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劳务费" sheetId="10" r:id="rId1"/>
    <sheet name="考勤" sheetId="9" r:id="rId2"/>
    <sheet name="其他" sheetId="12" r:id="rId3"/>
    <sheet name="车间扣款" sheetId="7" r:id="rId4"/>
    <sheet name="车补" sheetId="13" r:id="rId5"/>
    <sheet name="Sheet1" sheetId="14"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0" hidden="1">劳务费!$A$2:$AA$95</definedName>
    <definedName name="_xlnm._FilterDatabase" localSheetId="1" hidden="1">考勤!$4:$268</definedName>
    <definedName name="_xlnm._FilterDatabase" localSheetId="3" hidden="1">车间扣款!$A$1:$D$1</definedName>
    <definedName name="_xlnm.Print_Titles" localSheetId="1">考勤!$3:$4</definedName>
    <definedName name="_xlnm.Print_Area" localSheetId="1">考勤!$A$1:$AR$277</definedName>
  </definedNames>
  <calcPr calcId="144525"/>
</workbook>
</file>

<file path=xl/comments1.xml><?xml version="1.0" encoding="utf-8"?>
<comments xmlns="http://schemas.openxmlformats.org/spreadsheetml/2006/main">
  <authors>
    <author>Administrator</author>
  </authors>
  <commentList>
    <comment ref="Z41" authorId="0">
      <text>
        <r>
          <rPr>
            <sz val="9"/>
            <rFont val="宋体"/>
            <charset val="134"/>
          </rPr>
          <t xml:space="preserve">支援注塑
</t>
        </r>
      </text>
    </comment>
    <comment ref="AB41" authorId="0">
      <text>
        <r>
          <rPr>
            <sz val="9"/>
            <rFont val="宋体"/>
            <charset val="134"/>
          </rPr>
          <t xml:space="preserve">支援座椅
</t>
        </r>
      </text>
    </comment>
    <comment ref="Z44" authorId="0">
      <text>
        <r>
          <rPr>
            <sz val="9"/>
            <rFont val="宋体"/>
            <charset val="134"/>
          </rPr>
          <t>支援座椅</t>
        </r>
      </text>
    </comment>
    <comment ref="AB44" authorId="0">
      <text>
        <r>
          <rPr>
            <sz val="9"/>
            <rFont val="宋体"/>
            <charset val="134"/>
          </rPr>
          <t xml:space="preserve">支援座椅
</t>
        </r>
      </text>
    </comment>
    <comment ref="Z47" authorId="0">
      <text>
        <r>
          <rPr>
            <sz val="9"/>
            <rFont val="宋体"/>
            <charset val="134"/>
          </rPr>
          <t>支援座椅</t>
        </r>
      </text>
    </comment>
    <comment ref="AB47" authorId="0">
      <text>
        <r>
          <rPr>
            <sz val="9"/>
            <rFont val="宋体"/>
            <charset val="134"/>
          </rPr>
          <t xml:space="preserve">支援座椅
</t>
        </r>
      </text>
    </comment>
  </commentList>
</comments>
</file>

<file path=xl/sharedStrings.xml><?xml version="1.0" encoding="utf-8"?>
<sst xmlns="http://schemas.openxmlformats.org/spreadsheetml/2006/main" count="2860" uniqueCount="225">
  <si>
    <t>宏达翔12月劳务费</t>
  </si>
  <si>
    <t>序号</t>
  </si>
  <si>
    <t>车间</t>
  </si>
  <si>
    <t>姓名</t>
  </si>
  <si>
    <t>入职时间</t>
  </si>
  <si>
    <t>出勤天数</t>
  </si>
  <si>
    <t>总工时</t>
  </si>
  <si>
    <t>工价</t>
  </si>
  <si>
    <t>试用期工时</t>
  </si>
  <si>
    <t>盘点工时</t>
  </si>
  <si>
    <t>其他</t>
  </si>
  <si>
    <t>车间扣款</t>
  </si>
  <si>
    <t>工资</t>
  </si>
  <si>
    <t>饭补</t>
  </si>
  <si>
    <t>工资合计</t>
  </si>
  <si>
    <t>备注</t>
  </si>
  <si>
    <t>底座模块化组装工序</t>
  </si>
  <si>
    <t>何香溯</t>
  </si>
  <si>
    <t>张洪亮</t>
  </si>
  <si>
    <t>马云晶</t>
  </si>
  <si>
    <t>王树凯</t>
  </si>
  <si>
    <t>张猛</t>
  </si>
  <si>
    <t>曹文博</t>
  </si>
  <si>
    <t>王华进</t>
  </si>
  <si>
    <t>石岩</t>
  </si>
  <si>
    <t>刘先杰</t>
  </si>
  <si>
    <t>张如珍</t>
  </si>
  <si>
    <t>张魁</t>
  </si>
  <si>
    <t>张成义</t>
  </si>
  <si>
    <t>张风艳</t>
  </si>
  <si>
    <t>李博诚</t>
  </si>
  <si>
    <t>2022年1月</t>
  </si>
  <si>
    <t>张耘豪</t>
  </si>
  <si>
    <t>孙金庆</t>
  </si>
  <si>
    <t>赵童</t>
  </si>
  <si>
    <t>高振刚</t>
  </si>
  <si>
    <t>李强</t>
  </si>
  <si>
    <t>李旭冬</t>
  </si>
  <si>
    <t>代旭</t>
  </si>
  <si>
    <t>孙颖超</t>
  </si>
  <si>
    <t>杨方硕</t>
  </si>
  <si>
    <t>赵晓鸣</t>
  </si>
  <si>
    <t>孙洪达</t>
  </si>
  <si>
    <t>曹潮林</t>
  </si>
  <si>
    <t>万保星</t>
  </si>
  <si>
    <t>焊接工序</t>
  </si>
  <si>
    <t>孙明明</t>
  </si>
  <si>
    <t>刘军</t>
  </si>
  <si>
    <t>陈洪义</t>
  </si>
  <si>
    <t>张艳华</t>
  </si>
  <si>
    <t>范秀花</t>
  </si>
  <si>
    <t>张余香</t>
  </si>
  <si>
    <t>耿会强</t>
  </si>
  <si>
    <t>闫晓帅</t>
  </si>
  <si>
    <t>赵家海</t>
  </si>
  <si>
    <t>赵富民</t>
  </si>
  <si>
    <t>李家兵</t>
  </si>
  <si>
    <t>李之营</t>
  </si>
  <si>
    <t>张洪康</t>
  </si>
  <si>
    <t>喷涂工序</t>
  </si>
  <si>
    <t>卢静</t>
  </si>
  <si>
    <t>张立芹</t>
  </si>
  <si>
    <t>张俊平</t>
  </si>
  <si>
    <t>田淑娟</t>
  </si>
  <si>
    <t>杨琴丽</t>
  </si>
  <si>
    <t>刘双</t>
  </si>
  <si>
    <t>张伟（女）</t>
  </si>
  <si>
    <t>赵梅煜</t>
  </si>
  <si>
    <t>张伟（男）</t>
  </si>
  <si>
    <t>滕志鹏</t>
  </si>
  <si>
    <t>李烽杰</t>
  </si>
  <si>
    <t>许林坤</t>
  </si>
  <si>
    <t>许傲翔</t>
  </si>
  <si>
    <t>黄健</t>
  </si>
  <si>
    <t>弯管冲压工序</t>
  </si>
  <si>
    <t>臧洪梅</t>
  </si>
  <si>
    <t>韩振芝</t>
  </si>
  <si>
    <t>注塑车间</t>
  </si>
  <si>
    <t>田明明</t>
  </si>
  <si>
    <t>注塑工序</t>
  </si>
  <si>
    <t>王保田</t>
  </si>
  <si>
    <t>时晓冲</t>
  </si>
  <si>
    <t>组装车间</t>
  </si>
  <si>
    <t>左之正</t>
  </si>
  <si>
    <t>座椅总装工序</t>
  </si>
  <si>
    <t>石家林</t>
  </si>
  <si>
    <t>蔡华岭</t>
  </si>
  <si>
    <t>李家鑫</t>
  </si>
  <si>
    <t>杨耀辉</t>
  </si>
  <si>
    <t>秦甲庆</t>
  </si>
  <si>
    <t>赵德坤</t>
  </si>
  <si>
    <t>岳松卷</t>
  </si>
  <si>
    <t>高延潮</t>
  </si>
  <si>
    <t>赵茹娟</t>
  </si>
  <si>
    <t>于宗海</t>
  </si>
  <si>
    <t>赵连林</t>
  </si>
  <si>
    <t>于汝智</t>
  </si>
  <si>
    <t>任永泰</t>
  </si>
  <si>
    <t>白益成</t>
  </si>
  <si>
    <t>高俊岚</t>
  </si>
  <si>
    <t>张敬春</t>
  </si>
  <si>
    <t>张立国</t>
  </si>
  <si>
    <t>孔令军</t>
  </si>
  <si>
    <t>梁秀文</t>
  </si>
  <si>
    <t>张国荣</t>
  </si>
  <si>
    <t>滕述伟</t>
  </si>
  <si>
    <t>孙岩</t>
  </si>
  <si>
    <t>许文华</t>
  </si>
  <si>
    <t>孔德超</t>
  </si>
  <si>
    <t>孔德朋</t>
  </si>
  <si>
    <t>刘汝俊</t>
  </si>
  <si>
    <t>刘国林</t>
  </si>
  <si>
    <t>张景博</t>
  </si>
  <si>
    <t>夏维周</t>
  </si>
  <si>
    <t>张洪坡</t>
  </si>
  <si>
    <t>张月恒</t>
  </si>
  <si>
    <t>车补</t>
  </si>
  <si>
    <t>合计：</t>
  </si>
  <si>
    <t>说明：3天试用期工资为15/小时，转正之后18元/小时，整理现场、盘点等工时按照80%计算，饭补5元/天；临时工试用期2天，15元/小时，转正18元/小时</t>
  </si>
  <si>
    <t>编制：</t>
  </si>
  <si>
    <t>审核：</t>
  </si>
  <si>
    <t xml:space="preserve">   河北光华荣昌汽车部件有限公司</t>
  </si>
  <si>
    <t>部门：</t>
  </si>
  <si>
    <t>制造管理部-组装车间</t>
  </si>
  <si>
    <t>应出勤天数：</t>
  </si>
  <si>
    <t>日期</t>
  </si>
  <si>
    <t>部门/车间</t>
  </si>
  <si>
    <t>餐补出勤</t>
  </si>
  <si>
    <t>出勤工时</t>
  </si>
  <si>
    <t>加班工时</t>
  </si>
  <si>
    <t>计薪工时</t>
  </si>
  <si>
    <t>出勤率</t>
  </si>
  <si>
    <t>状态</t>
  </si>
  <si>
    <t>本人签字</t>
  </si>
  <si>
    <t>用工形式</t>
  </si>
  <si>
    <t>组装</t>
  </si>
  <si>
    <t/>
  </si>
  <si>
    <t>正常在职</t>
  </si>
  <si>
    <t>劳务田</t>
  </si>
  <si>
    <t>正常</t>
  </si>
  <si>
    <t>休</t>
  </si>
  <si>
    <t>喷涂</t>
  </si>
  <si>
    <t>加班</t>
  </si>
  <si>
    <t>离</t>
  </si>
  <si>
    <t>本月离职</t>
  </si>
  <si>
    <t>有工资</t>
  </si>
  <si>
    <t>事</t>
  </si>
  <si>
    <t>本月入职</t>
  </si>
  <si>
    <t>白</t>
  </si>
  <si>
    <t>放</t>
  </si>
  <si>
    <t>夜</t>
  </si>
  <si>
    <t>有工资（已满1个月，全额工资）</t>
  </si>
  <si>
    <t>离职</t>
  </si>
  <si>
    <t>骨架</t>
  </si>
  <si>
    <t xml:space="preserve">休 </t>
  </si>
  <si>
    <t>全额工资</t>
  </si>
  <si>
    <t>有工资（全额工资）</t>
  </si>
  <si>
    <t>K1</t>
  </si>
  <si>
    <t>M4</t>
  </si>
  <si>
    <t>B40</t>
  </si>
  <si>
    <t>虎威</t>
  </si>
  <si>
    <t>重卡</t>
  </si>
  <si>
    <t>虎V</t>
  </si>
  <si>
    <t>轻卡</t>
  </si>
  <si>
    <t>焊接</t>
  </si>
  <si>
    <t>辞</t>
  </si>
  <si>
    <t>有工资（开除人员，全额工资）</t>
  </si>
  <si>
    <t>有工资80%薪资</t>
  </si>
  <si>
    <t>顶替坐车的干1天，有工资</t>
  </si>
  <si>
    <t>顶替坐车的干到年底、全额工资</t>
  </si>
  <si>
    <t>冲压</t>
  </si>
  <si>
    <t>职</t>
  </si>
  <si>
    <t>异常情况</t>
  </si>
  <si>
    <t>扣款金额</t>
  </si>
  <si>
    <t>螺栓未打紧</t>
  </si>
  <si>
    <t>王总奖励</t>
  </si>
  <si>
    <t>王总奖励、1.23上班卡</t>
  </si>
  <si>
    <t>80%的工资</t>
  </si>
  <si>
    <t>出差8天、未按工艺生产</t>
  </si>
  <si>
    <t>出差8天</t>
  </si>
  <si>
    <t>1.19下班卡</t>
  </si>
  <si>
    <t>工服</t>
  </si>
  <si>
    <t>11月少一天10.5小时</t>
  </si>
  <si>
    <t>合计</t>
  </si>
  <si>
    <t>考勤截图</t>
  </si>
  <si>
    <t>车牌号</t>
  </si>
  <si>
    <t>班组名称</t>
  </si>
  <si>
    <t>签到</t>
  </si>
  <si>
    <t>冀J7159D</t>
  </si>
  <si>
    <t>安全到岗</t>
  </si>
  <si>
    <t>√</t>
  </si>
  <si>
    <t>安全到家</t>
  </si>
  <si>
    <t>冀J98J93</t>
  </si>
  <si>
    <t>臧红梅</t>
  </si>
  <si>
    <t>孔令爱</t>
  </si>
  <si>
    <t>冀J01FF7</t>
  </si>
  <si>
    <t>崔建成</t>
  </si>
  <si>
    <t>王国松</t>
  </si>
  <si>
    <t>高俊梅</t>
  </si>
  <si>
    <t>黄洪凯</t>
  </si>
  <si>
    <t>王治峰</t>
  </si>
  <si>
    <t>冀J7523Z</t>
  </si>
  <si>
    <t>朱德龙</t>
  </si>
  <si>
    <t>王中华</t>
  </si>
  <si>
    <t>秦景立</t>
  </si>
  <si>
    <t>冯书生</t>
  </si>
  <si>
    <t>王春建</t>
  </si>
  <si>
    <t>邵秀凤</t>
  </si>
  <si>
    <t>柴爱霞</t>
  </si>
  <si>
    <t>鲁HK818Q</t>
  </si>
  <si>
    <t>滕传芹</t>
  </si>
  <si>
    <t>张玉英</t>
  </si>
  <si>
    <t>姜淑梅</t>
  </si>
  <si>
    <t>薛金树</t>
  </si>
  <si>
    <t>当天有员工请假，工人会灵活调配坐车</t>
  </si>
  <si>
    <t>一</t>
  </si>
  <si>
    <t>二</t>
  </si>
  <si>
    <t>三</t>
  </si>
  <si>
    <t>四</t>
  </si>
  <si>
    <t>五</t>
  </si>
  <si>
    <t>车补计费</t>
  </si>
  <si>
    <t>人数</t>
  </si>
  <si>
    <t>车数</t>
  </si>
  <si>
    <t>合计费用</t>
  </si>
  <si>
    <t>未达标的坐车人数</t>
  </si>
</sst>
</file>

<file path=xl/styles.xml><?xml version="1.0" encoding="utf-8"?>
<styleSheet xmlns="http://schemas.openxmlformats.org/spreadsheetml/2006/main">
  <numFmts count="13">
    <numFmt numFmtId="176" formatCode="#,##0.0_ "/>
    <numFmt numFmtId="42" formatCode="_ &quot;￥&quot;* #,##0_ ;_ &quot;￥&quot;* \-#,##0_ ;_ &quot;￥&quot;* &quot;-&quot;_ ;_ @_ "/>
    <numFmt numFmtId="177" formatCode="yyyy/m/d;@"/>
    <numFmt numFmtId="43" formatCode="_ * #,##0.00_ ;_ * \-#,##0.00_ ;_ * &quot;-&quot;??_ ;_ @_ "/>
    <numFmt numFmtId="41" formatCode="_ * #,##0_ ;_ * \-#,##0_ ;_ * &quot;-&quot;_ ;_ @_ "/>
    <numFmt numFmtId="44" formatCode="_ &quot;￥&quot;* #,##0.00_ ;_ &quot;￥&quot;* \-#,##0.00_ ;_ &quot;￥&quot;* &quot;-&quot;??_ ;_ @_ "/>
    <numFmt numFmtId="178" formatCode="aaa"/>
    <numFmt numFmtId="179" formatCode="General&quot;年&quot;"/>
    <numFmt numFmtId="180" formatCode="0.0_ "/>
    <numFmt numFmtId="181" formatCode="0.0"/>
    <numFmt numFmtId="182" formatCode="#,##0.00_ "/>
    <numFmt numFmtId="183" formatCode="General&quot;月&quot;"/>
    <numFmt numFmtId="184" formatCode="0.00_ "/>
  </numFmts>
  <fonts count="46">
    <font>
      <sz val="11"/>
      <color theme="1"/>
      <name val="宋体"/>
      <charset val="134"/>
      <scheme val="minor"/>
    </font>
    <font>
      <sz val="12"/>
      <name val="宋体"/>
      <charset val="134"/>
    </font>
    <font>
      <b/>
      <sz val="10"/>
      <name val="宋体"/>
      <charset val="134"/>
    </font>
    <font>
      <b/>
      <sz val="14"/>
      <name val="宋体"/>
      <charset val="134"/>
    </font>
    <font>
      <sz val="10"/>
      <name val="宋体"/>
      <charset val="134"/>
    </font>
    <font>
      <sz val="12"/>
      <name val="Arial"/>
      <charset val="0"/>
    </font>
    <font>
      <sz val="10"/>
      <color theme="1"/>
      <name val="微软雅黑"/>
      <charset val="134"/>
    </font>
    <font>
      <sz val="10"/>
      <color theme="1"/>
      <name val="宋体"/>
      <charset val="134"/>
      <scheme val="minor"/>
    </font>
    <font>
      <sz val="10"/>
      <color theme="1"/>
      <name val="宋体"/>
      <charset val="134"/>
    </font>
    <font>
      <sz val="11"/>
      <color indexed="8"/>
      <name val="宋体"/>
      <charset val="134"/>
    </font>
    <font>
      <sz val="9"/>
      <color indexed="8"/>
      <name val="宋体"/>
      <charset val="134"/>
    </font>
    <font>
      <sz val="9"/>
      <color theme="1"/>
      <name val="宋体"/>
      <charset val="134"/>
    </font>
    <font>
      <b/>
      <sz val="20"/>
      <color indexed="8"/>
      <name val="宋体"/>
      <charset val="134"/>
    </font>
    <font>
      <sz val="9"/>
      <name val="宋体"/>
      <charset val="134"/>
    </font>
    <font>
      <sz val="10"/>
      <color indexed="8"/>
      <name val="宋体"/>
      <charset val="134"/>
    </font>
    <font>
      <b/>
      <sz val="10"/>
      <color indexed="8"/>
      <name val="宋体"/>
      <charset val="134"/>
    </font>
    <font>
      <sz val="10"/>
      <color indexed="8"/>
      <name val="仿宋"/>
      <charset val="134"/>
    </font>
    <font>
      <sz val="10"/>
      <color indexed="8"/>
      <name val="微软雅黑"/>
      <charset val="134"/>
    </font>
    <font>
      <b/>
      <sz val="10"/>
      <color theme="1"/>
      <name val="微软雅黑"/>
      <charset val="134"/>
    </font>
    <font>
      <b/>
      <sz val="9"/>
      <color indexed="8"/>
      <name val="宋体"/>
      <charset val="134"/>
    </font>
    <font>
      <sz val="9"/>
      <color rgb="FFFF0000"/>
      <name val="宋体"/>
      <charset val="134"/>
    </font>
    <font>
      <b/>
      <sz val="10"/>
      <color indexed="8"/>
      <name val="微软雅黑"/>
      <charset val="134"/>
    </font>
    <font>
      <sz val="8"/>
      <color indexed="8"/>
      <name val="微软雅黑"/>
      <charset val="134"/>
    </font>
    <font>
      <sz val="8"/>
      <color indexed="8"/>
      <name val="宋体"/>
      <charset val="134"/>
    </font>
    <font>
      <b/>
      <sz val="10"/>
      <color theme="1"/>
      <name val="宋体"/>
      <charset val="134"/>
    </font>
    <font>
      <sz val="11"/>
      <color theme="1"/>
      <name val="微软雅黑"/>
      <charset val="134"/>
    </font>
    <font>
      <sz val="11"/>
      <color theme="1"/>
      <name val="宋体"/>
      <charset val="0"/>
      <scheme val="minor"/>
    </font>
    <font>
      <sz val="11"/>
      <color theme="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u/>
      <sz val="11"/>
      <color rgb="FF0000FF"/>
      <name val="宋体"/>
      <charset val="0"/>
      <scheme val="minor"/>
    </font>
    <font>
      <sz val="11"/>
      <color rgb="FF3F3F76"/>
      <name val="宋体"/>
      <charset val="0"/>
      <scheme val="minor"/>
    </font>
    <font>
      <sz val="11"/>
      <color rgb="FF9C0006"/>
      <name val="宋体"/>
      <charset val="0"/>
      <scheme val="minor"/>
    </font>
    <font>
      <b/>
      <sz val="13"/>
      <color theme="3"/>
      <name val="宋体"/>
      <charset val="134"/>
      <scheme val="minor"/>
    </font>
    <font>
      <u/>
      <sz val="11"/>
      <color rgb="FF800080"/>
      <name val="宋体"/>
      <charset val="0"/>
      <scheme val="minor"/>
    </font>
    <font>
      <i/>
      <sz val="11"/>
      <color rgb="FF7F7F7F"/>
      <name val="宋体"/>
      <charset val="0"/>
      <scheme val="minor"/>
    </font>
    <font>
      <b/>
      <sz val="15"/>
      <color theme="3"/>
      <name val="宋体"/>
      <charset val="134"/>
      <scheme val="minor"/>
    </font>
    <font>
      <sz val="11"/>
      <color rgb="FF006100"/>
      <name val="宋体"/>
      <charset val="0"/>
      <scheme val="minor"/>
    </font>
    <font>
      <b/>
      <sz val="11"/>
      <color theme="1"/>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9C6500"/>
      <name val="宋体"/>
      <charset val="0"/>
      <scheme val="minor"/>
    </font>
    <font>
      <sz val="11"/>
      <color rgb="FFFA7D00"/>
      <name val="宋体"/>
      <charset val="0"/>
      <scheme val="minor"/>
    </font>
    <font>
      <sz val="9"/>
      <name val="宋体"/>
      <charset val="134"/>
    </font>
  </fonts>
  <fills count="38">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7" tint="0.6"/>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bgColor indexed="64"/>
      </patternFill>
    </fill>
    <fill>
      <patternFill patternType="solid">
        <fgColor theme="5" tint="0.599993896298105"/>
        <bgColor indexed="64"/>
      </patternFill>
    </fill>
    <fill>
      <patternFill patternType="solid">
        <fgColor rgb="FFFFCC99"/>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rgb="FFFFFFCC"/>
        <bgColor indexed="64"/>
      </patternFill>
    </fill>
    <fill>
      <patternFill patternType="solid">
        <fgColor theme="6"/>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rgb="FFC6EFCE"/>
        <bgColor indexed="64"/>
      </patternFill>
    </fill>
    <fill>
      <patternFill patternType="solid">
        <fgColor rgb="FFF2F2F2"/>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7"/>
        <bgColor indexed="64"/>
      </patternFill>
    </fill>
    <fill>
      <patternFill patternType="solid">
        <fgColor theme="8"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rgb="FFFFEB9C"/>
        <bgColor indexed="64"/>
      </patternFill>
    </fill>
    <fill>
      <patternFill patternType="solid">
        <fgColor theme="5"/>
        <bgColor indexed="64"/>
      </patternFill>
    </fill>
    <fill>
      <patternFill patternType="solid">
        <fgColor theme="4"/>
        <bgColor indexed="64"/>
      </patternFill>
    </fill>
    <fill>
      <patternFill patternType="solid">
        <fgColor theme="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26" fillId="9" borderId="0" applyNumberFormat="0" applyBorder="0" applyAlignment="0" applyProtection="0">
      <alignment vertical="center"/>
    </xf>
    <xf numFmtId="0" fontId="32" fillId="14"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6" fillId="11" borderId="0" applyNumberFormat="0" applyBorder="0" applyAlignment="0" applyProtection="0">
      <alignment vertical="center"/>
    </xf>
    <xf numFmtId="0" fontId="33" fillId="17" borderId="0" applyNumberFormat="0" applyBorder="0" applyAlignment="0" applyProtection="0">
      <alignment vertical="center"/>
    </xf>
    <xf numFmtId="43" fontId="0" fillId="0" borderId="0" applyFont="0" applyFill="0" applyBorder="0" applyAlignment="0" applyProtection="0">
      <alignment vertical="center"/>
    </xf>
    <xf numFmtId="0" fontId="27" fillId="10"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0" fillId="20" borderId="15" applyNumberFormat="0" applyFont="0" applyAlignment="0" applyProtection="0">
      <alignment vertical="center"/>
    </xf>
    <xf numFmtId="0" fontId="27" fillId="22" borderId="0" applyNumberFormat="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4" applyNumberFormat="0" applyFill="0" applyAlignment="0" applyProtection="0">
      <alignment vertical="center"/>
    </xf>
    <xf numFmtId="0" fontId="34" fillId="0" borderId="14" applyNumberFormat="0" applyFill="0" applyAlignment="0" applyProtection="0">
      <alignment vertical="center"/>
    </xf>
    <xf numFmtId="0" fontId="27" fillId="19" borderId="0" applyNumberFormat="0" applyBorder="0" applyAlignment="0" applyProtection="0">
      <alignment vertical="center"/>
    </xf>
    <xf numFmtId="0" fontId="28" fillId="0" borderId="12" applyNumberFormat="0" applyFill="0" applyAlignment="0" applyProtection="0">
      <alignment vertical="center"/>
    </xf>
    <xf numFmtId="0" fontId="27" fillId="24" borderId="0" applyNumberFormat="0" applyBorder="0" applyAlignment="0" applyProtection="0">
      <alignment vertical="center"/>
    </xf>
    <xf numFmtId="0" fontId="40" fillId="26" borderId="17" applyNumberFormat="0" applyAlignment="0" applyProtection="0">
      <alignment vertical="center"/>
    </xf>
    <xf numFmtId="0" fontId="41" fillId="26" borderId="13" applyNumberFormat="0" applyAlignment="0" applyProtection="0">
      <alignment vertical="center"/>
    </xf>
    <xf numFmtId="0" fontId="42" fillId="32" borderId="18" applyNumberFormat="0" applyAlignment="0" applyProtection="0">
      <alignment vertical="center"/>
    </xf>
    <xf numFmtId="0" fontId="26" fillId="33" borderId="0" applyNumberFormat="0" applyBorder="0" applyAlignment="0" applyProtection="0">
      <alignment vertical="center"/>
    </xf>
    <xf numFmtId="0" fontId="27" fillId="35" borderId="0" applyNumberFormat="0" applyBorder="0" applyAlignment="0" applyProtection="0">
      <alignment vertical="center"/>
    </xf>
    <xf numFmtId="0" fontId="44" fillId="0" borderId="19" applyNumberFormat="0" applyFill="0" applyAlignment="0" applyProtection="0">
      <alignment vertical="center"/>
    </xf>
    <xf numFmtId="0" fontId="39" fillId="0" borderId="16" applyNumberFormat="0" applyFill="0" applyAlignment="0" applyProtection="0">
      <alignment vertical="center"/>
    </xf>
    <xf numFmtId="0" fontId="38" fillId="25" borderId="0" applyNumberFormat="0" applyBorder="0" applyAlignment="0" applyProtection="0">
      <alignment vertical="center"/>
    </xf>
    <xf numFmtId="0" fontId="43" fillId="34" borderId="0" applyNumberFormat="0" applyBorder="0" applyAlignment="0" applyProtection="0">
      <alignment vertical="center"/>
    </xf>
    <xf numFmtId="0" fontId="26" fillId="31" borderId="0" applyNumberFormat="0" applyBorder="0" applyAlignment="0" applyProtection="0">
      <alignment vertical="center"/>
    </xf>
    <xf numFmtId="0" fontId="27" fillId="36" borderId="0" applyNumberFormat="0" applyBorder="0" applyAlignment="0" applyProtection="0">
      <alignment vertical="center"/>
    </xf>
    <xf numFmtId="0" fontId="26" fillId="18" borderId="0" applyNumberFormat="0" applyBorder="0" applyAlignment="0" applyProtection="0">
      <alignment vertical="center"/>
    </xf>
    <xf numFmtId="0" fontId="26" fillId="23" borderId="0" applyNumberFormat="0" applyBorder="0" applyAlignment="0" applyProtection="0">
      <alignment vertical="center"/>
    </xf>
    <xf numFmtId="0" fontId="26" fillId="7" borderId="0" applyNumberFormat="0" applyBorder="0" applyAlignment="0" applyProtection="0">
      <alignment vertical="center"/>
    </xf>
    <xf numFmtId="0" fontId="26" fillId="13" borderId="0" applyNumberFormat="0" applyBorder="0" applyAlignment="0" applyProtection="0">
      <alignment vertical="center"/>
    </xf>
    <xf numFmtId="0" fontId="27" fillId="21" borderId="0" applyNumberFormat="0" applyBorder="0" applyAlignment="0" applyProtection="0">
      <alignment vertical="center"/>
    </xf>
    <xf numFmtId="0" fontId="27" fillId="30" borderId="0" applyNumberFormat="0" applyBorder="0" applyAlignment="0" applyProtection="0">
      <alignment vertical="center"/>
    </xf>
    <xf numFmtId="0" fontId="26" fillId="8" borderId="0" applyNumberFormat="0" applyBorder="0" applyAlignment="0" applyProtection="0">
      <alignment vertical="center"/>
    </xf>
    <xf numFmtId="0" fontId="26" fillId="29" borderId="0" applyNumberFormat="0" applyBorder="0" applyAlignment="0" applyProtection="0">
      <alignment vertical="center"/>
    </xf>
    <xf numFmtId="0" fontId="27" fillId="12" borderId="0" applyNumberFormat="0" applyBorder="0" applyAlignment="0" applyProtection="0">
      <alignment vertical="center"/>
    </xf>
    <xf numFmtId="0" fontId="26" fillId="16" borderId="0" applyNumberFormat="0" applyBorder="0" applyAlignment="0" applyProtection="0">
      <alignment vertical="center"/>
    </xf>
    <xf numFmtId="0" fontId="27" fillId="15" borderId="0" applyNumberFormat="0" applyBorder="0" applyAlignment="0" applyProtection="0">
      <alignment vertical="center"/>
    </xf>
    <xf numFmtId="0" fontId="27" fillId="37" borderId="0" applyNumberFormat="0" applyBorder="0" applyAlignment="0" applyProtection="0">
      <alignment vertical="center"/>
    </xf>
    <xf numFmtId="0" fontId="26" fillId="28" borderId="0" applyNumberFormat="0" applyBorder="0" applyAlignment="0" applyProtection="0">
      <alignment vertical="center"/>
    </xf>
    <xf numFmtId="0" fontId="27" fillId="27" borderId="0" applyNumberFormat="0" applyBorder="0" applyAlignment="0" applyProtection="0">
      <alignment vertical="center"/>
    </xf>
  </cellStyleXfs>
  <cellXfs count="145">
    <xf numFmtId="0" fontId="0" fillId="0" borderId="0" xfId="0">
      <alignment vertical="center"/>
    </xf>
    <xf numFmtId="0" fontId="1" fillId="0" borderId="0" xfId="0" applyFont="1" applyFill="1" applyBorder="1" applyAlignment="1">
      <alignment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3" fillId="0" borderId="1" xfId="0" applyFont="1" applyFill="1" applyBorder="1" applyAlignment="1">
      <alignment horizontal="center" vertical="center"/>
    </xf>
    <xf numFmtId="0" fontId="2" fillId="0" borderId="3" xfId="0" applyFont="1" applyFill="1" applyBorder="1" applyAlignment="1">
      <alignment horizontal="center" vertical="center"/>
    </xf>
    <xf numFmtId="0" fontId="4" fillId="0" borderId="2" xfId="0" applyFont="1" applyFill="1" applyBorder="1" applyAlignment="1">
      <alignment horizontal="center" vertical="center"/>
    </xf>
    <xf numFmtId="0" fontId="2" fillId="0" borderId="4" xfId="0" applyFont="1" applyFill="1" applyBorder="1" applyAlignment="1">
      <alignment horizontal="center" vertical="center"/>
    </xf>
    <xf numFmtId="0" fontId="4" fillId="0" borderId="4" xfId="0" applyFont="1" applyFill="1" applyBorder="1" applyAlignment="1">
      <alignment horizontal="center" vertical="center"/>
    </xf>
    <xf numFmtId="0" fontId="2" fillId="2" borderId="2" xfId="0" applyFont="1" applyFill="1" applyBorder="1" applyAlignment="1">
      <alignment horizontal="center" vertical="center"/>
    </xf>
    <xf numFmtId="0" fontId="5" fillId="0" borderId="1" xfId="0" applyFont="1" applyFill="1" applyBorder="1" applyAlignment="1">
      <alignment vertical="center"/>
    </xf>
    <xf numFmtId="0" fontId="5" fillId="3" borderId="1" xfId="0" applyFont="1" applyFill="1" applyBorder="1" applyAlignment="1">
      <alignment vertical="center"/>
    </xf>
    <xf numFmtId="0" fontId="2" fillId="2" borderId="4" xfId="0" applyFont="1" applyFill="1" applyBorder="1" applyAlignment="1">
      <alignment horizontal="center" vertical="center"/>
    </xf>
    <xf numFmtId="0" fontId="1" fillId="3" borderId="0" xfId="0" applyFont="1" applyFill="1" applyBorder="1" applyAlignment="1">
      <alignment vertical="center"/>
    </xf>
    <xf numFmtId="0" fontId="1" fillId="0" borderId="1" xfId="0" applyFont="1" applyFill="1" applyBorder="1" applyAlignment="1">
      <alignment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Alignment="1">
      <alignment horizontal="center" vertical="center"/>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4" borderId="1"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9"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9" xfId="0" applyFont="1" applyFill="1" applyBorder="1" applyAlignment="1">
      <alignment horizontal="center" vertical="center"/>
    </xf>
    <xf numFmtId="0" fontId="1" fillId="2" borderId="10" xfId="0" applyFont="1" applyFill="1" applyBorder="1" applyAlignment="1">
      <alignment horizontal="center" vertical="center"/>
    </xf>
    <xf numFmtId="0" fontId="6" fillId="0" borderId="0" xfId="0" applyFont="1" applyAlignment="1">
      <alignment horizontal="center" vertical="center"/>
    </xf>
    <xf numFmtId="0" fontId="7" fillId="0" borderId="1" xfId="0" applyFont="1" applyBorder="1" applyAlignment="1">
      <alignment horizontal="center" vertical="center"/>
    </xf>
    <xf numFmtId="0" fontId="0" fillId="0" borderId="1" xfId="0" applyBorder="1" applyAlignment="1">
      <alignment horizontal="center" vertical="center"/>
    </xf>
    <xf numFmtId="0" fontId="7" fillId="0" borderId="1" xfId="0" applyFont="1" applyBorder="1" applyAlignment="1">
      <alignment horizontal="center" vertical="center" wrapText="1"/>
    </xf>
    <xf numFmtId="0" fontId="0" fillId="0" borderId="1" xfId="0" applyFont="1" applyFill="1" applyBorder="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xf numFmtId="0" fontId="8" fillId="0" borderId="1" xfId="0" applyFont="1" applyBorder="1" applyAlignment="1">
      <alignment horizontal="left" vertical="center"/>
    </xf>
    <xf numFmtId="0" fontId="7"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xf>
    <xf numFmtId="0" fontId="10" fillId="0" borderId="1" xfId="0" applyFont="1" applyFill="1" applyBorder="1" applyAlignment="1" applyProtection="1">
      <alignment vertical="center"/>
      <protection locked="0"/>
    </xf>
    <xf numFmtId="0" fontId="7" fillId="0" borderId="0" xfId="0" applyFont="1" applyAlignment="1">
      <alignment horizontal="center" vertical="center" wrapText="1"/>
    </xf>
    <xf numFmtId="0" fontId="10" fillId="0" borderId="0" xfId="0" applyFont="1" applyFill="1" applyAlignment="1" applyProtection="1">
      <alignment vertical="center"/>
      <protection locked="0"/>
    </xf>
    <xf numFmtId="0" fontId="4" fillId="0" borderId="0" xfId="0" applyFont="1" applyFill="1" applyAlignment="1"/>
    <xf numFmtId="0" fontId="8" fillId="0" borderId="0" xfId="0" applyFont="1" applyAlignment="1">
      <alignment horizontal="left" vertical="center"/>
    </xf>
    <xf numFmtId="0" fontId="0" fillId="0" borderId="0" xfId="0" applyFont="1" applyFill="1" applyAlignment="1">
      <alignment vertical="center"/>
    </xf>
    <xf numFmtId="0" fontId="11" fillId="0" borderId="0" xfId="0" applyFont="1" applyFill="1" applyAlignment="1"/>
    <xf numFmtId="0" fontId="0" fillId="0" borderId="0" xfId="0" applyFont="1" applyFill="1" applyAlignment="1"/>
    <xf numFmtId="0" fontId="12" fillId="0" borderId="0" xfId="0" applyFont="1" applyFill="1" applyAlignment="1" applyProtection="1">
      <alignment horizontal="center" vertical="top"/>
    </xf>
    <xf numFmtId="0" fontId="11" fillId="0" borderId="0" xfId="0" applyFont="1" applyFill="1" applyAlignment="1">
      <alignment vertical="center"/>
    </xf>
    <xf numFmtId="0" fontId="13" fillId="0" borderId="0" xfId="0" applyFont="1" applyFill="1" applyAlignment="1" applyProtection="1">
      <alignment horizontal="left" vertical="center"/>
      <protection locked="0"/>
    </xf>
    <xf numFmtId="0" fontId="11" fillId="0" borderId="1" xfId="0" applyFont="1" applyFill="1" applyBorder="1" applyAlignment="1">
      <alignment horizontal="center" vertical="center"/>
    </xf>
    <xf numFmtId="0" fontId="10" fillId="0" borderId="1" xfId="0" applyFont="1" applyFill="1" applyBorder="1" applyAlignment="1" applyProtection="1">
      <alignment horizontal="center" vertical="center"/>
    </xf>
    <xf numFmtId="0" fontId="10" fillId="0" borderId="1" xfId="0"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xf>
    <xf numFmtId="178" fontId="10" fillId="0" borderId="1" xfId="0" applyNumberFormat="1" applyFont="1" applyFill="1" applyBorder="1" applyAlignment="1" applyProtection="1">
      <alignment horizontal="center" vertical="center"/>
    </xf>
    <xf numFmtId="0" fontId="10" fillId="0" borderId="1"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2"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protection locked="0"/>
    </xf>
    <xf numFmtId="0" fontId="16" fillId="0" borderId="1" xfId="0" applyFont="1" applyFill="1" applyBorder="1" applyAlignment="1">
      <alignment horizontal="center" vertical="center"/>
    </xf>
    <xf numFmtId="176" fontId="16" fillId="0" borderId="1" xfId="0" applyNumberFormat="1" applyFont="1" applyFill="1" applyBorder="1" applyAlignment="1">
      <alignment horizontal="right"/>
    </xf>
    <xf numFmtId="0" fontId="17" fillId="0" borderId="1" xfId="0" applyFont="1" applyFill="1" applyBorder="1" applyAlignment="1">
      <alignment horizontal="center" vertical="center"/>
    </xf>
    <xf numFmtId="180" fontId="16" fillId="0" borderId="1" xfId="0" applyNumberFormat="1" applyFont="1" applyFill="1" applyBorder="1" applyAlignment="1">
      <alignment horizontal="center" vertical="center"/>
    </xf>
    <xf numFmtId="179" fontId="18" fillId="0" borderId="0" xfId="0" applyNumberFormat="1" applyFont="1" applyFill="1" applyAlignment="1" applyProtection="1">
      <alignment horizontal="left" vertical="center"/>
      <protection locked="0"/>
    </xf>
    <xf numFmtId="0" fontId="19" fillId="0" borderId="0" xfId="0" applyFont="1" applyFill="1" applyBorder="1" applyAlignment="1" applyProtection="1">
      <alignment vertical="center"/>
    </xf>
    <xf numFmtId="0" fontId="13" fillId="0" borderId="1" xfId="0" applyFont="1" applyFill="1" applyBorder="1" applyAlignment="1" applyProtection="1">
      <alignment horizontal="center" vertical="center" wrapText="1"/>
    </xf>
    <xf numFmtId="0" fontId="10" fillId="0" borderId="2" xfId="0" applyFont="1" applyFill="1" applyBorder="1" applyAlignment="1" applyProtection="1">
      <alignment horizontal="center" vertical="center" wrapText="1"/>
    </xf>
    <xf numFmtId="14" fontId="13" fillId="0" borderId="1" xfId="0" applyNumberFormat="1" applyFont="1" applyFill="1" applyBorder="1" applyAlignment="1">
      <alignment horizontal="center" vertical="center"/>
    </xf>
    <xf numFmtId="0" fontId="10" fillId="0" borderId="4" xfId="0" applyFont="1" applyFill="1" applyBorder="1" applyAlignment="1" applyProtection="1">
      <alignment horizontal="center" vertical="center" wrapText="1"/>
    </xf>
    <xf numFmtId="181" fontId="13" fillId="0" borderId="2" xfId="0" applyNumberFormat="1" applyFont="1" applyFill="1" applyBorder="1" applyAlignment="1" applyProtection="1">
      <alignment horizontal="center" vertical="center"/>
      <protection locked="0"/>
    </xf>
    <xf numFmtId="9" fontId="10" fillId="0" borderId="1" xfId="11" applyFont="1" applyFill="1" applyBorder="1" applyAlignment="1" applyProtection="1">
      <alignment horizontal="center" vertical="center"/>
    </xf>
    <xf numFmtId="0" fontId="13" fillId="0" borderId="1" xfId="0" applyFont="1" applyFill="1" applyBorder="1" applyAlignment="1">
      <alignment horizontal="center" vertical="center"/>
    </xf>
    <xf numFmtId="181" fontId="13" fillId="0" borderId="3" xfId="0" applyNumberFormat="1" applyFont="1" applyFill="1" applyBorder="1" applyAlignment="1" applyProtection="1">
      <alignment horizontal="center" vertical="center"/>
      <protection locked="0"/>
    </xf>
    <xf numFmtId="181" fontId="13" fillId="0" borderId="4" xfId="0" applyNumberFormat="1" applyFont="1" applyFill="1" applyBorder="1" applyAlignment="1" applyProtection="1">
      <alignment horizontal="center" vertical="center"/>
      <protection locked="0"/>
    </xf>
    <xf numFmtId="9" fontId="10" fillId="0" borderId="1" xfId="11" applyNumberFormat="1" applyFont="1" applyFill="1" applyBorder="1" applyAlignment="1" applyProtection="1">
      <alignment horizontal="center" vertical="center"/>
    </xf>
    <xf numFmtId="182" fontId="10" fillId="0" borderId="1" xfId="0" applyNumberFormat="1" applyFont="1" applyFill="1" applyBorder="1" applyAlignment="1" applyProtection="1">
      <alignment horizontal="center" vertical="center"/>
      <protection locked="0"/>
    </xf>
    <xf numFmtId="180" fontId="17" fillId="0" borderId="1" xfId="0" applyNumberFormat="1" applyFont="1" applyFill="1" applyBorder="1" applyAlignment="1">
      <alignment horizontal="center" vertical="center"/>
    </xf>
    <xf numFmtId="183" fontId="18" fillId="0" borderId="0" xfId="0" applyNumberFormat="1" applyFont="1" applyFill="1" applyAlignment="1" applyProtection="1">
      <alignment horizontal="left" vertical="center"/>
      <protection locked="0"/>
    </xf>
    <xf numFmtId="0" fontId="13" fillId="0" borderId="0" xfId="0" applyFont="1" applyFill="1" applyAlignment="1">
      <alignment vertical="center"/>
    </xf>
    <xf numFmtId="0" fontId="19" fillId="0" borderId="0" xfId="0" applyFont="1" applyFill="1" applyBorder="1" applyAlignment="1" applyProtection="1">
      <alignment horizontal="left" vertical="center"/>
      <protection locked="0"/>
    </xf>
    <xf numFmtId="0" fontId="11" fillId="0" borderId="1" xfId="0" applyFont="1" applyFill="1" applyBorder="1" applyAlignment="1">
      <alignment horizontal="center" vertical="center" wrapText="1"/>
    </xf>
    <xf numFmtId="181" fontId="20" fillId="0" borderId="1" xfId="0" applyNumberFormat="1" applyFont="1" applyFill="1" applyBorder="1" applyAlignment="1" applyProtection="1">
      <alignment horizontal="center" vertical="center"/>
    </xf>
    <xf numFmtId="0" fontId="11" fillId="0" borderId="2" xfId="0" applyFont="1" applyFill="1" applyBorder="1" applyAlignment="1">
      <alignment horizontal="center"/>
    </xf>
    <xf numFmtId="0" fontId="11" fillId="0" borderId="3" xfId="0" applyFont="1" applyFill="1" applyBorder="1" applyAlignment="1">
      <alignment horizontal="center"/>
    </xf>
    <xf numFmtId="0" fontId="11" fillId="0" borderId="4" xfId="0" applyFont="1" applyFill="1" applyBorder="1" applyAlignment="1">
      <alignment horizontal="center"/>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2" xfId="0" applyNumberFormat="1" applyFont="1" applyFill="1" applyBorder="1" applyAlignment="1">
      <alignment horizontal="center"/>
    </xf>
    <xf numFmtId="0" fontId="11" fillId="0" borderId="3" xfId="0" applyNumberFormat="1" applyFont="1" applyFill="1" applyBorder="1" applyAlignment="1">
      <alignment horizontal="center"/>
    </xf>
    <xf numFmtId="0" fontId="11" fillId="0" borderId="4" xfId="0" applyNumberFormat="1" applyFont="1" applyFill="1" applyBorder="1" applyAlignment="1">
      <alignment horizontal="center"/>
    </xf>
    <xf numFmtId="0" fontId="21" fillId="0" borderId="1" xfId="0" applyFont="1" applyFill="1" applyBorder="1" applyAlignment="1" applyProtection="1">
      <alignment horizontal="center" vertical="center"/>
      <protection locked="0"/>
    </xf>
    <xf numFmtId="0" fontId="16" fillId="5" borderId="1" xfId="0" applyFont="1" applyFill="1" applyBorder="1" applyAlignment="1">
      <alignment horizontal="center" vertical="center"/>
    </xf>
    <xf numFmtId="0" fontId="14" fillId="0" borderId="3"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protection locked="0"/>
    </xf>
    <xf numFmtId="0" fontId="22" fillId="0" borderId="1" xfId="0" applyFont="1" applyFill="1" applyBorder="1" applyAlignment="1">
      <alignment horizontal="center" vertical="center"/>
    </xf>
    <xf numFmtId="0" fontId="14" fillId="0" borderId="4"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0" fontId="22" fillId="0" borderId="1" xfId="0" applyNumberFormat="1" applyFont="1" applyFill="1" applyBorder="1" applyAlignment="1">
      <alignment horizontal="center" vertical="center"/>
    </xf>
    <xf numFmtId="0" fontId="14" fillId="0" borderId="2" xfId="0" applyNumberFormat="1" applyFont="1" applyFill="1" applyBorder="1" applyAlignment="1" applyProtection="1">
      <alignment horizontal="center" vertical="center"/>
      <protection locked="0"/>
    </xf>
    <xf numFmtId="0" fontId="14" fillId="0" borderId="3" xfId="0" applyNumberFormat="1" applyFont="1" applyFill="1" applyBorder="1" applyAlignment="1" applyProtection="1">
      <alignment horizontal="center" vertical="center"/>
      <protection locked="0"/>
    </xf>
    <xf numFmtId="0" fontId="14" fillId="0" borderId="4" xfId="0" applyNumberFormat="1" applyFont="1" applyFill="1" applyBorder="1" applyAlignment="1" applyProtection="1">
      <alignment horizontal="center" vertical="center"/>
      <protection locked="0"/>
    </xf>
    <xf numFmtId="0" fontId="14" fillId="0" borderId="1" xfId="0" applyNumberFormat="1" applyFont="1" applyFill="1" applyBorder="1" applyAlignment="1" applyProtection="1">
      <alignment horizontal="center" vertical="center"/>
      <protection locked="0"/>
    </xf>
    <xf numFmtId="0" fontId="0" fillId="0" borderId="0" xfId="0" applyFont="1" applyFill="1" applyBorder="1" applyAlignment="1">
      <alignment horizontal="center" vertical="center"/>
    </xf>
    <xf numFmtId="0" fontId="22" fillId="0"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0" fillId="0" borderId="1" xfId="0" applyNumberFormat="1" applyFont="1" applyFill="1" applyBorder="1" applyAlignment="1">
      <alignment horizontal="center" vertical="center"/>
    </xf>
    <xf numFmtId="0" fontId="8" fillId="0" borderId="1" xfId="0" applyFont="1" applyFill="1" applyBorder="1" applyAlignment="1" applyProtection="1">
      <alignment horizontal="center" vertical="center"/>
      <protection locked="0"/>
    </xf>
    <xf numFmtId="0" fontId="14" fillId="5" borderId="1" xfId="0" applyFont="1" applyFill="1" applyBorder="1" applyAlignment="1" applyProtection="1">
      <alignment horizontal="center" vertical="center"/>
      <protection locked="0"/>
    </xf>
    <xf numFmtId="0" fontId="14" fillId="3" borderId="1"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protection locked="0"/>
    </xf>
    <xf numFmtId="0" fontId="0" fillId="3" borderId="1" xfId="0" applyFont="1" applyFill="1" applyBorder="1" applyAlignment="1">
      <alignment horizontal="justify" vertical="top"/>
    </xf>
    <xf numFmtId="0" fontId="22" fillId="3" borderId="1" xfId="0" applyFont="1" applyFill="1" applyBorder="1" applyAlignment="1">
      <alignment horizontal="center" vertical="center"/>
    </xf>
    <xf numFmtId="0" fontId="22" fillId="3" borderId="1" xfId="0" applyNumberFormat="1" applyFont="1" applyFill="1" applyBorder="1" applyAlignment="1">
      <alignment horizontal="center" vertical="center"/>
    </xf>
    <xf numFmtId="0" fontId="0" fillId="0" borderId="0" xfId="0" applyFill="1" applyAlignment="1"/>
    <xf numFmtId="0" fontId="24" fillId="0" borderId="0" xfId="0" applyFont="1" applyFill="1" applyAlignment="1">
      <alignment horizontal="left" vertical="center"/>
    </xf>
    <xf numFmtId="0" fontId="8" fillId="0" borderId="0" xfId="0" applyFont="1" applyFill="1" applyAlignment="1">
      <alignment horizontal="left" vertical="center"/>
    </xf>
    <xf numFmtId="0" fontId="8" fillId="0" borderId="0" xfId="0" applyFont="1" applyFill="1">
      <alignment vertical="center"/>
    </xf>
    <xf numFmtId="0" fontId="7" fillId="0" borderId="0" xfId="0" applyFont="1" applyFill="1" applyBorder="1" applyAlignment="1">
      <alignment horizontal="left" vertical="center"/>
    </xf>
    <xf numFmtId="177" fontId="8" fillId="0" borderId="0" xfId="0" applyNumberFormat="1" applyFont="1" applyFill="1" applyAlignment="1">
      <alignment horizontal="center" vertical="center"/>
    </xf>
    <xf numFmtId="0" fontId="24" fillId="0" borderId="0" xfId="0" applyFont="1" applyFill="1" applyAlignment="1">
      <alignment horizontal="center" vertical="center"/>
    </xf>
    <xf numFmtId="0" fontId="24" fillId="0" borderId="1" xfId="0" applyFont="1" applyFill="1" applyBorder="1" applyAlignment="1">
      <alignment horizontal="left" vertical="center"/>
    </xf>
    <xf numFmtId="0" fontId="8" fillId="0" borderId="1" xfId="0" applyFont="1" applyFill="1" applyBorder="1" applyAlignment="1">
      <alignment horizontal="left" vertical="center"/>
    </xf>
    <xf numFmtId="0" fontId="4" fillId="0" borderId="1" xfId="0" applyFont="1" applyFill="1" applyBorder="1" applyAlignment="1">
      <alignment horizontal="center" vertical="center"/>
    </xf>
    <xf numFmtId="177" fontId="8" fillId="0" borderId="1" xfId="0" applyNumberFormat="1" applyFont="1" applyFill="1" applyBorder="1" applyAlignment="1">
      <alignment horizontal="center" vertical="center"/>
    </xf>
    <xf numFmtId="184" fontId="1" fillId="0" borderId="1" xfId="0" applyNumberFormat="1" applyFont="1" applyFill="1" applyBorder="1" applyAlignment="1">
      <alignment vertical="center"/>
    </xf>
    <xf numFmtId="49" fontId="4" fillId="6" borderId="1" xfId="0" applyNumberFormat="1" applyFont="1" applyFill="1" applyBorder="1" applyAlignment="1">
      <alignment horizontal="center" vertical="center"/>
    </xf>
    <xf numFmtId="184" fontId="4" fillId="0" borderId="1" xfId="0" applyNumberFormat="1" applyFont="1" applyFill="1" applyBorder="1" applyAlignment="1">
      <alignment horizontal="left" wrapText="1"/>
    </xf>
    <xf numFmtId="0" fontId="10" fillId="0" borderId="0" xfId="0" applyFont="1" applyFill="1" applyBorder="1" applyAlignment="1" applyProtection="1">
      <alignment vertical="center"/>
      <protection locked="0"/>
    </xf>
    <xf numFmtId="0" fontId="8" fillId="0" borderId="1" xfId="0" applyFont="1" applyFill="1" applyBorder="1" applyAlignment="1">
      <alignment vertical="center"/>
    </xf>
    <xf numFmtId="0" fontId="8" fillId="0" borderId="0" xfId="0" applyFont="1" applyFill="1" applyAlignment="1">
      <alignment vertical="center"/>
    </xf>
    <xf numFmtId="0" fontId="24" fillId="0" borderId="0" xfId="0" applyFont="1" applyFill="1">
      <alignment vertical="center"/>
    </xf>
    <xf numFmtId="0" fontId="0" fillId="0" borderId="0" xfId="0" applyFill="1" applyBorder="1">
      <alignment vertical="center"/>
    </xf>
    <xf numFmtId="0" fontId="25" fillId="0" borderId="0" xfId="0" applyFont="1" applyFill="1" applyBorder="1" applyAlignment="1">
      <alignment horizontal="center" vertical="center"/>
    </xf>
    <xf numFmtId="0" fontId="8" fillId="0" borderId="1" xfId="0" applyNumberFormat="1" applyFont="1" applyFill="1" applyBorder="1" applyAlignment="1">
      <alignment horizontal="left" vertical="center"/>
    </xf>
    <xf numFmtId="0" fontId="0" fillId="0" borderId="0" xfId="0" applyFill="1">
      <alignment vertical="center"/>
    </xf>
    <xf numFmtId="0" fontId="0" fillId="0" borderId="0" xfId="0"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2">
    <dxf>
      <font>
        <color rgb="FF9C0006"/>
      </font>
      <fill>
        <patternFill patternType="solid">
          <bgColor rgb="FFFFC7CE"/>
        </patternFill>
      </fill>
    </dxf>
    <dxf>
      <fill>
        <patternFill patternType="solid">
          <bgColor rgb="FFFF9900"/>
        </patternFill>
      </fill>
    </dxf>
  </dxfs>
  <tableStyles count="0" defaultTableStyle="TableStyleMedium9" defaultPivotStyle="PivotStyleLight16"/>
  <colors>
    <mruColors>
      <color rgb="00FFC000"/>
      <color rgb="00FFFF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customXml" Target="../customXml/item1.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Spin" dx="22" fmlaLink="$AJ$1" max="2099" min="2020" page="10" val="2020"/>
</file>

<file path=xl/ctrlProps/ctrlProp10.xml><?xml version="1.0" encoding="utf-8"?>
<formControlPr xmlns="http://schemas.microsoft.com/office/spreadsheetml/2009/9/main" objectType="Spin" dx="22" fmlaLink="$AN$1" max="2099" min="2020" page="10" val="2022"/>
</file>

<file path=xl/ctrlProps/ctrlProp11.xml><?xml version="1.0" encoding="utf-8"?>
<formControlPr xmlns="http://schemas.microsoft.com/office/spreadsheetml/2009/9/main" objectType="Spin" dx="22" fmlaLink="$AN$1" max="2099" min="2020" page="10" val="2022"/>
</file>

<file path=xl/ctrlProps/ctrlProp12.xml><?xml version="1.0" encoding="utf-8"?>
<formControlPr xmlns="http://schemas.microsoft.com/office/spreadsheetml/2009/9/main" objectType="Spin" dx="22" fmlaLink="$AI$1" max="2099" min="2020" page="10" val="2020"/>
</file>

<file path=xl/ctrlProps/ctrlProp13.xml><?xml version="1.0" encoding="utf-8"?>
<formControlPr xmlns="http://schemas.microsoft.com/office/spreadsheetml/2009/9/main" objectType="Spin" dx="22" fmlaLink="$AM$1" max="2099" min="2020" page="10" val="2020"/>
</file>

<file path=xl/ctrlProps/ctrlProp14.xml><?xml version="1.0" encoding="utf-8"?>
<formControlPr xmlns="http://schemas.microsoft.com/office/spreadsheetml/2009/9/main" objectType="Spin" dx="22" fmlaLink="$AN$1" max="12" min="1" page="10" val="12"/>
</file>

<file path=xl/ctrlProps/ctrlProp15.xml><?xml version="1.0" encoding="utf-8"?>
<formControlPr xmlns="http://schemas.microsoft.com/office/spreadsheetml/2009/9/main" objectType="Spin" dx="22" fmlaLink="$AM$1" max="2099" min="2020" page="10" val="2020"/>
</file>

<file path=xl/ctrlProps/ctrlProp16.xml><?xml version="1.0" encoding="utf-8"?>
<formControlPr xmlns="http://schemas.microsoft.com/office/spreadsheetml/2009/9/main" objectType="Spin" dx="22" fmlaLink="$AI$1" max="2099" min="2020" page="10" val="2020"/>
</file>

<file path=xl/ctrlProps/ctrlProp17.xml><?xml version="1.0" encoding="utf-8"?>
<formControlPr xmlns="http://schemas.microsoft.com/office/spreadsheetml/2009/9/main" objectType="Spin" dx="22" fmlaLink="$AM$1" max="2099" min="2020" page="10" val="2020"/>
</file>

<file path=xl/ctrlProps/ctrlProp18.xml><?xml version="1.0" encoding="utf-8"?>
<formControlPr xmlns="http://schemas.microsoft.com/office/spreadsheetml/2009/9/main" objectType="Spin" dx="22" fmlaLink="$AM$1" max="2099" min="2020" page="10" val="2020"/>
</file>

<file path=xl/ctrlProps/ctrlProp19.xml><?xml version="1.0" encoding="utf-8"?>
<formControlPr xmlns="http://schemas.microsoft.com/office/spreadsheetml/2009/9/main" objectType="Spin" dx="22" fmlaLink="$AJ$1" max="2099" min="2020" page="10" val="2020"/>
</file>

<file path=xl/ctrlProps/ctrlProp2.xml><?xml version="1.0" encoding="utf-8"?>
<formControlPr xmlns="http://schemas.microsoft.com/office/spreadsheetml/2009/9/main" objectType="Spin" dx="22" fmlaLink="$AN$1" max="2099" min="2020" page="10" val="2022"/>
</file>

<file path=xl/ctrlProps/ctrlProp20.xml><?xml version="1.0" encoding="utf-8"?>
<formControlPr xmlns="http://schemas.microsoft.com/office/spreadsheetml/2009/9/main" objectType="Spin" dx="22" fmlaLink="$AO$1" max="12" min="1" page="10" val="1"/>
</file>

<file path=xl/ctrlProps/ctrlProp21.xml><?xml version="1.0" encoding="utf-8"?>
<formControlPr xmlns="http://schemas.microsoft.com/office/spreadsheetml/2009/9/main" objectType="Spin" dx="22" fmlaLink="$AJ$1" max="2099" min="2020" page="10" val="2020"/>
</file>

<file path=xl/ctrlProps/ctrlProp22.xml><?xml version="1.0" encoding="utf-8"?>
<formControlPr xmlns="http://schemas.microsoft.com/office/spreadsheetml/2009/9/main" objectType="Spin" dx="22" fmlaLink="$AN$1" max="2099" min="2020" page="10" val="2022"/>
</file>

<file path=xl/ctrlProps/ctrlProp23.xml><?xml version="1.0" encoding="utf-8"?>
<formControlPr xmlns="http://schemas.microsoft.com/office/spreadsheetml/2009/9/main" objectType="Spin" dx="22" fmlaLink="$AO$1" max="12" min="1" page="10" val="1"/>
</file>

<file path=xl/ctrlProps/ctrlProp24.xml><?xml version="1.0" encoding="utf-8"?>
<formControlPr xmlns="http://schemas.microsoft.com/office/spreadsheetml/2009/9/main" objectType="Spin" dx="22" fmlaLink="$AN$1" max="2099" min="2020" page="10" val="2022"/>
</file>

<file path=xl/ctrlProps/ctrlProp3.xml><?xml version="1.0" encoding="utf-8"?>
<formControlPr xmlns="http://schemas.microsoft.com/office/spreadsheetml/2009/9/main" objectType="Spin" dx="22" fmlaLink="$AO$1" max="12" min="1" page="10" val="1"/>
</file>

<file path=xl/ctrlProps/ctrlProp4.xml><?xml version="1.0" encoding="utf-8"?>
<formControlPr xmlns="http://schemas.microsoft.com/office/spreadsheetml/2009/9/main" objectType="Spin" dx="22" fmlaLink="$AN$1" max="2099" min="2020" page="10" val="2022"/>
</file>

<file path=xl/ctrlProps/ctrlProp5.xml><?xml version="1.0" encoding="utf-8"?>
<formControlPr xmlns="http://schemas.microsoft.com/office/spreadsheetml/2009/9/main" objectType="Spin" dx="22" fmlaLink="$AJ$1" max="2099" min="2020" page="10" val="2020"/>
</file>

<file path=xl/ctrlProps/ctrlProp6.xml><?xml version="1.0" encoding="utf-8"?>
<formControlPr xmlns="http://schemas.microsoft.com/office/spreadsheetml/2009/9/main" objectType="Spin" dx="22" fmlaLink="$AN$1" max="2099" min="2020" page="10" val="2022"/>
</file>

<file path=xl/ctrlProps/ctrlProp7.xml><?xml version="1.0" encoding="utf-8"?>
<formControlPr xmlns="http://schemas.microsoft.com/office/spreadsheetml/2009/9/main" objectType="Spin" dx="22" fmlaLink="$AO$1" max="12" min="1" page="10" val="1"/>
</file>

<file path=xl/ctrlProps/ctrlProp8.xml><?xml version="1.0" encoding="utf-8"?>
<formControlPr xmlns="http://schemas.microsoft.com/office/spreadsheetml/2009/9/main" objectType="Spin" dx="22" fmlaLink="$AN$1" max="2099" min="2020" page="10" val="2022"/>
</file>

<file path=xl/ctrlProps/ctrlProp9.xml><?xml version="1.0" encoding="utf-8"?>
<formControlPr xmlns="http://schemas.microsoft.com/office/spreadsheetml/2009/9/main" objectType="Spin" dx="22" fmlaLink="$AJ$1" max="2099" min="2020" page="10" val="2020"/>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35</xdr:col>
          <xdr:colOff>590550</xdr:colOff>
          <xdr:row>0</xdr:row>
          <xdr:rowOff>9525</xdr:rowOff>
        </xdr:from>
        <xdr:to>
          <xdr:col>35</xdr:col>
          <xdr:colOff>590550</xdr:colOff>
          <xdr:row>0</xdr:row>
          <xdr:rowOff>257175</xdr:rowOff>
        </xdr:to>
        <xdr:sp>
          <xdr:nvSpPr>
            <xdr:cNvPr id="1159" name="Spinner 135" hidden="1">
              <a:extLst>
                <a:ext uri="{63B3BB69-23CF-44E3-9099-C40C66FF867C}">
                  <a14:compatExt spid="_x0000_s1159"/>
                </a:ext>
              </a:extLst>
            </xdr:cNvPr>
            <xdr:cNvSpPr/>
          </xdr:nvSpPr>
          <xdr:spPr>
            <a:xfrm>
              <a:off x="120396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790575</xdr:colOff>
          <xdr:row>0</xdr:row>
          <xdr:rowOff>257175</xdr:rowOff>
        </xdr:to>
        <xdr:sp>
          <xdr:nvSpPr>
            <xdr:cNvPr id="1160" name="Spinner 136" hidden="1">
              <a:extLst>
                <a:ext uri="{63B3BB69-23CF-44E3-9099-C40C66FF867C}">
                  <a14:compatExt spid="_x0000_s1160"/>
                </a:ext>
              </a:extLst>
            </xdr:cNvPr>
            <xdr:cNvSpPr/>
          </xdr:nvSpPr>
          <xdr:spPr>
            <a:xfrm>
              <a:off x="14125575" y="9525"/>
              <a:ext cx="16192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419100</xdr:colOff>
          <xdr:row>0</xdr:row>
          <xdr:rowOff>19050</xdr:rowOff>
        </xdr:from>
        <xdr:to>
          <xdr:col>40</xdr:col>
          <xdr:colOff>572135</xdr:colOff>
          <xdr:row>0</xdr:row>
          <xdr:rowOff>248285</xdr:rowOff>
        </xdr:to>
        <xdr:sp>
          <xdr:nvSpPr>
            <xdr:cNvPr id="1161" name="Spinner 137" hidden="1">
              <a:extLst>
                <a:ext uri="{63B3BB69-23CF-44E3-9099-C40C66FF867C}">
                  <a14:compatExt spid="_x0000_s1161"/>
                </a:ext>
              </a:extLst>
            </xdr:cNvPr>
            <xdr:cNvSpPr/>
          </xdr:nvSpPr>
          <xdr:spPr>
            <a:xfrm>
              <a:off x="14773275" y="19050"/>
              <a:ext cx="8572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790575</xdr:colOff>
          <xdr:row>0</xdr:row>
          <xdr:rowOff>257175</xdr:rowOff>
        </xdr:to>
        <xdr:sp>
          <xdr:nvSpPr>
            <xdr:cNvPr id="1162" name="Spinner 138" hidden="1">
              <a:extLst>
                <a:ext uri="{63B3BB69-23CF-44E3-9099-C40C66FF867C}">
                  <a14:compatExt spid="_x0000_s1162"/>
                </a:ext>
              </a:extLst>
            </xdr:cNvPr>
            <xdr:cNvSpPr/>
          </xdr:nvSpPr>
          <xdr:spPr>
            <a:xfrm>
              <a:off x="14125575" y="9525"/>
              <a:ext cx="16192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26" name="Spinner 302" hidden="1">
              <a:extLst>
                <a:ext uri="{63B3BB69-23CF-44E3-9099-C40C66FF867C}">
                  <a14:compatExt spid="_x0000_s1326"/>
                </a:ext>
              </a:extLst>
            </xdr:cNvPr>
            <xdr:cNvSpPr/>
          </xdr:nvSpPr>
          <xdr:spPr>
            <a:xfrm>
              <a:off x="120396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27" name="Spinner 303" hidden="1">
              <a:extLst>
                <a:ext uri="{63B3BB69-23CF-44E3-9099-C40C66FF867C}">
                  <a14:compatExt spid="_x0000_s1327"/>
                </a:ext>
              </a:extLst>
            </xdr:cNvPr>
            <xdr:cNvSpPr/>
          </xdr:nvSpPr>
          <xdr:spPr>
            <a:xfrm>
              <a:off x="14125575"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333375</xdr:colOff>
          <xdr:row>0</xdr:row>
          <xdr:rowOff>9525</xdr:rowOff>
        </xdr:from>
        <xdr:to>
          <xdr:col>41</xdr:col>
          <xdr:colOff>0</xdr:colOff>
          <xdr:row>0</xdr:row>
          <xdr:rowOff>258445</xdr:rowOff>
        </xdr:to>
        <xdr:sp>
          <xdr:nvSpPr>
            <xdr:cNvPr id="1328" name="Spinner 304" hidden="1">
              <a:extLst>
                <a:ext uri="{63B3BB69-23CF-44E3-9099-C40C66FF867C}">
                  <a14:compatExt spid="_x0000_s1328"/>
                </a:ext>
              </a:extLst>
            </xdr:cNvPr>
            <xdr:cNvSpPr/>
          </xdr:nvSpPr>
          <xdr:spPr>
            <a:xfrm>
              <a:off x="14687550" y="9525"/>
              <a:ext cx="171450" cy="2489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29" name="Spinner 305" hidden="1">
              <a:extLst>
                <a:ext uri="{63B3BB69-23CF-44E3-9099-C40C66FF867C}">
                  <a14:compatExt spid="_x0000_s1329"/>
                </a:ext>
              </a:extLst>
            </xdr:cNvPr>
            <xdr:cNvSpPr/>
          </xdr:nvSpPr>
          <xdr:spPr>
            <a:xfrm>
              <a:off x="14125575"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30" name="Spinner 306" hidden="1">
              <a:extLst>
                <a:ext uri="{63B3BB69-23CF-44E3-9099-C40C66FF867C}">
                  <a14:compatExt spid="_x0000_s1330"/>
                </a:ext>
              </a:extLst>
            </xdr:cNvPr>
            <xdr:cNvSpPr/>
          </xdr:nvSpPr>
          <xdr:spPr>
            <a:xfrm>
              <a:off x="120396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31" name="Spinner 307" hidden="1">
              <a:extLst>
                <a:ext uri="{63B3BB69-23CF-44E3-9099-C40C66FF867C}">
                  <a14:compatExt spid="_x0000_s1331"/>
                </a:ext>
              </a:extLst>
            </xdr:cNvPr>
            <xdr:cNvSpPr/>
          </xdr:nvSpPr>
          <xdr:spPr>
            <a:xfrm>
              <a:off x="14125575"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33" name="Spinner 309" hidden="1">
              <a:extLst>
                <a:ext uri="{63B3BB69-23CF-44E3-9099-C40C66FF867C}">
                  <a14:compatExt spid="_x0000_s1333"/>
                </a:ext>
              </a:extLst>
            </xdr:cNvPr>
            <xdr:cNvSpPr/>
          </xdr:nvSpPr>
          <xdr:spPr>
            <a:xfrm>
              <a:off x="14125575"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628650</xdr:colOff>
          <xdr:row>0</xdr:row>
          <xdr:rowOff>9525</xdr:rowOff>
        </xdr:from>
        <xdr:to>
          <xdr:col>34</xdr:col>
          <xdr:colOff>885825</xdr:colOff>
          <xdr:row>0</xdr:row>
          <xdr:rowOff>257175</xdr:rowOff>
        </xdr:to>
        <xdr:sp>
          <xdr:nvSpPr>
            <xdr:cNvPr id="1334" name="Spinner 310" hidden="1">
              <a:extLst>
                <a:ext uri="{63B3BB69-23CF-44E3-9099-C40C66FF867C}">
                  <a14:compatExt spid="_x0000_s1334"/>
                </a:ext>
              </a:extLst>
            </xdr:cNvPr>
            <xdr:cNvSpPr/>
          </xdr:nvSpPr>
          <xdr:spPr>
            <a:xfrm>
              <a:off x="1168717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628650</xdr:colOff>
          <xdr:row>0</xdr:row>
          <xdr:rowOff>9525</xdr:rowOff>
        </xdr:from>
        <xdr:to>
          <xdr:col>38</xdr:col>
          <xdr:colOff>885825</xdr:colOff>
          <xdr:row>0</xdr:row>
          <xdr:rowOff>257175</xdr:rowOff>
        </xdr:to>
        <xdr:sp>
          <xdr:nvSpPr>
            <xdr:cNvPr id="1335" name="Spinner 311" hidden="1">
              <a:extLst>
                <a:ext uri="{63B3BB69-23CF-44E3-9099-C40C66FF867C}">
                  <a14:compatExt spid="_x0000_s1335"/>
                </a:ext>
              </a:extLst>
            </xdr:cNvPr>
            <xdr:cNvSpPr/>
          </xdr:nvSpPr>
          <xdr:spPr>
            <a:xfrm>
              <a:off x="134969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419100</xdr:colOff>
          <xdr:row>0</xdr:row>
          <xdr:rowOff>19050</xdr:rowOff>
        </xdr:from>
        <xdr:to>
          <xdr:col>39</xdr:col>
          <xdr:colOff>572135</xdr:colOff>
          <xdr:row>0</xdr:row>
          <xdr:rowOff>248285</xdr:rowOff>
        </xdr:to>
        <xdr:sp>
          <xdr:nvSpPr>
            <xdr:cNvPr id="1336" name="Spinner 312" hidden="1">
              <a:extLst>
                <a:ext uri="{63B3BB69-23CF-44E3-9099-C40C66FF867C}">
                  <a14:compatExt spid="_x0000_s1336"/>
                </a:ext>
              </a:extLst>
            </xdr:cNvPr>
            <xdr:cNvSpPr/>
          </xdr:nvSpPr>
          <xdr:spPr>
            <a:xfrm>
              <a:off x="13916025" y="19050"/>
              <a:ext cx="15303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628650</xdr:colOff>
          <xdr:row>0</xdr:row>
          <xdr:rowOff>9525</xdr:rowOff>
        </xdr:from>
        <xdr:to>
          <xdr:col>38</xdr:col>
          <xdr:colOff>885825</xdr:colOff>
          <xdr:row>0</xdr:row>
          <xdr:rowOff>257175</xdr:rowOff>
        </xdr:to>
        <xdr:sp>
          <xdr:nvSpPr>
            <xdr:cNvPr id="1337" name="Spinner 313" hidden="1">
              <a:extLst>
                <a:ext uri="{63B3BB69-23CF-44E3-9099-C40C66FF867C}">
                  <a14:compatExt spid="_x0000_s1337"/>
                </a:ext>
              </a:extLst>
            </xdr:cNvPr>
            <xdr:cNvSpPr/>
          </xdr:nvSpPr>
          <xdr:spPr>
            <a:xfrm>
              <a:off x="134969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628650</xdr:colOff>
          <xdr:row>0</xdr:row>
          <xdr:rowOff>9525</xdr:rowOff>
        </xdr:from>
        <xdr:to>
          <xdr:col>34</xdr:col>
          <xdr:colOff>885825</xdr:colOff>
          <xdr:row>0</xdr:row>
          <xdr:rowOff>257175</xdr:rowOff>
        </xdr:to>
        <xdr:sp>
          <xdr:nvSpPr>
            <xdr:cNvPr id="1338" name="Spinner 314" hidden="1">
              <a:extLst>
                <a:ext uri="{63B3BB69-23CF-44E3-9099-C40C66FF867C}">
                  <a14:compatExt spid="_x0000_s1338"/>
                </a:ext>
              </a:extLst>
            </xdr:cNvPr>
            <xdr:cNvSpPr/>
          </xdr:nvSpPr>
          <xdr:spPr>
            <a:xfrm>
              <a:off x="1168717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628650</xdr:colOff>
          <xdr:row>0</xdr:row>
          <xdr:rowOff>9525</xdr:rowOff>
        </xdr:from>
        <xdr:to>
          <xdr:col>38</xdr:col>
          <xdr:colOff>885825</xdr:colOff>
          <xdr:row>0</xdr:row>
          <xdr:rowOff>257175</xdr:rowOff>
        </xdr:to>
        <xdr:sp>
          <xdr:nvSpPr>
            <xdr:cNvPr id="1339" name="Spinner 315" hidden="1">
              <a:extLst>
                <a:ext uri="{63B3BB69-23CF-44E3-9099-C40C66FF867C}">
                  <a14:compatExt spid="_x0000_s1339"/>
                </a:ext>
              </a:extLst>
            </xdr:cNvPr>
            <xdr:cNvSpPr/>
          </xdr:nvSpPr>
          <xdr:spPr>
            <a:xfrm>
              <a:off x="134969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628650</xdr:colOff>
          <xdr:row>0</xdr:row>
          <xdr:rowOff>9525</xdr:rowOff>
        </xdr:from>
        <xdr:to>
          <xdr:col>38</xdr:col>
          <xdr:colOff>885825</xdr:colOff>
          <xdr:row>0</xdr:row>
          <xdr:rowOff>257175</xdr:rowOff>
        </xdr:to>
        <xdr:sp>
          <xdr:nvSpPr>
            <xdr:cNvPr id="1340" name="Spinner 316" hidden="1">
              <a:extLst>
                <a:ext uri="{63B3BB69-23CF-44E3-9099-C40C66FF867C}">
                  <a14:compatExt spid="_x0000_s1340"/>
                </a:ext>
              </a:extLst>
            </xdr:cNvPr>
            <xdr:cNvSpPr/>
          </xdr:nvSpPr>
          <xdr:spPr>
            <a:xfrm>
              <a:off x="134969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41" name="Spinner 317" hidden="1">
              <a:extLst>
                <a:ext uri="{63B3BB69-23CF-44E3-9099-C40C66FF867C}">
                  <a14:compatExt spid="_x0000_s1341"/>
                </a:ext>
              </a:extLst>
            </xdr:cNvPr>
            <xdr:cNvSpPr/>
          </xdr:nvSpPr>
          <xdr:spPr>
            <a:xfrm>
              <a:off x="120396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381000</xdr:colOff>
          <xdr:row>0</xdr:row>
          <xdr:rowOff>635</xdr:rowOff>
        </xdr:from>
        <xdr:to>
          <xdr:col>41</xdr:col>
          <xdr:colOff>9525</xdr:colOff>
          <xdr:row>0</xdr:row>
          <xdr:rowOff>248285</xdr:rowOff>
        </xdr:to>
        <xdr:sp>
          <xdr:nvSpPr>
            <xdr:cNvPr id="1342" name="Spinner 318" hidden="1">
              <a:extLst>
                <a:ext uri="{63B3BB69-23CF-44E3-9099-C40C66FF867C}">
                  <a14:compatExt spid="_x0000_s1342"/>
                </a:ext>
              </a:extLst>
            </xdr:cNvPr>
            <xdr:cNvSpPr/>
          </xdr:nvSpPr>
          <xdr:spPr>
            <a:xfrm>
              <a:off x="14735175" y="635"/>
              <a:ext cx="1333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43" name="Spinner 319" hidden="1">
              <a:extLst>
                <a:ext uri="{63B3BB69-23CF-44E3-9099-C40C66FF867C}">
                  <a14:compatExt spid="_x0000_s1343"/>
                </a:ext>
              </a:extLst>
            </xdr:cNvPr>
            <xdr:cNvSpPr/>
          </xdr:nvSpPr>
          <xdr:spPr>
            <a:xfrm>
              <a:off x="120396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44" name="Spinner 320" hidden="1">
              <a:extLst>
                <a:ext uri="{63B3BB69-23CF-44E3-9099-C40C66FF867C}">
                  <a14:compatExt spid="_x0000_s1344"/>
                </a:ext>
              </a:extLst>
            </xdr:cNvPr>
            <xdr:cNvSpPr/>
          </xdr:nvSpPr>
          <xdr:spPr>
            <a:xfrm>
              <a:off x="14125575"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419100</xdr:colOff>
          <xdr:row>0</xdr:row>
          <xdr:rowOff>19050</xdr:rowOff>
        </xdr:from>
        <xdr:to>
          <xdr:col>40</xdr:col>
          <xdr:colOff>572135</xdr:colOff>
          <xdr:row>0</xdr:row>
          <xdr:rowOff>248285</xdr:rowOff>
        </xdr:to>
        <xdr:sp>
          <xdr:nvSpPr>
            <xdr:cNvPr id="1345" name="Spinner 321" hidden="1">
              <a:extLst>
                <a:ext uri="{63B3BB69-23CF-44E3-9099-C40C66FF867C}">
                  <a14:compatExt spid="_x0000_s1345"/>
                </a:ext>
              </a:extLst>
            </xdr:cNvPr>
            <xdr:cNvSpPr/>
          </xdr:nvSpPr>
          <xdr:spPr>
            <a:xfrm>
              <a:off x="14773275" y="19050"/>
              <a:ext cx="8572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46" name="Spinner 322" hidden="1">
              <a:extLst>
                <a:ext uri="{63B3BB69-23CF-44E3-9099-C40C66FF867C}">
                  <a14:compatExt spid="_x0000_s1346"/>
                </a:ext>
              </a:extLst>
            </xdr:cNvPr>
            <xdr:cNvSpPr/>
          </xdr:nvSpPr>
          <xdr:spPr>
            <a:xfrm>
              <a:off x="14125575" y="9525"/>
              <a:ext cx="228600" cy="24765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30000;&#26195;&#32988;\1234567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2\&#20914;&#21387;&#36710;&#38388;&#21171;&#21153;&#24037;1&#26376;&#32771;&#21220;&#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SKY-20170420IVX\AppData\Roaming\kingsoft\office6\backup\1&#26376;&#32771;&#21220;&#27169;&#2649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eyong\AppData\Roaming\kingsoft\office6\backup\&#27880;&#22609;9&#26376;&#32771;&#212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4;&#21496;2022\&#24037;&#36164;\1&#26376;&#24037;&#36164;\1&#26376;&#32771;&#21220;\&#36710;&#38388;\1&#26376;&#32771;&#21220;&#21518;&#35270;&#38236;&#32452;&#35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2\&#28938;&#25509;&#36710;&#38388;5&#26376;&#32771;&#21220;&#34920;&#21171;&#2115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1234567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2\2022&#28938;&#25509;&#36710;&#38388;1&#26376;&#32771;&#21220;&#349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YanFuhuo\Documents\WeChat%20Files\wxid_2vd7apcbl0tu22\FileStorage\File\2021-11\&#22797;&#20214;%202021&#28938;&#25509;&#36710;&#38388;7&#26376;&#32771;&#21220;&#349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844;&#21496;2022\&#20154;&#20107;&#26723;&#26696;\2.&#24231;&#26885;&#20107;&#19994;&#37096;&#21592;&#24037;&#26723;&#26696;-2022.1&#21021;&#21464;&#2116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月份"/>
      <sheetName val="4月份"/>
      <sheetName val="数据源"/>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车间考勤表模板"/>
      <sheetName val="数据源"/>
      <sheetName val="一月份考勤"/>
      <sheetName val="一月份考勤 (2)"/>
      <sheetName val="支援"/>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月薪"/>
      <sheetName val="时薪"/>
      <sheetName val="数据源"/>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月薪"/>
      <sheetName val="时薪"/>
      <sheetName val="数据源"/>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张亚霖"/>
      <sheetName val="组装线"/>
      <sheetName val="数据源"/>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车间考勤表模板"/>
      <sheetName val="Sheet1"/>
      <sheetName val="数据源"/>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3月份"/>
      <sheetName val="4月份"/>
      <sheetName val="数据源"/>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车间考勤表模板"/>
      <sheetName val="车间考勤表模板劳务"/>
      <sheetName val="车间考勤表模板临时"/>
      <sheetName val="Sheet1"/>
      <sheetName val="数据源"/>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车间考勤表模板"/>
      <sheetName val="Sheet1"/>
      <sheetName val="数据源"/>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2"/>
      <sheetName val="商用车平台人员"/>
      <sheetName val="平台人员变动"/>
      <sheetName val="后勤人员"/>
      <sheetName val="后勤人员变动"/>
      <sheetName val="一线员工"/>
      <sheetName val="一线员工变动"/>
      <sheetName val="后勤劳务工"/>
      <sheetName val="一线后劳务工"/>
      <sheetName val="1月13、14、15、20日公司招聘临时工"/>
      <sheetName val="劳务及公司临时工"/>
      <sheetName val="劳务及公司临时工变动"/>
      <sheetName val="配件厂"/>
      <sheetName val="待调整人员"/>
      <sheetName val="劳务田"/>
      <sheetName val="劳务张"/>
      <sheetName val="Sheet3"/>
      <sheetName val="北京转入"/>
      <sheetName val="车间临时工"/>
      <sheetName val="关键岗位人员"/>
      <sheetName val="Sheet1"/>
      <sheetName val="宏达翔"/>
      <sheetName val="众智鑫成"/>
      <sheetName val="刘海霞身份证"/>
    </sheetNames>
    <sheetDataSet>
      <sheetData sheetId="0"/>
      <sheetData sheetId="1"/>
      <sheetData sheetId="2"/>
      <sheetData sheetId="3"/>
      <sheetData sheetId="4"/>
      <sheetData sheetId="5"/>
      <sheetData sheetId="6"/>
      <sheetData sheetId="7"/>
      <sheetData sheetId="8"/>
      <sheetData sheetId="9"/>
      <sheetData sheetId="10"/>
      <sheetData sheetId="11">
        <row r="2">
          <cell r="B2" t="str">
            <v>姓名</v>
          </cell>
          <cell r="C2" t="str">
            <v>分类</v>
          </cell>
          <cell r="D2" t="str">
            <v>姓名</v>
          </cell>
          <cell r="E2" t="str">
            <v>电话</v>
          </cell>
          <cell r="F2" t="str">
            <v>身份证号</v>
          </cell>
          <cell r="G2" t="str">
            <v>出生年月</v>
          </cell>
          <cell r="H2" t="str">
            <v>年龄</v>
          </cell>
        </row>
        <row r="2">
          <cell r="J2" t="str">
            <v>入职时间</v>
          </cell>
        </row>
        <row r="3">
          <cell r="B3" t="str">
            <v>高福录</v>
          </cell>
          <cell r="C3" t="str">
            <v>焊接车间</v>
          </cell>
          <cell r="D3" t="str">
            <v>劳务田</v>
          </cell>
          <cell r="E3">
            <v>15231760928</v>
          </cell>
          <cell r="F3" t="str">
            <v>130983198304193012</v>
          </cell>
          <cell r="G3" t="str">
            <v>1983-04-19</v>
          </cell>
          <cell r="H3">
            <v>38</v>
          </cell>
        </row>
        <row r="3">
          <cell r="J3" t="str">
            <v>2021-11-29</v>
          </cell>
        </row>
        <row r="4">
          <cell r="B4" t="str">
            <v>张策</v>
          </cell>
          <cell r="C4" t="str">
            <v>座椅</v>
          </cell>
          <cell r="D4" t="str">
            <v>劳务田</v>
          </cell>
          <cell r="E4">
            <v>17725335984</v>
          </cell>
          <cell r="F4" t="str">
            <v>130983199908082238</v>
          </cell>
          <cell r="G4" t="str">
            <v>1999-08-08</v>
          </cell>
          <cell r="H4">
            <v>22</v>
          </cell>
        </row>
        <row r="4">
          <cell r="J4" t="str">
            <v>2021-11-29</v>
          </cell>
        </row>
        <row r="5">
          <cell r="B5" t="str">
            <v>宋建超</v>
          </cell>
          <cell r="C5" t="str">
            <v>座椅</v>
          </cell>
          <cell r="D5" t="str">
            <v>劳务田</v>
          </cell>
          <cell r="E5">
            <v>18634067095</v>
          </cell>
          <cell r="F5" t="str">
            <v>130983200107092212</v>
          </cell>
          <cell r="G5" t="str">
            <v>2001-07-09</v>
          </cell>
          <cell r="H5">
            <v>20</v>
          </cell>
        </row>
        <row r="5">
          <cell r="J5" t="str">
            <v>2021-11-29</v>
          </cell>
        </row>
        <row r="6">
          <cell r="B6" t="str">
            <v>胡建州</v>
          </cell>
        </row>
        <row r="6">
          <cell r="J6" t="str">
            <v>2021-12-02</v>
          </cell>
        </row>
        <row r="7">
          <cell r="B7" t="str">
            <v>杨春雷</v>
          </cell>
        </row>
        <row r="7">
          <cell r="J7" t="str">
            <v>2021-12-02</v>
          </cell>
        </row>
        <row r="8">
          <cell r="B8" t="str">
            <v>陈俊杨</v>
          </cell>
        </row>
        <row r="8">
          <cell r="J8" t="str">
            <v>2021-12-02</v>
          </cell>
        </row>
        <row r="9">
          <cell r="B9" t="str">
            <v>马伟业</v>
          </cell>
          <cell r="C9" t="str">
            <v>座椅</v>
          </cell>
          <cell r="D9" t="str">
            <v>劳务张</v>
          </cell>
          <cell r="E9">
            <v>19186724731</v>
          </cell>
          <cell r="F9" t="str">
            <v>130983200209020519</v>
          </cell>
          <cell r="G9" t="str">
            <v>2002-09-02</v>
          </cell>
          <cell r="H9">
            <v>19</v>
          </cell>
        </row>
        <row r="9">
          <cell r="J9" t="str">
            <v>2021-11-29</v>
          </cell>
        </row>
        <row r="10">
          <cell r="B10" t="str">
            <v>李振东</v>
          </cell>
          <cell r="C10" t="str">
            <v>座椅车间</v>
          </cell>
          <cell r="D10" t="str">
            <v>劳务张</v>
          </cell>
          <cell r="E10">
            <v>13803284609</v>
          </cell>
          <cell r="F10" t="str">
            <v>130631199910300836</v>
          </cell>
          <cell r="G10" t="str">
            <v>1999-10-30</v>
          </cell>
          <cell r="H10">
            <v>22</v>
          </cell>
        </row>
        <row r="10">
          <cell r="J10" t="str">
            <v>2021-12-04</v>
          </cell>
        </row>
        <row r="11">
          <cell r="B11" t="str">
            <v>葛梦馨</v>
          </cell>
          <cell r="C11" t="str">
            <v>座椅车间</v>
          </cell>
          <cell r="D11" t="str">
            <v>劳务张</v>
          </cell>
          <cell r="E11">
            <v>13195867538</v>
          </cell>
          <cell r="F11" t="str">
            <v>62040219930806132X</v>
          </cell>
          <cell r="G11" t="str">
            <v>1993-08-06</v>
          </cell>
          <cell r="H11">
            <v>28</v>
          </cell>
        </row>
        <row r="11">
          <cell r="J11" t="str">
            <v>2021-12-04</v>
          </cell>
        </row>
        <row r="12">
          <cell r="B12" t="str">
            <v>王光泽</v>
          </cell>
          <cell r="C12" t="str">
            <v>骨架组装</v>
          </cell>
          <cell r="D12" t="str">
            <v>劳务田</v>
          </cell>
          <cell r="E12">
            <v>13283232220</v>
          </cell>
          <cell r="F12" t="str">
            <v>13098320041105099X</v>
          </cell>
          <cell r="G12" t="str">
            <v>2004-11-05</v>
          </cell>
          <cell r="H12">
            <v>17</v>
          </cell>
        </row>
        <row r="12">
          <cell r="J12" t="str">
            <v>2021-12-02</v>
          </cell>
        </row>
        <row r="13">
          <cell r="B13" t="str">
            <v>刘俊苗</v>
          </cell>
          <cell r="C13" t="str">
            <v>注塑车间</v>
          </cell>
          <cell r="D13" t="str">
            <v>劳务田</v>
          </cell>
          <cell r="E13">
            <v>15931708595</v>
          </cell>
          <cell r="F13" t="str">
            <v>132930199202123543</v>
          </cell>
          <cell r="G13" t="str">
            <v>1992-02-12</v>
          </cell>
          <cell r="H13">
            <v>30</v>
          </cell>
        </row>
        <row r="13">
          <cell r="J13" t="str">
            <v>2021-12-04</v>
          </cell>
        </row>
        <row r="14">
          <cell r="B14" t="str">
            <v>吴连弟</v>
          </cell>
          <cell r="C14" t="str">
            <v>注塑车间</v>
          </cell>
          <cell r="D14" t="str">
            <v>劳务田</v>
          </cell>
          <cell r="E14">
            <v>17731751923</v>
          </cell>
          <cell r="F14" t="str">
            <v>132930197611023042</v>
          </cell>
          <cell r="G14" t="str">
            <v>1976-11-02</v>
          </cell>
          <cell r="H14">
            <v>45</v>
          </cell>
        </row>
        <row r="14">
          <cell r="J14" t="str">
            <v>2021-12-04</v>
          </cell>
        </row>
        <row r="15">
          <cell r="B15" t="str">
            <v>张敏</v>
          </cell>
          <cell r="C15" t="str">
            <v>注塑车间</v>
          </cell>
          <cell r="D15" t="str">
            <v>劳务田</v>
          </cell>
          <cell r="E15">
            <v>15720351877</v>
          </cell>
          <cell r="F15" t="str">
            <v>132930197903043029</v>
          </cell>
          <cell r="G15" t="str">
            <v>1979-03-04</v>
          </cell>
          <cell r="H15">
            <v>42</v>
          </cell>
        </row>
        <row r="15">
          <cell r="J15" t="str">
            <v>2021-12-04</v>
          </cell>
        </row>
        <row r="16">
          <cell r="B16" t="str">
            <v>贾启磊</v>
          </cell>
          <cell r="C16" t="str">
            <v>焊接车间</v>
          </cell>
          <cell r="D16" t="str">
            <v>劳务田</v>
          </cell>
          <cell r="E16">
            <v>15003378457</v>
          </cell>
          <cell r="F16" t="str">
            <v>132930198107250013</v>
          </cell>
          <cell r="G16" t="str">
            <v>1981-07-25</v>
          </cell>
          <cell r="H16">
            <v>40</v>
          </cell>
        </row>
        <row r="16">
          <cell r="J16" t="str">
            <v>2021-11-29</v>
          </cell>
        </row>
        <row r="17">
          <cell r="B17" t="str">
            <v>杨群</v>
          </cell>
          <cell r="C17" t="str">
            <v>骨架组装</v>
          </cell>
          <cell r="D17" t="str">
            <v>劳务田</v>
          </cell>
          <cell r="E17">
            <v>17734076098</v>
          </cell>
          <cell r="F17" t="str">
            <v>13098320031120471X</v>
          </cell>
          <cell r="G17" t="str">
            <v>2003-11-20</v>
          </cell>
          <cell r="H17">
            <v>18</v>
          </cell>
        </row>
        <row r="17">
          <cell r="J17" t="str">
            <v>2021-12-02</v>
          </cell>
        </row>
        <row r="18">
          <cell r="B18" t="str">
            <v>王洪涛</v>
          </cell>
          <cell r="C18" t="str">
            <v>座椅车间</v>
          </cell>
          <cell r="D18" t="str">
            <v>劳务田</v>
          </cell>
          <cell r="E18">
            <v>17703374080</v>
          </cell>
          <cell r="F18" t="str">
            <v>130983200210292415</v>
          </cell>
          <cell r="G18" t="str">
            <v>2002-10-29</v>
          </cell>
          <cell r="H18">
            <v>19</v>
          </cell>
          <cell r="I18" t="str">
            <v>男</v>
          </cell>
          <cell r="J18" t="str">
            <v>2021-12-01</v>
          </cell>
        </row>
        <row r="19">
          <cell r="B19" t="str">
            <v>张红军</v>
          </cell>
          <cell r="C19" t="str">
            <v>座椅车间</v>
          </cell>
          <cell r="D19" t="str">
            <v>劳务张</v>
          </cell>
          <cell r="E19">
            <v>17633298171</v>
          </cell>
          <cell r="F19" t="str">
            <v>130983200105280519</v>
          </cell>
          <cell r="G19" t="str">
            <v>2001-05-28</v>
          </cell>
          <cell r="H19">
            <v>20</v>
          </cell>
          <cell r="I19" t="str">
            <v>男</v>
          </cell>
          <cell r="J19" t="str">
            <v>2021-11-30</v>
          </cell>
        </row>
        <row r="20">
          <cell r="B20" t="str">
            <v>徐广政</v>
          </cell>
          <cell r="C20" t="str">
            <v>座椅车间</v>
          </cell>
          <cell r="D20" t="str">
            <v>劳务张</v>
          </cell>
          <cell r="E20">
            <v>15632707495</v>
          </cell>
          <cell r="F20" t="str">
            <v>132930199412304713</v>
          </cell>
          <cell r="G20" t="str">
            <v>1994-12-30</v>
          </cell>
          <cell r="H20">
            <v>27</v>
          </cell>
          <cell r="I20" t="str">
            <v>男</v>
          </cell>
          <cell r="J20" t="str">
            <v>2021-11-30</v>
          </cell>
        </row>
        <row r="21">
          <cell r="B21" t="str">
            <v>杨胜远</v>
          </cell>
          <cell r="C21" t="str">
            <v>座椅车间</v>
          </cell>
          <cell r="D21" t="str">
            <v>劳务张</v>
          </cell>
          <cell r="E21">
            <v>19521563621</v>
          </cell>
          <cell r="F21" t="str">
            <v>522622199809030032</v>
          </cell>
          <cell r="G21" t="str">
            <v>1998-09-03</v>
          </cell>
          <cell r="H21">
            <v>23</v>
          </cell>
          <cell r="I21" t="str">
            <v>男</v>
          </cell>
          <cell r="J21" t="str">
            <v>2021-12-02</v>
          </cell>
        </row>
        <row r="22">
          <cell r="B22" t="str">
            <v>朱怀彬</v>
          </cell>
          <cell r="C22" t="str">
            <v>注塑车间</v>
          </cell>
          <cell r="D22" t="str">
            <v>劳务田</v>
          </cell>
        </row>
        <row r="22">
          <cell r="I22" t="str">
            <v>男</v>
          </cell>
          <cell r="J22" t="str">
            <v>2021-12-10</v>
          </cell>
        </row>
        <row r="23">
          <cell r="B23" t="str">
            <v>郑青林</v>
          </cell>
          <cell r="C23" t="str">
            <v>座椅车间</v>
          </cell>
          <cell r="D23" t="str">
            <v>劳务张</v>
          </cell>
          <cell r="E23">
            <v>15369770323</v>
          </cell>
        </row>
        <row r="23">
          <cell r="G23" t="str">
            <v/>
          </cell>
          <cell r="H23" t="e">
            <v>#VALUE!</v>
          </cell>
          <cell r="I23" t="str">
            <v>男</v>
          </cell>
          <cell r="J23" t="str">
            <v>2021-12-15</v>
          </cell>
        </row>
        <row r="24">
          <cell r="B24" t="str">
            <v>王居士</v>
          </cell>
          <cell r="C24" t="str">
            <v>座椅车间</v>
          </cell>
          <cell r="D24" t="str">
            <v>劳务张</v>
          </cell>
          <cell r="E24">
            <v>15630711797</v>
          </cell>
          <cell r="F24" t="str">
            <v>130983199903022834</v>
          </cell>
          <cell r="G24" t="str">
            <v>1999-03-02</v>
          </cell>
          <cell r="H24">
            <v>22</v>
          </cell>
          <cell r="I24" t="str">
            <v>男</v>
          </cell>
          <cell r="J24" t="str">
            <v>2021-12-15</v>
          </cell>
        </row>
        <row r="25">
          <cell r="B25" t="str">
            <v>张玉英</v>
          </cell>
          <cell r="C25" t="str">
            <v>焊接车间</v>
          </cell>
          <cell r="D25" t="str">
            <v>劳务田</v>
          </cell>
          <cell r="E25">
            <v>18333739978</v>
          </cell>
          <cell r="F25" t="str">
            <v>13293019710208308X</v>
          </cell>
          <cell r="G25" t="str">
            <v>1971-02-08</v>
          </cell>
          <cell r="H25">
            <v>51</v>
          </cell>
          <cell r="I25" t="str">
            <v>女</v>
          </cell>
          <cell r="J25" t="str">
            <v>2021-12-02</v>
          </cell>
        </row>
        <row r="26">
          <cell r="B26" t="str">
            <v>于明立</v>
          </cell>
          <cell r="C26" t="str">
            <v>座椅车间</v>
          </cell>
          <cell r="D26" t="str">
            <v>劳务张</v>
          </cell>
          <cell r="E26">
            <v>17659706590</v>
          </cell>
          <cell r="F26" t="str">
            <v>130983200002182457</v>
          </cell>
          <cell r="G26" t="str">
            <v>2000-02-18</v>
          </cell>
          <cell r="H26">
            <v>22</v>
          </cell>
          <cell r="I26" t="str">
            <v>男</v>
          </cell>
          <cell r="J26" t="str">
            <v>2021-12-17</v>
          </cell>
        </row>
        <row r="27">
          <cell r="B27" t="str">
            <v>李树祥</v>
          </cell>
          <cell r="C27" t="str">
            <v>座椅车间</v>
          </cell>
          <cell r="D27" t="str">
            <v>劳务张</v>
          </cell>
        </row>
        <row r="27">
          <cell r="J27" t="str">
            <v>2021-12-17</v>
          </cell>
        </row>
        <row r="28">
          <cell r="B28" t="str">
            <v>张学成</v>
          </cell>
          <cell r="C28" t="str">
            <v>座椅车间</v>
          </cell>
          <cell r="D28" t="str">
            <v>劳务张</v>
          </cell>
          <cell r="E28">
            <v>15732728100</v>
          </cell>
          <cell r="F28" t="str">
            <v>130983198911020519</v>
          </cell>
          <cell r="G28" t="str">
            <v>1989-11-02</v>
          </cell>
          <cell r="H28">
            <v>32</v>
          </cell>
          <cell r="I28" t="str">
            <v>男</v>
          </cell>
          <cell r="J28">
            <v>44541</v>
          </cell>
        </row>
        <row r="29">
          <cell r="B29" t="str">
            <v>王国松</v>
          </cell>
          <cell r="C29" t="str">
            <v>座椅车间</v>
          </cell>
          <cell r="D29" t="str">
            <v>劳务田</v>
          </cell>
          <cell r="E29">
            <v>18733729079</v>
          </cell>
          <cell r="F29" t="str">
            <v>130983199112103013</v>
          </cell>
          <cell r="G29" t="str">
            <v>1991-12-10</v>
          </cell>
          <cell r="H29">
            <v>30</v>
          </cell>
          <cell r="I29" t="str">
            <v>男</v>
          </cell>
          <cell r="J29">
            <v>44544</v>
          </cell>
        </row>
        <row r="30">
          <cell r="B30" t="str">
            <v>王杰</v>
          </cell>
          <cell r="C30" t="str">
            <v>组装车间</v>
          </cell>
          <cell r="D30" t="str">
            <v>劳务张</v>
          </cell>
          <cell r="E30">
            <v>15531752535</v>
          </cell>
          <cell r="F30" t="str">
            <v>130983200305020535</v>
          </cell>
          <cell r="G30" t="str">
            <v>2003-05-02</v>
          </cell>
          <cell r="H30">
            <v>18</v>
          </cell>
          <cell r="I30" t="str">
            <v>男</v>
          </cell>
          <cell r="J30">
            <v>44546</v>
          </cell>
        </row>
        <row r="31">
          <cell r="B31" t="str">
            <v>赵吉成</v>
          </cell>
          <cell r="C31" t="str">
            <v>座椅总装工序</v>
          </cell>
          <cell r="D31" t="str">
            <v>劳务田</v>
          </cell>
          <cell r="E31">
            <v>13333079711</v>
          </cell>
          <cell r="F31" t="str">
            <v>13098319830115531X</v>
          </cell>
        </row>
        <row r="31">
          <cell r="I31" t="str">
            <v>男</v>
          </cell>
          <cell r="J31">
            <v>44556</v>
          </cell>
        </row>
        <row r="32">
          <cell r="B32" t="str">
            <v>阚红丽</v>
          </cell>
          <cell r="C32" t="str">
            <v>注塑车间</v>
          </cell>
          <cell r="D32" t="str">
            <v>劳务张</v>
          </cell>
          <cell r="E32">
            <v>15128765515</v>
          </cell>
          <cell r="F32" t="str">
            <v>132930198306161128</v>
          </cell>
          <cell r="G32" t="str">
            <v>1983-06-16</v>
          </cell>
          <cell r="H32">
            <v>38</v>
          </cell>
          <cell r="I32" t="str">
            <v>女</v>
          </cell>
          <cell r="J32">
            <v>44553</v>
          </cell>
        </row>
        <row r="33">
          <cell r="B33" t="str">
            <v>赵振宏</v>
          </cell>
          <cell r="C33" t="str">
            <v>底座模块化组装工序</v>
          </cell>
          <cell r="D33" t="str">
            <v>劳务田</v>
          </cell>
          <cell r="E33">
            <v>16630779155</v>
          </cell>
          <cell r="F33" t="str">
            <v>130983200502151817</v>
          </cell>
          <cell r="G33" t="str">
            <v>2005-02-15</v>
          </cell>
          <cell r="H33">
            <v>17</v>
          </cell>
          <cell r="I33" t="str">
            <v>男</v>
          </cell>
          <cell r="J33">
            <v>44556</v>
          </cell>
        </row>
        <row r="34">
          <cell r="B34" t="str">
            <v>宁云旭</v>
          </cell>
          <cell r="C34" t="str">
            <v>座椅总装工序</v>
          </cell>
          <cell r="D34" t="str">
            <v>劳务张</v>
          </cell>
          <cell r="E34">
            <v>13111793368</v>
          </cell>
          <cell r="F34" t="str">
            <v>130983200011082036</v>
          </cell>
          <cell r="G34" t="str">
            <v>2000-11-08</v>
          </cell>
          <cell r="H34">
            <v>21</v>
          </cell>
          <cell r="I34" t="str">
            <v>男</v>
          </cell>
          <cell r="J34">
            <v>44557</v>
          </cell>
        </row>
        <row r="35">
          <cell r="B35" t="str">
            <v>张俊霞</v>
          </cell>
          <cell r="C35" t="str">
            <v>组装车间</v>
          </cell>
          <cell r="D35" t="str">
            <v>劳务张</v>
          </cell>
          <cell r="E35" t="str">
            <v>13633179909</v>
          </cell>
          <cell r="F35" t="str">
            <v>132930198306011824</v>
          </cell>
          <cell r="G35" t="str">
            <v>1983-06-01</v>
          </cell>
          <cell r="H35">
            <v>38</v>
          </cell>
          <cell r="I35" t="str">
            <v>女</v>
          </cell>
          <cell r="J35">
            <v>43615</v>
          </cell>
        </row>
        <row r="36">
          <cell r="B36" t="str">
            <v>邱冬</v>
          </cell>
          <cell r="C36" t="str">
            <v>注塑车间</v>
          </cell>
          <cell r="D36" t="str">
            <v>劳务张</v>
          </cell>
          <cell r="E36">
            <v>15833776059</v>
          </cell>
          <cell r="F36" t="str">
            <v>130925199208106426</v>
          </cell>
          <cell r="G36" t="str">
            <v>1992-08-10</v>
          </cell>
          <cell r="H36">
            <v>29</v>
          </cell>
          <cell r="I36" t="str">
            <v>女</v>
          </cell>
          <cell r="J36">
            <v>44560</v>
          </cell>
        </row>
        <row r="37">
          <cell r="B37" t="str">
            <v>杨艳丽</v>
          </cell>
          <cell r="C37" t="str">
            <v>注塑车间</v>
          </cell>
          <cell r="D37" t="str">
            <v>劳务张</v>
          </cell>
          <cell r="E37">
            <v>17631762520</v>
          </cell>
          <cell r="F37" t="str">
            <v>130925199909236629</v>
          </cell>
          <cell r="G37" t="str">
            <v>1999-09-23</v>
          </cell>
          <cell r="H37">
            <v>22</v>
          </cell>
          <cell r="I37" t="str">
            <v>女</v>
          </cell>
          <cell r="J37">
            <v>44560</v>
          </cell>
        </row>
        <row r="38">
          <cell r="B38" t="str">
            <v>杨艳红</v>
          </cell>
          <cell r="C38" t="str">
            <v>注塑车间</v>
          </cell>
          <cell r="D38" t="str">
            <v>劳务张</v>
          </cell>
          <cell r="E38">
            <v>13191993329</v>
          </cell>
          <cell r="F38" t="str">
            <v>130925200404206649</v>
          </cell>
          <cell r="G38" t="str">
            <v>2004-04-20</v>
          </cell>
          <cell r="H38">
            <v>17</v>
          </cell>
          <cell r="I38" t="str">
            <v>女</v>
          </cell>
          <cell r="J38">
            <v>44560</v>
          </cell>
        </row>
        <row r="39">
          <cell r="B39" t="str">
            <v>齐延清</v>
          </cell>
          <cell r="C39" t="str">
            <v>座椅总装工序</v>
          </cell>
          <cell r="D39" t="str">
            <v>劳务张</v>
          </cell>
          <cell r="E39">
            <v>15720350263</v>
          </cell>
          <cell r="F39" t="str">
            <v>130983200010202219</v>
          </cell>
          <cell r="G39" t="str">
            <v>2000-10-20</v>
          </cell>
          <cell r="H39">
            <v>21</v>
          </cell>
          <cell r="I39" t="str">
            <v>男</v>
          </cell>
          <cell r="J39">
            <v>44537</v>
          </cell>
        </row>
        <row r="40">
          <cell r="B40" t="str">
            <v>滕传新</v>
          </cell>
          <cell r="C40" t="str">
            <v>座椅总装工序</v>
          </cell>
          <cell r="D40" t="str">
            <v>劳务张</v>
          </cell>
          <cell r="E40">
            <v>18931712969</v>
          </cell>
          <cell r="F40" t="str">
            <v>132930197409022417</v>
          </cell>
          <cell r="G40" t="str">
            <v>1974-09-02</v>
          </cell>
          <cell r="H40">
            <v>47</v>
          </cell>
          <cell r="I40" t="str">
            <v>男</v>
          </cell>
          <cell r="J40">
            <v>44541</v>
          </cell>
        </row>
        <row r="41">
          <cell r="B41" t="str">
            <v>王治峰</v>
          </cell>
          <cell r="C41" t="str">
            <v>座椅总装工序</v>
          </cell>
          <cell r="D41" t="str">
            <v>劳务田</v>
          </cell>
          <cell r="E41">
            <v>13623278733</v>
          </cell>
          <cell r="F41" t="str">
            <v>132930197002063014</v>
          </cell>
          <cell r="G41" t="str">
            <v>1970-02-06</v>
          </cell>
          <cell r="H41">
            <v>52</v>
          </cell>
          <cell r="I41" t="str">
            <v>男</v>
          </cell>
          <cell r="J41">
            <v>44543</v>
          </cell>
        </row>
        <row r="42">
          <cell r="B42" t="str">
            <v>薛金树</v>
          </cell>
          <cell r="C42" t="str">
            <v>座椅总装工序</v>
          </cell>
          <cell r="D42" t="str">
            <v>劳务田</v>
          </cell>
          <cell r="E42">
            <v>13463717908</v>
          </cell>
          <cell r="F42" t="str">
            <v>132930198010183037</v>
          </cell>
          <cell r="G42" t="str">
            <v>1980-10-18</v>
          </cell>
          <cell r="H42">
            <v>41</v>
          </cell>
          <cell r="I42" t="str">
            <v>男</v>
          </cell>
          <cell r="J42">
            <v>44543</v>
          </cell>
        </row>
        <row r="43">
          <cell r="B43" t="str">
            <v>朱德龙</v>
          </cell>
          <cell r="C43" t="str">
            <v>座椅总装工序</v>
          </cell>
          <cell r="D43" t="str">
            <v>劳务田</v>
          </cell>
          <cell r="E43">
            <v>15130773986</v>
          </cell>
          <cell r="F43" t="str">
            <v>130983197712205911</v>
          </cell>
          <cell r="G43" t="str">
            <v>1977-12-20</v>
          </cell>
          <cell r="H43">
            <v>44</v>
          </cell>
          <cell r="I43" t="str">
            <v>男</v>
          </cell>
          <cell r="J43">
            <v>44543</v>
          </cell>
        </row>
        <row r="44">
          <cell r="B44" t="str">
            <v>邱冬</v>
          </cell>
          <cell r="C44" t="str">
            <v>注塑车间</v>
          </cell>
          <cell r="D44" t="str">
            <v>劳务张</v>
          </cell>
          <cell r="E44">
            <v>15833776059</v>
          </cell>
          <cell r="F44" t="str">
            <v>130925199208106426</v>
          </cell>
          <cell r="G44" t="str">
            <v>1992-08-10</v>
          </cell>
          <cell r="H44">
            <v>29</v>
          </cell>
          <cell r="I44" t="str">
            <v>女</v>
          </cell>
          <cell r="J44">
            <v>44560</v>
          </cell>
        </row>
        <row r="45">
          <cell r="B45" t="str">
            <v>杨艳丽</v>
          </cell>
          <cell r="C45" t="str">
            <v>注塑车间</v>
          </cell>
          <cell r="D45" t="str">
            <v>劳务张</v>
          </cell>
          <cell r="E45">
            <v>17631762520</v>
          </cell>
          <cell r="F45" t="str">
            <v>130925199909236629</v>
          </cell>
          <cell r="G45" t="str">
            <v>1999-09-23</v>
          </cell>
          <cell r="H45">
            <v>22</v>
          </cell>
          <cell r="I45" t="str">
            <v>女</v>
          </cell>
          <cell r="J45">
            <v>44560</v>
          </cell>
        </row>
        <row r="46">
          <cell r="B46" t="str">
            <v>杨艳红</v>
          </cell>
          <cell r="C46" t="str">
            <v>注塑车间</v>
          </cell>
          <cell r="D46" t="str">
            <v>劳务张</v>
          </cell>
          <cell r="E46">
            <v>13191993329</v>
          </cell>
          <cell r="F46" t="str">
            <v>130925200404206649</v>
          </cell>
          <cell r="G46" t="str">
            <v>2004-04-20</v>
          </cell>
          <cell r="H46">
            <v>17</v>
          </cell>
          <cell r="I46" t="str">
            <v>女</v>
          </cell>
          <cell r="J46">
            <v>44560</v>
          </cell>
        </row>
        <row r="47">
          <cell r="B47" t="str">
            <v>刘进</v>
          </cell>
          <cell r="C47" t="str">
            <v>底座模块化组装工序</v>
          </cell>
          <cell r="D47" t="str">
            <v>劳务张</v>
          </cell>
          <cell r="E47">
            <v>18000473336</v>
          </cell>
          <cell r="F47" t="str">
            <v>130983200207082417</v>
          </cell>
          <cell r="G47" t="str">
            <v>2002-07-08</v>
          </cell>
          <cell r="H47">
            <v>19</v>
          </cell>
          <cell r="I47" t="str">
            <v>男</v>
          </cell>
          <cell r="J47">
            <v>44560</v>
          </cell>
        </row>
        <row r="48">
          <cell r="B48" t="str">
            <v>李昊霖</v>
          </cell>
          <cell r="C48" t="str">
            <v>座椅总装工序</v>
          </cell>
          <cell r="D48" t="str">
            <v>劳务田</v>
          </cell>
          <cell r="E48">
            <v>18631798321</v>
          </cell>
          <cell r="F48" t="str">
            <v>130983200002100319</v>
          </cell>
          <cell r="G48" t="str">
            <v>2000-02-10</v>
          </cell>
          <cell r="H48">
            <v>22</v>
          </cell>
          <cell r="I48" t="str">
            <v>男</v>
          </cell>
          <cell r="J48">
            <v>44560</v>
          </cell>
        </row>
        <row r="49">
          <cell r="B49" t="str">
            <v>黄洪凯</v>
          </cell>
          <cell r="C49" t="str">
            <v>焊接工序</v>
          </cell>
          <cell r="D49" t="str">
            <v>劳务田</v>
          </cell>
          <cell r="E49">
            <v>15831742991</v>
          </cell>
          <cell r="F49" t="str">
            <v>132930197905013034</v>
          </cell>
          <cell r="G49" t="str">
            <v>1979-05-01</v>
          </cell>
          <cell r="H49">
            <v>42</v>
          </cell>
          <cell r="I49" t="str">
            <v>男</v>
          </cell>
          <cell r="J49">
            <v>44536</v>
          </cell>
        </row>
        <row r="50">
          <cell r="B50" t="str">
            <v>孔令爱</v>
          </cell>
          <cell r="C50" t="str">
            <v>焊接工序</v>
          </cell>
          <cell r="D50" t="str">
            <v>劳务田</v>
          </cell>
          <cell r="E50">
            <v>18732706219</v>
          </cell>
          <cell r="F50" t="str">
            <v>132930197112013026</v>
          </cell>
          <cell r="G50" t="str">
            <v>1971-12-01</v>
          </cell>
          <cell r="H50">
            <v>50</v>
          </cell>
          <cell r="I50" t="str">
            <v>女</v>
          </cell>
          <cell r="J50">
            <v>44536</v>
          </cell>
        </row>
        <row r="51">
          <cell r="B51" t="str">
            <v>冯书生</v>
          </cell>
          <cell r="C51" t="str">
            <v>焊接工序</v>
          </cell>
          <cell r="D51" t="str">
            <v>劳务田</v>
          </cell>
          <cell r="E51">
            <v>13343176892</v>
          </cell>
          <cell r="F51" t="str">
            <v>130983198311183031</v>
          </cell>
          <cell r="G51" t="str">
            <v>1983-11-18</v>
          </cell>
          <cell r="H51">
            <v>38</v>
          </cell>
          <cell r="I51" t="str">
            <v>男</v>
          </cell>
          <cell r="J51">
            <v>44530</v>
          </cell>
        </row>
        <row r="52">
          <cell r="B52" t="str">
            <v>王春建</v>
          </cell>
          <cell r="C52" t="str">
            <v>座椅总装工序</v>
          </cell>
          <cell r="D52" t="str">
            <v>劳务田</v>
          </cell>
          <cell r="E52">
            <v>13833768140</v>
          </cell>
          <cell r="F52" t="str">
            <v>13098319840910301X</v>
          </cell>
          <cell r="G52" t="str">
            <v>1984-09-10</v>
          </cell>
          <cell r="H52">
            <v>37</v>
          </cell>
          <cell r="I52" t="str">
            <v>男</v>
          </cell>
          <cell r="J52">
            <v>44536</v>
          </cell>
        </row>
        <row r="53">
          <cell r="B53" t="str">
            <v>高俊梅</v>
          </cell>
          <cell r="C53" t="str">
            <v>座椅总装工序</v>
          </cell>
          <cell r="D53" t="str">
            <v>劳务田</v>
          </cell>
          <cell r="E53">
            <v>15131759591</v>
          </cell>
          <cell r="F53" t="str">
            <v>130983198208133028</v>
          </cell>
          <cell r="G53" t="str">
            <v>1982-08-13</v>
          </cell>
          <cell r="H53">
            <v>39</v>
          </cell>
          <cell r="I53" t="str">
            <v>女</v>
          </cell>
          <cell r="J53">
            <v>44543</v>
          </cell>
        </row>
        <row r="54">
          <cell r="B54" t="str">
            <v>王忠华</v>
          </cell>
          <cell r="C54" t="str">
            <v>座椅总装工序</v>
          </cell>
          <cell r="D54" t="str">
            <v>劳务田</v>
          </cell>
          <cell r="E54">
            <v>13731713355</v>
          </cell>
          <cell r="F54" t="str">
            <v>132930198002043034</v>
          </cell>
          <cell r="G54" t="str">
            <v>1980-02-04</v>
          </cell>
          <cell r="H54">
            <v>42</v>
          </cell>
          <cell r="I54" t="str">
            <v>男</v>
          </cell>
          <cell r="J54">
            <v>44543</v>
          </cell>
        </row>
        <row r="55">
          <cell r="B55" t="str">
            <v>崔建城</v>
          </cell>
          <cell r="C55" t="str">
            <v>座椅总装工序</v>
          </cell>
          <cell r="D55" t="str">
            <v>劳务田</v>
          </cell>
          <cell r="E55">
            <v>15076709865</v>
          </cell>
          <cell r="F55" t="str">
            <v>130983198702093017</v>
          </cell>
          <cell r="G55" t="str">
            <v>1987-02-09</v>
          </cell>
          <cell r="H55">
            <v>35</v>
          </cell>
          <cell r="I55" t="str">
            <v>男</v>
          </cell>
          <cell r="J55">
            <v>44544</v>
          </cell>
        </row>
        <row r="56">
          <cell r="B56" t="str">
            <v>滕传芹</v>
          </cell>
          <cell r="C56" t="str">
            <v>注塑车间</v>
          </cell>
          <cell r="D56" t="str">
            <v>劳务田</v>
          </cell>
          <cell r="E56">
            <v>18232770660</v>
          </cell>
          <cell r="F56" t="str">
            <v>132930197201164483</v>
          </cell>
          <cell r="G56" t="str">
            <v>1972-01-16</v>
          </cell>
          <cell r="H56">
            <v>50</v>
          </cell>
          <cell r="I56" t="str">
            <v>女</v>
          </cell>
          <cell r="J56">
            <v>44536</v>
          </cell>
        </row>
        <row r="57">
          <cell r="B57" t="str">
            <v>姜淑梅</v>
          </cell>
          <cell r="C57" t="str">
            <v>注塑车间</v>
          </cell>
          <cell r="D57" t="str">
            <v>劳务田</v>
          </cell>
          <cell r="E57">
            <v>15132719551</v>
          </cell>
          <cell r="F57" t="str">
            <v>132930197402272421</v>
          </cell>
          <cell r="G57" t="str">
            <v>1974-02-27</v>
          </cell>
          <cell r="H57">
            <v>47</v>
          </cell>
          <cell r="I57" t="str">
            <v>女</v>
          </cell>
          <cell r="J57">
            <v>44536</v>
          </cell>
        </row>
        <row r="58">
          <cell r="B58" t="str">
            <v>董洪池</v>
          </cell>
          <cell r="C58" t="str">
            <v>注塑车间</v>
          </cell>
          <cell r="D58" t="str">
            <v>劳务张</v>
          </cell>
          <cell r="E58">
            <v>13323071061</v>
          </cell>
          <cell r="F58" t="str">
            <v>130983200306300512</v>
          </cell>
          <cell r="G58" t="str">
            <v>2003-06-30</v>
          </cell>
          <cell r="H58">
            <v>18</v>
          </cell>
          <cell r="I58" t="str">
            <v>男</v>
          </cell>
          <cell r="J58">
            <v>44553</v>
          </cell>
        </row>
        <row r="59">
          <cell r="B59" t="str">
            <v>李策</v>
          </cell>
          <cell r="C59" t="str">
            <v>后视镜组装车间</v>
          </cell>
          <cell r="D59" t="str">
            <v>劳务张</v>
          </cell>
          <cell r="E59" t="str">
            <v>15731783217</v>
          </cell>
          <cell r="F59" t="str">
            <v>130983199302102011</v>
          </cell>
          <cell r="G59" t="str">
            <v>1993-02-10</v>
          </cell>
          <cell r="H59">
            <v>29</v>
          </cell>
          <cell r="I59" t="str">
            <v>男</v>
          </cell>
          <cell r="J59">
            <v>44565</v>
          </cell>
        </row>
        <row r="60">
          <cell r="B60" t="str">
            <v>王楠</v>
          </cell>
          <cell r="C60" t="str">
            <v>座椅总装工序</v>
          </cell>
          <cell r="D60" t="str">
            <v>劳务张</v>
          </cell>
          <cell r="E60">
            <v>17531872019</v>
          </cell>
          <cell r="F60" t="str">
            <v>130922200210025226</v>
          </cell>
          <cell r="G60" t="str">
            <v>2002-10-02</v>
          </cell>
          <cell r="H60">
            <v>19</v>
          </cell>
          <cell r="I60" t="str">
            <v>女</v>
          </cell>
          <cell r="J60">
            <v>44557</v>
          </cell>
        </row>
        <row r="61">
          <cell r="B61" t="str">
            <v>刘燃</v>
          </cell>
          <cell r="C61" t="str">
            <v>座椅总装工序</v>
          </cell>
          <cell r="D61" t="str">
            <v>劳务张</v>
          </cell>
          <cell r="E61">
            <v>13102737955</v>
          </cell>
          <cell r="F61" t="str">
            <v>130983200301192823</v>
          </cell>
          <cell r="G61" t="str">
            <v>2003-01-19</v>
          </cell>
          <cell r="H61">
            <v>19</v>
          </cell>
          <cell r="I61" t="str">
            <v>女</v>
          </cell>
          <cell r="J61">
            <v>44557</v>
          </cell>
        </row>
        <row r="62">
          <cell r="B62" t="str">
            <v>柴爱霞</v>
          </cell>
          <cell r="C62" t="str">
            <v>底座模块化组装工序</v>
          </cell>
          <cell r="D62" t="str">
            <v>劳务田</v>
          </cell>
          <cell r="E62">
            <v>15131718377</v>
          </cell>
          <cell r="F62" t="str">
            <v>132930198006053029</v>
          </cell>
          <cell r="G62" t="str">
            <v>1980-06-05</v>
          </cell>
          <cell r="H62">
            <v>41</v>
          </cell>
          <cell r="I62" t="str">
            <v>女</v>
          </cell>
          <cell r="J62">
            <v>44537</v>
          </cell>
        </row>
        <row r="63">
          <cell r="B63" t="str">
            <v>刘晓</v>
          </cell>
          <cell r="C63" t="str">
            <v>底座模块化组装工序</v>
          </cell>
          <cell r="D63" t="str">
            <v>劳务张</v>
          </cell>
          <cell r="E63">
            <v>18830731666</v>
          </cell>
          <cell r="F63" t="str">
            <v>130924200209273532</v>
          </cell>
          <cell r="G63" t="str">
            <v>2002-09-27</v>
          </cell>
          <cell r="H63">
            <v>19</v>
          </cell>
          <cell r="I63" t="str">
            <v>男</v>
          </cell>
          <cell r="J63">
            <v>44567</v>
          </cell>
        </row>
        <row r="64">
          <cell r="B64" t="str">
            <v>秦景立</v>
          </cell>
          <cell r="C64" t="str">
            <v>座椅总装工序</v>
          </cell>
          <cell r="D64" t="str">
            <v>劳务田</v>
          </cell>
          <cell r="E64">
            <v>18713600871</v>
          </cell>
          <cell r="F64" t="str">
            <v>132930197006153017</v>
          </cell>
          <cell r="G64" t="str">
            <v>1970-06-15</v>
          </cell>
          <cell r="H64">
            <v>51</v>
          </cell>
          <cell r="I64" t="str">
            <v>男</v>
          </cell>
          <cell r="J64">
            <v>44544</v>
          </cell>
        </row>
        <row r="65">
          <cell r="B65" t="str">
            <v>宋庆钰</v>
          </cell>
          <cell r="C65" t="str">
            <v>座椅总装工序</v>
          </cell>
          <cell r="D65" t="str">
            <v>劳务张</v>
          </cell>
          <cell r="E65">
            <v>18067488673</v>
          </cell>
          <cell r="F65" t="str">
            <v>130924200404050932</v>
          </cell>
          <cell r="G65" t="str">
            <v>2004-04-05</v>
          </cell>
          <cell r="H65">
            <v>17</v>
          </cell>
          <cell r="I65" t="str">
            <v>男</v>
          </cell>
          <cell r="J65">
            <v>44559</v>
          </cell>
        </row>
        <row r="66">
          <cell r="B66" t="str">
            <v>梁秀文</v>
          </cell>
          <cell r="C66" t="str">
            <v>座椅总装工序</v>
          </cell>
          <cell r="D66" t="str">
            <v>劳务田</v>
          </cell>
          <cell r="E66">
            <v>13363677551</v>
          </cell>
          <cell r="F66" t="str">
            <v>130921197507082028</v>
          </cell>
          <cell r="G66" t="str">
            <v>1975-07-08</v>
          </cell>
          <cell r="H66">
            <v>46</v>
          </cell>
          <cell r="I66" t="str">
            <v>男</v>
          </cell>
          <cell r="J66">
            <v>44529</v>
          </cell>
        </row>
        <row r="67">
          <cell r="B67" t="str">
            <v>于乐路</v>
          </cell>
          <cell r="C67" t="str">
            <v>座椅总装工序</v>
          </cell>
          <cell r="D67" t="str">
            <v>劳务张</v>
          </cell>
          <cell r="E67">
            <v>18333771025</v>
          </cell>
          <cell r="F67" t="str">
            <v>130983200502043314</v>
          </cell>
          <cell r="G67" t="str">
            <v>2005-02-04</v>
          </cell>
          <cell r="H67">
            <v>17</v>
          </cell>
          <cell r="I67" t="str">
            <v>男</v>
          </cell>
          <cell r="J67">
            <v>44557</v>
          </cell>
        </row>
        <row r="68">
          <cell r="B68" t="str">
            <v>于宗霖</v>
          </cell>
          <cell r="C68" t="str">
            <v>座椅总装工序</v>
          </cell>
          <cell r="D68" t="str">
            <v>劳务田</v>
          </cell>
          <cell r="E68">
            <v>19131786853</v>
          </cell>
          <cell r="F68" t="str">
            <v>130983200201062415</v>
          </cell>
          <cell r="G68" t="str">
            <v>2002-01-06</v>
          </cell>
          <cell r="H68">
            <v>20</v>
          </cell>
          <cell r="I68" t="str">
            <v>男</v>
          </cell>
          <cell r="J68">
            <v>44565</v>
          </cell>
        </row>
        <row r="69">
          <cell r="B69" t="str">
            <v>何香溯</v>
          </cell>
          <cell r="C69" t="str">
            <v>底座模块化组装工序</v>
          </cell>
          <cell r="D69" t="str">
            <v>劳务田</v>
          </cell>
          <cell r="E69">
            <v>15832760202</v>
          </cell>
          <cell r="F69" t="str">
            <v>132930197606225328</v>
          </cell>
          <cell r="G69" t="str">
            <v>1976-06-22</v>
          </cell>
          <cell r="H69">
            <v>45</v>
          </cell>
          <cell r="I69" t="str">
            <v>女</v>
          </cell>
          <cell r="J69">
            <v>44529</v>
          </cell>
        </row>
        <row r="70">
          <cell r="B70" t="str">
            <v>刘明达</v>
          </cell>
          <cell r="C70" t="str">
            <v>底座模块化组装工序</v>
          </cell>
          <cell r="D70" t="str">
            <v>劳务田</v>
          </cell>
          <cell r="E70">
            <v>18633672073</v>
          </cell>
          <cell r="F70" t="str">
            <v>130983199806102218</v>
          </cell>
          <cell r="G70" t="str">
            <v>1998-06-10</v>
          </cell>
          <cell r="H70">
            <v>23</v>
          </cell>
          <cell r="I70" t="str">
            <v>男</v>
          </cell>
          <cell r="J70">
            <v>44565</v>
          </cell>
        </row>
        <row r="71">
          <cell r="B71" t="str">
            <v>谷墨林</v>
          </cell>
          <cell r="C71" t="str">
            <v>底座模块化组装工序</v>
          </cell>
          <cell r="D71" t="str">
            <v>劳务田</v>
          </cell>
          <cell r="E71">
            <v>13731756047</v>
          </cell>
          <cell r="F71" t="str">
            <v>130983199710241416</v>
          </cell>
          <cell r="G71" t="str">
            <v>1997-10-24</v>
          </cell>
          <cell r="H71">
            <v>24</v>
          </cell>
          <cell r="I71" t="str">
            <v>男</v>
          </cell>
          <cell r="J71">
            <v>44565</v>
          </cell>
        </row>
        <row r="72">
          <cell r="B72" t="str">
            <v>滕志鹏</v>
          </cell>
          <cell r="C72" t="str">
            <v>喷涂工序</v>
          </cell>
          <cell r="D72" t="str">
            <v>劳务田</v>
          </cell>
          <cell r="E72" t="str">
            <v>15530401899</v>
          </cell>
          <cell r="F72" t="str">
            <v>130983199604242431</v>
          </cell>
          <cell r="G72" t="str">
            <v>1996-04-24</v>
          </cell>
          <cell r="H72">
            <v>25</v>
          </cell>
          <cell r="I72" t="str">
            <v>男</v>
          </cell>
          <cell r="J72">
            <v>44285</v>
          </cell>
        </row>
        <row r="73">
          <cell r="B73" t="str">
            <v>张伟2</v>
          </cell>
          <cell r="C73" t="str">
            <v>喷涂工序</v>
          </cell>
          <cell r="D73" t="str">
            <v>劳务田</v>
          </cell>
          <cell r="E73" t="str">
            <v>18519267773</v>
          </cell>
          <cell r="F73" t="str">
            <v>140322198705100012</v>
          </cell>
          <cell r="G73" t="str">
            <v>1987-05-10</v>
          </cell>
          <cell r="H73">
            <v>34</v>
          </cell>
          <cell r="I73" t="str">
            <v>男</v>
          </cell>
          <cell r="J73">
            <v>44271</v>
          </cell>
        </row>
        <row r="74">
          <cell r="B74" t="str">
            <v>李烽杰</v>
          </cell>
          <cell r="C74" t="str">
            <v>喷涂工序</v>
          </cell>
          <cell r="D74" t="str">
            <v>劳务田</v>
          </cell>
          <cell r="E74" t="str">
            <v>18535313052</v>
          </cell>
          <cell r="F74" t="str">
            <v>140322198312102113</v>
          </cell>
          <cell r="G74" t="str">
            <v>1983-12-10</v>
          </cell>
          <cell r="H74">
            <v>38</v>
          </cell>
          <cell r="I74" t="str">
            <v>男</v>
          </cell>
          <cell r="J74">
            <v>44463</v>
          </cell>
        </row>
        <row r="75">
          <cell r="B75" t="str">
            <v>曹硕</v>
          </cell>
          <cell r="C75" t="str">
            <v>底座模块化组装工序</v>
          </cell>
          <cell r="D75" t="str">
            <v>劳务田</v>
          </cell>
          <cell r="E75">
            <v>17632087137</v>
          </cell>
          <cell r="F75" t="str">
            <v>13098320030527093X</v>
          </cell>
          <cell r="G75" t="str">
            <v>2003-05-27</v>
          </cell>
          <cell r="H75">
            <v>18</v>
          </cell>
          <cell r="I75" t="str">
            <v>男</v>
          </cell>
          <cell r="J75">
            <v>44203</v>
          </cell>
        </row>
        <row r="76">
          <cell r="B76" t="str">
            <v>于汝智</v>
          </cell>
          <cell r="C76" t="str">
            <v>座椅总装工序</v>
          </cell>
          <cell r="D76" t="str">
            <v>劳务田</v>
          </cell>
          <cell r="E76">
            <v>18034478432</v>
          </cell>
          <cell r="F76" t="str">
            <v>130930200202081818</v>
          </cell>
          <cell r="G76" t="str">
            <v>2002-02-08</v>
          </cell>
          <cell r="H76">
            <v>20</v>
          </cell>
          <cell r="I76" t="str">
            <v>男</v>
          </cell>
          <cell r="J76">
            <v>44556</v>
          </cell>
        </row>
        <row r="77">
          <cell r="B77" t="str">
            <v>左之江</v>
          </cell>
          <cell r="C77" t="str">
            <v>后视镜组装车间</v>
          </cell>
          <cell r="D77" t="str">
            <v>劳务张</v>
          </cell>
          <cell r="E77">
            <v>13931739521</v>
          </cell>
          <cell r="F77" t="str">
            <v>130983199103305019</v>
          </cell>
          <cell r="G77" t="str">
            <v>1991-03-30</v>
          </cell>
          <cell r="H77">
            <v>30</v>
          </cell>
          <cell r="I77" t="str">
            <v>男</v>
          </cell>
          <cell r="J77">
            <v>44565</v>
          </cell>
        </row>
        <row r="78">
          <cell r="B78" t="str">
            <v>曹文博</v>
          </cell>
          <cell r="C78" t="str">
            <v>底座模块化组装工序</v>
          </cell>
          <cell r="D78" t="str">
            <v>劳务田</v>
          </cell>
          <cell r="E78">
            <v>18330799351</v>
          </cell>
          <cell r="F78" t="str">
            <v>130983200412050916</v>
          </cell>
          <cell r="G78" t="str">
            <v>2004-12-05</v>
          </cell>
          <cell r="H78">
            <v>17</v>
          </cell>
          <cell r="I78" t="str">
            <v>男</v>
          </cell>
          <cell r="J78">
            <v>44532</v>
          </cell>
        </row>
        <row r="79">
          <cell r="B79" t="str">
            <v>王华进</v>
          </cell>
          <cell r="C79" t="str">
            <v>底座模块化组装工序</v>
          </cell>
          <cell r="D79" t="str">
            <v>劳务田</v>
          </cell>
          <cell r="E79">
            <v>17745999850</v>
          </cell>
          <cell r="F79" t="str">
            <v>130983200312043030</v>
          </cell>
          <cell r="G79" t="str">
            <v>2003-12-04</v>
          </cell>
          <cell r="H79">
            <v>18</v>
          </cell>
          <cell r="I79" t="str">
            <v>男</v>
          </cell>
          <cell r="J79">
            <v>44536</v>
          </cell>
        </row>
        <row r="80">
          <cell r="B80" t="str">
            <v>石岩</v>
          </cell>
          <cell r="C80" t="str">
            <v>底座模块化组装工序</v>
          </cell>
          <cell r="D80" t="str">
            <v>劳务田</v>
          </cell>
          <cell r="E80">
            <v>18222996412</v>
          </cell>
          <cell r="F80" t="str">
            <v>231181200404211511</v>
          </cell>
          <cell r="G80" t="str">
            <v>2004-04-21</v>
          </cell>
          <cell r="H80">
            <v>17</v>
          </cell>
          <cell r="I80" t="str">
            <v>男</v>
          </cell>
          <cell r="J80">
            <v>44536</v>
          </cell>
        </row>
        <row r="81">
          <cell r="B81" t="str">
            <v>张国荣</v>
          </cell>
          <cell r="C81" t="str">
            <v>座椅总装工序</v>
          </cell>
          <cell r="D81" t="str">
            <v>劳务田</v>
          </cell>
          <cell r="E81">
            <v>15031997905</v>
          </cell>
          <cell r="F81" t="str">
            <v>132930197309043026</v>
          </cell>
          <cell r="G81" t="str">
            <v>1973-09-04</v>
          </cell>
          <cell r="H81">
            <v>48</v>
          </cell>
          <cell r="I81" t="str">
            <v>女</v>
          </cell>
          <cell r="J81">
            <v>44536</v>
          </cell>
        </row>
        <row r="82">
          <cell r="B82" t="str">
            <v>高延潮</v>
          </cell>
          <cell r="C82" t="str">
            <v>座椅总装工序</v>
          </cell>
          <cell r="D82" t="str">
            <v>劳务田</v>
          </cell>
          <cell r="E82">
            <v>13082182837</v>
          </cell>
          <cell r="F82" t="str">
            <v>130983199102253018</v>
          </cell>
          <cell r="G82" t="str">
            <v>1991-02-25</v>
          </cell>
          <cell r="H82">
            <v>31</v>
          </cell>
          <cell r="I82" t="str">
            <v>男</v>
          </cell>
          <cell r="J82">
            <v>44543</v>
          </cell>
        </row>
        <row r="83">
          <cell r="B83" t="str">
            <v>王国权</v>
          </cell>
          <cell r="C83" t="str">
            <v>注塑工序</v>
          </cell>
          <cell r="D83" t="str">
            <v>劳务张</v>
          </cell>
          <cell r="E83">
            <v>17743639682</v>
          </cell>
          <cell r="F83" t="str">
            <v>130983200006075317</v>
          </cell>
          <cell r="G83" t="str">
            <v>2000-06-07</v>
          </cell>
          <cell r="H83">
            <v>21</v>
          </cell>
          <cell r="I83" t="str">
            <v>男</v>
          </cell>
          <cell r="J83">
            <v>44567</v>
          </cell>
        </row>
        <row r="84">
          <cell r="B84" t="str">
            <v>王梓郡</v>
          </cell>
          <cell r="C84" t="str">
            <v>注塑工序</v>
          </cell>
          <cell r="D84" t="str">
            <v>劳务张</v>
          </cell>
          <cell r="E84">
            <v>15532885643</v>
          </cell>
          <cell r="F84" t="str">
            <v>130983200004065318</v>
          </cell>
          <cell r="G84" t="str">
            <v>2000-04-06</v>
          </cell>
          <cell r="H84">
            <v>21</v>
          </cell>
          <cell r="I84" t="str">
            <v>男</v>
          </cell>
          <cell r="J84">
            <v>44567</v>
          </cell>
        </row>
        <row r="85">
          <cell r="B85" t="str">
            <v>赵茹娟</v>
          </cell>
          <cell r="C85" t="str">
            <v>座椅总装工序</v>
          </cell>
          <cell r="D85" t="str">
            <v>劳务田</v>
          </cell>
          <cell r="E85">
            <v>15612762649</v>
          </cell>
          <cell r="F85" t="str">
            <v>231181198612202724</v>
          </cell>
          <cell r="G85" t="str">
            <v>1986-12-20</v>
          </cell>
          <cell r="H85">
            <v>35</v>
          </cell>
          <cell r="I85" t="str">
            <v>女</v>
          </cell>
          <cell r="J85">
            <v>44543</v>
          </cell>
        </row>
        <row r="86">
          <cell r="B86" t="str">
            <v>杨西胜</v>
          </cell>
          <cell r="C86" t="str">
            <v>座椅总装工序</v>
          </cell>
          <cell r="D86" t="str">
            <v>劳务田</v>
          </cell>
          <cell r="E86">
            <v>15128775851</v>
          </cell>
          <cell r="F86" t="str">
            <v>130983199810081616</v>
          </cell>
          <cell r="G86" t="str">
            <v>1998-10-08</v>
          </cell>
          <cell r="H86">
            <v>23</v>
          </cell>
          <cell r="I86" t="str">
            <v>男</v>
          </cell>
          <cell r="J86">
            <v>44573</v>
          </cell>
        </row>
        <row r="87">
          <cell r="B87" t="str">
            <v>王硕</v>
          </cell>
          <cell r="C87" t="str">
            <v>座椅总装工序</v>
          </cell>
          <cell r="D87" t="str">
            <v>劳务张</v>
          </cell>
          <cell r="E87">
            <v>13111759616</v>
          </cell>
          <cell r="F87" t="str">
            <v>130983200406303016</v>
          </cell>
          <cell r="G87" t="str">
            <v>2004-06-30</v>
          </cell>
          <cell r="H87">
            <v>17</v>
          </cell>
          <cell r="I87" t="str">
            <v>男</v>
          </cell>
          <cell r="J87">
            <v>44533</v>
          </cell>
        </row>
        <row r="88">
          <cell r="B88" t="str">
            <v>付之林</v>
          </cell>
          <cell r="C88" t="str">
            <v>座椅总装工序</v>
          </cell>
          <cell r="D88" t="str">
            <v>劳务张</v>
          </cell>
          <cell r="E88">
            <v>13231780765</v>
          </cell>
          <cell r="F88" t="str">
            <v>130983200410253015</v>
          </cell>
          <cell r="G88" t="str">
            <v>2004-10-25</v>
          </cell>
          <cell r="H88">
            <v>17</v>
          </cell>
          <cell r="I88" t="str">
            <v>男</v>
          </cell>
          <cell r="J88">
            <v>44533</v>
          </cell>
        </row>
        <row r="89">
          <cell r="B89" t="str">
            <v>张立芹</v>
          </cell>
          <cell r="C89" t="str">
            <v>喷涂工序</v>
          </cell>
          <cell r="D89" t="str">
            <v>劳务田</v>
          </cell>
          <cell r="E89" t="str">
            <v>15131777964</v>
          </cell>
          <cell r="F89" t="str">
            <v>13292919750115402X</v>
          </cell>
          <cell r="G89" t="str">
            <v>1975-01-15</v>
          </cell>
          <cell r="H89">
            <v>47</v>
          </cell>
          <cell r="I89" t="str">
            <v>女</v>
          </cell>
          <cell r="J89">
            <v>43641</v>
          </cell>
        </row>
        <row r="90">
          <cell r="B90" t="str">
            <v>李立峰</v>
          </cell>
          <cell r="C90" t="str">
            <v>座椅总装工序</v>
          </cell>
          <cell r="D90" t="str">
            <v>劳务田</v>
          </cell>
          <cell r="E90">
            <v>18333059237</v>
          </cell>
          <cell r="F90" t="str">
            <v>23272219760927171X</v>
          </cell>
          <cell r="G90" t="str">
            <v>1976-09-27</v>
          </cell>
          <cell r="H90">
            <v>45</v>
          </cell>
          <cell r="I90" t="str">
            <v>男</v>
          </cell>
          <cell r="J90">
            <v>44560</v>
          </cell>
        </row>
        <row r="91">
          <cell r="B91" t="str">
            <v>闫晓帅</v>
          </cell>
          <cell r="C91" t="str">
            <v>焊接工序</v>
          </cell>
          <cell r="D91" t="str">
            <v>劳务田</v>
          </cell>
          <cell r="E91">
            <v>13343370696</v>
          </cell>
          <cell r="F91" t="str">
            <v>130924200502080959</v>
          </cell>
          <cell r="G91" t="str">
            <v>2005-02-08</v>
          </cell>
          <cell r="H91">
            <v>17</v>
          </cell>
          <cell r="I91" t="str">
            <v>男</v>
          </cell>
          <cell r="J91">
            <v>44579</v>
          </cell>
        </row>
        <row r="92">
          <cell r="B92" t="str">
            <v>石家林</v>
          </cell>
          <cell r="C92" t="str">
            <v>座椅总装工序</v>
          </cell>
          <cell r="D92" t="str">
            <v>劳务田</v>
          </cell>
          <cell r="E92">
            <v>15194709772</v>
          </cell>
          <cell r="F92" t="str">
            <v>130983199003155017</v>
          </cell>
          <cell r="G92" t="str">
            <v>1990-03-15</v>
          </cell>
          <cell r="H92">
            <v>31</v>
          </cell>
          <cell r="I92" t="str">
            <v>男</v>
          </cell>
          <cell r="J92">
            <v>44529</v>
          </cell>
        </row>
        <row r="93">
          <cell r="B93" t="str">
            <v>时晓冲</v>
          </cell>
          <cell r="C93" t="str">
            <v>注塑工序</v>
          </cell>
          <cell r="D93" t="str">
            <v>劳务田</v>
          </cell>
          <cell r="E93" t="str">
            <v>15003276870</v>
          </cell>
          <cell r="F93" t="str">
            <v>130930199409193010</v>
          </cell>
          <cell r="G93" t="str">
            <v>1994-09-19</v>
          </cell>
          <cell r="H93">
            <v>27</v>
          </cell>
          <cell r="I93" t="str">
            <v>男</v>
          </cell>
          <cell r="J93">
            <v>44256</v>
          </cell>
        </row>
        <row r="94">
          <cell r="B94" t="str">
            <v>刘先杰</v>
          </cell>
          <cell r="C94" t="str">
            <v>底座模块化组装工序</v>
          </cell>
          <cell r="D94" t="str">
            <v>劳务田</v>
          </cell>
          <cell r="E94">
            <v>17695461331</v>
          </cell>
          <cell r="F94" t="str">
            <v>130983199505062427</v>
          </cell>
          <cell r="G94" t="str">
            <v>1995-05-06</v>
          </cell>
          <cell r="H94">
            <v>26</v>
          </cell>
          <cell r="I94" t="str">
            <v>女</v>
          </cell>
          <cell r="J94">
            <v>44559</v>
          </cell>
        </row>
        <row r="95">
          <cell r="B95" t="str">
            <v>马云晶</v>
          </cell>
          <cell r="C95" t="str">
            <v>底座模块化组装工序</v>
          </cell>
          <cell r="D95" t="str">
            <v>劳务田</v>
          </cell>
          <cell r="E95">
            <v>15613715003</v>
          </cell>
          <cell r="F95" t="str">
            <v>132930199104064148</v>
          </cell>
          <cell r="G95" t="str">
            <v>1991-04-06</v>
          </cell>
          <cell r="H95">
            <v>30</v>
          </cell>
          <cell r="I95" t="str">
            <v>女</v>
          </cell>
          <cell r="J95">
            <v>44531</v>
          </cell>
        </row>
        <row r="96">
          <cell r="B96" t="str">
            <v>邵秀凤</v>
          </cell>
          <cell r="C96" t="str">
            <v>注塑工序</v>
          </cell>
          <cell r="D96" t="str">
            <v>劳务田</v>
          </cell>
          <cell r="E96">
            <v>15830814438</v>
          </cell>
          <cell r="F96" t="str">
            <v>132930197408173088</v>
          </cell>
          <cell r="G96" t="str">
            <v>1974-08-17</v>
          </cell>
          <cell r="H96">
            <v>47</v>
          </cell>
          <cell r="I96" t="str">
            <v>女</v>
          </cell>
          <cell r="J96">
            <v>44534</v>
          </cell>
        </row>
        <row r="97">
          <cell r="B97" t="str">
            <v>万保星</v>
          </cell>
          <cell r="C97" t="str">
            <v>焊接车间</v>
          </cell>
          <cell r="D97" t="str">
            <v>劳务田</v>
          </cell>
        </row>
        <row r="97">
          <cell r="F97" t="str">
            <v>130983198910195018</v>
          </cell>
          <cell r="G97" t="str">
            <v>1989-10-19</v>
          </cell>
          <cell r="H97">
            <v>32</v>
          </cell>
          <cell r="I97" t="str">
            <v>男</v>
          </cell>
          <cell r="J97">
            <v>44585</v>
          </cell>
        </row>
        <row r="98">
          <cell r="B98" t="str">
            <v>曹潮林</v>
          </cell>
          <cell r="C98" t="str">
            <v>焊接车间</v>
          </cell>
          <cell r="D98" t="str">
            <v>劳务田</v>
          </cell>
        </row>
        <row r="98">
          <cell r="F98" t="str">
            <v>132930197909182054</v>
          </cell>
          <cell r="G98" t="str">
            <v>1979-09-18</v>
          </cell>
          <cell r="H98">
            <v>42</v>
          </cell>
          <cell r="I98" t="str">
            <v>男</v>
          </cell>
          <cell r="J98">
            <v>44584</v>
          </cell>
        </row>
        <row r="99">
          <cell r="B99" t="str">
            <v>曹宝强</v>
          </cell>
          <cell r="C99" t="str">
            <v>座椅总装工序</v>
          </cell>
          <cell r="D99" t="str">
            <v>劳务田</v>
          </cell>
        </row>
        <row r="99">
          <cell r="F99" t="str">
            <v>130983200309232017</v>
          </cell>
          <cell r="G99" t="str">
            <v>2003-09-23</v>
          </cell>
          <cell r="H99">
            <v>18</v>
          </cell>
          <cell r="I99" t="str">
            <v>男</v>
          </cell>
          <cell r="J99">
            <v>44584</v>
          </cell>
        </row>
        <row r="100">
          <cell r="B100" t="str">
            <v>郭玉霞</v>
          </cell>
          <cell r="C100" t="str">
            <v>底座模块化组装工序</v>
          </cell>
          <cell r="D100" t="str">
            <v>劳务张</v>
          </cell>
        </row>
        <row r="100">
          <cell r="F100" t="str">
            <v>130534198812145325</v>
          </cell>
        </row>
        <row r="101">
          <cell r="B101" t="str">
            <v>张洪康</v>
          </cell>
          <cell r="C101" t="str">
            <v>焊接工序</v>
          </cell>
          <cell r="D101" t="str">
            <v>劳务田</v>
          </cell>
        </row>
        <row r="101">
          <cell r="F101">
            <v>15632791577</v>
          </cell>
          <cell r="G101" t="str">
            <v>130983200302151112</v>
          </cell>
          <cell r="H101" t="str">
            <v>2003-02-15</v>
          </cell>
          <cell r="I101">
            <v>19</v>
          </cell>
          <cell r="J101" t="str">
            <v>男</v>
          </cell>
        </row>
        <row r="102">
          <cell r="B102" t="str">
            <v>刘军</v>
          </cell>
          <cell r="C102" t="str">
            <v>焊接工序</v>
          </cell>
          <cell r="D102" t="str">
            <v>劳务田</v>
          </cell>
        </row>
        <row r="102">
          <cell r="F102">
            <v>15831872625</v>
          </cell>
          <cell r="G102" t="str">
            <v>132930198001023015</v>
          </cell>
          <cell r="H102" t="str">
            <v>1980-01-02</v>
          </cell>
          <cell r="I102">
            <v>42</v>
          </cell>
          <cell r="J102" t="str">
            <v>男</v>
          </cell>
        </row>
        <row r="103">
          <cell r="B103" t="str">
            <v>陈洪义</v>
          </cell>
          <cell r="C103" t="str">
            <v>焊接工序</v>
          </cell>
          <cell r="D103" t="str">
            <v>劳务田</v>
          </cell>
        </row>
        <row r="103">
          <cell r="F103">
            <v>15231663700</v>
          </cell>
          <cell r="G103" t="str">
            <v>130983198705013019</v>
          </cell>
          <cell r="H103" t="str">
            <v>1987-05-01</v>
          </cell>
          <cell r="I103">
            <v>34</v>
          </cell>
          <cell r="J103" t="str">
            <v>男</v>
          </cell>
        </row>
        <row r="104">
          <cell r="B104" t="str">
            <v>耿会强</v>
          </cell>
          <cell r="C104" t="str">
            <v>焊接工序</v>
          </cell>
          <cell r="D104" t="str">
            <v>劳务田</v>
          </cell>
        </row>
        <row r="104">
          <cell r="F104">
            <v>15931717883</v>
          </cell>
          <cell r="G104" t="str">
            <v>132930197711053038</v>
          </cell>
          <cell r="H104" t="str">
            <v>1977-11-05</v>
          </cell>
          <cell r="I104">
            <v>44</v>
          </cell>
          <cell r="J104" t="str">
            <v>男</v>
          </cell>
        </row>
        <row r="105">
          <cell r="B105" t="str">
            <v>范秀花</v>
          </cell>
          <cell r="C105" t="str">
            <v>焊接工序</v>
          </cell>
          <cell r="D105" t="str">
            <v>劳务田</v>
          </cell>
        </row>
        <row r="105">
          <cell r="F105">
            <v>15732736330</v>
          </cell>
          <cell r="G105" t="str">
            <v>132930196912040327</v>
          </cell>
          <cell r="H105" t="str">
            <v>1969-12-04</v>
          </cell>
          <cell r="I105">
            <v>52</v>
          </cell>
          <cell r="J105" t="str">
            <v>女</v>
          </cell>
        </row>
        <row r="106">
          <cell r="B106" t="str">
            <v>张艳朝</v>
          </cell>
          <cell r="C106" t="str">
            <v>座椅总装工序</v>
          </cell>
          <cell r="D106" t="str">
            <v>劳务张</v>
          </cell>
        </row>
        <row r="106">
          <cell r="F106">
            <v>17803077382</v>
          </cell>
          <cell r="G106" t="str">
            <v>130924200408204214</v>
          </cell>
          <cell r="H106" t="str">
            <v>2004-08-20</v>
          </cell>
          <cell r="I106">
            <v>17</v>
          </cell>
          <cell r="J106" t="str">
            <v>男</v>
          </cell>
        </row>
        <row r="107">
          <cell r="B107" t="str">
            <v>刘镇齐</v>
          </cell>
          <cell r="C107" t="str">
            <v>座椅总装工序</v>
          </cell>
          <cell r="D107" t="str">
            <v>劳务张</v>
          </cell>
        </row>
        <row r="107">
          <cell r="F107">
            <v>13111756920</v>
          </cell>
          <cell r="G107" t="str">
            <v>130983200302060910</v>
          </cell>
          <cell r="H107" t="str">
            <v>2003-02-06</v>
          </cell>
          <cell r="I107">
            <v>19</v>
          </cell>
          <cell r="J107" t="str">
            <v>男</v>
          </cell>
        </row>
        <row r="108">
          <cell r="B108" t="str">
            <v>韩振芝</v>
          </cell>
          <cell r="C108" t="str">
            <v>弯管冲压工序</v>
          </cell>
          <cell r="D108" t="str">
            <v>劳务田</v>
          </cell>
        </row>
        <row r="108">
          <cell r="F108">
            <v>15369756170</v>
          </cell>
          <cell r="G108" t="str">
            <v>371481198004296621</v>
          </cell>
          <cell r="H108" t="str">
            <v>1980-04-29</v>
          </cell>
          <cell r="I108">
            <v>41</v>
          </cell>
          <cell r="J108" t="str">
            <v>女</v>
          </cell>
        </row>
        <row r="109">
          <cell r="B109" t="str">
            <v>闫寿岳</v>
          </cell>
          <cell r="C109" t="str">
            <v>座椅总装工序</v>
          </cell>
          <cell r="D109" t="str">
            <v>组装工</v>
          </cell>
        </row>
        <row r="109">
          <cell r="F109" t="str">
            <v>男</v>
          </cell>
          <cell r="G109" t="str">
            <v>汉</v>
          </cell>
          <cell r="H109" t="str">
            <v>已婚</v>
          </cell>
        </row>
        <row r="110">
          <cell r="B110" t="str">
            <v>贾启豪</v>
          </cell>
          <cell r="C110" t="str">
            <v>座椅总装工序</v>
          </cell>
          <cell r="D110" t="str">
            <v>劳务张</v>
          </cell>
        </row>
        <row r="110">
          <cell r="F110">
            <v>15531718646</v>
          </cell>
          <cell r="G110" t="str">
            <v>130983200408180013</v>
          </cell>
          <cell r="H110" t="str">
            <v>2004-08-18</v>
          </cell>
          <cell r="I110">
            <v>17</v>
          </cell>
          <cell r="J110" t="str">
            <v>男</v>
          </cell>
        </row>
        <row r="111">
          <cell r="B111" t="str">
            <v>臧洪梅</v>
          </cell>
          <cell r="C111" t="str">
            <v>弯管冲压工序</v>
          </cell>
          <cell r="D111" t="str">
            <v>劳务田</v>
          </cell>
        </row>
        <row r="111">
          <cell r="F111">
            <v>13731722939</v>
          </cell>
          <cell r="G111" t="str">
            <v>130983198201183022</v>
          </cell>
          <cell r="H111" t="str">
            <v>1982-01-18</v>
          </cell>
          <cell r="I111">
            <v>40</v>
          </cell>
          <cell r="J111" t="str">
            <v>女</v>
          </cell>
        </row>
        <row r="112">
          <cell r="B112" t="str">
            <v>于锦驰</v>
          </cell>
          <cell r="C112" t="str">
            <v>座椅总装工序</v>
          </cell>
          <cell r="D112" t="str">
            <v>劳务张</v>
          </cell>
        </row>
        <row r="112">
          <cell r="F112">
            <v>15226717355</v>
          </cell>
          <cell r="G112" t="str">
            <v>13098320040111331X</v>
          </cell>
          <cell r="H112" t="str">
            <v>2004-01-11</v>
          </cell>
          <cell r="I112">
            <v>18</v>
          </cell>
          <cell r="J112" t="str">
            <v>男</v>
          </cell>
        </row>
        <row r="113">
          <cell r="B113" t="str">
            <v>张魁</v>
          </cell>
          <cell r="C113" t="str">
            <v>底座模块化组装工序</v>
          </cell>
          <cell r="D113" t="str">
            <v>劳务田</v>
          </cell>
          <cell r="E113" t="str">
            <v>23号开始未打卡</v>
          </cell>
          <cell r="F113">
            <v>18000475711</v>
          </cell>
          <cell r="G113" t="str">
            <v>130983198406192432</v>
          </cell>
          <cell r="H113" t="str">
            <v>1984-06-19</v>
          </cell>
          <cell r="I113">
            <v>37</v>
          </cell>
          <cell r="J113" t="str">
            <v>男</v>
          </cell>
        </row>
        <row r="114">
          <cell r="B114" t="str">
            <v>张风艳</v>
          </cell>
          <cell r="C114" t="str">
            <v>底座模块化组装工序</v>
          </cell>
          <cell r="D114" t="str">
            <v>劳务田</v>
          </cell>
          <cell r="E114" t="str">
            <v>22号开始未打卡</v>
          </cell>
          <cell r="F114">
            <v>17731759451</v>
          </cell>
          <cell r="G114" t="str">
            <v>130921197812202081</v>
          </cell>
          <cell r="H114" t="str">
            <v>1978-12-20</v>
          </cell>
          <cell r="I114">
            <v>43</v>
          </cell>
          <cell r="J114" t="str">
            <v>女</v>
          </cell>
        </row>
        <row r="115">
          <cell r="B115" t="str">
            <v>李家鑫</v>
          </cell>
          <cell r="C115" t="str">
            <v>座椅总装工序</v>
          </cell>
          <cell r="D115" t="str">
            <v>劳务田</v>
          </cell>
          <cell r="E115" t="str">
            <v>23号下班未打卡一直</v>
          </cell>
          <cell r="F115">
            <v>17736991692</v>
          </cell>
          <cell r="G115" t="str">
            <v>130925199110176039</v>
          </cell>
          <cell r="H115" t="str">
            <v>1991-10-17</v>
          </cell>
          <cell r="I115">
            <v>30</v>
          </cell>
          <cell r="J115" t="str">
            <v>男</v>
          </cell>
        </row>
        <row r="116">
          <cell r="B116" t="str">
            <v>岳松卷</v>
          </cell>
          <cell r="C116" t="str">
            <v>座椅总装工序</v>
          </cell>
          <cell r="D116" t="str">
            <v>劳务田</v>
          </cell>
          <cell r="E116" t="str">
            <v>22号开始未打卡</v>
          </cell>
          <cell r="F116">
            <v>18233700697</v>
          </cell>
          <cell r="G116" t="str">
            <v>132930197309123077</v>
          </cell>
          <cell r="H116" t="str">
            <v>1973-09-12</v>
          </cell>
          <cell r="I116">
            <v>48</v>
          </cell>
          <cell r="J116" t="str">
            <v>男</v>
          </cell>
        </row>
        <row r="117">
          <cell r="B117" t="str">
            <v>张敬春</v>
          </cell>
          <cell r="C117" t="str">
            <v>座椅总装工序</v>
          </cell>
          <cell r="D117" t="str">
            <v>劳务田</v>
          </cell>
          <cell r="E117" t="str">
            <v>22号开始未打卡</v>
          </cell>
          <cell r="F117">
            <v>15531706790</v>
          </cell>
          <cell r="G117" t="str">
            <v>132930197007243014</v>
          </cell>
          <cell r="H117" t="str">
            <v>1970-07-24</v>
          </cell>
          <cell r="I117">
            <v>51</v>
          </cell>
          <cell r="J117" t="str">
            <v>男</v>
          </cell>
        </row>
        <row r="118">
          <cell r="B118" t="str">
            <v>李明睿</v>
          </cell>
          <cell r="C118" t="str">
            <v>座椅总装工序</v>
          </cell>
          <cell r="D118" t="str">
            <v>劳务张</v>
          </cell>
          <cell r="E118" t="str">
            <v>24号开始未打卡</v>
          </cell>
          <cell r="F118">
            <v>19803171926</v>
          </cell>
          <cell r="G118" t="str">
            <v>130983200512172216</v>
          </cell>
          <cell r="H118" t="str">
            <v>2005-12-17</v>
          </cell>
          <cell r="I118">
            <v>16</v>
          </cell>
          <cell r="J118" t="str">
            <v>男</v>
          </cell>
        </row>
        <row r="119">
          <cell r="B119" t="str">
            <v>陈吉盛</v>
          </cell>
          <cell r="C119" t="str">
            <v>座椅总装工序</v>
          </cell>
          <cell r="D119" t="str">
            <v>劳务张</v>
          </cell>
          <cell r="E119" t="str">
            <v>21号开始未打卡</v>
          </cell>
          <cell r="F119">
            <v>15131785172</v>
          </cell>
          <cell r="G119" t="str">
            <v>130983200510210311</v>
          </cell>
          <cell r="H119" t="str">
            <v>2005-10-21</v>
          </cell>
          <cell r="I119">
            <v>16</v>
          </cell>
          <cell r="J119" t="str">
            <v>男</v>
          </cell>
        </row>
        <row r="120">
          <cell r="B120" t="str">
            <v>褚俊党</v>
          </cell>
          <cell r="C120" t="str">
            <v>座椅总装工序</v>
          </cell>
          <cell r="D120" t="str">
            <v>劳务张</v>
          </cell>
          <cell r="E120" t="str">
            <v>18号下班开始未打卡</v>
          </cell>
          <cell r="F120">
            <v>15131769551</v>
          </cell>
          <cell r="G120" t="str">
            <v>130924197706010915</v>
          </cell>
          <cell r="H120" t="str">
            <v>1977-06-01</v>
          </cell>
          <cell r="I120">
            <v>44</v>
          </cell>
          <cell r="J120" t="str">
            <v>男</v>
          </cell>
        </row>
        <row r="121">
          <cell r="B121" t="str">
            <v>赵富民</v>
          </cell>
          <cell r="C121" t="str">
            <v>焊接工序</v>
          </cell>
          <cell r="D121" t="str">
            <v>劳务田</v>
          </cell>
        </row>
        <row r="121">
          <cell r="F121">
            <v>15533739907</v>
          </cell>
          <cell r="G121" t="str">
            <v>130983200411190917</v>
          </cell>
          <cell r="H121" t="str">
            <v>2004-11-19</v>
          </cell>
          <cell r="I121">
            <v>17</v>
          </cell>
          <cell r="J121" t="str">
            <v>男</v>
          </cell>
        </row>
        <row r="122">
          <cell r="B122" t="str">
            <v>孙明明</v>
          </cell>
          <cell r="C122" t="str">
            <v>焊接工序</v>
          </cell>
          <cell r="D122" t="str">
            <v>劳务田</v>
          </cell>
        </row>
        <row r="123">
          <cell r="B123" t="str">
            <v>张艳华</v>
          </cell>
          <cell r="C123" t="str">
            <v>焊接工序</v>
          </cell>
          <cell r="D123" t="str">
            <v>劳务田</v>
          </cell>
        </row>
        <row r="124">
          <cell r="B124" t="str">
            <v>张余香</v>
          </cell>
          <cell r="C124" t="str">
            <v>焊接工序</v>
          </cell>
          <cell r="D124" t="str">
            <v>劳务田</v>
          </cell>
        </row>
        <row r="125">
          <cell r="B125" t="str">
            <v>李之营</v>
          </cell>
          <cell r="C125" t="str">
            <v>焊接工序</v>
          </cell>
          <cell r="D125" t="str">
            <v>劳务田</v>
          </cell>
        </row>
        <row r="126">
          <cell r="B126" t="str">
            <v>李家兵</v>
          </cell>
          <cell r="C126" t="str">
            <v>焊接工序</v>
          </cell>
          <cell r="D126" t="str">
            <v>劳务田</v>
          </cell>
        </row>
        <row r="127">
          <cell r="B127" t="str">
            <v>张如珍</v>
          </cell>
          <cell r="C127" t="str">
            <v>焊接工序</v>
          </cell>
          <cell r="D127" t="str">
            <v>劳务田</v>
          </cell>
        </row>
        <row r="128">
          <cell r="B128" t="str">
            <v>赵家海</v>
          </cell>
          <cell r="C128" t="str">
            <v>焊接工序</v>
          </cell>
          <cell r="D128" t="str">
            <v>劳务田</v>
          </cell>
        </row>
        <row r="129">
          <cell r="B129" t="str">
            <v>张洪亮</v>
          </cell>
          <cell r="C129" t="str">
            <v>底座模块化组装工序</v>
          </cell>
          <cell r="D129" t="str">
            <v>劳务田</v>
          </cell>
        </row>
        <row r="130">
          <cell r="B130" t="str">
            <v>王树凯</v>
          </cell>
          <cell r="C130" t="str">
            <v>底座模块化组装工序</v>
          </cell>
          <cell r="D130" t="str">
            <v>劳务田</v>
          </cell>
        </row>
        <row r="131">
          <cell r="B131" t="str">
            <v>张猛</v>
          </cell>
          <cell r="C131" t="str">
            <v>底座模块化组装工序</v>
          </cell>
          <cell r="D131" t="str">
            <v>劳务田</v>
          </cell>
        </row>
        <row r="132">
          <cell r="B132" t="str">
            <v>张成义</v>
          </cell>
          <cell r="C132" t="str">
            <v>底座模块化组装工序</v>
          </cell>
          <cell r="D132" t="str">
            <v>劳务田</v>
          </cell>
        </row>
        <row r="133">
          <cell r="B133" t="str">
            <v>何守轩</v>
          </cell>
          <cell r="C133" t="str">
            <v>底座模块化组装工序</v>
          </cell>
          <cell r="D133" t="str">
            <v>劳务张</v>
          </cell>
        </row>
        <row r="134">
          <cell r="B134" t="str">
            <v>李博诚</v>
          </cell>
          <cell r="C134" t="str">
            <v>底座模块化组装工序</v>
          </cell>
          <cell r="D134" t="str">
            <v>劳务田</v>
          </cell>
        </row>
        <row r="135">
          <cell r="B135" t="str">
            <v>张耘豪</v>
          </cell>
          <cell r="C135" t="str">
            <v>底座模块化组装工序</v>
          </cell>
          <cell r="D135" t="str">
            <v>劳务田</v>
          </cell>
        </row>
        <row r="136">
          <cell r="B136" t="str">
            <v>孙金庆</v>
          </cell>
          <cell r="C136" t="str">
            <v>底座模块化组装工序</v>
          </cell>
          <cell r="D136" t="str">
            <v>劳务田</v>
          </cell>
        </row>
        <row r="137">
          <cell r="B137" t="str">
            <v>赵童</v>
          </cell>
          <cell r="C137" t="str">
            <v>底座模块化组装工序</v>
          </cell>
          <cell r="D137" t="str">
            <v>劳务田</v>
          </cell>
        </row>
        <row r="138">
          <cell r="B138" t="str">
            <v>吕永昌</v>
          </cell>
          <cell r="C138" t="str">
            <v>底座模块化组装工序</v>
          </cell>
          <cell r="D138" t="str">
            <v>劳务张</v>
          </cell>
        </row>
        <row r="139">
          <cell r="B139" t="str">
            <v>高振刚</v>
          </cell>
          <cell r="C139" t="str">
            <v>底座模块化组装工序</v>
          </cell>
          <cell r="D139" t="str">
            <v>劳务田</v>
          </cell>
        </row>
        <row r="140">
          <cell r="B140" t="str">
            <v>代旭</v>
          </cell>
          <cell r="C140" t="str">
            <v>底座模块化组装工序</v>
          </cell>
          <cell r="D140" t="str">
            <v>劳务田</v>
          </cell>
        </row>
        <row r="141">
          <cell r="B141" t="str">
            <v>李旭冬</v>
          </cell>
          <cell r="C141" t="str">
            <v>底座模块化组装工序</v>
          </cell>
          <cell r="D141" t="str">
            <v>劳务田</v>
          </cell>
        </row>
        <row r="142">
          <cell r="B142" t="str">
            <v>李强</v>
          </cell>
          <cell r="C142" t="str">
            <v>底座模块化组装工序</v>
          </cell>
          <cell r="D142" t="str">
            <v>劳务田</v>
          </cell>
        </row>
        <row r="143">
          <cell r="B143" t="str">
            <v>孙颖超</v>
          </cell>
          <cell r="C143" t="str">
            <v>底座模块化组装工序</v>
          </cell>
          <cell r="D143" t="str">
            <v>劳务田</v>
          </cell>
        </row>
        <row r="144">
          <cell r="B144" t="str">
            <v>赵晓鸣</v>
          </cell>
          <cell r="C144" t="str">
            <v>底座模块化组装工序</v>
          </cell>
          <cell r="D144" t="str">
            <v>劳务田</v>
          </cell>
        </row>
        <row r="145">
          <cell r="B145" t="str">
            <v>杨方硕</v>
          </cell>
          <cell r="C145" t="str">
            <v>底座模块化组装工序</v>
          </cell>
          <cell r="D145" t="str">
            <v>劳务田</v>
          </cell>
        </row>
        <row r="146">
          <cell r="B146" t="str">
            <v>孙洪达</v>
          </cell>
          <cell r="C146" t="str">
            <v>底座模块化组装工序</v>
          </cell>
          <cell r="D146" t="str">
            <v>劳务田</v>
          </cell>
        </row>
        <row r="147">
          <cell r="B147" t="str">
            <v>王程</v>
          </cell>
          <cell r="C147" t="str">
            <v>底座模块化组装工序</v>
          </cell>
          <cell r="D147" t="str">
            <v>劳务张</v>
          </cell>
        </row>
        <row r="148">
          <cell r="B148" t="str">
            <v>吴洁慧</v>
          </cell>
          <cell r="C148" t="str">
            <v>底座模块化组装工序</v>
          </cell>
          <cell r="D148" t="str">
            <v>劳务张</v>
          </cell>
        </row>
        <row r="149">
          <cell r="B149" t="str">
            <v>高琨博</v>
          </cell>
          <cell r="C149" t="str">
            <v>座椅总装工序</v>
          </cell>
          <cell r="D149" t="str">
            <v>劳务张</v>
          </cell>
        </row>
        <row r="150">
          <cell r="B150" t="str">
            <v>蔡华岭</v>
          </cell>
          <cell r="C150" t="str">
            <v>座椅总装工序</v>
          </cell>
          <cell r="D150" t="str">
            <v>劳务田</v>
          </cell>
        </row>
        <row r="151">
          <cell r="B151" t="str">
            <v>杨耀辉</v>
          </cell>
          <cell r="C151" t="str">
            <v>座椅总装工序</v>
          </cell>
          <cell r="D151" t="str">
            <v>劳务田</v>
          </cell>
        </row>
        <row r="152">
          <cell r="B152" t="str">
            <v>秦甲庆</v>
          </cell>
          <cell r="C152" t="str">
            <v>座椅总装工序</v>
          </cell>
          <cell r="D152" t="str">
            <v>劳务田</v>
          </cell>
        </row>
        <row r="153">
          <cell r="B153" t="str">
            <v>高思文</v>
          </cell>
          <cell r="C153" t="str">
            <v>座椅总装工序</v>
          </cell>
          <cell r="D153" t="str">
            <v>劳务张</v>
          </cell>
        </row>
        <row r="154">
          <cell r="B154" t="str">
            <v>于宗海</v>
          </cell>
          <cell r="C154" t="str">
            <v>座椅总装工序</v>
          </cell>
          <cell r="D154" t="str">
            <v>劳务田</v>
          </cell>
        </row>
        <row r="155">
          <cell r="B155" t="str">
            <v>赵连林</v>
          </cell>
          <cell r="C155" t="str">
            <v>座椅总装工序</v>
          </cell>
          <cell r="D155" t="str">
            <v>劳务田</v>
          </cell>
        </row>
        <row r="156">
          <cell r="B156" t="str">
            <v>任永泰</v>
          </cell>
          <cell r="C156" t="str">
            <v>座椅总装工序</v>
          </cell>
          <cell r="D156" t="str">
            <v>劳务田</v>
          </cell>
        </row>
        <row r="157">
          <cell r="B157" t="str">
            <v>白益成</v>
          </cell>
          <cell r="C157" t="str">
            <v>座椅总装工序</v>
          </cell>
          <cell r="D157" t="str">
            <v>劳务田</v>
          </cell>
        </row>
        <row r="158">
          <cell r="B158" t="str">
            <v>高俊岚</v>
          </cell>
          <cell r="C158" t="str">
            <v>座椅总装工序</v>
          </cell>
          <cell r="D158" t="str">
            <v>劳务田</v>
          </cell>
        </row>
        <row r="159">
          <cell r="B159" t="str">
            <v>高文龙</v>
          </cell>
          <cell r="C159" t="str">
            <v>座椅总装工序</v>
          </cell>
          <cell r="D159" t="str">
            <v>劳务张</v>
          </cell>
        </row>
        <row r="160">
          <cell r="B160" t="str">
            <v>许加信</v>
          </cell>
          <cell r="C160" t="str">
            <v>座椅总装工序</v>
          </cell>
          <cell r="D160" t="str">
            <v>劳务张</v>
          </cell>
        </row>
        <row r="161">
          <cell r="B161" t="str">
            <v>孔令军</v>
          </cell>
          <cell r="C161" t="str">
            <v>座椅总装工序</v>
          </cell>
          <cell r="D161" t="str">
            <v>劳务田</v>
          </cell>
        </row>
        <row r="162">
          <cell r="B162" t="str">
            <v>张立国</v>
          </cell>
          <cell r="C162" t="str">
            <v>座椅总装工序</v>
          </cell>
          <cell r="D162" t="str">
            <v>劳务田</v>
          </cell>
        </row>
        <row r="163">
          <cell r="B163" t="str">
            <v>滕述伟</v>
          </cell>
          <cell r="C163" t="str">
            <v>座椅总装工序</v>
          </cell>
          <cell r="D163" t="str">
            <v>劳务田</v>
          </cell>
        </row>
        <row r="164">
          <cell r="B164" t="str">
            <v>赵德坤</v>
          </cell>
          <cell r="C164" t="str">
            <v>座椅总装工序</v>
          </cell>
          <cell r="D164" t="str">
            <v>劳务田</v>
          </cell>
        </row>
        <row r="165">
          <cell r="B165" t="str">
            <v>孔德超</v>
          </cell>
          <cell r="C165" t="str">
            <v>座椅总装工序</v>
          </cell>
          <cell r="D165" t="str">
            <v>劳务田</v>
          </cell>
        </row>
        <row r="166">
          <cell r="B166" t="str">
            <v>孔德朋</v>
          </cell>
          <cell r="C166" t="str">
            <v>座椅总装工序</v>
          </cell>
          <cell r="D166" t="str">
            <v>劳务田</v>
          </cell>
        </row>
        <row r="167">
          <cell r="B167" t="str">
            <v>孙岩</v>
          </cell>
          <cell r="C167" t="str">
            <v>座椅总装工序</v>
          </cell>
          <cell r="D167" t="str">
            <v>劳务田</v>
          </cell>
        </row>
        <row r="168">
          <cell r="B168" t="str">
            <v>许文华</v>
          </cell>
          <cell r="C168" t="str">
            <v>座椅总装工序</v>
          </cell>
          <cell r="D168" t="str">
            <v>劳务田</v>
          </cell>
        </row>
        <row r="169">
          <cell r="B169" t="str">
            <v>张艺晓</v>
          </cell>
          <cell r="C169" t="str">
            <v>座椅总装工序</v>
          </cell>
          <cell r="D169" t="str">
            <v>劳务张</v>
          </cell>
        </row>
        <row r="170">
          <cell r="B170" t="str">
            <v>高树海</v>
          </cell>
          <cell r="C170" t="str">
            <v>座椅总装工序</v>
          </cell>
          <cell r="D170" t="str">
            <v>劳务张</v>
          </cell>
        </row>
        <row r="171">
          <cell r="B171" t="str">
            <v>刘汝俊</v>
          </cell>
          <cell r="C171" t="str">
            <v>座椅总装工序</v>
          </cell>
          <cell r="D171" t="str">
            <v>劳务田</v>
          </cell>
        </row>
        <row r="172">
          <cell r="B172" t="str">
            <v>刘国林</v>
          </cell>
          <cell r="C172" t="str">
            <v>座椅总装工序</v>
          </cell>
          <cell r="D172" t="str">
            <v>劳务田</v>
          </cell>
        </row>
        <row r="173">
          <cell r="B173" t="str">
            <v>张月恒</v>
          </cell>
          <cell r="C173" t="str">
            <v>座椅总装工序</v>
          </cell>
          <cell r="D173" t="str">
            <v>劳务田</v>
          </cell>
        </row>
        <row r="174">
          <cell r="B174" t="str">
            <v>张景博</v>
          </cell>
          <cell r="C174" t="str">
            <v>座椅总装工序</v>
          </cell>
          <cell r="D174" t="str">
            <v>劳务田</v>
          </cell>
        </row>
        <row r="175">
          <cell r="B175" t="str">
            <v>夏维周</v>
          </cell>
          <cell r="C175" t="str">
            <v>座椅总装工序</v>
          </cell>
          <cell r="D175" t="str">
            <v>劳务田</v>
          </cell>
        </row>
        <row r="176">
          <cell r="B176" t="str">
            <v>张洪坡</v>
          </cell>
          <cell r="C176" t="str">
            <v>座椅总装工序</v>
          </cell>
          <cell r="D176" t="str">
            <v>劳务田</v>
          </cell>
        </row>
        <row r="177">
          <cell r="B177" t="str">
            <v>卢静</v>
          </cell>
          <cell r="C177" t="str">
            <v>喷涂工序</v>
          </cell>
          <cell r="D177" t="str">
            <v>劳务田</v>
          </cell>
        </row>
        <row r="178">
          <cell r="B178" t="str">
            <v>张俊平</v>
          </cell>
          <cell r="C178" t="str">
            <v>喷涂工序</v>
          </cell>
          <cell r="D178" t="str">
            <v>劳务田</v>
          </cell>
        </row>
        <row r="179">
          <cell r="B179" t="str">
            <v>田淑娟</v>
          </cell>
          <cell r="C179" t="str">
            <v>喷涂工序</v>
          </cell>
          <cell r="D179" t="str">
            <v>劳务田</v>
          </cell>
        </row>
        <row r="180">
          <cell r="B180" t="str">
            <v>杨琴丽</v>
          </cell>
          <cell r="C180" t="str">
            <v>喷涂工序</v>
          </cell>
          <cell r="D180" t="str">
            <v>劳务田</v>
          </cell>
        </row>
        <row r="181">
          <cell r="B181" t="str">
            <v>刘双</v>
          </cell>
          <cell r="C181" t="str">
            <v>喷涂工序</v>
          </cell>
          <cell r="D181" t="str">
            <v>劳务田</v>
          </cell>
        </row>
        <row r="182">
          <cell r="B182" t="str">
            <v>张伟1</v>
          </cell>
          <cell r="C182" t="str">
            <v>喷涂工序</v>
          </cell>
          <cell r="D182" t="str">
            <v>劳务田</v>
          </cell>
        </row>
        <row r="183">
          <cell r="B183" t="str">
            <v>赵梅煜</v>
          </cell>
          <cell r="C183" t="str">
            <v>喷涂工序</v>
          </cell>
          <cell r="D183" t="str">
            <v>劳务田</v>
          </cell>
        </row>
        <row r="184">
          <cell r="B184" t="str">
            <v>许林坤</v>
          </cell>
          <cell r="C184" t="str">
            <v>喷涂工序</v>
          </cell>
          <cell r="D184" t="str">
            <v>劳务田</v>
          </cell>
        </row>
        <row r="185">
          <cell r="B185" t="str">
            <v>许傲翔</v>
          </cell>
          <cell r="C185" t="str">
            <v>喷涂工序</v>
          </cell>
          <cell r="D185" t="str">
            <v>劳务田</v>
          </cell>
        </row>
        <row r="186">
          <cell r="B186" t="str">
            <v>左育恺</v>
          </cell>
          <cell r="C186" t="str">
            <v>喷涂工序</v>
          </cell>
          <cell r="D186" t="str">
            <v>劳务张</v>
          </cell>
        </row>
        <row r="187">
          <cell r="B187" t="str">
            <v>李明旭</v>
          </cell>
          <cell r="C187" t="str">
            <v>喷涂工序</v>
          </cell>
          <cell r="D187" t="str">
            <v>劳务张</v>
          </cell>
        </row>
        <row r="188">
          <cell r="B188" t="str">
            <v>黄健</v>
          </cell>
          <cell r="C188" t="str">
            <v>喷涂工序</v>
          </cell>
          <cell r="D188" t="str">
            <v>劳务田</v>
          </cell>
        </row>
        <row r="189">
          <cell r="B189" t="str">
            <v>王保田</v>
          </cell>
          <cell r="C189" t="str">
            <v>注塑工序</v>
          </cell>
          <cell r="D189" t="str">
            <v>劳务田</v>
          </cell>
        </row>
        <row r="190">
          <cell r="B190" t="str">
            <v>林丽香</v>
          </cell>
          <cell r="C190" t="str">
            <v>注塑工序</v>
          </cell>
          <cell r="D190" t="str">
            <v>劳务张</v>
          </cell>
        </row>
        <row r="191">
          <cell r="B191" t="str">
            <v>田明明</v>
          </cell>
          <cell r="C191" t="str">
            <v>注塑工序</v>
          </cell>
          <cell r="D191" t="str">
            <v>劳务田</v>
          </cell>
        </row>
        <row r="192">
          <cell r="B192" t="str">
            <v>王彦华</v>
          </cell>
          <cell r="C192" t="str">
            <v>后视镜组装工序</v>
          </cell>
          <cell r="D192" t="str">
            <v>劳务张</v>
          </cell>
        </row>
        <row r="193">
          <cell r="B193" t="str">
            <v>赵斌</v>
          </cell>
          <cell r="C193" t="str">
            <v>后视镜组装工序</v>
          </cell>
          <cell r="D193" t="str">
            <v>劳务张</v>
          </cell>
        </row>
        <row r="194">
          <cell r="B194" t="str">
            <v>左之正</v>
          </cell>
          <cell r="C194" t="str">
            <v>后视镜组装工序</v>
          </cell>
          <cell r="D194" t="str">
            <v>劳务田</v>
          </cell>
        </row>
        <row r="195">
          <cell r="B195" t="str">
            <v>周颖新</v>
          </cell>
          <cell r="C195" t="str">
            <v>后视镜组装工序</v>
          </cell>
          <cell r="D195" t="str">
            <v>劳务张</v>
          </cell>
        </row>
        <row r="196">
          <cell r="B196" t="str">
            <v>陈丹</v>
          </cell>
          <cell r="C196" t="str">
            <v>后视镜组装工序</v>
          </cell>
          <cell r="D196" t="str">
            <v>劳务张</v>
          </cell>
        </row>
        <row r="197">
          <cell r="B197" t="str">
            <v>张雅文</v>
          </cell>
          <cell r="C197" t="str">
            <v>后视镜组装工序</v>
          </cell>
          <cell r="D197" t="str">
            <v>劳务张</v>
          </cell>
        </row>
        <row r="198">
          <cell r="B198" t="str">
            <v>蒋可心</v>
          </cell>
          <cell r="C198" t="str">
            <v>后视镜组装工序</v>
          </cell>
          <cell r="D198" t="str">
            <v>劳务张</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9" Type="http://schemas.openxmlformats.org/officeDocument/2006/relationships/ctrlProp" Target="../ctrlProps/ctrlProp6.xml"/><Relationship Id="rId8" Type="http://schemas.openxmlformats.org/officeDocument/2006/relationships/ctrlProp" Target="../ctrlProps/ctrlProp5.xml"/><Relationship Id="rId7" Type="http://schemas.openxmlformats.org/officeDocument/2006/relationships/ctrlProp" Target="../ctrlProps/ctrlProp4.xml"/><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3" Type="http://schemas.openxmlformats.org/officeDocument/2006/relationships/vmlDrawing" Target="../drawings/vmlDrawing1.vml"/><Relationship Id="rId27" Type="http://schemas.openxmlformats.org/officeDocument/2006/relationships/ctrlProp" Target="../ctrlProps/ctrlProp24.xml"/><Relationship Id="rId26" Type="http://schemas.openxmlformats.org/officeDocument/2006/relationships/ctrlProp" Target="../ctrlProps/ctrlProp23.xml"/><Relationship Id="rId25" Type="http://schemas.openxmlformats.org/officeDocument/2006/relationships/ctrlProp" Target="../ctrlProps/ctrlProp22.xml"/><Relationship Id="rId24" Type="http://schemas.openxmlformats.org/officeDocument/2006/relationships/ctrlProp" Target="../ctrlProps/ctrlProp21.xml"/><Relationship Id="rId23" Type="http://schemas.openxmlformats.org/officeDocument/2006/relationships/ctrlProp" Target="../ctrlProps/ctrlProp20.xml"/><Relationship Id="rId22" Type="http://schemas.openxmlformats.org/officeDocument/2006/relationships/ctrlProp" Target="../ctrlProps/ctrlProp19.xml"/><Relationship Id="rId21" Type="http://schemas.openxmlformats.org/officeDocument/2006/relationships/ctrlProp" Target="../ctrlProps/ctrlProp18.xml"/><Relationship Id="rId20" Type="http://schemas.openxmlformats.org/officeDocument/2006/relationships/ctrlProp" Target="../ctrlProps/ctrlProp17.xml"/><Relationship Id="rId2" Type="http://schemas.openxmlformats.org/officeDocument/2006/relationships/drawing" Target="../drawings/drawing1.xml"/><Relationship Id="rId19" Type="http://schemas.openxmlformats.org/officeDocument/2006/relationships/ctrlProp" Target="../ctrlProps/ctrlProp16.xml"/><Relationship Id="rId18" Type="http://schemas.openxmlformats.org/officeDocument/2006/relationships/ctrlProp" Target="../ctrlProps/ctrlProp15.xml"/><Relationship Id="rId17" Type="http://schemas.openxmlformats.org/officeDocument/2006/relationships/ctrlProp" Target="../ctrlProps/ctrlProp14.xml"/><Relationship Id="rId16" Type="http://schemas.openxmlformats.org/officeDocument/2006/relationships/ctrlProp" Target="../ctrlProps/ctrlProp13.xml"/><Relationship Id="rId15" Type="http://schemas.openxmlformats.org/officeDocument/2006/relationships/ctrlProp" Target="../ctrlProps/ctrlProp12.xml"/><Relationship Id="rId14" Type="http://schemas.openxmlformats.org/officeDocument/2006/relationships/ctrlProp" Target="../ctrlProps/ctrlProp11.xml"/><Relationship Id="rId13" Type="http://schemas.openxmlformats.org/officeDocument/2006/relationships/ctrlProp" Target="../ctrlProps/ctrlProp10.xml"/><Relationship Id="rId12" Type="http://schemas.openxmlformats.org/officeDocument/2006/relationships/ctrlProp" Target="../ctrlProps/ctrlProp9.xml"/><Relationship Id="rId11" Type="http://schemas.openxmlformats.org/officeDocument/2006/relationships/ctrlProp" Target="../ctrlProps/ctrlProp8.xml"/><Relationship Id="rId10" Type="http://schemas.openxmlformats.org/officeDocument/2006/relationships/ctrlProp" Target="../ctrlProps/ctrlProp7.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08"/>
  <sheetViews>
    <sheetView tabSelected="1" topLeftCell="A52" workbookViewId="0">
      <selection activeCell="C100" sqref="C100"/>
    </sheetView>
  </sheetViews>
  <sheetFormatPr defaultColWidth="9" defaultRowHeight="18" customHeight="1"/>
  <cols>
    <col min="1" max="1" width="5.25" style="124" customWidth="1"/>
    <col min="2" max="2" width="18.5" style="124" customWidth="1"/>
    <col min="3" max="3" width="12.75" style="124"/>
    <col min="4" max="4" width="10.875" style="127" customWidth="1"/>
    <col min="5" max="7" width="8.375" style="124" customWidth="1"/>
    <col min="8" max="8" width="9.375" style="124" customWidth="1"/>
    <col min="9" max="9" width="8.375" style="124" customWidth="1"/>
    <col min="10" max="10" width="6.875" style="124" customWidth="1"/>
    <col min="11" max="11" width="8.375" style="124" customWidth="1"/>
    <col min="12" max="12" width="9.375" style="124" customWidth="1"/>
    <col min="13" max="13" width="8.875" style="124" customWidth="1"/>
    <col min="14" max="14" width="9.625" style="124" customWidth="1"/>
    <col min="15" max="15" width="21.5" style="124" customWidth="1"/>
    <col min="16" max="16" width="11.125" style="124"/>
    <col min="17" max="17" width="8.875" style="124"/>
    <col min="18" max="18" width="5.125" style="124"/>
    <col min="19" max="26" width="10.875" style="124"/>
    <col min="27" max="27" width="5.125" style="124"/>
    <col min="28" max="16384" width="9" style="124"/>
  </cols>
  <sheetData>
    <row r="1" customHeight="1" spans="1:15">
      <c r="A1" s="128" t="s">
        <v>0</v>
      </c>
      <c r="B1" s="128"/>
      <c r="C1" s="128"/>
      <c r="D1" s="128"/>
      <c r="E1" s="128"/>
      <c r="F1" s="128"/>
      <c r="G1" s="128"/>
      <c r="H1" s="128"/>
      <c r="I1" s="128"/>
      <c r="J1" s="128"/>
      <c r="K1" s="128"/>
      <c r="L1" s="128"/>
      <c r="M1" s="128"/>
      <c r="N1" s="128"/>
      <c r="O1" s="123"/>
    </row>
    <row r="2" s="123" customFormat="1" customHeight="1" spans="1:15">
      <c r="A2" s="129" t="s">
        <v>1</v>
      </c>
      <c r="B2" s="129" t="s">
        <v>2</v>
      </c>
      <c r="C2" s="129" t="s">
        <v>3</v>
      </c>
      <c r="D2" s="129" t="s">
        <v>4</v>
      </c>
      <c r="E2" s="129" t="s">
        <v>5</v>
      </c>
      <c r="F2" s="129" t="s">
        <v>6</v>
      </c>
      <c r="G2" s="129" t="s">
        <v>7</v>
      </c>
      <c r="H2" s="129" t="s">
        <v>8</v>
      </c>
      <c r="I2" s="129" t="s">
        <v>9</v>
      </c>
      <c r="J2" s="129" t="s">
        <v>10</v>
      </c>
      <c r="K2" s="129" t="s">
        <v>11</v>
      </c>
      <c r="L2" s="129" t="s">
        <v>12</v>
      </c>
      <c r="M2" s="129" t="s">
        <v>13</v>
      </c>
      <c r="N2" s="129" t="s">
        <v>14</v>
      </c>
      <c r="O2" s="129" t="s">
        <v>15</v>
      </c>
    </row>
    <row r="3" s="123" customFormat="1" customHeight="1" spans="1:16">
      <c r="A3" s="130">
        <v>1</v>
      </c>
      <c r="B3" s="131" t="s">
        <v>16</v>
      </c>
      <c r="C3" s="131" t="s">
        <v>17</v>
      </c>
      <c r="D3" s="132">
        <v>44529</v>
      </c>
      <c r="E3" s="131">
        <f>VLOOKUP(C3,考勤!B:AQ,34,0)</f>
        <v>1</v>
      </c>
      <c r="F3" s="131">
        <f>VLOOKUP(C3,考勤!B:AQ,37,0)</f>
        <v>10</v>
      </c>
      <c r="G3" s="133">
        <v>18.5</v>
      </c>
      <c r="H3" s="130"/>
      <c r="I3" s="130"/>
      <c r="J3" s="130">
        <f>IFERROR(VLOOKUP(C3,其他!B:D,3,0),0)</f>
        <v>0</v>
      </c>
      <c r="K3" s="130"/>
      <c r="L3" s="130">
        <f t="shared" ref="L3:L66" si="0">H3*15+(F3-H3-I3)*G3+I3*18*80%+J3+K3</f>
        <v>185</v>
      </c>
      <c r="M3" s="130">
        <f t="shared" ref="M3:M66" si="1">E3*5</f>
        <v>5</v>
      </c>
      <c r="N3" s="130">
        <f t="shared" ref="N3:N66" si="2">L3+M3</f>
        <v>190</v>
      </c>
      <c r="O3" s="135" t="str">
        <f>IFERROR(VLOOKUP(C3,其他!B:C,2,0),"")</f>
        <v/>
      </c>
      <c r="P3" s="124">
        <f>L3/F3</f>
        <v>18.5</v>
      </c>
    </row>
    <row r="4" s="123" customFormat="1" customHeight="1" spans="1:16">
      <c r="A4" s="130">
        <v>2</v>
      </c>
      <c r="B4" s="131" t="s">
        <v>16</v>
      </c>
      <c r="C4" s="131" t="s">
        <v>18</v>
      </c>
      <c r="D4" s="132">
        <v>44529</v>
      </c>
      <c r="E4" s="131">
        <f>VLOOKUP(C4,考勤!B:AQ,34,0)</f>
        <v>15</v>
      </c>
      <c r="F4" s="131">
        <f>VLOOKUP(C4,考勤!B:AQ,37,0)</f>
        <v>160.5</v>
      </c>
      <c r="G4" s="133">
        <v>18.5</v>
      </c>
      <c r="H4" s="130"/>
      <c r="I4" s="130"/>
      <c r="J4" s="130">
        <f>IFERROR(VLOOKUP(C4,其他!B:D,3,0),0)</f>
        <v>0</v>
      </c>
      <c r="K4" s="130"/>
      <c r="L4" s="130">
        <f t="shared" si="0"/>
        <v>2969.25</v>
      </c>
      <c r="M4" s="130">
        <f t="shared" si="1"/>
        <v>75</v>
      </c>
      <c r="N4" s="130">
        <f t="shared" si="2"/>
        <v>3044.25</v>
      </c>
      <c r="O4" s="135" t="str">
        <f>IFERROR(VLOOKUP(C4,其他!B:C,2,0),"")</f>
        <v/>
      </c>
      <c r="P4" s="124">
        <f>L4/F4</f>
        <v>18.5</v>
      </c>
    </row>
    <row r="5" s="124" customFormat="1" customHeight="1" spans="1:16">
      <c r="A5" s="130">
        <v>3</v>
      </c>
      <c r="B5" s="131" t="s">
        <v>16</v>
      </c>
      <c r="C5" s="131" t="s">
        <v>19</v>
      </c>
      <c r="D5" s="132">
        <v>44531</v>
      </c>
      <c r="E5" s="131">
        <f>VLOOKUP(C5,考勤!B:AQ,34,0)</f>
        <v>11.5</v>
      </c>
      <c r="F5" s="131">
        <f>VLOOKUP(C5,考勤!B:AQ,37,0)</f>
        <v>117.5</v>
      </c>
      <c r="G5" s="133">
        <v>18.5</v>
      </c>
      <c r="H5" s="130"/>
      <c r="I5" s="130"/>
      <c r="J5" s="130">
        <f>IFERROR(VLOOKUP(C5,其他!B:D,3,0),0)</f>
        <v>0</v>
      </c>
      <c r="K5" s="130"/>
      <c r="L5" s="130">
        <f t="shared" si="0"/>
        <v>2173.75</v>
      </c>
      <c r="M5" s="130">
        <f t="shared" si="1"/>
        <v>57.5</v>
      </c>
      <c r="N5" s="130">
        <f t="shared" si="2"/>
        <v>2231.25</v>
      </c>
      <c r="O5" s="135" t="str">
        <f>IFERROR(VLOOKUP(C5,其他!B:C,2,0),"")</f>
        <v/>
      </c>
      <c r="P5" s="124">
        <f>L5/F5</f>
        <v>18.5</v>
      </c>
    </row>
    <row r="6" s="124" customFormat="1" customHeight="1" spans="1:16">
      <c r="A6" s="130">
        <v>4</v>
      </c>
      <c r="B6" s="131" t="s">
        <v>16</v>
      </c>
      <c r="C6" s="131" t="s">
        <v>20</v>
      </c>
      <c r="D6" s="132">
        <v>44531</v>
      </c>
      <c r="E6" s="131">
        <f>VLOOKUP(C6,考勤!B:AQ,34,0)</f>
        <v>26</v>
      </c>
      <c r="F6" s="131">
        <f>VLOOKUP(C6,考勤!B:AQ,37,0)</f>
        <v>277</v>
      </c>
      <c r="G6" s="133">
        <v>18.5</v>
      </c>
      <c r="H6" s="130"/>
      <c r="I6" s="130"/>
      <c r="J6" s="130">
        <f>IFERROR(VLOOKUP(C6,其他!B:D,3,0),0)</f>
        <v>0</v>
      </c>
      <c r="K6" s="130"/>
      <c r="L6" s="130">
        <f t="shared" si="0"/>
        <v>5124.5</v>
      </c>
      <c r="M6" s="130">
        <f t="shared" si="1"/>
        <v>130</v>
      </c>
      <c r="N6" s="130">
        <f t="shared" si="2"/>
        <v>5254.5</v>
      </c>
      <c r="O6" s="135" t="str">
        <f>IFERROR(VLOOKUP(C6,其他!B:C,2,0),"")</f>
        <v/>
      </c>
      <c r="P6" s="124">
        <f t="shared" ref="P6:P37" si="3">L6/F6</f>
        <v>18.5</v>
      </c>
    </row>
    <row r="7" s="124" customFormat="1" customHeight="1" spans="1:16">
      <c r="A7" s="130">
        <v>5</v>
      </c>
      <c r="B7" s="131" t="s">
        <v>16</v>
      </c>
      <c r="C7" s="131" t="s">
        <v>21</v>
      </c>
      <c r="D7" s="132">
        <v>44532</v>
      </c>
      <c r="E7" s="131">
        <f>VLOOKUP(C7,考勤!B:AQ,34,0)</f>
        <v>21.5</v>
      </c>
      <c r="F7" s="131">
        <f>VLOOKUP(C7,考勤!B:AQ,37,0)</f>
        <v>239.5</v>
      </c>
      <c r="G7" s="133">
        <v>18.5</v>
      </c>
      <c r="H7" s="130"/>
      <c r="I7" s="130"/>
      <c r="J7" s="130">
        <f>IFERROR(VLOOKUP(C7,其他!B:D,3,0),0)</f>
        <v>0</v>
      </c>
      <c r="K7" s="130"/>
      <c r="L7" s="130">
        <f t="shared" si="0"/>
        <v>4430.75</v>
      </c>
      <c r="M7" s="130">
        <f t="shared" si="1"/>
        <v>107.5</v>
      </c>
      <c r="N7" s="130">
        <f t="shared" si="2"/>
        <v>4538.25</v>
      </c>
      <c r="O7" s="135" t="str">
        <f>IFERROR(VLOOKUP(C7,其他!B:C,2,0),"")</f>
        <v/>
      </c>
      <c r="P7" s="124">
        <f t="shared" si="3"/>
        <v>18.5</v>
      </c>
    </row>
    <row r="8" s="124" customFormat="1" customHeight="1" spans="1:16">
      <c r="A8" s="130">
        <v>6</v>
      </c>
      <c r="B8" s="131" t="s">
        <v>16</v>
      </c>
      <c r="C8" s="131" t="s">
        <v>22</v>
      </c>
      <c r="D8" s="132">
        <v>44532</v>
      </c>
      <c r="E8" s="131">
        <f>VLOOKUP(C8,考勤!B:AQ,34,0)</f>
        <v>5</v>
      </c>
      <c r="F8" s="131">
        <f>VLOOKUP(C8,考勤!B:AQ,37,0)</f>
        <v>52.5</v>
      </c>
      <c r="G8" s="133">
        <v>18.5</v>
      </c>
      <c r="H8" s="130"/>
      <c r="I8" s="130"/>
      <c r="J8" s="130">
        <f>IFERROR(VLOOKUP(C8,其他!B:D,3,0),0)</f>
        <v>0</v>
      </c>
      <c r="K8" s="130"/>
      <c r="L8" s="130">
        <f t="shared" si="0"/>
        <v>971.25</v>
      </c>
      <c r="M8" s="130">
        <f t="shared" si="1"/>
        <v>25</v>
      </c>
      <c r="N8" s="130">
        <f t="shared" si="2"/>
        <v>996.25</v>
      </c>
      <c r="O8" s="135" t="str">
        <f>IFERROR(VLOOKUP(C8,其他!B:C,2,0),"")</f>
        <v/>
      </c>
      <c r="P8" s="124">
        <f t="shared" si="3"/>
        <v>18.5</v>
      </c>
    </row>
    <row r="9" s="124" customFormat="1" customHeight="1" spans="1:16">
      <c r="A9" s="130">
        <v>7</v>
      </c>
      <c r="B9" s="131" t="s">
        <v>16</v>
      </c>
      <c r="C9" s="131" t="s">
        <v>23</v>
      </c>
      <c r="D9" s="132">
        <v>44536</v>
      </c>
      <c r="E9" s="131">
        <f>VLOOKUP(C9,考勤!B:AQ,34,0)</f>
        <v>5</v>
      </c>
      <c r="F9" s="131">
        <f>VLOOKUP(C9,考勤!B:AQ,37,0)</f>
        <v>52.5</v>
      </c>
      <c r="G9" s="133">
        <v>18.5</v>
      </c>
      <c r="H9" s="130"/>
      <c r="I9" s="130"/>
      <c r="J9" s="130">
        <f>IFERROR(VLOOKUP(C9,其他!B:D,3,0),0)</f>
        <v>0</v>
      </c>
      <c r="K9" s="130"/>
      <c r="L9" s="130">
        <f t="shared" si="0"/>
        <v>971.25</v>
      </c>
      <c r="M9" s="130">
        <f t="shared" si="1"/>
        <v>25</v>
      </c>
      <c r="N9" s="130">
        <f t="shared" si="2"/>
        <v>996.25</v>
      </c>
      <c r="O9" s="135" t="str">
        <f>IFERROR(VLOOKUP(C9,其他!B:C,2,0),"")</f>
        <v/>
      </c>
      <c r="P9" s="124">
        <f t="shared" si="3"/>
        <v>18.5</v>
      </c>
    </row>
    <row r="10" s="124" customFormat="1" customHeight="1" spans="1:16">
      <c r="A10" s="130">
        <v>8</v>
      </c>
      <c r="B10" s="131" t="s">
        <v>16</v>
      </c>
      <c r="C10" s="131" t="s">
        <v>24</v>
      </c>
      <c r="D10" s="132">
        <v>44536</v>
      </c>
      <c r="E10" s="131">
        <f>VLOOKUP(C10,考勤!B:AQ,34,0)</f>
        <v>3</v>
      </c>
      <c r="F10" s="131">
        <f>VLOOKUP(C10,考勤!B:AQ,37,0)</f>
        <v>32.5</v>
      </c>
      <c r="G10" s="133">
        <v>18.5</v>
      </c>
      <c r="H10" s="130"/>
      <c r="I10" s="130"/>
      <c r="J10" s="130">
        <f>IFERROR(VLOOKUP(C10,其他!B:D,3,0),0)</f>
        <v>0</v>
      </c>
      <c r="K10" s="130"/>
      <c r="L10" s="130">
        <f t="shared" si="0"/>
        <v>601.25</v>
      </c>
      <c r="M10" s="130">
        <f t="shared" si="1"/>
        <v>15</v>
      </c>
      <c r="N10" s="130">
        <f t="shared" si="2"/>
        <v>616.25</v>
      </c>
      <c r="O10" s="135" t="str">
        <f>IFERROR(VLOOKUP(C10,其他!B:C,2,0),"")</f>
        <v/>
      </c>
      <c r="P10" s="124">
        <f t="shared" si="3"/>
        <v>18.5</v>
      </c>
    </row>
    <row r="11" s="124" customFormat="1" customHeight="1" spans="1:16">
      <c r="A11" s="130">
        <v>9</v>
      </c>
      <c r="B11" s="131" t="s">
        <v>16</v>
      </c>
      <c r="C11" s="131" t="s">
        <v>25</v>
      </c>
      <c r="D11" s="132">
        <v>44559</v>
      </c>
      <c r="E11" s="131">
        <f>VLOOKUP(C11,考勤!B:AQ,34,0)</f>
        <v>12</v>
      </c>
      <c r="F11" s="131">
        <f>VLOOKUP(C11,考勤!B:AQ,37,0)</f>
        <v>122</v>
      </c>
      <c r="G11" s="133">
        <v>18.5</v>
      </c>
      <c r="H11" s="130">
        <v>22</v>
      </c>
      <c r="I11" s="130"/>
      <c r="J11" s="130">
        <f>IFERROR(VLOOKUP(C11,其他!B:D,3,0),0)</f>
        <v>0</v>
      </c>
      <c r="K11" s="130"/>
      <c r="L11" s="130">
        <f t="shared" si="0"/>
        <v>2180</v>
      </c>
      <c r="M11" s="130">
        <f t="shared" si="1"/>
        <v>60</v>
      </c>
      <c r="N11" s="130">
        <f t="shared" si="2"/>
        <v>2240</v>
      </c>
      <c r="O11" s="135" t="str">
        <f>IFERROR(VLOOKUP(C11,其他!B:C,2,0),"")</f>
        <v/>
      </c>
      <c r="P11" s="124">
        <f t="shared" si="3"/>
        <v>17.8688524590164</v>
      </c>
    </row>
    <row r="12" s="124" customFormat="1" customHeight="1" spans="1:16">
      <c r="A12" s="130">
        <v>10</v>
      </c>
      <c r="B12" s="131" t="s">
        <v>16</v>
      </c>
      <c r="C12" s="131" t="s">
        <v>26</v>
      </c>
      <c r="D12" s="132">
        <v>44559</v>
      </c>
      <c r="E12" s="131">
        <f>VLOOKUP(C12,考勤!B:AQ,34,0)</f>
        <v>21</v>
      </c>
      <c r="F12" s="131">
        <f>VLOOKUP(C12,考勤!B:AQ,37,0)</f>
        <v>227</v>
      </c>
      <c r="G12" s="133">
        <v>18.5</v>
      </c>
      <c r="H12" s="130">
        <v>22</v>
      </c>
      <c r="I12" s="130"/>
      <c r="J12" s="130">
        <f>IFERROR(VLOOKUP(C12,其他!B:D,3,0),0)</f>
        <v>0</v>
      </c>
      <c r="K12" s="130"/>
      <c r="L12" s="130">
        <f t="shared" si="0"/>
        <v>4122.5</v>
      </c>
      <c r="M12" s="130">
        <f t="shared" si="1"/>
        <v>105</v>
      </c>
      <c r="N12" s="130">
        <f t="shared" si="2"/>
        <v>4227.5</v>
      </c>
      <c r="O12" s="135" t="str">
        <f>IFERROR(VLOOKUP(C12,其他!B:C,2,0),"")</f>
        <v/>
      </c>
      <c r="P12" s="124">
        <f t="shared" si="3"/>
        <v>18.1607929515419</v>
      </c>
    </row>
    <row r="13" s="124" customFormat="1" customHeight="1" spans="1:16">
      <c r="A13" s="130">
        <v>51</v>
      </c>
      <c r="B13" s="131" t="s">
        <v>16</v>
      </c>
      <c r="C13" s="131" t="s">
        <v>27</v>
      </c>
      <c r="D13" s="132">
        <v>44529</v>
      </c>
      <c r="E13" s="131">
        <f>VLOOKUP(C13,考勤!B:AQ,34,0)</f>
        <v>16</v>
      </c>
      <c r="F13" s="131">
        <f>VLOOKUP(C13,考勤!B:AQ,37,0)</f>
        <v>169</v>
      </c>
      <c r="G13" s="133">
        <v>18.5</v>
      </c>
      <c r="H13" s="130"/>
      <c r="I13" s="130"/>
      <c r="J13" s="130">
        <f>IFERROR(VLOOKUP(C13,其他!B:D,3,0),0)</f>
        <v>0</v>
      </c>
      <c r="K13" s="130"/>
      <c r="L13" s="130">
        <f t="shared" si="0"/>
        <v>3126.5</v>
      </c>
      <c r="M13" s="130">
        <f t="shared" si="1"/>
        <v>80</v>
      </c>
      <c r="N13" s="130">
        <f t="shared" si="2"/>
        <v>3206.5</v>
      </c>
      <c r="O13" s="135" t="str">
        <f>IFERROR(VLOOKUP(C13,其他!B:C,2,0),"")</f>
        <v/>
      </c>
      <c r="P13" s="124">
        <f t="shared" si="3"/>
        <v>18.5</v>
      </c>
    </row>
    <row r="14" s="124" customFormat="1" customHeight="1" spans="1:16">
      <c r="A14" s="130">
        <v>52</v>
      </c>
      <c r="B14" s="131" t="s">
        <v>16</v>
      </c>
      <c r="C14" s="131" t="s">
        <v>28</v>
      </c>
      <c r="D14" s="132">
        <v>44529</v>
      </c>
      <c r="E14" s="131">
        <f>VLOOKUP(C14,考勤!B:AQ,34,0)</f>
        <v>21.5</v>
      </c>
      <c r="F14" s="131">
        <f>VLOOKUP(C14,考勤!B:AQ,37,0)</f>
        <v>228</v>
      </c>
      <c r="G14" s="133">
        <v>18.5</v>
      </c>
      <c r="H14" s="130"/>
      <c r="I14" s="130"/>
      <c r="J14" s="130">
        <f>IFERROR(VLOOKUP(C14,其他!B:D,3,0),0)</f>
        <v>0</v>
      </c>
      <c r="K14" s="130"/>
      <c r="L14" s="130">
        <f t="shared" si="0"/>
        <v>4218</v>
      </c>
      <c r="M14" s="130">
        <f t="shared" si="1"/>
        <v>107.5</v>
      </c>
      <c r="N14" s="130">
        <f t="shared" si="2"/>
        <v>4325.5</v>
      </c>
      <c r="O14" s="135" t="str">
        <f>IFERROR(VLOOKUP(C14,其他!B:C,2,0),"")</f>
        <v/>
      </c>
      <c r="P14" s="124">
        <f t="shared" si="3"/>
        <v>18.5</v>
      </c>
    </row>
    <row r="15" s="124" customFormat="1" customHeight="1" spans="1:16">
      <c r="A15" s="130">
        <v>53</v>
      </c>
      <c r="B15" s="131" t="s">
        <v>16</v>
      </c>
      <c r="C15" s="131" t="s">
        <v>29</v>
      </c>
      <c r="D15" s="132">
        <v>44529</v>
      </c>
      <c r="E15" s="131">
        <f>VLOOKUP(C15,考勤!B:AQ,34,0)</f>
        <v>14.5</v>
      </c>
      <c r="F15" s="131">
        <f>VLOOKUP(C15,考勤!B:AQ,37,0)</f>
        <v>153.5</v>
      </c>
      <c r="G15" s="133">
        <v>18.5</v>
      </c>
      <c r="H15" s="130"/>
      <c r="I15" s="130"/>
      <c r="J15" s="130">
        <f>IFERROR(VLOOKUP(C15,其他!B:D,3,0),0)</f>
        <v>0</v>
      </c>
      <c r="K15" s="130"/>
      <c r="L15" s="130">
        <f t="shared" si="0"/>
        <v>2839.75</v>
      </c>
      <c r="M15" s="130">
        <f t="shared" si="1"/>
        <v>72.5</v>
      </c>
      <c r="N15" s="130">
        <f t="shared" si="2"/>
        <v>2912.25</v>
      </c>
      <c r="O15" s="135" t="str">
        <f>IFERROR(VLOOKUP(C15,其他!B:C,2,0),"")</f>
        <v/>
      </c>
      <c r="P15" s="124">
        <f t="shared" si="3"/>
        <v>18.5</v>
      </c>
    </row>
    <row r="16" s="124" customFormat="1" customHeight="1" spans="1:16">
      <c r="A16" s="130">
        <v>58</v>
      </c>
      <c r="B16" s="131" t="str">
        <f>VLOOKUP(C16,[9]劳务及公司临时工变动!$B:$J,2,0)</f>
        <v>底座模块化组装工序</v>
      </c>
      <c r="C16" s="131" t="s">
        <v>30</v>
      </c>
      <c r="D16" s="134" t="s">
        <v>31</v>
      </c>
      <c r="E16" s="131">
        <f>VLOOKUP(C16,考勤!B:AQ,34,0)</f>
        <v>24</v>
      </c>
      <c r="F16" s="131">
        <f>VLOOKUP(C16,考勤!B:AQ,37,0)</f>
        <v>255.5</v>
      </c>
      <c r="G16" s="133">
        <v>18.5</v>
      </c>
      <c r="H16" s="130">
        <f>VLOOKUP(C16,考勤!$B$3:$AO$268,40,0)</f>
        <v>26</v>
      </c>
      <c r="I16" s="130"/>
      <c r="J16" s="130">
        <f>IFERROR(VLOOKUP(C16,其他!B:D,3,0),0)</f>
        <v>0</v>
      </c>
      <c r="K16" s="130"/>
      <c r="L16" s="130">
        <f t="shared" si="0"/>
        <v>4635.75</v>
      </c>
      <c r="M16" s="130">
        <f t="shared" si="1"/>
        <v>120</v>
      </c>
      <c r="N16" s="130">
        <f t="shared" si="2"/>
        <v>4755.75</v>
      </c>
      <c r="O16" s="135" t="str">
        <f>IFERROR(VLOOKUP(C16,其他!B:C,2,0),"")</f>
        <v/>
      </c>
      <c r="P16" s="124">
        <f t="shared" si="3"/>
        <v>18.1438356164384</v>
      </c>
    </row>
    <row r="17" s="124" customFormat="1" customHeight="1" spans="1:16">
      <c r="A17" s="130">
        <v>59</v>
      </c>
      <c r="B17" s="131" t="str">
        <f>VLOOKUP(C17,[9]劳务及公司临时工变动!$B:$J,2,0)</f>
        <v>底座模块化组装工序</v>
      </c>
      <c r="C17" s="131" t="s">
        <v>32</v>
      </c>
      <c r="D17" s="134" t="s">
        <v>31</v>
      </c>
      <c r="E17" s="131">
        <f>VLOOKUP(C17,考勤!B:AQ,34,0)</f>
        <v>22</v>
      </c>
      <c r="F17" s="131">
        <f>VLOOKUP(C17,考勤!B:AQ,37,0)</f>
        <v>218.5</v>
      </c>
      <c r="G17" s="133">
        <v>18.5</v>
      </c>
      <c r="H17" s="130">
        <f>VLOOKUP(C17,考勤!$B$3:$AO$268,40,0)</f>
        <v>27.5</v>
      </c>
      <c r="I17" s="130"/>
      <c r="J17" s="130">
        <f>IFERROR(VLOOKUP(C17,其他!B:D,3,0),0)</f>
        <v>-30</v>
      </c>
      <c r="K17" s="130"/>
      <c r="L17" s="130">
        <f t="shared" si="0"/>
        <v>3916</v>
      </c>
      <c r="M17" s="130">
        <f t="shared" si="1"/>
        <v>110</v>
      </c>
      <c r="N17" s="130">
        <f t="shared" si="2"/>
        <v>4026</v>
      </c>
      <c r="O17" s="135" t="str">
        <f>IFERROR(VLOOKUP(C17,其他!B:C,2,0),"")</f>
        <v>1.19下班卡</v>
      </c>
      <c r="P17" s="124">
        <f t="shared" si="3"/>
        <v>17.9221967963387</v>
      </c>
    </row>
    <row r="18" s="124" customFormat="1" customHeight="1" spans="1:16">
      <c r="A18" s="130">
        <v>60</v>
      </c>
      <c r="B18" s="131" t="str">
        <f>VLOOKUP(C18,[9]劳务及公司临时工变动!$B:$J,2,0)</f>
        <v>底座模块化组装工序</v>
      </c>
      <c r="C18" s="131" t="s">
        <v>33</v>
      </c>
      <c r="D18" s="134" t="s">
        <v>31</v>
      </c>
      <c r="E18" s="131">
        <f>VLOOKUP(C18,考勤!B:AQ,34,0)</f>
        <v>23</v>
      </c>
      <c r="F18" s="131">
        <f>VLOOKUP(C18,考勤!B:AQ,37,0)</f>
        <v>232</v>
      </c>
      <c r="G18" s="133">
        <v>18.5</v>
      </c>
      <c r="H18" s="130">
        <f>VLOOKUP(C18,考勤!$B$3:$AO$268,40,0)</f>
        <v>27.5</v>
      </c>
      <c r="I18" s="130"/>
      <c r="J18" s="130">
        <f>IFERROR(VLOOKUP(C18,其他!B:D,3,0),0)</f>
        <v>-30</v>
      </c>
      <c r="K18" s="130"/>
      <c r="L18" s="130">
        <f t="shared" si="0"/>
        <v>4165.75</v>
      </c>
      <c r="M18" s="130">
        <f t="shared" si="1"/>
        <v>115</v>
      </c>
      <c r="N18" s="130">
        <f t="shared" si="2"/>
        <v>4280.75</v>
      </c>
      <c r="O18" s="135" t="str">
        <f>IFERROR(VLOOKUP(C18,其他!B:C,2,0),"")</f>
        <v>1.19下班卡</v>
      </c>
      <c r="P18" s="124">
        <f t="shared" si="3"/>
        <v>17.9558189655172</v>
      </c>
    </row>
    <row r="19" s="124" customFormat="1" customHeight="1" spans="1:16">
      <c r="A19" s="130">
        <v>61</v>
      </c>
      <c r="B19" s="131" t="str">
        <f>VLOOKUP(C19,[9]劳务及公司临时工变动!$B:$J,2,0)</f>
        <v>底座模块化组装工序</v>
      </c>
      <c r="C19" s="131" t="s">
        <v>34</v>
      </c>
      <c r="D19" s="134" t="s">
        <v>31</v>
      </c>
      <c r="E19" s="131">
        <f>VLOOKUP(C19,考勤!B:AQ,34,0)</f>
        <v>23</v>
      </c>
      <c r="F19" s="131">
        <f>VLOOKUP(C19,考勤!B:AQ,37,0)</f>
        <v>240</v>
      </c>
      <c r="G19" s="133">
        <v>18.5</v>
      </c>
      <c r="H19" s="130">
        <f>VLOOKUP(C19,考勤!$B$3:$AO$268,40,0)</f>
        <v>29.5</v>
      </c>
      <c r="I19" s="130"/>
      <c r="J19" s="130">
        <f>IFERROR(VLOOKUP(C19,其他!B:D,3,0),0)</f>
        <v>0</v>
      </c>
      <c r="K19" s="130"/>
      <c r="L19" s="130">
        <f t="shared" si="0"/>
        <v>4336.75</v>
      </c>
      <c r="M19" s="130">
        <f t="shared" si="1"/>
        <v>115</v>
      </c>
      <c r="N19" s="130">
        <f t="shared" si="2"/>
        <v>4451.75</v>
      </c>
      <c r="O19" s="135" t="str">
        <f>IFERROR(VLOOKUP(C19,其他!B:C,2,0),"")</f>
        <v/>
      </c>
      <c r="P19" s="124">
        <f t="shared" si="3"/>
        <v>18.0697916666667</v>
      </c>
    </row>
    <row r="20" s="124" customFormat="1" customHeight="1" spans="1:16">
      <c r="A20" s="130">
        <v>62</v>
      </c>
      <c r="B20" s="131" t="str">
        <f>VLOOKUP(C20,[9]劳务及公司临时工变动!$B:$J,2,0)</f>
        <v>底座模块化组装工序</v>
      </c>
      <c r="C20" s="131" t="s">
        <v>35</v>
      </c>
      <c r="D20" s="134" t="s">
        <v>31</v>
      </c>
      <c r="E20" s="131">
        <f>VLOOKUP(C20,考勤!B:AQ,34,0)</f>
        <v>16</v>
      </c>
      <c r="F20" s="131">
        <f>VLOOKUP(C20,考勤!B:AQ,37,0)</f>
        <v>182</v>
      </c>
      <c r="G20" s="133">
        <v>18.5</v>
      </c>
      <c r="H20" s="130">
        <f>VLOOKUP(C20,考勤!$B$3:$AO$268,40,0)</f>
        <v>29.5</v>
      </c>
      <c r="I20" s="130"/>
      <c r="J20" s="130">
        <f>IFERROR(VLOOKUP(C20,其他!B:D,3,0),0)</f>
        <v>0</v>
      </c>
      <c r="K20" s="130"/>
      <c r="L20" s="130">
        <f t="shared" si="0"/>
        <v>3263.75</v>
      </c>
      <c r="M20" s="130">
        <f t="shared" si="1"/>
        <v>80</v>
      </c>
      <c r="N20" s="130">
        <f t="shared" si="2"/>
        <v>3343.75</v>
      </c>
      <c r="O20" s="135" t="str">
        <f>IFERROR(VLOOKUP(C20,其他!B:C,2,0),"")</f>
        <v/>
      </c>
      <c r="P20" s="124">
        <f t="shared" si="3"/>
        <v>17.9326923076923</v>
      </c>
    </row>
    <row r="21" s="124" customFormat="1" customHeight="1" spans="1:16">
      <c r="A21" s="130">
        <v>63</v>
      </c>
      <c r="B21" s="131" t="str">
        <f>VLOOKUP(C21,[9]劳务及公司临时工变动!$B:$J,2,0)</f>
        <v>底座模块化组装工序</v>
      </c>
      <c r="C21" s="131" t="s">
        <v>36</v>
      </c>
      <c r="D21" s="134" t="s">
        <v>31</v>
      </c>
      <c r="E21" s="131">
        <f>VLOOKUP(C21,考勤!B:AQ,34,0)</f>
        <v>11.5</v>
      </c>
      <c r="F21" s="131">
        <f>VLOOKUP(C21,考勤!B:AQ,37,0)</f>
        <v>111.04</v>
      </c>
      <c r="G21" s="133">
        <v>18.5</v>
      </c>
      <c r="H21" s="130">
        <f>VLOOKUP(C21,考勤!$B$3:$AO$268,40,0)</f>
        <v>28.5</v>
      </c>
      <c r="I21" s="130"/>
      <c r="J21" s="130">
        <f>IFERROR(VLOOKUP(C21,其他!B:D,3,0),0)</f>
        <v>0</v>
      </c>
      <c r="K21" s="130"/>
      <c r="L21" s="130">
        <f t="shared" si="0"/>
        <v>1954.49</v>
      </c>
      <c r="M21" s="130">
        <f t="shared" si="1"/>
        <v>57.5</v>
      </c>
      <c r="N21" s="130">
        <f t="shared" si="2"/>
        <v>2011.99</v>
      </c>
      <c r="O21" s="135" t="str">
        <f>IFERROR(VLOOKUP(C21,其他!B:C,2,0),"")</f>
        <v/>
      </c>
      <c r="P21" s="124">
        <f t="shared" si="3"/>
        <v>17.6016750720461</v>
      </c>
    </row>
    <row r="22" s="124" customFormat="1" customHeight="1" spans="1:16">
      <c r="A22" s="130">
        <v>64</v>
      </c>
      <c r="B22" s="131" t="str">
        <f>VLOOKUP(C22,[9]劳务及公司临时工变动!$B:$J,2,0)</f>
        <v>底座模块化组装工序</v>
      </c>
      <c r="C22" s="131" t="s">
        <v>37</v>
      </c>
      <c r="D22" s="134" t="s">
        <v>31</v>
      </c>
      <c r="E22" s="131">
        <f>VLOOKUP(C22,考勤!B:AQ,34,0)</f>
        <v>14</v>
      </c>
      <c r="F22" s="131">
        <f>VLOOKUP(C22,考勤!B:AQ,37,0)</f>
        <v>140</v>
      </c>
      <c r="G22" s="133">
        <v>18.5</v>
      </c>
      <c r="H22" s="130">
        <f>VLOOKUP(C22,考勤!$B$3:$AO$268,40,0)</f>
        <v>28.5</v>
      </c>
      <c r="I22" s="130"/>
      <c r="J22" s="130">
        <f>IFERROR(VLOOKUP(C22,其他!B:D,3,0),0)</f>
        <v>0</v>
      </c>
      <c r="K22" s="130"/>
      <c r="L22" s="130">
        <f t="shared" si="0"/>
        <v>2490.25</v>
      </c>
      <c r="M22" s="130">
        <f t="shared" si="1"/>
        <v>70</v>
      </c>
      <c r="N22" s="130">
        <f t="shared" si="2"/>
        <v>2560.25</v>
      </c>
      <c r="O22" s="135" t="str">
        <f>IFERROR(VLOOKUP(C22,其他!B:C,2,0),"")</f>
        <v/>
      </c>
      <c r="P22" s="124">
        <f t="shared" si="3"/>
        <v>17.7875</v>
      </c>
    </row>
    <row r="23" s="124" customFormat="1" customHeight="1" spans="1:16">
      <c r="A23" s="130">
        <v>65</v>
      </c>
      <c r="B23" s="131" t="str">
        <f>VLOOKUP(C23,[9]劳务及公司临时工变动!$B:$J,2,0)</f>
        <v>底座模块化组装工序</v>
      </c>
      <c r="C23" s="131" t="s">
        <v>38</v>
      </c>
      <c r="D23" s="134" t="s">
        <v>31</v>
      </c>
      <c r="E23" s="131">
        <f>VLOOKUP(C23,考勤!B:AQ,34,0)</f>
        <v>16</v>
      </c>
      <c r="F23" s="131">
        <f>VLOOKUP(C23,考勤!B:AQ,37,0)</f>
        <v>167.54</v>
      </c>
      <c r="G23" s="133">
        <v>18.5</v>
      </c>
      <c r="H23" s="130">
        <f>VLOOKUP(C23,考勤!$B$3:$AO$268,40,0)</f>
        <v>28.5</v>
      </c>
      <c r="I23" s="130"/>
      <c r="J23" s="130">
        <f>IFERROR(VLOOKUP(C23,其他!B:D,3,0),0)</f>
        <v>0</v>
      </c>
      <c r="K23" s="130"/>
      <c r="L23" s="130">
        <f t="shared" si="0"/>
        <v>2999.74</v>
      </c>
      <c r="M23" s="130">
        <f t="shared" si="1"/>
        <v>80</v>
      </c>
      <c r="N23" s="130">
        <f t="shared" si="2"/>
        <v>3079.74</v>
      </c>
      <c r="O23" s="135" t="str">
        <f>IFERROR(VLOOKUP(C23,其他!B:C,2,0),"")</f>
        <v/>
      </c>
      <c r="P23" s="124">
        <f t="shared" si="3"/>
        <v>17.9046197922884</v>
      </c>
    </row>
    <row r="24" s="124" customFormat="1" customHeight="1" spans="1:16">
      <c r="A24" s="130">
        <v>66</v>
      </c>
      <c r="B24" s="131" t="str">
        <f>VLOOKUP(C24,[9]劳务及公司临时工变动!$B:$J,2,0)</f>
        <v>底座模块化组装工序</v>
      </c>
      <c r="C24" s="131" t="s">
        <v>39</v>
      </c>
      <c r="D24" s="134" t="s">
        <v>31</v>
      </c>
      <c r="E24" s="131">
        <f>VLOOKUP(C24,考勤!B:AQ,34,0)</f>
        <v>15.5</v>
      </c>
      <c r="F24" s="131">
        <f>VLOOKUP(C24,考勤!B:AQ,37,0)</f>
        <v>163.5</v>
      </c>
      <c r="G24" s="133">
        <v>18.5</v>
      </c>
      <c r="H24" s="130">
        <f>VLOOKUP(C24,考勤!$B$3:$AO$268,40,0)</f>
        <v>26</v>
      </c>
      <c r="I24" s="130"/>
      <c r="J24" s="130">
        <f>IFERROR(VLOOKUP(C24,其他!B:D,3,0),0)</f>
        <v>0</v>
      </c>
      <c r="K24" s="130"/>
      <c r="L24" s="130">
        <f t="shared" si="0"/>
        <v>2933.75</v>
      </c>
      <c r="M24" s="130">
        <f t="shared" si="1"/>
        <v>77.5</v>
      </c>
      <c r="N24" s="130">
        <f t="shared" si="2"/>
        <v>3011.25</v>
      </c>
      <c r="O24" s="135" t="str">
        <f>IFERROR(VLOOKUP(C24,其他!B:C,2,0),"")</f>
        <v/>
      </c>
      <c r="P24" s="124">
        <f t="shared" si="3"/>
        <v>17.9434250764526</v>
      </c>
    </row>
    <row r="25" s="124" customFormat="1" customHeight="1" spans="1:16">
      <c r="A25" s="130">
        <v>67</v>
      </c>
      <c r="B25" s="131" t="str">
        <f>VLOOKUP(C25,[9]劳务及公司临时工变动!$B:$J,2,0)</f>
        <v>底座模块化组装工序</v>
      </c>
      <c r="C25" s="131" t="s">
        <v>40</v>
      </c>
      <c r="D25" s="134" t="s">
        <v>31</v>
      </c>
      <c r="E25" s="131">
        <f>VLOOKUP(C25,考勤!B:AQ,34,0)</f>
        <v>13.5</v>
      </c>
      <c r="F25" s="131">
        <f>VLOOKUP(C25,考勤!B:AQ,37,0)</f>
        <v>136</v>
      </c>
      <c r="G25" s="133">
        <v>18.5</v>
      </c>
      <c r="H25" s="130">
        <f>VLOOKUP(C25,考勤!$B$3:$AO$268,40,0)</f>
        <v>31</v>
      </c>
      <c r="I25" s="130"/>
      <c r="J25" s="130">
        <f>IFERROR(VLOOKUP(C25,其他!B:D,3,0),0)</f>
        <v>0</v>
      </c>
      <c r="K25" s="130"/>
      <c r="L25" s="130">
        <f t="shared" si="0"/>
        <v>2407.5</v>
      </c>
      <c r="M25" s="130">
        <f t="shared" si="1"/>
        <v>67.5</v>
      </c>
      <c r="N25" s="130">
        <f t="shared" si="2"/>
        <v>2475</v>
      </c>
      <c r="O25" s="135" t="str">
        <f>IFERROR(VLOOKUP(C25,其他!B:C,2,0),"")</f>
        <v/>
      </c>
      <c r="P25" s="124">
        <f t="shared" si="3"/>
        <v>17.7022058823529</v>
      </c>
    </row>
    <row r="26" s="124" customFormat="1" customHeight="1" spans="1:16">
      <c r="A26" s="130">
        <v>68</v>
      </c>
      <c r="B26" s="131" t="str">
        <f>VLOOKUP(C26,[9]劳务及公司临时工变动!$B:$J,2,0)</f>
        <v>底座模块化组装工序</v>
      </c>
      <c r="C26" s="131" t="s">
        <v>41</v>
      </c>
      <c r="D26" s="134" t="s">
        <v>31</v>
      </c>
      <c r="E26" s="131">
        <f>VLOOKUP(C26,考勤!B:AQ,34,0)</f>
        <v>13</v>
      </c>
      <c r="F26" s="131">
        <f>VLOOKUP(C26,考勤!B:AQ,37,0)</f>
        <v>132.5</v>
      </c>
      <c r="G26" s="133">
        <v>18.5</v>
      </c>
      <c r="H26" s="130">
        <f>VLOOKUP(C26,考勤!$B$3:$AO$268,40,0)</f>
        <v>32.5</v>
      </c>
      <c r="I26" s="130"/>
      <c r="J26" s="130">
        <f>IFERROR(VLOOKUP(C26,其他!B:D,3,0),0)</f>
        <v>0</v>
      </c>
      <c r="K26" s="130"/>
      <c r="L26" s="130">
        <f t="shared" si="0"/>
        <v>2337.5</v>
      </c>
      <c r="M26" s="130">
        <f t="shared" si="1"/>
        <v>65</v>
      </c>
      <c r="N26" s="130">
        <f t="shared" si="2"/>
        <v>2402.5</v>
      </c>
      <c r="O26" s="135" t="str">
        <f>IFERROR(VLOOKUP(C26,其他!B:C,2,0),"")</f>
        <v/>
      </c>
      <c r="P26" s="124">
        <f t="shared" si="3"/>
        <v>17.6415094339623</v>
      </c>
    </row>
    <row r="27" s="124" customFormat="1" customHeight="1" spans="1:16">
      <c r="A27" s="130">
        <v>69</v>
      </c>
      <c r="B27" s="131" t="str">
        <f>VLOOKUP(C27,[9]劳务及公司临时工变动!$B:$J,2,0)</f>
        <v>底座模块化组装工序</v>
      </c>
      <c r="C27" s="131" t="s">
        <v>42</v>
      </c>
      <c r="D27" s="134" t="s">
        <v>31</v>
      </c>
      <c r="E27" s="131">
        <f>VLOOKUP(C27,考勤!B:AQ,34,0)</f>
        <v>7.5</v>
      </c>
      <c r="F27" s="131">
        <f>VLOOKUP(C27,考勤!B:AQ,37,0)</f>
        <v>75</v>
      </c>
      <c r="G27" s="133">
        <v>18.5</v>
      </c>
      <c r="H27" s="130">
        <f>VLOOKUP(C27,考勤!$B$3:$AO$268,40,0)</f>
        <v>28.5</v>
      </c>
      <c r="I27" s="130"/>
      <c r="J27" s="130">
        <f>IFERROR(VLOOKUP(C27,其他!B:D,3,0),0)</f>
        <v>0</v>
      </c>
      <c r="K27" s="130"/>
      <c r="L27" s="130">
        <f t="shared" si="0"/>
        <v>1287.75</v>
      </c>
      <c r="M27" s="130">
        <f t="shared" si="1"/>
        <v>37.5</v>
      </c>
      <c r="N27" s="130">
        <f t="shared" si="2"/>
        <v>1325.25</v>
      </c>
      <c r="O27" s="135" t="str">
        <f>IFERROR(VLOOKUP(C27,其他!B:C,2,0),"")</f>
        <v/>
      </c>
      <c r="P27" s="124">
        <f t="shared" si="3"/>
        <v>17.17</v>
      </c>
    </row>
    <row r="28" s="124" customFormat="1" customHeight="1" spans="1:16">
      <c r="A28" s="130">
        <v>86</v>
      </c>
      <c r="B28" s="131" t="str">
        <f>VLOOKUP(C28,[9]劳务及公司临时工变动!$B:$J,2,0)</f>
        <v>焊接车间</v>
      </c>
      <c r="C28" s="131" t="s">
        <v>43</v>
      </c>
      <c r="D28" s="134" t="s">
        <v>31</v>
      </c>
      <c r="E28" s="131">
        <f>VLOOKUP(C28,考勤!B:AQ,34,0)</f>
        <v>1</v>
      </c>
      <c r="F28" s="131">
        <f>VLOOKUP(C28,考勤!B:AQ,37,0)</f>
        <v>11</v>
      </c>
      <c r="G28" s="133">
        <v>18</v>
      </c>
      <c r="H28" s="130">
        <f>VLOOKUP(C28,考勤!$B$3:$AO$268,40,0)</f>
        <v>11</v>
      </c>
      <c r="I28" s="130"/>
      <c r="J28" s="130">
        <f>IFERROR(VLOOKUP(C28,其他!B:D,3,0),0)</f>
        <v>0</v>
      </c>
      <c r="K28" s="130"/>
      <c r="L28" s="130">
        <f t="shared" si="0"/>
        <v>165</v>
      </c>
      <c r="M28" s="130">
        <f t="shared" si="1"/>
        <v>5</v>
      </c>
      <c r="N28" s="130">
        <f t="shared" si="2"/>
        <v>170</v>
      </c>
      <c r="O28" s="135" t="str">
        <f>IFERROR(VLOOKUP(C28,其他!B:C,2,0),"")</f>
        <v/>
      </c>
      <c r="P28" s="124">
        <f t="shared" si="3"/>
        <v>15</v>
      </c>
    </row>
    <row r="29" s="124" customFormat="1" customHeight="1" spans="1:16">
      <c r="A29" s="130">
        <v>87</v>
      </c>
      <c r="B29" s="131" t="str">
        <f>VLOOKUP(C29,[9]劳务及公司临时工变动!$B:$J,2,0)</f>
        <v>焊接车间</v>
      </c>
      <c r="C29" s="131" t="s">
        <v>44</v>
      </c>
      <c r="D29" s="134" t="s">
        <v>31</v>
      </c>
      <c r="E29" s="131">
        <f>VLOOKUP(C29,考勤!B:AQ,34,0)</f>
        <v>1</v>
      </c>
      <c r="F29" s="131">
        <f>VLOOKUP(C29,考勤!B:AQ,37,0)</f>
        <v>11</v>
      </c>
      <c r="G29" s="133">
        <v>18</v>
      </c>
      <c r="H29" s="130">
        <f>VLOOKUP(C29,考勤!$B$3:$AO$268,40,0)</f>
        <v>11</v>
      </c>
      <c r="I29" s="130"/>
      <c r="J29" s="130">
        <f>IFERROR(VLOOKUP(C29,其他!B:D,3,0),0)</f>
        <v>0</v>
      </c>
      <c r="K29" s="130"/>
      <c r="L29" s="130">
        <f t="shared" si="0"/>
        <v>165</v>
      </c>
      <c r="M29" s="130">
        <f t="shared" si="1"/>
        <v>5</v>
      </c>
      <c r="N29" s="130">
        <f t="shared" si="2"/>
        <v>170</v>
      </c>
      <c r="O29" s="135" t="str">
        <f>IFERROR(VLOOKUP(C29,其他!B:C,2,0),"")</f>
        <v/>
      </c>
      <c r="P29" s="124">
        <f t="shared" si="3"/>
        <v>15</v>
      </c>
    </row>
    <row r="30" s="124" customFormat="1" customHeight="1" spans="1:16">
      <c r="A30" s="130">
        <v>11</v>
      </c>
      <c r="B30" s="131" t="s">
        <v>45</v>
      </c>
      <c r="C30" s="131" t="s">
        <v>46</v>
      </c>
      <c r="D30" s="132">
        <v>44529</v>
      </c>
      <c r="E30" s="131">
        <f>VLOOKUP(C30,考勤!B:AQ,34,0)</f>
        <v>20</v>
      </c>
      <c r="F30" s="131">
        <f>VLOOKUP(C30,考勤!B:AQ,37,0)</f>
        <v>216</v>
      </c>
      <c r="G30" s="133">
        <v>18</v>
      </c>
      <c r="H30" s="130"/>
      <c r="I30" s="130"/>
      <c r="J30" s="130">
        <f>IFERROR(VLOOKUP(C30,其他!B:D,3,0),0)</f>
        <v>0</v>
      </c>
      <c r="K30" s="130"/>
      <c r="L30" s="130">
        <f t="shared" si="0"/>
        <v>3888</v>
      </c>
      <c r="M30" s="130">
        <f t="shared" si="1"/>
        <v>100</v>
      </c>
      <c r="N30" s="130">
        <f t="shared" si="2"/>
        <v>3988</v>
      </c>
      <c r="O30" s="135" t="str">
        <f>IFERROR(VLOOKUP(C30,其他!B:C,2,0),"")</f>
        <v/>
      </c>
      <c r="P30" s="124">
        <f t="shared" si="3"/>
        <v>18</v>
      </c>
    </row>
    <row r="31" s="124" customFormat="1" customHeight="1" spans="1:16">
      <c r="A31" s="130">
        <v>12</v>
      </c>
      <c r="B31" s="131" t="s">
        <v>45</v>
      </c>
      <c r="C31" s="131" t="s">
        <v>47</v>
      </c>
      <c r="D31" s="132">
        <v>44530</v>
      </c>
      <c r="E31" s="131">
        <f>VLOOKUP(C31,考勤!B:AQ,34,0)</f>
        <v>21</v>
      </c>
      <c r="F31" s="131">
        <f>VLOOKUP(C31,考勤!B:AQ,37,0)</f>
        <v>228</v>
      </c>
      <c r="G31" s="133">
        <v>18</v>
      </c>
      <c r="H31" s="130"/>
      <c r="I31" s="130"/>
      <c r="J31" s="130">
        <f>IFERROR(VLOOKUP(C31,其他!B:D,3,0),0)</f>
        <v>0</v>
      </c>
      <c r="K31" s="130"/>
      <c r="L31" s="130">
        <f t="shared" si="0"/>
        <v>4104</v>
      </c>
      <c r="M31" s="130">
        <f t="shared" si="1"/>
        <v>105</v>
      </c>
      <c r="N31" s="130">
        <f t="shared" si="2"/>
        <v>4209</v>
      </c>
      <c r="O31" s="135" t="str">
        <f>IFERROR(VLOOKUP(C31,其他!B:C,2,0),"")</f>
        <v/>
      </c>
      <c r="P31" s="124">
        <f t="shared" si="3"/>
        <v>18</v>
      </c>
    </row>
    <row r="32" s="124" customFormat="1" customHeight="1" spans="1:16">
      <c r="A32" s="130">
        <v>13</v>
      </c>
      <c r="B32" s="131" t="s">
        <v>45</v>
      </c>
      <c r="C32" s="131" t="s">
        <v>48</v>
      </c>
      <c r="D32" s="132">
        <v>44530</v>
      </c>
      <c r="E32" s="131">
        <f>VLOOKUP(C32,考勤!B:AQ,34,0)</f>
        <v>15</v>
      </c>
      <c r="F32" s="131">
        <f>VLOOKUP(C32,考勤!B:AQ,37,0)</f>
        <v>163</v>
      </c>
      <c r="G32" s="133">
        <v>18</v>
      </c>
      <c r="H32" s="130"/>
      <c r="I32" s="130"/>
      <c r="J32" s="130">
        <f>IFERROR(VLOOKUP(C32,其他!B:D,3,0),0)</f>
        <v>0</v>
      </c>
      <c r="K32" s="130"/>
      <c r="L32" s="130">
        <f t="shared" si="0"/>
        <v>2934</v>
      </c>
      <c r="M32" s="130">
        <f t="shared" si="1"/>
        <v>75</v>
      </c>
      <c r="N32" s="130">
        <f t="shared" si="2"/>
        <v>3009</v>
      </c>
      <c r="O32" s="135" t="str">
        <f>IFERROR(VLOOKUP(C32,其他!B:C,2,0),"")</f>
        <v/>
      </c>
      <c r="P32" s="124">
        <f t="shared" si="3"/>
        <v>18</v>
      </c>
    </row>
    <row r="33" s="124" customFormat="1" customHeight="1" spans="1:16">
      <c r="A33" s="130">
        <v>14</v>
      </c>
      <c r="B33" s="131" t="s">
        <v>45</v>
      </c>
      <c r="C33" s="131" t="s">
        <v>49</v>
      </c>
      <c r="D33" s="132">
        <v>44532</v>
      </c>
      <c r="E33" s="131">
        <f>VLOOKUP(C33,考勤!B:AQ,34,0)</f>
        <v>17</v>
      </c>
      <c r="F33" s="131">
        <f>VLOOKUP(C33,考勤!B:AQ,37,0)</f>
        <v>186</v>
      </c>
      <c r="G33" s="133">
        <v>18</v>
      </c>
      <c r="H33" s="130"/>
      <c r="I33" s="130"/>
      <c r="J33" s="130">
        <f>IFERROR(VLOOKUP(C33,其他!B:D,3,0),0)</f>
        <v>0</v>
      </c>
      <c r="K33" s="130"/>
      <c r="L33" s="130">
        <f t="shared" si="0"/>
        <v>3348</v>
      </c>
      <c r="M33" s="130">
        <f t="shared" si="1"/>
        <v>85</v>
      </c>
      <c r="N33" s="130">
        <f t="shared" si="2"/>
        <v>3433</v>
      </c>
      <c r="O33" s="135" t="str">
        <f>IFERROR(VLOOKUP(C33,其他!B:C,2,0),"")</f>
        <v/>
      </c>
      <c r="P33" s="124">
        <f t="shared" si="3"/>
        <v>18</v>
      </c>
    </row>
    <row r="34" s="124" customFormat="1" customHeight="1" spans="1:16">
      <c r="A34" s="130">
        <v>15</v>
      </c>
      <c r="B34" s="131" t="s">
        <v>45</v>
      </c>
      <c r="C34" s="131" t="s">
        <v>50</v>
      </c>
      <c r="D34" s="132">
        <v>44532</v>
      </c>
      <c r="E34" s="131">
        <f>VLOOKUP(C34,考勤!B:AQ,34,0)</f>
        <v>23.5</v>
      </c>
      <c r="F34" s="131">
        <f>VLOOKUP(C34,考勤!B:AQ,37,0)</f>
        <v>253</v>
      </c>
      <c r="G34" s="133">
        <v>18</v>
      </c>
      <c r="H34" s="130"/>
      <c r="I34" s="130"/>
      <c r="J34" s="130">
        <f>IFERROR(VLOOKUP(C34,其他!B:D,3,0),0)</f>
        <v>0</v>
      </c>
      <c r="K34" s="130"/>
      <c r="L34" s="130">
        <f t="shared" si="0"/>
        <v>4554</v>
      </c>
      <c r="M34" s="130">
        <f t="shared" si="1"/>
        <v>117.5</v>
      </c>
      <c r="N34" s="130">
        <f t="shared" si="2"/>
        <v>4671.5</v>
      </c>
      <c r="O34" s="135" t="str">
        <f>IFERROR(VLOOKUP(C34,其他!B:C,2,0),"")</f>
        <v/>
      </c>
      <c r="P34" s="124">
        <f t="shared" si="3"/>
        <v>18</v>
      </c>
    </row>
    <row r="35" s="124" customFormat="1" customHeight="1" spans="1:16">
      <c r="A35" s="130">
        <v>16</v>
      </c>
      <c r="B35" s="131" t="s">
        <v>45</v>
      </c>
      <c r="C35" s="131" t="s">
        <v>51</v>
      </c>
      <c r="D35" s="132">
        <v>44536</v>
      </c>
      <c r="E35" s="131">
        <f>VLOOKUP(C35,考勤!B:AQ,34,0)</f>
        <v>22</v>
      </c>
      <c r="F35" s="131">
        <f>VLOOKUP(C35,考勤!B:AQ,37,0)</f>
        <v>251</v>
      </c>
      <c r="G35" s="133">
        <v>18</v>
      </c>
      <c r="H35" s="130"/>
      <c r="I35" s="130"/>
      <c r="J35" s="130">
        <f>IFERROR(VLOOKUP(C35,其他!B:D,3,0),0)</f>
        <v>0</v>
      </c>
      <c r="K35" s="130"/>
      <c r="L35" s="130">
        <f t="shared" si="0"/>
        <v>4518</v>
      </c>
      <c r="M35" s="130">
        <f t="shared" si="1"/>
        <v>110</v>
      </c>
      <c r="N35" s="130">
        <f t="shared" si="2"/>
        <v>4628</v>
      </c>
      <c r="O35" s="135" t="str">
        <f>IFERROR(VLOOKUP(C35,其他!B:C,2,0),"")</f>
        <v/>
      </c>
      <c r="P35" s="124">
        <f t="shared" si="3"/>
        <v>18</v>
      </c>
    </row>
    <row r="36" s="124" customFormat="1" customHeight="1" spans="1:16">
      <c r="A36" s="130">
        <v>17</v>
      </c>
      <c r="B36" s="131" t="s">
        <v>45</v>
      </c>
      <c r="C36" s="131" t="s">
        <v>52</v>
      </c>
      <c r="D36" s="132">
        <v>44547</v>
      </c>
      <c r="E36" s="131">
        <f>VLOOKUP(C36,考勤!B:AQ,34,0)</f>
        <v>17</v>
      </c>
      <c r="F36" s="131">
        <f>VLOOKUP(C36,考勤!B:AQ,37,0)</f>
        <v>185</v>
      </c>
      <c r="G36" s="133">
        <v>18</v>
      </c>
      <c r="H36" s="130"/>
      <c r="I36" s="130"/>
      <c r="J36" s="130">
        <f>IFERROR(VLOOKUP(C36,其他!B:D,3,0),0)</f>
        <v>0</v>
      </c>
      <c r="K36" s="130"/>
      <c r="L36" s="130">
        <f t="shared" si="0"/>
        <v>3330</v>
      </c>
      <c r="M36" s="130">
        <f t="shared" si="1"/>
        <v>85</v>
      </c>
      <c r="N36" s="130">
        <f t="shared" si="2"/>
        <v>3415</v>
      </c>
      <c r="O36" s="135" t="str">
        <f>IFERROR(VLOOKUP(C36,其他!B:C,2,0),"")</f>
        <v/>
      </c>
      <c r="P36" s="124">
        <f t="shared" si="3"/>
        <v>18</v>
      </c>
    </row>
    <row r="37" s="124" customFormat="1" customHeight="1" spans="1:16">
      <c r="A37" s="130">
        <v>81</v>
      </c>
      <c r="B37" s="131" t="str">
        <f>VLOOKUP(C37,[9]劳务及公司临时工变动!$B:$J,2,0)</f>
        <v>焊接工序</v>
      </c>
      <c r="C37" s="131" t="s">
        <v>53</v>
      </c>
      <c r="D37" s="134" t="s">
        <v>31</v>
      </c>
      <c r="E37" s="131">
        <f>VLOOKUP(C37,考勤!B:AQ,34,0)</f>
        <v>2</v>
      </c>
      <c r="F37" s="131">
        <f>VLOOKUP(C37,考勤!B:AQ,37,0)</f>
        <v>24</v>
      </c>
      <c r="G37" s="133">
        <v>18</v>
      </c>
      <c r="H37" s="130">
        <f>VLOOKUP(C37,考勤!$B$3:$AO$268,40,0)</f>
        <v>24</v>
      </c>
      <c r="I37" s="130"/>
      <c r="J37" s="130">
        <f>IFERROR(VLOOKUP(C37,其他!B:D,3,0),0)</f>
        <v>0</v>
      </c>
      <c r="K37" s="130"/>
      <c r="L37" s="130">
        <f t="shared" si="0"/>
        <v>360</v>
      </c>
      <c r="M37" s="130">
        <f t="shared" si="1"/>
        <v>10</v>
      </c>
      <c r="N37" s="130">
        <f t="shared" si="2"/>
        <v>370</v>
      </c>
      <c r="O37" s="135" t="str">
        <f>IFERROR(VLOOKUP(C37,其他!B:C,2,0),"")</f>
        <v/>
      </c>
      <c r="P37" s="124">
        <f t="shared" si="3"/>
        <v>15</v>
      </c>
    </row>
    <row r="38" s="124" customFormat="1" customHeight="1" spans="1:16">
      <c r="A38" s="130">
        <v>82</v>
      </c>
      <c r="B38" s="131" t="str">
        <f>VLOOKUP(C38,[9]劳务及公司临时工变动!$B:$J,2,0)</f>
        <v>焊接工序</v>
      </c>
      <c r="C38" s="131" t="s">
        <v>54</v>
      </c>
      <c r="D38" s="134" t="s">
        <v>31</v>
      </c>
      <c r="E38" s="131">
        <f>VLOOKUP(C38,考勤!B:AQ,34,0)</f>
        <v>7.5</v>
      </c>
      <c r="F38" s="131">
        <f>VLOOKUP(C38,考勤!B:AQ,37,0)</f>
        <v>83.5</v>
      </c>
      <c r="G38" s="133">
        <v>18</v>
      </c>
      <c r="H38" s="130">
        <f>VLOOKUP(C38,考勤!$B$3:$AO$268,40,0)</f>
        <v>33</v>
      </c>
      <c r="I38" s="130"/>
      <c r="J38" s="130">
        <f>IFERROR(VLOOKUP(C38,其他!B:D,3,0),0)</f>
        <v>0</v>
      </c>
      <c r="K38" s="130"/>
      <c r="L38" s="130">
        <f t="shared" si="0"/>
        <v>1404</v>
      </c>
      <c r="M38" s="130">
        <f t="shared" si="1"/>
        <v>37.5</v>
      </c>
      <c r="N38" s="130">
        <f t="shared" si="2"/>
        <v>1441.5</v>
      </c>
      <c r="O38" s="135" t="str">
        <f>IFERROR(VLOOKUP(C38,其他!B:C,2,0),"")</f>
        <v/>
      </c>
      <c r="P38" s="124">
        <f t="shared" ref="P38:P69" si="4">L38/F38</f>
        <v>16.814371257485</v>
      </c>
    </row>
    <row r="39" s="124" customFormat="1" customHeight="1" spans="1:16">
      <c r="A39" s="130">
        <v>83</v>
      </c>
      <c r="B39" s="131" t="str">
        <f>VLOOKUP(C39,[9]劳务及公司临时工变动!$B:$J,2,0)</f>
        <v>焊接工序</v>
      </c>
      <c r="C39" s="131" t="s">
        <v>55</v>
      </c>
      <c r="D39" s="134" t="s">
        <v>31</v>
      </c>
      <c r="E39" s="131">
        <f>VLOOKUP(C39,考勤!B:AQ,34,0)</f>
        <v>7.5</v>
      </c>
      <c r="F39" s="131">
        <f>VLOOKUP(C39,考勤!B:AQ,37,0)</f>
        <v>83.5</v>
      </c>
      <c r="G39" s="133">
        <v>18</v>
      </c>
      <c r="H39" s="130">
        <f>VLOOKUP(C39,考勤!$B$3:$AO$268,40,0)</f>
        <v>33</v>
      </c>
      <c r="I39" s="130"/>
      <c r="J39" s="130">
        <f>IFERROR(VLOOKUP(C39,其他!B:D,3,0),0)</f>
        <v>-288.3</v>
      </c>
      <c r="K39" s="130"/>
      <c r="L39" s="130">
        <f t="shared" si="0"/>
        <v>1115.7</v>
      </c>
      <c r="M39" s="130">
        <f t="shared" si="1"/>
        <v>37.5</v>
      </c>
      <c r="N39" s="130">
        <f t="shared" si="2"/>
        <v>1153.2</v>
      </c>
      <c r="O39" s="135" t="str">
        <f>IFERROR(VLOOKUP(C39,其他!B:C,2,0),"")</f>
        <v>80%的工资</v>
      </c>
      <c r="P39" s="124">
        <f t="shared" si="4"/>
        <v>13.3616766467066</v>
      </c>
    </row>
    <row r="40" s="124" customFormat="1" customHeight="1" spans="1:16">
      <c r="A40" s="130">
        <v>84</v>
      </c>
      <c r="B40" s="131" t="str">
        <f>VLOOKUP(C40,[9]劳务及公司临时工变动!$B:$J,2,0)</f>
        <v>焊接工序</v>
      </c>
      <c r="C40" s="131" t="s">
        <v>56</v>
      </c>
      <c r="D40" s="134" t="s">
        <v>31</v>
      </c>
      <c r="E40" s="131">
        <f>VLOOKUP(C40,考勤!B:AQ,34,0)</f>
        <v>18.5</v>
      </c>
      <c r="F40" s="131">
        <f>VLOOKUP(C40,考勤!B:AQ,37,0)</f>
        <v>202</v>
      </c>
      <c r="G40" s="133">
        <v>18</v>
      </c>
      <c r="H40" s="130">
        <f>VLOOKUP(C40,考勤!$B$3:$AO$268,40,0)</f>
        <v>33</v>
      </c>
      <c r="I40" s="130"/>
      <c r="J40" s="130">
        <f>IFERROR(VLOOKUP(C40,其他!B:D,3,0),0)</f>
        <v>0</v>
      </c>
      <c r="K40" s="130"/>
      <c r="L40" s="130">
        <f t="shared" si="0"/>
        <v>3537</v>
      </c>
      <c r="M40" s="130">
        <f t="shared" si="1"/>
        <v>92.5</v>
      </c>
      <c r="N40" s="130">
        <f t="shared" si="2"/>
        <v>3629.5</v>
      </c>
      <c r="O40" s="135" t="str">
        <f>IFERROR(VLOOKUP(C40,其他!B:C,2,0),"")</f>
        <v/>
      </c>
      <c r="P40" s="124">
        <f t="shared" si="4"/>
        <v>17.509900990099</v>
      </c>
    </row>
    <row r="41" s="124" customFormat="1" customHeight="1" spans="1:16">
      <c r="A41" s="130">
        <v>85</v>
      </c>
      <c r="B41" s="131" t="str">
        <f>VLOOKUP(C41,[9]劳务及公司临时工变动!$B:$J,2,0)</f>
        <v>焊接工序</v>
      </c>
      <c r="C41" s="131" t="s">
        <v>57</v>
      </c>
      <c r="D41" s="134" t="s">
        <v>31</v>
      </c>
      <c r="E41" s="131">
        <f>VLOOKUP(C41,考勤!B:AQ,34,0)</f>
        <v>20.5</v>
      </c>
      <c r="F41" s="131">
        <f>VLOOKUP(C41,考勤!B:AQ,37,0)</f>
        <v>224</v>
      </c>
      <c r="G41" s="133">
        <v>18</v>
      </c>
      <c r="H41" s="130">
        <f>VLOOKUP(C41,考勤!$B$3:$AO$268,40,0)</f>
        <v>33</v>
      </c>
      <c r="I41" s="130"/>
      <c r="J41" s="130">
        <f>IFERROR(VLOOKUP(C41,其他!B:D,3,0),0)</f>
        <v>0</v>
      </c>
      <c r="K41" s="130"/>
      <c r="L41" s="130">
        <f t="shared" si="0"/>
        <v>3933</v>
      </c>
      <c r="M41" s="130">
        <f t="shared" si="1"/>
        <v>102.5</v>
      </c>
      <c r="N41" s="130">
        <f t="shared" si="2"/>
        <v>4035.5</v>
      </c>
      <c r="O41" s="135" t="str">
        <f>IFERROR(VLOOKUP(C41,其他!B:C,2,0),"")</f>
        <v/>
      </c>
      <c r="P41" s="124">
        <f t="shared" si="4"/>
        <v>17.5580357142857</v>
      </c>
    </row>
    <row r="42" s="124" customFormat="1" customHeight="1" spans="1:16">
      <c r="A42" s="130">
        <v>88</v>
      </c>
      <c r="B42" s="131" t="str">
        <f>VLOOKUP(C42,[9]劳务及公司临时工变动!$B:$J,2,0)</f>
        <v>焊接工序</v>
      </c>
      <c r="C42" s="131" t="s">
        <v>58</v>
      </c>
      <c r="D42" s="134" t="s">
        <v>31</v>
      </c>
      <c r="E42" s="131">
        <f>VLOOKUP(C42,考勤!B:AQ,34,0)</f>
        <v>5</v>
      </c>
      <c r="F42" s="131">
        <f>VLOOKUP(C42,考勤!B:AQ,37,0)</f>
        <v>52</v>
      </c>
      <c r="G42" s="133">
        <v>18</v>
      </c>
      <c r="H42" s="130">
        <f>VLOOKUP(C42,考勤!$B$3:$AO$268,40,0)</f>
        <v>33</v>
      </c>
      <c r="I42" s="130"/>
      <c r="J42" s="130">
        <f>IFERROR(VLOOKUP(C42,其他!B:D,3,0),0)</f>
        <v>0</v>
      </c>
      <c r="K42" s="130"/>
      <c r="L42" s="130">
        <f t="shared" si="0"/>
        <v>837</v>
      </c>
      <c r="M42" s="130">
        <f t="shared" si="1"/>
        <v>25</v>
      </c>
      <c r="N42" s="130">
        <f t="shared" si="2"/>
        <v>862</v>
      </c>
      <c r="O42" s="135" t="str">
        <f>IFERROR(VLOOKUP(C42,其他!B:C,2,0),"")</f>
        <v/>
      </c>
      <c r="P42" s="124">
        <f t="shared" si="4"/>
        <v>16.0961538461538</v>
      </c>
    </row>
    <row r="43" s="124" customFormat="1" customHeight="1" spans="1:16">
      <c r="A43" s="130">
        <v>18</v>
      </c>
      <c r="B43" s="131" t="s">
        <v>59</v>
      </c>
      <c r="C43" s="131" t="s">
        <v>60</v>
      </c>
      <c r="D43" s="132">
        <v>43637</v>
      </c>
      <c r="E43" s="131">
        <f>VLOOKUP(C43,考勤!B:AQ,34,0)</f>
        <v>27</v>
      </c>
      <c r="F43" s="131">
        <f>VLOOKUP(C43,考勤!B:AQ,37,0)</f>
        <v>321</v>
      </c>
      <c r="G43" s="133">
        <v>18</v>
      </c>
      <c r="H43" s="130"/>
      <c r="I43" s="130"/>
      <c r="J43" s="130">
        <f>IFERROR(VLOOKUP(C43,其他!B:D,3,0),0)</f>
        <v>0</v>
      </c>
      <c r="K43" s="130"/>
      <c r="L43" s="130">
        <f t="shared" si="0"/>
        <v>5778</v>
      </c>
      <c r="M43" s="130">
        <f t="shared" si="1"/>
        <v>135</v>
      </c>
      <c r="N43" s="130">
        <f t="shared" si="2"/>
        <v>5913</v>
      </c>
      <c r="O43" s="135" t="str">
        <f>IFERROR(VLOOKUP(C43,其他!B:C,2,0),"")</f>
        <v/>
      </c>
      <c r="P43" s="124">
        <f t="shared" si="4"/>
        <v>18</v>
      </c>
    </row>
    <row r="44" s="124" customFormat="1" customHeight="1" spans="1:16">
      <c r="A44" s="130">
        <v>19</v>
      </c>
      <c r="B44" s="131" t="s">
        <v>59</v>
      </c>
      <c r="C44" s="131" t="s">
        <v>61</v>
      </c>
      <c r="D44" s="132">
        <v>43641</v>
      </c>
      <c r="E44" s="131">
        <f>VLOOKUP(C44,考勤!B:AQ,34,0)</f>
        <v>16</v>
      </c>
      <c r="F44" s="131">
        <f>VLOOKUP(C44,考勤!B:AQ,37,0)</f>
        <v>193</v>
      </c>
      <c r="G44" s="133">
        <v>18</v>
      </c>
      <c r="H44" s="130"/>
      <c r="I44" s="130"/>
      <c r="J44" s="130">
        <f>IFERROR(VLOOKUP(C44,其他!B:D,3,0),0)</f>
        <v>0</v>
      </c>
      <c r="K44" s="130"/>
      <c r="L44" s="130">
        <f t="shared" si="0"/>
        <v>3474</v>
      </c>
      <c r="M44" s="130">
        <f t="shared" si="1"/>
        <v>80</v>
      </c>
      <c r="N44" s="130">
        <f t="shared" si="2"/>
        <v>3554</v>
      </c>
      <c r="O44" s="135" t="str">
        <f>IFERROR(VLOOKUP(C44,其他!B:C,2,0),"")</f>
        <v/>
      </c>
      <c r="P44" s="124">
        <f t="shared" si="4"/>
        <v>18</v>
      </c>
    </row>
    <row r="45" s="124" customFormat="1" customHeight="1" spans="1:16">
      <c r="A45" s="130">
        <v>20</v>
      </c>
      <c r="B45" s="131" t="s">
        <v>59</v>
      </c>
      <c r="C45" s="131" t="s">
        <v>62</v>
      </c>
      <c r="D45" s="132">
        <v>43720</v>
      </c>
      <c r="E45" s="131">
        <f>VLOOKUP(C45,考勤!B:AQ,34,0)</f>
        <v>26</v>
      </c>
      <c r="F45" s="131">
        <f>VLOOKUP(C45,考勤!B:AQ,37,0)</f>
        <v>305.5</v>
      </c>
      <c r="G45" s="133">
        <v>18</v>
      </c>
      <c r="H45" s="130"/>
      <c r="I45" s="130"/>
      <c r="J45" s="130">
        <f>IFERROR(VLOOKUP(C45,其他!B:D,3,0),0)</f>
        <v>0</v>
      </c>
      <c r="K45" s="130"/>
      <c r="L45" s="130">
        <f t="shared" si="0"/>
        <v>5499</v>
      </c>
      <c r="M45" s="130">
        <f t="shared" si="1"/>
        <v>130</v>
      </c>
      <c r="N45" s="130">
        <f t="shared" si="2"/>
        <v>5629</v>
      </c>
      <c r="O45" s="135" t="str">
        <f>IFERROR(VLOOKUP(C45,其他!B:C,2,0),"")</f>
        <v/>
      </c>
      <c r="P45" s="124">
        <f t="shared" si="4"/>
        <v>18</v>
      </c>
    </row>
    <row r="46" s="124" customFormat="1" customHeight="1" spans="1:16">
      <c r="A46" s="130">
        <v>21</v>
      </c>
      <c r="B46" s="131" t="s">
        <v>59</v>
      </c>
      <c r="C46" s="131" t="s">
        <v>63</v>
      </c>
      <c r="D46" s="132">
        <v>43720</v>
      </c>
      <c r="E46" s="131">
        <f>VLOOKUP(C46,考勤!B:AQ,34,0)</f>
        <v>26.5</v>
      </c>
      <c r="F46" s="131">
        <f>VLOOKUP(C46,考勤!B:AQ,37,0)</f>
        <v>315.5</v>
      </c>
      <c r="G46" s="133">
        <v>18</v>
      </c>
      <c r="H46" s="130"/>
      <c r="I46" s="130"/>
      <c r="J46" s="130">
        <f>IFERROR(VLOOKUP(C46,其他!B:D,3,0),0)</f>
        <v>0</v>
      </c>
      <c r="K46" s="130"/>
      <c r="L46" s="130">
        <f t="shared" si="0"/>
        <v>5679</v>
      </c>
      <c r="M46" s="130">
        <f t="shared" si="1"/>
        <v>132.5</v>
      </c>
      <c r="N46" s="130">
        <f t="shared" si="2"/>
        <v>5811.5</v>
      </c>
      <c r="O46" s="135" t="str">
        <f>IFERROR(VLOOKUP(C46,其他!B:C,2,0),"")</f>
        <v/>
      </c>
      <c r="P46" s="124">
        <f t="shared" si="4"/>
        <v>18</v>
      </c>
    </row>
    <row r="47" s="124" customFormat="1" customHeight="1" spans="1:16">
      <c r="A47" s="130">
        <v>22</v>
      </c>
      <c r="B47" s="131" t="s">
        <v>59</v>
      </c>
      <c r="C47" s="131" t="s">
        <v>64</v>
      </c>
      <c r="D47" s="132">
        <v>43720</v>
      </c>
      <c r="E47" s="131">
        <f>VLOOKUP(C47,考勤!B:AQ,34,0)</f>
        <v>27</v>
      </c>
      <c r="F47" s="131">
        <f>VLOOKUP(C47,考勤!B:AQ,37,0)</f>
        <v>321</v>
      </c>
      <c r="G47" s="133">
        <v>18</v>
      </c>
      <c r="H47" s="130"/>
      <c r="I47" s="130"/>
      <c r="J47" s="130">
        <f>IFERROR(VLOOKUP(C47,其他!B:D,3,0),0)</f>
        <v>0</v>
      </c>
      <c r="K47" s="130"/>
      <c r="L47" s="130">
        <f t="shared" si="0"/>
        <v>5778</v>
      </c>
      <c r="M47" s="130">
        <f t="shared" si="1"/>
        <v>135</v>
      </c>
      <c r="N47" s="130">
        <f t="shared" si="2"/>
        <v>5913</v>
      </c>
      <c r="O47" s="135" t="str">
        <f>IFERROR(VLOOKUP(C47,其他!B:C,2,0),"")</f>
        <v/>
      </c>
      <c r="P47" s="124">
        <f t="shared" si="4"/>
        <v>18</v>
      </c>
    </row>
    <row r="48" s="124" customFormat="1" customHeight="1" spans="1:16">
      <c r="A48" s="130">
        <v>23</v>
      </c>
      <c r="B48" s="131" t="s">
        <v>59</v>
      </c>
      <c r="C48" s="131" t="s">
        <v>65</v>
      </c>
      <c r="D48" s="132">
        <v>43885</v>
      </c>
      <c r="E48" s="131">
        <f>VLOOKUP(C48,考勤!B:AQ,34,0)</f>
        <v>20.5</v>
      </c>
      <c r="F48" s="131">
        <f>VLOOKUP(C48,考勤!B:AQ,37,0)</f>
        <v>235.5</v>
      </c>
      <c r="G48" s="133">
        <v>18</v>
      </c>
      <c r="H48" s="130"/>
      <c r="I48" s="130"/>
      <c r="J48" s="130">
        <f>IFERROR(VLOOKUP(C48,其他!B:D,3,0),0)</f>
        <v>0</v>
      </c>
      <c r="K48" s="130"/>
      <c r="L48" s="130">
        <f t="shared" si="0"/>
        <v>4239</v>
      </c>
      <c r="M48" s="130">
        <f t="shared" si="1"/>
        <v>102.5</v>
      </c>
      <c r="N48" s="130">
        <f t="shared" si="2"/>
        <v>4341.5</v>
      </c>
      <c r="O48" s="135" t="str">
        <f>IFERROR(VLOOKUP(C48,其他!B:C,2,0),"")</f>
        <v/>
      </c>
      <c r="P48" s="124">
        <f t="shared" si="4"/>
        <v>18</v>
      </c>
    </row>
    <row r="49" s="124" customFormat="1" customHeight="1" spans="1:16">
      <c r="A49" s="130">
        <v>24</v>
      </c>
      <c r="B49" s="131" t="s">
        <v>59</v>
      </c>
      <c r="C49" s="131" t="s">
        <v>66</v>
      </c>
      <c r="D49" s="132">
        <v>43886</v>
      </c>
      <c r="E49" s="131">
        <f>VLOOKUP(C49,考勤!B:AQ,34,0)</f>
        <v>25.5</v>
      </c>
      <c r="F49" s="131">
        <f>VLOOKUP(C49,考勤!B:AQ,37,0)</f>
        <v>288.5</v>
      </c>
      <c r="G49" s="133">
        <v>18</v>
      </c>
      <c r="H49" s="130"/>
      <c r="I49" s="130"/>
      <c r="J49" s="130">
        <f>IFERROR(VLOOKUP(C49,其他!B:D,3,0),0)</f>
        <v>0</v>
      </c>
      <c r="K49" s="130"/>
      <c r="L49" s="130">
        <f t="shared" si="0"/>
        <v>5193</v>
      </c>
      <c r="M49" s="130">
        <f t="shared" si="1"/>
        <v>127.5</v>
      </c>
      <c r="N49" s="130">
        <f t="shared" si="2"/>
        <v>5320.5</v>
      </c>
      <c r="O49" s="135" t="str">
        <f>IFERROR(VLOOKUP(C49,其他!B:C,2,0),"")</f>
        <v/>
      </c>
      <c r="P49" s="124">
        <f t="shared" si="4"/>
        <v>18</v>
      </c>
    </row>
    <row r="50" s="124" customFormat="1" customHeight="1" spans="1:16">
      <c r="A50" s="130">
        <v>25</v>
      </c>
      <c r="B50" s="131" t="s">
        <v>59</v>
      </c>
      <c r="C50" s="131" t="s">
        <v>67</v>
      </c>
      <c r="D50" s="132">
        <v>44123</v>
      </c>
      <c r="E50" s="131">
        <f>VLOOKUP(C50,考勤!B:AQ,34,0)</f>
        <v>27</v>
      </c>
      <c r="F50" s="131">
        <f>VLOOKUP(C50,考勤!B:AQ,37,0)</f>
        <v>313</v>
      </c>
      <c r="G50" s="133">
        <v>18</v>
      </c>
      <c r="H50" s="130"/>
      <c r="I50" s="130"/>
      <c r="J50" s="130">
        <f>IFERROR(VLOOKUP(C50,其他!B:D,3,0),0)</f>
        <v>0</v>
      </c>
      <c r="K50" s="130"/>
      <c r="L50" s="130">
        <f t="shared" si="0"/>
        <v>5634</v>
      </c>
      <c r="M50" s="130">
        <f t="shared" si="1"/>
        <v>135</v>
      </c>
      <c r="N50" s="130">
        <f t="shared" si="2"/>
        <v>5769</v>
      </c>
      <c r="O50" s="135" t="str">
        <f>IFERROR(VLOOKUP(C50,其他!B:C,2,0),"")</f>
        <v/>
      </c>
      <c r="P50" s="124">
        <f t="shared" si="4"/>
        <v>18</v>
      </c>
    </row>
    <row r="51" s="124" customFormat="1" customHeight="1" spans="1:16">
      <c r="A51" s="130">
        <v>26</v>
      </c>
      <c r="B51" s="131" t="s">
        <v>59</v>
      </c>
      <c r="C51" s="131" t="s">
        <v>68</v>
      </c>
      <c r="D51" s="132">
        <v>44271</v>
      </c>
      <c r="E51" s="131">
        <f>VLOOKUP(C51,考勤!B:AQ,34,0)</f>
        <v>7</v>
      </c>
      <c r="F51" s="131">
        <f>VLOOKUP(C51,考勤!B:AQ,37,0)</f>
        <v>80</v>
      </c>
      <c r="G51" s="133">
        <v>18</v>
      </c>
      <c r="H51" s="130"/>
      <c r="I51" s="130"/>
      <c r="J51" s="130">
        <f>IFERROR(VLOOKUP(C51,其他!B:D,3,0),0)</f>
        <v>-165</v>
      </c>
      <c r="K51" s="130"/>
      <c r="L51" s="130">
        <f t="shared" si="0"/>
        <v>1275</v>
      </c>
      <c r="M51" s="130">
        <f t="shared" si="1"/>
        <v>35</v>
      </c>
      <c r="N51" s="130">
        <f t="shared" si="2"/>
        <v>1310</v>
      </c>
      <c r="O51" s="135" t="str">
        <f>IFERROR(VLOOKUP(C51,其他!B:C,2,0),"")</f>
        <v>工服</v>
      </c>
      <c r="P51" s="124">
        <f t="shared" si="4"/>
        <v>15.9375</v>
      </c>
    </row>
    <row r="52" s="124" customFormat="1" customHeight="1" spans="1:16">
      <c r="A52" s="130">
        <v>27</v>
      </c>
      <c r="B52" s="131" t="s">
        <v>59</v>
      </c>
      <c r="C52" s="131" t="s">
        <v>69</v>
      </c>
      <c r="D52" s="132">
        <v>44285</v>
      </c>
      <c r="E52" s="131">
        <f>VLOOKUP(C52,考勤!B:AQ,34,0)</f>
        <v>5.5</v>
      </c>
      <c r="F52" s="131">
        <f>VLOOKUP(C52,考勤!B:AQ,37,0)</f>
        <v>72</v>
      </c>
      <c r="G52" s="133">
        <v>18</v>
      </c>
      <c r="H52" s="130"/>
      <c r="I52" s="130"/>
      <c r="J52" s="130">
        <f>IFERROR(VLOOKUP(C52,其他!B:D,3,0),0)</f>
        <v>-45</v>
      </c>
      <c r="K52" s="130"/>
      <c r="L52" s="130">
        <f t="shared" si="0"/>
        <v>1251</v>
      </c>
      <c r="M52" s="130">
        <f t="shared" si="1"/>
        <v>27.5</v>
      </c>
      <c r="N52" s="130">
        <f t="shared" si="2"/>
        <v>1278.5</v>
      </c>
      <c r="O52" s="135" t="str">
        <f>IFERROR(VLOOKUP(C52,其他!B:C,2,0),"")</f>
        <v>工服</v>
      </c>
      <c r="P52" s="124">
        <f t="shared" si="4"/>
        <v>17.375</v>
      </c>
    </row>
    <row r="53" s="124" customFormat="1" customHeight="1" spans="1:16">
      <c r="A53" s="130">
        <v>28</v>
      </c>
      <c r="B53" s="131" t="s">
        <v>59</v>
      </c>
      <c r="C53" s="131" t="s">
        <v>70</v>
      </c>
      <c r="D53" s="132">
        <v>44463</v>
      </c>
      <c r="E53" s="131">
        <f>VLOOKUP(C53,考勤!B:AQ,34,0)</f>
        <v>7</v>
      </c>
      <c r="F53" s="131">
        <f>VLOOKUP(C53,考勤!B:AQ,37,0)</f>
        <v>80</v>
      </c>
      <c r="G53" s="133">
        <v>18</v>
      </c>
      <c r="H53" s="130"/>
      <c r="I53" s="130"/>
      <c r="J53" s="130">
        <f>IFERROR(VLOOKUP(C53,其他!B:D,3,0),0)</f>
        <v>-45</v>
      </c>
      <c r="K53" s="130"/>
      <c r="L53" s="130">
        <f t="shared" si="0"/>
        <v>1395</v>
      </c>
      <c r="M53" s="130">
        <f t="shared" si="1"/>
        <v>35</v>
      </c>
      <c r="N53" s="130">
        <f t="shared" si="2"/>
        <v>1430</v>
      </c>
      <c r="O53" s="135" t="str">
        <f>IFERROR(VLOOKUP(C53,其他!B:C,2,0),"")</f>
        <v>工服</v>
      </c>
      <c r="P53" s="124">
        <f t="shared" si="4"/>
        <v>17.4375</v>
      </c>
    </row>
    <row r="54" s="124" customFormat="1" customHeight="1" spans="1:16">
      <c r="A54" s="130">
        <v>55</v>
      </c>
      <c r="B54" s="131" t="str">
        <f>VLOOKUP(C54,[9]劳务及公司临时工变动!$B:$J,2,0)</f>
        <v>喷涂工序</v>
      </c>
      <c r="C54" s="131" t="s">
        <v>71</v>
      </c>
      <c r="D54" s="134" t="s">
        <v>31</v>
      </c>
      <c r="E54" s="131">
        <f>VLOOKUP(C54,考勤!B:AQ,34,0)</f>
        <v>20</v>
      </c>
      <c r="F54" s="131">
        <f>VLOOKUP(C54,考勤!B:AQ,37,0)</f>
        <v>239.5</v>
      </c>
      <c r="G54" s="133">
        <v>18</v>
      </c>
      <c r="H54" s="130">
        <f>VLOOKUP(C54,考勤!$B$3:$AO$268,40,0)</f>
        <v>37.5</v>
      </c>
      <c r="I54" s="130"/>
      <c r="J54" s="130">
        <f>IFERROR(VLOOKUP(C54,其他!B:D,3,0),0)</f>
        <v>0</v>
      </c>
      <c r="K54" s="130"/>
      <c r="L54" s="130">
        <f t="shared" si="0"/>
        <v>4198.5</v>
      </c>
      <c r="M54" s="130">
        <f t="shared" si="1"/>
        <v>100</v>
      </c>
      <c r="N54" s="130">
        <f t="shared" si="2"/>
        <v>4298.5</v>
      </c>
      <c r="O54" s="135" t="str">
        <f>IFERROR(VLOOKUP(C54,其他!B:C,2,0),"")</f>
        <v/>
      </c>
      <c r="P54" s="124">
        <f t="shared" si="4"/>
        <v>17.5302713987474</v>
      </c>
    </row>
    <row r="55" s="124" customFormat="1" customHeight="1" spans="1:16">
      <c r="A55" s="130">
        <v>56</v>
      </c>
      <c r="B55" s="131" t="str">
        <f>VLOOKUP(C55,[9]劳务及公司临时工变动!$B:$J,2,0)</f>
        <v>喷涂工序</v>
      </c>
      <c r="C55" s="131" t="s">
        <v>72</v>
      </c>
      <c r="D55" s="134" t="s">
        <v>31</v>
      </c>
      <c r="E55" s="131">
        <f>VLOOKUP(C55,考勤!B:AQ,34,0)</f>
        <v>21</v>
      </c>
      <c r="F55" s="131">
        <f>VLOOKUP(C55,考勤!B:AQ,37,0)</f>
        <v>250.5</v>
      </c>
      <c r="G55" s="133">
        <v>18</v>
      </c>
      <c r="H55" s="130">
        <f>VLOOKUP(C55,考勤!$B$3:$AO$268,40,0)</f>
        <v>37.5</v>
      </c>
      <c r="I55" s="130"/>
      <c r="J55" s="130">
        <f>IFERROR(VLOOKUP(C55,其他!B:D,3,0),0)</f>
        <v>0</v>
      </c>
      <c r="K55" s="130"/>
      <c r="L55" s="130">
        <f t="shared" si="0"/>
        <v>4396.5</v>
      </c>
      <c r="M55" s="130">
        <f t="shared" si="1"/>
        <v>105</v>
      </c>
      <c r="N55" s="130">
        <f t="shared" si="2"/>
        <v>4501.5</v>
      </c>
      <c r="O55" s="135" t="str">
        <f>IFERROR(VLOOKUP(C55,其他!B:C,2,0),"")</f>
        <v/>
      </c>
      <c r="P55" s="124">
        <f t="shared" si="4"/>
        <v>17.5508982035928</v>
      </c>
    </row>
    <row r="56" s="124" customFormat="1" customHeight="1" spans="1:16">
      <c r="A56" s="130">
        <v>57</v>
      </c>
      <c r="B56" s="131" t="str">
        <f>VLOOKUP(C56,[9]劳务及公司临时工变动!$B:$J,2,0)</f>
        <v>喷涂工序</v>
      </c>
      <c r="C56" s="131" t="s">
        <v>73</v>
      </c>
      <c r="D56" s="134" t="s">
        <v>31</v>
      </c>
      <c r="E56" s="131">
        <f>VLOOKUP(C56,考勤!B:AQ,34,0)</f>
        <v>11</v>
      </c>
      <c r="F56" s="131">
        <f>VLOOKUP(C56,考勤!B:AQ,37,0)</f>
        <v>124</v>
      </c>
      <c r="G56" s="133">
        <v>18</v>
      </c>
      <c r="H56" s="130">
        <f>VLOOKUP(C56,考勤!$B$3:$AO$268,40,0)</f>
        <v>35.5</v>
      </c>
      <c r="I56" s="130"/>
      <c r="J56" s="130">
        <f>IFERROR(VLOOKUP(C56,其他!B:D,3,0),0)</f>
        <v>0</v>
      </c>
      <c r="K56" s="130"/>
      <c r="L56" s="130">
        <f t="shared" si="0"/>
        <v>2125.5</v>
      </c>
      <c r="M56" s="130">
        <f t="shared" si="1"/>
        <v>55</v>
      </c>
      <c r="N56" s="130">
        <f t="shared" si="2"/>
        <v>2180.5</v>
      </c>
      <c r="O56" s="135" t="str">
        <f>IFERROR(VLOOKUP(C56,其他!B:C,2,0),"")</f>
        <v/>
      </c>
      <c r="P56" s="124">
        <f t="shared" si="4"/>
        <v>17.1411290322581</v>
      </c>
    </row>
    <row r="57" s="124" customFormat="1" customHeight="1" spans="1:16">
      <c r="A57" s="129"/>
      <c r="B57" s="131" t="s">
        <v>74</v>
      </c>
      <c r="C57" s="131" t="s">
        <v>75</v>
      </c>
      <c r="D57" s="132">
        <v>44529</v>
      </c>
      <c r="E57" s="131">
        <f>VLOOKUP(C57,考勤!B:AQ,34,0)</f>
        <v>9</v>
      </c>
      <c r="F57" s="131">
        <f>VLOOKUP(C57,考勤!B:AQ,37,0)</f>
        <v>97</v>
      </c>
      <c r="G57" s="133">
        <v>18</v>
      </c>
      <c r="H57" s="129"/>
      <c r="I57" s="129"/>
      <c r="J57" s="130">
        <f>IFERROR(VLOOKUP(C57,其他!B:D,3,0),0)</f>
        <v>0</v>
      </c>
      <c r="K57" s="129"/>
      <c r="L57" s="130">
        <f t="shared" si="0"/>
        <v>1746</v>
      </c>
      <c r="M57" s="130">
        <f t="shared" si="1"/>
        <v>45</v>
      </c>
      <c r="N57" s="130">
        <f t="shared" si="2"/>
        <v>1791</v>
      </c>
      <c r="O57" s="135" t="str">
        <f>IFERROR(VLOOKUP(C57,其他!B:C,2,0),"")</f>
        <v/>
      </c>
      <c r="P57" s="124">
        <f t="shared" si="4"/>
        <v>18</v>
      </c>
    </row>
    <row r="58" s="124" customFormat="1" customHeight="1" spans="1:16">
      <c r="A58" s="129"/>
      <c r="B58" s="131" t="s">
        <v>74</v>
      </c>
      <c r="C58" s="131" t="s">
        <v>76</v>
      </c>
      <c r="D58" s="132">
        <v>44529</v>
      </c>
      <c r="E58" s="131">
        <f>VLOOKUP(C58,考勤!B:AQ,34,0)</f>
        <v>21</v>
      </c>
      <c r="F58" s="131">
        <f>VLOOKUP(C58,考勤!B:AQ,37,0)</f>
        <v>222.5</v>
      </c>
      <c r="G58" s="133">
        <v>18</v>
      </c>
      <c r="H58" s="129"/>
      <c r="I58" s="129"/>
      <c r="J58" s="130">
        <f>IFERROR(VLOOKUP(C58,其他!B:D,3,0),0)</f>
        <v>0</v>
      </c>
      <c r="K58" s="129"/>
      <c r="L58" s="130">
        <f t="shared" si="0"/>
        <v>4005</v>
      </c>
      <c r="M58" s="130">
        <f t="shared" si="1"/>
        <v>105</v>
      </c>
      <c r="N58" s="130">
        <f t="shared" si="2"/>
        <v>4110</v>
      </c>
      <c r="O58" s="135" t="str">
        <f>IFERROR(VLOOKUP(C58,其他!B:C,2,0),"")</f>
        <v/>
      </c>
      <c r="P58" s="124">
        <f t="shared" si="4"/>
        <v>18</v>
      </c>
    </row>
    <row r="59" s="124" customFormat="1" customHeight="1" spans="1:16">
      <c r="A59" s="130">
        <v>29</v>
      </c>
      <c r="B59" s="131" t="s">
        <v>77</v>
      </c>
      <c r="C59" s="131" t="s">
        <v>78</v>
      </c>
      <c r="D59" s="132">
        <v>44560</v>
      </c>
      <c r="E59" s="131">
        <f>VLOOKUP(C59,考勤!B:AQ,34,0)</f>
        <v>24</v>
      </c>
      <c r="F59" s="131">
        <f>VLOOKUP(C59,考勤!B:AQ,37,0)</f>
        <v>274</v>
      </c>
      <c r="G59" s="133">
        <v>18</v>
      </c>
      <c r="H59" s="130">
        <v>12</v>
      </c>
      <c r="I59" s="130"/>
      <c r="J59" s="130">
        <f>IFERROR(VLOOKUP(C59,其他!B:D,3,0),0)</f>
        <v>0</v>
      </c>
      <c r="K59" s="130"/>
      <c r="L59" s="130">
        <f t="shared" si="0"/>
        <v>4896</v>
      </c>
      <c r="M59" s="130">
        <f t="shared" si="1"/>
        <v>120</v>
      </c>
      <c r="N59" s="130">
        <f t="shared" si="2"/>
        <v>5016</v>
      </c>
      <c r="O59" s="135" t="str">
        <f>IFERROR(VLOOKUP(C59,其他!B:C,2,0),"")</f>
        <v/>
      </c>
      <c r="P59" s="124">
        <f t="shared" si="4"/>
        <v>17.8686131386861</v>
      </c>
    </row>
    <row r="60" s="124" customFormat="1" customHeight="1" spans="1:16">
      <c r="A60" s="130">
        <v>30</v>
      </c>
      <c r="B60" s="131" t="s">
        <v>79</v>
      </c>
      <c r="C60" s="131" t="s">
        <v>80</v>
      </c>
      <c r="D60" s="132">
        <v>43737</v>
      </c>
      <c r="E60" s="131">
        <f>VLOOKUP(C60,考勤!B:AQ,34,0)</f>
        <v>26</v>
      </c>
      <c r="F60" s="131">
        <f>VLOOKUP(C60,考勤!B:AQ,37,0)</f>
        <v>268</v>
      </c>
      <c r="G60" s="133">
        <v>18</v>
      </c>
      <c r="H60" s="130"/>
      <c r="I60" s="130"/>
      <c r="J60" s="130">
        <f>IFERROR(VLOOKUP(C60,其他!B:D,3,0),0)</f>
        <v>0</v>
      </c>
      <c r="K60" s="130"/>
      <c r="L60" s="130">
        <f t="shared" si="0"/>
        <v>4824</v>
      </c>
      <c r="M60" s="130">
        <f t="shared" si="1"/>
        <v>130</v>
      </c>
      <c r="N60" s="130">
        <f t="shared" si="2"/>
        <v>4954</v>
      </c>
      <c r="O60" s="135" t="str">
        <f>IFERROR(VLOOKUP(C60,其他!B:C,2,0),"")</f>
        <v/>
      </c>
      <c r="P60" s="124">
        <f t="shared" si="4"/>
        <v>18</v>
      </c>
    </row>
    <row r="61" s="124" customFormat="1" customHeight="1" spans="1:16">
      <c r="A61" s="130">
        <v>31</v>
      </c>
      <c r="B61" s="131" t="s">
        <v>79</v>
      </c>
      <c r="C61" s="131" t="s">
        <v>81</v>
      </c>
      <c r="D61" s="132">
        <v>44256</v>
      </c>
      <c r="E61" s="131">
        <f>VLOOKUP(C61,考勤!B:AQ,34,0)</f>
        <v>18</v>
      </c>
      <c r="F61" s="131">
        <f>VLOOKUP(C61,考勤!B:AQ,37,0)</f>
        <v>210</v>
      </c>
      <c r="G61" s="133">
        <v>18</v>
      </c>
      <c r="H61" s="130"/>
      <c r="I61" s="130"/>
      <c r="J61" s="130">
        <f>IFERROR(VLOOKUP(C61,其他!B:D,3,0),0)</f>
        <v>0</v>
      </c>
      <c r="K61" s="130"/>
      <c r="L61" s="130">
        <f t="shared" si="0"/>
        <v>3780</v>
      </c>
      <c r="M61" s="130">
        <f t="shared" si="1"/>
        <v>90</v>
      </c>
      <c r="N61" s="130">
        <f t="shared" si="2"/>
        <v>3870</v>
      </c>
      <c r="O61" s="135" t="str">
        <f>IFERROR(VLOOKUP(C61,其他!B:C,2,0),"")</f>
        <v/>
      </c>
      <c r="P61" s="124">
        <f t="shared" si="4"/>
        <v>18</v>
      </c>
    </row>
    <row r="62" s="124" customFormat="1" customHeight="1" spans="1:16">
      <c r="A62" s="130">
        <v>32</v>
      </c>
      <c r="B62" s="131" t="s">
        <v>82</v>
      </c>
      <c r="C62" s="131" t="s">
        <v>83</v>
      </c>
      <c r="D62" s="132">
        <v>44323</v>
      </c>
      <c r="E62" s="131">
        <f>VLOOKUP(C62,考勤!B:AQ,34,0)</f>
        <v>20.5</v>
      </c>
      <c r="F62" s="131">
        <f>VLOOKUP(C62,考勤!B:AQ,37,0)</f>
        <v>221.5</v>
      </c>
      <c r="G62" s="133">
        <v>18</v>
      </c>
      <c r="H62" s="130"/>
      <c r="I62" s="130"/>
      <c r="J62" s="130">
        <f>IFERROR(VLOOKUP(C62,其他!B:D,3,0),0)</f>
        <v>0</v>
      </c>
      <c r="K62" s="130"/>
      <c r="L62" s="130">
        <f t="shared" si="0"/>
        <v>3987</v>
      </c>
      <c r="M62" s="130">
        <f t="shared" si="1"/>
        <v>102.5</v>
      </c>
      <c r="N62" s="130">
        <f t="shared" si="2"/>
        <v>4089.5</v>
      </c>
      <c r="O62" s="135" t="str">
        <f>IFERROR(VLOOKUP(C62,其他!B:C,2,0),"")</f>
        <v/>
      </c>
      <c r="P62" s="124">
        <f t="shared" si="4"/>
        <v>18</v>
      </c>
    </row>
    <row r="63" s="124" customFormat="1" customHeight="1" spans="1:16">
      <c r="A63" s="130">
        <v>33</v>
      </c>
      <c r="B63" s="131" t="s">
        <v>84</v>
      </c>
      <c r="C63" s="131" t="s">
        <v>85</v>
      </c>
      <c r="D63" s="132">
        <v>44529</v>
      </c>
      <c r="E63" s="131">
        <f>VLOOKUP(C63,考勤!B:AQ,34,0)</f>
        <v>18</v>
      </c>
      <c r="F63" s="131">
        <f>VLOOKUP(C63,考勤!B:AQ,37,0)</f>
        <v>213</v>
      </c>
      <c r="G63" s="133">
        <v>19.5</v>
      </c>
      <c r="H63" s="130"/>
      <c r="I63" s="130"/>
      <c r="J63" s="130">
        <f>IFERROR(VLOOKUP(C63,其他!B:D,3,0),0)</f>
        <v>204.75</v>
      </c>
      <c r="K63" s="130"/>
      <c r="L63" s="130">
        <f t="shared" si="0"/>
        <v>4358.25</v>
      </c>
      <c r="M63" s="130">
        <f t="shared" si="1"/>
        <v>90</v>
      </c>
      <c r="N63" s="130">
        <f t="shared" si="2"/>
        <v>4448.25</v>
      </c>
      <c r="O63" s="135" t="str">
        <f>IFERROR(VLOOKUP(C63,其他!B:C,2,0),"")</f>
        <v>11月少一天10.5小时</v>
      </c>
      <c r="P63" s="124">
        <f t="shared" si="4"/>
        <v>20.4612676056338</v>
      </c>
    </row>
    <row r="64" s="124" customFormat="1" customHeight="1" spans="1:16">
      <c r="A64" s="130">
        <v>34</v>
      </c>
      <c r="B64" s="131" t="s">
        <v>84</v>
      </c>
      <c r="C64" s="131" t="s">
        <v>86</v>
      </c>
      <c r="D64" s="132">
        <v>44532</v>
      </c>
      <c r="E64" s="131">
        <f>VLOOKUP(C64,考勤!B:AQ,34,0)</f>
        <v>21.5</v>
      </c>
      <c r="F64" s="131">
        <f>VLOOKUP(C64,考勤!B:AQ,37,0)</f>
        <v>223.5</v>
      </c>
      <c r="G64" s="133">
        <v>19.5</v>
      </c>
      <c r="H64" s="130"/>
      <c r="I64" s="130"/>
      <c r="J64" s="130">
        <f>IFERROR(VLOOKUP(C64,其他!B:D,3,0),0)</f>
        <v>0</v>
      </c>
      <c r="K64" s="130"/>
      <c r="L64" s="130">
        <f t="shared" si="0"/>
        <v>4358.25</v>
      </c>
      <c r="M64" s="130">
        <f t="shared" si="1"/>
        <v>107.5</v>
      </c>
      <c r="N64" s="130">
        <f t="shared" si="2"/>
        <v>4465.75</v>
      </c>
      <c r="O64" s="135" t="str">
        <f>IFERROR(VLOOKUP(C64,其他!B:C,2,0),"")</f>
        <v/>
      </c>
      <c r="P64" s="124">
        <f t="shared" si="4"/>
        <v>19.5</v>
      </c>
    </row>
    <row r="65" s="124" customFormat="1" customHeight="1" spans="1:16">
      <c r="A65" s="130">
        <v>35</v>
      </c>
      <c r="B65" s="131" t="s">
        <v>84</v>
      </c>
      <c r="C65" s="131" t="s">
        <v>87</v>
      </c>
      <c r="D65" s="132">
        <v>44534</v>
      </c>
      <c r="E65" s="131">
        <f>VLOOKUP(C65,考勤!B:AQ,34,0)</f>
        <v>22</v>
      </c>
      <c r="F65" s="131">
        <f>VLOOKUP(C65,考勤!B:AQ,37,0)</f>
        <v>254.54</v>
      </c>
      <c r="G65" s="133">
        <v>19.5</v>
      </c>
      <c r="H65" s="130"/>
      <c r="I65" s="130"/>
      <c r="J65" s="130">
        <f>IFERROR(VLOOKUP(C65,其他!B:D,3,0),0)</f>
        <v>270</v>
      </c>
      <c r="K65" s="130"/>
      <c r="L65" s="130">
        <f t="shared" si="0"/>
        <v>5233.53</v>
      </c>
      <c r="M65" s="130">
        <f t="shared" si="1"/>
        <v>110</v>
      </c>
      <c r="N65" s="130">
        <f t="shared" si="2"/>
        <v>5343.53</v>
      </c>
      <c r="O65" s="135" t="str">
        <f>IFERROR(VLOOKUP(C65,其他!B:C,2,0),"")</f>
        <v>王总奖励、1.23上班卡</v>
      </c>
      <c r="P65" s="124">
        <f t="shared" si="4"/>
        <v>20.5607370157932</v>
      </c>
    </row>
    <row r="66" s="124" customFormat="1" customHeight="1" spans="1:16">
      <c r="A66" s="130">
        <v>36</v>
      </c>
      <c r="B66" s="131" t="s">
        <v>84</v>
      </c>
      <c r="C66" s="131" t="s">
        <v>88</v>
      </c>
      <c r="D66" s="132">
        <v>44534</v>
      </c>
      <c r="E66" s="131">
        <f>VLOOKUP(C66,考勤!B:AQ,34,0)</f>
        <v>22</v>
      </c>
      <c r="F66" s="131">
        <f>VLOOKUP(C66,考勤!B:AQ,37,0)</f>
        <v>251</v>
      </c>
      <c r="G66" s="133">
        <v>19.5</v>
      </c>
      <c r="H66" s="130"/>
      <c r="I66" s="130"/>
      <c r="J66" s="130">
        <f>IFERROR(VLOOKUP(C66,其他!B:D,3,0),0)</f>
        <v>0</v>
      </c>
      <c r="K66" s="130"/>
      <c r="L66" s="130">
        <f t="shared" si="0"/>
        <v>4894.5</v>
      </c>
      <c r="M66" s="130">
        <f t="shared" si="1"/>
        <v>110</v>
      </c>
      <c r="N66" s="130">
        <f t="shared" si="2"/>
        <v>5004.5</v>
      </c>
      <c r="O66" s="135" t="str">
        <f>IFERROR(VLOOKUP(C66,其他!B:C,2,0),"")</f>
        <v/>
      </c>
      <c r="P66" s="124">
        <f t="shared" si="4"/>
        <v>19.5</v>
      </c>
    </row>
    <row r="67" s="124" customFormat="1" customHeight="1" spans="1:16">
      <c r="A67" s="130">
        <v>37</v>
      </c>
      <c r="B67" s="131" t="s">
        <v>84</v>
      </c>
      <c r="C67" s="131" t="s">
        <v>89</v>
      </c>
      <c r="D67" s="132">
        <v>44534</v>
      </c>
      <c r="E67" s="131">
        <f>VLOOKUP(C67,考勤!B:AQ,34,0)</f>
        <v>20.5</v>
      </c>
      <c r="F67" s="131">
        <f>VLOOKUP(C67,考勤!B:AQ,37,0)</f>
        <v>250.5</v>
      </c>
      <c r="G67" s="133">
        <v>19.5</v>
      </c>
      <c r="H67" s="130"/>
      <c r="I67" s="130"/>
      <c r="J67" s="130">
        <f>IFERROR(VLOOKUP(C67,其他!B:D,3,0),0)</f>
        <v>0</v>
      </c>
      <c r="K67" s="130"/>
      <c r="L67" s="130">
        <f t="shared" ref="L67:L93" si="5">H67*15+(F67-H67-I67)*G67+I67*18*80%+J67+K67</f>
        <v>4884.75</v>
      </c>
      <c r="M67" s="130">
        <f t="shared" ref="M67:M93" si="6">E67*5</f>
        <v>102.5</v>
      </c>
      <c r="N67" s="130">
        <f t="shared" ref="N67:N93" si="7">L67+M67</f>
        <v>4987.25</v>
      </c>
      <c r="O67" s="135" t="str">
        <f>IFERROR(VLOOKUP(C67,其他!B:C,2,0),"")</f>
        <v/>
      </c>
      <c r="P67" s="124">
        <f t="shared" si="4"/>
        <v>19.5</v>
      </c>
    </row>
    <row r="68" s="124" customFormat="1" customHeight="1" spans="1:16">
      <c r="A68" s="130">
        <v>38</v>
      </c>
      <c r="B68" s="131" t="s">
        <v>84</v>
      </c>
      <c r="C68" s="131" t="s">
        <v>90</v>
      </c>
      <c r="D68" s="132">
        <v>44534</v>
      </c>
      <c r="E68" s="131">
        <f>VLOOKUP(C68,考勤!B:AQ,34,0)</f>
        <v>24</v>
      </c>
      <c r="F68" s="131">
        <f>VLOOKUP(C68,考勤!B:AQ,37,0)</f>
        <v>289.5</v>
      </c>
      <c r="G68" s="133">
        <v>19.5</v>
      </c>
      <c r="H68" s="130"/>
      <c r="I68" s="130"/>
      <c r="J68" s="130">
        <f>IFERROR(VLOOKUP(C68,其他!B:D,3,0),0)</f>
        <v>100</v>
      </c>
      <c r="K68" s="130"/>
      <c r="L68" s="130">
        <f t="shared" si="5"/>
        <v>5745.25</v>
      </c>
      <c r="M68" s="130">
        <f t="shared" si="6"/>
        <v>120</v>
      </c>
      <c r="N68" s="130">
        <f t="shared" si="7"/>
        <v>5865.25</v>
      </c>
      <c r="O68" s="135" t="str">
        <f>IFERROR(VLOOKUP(C68,其他!B:C,2,0),"")</f>
        <v>王总奖励</v>
      </c>
      <c r="P68" s="124">
        <f t="shared" si="4"/>
        <v>19.8454231433506</v>
      </c>
    </row>
    <row r="69" s="124" customFormat="1" customHeight="1" spans="1:16">
      <c r="A69" s="130">
        <v>39</v>
      </c>
      <c r="B69" s="131" t="s">
        <v>84</v>
      </c>
      <c r="C69" s="131" t="s">
        <v>91</v>
      </c>
      <c r="D69" s="132">
        <v>44536</v>
      </c>
      <c r="E69" s="131">
        <f>VLOOKUP(C69,考勤!B:AQ,34,0)</f>
        <v>18.5</v>
      </c>
      <c r="F69" s="131">
        <f>VLOOKUP(C69,考勤!B:AQ,37,0)</f>
        <v>191.5</v>
      </c>
      <c r="G69" s="133">
        <v>19.5</v>
      </c>
      <c r="H69" s="130"/>
      <c r="I69" s="130"/>
      <c r="J69" s="130">
        <f>IFERROR(VLOOKUP(C69,其他!B:D,3,0),0)</f>
        <v>0</v>
      </c>
      <c r="K69" s="130"/>
      <c r="L69" s="130">
        <f t="shared" si="5"/>
        <v>3734.25</v>
      </c>
      <c r="M69" s="130">
        <f t="shared" si="6"/>
        <v>92.5</v>
      </c>
      <c r="N69" s="130">
        <f t="shared" si="7"/>
        <v>3826.75</v>
      </c>
      <c r="O69" s="135" t="str">
        <f>IFERROR(VLOOKUP(C69,其他!B:C,2,0),"")</f>
        <v/>
      </c>
      <c r="P69" s="124">
        <f t="shared" si="4"/>
        <v>19.5</v>
      </c>
    </row>
    <row r="70" s="124" customFormat="1" customHeight="1" spans="1:16">
      <c r="A70" s="130">
        <v>40</v>
      </c>
      <c r="B70" s="131" t="s">
        <v>84</v>
      </c>
      <c r="C70" s="131" t="s">
        <v>92</v>
      </c>
      <c r="D70" s="132">
        <v>44543</v>
      </c>
      <c r="E70" s="131">
        <f>VLOOKUP(C70,考勤!B:AQ,34,0)</f>
        <v>4.5</v>
      </c>
      <c r="F70" s="131">
        <f>VLOOKUP(C70,考勤!B:AQ,37,0)</f>
        <v>46</v>
      </c>
      <c r="G70" s="133">
        <v>19.5</v>
      </c>
      <c r="H70" s="130"/>
      <c r="I70" s="130"/>
      <c r="J70" s="130">
        <f>IFERROR(VLOOKUP(C70,其他!B:D,3,0),0)</f>
        <v>0</v>
      </c>
      <c r="K70" s="130"/>
      <c r="L70" s="130">
        <f t="shared" si="5"/>
        <v>897</v>
      </c>
      <c r="M70" s="130">
        <f t="shared" si="6"/>
        <v>22.5</v>
      </c>
      <c r="N70" s="130">
        <f t="shared" si="7"/>
        <v>919.5</v>
      </c>
      <c r="O70" s="135" t="str">
        <f>IFERROR(VLOOKUP(C70,其他!B:C,2,0),"")</f>
        <v/>
      </c>
      <c r="P70" s="124">
        <f t="shared" ref="P70:P93" si="8">L70/F70</f>
        <v>19.5</v>
      </c>
    </row>
    <row r="71" s="124" customFormat="1" customHeight="1" spans="1:16">
      <c r="A71" s="130">
        <v>41</v>
      </c>
      <c r="B71" s="131" t="s">
        <v>84</v>
      </c>
      <c r="C71" s="131" t="s">
        <v>93</v>
      </c>
      <c r="D71" s="132">
        <v>44543</v>
      </c>
      <c r="E71" s="131">
        <f>VLOOKUP(C71,考勤!B:AQ,34,0)</f>
        <v>6</v>
      </c>
      <c r="F71" s="131">
        <f>VLOOKUP(C71,考勤!B:AQ,37,0)</f>
        <v>63.5</v>
      </c>
      <c r="G71" s="133">
        <v>19.5</v>
      </c>
      <c r="H71" s="130"/>
      <c r="I71" s="130"/>
      <c r="J71" s="130">
        <f>IFERROR(VLOOKUP(C71,其他!B:D,3,0),0)</f>
        <v>0</v>
      </c>
      <c r="K71" s="130"/>
      <c r="L71" s="130">
        <f t="shared" si="5"/>
        <v>1238.25</v>
      </c>
      <c r="M71" s="130">
        <f t="shared" si="6"/>
        <v>30</v>
      </c>
      <c r="N71" s="130">
        <f t="shared" si="7"/>
        <v>1268.25</v>
      </c>
      <c r="O71" s="135" t="str">
        <f>IFERROR(VLOOKUP(C71,其他!B:C,2,0),"")</f>
        <v/>
      </c>
      <c r="P71" s="124">
        <f t="shared" si="8"/>
        <v>19.5</v>
      </c>
    </row>
    <row r="72" s="124" customFormat="1" customHeight="1" spans="1:16">
      <c r="A72" s="130">
        <v>42</v>
      </c>
      <c r="B72" s="131" t="s">
        <v>84</v>
      </c>
      <c r="C72" s="131" t="s">
        <v>94</v>
      </c>
      <c r="D72" s="132">
        <v>44554</v>
      </c>
      <c r="E72" s="131">
        <f>VLOOKUP(C72,考勤!B:AQ,34,0)</f>
        <v>23</v>
      </c>
      <c r="F72" s="131">
        <f>VLOOKUP(C72,考勤!B:AQ,37,0)</f>
        <v>291.5</v>
      </c>
      <c r="G72" s="133">
        <v>19.5</v>
      </c>
      <c r="H72" s="130"/>
      <c r="I72" s="130"/>
      <c r="J72" s="130">
        <f>IFERROR(VLOOKUP(C72,其他!B:D,3,0),0)</f>
        <v>0</v>
      </c>
      <c r="K72" s="130"/>
      <c r="L72" s="130">
        <f t="shared" si="5"/>
        <v>5684.25</v>
      </c>
      <c r="M72" s="130">
        <f t="shared" si="6"/>
        <v>115</v>
      </c>
      <c r="N72" s="130">
        <f t="shared" si="7"/>
        <v>5799.25</v>
      </c>
      <c r="O72" s="135" t="str">
        <f>IFERROR(VLOOKUP(C72,其他!B:C,2,0),"")</f>
        <v/>
      </c>
      <c r="P72" s="124">
        <f t="shared" si="8"/>
        <v>19.5</v>
      </c>
    </row>
    <row r="73" s="124" customFormat="1" customHeight="1" spans="1:16">
      <c r="A73" s="130">
        <v>43</v>
      </c>
      <c r="B73" s="131" t="s">
        <v>84</v>
      </c>
      <c r="C73" s="131" t="s">
        <v>95</v>
      </c>
      <c r="D73" s="132">
        <v>44554</v>
      </c>
      <c r="E73" s="131">
        <f>VLOOKUP(C73,考勤!B:AQ,34,0)</f>
        <v>24.5</v>
      </c>
      <c r="F73" s="131">
        <f>VLOOKUP(C73,考勤!B:AQ,37,0)</f>
        <v>291</v>
      </c>
      <c r="G73" s="133">
        <v>19.5</v>
      </c>
      <c r="H73" s="130"/>
      <c r="I73" s="130"/>
      <c r="J73" s="130">
        <f>IFERROR(VLOOKUP(C73,其他!B:D,3,0),0)</f>
        <v>0</v>
      </c>
      <c r="K73" s="130"/>
      <c r="L73" s="130">
        <f t="shared" si="5"/>
        <v>5674.5</v>
      </c>
      <c r="M73" s="130">
        <f t="shared" si="6"/>
        <v>122.5</v>
      </c>
      <c r="N73" s="130">
        <f t="shared" si="7"/>
        <v>5797</v>
      </c>
      <c r="O73" s="135" t="str">
        <f>IFERROR(VLOOKUP(C73,其他!B:C,2,0),"")</f>
        <v/>
      </c>
      <c r="P73" s="124">
        <f t="shared" si="8"/>
        <v>19.5</v>
      </c>
    </row>
    <row r="74" s="124" customFormat="1" customHeight="1" spans="1:16">
      <c r="A74" s="130">
        <v>44</v>
      </c>
      <c r="B74" s="131" t="s">
        <v>84</v>
      </c>
      <c r="C74" s="131" t="s">
        <v>96</v>
      </c>
      <c r="D74" s="132">
        <v>44556</v>
      </c>
      <c r="E74" s="131">
        <f>VLOOKUP(C74,考勤!B:AQ,34,0)</f>
        <v>8</v>
      </c>
      <c r="F74" s="131">
        <f>VLOOKUP(C74,考勤!B:AQ,37,0)</f>
        <v>94.5</v>
      </c>
      <c r="G74" s="133">
        <v>19.5</v>
      </c>
      <c r="H74" s="130"/>
      <c r="I74" s="130"/>
      <c r="J74" s="130">
        <f>IFERROR(VLOOKUP(C74,其他!B:D,3,0),0)</f>
        <v>0</v>
      </c>
      <c r="K74" s="130"/>
      <c r="L74" s="130">
        <f t="shared" si="5"/>
        <v>1842.75</v>
      </c>
      <c r="M74" s="130">
        <f t="shared" si="6"/>
        <v>40</v>
      </c>
      <c r="N74" s="130">
        <f t="shared" si="7"/>
        <v>1882.75</v>
      </c>
      <c r="O74" s="135" t="str">
        <f>IFERROR(VLOOKUP(C74,其他!B:C,2,0),"")</f>
        <v/>
      </c>
      <c r="P74" s="124">
        <f t="shared" si="8"/>
        <v>19.5</v>
      </c>
    </row>
    <row r="75" s="124" customFormat="1" customHeight="1" spans="1:16">
      <c r="A75" s="130">
        <v>45</v>
      </c>
      <c r="B75" s="131" t="s">
        <v>84</v>
      </c>
      <c r="C75" s="131" t="s">
        <v>97</v>
      </c>
      <c r="D75" s="132">
        <v>44557</v>
      </c>
      <c r="E75" s="131">
        <f>VLOOKUP(C75,考勤!B:AQ,34,0)</f>
        <v>26.5</v>
      </c>
      <c r="F75" s="131">
        <f>VLOOKUP(C75,考勤!B:AQ,37,0)</f>
        <v>309</v>
      </c>
      <c r="G75" s="133">
        <v>19.5</v>
      </c>
      <c r="H75" s="130"/>
      <c r="I75" s="130"/>
      <c r="J75" s="130">
        <f>IFERROR(VLOOKUP(C75,其他!B:D,3,0),0)</f>
        <v>0</v>
      </c>
      <c r="K75" s="130"/>
      <c r="L75" s="130">
        <f t="shared" si="5"/>
        <v>6025.5</v>
      </c>
      <c r="M75" s="130">
        <f t="shared" si="6"/>
        <v>132.5</v>
      </c>
      <c r="N75" s="130">
        <f t="shared" si="7"/>
        <v>6158</v>
      </c>
      <c r="O75" s="135" t="str">
        <f>IFERROR(VLOOKUP(C75,其他!B:C,2,0),"")</f>
        <v/>
      </c>
      <c r="P75" s="124">
        <f t="shared" si="8"/>
        <v>19.5</v>
      </c>
    </row>
    <row r="76" s="124" customFormat="1" customHeight="1" spans="1:16">
      <c r="A76" s="130">
        <v>46</v>
      </c>
      <c r="B76" s="131" t="s">
        <v>84</v>
      </c>
      <c r="C76" s="131" t="s">
        <v>98</v>
      </c>
      <c r="D76" s="132">
        <v>44557</v>
      </c>
      <c r="E76" s="131">
        <f>VLOOKUP(C76,考勤!B:AQ,34,0)</f>
        <v>27</v>
      </c>
      <c r="F76" s="131">
        <f>VLOOKUP(C76,考勤!B:AQ,37,0)</f>
        <v>327.5</v>
      </c>
      <c r="G76" s="133">
        <v>19.5</v>
      </c>
      <c r="H76" s="130"/>
      <c r="I76" s="130"/>
      <c r="J76" s="130">
        <f>IFERROR(VLOOKUP(C76,其他!B:D,3,0),0)</f>
        <v>0</v>
      </c>
      <c r="K76" s="130"/>
      <c r="L76" s="130">
        <f t="shared" si="5"/>
        <v>6386.25</v>
      </c>
      <c r="M76" s="130">
        <f t="shared" si="6"/>
        <v>135</v>
      </c>
      <c r="N76" s="130">
        <f t="shared" si="7"/>
        <v>6521.25</v>
      </c>
      <c r="O76" s="135" t="str">
        <f>IFERROR(VLOOKUP(C76,其他!B:C,2,0),"")</f>
        <v/>
      </c>
      <c r="P76" s="124">
        <f t="shared" si="8"/>
        <v>19.5</v>
      </c>
    </row>
    <row r="77" s="124" customFormat="1" customHeight="1" spans="1:16">
      <c r="A77" s="130">
        <v>47</v>
      </c>
      <c r="B77" s="131" t="s">
        <v>84</v>
      </c>
      <c r="C77" s="131" t="s">
        <v>99</v>
      </c>
      <c r="D77" s="132">
        <v>44558</v>
      </c>
      <c r="E77" s="131">
        <f>VLOOKUP(C77,考勤!B:AQ,34,0)</f>
        <v>26.5</v>
      </c>
      <c r="F77" s="131">
        <f>VLOOKUP(C77,考勤!B:AQ,37,0)</f>
        <v>272.5</v>
      </c>
      <c r="G77" s="133">
        <v>19.5</v>
      </c>
      <c r="H77" s="130"/>
      <c r="I77" s="130"/>
      <c r="J77" s="130">
        <f>IFERROR(VLOOKUP(C77,其他!B:D,3,0),0)</f>
        <v>-50</v>
      </c>
      <c r="K77" s="130"/>
      <c r="L77" s="130">
        <f t="shared" si="5"/>
        <v>5263.75</v>
      </c>
      <c r="M77" s="130">
        <f t="shared" si="6"/>
        <v>132.5</v>
      </c>
      <c r="N77" s="130">
        <f t="shared" si="7"/>
        <v>5396.25</v>
      </c>
      <c r="O77" s="135" t="str">
        <f>IFERROR(VLOOKUP(C77,其他!B:C,2,0),"")</f>
        <v>螺栓未打紧</v>
      </c>
      <c r="P77" s="124">
        <f t="shared" si="8"/>
        <v>19.3165137614679</v>
      </c>
    </row>
    <row r="78" s="124" customFormat="1" customHeight="1" spans="1:16">
      <c r="A78" s="130">
        <v>48</v>
      </c>
      <c r="B78" s="131" t="s">
        <v>84</v>
      </c>
      <c r="C78" s="131" t="s">
        <v>100</v>
      </c>
      <c r="D78" s="132">
        <v>44543</v>
      </c>
      <c r="E78" s="131">
        <f>VLOOKUP(C78,考勤!B:AQ,34,0)</f>
        <v>18.5</v>
      </c>
      <c r="F78" s="131">
        <f>VLOOKUP(C78,考勤!B:AQ,37,0)</f>
        <v>191.5</v>
      </c>
      <c r="G78" s="133">
        <v>19.5</v>
      </c>
      <c r="H78" s="130"/>
      <c r="I78" s="130"/>
      <c r="J78" s="130">
        <f>IFERROR(VLOOKUP(C78,其他!B:D,3,0),0)</f>
        <v>0</v>
      </c>
      <c r="K78" s="130"/>
      <c r="L78" s="130">
        <f t="shared" si="5"/>
        <v>3734.25</v>
      </c>
      <c r="M78" s="130">
        <f t="shared" si="6"/>
        <v>92.5</v>
      </c>
      <c r="N78" s="130">
        <f t="shared" si="7"/>
        <v>3826.75</v>
      </c>
      <c r="O78" s="135" t="str">
        <f>IFERROR(VLOOKUP(C78,其他!B:C,2,0),"")</f>
        <v/>
      </c>
      <c r="P78" s="124">
        <f t="shared" si="8"/>
        <v>19.5</v>
      </c>
    </row>
    <row r="79" s="124" customFormat="1" customHeight="1" spans="1:16">
      <c r="A79" s="130">
        <v>49</v>
      </c>
      <c r="B79" s="131" t="s">
        <v>84</v>
      </c>
      <c r="C79" s="131" t="s">
        <v>101</v>
      </c>
      <c r="D79" s="132">
        <v>44560</v>
      </c>
      <c r="E79" s="131">
        <f>VLOOKUP(C79,考勤!B:AQ,34,0)</f>
        <v>22.5</v>
      </c>
      <c r="F79" s="131">
        <f>VLOOKUP(C79,考勤!B:AQ,37,0)</f>
        <v>243.5</v>
      </c>
      <c r="G79" s="133">
        <v>19.5</v>
      </c>
      <c r="H79" s="130">
        <v>6.5</v>
      </c>
      <c r="I79" s="130"/>
      <c r="J79" s="130">
        <f>IFERROR(VLOOKUP(C79,其他!B:D,3,0),0)</f>
        <v>0</v>
      </c>
      <c r="K79" s="130"/>
      <c r="L79" s="130">
        <f t="shared" si="5"/>
        <v>4719</v>
      </c>
      <c r="M79" s="130">
        <f t="shared" si="6"/>
        <v>112.5</v>
      </c>
      <c r="N79" s="130">
        <f t="shared" si="7"/>
        <v>4831.5</v>
      </c>
      <c r="O79" s="135" t="str">
        <f>IFERROR(VLOOKUP(C79,其他!B:C,2,0),"")</f>
        <v/>
      </c>
      <c r="P79" s="124">
        <f t="shared" si="8"/>
        <v>19.3798767967146</v>
      </c>
    </row>
    <row r="80" s="124" customFormat="1" customHeight="1" spans="1:16">
      <c r="A80" s="130">
        <v>50</v>
      </c>
      <c r="B80" s="131" t="s">
        <v>84</v>
      </c>
      <c r="C80" s="131" t="s">
        <v>102</v>
      </c>
      <c r="D80" s="132">
        <v>44560</v>
      </c>
      <c r="E80" s="131">
        <f>VLOOKUP(C80,考勤!B:AQ,34,0)</f>
        <v>27.5</v>
      </c>
      <c r="F80" s="131">
        <f>VLOOKUP(C80,考勤!B:AQ,37,0)</f>
        <v>311</v>
      </c>
      <c r="G80" s="133">
        <v>19.5</v>
      </c>
      <c r="H80" s="130">
        <v>19</v>
      </c>
      <c r="I80" s="130"/>
      <c r="J80" s="130">
        <f>IFERROR(VLOOKUP(C80,其他!B:D,3,0),0)</f>
        <v>0</v>
      </c>
      <c r="K80" s="130"/>
      <c r="L80" s="130">
        <f t="shared" si="5"/>
        <v>5979</v>
      </c>
      <c r="M80" s="130">
        <f t="shared" si="6"/>
        <v>137.5</v>
      </c>
      <c r="N80" s="130">
        <f t="shared" si="7"/>
        <v>6116.5</v>
      </c>
      <c r="O80" s="135" t="str">
        <f>IFERROR(VLOOKUP(C80,其他!B:C,2,0),"")</f>
        <v/>
      </c>
      <c r="P80" s="124">
        <f t="shared" si="8"/>
        <v>19.2250803858521</v>
      </c>
    </row>
    <row r="81" s="124" customFormat="1" customHeight="1" spans="1:16">
      <c r="A81" s="130">
        <v>54</v>
      </c>
      <c r="B81" s="131" t="s">
        <v>84</v>
      </c>
      <c r="C81" s="131" t="s">
        <v>103</v>
      </c>
      <c r="D81" s="132">
        <v>44529</v>
      </c>
      <c r="E81" s="131">
        <f>VLOOKUP(C81,考勤!B:AQ,34,0)</f>
        <v>3</v>
      </c>
      <c r="F81" s="131">
        <f>VLOOKUP(C81,考勤!B:AQ,37,0)</f>
        <v>31.5</v>
      </c>
      <c r="G81" s="133">
        <v>19.5</v>
      </c>
      <c r="H81" s="130"/>
      <c r="I81" s="130"/>
      <c r="J81" s="130">
        <f>IFERROR(VLOOKUP(C81,其他!B:D,3,0),0)</f>
        <v>0</v>
      </c>
      <c r="K81" s="130"/>
      <c r="L81" s="130">
        <f t="shared" si="5"/>
        <v>614.25</v>
      </c>
      <c r="M81" s="130">
        <f t="shared" si="6"/>
        <v>15</v>
      </c>
      <c r="N81" s="130">
        <f t="shared" si="7"/>
        <v>629.25</v>
      </c>
      <c r="O81" s="135" t="str">
        <f>IFERROR(VLOOKUP(C81,其他!B:C,2,0),"")</f>
        <v/>
      </c>
      <c r="P81" s="124">
        <f t="shared" si="8"/>
        <v>19.5</v>
      </c>
    </row>
    <row r="82" s="124" customFormat="1" customHeight="1" spans="1:16">
      <c r="A82" s="130"/>
      <c r="B82" s="131" t="s">
        <v>84</v>
      </c>
      <c r="C82" s="131" t="s">
        <v>104</v>
      </c>
      <c r="D82" s="132"/>
      <c r="E82" s="131">
        <f>VLOOKUP(C82,考勤!B:AQ,34,0)</f>
        <v>8.5</v>
      </c>
      <c r="F82" s="131">
        <f>VLOOKUP(C82,考勤!B:AQ,37,0)</f>
        <v>88</v>
      </c>
      <c r="G82" s="133">
        <v>19.5</v>
      </c>
      <c r="H82" s="130"/>
      <c r="I82" s="130"/>
      <c r="J82" s="130">
        <f>IFERROR(VLOOKUP(C82,其他!B:D,3,0),0)</f>
        <v>0</v>
      </c>
      <c r="K82" s="130"/>
      <c r="L82" s="130">
        <f t="shared" si="5"/>
        <v>1716</v>
      </c>
      <c r="M82" s="130">
        <f t="shared" si="6"/>
        <v>42.5</v>
      </c>
      <c r="N82" s="130">
        <f t="shared" si="7"/>
        <v>1758.5</v>
      </c>
      <c r="O82" s="135" t="str">
        <f>IFERROR(VLOOKUP(C82,其他!B:C,2,0),"")</f>
        <v/>
      </c>
      <c r="P82" s="124">
        <f t="shared" si="8"/>
        <v>19.5</v>
      </c>
    </row>
    <row r="83" s="124" customFormat="1" customHeight="1" spans="1:16">
      <c r="A83" s="130">
        <v>70</v>
      </c>
      <c r="B83" s="131" t="str">
        <f>VLOOKUP(C83,[9]劳务及公司临时工变动!$B:$J,2,0)</f>
        <v>座椅总装工序</v>
      </c>
      <c r="C83" s="131" t="s">
        <v>105</v>
      </c>
      <c r="D83" s="134" t="s">
        <v>31</v>
      </c>
      <c r="E83" s="131">
        <f>VLOOKUP(C83,考勤!B:AQ,34,0)</f>
        <v>25</v>
      </c>
      <c r="F83" s="131">
        <f>VLOOKUP(C83,考勤!B:AQ,37,0)</f>
        <v>320.5</v>
      </c>
      <c r="G83" s="133">
        <v>19.5</v>
      </c>
      <c r="H83" s="130">
        <f>VLOOKUP(C83,考勤!$B$3:$AO$268,40,0)</f>
        <v>29</v>
      </c>
      <c r="I83" s="130"/>
      <c r="J83" s="130">
        <f>IFERROR(VLOOKUP(C83,其他!B:D,3,0),0)</f>
        <v>0</v>
      </c>
      <c r="K83" s="130"/>
      <c r="L83" s="130">
        <f t="shared" si="5"/>
        <v>6119.25</v>
      </c>
      <c r="M83" s="130">
        <f t="shared" si="6"/>
        <v>125</v>
      </c>
      <c r="N83" s="130">
        <f t="shared" si="7"/>
        <v>6244.25</v>
      </c>
      <c r="O83" s="135" t="str">
        <f>IFERROR(VLOOKUP(C83,其他!B:C,2,0),"")</f>
        <v/>
      </c>
      <c r="P83" s="124">
        <f t="shared" si="8"/>
        <v>19.0928237129485</v>
      </c>
    </row>
    <row r="84" s="124" customFormat="1" customHeight="1" spans="1:16">
      <c r="A84" s="130">
        <v>71</v>
      </c>
      <c r="B84" s="131" t="str">
        <f>VLOOKUP(C84,[9]劳务及公司临时工变动!$B:$J,2,0)</f>
        <v>座椅总装工序</v>
      </c>
      <c r="C84" s="131" t="s">
        <v>106</v>
      </c>
      <c r="D84" s="134" t="s">
        <v>31</v>
      </c>
      <c r="E84" s="131">
        <f>VLOOKUP(C84,考勤!B:AQ,34,0)</f>
        <v>17.5</v>
      </c>
      <c r="F84" s="131">
        <f>VLOOKUP(C84,考勤!B:AQ,37,0)</f>
        <v>198.5</v>
      </c>
      <c r="G84" s="133">
        <v>19.5</v>
      </c>
      <c r="H84" s="130">
        <f>VLOOKUP(C84,考勤!$B$3:$AO$268,40,0)</f>
        <v>32.5</v>
      </c>
      <c r="I84" s="130"/>
      <c r="J84" s="130">
        <f>IFERROR(VLOOKUP(C84,其他!B:D,3,0),0)</f>
        <v>0</v>
      </c>
      <c r="K84" s="130"/>
      <c r="L84" s="130">
        <f t="shared" si="5"/>
        <v>3724.5</v>
      </c>
      <c r="M84" s="130">
        <f t="shared" si="6"/>
        <v>87.5</v>
      </c>
      <c r="N84" s="130">
        <f t="shared" si="7"/>
        <v>3812</v>
      </c>
      <c r="O84" s="135" t="str">
        <f>IFERROR(VLOOKUP(C84,其他!B:C,2,0),"")</f>
        <v/>
      </c>
      <c r="P84" s="124">
        <f t="shared" si="8"/>
        <v>18.7632241813602</v>
      </c>
    </row>
    <row r="85" s="124" customFormat="1" customHeight="1" spans="1:16">
      <c r="A85" s="130">
        <v>72</v>
      </c>
      <c r="B85" s="131" t="str">
        <f>VLOOKUP(C85,[9]劳务及公司临时工变动!$B:$J,2,0)</f>
        <v>座椅总装工序</v>
      </c>
      <c r="C85" s="131" t="s">
        <v>107</v>
      </c>
      <c r="D85" s="134" t="s">
        <v>31</v>
      </c>
      <c r="E85" s="131">
        <f>VLOOKUP(C85,考勤!B:AQ,34,0)</f>
        <v>18.5</v>
      </c>
      <c r="F85" s="131">
        <f>VLOOKUP(C85,考勤!B:AQ,37,0)</f>
        <v>231.5</v>
      </c>
      <c r="G85" s="133">
        <v>19.5</v>
      </c>
      <c r="H85" s="130">
        <f>VLOOKUP(C85,考勤!$B$3:$AO$268,40,0)</f>
        <v>38</v>
      </c>
      <c r="I85" s="130"/>
      <c r="J85" s="130">
        <f>IFERROR(VLOOKUP(C85,其他!B:D,3,0),0)</f>
        <v>0</v>
      </c>
      <c r="K85" s="130"/>
      <c r="L85" s="130">
        <f t="shared" si="5"/>
        <v>4343.25</v>
      </c>
      <c r="M85" s="130">
        <f t="shared" si="6"/>
        <v>92.5</v>
      </c>
      <c r="N85" s="130">
        <f t="shared" si="7"/>
        <v>4435.75</v>
      </c>
      <c r="O85" s="135" t="str">
        <f>IFERROR(VLOOKUP(C85,其他!B:C,2,0),"")</f>
        <v/>
      </c>
      <c r="P85" s="124">
        <f t="shared" si="8"/>
        <v>18.7613390928726</v>
      </c>
    </row>
    <row r="86" s="124" customFormat="1" customHeight="1" spans="1:16">
      <c r="A86" s="130">
        <v>73</v>
      </c>
      <c r="B86" s="131" t="str">
        <f>VLOOKUP(C86,[9]劳务及公司临时工变动!$B:$J,2,0)</f>
        <v>座椅总装工序</v>
      </c>
      <c r="C86" s="131" t="s">
        <v>108</v>
      </c>
      <c r="D86" s="134" t="s">
        <v>31</v>
      </c>
      <c r="E86" s="131">
        <f>VLOOKUP(C86,考勤!B:AQ,34,0)</f>
        <v>21.5</v>
      </c>
      <c r="F86" s="131">
        <f>VLOOKUP(C86,考勤!B:AQ,37,0)</f>
        <v>209</v>
      </c>
      <c r="G86" s="133">
        <v>19.5</v>
      </c>
      <c r="H86" s="130">
        <f>VLOOKUP(C86,考勤!$B$3:$AO$268,40,0)</f>
        <v>22</v>
      </c>
      <c r="I86" s="130"/>
      <c r="J86" s="130">
        <f>IFERROR(VLOOKUP(C86,其他!B:D,3,0),0)</f>
        <v>350</v>
      </c>
      <c r="K86" s="130"/>
      <c r="L86" s="130">
        <f t="shared" si="5"/>
        <v>4326.5</v>
      </c>
      <c r="M86" s="130">
        <f t="shared" si="6"/>
        <v>107.5</v>
      </c>
      <c r="N86" s="130">
        <f t="shared" si="7"/>
        <v>4434</v>
      </c>
      <c r="O86" s="135" t="str">
        <f>IFERROR(VLOOKUP(C86,其他!B:C,2,0),"")</f>
        <v>出差8天、未按工艺生产</v>
      </c>
      <c r="P86" s="124">
        <f t="shared" si="8"/>
        <v>20.700956937799</v>
      </c>
    </row>
    <row r="87" s="124" customFormat="1" customHeight="1" spans="1:16">
      <c r="A87" s="130">
        <v>74</v>
      </c>
      <c r="B87" s="131" t="str">
        <f>VLOOKUP(C87,[9]劳务及公司临时工变动!$B:$J,2,0)</f>
        <v>座椅总装工序</v>
      </c>
      <c r="C87" s="131" t="s">
        <v>109</v>
      </c>
      <c r="D87" s="134" t="s">
        <v>31</v>
      </c>
      <c r="E87" s="131">
        <f>VLOOKUP(C87,考勤!B:AQ,34,0)</f>
        <v>21.5</v>
      </c>
      <c r="F87" s="131">
        <f>VLOOKUP(C87,考勤!B:AQ,37,0)</f>
        <v>213</v>
      </c>
      <c r="G87" s="133">
        <v>19.5</v>
      </c>
      <c r="H87" s="130">
        <f>VLOOKUP(C87,考勤!$B$3:$AO$268,40,0)</f>
        <v>26</v>
      </c>
      <c r="I87" s="130"/>
      <c r="J87" s="130">
        <f>IFERROR(VLOOKUP(C87,其他!B:D,3,0),0)</f>
        <v>400</v>
      </c>
      <c r="K87" s="130"/>
      <c r="L87" s="130">
        <f t="shared" si="5"/>
        <v>4436.5</v>
      </c>
      <c r="M87" s="130">
        <f t="shared" si="6"/>
        <v>107.5</v>
      </c>
      <c r="N87" s="130">
        <f t="shared" si="7"/>
        <v>4544</v>
      </c>
      <c r="O87" s="135" t="str">
        <f>IFERROR(VLOOKUP(C87,其他!B:C,2,0),"")</f>
        <v>出差8天</v>
      </c>
      <c r="P87" s="124">
        <f t="shared" si="8"/>
        <v>20.8286384976526</v>
      </c>
    </row>
    <row r="88" s="124" customFormat="1" customHeight="1" spans="1:16">
      <c r="A88" s="130">
        <v>75</v>
      </c>
      <c r="B88" s="131" t="str">
        <f>VLOOKUP(C88,[9]劳务及公司临时工变动!$B:$J,2,0)</f>
        <v>座椅总装工序</v>
      </c>
      <c r="C88" s="131" t="s">
        <v>110</v>
      </c>
      <c r="D88" s="134" t="s">
        <v>31</v>
      </c>
      <c r="E88" s="131">
        <f>VLOOKUP(C88,考勤!B:AQ,34,0)</f>
        <v>12</v>
      </c>
      <c r="F88" s="131">
        <f>VLOOKUP(C88,考勤!B:AQ,37,0)</f>
        <v>140.5</v>
      </c>
      <c r="G88" s="133">
        <v>19.5</v>
      </c>
      <c r="H88" s="130">
        <f>VLOOKUP(C88,考勤!$B$3:$AO$268,40,0)</f>
        <v>39</v>
      </c>
      <c r="I88" s="130"/>
      <c r="J88" s="130">
        <f>IFERROR(VLOOKUP(C88,其他!B:D,3,0),0)</f>
        <v>0</v>
      </c>
      <c r="K88" s="130"/>
      <c r="L88" s="130">
        <f t="shared" si="5"/>
        <v>2564.25</v>
      </c>
      <c r="M88" s="130">
        <f t="shared" si="6"/>
        <v>60</v>
      </c>
      <c r="N88" s="130">
        <f t="shared" si="7"/>
        <v>2624.25</v>
      </c>
      <c r="O88" s="135" t="str">
        <f>IFERROR(VLOOKUP(C88,其他!B:C,2,0),"")</f>
        <v/>
      </c>
      <c r="P88" s="124">
        <f t="shared" si="8"/>
        <v>18.2508896797153</v>
      </c>
    </row>
    <row r="89" s="124" customFormat="1" customHeight="1" spans="1:16">
      <c r="A89" s="130">
        <v>76</v>
      </c>
      <c r="B89" s="131" t="str">
        <f>VLOOKUP(C89,[9]劳务及公司临时工变动!$B:$J,2,0)</f>
        <v>座椅总装工序</v>
      </c>
      <c r="C89" s="131" t="s">
        <v>111</v>
      </c>
      <c r="D89" s="134" t="s">
        <v>31</v>
      </c>
      <c r="E89" s="131">
        <f>VLOOKUP(C89,考勤!B:AQ,34,0)</f>
        <v>13</v>
      </c>
      <c r="F89" s="131">
        <f>VLOOKUP(C89,考勤!B:AQ,37,0)</f>
        <v>148.5</v>
      </c>
      <c r="G89" s="133">
        <v>19.5</v>
      </c>
      <c r="H89" s="130">
        <f>VLOOKUP(C89,考勤!$B$3:$AO$268,40,0)</f>
        <v>24</v>
      </c>
      <c r="I89" s="130"/>
      <c r="J89" s="130">
        <f>IFERROR(VLOOKUP(C89,其他!B:D,3,0),0)</f>
        <v>0</v>
      </c>
      <c r="K89" s="130"/>
      <c r="L89" s="130">
        <f t="shared" si="5"/>
        <v>2787.75</v>
      </c>
      <c r="M89" s="130">
        <f t="shared" si="6"/>
        <v>65</v>
      </c>
      <c r="N89" s="130">
        <f t="shared" si="7"/>
        <v>2852.75</v>
      </c>
      <c r="O89" s="135" t="str">
        <f>IFERROR(VLOOKUP(C89,其他!B:C,2,0),"")</f>
        <v/>
      </c>
      <c r="P89" s="124">
        <f t="shared" si="8"/>
        <v>18.7727272727273</v>
      </c>
    </row>
    <row r="90" s="124" customFormat="1" customHeight="1" spans="1:16">
      <c r="A90" s="130">
        <v>77</v>
      </c>
      <c r="B90" s="131" t="str">
        <f>VLOOKUP(C90,[9]劳务及公司临时工变动!$B:$J,2,0)</f>
        <v>座椅总装工序</v>
      </c>
      <c r="C90" s="131" t="s">
        <v>112</v>
      </c>
      <c r="D90" s="134" t="s">
        <v>31</v>
      </c>
      <c r="E90" s="131">
        <f>VLOOKUP(C90,考勤!B:AQ,34,0)</f>
        <v>5</v>
      </c>
      <c r="F90" s="131">
        <f>VLOOKUP(C90,考勤!B:AQ,37,0)</f>
        <v>50.5</v>
      </c>
      <c r="G90" s="133">
        <v>19.5</v>
      </c>
      <c r="H90" s="130">
        <f>VLOOKUP(C90,考勤!$B$3:$AO$268,40,0)</f>
        <v>31.5</v>
      </c>
      <c r="I90" s="130"/>
      <c r="J90" s="130">
        <f>IFERROR(VLOOKUP(C90,其他!B:D,3,0),0)</f>
        <v>0</v>
      </c>
      <c r="K90" s="130"/>
      <c r="L90" s="130">
        <f t="shared" si="5"/>
        <v>843</v>
      </c>
      <c r="M90" s="130">
        <f t="shared" si="6"/>
        <v>25</v>
      </c>
      <c r="N90" s="130">
        <f t="shared" si="7"/>
        <v>868</v>
      </c>
      <c r="O90" s="135" t="str">
        <f>IFERROR(VLOOKUP(C90,其他!B:C,2,0),"")</f>
        <v/>
      </c>
      <c r="P90" s="124">
        <f t="shared" si="8"/>
        <v>16.6930693069307</v>
      </c>
    </row>
    <row r="91" s="124" customFormat="1" customHeight="1" spans="1:16">
      <c r="A91" s="130">
        <v>78</v>
      </c>
      <c r="B91" s="131" t="str">
        <f>VLOOKUP(C91,[9]劳务及公司临时工变动!$B:$J,2,0)</f>
        <v>座椅总装工序</v>
      </c>
      <c r="C91" s="131" t="s">
        <v>113</v>
      </c>
      <c r="D91" s="134" t="s">
        <v>31</v>
      </c>
      <c r="E91" s="131">
        <f>VLOOKUP(C91,考勤!B:AQ,34,0)</f>
        <v>6</v>
      </c>
      <c r="F91" s="131">
        <f>VLOOKUP(C91,考勤!B:AQ,37,0)</f>
        <v>61</v>
      </c>
      <c r="G91" s="133">
        <v>19.5</v>
      </c>
      <c r="H91" s="130">
        <f>VLOOKUP(C91,考勤!$B$3:$AO$268,40,0)</f>
        <v>31.5</v>
      </c>
      <c r="I91" s="130"/>
      <c r="J91" s="130">
        <f>IFERROR(VLOOKUP(C91,其他!B:D,3,0),0)</f>
        <v>0</v>
      </c>
      <c r="K91" s="130"/>
      <c r="L91" s="130">
        <f t="shared" si="5"/>
        <v>1047.75</v>
      </c>
      <c r="M91" s="130">
        <f t="shared" si="6"/>
        <v>30</v>
      </c>
      <c r="N91" s="130">
        <f t="shared" si="7"/>
        <v>1077.75</v>
      </c>
      <c r="O91" s="135" t="str">
        <f>IFERROR(VLOOKUP(C91,其他!B:C,2,0),"")</f>
        <v/>
      </c>
      <c r="P91" s="124">
        <f t="shared" si="8"/>
        <v>17.1762295081967</v>
      </c>
    </row>
    <row r="92" s="124" customFormat="1" customHeight="1" spans="1:16">
      <c r="A92" s="130">
        <v>79</v>
      </c>
      <c r="B92" s="131" t="str">
        <f>VLOOKUP(C92,[9]劳务及公司临时工变动!$B:$J,2,0)</f>
        <v>座椅总装工序</v>
      </c>
      <c r="C92" s="131" t="s">
        <v>114</v>
      </c>
      <c r="D92" s="134" t="s">
        <v>31</v>
      </c>
      <c r="E92" s="131">
        <f>VLOOKUP(C92,考勤!B:AQ,34,0)</f>
        <v>5</v>
      </c>
      <c r="F92" s="131">
        <f>VLOOKUP(C92,考勤!B:AQ,37,0)</f>
        <v>50.5</v>
      </c>
      <c r="G92" s="133">
        <v>19.5</v>
      </c>
      <c r="H92" s="130">
        <f>VLOOKUP(C92,考勤!$B$3:$AO$268,40,0)</f>
        <v>31.5</v>
      </c>
      <c r="I92" s="130"/>
      <c r="J92" s="130">
        <f>IFERROR(VLOOKUP(C92,其他!B:D,3,0),0)</f>
        <v>0</v>
      </c>
      <c r="K92" s="130"/>
      <c r="L92" s="130">
        <f t="shared" si="5"/>
        <v>843</v>
      </c>
      <c r="M92" s="130">
        <f t="shared" si="6"/>
        <v>25</v>
      </c>
      <c r="N92" s="130">
        <f t="shared" si="7"/>
        <v>868</v>
      </c>
      <c r="O92" s="135" t="str">
        <f>IFERROR(VLOOKUP(C92,其他!B:C,2,0),"")</f>
        <v/>
      </c>
      <c r="P92" s="124">
        <f t="shared" si="8"/>
        <v>16.6930693069307</v>
      </c>
    </row>
    <row r="93" s="124" customFormat="1" customHeight="1" spans="1:16">
      <c r="A93" s="130">
        <v>80</v>
      </c>
      <c r="B93" s="131" t="str">
        <f>VLOOKUP(C93,[9]劳务及公司临时工变动!$B:$J,2,0)</f>
        <v>座椅总装工序</v>
      </c>
      <c r="C93" s="131" t="s">
        <v>115</v>
      </c>
      <c r="D93" s="134" t="s">
        <v>31</v>
      </c>
      <c r="E93" s="131">
        <f>VLOOKUP(C93,考勤!B:AQ,34,0)</f>
        <v>9</v>
      </c>
      <c r="F93" s="131">
        <f>VLOOKUP(C93,考勤!B:AQ,37,0)</f>
        <v>99</v>
      </c>
      <c r="G93" s="133">
        <v>19.5</v>
      </c>
      <c r="H93" s="130">
        <f>VLOOKUP(C93,考勤!$B$3:$AO$268,40,0)</f>
        <v>34.5</v>
      </c>
      <c r="I93" s="130"/>
      <c r="J93" s="130">
        <f>IFERROR(VLOOKUP(C93,其他!B:D,3,0),0)</f>
        <v>0</v>
      </c>
      <c r="K93" s="130"/>
      <c r="L93" s="130">
        <f t="shared" si="5"/>
        <v>1775.25</v>
      </c>
      <c r="M93" s="130">
        <f t="shared" si="6"/>
        <v>45</v>
      </c>
      <c r="N93" s="130">
        <f t="shared" si="7"/>
        <v>1820.25</v>
      </c>
      <c r="O93" s="135" t="str">
        <f>IFERROR(VLOOKUP(C93,其他!B:C,2,0),"")</f>
        <v/>
      </c>
      <c r="P93" s="124">
        <f t="shared" si="8"/>
        <v>17.9318181818182</v>
      </c>
    </row>
    <row r="94" s="124" customFormat="1" customHeight="1" spans="1:15">
      <c r="A94" s="130"/>
      <c r="B94" s="136" t="s">
        <v>116</v>
      </c>
      <c r="D94" s="132"/>
      <c r="E94" s="131"/>
      <c r="F94" s="131"/>
      <c r="G94" s="133"/>
      <c r="H94" s="130"/>
      <c r="I94" s="130"/>
      <c r="J94" s="142"/>
      <c r="K94" s="130"/>
      <c r="L94" s="130"/>
      <c r="M94" s="130"/>
      <c r="N94" s="130">
        <v>8800</v>
      </c>
      <c r="O94" s="135"/>
    </row>
    <row r="95" s="125" customFormat="1" ht="21" customHeight="1" spans="1:27">
      <c r="A95" s="137" t="s">
        <v>117</v>
      </c>
      <c r="B95" s="137"/>
      <c r="C95" s="137"/>
      <c r="D95" s="132"/>
      <c r="E95" s="130">
        <f t="shared" ref="E95:N95" si="9">SUM(E5:E94)</f>
        <v>1466.5</v>
      </c>
      <c r="F95" s="130">
        <f t="shared" si="9"/>
        <v>16286.62</v>
      </c>
      <c r="G95" s="130">
        <f t="shared" si="9"/>
        <v>1660</v>
      </c>
      <c r="H95" s="130">
        <f t="shared" si="9"/>
        <v>1086</v>
      </c>
      <c r="I95" s="130">
        <f t="shared" si="9"/>
        <v>0</v>
      </c>
      <c r="J95" s="130">
        <f t="shared" si="9"/>
        <v>671.45</v>
      </c>
      <c r="K95" s="130">
        <f t="shared" si="9"/>
        <v>0</v>
      </c>
      <c r="L95" s="130">
        <f t="shared" si="9"/>
        <v>300629.21</v>
      </c>
      <c r="M95" s="130">
        <f t="shared" si="9"/>
        <v>7332.5</v>
      </c>
      <c r="N95" s="130">
        <f>SUM(N3:N94)</f>
        <v>319995.96</v>
      </c>
      <c r="O95" s="130"/>
      <c r="P95" s="124"/>
      <c r="Q95" s="124"/>
      <c r="R95" s="124"/>
      <c r="S95" s="124"/>
      <c r="T95" s="124"/>
      <c r="U95" s="124"/>
      <c r="V95" s="124"/>
      <c r="W95" s="124"/>
      <c r="X95" s="124"/>
      <c r="Y95" s="124"/>
      <c r="Z95" s="124"/>
      <c r="AA95" s="124"/>
    </row>
    <row r="96" s="125" customFormat="1" ht="21" customHeight="1" spans="1:27">
      <c r="A96" s="138"/>
      <c r="B96" s="138"/>
      <c r="C96" s="138"/>
      <c r="D96" s="127"/>
      <c r="E96" s="124"/>
      <c r="F96" s="124"/>
      <c r="G96" s="124"/>
      <c r="H96" s="124"/>
      <c r="I96" s="124"/>
      <c r="J96" s="124"/>
      <c r="K96" s="124"/>
      <c r="L96" s="124"/>
      <c r="M96" s="124"/>
      <c r="N96" s="124"/>
      <c r="O96" s="124"/>
      <c r="P96" s="124"/>
      <c r="Q96" s="124"/>
      <c r="R96" s="124"/>
      <c r="S96" s="124"/>
      <c r="T96" s="124"/>
      <c r="U96" s="124"/>
      <c r="V96" s="124"/>
      <c r="W96" s="124"/>
      <c r="X96" s="124"/>
      <c r="Y96" s="124"/>
      <c r="Z96" s="124"/>
      <c r="AA96" s="124"/>
    </row>
    <row r="97" s="125" customFormat="1" ht="21" customHeight="1" spans="1:27">
      <c r="A97" s="138"/>
      <c r="B97" s="138"/>
      <c r="C97" s="138"/>
      <c r="D97" s="127"/>
      <c r="E97" s="124"/>
      <c r="F97" s="124"/>
      <c r="G97" s="124"/>
      <c r="H97" s="124"/>
      <c r="I97" s="124"/>
      <c r="J97" s="124"/>
      <c r="K97" s="124"/>
      <c r="L97" s="124"/>
      <c r="M97" s="124"/>
      <c r="N97" s="124"/>
      <c r="O97" s="124"/>
      <c r="P97" s="124"/>
      <c r="Q97" s="124"/>
      <c r="R97" s="124"/>
      <c r="S97" s="124"/>
      <c r="T97" s="124"/>
      <c r="U97" s="124"/>
      <c r="V97" s="124"/>
      <c r="W97" s="124"/>
      <c r="X97" s="124"/>
      <c r="Y97" s="124"/>
      <c r="Z97" s="124"/>
      <c r="AA97" s="124"/>
    </row>
    <row r="98" s="125" customFormat="1" ht="21" customHeight="1" spans="1:27">
      <c r="A98" s="138"/>
      <c r="B98" s="138"/>
      <c r="C98" s="138"/>
      <c r="D98" s="127"/>
      <c r="E98" s="124"/>
      <c r="F98" s="124"/>
      <c r="G98" s="124"/>
      <c r="H98" s="124"/>
      <c r="I98" s="124"/>
      <c r="J98" s="124"/>
      <c r="K98" s="124"/>
      <c r="L98" s="124"/>
      <c r="M98" s="124"/>
      <c r="N98" s="124"/>
      <c r="O98" s="124"/>
      <c r="P98" s="124"/>
      <c r="Q98" s="124"/>
      <c r="R98" s="124"/>
      <c r="S98" s="124"/>
      <c r="T98" s="124"/>
      <c r="U98" s="124"/>
      <c r="V98" s="124"/>
      <c r="W98" s="124"/>
      <c r="X98" s="124"/>
      <c r="Y98" s="124"/>
      <c r="Z98" s="124"/>
      <c r="AA98" s="124"/>
    </row>
    <row r="99" s="125" customFormat="1" ht="21" customHeight="1" spans="1:27">
      <c r="A99" s="138"/>
      <c r="B99" s="138"/>
      <c r="C99" s="138"/>
      <c r="D99" s="127"/>
      <c r="E99" s="124"/>
      <c r="F99" s="124"/>
      <c r="G99" s="124"/>
      <c r="H99" s="124"/>
      <c r="I99" s="124"/>
      <c r="J99" s="124"/>
      <c r="K99" s="124"/>
      <c r="L99" s="124"/>
      <c r="M99" s="124"/>
      <c r="N99" s="124"/>
      <c r="O99" s="124"/>
      <c r="P99" s="124"/>
      <c r="Q99" s="124"/>
      <c r="R99" s="124"/>
      <c r="S99" s="124"/>
      <c r="T99" s="124"/>
      <c r="U99" s="124"/>
      <c r="V99" s="124"/>
      <c r="W99" s="124"/>
      <c r="X99" s="124"/>
      <c r="Y99" s="124"/>
      <c r="Z99" s="124"/>
      <c r="AA99" s="124"/>
    </row>
    <row r="100" s="125" customFormat="1" ht="21" customHeight="1" spans="1:27">
      <c r="A100" s="138"/>
      <c r="B100" s="138"/>
      <c r="C100" s="138"/>
      <c r="D100" s="127"/>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row>
    <row r="101" s="125" customFormat="1" ht="21" customHeight="1" spans="1:27">
      <c r="A101" s="138"/>
      <c r="B101" s="138"/>
      <c r="C101" s="138"/>
      <c r="D101" s="127"/>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row>
    <row r="102" s="125" customFormat="1" ht="21" customHeight="1" spans="1:25">
      <c r="A102" s="139" t="s">
        <v>118</v>
      </c>
      <c r="D102" s="127"/>
      <c r="O102" s="124"/>
      <c r="Q102" s="143"/>
      <c r="R102" s="143"/>
      <c r="S102" s="143"/>
      <c r="T102" s="143"/>
      <c r="U102" s="143"/>
      <c r="V102" s="143"/>
      <c r="W102" s="143"/>
      <c r="X102" s="143"/>
      <c r="Y102" s="143"/>
    </row>
    <row r="103" s="125" customFormat="1" ht="13.5" spans="4:25">
      <c r="D103" s="127"/>
      <c r="O103" s="124"/>
      <c r="P103" s="143"/>
      <c r="Q103" s="143"/>
      <c r="R103" s="143"/>
      <c r="S103" s="143"/>
      <c r="T103" s="143"/>
      <c r="U103" s="143"/>
      <c r="V103" s="143"/>
      <c r="W103" s="143"/>
      <c r="X103" s="143"/>
      <c r="Y103" s="143"/>
    </row>
    <row r="104" s="126" customFormat="1" customHeight="1" spans="1:15">
      <c r="A104" s="140"/>
      <c r="B104" s="141" t="s">
        <v>119</v>
      </c>
      <c r="C104" s="141"/>
      <c r="D104" s="141"/>
      <c r="E104" s="141"/>
      <c r="F104" s="141"/>
      <c r="G104" s="141"/>
      <c r="H104" s="141" t="s">
        <v>120</v>
      </c>
      <c r="I104" s="140"/>
      <c r="J104" s="140"/>
      <c r="K104" s="140"/>
      <c r="L104" s="140"/>
      <c r="M104" s="140"/>
      <c r="N104" s="140"/>
      <c r="O104" s="144"/>
    </row>
    <row r="105" customHeight="1" spans="16:27">
      <c r="P105" s="143"/>
      <c r="Q105" s="143"/>
      <c r="R105" s="143"/>
      <c r="S105" s="143"/>
      <c r="T105" s="143"/>
      <c r="U105" s="143"/>
      <c r="V105" s="143"/>
      <c r="W105" s="143"/>
      <c r="X105" s="143"/>
      <c r="Y105" s="143"/>
      <c r="Z105" s="143"/>
      <c r="AA105" s="143"/>
    </row>
    <row r="106" customHeight="1" spans="16:27">
      <c r="P106" s="143"/>
      <c r="Q106" s="143"/>
      <c r="R106" s="143"/>
      <c r="S106" s="143"/>
      <c r="T106" s="143"/>
      <c r="U106" s="143"/>
      <c r="V106" s="143"/>
      <c r="W106" s="143"/>
      <c r="X106" s="143"/>
      <c r="Y106" s="143"/>
      <c r="Z106" s="143"/>
      <c r="AA106" s="143"/>
    </row>
    <row r="107" customHeight="1" spans="16:27">
      <c r="P107" s="143"/>
      <c r="Q107" s="143"/>
      <c r="R107" s="143"/>
      <c r="S107" s="143"/>
      <c r="T107" s="143"/>
      <c r="U107" s="143"/>
      <c r="V107" s="143"/>
      <c r="W107" s="143"/>
      <c r="X107" s="143"/>
      <c r="Y107" s="143"/>
      <c r="Z107" s="143"/>
      <c r="AA107" s="143"/>
    </row>
    <row r="108" customHeight="1" spans="16:18">
      <c r="P108" s="143"/>
      <c r="Q108" s="143"/>
      <c r="R108" s="143"/>
    </row>
  </sheetData>
  <autoFilter ref="A2:AA95">
    <extLst/>
  </autoFilter>
  <sortState ref="A3:O93">
    <sortCondition ref="B3:B93"/>
  </sortState>
  <mergeCells count="1">
    <mergeCell ref="A1:O1"/>
  </mergeCells>
  <conditionalFormatting sqref="C5">
    <cfRule type="duplicateValues" dxfId="0" priority="92"/>
    <cfRule type="duplicateValues" dxfId="0" priority="180"/>
  </conditionalFormatting>
  <conditionalFormatting sqref="C6">
    <cfRule type="duplicateValues" dxfId="0" priority="91"/>
    <cfRule type="duplicateValues" dxfId="0" priority="179"/>
  </conditionalFormatting>
  <conditionalFormatting sqref="C7">
    <cfRule type="duplicateValues" dxfId="0" priority="90"/>
    <cfRule type="duplicateValues" dxfId="0" priority="178"/>
  </conditionalFormatting>
  <conditionalFormatting sqref="C8">
    <cfRule type="duplicateValues" dxfId="0" priority="89"/>
    <cfRule type="duplicateValues" dxfId="0" priority="177"/>
  </conditionalFormatting>
  <conditionalFormatting sqref="C9">
    <cfRule type="duplicateValues" dxfId="0" priority="88"/>
    <cfRule type="duplicateValues" dxfId="0" priority="176"/>
  </conditionalFormatting>
  <conditionalFormatting sqref="C10">
    <cfRule type="duplicateValues" dxfId="0" priority="87"/>
    <cfRule type="duplicateValues" dxfId="0" priority="175"/>
  </conditionalFormatting>
  <conditionalFormatting sqref="C11">
    <cfRule type="duplicateValues" dxfId="0" priority="86"/>
    <cfRule type="duplicateValues" dxfId="0" priority="174"/>
  </conditionalFormatting>
  <conditionalFormatting sqref="C12">
    <cfRule type="duplicateValues" dxfId="0" priority="85"/>
    <cfRule type="duplicateValues" dxfId="0" priority="173"/>
  </conditionalFormatting>
  <conditionalFormatting sqref="C13">
    <cfRule type="duplicateValues" dxfId="0" priority="84"/>
    <cfRule type="duplicateValues" dxfId="0" priority="172"/>
  </conditionalFormatting>
  <conditionalFormatting sqref="C14">
    <cfRule type="duplicateValues" dxfId="0" priority="83"/>
    <cfRule type="duplicateValues" dxfId="0" priority="171"/>
  </conditionalFormatting>
  <conditionalFormatting sqref="C15">
    <cfRule type="duplicateValues" dxfId="0" priority="82"/>
    <cfRule type="duplicateValues" dxfId="0" priority="170"/>
  </conditionalFormatting>
  <conditionalFormatting sqref="C16">
    <cfRule type="duplicateValues" dxfId="0" priority="81"/>
    <cfRule type="duplicateValues" dxfId="0" priority="169"/>
  </conditionalFormatting>
  <conditionalFormatting sqref="C17">
    <cfRule type="duplicateValues" dxfId="0" priority="80"/>
    <cfRule type="duplicateValues" dxfId="0" priority="168"/>
  </conditionalFormatting>
  <conditionalFormatting sqref="C18">
    <cfRule type="duplicateValues" dxfId="0" priority="79"/>
    <cfRule type="duplicateValues" dxfId="0" priority="167"/>
  </conditionalFormatting>
  <conditionalFormatting sqref="C19">
    <cfRule type="duplicateValues" dxfId="0" priority="78"/>
    <cfRule type="duplicateValues" dxfId="0" priority="166"/>
  </conditionalFormatting>
  <conditionalFormatting sqref="C20">
    <cfRule type="duplicateValues" dxfId="0" priority="77"/>
    <cfRule type="duplicateValues" dxfId="0" priority="165"/>
  </conditionalFormatting>
  <conditionalFormatting sqref="C21">
    <cfRule type="duplicateValues" dxfId="0" priority="76"/>
    <cfRule type="duplicateValues" dxfId="0" priority="164"/>
  </conditionalFormatting>
  <conditionalFormatting sqref="C22">
    <cfRule type="duplicateValues" dxfId="0" priority="75"/>
    <cfRule type="duplicateValues" dxfId="0" priority="163"/>
  </conditionalFormatting>
  <conditionalFormatting sqref="C23">
    <cfRule type="duplicateValues" dxfId="0" priority="74"/>
    <cfRule type="duplicateValues" dxfId="0" priority="162"/>
  </conditionalFormatting>
  <conditionalFormatting sqref="C24">
    <cfRule type="duplicateValues" dxfId="0" priority="73"/>
    <cfRule type="duplicateValues" dxfId="0" priority="161"/>
  </conditionalFormatting>
  <conditionalFormatting sqref="C25">
    <cfRule type="duplicateValues" dxfId="0" priority="72"/>
    <cfRule type="duplicateValues" dxfId="0" priority="160"/>
  </conditionalFormatting>
  <conditionalFormatting sqref="C26">
    <cfRule type="duplicateValues" dxfId="0" priority="71"/>
    <cfRule type="duplicateValues" dxfId="0" priority="159"/>
  </conditionalFormatting>
  <conditionalFormatting sqref="C27">
    <cfRule type="duplicateValues" dxfId="0" priority="70"/>
    <cfRule type="duplicateValues" dxfId="0" priority="158"/>
  </conditionalFormatting>
  <conditionalFormatting sqref="C28">
    <cfRule type="duplicateValues" dxfId="0" priority="69"/>
    <cfRule type="duplicateValues" dxfId="0" priority="157"/>
  </conditionalFormatting>
  <conditionalFormatting sqref="C29">
    <cfRule type="duplicateValues" dxfId="0" priority="68"/>
    <cfRule type="duplicateValues" dxfId="0" priority="156"/>
  </conditionalFormatting>
  <conditionalFormatting sqref="C30">
    <cfRule type="duplicateValues" dxfId="0" priority="67"/>
    <cfRule type="duplicateValues" dxfId="0" priority="155"/>
  </conditionalFormatting>
  <conditionalFormatting sqref="C31">
    <cfRule type="duplicateValues" dxfId="0" priority="66"/>
    <cfRule type="duplicateValues" dxfId="0" priority="154"/>
  </conditionalFormatting>
  <conditionalFormatting sqref="C32">
    <cfRule type="duplicateValues" dxfId="0" priority="65"/>
    <cfRule type="duplicateValues" dxfId="0" priority="153"/>
  </conditionalFormatting>
  <conditionalFormatting sqref="C33">
    <cfRule type="duplicateValues" dxfId="0" priority="64"/>
    <cfRule type="duplicateValues" dxfId="0" priority="152"/>
  </conditionalFormatting>
  <conditionalFormatting sqref="C34">
    <cfRule type="duplicateValues" dxfId="0" priority="63"/>
    <cfRule type="duplicateValues" dxfId="0" priority="151"/>
  </conditionalFormatting>
  <conditionalFormatting sqref="C35">
    <cfRule type="duplicateValues" dxfId="0" priority="62"/>
    <cfRule type="duplicateValues" dxfId="0" priority="150"/>
  </conditionalFormatting>
  <conditionalFormatting sqref="C36">
    <cfRule type="duplicateValues" dxfId="0" priority="61"/>
    <cfRule type="duplicateValues" dxfId="0" priority="149"/>
  </conditionalFormatting>
  <conditionalFormatting sqref="C37">
    <cfRule type="duplicateValues" dxfId="0" priority="60"/>
    <cfRule type="duplicateValues" dxfId="0" priority="148"/>
  </conditionalFormatting>
  <conditionalFormatting sqref="C38">
    <cfRule type="duplicateValues" dxfId="0" priority="59"/>
    <cfRule type="duplicateValues" dxfId="0" priority="147"/>
  </conditionalFormatting>
  <conditionalFormatting sqref="C39">
    <cfRule type="duplicateValues" dxfId="0" priority="58"/>
    <cfRule type="duplicateValues" dxfId="0" priority="146"/>
  </conditionalFormatting>
  <conditionalFormatting sqref="C40">
    <cfRule type="duplicateValues" dxfId="0" priority="57"/>
    <cfRule type="duplicateValues" dxfId="0" priority="145"/>
  </conditionalFormatting>
  <conditionalFormatting sqref="C41">
    <cfRule type="duplicateValues" dxfId="0" priority="56"/>
    <cfRule type="duplicateValues" dxfId="0" priority="144"/>
  </conditionalFormatting>
  <conditionalFormatting sqref="C42">
    <cfRule type="duplicateValues" dxfId="0" priority="55"/>
    <cfRule type="duplicateValues" dxfId="0" priority="143"/>
  </conditionalFormatting>
  <conditionalFormatting sqref="C43">
    <cfRule type="duplicateValues" dxfId="0" priority="54"/>
    <cfRule type="duplicateValues" dxfId="0" priority="142"/>
  </conditionalFormatting>
  <conditionalFormatting sqref="C44">
    <cfRule type="duplicateValues" dxfId="0" priority="53"/>
    <cfRule type="duplicateValues" dxfId="0" priority="141"/>
  </conditionalFormatting>
  <conditionalFormatting sqref="C45">
    <cfRule type="duplicateValues" dxfId="0" priority="52"/>
    <cfRule type="duplicateValues" dxfId="0" priority="140"/>
  </conditionalFormatting>
  <conditionalFormatting sqref="C46">
    <cfRule type="duplicateValues" dxfId="0" priority="51"/>
    <cfRule type="duplicateValues" dxfId="0" priority="139"/>
  </conditionalFormatting>
  <conditionalFormatting sqref="C47">
    <cfRule type="duplicateValues" dxfId="0" priority="50"/>
    <cfRule type="duplicateValues" dxfId="0" priority="138"/>
  </conditionalFormatting>
  <conditionalFormatting sqref="C48">
    <cfRule type="duplicateValues" dxfId="0" priority="49"/>
    <cfRule type="duplicateValues" dxfId="0" priority="137"/>
  </conditionalFormatting>
  <conditionalFormatting sqref="C49">
    <cfRule type="duplicateValues" dxfId="0" priority="48"/>
    <cfRule type="duplicateValues" dxfId="0" priority="136"/>
  </conditionalFormatting>
  <conditionalFormatting sqref="C50">
    <cfRule type="duplicateValues" dxfId="0" priority="47"/>
    <cfRule type="duplicateValues" dxfId="0" priority="135"/>
  </conditionalFormatting>
  <conditionalFormatting sqref="C51">
    <cfRule type="duplicateValues" dxfId="0" priority="46"/>
    <cfRule type="duplicateValues" dxfId="0" priority="134"/>
  </conditionalFormatting>
  <conditionalFormatting sqref="C52">
    <cfRule type="duplicateValues" dxfId="0" priority="45"/>
    <cfRule type="duplicateValues" dxfId="0" priority="133"/>
  </conditionalFormatting>
  <conditionalFormatting sqref="C53">
    <cfRule type="duplicateValues" dxfId="0" priority="44"/>
    <cfRule type="duplicateValues" dxfId="0" priority="132"/>
  </conditionalFormatting>
  <conditionalFormatting sqref="C54">
    <cfRule type="duplicateValues" dxfId="0" priority="43"/>
    <cfRule type="duplicateValues" dxfId="0" priority="131"/>
  </conditionalFormatting>
  <conditionalFormatting sqref="C55">
    <cfRule type="duplicateValues" dxfId="0" priority="42"/>
    <cfRule type="duplicateValues" dxfId="0" priority="130"/>
  </conditionalFormatting>
  <conditionalFormatting sqref="C56">
    <cfRule type="duplicateValues" dxfId="0" priority="41"/>
    <cfRule type="duplicateValues" dxfId="0" priority="129"/>
  </conditionalFormatting>
  <conditionalFormatting sqref="C57">
    <cfRule type="duplicateValues" dxfId="0" priority="40"/>
    <cfRule type="duplicateValues" dxfId="0" priority="128"/>
  </conditionalFormatting>
  <conditionalFormatting sqref="C58">
    <cfRule type="duplicateValues" dxfId="0" priority="39"/>
    <cfRule type="duplicateValues" dxfId="0" priority="127"/>
  </conditionalFormatting>
  <conditionalFormatting sqref="C59">
    <cfRule type="duplicateValues" dxfId="0" priority="38"/>
    <cfRule type="duplicateValues" dxfId="0" priority="126"/>
  </conditionalFormatting>
  <conditionalFormatting sqref="C60">
    <cfRule type="duplicateValues" dxfId="0" priority="37"/>
    <cfRule type="duplicateValues" dxfId="0" priority="125"/>
  </conditionalFormatting>
  <conditionalFormatting sqref="C61">
    <cfRule type="duplicateValues" dxfId="0" priority="36"/>
    <cfRule type="duplicateValues" dxfId="0" priority="124"/>
  </conditionalFormatting>
  <conditionalFormatting sqref="C62">
    <cfRule type="duplicateValues" dxfId="0" priority="35"/>
    <cfRule type="duplicateValues" dxfId="0" priority="123"/>
  </conditionalFormatting>
  <conditionalFormatting sqref="C63">
    <cfRule type="duplicateValues" dxfId="0" priority="34"/>
    <cfRule type="duplicateValues" dxfId="0" priority="122"/>
  </conditionalFormatting>
  <conditionalFormatting sqref="C64">
    <cfRule type="duplicateValues" dxfId="0" priority="33"/>
    <cfRule type="duplicateValues" dxfId="0" priority="121"/>
  </conditionalFormatting>
  <conditionalFormatting sqref="C65">
    <cfRule type="duplicateValues" dxfId="0" priority="32"/>
    <cfRule type="duplicateValues" dxfId="0" priority="120"/>
  </conditionalFormatting>
  <conditionalFormatting sqref="C66">
    <cfRule type="duplicateValues" dxfId="0" priority="31"/>
    <cfRule type="duplicateValues" dxfId="0" priority="119"/>
  </conditionalFormatting>
  <conditionalFormatting sqref="C67">
    <cfRule type="duplicateValues" dxfId="0" priority="30"/>
    <cfRule type="duplicateValues" dxfId="0" priority="118"/>
  </conditionalFormatting>
  <conditionalFormatting sqref="C68">
    <cfRule type="duplicateValues" dxfId="0" priority="29"/>
    <cfRule type="duplicateValues" dxfId="0" priority="117"/>
  </conditionalFormatting>
  <conditionalFormatting sqref="C69">
    <cfRule type="duplicateValues" dxfId="0" priority="28"/>
    <cfRule type="duplicateValues" dxfId="0" priority="116"/>
  </conditionalFormatting>
  <conditionalFormatting sqref="C70">
    <cfRule type="duplicateValues" dxfId="0" priority="27"/>
    <cfRule type="duplicateValues" dxfId="0" priority="115"/>
  </conditionalFormatting>
  <conditionalFormatting sqref="C71">
    <cfRule type="duplicateValues" dxfId="0" priority="26"/>
    <cfRule type="duplicateValues" dxfId="0" priority="114"/>
  </conditionalFormatting>
  <conditionalFormatting sqref="C72">
    <cfRule type="duplicateValues" dxfId="0" priority="25"/>
    <cfRule type="duplicateValues" dxfId="0" priority="113"/>
  </conditionalFormatting>
  <conditionalFormatting sqref="C73">
    <cfRule type="duplicateValues" dxfId="0" priority="24"/>
    <cfRule type="duplicateValues" dxfId="0" priority="112"/>
  </conditionalFormatting>
  <conditionalFormatting sqref="C74">
    <cfRule type="duplicateValues" dxfId="0" priority="23"/>
    <cfRule type="duplicateValues" dxfId="0" priority="111"/>
  </conditionalFormatting>
  <conditionalFormatting sqref="C75">
    <cfRule type="duplicateValues" dxfId="0" priority="22"/>
    <cfRule type="duplicateValues" dxfId="0" priority="110"/>
  </conditionalFormatting>
  <conditionalFormatting sqref="C76">
    <cfRule type="duplicateValues" dxfId="0" priority="21"/>
    <cfRule type="duplicateValues" dxfId="0" priority="109"/>
  </conditionalFormatting>
  <conditionalFormatting sqref="C77">
    <cfRule type="duplicateValues" dxfId="0" priority="20"/>
    <cfRule type="duplicateValues" dxfId="0" priority="108"/>
  </conditionalFormatting>
  <conditionalFormatting sqref="C78">
    <cfRule type="duplicateValues" dxfId="0" priority="19"/>
    <cfRule type="duplicateValues" dxfId="0" priority="107"/>
  </conditionalFormatting>
  <conditionalFormatting sqref="C79">
    <cfRule type="duplicateValues" dxfId="0" priority="18"/>
    <cfRule type="duplicateValues" dxfId="0" priority="106"/>
  </conditionalFormatting>
  <conditionalFormatting sqref="C80">
    <cfRule type="duplicateValues" dxfId="0" priority="17"/>
    <cfRule type="duplicateValues" dxfId="0" priority="105"/>
  </conditionalFormatting>
  <conditionalFormatting sqref="C81">
    <cfRule type="duplicateValues" dxfId="0" priority="16"/>
    <cfRule type="duplicateValues" dxfId="0" priority="104"/>
  </conditionalFormatting>
  <conditionalFormatting sqref="C82">
    <cfRule type="duplicateValues" dxfId="0" priority="2"/>
    <cfRule type="duplicateValues" dxfId="0" priority="1"/>
  </conditionalFormatting>
  <conditionalFormatting sqref="C83">
    <cfRule type="duplicateValues" dxfId="0" priority="15"/>
    <cfRule type="duplicateValues" dxfId="0" priority="103"/>
  </conditionalFormatting>
  <conditionalFormatting sqref="C84">
    <cfRule type="duplicateValues" dxfId="0" priority="14"/>
    <cfRule type="duplicateValues" dxfId="0" priority="102"/>
  </conditionalFormatting>
  <conditionalFormatting sqref="C85">
    <cfRule type="duplicateValues" dxfId="0" priority="13"/>
    <cfRule type="duplicateValues" dxfId="0" priority="101"/>
  </conditionalFormatting>
  <conditionalFormatting sqref="C86">
    <cfRule type="duplicateValues" dxfId="0" priority="12"/>
    <cfRule type="duplicateValues" dxfId="0" priority="100"/>
  </conditionalFormatting>
  <conditionalFormatting sqref="C87">
    <cfRule type="duplicateValues" dxfId="0" priority="11"/>
    <cfRule type="duplicateValues" dxfId="0" priority="99"/>
  </conditionalFormatting>
  <conditionalFormatting sqref="C88">
    <cfRule type="duplicateValues" dxfId="0" priority="10"/>
    <cfRule type="duplicateValues" dxfId="0" priority="98"/>
  </conditionalFormatting>
  <conditionalFormatting sqref="C89">
    <cfRule type="duplicateValues" dxfId="0" priority="9"/>
    <cfRule type="duplicateValues" dxfId="0" priority="97"/>
  </conditionalFormatting>
  <conditionalFormatting sqref="C90">
    <cfRule type="duplicateValues" dxfId="0" priority="8"/>
    <cfRule type="duplicateValues" dxfId="0" priority="96"/>
  </conditionalFormatting>
  <conditionalFormatting sqref="C91">
    <cfRule type="duplicateValues" dxfId="0" priority="7"/>
    <cfRule type="duplicateValues" dxfId="0" priority="95"/>
  </conditionalFormatting>
  <conditionalFormatting sqref="C92">
    <cfRule type="duplicateValues" dxfId="0" priority="6"/>
    <cfRule type="duplicateValues" dxfId="0" priority="94"/>
  </conditionalFormatting>
  <conditionalFormatting sqref="C93">
    <cfRule type="duplicateValues" dxfId="0" priority="5"/>
    <cfRule type="duplicateValues" dxfId="0" priority="93"/>
  </conditionalFormatting>
  <conditionalFormatting sqref="C1:C4 C95:C101 C103:C1048576">
    <cfRule type="duplicateValues" dxfId="0" priority="237"/>
  </conditionalFormatting>
  <conditionalFormatting sqref="C1:C4 C94:C1048576">
    <cfRule type="duplicateValues" dxfId="0" priority="181"/>
  </conditionalFormatting>
  <pageMargins left="0.75" right="0.75" top="1" bottom="1" header="0.5" footer="0.5"/>
  <pageSetup paperSize="9" scale="7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77"/>
  <sheetViews>
    <sheetView view="pageBreakPreview" zoomScaleNormal="100" workbookViewId="0">
      <pane xSplit="3" ySplit="4" topLeftCell="D41" activePane="bottomRight" state="frozen"/>
      <selection/>
      <selection pane="topRight"/>
      <selection pane="bottomLeft"/>
      <selection pane="bottomRight" activeCell="F53" sqref="F53"/>
    </sheetView>
  </sheetViews>
  <sheetFormatPr defaultColWidth="9" defaultRowHeight="13.5"/>
  <cols>
    <col min="1" max="1" width="5.875" style="48" customWidth="1"/>
    <col min="2" max="2" width="8.75" style="48" customWidth="1"/>
    <col min="3" max="3" width="7.375" style="48" customWidth="1"/>
    <col min="4" max="4" width="3.625" style="48" customWidth="1"/>
    <col min="5" max="5" width="4.625" style="48" customWidth="1"/>
    <col min="6" max="6" width="4.5" style="48" customWidth="1"/>
    <col min="7" max="7" width="4.25" style="48" customWidth="1"/>
    <col min="8" max="15" width="2.875" style="48" customWidth="1"/>
    <col min="16" max="29" width="5" style="48" customWidth="1"/>
    <col min="30" max="33" width="2.875" style="48" customWidth="1"/>
    <col min="34" max="34" width="4.625" style="48" customWidth="1"/>
    <col min="35" max="35" width="5.25" style="48" customWidth="1"/>
    <col min="36" max="36" width="4.625" style="48" customWidth="1"/>
    <col min="37" max="38" width="6.625" style="48" customWidth="1"/>
    <col min="39" max="39" width="5.875" style="48" customWidth="1"/>
    <col min="40" max="40" width="11.25" style="48" customWidth="1"/>
    <col min="41" max="41" width="6.625" style="48" customWidth="1"/>
    <col min="42" max="42" width="7.375" style="48" customWidth="1"/>
    <col min="43" max="43" width="18.125" style="48" customWidth="1"/>
    <col min="44" max="44" width="19.75" style="48" customWidth="1"/>
    <col min="45" max="16384" width="9" style="48"/>
  </cols>
  <sheetData>
    <row r="1" s="48" customFormat="1" ht="30" customHeight="1" spans="1:16384">
      <c r="A1" s="49"/>
      <c r="B1" s="51" t="s">
        <v>121</v>
      </c>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71">
        <v>2022</v>
      </c>
      <c r="AO1" s="85">
        <v>1</v>
      </c>
      <c r="AP1" s="86"/>
      <c r="XFC1" s="50"/>
      <c r="XFD1" s="50"/>
    </row>
    <row r="2" s="48" customFormat="1" ht="21" customHeight="1" spans="1:16384">
      <c r="A2" s="52" t="s">
        <v>122</v>
      </c>
      <c r="B2" s="53" t="s">
        <v>123</v>
      </c>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72" t="s">
        <v>124</v>
      </c>
      <c r="AO2" s="87"/>
      <c r="AP2" s="86"/>
      <c r="XFC2" s="50"/>
      <c r="XFD2" s="50"/>
    </row>
    <row r="3" s="48" customFormat="1" ht="15" customHeight="1" spans="1:16384">
      <c r="A3" s="54" t="s">
        <v>1</v>
      </c>
      <c r="B3" s="55" t="s">
        <v>125</v>
      </c>
      <c r="C3" s="56" t="s">
        <v>126</v>
      </c>
      <c r="D3" s="57">
        <v>1</v>
      </c>
      <c r="E3" s="57">
        <v>2</v>
      </c>
      <c r="F3" s="57">
        <v>3</v>
      </c>
      <c r="G3" s="57">
        <v>4</v>
      </c>
      <c r="H3" s="57">
        <v>5</v>
      </c>
      <c r="I3" s="57">
        <v>6</v>
      </c>
      <c r="J3" s="57">
        <v>7</v>
      </c>
      <c r="K3" s="57">
        <v>8</v>
      </c>
      <c r="L3" s="57">
        <v>9</v>
      </c>
      <c r="M3" s="57">
        <v>10</v>
      </c>
      <c r="N3" s="57">
        <v>11</v>
      </c>
      <c r="O3" s="57">
        <v>12</v>
      </c>
      <c r="P3" s="57">
        <v>13</v>
      </c>
      <c r="Q3" s="57">
        <v>14</v>
      </c>
      <c r="R3" s="57">
        <v>15</v>
      </c>
      <c r="S3" s="57">
        <v>16</v>
      </c>
      <c r="T3" s="57">
        <v>17</v>
      </c>
      <c r="U3" s="57">
        <v>18</v>
      </c>
      <c r="V3" s="57">
        <v>19</v>
      </c>
      <c r="W3" s="57">
        <v>20</v>
      </c>
      <c r="X3" s="57">
        <v>21</v>
      </c>
      <c r="Y3" s="57">
        <v>22</v>
      </c>
      <c r="Z3" s="57">
        <v>23</v>
      </c>
      <c r="AA3" s="57">
        <v>24</v>
      </c>
      <c r="AB3" s="57">
        <v>25</v>
      </c>
      <c r="AC3" s="57">
        <v>26</v>
      </c>
      <c r="AD3" s="57">
        <v>27</v>
      </c>
      <c r="AE3" s="57">
        <v>28</v>
      </c>
      <c r="AF3" s="57">
        <v>29</v>
      </c>
      <c r="AG3" s="57">
        <v>30</v>
      </c>
      <c r="AH3" s="57">
        <v>31</v>
      </c>
      <c r="AI3" s="73" t="s">
        <v>127</v>
      </c>
      <c r="AJ3" s="56" t="s">
        <v>128</v>
      </c>
      <c r="AK3" s="56" t="s">
        <v>129</v>
      </c>
      <c r="AL3" s="74" t="s">
        <v>130</v>
      </c>
      <c r="AM3" s="55" t="s">
        <v>131</v>
      </c>
      <c r="AN3" s="75" t="s">
        <v>132</v>
      </c>
      <c r="AO3" s="88" t="s">
        <v>133</v>
      </c>
      <c r="AP3" s="54" t="s">
        <v>134</v>
      </c>
      <c r="XFB3" s="50"/>
      <c r="XFC3" s="50"/>
      <c r="XFD3" s="50"/>
    </row>
    <row r="4" s="48" customFormat="1" ht="15" customHeight="1" spans="1:16384">
      <c r="A4" s="54"/>
      <c r="B4" s="55" t="s">
        <v>3</v>
      </c>
      <c r="C4" s="56"/>
      <c r="D4" s="58">
        <v>44562</v>
      </c>
      <c r="E4" s="58">
        <v>44563</v>
      </c>
      <c r="F4" s="58">
        <v>44564</v>
      </c>
      <c r="G4" s="58">
        <v>44565</v>
      </c>
      <c r="H4" s="58">
        <v>44566</v>
      </c>
      <c r="I4" s="58">
        <v>44567</v>
      </c>
      <c r="J4" s="58">
        <v>44568</v>
      </c>
      <c r="K4" s="58">
        <v>44569</v>
      </c>
      <c r="L4" s="58">
        <v>44570</v>
      </c>
      <c r="M4" s="58">
        <v>44571</v>
      </c>
      <c r="N4" s="58">
        <v>44572</v>
      </c>
      <c r="O4" s="58">
        <v>44573</v>
      </c>
      <c r="P4" s="58">
        <v>44574</v>
      </c>
      <c r="Q4" s="58">
        <v>44575</v>
      </c>
      <c r="R4" s="58">
        <v>44576</v>
      </c>
      <c r="S4" s="58">
        <v>44577</v>
      </c>
      <c r="T4" s="58">
        <v>44578</v>
      </c>
      <c r="U4" s="58">
        <v>44579</v>
      </c>
      <c r="V4" s="58">
        <v>44580</v>
      </c>
      <c r="W4" s="58">
        <v>44581</v>
      </c>
      <c r="X4" s="58">
        <v>44582</v>
      </c>
      <c r="Y4" s="58">
        <v>44583</v>
      </c>
      <c r="Z4" s="58">
        <v>44584</v>
      </c>
      <c r="AA4" s="58">
        <v>44585</v>
      </c>
      <c r="AB4" s="58">
        <v>44586</v>
      </c>
      <c r="AC4" s="58">
        <v>44587</v>
      </c>
      <c r="AD4" s="58">
        <v>44588</v>
      </c>
      <c r="AE4" s="58">
        <v>44589</v>
      </c>
      <c r="AF4" s="58">
        <v>44590</v>
      </c>
      <c r="AG4" s="58">
        <v>44591</v>
      </c>
      <c r="AH4" s="58">
        <v>44592</v>
      </c>
      <c r="AI4" s="73"/>
      <c r="AJ4" s="56"/>
      <c r="AK4" s="56"/>
      <c r="AL4" s="76"/>
      <c r="AM4" s="55"/>
      <c r="AN4" s="75"/>
      <c r="AO4" s="88"/>
      <c r="AP4" s="54"/>
      <c r="XFB4" s="50"/>
      <c r="XFC4" s="50"/>
      <c r="XFD4" s="50"/>
    </row>
    <row r="5" s="49" customFormat="1" ht="18" customHeight="1" spans="1:16384">
      <c r="A5" s="54">
        <v>14</v>
      </c>
      <c r="B5" s="59" t="s">
        <v>83</v>
      </c>
      <c r="C5" s="59" t="s">
        <v>135</v>
      </c>
      <c r="D5" s="59">
        <v>4</v>
      </c>
      <c r="E5" s="59"/>
      <c r="F5" s="59">
        <v>4</v>
      </c>
      <c r="G5" s="59"/>
      <c r="H5" s="59">
        <v>4</v>
      </c>
      <c r="I5" s="59">
        <v>4</v>
      </c>
      <c r="J5" s="59">
        <v>4</v>
      </c>
      <c r="K5" s="59">
        <v>4</v>
      </c>
      <c r="L5" s="59">
        <v>4</v>
      </c>
      <c r="M5" s="59">
        <v>4</v>
      </c>
      <c r="N5" s="59"/>
      <c r="O5" s="59">
        <v>4</v>
      </c>
      <c r="P5" s="59">
        <v>4</v>
      </c>
      <c r="Q5" s="59">
        <v>4</v>
      </c>
      <c r="R5" s="59">
        <v>4</v>
      </c>
      <c r="S5" s="59">
        <v>3</v>
      </c>
      <c r="T5" s="59">
        <v>4</v>
      </c>
      <c r="U5" s="59">
        <v>4</v>
      </c>
      <c r="V5" s="59"/>
      <c r="W5" s="59"/>
      <c r="X5" s="59">
        <v>4</v>
      </c>
      <c r="Y5" s="59">
        <v>3.5</v>
      </c>
      <c r="Z5" s="59">
        <v>4</v>
      </c>
      <c r="AA5" s="59">
        <v>4</v>
      </c>
      <c r="AB5" s="59">
        <v>4</v>
      </c>
      <c r="AC5" s="59">
        <v>4</v>
      </c>
      <c r="AD5" s="59">
        <v>4</v>
      </c>
      <c r="AE5" s="59"/>
      <c r="AF5" s="59"/>
      <c r="AG5" s="59"/>
      <c r="AH5" s="59"/>
      <c r="AI5" s="77">
        <f>IF(B5="","",COUNTIF(D5:AH6,"&gt;2"))/2</f>
        <v>20.5</v>
      </c>
      <c r="AJ5" s="77">
        <f>SUM(D5:AH6)</f>
        <v>162.5</v>
      </c>
      <c r="AK5" s="77">
        <f>SUM(D7:AH7)</f>
        <v>59</v>
      </c>
      <c r="AL5" s="77">
        <f>AJ5+AK5</f>
        <v>221.5</v>
      </c>
      <c r="AM5" s="78" t="s">
        <v>136</v>
      </c>
      <c r="AN5" s="79" t="s">
        <v>137</v>
      </c>
      <c r="AO5" s="89"/>
      <c r="AP5" s="90" t="s">
        <v>138</v>
      </c>
      <c r="AQ5" s="90" t="s">
        <v>138</v>
      </c>
      <c r="AR5" s="90" t="s">
        <v>139</v>
      </c>
      <c r="XFB5" s="50"/>
      <c r="XFC5" s="50"/>
      <c r="XFD5" s="50"/>
    </row>
    <row r="6" s="49" customFormat="1" ht="18" customHeight="1" spans="1:16384">
      <c r="A6" s="54"/>
      <c r="B6" s="59"/>
      <c r="C6" s="59"/>
      <c r="D6" s="59"/>
      <c r="E6" s="59"/>
      <c r="F6" s="59" t="s">
        <v>140</v>
      </c>
      <c r="G6" s="59" t="s">
        <v>140</v>
      </c>
      <c r="H6" s="59">
        <v>4</v>
      </c>
      <c r="I6" s="59">
        <v>4</v>
      </c>
      <c r="J6" s="59">
        <v>4</v>
      </c>
      <c r="K6" s="59" t="s">
        <v>140</v>
      </c>
      <c r="L6" s="59">
        <v>4</v>
      </c>
      <c r="M6" s="59">
        <v>4</v>
      </c>
      <c r="N6" s="59" t="s">
        <v>140</v>
      </c>
      <c r="O6" s="59">
        <v>4</v>
      </c>
      <c r="P6" s="59">
        <v>4</v>
      </c>
      <c r="Q6" s="59">
        <v>4</v>
      </c>
      <c r="R6" s="59">
        <v>4</v>
      </c>
      <c r="S6" s="59">
        <v>4</v>
      </c>
      <c r="T6" s="59">
        <v>4</v>
      </c>
      <c r="U6" s="59">
        <v>4</v>
      </c>
      <c r="V6" s="59" t="s">
        <v>140</v>
      </c>
      <c r="W6" s="59" t="s">
        <v>140</v>
      </c>
      <c r="X6" s="59">
        <v>4</v>
      </c>
      <c r="Y6" s="59">
        <v>4</v>
      </c>
      <c r="Z6" s="59">
        <v>4</v>
      </c>
      <c r="AA6" s="59">
        <v>4</v>
      </c>
      <c r="AB6" s="59">
        <v>4</v>
      </c>
      <c r="AC6" s="59">
        <v>4</v>
      </c>
      <c r="AD6" s="59">
        <v>4</v>
      </c>
      <c r="AE6" s="59"/>
      <c r="AF6" s="59"/>
      <c r="AG6" s="59"/>
      <c r="AH6" s="59"/>
      <c r="AI6" s="80"/>
      <c r="AJ6" s="80"/>
      <c r="AK6" s="80"/>
      <c r="AL6" s="80"/>
      <c r="AM6" s="78"/>
      <c r="AN6" s="79"/>
      <c r="AO6" s="89"/>
      <c r="AP6" s="91"/>
      <c r="AQ6" s="91"/>
      <c r="AR6" s="91"/>
      <c r="XFB6" s="50"/>
      <c r="XFC6" s="50"/>
      <c r="XFD6" s="50"/>
    </row>
    <row r="7" s="49" customFormat="1" ht="18" customHeight="1" spans="1:16384">
      <c r="A7" s="54"/>
      <c r="B7" s="55"/>
      <c r="C7" s="59"/>
      <c r="D7" s="59"/>
      <c r="E7" s="59"/>
      <c r="F7" s="59"/>
      <c r="G7" s="59"/>
      <c r="H7" s="59">
        <v>1</v>
      </c>
      <c r="I7" s="59">
        <v>3</v>
      </c>
      <c r="J7" s="59">
        <v>3</v>
      </c>
      <c r="K7" s="59"/>
      <c r="L7" s="59">
        <v>5</v>
      </c>
      <c r="M7" s="59">
        <v>7.5</v>
      </c>
      <c r="N7" s="59"/>
      <c r="O7" s="59"/>
      <c r="P7" s="59">
        <v>1</v>
      </c>
      <c r="Q7" s="59"/>
      <c r="R7" s="59">
        <v>6</v>
      </c>
      <c r="S7" s="59"/>
      <c r="T7" s="59">
        <v>5.5</v>
      </c>
      <c r="U7" s="59">
        <v>2</v>
      </c>
      <c r="V7" s="59"/>
      <c r="W7" s="59"/>
      <c r="X7" s="59">
        <v>4</v>
      </c>
      <c r="Y7" s="59">
        <v>4.5</v>
      </c>
      <c r="Z7" s="59">
        <v>4</v>
      </c>
      <c r="AA7" s="59">
        <v>2.5</v>
      </c>
      <c r="AB7" s="59">
        <v>2.5</v>
      </c>
      <c r="AC7" s="59">
        <v>5.5</v>
      </c>
      <c r="AD7" s="59">
        <v>2</v>
      </c>
      <c r="AE7" s="59"/>
      <c r="AF7" s="59"/>
      <c r="AG7" s="59"/>
      <c r="AH7" s="59"/>
      <c r="AI7" s="81"/>
      <c r="AJ7" s="81"/>
      <c r="AK7" s="81"/>
      <c r="AL7" s="81"/>
      <c r="AM7" s="78"/>
      <c r="AN7" s="79"/>
      <c r="AO7" s="89"/>
      <c r="AP7" s="92"/>
      <c r="AQ7" s="92"/>
      <c r="AR7" s="92"/>
      <c r="XFB7" s="50"/>
      <c r="XFC7" s="50"/>
      <c r="XFD7" s="50"/>
    </row>
    <row r="8" s="49" customFormat="1" ht="18" customHeight="1" spans="1:16384">
      <c r="A8" s="54">
        <v>6</v>
      </c>
      <c r="B8" s="60" t="s">
        <v>64</v>
      </c>
      <c r="C8" s="60" t="s">
        <v>141</v>
      </c>
      <c r="D8" s="59">
        <v>4</v>
      </c>
      <c r="E8" s="59">
        <v>4</v>
      </c>
      <c r="F8" s="59">
        <v>4</v>
      </c>
      <c r="G8" s="59">
        <v>4</v>
      </c>
      <c r="H8" s="59">
        <v>4</v>
      </c>
      <c r="I8" s="59">
        <v>4</v>
      </c>
      <c r="J8" s="59">
        <v>4</v>
      </c>
      <c r="K8" s="59">
        <v>4</v>
      </c>
      <c r="L8" s="59">
        <v>4</v>
      </c>
      <c r="M8" s="59">
        <v>4</v>
      </c>
      <c r="N8" s="59">
        <v>4</v>
      </c>
      <c r="O8" s="59">
        <v>4</v>
      </c>
      <c r="P8" s="59">
        <v>4</v>
      </c>
      <c r="Q8" s="59">
        <v>4</v>
      </c>
      <c r="R8" s="59">
        <v>4</v>
      </c>
      <c r="S8" s="59">
        <v>4</v>
      </c>
      <c r="T8" s="59">
        <v>4</v>
      </c>
      <c r="U8" s="59">
        <v>4</v>
      </c>
      <c r="V8" s="59">
        <v>4</v>
      </c>
      <c r="W8" s="59">
        <v>4</v>
      </c>
      <c r="X8" s="59">
        <v>4</v>
      </c>
      <c r="Y8" s="59">
        <v>4</v>
      </c>
      <c r="Z8" s="59">
        <v>4</v>
      </c>
      <c r="AA8" s="59">
        <v>4</v>
      </c>
      <c r="AB8" s="59">
        <v>4</v>
      </c>
      <c r="AC8" s="59">
        <v>4</v>
      </c>
      <c r="AD8" s="59">
        <v>4</v>
      </c>
      <c r="AE8" s="59"/>
      <c r="AF8" s="59"/>
      <c r="AG8" s="59"/>
      <c r="AH8" s="59"/>
      <c r="AI8" s="77">
        <f>IF(B8="","",COUNTIF(D8:AH9,"&gt;2"))/2</f>
        <v>27</v>
      </c>
      <c r="AJ8" s="77">
        <f>SUM(D8:AH9)</f>
        <v>215.5</v>
      </c>
      <c r="AK8" s="77">
        <f>SUM(D10:AH10)</f>
        <v>105.5</v>
      </c>
      <c r="AL8" s="77">
        <f>AJ8+AK8</f>
        <v>321</v>
      </c>
      <c r="AM8" s="78" t="s">
        <v>136</v>
      </c>
      <c r="AN8" s="79" t="s">
        <v>137</v>
      </c>
      <c r="AO8" s="89"/>
      <c r="AP8" s="93" t="s">
        <v>138</v>
      </c>
      <c r="AQ8" s="90" t="s">
        <v>138</v>
      </c>
      <c r="AR8" s="90" t="s">
        <v>139</v>
      </c>
      <c r="XFB8" s="50"/>
      <c r="XFC8" s="50"/>
      <c r="XFD8" s="50"/>
    </row>
    <row r="9" s="49" customFormat="1" ht="18" customHeight="1" spans="1:16384">
      <c r="A9" s="54"/>
      <c r="B9" s="60"/>
      <c r="C9" s="60"/>
      <c r="D9" s="59">
        <v>4</v>
      </c>
      <c r="E9" s="59">
        <v>3.5</v>
      </c>
      <c r="F9" s="59">
        <v>4</v>
      </c>
      <c r="G9" s="59">
        <v>4</v>
      </c>
      <c r="H9" s="59">
        <v>4</v>
      </c>
      <c r="I9" s="59">
        <v>4</v>
      </c>
      <c r="J9" s="59">
        <v>4</v>
      </c>
      <c r="K9" s="59">
        <v>4</v>
      </c>
      <c r="L9" s="59">
        <v>4</v>
      </c>
      <c r="M9" s="59">
        <v>4</v>
      </c>
      <c r="N9" s="59">
        <v>4</v>
      </c>
      <c r="O9" s="59">
        <v>4</v>
      </c>
      <c r="P9" s="59">
        <v>4</v>
      </c>
      <c r="Q9" s="59">
        <v>4</v>
      </c>
      <c r="R9" s="59">
        <v>4</v>
      </c>
      <c r="S9" s="59">
        <v>4</v>
      </c>
      <c r="T9" s="59">
        <v>4</v>
      </c>
      <c r="U9" s="59">
        <v>4</v>
      </c>
      <c r="V9" s="59">
        <v>4</v>
      </c>
      <c r="W9" s="59">
        <v>4</v>
      </c>
      <c r="X9" s="59">
        <v>4</v>
      </c>
      <c r="Y9" s="59">
        <v>4</v>
      </c>
      <c r="Z9" s="59">
        <v>4</v>
      </c>
      <c r="AA9" s="59">
        <v>4</v>
      </c>
      <c r="AB9" s="59">
        <v>4</v>
      </c>
      <c r="AC9" s="59">
        <v>4</v>
      </c>
      <c r="AD9" s="59">
        <v>4</v>
      </c>
      <c r="AE9" s="59"/>
      <c r="AF9" s="59"/>
      <c r="AG9" s="59"/>
      <c r="AH9" s="59"/>
      <c r="AI9" s="80"/>
      <c r="AJ9" s="80"/>
      <c r="AK9" s="80"/>
      <c r="AL9" s="80"/>
      <c r="AM9" s="78"/>
      <c r="AN9" s="79"/>
      <c r="AO9" s="89"/>
      <c r="AP9" s="94"/>
      <c r="AQ9" s="91"/>
      <c r="AR9" s="91"/>
      <c r="XFB9" s="50"/>
      <c r="XFC9" s="50"/>
      <c r="XFD9" s="50"/>
    </row>
    <row r="10" s="49" customFormat="1" ht="18" customHeight="1" spans="1:16384">
      <c r="A10" s="54"/>
      <c r="B10" s="61" t="s">
        <v>142</v>
      </c>
      <c r="C10" s="60"/>
      <c r="D10" s="59">
        <v>0.5</v>
      </c>
      <c r="E10" s="59">
        <v>0</v>
      </c>
      <c r="F10" s="59">
        <v>5</v>
      </c>
      <c r="G10" s="59">
        <v>4</v>
      </c>
      <c r="H10" s="59">
        <v>5</v>
      </c>
      <c r="I10" s="59">
        <v>5</v>
      </c>
      <c r="J10" s="59">
        <v>5</v>
      </c>
      <c r="K10" s="59">
        <v>5</v>
      </c>
      <c r="L10" s="59">
        <v>5</v>
      </c>
      <c r="M10" s="59">
        <v>5</v>
      </c>
      <c r="N10" s="59">
        <v>3</v>
      </c>
      <c r="O10" s="59">
        <v>5</v>
      </c>
      <c r="P10" s="59">
        <v>5</v>
      </c>
      <c r="Q10" s="59">
        <v>3</v>
      </c>
      <c r="R10" s="59">
        <v>5</v>
      </c>
      <c r="S10" s="59">
        <v>5</v>
      </c>
      <c r="T10" s="59">
        <v>5</v>
      </c>
      <c r="U10" s="59">
        <v>3</v>
      </c>
      <c r="V10" s="59">
        <v>5</v>
      </c>
      <c r="W10" s="59">
        <v>3</v>
      </c>
      <c r="X10" s="59">
        <v>3</v>
      </c>
      <c r="Y10" s="59">
        <v>3</v>
      </c>
      <c r="Z10" s="59">
        <v>3</v>
      </c>
      <c r="AA10" s="59">
        <v>3</v>
      </c>
      <c r="AB10" s="59">
        <v>4</v>
      </c>
      <c r="AC10" s="59">
        <v>5</v>
      </c>
      <c r="AD10" s="59">
        <v>3</v>
      </c>
      <c r="AE10" s="59"/>
      <c r="AF10" s="59"/>
      <c r="AG10" s="59"/>
      <c r="AH10" s="59"/>
      <c r="AI10" s="81"/>
      <c r="AJ10" s="81"/>
      <c r="AK10" s="81"/>
      <c r="AL10" s="81"/>
      <c r="AM10" s="78"/>
      <c r="AN10" s="79"/>
      <c r="AO10" s="89"/>
      <c r="AP10" s="95"/>
      <c r="AQ10" s="92"/>
      <c r="AR10" s="92"/>
      <c r="XFB10" s="50"/>
      <c r="XFC10" s="50"/>
      <c r="XFD10" s="50"/>
    </row>
    <row r="11" s="49" customFormat="1" ht="18" customHeight="1" spans="1:16384">
      <c r="A11" s="54">
        <v>7</v>
      </c>
      <c r="B11" s="62" t="s">
        <v>60</v>
      </c>
      <c r="C11" s="60" t="s">
        <v>141</v>
      </c>
      <c r="D11" s="59">
        <v>4</v>
      </c>
      <c r="E11" s="59">
        <v>4</v>
      </c>
      <c r="F11" s="59">
        <v>4</v>
      </c>
      <c r="G11" s="59">
        <v>4</v>
      </c>
      <c r="H11" s="59">
        <v>4</v>
      </c>
      <c r="I11" s="59">
        <v>4</v>
      </c>
      <c r="J11" s="59">
        <v>4</v>
      </c>
      <c r="K11" s="59">
        <v>4</v>
      </c>
      <c r="L11" s="59">
        <v>4</v>
      </c>
      <c r="M11" s="59">
        <v>4</v>
      </c>
      <c r="N11" s="59">
        <v>4</v>
      </c>
      <c r="O11" s="59">
        <v>4</v>
      </c>
      <c r="P11" s="59">
        <v>4</v>
      </c>
      <c r="Q11" s="59">
        <v>4</v>
      </c>
      <c r="R11" s="59">
        <v>4</v>
      </c>
      <c r="S11" s="59">
        <v>4</v>
      </c>
      <c r="T11" s="59">
        <v>4</v>
      </c>
      <c r="U11" s="59">
        <v>4</v>
      </c>
      <c r="V11" s="59">
        <v>4</v>
      </c>
      <c r="W11" s="59">
        <v>4</v>
      </c>
      <c r="X11" s="59">
        <v>4</v>
      </c>
      <c r="Y11" s="59">
        <v>4</v>
      </c>
      <c r="Z11" s="59">
        <v>4</v>
      </c>
      <c r="AA11" s="59">
        <v>4</v>
      </c>
      <c r="AB11" s="59">
        <v>4</v>
      </c>
      <c r="AC11" s="59">
        <v>4</v>
      </c>
      <c r="AD11" s="59">
        <v>4</v>
      </c>
      <c r="AE11" s="59"/>
      <c r="AF11" s="59"/>
      <c r="AG11" s="59"/>
      <c r="AH11" s="59"/>
      <c r="AI11" s="77">
        <f>IF(B11="","",COUNTIF(D11:AH12,"&gt;2"))/2</f>
        <v>27</v>
      </c>
      <c r="AJ11" s="77">
        <f>SUM(D11:AH12)</f>
        <v>215.5</v>
      </c>
      <c r="AK11" s="77">
        <f>SUM(D13:AH13)</f>
        <v>105.5</v>
      </c>
      <c r="AL11" s="77">
        <f>AJ11+AK11</f>
        <v>321</v>
      </c>
      <c r="AM11" s="78" t="s">
        <v>136</v>
      </c>
      <c r="AN11" s="79" t="s">
        <v>137</v>
      </c>
      <c r="AO11" s="78" t="s">
        <v>136</v>
      </c>
      <c r="AP11" s="93" t="s">
        <v>138</v>
      </c>
      <c r="AQ11" s="90" t="s">
        <v>138</v>
      </c>
      <c r="AR11" s="90" t="s">
        <v>139</v>
      </c>
      <c r="XFB11" s="50"/>
      <c r="XFC11" s="50"/>
      <c r="XFD11" s="50"/>
    </row>
    <row r="12" s="49" customFormat="1" ht="18" customHeight="1" spans="1:16384">
      <c r="A12" s="54"/>
      <c r="B12" s="63"/>
      <c r="C12" s="60"/>
      <c r="D12" s="59">
        <v>4</v>
      </c>
      <c r="E12" s="59">
        <v>3.5</v>
      </c>
      <c r="F12" s="59">
        <v>4</v>
      </c>
      <c r="G12" s="59">
        <v>4</v>
      </c>
      <c r="H12" s="59">
        <v>4</v>
      </c>
      <c r="I12" s="59">
        <v>4</v>
      </c>
      <c r="J12" s="59">
        <v>4</v>
      </c>
      <c r="K12" s="59">
        <v>4</v>
      </c>
      <c r="L12" s="59">
        <v>4</v>
      </c>
      <c r="M12" s="59">
        <v>4</v>
      </c>
      <c r="N12" s="59">
        <v>4</v>
      </c>
      <c r="O12" s="59">
        <v>4</v>
      </c>
      <c r="P12" s="59">
        <v>4</v>
      </c>
      <c r="Q12" s="59">
        <v>4</v>
      </c>
      <c r="R12" s="59">
        <v>4</v>
      </c>
      <c r="S12" s="59">
        <v>4</v>
      </c>
      <c r="T12" s="59">
        <v>4</v>
      </c>
      <c r="U12" s="59">
        <v>4</v>
      </c>
      <c r="V12" s="59">
        <v>4</v>
      </c>
      <c r="W12" s="59">
        <v>4</v>
      </c>
      <c r="X12" s="59">
        <v>4</v>
      </c>
      <c r="Y12" s="59">
        <v>4</v>
      </c>
      <c r="Z12" s="59">
        <v>4</v>
      </c>
      <c r="AA12" s="59">
        <v>4</v>
      </c>
      <c r="AB12" s="59">
        <v>4</v>
      </c>
      <c r="AC12" s="59">
        <v>4</v>
      </c>
      <c r="AD12" s="59">
        <v>4</v>
      </c>
      <c r="AE12" s="59"/>
      <c r="AF12" s="59"/>
      <c r="AG12" s="59"/>
      <c r="AH12" s="59"/>
      <c r="AI12" s="80"/>
      <c r="AJ12" s="80"/>
      <c r="AK12" s="80"/>
      <c r="AL12" s="80"/>
      <c r="AM12" s="78"/>
      <c r="AN12" s="79"/>
      <c r="AO12" s="78"/>
      <c r="AP12" s="94"/>
      <c r="AQ12" s="91"/>
      <c r="AR12" s="91"/>
      <c r="XFB12" s="50"/>
      <c r="XFC12" s="50"/>
      <c r="XFD12" s="50"/>
    </row>
    <row r="13" s="49" customFormat="1" ht="18" customHeight="1" spans="1:16384">
      <c r="A13" s="54"/>
      <c r="B13" s="61" t="s">
        <v>142</v>
      </c>
      <c r="C13" s="60"/>
      <c r="D13" s="59">
        <v>0.5</v>
      </c>
      <c r="E13" s="59">
        <v>0</v>
      </c>
      <c r="F13" s="59">
        <v>5</v>
      </c>
      <c r="G13" s="59">
        <v>4</v>
      </c>
      <c r="H13" s="59">
        <v>5</v>
      </c>
      <c r="I13" s="59">
        <v>5</v>
      </c>
      <c r="J13" s="59">
        <v>5</v>
      </c>
      <c r="K13" s="59">
        <v>5</v>
      </c>
      <c r="L13" s="59">
        <v>5</v>
      </c>
      <c r="M13" s="59">
        <v>5</v>
      </c>
      <c r="N13" s="59">
        <v>3</v>
      </c>
      <c r="O13" s="59">
        <v>5</v>
      </c>
      <c r="P13" s="59">
        <v>5</v>
      </c>
      <c r="Q13" s="59">
        <v>3</v>
      </c>
      <c r="R13" s="59">
        <v>5</v>
      </c>
      <c r="S13" s="59">
        <v>5</v>
      </c>
      <c r="T13" s="59">
        <v>5</v>
      </c>
      <c r="U13" s="59">
        <v>3</v>
      </c>
      <c r="V13" s="59">
        <v>5</v>
      </c>
      <c r="W13" s="59">
        <v>3</v>
      </c>
      <c r="X13" s="59">
        <v>3</v>
      </c>
      <c r="Y13" s="59">
        <v>3</v>
      </c>
      <c r="Z13" s="59">
        <v>3</v>
      </c>
      <c r="AA13" s="59">
        <v>3</v>
      </c>
      <c r="AB13" s="59">
        <v>4</v>
      </c>
      <c r="AC13" s="59">
        <v>5</v>
      </c>
      <c r="AD13" s="59">
        <v>3</v>
      </c>
      <c r="AE13" s="59"/>
      <c r="AF13" s="59"/>
      <c r="AG13" s="59"/>
      <c r="AH13" s="59"/>
      <c r="AI13" s="81"/>
      <c r="AJ13" s="81"/>
      <c r="AK13" s="81"/>
      <c r="AL13" s="81"/>
      <c r="AM13" s="78"/>
      <c r="AN13" s="79"/>
      <c r="AO13" s="78"/>
      <c r="AP13" s="95"/>
      <c r="AQ13" s="92"/>
      <c r="AR13" s="92"/>
      <c r="XFB13" s="50"/>
      <c r="XFC13" s="50"/>
      <c r="XFD13" s="50"/>
    </row>
    <row r="14" s="50" customFormat="1" ht="18" customHeight="1" spans="1:16381">
      <c r="A14" s="54">
        <v>8</v>
      </c>
      <c r="B14" s="62" t="s">
        <v>61</v>
      </c>
      <c r="C14" s="60" t="s">
        <v>141</v>
      </c>
      <c r="D14" s="59">
        <v>4</v>
      </c>
      <c r="E14" s="59">
        <v>4</v>
      </c>
      <c r="F14" s="59">
        <v>4</v>
      </c>
      <c r="G14" s="59">
        <v>4</v>
      </c>
      <c r="H14" s="59">
        <v>4</v>
      </c>
      <c r="I14" s="59">
        <v>4</v>
      </c>
      <c r="J14" s="59">
        <v>4</v>
      </c>
      <c r="K14" s="59">
        <v>4</v>
      </c>
      <c r="L14" s="59">
        <v>4</v>
      </c>
      <c r="M14" s="59">
        <v>4</v>
      </c>
      <c r="N14" s="59">
        <v>4</v>
      </c>
      <c r="O14" s="59">
        <v>4</v>
      </c>
      <c r="P14" s="59">
        <v>4</v>
      </c>
      <c r="Q14" s="59">
        <v>4</v>
      </c>
      <c r="R14" s="59">
        <v>4</v>
      </c>
      <c r="S14" s="59">
        <v>4</v>
      </c>
      <c r="T14" s="59" t="s">
        <v>143</v>
      </c>
      <c r="U14" s="59"/>
      <c r="V14" s="59"/>
      <c r="W14" s="59"/>
      <c r="X14" s="59"/>
      <c r="Y14" s="59"/>
      <c r="Z14" s="59"/>
      <c r="AA14" s="59"/>
      <c r="AB14" s="59"/>
      <c r="AC14" s="59"/>
      <c r="AD14" s="59"/>
      <c r="AE14" s="59"/>
      <c r="AF14" s="59"/>
      <c r="AG14" s="59"/>
      <c r="AH14" s="59"/>
      <c r="AI14" s="77">
        <f>IF(B14="","",COUNTIF(D14:AH15,"&gt;2"))/2</f>
        <v>16</v>
      </c>
      <c r="AJ14" s="77">
        <f>SUM(D14:AH15)</f>
        <v>127.5</v>
      </c>
      <c r="AK14" s="77">
        <f>SUM(D16:AH16)</f>
        <v>65.5</v>
      </c>
      <c r="AL14" s="77">
        <f>AJ14+AK14</f>
        <v>193</v>
      </c>
      <c r="AM14" s="78" t="s">
        <v>136</v>
      </c>
      <c r="AN14" s="79" t="s">
        <v>144</v>
      </c>
      <c r="AO14" s="89"/>
      <c r="AP14" s="93" t="s">
        <v>138</v>
      </c>
      <c r="AQ14" s="90" t="s">
        <v>138</v>
      </c>
      <c r="AR14" s="90" t="s">
        <v>145</v>
      </c>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c r="IT14" s="49"/>
      <c r="IU14" s="49"/>
      <c r="IV14" s="49"/>
      <c r="IW14" s="49"/>
      <c r="IX14" s="49"/>
      <c r="IY14" s="49"/>
      <c r="IZ14" s="49"/>
      <c r="JA14" s="49"/>
      <c r="JB14" s="49"/>
      <c r="JC14" s="49"/>
      <c r="JD14" s="49"/>
      <c r="JE14" s="49"/>
      <c r="JF14" s="49"/>
      <c r="JG14" s="49"/>
      <c r="JH14" s="49"/>
      <c r="JI14" s="49"/>
      <c r="JJ14" s="49"/>
      <c r="JK14" s="49"/>
      <c r="JL14" s="49"/>
      <c r="JM14" s="49"/>
      <c r="JN14" s="49"/>
      <c r="JO14" s="49"/>
      <c r="JP14" s="49"/>
      <c r="JQ14" s="49"/>
      <c r="JR14" s="49"/>
      <c r="JS14" s="49"/>
      <c r="JT14" s="49"/>
      <c r="JU14" s="49"/>
      <c r="JV14" s="49"/>
      <c r="JW14" s="49"/>
      <c r="JX14" s="49"/>
      <c r="JY14" s="49"/>
      <c r="JZ14" s="49"/>
      <c r="KA14" s="49"/>
      <c r="KB14" s="49"/>
      <c r="KC14" s="49"/>
      <c r="KD14" s="49"/>
      <c r="KE14" s="49"/>
      <c r="KF14" s="49"/>
      <c r="KG14" s="49"/>
      <c r="KH14" s="49"/>
      <c r="KI14" s="49"/>
      <c r="KJ14" s="49"/>
      <c r="KK14" s="49"/>
      <c r="KL14" s="49"/>
      <c r="KM14" s="49"/>
      <c r="KN14" s="49"/>
      <c r="KO14" s="49"/>
      <c r="KP14" s="49"/>
      <c r="KQ14" s="49"/>
      <c r="KR14" s="49"/>
      <c r="KS14" s="49"/>
      <c r="KT14" s="49"/>
      <c r="KU14" s="49"/>
      <c r="KV14" s="49"/>
      <c r="KW14" s="49"/>
      <c r="KX14" s="49"/>
      <c r="KY14" s="49"/>
      <c r="KZ14" s="49"/>
      <c r="LA14" s="49"/>
      <c r="LB14" s="49"/>
      <c r="LC14" s="49"/>
      <c r="LD14" s="49"/>
      <c r="LE14" s="49"/>
      <c r="LF14" s="49"/>
      <c r="LG14" s="49"/>
      <c r="LH14" s="49"/>
      <c r="LI14" s="49"/>
      <c r="LJ14" s="49"/>
      <c r="LK14" s="49"/>
      <c r="LL14" s="49"/>
      <c r="LM14" s="49"/>
      <c r="LN14" s="49"/>
      <c r="LO14" s="49"/>
      <c r="LP14" s="49"/>
      <c r="LQ14" s="49"/>
      <c r="LR14" s="49"/>
      <c r="LS14" s="49"/>
      <c r="LT14" s="49"/>
      <c r="LU14" s="49"/>
      <c r="LV14" s="49"/>
      <c r="LW14" s="49"/>
      <c r="LX14" s="49"/>
      <c r="LY14" s="49"/>
      <c r="LZ14" s="49"/>
      <c r="MA14" s="49"/>
      <c r="MB14" s="49"/>
      <c r="MC14" s="49"/>
      <c r="MD14" s="49"/>
      <c r="ME14" s="49"/>
      <c r="MF14" s="49"/>
      <c r="MG14" s="49"/>
      <c r="MH14" s="49"/>
      <c r="MI14" s="49"/>
      <c r="MJ14" s="49"/>
      <c r="MK14" s="49"/>
      <c r="ML14" s="49"/>
      <c r="MM14" s="49"/>
      <c r="MN14" s="49"/>
      <c r="MO14" s="49"/>
      <c r="MP14" s="49"/>
      <c r="MQ14" s="49"/>
      <c r="MR14" s="49"/>
      <c r="MS14" s="49"/>
      <c r="MT14" s="49"/>
      <c r="MU14" s="49"/>
      <c r="MV14" s="49"/>
      <c r="MW14" s="49"/>
      <c r="MX14" s="49"/>
      <c r="MY14" s="49"/>
      <c r="MZ14" s="49"/>
      <c r="NA14" s="49"/>
      <c r="NB14" s="49"/>
      <c r="NC14" s="49"/>
      <c r="ND14" s="49"/>
      <c r="NE14" s="49"/>
      <c r="NF14" s="49"/>
      <c r="NG14" s="49"/>
      <c r="NH14" s="49"/>
      <c r="NI14" s="49"/>
      <c r="NJ14" s="49"/>
      <c r="NK14" s="49"/>
      <c r="NL14" s="49"/>
      <c r="NM14" s="49"/>
      <c r="NN14" s="49"/>
      <c r="NO14" s="49"/>
      <c r="NP14" s="49"/>
      <c r="NQ14" s="49"/>
      <c r="NR14" s="49"/>
      <c r="NS14" s="49"/>
      <c r="NT14" s="49"/>
      <c r="NU14" s="49"/>
      <c r="NV14" s="49"/>
      <c r="NW14" s="49"/>
      <c r="NX14" s="49"/>
      <c r="NY14" s="49"/>
      <c r="NZ14" s="49"/>
      <c r="OA14" s="49"/>
      <c r="OB14" s="49"/>
      <c r="OC14" s="49"/>
      <c r="OD14" s="49"/>
      <c r="OE14" s="49"/>
      <c r="OF14" s="49"/>
      <c r="OG14" s="49"/>
      <c r="OH14" s="49"/>
      <c r="OI14" s="49"/>
      <c r="OJ14" s="49"/>
      <c r="OK14" s="49"/>
      <c r="OL14" s="49"/>
      <c r="OM14" s="49"/>
      <c r="ON14" s="49"/>
      <c r="OO14" s="49"/>
      <c r="OP14" s="49"/>
      <c r="OQ14" s="49"/>
      <c r="OR14" s="49"/>
      <c r="OS14" s="49"/>
      <c r="OT14" s="49"/>
      <c r="OU14" s="49"/>
      <c r="OV14" s="49"/>
      <c r="OW14" s="49"/>
      <c r="OX14" s="49"/>
      <c r="OY14" s="49"/>
      <c r="OZ14" s="49"/>
      <c r="PA14" s="49"/>
      <c r="PB14" s="49"/>
      <c r="PC14" s="49"/>
      <c r="PD14" s="49"/>
      <c r="PE14" s="49"/>
      <c r="PF14" s="49"/>
      <c r="PG14" s="49"/>
      <c r="PH14" s="49"/>
      <c r="PI14" s="49"/>
      <c r="PJ14" s="49"/>
      <c r="PK14" s="49"/>
      <c r="PL14" s="49"/>
      <c r="PM14" s="49"/>
      <c r="PN14" s="49"/>
      <c r="PO14" s="49"/>
      <c r="PP14" s="49"/>
      <c r="PQ14" s="49"/>
      <c r="PR14" s="49"/>
      <c r="PS14" s="49"/>
      <c r="PT14" s="49"/>
      <c r="PU14" s="49"/>
      <c r="PV14" s="49"/>
      <c r="PW14" s="49"/>
      <c r="PX14" s="49"/>
      <c r="PY14" s="49"/>
      <c r="PZ14" s="49"/>
      <c r="QA14" s="49"/>
      <c r="QB14" s="49"/>
      <c r="QC14" s="49"/>
      <c r="QD14" s="49"/>
      <c r="QE14" s="49"/>
      <c r="QF14" s="49"/>
      <c r="QG14" s="49"/>
      <c r="QH14" s="49"/>
      <c r="QI14" s="49"/>
      <c r="QJ14" s="49"/>
      <c r="QK14" s="49"/>
      <c r="QL14" s="49"/>
      <c r="QM14" s="49"/>
      <c r="QN14" s="49"/>
      <c r="QO14" s="49"/>
      <c r="QP14" s="49"/>
      <c r="QQ14" s="49"/>
      <c r="QR14" s="49"/>
      <c r="QS14" s="49"/>
      <c r="QT14" s="49"/>
      <c r="QU14" s="49"/>
      <c r="QV14" s="49"/>
      <c r="QW14" s="49"/>
      <c r="QX14" s="49"/>
      <c r="QY14" s="49"/>
      <c r="QZ14" s="49"/>
      <c r="RA14" s="49"/>
      <c r="RB14" s="49"/>
      <c r="RC14" s="49"/>
      <c r="RD14" s="49"/>
      <c r="RE14" s="49"/>
      <c r="RF14" s="49"/>
      <c r="RG14" s="49"/>
      <c r="RH14" s="49"/>
      <c r="RI14" s="49"/>
      <c r="RJ14" s="49"/>
      <c r="RK14" s="49"/>
      <c r="RL14" s="49"/>
      <c r="RM14" s="49"/>
      <c r="RN14" s="49"/>
      <c r="RO14" s="49"/>
      <c r="RP14" s="49"/>
      <c r="RQ14" s="49"/>
      <c r="RR14" s="49"/>
      <c r="RS14" s="49"/>
      <c r="RT14" s="49"/>
      <c r="RU14" s="49"/>
      <c r="RV14" s="49"/>
      <c r="RW14" s="49"/>
      <c r="RX14" s="49"/>
      <c r="RY14" s="49"/>
      <c r="RZ14" s="49"/>
      <c r="SA14" s="49"/>
      <c r="SB14" s="49"/>
      <c r="SC14" s="49"/>
      <c r="SD14" s="49"/>
      <c r="SE14" s="49"/>
      <c r="SF14" s="49"/>
      <c r="SG14" s="49"/>
      <c r="SH14" s="49"/>
      <c r="SI14" s="49"/>
      <c r="SJ14" s="49"/>
      <c r="SK14" s="49"/>
      <c r="SL14" s="49"/>
      <c r="SM14" s="49"/>
      <c r="SN14" s="49"/>
      <c r="SO14" s="49"/>
      <c r="SP14" s="49"/>
      <c r="SQ14" s="49"/>
      <c r="SR14" s="49"/>
      <c r="SS14" s="49"/>
      <c r="ST14" s="49"/>
      <c r="SU14" s="49"/>
      <c r="SV14" s="49"/>
      <c r="SW14" s="49"/>
      <c r="SX14" s="49"/>
      <c r="SY14" s="49"/>
      <c r="SZ14" s="49"/>
      <c r="TA14" s="49"/>
      <c r="TB14" s="49"/>
      <c r="TC14" s="49"/>
      <c r="TD14" s="49"/>
      <c r="TE14" s="49"/>
      <c r="TF14" s="49"/>
      <c r="TG14" s="49"/>
      <c r="TH14" s="49"/>
      <c r="TI14" s="49"/>
      <c r="TJ14" s="49"/>
      <c r="TK14" s="49"/>
      <c r="TL14" s="49"/>
      <c r="TM14" s="49"/>
      <c r="TN14" s="49"/>
      <c r="TO14" s="49"/>
      <c r="TP14" s="49"/>
      <c r="TQ14" s="49"/>
      <c r="TR14" s="49"/>
      <c r="TS14" s="49"/>
      <c r="TT14" s="49"/>
      <c r="TU14" s="49"/>
      <c r="TV14" s="49"/>
      <c r="TW14" s="49"/>
      <c r="TX14" s="49"/>
      <c r="TY14" s="49"/>
      <c r="TZ14" s="49"/>
      <c r="UA14" s="49"/>
      <c r="UB14" s="49"/>
      <c r="UC14" s="49"/>
      <c r="UD14" s="49"/>
      <c r="UE14" s="49"/>
      <c r="UF14" s="49"/>
      <c r="UG14" s="49"/>
      <c r="UH14" s="49"/>
      <c r="UI14" s="49"/>
      <c r="UJ14" s="49"/>
      <c r="UK14" s="49"/>
      <c r="UL14" s="49"/>
      <c r="UM14" s="49"/>
      <c r="UN14" s="49"/>
      <c r="UO14" s="49"/>
      <c r="UP14" s="49"/>
      <c r="UQ14" s="49"/>
      <c r="UR14" s="49"/>
      <c r="US14" s="49"/>
      <c r="UT14" s="49"/>
      <c r="UU14" s="49"/>
      <c r="UV14" s="49"/>
      <c r="UW14" s="49"/>
      <c r="UX14" s="49"/>
      <c r="UY14" s="49"/>
      <c r="UZ14" s="49"/>
      <c r="VA14" s="49"/>
      <c r="VB14" s="49"/>
      <c r="VC14" s="49"/>
      <c r="VD14" s="49"/>
      <c r="VE14" s="49"/>
      <c r="VF14" s="49"/>
      <c r="VG14" s="49"/>
      <c r="VH14" s="49"/>
      <c r="VI14" s="49"/>
      <c r="VJ14" s="49"/>
      <c r="VK14" s="49"/>
      <c r="VL14" s="49"/>
      <c r="VM14" s="49"/>
      <c r="VN14" s="49"/>
      <c r="VO14" s="49"/>
      <c r="VP14" s="49"/>
      <c r="VQ14" s="49"/>
      <c r="VR14" s="49"/>
      <c r="VS14" s="49"/>
      <c r="VT14" s="49"/>
      <c r="VU14" s="49"/>
      <c r="VV14" s="49"/>
      <c r="VW14" s="49"/>
      <c r="VX14" s="49"/>
      <c r="VY14" s="49"/>
      <c r="VZ14" s="49"/>
      <c r="WA14" s="49"/>
      <c r="WB14" s="49"/>
      <c r="WC14" s="49"/>
      <c r="WD14" s="49"/>
      <c r="WE14" s="49"/>
      <c r="WF14" s="49"/>
      <c r="WG14" s="49"/>
      <c r="WH14" s="49"/>
      <c r="WI14" s="49"/>
      <c r="WJ14" s="49"/>
      <c r="WK14" s="49"/>
      <c r="WL14" s="49"/>
      <c r="WM14" s="49"/>
      <c r="WN14" s="49"/>
      <c r="WO14" s="49"/>
      <c r="WP14" s="49"/>
      <c r="WQ14" s="49"/>
      <c r="WR14" s="49"/>
      <c r="WS14" s="49"/>
      <c r="WT14" s="49"/>
      <c r="WU14" s="49"/>
      <c r="WV14" s="49"/>
      <c r="WW14" s="49"/>
      <c r="WX14" s="49"/>
      <c r="WY14" s="49"/>
      <c r="WZ14" s="49"/>
      <c r="XA14" s="49"/>
      <c r="XB14" s="49"/>
      <c r="XC14" s="49"/>
      <c r="XD14" s="49"/>
      <c r="XE14" s="49"/>
      <c r="XF14" s="49"/>
      <c r="XG14" s="49"/>
      <c r="XH14" s="49"/>
      <c r="XI14" s="49"/>
      <c r="XJ14" s="49"/>
      <c r="XK14" s="49"/>
      <c r="XL14" s="49"/>
      <c r="XM14" s="49"/>
      <c r="XN14" s="49"/>
      <c r="XO14" s="49"/>
      <c r="XP14" s="49"/>
      <c r="XQ14" s="49"/>
      <c r="XR14" s="49"/>
      <c r="XS14" s="49"/>
      <c r="XT14" s="49"/>
      <c r="XU14" s="49"/>
      <c r="XV14" s="49"/>
      <c r="XW14" s="49"/>
      <c r="XX14" s="49"/>
      <c r="XY14" s="49"/>
      <c r="XZ14" s="49"/>
      <c r="YA14" s="49"/>
      <c r="YB14" s="49"/>
      <c r="YC14" s="49"/>
      <c r="YD14" s="49"/>
      <c r="YE14" s="49"/>
      <c r="YF14" s="49"/>
      <c r="YG14" s="49"/>
      <c r="YH14" s="49"/>
      <c r="YI14" s="49"/>
      <c r="YJ14" s="49"/>
      <c r="YK14" s="49"/>
      <c r="YL14" s="49"/>
      <c r="YM14" s="49"/>
      <c r="YN14" s="49"/>
      <c r="YO14" s="49"/>
      <c r="YP14" s="49"/>
      <c r="YQ14" s="49"/>
      <c r="YR14" s="49"/>
      <c r="YS14" s="49"/>
      <c r="YT14" s="49"/>
      <c r="YU14" s="49"/>
      <c r="YV14" s="49"/>
      <c r="YW14" s="49"/>
      <c r="YX14" s="49"/>
      <c r="YY14" s="49"/>
      <c r="YZ14" s="49"/>
      <c r="ZA14" s="49"/>
      <c r="ZB14" s="49"/>
      <c r="ZC14" s="49"/>
      <c r="ZD14" s="49"/>
      <c r="ZE14" s="49"/>
      <c r="ZF14" s="49"/>
      <c r="ZG14" s="49"/>
      <c r="ZH14" s="49"/>
      <c r="ZI14" s="49"/>
      <c r="ZJ14" s="49"/>
      <c r="ZK14" s="49"/>
      <c r="ZL14" s="49"/>
      <c r="ZM14" s="49"/>
      <c r="ZN14" s="49"/>
      <c r="ZO14" s="49"/>
      <c r="ZP14" s="49"/>
      <c r="ZQ14" s="49"/>
      <c r="ZR14" s="49"/>
      <c r="ZS14" s="49"/>
      <c r="ZT14" s="49"/>
      <c r="ZU14" s="49"/>
      <c r="ZV14" s="49"/>
      <c r="ZW14" s="49"/>
      <c r="ZX14" s="49"/>
      <c r="ZY14" s="49"/>
      <c r="ZZ14" s="49"/>
      <c r="AAA14" s="49"/>
      <c r="AAB14" s="49"/>
      <c r="AAC14" s="49"/>
      <c r="AAD14" s="49"/>
      <c r="AAE14" s="49"/>
      <c r="AAF14" s="49"/>
      <c r="AAG14" s="49"/>
      <c r="AAH14" s="49"/>
      <c r="AAI14" s="49"/>
      <c r="AAJ14" s="49"/>
      <c r="AAK14" s="49"/>
      <c r="AAL14" s="49"/>
      <c r="AAM14" s="49"/>
      <c r="AAN14" s="49"/>
      <c r="AAO14" s="49"/>
      <c r="AAP14" s="49"/>
      <c r="AAQ14" s="49"/>
      <c r="AAR14" s="49"/>
      <c r="AAS14" s="49"/>
      <c r="AAT14" s="49"/>
      <c r="AAU14" s="49"/>
      <c r="AAV14" s="49"/>
      <c r="AAW14" s="49"/>
      <c r="AAX14" s="49"/>
      <c r="AAY14" s="49"/>
      <c r="AAZ14" s="49"/>
      <c r="ABA14" s="49"/>
      <c r="ABB14" s="49"/>
      <c r="ABC14" s="49"/>
      <c r="ABD14" s="49"/>
      <c r="ABE14" s="49"/>
      <c r="ABF14" s="49"/>
      <c r="ABG14" s="49"/>
      <c r="ABH14" s="49"/>
      <c r="ABI14" s="49"/>
      <c r="ABJ14" s="49"/>
      <c r="ABK14" s="49"/>
      <c r="ABL14" s="49"/>
      <c r="ABM14" s="49"/>
      <c r="ABN14" s="49"/>
      <c r="ABO14" s="49"/>
      <c r="ABP14" s="49"/>
      <c r="ABQ14" s="49"/>
      <c r="ABR14" s="49"/>
      <c r="ABS14" s="49"/>
      <c r="ABT14" s="49"/>
      <c r="ABU14" s="49"/>
      <c r="ABV14" s="49"/>
      <c r="ABW14" s="49"/>
      <c r="ABX14" s="49"/>
      <c r="ABY14" s="49"/>
      <c r="ABZ14" s="49"/>
      <c r="ACA14" s="49"/>
      <c r="ACB14" s="49"/>
      <c r="ACC14" s="49"/>
      <c r="ACD14" s="49"/>
      <c r="ACE14" s="49"/>
      <c r="ACF14" s="49"/>
      <c r="ACG14" s="49"/>
      <c r="ACH14" s="49"/>
      <c r="ACI14" s="49"/>
      <c r="ACJ14" s="49"/>
      <c r="ACK14" s="49"/>
      <c r="ACL14" s="49"/>
      <c r="ACM14" s="49"/>
      <c r="ACN14" s="49"/>
      <c r="ACO14" s="49"/>
      <c r="ACP14" s="49"/>
      <c r="ACQ14" s="49"/>
      <c r="ACR14" s="49"/>
      <c r="ACS14" s="49"/>
      <c r="ACT14" s="49"/>
      <c r="ACU14" s="49"/>
      <c r="ACV14" s="49"/>
      <c r="ACW14" s="49"/>
      <c r="ACX14" s="49"/>
      <c r="ACY14" s="49"/>
      <c r="ACZ14" s="49"/>
      <c r="ADA14" s="49"/>
      <c r="ADB14" s="49"/>
      <c r="ADC14" s="49"/>
      <c r="ADD14" s="49"/>
      <c r="ADE14" s="49"/>
      <c r="ADF14" s="49"/>
      <c r="ADG14" s="49"/>
      <c r="ADH14" s="49"/>
      <c r="ADI14" s="49"/>
      <c r="ADJ14" s="49"/>
      <c r="ADK14" s="49"/>
      <c r="ADL14" s="49"/>
      <c r="ADM14" s="49"/>
      <c r="ADN14" s="49"/>
      <c r="ADO14" s="49"/>
      <c r="ADP14" s="49"/>
      <c r="ADQ14" s="49"/>
      <c r="ADR14" s="49"/>
      <c r="ADS14" s="49"/>
      <c r="ADT14" s="49"/>
      <c r="ADU14" s="49"/>
      <c r="ADV14" s="49"/>
      <c r="ADW14" s="49"/>
      <c r="ADX14" s="49"/>
      <c r="ADY14" s="49"/>
      <c r="ADZ14" s="49"/>
      <c r="AEA14" s="49"/>
      <c r="AEB14" s="49"/>
      <c r="AEC14" s="49"/>
      <c r="AED14" s="49"/>
      <c r="AEE14" s="49"/>
      <c r="AEF14" s="49"/>
      <c r="AEG14" s="49"/>
      <c r="AEH14" s="49"/>
      <c r="AEI14" s="49"/>
      <c r="AEJ14" s="49"/>
      <c r="AEK14" s="49"/>
      <c r="AEL14" s="49"/>
      <c r="AEM14" s="49"/>
      <c r="AEN14" s="49"/>
      <c r="AEO14" s="49"/>
      <c r="AEP14" s="49"/>
      <c r="AEQ14" s="49"/>
      <c r="AER14" s="49"/>
      <c r="AES14" s="49"/>
      <c r="AET14" s="49"/>
      <c r="AEU14" s="49"/>
      <c r="AEV14" s="49"/>
      <c r="AEW14" s="49"/>
      <c r="AEX14" s="49"/>
      <c r="AEY14" s="49"/>
      <c r="AEZ14" s="49"/>
      <c r="AFA14" s="49"/>
      <c r="AFB14" s="49"/>
      <c r="AFC14" s="49"/>
      <c r="AFD14" s="49"/>
      <c r="AFE14" s="49"/>
      <c r="AFF14" s="49"/>
      <c r="AFG14" s="49"/>
      <c r="AFH14" s="49"/>
      <c r="AFI14" s="49"/>
      <c r="AFJ14" s="49"/>
      <c r="AFK14" s="49"/>
      <c r="AFL14" s="49"/>
      <c r="AFM14" s="49"/>
      <c r="AFN14" s="49"/>
      <c r="AFO14" s="49"/>
      <c r="AFP14" s="49"/>
      <c r="AFQ14" s="49"/>
      <c r="AFR14" s="49"/>
      <c r="AFS14" s="49"/>
      <c r="AFT14" s="49"/>
      <c r="AFU14" s="49"/>
      <c r="AFV14" s="49"/>
      <c r="AFW14" s="49"/>
      <c r="AFX14" s="49"/>
      <c r="AFY14" s="49"/>
      <c r="AFZ14" s="49"/>
      <c r="AGA14" s="49"/>
      <c r="AGB14" s="49"/>
      <c r="AGC14" s="49"/>
      <c r="AGD14" s="49"/>
      <c r="AGE14" s="49"/>
      <c r="AGF14" s="49"/>
      <c r="AGG14" s="49"/>
      <c r="AGH14" s="49"/>
      <c r="AGI14" s="49"/>
      <c r="AGJ14" s="49"/>
      <c r="AGK14" s="49"/>
      <c r="AGL14" s="49"/>
      <c r="AGM14" s="49"/>
      <c r="AGN14" s="49"/>
      <c r="AGO14" s="49"/>
      <c r="AGP14" s="49"/>
      <c r="AGQ14" s="49"/>
      <c r="AGR14" s="49"/>
      <c r="AGS14" s="49"/>
      <c r="AGT14" s="49"/>
      <c r="AGU14" s="49"/>
      <c r="AGV14" s="49"/>
      <c r="AGW14" s="49"/>
      <c r="AGX14" s="49"/>
      <c r="AGY14" s="49"/>
      <c r="AGZ14" s="49"/>
      <c r="AHA14" s="49"/>
      <c r="AHB14" s="49"/>
      <c r="AHC14" s="49"/>
      <c r="AHD14" s="49"/>
      <c r="AHE14" s="49"/>
      <c r="AHF14" s="49"/>
      <c r="AHG14" s="49"/>
      <c r="AHH14" s="49"/>
      <c r="AHI14" s="49"/>
      <c r="AHJ14" s="49"/>
      <c r="AHK14" s="49"/>
      <c r="AHL14" s="49"/>
      <c r="AHM14" s="49"/>
      <c r="AHN14" s="49"/>
      <c r="AHO14" s="49"/>
      <c r="AHP14" s="49"/>
      <c r="AHQ14" s="49"/>
      <c r="AHR14" s="49"/>
      <c r="AHS14" s="49"/>
      <c r="AHT14" s="49"/>
      <c r="AHU14" s="49"/>
      <c r="AHV14" s="49"/>
      <c r="AHW14" s="49"/>
      <c r="AHX14" s="49"/>
      <c r="AHY14" s="49"/>
      <c r="AHZ14" s="49"/>
      <c r="AIA14" s="49"/>
      <c r="AIB14" s="49"/>
      <c r="AIC14" s="49"/>
      <c r="AID14" s="49"/>
      <c r="AIE14" s="49"/>
      <c r="AIF14" s="49"/>
      <c r="AIG14" s="49"/>
      <c r="AIH14" s="49"/>
      <c r="AII14" s="49"/>
      <c r="AIJ14" s="49"/>
      <c r="AIK14" s="49"/>
      <c r="AIL14" s="49"/>
      <c r="AIM14" s="49"/>
      <c r="AIN14" s="49"/>
      <c r="AIO14" s="49"/>
      <c r="AIP14" s="49"/>
      <c r="AIQ14" s="49"/>
      <c r="AIR14" s="49"/>
      <c r="AIS14" s="49"/>
      <c r="AIT14" s="49"/>
      <c r="AIU14" s="49"/>
      <c r="AIV14" s="49"/>
      <c r="AIW14" s="49"/>
      <c r="AIX14" s="49"/>
      <c r="AIY14" s="49"/>
      <c r="AIZ14" s="49"/>
      <c r="AJA14" s="49"/>
      <c r="AJB14" s="49"/>
      <c r="AJC14" s="49"/>
      <c r="AJD14" s="49"/>
      <c r="AJE14" s="49"/>
      <c r="AJF14" s="49"/>
      <c r="AJG14" s="49"/>
      <c r="AJH14" s="49"/>
      <c r="AJI14" s="49"/>
      <c r="AJJ14" s="49"/>
      <c r="AJK14" s="49"/>
      <c r="AJL14" s="49"/>
      <c r="AJM14" s="49"/>
      <c r="AJN14" s="49"/>
      <c r="AJO14" s="49"/>
      <c r="AJP14" s="49"/>
      <c r="AJQ14" s="49"/>
      <c r="AJR14" s="49"/>
      <c r="AJS14" s="49"/>
      <c r="AJT14" s="49"/>
      <c r="AJU14" s="49"/>
      <c r="AJV14" s="49"/>
      <c r="AJW14" s="49"/>
      <c r="AJX14" s="49"/>
      <c r="AJY14" s="49"/>
      <c r="AJZ14" s="49"/>
      <c r="AKA14" s="49"/>
      <c r="AKB14" s="49"/>
      <c r="AKC14" s="49"/>
      <c r="AKD14" s="49"/>
      <c r="AKE14" s="49"/>
      <c r="AKF14" s="49"/>
      <c r="AKG14" s="49"/>
      <c r="AKH14" s="49"/>
      <c r="AKI14" s="49"/>
      <c r="AKJ14" s="49"/>
      <c r="AKK14" s="49"/>
      <c r="AKL14" s="49"/>
      <c r="AKM14" s="49"/>
      <c r="AKN14" s="49"/>
      <c r="AKO14" s="49"/>
      <c r="AKP14" s="49"/>
      <c r="AKQ14" s="49"/>
      <c r="AKR14" s="49"/>
      <c r="AKS14" s="49"/>
      <c r="AKT14" s="49"/>
      <c r="AKU14" s="49"/>
      <c r="AKV14" s="49"/>
      <c r="AKW14" s="49"/>
      <c r="AKX14" s="49"/>
      <c r="AKY14" s="49"/>
      <c r="AKZ14" s="49"/>
      <c r="ALA14" s="49"/>
      <c r="ALB14" s="49"/>
      <c r="ALC14" s="49"/>
      <c r="ALD14" s="49"/>
      <c r="ALE14" s="49"/>
      <c r="ALF14" s="49"/>
      <c r="ALG14" s="49"/>
      <c r="ALH14" s="49"/>
      <c r="ALI14" s="49"/>
      <c r="ALJ14" s="49"/>
      <c r="ALK14" s="49"/>
      <c r="ALL14" s="49"/>
      <c r="ALM14" s="49"/>
      <c r="ALN14" s="49"/>
      <c r="ALO14" s="49"/>
      <c r="ALP14" s="49"/>
      <c r="ALQ14" s="49"/>
      <c r="ALR14" s="49"/>
      <c r="ALS14" s="49"/>
      <c r="ALT14" s="49"/>
      <c r="ALU14" s="49"/>
      <c r="ALV14" s="49"/>
      <c r="ALW14" s="49"/>
      <c r="ALX14" s="49"/>
      <c r="ALY14" s="49"/>
      <c r="ALZ14" s="49"/>
      <c r="AMA14" s="49"/>
      <c r="AMB14" s="49"/>
      <c r="AMC14" s="49"/>
      <c r="AMD14" s="49"/>
      <c r="AME14" s="49"/>
      <c r="AMF14" s="49"/>
      <c r="AMG14" s="49"/>
      <c r="AMH14" s="49"/>
      <c r="AMI14" s="49"/>
      <c r="AMJ14" s="49"/>
      <c r="AMK14" s="49"/>
      <c r="AML14" s="49"/>
      <c r="AMM14" s="49"/>
      <c r="AMN14" s="49"/>
      <c r="AMO14" s="49"/>
      <c r="AMP14" s="49"/>
      <c r="AMQ14" s="49"/>
      <c r="AMR14" s="49"/>
      <c r="AMS14" s="49"/>
      <c r="AMT14" s="49"/>
      <c r="AMU14" s="49"/>
      <c r="AMV14" s="49"/>
      <c r="AMW14" s="49"/>
      <c r="AMX14" s="49"/>
      <c r="AMY14" s="49"/>
      <c r="AMZ14" s="49"/>
      <c r="ANA14" s="49"/>
      <c r="ANB14" s="49"/>
      <c r="ANC14" s="49"/>
      <c r="AND14" s="49"/>
      <c r="ANE14" s="49"/>
      <c r="ANF14" s="49"/>
      <c r="ANG14" s="49"/>
      <c r="ANH14" s="49"/>
      <c r="ANI14" s="49"/>
      <c r="ANJ14" s="49"/>
      <c r="ANK14" s="49"/>
      <c r="ANL14" s="49"/>
      <c r="ANM14" s="49"/>
      <c r="ANN14" s="49"/>
      <c r="ANO14" s="49"/>
      <c r="ANP14" s="49"/>
      <c r="ANQ14" s="49"/>
      <c r="ANR14" s="49"/>
      <c r="ANS14" s="49"/>
      <c r="ANT14" s="49"/>
      <c r="ANU14" s="49"/>
      <c r="ANV14" s="49"/>
      <c r="ANW14" s="49"/>
      <c r="ANX14" s="49"/>
      <c r="ANY14" s="49"/>
      <c r="ANZ14" s="49"/>
      <c r="AOA14" s="49"/>
      <c r="AOB14" s="49"/>
      <c r="AOC14" s="49"/>
      <c r="AOD14" s="49"/>
      <c r="AOE14" s="49"/>
      <c r="AOF14" s="49"/>
      <c r="AOG14" s="49"/>
      <c r="AOH14" s="49"/>
      <c r="AOI14" s="49"/>
      <c r="AOJ14" s="49"/>
      <c r="AOK14" s="49"/>
      <c r="AOL14" s="49"/>
      <c r="AOM14" s="49"/>
      <c r="AON14" s="49"/>
      <c r="AOO14" s="49"/>
      <c r="AOP14" s="49"/>
      <c r="AOQ14" s="49"/>
      <c r="AOR14" s="49"/>
      <c r="AOS14" s="49"/>
      <c r="AOT14" s="49"/>
      <c r="AOU14" s="49"/>
      <c r="AOV14" s="49"/>
      <c r="AOW14" s="49"/>
      <c r="AOX14" s="49"/>
      <c r="AOY14" s="49"/>
      <c r="AOZ14" s="49"/>
      <c r="APA14" s="49"/>
      <c r="APB14" s="49"/>
      <c r="APC14" s="49"/>
      <c r="APD14" s="49"/>
      <c r="APE14" s="49"/>
      <c r="APF14" s="49"/>
      <c r="APG14" s="49"/>
      <c r="APH14" s="49"/>
      <c r="API14" s="49"/>
      <c r="APJ14" s="49"/>
      <c r="APK14" s="49"/>
      <c r="APL14" s="49"/>
      <c r="APM14" s="49"/>
      <c r="APN14" s="49"/>
      <c r="APO14" s="49"/>
      <c r="APP14" s="49"/>
      <c r="APQ14" s="49"/>
      <c r="APR14" s="49"/>
      <c r="APS14" s="49"/>
      <c r="APT14" s="49"/>
      <c r="APU14" s="49"/>
      <c r="APV14" s="49"/>
      <c r="APW14" s="49"/>
      <c r="APX14" s="49"/>
      <c r="APY14" s="49"/>
      <c r="APZ14" s="49"/>
      <c r="AQA14" s="49"/>
      <c r="AQB14" s="49"/>
      <c r="AQC14" s="49"/>
      <c r="AQD14" s="49"/>
      <c r="AQE14" s="49"/>
      <c r="AQF14" s="49"/>
      <c r="AQG14" s="49"/>
      <c r="AQH14" s="49"/>
      <c r="AQI14" s="49"/>
      <c r="AQJ14" s="49"/>
      <c r="AQK14" s="49"/>
      <c r="AQL14" s="49"/>
      <c r="AQM14" s="49"/>
      <c r="AQN14" s="49"/>
      <c r="AQO14" s="49"/>
      <c r="AQP14" s="49"/>
      <c r="AQQ14" s="49"/>
      <c r="AQR14" s="49"/>
      <c r="AQS14" s="49"/>
      <c r="AQT14" s="49"/>
      <c r="AQU14" s="49"/>
      <c r="AQV14" s="49"/>
      <c r="AQW14" s="49"/>
      <c r="AQX14" s="49"/>
      <c r="AQY14" s="49"/>
      <c r="AQZ14" s="49"/>
      <c r="ARA14" s="49"/>
      <c r="ARB14" s="49"/>
      <c r="ARC14" s="49"/>
      <c r="ARD14" s="49"/>
      <c r="ARE14" s="49"/>
      <c r="ARF14" s="49"/>
      <c r="ARG14" s="49"/>
      <c r="ARH14" s="49"/>
      <c r="ARI14" s="49"/>
      <c r="ARJ14" s="49"/>
      <c r="ARK14" s="49"/>
      <c r="ARL14" s="49"/>
      <c r="ARM14" s="49"/>
      <c r="ARN14" s="49"/>
      <c r="ARO14" s="49"/>
      <c r="ARP14" s="49"/>
      <c r="ARQ14" s="49"/>
      <c r="ARR14" s="49"/>
      <c r="ARS14" s="49"/>
      <c r="ART14" s="49"/>
      <c r="ARU14" s="49"/>
      <c r="ARV14" s="49"/>
      <c r="ARW14" s="49"/>
      <c r="ARX14" s="49"/>
      <c r="ARY14" s="49"/>
      <c r="ARZ14" s="49"/>
      <c r="ASA14" s="49"/>
      <c r="ASB14" s="49"/>
      <c r="ASC14" s="49"/>
      <c r="ASD14" s="49"/>
      <c r="ASE14" s="49"/>
      <c r="ASF14" s="49"/>
      <c r="ASG14" s="49"/>
      <c r="ASH14" s="49"/>
      <c r="ASI14" s="49"/>
      <c r="ASJ14" s="49"/>
      <c r="ASK14" s="49"/>
      <c r="ASL14" s="49"/>
      <c r="ASM14" s="49"/>
      <c r="ASN14" s="49"/>
      <c r="ASO14" s="49"/>
      <c r="ASP14" s="49"/>
      <c r="ASQ14" s="49"/>
      <c r="ASR14" s="49"/>
      <c r="ASS14" s="49"/>
      <c r="AST14" s="49"/>
      <c r="ASU14" s="49"/>
      <c r="ASV14" s="49"/>
      <c r="ASW14" s="49"/>
      <c r="ASX14" s="49"/>
      <c r="ASY14" s="49"/>
      <c r="ASZ14" s="49"/>
      <c r="ATA14" s="49"/>
      <c r="ATB14" s="49"/>
      <c r="ATC14" s="49"/>
      <c r="ATD14" s="49"/>
      <c r="ATE14" s="49"/>
      <c r="ATF14" s="49"/>
      <c r="ATG14" s="49"/>
      <c r="ATH14" s="49"/>
      <c r="ATI14" s="49"/>
      <c r="ATJ14" s="49"/>
      <c r="ATK14" s="49"/>
      <c r="ATL14" s="49"/>
      <c r="ATM14" s="49"/>
      <c r="ATN14" s="49"/>
      <c r="ATO14" s="49"/>
      <c r="ATP14" s="49"/>
      <c r="ATQ14" s="49"/>
      <c r="ATR14" s="49"/>
      <c r="ATS14" s="49"/>
      <c r="ATT14" s="49"/>
      <c r="ATU14" s="49"/>
      <c r="ATV14" s="49"/>
      <c r="ATW14" s="49"/>
      <c r="ATX14" s="49"/>
      <c r="ATY14" s="49"/>
      <c r="ATZ14" s="49"/>
      <c r="AUA14" s="49"/>
      <c r="AUB14" s="49"/>
      <c r="AUC14" s="49"/>
      <c r="AUD14" s="49"/>
      <c r="AUE14" s="49"/>
      <c r="AUF14" s="49"/>
      <c r="AUG14" s="49"/>
      <c r="AUH14" s="49"/>
      <c r="AUI14" s="49"/>
      <c r="AUJ14" s="49"/>
      <c r="AUK14" s="49"/>
      <c r="AUL14" s="49"/>
      <c r="AUM14" s="49"/>
      <c r="AUN14" s="49"/>
      <c r="AUO14" s="49"/>
      <c r="AUP14" s="49"/>
      <c r="AUQ14" s="49"/>
      <c r="AUR14" s="49"/>
      <c r="AUS14" s="49"/>
      <c r="AUT14" s="49"/>
      <c r="AUU14" s="49"/>
      <c r="AUV14" s="49"/>
      <c r="AUW14" s="49"/>
      <c r="AUX14" s="49"/>
      <c r="AUY14" s="49"/>
      <c r="AUZ14" s="49"/>
      <c r="AVA14" s="49"/>
      <c r="AVB14" s="49"/>
      <c r="AVC14" s="49"/>
      <c r="AVD14" s="49"/>
      <c r="AVE14" s="49"/>
      <c r="AVF14" s="49"/>
      <c r="AVG14" s="49"/>
      <c r="AVH14" s="49"/>
      <c r="AVI14" s="49"/>
      <c r="AVJ14" s="49"/>
      <c r="AVK14" s="49"/>
      <c r="AVL14" s="49"/>
      <c r="AVM14" s="49"/>
      <c r="AVN14" s="49"/>
      <c r="AVO14" s="49"/>
      <c r="AVP14" s="49"/>
      <c r="AVQ14" s="49"/>
      <c r="AVR14" s="49"/>
      <c r="AVS14" s="49"/>
      <c r="AVT14" s="49"/>
      <c r="AVU14" s="49"/>
      <c r="AVV14" s="49"/>
      <c r="AVW14" s="49"/>
      <c r="AVX14" s="49"/>
      <c r="AVY14" s="49"/>
      <c r="AVZ14" s="49"/>
      <c r="AWA14" s="49"/>
      <c r="AWB14" s="49"/>
      <c r="AWC14" s="49"/>
      <c r="AWD14" s="49"/>
      <c r="AWE14" s="49"/>
      <c r="AWF14" s="49"/>
      <c r="AWG14" s="49"/>
      <c r="AWH14" s="49"/>
      <c r="AWI14" s="49"/>
      <c r="AWJ14" s="49"/>
      <c r="AWK14" s="49"/>
      <c r="AWL14" s="49"/>
      <c r="AWM14" s="49"/>
      <c r="AWN14" s="49"/>
      <c r="AWO14" s="49"/>
      <c r="AWP14" s="49"/>
      <c r="AWQ14" s="49"/>
      <c r="AWR14" s="49"/>
      <c r="AWS14" s="49"/>
      <c r="AWT14" s="49"/>
      <c r="AWU14" s="49"/>
      <c r="AWV14" s="49"/>
      <c r="AWW14" s="49"/>
      <c r="AWX14" s="49"/>
      <c r="AWY14" s="49"/>
      <c r="AWZ14" s="49"/>
      <c r="AXA14" s="49"/>
      <c r="AXB14" s="49"/>
      <c r="AXC14" s="49"/>
      <c r="AXD14" s="49"/>
      <c r="AXE14" s="49"/>
      <c r="AXF14" s="49"/>
      <c r="AXG14" s="49"/>
      <c r="AXH14" s="49"/>
      <c r="AXI14" s="49"/>
      <c r="AXJ14" s="49"/>
      <c r="AXK14" s="49"/>
      <c r="AXL14" s="49"/>
      <c r="AXM14" s="49"/>
      <c r="AXN14" s="49"/>
      <c r="AXO14" s="49"/>
      <c r="AXP14" s="49"/>
      <c r="AXQ14" s="49"/>
      <c r="AXR14" s="49"/>
      <c r="AXS14" s="49"/>
      <c r="AXT14" s="49"/>
      <c r="AXU14" s="49"/>
      <c r="AXV14" s="49"/>
      <c r="AXW14" s="49"/>
      <c r="AXX14" s="49"/>
      <c r="AXY14" s="49"/>
      <c r="AXZ14" s="49"/>
      <c r="AYA14" s="49"/>
      <c r="AYB14" s="49"/>
      <c r="AYC14" s="49"/>
      <c r="AYD14" s="49"/>
      <c r="AYE14" s="49"/>
      <c r="AYF14" s="49"/>
      <c r="AYG14" s="49"/>
      <c r="AYH14" s="49"/>
      <c r="AYI14" s="49"/>
      <c r="AYJ14" s="49"/>
      <c r="AYK14" s="49"/>
      <c r="AYL14" s="49"/>
      <c r="AYM14" s="49"/>
      <c r="AYN14" s="49"/>
      <c r="AYO14" s="49"/>
      <c r="AYP14" s="49"/>
      <c r="AYQ14" s="49"/>
      <c r="AYR14" s="49"/>
      <c r="AYS14" s="49"/>
      <c r="AYT14" s="49"/>
      <c r="AYU14" s="49"/>
      <c r="AYV14" s="49"/>
      <c r="AYW14" s="49"/>
      <c r="AYX14" s="49"/>
      <c r="AYY14" s="49"/>
      <c r="AYZ14" s="49"/>
      <c r="AZA14" s="49"/>
      <c r="AZB14" s="49"/>
      <c r="AZC14" s="49"/>
      <c r="AZD14" s="49"/>
      <c r="AZE14" s="49"/>
      <c r="AZF14" s="49"/>
      <c r="AZG14" s="49"/>
      <c r="AZH14" s="49"/>
      <c r="AZI14" s="49"/>
      <c r="AZJ14" s="49"/>
      <c r="AZK14" s="49"/>
      <c r="AZL14" s="49"/>
      <c r="AZM14" s="49"/>
      <c r="AZN14" s="49"/>
      <c r="AZO14" s="49"/>
      <c r="AZP14" s="49"/>
      <c r="AZQ14" s="49"/>
      <c r="AZR14" s="49"/>
      <c r="AZS14" s="49"/>
      <c r="AZT14" s="49"/>
      <c r="AZU14" s="49"/>
      <c r="AZV14" s="49"/>
      <c r="AZW14" s="49"/>
      <c r="AZX14" s="49"/>
      <c r="AZY14" s="49"/>
      <c r="AZZ14" s="49"/>
      <c r="BAA14" s="49"/>
      <c r="BAB14" s="49"/>
      <c r="BAC14" s="49"/>
      <c r="BAD14" s="49"/>
      <c r="BAE14" s="49"/>
      <c r="BAF14" s="49"/>
      <c r="BAG14" s="49"/>
      <c r="BAH14" s="49"/>
      <c r="BAI14" s="49"/>
      <c r="BAJ14" s="49"/>
      <c r="BAK14" s="49"/>
      <c r="BAL14" s="49"/>
      <c r="BAM14" s="49"/>
      <c r="BAN14" s="49"/>
      <c r="BAO14" s="49"/>
      <c r="BAP14" s="49"/>
      <c r="BAQ14" s="49"/>
      <c r="BAR14" s="49"/>
      <c r="BAS14" s="49"/>
      <c r="BAT14" s="49"/>
      <c r="BAU14" s="49"/>
      <c r="BAV14" s="49"/>
      <c r="BAW14" s="49"/>
      <c r="BAX14" s="49"/>
      <c r="BAY14" s="49"/>
      <c r="BAZ14" s="49"/>
      <c r="BBA14" s="49"/>
      <c r="BBB14" s="49"/>
      <c r="BBC14" s="49"/>
      <c r="BBD14" s="49"/>
      <c r="BBE14" s="49"/>
      <c r="BBF14" s="49"/>
      <c r="BBG14" s="49"/>
      <c r="BBH14" s="49"/>
      <c r="BBI14" s="49"/>
      <c r="BBJ14" s="49"/>
      <c r="BBK14" s="49"/>
      <c r="BBL14" s="49"/>
      <c r="BBM14" s="49"/>
      <c r="BBN14" s="49"/>
      <c r="BBO14" s="49"/>
      <c r="BBP14" s="49"/>
      <c r="BBQ14" s="49"/>
      <c r="BBR14" s="49"/>
      <c r="BBS14" s="49"/>
      <c r="BBT14" s="49"/>
      <c r="BBU14" s="49"/>
      <c r="BBV14" s="49"/>
      <c r="BBW14" s="49"/>
      <c r="BBX14" s="49"/>
      <c r="BBY14" s="49"/>
      <c r="BBZ14" s="49"/>
      <c r="BCA14" s="49"/>
      <c r="BCB14" s="49"/>
      <c r="BCC14" s="49"/>
      <c r="BCD14" s="49"/>
      <c r="BCE14" s="49"/>
      <c r="BCF14" s="49"/>
      <c r="BCG14" s="49"/>
      <c r="BCH14" s="49"/>
      <c r="BCI14" s="49"/>
      <c r="BCJ14" s="49"/>
      <c r="BCK14" s="49"/>
      <c r="BCL14" s="49"/>
      <c r="BCM14" s="49"/>
      <c r="BCN14" s="49"/>
      <c r="BCO14" s="49"/>
      <c r="BCP14" s="49"/>
      <c r="BCQ14" s="49"/>
      <c r="BCR14" s="49"/>
      <c r="BCS14" s="49"/>
      <c r="BCT14" s="49"/>
      <c r="BCU14" s="49"/>
      <c r="BCV14" s="49"/>
      <c r="BCW14" s="49"/>
      <c r="BCX14" s="49"/>
      <c r="BCY14" s="49"/>
      <c r="BCZ14" s="49"/>
      <c r="BDA14" s="49"/>
      <c r="BDB14" s="49"/>
      <c r="BDC14" s="49"/>
      <c r="BDD14" s="49"/>
      <c r="BDE14" s="49"/>
      <c r="BDF14" s="49"/>
      <c r="BDG14" s="49"/>
      <c r="BDH14" s="49"/>
      <c r="BDI14" s="49"/>
      <c r="BDJ14" s="49"/>
      <c r="BDK14" s="49"/>
      <c r="BDL14" s="49"/>
      <c r="BDM14" s="49"/>
      <c r="BDN14" s="49"/>
      <c r="BDO14" s="49"/>
      <c r="BDP14" s="49"/>
      <c r="BDQ14" s="49"/>
      <c r="BDR14" s="49"/>
      <c r="BDS14" s="49"/>
      <c r="BDT14" s="49"/>
      <c r="BDU14" s="49"/>
      <c r="BDV14" s="49"/>
      <c r="BDW14" s="49"/>
      <c r="BDX14" s="49"/>
      <c r="BDY14" s="49"/>
      <c r="BDZ14" s="49"/>
      <c r="BEA14" s="49"/>
      <c r="BEB14" s="49"/>
      <c r="BEC14" s="49"/>
      <c r="BED14" s="49"/>
      <c r="BEE14" s="49"/>
      <c r="BEF14" s="49"/>
      <c r="BEG14" s="49"/>
      <c r="BEH14" s="49"/>
      <c r="BEI14" s="49"/>
      <c r="BEJ14" s="49"/>
      <c r="BEK14" s="49"/>
      <c r="BEL14" s="49"/>
      <c r="BEM14" s="49"/>
      <c r="BEN14" s="49"/>
      <c r="BEO14" s="49"/>
      <c r="BEP14" s="49"/>
      <c r="BEQ14" s="49"/>
      <c r="BER14" s="49"/>
      <c r="BES14" s="49"/>
      <c r="BET14" s="49"/>
      <c r="BEU14" s="49"/>
      <c r="BEV14" s="49"/>
      <c r="BEW14" s="49"/>
      <c r="BEX14" s="49"/>
      <c r="BEY14" s="49"/>
      <c r="BEZ14" s="49"/>
      <c r="BFA14" s="49"/>
      <c r="BFB14" s="49"/>
      <c r="BFC14" s="49"/>
      <c r="BFD14" s="49"/>
      <c r="BFE14" s="49"/>
      <c r="BFF14" s="49"/>
      <c r="BFG14" s="49"/>
      <c r="BFH14" s="49"/>
      <c r="BFI14" s="49"/>
      <c r="BFJ14" s="49"/>
      <c r="BFK14" s="49"/>
      <c r="BFL14" s="49"/>
      <c r="BFM14" s="49"/>
      <c r="BFN14" s="49"/>
      <c r="BFO14" s="49"/>
      <c r="BFP14" s="49"/>
      <c r="BFQ14" s="49"/>
      <c r="BFR14" s="49"/>
      <c r="BFS14" s="49"/>
      <c r="BFT14" s="49"/>
      <c r="BFU14" s="49"/>
      <c r="BFV14" s="49"/>
      <c r="BFW14" s="49"/>
      <c r="BFX14" s="49"/>
      <c r="BFY14" s="49"/>
      <c r="BFZ14" s="49"/>
      <c r="BGA14" s="49"/>
      <c r="BGB14" s="49"/>
      <c r="BGC14" s="49"/>
      <c r="BGD14" s="49"/>
      <c r="BGE14" s="49"/>
      <c r="BGF14" s="49"/>
      <c r="BGG14" s="49"/>
      <c r="BGH14" s="49"/>
      <c r="BGI14" s="49"/>
      <c r="BGJ14" s="49"/>
      <c r="BGK14" s="49"/>
      <c r="BGL14" s="49"/>
      <c r="BGM14" s="49"/>
      <c r="BGN14" s="49"/>
      <c r="BGO14" s="49"/>
      <c r="BGP14" s="49"/>
      <c r="BGQ14" s="49"/>
      <c r="BGR14" s="49"/>
      <c r="BGS14" s="49"/>
      <c r="BGT14" s="49"/>
      <c r="BGU14" s="49"/>
      <c r="BGV14" s="49"/>
      <c r="BGW14" s="49"/>
      <c r="BGX14" s="49"/>
      <c r="BGY14" s="49"/>
      <c r="BGZ14" s="49"/>
      <c r="BHA14" s="49"/>
      <c r="BHB14" s="49"/>
      <c r="BHC14" s="49"/>
      <c r="BHD14" s="49"/>
      <c r="BHE14" s="49"/>
      <c r="BHF14" s="49"/>
      <c r="BHG14" s="49"/>
      <c r="BHH14" s="49"/>
      <c r="BHI14" s="49"/>
      <c r="BHJ14" s="49"/>
      <c r="BHK14" s="49"/>
      <c r="BHL14" s="49"/>
      <c r="BHM14" s="49"/>
      <c r="BHN14" s="49"/>
      <c r="BHO14" s="49"/>
      <c r="BHP14" s="49"/>
      <c r="BHQ14" s="49"/>
      <c r="BHR14" s="49"/>
      <c r="BHS14" s="49"/>
      <c r="BHT14" s="49"/>
      <c r="BHU14" s="49"/>
      <c r="BHV14" s="49"/>
      <c r="BHW14" s="49"/>
      <c r="BHX14" s="49"/>
      <c r="BHY14" s="49"/>
      <c r="BHZ14" s="49"/>
      <c r="BIA14" s="49"/>
      <c r="BIB14" s="49"/>
      <c r="BIC14" s="49"/>
      <c r="BID14" s="49"/>
      <c r="BIE14" s="49"/>
      <c r="BIF14" s="49"/>
      <c r="BIG14" s="49"/>
      <c r="BIH14" s="49"/>
      <c r="BII14" s="49"/>
      <c r="BIJ14" s="49"/>
      <c r="BIK14" s="49"/>
      <c r="BIL14" s="49"/>
      <c r="BIM14" s="49"/>
      <c r="BIN14" s="49"/>
      <c r="BIO14" s="49"/>
      <c r="BIP14" s="49"/>
      <c r="BIQ14" s="49"/>
      <c r="BIR14" s="49"/>
      <c r="BIS14" s="49"/>
      <c r="BIT14" s="49"/>
      <c r="BIU14" s="49"/>
      <c r="BIV14" s="49"/>
      <c r="BIW14" s="49"/>
      <c r="BIX14" s="49"/>
      <c r="BIY14" s="49"/>
      <c r="BIZ14" s="49"/>
      <c r="BJA14" s="49"/>
      <c r="BJB14" s="49"/>
      <c r="BJC14" s="49"/>
      <c r="BJD14" s="49"/>
      <c r="BJE14" s="49"/>
      <c r="BJF14" s="49"/>
      <c r="BJG14" s="49"/>
      <c r="BJH14" s="49"/>
      <c r="BJI14" s="49"/>
      <c r="BJJ14" s="49"/>
      <c r="BJK14" s="49"/>
      <c r="BJL14" s="49"/>
      <c r="BJM14" s="49"/>
      <c r="BJN14" s="49"/>
      <c r="BJO14" s="49"/>
      <c r="BJP14" s="49"/>
      <c r="BJQ14" s="49"/>
      <c r="BJR14" s="49"/>
      <c r="BJS14" s="49"/>
      <c r="BJT14" s="49"/>
      <c r="BJU14" s="49"/>
      <c r="BJV14" s="49"/>
      <c r="BJW14" s="49"/>
      <c r="BJX14" s="49"/>
      <c r="BJY14" s="49"/>
      <c r="BJZ14" s="49"/>
      <c r="BKA14" s="49"/>
      <c r="BKB14" s="49"/>
      <c r="BKC14" s="49"/>
      <c r="BKD14" s="49"/>
      <c r="BKE14" s="49"/>
      <c r="BKF14" s="49"/>
      <c r="BKG14" s="49"/>
      <c r="BKH14" s="49"/>
      <c r="BKI14" s="49"/>
      <c r="BKJ14" s="49"/>
      <c r="BKK14" s="49"/>
      <c r="BKL14" s="49"/>
      <c r="BKM14" s="49"/>
      <c r="BKN14" s="49"/>
      <c r="BKO14" s="49"/>
      <c r="BKP14" s="49"/>
      <c r="BKQ14" s="49"/>
      <c r="BKR14" s="49"/>
      <c r="BKS14" s="49"/>
      <c r="BKT14" s="49"/>
      <c r="BKU14" s="49"/>
      <c r="BKV14" s="49"/>
      <c r="BKW14" s="49"/>
      <c r="BKX14" s="49"/>
      <c r="BKY14" s="49"/>
      <c r="BKZ14" s="49"/>
      <c r="BLA14" s="49"/>
      <c r="BLB14" s="49"/>
      <c r="BLC14" s="49"/>
      <c r="BLD14" s="49"/>
      <c r="BLE14" s="49"/>
      <c r="BLF14" s="49"/>
      <c r="BLG14" s="49"/>
      <c r="BLH14" s="49"/>
      <c r="BLI14" s="49"/>
      <c r="BLJ14" s="49"/>
      <c r="BLK14" s="49"/>
      <c r="BLL14" s="49"/>
      <c r="BLM14" s="49"/>
      <c r="BLN14" s="49"/>
      <c r="BLO14" s="49"/>
      <c r="BLP14" s="49"/>
      <c r="BLQ14" s="49"/>
      <c r="BLR14" s="49"/>
      <c r="BLS14" s="49"/>
      <c r="BLT14" s="49"/>
      <c r="BLU14" s="49"/>
      <c r="BLV14" s="49"/>
      <c r="BLW14" s="49"/>
      <c r="BLX14" s="49"/>
      <c r="BLY14" s="49"/>
      <c r="BLZ14" s="49"/>
      <c r="BMA14" s="49"/>
      <c r="BMB14" s="49"/>
      <c r="BMC14" s="49"/>
      <c r="BMD14" s="49"/>
      <c r="BME14" s="49"/>
      <c r="BMF14" s="49"/>
      <c r="BMG14" s="49"/>
      <c r="BMH14" s="49"/>
      <c r="BMI14" s="49"/>
      <c r="BMJ14" s="49"/>
      <c r="BMK14" s="49"/>
      <c r="BML14" s="49"/>
      <c r="BMM14" s="49"/>
      <c r="BMN14" s="49"/>
      <c r="BMO14" s="49"/>
      <c r="BMP14" s="49"/>
      <c r="BMQ14" s="49"/>
      <c r="BMR14" s="49"/>
      <c r="BMS14" s="49"/>
      <c r="BMT14" s="49"/>
      <c r="BMU14" s="49"/>
      <c r="BMV14" s="49"/>
      <c r="BMW14" s="49"/>
      <c r="BMX14" s="49"/>
      <c r="BMY14" s="49"/>
      <c r="BMZ14" s="49"/>
      <c r="BNA14" s="49"/>
      <c r="BNB14" s="49"/>
      <c r="BNC14" s="49"/>
      <c r="BND14" s="49"/>
      <c r="BNE14" s="49"/>
      <c r="BNF14" s="49"/>
      <c r="BNG14" s="49"/>
      <c r="BNH14" s="49"/>
      <c r="BNI14" s="49"/>
      <c r="BNJ14" s="49"/>
      <c r="BNK14" s="49"/>
      <c r="BNL14" s="49"/>
      <c r="BNM14" s="49"/>
      <c r="BNN14" s="49"/>
      <c r="BNO14" s="49"/>
      <c r="BNP14" s="49"/>
      <c r="BNQ14" s="49"/>
      <c r="BNR14" s="49"/>
      <c r="BNS14" s="49"/>
      <c r="BNT14" s="49"/>
      <c r="BNU14" s="49"/>
      <c r="BNV14" s="49"/>
      <c r="BNW14" s="49"/>
      <c r="BNX14" s="49"/>
      <c r="BNY14" s="49"/>
      <c r="BNZ14" s="49"/>
      <c r="BOA14" s="49"/>
      <c r="BOB14" s="49"/>
      <c r="BOC14" s="49"/>
      <c r="BOD14" s="49"/>
      <c r="BOE14" s="49"/>
      <c r="BOF14" s="49"/>
      <c r="BOG14" s="49"/>
      <c r="BOH14" s="49"/>
      <c r="BOI14" s="49"/>
      <c r="BOJ14" s="49"/>
      <c r="BOK14" s="49"/>
      <c r="BOL14" s="49"/>
      <c r="BOM14" s="49"/>
      <c r="BON14" s="49"/>
      <c r="BOO14" s="49"/>
      <c r="BOP14" s="49"/>
      <c r="BOQ14" s="49"/>
      <c r="BOR14" s="49"/>
      <c r="BOS14" s="49"/>
      <c r="BOT14" s="49"/>
      <c r="BOU14" s="49"/>
      <c r="BOV14" s="49"/>
      <c r="BOW14" s="49"/>
      <c r="BOX14" s="49"/>
      <c r="BOY14" s="49"/>
      <c r="BOZ14" s="49"/>
      <c r="BPA14" s="49"/>
      <c r="BPB14" s="49"/>
      <c r="BPC14" s="49"/>
      <c r="BPD14" s="49"/>
      <c r="BPE14" s="49"/>
      <c r="BPF14" s="49"/>
      <c r="BPG14" s="49"/>
      <c r="BPH14" s="49"/>
      <c r="BPI14" s="49"/>
      <c r="BPJ14" s="49"/>
      <c r="BPK14" s="49"/>
      <c r="BPL14" s="49"/>
      <c r="BPM14" s="49"/>
      <c r="BPN14" s="49"/>
      <c r="BPO14" s="49"/>
      <c r="BPP14" s="49"/>
      <c r="BPQ14" s="49"/>
      <c r="BPR14" s="49"/>
      <c r="BPS14" s="49"/>
      <c r="BPT14" s="49"/>
      <c r="BPU14" s="49"/>
      <c r="BPV14" s="49"/>
      <c r="BPW14" s="49"/>
      <c r="BPX14" s="49"/>
      <c r="BPY14" s="49"/>
      <c r="BPZ14" s="49"/>
      <c r="BQA14" s="49"/>
      <c r="BQB14" s="49"/>
      <c r="BQC14" s="49"/>
      <c r="BQD14" s="49"/>
      <c r="BQE14" s="49"/>
      <c r="BQF14" s="49"/>
      <c r="BQG14" s="49"/>
      <c r="BQH14" s="49"/>
      <c r="BQI14" s="49"/>
      <c r="BQJ14" s="49"/>
      <c r="BQK14" s="49"/>
      <c r="BQL14" s="49"/>
      <c r="BQM14" s="49"/>
      <c r="BQN14" s="49"/>
      <c r="BQO14" s="49"/>
      <c r="BQP14" s="49"/>
      <c r="BQQ14" s="49"/>
      <c r="BQR14" s="49"/>
      <c r="BQS14" s="49"/>
      <c r="BQT14" s="49"/>
      <c r="BQU14" s="49"/>
      <c r="BQV14" s="49"/>
      <c r="BQW14" s="49"/>
      <c r="BQX14" s="49"/>
      <c r="BQY14" s="49"/>
      <c r="BQZ14" s="49"/>
      <c r="BRA14" s="49"/>
      <c r="BRB14" s="49"/>
      <c r="BRC14" s="49"/>
      <c r="BRD14" s="49"/>
      <c r="BRE14" s="49"/>
      <c r="BRF14" s="49"/>
      <c r="BRG14" s="49"/>
      <c r="BRH14" s="49"/>
      <c r="BRI14" s="49"/>
      <c r="BRJ14" s="49"/>
      <c r="BRK14" s="49"/>
      <c r="BRL14" s="49"/>
      <c r="BRM14" s="49"/>
      <c r="BRN14" s="49"/>
      <c r="BRO14" s="49"/>
      <c r="BRP14" s="49"/>
      <c r="BRQ14" s="49"/>
      <c r="BRR14" s="49"/>
      <c r="BRS14" s="49"/>
      <c r="BRT14" s="49"/>
      <c r="BRU14" s="49"/>
      <c r="BRV14" s="49"/>
      <c r="BRW14" s="49"/>
      <c r="BRX14" s="49"/>
      <c r="BRY14" s="49"/>
      <c r="BRZ14" s="49"/>
      <c r="BSA14" s="49"/>
      <c r="BSB14" s="49"/>
      <c r="BSC14" s="49"/>
      <c r="BSD14" s="49"/>
      <c r="BSE14" s="49"/>
      <c r="BSF14" s="49"/>
      <c r="BSG14" s="49"/>
      <c r="BSH14" s="49"/>
      <c r="BSI14" s="49"/>
      <c r="BSJ14" s="49"/>
      <c r="BSK14" s="49"/>
      <c r="BSL14" s="49"/>
      <c r="BSM14" s="49"/>
      <c r="BSN14" s="49"/>
      <c r="BSO14" s="49"/>
      <c r="BSP14" s="49"/>
      <c r="BSQ14" s="49"/>
      <c r="BSR14" s="49"/>
      <c r="BSS14" s="49"/>
      <c r="BST14" s="49"/>
      <c r="BSU14" s="49"/>
      <c r="BSV14" s="49"/>
      <c r="BSW14" s="49"/>
      <c r="BSX14" s="49"/>
      <c r="BSY14" s="49"/>
      <c r="BSZ14" s="49"/>
      <c r="BTA14" s="49"/>
      <c r="BTB14" s="49"/>
      <c r="BTC14" s="49"/>
      <c r="BTD14" s="49"/>
      <c r="BTE14" s="49"/>
      <c r="BTF14" s="49"/>
      <c r="BTG14" s="49"/>
      <c r="BTH14" s="49"/>
      <c r="BTI14" s="49"/>
      <c r="BTJ14" s="49"/>
      <c r="BTK14" s="49"/>
      <c r="BTL14" s="49"/>
      <c r="BTM14" s="49"/>
      <c r="BTN14" s="49"/>
      <c r="BTO14" s="49"/>
      <c r="BTP14" s="49"/>
      <c r="BTQ14" s="49"/>
      <c r="BTR14" s="49"/>
      <c r="BTS14" s="49"/>
      <c r="BTT14" s="49"/>
      <c r="BTU14" s="49"/>
      <c r="BTV14" s="49"/>
      <c r="BTW14" s="49"/>
      <c r="BTX14" s="49"/>
      <c r="BTY14" s="49"/>
      <c r="BTZ14" s="49"/>
      <c r="BUA14" s="49"/>
      <c r="BUB14" s="49"/>
      <c r="BUC14" s="49"/>
      <c r="BUD14" s="49"/>
      <c r="BUE14" s="49"/>
      <c r="BUF14" s="49"/>
      <c r="BUG14" s="49"/>
      <c r="BUH14" s="49"/>
      <c r="BUI14" s="49"/>
      <c r="BUJ14" s="49"/>
      <c r="BUK14" s="49"/>
      <c r="BUL14" s="49"/>
      <c r="BUM14" s="49"/>
      <c r="BUN14" s="49"/>
      <c r="BUO14" s="49"/>
      <c r="BUP14" s="49"/>
      <c r="BUQ14" s="49"/>
      <c r="BUR14" s="49"/>
      <c r="BUS14" s="49"/>
      <c r="BUT14" s="49"/>
      <c r="BUU14" s="49"/>
      <c r="BUV14" s="49"/>
      <c r="BUW14" s="49"/>
      <c r="BUX14" s="49"/>
      <c r="BUY14" s="49"/>
      <c r="BUZ14" s="49"/>
      <c r="BVA14" s="49"/>
      <c r="BVB14" s="49"/>
      <c r="BVC14" s="49"/>
      <c r="BVD14" s="49"/>
      <c r="BVE14" s="49"/>
      <c r="BVF14" s="49"/>
      <c r="BVG14" s="49"/>
      <c r="BVH14" s="49"/>
      <c r="BVI14" s="49"/>
      <c r="BVJ14" s="49"/>
      <c r="BVK14" s="49"/>
      <c r="BVL14" s="49"/>
      <c r="BVM14" s="49"/>
      <c r="BVN14" s="49"/>
      <c r="BVO14" s="49"/>
      <c r="BVP14" s="49"/>
      <c r="BVQ14" s="49"/>
      <c r="BVR14" s="49"/>
      <c r="BVS14" s="49"/>
      <c r="BVT14" s="49"/>
      <c r="BVU14" s="49"/>
      <c r="BVV14" s="49"/>
      <c r="BVW14" s="49"/>
      <c r="BVX14" s="49"/>
      <c r="BVY14" s="49"/>
      <c r="BVZ14" s="49"/>
      <c r="BWA14" s="49"/>
      <c r="BWB14" s="49"/>
      <c r="BWC14" s="49"/>
      <c r="BWD14" s="49"/>
      <c r="BWE14" s="49"/>
      <c r="BWF14" s="49"/>
      <c r="BWG14" s="49"/>
      <c r="BWH14" s="49"/>
      <c r="BWI14" s="49"/>
      <c r="BWJ14" s="49"/>
      <c r="BWK14" s="49"/>
      <c r="BWL14" s="49"/>
      <c r="BWM14" s="49"/>
      <c r="BWN14" s="49"/>
      <c r="BWO14" s="49"/>
      <c r="BWP14" s="49"/>
      <c r="BWQ14" s="49"/>
      <c r="BWR14" s="49"/>
      <c r="BWS14" s="49"/>
      <c r="BWT14" s="49"/>
      <c r="BWU14" s="49"/>
      <c r="BWV14" s="49"/>
      <c r="BWW14" s="49"/>
      <c r="BWX14" s="49"/>
      <c r="BWY14" s="49"/>
      <c r="BWZ14" s="49"/>
      <c r="BXA14" s="49"/>
      <c r="BXB14" s="49"/>
      <c r="BXC14" s="49"/>
      <c r="BXD14" s="49"/>
      <c r="BXE14" s="49"/>
      <c r="BXF14" s="49"/>
      <c r="BXG14" s="49"/>
      <c r="BXH14" s="49"/>
      <c r="BXI14" s="49"/>
      <c r="BXJ14" s="49"/>
      <c r="BXK14" s="49"/>
      <c r="BXL14" s="49"/>
      <c r="BXM14" s="49"/>
      <c r="BXN14" s="49"/>
      <c r="BXO14" s="49"/>
      <c r="BXP14" s="49"/>
      <c r="BXQ14" s="49"/>
      <c r="BXR14" s="49"/>
      <c r="BXS14" s="49"/>
      <c r="BXT14" s="49"/>
      <c r="BXU14" s="49"/>
      <c r="BXV14" s="49"/>
      <c r="BXW14" s="49"/>
      <c r="BXX14" s="49"/>
      <c r="BXY14" s="49"/>
      <c r="BXZ14" s="49"/>
      <c r="BYA14" s="49"/>
      <c r="BYB14" s="49"/>
      <c r="BYC14" s="49"/>
      <c r="BYD14" s="49"/>
      <c r="BYE14" s="49"/>
      <c r="BYF14" s="49"/>
      <c r="BYG14" s="49"/>
      <c r="BYH14" s="49"/>
      <c r="BYI14" s="49"/>
      <c r="BYJ14" s="49"/>
      <c r="BYK14" s="49"/>
      <c r="BYL14" s="49"/>
      <c r="BYM14" s="49"/>
      <c r="BYN14" s="49"/>
      <c r="BYO14" s="49"/>
      <c r="BYP14" s="49"/>
      <c r="BYQ14" s="49"/>
      <c r="BYR14" s="49"/>
      <c r="BYS14" s="49"/>
      <c r="BYT14" s="49"/>
      <c r="BYU14" s="49"/>
      <c r="BYV14" s="49"/>
      <c r="BYW14" s="49"/>
      <c r="BYX14" s="49"/>
      <c r="BYY14" s="49"/>
      <c r="BYZ14" s="49"/>
      <c r="BZA14" s="49"/>
      <c r="BZB14" s="49"/>
      <c r="BZC14" s="49"/>
      <c r="BZD14" s="49"/>
      <c r="BZE14" s="49"/>
      <c r="BZF14" s="49"/>
      <c r="BZG14" s="49"/>
      <c r="BZH14" s="49"/>
      <c r="BZI14" s="49"/>
      <c r="BZJ14" s="49"/>
      <c r="BZK14" s="49"/>
      <c r="BZL14" s="49"/>
      <c r="BZM14" s="49"/>
      <c r="BZN14" s="49"/>
      <c r="BZO14" s="49"/>
      <c r="BZP14" s="49"/>
      <c r="BZQ14" s="49"/>
      <c r="BZR14" s="49"/>
      <c r="BZS14" s="49"/>
      <c r="BZT14" s="49"/>
      <c r="BZU14" s="49"/>
      <c r="BZV14" s="49"/>
      <c r="BZW14" s="49"/>
      <c r="BZX14" s="49"/>
      <c r="BZY14" s="49"/>
      <c r="BZZ14" s="49"/>
      <c r="CAA14" s="49"/>
      <c r="CAB14" s="49"/>
      <c r="CAC14" s="49"/>
      <c r="CAD14" s="49"/>
      <c r="CAE14" s="49"/>
      <c r="CAF14" s="49"/>
      <c r="CAG14" s="49"/>
      <c r="CAH14" s="49"/>
      <c r="CAI14" s="49"/>
      <c r="CAJ14" s="49"/>
      <c r="CAK14" s="49"/>
      <c r="CAL14" s="49"/>
      <c r="CAM14" s="49"/>
      <c r="CAN14" s="49"/>
      <c r="CAO14" s="49"/>
      <c r="CAP14" s="49"/>
      <c r="CAQ14" s="49"/>
      <c r="CAR14" s="49"/>
      <c r="CAS14" s="49"/>
      <c r="CAT14" s="49"/>
      <c r="CAU14" s="49"/>
      <c r="CAV14" s="49"/>
      <c r="CAW14" s="49"/>
      <c r="CAX14" s="49"/>
      <c r="CAY14" s="49"/>
      <c r="CAZ14" s="49"/>
      <c r="CBA14" s="49"/>
      <c r="CBB14" s="49"/>
      <c r="CBC14" s="49"/>
      <c r="CBD14" s="49"/>
      <c r="CBE14" s="49"/>
      <c r="CBF14" s="49"/>
      <c r="CBG14" s="49"/>
      <c r="CBH14" s="49"/>
      <c r="CBI14" s="49"/>
      <c r="CBJ14" s="49"/>
      <c r="CBK14" s="49"/>
      <c r="CBL14" s="49"/>
      <c r="CBM14" s="49"/>
      <c r="CBN14" s="49"/>
      <c r="CBO14" s="49"/>
      <c r="CBP14" s="49"/>
      <c r="CBQ14" s="49"/>
      <c r="CBR14" s="49"/>
      <c r="CBS14" s="49"/>
      <c r="CBT14" s="49"/>
      <c r="CBU14" s="49"/>
      <c r="CBV14" s="49"/>
      <c r="CBW14" s="49"/>
      <c r="CBX14" s="49"/>
      <c r="CBY14" s="49"/>
      <c r="CBZ14" s="49"/>
      <c r="CCA14" s="49"/>
      <c r="CCB14" s="49"/>
      <c r="CCC14" s="49"/>
      <c r="CCD14" s="49"/>
      <c r="CCE14" s="49"/>
      <c r="CCF14" s="49"/>
      <c r="CCG14" s="49"/>
      <c r="CCH14" s="49"/>
      <c r="CCI14" s="49"/>
      <c r="CCJ14" s="49"/>
      <c r="CCK14" s="49"/>
      <c r="CCL14" s="49"/>
      <c r="CCM14" s="49"/>
      <c r="CCN14" s="49"/>
      <c r="CCO14" s="49"/>
      <c r="CCP14" s="49"/>
      <c r="CCQ14" s="49"/>
      <c r="CCR14" s="49"/>
      <c r="CCS14" s="49"/>
      <c r="CCT14" s="49"/>
      <c r="CCU14" s="49"/>
      <c r="CCV14" s="49"/>
      <c r="CCW14" s="49"/>
      <c r="CCX14" s="49"/>
      <c r="CCY14" s="49"/>
      <c r="CCZ14" s="49"/>
      <c r="CDA14" s="49"/>
      <c r="CDB14" s="49"/>
      <c r="CDC14" s="49"/>
      <c r="CDD14" s="49"/>
      <c r="CDE14" s="49"/>
      <c r="CDF14" s="49"/>
      <c r="CDG14" s="49"/>
      <c r="CDH14" s="49"/>
      <c r="CDI14" s="49"/>
      <c r="CDJ14" s="49"/>
      <c r="CDK14" s="49"/>
      <c r="CDL14" s="49"/>
      <c r="CDM14" s="49"/>
      <c r="CDN14" s="49"/>
      <c r="CDO14" s="49"/>
      <c r="CDP14" s="49"/>
      <c r="CDQ14" s="49"/>
      <c r="CDR14" s="49"/>
      <c r="CDS14" s="49"/>
      <c r="CDT14" s="49"/>
      <c r="CDU14" s="49"/>
      <c r="CDV14" s="49"/>
      <c r="CDW14" s="49"/>
      <c r="CDX14" s="49"/>
      <c r="CDY14" s="49"/>
      <c r="CDZ14" s="49"/>
      <c r="CEA14" s="49"/>
      <c r="CEB14" s="49"/>
      <c r="CEC14" s="49"/>
      <c r="CED14" s="49"/>
      <c r="CEE14" s="49"/>
      <c r="CEF14" s="49"/>
      <c r="CEG14" s="49"/>
      <c r="CEH14" s="49"/>
      <c r="CEI14" s="49"/>
      <c r="CEJ14" s="49"/>
      <c r="CEK14" s="49"/>
      <c r="CEL14" s="49"/>
      <c r="CEM14" s="49"/>
      <c r="CEN14" s="49"/>
      <c r="CEO14" s="49"/>
      <c r="CEP14" s="49"/>
      <c r="CEQ14" s="49"/>
      <c r="CER14" s="49"/>
      <c r="CES14" s="49"/>
      <c r="CET14" s="49"/>
      <c r="CEU14" s="49"/>
      <c r="CEV14" s="49"/>
      <c r="CEW14" s="49"/>
      <c r="CEX14" s="49"/>
      <c r="CEY14" s="49"/>
      <c r="CEZ14" s="49"/>
      <c r="CFA14" s="49"/>
      <c r="CFB14" s="49"/>
      <c r="CFC14" s="49"/>
      <c r="CFD14" s="49"/>
      <c r="CFE14" s="49"/>
      <c r="CFF14" s="49"/>
      <c r="CFG14" s="49"/>
      <c r="CFH14" s="49"/>
      <c r="CFI14" s="49"/>
      <c r="CFJ14" s="49"/>
      <c r="CFK14" s="49"/>
      <c r="CFL14" s="49"/>
      <c r="CFM14" s="49"/>
      <c r="CFN14" s="49"/>
      <c r="CFO14" s="49"/>
      <c r="CFP14" s="49"/>
      <c r="CFQ14" s="49"/>
      <c r="CFR14" s="49"/>
      <c r="CFS14" s="49"/>
      <c r="CFT14" s="49"/>
      <c r="CFU14" s="49"/>
      <c r="CFV14" s="49"/>
      <c r="CFW14" s="49"/>
      <c r="CFX14" s="49"/>
      <c r="CFY14" s="49"/>
      <c r="CFZ14" s="49"/>
      <c r="CGA14" s="49"/>
      <c r="CGB14" s="49"/>
      <c r="CGC14" s="49"/>
      <c r="CGD14" s="49"/>
      <c r="CGE14" s="49"/>
      <c r="CGF14" s="49"/>
      <c r="CGG14" s="49"/>
      <c r="CGH14" s="49"/>
      <c r="CGI14" s="49"/>
      <c r="CGJ14" s="49"/>
      <c r="CGK14" s="49"/>
      <c r="CGL14" s="49"/>
      <c r="CGM14" s="49"/>
      <c r="CGN14" s="49"/>
      <c r="CGO14" s="49"/>
      <c r="CGP14" s="49"/>
      <c r="CGQ14" s="49"/>
      <c r="CGR14" s="49"/>
      <c r="CGS14" s="49"/>
      <c r="CGT14" s="49"/>
      <c r="CGU14" s="49"/>
      <c r="CGV14" s="49"/>
      <c r="CGW14" s="49"/>
      <c r="CGX14" s="49"/>
      <c r="CGY14" s="49"/>
      <c r="CGZ14" s="49"/>
      <c r="CHA14" s="49"/>
      <c r="CHB14" s="49"/>
      <c r="CHC14" s="49"/>
      <c r="CHD14" s="49"/>
      <c r="CHE14" s="49"/>
      <c r="CHF14" s="49"/>
      <c r="CHG14" s="49"/>
      <c r="CHH14" s="49"/>
      <c r="CHI14" s="49"/>
      <c r="CHJ14" s="49"/>
      <c r="CHK14" s="49"/>
      <c r="CHL14" s="49"/>
      <c r="CHM14" s="49"/>
      <c r="CHN14" s="49"/>
      <c r="CHO14" s="49"/>
      <c r="CHP14" s="49"/>
      <c r="CHQ14" s="49"/>
      <c r="CHR14" s="49"/>
      <c r="CHS14" s="49"/>
      <c r="CHT14" s="49"/>
      <c r="CHU14" s="49"/>
      <c r="CHV14" s="49"/>
      <c r="CHW14" s="49"/>
      <c r="CHX14" s="49"/>
      <c r="CHY14" s="49"/>
      <c r="CHZ14" s="49"/>
      <c r="CIA14" s="49"/>
      <c r="CIB14" s="49"/>
      <c r="CIC14" s="49"/>
      <c r="CID14" s="49"/>
      <c r="CIE14" s="49"/>
      <c r="CIF14" s="49"/>
      <c r="CIG14" s="49"/>
      <c r="CIH14" s="49"/>
      <c r="CII14" s="49"/>
      <c r="CIJ14" s="49"/>
      <c r="CIK14" s="49"/>
      <c r="CIL14" s="49"/>
      <c r="CIM14" s="49"/>
      <c r="CIN14" s="49"/>
      <c r="CIO14" s="49"/>
      <c r="CIP14" s="49"/>
      <c r="CIQ14" s="49"/>
      <c r="CIR14" s="49"/>
      <c r="CIS14" s="49"/>
      <c r="CIT14" s="49"/>
      <c r="CIU14" s="49"/>
      <c r="CIV14" s="49"/>
      <c r="CIW14" s="49"/>
      <c r="CIX14" s="49"/>
      <c r="CIY14" s="49"/>
      <c r="CIZ14" s="49"/>
      <c r="CJA14" s="49"/>
      <c r="CJB14" s="49"/>
      <c r="CJC14" s="49"/>
      <c r="CJD14" s="49"/>
      <c r="CJE14" s="49"/>
      <c r="CJF14" s="49"/>
      <c r="CJG14" s="49"/>
      <c r="CJH14" s="49"/>
      <c r="CJI14" s="49"/>
      <c r="CJJ14" s="49"/>
      <c r="CJK14" s="49"/>
      <c r="CJL14" s="49"/>
      <c r="CJM14" s="49"/>
      <c r="CJN14" s="49"/>
      <c r="CJO14" s="49"/>
      <c r="CJP14" s="49"/>
      <c r="CJQ14" s="49"/>
      <c r="CJR14" s="49"/>
      <c r="CJS14" s="49"/>
      <c r="CJT14" s="49"/>
      <c r="CJU14" s="49"/>
      <c r="CJV14" s="49"/>
      <c r="CJW14" s="49"/>
      <c r="CJX14" s="49"/>
      <c r="CJY14" s="49"/>
      <c r="CJZ14" s="49"/>
      <c r="CKA14" s="49"/>
      <c r="CKB14" s="49"/>
      <c r="CKC14" s="49"/>
      <c r="CKD14" s="49"/>
      <c r="CKE14" s="49"/>
      <c r="CKF14" s="49"/>
      <c r="CKG14" s="49"/>
      <c r="CKH14" s="49"/>
      <c r="CKI14" s="49"/>
      <c r="CKJ14" s="49"/>
      <c r="CKK14" s="49"/>
      <c r="CKL14" s="49"/>
      <c r="CKM14" s="49"/>
      <c r="CKN14" s="49"/>
      <c r="CKO14" s="49"/>
      <c r="CKP14" s="49"/>
      <c r="CKQ14" s="49"/>
      <c r="CKR14" s="49"/>
      <c r="CKS14" s="49"/>
      <c r="CKT14" s="49"/>
      <c r="CKU14" s="49"/>
      <c r="CKV14" s="49"/>
      <c r="CKW14" s="49"/>
      <c r="CKX14" s="49"/>
      <c r="CKY14" s="49"/>
      <c r="CKZ14" s="49"/>
      <c r="CLA14" s="49"/>
      <c r="CLB14" s="49"/>
      <c r="CLC14" s="49"/>
      <c r="CLD14" s="49"/>
      <c r="CLE14" s="49"/>
      <c r="CLF14" s="49"/>
      <c r="CLG14" s="49"/>
      <c r="CLH14" s="49"/>
      <c r="CLI14" s="49"/>
      <c r="CLJ14" s="49"/>
      <c r="CLK14" s="49"/>
      <c r="CLL14" s="49"/>
      <c r="CLM14" s="49"/>
      <c r="CLN14" s="49"/>
      <c r="CLO14" s="49"/>
      <c r="CLP14" s="49"/>
      <c r="CLQ14" s="49"/>
      <c r="CLR14" s="49"/>
      <c r="CLS14" s="49"/>
      <c r="CLT14" s="49"/>
      <c r="CLU14" s="49"/>
      <c r="CLV14" s="49"/>
      <c r="CLW14" s="49"/>
      <c r="CLX14" s="49"/>
      <c r="CLY14" s="49"/>
      <c r="CLZ14" s="49"/>
      <c r="CMA14" s="49"/>
      <c r="CMB14" s="49"/>
      <c r="CMC14" s="49"/>
      <c r="CMD14" s="49"/>
      <c r="CME14" s="49"/>
      <c r="CMF14" s="49"/>
      <c r="CMG14" s="49"/>
      <c r="CMH14" s="49"/>
      <c r="CMI14" s="49"/>
      <c r="CMJ14" s="49"/>
      <c r="CMK14" s="49"/>
      <c r="CML14" s="49"/>
      <c r="CMM14" s="49"/>
      <c r="CMN14" s="49"/>
      <c r="CMO14" s="49"/>
      <c r="CMP14" s="49"/>
      <c r="CMQ14" s="49"/>
      <c r="CMR14" s="49"/>
      <c r="CMS14" s="49"/>
      <c r="CMT14" s="49"/>
      <c r="CMU14" s="49"/>
      <c r="CMV14" s="49"/>
      <c r="CMW14" s="49"/>
      <c r="CMX14" s="49"/>
      <c r="CMY14" s="49"/>
      <c r="CMZ14" s="49"/>
      <c r="CNA14" s="49"/>
      <c r="CNB14" s="49"/>
      <c r="CNC14" s="49"/>
      <c r="CND14" s="49"/>
      <c r="CNE14" s="49"/>
      <c r="CNF14" s="49"/>
      <c r="CNG14" s="49"/>
      <c r="CNH14" s="49"/>
      <c r="CNI14" s="49"/>
      <c r="CNJ14" s="49"/>
      <c r="CNK14" s="49"/>
      <c r="CNL14" s="49"/>
      <c r="CNM14" s="49"/>
      <c r="CNN14" s="49"/>
      <c r="CNO14" s="49"/>
      <c r="CNP14" s="49"/>
      <c r="CNQ14" s="49"/>
      <c r="CNR14" s="49"/>
      <c r="CNS14" s="49"/>
      <c r="CNT14" s="49"/>
      <c r="CNU14" s="49"/>
      <c r="CNV14" s="49"/>
      <c r="CNW14" s="49"/>
      <c r="CNX14" s="49"/>
      <c r="CNY14" s="49"/>
      <c r="CNZ14" s="49"/>
      <c r="COA14" s="49"/>
      <c r="COB14" s="49"/>
      <c r="COC14" s="49"/>
      <c r="COD14" s="49"/>
      <c r="COE14" s="49"/>
      <c r="COF14" s="49"/>
      <c r="COG14" s="49"/>
      <c r="COH14" s="49"/>
      <c r="COI14" s="49"/>
      <c r="COJ14" s="49"/>
      <c r="COK14" s="49"/>
      <c r="COL14" s="49"/>
      <c r="COM14" s="49"/>
      <c r="CON14" s="49"/>
      <c r="COO14" s="49"/>
      <c r="COP14" s="49"/>
      <c r="COQ14" s="49"/>
      <c r="COR14" s="49"/>
      <c r="COS14" s="49"/>
      <c r="COT14" s="49"/>
      <c r="COU14" s="49"/>
      <c r="COV14" s="49"/>
      <c r="COW14" s="49"/>
      <c r="COX14" s="49"/>
      <c r="COY14" s="49"/>
      <c r="COZ14" s="49"/>
      <c r="CPA14" s="49"/>
      <c r="CPB14" s="49"/>
      <c r="CPC14" s="49"/>
      <c r="CPD14" s="49"/>
      <c r="CPE14" s="49"/>
      <c r="CPF14" s="49"/>
      <c r="CPG14" s="49"/>
      <c r="CPH14" s="49"/>
      <c r="CPI14" s="49"/>
      <c r="CPJ14" s="49"/>
      <c r="CPK14" s="49"/>
      <c r="CPL14" s="49"/>
      <c r="CPM14" s="49"/>
      <c r="CPN14" s="49"/>
      <c r="CPO14" s="49"/>
      <c r="CPP14" s="49"/>
      <c r="CPQ14" s="49"/>
      <c r="CPR14" s="49"/>
      <c r="CPS14" s="49"/>
      <c r="CPT14" s="49"/>
      <c r="CPU14" s="49"/>
      <c r="CPV14" s="49"/>
      <c r="CPW14" s="49"/>
      <c r="CPX14" s="49"/>
      <c r="CPY14" s="49"/>
      <c r="CPZ14" s="49"/>
      <c r="CQA14" s="49"/>
      <c r="CQB14" s="49"/>
      <c r="CQC14" s="49"/>
      <c r="CQD14" s="49"/>
      <c r="CQE14" s="49"/>
      <c r="CQF14" s="49"/>
      <c r="CQG14" s="49"/>
      <c r="CQH14" s="49"/>
      <c r="CQI14" s="49"/>
      <c r="CQJ14" s="49"/>
      <c r="CQK14" s="49"/>
      <c r="CQL14" s="49"/>
      <c r="CQM14" s="49"/>
      <c r="CQN14" s="49"/>
      <c r="CQO14" s="49"/>
      <c r="CQP14" s="49"/>
      <c r="CQQ14" s="49"/>
      <c r="CQR14" s="49"/>
      <c r="CQS14" s="49"/>
      <c r="CQT14" s="49"/>
      <c r="CQU14" s="49"/>
      <c r="CQV14" s="49"/>
      <c r="CQW14" s="49"/>
      <c r="CQX14" s="49"/>
      <c r="CQY14" s="49"/>
      <c r="CQZ14" s="49"/>
      <c r="CRA14" s="49"/>
      <c r="CRB14" s="49"/>
      <c r="CRC14" s="49"/>
      <c r="CRD14" s="49"/>
      <c r="CRE14" s="49"/>
      <c r="CRF14" s="49"/>
      <c r="CRG14" s="49"/>
      <c r="CRH14" s="49"/>
      <c r="CRI14" s="49"/>
      <c r="CRJ14" s="49"/>
      <c r="CRK14" s="49"/>
      <c r="CRL14" s="49"/>
      <c r="CRM14" s="49"/>
      <c r="CRN14" s="49"/>
      <c r="CRO14" s="49"/>
      <c r="CRP14" s="49"/>
      <c r="CRQ14" s="49"/>
      <c r="CRR14" s="49"/>
      <c r="CRS14" s="49"/>
      <c r="CRT14" s="49"/>
      <c r="CRU14" s="49"/>
      <c r="CRV14" s="49"/>
      <c r="CRW14" s="49"/>
      <c r="CRX14" s="49"/>
      <c r="CRY14" s="49"/>
      <c r="CRZ14" s="49"/>
      <c r="CSA14" s="49"/>
      <c r="CSB14" s="49"/>
      <c r="CSC14" s="49"/>
      <c r="CSD14" s="49"/>
      <c r="CSE14" s="49"/>
      <c r="CSF14" s="49"/>
      <c r="CSG14" s="49"/>
      <c r="CSH14" s="49"/>
      <c r="CSI14" s="49"/>
      <c r="CSJ14" s="49"/>
      <c r="CSK14" s="49"/>
      <c r="CSL14" s="49"/>
      <c r="CSM14" s="49"/>
      <c r="CSN14" s="49"/>
      <c r="CSO14" s="49"/>
      <c r="CSP14" s="49"/>
      <c r="CSQ14" s="49"/>
      <c r="CSR14" s="49"/>
      <c r="CSS14" s="49"/>
      <c r="CST14" s="49"/>
      <c r="CSU14" s="49"/>
      <c r="CSV14" s="49"/>
      <c r="CSW14" s="49"/>
      <c r="CSX14" s="49"/>
      <c r="CSY14" s="49"/>
      <c r="CSZ14" s="49"/>
      <c r="CTA14" s="49"/>
      <c r="CTB14" s="49"/>
      <c r="CTC14" s="49"/>
      <c r="CTD14" s="49"/>
      <c r="CTE14" s="49"/>
      <c r="CTF14" s="49"/>
      <c r="CTG14" s="49"/>
      <c r="CTH14" s="49"/>
      <c r="CTI14" s="49"/>
      <c r="CTJ14" s="49"/>
      <c r="CTK14" s="49"/>
      <c r="CTL14" s="49"/>
      <c r="CTM14" s="49"/>
      <c r="CTN14" s="49"/>
      <c r="CTO14" s="49"/>
      <c r="CTP14" s="49"/>
      <c r="CTQ14" s="49"/>
      <c r="CTR14" s="49"/>
      <c r="CTS14" s="49"/>
      <c r="CTT14" s="49"/>
      <c r="CTU14" s="49"/>
      <c r="CTV14" s="49"/>
      <c r="CTW14" s="49"/>
      <c r="CTX14" s="49"/>
      <c r="CTY14" s="49"/>
      <c r="CTZ14" s="49"/>
      <c r="CUA14" s="49"/>
      <c r="CUB14" s="49"/>
      <c r="CUC14" s="49"/>
      <c r="CUD14" s="49"/>
      <c r="CUE14" s="49"/>
      <c r="CUF14" s="49"/>
      <c r="CUG14" s="49"/>
      <c r="CUH14" s="49"/>
      <c r="CUI14" s="49"/>
      <c r="CUJ14" s="49"/>
      <c r="CUK14" s="49"/>
      <c r="CUL14" s="49"/>
      <c r="CUM14" s="49"/>
      <c r="CUN14" s="49"/>
      <c r="CUO14" s="49"/>
      <c r="CUP14" s="49"/>
      <c r="CUQ14" s="49"/>
      <c r="CUR14" s="49"/>
      <c r="CUS14" s="49"/>
      <c r="CUT14" s="49"/>
      <c r="CUU14" s="49"/>
      <c r="CUV14" s="49"/>
      <c r="CUW14" s="49"/>
      <c r="CUX14" s="49"/>
      <c r="CUY14" s="49"/>
      <c r="CUZ14" s="49"/>
      <c r="CVA14" s="49"/>
      <c r="CVB14" s="49"/>
      <c r="CVC14" s="49"/>
      <c r="CVD14" s="49"/>
      <c r="CVE14" s="49"/>
      <c r="CVF14" s="49"/>
      <c r="CVG14" s="49"/>
      <c r="CVH14" s="49"/>
      <c r="CVI14" s="49"/>
      <c r="CVJ14" s="49"/>
      <c r="CVK14" s="49"/>
      <c r="CVL14" s="49"/>
      <c r="CVM14" s="49"/>
      <c r="CVN14" s="49"/>
      <c r="CVO14" s="49"/>
      <c r="CVP14" s="49"/>
      <c r="CVQ14" s="49"/>
      <c r="CVR14" s="49"/>
      <c r="CVS14" s="49"/>
      <c r="CVT14" s="49"/>
      <c r="CVU14" s="49"/>
      <c r="CVV14" s="49"/>
      <c r="CVW14" s="49"/>
      <c r="CVX14" s="49"/>
      <c r="CVY14" s="49"/>
      <c r="CVZ14" s="49"/>
      <c r="CWA14" s="49"/>
      <c r="CWB14" s="49"/>
      <c r="CWC14" s="49"/>
      <c r="CWD14" s="49"/>
      <c r="CWE14" s="49"/>
      <c r="CWF14" s="49"/>
      <c r="CWG14" s="49"/>
      <c r="CWH14" s="49"/>
      <c r="CWI14" s="49"/>
      <c r="CWJ14" s="49"/>
      <c r="CWK14" s="49"/>
      <c r="CWL14" s="49"/>
      <c r="CWM14" s="49"/>
      <c r="CWN14" s="49"/>
      <c r="CWO14" s="49"/>
      <c r="CWP14" s="49"/>
      <c r="CWQ14" s="49"/>
      <c r="CWR14" s="49"/>
      <c r="CWS14" s="49"/>
      <c r="CWT14" s="49"/>
      <c r="CWU14" s="49"/>
      <c r="CWV14" s="49"/>
      <c r="CWW14" s="49"/>
      <c r="CWX14" s="49"/>
      <c r="CWY14" s="49"/>
      <c r="CWZ14" s="49"/>
      <c r="CXA14" s="49"/>
      <c r="CXB14" s="49"/>
      <c r="CXC14" s="49"/>
      <c r="CXD14" s="49"/>
      <c r="CXE14" s="49"/>
      <c r="CXF14" s="49"/>
      <c r="CXG14" s="49"/>
      <c r="CXH14" s="49"/>
      <c r="CXI14" s="49"/>
      <c r="CXJ14" s="49"/>
      <c r="CXK14" s="49"/>
      <c r="CXL14" s="49"/>
      <c r="CXM14" s="49"/>
      <c r="CXN14" s="49"/>
      <c r="CXO14" s="49"/>
      <c r="CXP14" s="49"/>
      <c r="CXQ14" s="49"/>
      <c r="CXR14" s="49"/>
      <c r="CXS14" s="49"/>
      <c r="CXT14" s="49"/>
      <c r="CXU14" s="49"/>
      <c r="CXV14" s="49"/>
      <c r="CXW14" s="49"/>
      <c r="CXX14" s="49"/>
      <c r="CXY14" s="49"/>
      <c r="CXZ14" s="49"/>
      <c r="CYA14" s="49"/>
      <c r="CYB14" s="49"/>
      <c r="CYC14" s="49"/>
      <c r="CYD14" s="49"/>
      <c r="CYE14" s="49"/>
      <c r="CYF14" s="49"/>
      <c r="CYG14" s="49"/>
      <c r="CYH14" s="49"/>
      <c r="CYI14" s="49"/>
      <c r="CYJ14" s="49"/>
      <c r="CYK14" s="49"/>
      <c r="CYL14" s="49"/>
      <c r="CYM14" s="49"/>
      <c r="CYN14" s="49"/>
      <c r="CYO14" s="49"/>
      <c r="CYP14" s="49"/>
      <c r="CYQ14" s="49"/>
      <c r="CYR14" s="49"/>
      <c r="CYS14" s="49"/>
      <c r="CYT14" s="49"/>
      <c r="CYU14" s="49"/>
      <c r="CYV14" s="49"/>
      <c r="CYW14" s="49"/>
      <c r="CYX14" s="49"/>
      <c r="CYY14" s="49"/>
      <c r="CYZ14" s="49"/>
      <c r="CZA14" s="49"/>
      <c r="CZB14" s="49"/>
      <c r="CZC14" s="49"/>
      <c r="CZD14" s="49"/>
      <c r="CZE14" s="49"/>
      <c r="CZF14" s="49"/>
      <c r="CZG14" s="49"/>
      <c r="CZH14" s="49"/>
      <c r="CZI14" s="49"/>
      <c r="CZJ14" s="49"/>
      <c r="CZK14" s="49"/>
      <c r="CZL14" s="49"/>
      <c r="CZM14" s="49"/>
      <c r="CZN14" s="49"/>
      <c r="CZO14" s="49"/>
      <c r="CZP14" s="49"/>
      <c r="CZQ14" s="49"/>
      <c r="CZR14" s="49"/>
      <c r="CZS14" s="49"/>
      <c r="CZT14" s="49"/>
      <c r="CZU14" s="49"/>
      <c r="CZV14" s="49"/>
      <c r="CZW14" s="49"/>
      <c r="CZX14" s="49"/>
      <c r="CZY14" s="49"/>
      <c r="CZZ14" s="49"/>
      <c r="DAA14" s="49"/>
      <c r="DAB14" s="49"/>
      <c r="DAC14" s="49"/>
      <c r="DAD14" s="49"/>
      <c r="DAE14" s="49"/>
      <c r="DAF14" s="49"/>
      <c r="DAG14" s="49"/>
      <c r="DAH14" s="49"/>
      <c r="DAI14" s="49"/>
      <c r="DAJ14" s="49"/>
      <c r="DAK14" s="49"/>
      <c r="DAL14" s="49"/>
      <c r="DAM14" s="49"/>
      <c r="DAN14" s="49"/>
      <c r="DAO14" s="49"/>
      <c r="DAP14" s="49"/>
      <c r="DAQ14" s="49"/>
      <c r="DAR14" s="49"/>
      <c r="DAS14" s="49"/>
      <c r="DAT14" s="49"/>
      <c r="DAU14" s="49"/>
      <c r="DAV14" s="49"/>
      <c r="DAW14" s="49"/>
      <c r="DAX14" s="49"/>
      <c r="DAY14" s="49"/>
      <c r="DAZ14" s="49"/>
      <c r="DBA14" s="49"/>
      <c r="DBB14" s="49"/>
      <c r="DBC14" s="49"/>
      <c r="DBD14" s="49"/>
      <c r="DBE14" s="49"/>
      <c r="DBF14" s="49"/>
      <c r="DBG14" s="49"/>
      <c r="DBH14" s="49"/>
      <c r="DBI14" s="49"/>
      <c r="DBJ14" s="49"/>
      <c r="DBK14" s="49"/>
      <c r="DBL14" s="49"/>
      <c r="DBM14" s="49"/>
      <c r="DBN14" s="49"/>
      <c r="DBO14" s="49"/>
      <c r="DBP14" s="49"/>
      <c r="DBQ14" s="49"/>
      <c r="DBR14" s="49"/>
      <c r="DBS14" s="49"/>
      <c r="DBT14" s="49"/>
      <c r="DBU14" s="49"/>
      <c r="DBV14" s="49"/>
      <c r="DBW14" s="49"/>
      <c r="DBX14" s="49"/>
      <c r="DBY14" s="49"/>
      <c r="DBZ14" s="49"/>
      <c r="DCA14" s="49"/>
      <c r="DCB14" s="49"/>
      <c r="DCC14" s="49"/>
      <c r="DCD14" s="49"/>
      <c r="DCE14" s="49"/>
      <c r="DCF14" s="49"/>
      <c r="DCG14" s="49"/>
      <c r="DCH14" s="49"/>
      <c r="DCI14" s="49"/>
      <c r="DCJ14" s="49"/>
      <c r="DCK14" s="49"/>
      <c r="DCL14" s="49"/>
      <c r="DCM14" s="49"/>
      <c r="DCN14" s="49"/>
      <c r="DCO14" s="49"/>
      <c r="DCP14" s="49"/>
      <c r="DCQ14" s="49"/>
      <c r="DCR14" s="49"/>
      <c r="DCS14" s="49"/>
      <c r="DCT14" s="49"/>
      <c r="DCU14" s="49"/>
      <c r="DCV14" s="49"/>
      <c r="DCW14" s="49"/>
      <c r="DCX14" s="49"/>
      <c r="DCY14" s="49"/>
      <c r="DCZ14" s="49"/>
      <c r="DDA14" s="49"/>
      <c r="DDB14" s="49"/>
      <c r="DDC14" s="49"/>
      <c r="DDD14" s="49"/>
      <c r="DDE14" s="49"/>
      <c r="DDF14" s="49"/>
      <c r="DDG14" s="49"/>
      <c r="DDH14" s="49"/>
      <c r="DDI14" s="49"/>
      <c r="DDJ14" s="49"/>
      <c r="DDK14" s="49"/>
      <c r="DDL14" s="49"/>
      <c r="DDM14" s="49"/>
      <c r="DDN14" s="49"/>
      <c r="DDO14" s="49"/>
      <c r="DDP14" s="49"/>
      <c r="DDQ14" s="49"/>
      <c r="DDR14" s="49"/>
      <c r="DDS14" s="49"/>
      <c r="DDT14" s="49"/>
      <c r="DDU14" s="49"/>
      <c r="DDV14" s="49"/>
      <c r="DDW14" s="49"/>
      <c r="DDX14" s="49"/>
      <c r="DDY14" s="49"/>
      <c r="DDZ14" s="49"/>
      <c r="DEA14" s="49"/>
      <c r="DEB14" s="49"/>
      <c r="DEC14" s="49"/>
      <c r="DED14" s="49"/>
      <c r="DEE14" s="49"/>
      <c r="DEF14" s="49"/>
      <c r="DEG14" s="49"/>
      <c r="DEH14" s="49"/>
      <c r="DEI14" s="49"/>
      <c r="DEJ14" s="49"/>
      <c r="DEK14" s="49"/>
      <c r="DEL14" s="49"/>
      <c r="DEM14" s="49"/>
      <c r="DEN14" s="49"/>
      <c r="DEO14" s="49"/>
      <c r="DEP14" s="49"/>
      <c r="DEQ14" s="49"/>
      <c r="DER14" s="49"/>
      <c r="DES14" s="49"/>
      <c r="DET14" s="49"/>
      <c r="DEU14" s="49"/>
      <c r="DEV14" s="49"/>
      <c r="DEW14" s="49"/>
      <c r="DEX14" s="49"/>
      <c r="DEY14" s="49"/>
      <c r="DEZ14" s="49"/>
      <c r="DFA14" s="49"/>
      <c r="DFB14" s="49"/>
      <c r="DFC14" s="49"/>
      <c r="DFD14" s="49"/>
      <c r="DFE14" s="49"/>
      <c r="DFF14" s="49"/>
      <c r="DFG14" s="49"/>
      <c r="DFH14" s="49"/>
      <c r="DFI14" s="49"/>
      <c r="DFJ14" s="49"/>
      <c r="DFK14" s="49"/>
      <c r="DFL14" s="49"/>
      <c r="DFM14" s="49"/>
      <c r="DFN14" s="49"/>
      <c r="DFO14" s="49"/>
      <c r="DFP14" s="49"/>
      <c r="DFQ14" s="49"/>
      <c r="DFR14" s="49"/>
      <c r="DFS14" s="49"/>
      <c r="DFT14" s="49"/>
      <c r="DFU14" s="49"/>
      <c r="DFV14" s="49"/>
      <c r="DFW14" s="49"/>
      <c r="DFX14" s="49"/>
      <c r="DFY14" s="49"/>
      <c r="DFZ14" s="49"/>
      <c r="DGA14" s="49"/>
      <c r="DGB14" s="49"/>
      <c r="DGC14" s="49"/>
      <c r="DGD14" s="49"/>
      <c r="DGE14" s="49"/>
      <c r="DGF14" s="49"/>
      <c r="DGG14" s="49"/>
      <c r="DGH14" s="49"/>
      <c r="DGI14" s="49"/>
      <c r="DGJ14" s="49"/>
      <c r="DGK14" s="49"/>
      <c r="DGL14" s="49"/>
      <c r="DGM14" s="49"/>
      <c r="DGN14" s="49"/>
      <c r="DGO14" s="49"/>
      <c r="DGP14" s="49"/>
      <c r="DGQ14" s="49"/>
      <c r="DGR14" s="49"/>
      <c r="DGS14" s="49"/>
      <c r="DGT14" s="49"/>
      <c r="DGU14" s="49"/>
      <c r="DGV14" s="49"/>
      <c r="DGW14" s="49"/>
      <c r="DGX14" s="49"/>
      <c r="DGY14" s="49"/>
      <c r="DGZ14" s="49"/>
      <c r="DHA14" s="49"/>
      <c r="DHB14" s="49"/>
      <c r="DHC14" s="49"/>
      <c r="DHD14" s="49"/>
      <c r="DHE14" s="49"/>
      <c r="DHF14" s="49"/>
      <c r="DHG14" s="49"/>
      <c r="DHH14" s="49"/>
      <c r="DHI14" s="49"/>
      <c r="DHJ14" s="49"/>
      <c r="DHK14" s="49"/>
      <c r="DHL14" s="49"/>
      <c r="DHM14" s="49"/>
      <c r="DHN14" s="49"/>
      <c r="DHO14" s="49"/>
      <c r="DHP14" s="49"/>
      <c r="DHQ14" s="49"/>
      <c r="DHR14" s="49"/>
      <c r="DHS14" s="49"/>
      <c r="DHT14" s="49"/>
      <c r="DHU14" s="49"/>
      <c r="DHV14" s="49"/>
      <c r="DHW14" s="49"/>
      <c r="DHX14" s="49"/>
      <c r="DHY14" s="49"/>
      <c r="DHZ14" s="49"/>
      <c r="DIA14" s="49"/>
      <c r="DIB14" s="49"/>
      <c r="DIC14" s="49"/>
      <c r="DID14" s="49"/>
      <c r="DIE14" s="49"/>
      <c r="DIF14" s="49"/>
      <c r="DIG14" s="49"/>
      <c r="DIH14" s="49"/>
      <c r="DII14" s="49"/>
      <c r="DIJ14" s="49"/>
      <c r="DIK14" s="49"/>
      <c r="DIL14" s="49"/>
      <c r="DIM14" s="49"/>
      <c r="DIN14" s="49"/>
      <c r="DIO14" s="49"/>
      <c r="DIP14" s="49"/>
      <c r="DIQ14" s="49"/>
      <c r="DIR14" s="49"/>
      <c r="DIS14" s="49"/>
      <c r="DIT14" s="49"/>
      <c r="DIU14" s="49"/>
      <c r="DIV14" s="49"/>
      <c r="DIW14" s="49"/>
      <c r="DIX14" s="49"/>
      <c r="DIY14" s="49"/>
      <c r="DIZ14" s="49"/>
      <c r="DJA14" s="49"/>
      <c r="DJB14" s="49"/>
      <c r="DJC14" s="49"/>
      <c r="DJD14" s="49"/>
      <c r="DJE14" s="49"/>
      <c r="DJF14" s="49"/>
      <c r="DJG14" s="49"/>
      <c r="DJH14" s="49"/>
      <c r="DJI14" s="49"/>
      <c r="DJJ14" s="49"/>
      <c r="DJK14" s="49"/>
      <c r="DJL14" s="49"/>
      <c r="DJM14" s="49"/>
      <c r="DJN14" s="49"/>
      <c r="DJO14" s="49"/>
      <c r="DJP14" s="49"/>
      <c r="DJQ14" s="49"/>
      <c r="DJR14" s="49"/>
      <c r="DJS14" s="49"/>
      <c r="DJT14" s="49"/>
      <c r="DJU14" s="49"/>
      <c r="DJV14" s="49"/>
      <c r="DJW14" s="49"/>
      <c r="DJX14" s="49"/>
      <c r="DJY14" s="49"/>
      <c r="DJZ14" s="49"/>
      <c r="DKA14" s="49"/>
      <c r="DKB14" s="49"/>
      <c r="DKC14" s="49"/>
      <c r="DKD14" s="49"/>
      <c r="DKE14" s="49"/>
      <c r="DKF14" s="49"/>
      <c r="DKG14" s="49"/>
      <c r="DKH14" s="49"/>
      <c r="DKI14" s="49"/>
      <c r="DKJ14" s="49"/>
      <c r="DKK14" s="49"/>
      <c r="DKL14" s="49"/>
      <c r="DKM14" s="49"/>
      <c r="DKN14" s="49"/>
      <c r="DKO14" s="49"/>
      <c r="DKP14" s="49"/>
      <c r="DKQ14" s="49"/>
      <c r="DKR14" s="49"/>
      <c r="DKS14" s="49"/>
      <c r="DKT14" s="49"/>
      <c r="DKU14" s="49"/>
      <c r="DKV14" s="49"/>
      <c r="DKW14" s="49"/>
      <c r="DKX14" s="49"/>
      <c r="DKY14" s="49"/>
      <c r="DKZ14" s="49"/>
      <c r="DLA14" s="49"/>
      <c r="DLB14" s="49"/>
      <c r="DLC14" s="49"/>
      <c r="DLD14" s="49"/>
      <c r="DLE14" s="49"/>
      <c r="DLF14" s="49"/>
      <c r="DLG14" s="49"/>
      <c r="DLH14" s="49"/>
      <c r="DLI14" s="49"/>
      <c r="DLJ14" s="49"/>
      <c r="DLK14" s="49"/>
      <c r="DLL14" s="49"/>
      <c r="DLM14" s="49"/>
      <c r="DLN14" s="49"/>
      <c r="DLO14" s="49"/>
      <c r="DLP14" s="49"/>
      <c r="DLQ14" s="49"/>
      <c r="DLR14" s="49"/>
      <c r="DLS14" s="49"/>
      <c r="DLT14" s="49"/>
      <c r="DLU14" s="49"/>
      <c r="DLV14" s="49"/>
      <c r="DLW14" s="49"/>
      <c r="DLX14" s="49"/>
      <c r="DLY14" s="49"/>
      <c r="DLZ14" s="49"/>
      <c r="DMA14" s="49"/>
      <c r="DMB14" s="49"/>
      <c r="DMC14" s="49"/>
      <c r="DMD14" s="49"/>
      <c r="DME14" s="49"/>
      <c r="DMF14" s="49"/>
      <c r="DMG14" s="49"/>
      <c r="DMH14" s="49"/>
      <c r="DMI14" s="49"/>
      <c r="DMJ14" s="49"/>
      <c r="DMK14" s="49"/>
      <c r="DML14" s="49"/>
      <c r="DMM14" s="49"/>
      <c r="DMN14" s="49"/>
      <c r="DMO14" s="49"/>
      <c r="DMP14" s="49"/>
      <c r="DMQ14" s="49"/>
      <c r="DMR14" s="49"/>
      <c r="DMS14" s="49"/>
      <c r="DMT14" s="49"/>
      <c r="DMU14" s="49"/>
      <c r="DMV14" s="49"/>
      <c r="DMW14" s="49"/>
      <c r="DMX14" s="49"/>
      <c r="DMY14" s="49"/>
      <c r="DMZ14" s="49"/>
      <c r="DNA14" s="49"/>
      <c r="DNB14" s="49"/>
      <c r="DNC14" s="49"/>
      <c r="DND14" s="49"/>
      <c r="DNE14" s="49"/>
      <c r="DNF14" s="49"/>
      <c r="DNG14" s="49"/>
      <c r="DNH14" s="49"/>
      <c r="DNI14" s="49"/>
      <c r="DNJ14" s="49"/>
      <c r="DNK14" s="49"/>
      <c r="DNL14" s="49"/>
      <c r="DNM14" s="49"/>
      <c r="DNN14" s="49"/>
      <c r="DNO14" s="49"/>
      <c r="DNP14" s="49"/>
      <c r="DNQ14" s="49"/>
      <c r="DNR14" s="49"/>
      <c r="DNS14" s="49"/>
      <c r="DNT14" s="49"/>
      <c r="DNU14" s="49"/>
      <c r="DNV14" s="49"/>
      <c r="DNW14" s="49"/>
      <c r="DNX14" s="49"/>
      <c r="DNY14" s="49"/>
      <c r="DNZ14" s="49"/>
      <c r="DOA14" s="49"/>
      <c r="DOB14" s="49"/>
      <c r="DOC14" s="49"/>
      <c r="DOD14" s="49"/>
      <c r="DOE14" s="49"/>
      <c r="DOF14" s="49"/>
      <c r="DOG14" s="49"/>
      <c r="DOH14" s="49"/>
      <c r="DOI14" s="49"/>
      <c r="DOJ14" s="49"/>
      <c r="DOK14" s="49"/>
      <c r="DOL14" s="49"/>
      <c r="DOM14" s="49"/>
      <c r="DON14" s="49"/>
      <c r="DOO14" s="49"/>
      <c r="DOP14" s="49"/>
      <c r="DOQ14" s="49"/>
      <c r="DOR14" s="49"/>
      <c r="DOS14" s="49"/>
      <c r="DOT14" s="49"/>
      <c r="DOU14" s="49"/>
      <c r="DOV14" s="49"/>
      <c r="DOW14" s="49"/>
      <c r="DOX14" s="49"/>
      <c r="DOY14" s="49"/>
      <c r="DOZ14" s="49"/>
      <c r="DPA14" s="49"/>
      <c r="DPB14" s="49"/>
      <c r="DPC14" s="49"/>
      <c r="DPD14" s="49"/>
      <c r="DPE14" s="49"/>
      <c r="DPF14" s="49"/>
      <c r="DPG14" s="49"/>
      <c r="DPH14" s="49"/>
      <c r="DPI14" s="49"/>
      <c r="DPJ14" s="49"/>
      <c r="DPK14" s="49"/>
      <c r="DPL14" s="49"/>
      <c r="DPM14" s="49"/>
      <c r="DPN14" s="49"/>
      <c r="DPO14" s="49"/>
      <c r="DPP14" s="49"/>
      <c r="DPQ14" s="49"/>
      <c r="DPR14" s="49"/>
      <c r="DPS14" s="49"/>
      <c r="DPT14" s="49"/>
      <c r="DPU14" s="49"/>
      <c r="DPV14" s="49"/>
      <c r="DPW14" s="49"/>
      <c r="DPX14" s="49"/>
      <c r="DPY14" s="49"/>
      <c r="DPZ14" s="49"/>
      <c r="DQA14" s="49"/>
      <c r="DQB14" s="49"/>
      <c r="DQC14" s="49"/>
      <c r="DQD14" s="49"/>
      <c r="DQE14" s="49"/>
      <c r="DQF14" s="49"/>
      <c r="DQG14" s="49"/>
      <c r="DQH14" s="49"/>
      <c r="DQI14" s="49"/>
      <c r="DQJ14" s="49"/>
      <c r="DQK14" s="49"/>
      <c r="DQL14" s="49"/>
      <c r="DQM14" s="49"/>
      <c r="DQN14" s="49"/>
      <c r="DQO14" s="49"/>
      <c r="DQP14" s="49"/>
      <c r="DQQ14" s="49"/>
      <c r="DQR14" s="49"/>
      <c r="DQS14" s="49"/>
      <c r="DQT14" s="49"/>
      <c r="DQU14" s="49"/>
      <c r="DQV14" s="49"/>
      <c r="DQW14" s="49"/>
      <c r="DQX14" s="49"/>
      <c r="DQY14" s="49"/>
      <c r="DQZ14" s="49"/>
      <c r="DRA14" s="49"/>
      <c r="DRB14" s="49"/>
      <c r="DRC14" s="49"/>
      <c r="DRD14" s="49"/>
      <c r="DRE14" s="49"/>
      <c r="DRF14" s="49"/>
      <c r="DRG14" s="49"/>
      <c r="DRH14" s="49"/>
      <c r="DRI14" s="49"/>
      <c r="DRJ14" s="49"/>
      <c r="DRK14" s="49"/>
      <c r="DRL14" s="49"/>
      <c r="DRM14" s="49"/>
      <c r="DRN14" s="49"/>
      <c r="DRO14" s="49"/>
      <c r="DRP14" s="49"/>
      <c r="DRQ14" s="49"/>
      <c r="DRR14" s="49"/>
      <c r="DRS14" s="49"/>
      <c r="DRT14" s="49"/>
      <c r="DRU14" s="49"/>
      <c r="DRV14" s="49"/>
      <c r="DRW14" s="49"/>
      <c r="DRX14" s="49"/>
      <c r="DRY14" s="49"/>
      <c r="DRZ14" s="49"/>
      <c r="DSA14" s="49"/>
      <c r="DSB14" s="49"/>
      <c r="DSC14" s="49"/>
      <c r="DSD14" s="49"/>
      <c r="DSE14" s="49"/>
      <c r="DSF14" s="49"/>
      <c r="DSG14" s="49"/>
      <c r="DSH14" s="49"/>
      <c r="DSI14" s="49"/>
      <c r="DSJ14" s="49"/>
      <c r="DSK14" s="49"/>
      <c r="DSL14" s="49"/>
      <c r="DSM14" s="49"/>
      <c r="DSN14" s="49"/>
      <c r="DSO14" s="49"/>
      <c r="DSP14" s="49"/>
      <c r="DSQ14" s="49"/>
      <c r="DSR14" s="49"/>
      <c r="DSS14" s="49"/>
      <c r="DST14" s="49"/>
      <c r="DSU14" s="49"/>
      <c r="DSV14" s="49"/>
      <c r="DSW14" s="49"/>
      <c r="DSX14" s="49"/>
      <c r="DSY14" s="49"/>
      <c r="DSZ14" s="49"/>
      <c r="DTA14" s="49"/>
      <c r="DTB14" s="49"/>
      <c r="DTC14" s="49"/>
      <c r="DTD14" s="49"/>
      <c r="DTE14" s="49"/>
      <c r="DTF14" s="49"/>
      <c r="DTG14" s="49"/>
      <c r="DTH14" s="49"/>
      <c r="DTI14" s="49"/>
      <c r="DTJ14" s="49"/>
      <c r="DTK14" s="49"/>
      <c r="DTL14" s="49"/>
      <c r="DTM14" s="49"/>
      <c r="DTN14" s="49"/>
      <c r="DTO14" s="49"/>
      <c r="DTP14" s="49"/>
      <c r="DTQ14" s="49"/>
      <c r="DTR14" s="49"/>
      <c r="DTS14" s="49"/>
      <c r="DTT14" s="49"/>
      <c r="DTU14" s="49"/>
      <c r="DTV14" s="49"/>
      <c r="DTW14" s="49"/>
      <c r="DTX14" s="49"/>
      <c r="DTY14" s="49"/>
      <c r="DTZ14" s="49"/>
      <c r="DUA14" s="49"/>
      <c r="DUB14" s="49"/>
      <c r="DUC14" s="49"/>
      <c r="DUD14" s="49"/>
      <c r="DUE14" s="49"/>
      <c r="DUF14" s="49"/>
      <c r="DUG14" s="49"/>
      <c r="DUH14" s="49"/>
      <c r="DUI14" s="49"/>
      <c r="DUJ14" s="49"/>
      <c r="DUK14" s="49"/>
      <c r="DUL14" s="49"/>
      <c r="DUM14" s="49"/>
      <c r="DUN14" s="49"/>
      <c r="DUO14" s="49"/>
      <c r="DUP14" s="49"/>
      <c r="DUQ14" s="49"/>
      <c r="DUR14" s="49"/>
      <c r="DUS14" s="49"/>
      <c r="DUT14" s="49"/>
      <c r="DUU14" s="49"/>
      <c r="DUV14" s="49"/>
      <c r="DUW14" s="49"/>
      <c r="DUX14" s="49"/>
      <c r="DUY14" s="49"/>
      <c r="DUZ14" s="49"/>
      <c r="DVA14" s="49"/>
      <c r="DVB14" s="49"/>
      <c r="DVC14" s="49"/>
      <c r="DVD14" s="49"/>
      <c r="DVE14" s="49"/>
      <c r="DVF14" s="49"/>
      <c r="DVG14" s="49"/>
      <c r="DVH14" s="49"/>
      <c r="DVI14" s="49"/>
      <c r="DVJ14" s="49"/>
      <c r="DVK14" s="49"/>
      <c r="DVL14" s="49"/>
      <c r="DVM14" s="49"/>
      <c r="DVN14" s="49"/>
      <c r="DVO14" s="49"/>
      <c r="DVP14" s="49"/>
      <c r="DVQ14" s="49"/>
      <c r="DVR14" s="49"/>
      <c r="DVS14" s="49"/>
      <c r="DVT14" s="49"/>
      <c r="DVU14" s="49"/>
      <c r="DVV14" s="49"/>
      <c r="DVW14" s="49"/>
      <c r="DVX14" s="49"/>
      <c r="DVY14" s="49"/>
      <c r="DVZ14" s="49"/>
      <c r="DWA14" s="49"/>
      <c r="DWB14" s="49"/>
      <c r="DWC14" s="49"/>
      <c r="DWD14" s="49"/>
      <c r="DWE14" s="49"/>
      <c r="DWF14" s="49"/>
      <c r="DWG14" s="49"/>
      <c r="DWH14" s="49"/>
      <c r="DWI14" s="49"/>
      <c r="DWJ14" s="49"/>
      <c r="DWK14" s="49"/>
      <c r="DWL14" s="49"/>
      <c r="DWM14" s="49"/>
      <c r="DWN14" s="49"/>
      <c r="DWO14" s="49"/>
      <c r="DWP14" s="49"/>
      <c r="DWQ14" s="49"/>
      <c r="DWR14" s="49"/>
      <c r="DWS14" s="49"/>
      <c r="DWT14" s="49"/>
      <c r="DWU14" s="49"/>
      <c r="DWV14" s="49"/>
      <c r="DWW14" s="49"/>
      <c r="DWX14" s="49"/>
      <c r="DWY14" s="49"/>
      <c r="DWZ14" s="49"/>
      <c r="DXA14" s="49"/>
      <c r="DXB14" s="49"/>
      <c r="DXC14" s="49"/>
      <c r="DXD14" s="49"/>
      <c r="DXE14" s="49"/>
      <c r="DXF14" s="49"/>
      <c r="DXG14" s="49"/>
      <c r="DXH14" s="49"/>
      <c r="DXI14" s="49"/>
      <c r="DXJ14" s="49"/>
      <c r="DXK14" s="49"/>
      <c r="DXL14" s="49"/>
      <c r="DXM14" s="49"/>
      <c r="DXN14" s="49"/>
      <c r="DXO14" s="49"/>
      <c r="DXP14" s="49"/>
      <c r="DXQ14" s="49"/>
      <c r="DXR14" s="49"/>
      <c r="DXS14" s="49"/>
      <c r="DXT14" s="49"/>
      <c r="DXU14" s="49"/>
      <c r="DXV14" s="49"/>
      <c r="DXW14" s="49"/>
      <c r="DXX14" s="49"/>
      <c r="DXY14" s="49"/>
      <c r="DXZ14" s="49"/>
      <c r="DYA14" s="49"/>
      <c r="DYB14" s="49"/>
      <c r="DYC14" s="49"/>
      <c r="DYD14" s="49"/>
      <c r="DYE14" s="49"/>
      <c r="DYF14" s="49"/>
      <c r="DYG14" s="49"/>
      <c r="DYH14" s="49"/>
      <c r="DYI14" s="49"/>
      <c r="DYJ14" s="49"/>
      <c r="DYK14" s="49"/>
      <c r="DYL14" s="49"/>
      <c r="DYM14" s="49"/>
      <c r="DYN14" s="49"/>
      <c r="DYO14" s="49"/>
      <c r="DYP14" s="49"/>
      <c r="DYQ14" s="49"/>
      <c r="DYR14" s="49"/>
      <c r="DYS14" s="49"/>
      <c r="DYT14" s="49"/>
      <c r="DYU14" s="49"/>
      <c r="DYV14" s="49"/>
      <c r="DYW14" s="49"/>
      <c r="DYX14" s="49"/>
      <c r="DYY14" s="49"/>
      <c r="DYZ14" s="49"/>
      <c r="DZA14" s="49"/>
      <c r="DZB14" s="49"/>
      <c r="DZC14" s="49"/>
      <c r="DZD14" s="49"/>
      <c r="DZE14" s="49"/>
      <c r="DZF14" s="49"/>
      <c r="DZG14" s="49"/>
      <c r="DZH14" s="49"/>
      <c r="DZI14" s="49"/>
      <c r="DZJ14" s="49"/>
      <c r="DZK14" s="49"/>
      <c r="DZL14" s="49"/>
      <c r="DZM14" s="49"/>
      <c r="DZN14" s="49"/>
      <c r="DZO14" s="49"/>
      <c r="DZP14" s="49"/>
      <c r="DZQ14" s="49"/>
      <c r="DZR14" s="49"/>
      <c r="DZS14" s="49"/>
      <c r="DZT14" s="49"/>
      <c r="DZU14" s="49"/>
      <c r="DZV14" s="49"/>
      <c r="DZW14" s="49"/>
      <c r="DZX14" s="49"/>
      <c r="DZY14" s="49"/>
      <c r="DZZ14" s="49"/>
      <c r="EAA14" s="49"/>
      <c r="EAB14" s="49"/>
      <c r="EAC14" s="49"/>
      <c r="EAD14" s="49"/>
      <c r="EAE14" s="49"/>
      <c r="EAF14" s="49"/>
      <c r="EAG14" s="49"/>
      <c r="EAH14" s="49"/>
      <c r="EAI14" s="49"/>
      <c r="EAJ14" s="49"/>
      <c r="EAK14" s="49"/>
      <c r="EAL14" s="49"/>
      <c r="EAM14" s="49"/>
      <c r="EAN14" s="49"/>
      <c r="EAO14" s="49"/>
      <c r="EAP14" s="49"/>
      <c r="EAQ14" s="49"/>
      <c r="EAR14" s="49"/>
      <c r="EAS14" s="49"/>
      <c r="EAT14" s="49"/>
      <c r="EAU14" s="49"/>
      <c r="EAV14" s="49"/>
      <c r="EAW14" s="49"/>
      <c r="EAX14" s="49"/>
      <c r="EAY14" s="49"/>
      <c r="EAZ14" s="49"/>
      <c r="EBA14" s="49"/>
      <c r="EBB14" s="49"/>
      <c r="EBC14" s="49"/>
      <c r="EBD14" s="49"/>
      <c r="EBE14" s="49"/>
      <c r="EBF14" s="49"/>
      <c r="EBG14" s="49"/>
      <c r="EBH14" s="49"/>
      <c r="EBI14" s="49"/>
      <c r="EBJ14" s="49"/>
      <c r="EBK14" s="49"/>
      <c r="EBL14" s="49"/>
      <c r="EBM14" s="49"/>
      <c r="EBN14" s="49"/>
      <c r="EBO14" s="49"/>
      <c r="EBP14" s="49"/>
      <c r="EBQ14" s="49"/>
      <c r="EBR14" s="49"/>
      <c r="EBS14" s="49"/>
      <c r="EBT14" s="49"/>
      <c r="EBU14" s="49"/>
      <c r="EBV14" s="49"/>
      <c r="EBW14" s="49"/>
      <c r="EBX14" s="49"/>
      <c r="EBY14" s="49"/>
      <c r="EBZ14" s="49"/>
      <c r="ECA14" s="49"/>
      <c r="ECB14" s="49"/>
      <c r="ECC14" s="49"/>
      <c r="ECD14" s="49"/>
      <c r="ECE14" s="49"/>
      <c r="ECF14" s="49"/>
      <c r="ECG14" s="49"/>
      <c r="ECH14" s="49"/>
      <c r="ECI14" s="49"/>
      <c r="ECJ14" s="49"/>
      <c r="ECK14" s="49"/>
      <c r="ECL14" s="49"/>
      <c r="ECM14" s="49"/>
      <c r="ECN14" s="49"/>
      <c r="ECO14" s="49"/>
      <c r="ECP14" s="49"/>
      <c r="ECQ14" s="49"/>
      <c r="ECR14" s="49"/>
      <c r="ECS14" s="49"/>
      <c r="ECT14" s="49"/>
      <c r="ECU14" s="49"/>
      <c r="ECV14" s="49"/>
      <c r="ECW14" s="49"/>
      <c r="ECX14" s="49"/>
      <c r="ECY14" s="49"/>
      <c r="ECZ14" s="49"/>
      <c r="EDA14" s="49"/>
      <c r="EDB14" s="49"/>
      <c r="EDC14" s="49"/>
      <c r="EDD14" s="49"/>
      <c r="EDE14" s="49"/>
      <c r="EDF14" s="49"/>
      <c r="EDG14" s="49"/>
      <c r="EDH14" s="49"/>
      <c r="EDI14" s="49"/>
      <c r="EDJ14" s="49"/>
      <c r="EDK14" s="49"/>
      <c r="EDL14" s="49"/>
      <c r="EDM14" s="49"/>
      <c r="EDN14" s="49"/>
      <c r="EDO14" s="49"/>
      <c r="EDP14" s="49"/>
      <c r="EDQ14" s="49"/>
      <c r="EDR14" s="49"/>
      <c r="EDS14" s="49"/>
      <c r="EDT14" s="49"/>
      <c r="EDU14" s="49"/>
      <c r="EDV14" s="49"/>
      <c r="EDW14" s="49"/>
      <c r="EDX14" s="49"/>
      <c r="EDY14" s="49"/>
      <c r="EDZ14" s="49"/>
      <c r="EEA14" s="49"/>
      <c r="EEB14" s="49"/>
      <c r="EEC14" s="49"/>
      <c r="EED14" s="49"/>
      <c r="EEE14" s="49"/>
      <c r="EEF14" s="49"/>
      <c r="EEG14" s="49"/>
      <c r="EEH14" s="49"/>
      <c r="EEI14" s="49"/>
      <c r="EEJ14" s="49"/>
      <c r="EEK14" s="49"/>
      <c r="EEL14" s="49"/>
      <c r="EEM14" s="49"/>
      <c r="EEN14" s="49"/>
      <c r="EEO14" s="49"/>
      <c r="EEP14" s="49"/>
      <c r="EEQ14" s="49"/>
      <c r="EER14" s="49"/>
      <c r="EES14" s="49"/>
      <c r="EET14" s="49"/>
      <c r="EEU14" s="49"/>
      <c r="EEV14" s="49"/>
      <c r="EEW14" s="49"/>
      <c r="EEX14" s="49"/>
      <c r="EEY14" s="49"/>
      <c r="EEZ14" s="49"/>
      <c r="EFA14" s="49"/>
      <c r="EFB14" s="49"/>
      <c r="EFC14" s="49"/>
      <c r="EFD14" s="49"/>
      <c r="EFE14" s="49"/>
      <c r="EFF14" s="49"/>
      <c r="EFG14" s="49"/>
      <c r="EFH14" s="49"/>
      <c r="EFI14" s="49"/>
      <c r="EFJ14" s="49"/>
      <c r="EFK14" s="49"/>
      <c r="EFL14" s="49"/>
      <c r="EFM14" s="49"/>
      <c r="EFN14" s="49"/>
      <c r="EFO14" s="49"/>
      <c r="EFP14" s="49"/>
      <c r="EFQ14" s="49"/>
      <c r="EFR14" s="49"/>
      <c r="EFS14" s="49"/>
      <c r="EFT14" s="49"/>
      <c r="EFU14" s="49"/>
      <c r="EFV14" s="49"/>
      <c r="EFW14" s="49"/>
      <c r="EFX14" s="49"/>
      <c r="EFY14" s="49"/>
      <c r="EFZ14" s="49"/>
      <c r="EGA14" s="49"/>
      <c r="EGB14" s="49"/>
      <c r="EGC14" s="49"/>
      <c r="EGD14" s="49"/>
      <c r="EGE14" s="49"/>
      <c r="EGF14" s="49"/>
      <c r="EGG14" s="49"/>
      <c r="EGH14" s="49"/>
      <c r="EGI14" s="49"/>
      <c r="EGJ14" s="49"/>
      <c r="EGK14" s="49"/>
      <c r="EGL14" s="49"/>
      <c r="EGM14" s="49"/>
      <c r="EGN14" s="49"/>
      <c r="EGO14" s="49"/>
      <c r="EGP14" s="49"/>
      <c r="EGQ14" s="49"/>
      <c r="EGR14" s="49"/>
      <c r="EGS14" s="49"/>
      <c r="EGT14" s="49"/>
      <c r="EGU14" s="49"/>
      <c r="EGV14" s="49"/>
      <c r="EGW14" s="49"/>
      <c r="EGX14" s="49"/>
      <c r="EGY14" s="49"/>
      <c r="EGZ14" s="49"/>
      <c r="EHA14" s="49"/>
      <c r="EHB14" s="49"/>
      <c r="EHC14" s="49"/>
      <c r="EHD14" s="49"/>
      <c r="EHE14" s="49"/>
      <c r="EHF14" s="49"/>
      <c r="EHG14" s="49"/>
      <c r="EHH14" s="49"/>
      <c r="EHI14" s="49"/>
      <c r="EHJ14" s="49"/>
      <c r="EHK14" s="49"/>
      <c r="EHL14" s="49"/>
      <c r="EHM14" s="49"/>
      <c r="EHN14" s="49"/>
      <c r="EHO14" s="49"/>
      <c r="EHP14" s="49"/>
      <c r="EHQ14" s="49"/>
      <c r="EHR14" s="49"/>
      <c r="EHS14" s="49"/>
      <c r="EHT14" s="49"/>
      <c r="EHU14" s="49"/>
      <c r="EHV14" s="49"/>
      <c r="EHW14" s="49"/>
      <c r="EHX14" s="49"/>
      <c r="EHY14" s="49"/>
      <c r="EHZ14" s="49"/>
      <c r="EIA14" s="49"/>
      <c r="EIB14" s="49"/>
      <c r="EIC14" s="49"/>
      <c r="EID14" s="49"/>
      <c r="EIE14" s="49"/>
      <c r="EIF14" s="49"/>
      <c r="EIG14" s="49"/>
      <c r="EIH14" s="49"/>
      <c r="EII14" s="49"/>
      <c r="EIJ14" s="49"/>
      <c r="EIK14" s="49"/>
      <c r="EIL14" s="49"/>
      <c r="EIM14" s="49"/>
      <c r="EIN14" s="49"/>
      <c r="EIO14" s="49"/>
      <c r="EIP14" s="49"/>
      <c r="EIQ14" s="49"/>
      <c r="EIR14" s="49"/>
      <c r="EIS14" s="49"/>
      <c r="EIT14" s="49"/>
      <c r="EIU14" s="49"/>
      <c r="EIV14" s="49"/>
      <c r="EIW14" s="49"/>
      <c r="EIX14" s="49"/>
      <c r="EIY14" s="49"/>
      <c r="EIZ14" s="49"/>
      <c r="EJA14" s="49"/>
      <c r="EJB14" s="49"/>
      <c r="EJC14" s="49"/>
      <c r="EJD14" s="49"/>
      <c r="EJE14" s="49"/>
      <c r="EJF14" s="49"/>
      <c r="EJG14" s="49"/>
      <c r="EJH14" s="49"/>
      <c r="EJI14" s="49"/>
      <c r="EJJ14" s="49"/>
      <c r="EJK14" s="49"/>
      <c r="EJL14" s="49"/>
      <c r="EJM14" s="49"/>
      <c r="EJN14" s="49"/>
      <c r="EJO14" s="49"/>
      <c r="EJP14" s="49"/>
      <c r="EJQ14" s="49"/>
      <c r="EJR14" s="49"/>
      <c r="EJS14" s="49"/>
      <c r="EJT14" s="49"/>
      <c r="EJU14" s="49"/>
      <c r="EJV14" s="49"/>
      <c r="EJW14" s="49"/>
      <c r="EJX14" s="49"/>
      <c r="EJY14" s="49"/>
      <c r="EJZ14" s="49"/>
      <c r="EKA14" s="49"/>
      <c r="EKB14" s="49"/>
      <c r="EKC14" s="49"/>
      <c r="EKD14" s="49"/>
      <c r="EKE14" s="49"/>
      <c r="EKF14" s="49"/>
      <c r="EKG14" s="49"/>
      <c r="EKH14" s="49"/>
      <c r="EKI14" s="49"/>
      <c r="EKJ14" s="49"/>
      <c r="EKK14" s="49"/>
      <c r="EKL14" s="49"/>
      <c r="EKM14" s="49"/>
      <c r="EKN14" s="49"/>
      <c r="EKO14" s="49"/>
      <c r="EKP14" s="49"/>
      <c r="EKQ14" s="49"/>
      <c r="EKR14" s="49"/>
      <c r="EKS14" s="49"/>
      <c r="EKT14" s="49"/>
      <c r="EKU14" s="49"/>
      <c r="EKV14" s="49"/>
      <c r="EKW14" s="49"/>
      <c r="EKX14" s="49"/>
      <c r="EKY14" s="49"/>
      <c r="EKZ14" s="49"/>
      <c r="ELA14" s="49"/>
      <c r="ELB14" s="49"/>
      <c r="ELC14" s="49"/>
      <c r="ELD14" s="49"/>
      <c r="ELE14" s="49"/>
      <c r="ELF14" s="49"/>
      <c r="ELG14" s="49"/>
      <c r="ELH14" s="49"/>
      <c r="ELI14" s="49"/>
      <c r="ELJ14" s="49"/>
      <c r="ELK14" s="49"/>
      <c r="ELL14" s="49"/>
      <c r="ELM14" s="49"/>
      <c r="ELN14" s="49"/>
      <c r="ELO14" s="49"/>
      <c r="ELP14" s="49"/>
      <c r="ELQ14" s="49"/>
      <c r="ELR14" s="49"/>
      <c r="ELS14" s="49"/>
      <c r="ELT14" s="49"/>
      <c r="ELU14" s="49"/>
      <c r="ELV14" s="49"/>
      <c r="ELW14" s="49"/>
      <c r="ELX14" s="49"/>
      <c r="ELY14" s="49"/>
      <c r="ELZ14" s="49"/>
      <c r="EMA14" s="49"/>
      <c r="EMB14" s="49"/>
      <c r="EMC14" s="49"/>
      <c r="EMD14" s="49"/>
      <c r="EME14" s="49"/>
      <c r="EMF14" s="49"/>
      <c r="EMG14" s="49"/>
      <c r="EMH14" s="49"/>
      <c r="EMI14" s="49"/>
      <c r="EMJ14" s="49"/>
      <c r="EMK14" s="49"/>
      <c r="EML14" s="49"/>
      <c r="EMM14" s="49"/>
      <c r="EMN14" s="49"/>
      <c r="EMO14" s="49"/>
      <c r="EMP14" s="49"/>
      <c r="EMQ14" s="49"/>
      <c r="EMR14" s="49"/>
      <c r="EMS14" s="49"/>
      <c r="EMT14" s="49"/>
      <c r="EMU14" s="49"/>
      <c r="EMV14" s="49"/>
      <c r="EMW14" s="49"/>
      <c r="EMX14" s="49"/>
      <c r="EMY14" s="49"/>
      <c r="EMZ14" s="49"/>
      <c r="ENA14" s="49"/>
      <c r="ENB14" s="49"/>
      <c r="ENC14" s="49"/>
      <c r="END14" s="49"/>
      <c r="ENE14" s="49"/>
      <c r="ENF14" s="49"/>
      <c r="ENG14" s="49"/>
      <c r="ENH14" s="49"/>
      <c r="ENI14" s="49"/>
      <c r="ENJ14" s="49"/>
      <c r="ENK14" s="49"/>
      <c r="ENL14" s="49"/>
      <c r="ENM14" s="49"/>
      <c r="ENN14" s="49"/>
      <c r="ENO14" s="49"/>
      <c r="ENP14" s="49"/>
      <c r="ENQ14" s="49"/>
      <c r="ENR14" s="49"/>
      <c r="ENS14" s="49"/>
      <c r="ENT14" s="49"/>
      <c r="ENU14" s="49"/>
      <c r="ENV14" s="49"/>
      <c r="ENW14" s="49"/>
      <c r="ENX14" s="49"/>
      <c r="ENY14" s="49"/>
      <c r="ENZ14" s="49"/>
      <c r="EOA14" s="49"/>
      <c r="EOB14" s="49"/>
      <c r="EOC14" s="49"/>
      <c r="EOD14" s="49"/>
      <c r="EOE14" s="49"/>
      <c r="EOF14" s="49"/>
      <c r="EOG14" s="49"/>
      <c r="EOH14" s="49"/>
      <c r="EOI14" s="49"/>
      <c r="EOJ14" s="49"/>
      <c r="EOK14" s="49"/>
      <c r="EOL14" s="49"/>
      <c r="EOM14" s="49"/>
      <c r="EON14" s="49"/>
      <c r="EOO14" s="49"/>
      <c r="EOP14" s="49"/>
      <c r="EOQ14" s="49"/>
      <c r="EOR14" s="49"/>
      <c r="EOS14" s="49"/>
      <c r="EOT14" s="49"/>
      <c r="EOU14" s="49"/>
      <c r="EOV14" s="49"/>
      <c r="EOW14" s="49"/>
      <c r="EOX14" s="49"/>
      <c r="EOY14" s="49"/>
      <c r="EOZ14" s="49"/>
      <c r="EPA14" s="49"/>
      <c r="EPB14" s="49"/>
      <c r="EPC14" s="49"/>
      <c r="EPD14" s="49"/>
      <c r="EPE14" s="49"/>
      <c r="EPF14" s="49"/>
      <c r="EPG14" s="49"/>
      <c r="EPH14" s="49"/>
      <c r="EPI14" s="49"/>
      <c r="EPJ14" s="49"/>
      <c r="EPK14" s="49"/>
      <c r="EPL14" s="49"/>
      <c r="EPM14" s="49"/>
      <c r="EPN14" s="49"/>
      <c r="EPO14" s="49"/>
      <c r="EPP14" s="49"/>
      <c r="EPQ14" s="49"/>
      <c r="EPR14" s="49"/>
      <c r="EPS14" s="49"/>
      <c r="EPT14" s="49"/>
      <c r="EPU14" s="49"/>
      <c r="EPV14" s="49"/>
      <c r="EPW14" s="49"/>
      <c r="EPX14" s="49"/>
      <c r="EPY14" s="49"/>
      <c r="EPZ14" s="49"/>
      <c r="EQA14" s="49"/>
      <c r="EQB14" s="49"/>
      <c r="EQC14" s="49"/>
      <c r="EQD14" s="49"/>
      <c r="EQE14" s="49"/>
      <c r="EQF14" s="49"/>
      <c r="EQG14" s="49"/>
      <c r="EQH14" s="49"/>
      <c r="EQI14" s="49"/>
      <c r="EQJ14" s="49"/>
      <c r="EQK14" s="49"/>
      <c r="EQL14" s="49"/>
      <c r="EQM14" s="49"/>
      <c r="EQN14" s="49"/>
      <c r="EQO14" s="49"/>
      <c r="EQP14" s="49"/>
      <c r="EQQ14" s="49"/>
      <c r="EQR14" s="49"/>
      <c r="EQS14" s="49"/>
      <c r="EQT14" s="49"/>
      <c r="EQU14" s="49"/>
      <c r="EQV14" s="49"/>
      <c r="EQW14" s="49"/>
      <c r="EQX14" s="49"/>
      <c r="EQY14" s="49"/>
      <c r="EQZ14" s="49"/>
      <c r="ERA14" s="49"/>
      <c r="ERB14" s="49"/>
      <c r="ERC14" s="49"/>
      <c r="ERD14" s="49"/>
      <c r="ERE14" s="49"/>
      <c r="ERF14" s="49"/>
      <c r="ERG14" s="49"/>
      <c r="ERH14" s="49"/>
      <c r="ERI14" s="49"/>
      <c r="ERJ14" s="49"/>
      <c r="ERK14" s="49"/>
      <c r="ERL14" s="49"/>
      <c r="ERM14" s="49"/>
      <c r="ERN14" s="49"/>
      <c r="ERO14" s="49"/>
      <c r="ERP14" s="49"/>
      <c r="ERQ14" s="49"/>
      <c r="ERR14" s="49"/>
      <c r="ERS14" s="49"/>
      <c r="ERT14" s="49"/>
      <c r="ERU14" s="49"/>
      <c r="ERV14" s="49"/>
      <c r="ERW14" s="49"/>
      <c r="ERX14" s="49"/>
      <c r="ERY14" s="49"/>
      <c r="ERZ14" s="49"/>
      <c r="ESA14" s="49"/>
      <c r="ESB14" s="49"/>
      <c r="ESC14" s="49"/>
      <c r="ESD14" s="49"/>
      <c r="ESE14" s="49"/>
      <c r="ESF14" s="49"/>
      <c r="ESG14" s="49"/>
      <c r="ESH14" s="49"/>
      <c r="ESI14" s="49"/>
      <c r="ESJ14" s="49"/>
      <c r="ESK14" s="49"/>
      <c r="ESL14" s="49"/>
      <c r="ESM14" s="49"/>
      <c r="ESN14" s="49"/>
      <c r="ESO14" s="49"/>
      <c r="ESP14" s="49"/>
      <c r="ESQ14" s="49"/>
      <c r="ESR14" s="49"/>
      <c r="ESS14" s="49"/>
      <c r="EST14" s="49"/>
      <c r="ESU14" s="49"/>
      <c r="ESV14" s="49"/>
      <c r="ESW14" s="49"/>
      <c r="ESX14" s="49"/>
      <c r="ESY14" s="49"/>
      <c r="ESZ14" s="49"/>
      <c r="ETA14" s="49"/>
      <c r="ETB14" s="49"/>
      <c r="ETC14" s="49"/>
      <c r="ETD14" s="49"/>
      <c r="ETE14" s="49"/>
      <c r="ETF14" s="49"/>
      <c r="ETG14" s="49"/>
      <c r="ETH14" s="49"/>
      <c r="ETI14" s="49"/>
      <c r="ETJ14" s="49"/>
      <c r="ETK14" s="49"/>
      <c r="ETL14" s="49"/>
      <c r="ETM14" s="49"/>
      <c r="ETN14" s="49"/>
      <c r="ETO14" s="49"/>
      <c r="ETP14" s="49"/>
      <c r="ETQ14" s="49"/>
      <c r="ETR14" s="49"/>
      <c r="ETS14" s="49"/>
      <c r="ETT14" s="49"/>
      <c r="ETU14" s="49"/>
      <c r="ETV14" s="49"/>
      <c r="ETW14" s="49"/>
      <c r="ETX14" s="49"/>
      <c r="ETY14" s="49"/>
      <c r="ETZ14" s="49"/>
      <c r="EUA14" s="49"/>
      <c r="EUB14" s="49"/>
      <c r="EUC14" s="49"/>
      <c r="EUD14" s="49"/>
      <c r="EUE14" s="49"/>
      <c r="EUF14" s="49"/>
      <c r="EUG14" s="49"/>
      <c r="EUH14" s="49"/>
      <c r="EUI14" s="49"/>
      <c r="EUJ14" s="49"/>
      <c r="EUK14" s="49"/>
      <c r="EUL14" s="49"/>
      <c r="EUM14" s="49"/>
      <c r="EUN14" s="49"/>
      <c r="EUO14" s="49"/>
      <c r="EUP14" s="49"/>
      <c r="EUQ14" s="49"/>
      <c r="EUR14" s="49"/>
      <c r="EUS14" s="49"/>
      <c r="EUT14" s="49"/>
      <c r="EUU14" s="49"/>
      <c r="EUV14" s="49"/>
      <c r="EUW14" s="49"/>
      <c r="EUX14" s="49"/>
      <c r="EUY14" s="49"/>
      <c r="EUZ14" s="49"/>
      <c r="EVA14" s="49"/>
      <c r="EVB14" s="49"/>
      <c r="EVC14" s="49"/>
      <c r="EVD14" s="49"/>
      <c r="EVE14" s="49"/>
      <c r="EVF14" s="49"/>
      <c r="EVG14" s="49"/>
      <c r="EVH14" s="49"/>
      <c r="EVI14" s="49"/>
      <c r="EVJ14" s="49"/>
      <c r="EVK14" s="49"/>
      <c r="EVL14" s="49"/>
      <c r="EVM14" s="49"/>
      <c r="EVN14" s="49"/>
      <c r="EVO14" s="49"/>
      <c r="EVP14" s="49"/>
      <c r="EVQ14" s="49"/>
      <c r="EVR14" s="49"/>
      <c r="EVS14" s="49"/>
      <c r="EVT14" s="49"/>
      <c r="EVU14" s="49"/>
      <c r="EVV14" s="49"/>
      <c r="EVW14" s="49"/>
      <c r="EVX14" s="49"/>
      <c r="EVY14" s="49"/>
      <c r="EVZ14" s="49"/>
      <c r="EWA14" s="49"/>
      <c r="EWB14" s="49"/>
      <c r="EWC14" s="49"/>
      <c r="EWD14" s="49"/>
      <c r="EWE14" s="49"/>
      <c r="EWF14" s="49"/>
      <c r="EWG14" s="49"/>
      <c r="EWH14" s="49"/>
      <c r="EWI14" s="49"/>
      <c r="EWJ14" s="49"/>
      <c r="EWK14" s="49"/>
      <c r="EWL14" s="49"/>
      <c r="EWM14" s="49"/>
      <c r="EWN14" s="49"/>
      <c r="EWO14" s="49"/>
      <c r="EWP14" s="49"/>
      <c r="EWQ14" s="49"/>
      <c r="EWR14" s="49"/>
      <c r="EWS14" s="49"/>
      <c r="EWT14" s="49"/>
      <c r="EWU14" s="49"/>
      <c r="EWV14" s="49"/>
      <c r="EWW14" s="49"/>
      <c r="EWX14" s="49"/>
      <c r="EWY14" s="49"/>
      <c r="EWZ14" s="49"/>
      <c r="EXA14" s="49"/>
      <c r="EXB14" s="49"/>
      <c r="EXC14" s="49"/>
      <c r="EXD14" s="49"/>
      <c r="EXE14" s="49"/>
      <c r="EXF14" s="49"/>
      <c r="EXG14" s="49"/>
      <c r="EXH14" s="49"/>
      <c r="EXI14" s="49"/>
      <c r="EXJ14" s="49"/>
      <c r="EXK14" s="49"/>
      <c r="EXL14" s="49"/>
      <c r="EXM14" s="49"/>
      <c r="EXN14" s="49"/>
      <c r="EXO14" s="49"/>
      <c r="EXP14" s="49"/>
      <c r="EXQ14" s="49"/>
      <c r="EXR14" s="49"/>
      <c r="EXS14" s="49"/>
      <c r="EXT14" s="49"/>
      <c r="EXU14" s="49"/>
      <c r="EXV14" s="49"/>
      <c r="EXW14" s="49"/>
      <c r="EXX14" s="49"/>
      <c r="EXY14" s="49"/>
      <c r="EXZ14" s="49"/>
      <c r="EYA14" s="49"/>
      <c r="EYB14" s="49"/>
      <c r="EYC14" s="49"/>
      <c r="EYD14" s="49"/>
      <c r="EYE14" s="49"/>
      <c r="EYF14" s="49"/>
      <c r="EYG14" s="49"/>
      <c r="EYH14" s="49"/>
      <c r="EYI14" s="49"/>
      <c r="EYJ14" s="49"/>
      <c r="EYK14" s="49"/>
      <c r="EYL14" s="49"/>
      <c r="EYM14" s="49"/>
      <c r="EYN14" s="49"/>
      <c r="EYO14" s="49"/>
      <c r="EYP14" s="49"/>
      <c r="EYQ14" s="49"/>
      <c r="EYR14" s="49"/>
      <c r="EYS14" s="49"/>
      <c r="EYT14" s="49"/>
      <c r="EYU14" s="49"/>
      <c r="EYV14" s="49"/>
      <c r="EYW14" s="49"/>
      <c r="EYX14" s="49"/>
      <c r="EYY14" s="49"/>
      <c r="EYZ14" s="49"/>
      <c r="EZA14" s="49"/>
      <c r="EZB14" s="49"/>
      <c r="EZC14" s="49"/>
      <c r="EZD14" s="49"/>
      <c r="EZE14" s="49"/>
      <c r="EZF14" s="49"/>
      <c r="EZG14" s="49"/>
      <c r="EZH14" s="49"/>
      <c r="EZI14" s="49"/>
      <c r="EZJ14" s="49"/>
      <c r="EZK14" s="49"/>
      <c r="EZL14" s="49"/>
      <c r="EZM14" s="49"/>
      <c r="EZN14" s="49"/>
      <c r="EZO14" s="49"/>
      <c r="EZP14" s="49"/>
      <c r="EZQ14" s="49"/>
      <c r="EZR14" s="49"/>
      <c r="EZS14" s="49"/>
      <c r="EZT14" s="49"/>
      <c r="EZU14" s="49"/>
      <c r="EZV14" s="49"/>
      <c r="EZW14" s="49"/>
      <c r="EZX14" s="49"/>
      <c r="EZY14" s="49"/>
      <c r="EZZ14" s="49"/>
      <c r="FAA14" s="49"/>
      <c r="FAB14" s="49"/>
      <c r="FAC14" s="49"/>
      <c r="FAD14" s="49"/>
      <c r="FAE14" s="49"/>
      <c r="FAF14" s="49"/>
      <c r="FAG14" s="49"/>
      <c r="FAH14" s="49"/>
      <c r="FAI14" s="49"/>
      <c r="FAJ14" s="49"/>
      <c r="FAK14" s="49"/>
      <c r="FAL14" s="49"/>
      <c r="FAM14" s="49"/>
      <c r="FAN14" s="49"/>
      <c r="FAO14" s="49"/>
      <c r="FAP14" s="49"/>
      <c r="FAQ14" s="49"/>
      <c r="FAR14" s="49"/>
      <c r="FAS14" s="49"/>
      <c r="FAT14" s="49"/>
      <c r="FAU14" s="49"/>
      <c r="FAV14" s="49"/>
      <c r="FAW14" s="49"/>
      <c r="FAX14" s="49"/>
      <c r="FAY14" s="49"/>
      <c r="FAZ14" s="49"/>
      <c r="FBA14" s="49"/>
      <c r="FBB14" s="49"/>
      <c r="FBC14" s="49"/>
      <c r="FBD14" s="49"/>
      <c r="FBE14" s="49"/>
      <c r="FBF14" s="49"/>
      <c r="FBG14" s="49"/>
      <c r="FBH14" s="49"/>
      <c r="FBI14" s="49"/>
      <c r="FBJ14" s="49"/>
      <c r="FBK14" s="49"/>
      <c r="FBL14" s="49"/>
      <c r="FBM14" s="49"/>
      <c r="FBN14" s="49"/>
      <c r="FBO14" s="49"/>
      <c r="FBP14" s="49"/>
      <c r="FBQ14" s="49"/>
      <c r="FBR14" s="49"/>
      <c r="FBS14" s="49"/>
      <c r="FBT14" s="49"/>
      <c r="FBU14" s="49"/>
      <c r="FBV14" s="49"/>
      <c r="FBW14" s="49"/>
      <c r="FBX14" s="49"/>
      <c r="FBY14" s="49"/>
      <c r="FBZ14" s="49"/>
      <c r="FCA14" s="49"/>
      <c r="FCB14" s="49"/>
      <c r="FCC14" s="49"/>
      <c r="FCD14" s="49"/>
      <c r="FCE14" s="49"/>
      <c r="FCF14" s="49"/>
      <c r="FCG14" s="49"/>
      <c r="FCH14" s="49"/>
      <c r="FCI14" s="49"/>
      <c r="FCJ14" s="49"/>
      <c r="FCK14" s="49"/>
      <c r="FCL14" s="49"/>
      <c r="FCM14" s="49"/>
      <c r="FCN14" s="49"/>
      <c r="FCO14" s="49"/>
      <c r="FCP14" s="49"/>
      <c r="FCQ14" s="49"/>
      <c r="FCR14" s="49"/>
      <c r="FCS14" s="49"/>
      <c r="FCT14" s="49"/>
      <c r="FCU14" s="49"/>
      <c r="FCV14" s="49"/>
      <c r="FCW14" s="49"/>
      <c r="FCX14" s="49"/>
      <c r="FCY14" s="49"/>
      <c r="FCZ14" s="49"/>
      <c r="FDA14" s="49"/>
      <c r="FDB14" s="49"/>
      <c r="FDC14" s="49"/>
      <c r="FDD14" s="49"/>
      <c r="FDE14" s="49"/>
      <c r="FDF14" s="49"/>
      <c r="FDG14" s="49"/>
      <c r="FDH14" s="49"/>
      <c r="FDI14" s="49"/>
      <c r="FDJ14" s="49"/>
      <c r="FDK14" s="49"/>
      <c r="FDL14" s="49"/>
      <c r="FDM14" s="49"/>
      <c r="FDN14" s="49"/>
      <c r="FDO14" s="49"/>
      <c r="FDP14" s="49"/>
      <c r="FDQ14" s="49"/>
      <c r="FDR14" s="49"/>
      <c r="FDS14" s="49"/>
      <c r="FDT14" s="49"/>
      <c r="FDU14" s="49"/>
      <c r="FDV14" s="49"/>
      <c r="FDW14" s="49"/>
      <c r="FDX14" s="49"/>
      <c r="FDY14" s="49"/>
      <c r="FDZ14" s="49"/>
      <c r="FEA14" s="49"/>
      <c r="FEB14" s="49"/>
      <c r="FEC14" s="49"/>
      <c r="FED14" s="49"/>
      <c r="FEE14" s="49"/>
      <c r="FEF14" s="49"/>
      <c r="FEG14" s="49"/>
      <c r="FEH14" s="49"/>
      <c r="FEI14" s="49"/>
      <c r="FEJ14" s="49"/>
      <c r="FEK14" s="49"/>
      <c r="FEL14" s="49"/>
      <c r="FEM14" s="49"/>
      <c r="FEN14" s="49"/>
      <c r="FEO14" s="49"/>
      <c r="FEP14" s="49"/>
      <c r="FEQ14" s="49"/>
      <c r="FER14" s="49"/>
      <c r="FES14" s="49"/>
      <c r="FET14" s="49"/>
      <c r="FEU14" s="49"/>
      <c r="FEV14" s="49"/>
      <c r="FEW14" s="49"/>
      <c r="FEX14" s="49"/>
      <c r="FEY14" s="49"/>
      <c r="FEZ14" s="49"/>
      <c r="FFA14" s="49"/>
      <c r="FFB14" s="49"/>
      <c r="FFC14" s="49"/>
      <c r="FFD14" s="49"/>
      <c r="FFE14" s="49"/>
      <c r="FFF14" s="49"/>
      <c r="FFG14" s="49"/>
      <c r="FFH14" s="49"/>
      <c r="FFI14" s="49"/>
      <c r="FFJ14" s="49"/>
      <c r="FFK14" s="49"/>
      <c r="FFL14" s="49"/>
      <c r="FFM14" s="49"/>
      <c r="FFN14" s="49"/>
      <c r="FFO14" s="49"/>
      <c r="FFP14" s="49"/>
      <c r="FFQ14" s="49"/>
      <c r="FFR14" s="49"/>
      <c r="FFS14" s="49"/>
      <c r="FFT14" s="49"/>
      <c r="FFU14" s="49"/>
      <c r="FFV14" s="49"/>
      <c r="FFW14" s="49"/>
      <c r="FFX14" s="49"/>
      <c r="FFY14" s="49"/>
      <c r="FFZ14" s="49"/>
      <c r="FGA14" s="49"/>
      <c r="FGB14" s="49"/>
      <c r="FGC14" s="49"/>
      <c r="FGD14" s="49"/>
      <c r="FGE14" s="49"/>
      <c r="FGF14" s="49"/>
      <c r="FGG14" s="49"/>
      <c r="FGH14" s="49"/>
      <c r="FGI14" s="49"/>
      <c r="FGJ14" s="49"/>
      <c r="FGK14" s="49"/>
      <c r="FGL14" s="49"/>
      <c r="FGM14" s="49"/>
      <c r="FGN14" s="49"/>
      <c r="FGO14" s="49"/>
      <c r="FGP14" s="49"/>
      <c r="FGQ14" s="49"/>
      <c r="FGR14" s="49"/>
      <c r="FGS14" s="49"/>
      <c r="FGT14" s="49"/>
      <c r="FGU14" s="49"/>
      <c r="FGV14" s="49"/>
      <c r="FGW14" s="49"/>
      <c r="FGX14" s="49"/>
      <c r="FGY14" s="49"/>
      <c r="FGZ14" s="49"/>
      <c r="FHA14" s="49"/>
      <c r="FHB14" s="49"/>
      <c r="FHC14" s="49"/>
      <c r="FHD14" s="49"/>
      <c r="FHE14" s="49"/>
      <c r="FHF14" s="49"/>
      <c r="FHG14" s="49"/>
      <c r="FHH14" s="49"/>
      <c r="FHI14" s="49"/>
      <c r="FHJ14" s="49"/>
      <c r="FHK14" s="49"/>
      <c r="FHL14" s="49"/>
      <c r="FHM14" s="49"/>
      <c r="FHN14" s="49"/>
      <c r="FHO14" s="49"/>
      <c r="FHP14" s="49"/>
      <c r="FHQ14" s="49"/>
      <c r="FHR14" s="49"/>
      <c r="FHS14" s="49"/>
      <c r="FHT14" s="49"/>
      <c r="FHU14" s="49"/>
      <c r="FHV14" s="49"/>
      <c r="FHW14" s="49"/>
      <c r="FHX14" s="49"/>
      <c r="FHY14" s="49"/>
      <c r="FHZ14" s="49"/>
      <c r="FIA14" s="49"/>
      <c r="FIB14" s="49"/>
      <c r="FIC14" s="49"/>
      <c r="FID14" s="49"/>
      <c r="FIE14" s="49"/>
      <c r="FIF14" s="49"/>
      <c r="FIG14" s="49"/>
      <c r="FIH14" s="49"/>
      <c r="FII14" s="49"/>
      <c r="FIJ14" s="49"/>
      <c r="FIK14" s="49"/>
      <c r="FIL14" s="49"/>
      <c r="FIM14" s="49"/>
      <c r="FIN14" s="49"/>
      <c r="FIO14" s="49"/>
      <c r="FIP14" s="49"/>
      <c r="FIQ14" s="49"/>
      <c r="FIR14" s="49"/>
      <c r="FIS14" s="49"/>
      <c r="FIT14" s="49"/>
      <c r="FIU14" s="49"/>
      <c r="FIV14" s="49"/>
      <c r="FIW14" s="49"/>
      <c r="FIX14" s="49"/>
      <c r="FIY14" s="49"/>
      <c r="FIZ14" s="49"/>
      <c r="FJA14" s="49"/>
      <c r="FJB14" s="49"/>
      <c r="FJC14" s="49"/>
      <c r="FJD14" s="49"/>
      <c r="FJE14" s="49"/>
      <c r="FJF14" s="49"/>
      <c r="FJG14" s="49"/>
      <c r="FJH14" s="49"/>
      <c r="FJI14" s="49"/>
      <c r="FJJ14" s="49"/>
      <c r="FJK14" s="49"/>
      <c r="FJL14" s="49"/>
      <c r="FJM14" s="49"/>
      <c r="FJN14" s="49"/>
      <c r="FJO14" s="49"/>
      <c r="FJP14" s="49"/>
      <c r="FJQ14" s="49"/>
      <c r="FJR14" s="49"/>
      <c r="FJS14" s="49"/>
      <c r="FJT14" s="49"/>
      <c r="FJU14" s="49"/>
      <c r="FJV14" s="49"/>
      <c r="FJW14" s="49"/>
      <c r="FJX14" s="49"/>
      <c r="FJY14" s="49"/>
      <c r="FJZ14" s="49"/>
      <c r="FKA14" s="49"/>
      <c r="FKB14" s="49"/>
      <c r="FKC14" s="49"/>
      <c r="FKD14" s="49"/>
      <c r="FKE14" s="49"/>
      <c r="FKF14" s="49"/>
      <c r="FKG14" s="49"/>
      <c r="FKH14" s="49"/>
      <c r="FKI14" s="49"/>
      <c r="FKJ14" s="49"/>
      <c r="FKK14" s="49"/>
      <c r="FKL14" s="49"/>
      <c r="FKM14" s="49"/>
      <c r="FKN14" s="49"/>
      <c r="FKO14" s="49"/>
      <c r="FKP14" s="49"/>
      <c r="FKQ14" s="49"/>
      <c r="FKR14" s="49"/>
      <c r="FKS14" s="49"/>
      <c r="FKT14" s="49"/>
      <c r="FKU14" s="49"/>
      <c r="FKV14" s="49"/>
      <c r="FKW14" s="49"/>
      <c r="FKX14" s="49"/>
      <c r="FKY14" s="49"/>
      <c r="FKZ14" s="49"/>
      <c r="FLA14" s="49"/>
      <c r="FLB14" s="49"/>
      <c r="FLC14" s="49"/>
      <c r="FLD14" s="49"/>
      <c r="FLE14" s="49"/>
      <c r="FLF14" s="49"/>
      <c r="FLG14" s="49"/>
      <c r="FLH14" s="49"/>
      <c r="FLI14" s="49"/>
      <c r="FLJ14" s="49"/>
      <c r="FLK14" s="49"/>
      <c r="FLL14" s="49"/>
      <c r="FLM14" s="49"/>
      <c r="FLN14" s="49"/>
      <c r="FLO14" s="49"/>
      <c r="FLP14" s="49"/>
      <c r="FLQ14" s="49"/>
      <c r="FLR14" s="49"/>
      <c r="FLS14" s="49"/>
      <c r="FLT14" s="49"/>
      <c r="FLU14" s="49"/>
      <c r="FLV14" s="49"/>
      <c r="FLW14" s="49"/>
      <c r="FLX14" s="49"/>
      <c r="FLY14" s="49"/>
      <c r="FLZ14" s="49"/>
      <c r="FMA14" s="49"/>
      <c r="FMB14" s="49"/>
      <c r="FMC14" s="49"/>
      <c r="FMD14" s="49"/>
      <c r="FME14" s="49"/>
      <c r="FMF14" s="49"/>
      <c r="FMG14" s="49"/>
      <c r="FMH14" s="49"/>
      <c r="FMI14" s="49"/>
      <c r="FMJ14" s="49"/>
      <c r="FMK14" s="49"/>
      <c r="FML14" s="49"/>
      <c r="FMM14" s="49"/>
      <c r="FMN14" s="49"/>
      <c r="FMO14" s="49"/>
      <c r="FMP14" s="49"/>
      <c r="FMQ14" s="49"/>
      <c r="FMR14" s="49"/>
      <c r="FMS14" s="49"/>
      <c r="FMT14" s="49"/>
      <c r="FMU14" s="49"/>
      <c r="FMV14" s="49"/>
      <c r="FMW14" s="49"/>
      <c r="FMX14" s="49"/>
      <c r="FMY14" s="49"/>
      <c r="FMZ14" s="49"/>
      <c r="FNA14" s="49"/>
      <c r="FNB14" s="49"/>
      <c r="FNC14" s="49"/>
      <c r="FND14" s="49"/>
      <c r="FNE14" s="49"/>
      <c r="FNF14" s="49"/>
      <c r="FNG14" s="49"/>
      <c r="FNH14" s="49"/>
      <c r="FNI14" s="49"/>
      <c r="FNJ14" s="49"/>
      <c r="FNK14" s="49"/>
      <c r="FNL14" s="49"/>
      <c r="FNM14" s="49"/>
      <c r="FNN14" s="49"/>
      <c r="FNO14" s="49"/>
      <c r="FNP14" s="49"/>
      <c r="FNQ14" s="49"/>
      <c r="FNR14" s="49"/>
      <c r="FNS14" s="49"/>
      <c r="FNT14" s="49"/>
      <c r="FNU14" s="49"/>
      <c r="FNV14" s="49"/>
      <c r="FNW14" s="49"/>
      <c r="FNX14" s="49"/>
      <c r="FNY14" s="49"/>
      <c r="FNZ14" s="49"/>
      <c r="FOA14" s="49"/>
      <c r="FOB14" s="49"/>
      <c r="FOC14" s="49"/>
      <c r="FOD14" s="49"/>
      <c r="FOE14" s="49"/>
      <c r="FOF14" s="49"/>
      <c r="FOG14" s="49"/>
      <c r="FOH14" s="49"/>
      <c r="FOI14" s="49"/>
      <c r="FOJ14" s="49"/>
      <c r="FOK14" s="49"/>
      <c r="FOL14" s="49"/>
      <c r="FOM14" s="49"/>
      <c r="FON14" s="49"/>
      <c r="FOO14" s="49"/>
      <c r="FOP14" s="49"/>
      <c r="FOQ14" s="49"/>
      <c r="FOR14" s="49"/>
      <c r="FOS14" s="49"/>
      <c r="FOT14" s="49"/>
      <c r="FOU14" s="49"/>
      <c r="FOV14" s="49"/>
      <c r="FOW14" s="49"/>
      <c r="FOX14" s="49"/>
      <c r="FOY14" s="49"/>
      <c r="FOZ14" s="49"/>
      <c r="FPA14" s="49"/>
      <c r="FPB14" s="49"/>
      <c r="FPC14" s="49"/>
      <c r="FPD14" s="49"/>
      <c r="FPE14" s="49"/>
      <c r="FPF14" s="49"/>
      <c r="FPG14" s="49"/>
      <c r="FPH14" s="49"/>
      <c r="FPI14" s="49"/>
      <c r="FPJ14" s="49"/>
      <c r="FPK14" s="49"/>
      <c r="FPL14" s="49"/>
      <c r="FPM14" s="49"/>
      <c r="FPN14" s="49"/>
      <c r="FPO14" s="49"/>
      <c r="FPP14" s="49"/>
      <c r="FPQ14" s="49"/>
      <c r="FPR14" s="49"/>
      <c r="FPS14" s="49"/>
      <c r="FPT14" s="49"/>
      <c r="FPU14" s="49"/>
      <c r="FPV14" s="49"/>
      <c r="FPW14" s="49"/>
      <c r="FPX14" s="49"/>
      <c r="FPY14" s="49"/>
      <c r="FPZ14" s="49"/>
      <c r="FQA14" s="49"/>
      <c r="FQB14" s="49"/>
      <c r="FQC14" s="49"/>
      <c r="FQD14" s="49"/>
      <c r="FQE14" s="49"/>
      <c r="FQF14" s="49"/>
      <c r="FQG14" s="49"/>
      <c r="FQH14" s="49"/>
      <c r="FQI14" s="49"/>
      <c r="FQJ14" s="49"/>
      <c r="FQK14" s="49"/>
      <c r="FQL14" s="49"/>
      <c r="FQM14" s="49"/>
      <c r="FQN14" s="49"/>
      <c r="FQO14" s="49"/>
      <c r="FQP14" s="49"/>
      <c r="FQQ14" s="49"/>
      <c r="FQR14" s="49"/>
      <c r="FQS14" s="49"/>
      <c r="FQT14" s="49"/>
      <c r="FQU14" s="49"/>
      <c r="FQV14" s="49"/>
      <c r="FQW14" s="49"/>
      <c r="FQX14" s="49"/>
      <c r="FQY14" s="49"/>
      <c r="FQZ14" s="49"/>
      <c r="FRA14" s="49"/>
      <c r="FRB14" s="49"/>
      <c r="FRC14" s="49"/>
      <c r="FRD14" s="49"/>
      <c r="FRE14" s="49"/>
      <c r="FRF14" s="49"/>
      <c r="FRG14" s="49"/>
      <c r="FRH14" s="49"/>
      <c r="FRI14" s="49"/>
      <c r="FRJ14" s="49"/>
      <c r="FRK14" s="49"/>
      <c r="FRL14" s="49"/>
      <c r="FRM14" s="49"/>
      <c r="FRN14" s="49"/>
      <c r="FRO14" s="49"/>
      <c r="FRP14" s="49"/>
      <c r="FRQ14" s="49"/>
      <c r="FRR14" s="49"/>
      <c r="FRS14" s="49"/>
      <c r="FRT14" s="49"/>
      <c r="FRU14" s="49"/>
      <c r="FRV14" s="49"/>
      <c r="FRW14" s="49"/>
      <c r="FRX14" s="49"/>
      <c r="FRY14" s="49"/>
      <c r="FRZ14" s="49"/>
      <c r="FSA14" s="49"/>
      <c r="FSB14" s="49"/>
      <c r="FSC14" s="49"/>
      <c r="FSD14" s="49"/>
      <c r="FSE14" s="49"/>
      <c r="FSF14" s="49"/>
      <c r="FSG14" s="49"/>
      <c r="FSH14" s="49"/>
      <c r="FSI14" s="49"/>
      <c r="FSJ14" s="49"/>
      <c r="FSK14" s="49"/>
      <c r="FSL14" s="49"/>
      <c r="FSM14" s="49"/>
      <c r="FSN14" s="49"/>
      <c r="FSO14" s="49"/>
      <c r="FSP14" s="49"/>
      <c r="FSQ14" s="49"/>
      <c r="FSR14" s="49"/>
      <c r="FSS14" s="49"/>
      <c r="FST14" s="49"/>
      <c r="FSU14" s="49"/>
      <c r="FSV14" s="49"/>
      <c r="FSW14" s="49"/>
      <c r="FSX14" s="49"/>
      <c r="FSY14" s="49"/>
      <c r="FSZ14" s="49"/>
      <c r="FTA14" s="49"/>
      <c r="FTB14" s="49"/>
      <c r="FTC14" s="49"/>
      <c r="FTD14" s="49"/>
      <c r="FTE14" s="49"/>
      <c r="FTF14" s="49"/>
      <c r="FTG14" s="49"/>
      <c r="FTH14" s="49"/>
      <c r="FTI14" s="49"/>
      <c r="FTJ14" s="49"/>
      <c r="FTK14" s="49"/>
      <c r="FTL14" s="49"/>
      <c r="FTM14" s="49"/>
      <c r="FTN14" s="49"/>
      <c r="FTO14" s="49"/>
      <c r="FTP14" s="49"/>
      <c r="FTQ14" s="49"/>
      <c r="FTR14" s="49"/>
      <c r="FTS14" s="49"/>
      <c r="FTT14" s="49"/>
      <c r="FTU14" s="49"/>
      <c r="FTV14" s="49"/>
      <c r="FTW14" s="49"/>
      <c r="FTX14" s="49"/>
      <c r="FTY14" s="49"/>
      <c r="FTZ14" s="49"/>
      <c r="FUA14" s="49"/>
      <c r="FUB14" s="49"/>
      <c r="FUC14" s="49"/>
      <c r="FUD14" s="49"/>
      <c r="FUE14" s="49"/>
      <c r="FUF14" s="49"/>
      <c r="FUG14" s="49"/>
      <c r="FUH14" s="49"/>
      <c r="FUI14" s="49"/>
      <c r="FUJ14" s="49"/>
      <c r="FUK14" s="49"/>
      <c r="FUL14" s="49"/>
      <c r="FUM14" s="49"/>
      <c r="FUN14" s="49"/>
      <c r="FUO14" s="49"/>
      <c r="FUP14" s="49"/>
      <c r="FUQ14" s="49"/>
      <c r="FUR14" s="49"/>
      <c r="FUS14" s="49"/>
      <c r="FUT14" s="49"/>
      <c r="FUU14" s="49"/>
      <c r="FUV14" s="49"/>
      <c r="FUW14" s="49"/>
      <c r="FUX14" s="49"/>
      <c r="FUY14" s="49"/>
      <c r="FUZ14" s="49"/>
      <c r="FVA14" s="49"/>
      <c r="FVB14" s="49"/>
      <c r="FVC14" s="49"/>
      <c r="FVD14" s="49"/>
      <c r="FVE14" s="49"/>
      <c r="FVF14" s="49"/>
      <c r="FVG14" s="49"/>
      <c r="FVH14" s="49"/>
      <c r="FVI14" s="49"/>
      <c r="FVJ14" s="49"/>
      <c r="FVK14" s="49"/>
      <c r="FVL14" s="49"/>
      <c r="FVM14" s="49"/>
      <c r="FVN14" s="49"/>
      <c r="FVO14" s="49"/>
      <c r="FVP14" s="49"/>
      <c r="FVQ14" s="49"/>
      <c r="FVR14" s="49"/>
      <c r="FVS14" s="49"/>
      <c r="FVT14" s="49"/>
      <c r="FVU14" s="49"/>
      <c r="FVV14" s="49"/>
      <c r="FVW14" s="49"/>
      <c r="FVX14" s="49"/>
      <c r="FVY14" s="49"/>
      <c r="FVZ14" s="49"/>
      <c r="FWA14" s="49"/>
      <c r="FWB14" s="49"/>
      <c r="FWC14" s="49"/>
      <c r="FWD14" s="49"/>
      <c r="FWE14" s="49"/>
      <c r="FWF14" s="49"/>
      <c r="FWG14" s="49"/>
      <c r="FWH14" s="49"/>
      <c r="FWI14" s="49"/>
      <c r="FWJ14" s="49"/>
      <c r="FWK14" s="49"/>
      <c r="FWL14" s="49"/>
      <c r="FWM14" s="49"/>
      <c r="FWN14" s="49"/>
      <c r="FWO14" s="49"/>
      <c r="FWP14" s="49"/>
      <c r="FWQ14" s="49"/>
      <c r="FWR14" s="49"/>
      <c r="FWS14" s="49"/>
      <c r="FWT14" s="49"/>
      <c r="FWU14" s="49"/>
      <c r="FWV14" s="49"/>
      <c r="FWW14" s="49"/>
      <c r="FWX14" s="49"/>
      <c r="FWY14" s="49"/>
      <c r="FWZ14" s="49"/>
      <c r="FXA14" s="49"/>
      <c r="FXB14" s="49"/>
      <c r="FXC14" s="49"/>
      <c r="FXD14" s="49"/>
      <c r="FXE14" s="49"/>
      <c r="FXF14" s="49"/>
      <c r="FXG14" s="49"/>
      <c r="FXH14" s="49"/>
      <c r="FXI14" s="49"/>
      <c r="FXJ14" s="49"/>
      <c r="FXK14" s="49"/>
      <c r="FXL14" s="49"/>
      <c r="FXM14" s="49"/>
      <c r="FXN14" s="49"/>
      <c r="FXO14" s="49"/>
      <c r="FXP14" s="49"/>
      <c r="FXQ14" s="49"/>
      <c r="FXR14" s="49"/>
      <c r="FXS14" s="49"/>
      <c r="FXT14" s="49"/>
      <c r="FXU14" s="49"/>
      <c r="FXV14" s="49"/>
      <c r="FXW14" s="49"/>
      <c r="FXX14" s="49"/>
      <c r="FXY14" s="49"/>
      <c r="FXZ14" s="49"/>
      <c r="FYA14" s="49"/>
      <c r="FYB14" s="49"/>
      <c r="FYC14" s="49"/>
      <c r="FYD14" s="49"/>
      <c r="FYE14" s="49"/>
      <c r="FYF14" s="49"/>
      <c r="FYG14" s="49"/>
      <c r="FYH14" s="49"/>
      <c r="FYI14" s="49"/>
      <c r="FYJ14" s="49"/>
      <c r="FYK14" s="49"/>
      <c r="FYL14" s="49"/>
      <c r="FYM14" s="49"/>
      <c r="FYN14" s="49"/>
      <c r="FYO14" s="49"/>
      <c r="FYP14" s="49"/>
      <c r="FYQ14" s="49"/>
      <c r="FYR14" s="49"/>
      <c r="FYS14" s="49"/>
      <c r="FYT14" s="49"/>
      <c r="FYU14" s="49"/>
      <c r="FYV14" s="49"/>
      <c r="FYW14" s="49"/>
      <c r="FYX14" s="49"/>
      <c r="FYY14" s="49"/>
      <c r="FYZ14" s="49"/>
      <c r="FZA14" s="49"/>
      <c r="FZB14" s="49"/>
      <c r="FZC14" s="49"/>
      <c r="FZD14" s="49"/>
      <c r="FZE14" s="49"/>
      <c r="FZF14" s="49"/>
      <c r="FZG14" s="49"/>
      <c r="FZH14" s="49"/>
      <c r="FZI14" s="49"/>
      <c r="FZJ14" s="49"/>
      <c r="FZK14" s="49"/>
      <c r="FZL14" s="49"/>
      <c r="FZM14" s="49"/>
      <c r="FZN14" s="49"/>
      <c r="FZO14" s="49"/>
      <c r="FZP14" s="49"/>
      <c r="FZQ14" s="49"/>
      <c r="FZR14" s="49"/>
      <c r="FZS14" s="49"/>
      <c r="FZT14" s="49"/>
      <c r="FZU14" s="49"/>
      <c r="FZV14" s="49"/>
      <c r="FZW14" s="49"/>
      <c r="FZX14" s="49"/>
      <c r="FZY14" s="49"/>
      <c r="FZZ14" s="49"/>
      <c r="GAA14" s="49"/>
      <c r="GAB14" s="49"/>
      <c r="GAC14" s="49"/>
      <c r="GAD14" s="49"/>
      <c r="GAE14" s="49"/>
      <c r="GAF14" s="49"/>
      <c r="GAG14" s="49"/>
      <c r="GAH14" s="49"/>
      <c r="GAI14" s="49"/>
      <c r="GAJ14" s="49"/>
      <c r="GAK14" s="49"/>
      <c r="GAL14" s="49"/>
      <c r="GAM14" s="49"/>
      <c r="GAN14" s="49"/>
      <c r="GAO14" s="49"/>
      <c r="GAP14" s="49"/>
      <c r="GAQ14" s="49"/>
      <c r="GAR14" s="49"/>
      <c r="GAS14" s="49"/>
      <c r="GAT14" s="49"/>
      <c r="GAU14" s="49"/>
      <c r="GAV14" s="49"/>
      <c r="GAW14" s="49"/>
      <c r="GAX14" s="49"/>
      <c r="GAY14" s="49"/>
      <c r="GAZ14" s="49"/>
      <c r="GBA14" s="49"/>
      <c r="GBB14" s="49"/>
      <c r="GBC14" s="49"/>
      <c r="GBD14" s="49"/>
      <c r="GBE14" s="49"/>
      <c r="GBF14" s="49"/>
      <c r="GBG14" s="49"/>
      <c r="GBH14" s="49"/>
      <c r="GBI14" s="49"/>
      <c r="GBJ14" s="49"/>
      <c r="GBK14" s="49"/>
      <c r="GBL14" s="49"/>
      <c r="GBM14" s="49"/>
      <c r="GBN14" s="49"/>
      <c r="GBO14" s="49"/>
      <c r="GBP14" s="49"/>
      <c r="GBQ14" s="49"/>
      <c r="GBR14" s="49"/>
      <c r="GBS14" s="49"/>
      <c r="GBT14" s="49"/>
      <c r="GBU14" s="49"/>
      <c r="GBV14" s="49"/>
      <c r="GBW14" s="49"/>
      <c r="GBX14" s="49"/>
      <c r="GBY14" s="49"/>
      <c r="GBZ14" s="49"/>
      <c r="GCA14" s="49"/>
      <c r="GCB14" s="49"/>
      <c r="GCC14" s="49"/>
      <c r="GCD14" s="49"/>
      <c r="GCE14" s="49"/>
      <c r="GCF14" s="49"/>
      <c r="GCG14" s="49"/>
      <c r="GCH14" s="49"/>
      <c r="GCI14" s="49"/>
      <c r="GCJ14" s="49"/>
      <c r="GCK14" s="49"/>
      <c r="GCL14" s="49"/>
      <c r="GCM14" s="49"/>
      <c r="GCN14" s="49"/>
      <c r="GCO14" s="49"/>
      <c r="GCP14" s="49"/>
      <c r="GCQ14" s="49"/>
      <c r="GCR14" s="49"/>
      <c r="GCS14" s="49"/>
      <c r="GCT14" s="49"/>
      <c r="GCU14" s="49"/>
      <c r="GCV14" s="49"/>
      <c r="GCW14" s="49"/>
      <c r="GCX14" s="49"/>
      <c r="GCY14" s="49"/>
      <c r="GCZ14" s="49"/>
      <c r="GDA14" s="49"/>
      <c r="GDB14" s="49"/>
      <c r="GDC14" s="49"/>
      <c r="GDD14" s="49"/>
      <c r="GDE14" s="49"/>
      <c r="GDF14" s="49"/>
      <c r="GDG14" s="49"/>
      <c r="GDH14" s="49"/>
      <c r="GDI14" s="49"/>
      <c r="GDJ14" s="49"/>
      <c r="GDK14" s="49"/>
      <c r="GDL14" s="49"/>
      <c r="GDM14" s="49"/>
      <c r="GDN14" s="49"/>
      <c r="GDO14" s="49"/>
      <c r="GDP14" s="49"/>
      <c r="GDQ14" s="49"/>
      <c r="GDR14" s="49"/>
      <c r="GDS14" s="49"/>
      <c r="GDT14" s="49"/>
      <c r="GDU14" s="49"/>
      <c r="GDV14" s="49"/>
      <c r="GDW14" s="49"/>
      <c r="GDX14" s="49"/>
      <c r="GDY14" s="49"/>
      <c r="GDZ14" s="49"/>
      <c r="GEA14" s="49"/>
      <c r="GEB14" s="49"/>
      <c r="GEC14" s="49"/>
      <c r="GED14" s="49"/>
      <c r="GEE14" s="49"/>
      <c r="GEF14" s="49"/>
      <c r="GEG14" s="49"/>
      <c r="GEH14" s="49"/>
      <c r="GEI14" s="49"/>
      <c r="GEJ14" s="49"/>
      <c r="GEK14" s="49"/>
      <c r="GEL14" s="49"/>
      <c r="GEM14" s="49"/>
      <c r="GEN14" s="49"/>
      <c r="GEO14" s="49"/>
      <c r="GEP14" s="49"/>
      <c r="GEQ14" s="49"/>
      <c r="GER14" s="49"/>
      <c r="GES14" s="49"/>
      <c r="GET14" s="49"/>
      <c r="GEU14" s="49"/>
      <c r="GEV14" s="49"/>
      <c r="GEW14" s="49"/>
      <c r="GEX14" s="49"/>
      <c r="GEY14" s="49"/>
      <c r="GEZ14" s="49"/>
      <c r="GFA14" s="49"/>
      <c r="GFB14" s="49"/>
      <c r="GFC14" s="49"/>
      <c r="GFD14" s="49"/>
      <c r="GFE14" s="49"/>
      <c r="GFF14" s="49"/>
      <c r="GFG14" s="49"/>
      <c r="GFH14" s="49"/>
      <c r="GFI14" s="49"/>
      <c r="GFJ14" s="49"/>
      <c r="GFK14" s="49"/>
      <c r="GFL14" s="49"/>
      <c r="GFM14" s="49"/>
      <c r="GFN14" s="49"/>
      <c r="GFO14" s="49"/>
      <c r="GFP14" s="49"/>
      <c r="GFQ14" s="49"/>
      <c r="GFR14" s="49"/>
      <c r="GFS14" s="49"/>
      <c r="GFT14" s="49"/>
      <c r="GFU14" s="49"/>
      <c r="GFV14" s="49"/>
      <c r="GFW14" s="49"/>
      <c r="GFX14" s="49"/>
      <c r="GFY14" s="49"/>
      <c r="GFZ14" s="49"/>
      <c r="GGA14" s="49"/>
      <c r="GGB14" s="49"/>
      <c r="GGC14" s="49"/>
      <c r="GGD14" s="49"/>
      <c r="GGE14" s="49"/>
      <c r="GGF14" s="49"/>
      <c r="GGG14" s="49"/>
      <c r="GGH14" s="49"/>
      <c r="GGI14" s="49"/>
      <c r="GGJ14" s="49"/>
      <c r="GGK14" s="49"/>
      <c r="GGL14" s="49"/>
      <c r="GGM14" s="49"/>
      <c r="GGN14" s="49"/>
      <c r="GGO14" s="49"/>
      <c r="GGP14" s="49"/>
      <c r="GGQ14" s="49"/>
      <c r="GGR14" s="49"/>
      <c r="GGS14" s="49"/>
      <c r="GGT14" s="49"/>
      <c r="GGU14" s="49"/>
      <c r="GGV14" s="49"/>
      <c r="GGW14" s="49"/>
      <c r="GGX14" s="49"/>
      <c r="GGY14" s="49"/>
      <c r="GGZ14" s="49"/>
      <c r="GHA14" s="49"/>
      <c r="GHB14" s="49"/>
      <c r="GHC14" s="49"/>
      <c r="GHD14" s="49"/>
      <c r="GHE14" s="49"/>
      <c r="GHF14" s="49"/>
      <c r="GHG14" s="49"/>
      <c r="GHH14" s="49"/>
      <c r="GHI14" s="49"/>
      <c r="GHJ14" s="49"/>
      <c r="GHK14" s="49"/>
      <c r="GHL14" s="49"/>
      <c r="GHM14" s="49"/>
      <c r="GHN14" s="49"/>
      <c r="GHO14" s="49"/>
      <c r="GHP14" s="49"/>
      <c r="GHQ14" s="49"/>
      <c r="GHR14" s="49"/>
      <c r="GHS14" s="49"/>
      <c r="GHT14" s="49"/>
      <c r="GHU14" s="49"/>
      <c r="GHV14" s="49"/>
      <c r="GHW14" s="49"/>
      <c r="GHX14" s="49"/>
      <c r="GHY14" s="49"/>
      <c r="GHZ14" s="49"/>
      <c r="GIA14" s="49"/>
      <c r="GIB14" s="49"/>
      <c r="GIC14" s="49"/>
      <c r="GID14" s="49"/>
      <c r="GIE14" s="49"/>
      <c r="GIF14" s="49"/>
      <c r="GIG14" s="49"/>
      <c r="GIH14" s="49"/>
      <c r="GII14" s="49"/>
      <c r="GIJ14" s="49"/>
      <c r="GIK14" s="49"/>
      <c r="GIL14" s="49"/>
      <c r="GIM14" s="49"/>
      <c r="GIN14" s="49"/>
      <c r="GIO14" s="49"/>
      <c r="GIP14" s="49"/>
      <c r="GIQ14" s="49"/>
      <c r="GIR14" s="49"/>
      <c r="GIS14" s="49"/>
      <c r="GIT14" s="49"/>
      <c r="GIU14" s="49"/>
      <c r="GIV14" s="49"/>
      <c r="GIW14" s="49"/>
      <c r="GIX14" s="49"/>
      <c r="GIY14" s="49"/>
      <c r="GIZ14" s="49"/>
      <c r="GJA14" s="49"/>
      <c r="GJB14" s="49"/>
      <c r="GJC14" s="49"/>
      <c r="GJD14" s="49"/>
      <c r="GJE14" s="49"/>
      <c r="GJF14" s="49"/>
      <c r="GJG14" s="49"/>
      <c r="GJH14" s="49"/>
      <c r="GJI14" s="49"/>
      <c r="GJJ14" s="49"/>
      <c r="GJK14" s="49"/>
      <c r="GJL14" s="49"/>
      <c r="GJM14" s="49"/>
      <c r="GJN14" s="49"/>
      <c r="GJO14" s="49"/>
      <c r="GJP14" s="49"/>
      <c r="GJQ14" s="49"/>
      <c r="GJR14" s="49"/>
      <c r="GJS14" s="49"/>
      <c r="GJT14" s="49"/>
      <c r="GJU14" s="49"/>
      <c r="GJV14" s="49"/>
      <c r="GJW14" s="49"/>
      <c r="GJX14" s="49"/>
      <c r="GJY14" s="49"/>
      <c r="GJZ14" s="49"/>
      <c r="GKA14" s="49"/>
      <c r="GKB14" s="49"/>
      <c r="GKC14" s="49"/>
      <c r="GKD14" s="49"/>
      <c r="GKE14" s="49"/>
      <c r="GKF14" s="49"/>
      <c r="GKG14" s="49"/>
      <c r="GKH14" s="49"/>
      <c r="GKI14" s="49"/>
      <c r="GKJ14" s="49"/>
      <c r="GKK14" s="49"/>
      <c r="GKL14" s="49"/>
      <c r="GKM14" s="49"/>
      <c r="GKN14" s="49"/>
      <c r="GKO14" s="49"/>
      <c r="GKP14" s="49"/>
      <c r="GKQ14" s="49"/>
      <c r="GKR14" s="49"/>
      <c r="GKS14" s="49"/>
      <c r="GKT14" s="49"/>
      <c r="GKU14" s="49"/>
      <c r="GKV14" s="49"/>
      <c r="GKW14" s="49"/>
      <c r="GKX14" s="49"/>
      <c r="GKY14" s="49"/>
      <c r="GKZ14" s="49"/>
      <c r="GLA14" s="49"/>
      <c r="GLB14" s="49"/>
      <c r="GLC14" s="49"/>
      <c r="GLD14" s="49"/>
      <c r="GLE14" s="49"/>
      <c r="GLF14" s="49"/>
      <c r="GLG14" s="49"/>
      <c r="GLH14" s="49"/>
      <c r="GLI14" s="49"/>
      <c r="GLJ14" s="49"/>
      <c r="GLK14" s="49"/>
      <c r="GLL14" s="49"/>
      <c r="GLM14" s="49"/>
      <c r="GLN14" s="49"/>
      <c r="GLO14" s="49"/>
      <c r="GLP14" s="49"/>
      <c r="GLQ14" s="49"/>
      <c r="GLR14" s="49"/>
      <c r="GLS14" s="49"/>
      <c r="GLT14" s="49"/>
      <c r="GLU14" s="49"/>
      <c r="GLV14" s="49"/>
      <c r="GLW14" s="49"/>
      <c r="GLX14" s="49"/>
      <c r="GLY14" s="49"/>
      <c r="GLZ14" s="49"/>
      <c r="GMA14" s="49"/>
      <c r="GMB14" s="49"/>
      <c r="GMC14" s="49"/>
      <c r="GMD14" s="49"/>
      <c r="GME14" s="49"/>
      <c r="GMF14" s="49"/>
      <c r="GMG14" s="49"/>
      <c r="GMH14" s="49"/>
      <c r="GMI14" s="49"/>
      <c r="GMJ14" s="49"/>
      <c r="GMK14" s="49"/>
      <c r="GML14" s="49"/>
      <c r="GMM14" s="49"/>
      <c r="GMN14" s="49"/>
      <c r="GMO14" s="49"/>
      <c r="GMP14" s="49"/>
      <c r="GMQ14" s="49"/>
      <c r="GMR14" s="49"/>
      <c r="GMS14" s="49"/>
      <c r="GMT14" s="49"/>
      <c r="GMU14" s="49"/>
      <c r="GMV14" s="49"/>
      <c r="GMW14" s="49"/>
      <c r="GMX14" s="49"/>
      <c r="GMY14" s="49"/>
      <c r="GMZ14" s="49"/>
      <c r="GNA14" s="49"/>
      <c r="GNB14" s="49"/>
      <c r="GNC14" s="49"/>
      <c r="GND14" s="49"/>
      <c r="GNE14" s="49"/>
      <c r="GNF14" s="49"/>
      <c r="GNG14" s="49"/>
      <c r="GNH14" s="49"/>
      <c r="GNI14" s="49"/>
      <c r="GNJ14" s="49"/>
      <c r="GNK14" s="49"/>
      <c r="GNL14" s="49"/>
      <c r="GNM14" s="49"/>
      <c r="GNN14" s="49"/>
      <c r="GNO14" s="49"/>
      <c r="GNP14" s="49"/>
      <c r="GNQ14" s="49"/>
      <c r="GNR14" s="49"/>
      <c r="GNS14" s="49"/>
      <c r="GNT14" s="49"/>
      <c r="GNU14" s="49"/>
      <c r="GNV14" s="49"/>
      <c r="GNW14" s="49"/>
      <c r="GNX14" s="49"/>
      <c r="GNY14" s="49"/>
      <c r="GNZ14" s="49"/>
      <c r="GOA14" s="49"/>
      <c r="GOB14" s="49"/>
      <c r="GOC14" s="49"/>
      <c r="GOD14" s="49"/>
      <c r="GOE14" s="49"/>
      <c r="GOF14" s="49"/>
      <c r="GOG14" s="49"/>
      <c r="GOH14" s="49"/>
      <c r="GOI14" s="49"/>
      <c r="GOJ14" s="49"/>
      <c r="GOK14" s="49"/>
      <c r="GOL14" s="49"/>
      <c r="GOM14" s="49"/>
      <c r="GON14" s="49"/>
      <c r="GOO14" s="49"/>
      <c r="GOP14" s="49"/>
      <c r="GOQ14" s="49"/>
      <c r="GOR14" s="49"/>
      <c r="GOS14" s="49"/>
      <c r="GOT14" s="49"/>
      <c r="GOU14" s="49"/>
      <c r="GOV14" s="49"/>
      <c r="GOW14" s="49"/>
      <c r="GOX14" s="49"/>
      <c r="GOY14" s="49"/>
      <c r="GOZ14" s="49"/>
      <c r="GPA14" s="49"/>
      <c r="GPB14" s="49"/>
      <c r="GPC14" s="49"/>
      <c r="GPD14" s="49"/>
      <c r="GPE14" s="49"/>
      <c r="GPF14" s="49"/>
      <c r="GPG14" s="49"/>
      <c r="GPH14" s="49"/>
      <c r="GPI14" s="49"/>
      <c r="GPJ14" s="49"/>
      <c r="GPK14" s="49"/>
      <c r="GPL14" s="49"/>
      <c r="GPM14" s="49"/>
      <c r="GPN14" s="49"/>
      <c r="GPO14" s="49"/>
      <c r="GPP14" s="49"/>
      <c r="GPQ14" s="49"/>
      <c r="GPR14" s="49"/>
      <c r="GPS14" s="49"/>
      <c r="GPT14" s="49"/>
      <c r="GPU14" s="49"/>
      <c r="GPV14" s="49"/>
      <c r="GPW14" s="49"/>
      <c r="GPX14" s="49"/>
      <c r="GPY14" s="49"/>
      <c r="GPZ14" s="49"/>
      <c r="GQA14" s="49"/>
      <c r="GQB14" s="49"/>
      <c r="GQC14" s="49"/>
      <c r="GQD14" s="49"/>
      <c r="GQE14" s="49"/>
      <c r="GQF14" s="49"/>
      <c r="GQG14" s="49"/>
      <c r="GQH14" s="49"/>
      <c r="GQI14" s="49"/>
      <c r="GQJ14" s="49"/>
      <c r="GQK14" s="49"/>
      <c r="GQL14" s="49"/>
      <c r="GQM14" s="49"/>
      <c r="GQN14" s="49"/>
      <c r="GQO14" s="49"/>
      <c r="GQP14" s="49"/>
      <c r="GQQ14" s="49"/>
      <c r="GQR14" s="49"/>
      <c r="GQS14" s="49"/>
      <c r="GQT14" s="49"/>
      <c r="GQU14" s="49"/>
      <c r="GQV14" s="49"/>
      <c r="GQW14" s="49"/>
      <c r="GQX14" s="49"/>
      <c r="GQY14" s="49"/>
      <c r="GQZ14" s="49"/>
      <c r="GRA14" s="49"/>
      <c r="GRB14" s="49"/>
      <c r="GRC14" s="49"/>
      <c r="GRD14" s="49"/>
      <c r="GRE14" s="49"/>
      <c r="GRF14" s="49"/>
      <c r="GRG14" s="49"/>
      <c r="GRH14" s="49"/>
      <c r="GRI14" s="49"/>
      <c r="GRJ14" s="49"/>
      <c r="GRK14" s="49"/>
      <c r="GRL14" s="49"/>
      <c r="GRM14" s="49"/>
      <c r="GRN14" s="49"/>
      <c r="GRO14" s="49"/>
      <c r="GRP14" s="49"/>
      <c r="GRQ14" s="49"/>
      <c r="GRR14" s="49"/>
      <c r="GRS14" s="49"/>
      <c r="GRT14" s="49"/>
      <c r="GRU14" s="49"/>
      <c r="GRV14" s="49"/>
      <c r="GRW14" s="49"/>
      <c r="GRX14" s="49"/>
      <c r="GRY14" s="49"/>
      <c r="GRZ14" s="49"/>
      <c r="GSA14" s="49"/>
      <c r="GSB14" s="49"/>
      <c r="GSC14" s="49"/>
      <c r="GSD14" s="49"/>
      <c r="GSE14" s="49"/>
      <c r="GSF14" s="49"/>
      <c r="GSG14" s="49"/>
      <c r="GSH14" s="49"/>
      <c r="GSI14" s="49"/>
      <c r="GSJ14" s="49"/>
      <c r="GSK14" s="49"/>
      <c r="GSL14" s="49"/>
      <c r="GSM14" s="49"/>
      <c r="GSN14" s="49"/>
      <c r="GSO14" s="49"/>
      <c r="GSP14" s="49"/>
      <c r="GSQ14" s="49"/>
      <c r="GSR14" s="49"/>
      <c r="GSS14" s="49"/>
      <c r="GST14" s="49"/>
      <c r="GSU14" s="49"/>
      <c r="GSV14" s="49"/>
      <c r="GSW14" s="49"/>
      <c r="GSX14" s="49"/>
      <c r="GSY14" s="49"/>
      <c r="GSZ14" s="49"/>
      <c r="GTA14" s="49"/>
      <c r="GTB14" s="49"/>
      <c r="GTC14" s="49"/>
      <c r="GTD14" s="49"/>
      <c r="GTE14" s="49"/>
      <c r="GTF14" s="49"/>
      <c r="GTG14" s="49"/>
      <c r="GTH14" s="49"/>
      <c r="GTI14" s="49"/>
      <c r="GTJ14" s="49"/>
      <c r="GTK14" s="49"/>
      <c r="GTL14" s="49"/>
      <c r="GTM14" s="49"/>
      <c r="GTN14" s="49"/>
      <c r="GTO14" s="49"/>
      <c r="GTP14" s="49"/>
      <c r="GTQ14" s="49"/>
      <c r="GTR14" s="49"/>
      <c r="GTS14" s="49"/>
      <c r="GTT14" s="49"/>
      <c r="GTU14" s="49"/>
      <c r="GTV14" s="49"/>
      <c r="GTW14" s="49"/>
      <c r="GTX14" s="49"/>
      <c r="GTY14" s="49"/>
      <c r="GTZ14" s="49"/>
      <c r="GUA14" s="49"/>
      <c r="GUB14" s="49"/>
      <c r="GUC14" s="49"/>
      <c r="GUD14" s="49"/>
      <c r="GUE14" s="49"/>
      <c r="GUF14" s="49"/>
      <c r="GUG14" s="49"/>
      <c r="GUH14" s="49"/>
      <c r="GUI14" s="49"/>
      <c r="GUJ14" s="49"/>
      <c r="GUK14" s="49"/>
      <c r="GUL14" s="49"/>
      <c r="GUM14" s="49"/>
      <c r="GUN14" s="49"/>
      <c r="GUO14" s="49"/>
      <c r="GUP14" s="49"/>
      <c r="GUQ14" s="49"/>
      <c r="GUR14" s="49"/>
      <c r="GUS14" s="49"/>
      <c r="GUT14" s="49"/>
      <c r="GUU14" s="49"/>
      <c r="GUV14" s="49"/>
      <c r="GUW14" s="49"/>
      <c r="GUX14" s="49"/>
      <c r="GUY14" s="49"/>
      <c r="GUZ14" s="49"/>
      <c r="GVA14" s="49"/>
      <c r="GVB14" s="49"/>
      <c r="GVC14" s="49"/>
      <c r="GVD14" s="49"/>
      <c r="GVE14" s="49"/>
      <c r="GVF14" s="49"/>
      <c r="GVG14" s="49"/>
      <c r="GVH14" s="49"/>
      <c r="GVI14" s="49"/>
      <c r="GVJ14" s="49"/>
      <c r="GVK14" s="49"/>
      <c r="GVL14" s="49"/>
      <c r="GVM14" s="49"/>
      <c r="GVN14" s="49"/>
      <c r="GVO14" s="49"/>
      <c r="GVP14" s="49"/>
      <c r="GVQ14" s="49"/>
      <c r="GVR14" s="49"/>
      <c r="GVS14" s="49"/>
      <c r="GVT14" s="49"/>
      <c r="GVU14" s="49"/>
      <c r="GVV14" s="49"/>
      <c r="GVW14" s="49"/>
      <c r="GVX14" s="49"/>
      <c r="GVY14" s="49"/>
      <c r="GVZ14" s="49"/>
      <c r="GWA14" s="49"/>
      <c r="GWB14" s="49"/>
      <c r="GWC14" s="49"/>
      <c r="GWD14" s="49"/>
      <c r="GWE14" s="49"/>
      <c r="GWF14" s="49"/>
      <c r="GWG14" s="49"/>
      <c r="GWH14" s="49"/>
      <c r="GWI14" s="49"/>
      <c r="GWJ14" s="49"/>
      <c r="GWK14" s="49"/>
      <c r="GWL14" s="49"/>
      <c r="GWM14" s="49"/>
      <c r="GWN14" s="49"/>
      <c r="GWO14" s="49"/>
      <c r="GWP14" s="49"/>
      <c r="GWQ14" s="49"/>
      <c r="GWR14" s="49"/>
      <c r="GWS14" s="49"/>
      <c r="GWT14" s="49"/>
      <c r="GWU14" s="49"/>
      <c r="GWV14" s="49"/>
      <c r="GWW14" s="49"/>
      <c r="GWX14" s="49"/>
      <c r="GWY14" s="49"/>
      <c r="GWZ14" s="49"/>
      <c r="GXA14" s="49"/>
      <c r="GXB14" s="49"/>
      <c r="GXC14" s="49"/>
      <c r="GXD14" s="49"/>
      <c r="GXE14" s="49"/>
      <c r="GXF14" s="49"/>
      <c r="GXG14" s="49"/>
      <c r="GXH14" s="49"/>
      <c r="GXI14" s="49"/>
      <c r="GXJ14" s="49"/>
      <c r="GXK14" s="49"/>
      <c r="GXL14" s="49"/>
      <c r="GXM14" s="49"/>
      <c r="GXN14" s="49"/>
      <c r="GXO14" s="49"/>
      <c r="GXP14" s="49"/>
      <c r="GXQ14" s="49"/>
      <c r="GXR14" s="49"/>
      <c r="GXS14" s="49"/>
      <c r="GXT14" s="49"/>
      <c r="GXU14" s="49"/>
      <c r="GXV14" s="49"/>
      <c r="GXW14" s="49"/>
      <c r="GXX14" s="49"/>
      <c r="GXY14" s="49"/>
      <c r="GXZ14" s="49"/>
      <c r="GYA14" s="49"/>
      <c r="GYB14" s="49"/>
      <c r="GYC14" s="49"/>
      <c r="GYD14" s="49"/>
      <c r="GYE14" s="49"/>
      <c r="GYF14" s="49"/>
      <c r="GYG14" s="49"/>
      <c r="GYH14" s="49"/>
      <c r="GYI14" s="49"/>
      <c r="GYJ14" s="49"/>
      <c r="GYK14" s="49"/>
      <c r="GYL14" s="49"/>
      <c r="GYM14" s="49"/>
      <c r="GYN14" s="49"/>
      <c r="GYO14" s="49"/>
      <c r="GYP14" s="49"/>
      <c r="GYQ14" s="49"/>
      <c r="GYR14" s="49"/>
      <c r="GYS14" s="49"/>
      <c r="GYT14" s="49"/>
      <c r="GYU14" s="49"/>
      <c r="GYV14" s="49"/>
      <c r="GYW14" s="49"/>
      <c r="GYX14" s="49"/>
      <c r="GYY14" s="49"/>
      <c r="GYZ14" s="49"/>
      <c r="GZA14" s="49"/>
      <c r="GZB14" s="49"/>
      <c r="GZC14" s="49"/>
      <c r="GZD14" s="49"/>
      <c r="GZE14" s="49"/>
      <c r="GZF14" s="49"/>
      <c r="GZG14" s="49"/>
      <c r="GZH14" s="49"/>
      <c r="GZI14" s="49"/>
      <c r="GZJ14" s="49"/>
      <c r="GZK14" s="49"/>
      <c r="GZL14" s="49"/>
      <c r="GZM14" s="49"/>
      <c r="GZN14" s="49"/>
      <c r="GZO14" s="49"/>
      <c r="GZP14" s="49"/>
      <c r="GZQ14" s="49"/>
      <c r="GZR14" s="49"/>
      <c r="GZS14" s="49"/>
      <c r="GZT14" s="49"/>
      <c r="GZU14" s="49"/>
      <c r="GZV14" s="49"/>
      <c r="GZW14" s="49"/>
      <c r="GZX14" s="49"/>
      <c r="GZY14" s="49"/>
      <c r="GZZ14" s="49"/>
      <c r="HAA14" s="49"/>
      <c r="HAB14" s="49"/>
      <c r="HAC14" s="49"/>
      <c r="HAD14" s="49"/>
      <c r="HAE14" s="49"/>
      <c r="HAF14" s="49"/>
      <c r="HAG14" s="49"/>
      <c r="HAH14" s="49"/>
      <c r="HAI14" s="49"/>
      <c r="HAJ14" s="49"/>
      <c r="HAK14" s="49"/>
      <c r="HAL14" s="49"/>
      <c r="HAM14" s="49"/>
      <c r="HAN14" s="49"/>
      <c r="HAO14" s="49"/>
      <c r="HAP14" s="49"/>
      <c r="HAQ14" s="49"/>
      <c r="HAR14" s="49"/>
      <c r="HAS14" s="49"/>
      <c r="HAT14" s="49"/>
      <c r="HAU14" s="49"/>
      <c r="HAV14" s="49"/>
      <c r="HAW14" s="49"/>
      <c r="HAX14" s="49"/>
      <c r="HAY14" s="49"/>
      <c r="HAZ14" s="49"/>
      <c r="HBA14" s="49"/>
      <c r="HBB14" s="49"/>
      <c r="HBC14" s="49"/>
      <c r="HBD14" s="49"/>
      <c r="HBE14" s="49"/>
      <c r="HBF14" s="49"/>
      <c r="HBG14" s="49"/>
      <c r="HBH14" s="49"/>
      <c r="HBI14" s="49"/>
      <c r="HBJ14" s="49"/>
      <c r="HBK14" s="49"/>
      <c r="HBL14" s="49"/>
      <c r="HBM14" s="49"/>
      <c r="HBN14" s="49"/>
      <c r="HBO14" s="49"/>
      <c r="HBP14" s="49"/>
      <c r="HBQ14" s="49"/>
      <c r="HBR14" s="49"/>
      <c r="HBS14" s="49"/>
      <c r="HBT14" s="49"/>
      <c r="HBU14" s="49"/>
      <c r="HBV14" s="49"/>
      <c r="HBW14" s="49"/>
      <c r="HBX14" s="49"/>
      <c r="HBY14" s="49"/>
      <c r="HBZ14" s="49"/>
      <c r="HCA14" s="49"/>
      <c r="HCB14" s="49"/>
      <c r="HCC14" s="49"/>
      <c r="HCD14" s="49"/>
      <c r="HCE14" s="49"/>
      <c r="HCF14" s="49"/>
      <c r="HCG14" s="49"/>
      <c r="HCH14" s="49"/>
      <c r="HCI14" s="49"/>
      <c r="HCJ14" s="49"/>
      <c r="HCK14" s="49"/>
      <c r="HCL14" s="49"/>
      <c r="HCM14" s="49"/>
      <c r="HCN14" s="49"/>
      <c r="HCO14" s="49"/>
      <c r="HCP14" s="49"/>
      <c r="HCQ14" s="49"/>
      <c r="HCR14" s="49"/>
      <c r="HCS14" s="49"/>
      <c r="HCT14" s="49"/>
      <c r="HCU14" s="49"/>
      <c r="HCV14" s="49"/>
      <c r="HCW14" s="49"/>
      <c r="HCX14" s="49"/>
      <c r="HCY14" s="49"/>
      <c r="HCZ14" s="49"/>
      <c r="HDA14" s="49"/>
      <c r="HDB14" s="49"/>
      <c r="HDC14" s="49"/>
      <c r="HDD14" s="49"/>
      <c r="HDE14" s="49"/>
      <c r="HDF14" s="49"/>
      <c r="HDG14" s="49"/>
      <c r="HDH14" s="49"/>
      <c r="HDI14" s="49"/>
      <c r="HDJ14" s="49"/>
      <c r="HDK14" s="49"/>
      <c r="HDL14" s="49"/>
      <c r="HDM14" s="49"/>
      <c r="HDN14" s="49"/>
      <c r="HDO14" s="49"/>
      <c r="HDP14" s="49"/>
      <c r="HDQ14" s="49"/>
      <c r="HDR14" s="49"/>
      <c r="HDS14" s="49"/>
      <c r="HDT14" s="49"/>
      <c r="HDU14" s="49"/>
      <c r="HDV14" s="49"/>
      <c r="HDW14" s="49"/>
      <c r="HDX14" s="49"/>
      <c r="HDY14" s="49"/>
      <c r="HDZ14" s="49"/>
      <c r="HEA14" s="49"/>
      <c r="HEB14" s="49"/>
      <c r="HEC14" s="49"/>
      <c r="HED14" s="49"/>
      <c r="HEE14" s="49"/>
      <c r="HEF14" s="49"/>
      <c r="HEG14" s="49"/>
      <c r="HEH14" s="49"/>
      <c r="HEI14" s="49"/>
      <c r="HEJ14" s="49"/>
      <c r="HEK14" s="49"/>
      <c r="HEL14" s="49"/>
      <c r="HEM14" s="49"/>
      <c r="HEN14" s="49"/>
      <c r="HEO14" s="49"/>
      <c r="HEP14" s="49"/>
      <c r="HEQ14" s="49"/>
      <c r="HER14" s="49"/>
      <c r="HES14" s="49"/>
      <c r="HET14" s="49"/>
      <c r="HEU14" s="49"/>
      <c r="HEV14" s="49"/>
      <c r="HEW14" s="49"/>
      <c r="HEX14" s="49"/>
      <c r="HEY14" s="49"/>
      <c r="HEZ14" s="49"/>
      <c r="HFA14" s="49"/>
      <c r="HFB14" s="49"/>
      <c r="HFC14" s="49"/>
      <c r="HFD14" s="49"/>
      <c r="HFE14" s="49"/>
      <c r="HFF14" s="49"/>
      <c r="HFG14" s="49"/>
      <c r="HFH14" s="49"/>
      <c r="HFI14" s="49"/>
      <c r="HFJ14" s="49"/>
      <c r="HFK14" s="49"/>
      <c r="HFL14" s="49"/>
      <c r="HFM14" s="49"/>
      <c r="HFN14" s="49"/>
      <c r="HFO14" s="49"/>
      <c r="HFP14" s="49"/>
      <c r="HFQ14" s="49"/>
      <c r="HFR14" s="49"/>
      <c r="HFS14" s="49"/>
      <c r="HFT14" s="49"/>
      <c r="HFU14" s="49"/>
      <c r="HFV14" s="49"/>
      <c r="HFW14" s="49"/>
      <c r="HFX14" s="49"/>
      <c r="HFY14" s="49"/>
      <c r="HFZ14" s="49"/>
      <c r="HGA14" s="49"/>
      <c r="HGB14" s="49"/>
      <c r="HGC14" s="49"/>
      <c r="HGD14" s="49"/>
      <c r="HGE14" s="49"/>
      <c r="HGF14" s="49"/>
      <c r="HGG14" s="49"/>
      <c r="HGH14" s="49"/>
      <c r="HGI14" s="49"/>
      <c r="HGJ14" s="49"/>
      <c r="HGK14" s="49"/>
      <c r="HGL14" s="49"/>
      <c r="HGM14" s="49"/>
      <c r="HGN14" s="49"/>
      <c r="HGO14" s="49"/>
      <c r="HGP14" s="49"/>
      <c r="HGQ14" s="49"/>
      <c r="HGR14" s="49"/>
      <c r="HGS14" s="49"/>
      <c r="HGT14" s="49"/>
      <c r="HGU14" s="49"/>
      <c r="HGV14" s="49"/>
      <c r="HGW14" s="49"/>
      <c r="HGX14" s="49"/>
      <c r="HGY14" s="49"/>
      <c r="HGZ14" s="49"/>
      <c r="HHA14" s="49"/>
      <c r="HHB14" s="49"/>
      <c r="HHC14" s="49"/>
      <c r="HHD14" s="49"/>
      <c r="HHE14" s="49"/>
      <c r="HHF14" s="49"/>
      <c r="HHG14" s="49"/>
      <c r="HHH14" s="49"/>
      <c r="HHI14" s="49"/>
      <c r="HHJ14" s="49"/>
      <c r="HHK14" s="49"/>
      <c r="HHL14" s="49"/>
      <c r="HHM14" s="49"/>
      <c r="HHN14" s="49"/>
      <c r="HHO14" s="49"/>
      <c r="HHP14" s="49"/>
      <c r="HHQ14" s="49"/>
      <c r="HHR14" s="49"/>
      <c r="HHS14" s="49"/>
      <c r="HHT14" s="49"/>
      <c r="HHU14" s="49"/>
      <c r="HHV14" s="49"/>
      <c r="HHW14" s="49"/>
      <c r="HHX14" s="49"/>
      <c r="HHY14" s="49"/>
      <c r="HHZ14" s="49"/>
      <c r="HIA14" s="49"/>
      <c r="HIB14" s="49"/>
      <c r="HIC14" s="49"/>
      <c r="HID14" s="49"/>
      <c r="HIE14" s="49"/>
      <c r="HIF14" s="49"/>
      <c r="HIG14" s="49"/>
      <c r="HIH14" s="49"/>
      <c r="HII14" s="49"/>
      <c r="HIJ14" s="49"/>
      <c r="HIK14" s="49"/>
      <c r="HIL14" s="49"/>
      <c r="HIM14" s="49"/>
      <c r="HIN14" s="49"/>
      <c r="HIO14" s="49"/>
      <c r="HIP14" s="49"/>
      <c r="HIQ14" s="49"/>
      <c r="HIR14" s="49"/>
      <c r="HIS14" s="49"/>
      <c r="HIT14" s="49"/>
      <c r="HIU14" s="49"/>
      <c r="HIV14" s="49"/>
      <c r="HIW14" s="49"/>
      <c r="HIX14" s="49"/>
      <c r="HIY14" s="49"/>
      <c r="HIZ14" s="49"/>
      <c r="HJA14" s="49"/>
      <c r="HJB14" s="49"/>
      <c r="HJC14" s="49"/>
      <c r="HJD14" s="49"/>
      <c r="HJE14" s="49"/>
      <c r="HJF14" s="49"/>
      <c r="HJG14" s="49"/>
      <c r="HJH14" s="49"/>
      <c r="HJI14" s="49"/>
      <c r="HJJ14" s="49"/>
      <c r="HJK14" s="49"/>
      <c r="HJL14" s="49"/>
      <c r="HJM14" s="49"/>
      <c r="HJN14" s="49"/>
      <c r="HJO14" s="49"/>
      <c r="HJP14" s="49"/>
      <c r="HJQ14" s="49"/>
      <c r="HJR14" s="49"/>
      <c r="HJS14" s="49"/>
      <c r="HJT14" s="49"/>
      <c r="HJU14" s="49"/>
      <c r="HJV14" s="49"/>
      <c r="HJW14" s="49"/>
      <c r="HJX14" s="49"/>
      <c r="HJY14" s="49"/>
      <c r="HJZ14" s="49"/>
      <c r="HKA14" s="49"/>
      <c r="HKB14" s="49"/>
      <c r="HKC14" s="49"/>
      <c r="HKD14" s="49"/>
      <c r="HKE14" s="49"/>
      <c r="HKF14" s="49"/>
      <c r="HKG14" s="49"/>
      <c r="HKH14" s="49"/>
      <c r="HKI14" s="49"/>
      <c r="HKJ14" s="49"/>
      <c r="HKK14" s="49"/>
      <c r="HKL14" s="49"/>
      <c r="HKM14" s="49"/>
      <c r="HKN14" s="49"/>
      <c r="HKO14" s="49"/>
      <c r="HKP14" s="49"/>
      <c r="HKQ14" s="49"/>
      <c r="HKR14" s="49"/>
      <c r="HKS14" s="49"/>
      <c r="HKT14" s="49"/>
      <c r="HKU14" s="49"/>
      <c r="HKV14" s="49"/>
      <c r="HKW14" s="49"/>
      <c r="HKX14" s="49"/>
      <c r="HKY14" s="49"/>
      <c r="HKZ14" s="49"/>
      <c r="HLA14" s="49"/>
      <c r="HLB14" s="49"/>
      <c r="HLC14" s="49"/>
      <c r="HLD14" s="49"/>
      <c r="HLE14" s="49"/>
      <c r="HLF14" s="49"/>
      <c r="HLG14" s="49"/>
      <c r="HLH14" s="49"/>
      <c r="HLI14" s="49"/>
      <c r="HLJ14" s="49"/>
      <c r="HLK14" s="49"/>
      <c r="HLL14" s="49"/>
      <c r="HLM14" s="49"/>
      <c r="HLN14" s="49"/>
      <c r="HLO14" s="49"/>
      <c r="HLP14" s="49"/>
      <c r="HLQ14" s="49"/>
      <c r="HLR14" s="49"/>
      <c r="HLS14" s="49"/>
      <c r="HLT14" s="49"/>
      <c r="HLU14" s="49"/>
      <c r="HLV14" s="49"/>
      <c r="HLW14" s="49"/>
      <c r="HLX14" s="49"/>
      <c r="HLY14" s="49"/>
      <c r="HLZ14" s="49"/>
      <c r="HMA14" s="49"/>
      <c r="HMB14" s="49"/>
      <c r="HMC14" s="49"/>
      <c r="HMD14" s="49"/>
      <c r="HME14" s="49"/>
      <c r="HMF14" s="49"/>
      <c r="HMG14" s="49"/>
      <c r="HMH14" s="49"/>
      <c r="HMI14" s="49"/>
      <c r="HMJ14" s="49"/>
      <c r="HMK14" s="49"/>
      <c r="HML14" s="49"/>
      <c r="HMM14" s="49"/>
      <c r="HMN14" s="49"/>
      <c r="HMO14" s="49"/>
      <c r="HMP14" s="49"/>
      <c r="HMQ14" s="49"/>
      <c r="HMR14" s="49"/>
      <c r="HMS14" s="49"/>
      <c r="HMT14" s="49"/>
      <c r="HMU14" s="49"/>
      <c r="HMV14" s="49"/>
      <c r="HMW14" s="49"/>
      <c r="HMX14" s="49"/>
      <c r="HMY14" s="49"/>
      <c r="HMZ14" s="49"/>
      <c r="HNA14" s="49"/>
      <c r="HNB14" s="49"/>
      <c r="HNC14" s="49"/>
      <c r="HND14" s="49"/>
      <c r="HNE14" s="49"/>
      <c r="HNF14" s="49"/>
      <c r="HNG14" s="49"/>
      <c r="HNH14" s="49"/>
      <c r="HNI14" s="49"/>
      <c r="HNJ14" s="49"/>
      <c r="HNK14" s="49"/>
      <c r="HNL14" s="49"/>
      <c r="HNM14" s="49"/>
      <c r="HNN14" s="49"/>
      <c r="HNO14" s="49"/>
      <c r="HNP14" s="49"/>
      <c r="HNQ14" s="49"/>
      <c r="HNR14" s="49"/>
      <c r="HNS14" s="49"/>
      <c r="HNT14" s="49"/>
      <c r="HNU14" s="49"/>
      <c r="HNV14" s="49"/>
      <c r="HNW14" s="49"/>
      <c r="HNX14" s="49"/>
      <c r="HNY14" s="49"/>
      <c r="HNZ14" s="49"/>
      <c r="HOA14" s="49"/>
      <c r="HOB14" s="49"/>
      <c r="HOC14" s="49"/>
      <c r="HOD14" s="49"/>
      <c r="HOE14" s="49"/>
      <c r="HOF14" s="49"/>
      <c r="HOG14" s="49"/>
      <c r="HOH14" s="49"/>
      <c r="HOI14" s="49"/>
      <c r="HOJ14" s="49"/>
      <c r="HOK14" s="49"/>
      <c r="HOL14" s="49"/>
      <c r="HOM14" s="49"/>
      <c r="HON14" s="49"/>
      <c r="HOO14" s="49"/>
      <c r="HOP14" s="49"/>
      <c r="HOQ14" s="49"/>
      <c r="HOR14" s="49"/>
      <c r="HOS14" s="49"/>
      <c r="HOT14" s="49"/>
      <c r="HOU14" s="49"/>
      <c r="HOV14" s="49"/>
      <c r="HOW14" s="49"/>
      <c r="HOX14" s="49"/>
      <c r="HOY14" s="49"/>
      <c r="HOZ14" s="49"/>
      <c r="HPA14" s="49"/>
      <c r="HPB14" s="49"/>
      <c r="HPC14" s="49"/>
      <c r="HPD14" s="49"/>
      <c r="HPE14" s="49"/>
      <c r="HPF14" s="49"/>
      <c r="HPG14" s="49"/>
      <c r="HPH14" s="49"/>
      <c r="HPI14" s="49"/>
      <c r="HPJ14" s="49"/>
      <c r="HPK14" s="49"/>
      <c r="HPL14" s="49"/>
      <c r="HPM14" s="49"/>
      <c r="HPN14" s="49"/>
      <c r="HPO14" s="49"/>
      <c r="HPP14" s="49"/>
      <c r="HPQ14" s="49"/>
      <c r="HPR14" s="49"/>
      <c r="HPS14" s="49"/>
      <c r="HPT14" s="49"/>
      <c r="HPU14" s="49"/>
      <c r="HPV14" s="49"/>
      <c r="HPW14" s="49"/>
      <c r="HPX14" s="49"/>
      <c r="HPY14" s="49"/>
      <c r="HPZ14" s="49"/>
      <c r="HQA14" s="49"/>
      <c r="HQB14" s="49"/>
      <c r="HQC14" s="49"/>
      <c r="HQD14" s="49"/>
      <c r="HQE14" s="49"/>
      <c r="HQF14" s="49"/>
      <c r="HQG14" s="49"/>
      <c r="HQH14" s="49"/>
      <c r="HQI14" s="49"/>
      <c r="HQJ14" s="49"/>
      <c r="HQK14" s="49"/>
      <c r="HQL14" s="49"/>
      <c r="HQM14" s="49"/>
      <c r="HQN14" s="49"/>
      <c r="HQO14" s="49"/>
      <c r="HQP14" s="49"/>
      <c r="HQQ14" s="49"/>
      <c r="HQR14" s="49"/>
      <c r="HQS14" s="49"/>
      <c r="HQT14" s="49"/>
      <c r="HQU14" s="49"/>
      <c r="HQV14" s="49"/>
      <c r="HQW14" s="49"/>
      <c r="HQX14" s="49"/>
      <c r="HQY14" s="49"/>
      <c r="HQZ14" s="49"/>
      <c r="HRA14" s="49"/>
      <c r="HRB14" s="49"/>
      <c r="HRC14" s="49"/>
      <c r="HRD14" s="49"/>
      <c r="HRE14" s="49"/>
      <c r="HRF14" s="49"/>
      <c r="HRG14" s="49"/>
      <c r="HRH14" s="49"/>
      <c r="HRI14" s="49"/>
      <c r="HRJ14" s="49"/>
      <c r="HRK14" s="49"/>
      <c r="HRL14" s="49"/>
      <c r="HRM14" s="49"/>
      <c r="HRN14" s="49"/>
      <c r="HRO14" s="49"/>
      <c r="HRP14" s="49"/>
      <c r="HRQ14" s="49"/>
      <c r="HRR14" s="49"/>
      <c r="HRS14" s="49"/>
      <c r="HRT14" s="49"/>
      <c r="HRU14" s="49"/>
      <c r="HRV14" s="49"/>
      <c r="HRW14" s="49"/>
      <c r="HRX14" s="49"/>
      <c r="HRY14" s="49"/>
      <c r="HRZ14" s="49"/>
      <c r="HSA14" s="49"/>
      <c r="HSB14" s="49"/>
      <c r="HSC14" s="49"/>
      <c r="HSD14" s="49"/>
      <c r="HSE14" s="49"/>
      <c r="HSF14" s="49"/>
      <c r="HSG14" s="49"/>
      <c r="HSH14" s="49"/>
      <c r="HSI14" s="49"/>
      <c r="HSJ14" s="49"/>
      <c r="HSK14" s="49"/>
      <c r="HSL14" s="49"/>
      <c r="HSM14" s="49"/>
      <c r="HSN14" s="49"/>
      <c r="HSO14" s="49"/>
      <c r="HSP14" s="49"/>
      <c r="HSQ14" s="49"/>
      <c r="HSR14" s="49"/>
      <c r="HSS14" s="49"/>
      <c r="HST14" s="49"/>
      <c r="HSU14" s="49"/>
      <c r="HSV14" s="49"/>
      <c r="HSW14" s="49"/>
      <c r="HSX14" s="49"/>
      <c r="HSY14" s="49"/>
      <c r="HSZ14" s="49"/>
      <c r="HTA14" s="49"/>
      <c r="HTB14" s="49"/>
      <c r="HTC14" s="49"/>
      <c r="HTD14" s="49"/>
      <c r="HTE14" s="49"/>
      <c r="HTF14" s="49"/>
      <c r="HTG14" s="49"/>
      <c r="HTH14" s="49"/>
      <c r="HTI14" s="49"/>
      <c r="HTJ14" s="49"/>
      <c r="HTK14" s="49"/>
      <c r="HTL14" s="49"/>
      <c r="HTM14" s="49"/>
      <c r="HTN14" s="49"/>
      <c r="HTO14" s="49"/>
      <c r="HTP14" s="49"/>
      <c r="HTQ14" s="49"/>
      <c r="HTR14" s="49"/>
      <c r="HTS14" s="49"/>
      <c r="HTT14" s="49"/>
      <c r="HTU14" s="49"/>
      <c r="HTV14" s="49"/>
      <c r="HTW14" s="49"/>
      <c r="HTX14" s="49"/>
      <c r="HTY14" s="49"/>
      <c r="HTZ14" s="49"/>
      <c r="HUA14" s="49"/>
      <c r="HUB14" s="49"/>
      <c r="HUC14" s="49"/>
      <c r="HUD14" s="49"/>
      <c r="HUE14" s="49"/>
      <c r="HUF14" s="49"/>
      <c r="HUG14" s="49"/>
      <c r="HUH14" s="49"/>
      <c r="HUI14" s="49"/>
      <c r="HUJ14" s="49"/>
      <c r="HUK14" s="49"/>
      <c r="HUL14" s="49"/>
      <c r="HUM14" s="49"/>
      <c r="HUN14" s="49"/>
      <c r="HUO14" s="49"/>
      <c r="HUP14" s="49"/>
      <c r="HUQ14" s="49"/>
      <c r="HUR14" s="49"/>
      <c r="HUS14" s="49"/>
      <c r="HUT14" s="49"/>
      <c r="HUU14" s="49"/>
      <c r="HUV14" s="49"/>
      <c r="HUW14" s="49"/>
      <c r="HUX14" s="49"/>
      <c r="HUY14" s="49"/>
      <c r="HUZ14" s="49"/>
      <c r="HVA14" s="49"/>
      <c r="HVB14" s="49"/>
      <c r="HVC14" s="49"/>
      <c r="HVD14" s="49"/>
      <c r="HVE14" s="49"/>
      <c r="HVF14" s="49"/>
      <c r="HVG14" s="49"/>
      <c r="HVH14" s="49"/>
      <c r="HVI14" s="49"/>
      <c r="HVJ14" s="49"/>
      <c r="HVK14" s="49"/>
      <c r="HVL14" s="49"/>
      <c r="HVM14" s="49"/>
      <c r="HVN14" s="49"/>
      <c r="HVO14" s="49"/>
      <c r="HVP14" s="49"/>
      <c r="HVQ14" s="49"/>
      <c r="HVR14" s="49"/>
      <c r="HVS14" s="49"/>
      <c r="HVT14" s="49"/>
      <c r="HVU14" s="49"/>
      <c r="HVV14" s="49"/>
      <c r="HVW14" s="49"/>
      <c r="HVX14" s="49"/>
      <c r="HVY14" s="49"/>
      <c r="HVZ14" s="49"/>
      <c r="HWA14" s="49"/>
      <c r="HWB14" s="49"/>
      <c r="HWC14" s="49"/>
      <c r="HWD14" s="49"/>
      <c r="HWE14" s="49"/>
      <c r="HWF14" s="49"/>
      <c r="HWG14" s="49"/>
      <c r="HWH14" s="49"/>
      <c r="HWI14" s="49"/>
      <c r="HWJ14" s="49"/>
      <c r="HWK14" s="49"/>
      <c r="HWL14" s="49"/>
      <c r="HWM14" s="49"/>
      <c r="HWN14" s="49"/>
      <c r="HWO14" s="49"/>
      <c r="HWP14" s="49"/>
      <c r="HWQ14" s="49"/>
      <c r="HWR14" s="49"/>
      <c r="HWS14" s="49"/>
      <c r="HWT14" s="49"/>
      <c r="HWU14" s="49"/>
      <c r="HWV14" s="49"/>
      <c r="HWW14" s="49"/>
      <c r="HWX14" s="49"/>
      <c r="HWY14" s="49"/>
      <c r="HWZ14" s="49"/>
      <c r="HXA14" s="49"/>
      <c r="HXB14" s="49"/>
      <c r="HXC14" s="49"/>
      <c r="HXD14" s="49"/>
      <c r="HXE14" s="49"/>
      <c r="HXF14" s="49"/>
      <c r="HXG14" s="49"/>
      <c r="HXH14" s="49"/>
      <c r="HXI14" s="49"/>
      <c r="HXJ14" s="49"/>
      <c r="HXK14" s="49"/>
      <c r="HXL14" s="49"/>
      <c r="HXM14" s="49"/>
      <c r="HXN14" s="49"/>
      <c r="HXO14" s="49"/>
      <c r="HXP14" s="49"/>
      <c r="HXQ14" s="49"/>
      <c r="HXR14" s="49"/>
      <c r="HXS14" s="49"/>
      <c r="HXT14" s="49"/>
      <c r="HXU14" s="49"/>
      <c r="HXV14" s="49"/>
      <c r="HXW14" s="49"/>
      <c r="HXX14" s="49"/>
      <c r="HXY14" s="49"/>
      <c r="HXZ14" s="49"/>
      <c r="HYA14" s="49"/>
      <c r="HYB14" s="49"/>
      <c r="HYC14" s="49"/>
      <c r="HYD14" s="49"/>
      <c r="HYE14" s="49"/>
      <c r="HYF14" s="49"/>
      <c r="HYG14" s="49"/>
      <c r="HYH14" s="49"/>
      <c r="HYI14" s="49"/>
      <c r="HYJ14" s="49"/>
      <c r="HYK14" s="49"/>
      <c r="HYL14" s="49"/>
      <c r="HYM14" s="49"/>
      <c r="HYN14" s="49"/>
      <c r="HYO14" s="49"/>
      <c r="HYP14" s="49"/>
      <c r="HYQ14" s="49"/>
      <c r="HYR14" s="49"/>
      <c r="HYS14" s="49"/>
      <c r="HYT14" s="49"/>
      <c r="HYU14" s="49"/>
      <c r="HYV14" s="49"/>
      <c r="HYW14" s="49"/>
      <c r="HYX14" s="49"/>
      <c r="HYY14" s="49"/>
      <c r="HYZ14" s="49"/>
      <c r="HZA14" s="49"/>
      <c r="HZB14" s="49"/>
      <c r="HZC14" s="49"/>
      <c r="HZD14" s="49"/>
      <c r="HZE14" s="49"/>
      <c r="HZF14" s="49"/>
      <c r="HZG14" s="49"/>
      <c r="HZH14" s="49"/>
      <c r="HZI14" s="49"/>
      <c r="HZJ14" s="49"/>
      <c r="HZK14" s="49"/>
      <c r="HZL14" s="49"/>
      <c r="HZM14" s="49"/>
      <c r="HZN14" s="49"/>
      <c r="HZO14" s="49"/>
      <c r="HZP14" s="49"/>
      <c r="HZQ14" s="49"/>
      <c r="HZR14" s="49"/>
      <c r="HZS14" s="49"/>
      <c r="HZT14" s="49"/>
      <c r="HZU14" s="49"/>
      <c r="HZV14" s="49"/>
      <c r="HZW14" s="49"/>
      <c r="HZX14" s="49"/>
      <c r="HZY14" s="49"/>
      <c r="HZZ14" s="49"/>
      <c r="IAA14" s="49"/>
      <c r="IAB14" s="49"/>
      <c r="IAC14" s="49"/>
      <c r="IAD14" s="49"/>
      <c r="IAE14" s="49"/>
      <c r="IAF14" s="49"/>
      <c r="IAG14" s="49"/>
      <c r="IAH14" s="49"/>
      <c r="IAI14" s="49"/>
      <c r="IAJ14" s="49"/>
      <c r="IAK14" s="49"/>
      <c r="IAL14" s="49"/>
      <c r="IAM14" s="49"/>
      <c r="IAN14" s="49"/>
      <c r="IAO14" s="49"/>
      <c r="IAP14" s="49"/>
      <c r="IAQ14" s="49"/>
      <c r="IAR14" s="49"/>
      <c r="IAS14" s="49"/>
      <c r="IAT14" s="49"/>
      <c r="IAU14" s="49"/>
      <c r="IAV14" s="49"/>
      <c r="IAW14" s="49"/>
      <c r="IAX14" s="49"/>
      <c r="IAY14" s="49"/>
      <c r="IAZ14" s="49"/>
      <c r="IBA14" s="49"/>
      <c r="IBB14" s="49"/>
      <c r="IBC14" s="49"/>
      <c r="IBD14" s="49"/>
      <c r="IBE14" s="49"/>
      <c r="IBF14" s="49"/>
      <c r="IBG14" s="49"/>
      <c r="IBH14" s="49"/>
      <c r="IBI14" s="49"/>
      <c r="IBJ14" s="49"/>
      <c r="IBK14" s="49"/>
      <c r="IBL14" s="49"/>
      <c r="IBM14" s="49"/>
      <c r="IBN14" s="49"/>
      <c r="IBO14" s="49"/>
      <c r="IBP14" s="49"/>
      <c r="IBQ14" s="49"/>
      <c r="IBR14" s="49"/>
      <c r="IBS14" s="49"/>
      <c r="IBT14" s="49"/>
      <c r="IBU14" s="49"/>
      <c r="IBV14" s="49"/>
      <c r="IBW14" s="49"/>
      <c r="IBX14" s="49"/>
      <c r="IBY14" s="49"/>
      <c r="IBZ14" s="49"/>
      <c r="ICA14" s="49"/>
      <c r="ICB14" s="49"/>
      <c r="ICC14" s="49"/>
      <c r="ICD14" s="49"/>
      <c r="ICE14" s="49"/>
      <c r="ICF14" s="49"/>
      <c r="ICG14" s="49"/>
      <c r="ICH14" s="49"/>
      <c r="ICI14" s="49"/>
      <c r="ICJ14" s="49"/>
      <c r="ICK14" s="49"/>
      <c r="ICL14" s="49"/>
      <c r="ICM14" s="49"/>
      <c r="ICN14" s="49"/>
      <c r="ICO14" s="49"/>
      <c r="ICP14" s="49"/>
      <c r="ICQ14" s="49"/>
      <c r="ICR14" s="49"/>
      <c r="ICS14" s="49"/>
      <c r="ICT14" s="49"/>
      <c r="ICU14" s="49"/>
      <c r="ICV14" s="49"/>
      <c r="ICW14" s="49"/>
      <c r="ICX14" s="49"/>
      <c r="ICY14" s="49"/>
      <c r="ICZ14" s="49"/>
      <c r="IDA14" s="49"/>
      <c r="IDB14" s="49"/>
      <c r="IDC14" s="49"/>
      <c r="IDD14" s="49"/>
      <c r="IDE14" s="49"/>
      <c r="IDF14" s="49"/>
      <c r="IDG14" s="49"/>
      <c r="IDH14" s="49"/>
      <c r="IDI14" s="49"/>
      <c r="IDJ14" s="49"/>
      <c r="IDK14" s="49"/>
      <c r="IDL14" s="49"/>
      <c r="IDM14" s="49"/>
      <c r="IDN14" s="49"/>
      <c r="IDO14" s="49"/>
      <c r="IDP14" s="49"/>
      <c r="IDQ14" s="49"/>
      <c r="IDR14" s="49"/>
      <c r="IDS14" s="49"/>
      <c r="IDT14" s="49"/>
      <c r="IDU14" s="49"/>
      <c r="IDV14" s="49"/>
      <c r="IDW14" s="49"/>
      <c r="IDX14" s="49"/>
      <c r="IDY14" s="49"/>
      <c r="IDZ14" s="49"/>
      <c r="IEA14" s="49"/>
      <c r="IEB14" s="49"/>
      <c r="IEC14" s="49"/>
      <c r="IED14" s="49"/>
      <c r="IEE14" s="49"/>
      <c r="IEF14" s="49"/>
      <c r="IEG14" s="49"/>
      <c r="IEH14" s="49"/>
      <c r="IEI14" s="49"/>
      <c r="IEJ14" s="49"/>
      <c r="IEK14" s="49"/>
      <c r="IEL14" s="49"/>
      <c r="IEM14" s="49"/>
      <c r="IEN14" s="49"/>
      <c r="IEO14" s="49"/>
      <c r="IEP14" s="49"/>
      <c r="IEQ14" s="49"/>
      <c r="IER14" s="49"/>
      <c r="IES14" s="49"/>
      <c r="IET14" s="49"/>
      <c r="IEU14" s="49"/>
      <c r="IEV14" s="49"/>
      <c r="IEW14" s="49"/>
      <c r="IEX14" s="49"/>
      <c r="IEY14" s="49"/>
      <c r="IEZ14" s="49"/>
      <c r="IFA14" s="49"/>
      <c r="IFB14" s="49"/>
      <c r="IFC14" s="49"/>
      <c r="IFD14" s="49"/>
      <c r="IFE14" s="49"/>
      <c r="IFF14" s="49"/>
      <c r="IFG14" s="49"/>
      <c r="IFH14" s="49"/>
      <c r="IFI14" s="49"/>
      <c r="IFJ14" s="49"/>
      <c r="IFK14" s="49"/>
      <c r="IFL14" s="49"/>
      <c r="IFM14" s="49"/>
      <c r="IFN14" s="49"/>
      <c r="IFO14" s="49"/>
      <c r="IFP14" s="49"/>
      <c r="IFQ14" s="49"/>
      <c r="IFR14" s="49"/>
      <c r="IFS14" s="49"/>
      <c r="IFT14" s="49"/>
      <c r="IFU14" s="49"/>
      <c r="IFV14" s="49"/>
      <c r="IFW14" s="49"/>
      <c r="IFX14" s="49"/>
      <c r="IFY14" s="49"/>
      <c r="IFZ14" s="49"/>
      <c r="IGA14" s="49"/>
      <c r="IGB14" s="49"/>
      <c r="IGC14" s="49"/>
      <c r="IGD14" s="49"/>
      <c r="IGE14" s="49"/>
      <c r="IGF14" s="49"/>
      <c r="IGG14" s="49"/>
      <c r="IGH14" s="49"/>
      <c r="IGI14" s="49"/>
      <c r="IGJ14" s="49"/>
      <c r="IGK14" s="49"/>
      <c r="IGL14" s="49"/>
      <c r="IGM14" s="49"/>
      <c r="IGN14" s="49"/>
      <c r="IGO14" s="49"/>
      <c r="IGP14" s="49"/>
      <c r="IGQ14" s="49"/>
      <c r="IGR14" s="49"/>
      <c r="IGS14" s="49"/>
      <c r="IGT14" s="49"/>
      <c r="IGU14" s="49"/>
      <c r="IGV14" s="49"/>
      <c r="IGW14" s="49"/>
      <c r="IGX14" s="49"/>
      <c r="IGY14" s="49"/>
      <c r="IGZ14" s="49"/>
      <c r="IHA14" s="49"/>
      <c r="IHB14" s="49"/>
      <c r="IHC14" s="49"/>
      <c r="IHD14" s="49"/>
      <c r="IHE14" s="49"/>
      <c r="IHF14" s="49"/>
      <c r="IHG14" s="49"/>
      <c r="IHH14" s="49"/>
      <c r="IHI14" s="49"/>
      <c r="IHJ14" s="49"/>
      <c r="IHK14" s="49"/>
      <c r="IHL14" s="49"/>
      <c r="IHM14" s="49"/>
      <c r="IHN14" s="49"/>
      <c r="IHO14" s="49"/>
      <c r="IHP14" s="49"/>
      <c r="IHQ14" s="49"/>
      <c r="IHR14" s="49"/>
      <c r="IHS14" s="49"/>
      <c r="IHT14" s="49"/>
      <c r="IHU14" s="49"/>
      <c r="IHV14" s="49"/>
      <c r="IHW14" s="49"/>
      <c r="IHX14" s="49"/>
      <c r="IHY14" s="49"/>
      <c r="IHZ14" s="49"/>
      <c r="IIA14" s="49"/>
      <c r="IIB14" s="49"/>
      <c r="IIC14" s="49"/>
      <c r="IID14" s="49"/>
      <c r="IIE14" s="49"/>
      <c r="IIF14" s="49"/>
      <c r="IIG14" s="49"/>
      <c r="IIH14" s="49"/>
      <c r="III14" s="49"/>
      <c r="IIJ14" s="49"/>
      <c r="IIK14" s="49"/>
      <c r="IIL14" s="49"/>
      <c r="IIM14" s="49"/>
      <c r="IIN14" s="49"/>
      <c r="IIO14" s="49"/>
      <c r="IIP14" s="49"/>
      <c r="IIQ14" s="49"/>
      <c r="IIR14" s="49"/>
      <c r="IIS14" s="49"/>
      <c r="IIT14" s="49"/>
      <c r="IIU14" s="49"/>
      <c r="IIV14" s="49"/>
      <c r="IIW14" s="49"/>
      <c r="IIX14" s="49"/>
      <c r="IIY14" s="49"/>
      <c r="IIZ14" s="49"/>
      <c r="IJA14" s="49"/>
      <c r="IJB14" s="49"/>
      <c r="IJC14" s="49"/>
      <c r="IJD14" s="49"/>
      <c r="IJE14" s="49"/>
      <c r="IJF14" s="49"/>
      <c r="IJG14" s="49"/>
      <c r="IJH14" s="49"/>
      <c r="IJI14" s="49"/>
      <c r="IJJ14" s="49"/>
      <c r="IJK14" s="49"/>
      <c r="IJL14" s="49"/>
      <c r="IJM14" s="49"/>
      <c r="IJN14" s="49"/>
      <c r="IJO14" s="49"/>
      <c r="IJP14" s="49"/>
      <c r="IJQ14" s="49"/>
      <c r="IJR14" s="49"/>
      <c r="IJS14" s="49"/>
      <c r="IJT14" s="49"/>
      <c r="IJU14" s="49"/>
      <c r="IJV14" s="49"/>
      <c r="IJW14" s="49"/>
      <c r="IJX14" s="49"/>
      <c r="IJY14" s="49"/>
      <c r="IJZ14" s="49"/>
      <c r="IKA14" s="49"/>
      <c r="IKB14" s="49"/>
      <c r="IKC14" s="49"/>
      <c r="IKD14" s="49"/>
      <c r="IKE14" s="49"/>
      <c r="IKF14" s="49"/>
      <c r="IKG14" s="49"/>
      <c r="IKH14" s="49"/>
      <c r="IKI14" s="49"/>
      <c r="IKJ14" s="49"/>
      <c r="IKK14" s="49"/>
      <c r="IKL14" s="49"/>
      <c r="IKM14" s="49"/>
      <c r="IKN14" s="49"/>
      <c r="IKO14" s="49"/>
      <c r="IKP14" s="49"/>
      <c r="IKQ14" s="49"/>
      <c r="IKR14" s="49"/>
      <c r="IKS14" s="49"/>
      <c r="IKT14" s="49"/>
      <c r="IKU14" s="49"/>
      <c r="IKV14" s="49"/>
      <c r="IKW14" s="49"/>
      <c r="IKX14" s="49"/>
      <c r="IKY14" s="49"/>
      <c r="IKZ14" s="49"/>
      <c r="ILA14" s="49"/>
      <c r="ILB14" s="49"/>
      <c r="ILC14" s="49"/>
      <c r="ILD14" s="49"/>
      <c r="ILE14" s="49"/>
      <c r="ILF14" s="49"/>
      <c r="ILG14" s="49"/>
      <c r="ILH14" s="49"/>
      <c r="ILI14" s="49"/>
      <c r="ILJ14" s="49"/>
      <c r="ILK14" s="49"/>
      <c r="ILL14" s="49"/>
      <c r="ILM14" s="49"/>
      <c r="ILN14" s="49"/>
      <c r="ILO14" s="49"/>
      <c r="ILP14" s="49"/>
      <c r="ILQ14" s="49"/>
      <c r="ILR14" s="49"/>
      <c r="ILS14" s="49"/>
      <c r="ILT14" s="49"/>
      <c r="ILU14" s="49"/>
      <c r="ILV14" s="49"/>
      <c r="ILW14" s="49"/>
      <c r="ILX14" s="49"/>
      <c r="ILY14" s="49"/>
      <c r="ILZ14" s="49"/>
      <c r="IMA14" s="49"/>
      <c r="IMB14" s="49"/>
      <c r="IMC14" s="49"/>
      <c r="IMD14" s="49"/>
      <c r="IME14" s="49"/>
      <c r="IMF14" s="49"/>
      <c r="IMG14" s="49"/>
      <c r="IMH14" s="49"/>
      <c r="IMI14" s="49"/>
      <c r="IMJ14" s="49"/>
      <c r="IMK14" s="49"/>
      <c r="IML14" s="49"/>
      <c r="IMM14" s="49"/>
      <c r="IMN14" s="49"/>
      <c r="IMO14" s="49"/>
      <c r="IMP14" s="49"/>
      <c r="IMQ14" s="49"/>
      <c r="IMR14" s="49"/>
      <c r="IMS14" s="49"/>
      <c r="IMT14" s="49"/>
      <c r="IMU14" s="49"/>
      <c r="IMV14" s="49"/>
      <c r="IMW14" s="49"/>
      <c r="IMX14" s="49"/>
      <c r="IMY14" s="49"/>
      <c r="IMZ14" s="49"/>
      <c r="INA14" s="49"/>
      <c r="INB14" s="49"/>
      <c r="INC14" s="49"/>
      <c r="IND14" s="49"/>
      <c r="INE14" s="49"/>
      <c r="INF14" s="49"/>
      <c r="ING14" s="49"/>
      <c r="INH14" s="49"/>
      <c r="INI14" s="49"/>
      <c r="INJ14" s="49"/>
      <c r="INK14" s="49"/>
      <c r="INL14" s="49"/>
      <c r="INM14" s="49"/>
      <c r="INN14" s="49"/>
      <c r="INO14" s="49"/>
      <c r="INP14" s="49"/>
      <c r="INQ14" s="49"/>
      <c r="INR14" s="49"/>
      <c r="INS14" s="49"/>
      <c r="INT14" s="49"/>
      <c r="INU14" s="49"/>
      <c r="INV14" s="49"/>
      <c r="INW14" s="49"/>
      <c r="INX14" s="49"/>
      <c r="INY14" s="49"/>
      <c r="INZ14" s="49"/>
      <c r="IOA14" s="49"/>
      <c r="IOB14" s="49"/>
      <c r="IOC14" s="49"/>
      <c r="IOD14" s="49"/>
      <c r="IOE14" s="49"/>
      <c r="IOF14" s="49"/>
      <c r="IOG14" s="49"/>
      <c r="IOH14" s="49"/>
      <c r="IOI14" s="49"/>
      <c r="IOJ14" s="49"/>
      <c r="IOK14" s="49"/>
      <c r="IOL14" s="49"/>
      <c r="IOM14" s="49"/>
      <c r="ION14" s="49"/>
      <c r="IOO14" s="49"/>
      <c r="IOP14" s="49"/>
      <c r="IOQ14" s="49"/>
      <c r="IOR14" s="49"/>
      <c r="IOS14" s="49"/>
      <c r="IOT14" s="49"/>
      <c r="IOU14" s="49"/>
      <c r="IOV14" s="49"/>
      <c r="IOW14" s="49"/>
      <c r="IOX14" s="49"/>
      <c r="IOY14" s="49"/>
      <c r="IOZ14" s="49"/>
      <c r="IPA14" s="49"/>
      <c r="IPB14" s="49"/>
      <c r="IPC14" s="49"/>
      <c r="IPD14" s="49"/>
      <c r="IPE14" s="49"/>
      <c r="IPF14" s="49"/>
      <c r="IPG14" s="49"/>
      <c r="IPH14" s="49"/>
      <c r="IPI14" s="49"/>
      <c r="IPJ14" s="49"/>
      <c r="IPK14" s="49"/>
      <c r="IPL14" s="49"/>
      <c r="IPM14" s="49"/>
      <c r="IPN14" s="49"/>
      <c r="IPO14" s="49"/>
      <c r="IPP14" s="49"/>
      <c r="IPQ14" s="49"/>
      <c r="IPR14" s="49"/>
      <c r="IPS14" s="49"/>
      <c r="IPT14" s="49"/>
      <c r="IPU14" s="49"/>
      <c r="IPV14" s="49"/>
      <c r="IPW14" s="49"/>
      <c r="IPX14" s="49"/>
      <c r="IPY14" s="49"/>
      <c r="IPZ14" s="49"/>
      <c r="IQA14" s="49"/>
      <c r="IQB14" s="49"/>
      <c r="IQC14" s="49"/>
      <c r="IQD14" s="49"/>
      <c r="IQE14" s="49"/>
      <c r="IQF14" s="49"/>
      <c r="IQG14" s="49"/>
      <c r="IQH14" s="49"/>
      <c r="IQI14" s="49"/>
      <c r="IQJ14" s="49"/>
      <c r="IQK14" s="49"/>
      <c r="IQL14" s="49"/>
      <c r="IQM14" s="49"/>
      <c r="IQN14" s="49"/>
      <c r="IQO14" s="49"/>
      <c r="IQP14" s="49"/>
      <c r="IQQ14" s="49"/>
      <c r="IQR14" s="49"/>
      <c r="IQS14" s="49"/>
      <c r="IQT14" s="49"/>
      <c r="IQU14" s="49"/>
      <c r="IQV14" s="49"/>
      <c r="IQW14" s="49"/>
      <c r="IQX14" s="49"/>
      <c r="IQY14" s="49"/>
      <c r="IQZ14" s="49"/>
      <c r="IRA14" s="49"/>
      <c r="IRB14" s="49"/>
      <c r="IRC14" s="49"/>
      <c r="IRD14" s="49"/>
      <c r="IRE14" s="49"/>
      <c r="IRF14" s="49"/>
      <c r="IRG14" s="49"/>
      <c r="IRH14" s="49"/>
      <c r="IRI14" s="49"/>
      <c r="IRJ14" s="49"/>
      <c r="IRK14" s="49"/>
      <c r="IRL14" s="49"/>
      <c r="IRM14" s="49"/>
      <c r="IRN14" s="49"/>
      <c r="IRO14" s="49"/>
      <c r="IRP14" s="49"/>
      <c r="IRQ14" s="49"/>
      <c r="IRR14" s="49"/>
      <c r="IRS14" s="49"/>
      <c r="IRT14" s="49"/>
      <c r="IRU14" s="49"/>
      <c r="IRV14" s="49"/>
      <c r="IRW14" s="49"/>
      <c r="IRX14" s="49"/>
      <c r="IRY14" s="49"/>
      <c r="IRZ14" s="49"/>
      <c r="ISA14" s="49"/>
      <c r="ISB14" s="49"/>
      <c r="ISC14" s="49"/>
      <c r="ISD14" s="49"/>
      <c r="ISE14" s="49"/>
      <c r="ISF14" s="49"/>
      <c r="ISG14" s="49"/>
      <c r="ISH14" s="49"/>
      <c r="ISI14" s="49"/>
      <c r="ISJ14" s="49"/>
      <c r="ISK14" s="49"/>
      <c r="ISL14" s="49"/>
      <c r="ISM14" s="49"/>
      <c r="ISN14" s="49"/>
      <c r="ISO14" s="49"/>
      <c r="ISP14" s="49"/>
      <c r="ISQ14" s="49"/>
      <c r="ISR14" s="49"/>
      <c r="ISS14" s="49"/>
      <c r="IST14" s="49"/>
      <c r="ISU14" s="49"/>
      <c r="ISV14" s="49"/>
      <c r="ISW14" s="49"/>
      <c r="ISX14" s="49"/>
      <c r="ISY14" s="49"/>
      <c r="ISZ14" s="49"/>
      <c r="ITA14" s="49"/>
      <c r="ITB14" s="49"/>
      <c r="ITC14" s="49"/>
      <c r="ITD14" s="49"/>
      <c r="ITE14" s="49"/>
      <c r="ITF14" s="49"/>
      <c r="ITG14" s="49"/>
      <c r="ITH14" s="49"/>
      <c r="ITI14" s="49"/>
      <c r="ITJ14" s="49"/>
      <c r="ITK14" s="49"/>
      <c r="ITL14" s="49"/>
      <c r="ITM14" s="49"/>
      <c r="ITN14" s="49"/>
      <c r="ITO14" s="49"/>
      <c r="ITP14" s="49"/>
      <c r="ITQ14" s="49"/>
      <c r="ITR14" s="49"/>
      <c r="ITS14" s="49"/>
      <c r="ITT14" s="49"/>
      <c r="ITU14" s="49"/>
      <c r="ITV14" s="49"/>
      <c r="ITW14" s="49"/>
      <c r="ITX14" s="49"/>
      <c r="ITY14" s="49"/>
      <c r="ITZ14" s="49"/>
      <c r="IUA14" s="49"/>
      <c r="IUB14" s="49"/>
      <c r="IUC14" s="49"/>
      <c r="IUD14" s="49"/>
      <c r="IUE14" s="49"/>
      <c r="IUF14" s="49"/>
      <c r="IUG14" s="49"/>
      <c r="IUH14" s="49"/>
      <c r="IUI14" s="49"/>
      <c r="IUJ14" s="49"/>
      <c r="IUK14" s="49"/>
      <c r="IUL14" s="49"/>
      <c r="IUM14" s="49"/>
      <c r="IUN14" s="49"/>
      <c r="IUO14" s="49"/>
      <c r="IUP14" s="49"/>
      <c r="IUQ14" s="49"/>
      <c r="IUR14" s="49"/>
      <c r="IUS14" s="49"/>
      <c r="IUT14" s="49"/>
      <c r="IUU14" s="49"/>
      <c r="IUV14" s="49"/>
      <c r="IUW14" s="49"/>
      <c r="IUX14" s="49"/>
      <c r="IUY14" s="49"/>
      <c r="IUZ14" s="49"/>
      <c r="IVA14" s="49"/>
      <c r="IVB14" s="49"/>
      <c r="IVC14" s="49"/>
      <c r="IVD14" s="49"/>
      <c r="IVE14" s="49"/>
      <c r="IVF14" s="49"/>
      <c r="IVG14" s="49"/>
      <c r="IVH14" s="49"/>
      <c r="IVI14" s="49"/>
      <c r="IVJ14" s="49"/>
      <c r="IVK14" s="49"/>
      <c r="IVL14" s="49"/>
      <c r="IVM14" s="49"/>
      <c r="IVN14" s="49"/>
      <c r="IVO14" s="49"/>
      <c r="IVP14" s="49"/>
      <c r="IVQ14" s="49"/>
      <c r="IVR14" s="49"/>
      <c r="IVS14" s="49"/>
      <c r="IVT14" s="49"/>
      <c r="IVU14" s="49"/>
      <c r="IVV14" s="49"/>
      <c r="IVW14" s="49"/>
      <c r="IVX14" s="49"/>
      <c r="IVY14" s="49"/>
      <c r="IVZ14" s="49"/>
      <c r="IWA14" s="49"/>
      <c r="IWB14" s="49"/>
      <c r="IWC14" s="49"/>
      <c r="IWD14" s="49"/>
      <c r="IWE14" s="49"/>
      <c r="IWF14" s="49"/>
      <c r="IWG14" s="49"/>
      <c r="IWH14" s="49"/>
      <c r="IWI14" s="49"/>
      <c r="IWJ14" s="49"/>
      <c r="IWK14" s="49"/>
      <c r="IWL14" s="49"/>
      <c r="IWM14" s="49"/>
      <c r="IWN14" s="49"/>
      <c r="IWO14" s="49"/>
      <c r="IWP14" s="49"/>
      <c r="IWQ14" s="49"/>
      <c r="IWR14" s="49"/>
      <c r="IWS14" s="49"/>
      <c r="IWT14" s="49"/>
      <c r="IWU14" s="49"/>
      <c r="IWV14" s="49"/>
      <c r="IWW14" s="49"/>
      <c r="IWX14" s="49"/>
      <c r="IWY14" s="49"/>
      <c r="IWZ14" s="49"/>
      <c r="IXA14" s="49"/>
      <c r="IXB14" s="49"/>
      <c r="IXC14" s="49"/>
      <c r="IXD14" s="49"/>
      <c r="IXE14" s="49"/>
      <c r="IXF14" s="49"/>
      <c r="IXG14" s="49"/>
      <c r="IXH14" s="49"/>
      <c r="IXI14" s="49"/>
      <c r="IXJ14" s="49"/>
      <c r="IXK14" s="49"/>
      <c r="IXL14" s="49"/>
      <c r="IXM14" s="49"/>
      <c r="IXN14" s="49"/>
      <c r="IXO14" s="49"/>
      <c r="IXP14" s="49"/>
      <c r="IXQ14" s="49"/>
      <c r="IXR14" s="49"/>
      <c r="IXS14" s="49"/>
      <c r="IXT14" s="49"/>
      <c r="IXU14" s="49"/>
      <c r="IXV14" s="49"/>
      <c r="IXW14" s="49"/>
      <c r="IXX14" s="49"/>
      <c r="IXY14" s="49"/>
      <c r="IXZ14" s="49"/>
      <c r="IYA14" s="49"/>
      <c r="IYB14" s="49"/>
      <c r="IYC14" s="49"/>
      <c r="IYD14" s="49"/>
      <c r="IYE14" s="49"/>
      <c r="IYF14" s="49"/>
      <c r="IYG14" s="49"/>
      <c r="IYH14" s="49"/>
      <c r="IYI14" s="49"/>
      <c r="IYJ14" s="49"/>
      <c r="IYK14" s="49"/>
      <c r="IYL14" s="49"/>
      <c r="IYM14" s="49"/>
      <c r="IYN14" s="49"/>
      <c r="IYO14" s="49"/>
      <c r="IYP14" s="49"/>
      <c r="IYQ14" s="49"/>
      <c r="IYR14" s="49"/>
      <c r="IYS14" s="49"/>
      <c r="IYT14" s="49"/>
      <c r="IYU14" s="49"/>
      <c r="IYV14" s="49"/>
      <c r="IYW14" s="49"/>
      <c r="IYX14" s="49"/>
      <c r="IYY14" s="49"/>
      <c r="IYZ14" s="49"/>
      <c r="IZA14" s="49"/>
      <c r="IZB14" s="49"/>
      <c r="IZC14" s="49"/>
      <c r="IZD14" s="49"/>
      <c r="IZE14" s="49"/>
      <c r="IZF14" s="49"/>
      <c r="IZG14" s="49"/>
      <c r="IZH14" s="49"/>
      <c r="IZI14" s="49"/>
      <c r="IZJ14" s="49"/>
      <c r="IZK14" s="49"/>
      <c r="IZL14" s="49"/>
      <c r="IZM14" s="49"/>
      <c r="IZN14" s="49"/>
      <c r="IZO14" s="49"/>
      <c r="IZP14" s="49"/>
      <c r="IZQ14" s="49"/>
      <c r="IZR14" s="49"/>
      <c r="IZS14" s="49"/>
      <c r="IZT14" s="49"/>
      <c r="IZU14" s="49"/>
      <c r="IZV14" s="49"/>
      <c r="IZW14" s="49"/>
      <c r="IZX14" s="49"/>
      <c r="IZY14" s="49"/>
      <c r="IZZ14" s="49"/>
      <c r="JAA14" s="49"/>
      <c r="JAB14" s="49"/>
      <c r="JAC14" s="49"/>
      <c r="JAD14" s="49"/>
      <c r="JAE14" s="49"/>
      <c r="JAF14" s="49"/>
      <c r="JAG14" s="49"/>
      <c r="JAH14" s="49"/>
      <c r="JAI14" s="49"/>
      <c r="JAJ14" s="49"/>
      <c r="JAK14" s="49"/>
      <c r="JAL14" s="49"/>
      <c r="JAM14" s="49"/>
      <c r="JAN14" s="49"/>
      <c r="JAO14" s="49"/>
      <c r="JAP14" s="49"/>
      <c r="JAQ14" s="49"/>
      <c r="JAR14" s="49"/>
      <c r="JAS14" s="49"/>
      <c r="JAT14" s="49"/>
      <c r="JAU14" s="49"/>
      <c r="JAV14" s="49"/>
      <c r="JAW14" s="49"/>
      <c r="JAX14" s="49"/>
      <c r="JAY14" s="49"/>
      <c r="JAZ14" s="49"/>
      <c r="JBA14" s="49"/>
      <c r="JBB14" s="49"/>
      <c r="JBC14" s="49"/>
      <c r="JBD14" s="49"/>
      <c r="JBE14" s="49"/>
      <c r="JBF14" s="49"/>
      <c r="JBG14" s="49"/>
      <c r="JBH14" s="49"/>
      <c r="JBI14" s="49"/>
      <c r="JBJ14" s="49"/>
      <c r="JBK14" s="49"/>
      <c r="JBL14" s="49"/>
      <c r="JBM14" s="49"/>
      <c r="JBN14" s="49"/>
      <c r="JBO14" s="49"/>
      <c r="JBP14" s="49"/>
      <c r="JBQ14" s="49"/>
      <c r="JBR14" s="49"/>
      <c r="JBS14" s="49"/>
      <c r="JBT14" s="49"/>
      <c r="JBU14" s="49"/>
      <c r="JBV14" s="49"/>
      <c r="JBW14" s="49"/>
      <c r="JBX14" s="49"/>
      <c r="JBY14" s="49"/>
      <c r="JBZ14" s="49"/>
      <c r="JCA14" s="49"/>
      <c r="JCB14" s="49"/>
      <c r="JCC14" s="49"/>
      <c r="JCD14" s="49"/>
      <c r="JCE14" s="49"/>
      <c r="JCF14" s="49"/>
      <c r="JCG14" s="49"/>
      <c r="JCH14" s="49"/>
      <c r="JCI14" s="49"/>
      <c r="JCJ14" s="49"/>
      <c r="JCK14" s="49"/>
      <c r="JCL14" s="49"/>
      <c r="JCM14" s="49"/>
      <c r="JCN14" s="49"/>
      <c r="JCO14" s="49"/>
      <c r="JCP14" s="49"/>
      <c r="JCQ14" s="49"/>
      <c r="JCR14" s="49"/>
      <c r="JCS14" s="49"/>
      <c r="JCT14" s="49"/>
      <c r="JCU14" s="49"/>
      <c r="JCV14" s="49"/>
      <c r="JCW14" s="49"/>
      <c r="JCX14" s="49"/>
      <c r="JCY14" s="49"/>
      <c r="JCZ14" s="49"/>
      <c r="JDA14" s="49"/>
      <c r="JDB14" s="49"/>
      <c r="JDC14" s="49"/>
      <c r="JDD14" s="49"/>
      <c r="JDE14" s="49"/>
      <c r="JDF14" s="49"/>
      <c r="JDG14" s="49"/>
      <c r="JDH14" s="49"/>
      <c r="JDI14" s="49"/>
      <c r="JDJ14" s="49"/>
      <c r="JDK14" s="49"/>
      <c r="JDL14" s="49"/>
      <c r="JDM14" s="49"/>
      <c r="JDN14" s="49"/>
      <c r="JDO14" s="49"/>
      <c r="JDP14" s="49"/>
      <c r="JDQ14" s="49"/>
      <c r="JDR14" s="49"/>
      <c r="JDS14" s="49"/>
      <c r="JDT14" s="49"/>
      <c r="JDU14" s="49"/>
      <c r="JDV14" s="49"/>
      <c r="JDW14" s="49"/>
      <c r="JDX14" s="49"/>
      <c r="JDY14" s="49"/>
      <c r="JDZ14" s="49"/>
      <c r="JEA14" s="49"/>
      <c r="JEB14" s="49"/>
      <c r="JEC14" s="49"/>
      <c r="JED14" s="49"/>
      <c r="JEE14" s="49"/>
      <c r="JEF14" s="49"/>
      <c r="JEG14" s="49"/>
      <c r="JEH14" s="49"/>
      <c r="JEI14" s="49"/>
      <c r="JEJ14" s="49"/>
      <c r="JEK14" s="49"/>
      <c r="JEL14" s="49"/>
      <c r="JEM14" s="49"/>
      <c r="JEN14" s="49"/>
      <c r="JEO14" s="49"/>
      <c r="JEP14" s="49"/>
      <c r="JEQ14" s="49"/>
      <c r="JER14" s="49"/>
      <c r="JES14" s="49"/>
      <c r="JET14" s="49"/>
      <c r="JEU14" s="49"/>
      <c r="JEV14" s="49"/>
      <c r="JEW14" s="49"/>
      <c r="JEX14" s="49"/>
      <c r="JEY14" s="49"/>
      <c r="JEZ14" s="49"/>
      <c r="JFA14" s="49"/>
      <c r="JFB14" s="49"/>
      <c r="JFC14" s="49"/>
      <c r="JFD14" s="49"/>
      <c r="JFE14" s="49"/>
      <c r="JFF14" s="49"/>
      <c r="JFG14" s="49"/>
      <c r="JFH14" s="49"/>
      <c r="JFI14" s="49"/>
      <c r="JFJ14" s="49"/>
      <c r="JFK14" s="49"/>
      <c r="JFL14" s="49"/>
      <c r="JFM14" s="49"/>
      <c r="JFN14" s="49"/>
      <c r="JFO14" s="49"/>
      <c r="JFP14" s="49"/>
      <c r="JFQ14" s="49"/>
      <c r="JFR14" s="49"/>
      <c r="JFS14" s="49"/>
      <c r="JFT14" s="49"/>
      <c r="JFU14" s="49"/>
      <c r="JFV14" s="49"/>
      <c r="JFW14" s="49"/>
      <c r="JFX14" s="49"/>
      <c r="JFY14" s="49"/>
      <c r="JFZ14" s="49"/>
      <c r="JGA14" s="49"/>
      <c r="JGB14" s="49"/>
      <c r="JGC14" s="49"/>
      <c r="JGD14" s="49"/>
      <c r="JGE14" s="49"/>
      <c r="JGF14" s="49"/>
      <c r="JGG14" s="49"/>
      <c r="JGH14" s="49"/>
      <c r="JGI14" s="49"/>
      <c r="JGJ14" s="49"/>
      <c r="JGK14" s="49"/>
      <c r="JGL14" s="49"/>
      <c r="JGM14" s="49"/>
      <c r="JGN14" s="49"/>
      <c r="JGO14" s="49"/>
      <c r="JGP14" s="49"/>
      <c r="JGQ14" s="49"/>
      <c r="JGR14" s="49"/>
      <c r="JGS14" s="49"/>
      <c r="JGT14" s="49"/>
      <c r="JGU14" s="49"/>
      <c r="JGV14" s="49"/>
      <c r="JGW14" s="49"/>
      <c r="JGX14" s="49"/>
      <c r="JGY14" s="49"/>
      <c r="JGZ14" s="49"/>
      <c r="JHA14" s="49"/>
      <c r="JHB14" s="49"/>
      <c r="JHC14" s="49"/>
      <c r="JHD14" s="49"/>
      <c r="JHE14" s="49"/>
      <c r="JHF14" s="49"/>
      <c r="JHG14" s="49"/>
      <c r="JHH14" s="49"/>
      <c r="JHI14" s="49"/>
      <c r="JHJ14" s="49"/>
      <c r="JHK14" s="49"/>
      <c r="JHL14" s="49"/>
      <c r="JHM14" s="49"/>
      <c r="JHN14" s="49"/>
      <c r="JHO14" s="49"/>
      <c r="JHP14" s="49"/>
      <c r="JHQ14" s="49"/>
      <c r="JHR14" s="49"/>
      <c r="JHS14" s="49"/>
      <c r="JHT14" s="49"/>
      <c r="JHU14" s="49"/>
      <c r="JHV14" s="49"/>
      <c r="JHW14" s="49"/>
      <c r="JHX14" s="49"/>
      <c r="JHY14" s="49"/>
      <c r="JHZ14" s="49"/>
      <c r="JIA14" s="49"/>
      <c r="JIB14" s="49"/>
      <c r="JIC14" s="49"/>
      <c r="JID14" s="49"/>
      <c r="JIE14" s="49"/>
      <c r="JIF14" s="49"/>
      <c r="JIG14" s="49"/>
      <c r="JIH14" s="49"/>
      <c r="JII14" s="49"/>
      <c r="JIJ14" s="49"/>
      <c r="JIK14" s="49"/>
      <c r="JIL14" s="49"/>
      <c r="JIM14" s="49"/>
      <c r="JIN14" s="49"/>
      <c r="JIO14" s="49"/>
      <c r="JIP14" s="49"/>
      <c r="JIQ14" s="49"/>
      <c r="JIR14" s="49"/>
      <c r="JIS14" s="49"/>
      <c r="JIT14" s="49"/>
      <c r="JIU14" s="49"/>
      <c r="JIV14" s="49"/>
      <c r="JIW14" s="49"/>
      <c r="JIX14" s="49"/>
      <c r="JIY14" s="49"/>
      <c r="JIZ14" s="49"/>
      <c r="JJA14" s="49"/>
      <c r="JJB14" s="49"/>
      <c r="JJC14" s="49"/>
      <c r="JJD14" s="49"/>
      <c r="JJE14" s="49"/>
      <c r="JJF14" s="49"/>
      <c r="JJG14" s="49"/>
      <c r="JJH14" s="49"/>
      <c r="JJI14" s="49"/>
      <c r="JJJ14" s="49"/>
      <c r="JJK14" s="49"/>
      <c r="JJL14" s="49"/>
      <c r="JJM14" s="49"/>
      <c r="JJN14" s="49"/>
      <c r="JJO14" s="49"/>
      <c r="JJP14" s="49"/>
      <c r="JJQ14" s="49"/>
      <c r="JJR14" s="49"/>
      <c r="JJS14" s="49"/>
      <c r="JJT14" s="49"/>
      <c r="JJU14" s="49"/>
      <c r="JJV14" s="49"/>
      <c r="JJW14" s="49"/>
      <c r="JJX14" s="49"/>
      <c r="JJY14" s="49"/>
      <c r="JJZ14" s="49"/>
      <c r="JKA14" s="49"/>
      <c r="JKB14" s="49"/>
      <c r="JKC14" s="49"/>
      <c r="JKD14" s="49"/>
      <c r="JKE14" s="49"/>
      <c r="JKF14" s="49"/>
      <c r="JKG14" s="49"/>
      <c r="JKH14" s="49"/>
      <c r="JKI14" s="49"/>
      <c r="JKJ14" s="49"/>
      <c r="JKK14" s="49"/>
      <c r="JKL14" s="49"/>
      <c r="JKM14" s="49"/>
      <c r="JKN14" s="49"/>
      <c r="JKO14" s="49"/>
      <c r="JKP14" s="49"/>
      <c r="JKQ14" s="49"/>
      <c r="JKR14" s="49"/>
      <c r="JKS14" s="49"/>
      <c r="JKT14" s="49"/>
      <c r="JKU14" s="49"/>
      <c r="JKV14" s="49"/>
      <c r="JKW14" s="49"/>
      <c r="JKX14" s="49"/>
      <c r="JKY14" s="49"/>
      <c r="JKZ14" s="49"/>
      <c r="JLA14" s="49"/>
      <c r="JLB14" s="49"/>
      <c r="JLC14" s="49"/>
      <c r="JLD14" s="49"/>
      <c r="JLE14" s="49"/>
      <c r="JLF14" s="49"/>
      <c r="JLG14" s="49"/>
      <c r="JLH14" s="49"/>
      <c r="JLI14" s="49"/>
      <c r="JLJ14" s="49"/>
      <c r="JLK14" s="49"/>
      <c r="JLL14" s="49"/>
      <c r="JLM14" s="49"/>
      <c r="JLN14" s="49"/>
      <c r="JLO14" s="49"/>
      <c r="JLP14" s="49"/>
      <c r="JLQ14" s="49"/>
      <c r="JLR14" s="49"/>
      <c r="JLS14" s="49"/>
      <c r="JLT14" s="49"/>
      <c r="JLU14" s="49"/>
      <c r="JLV14" s="49"/>
      <c r="JLW14" s="49"/>
      <c r="JLX14" s="49"/>
      <c r="JLY14" s="49"/>
      <c r="JLZ14" s="49"/>
      <c r="JMA14" s="49"/>
      <c r="JMB14" s="49"/>
      <c r="JMC14" s="49"/>
      <c r="JMD14" s="49"/>
      <c r="JME14" s="49"/>
      <c r="JMF14" s="49"/>
      <c r="JMG14" s="49"/>
      <c r="JMH14" s="49"/>
      <c r="JMI14" s="49"/>
      <c r="JMJ14" s="49"/>
      <c r="JMK14" s="49"/>
      <c r="JML14" s="49"/>
      <c r="JMM14" s="49"/>
      <c r="JMN14" s="49"/>
      <c r="JMO14" s="49"/>
      <c r="JMP14" s="49"/>
      <c r="JMQ14" s="49"/>
      <c r="JMR14" s="49"/>
      <c r="JMS14" s="49"/>
      <c r="JMT14" s="49"/>
      <c r="JMU14" s="49"/>
      <c r="JMV14" s="49"/>
      <c r="JMW14" s="49"/>
      <c r="JMX14" s="49"/>
      <c r="JMY14" s="49"/>
      <c r="JMZ14" s="49"/>
      <c r="JNA14" s="49"/>
      <c r="JNB14" s="49"/>
      <c r="JNC14" s="49"/>
      <c r="JND14" s="49"/>
      <c r="JNE14" s="49"/>
      <c r="JNF14" s="49"/>
      <c r="JNG14" s="49"/>
      <c r="JNH14" s="49"/>
      <c r="JNI14" s="49"/>
      <c r="JNJ14" s="49"/>
      <c r="JNK14" s="49"/>
      <c r="JNL14" s="49"/>
      <c r="JNM14" s="49"/>
      <c r="JNN14" s="49"/>
      <c r="JNO14" s="49"/>
      <c r="JNP14" s="49"/>
      <c r="JNQ14" s="49"/>
      <c r="JNR14" s="49"/>
      <c r="JNS14" s="49"/>
      <c r="JNT14" s="49"/>
      <c r="JNU14" s="49"/>
      <c r="JNV14" s="49"/>
      <c r="JNW14" s="49"/>
      <c r="JNX14" s="49"/>
      <c r="JNY14" s="49"/>
      <c r="JNZ14" s="49"/>
      <c r="JOA14" s="49"/>
      <c r="JOB14" s="49"/>
      <c r="JOC14" s="49"/>
      <c r="JOD14" s="49"/>
      <c r="JOE14" s="49"/>
      <c r="JOF14" s="49"/>
      <c r="JOG14" s="49"/>
      <c r="JOH14" s="49"/>
      <c r="JOI14" s="49"/>
      <c r="JOJ14" s="49"/>
      <c r="JOK14" s="49"/>
      <c r="JOL14" s="49"/>
      <c r="JOM14" s="49"/>
      <c r="JON14" s="49"/>
      <c r="JOO14" s="49"/>
      <c r="JOP14" s="49"/>
      <c r="JOQ14" s="49"/>
      <c r="JOR14" s="49"/>
      <c r="JOS14" s="49"/>
      <c r="JOT14" s="49"/>
      <c r="JOU14" s="49"/>
      <c r="JOV14" s="49"/>
      <c r="JOW14" s="49"/>
      <c r="JOX14" s="49"/>
      <c r="JOY14" s="49"/>
      <c r="JOZ14" s="49"/>
      <c r="JPA14" s="49"/>
      <c r="JPB14" s="49"/>
      <c r="JPC14" s="49"/>
      <c r="JPD14" s="49"/>
      <c r="JPE14" s="49"/>
      <c r="JPF14" s="49"/>
      <c r="JPG14" s="49"/>
      <c r="JPH14" s="49"/>
      <c r="JPI14" s="49"/>
      <c r="JPJ14" s="49"/>
      <c r="JPK14" s="49"/>
      <c r="JPL14" s="49"/>
      <c r="JPM14" s="49"/>
      <c r="JPN14" s="49"/>
      <c r="JPO14" s="49"/>
      <c r="JPP14" s="49"/>
      <c r="JPQ14" s="49"/>
      <c r="JPR14" s="49"/>
      <c r="JPS14" s="49"/>
      <c r="JPT14" s="49"/>
      <c r="JPU14" s="49"/>
      <c r="JPV14" s="49"/>
      <c r="JPW14" s="49"/>
      <c r="JPX14" s="49"/>
      <c r="JPY14" s="49"/>
      <c r="JPZ14" s="49"/>
      <c r="JQA14" s="49"/>
      <c r="JQB14" s="49"/>
      <c r="JQC14" s="49"/>
      <c r="JQD14" s="49"/>
      <c r="JQE14" s="49"/>
      <c r="JQF14" s="49"/>
      <c r="JQG14" s="49"/>
      <c r="JQH14" s="49"/>
      <c r="JQI14" s="49"/>
      <c r="JQJ14" s="49"/>
      <c r="JQK14" s="49"/>
      <c r="JQL14" s="49"/>
      <c r="JQM14" s="49"/>
      <c r="JQN14" s="49"/>
      <c r="JQO14" s="49"/>
      <c r="JQP14" s="49"/>
      <c r="JQQ14" s="49"/>
      <c r="JQR14" s="49"/>
      <c r="JQS14" s="49"/>
      <c r="JQT14" s="49"/>
      <c r="JQU14" s="49"/>
      <c r="JQV14" s="49"/>
      <c r="JQW14" s="49"/>
      <c r="JQX14" s="49"/>
      <c r="JQY14" s="49"/>
      <c r="JQZ14" s="49"/>
      <c r="JRA14" s="49"/>
      <c r="JRB14" s="49"/>
      <c r="JRC14" s="49"/>
      <c r="JRD14" s="49"/>
      <c r="JRE14" s="49"/>
      <c r="JRF14" s="49"/>
      <c r="JRG14" s="49"/>
      <c r="JRH14" s="49"/>
      <c r="JRI14" s="49"/>
      <c r="JRJ14" s="49"/>
      <c r="JRK14" s="49"/>
      <c r="JRL14" s="49"/>
      <c r="JRM14" s="49"/>
      <c r="JRN14" s="49"/>
      <c r="JRO14" s="49"/>
      <c r="JRP14" s="49"/>
      <c r="JRQ14" s="49"/>
      <c r="JRR14" s="49"/>
      <c r="JRS14" s="49"/>
      <c r="JRT14" s="49"/>
      <c r="JRU14" s="49"/>
      <c r="JRV14" s="49"/>
      <c r="JRW14" s="49"/>
      <c r="JRX14" s="49"/>
      <c r="JRY14" s="49"/>
      <c r="JRZ14" s="49"/>
      <c r="JSA14" s="49"/>
      <c r="JSB14" s="49"/>
      <c r="JSC14" s="49"/>
      <c r="JSD14" s="49"/>
      <c r="JSE14" s="49"/>
      <c r="JSF14" s="49"/>
      <c r="JSG14" s="49"/>
      <c r="JSH14" s="49"/>
      <c r="JSI14" s="49"/>
      <c r="JSJ14" s="49"/>
      <c r="JSK14" s="49"/>
      <c r="JSL14" s="49"/>
      <c r="JSM14" s="49"/>
      <c r="JSN14" s="49"/>
      <c r="JSO14" s="49"/>
      <c r="JSP14" s="49"/>
      <c r="JSQ14" s="49"/>
      <c r="JSR14" s="49"/>
      <c r="JSS14" s="49"/>
      <c r="JST14" s="49"/>
      <c r="JSU14" s="49"/>
      <c r="JSV14" s="49"/>
      <c r="JSW14" s="49"/>
      <c r="JSX14" s="49"/>
      <c r="JSY14" s="49"/>
      <c r="JSZ14" s="49"/>
      <c r="JTA14" s="49"/>
      <c r="JTB14" s="49"/>
      <c r="JTC14" s="49"/>
      <c r="JTD14" s="49"/>
      <c r="JTE14" s="49"/>
      <c r="JTF14" s="49"/>
      <c r="JTG14" s="49"/>
      <c r="JTH14" s="49"/>
      <c r="JTI14" s="49"/>
      <c r="JTJ14" s="49"/>
      <c r="JTK14" s="49"/>
      <c r="JTL14" s="49"/>
      <c r="JTM14" s="49"/>
      <c r="JTN14" s="49"/>
      <c r="JTO14" s="49"/>
      <c r="JTP14" s="49"/>
      <c r="JTQ14" s="49"/>
      <c r="JTR14" s="49"/>
      <c r="JTS14" s="49"/>
      <c r="JTT14" s="49"/>
      <c r="JTU14" s="49"/>
      <c r="JTV14" s="49"/>
      <c r="JTW14" s="49"/>
      <c r="JTX14" s="49"/>
      <c r="JTY14" s="49"/>
      <c r="JTZ14" s="49"/>
      <c r="JUA14" s="49"/>
      <c r="JUB14" s="49"/>
      <c r="JUC14" s="49"/>
      <c r="JUD14" s="49"/>
      <c r="JUE14" s="49"/>
      <c r="JUF14" s="49"/>
      <c r="JUG14" s="49"/>
      <c r="JUH14" s="49"/>
      <c r="JUI14" s="49"/>
      <c r="JUJ14" s="49"/>
      <c r="JUK14" s="49"/>
      <c r="JUL14" s="49"/>
      <c r="JUM14" s="49"/>
      <c r="JUN14" s="49"/>
      <c r="JUO14" s="49"/>
      <c r="JUP14" s="49"/>
      <c r="JUQ14" s="49"/>
      <c r="JUR14" s="49"/>
      <c r="JUS14" s="49"/>
      <c r="JUT14" s="49"/>
      <c r="JUU14" s="49"/>
      <c r="JUV14" s="49"/>
      <c r="JUW14" s="49"/>
      <c r="JUX14" s="49"/>
      <c r="JUY14" s="49"/>
      <c r="JUZ14" s="49"/>
      <c r="JVA14" s="49"/>
      <c r="JVB14" s="49"/>
      <c r="JVC14" s="49"/>
      <c r="JVD14" s="49"/>
      <c r="JVE14" s="49"/>
      <c r="JVF14" s="49"/>
      <c r="JVG14" s="49"/>
      <c r="JVH14" s="49"/>
      <c r="JVI14" s="49"/>
      <c r="JVJ14" s="49"/>
      <c r="JVK14" s="49"/>
      <c r="JVL14" s="49"/>
      <c r="JVM14" s="49"/>
      <c r="JVN14" s="49"/>
      <c r="JVO14" s="49"/>
      <c r="JVP14" s="49"/>
      <c r="JVQ14" s="49"/>
      <c r="JVR14" s="49"/>
      <c r="JVS14" s="49"/>
      <c r="JVT14" s="49"/>
      <c r="JVU14" s="49"/>
      <c r="JVV14" s="49"/>
      <c r="JVW14" s="49"/>
      <c r="JVX14" s="49"/>
      <c r="JVY14" s="49"/>
      <c r="JVZ14" s="49"/>
      <c r="JWA14" s="49"/>
      <c r="JWB14" s="49"/>
      <c r="JWC14" s="49"/>
      <c r="JWD14" s="49"/>
      <c r="JWE14" s="49"/>
      <c r="JWF14" s="49"/>
      <c r="JWG14" s="49"/>
      <c r="JWH14" s="49"/>
      <c r="JWI14" s="49"/>
      <c r="JWJ14" s="49"/>
      <c r="JWK14" s="49"/>
      <c r="JWL14" s="49"/>
      <c r="JWM14" s="49"/>
      <c r="JWN14" s="49"/>
      <c r="JWO14" s="49"/>
      <c r="JWP14" s="49"/>
      <c r="JWQ14" s="49"/>
      <c r="JWR14" s="49"/>
      <c r="JWS14" s="49"/>
      <c r="JWT14" s="49"/>
      <c r="JWU14" s="49"/>
      <c r="JWV14" s="49"/>
      <c r="JWW14" s="49"/>
      <c r="JWX14" s="49"/>
      <c r="JWY14" s="49"/>
      <c r="JWZ14" s="49"/>
      <c r="JXA14" s="49"/>
      <c r="JXB14" s="49"/>
      <c r="JXC14" s="49"/>
      <c r="JXD14" s="49"/>
      <c r="JXE14" s="49"/>
      <c r="JXF14" s="49"/>
      <c r="JXG14" s="49"/>
      <c r="JXH14" s="49"/>
      <c r="JXI14" s="49"/>
      <c r="JXJ14" s="49"/>
      <c r="JXK14" s="49"/>
      <c r="JXL14" s="49"/>
      <c r="JXM14" s="49"/>
      <c r="JXN14" s="49"/>
      <c r="JXO14" s="49"/>
      <c r="JXP14" s="49"/>
      <c r="JXQ14" s="49"/>
      <c r="JXR14" s="49"/>
      <c r="JXS14" s="49"/>
      <c r="JXT14" s="49"/>
      <c r="JXU14" s="49"/>
      <c r="JXV14" s="49"/>
      <c r="JXW14" s="49"/>
      <c r="JXX14" s="49"/>
      <c r="JXY14" s="49"/>
      <c r="JXZ14" s="49"/>
      <c r="JYA14" s="49"/>
      <c r="JYB14" s="49"/>
      <c r="JYC14" s="49"/>
      <c r="JYD14" s="49"/>
      <c r="JYE14" s="49"/>
      <c r="JYF14" s="49"/>
      <c r="JYG14" s="49"/>
      <c r="JYH14" s="49"/>
      <c r="JYI14" s="49"/>
      <c r="JYJ14" s="49"/>
      <c r="JYK14" s="49"/>
      <c r="JYL14" s="49"/>
      <c r="JYM14" s="49"/>
      <c r="JYN14" s="49"/>
      <c r="JYO14" s="49"/>
      <c r="JYP14" s="49"/>
      <c r="JYQ14" s="49"/>
      <c r="JYR14" s="49"/>
      <c r="JYS14" s="49"/>
      <c r="JYT14" s="49"/>
      <c r="JYU14" s="49"/>
      <c r="JYV14" s="49"/>
      <c r="JYW14" s="49"/>
      <c r="JYX14" s="49"/>
      <c r="JYY14" s="49"/>
      <c r="JYZ14" s="49"/>
      <c r="JZA14" s="49"/>
      <c r="JZB14" s="49"/>
      <c r="JZC14" s="49"/>
      <c r="JZD14" s="49"/>
      <c r="JZE14" s="49"/>
      <c r="JZF14" s="49"/>
      <c r="JZG14" s="49"/>
      <c r="JZH14" s="49"/>
      <c r="JZI14" s="49"/>
      <c r="JZJ14" s="49"/>
      <c r="JZK14" s="49"/>
      <c r="JZL14" s="49"/>
      <c r="JZM14" s="49"/>
      <c r="JZN14" s="49"/>
      <c r="JZO14" s="49"/>
      <c r="JZP14" s="49"/>
      <c r="JZQ14" s="49"/>
      <c r="JZR14" s="49"/>
      <c r="JZS14" s="49"/>
      <c r="JZT14" s="49"/>
      <c r="JZU14" s="49"/>
      <c r="JZV14" s="49"/>
      <c r="JZW14" s="49"/>
      <c r="JZX14" s="49"/>
      <c r="JZY14" s="49"/>
      <c r="JZZ14" s="49"/>
      <c r="KAA14" s="49"/>
      <c r="KAB14" s="49"/>
      <c r="KAC14" s="49"/>
      <c r="KAD14" s="49"/>
      <c r="KAE14" s="49"/>
      <c r="KAF14" s="49"/>
      <c r="KAG14" s="49"/>
      <c r="KAH14" s="49"/>
      <c r="KAI14" s="49"/>
      <c r="KAJ14" s="49"/>
      <c r="KAK14" s="49"/>
      <c r="KAL14" s="49"/>
      <c r="KAM14" s="49"/>
      <c r="KAN14" s="49"/>
      <c r="KAO14" s="49"/>
      <c r="KAP14" s="49"/>
      <c r="KAQ14" s="49"/>
      <c r="KAR14" s="49"/>
      <c r="KAS14" s="49"/>
      <c r="KAT14" s="49"/>
      <c r="KAU14" s="49"/>
      <c r="KAV14" s="49"/>
      <c r="KAW14" s="49"/>
      <c r="KAX14" s="49"/>
      <c r="KAY14" s="49"/>
      <c r="KAZ14" s="49"/>
      <c r="KBA14" s="49"/>
      <c r="KBB14" s="49"/>
      <c r="KBC14" s="49"/>
      <c r="KBD14" s="49"/>
      <c r="KBE14" s="49"/>
      <c r="KBF14" s="49"/>
      <c r="KBG14" s="49"/>
      <c r="KBH14" s="49"/>
      <c r="KBI14" s="49"/>
      <c r="KBJ14" s="49"/>
      <c r="KBK14" s="49"/>
      <c r="KBL14" s="49"/>
      <c r="KBM14" s="49"/>
      <c r="KBN14" s="49"/>
      <c r="KBO14" s="49"/>
      <c r="KBP14" s="49"/>
      <c r="KBQ14" s="49"/>
      <c r="KBR14" s="49"/>
      <c r="KBS14" s="49"/>
      <c r="KBT14" s="49"/>
      <c r="KBU14" s="49"/>
      <c r="KBV14" s="49"/>
      <c r="KBW14" s="49"/>
      <c r="KBX14" s="49"/>
      <c r="KBY14" s="49"/>
      <c r="KBZ14" s="49"/>
      <c r="KCA14" s="49"/>
      <c r="KCB14" s="49"/>
      <c r="KCC14" s="49"/>
      <c r="KCD14" s="49"/>
      <c r="KCE14" s="49"/>
      <c r="KCF14" s="49"/>
      <c r="KCG14" s="49"/>
      <c r="KCH14" s="49"/>
      <c r="KCI14" s="49"/>
      <c r="KCJ14" s="49"/>
      <c r="KCK14" s="49"/>
      <c r="KCL14" s="49"/>
      <c r="KCM14" s="49"/>
      <c r="KCN14" s="49"/>
      <c r="KCO14" s="49"/>
      <c r="KCP14" s="49"/>
      <c r="KCQ14" s="49"/>
      <c r="KCR14" s="49"/>
      <c r="KCS14" s="49"/>
      <c r="KCT14" s="49"/>
      <c r="KCU14" s="49"/>
      <c r="KCV14" s="49"/>
      <c r="KCW14" s="49"/>
      <c r="KCX14" s="49"/>
      <c r="KCY14" s="49"/>
      <c r="KCZ14" s="49"/>
      <c r="KDA14" s="49"/>
      <c r="KDB14" s="49"/>
      <c r="KDC14" s="49"/>
      <c r="KDD14" s="49"/>
      <c r="KDE14" s="49"/>
      <c r="KDF14" s="49"/>
      <c r="KDG14" s="49"/>
      <c r="KDH14" s="49"/>
      <c r="KDI14" s="49"/>
      <c r="KDJ14" s="49"/>
      <c r="KDK14" s="49"/>
      <c r="KDL14" s="49"/>
      <c r="KDM14" s="49"/>
      <c r="KDN14" s="49"/>
      <c r="KDO14" s="49"/>
      <c r="KDP14" s="49"/>
      <c r="KDQ14" s="49"/>
      <c r="KDR14" s="49"/>
      <c r="KDS14" s="49"/>
      <c r="KDT14" s="49"/>
      <c r="KDU14" s="49"/>
      <c r="KDV14" s="49"/>
      <c r="KDW14" s="49"/>
      <c r="KDX14" s="49"/>
      <c r="KDY14" s="49"/>
      <c r="KDZ14" s="49"/>
      <c r="KEA14" s="49"/>
      <c r="KEB14" s="49"/>
      <c r="KEC14" s="49"/>
      <c r="KED14" s="49"/>
      <c r="KEE14" s="49"/>
      <c r="KEF14" s="49"/>
      <c r="KEG14" s="49"/>
      <c r="KEH14" s="49"/>
      <c r="KEI14" s="49"/>
      <c r="KEJ14" s="49"/>
      <c r="KEK14" s="49"/>
      <c r="KEL14" s="49"/>
      <c r="KEM14" s="49"/>
      <c r="KEN14" s="49"/>
      <c r="KEO14" s="49"/>
      <c r="KEP14" s="49"/>
      <c r="KEQ14" s="49"/>
      <c r="KER14" s="49"/>
      <c r="KES14" s="49"/>
      <c r="KET14" s="49"/>
      <c r="KEU14" s="49"/>
      <c r="KEV14" s="49"/>
      <c r="KEW14" s="49"/>
      <c r="KEX14" s="49"/>
      <c r="KEY14" s="49"/>
      <c r="KEZ14" s="49"/>
      <c r="KFA14" s="49"/>
      <c r="KFB14" s="49"/>
      <c r="KFC14" s="49"/>
      <c r="KFD14" s="49"/>
      <c r="KFE14" s="49"/>
      <c r="KFF14" s="49"/>
      <c r="KFG14" s="49"/>
      <c r="KFH14" s="49"/>
      <c r="KFI14" s="49"/>
      <c r="KFJ14" s="49"/>
      <c r="KFK14" s="49"/>
      <c r="KFL14" s="49"/>
      <c r="KFM14" s="49"/>
      <c r="KFN14" s="49"/>
      <c r="KFO14" s="49"/>
      <c r="KFP14" s="49"/>
      <c r="KFQ14" s="49"/>
      <c r="KFR14" s="49"/>
      <c r="KFS14" s="49"/>
      <c r="KFT14" s="49"/>
      <c r="KFU14" s="49"/>
      <c r="KFV14" s="49"/>
      <c r="KFW14" s="49"/>
      <c r="KFX14" s="49"/>
      <c r="KFY14" s="49"/>
      <c r="KFZ14" s="49"/>
      <c r="KGA14" s="49"/>
      <c r="KGB14" s="49"/>
      <c r="KGC14" s="49"/>
      <c r="KGD14" s="49"/>
      <c r="KGE14" s="49"/>
      <c r="KGF14" s="49"/>
      <c r="KGG14" s="49"/>
      <c r="KGH14" s="49"/>
      <c r="KGI14" s="49"/>
      <c r="KGJ14" s="49"/>
      <c r="KGK14" s="49"/>
      <c r="KGL14" s="49"/>
      <c r="KGM14" s="49"/>
      <c r="KGN14" s="49"/>
      <c r="KGO14" s="49"/>
      <c r="KGP14" s="49"/>
      <c r="KGQ14" s="49"/>
      <c r="KGR14" s="49"/>
      <c r="KGS14" s="49"/>
      <c r="KGT14" s="49"/>
      <c r="KGU14" s="49"/>
      <c r="KGV14" s="49"/>
      <c r="KGW14" s="49"/>
      <c r="KGX14" s="49"/>
      <c r="KGY14" s="49"/>
      <c r="KGZ14" s="49"/>
      <c r="KHA14" s="49"/>
      <c r="KHB14" s="49"/>
      <c r="KHC14" s="49"/>
      <c r="KHD14" s="49"/>
      <c r="KHE14" s="49"/>
      <c r="KHF14" s="49"/>
      <c r="KHG14" s="49"/>
      <c r="KHH14" s="49"/>
      <c r="KHI14" s="49"/>
      <c r="KHJ14" s="49"/>
      <c r="KHK14" s="49"/>
      <c r="KHL14" s="49"/>
      <c r="KHM14" s="49"/>
      <c r="KHN14" s="49"/>
      <c r="KHO14" s="49"/>
      <c r="KHP14" s="49"/>
      <c r="KHQ14" s="49"/>
      <c r="KHR14" s="49"/>
      <c r="KHS14" s="49"/>
      <c r="KHT14" s="49"/>
      <c r="KHU14" s="49"/>
      <c r="KHV14" s="49"/>
      <c r="KHW14" s="49"/>
      <c r="KHX14" s="49"/>
      <c r="KHY14" s="49"/>
      <c r="KHZ14" s="49"/>
      <c r="KIA14" s="49"/>
      <c r="KIB14" s="49"/>
      <c r="KIC14" s="49"/>
      <c r="KID14" s="49"/>
      <c r="KIE14" s="49"/>
      <c r="KIF14" s="49"/>
      <c r="KIG14" s="49"/>
      <c r="KIH14" s="49"/>
      <c r="KII14" s="49"/>
      <c r="KIJ14" s="49"/>
      <c r="KIK14" s="49"/>
      <c r="KIL14" s="49"/>
      <c r="KIM14" s="49"/>
      <c r="KIN14" s="49"/>
      <c r="KIO14" s="49"/>
      <c r="KIP14" s="49"/>
      <c r="KIQ14" s="49"/>
      <c r="KIR14" s="49"/>
      <c r="KIS14" s="49"/>
      <c r="KIT14" s="49"/>
      <c r="KIU14" s="49"/>
      <c r="KIV14" s="49"/>
      <c r="KIW14" s="49"/>
      <c r="KIX14" s="49"/>
      <c r="KIY14" s="49"/>
      <c r="KIZ14" s="49"/>
      <c r="KJA14" s="49"/>
      <c r="KJB14" s="49"/>
      <c r="KJC14" s="49"/>
      <c r="KJD14" s="49"/>
      <c r="KJE14" s="49"/>
      <c r="KJF14" s="49"/>
      <c r="KJG14" s="49"/>
      <c r="KJH14" s="49"/>
      <c r="KJI14" s="49"/>
      <c r="KJJ14" s="49"/>
      <c r="KJK14" s="49"/>
      <c r="KJL14" s="49"/>
      <c r="KJM14" s="49"/>
      <c r="KJN14" s="49"/>
      <c r="KJO14" s="49"/>
      <c r="KJP14" s="49"/>
      <c r="KJQ14" s="49"/>
      <c r="KJR14" s="49"/>
      <c r="KJS14" s="49"/>
      <c r="KJT14" s="49"/>
      <c r="KJU14" s="49"/>
      <c r="KJV14" s="49"/>
      <c r="KJW14" s="49"/>
      <c r="KJX14" s="49"/>
      <c r="KJY14" s="49"/>
      <c r="KJZ14" s="49"/>
      <c r="KKA14" s="49"/>
      <c r="KKB14" s="49"/>
      <c r="KKC14" s="49"/>
      <c r="KKD14" s="49"/>
      <c r="KKE14" s="49"/>
      <c r="KKF14" s="49"/>
      <c r="KKG14" s="49"/>
      <c r="KKH14" s="49"/>
      <c r="KKI14" s="49"/>
      <c r="KKJ14" s="49"/>
      <c r="KKK14" s="49"/>
      <c r="KKL14" s="49"/>
      <c r="KKM14" s="49"/>
      <c r="KKN14" s="49"/>
      <c r="KKO14" s="49"/>
      <c r="KKP14" s="49"/>
      <c r="KKQ14" s="49"/>
      <c r="KKR14" s="49"/>
      <c r="KKS14" s="49"/>
      <c r="KKT14" s="49"/>
      <c r="KKU14" s="49"/>
      <c r="KKV14" s="49"/>
      <c r="KKW14" s="49"/>
      <c r="KKX14" s="49"/>
      <c r="KKY14" s="49"/>
      <c r="KKZ14" s="49"/>
      <c r="KLA14" s="49"/>
      <c r="KLB14" s="49"/>
      <c r="KLC14" s="49"/>
      <c r="KLD14" s="49"/>
      <c r="KLE14" s="49"/>
      <c r="KLF14" s="49"/>
      <c r="KLG14" s="49"/>
      <c r="KLH14" s="49"/>
      <c r="KLI14" s="49"/>
      <c r="KLJ14" s="49"/>
      <c r="KLK14" s="49"/>
      <c r="KLL14" s="49"/>
      <c r="KLM14" s="49"/>
      <c r="KLN14" s="49"/>
      <c r="KLO14" s="49"/>
      <c r="KLP14" s="49"/>
      <c r="KLQ14" s="49"/>
      <c r="KLR14" s="49"/>
      <c r="KLS14" s="49"/>
      <c r="KLT14" s="49"/>
      <c r="KLU14" s="49"/>
      <c r="KLV14" s="49"/>
      <c r="KLW14" s="49"/>
      <c r="KLX14" s="49"/>
      <c r="KLY14" s="49"/>
      <c r="KLZ14" s="49"/>
      <c r="KMA14" s="49"/>
      <c r="KMB14" s="49"/>
      <c r="KMC14" s="49"/>
      <c r="KMD14" s="49"/>
      <c r="KME14" s="49"/>
      <c r="KMF14" s="49"/>
      <c r="KMG14" s="49"/>
      <c r="KMH14" s="49"/>
      <c r="KMI14" s="49"/>
      <c r="KMJ14" s="49"/>
      <c r="KMK14" s="49"/>
      <c r="KML14" s="49"/>
      <c r="KMM14" s="49"/>
      <c r="KMN14" s="49"/>
      <c r="KMO14" s="49"/>
      <c r="KMP14" s="49"/>
      <c r="KMQ14" s="49"/>
      <c r="KMR14" s="49"/>
      <c r="KMS14" s="49"/>
      <c r="KMT14" s="49"/>
      <c r="KMU14" s="49"/>
      <c r="KMV14" s="49"/>
      <c r="KMW14" s="49"/>
      <c r="KMX14" s="49"/>
      <c r="KMY14" s="49"/>
      <c r="KMZ14" s="49"/>
      <c r="KNA14" s="49"/>
      <c r="KNB14" s="49"/>
      <c r="KNC14" s="49"/>
      <c r="KND14" s="49"/>
      <c r="KNE14" s="49"/>
      <c r="KNF14" s="49"/>
      <c r="KNG14" s="49"/>
      <c r="KNH14" s="49"/>
      <c r="KNI14" s="49"/>
      <c r="KNJ14" s="49"/>
      <c r="KNK14" s="49"/>
      <c r="KNL14" s="49"/>
      <c r="KNM14" s="49"/>
      <c r="KNN14" s="49"/>
      <c r="KNO14" s="49"/>
      <c r="KNP14" s="49"/>
      <c r="KNQ14" s="49"/>
      <c r="KNR14" s="49"/>
      <c r="KNS14" s="49"/>
      <c r="KNT14" s="49"/>
      <c r="KNU14" s="49"/>
      <c r="KNV14" s="49"/>
      <c r="KNW14" s="49"/>
      <c r="KNX14" s="49"/>
      <c r="KNY14" s="49"/>
      <c r="KNZ14" s="49"/>
      <c r="KOA14" s="49"/>
      <c r="KOB14" s="49"/>
      <c r="KOC14" s="49"/>
      <c r="KOD14" s="49"/>
      <c r="KOE14" s="49"/>
      <c r="KOF14" s="49"/>
      <c r="KOG14" s="49"/>
      <c r="KOH14" s="49"/>
      <c r="KOI14" s="49"/>
      <c r="KOJ14" s="49"/>
      <c r="KOK14" s="49"/>
      <c r="KOL14" s="49"/>
      <c r="KOM14" s="49"/>
      <c r="KON14" s="49"/>
      <c r="KOO14" s="49"/>
      <c r="KOP14" s="49"/>
      <c r="KOQ14" s="49"/>
      <c r="KOR14" s="49"/>
      <c r="KOS14" s="49"/>
      <c r="KOT14" s="49"/>
      <c r="KOU14" s="49"/>
      <c r="KOV14" s="49"/>
      <c r="KOW14" s="49"/>
      <c r="KOX14" s="49"/>
      <c r="KOY14" s="49"/>
      <c r="KOZ14" s="49"/>
      <c r="KPA14" s="49"/>
      <c r="KPB14" s="49"/>
      <c r="KPC14" s="49"/>
      <c r="KPD14" s="49"/>
      <c r="KPE14" s="49"/>
      <c r="KPF14" s="49"/>
      <c r="KPG14" s="49"/>
      <c r="KPH14" s="49"/>
      <c r="KPI14" s="49"/>
      <c r="KPJ14" s="49"/>
      <c r="KPK14" s="49"/>
      <c r="KPL14" s="49"/>
      <c r="KPM14" s="49"/>
      <c r="KPN14" s="49"/>
      <c r="KPO14" s="49"/>
      <c r="KPP14" s="49"/>
      <c r="KPQ14" s="49"/>
      <c r="KPR14" s="49"/>
      <c r="KPS14" s="49"/>
      <c r="KPT14" s="49"/>
      <c r="KPU14" s="49"/>
      <c r="KPV14" s="49"/>
      <c r="KPW14" s="49"/>
      <c r="KPX14" s="49"/>
      <c r="KPY14" s="49"/>
      <c r="KPZ14" s="49"/>
      <c r="KQA14" s="49"/>
      <c r="KQB14" s="49"/>
      <c r="KQC14" s="49"/>
      <c r="KQD14" s="49"/>
      <c r="KQE14" s="49"/>
      <c r="KQF14" s="49"/>
      <c r="KQG14" s="49"/>
      <c r="KQH14" s="49"/>
      <c r="KQI14" s="49"/>
      <c r="KQJ14" s="49"/>
      <c r="KQK14" s="49"/>
      <c r="KQL14" s="49"/>
      <c r="KQM14" s="49"/>
      <c r="KQN14" s="49"/>
      <c r="KQO14" s="49"/>
      <c r="KQP14" s="49"/>
      <c r="KQQ14" s="49"/>
      <c r="KQR14" s="49"/>
      <c r="KQS14" s="49"/>
      <c r="KQT14" s="49"/>
      <c r="KQU14" s="49"/>
      <c r="KQV14" s="49"/>
      <c r="KQW14" s="49"/>
      <c r="KQX14" s="49"/>
      <c r="KQY14" s="49"/>
      <c r="KQZ14" s="49"/>
      <c r="KRA14" s="49"/>
      <c r="KRB14" s="49"/>
      <c r="KRC14" s="49"/>
      <c r="KRD14" s="49"/>
      <c r="KRE14" s="49"/>
      <c r="KRF14" s="49"/>
      <c r="KRG14" s="49"/>
      <c r="KRH14" s="49"/>
      <c r="KRI14" s="49"/>
      <c r="KRJ14" s="49"/>
      <c r="KRK14" s="49"/>
      <c r="KRL14" s="49"/>
      <c r="KRM14" s="49"/>
      <c r="KRN14" s="49"/>
      <c r="KRO14" s="49"/>
      <c r="KRP14" s="49"/>
      <c r="KRQ14" s="49"/>
      <c r="KRR14" s="49"/>
      <c r="KRS14" s="49"/>
      <c r="KRT14" s="49"/>
      <c r="KRU14" s="49"/>
      <c r="KRV14" s="49"/>
      <c r="KRW14" s="49"/>
      <c r="KRX14" s="49"/>
      <c r="KRY14" s="49"/>
      <c r="KRZ14" s="49"/>
      <c r="KSA14" s="49"/>
      <c r="KSB14" s="49"/>
      <c r="KSC14" s="49"/>
      <c r="KSD14" s="49"/>
      <c r="KSE14" s="49"/>
      <c r="KSF14" s="49"/>
      <c r="KSG14" s="49"/>
      <c r="KSH14" s="49"/>
      <c r="KSI14" s="49"/>
      <c r="KSJ14" s="49"/>
      <c r="KSK14" s="49"/>
      <c r="KSL14" s="49"/>
      <c r="KSM14" s="49"/>
      <c r="KSN14" s="49"/>
      <c r="KSO14" s="49"/>
      <c r="KSP14" s="49"/>
      <c r="KSQ14" s="49"/>
      <c r="KSR14" s="49"/>
      <c r="KSS14" s="49"/>
      <c r="KST14" s="49"/>
      <c r="KSU14" s="49"/>
      <c r="KSV14" s="49"/>
      <c r="KSW14" s="49"/>
      <c r="KSX14" s="49"/>
      <c r="KSY14" s="49"/>
      <c r="KSZ14" s="49"/>
      <c r="KTA14" s="49"/>
      <c r="KTB14" s="49"/>
      <c r="KTC14" s="49"/>
      <c r="KTD14" s="49"/>
      <c r="KTE14" s="49"/>
      <c r="KTF14" s="49"/>
      <c r="KTG14" s="49"/>
      <c r="KTH14" s="49"/>
      <c r="KTI14" s="49"/>
      <c r="KTJ14" s="49"/>
      <c r="KTK14" s="49"/>
      <c r="KTL14" s="49"/>
      <c r="KTM14" s="49"/>
      <c r="KTN14" s="49"/>
      <c r="KTO14" s="49"/>
      <c r="KTP14" s="49"/>
      <c r="KTQ14" s="49"/>
      <c r="KTR14" s="49"/>
      <c r="KTS14" s="49"/>
      <c r="KTT14" s="49"/>
      <c r="KTU14" s="49"/>
      <c r="KTV14" s="49"/>
      <c r="KTW14" s="49"/>
      <c r="KTX14" s="49"/>
      <c r="KTY14" s="49"/>
      <c r="KTZ14" s="49"/>
      <c r="KUA14" s="49"/>
      <c r="KUB14" s="49"/>
      <c r="KUC14" s="49"/>
      <c r="KUD14" s="49"/>
      <c r="KUE14" s="49"/>
      <c r="KUF14" s="49"/>
      <c r="KUG14" s="49"/>
      <c r="KUH14" s="49"/>
      <c r="KUI14" s="49"/>
      <c r="KUJ14" s="49"/>
      <c r="KUK14" s="49"/>
      <c r="KUL14" s="49"/>
      <c r="KUM14" s="49"/>
      <c r="KUN14" s="49"/>
      <c r="KUO14" s="49"/>
      <c r="KUP14" s="49"/>
      <c r="KUQ14" s="49"/>
      <c r="KUR14" s="49"/>
      <c r="KUS14" s="49"/>
      <c r="KUT14" s="49"/>
      <c r="KUU14" s="49"/>
      <c r="KUV14" s="49"/>
      <c r="KUW14" s="49"/>
      <c r="KUX14" s="49"/>
      <c r="KUY14" s="49"/>
      <c r="KUZ14" s="49"/>
      <c r="KVA14" s="49"/>
      <c r="KVB14" s="49"/>
      <c r="KVC14" s="49"/>
      <c r="KVD14" s="49"/>
      <c r="KVE14" s="49"/>
      <c r="KVF14" s="49"/>
      <c r="KVG14" s="49"/>
      <c r="KVH14" s="49"/>
      <c r="KVI14" s="49"/>
      <c r="KVJ14" s="49"/>
      <c r="KVK14" s="49"/>
      <c r="KVL14" s="49"/>
      <c r="KVM14" s="49"/>
      <c r="KVN14" s="49"/>
      <c r="KVO14" s="49"/>
      <c r="KVP14" s="49"/>
      <c r="KVQ14" s="49"/>
      <c r="KVR14" s="49"/>
      <c r="KVS14" s="49"/>
      <c r="KVT14" s="49"/>
      <c r="KVU14" s="49"/>
      <c r="KVV14" s="49"/>
      <c r="KVW14" s="49"/>
      <c r="KVX14" s="49"/>
      <c r="KVY14" s="49"/>
      <c r="KVZ14" s="49"/>
      <c r="KWA14" s="49"/>
      <c r="KWB14" s="49"/>
      <c r="KWC14" s="49"/>
      <c r="KWD14" s="49"/>
      <c r="KWE14" s="49"/>
      <c r="KWF14" s="49"/>
      <c r="KWG14" s="49"/>
      <c r="KWH14" s="49"/>
      <c r="KWI14" s="49"/>
      <c r="KWJ14" s="49"/>
      <c r="KWK14" s="49"/>
      <c r="KWL14" s="49"/>
      <c r="KWM14" s="49"/>
      <c r="KWN14" s="49"/>
      <c r="KWO14" s="49"/>
      <c r="KWP14" s="49"/>
      <c r="KWQ14" s="49"/>
      <c r="KWR14" s="49"/>
      <c r="KWS14" s="49"/>
      <c r="KWT14" s="49"/>
      <c r="KWU14" s="49"/>
      <c r="KWV14" s="49"/>
      <c r="KWW14" s="49"/>
      <c r="KWX14" s="49"/>
      <c r="KWY14" s="49"/>
      <c r="KWZ14" s="49"/>
      <c r="KXA14" s="49"/>
      <c r="KXB14" s="49"/>
      <c r="KXC14" s="49"/>
      <c r="KXD14" s="49"/>
      <c r="KXE14" s="49"/>
      <c r="KXF14" s="49"/>
      <c r="KXG14" s="49"/>
      <c r="KXH14" s="49"/>
      <c r="KXI14" s="49"/>
      <c r="KXJ14" s="49"/>
      <c r="KXK14" s="49"/>
      <c r="KXL14" s="49"/>
      <c r="KXM14" s="49"/>
      <c r="KXN14" s="49"/>
      <c r="KXO14" s="49"/>
      <c r="KXP14" s="49"/>
      <c r="KXQ14" s="49"/>
      <c r="KXR14" s="49"/>
      <c r="KXS14" s="49"/>
      <c r="KXT14" s="49"/>
      <c r="KXU14" s="49"/>
      <c r="KXV14" s="49"/>
      <c r="KXW14" s="49"/>
      <c r="KXX14" s="49"/>
      <c r="KXY14" s="49"/>
      <c r="KXZ14" s="49"/>
      <c r="KYA14" s="49"/>
      <c r="KYB14" s="49"/>
      <c r="KYC14" s="49"/>
      <c r="KYD14" s="49"/>
      <c r="KYE14" s="49"/>
      <c r="KYF14" s="49"/>
      <c r="KYG14" s="49"/>
      <c r="KYH14" s="49"/>
      <c r="KYI14" s="49"/>
      <c r="KYJ14" s="49"/>
      <c r="KYK14" s="49"/>
      <c r="KYL14" s="49"/>
      <c r="KYM14" s="49"/>
      <c r="KYN14" s="49"/>
      <c r="KYO14" s="49"/>
      <c r="KYP14" s="49"/>
      <c r="KYQ14" s="49"/>
      <c r="KYR14" s="49"/>
      <c r="KYS14" s="49"/>
      <c r="KYT14" s="49"/>
      <c r="KYU14" s="49"/>
      <c r="KYV14" s="49"/>
      <c r="KYW14" s="49"/>
      <c r="KYX14" s="49"/>
      <c r="KYY14" s="49"/>
      <c r="KYZ14" s="49"/>
      <c r="KZA14" s="49"/>
      <c r="KZB14" s="49"/>
      <c r="KZC14" s="49"/>
      <c r="KZD14" s="49"/>
      <c r="KZE14" s="49"/>
      <c r="KZF14" s="49"/>
      <c r="KZG14" s="49"/>
      <c r="KZH14" s="49"/>
      <c r="KZI14" s="49"/>
      <c r="KZJ14" s="49"/>
      <c r="KZK14" s="49"/>
      <c r="KZL14" s="49"/>
      <c r="KZM14" s="49"/>
      <c r="KZN14" s="49"/>
      <c r="KZO14" s="49"/>
      <c r="KZP14" s="49"/>
      <c r="KZQ14" s="49"/>
      <c r="KZR14" s="49"/>
      <c r="KZS14" s="49"/>
      <c r="KZT14" s="49"/>
      <c r="KZU14" s="49"/>
      <c r="KZV14" s="49"/>
      <c r="KZW14" s="49"/>
      <c r="KZX14" s="49"/>
      <c r="KZY14" s="49"/>
      <c r="KZZ14" s="49"/>
      <c r="LAA14" s="49"/>
      <c r="LAB14" s="49"/>
      <c r="LAC14" s="49"/>
      <c r="LAD14" s="49"/>
      <c r="LAE14" s="49"/>
      <c r="LAF14" s="49"/>
      <c r="LAG14" s="49"/>
      <c r="LAH14" s="49"/>
      <c r="LAI14" s="49"/>
      <c r="LAJ14" s="49"/>
      <c r="LAK14" s="49"/>
      <c r="LAL14" s="49"/>
      <c r="LAM14" s="49"/>
      <c r="LAN14" s="49"/>
      <c r="LAO14" s="49"/>
      <c r="LAP14" s="49"/>
      <c r="LAQ14" s="49"/>
      <c r="LAR14" s="49"/>
      <c r="LAS14" s="49"/>
      <c r="LAT14" s="49"/>
      <c r="LAU14" s="49"/>
      <c r="LAV14" s="49"/>
      <c r="LAW14" s="49"/>
      <c r="LAX14" s="49"/>
      <c r="LAY14" s="49"/>
      <c r="LAZ14" s="49"/>
      <c r="LBA14" s="49"/>
      <c r="LBB14" s="49"/>
      <c r="LBC14" s="49"/>
      <c r="LBD14" s="49"/>
      <c r="LBE14" s="49"/>
      <c r="LBF14" s="49"/>
      <c r="LBG14" s="49"/>
      <c r="LBH14" s="49"/>
      <c r="LBI14" s="49"/>
      <c r="LBJ14" s="49"/>
      <c r="LBK14" s="49"/>
      <c r="LBL14" s="49"/>
      <c r="LBM14" s="49"/>
      <c r="LBN14" s="49"/>
      <c r="LBO14" s="49"/>
      <c r="LBP14" s="49"/>
      <c r="LBQ14" s="49"/>
      <c r="LBR14" s="49"/>
      <c r="LBS14" s="49"/>
      <c r="LBT14" s="49"/>
      <c r="LBU14" s="49"/>
      <c r="LBV14" s="49"/>
      <c r="LBW14" s="49"/>
      <c r="LBX14" s="49"/>
      <c r="LBY14" s="49"/>
      <c r="LBZ14" s="49"/>
      <c r="LCA14" s="49"/>
      <c r="LCB14" s="49"/>
      <c r="LCC14" s="49"/>
      <c r="LCD14" s="49"/>
      <c r="LCE14" s="49"/>
      <c r="LCF14" s="49"/>
      <c r="LCG14" s="49"/>
      <c r="LCH14" s="49"/>
      <c r="LCI14" s="49"/>
      <c r="LCJ14" s="49"/>
      <c r="LCK14" s="49"/>
      <c r="LCL14" s="49"/>
      <c r="LCM14" s="49"/>
      <c r="LCN14" s="49"/>
      <c r="LCO14" s="49"/>
      <c r="LCP14" s="49"/>
      <c r="LCQ14" s="49"/>
      <c r="LCR14" s="49"/>
      <c r="LCS14" s="49"/>
      <c r="LCT14" s="49"/>
      <c r="LCU14" s="49"/>
      <c r="LCV14" s="49"/>
      <c r="LCW14" s="49"/>
      <c r="LCX14" s="49"/>
      <c r="LCY14" s="49"/>
      <c r="LCZ14" s="49"/>
      <c r="LDA14" s="49"/>
      <c r="LDB14" s="49"/>
      <c r="LDC14" s="49"/>
      <c r="LDD14" s="49"/>
      <c r="LDE14" s="49"/>
      <c r="LDF14" s="49"/>
      <c r="LDG14" s="49"/>
      <c r="LDH14" s="49"/>
      <c r="LDI14" s="49"/>
      <c r="LDJ14" s="49"/>
      <c r="LDK14" s="49"/>
      <c r="LDL14" s="49"/>
      <c r="LDM14" s="49"/>
      <c r="LDN14" s="49"/>
      <c r="LDO14" s="49"/>
      <c r="LDP14" s="49"/>
      <c r="LDQ14" s="49"/>
      <c r="LDR14" s="49"/>
      <c r="LDS14" s="49"/>
      <c r="LDT14" s="49"/>
      <c r="LDU14" s="49"/>
      <c r="LDV14" s="49"/>
      <c r="LDW14" s="49"/>
      <c r="LDX14" s="49"/>
      <c r="LDY14" s="49"/>
      <c r="LDZ14" s="49"/>
      <c r="LEA14" s="49"/>
      <c r="LEB14" s="49"/>
      <c r="LEC14" s="49"/>
      <c r="LED14" s="49"/>
      <c r="LEE14" s="49"/>
      <c r="LEF14" s="49"/>
      <c r="LEG14" s="49"/>
      <c r="LEH14" s="49"/>
      <c r="LEI14" s="49"/>
      <c r="LEJ14" s="49"/>
      <c r="LEK14" s="49"/>
      <c r="LEL14" s="49"/>
      <c r="LEM14" s="49"/>
      <c r="LEN14" s="49"/>
      <c r="LEO14" s="49"/>
      <c r="LEP14" s="49"/>
      <c r="LEQ14" s="49"/>
      <c r="LER14" s="49"/>
      <c r="LES14" s="49"/>
      <c r="LET14" s="49"/>
      <c r="LEU14" s="49"/>
      <c r="LEV14" s="49"/>
      <c r="LEW14" s="49"/>
      <c r="LEX14" s="49"/>
      <c r="LEY14" s="49"/>
      <c r="LEZ14" s="49"/>
      <c r="LFA14" s="49"/>
      <c r="LFB14" s="49"/>
      <c r="LFC14" s="49"/>
      <c r="LFD14" s="49"/>
      <c r="LFE14" s="49"/>
      <c r="LFF14" s="49"/>
      <c r="LFG14" s="49"/>
      <c r="LFH14" s="49"/>
      <c r="LFI14" s="49"/>
      <c r="LFJ14" s="49"/>
      <c r="LFK14" s="49"/>
      <c r="LFL14" s="49"/>
      <c r="LFM14" s="49"/>
      <c r="LFN14" s="49"/>
      <c r="LFO14" s="49"/>
      <c r="LFP14" s="49"/>
      <c r="LFQ14" s="49"/>
      <c r="LFR14" s="49"/>
      <c r="LFS14" s="49"/>
      <c r="LFT14" s="49"/>
      <c r="LFU14" s="49"/>
      <c r="LFV14" s="49"/>
      <c r="LFW14" s="49"/>
      <c r="LFX14" s="49"/>
      <c r="LFY14" s="49"/>
      <c r="LFZ14" s="49"/>
      <c r="LGA14" s="49"/>
      <c r="LGB14" s="49"/>
      <c r="LGC14" s="49"/>
      <c r="LGD14" s="49"/>
      <c r="LGE14" s="49"/>
      <c r="LGF14" s="49"/>
      <c r="LGG14" s="49"/>
      <c r="LGH14" s="49"/>
      <c r="LGI14" s="49"/>
      <c r="LGJ14" s="49"/>
      <c r="LGK14" s="49"/>
      <c r="LGL14" s="49"/>
      <c r="LGM14" s="49"/>
      <c r="LGN14" s="49"/>
      <c r="LGO14" s="49"/>
      <c r="LGP14" s="49"/>
      <c r="LGQ14" s="49"/>
      <c r="LGR14" s="49"/>
      <c r="LGS14" s="49"/>
      <c r="LGT14" s="49"/>
      <c r="LGU14" s="49"/>
      <c r="LGV14" s="49"/>
      <c r="LGW14" s="49"/>
      <c r="LGX14" s="49"/>
      <c r="LGY14" s="49"/>
      <c r="LGZ14" s="49"/>
      <c r="LHA14" s="49"/>
      <c r="LHB14" s="49"/>
      <c r="LHC14" s="49"/>
      <c r="LHD14" s="49"/>
      <c r="LHE14" s="49"/>
      <c r="LHF14" s="49"/>
      <c r="LHG14" s="49"/>
      <c r="LHH14" s="49"/>
      <c r="LHI14" s="49"/>
      <c r="LHJ14" s="49"/>
      <c r="LHK14" s="49"/>
      <c r="LHL14" s="49"/>
      <c r="LHM14" s="49"/>
      <c r="LHN14" s="49"/>
      <c r="LHO14" s="49"/>
      <c r="LHP14" s="49"/>
      <c r="LHQ14" s="49"/>
      <c r="LHR14" s="49"/>
      <c r="LHS14" s="49"/>
      <c r="LHT14" s="49"/>
      <c r="LHU14" s="49"/>
      <c r="LHV14" s="49"/>
      <c r="LHW14" s="49"/>
      <c r="LHX14" s="49"/>
      <c r="LHY14" s="49"/>
      <c r="LHZ14" s="49"/>
      <c r="LIA14" s="49"/>
      <c r="LIB14" s="49"/>
      <c r="LIC14" s="49"/>
      <c r="LID14" s="49"/>
      <c r="LIE14" s="49"/>
      <c r="LIF14" s="49"/>
      <c r="LIG14" s="49"/>
      <c r="LIH14" s="49"/>
      <c r="LII14" s="49"/>
      <c r="LIJ14" s="49"/>
      <c r="LIK14" s="49"/>
      <c r="LIL14" s="49"/>
      <c r="LIM14" s="49"/>
      <c r="LIN14" s="49"/>
      <c r="LIO14" s="49"/>
      <c r="LIP14" s="49"/>
      <c r="LIQ14" s="49"/>
      <c r="LIR14" s="49"/>
      <c r="LIS14" s="49"/>
      <c r="LIT14" s="49"/>
      <c r="LIU14" s="49"/>
      <c r="LIV14" s="49"/>
      <c r="LIW14" s="49"/>
      <c r="LIX14" s="49"/>
      <c r="LIY14" s="49"/>
      <c r="LIZ14" s="49"/>
      <c r="LJA14" s="49"/>
      <c r="LJB14" s="49"/>
      <c r="LJC14" s="49"/>
      <c r="LJD14" s="49"/>
      <c r="LJE14" s="49"/>
      <c r="LJF14" s="49"/>
      <c r="LJG14" s="49"/>
      <c r="LJH14" s="49"/>
      <c r="LJI14" s="49"/>
      <c r="LJJ14" s="49"/>
      <c r="LJK14" s="49"/>
      <c r="LJL14" s="49"/>
      <c r="LJM14" s="49"/>
      <c r="LJN14" s="49"/>
      <c r="LJO14" s="49"/>
      <c r="LJP14" s="49"/>
      <c r="LJQ14" s="49"/>
      <c r="LJR14" s="49"/>
      <c r="LJS14" s="49"/>
      <c r="LJT14" s="49"/>
      <c r="LJU14" s="49"/>
      <c r="LJV14" s="49"/>
      <c r="LJW14" s="49"/>
      <c r="LJX14" s="49"/>
      <c r="LJY14" s="49"/>
      <c r="LJZ14" s="49"/>
      <c r="LKA14" s="49"/>
      <c r="LKB14" s="49"/>
      <c r="LKC14" s="49"/>
      <c r="LKD14" s="49"/>
      <c r="LKE14" s="49"/>
      <c r="LKF14" s="49"/>
      <c r="LKG14" s="49"/>
      <c r="LKH14" s="49"/>
      <c r="LKI14" s="49"/>
      <c r="LKJ14" s="49"/>
      <c r="LKK14" s="49"/>
      <c r="LKL14" s="49"/>
      <c r="LKM14" s="49"/>
      <c r="LKN14" s="49"/>
      <c r="LKO14" s="49"/>
      <c r="LKP14" s="49"/>
      <c r="LKQ14" s="49"/>
      <c r="LKR14" s="49"/>
      <c r="LKS14" s="49"/>
      <c r="LKT14" s="49"/>
      <c r="LKU14" s="49"/>
      <c r="LKV14" s="49"/>
      <c r="LKW14" s="49"/>
      <c r="LKX14" s="49"/>
      <c r="LKY14" s="49"/>
      <c r="LKZ14" s="49"/>
      <c r="LLA14" s="49"/>
      <c r="LLB14" s="49"/>
      <c r="LLC14" s="49"/>
      <c r="LLD14" s="49"/>
      <c r="LLE14" s="49"/>
      <c r="LLF14" s="49"/>
      <c r="LLG14" s="49"/>
      <c r="LLH14" s="49"/>
      <c r="LLI14" s="49"/>
      <c r="LLJ14" s="49"/>
      <c r="LLK14" s="49"/>
      <c r="LLL14" s="49"/>
      <c r="LLM14" s="49"/>
      <c r="LLN14" s="49"/>
      <c r="LLO14" s="49"/>
      <c r="LLP14" s="49"/>
      <c r="LLQ14" s="49"/>
      <c r="LLR14" s="49"/>
      <c r="LLS14" s="49"/>
      <c r="LLT14" s="49"/>
      <c r="LLU14" s="49"/>
      <c r="LLV14" s="49"/>
      <c r="LLW14" s="49"/>
      <c r="LLX14" s="49"/>
      <c r="LLY14" s="49"/>
      <c r="LLZ14" s="49"/>
      <c r="LMA14" s="49"/>
      <c r="LMB14" s="49"/>
      <c r="LMC14" s="49"/>
      <c r="LMD14" s="49"/>
      <c r="LME14" s="49"/>
      <c r="LMF14" s="49"/>
      <c r="LMG14" s="49"/>
      <c r="LMH14" s="49"/>
      <c r="LMI14" s="49"/>
      <c r="LMJ14" s="49"/>
      <c r="LMK14" s="49"/>
      <c r="LML14" s="49"/>
      <c r="LMM14" s="49"/>
      <c r="LMN14" s="49"/>
      <c r="LMO14" s="49"/>
      <c r="LMP14" s="49"/>
      <c r="LMQ14" s="49"/>
      <c r="LMR14" s="49"/>
      <c r="LMS14" s="49"/>
      <c r="LMT14" s="49"/>
      <c r="LMU14" s="49"/>
      <c r="LMV14" s="49"/>
      <c r="LMW14" s="49"/>
      <c r="LMX14" s="49"/>
      <c r="LMY14" s="49"/>
      <c r="LMZ14" s="49"/>
      <c r="LNA14" s="49"/>
      <c r="LNB14" s="49"/>
      <c r="LNC14" s="49"/>
      <c r="LND14" s="49"/>
      <c r="LNE14" s="49"/>
      <c r="LNF14" s="49"/>
      <c r="LNG14" s="49"/>
      <c r="LNH14" s="49"/>
      <c r="LNI14" s="49"/>
      <c r="LNJ14" s="49"/>
      <c r="LNK14" s="49"/>
      <c r="LNL14" s="49"/>
      <c r="LNM14" s="49"/>
      <c r="LNN14" s="49"/>
      <c r="LNO14" s="49"/>
      <c r="LNP14" s="49"/>
      <c r="LNQ14" s="49"/>
      <c r="LNR14" s="49"/>
      <c r="LNS14" s="49"/>
      <c r="LNT14" s="49"/>
      <c r="LNU14" s="49"/>
      <c r="LNV14" s="49"/>
      <c r="LNW14" s="49"/>
      <c r="LNX14" s="49"/>
      <c r="LNY14" s="49"/>
      <c r="LNZ14" s="49"/>
      <c r="LOA14" s="49"/>
      <c r="LOB14" s="49"/>
      <c r="LOC14" s="49"/>
      <c r="LOD14" s="49"/>
      <c r="LOE14" s="49"/>
      <c r="LOF14" s="49"/>
      <c r="LOG14" s="49"/>
      <c r="LOH14" s="49"/>
      <c r="LOI14" s="49"/>
      <c r="LOJ14" s="49"/>
      <c r="LOK14" s="49"/>
      <c r="LOL14" s="49"/>
      <c r="LOM14" s="49"/>
      <c r="LON14" s="49"/>
      <c r="LOO14" s="49"/>
      <c r="LOP14" s="49"/>
      <c r="LOQ14" s="49"/>
      <c r="LOR14" s="49"/>
      <c r="LOS14" s="49"/>
      <c r="LOT14" s="49"/>
      <c r="LOU14" s="49"/>
      <c r="LOV14" s="49"/>
      <c r="LOW14" s="49"/>
      <c r="LOX14" s="49"/>
      <c r="LOY14" s="49"/>
      <c r="LOZ14" s="49"/>
      <c r="LPA14" s="49"/>
      <c r="LPB14" s="49"/>
      <c r="LPC14" s="49"/>
      <c r="LPD14" s="49"/>
      <c r="LPE14" s="49"/>
      <c r="LPF14" s="49"/>
      <c r="LPG14" s="49"/>
      <c r="LPH14" s="49"/>
      <c r="LPI14" s="49"/>
      <c r="LPJ14" s="49"/>
      <c r="LPK14" s="49"/>
      <c r="LPL14" s="49"/>
      <c r="LPM14" s="49"/>
      <c r="LPN14" s="49"/>
      <c r="LPO14" s="49"/>
      <c r="LPP14" s="49"/>
      <c r="LPQ14" s="49"/>
      <c r="LPR14" s="49"/>
      <c r="LPS14" s="49"/>
      <c r="LPT14" s="49"/>
      <c r="LPU14" s="49"/>
      <c r="LPV14" s="49"/>
      <c r="LPW14" s="49"/>
      <c r="LPX14" s="49"/>
      <c r="LPY14" s="49"/>
      <c r="LPZ14" s="49"/>
      <c r="LQA14" s="49"/>
      <c r="LQB14" s="49"/>
      <c r="LQC14" s="49"/>
      <c r="LQD14" s="49"/>
      <c r="LQE14" s="49"/>
      <c r="LQF14" s="49"/>
      <c r="LQG14" s="49"/>
      <c r="LQH14" s="49"/>
      <c r="LQI14" s="49"/>
      <c r="LQJ14" s="49"/>
      <c r="LQK14" s="49"/>
      <c r="LQL14" s="49"/>
      <c r="LQM14" s="49"/>
      <c r="LQN14" s="49"/>
      <c r="LQO14" s="49"/>
      <c r="LQP14" s="49"/>
      <c r="LQQ14" s="49"/>
      <c r="LQR14" s="49"/>
      <c r="LQS14" s="49"/>
      <c r="LQT14" s="49"/>
      <c r="LQU14" s="49"/>
      <c r="LQV14" s="49"/>
      <c r="LQW14" s="49"/>
      <c r="LQX14" s="49"/>
      <c r="LQY14" s="49"/>
      <c r="LQZ14" s="49"/>
      <c r="LRA14" s="49"/>
      <c r="LRB14" s="49"/>
      <c r="LRC14" s="49"/>
      <c r="LRD14" s="49"/>
      <c r="LRE14" s="49"/>
      <c r="LRF14" s="49"/>
      <c r="LRG14" s="49"/>
      <c r="LRH14" s="49"/>
      <c r="LRI14" s="49"/>
      <c r="LRJ14" s="49"/>
      <c r="LRK14" s="49"/>
      <c r="LRL14" s="49"/>
      <c r="LRM14" s="49"/>
      <c r="LRN14" s="49"/>
      <c r="LRO14" s="49"/>
      <c r="LRP14" s="49"/>
      <c r="LRQ14" s="49"/>
      <c r="LRR14" s="49"/>
      <c r="LRS14" s="49"/>
      <c r="LRT14" s="49"/>
      <c r="LRU14" s="49"/>
      <c r="LRV14" s="49"/>
      <c r="LRW14" s="49"/>
      <c r="LRX14" s="49"/>
      <c r="LRY14" s="49"/>
      <c r="LRZ14" s="49"/>
      <c r="LSA14" s="49"/>
      <c r="LSB14" s="49"/>
      <c r="LSC14" s="49"/>
      <c r="LSD14" s="49"/>
      <c r="LSE14" s="49"/>
      <c r="LSF14" s="49"/>
      <c r="LSG14" s="49"/>
      <c r="LSH14" s="49"/>
      <c r="LSI14" s="49"/>
      <c r="LSJ14" s="49"/>
      <c r="LSK14" s="49"/>
      <c r="LSL14" s="49"/>
      <c r="LSM14" s="49"/>
      <c r="LSN14" s="49"/>
      <c r="LSO14" s="49"/>
      <c r="LSP14" s="49"/>
      <c r="LSQ14" s="49"/>
      <c r="LSR14" s="49"/>
      <c r="LSS14" s="49"/>
      <c r="LST14" s="49"/>
      <c r="LSU14" s="49"/>
      <c r="LSV14" s="49"/>
      <c r="LSW14" s="49"/>
      <c r="LSX14" s="49"/>
      <c r="LSY14" s="49"/>
      <c r="LSZ14" s="49"/>
      <c r="LTA14" s="49"/>
      <c r="LTB14" s="49"/>
      <c r="LTC14" s="49"/>
      <c r="LTD14" s="49"/>
      <c r="LTE14" s="49"/>
      <c r="LTF14" s="49"/>
      <c r="LTG14" s="49"/>
      <c r="LTH14" s="49"/>
      <c r="LTI14" s="49"/>
      <c r="LTJ14" s="49"/>
      <c r="LTK14" s="49"/>
      <c r="LTL14" s="49"/>
      <c r="LTM14" s="49"/>
      <c r="LTN14" s="49"/>
      <c r="LTO14" s="49"/>
      <c r="LTP14" s="49"/>
      <c r="LTQ14" s="49"/>
      <c r="LTR14" s="49"/>
      <c r="LTS14" s="49"/>
      <c r="LTT14" s="49"/>
      <c r="LTU14" s="49"/>
      <c r="LTV14" s="49"/>
      <c r="LTW14" s="49"/>
      <c r="LTX14" s="49"/>
      <c r="LTY14" s="49"/>
      <c r="LTZ14" s="49"/>
      <c r="LUA14" s="49"/>
      <c r="LUB14" s="49"/>
      <c r="LUC14" s="49"/>
      <c r="LUD14" s="49"/>
      <c r="LUE14" s="49"/>
      <c r="LUF14" s="49"/>
      <c r="LUG14" s="49"/>
      <c r="LUH14" s="49"/>
      <c r="LUI14" s="49"/>
      <c r="LUJ14" s="49"/>
      <c r="LUK14" s="49"/>
      <c r="LUL14" s="49"/>
      <c r="LUM14" s="49"/>
      <c r="LUN14" s="49"/>
      <c r="LUO14" s="49"/>
      <c r="LUP14" s="49"/>
      <c r="LUQ14" s="49"/>
      <c r="LUR14" s="49"/>
      <c r="LUS14" s="49"/>
      <c r="LUT14" s="49"/>
      <c r="LUU14" s="49"/>
      <c r="LUV14" s="49"/>
      <c r="LUW14" s="49"/>
      <c r="LUX14" s="49"/>
      <c r="LUY14" s="49"/>
      <c r="LUZ14" s="49"/>
      <c r="LVA14" s="49"/>
      <c r="LVB14" s="49"/>
      <c r="LVC14" s="49"/>
      <c r="LVD14" s="49"/>
      <c r="LVE14" s="49"/>
      <c r="LVF14" s="49"/>
      <c r="LVG14" s="49"/>
      <c r="LVH14" s="49"/>
      <c r="LVI14" s="49"/>
      <c r="LVJ14" s="49"/>
      <c r="LVK14" s="49"/>
      <c r="LVL14" s="49"/>
      <c r="LVM14" s="49"/>
      <c r="LVN14" s="49"/>
      <c r="LVO14" s="49"/>
      <c r="LVP14" s="49"/>
      <c r="LVQ14" s="49"/>
      <c r="LVR14" s="49"/>
      <c r="LVS14" s="49"/>
      <c r="LVT14" s="49"/>
      <c r="LVU14" s="49"/>
      <c r="LVV14" s="49"/>
      <c r="LVW14" s="49"/>
      <c r="LVX14" s="49"/>
      <c r="LVY14" s="49"/>
      <c r="LVZ14" s="49"/>
      <c r="LWA14" s="49"/>
      <c r="LWB14" s="49"/>
      <c r="LWC14" s="49"/>
      <c r="LWD14" s="49"/>
      <c r="LWE14" s="49"/>
      <c r="LWF14" s="49"/>
      <c r="LWG14" s="49"/>
      <c r="LWH14" s="49"/>
      <c r="LWI14" s="49"/>
      <c r="LWJ14" s="49"/>
      <c r="LWK14" s="49"/>
      <c r="LWL14" s="49"/>
      <c r="LWM14" s="49"/>
      <c r="LWN14" s="49"/>
      <c r="LWO14" s="49"/>
      <c r="LWP14" s="49"/>
      <c r="LWQ14" s="49"/>
      <c r="LWR14" s="49"/>
      <c r="LWS14" s="49"/>
      <c r="LWT14" s="49"/>
      <c r="LWU14" s="49"/>
      <c r="LWV14" s="49"/>
      <c r="LWW14" s="49"/>
      <c r="LWX14" s="49"/>
      <c r="LWY14" s="49"/>
      <c r="LWZ14" s="49"/>
      <c r="LXA14" s="49"/>
      <c r="LXB14" s="49"/>
      <c r="LXC14" s="49"/>
      <c r="LXD14" s="49"/>
      <c r="LXE14" s="49"/>
      <c r="LXF14" s="49"/>
      <c r="LXG14" s="49"/>
      <c r="LXH14" s="49"/>
      <c r="LXI14" s="49"/>
      <c r="LXJ14" s="49"/>
      <c r="LXK14" s="49"/>
      <c r="LXL14" s="49"/>
      <c r="LXM14" s="49"/>
      <c r="LXN14" s="49"/>
      <c r="LXO14" s="49"/>
      <c r="LXP14" s="49"/>
      <c r="LXQ14" s="49"/>
      <c r="LXR14" s="49"/>
      <c r="LXS14" s="49"/>
      <c r="LXT14" s="49"/>
      <c r="LXU14" s="49"/>
      <c r="LXV14" s="49"/>
      <c r="LXW14" s="49"/>
      <c r="LXX14" s="49"/>
      <c r="LXY14" s="49"/>
      <c r="LXZ14" s="49"/>
      <c r="LYA14" s="49"/>
      <c r="LYB14" s="49"/>
      <c r="LYC14" s="49"/>
      <c r="LYD14" s="49"/>
      <c r="LYE14" s="49"/>
      <c r="LYF14" s="49"/>
      <c r="LYG14" s="49"/>
      <c r="LYH14" s="49"/>
      <c r="LYI14" s="49"/>
      <c r="LYJ14" s="49"/>
      <c r="LYK14" s="49"/>
      <c r="LYL14" s="49"/>
      <c r="LYM14" s="49"/>
      <c r="LYN14" s="49"/>
      <c r="LYO14" s="49"/>
      <c r="LYP14" s="49"/>
      <c r="LYQ14" s="49"/>
      <c r="LYR14" s="49"/>
      <c r="LYS14" s="49"/>
      <c r="LYT14" s="49"/>
      <c r="LYU14" s="49"/>
      <c r="LYV14" s="49"/>
      <c r="LYW14" s="49"/>
      <c r="LYX14" s="49"/>
      <c r="LYY14" s="49"/>
      <c r="LYZ14" s="49"/>
      <c r="LZA14" s="49"/>
      <c r="LZB14" s="49"/>
      <c r="LZC14" s="49"/>
      <c r="LZD14" s="49"/>
      <c r="LZE14" s="49"/>
      <c r="LZF14" s="49"/>
      <c r="LZG14" s="49"/>
      <c r="LZH14" s="49"/>
      <c r="LZI14" s="49"/>
      <c r="LZJ14" s="49"/>
      <c r="LZK14" s="49"/>
      <c r="LZL14" s="49"/>
      <c r="LZM14" s="49"/>
      <c r="LZN14" s="49"/>
      <c r="LZO14" s="49"/>
      <c r="LZP14" s="49"/>
      <c r="LZQ14" s="49"/>
      <c r="LZR14" s="49"/>
      <c r="LZS14" s="49"/>
      <c r="LZT14" s="49"/>
      <c r="LZU14" s="49"/>
      <c r="LZV14" s="49"/>
      <c r="LZW14" s="49"/>
      <c r="LZX14" s="49"/>
      <c r="LZY14" s="49"/>
      <c r="LZZ14" s="49"/>
      <c r="MAA14" s="49"/>
      <c r="MAB14" s="49"/>
      <c r="MAC14" s="49"/>
      <c r="MAD14" s="49"/>
      <c r="MAE14" s="49"/>
      <c r="MAF14" s="49"/>
      <c r="MAG14" s="49"/>
      <c r="MAH14" s="49"/>
      <c r="MAI14" s="49"/>
      <c r="MAJ14" s="49"/>
      <c r="MAK14" s="49"/>
      <c r="MAL14" s="49"/>
      <c r="MAM14" s="49"/>
      <c r="MAN14" s="49"/>
      <c r="MAO14" s="49"/>
      <c r="MAP14" s="49"/>
      <c r="MAQ14" s="49"/>
      <c r="MAR14" s="49"/>
      <c r="MAS14" s="49"/>
      <c r="MAT14" s="49"/>
      <c r="MAU14" s="49"/>
      <c r="MAV14" s="49"/>
      <c r="MAW14" s="49"/>
      <c r="MAX14" s="49"/>
      <c r="MAY14" s="49"/>
      <c r="MAZ14" s="49"/>
      <c r="MBA14" s="49"/>
      <c r="MBB14" s="49"/>
      <c r="MBC14" s="49"/>
      <c r="MBD14" s="49"/>
      <c r="MBE14" s="49"/>
      <c r="MBF14" s="49"/>
      <c r="MBG14" s="49"/>
      <c r="MBH14" s="49"/>
      <c r="MBI14" s="49"/>
      <c r="MBJ14" s="49"/>
      <c r="MBK14" s="49"/>
      <c r="MBL14" s="49"/>
      <c r="MBM14" s="49"/>
      <c r="MBN14" s="49"/>
      <c r="MBO14" s="49"/>
      <c r="MBP14" s="49"/>
      <c r="MBQ14" s="49"/>
      <c r="MBR14" s="49"/>
      <c r="MBS14" s="49"/>
      <c r="MBT14" s="49"/>
      <c r="MBU14" s="49"/>
      <c r="MBV14" s="49"/>
      <c r="MBW14" s="49"/>
      <c r="MBX14" s="49"/>
      <c r="MBY14" s="49"/>
      <c r="MBZ14" s="49"/>
      <c r="MCA14" s="49"/>
      <c r="MCB14" s="49"/>
      <c r="MCC14" s="49"/>
      <c r="MCD14" s="49"/>
      <c r="MCE14" s="49"/>
      <c r="MCF14" s="49"/>
      <c r="MCG14" s="49"/>
      <c r="MCH14" s="49"/>
      <c r="MCI14" s="49"/>
      <c r="MCJ14" s="49"/>
      <c r="MCK14" s="49"/>
      <c r="MCL14" s="49"/>
      <c r="MCM14" s="49"/>
      <c r="MCN14" s="49"/>
      <c r="MCO14" s="49"/>
      <c r="MCP14" s="49"/>
      <c r="MCQ14" s="49"/>
      <c r="MCR14" s="49"/>
      <c r="MCS14" s="49"/>
      <c r="MCT14" s="49"/>
      <c r="MCU14" s="49"/>
      <c r="MCV14" s="49"/>
      <c r="MCW14" s="49"/>
      <c r="MCX14" s="49"/>
      <c r="MCY14" s="49"/>
      <c r="MCZ14" s="49"/>
      <c r="MDA14" s="49"/>
      <c r="MDB14" s="49"/>
      <c r="MDC14" s="49"/>
      <c r="MDD14" s="49"/>
      <c r="MDE14" s="49"/>
      <c r="MDF14" s="49"/>
      <c r="MDG14" s="49"/>
      <c r="MDH14" s="49"/>
      <c r="MDI14" s="49"/>
      <c r="MDJ14" s="49"/>
      <c r="MDK14" s="49"/>
      <c r="MDL14" s="49"/>
      <c r="MDM14" s="49"/>
      <c r="MDN14" s="49"/>
      <c r="MDO14" s="49"/>
      <c r="MDP14" s="49"/>
      <c r="MDQ14" s="49"/>
      <c r="MDR14" s="49"/>
      <c r="MDS14" s="49"/>
      <c r="MDT14" s="49"/>
      <c r="MDU14" s="49"/>
      <c r="MDV14" s="49"/>
      <c r="MDW14" s="49"/>
      <c r="MDX14" s="49"/>
      <c r="MDY14" s="49"/>
      <c r="MDZ14" s="49"/>
      <c r="MEA14" s="49"/>
      <c r="MEB14" s="49"/>
      <c r="MEC14" s="49"/>
      <c r="MED14" s="49"/>
      <c r="MEE14" s="49"/>
      <c r="MEF14" s="49"/>
      <c r="MEG14" s="49"/>
      <c r="MEH14" s="49"/>
      <c r="MEI14" s="49"/>
      <c r="MEJ14" s="49"/>
      <c r="MEK14" s="49"/>
      <c r="MEL14" s="49"/>
      <c r="MEM14" s="49"/>
      <c r="MEN14" s="49"/>
      <c r="MEO14" s="49"/>
      <c r="MEP14" s="49"/>
      <c r="MEQ14" s="49"/>
      <c r="MER14" s="49"/>
      <c r="MES14" s="49"/>
      <c r="MET14" s="49"/>
      <c r="MEU14" s="49"/>
      <c r="MEV14" s="49"/>
      <c r="MEW14" s="49"/>
      <c r="MEX14" s="49"/>
      <c r="MEY14" s="49"/>
      <c r="MEZ14" s="49"/>
      <c r="MFA14" s="49"/>
      <c r="MFB14" s="49"/>
      <c r="MFC14" s="49"/>
      <c r="MFD14" s="49"/>
      <c r="MFE14" s="49"/>
      <c r="MFF14" s="49"/>
      <c r="MFG14" s="49"/>
      <c r="MFH14" s="49"/>
      <c r="MFI14" s="49"/>
      <c r="MFJ14" s="49"/>
      <c r="MFK14" s="49"/>
      <c r="MFL14" s="49"/>
      <c r="MFM14" s="49"/>
      <c r="MFN14" s="49"/>
      <c r="MFO14" s="49"/>
      <c r="MFP14" s="49"/>
      <c r="MFQ14" s="49"/>
      <c r="MFR14" s="49"/>
      <c r="MFS14" s="49"/>
      <c r="MFT14" s="49"/>
      <c r="MFU14" s="49"/>
      <c r="MFV14" s="49"/>
      <c r="MFW14" s="49"/>
      <c r="MFX14" s="49"/>
      <c r="MFY14" s="49"/>
      <c r="MFZ14" s="49"/>
      <c r="MGA14" s="49"/>
      <c r="MGB14" s="49"/>
      <c r="MGC14" s="49"/>
      <c r="MGD14" s="49"/>
      <c r="MGE14" s="49"/>
      <c r="MGF14" s="49"/>
      <c r="MGG14" s="49"/>
      <c r="MGH14" s="49"/>
      <c r="MGI14" s="49"/>
      <c r="MGJ14" s="49"/>
      <c r="MGK14" s="49"/>
      <c r="MGL14" s="49"/>
      <c r="MGM14" s="49"/>
      <c r="MGN14" s="49"/>
      <c r="MGO14" s="49"/>
      <c r="MGP14" s="49"/>
      <c r="MGQ14" s="49"/>
      <c r="MGR14" s="49"/>
      <c r="MGS14" s="49"/>
      <c r="MGT14" s="49"/>
      <c r="MGU14" s="49"/>
      <c r="MGV14" s="49"/>
      <c r="MGW14" s="49"/>
      <c r="MGX14" s="49"/>
      <c r="MGY14" s="49"/>
      <c r="MGZ14" s="49"/>
      <c r="MHA14" s="49"/>
      <c r="MHB14" s="49"/>
      <c r="MHC14" s="49"/>
      <c r="MHD14" s="49"/>
      <c r="MHE14" s="49"/>
      <c r="MHF14" s="49"/>
      <c r="MHG14" s="49"/>
      <c r="MHH14" s="49"/>
      <c r="MHI14" s="49"/>
      <c r="MHJ14" s="49"/>
      <c r="MHK14" s="49"/>
      <c r="MHL14" s="49"/>
      <c r="MHM14" s="49"/>
      <c r="MHN14" s="49"/>
      <c r="MHO14" s="49"/>
      <c r="MHP14" s="49"/>
      <c r="MHQ14" s="49"/>
      <c r="MHR14" s="49"/>
      <c r="MHS14" s="49"/>
      <c r="MHT14" s="49"/>
      <c r="MHU14" s="49"/>
      <c r="MHV14" s="49"/>
      <c r="MHW14" s="49"/>
      <c r="MHX14" s="49"/>
      <c r="MHY14" s="49"/>
      <c r="MHZ14" s="49"/>
      <c r="MIA14" s="49"/>
      <c r="MIB14" s="49"/>
      <c r="MIC14" s="49"/>
      <c r="MID14" s="49"/>
      <c r="MIE14" s="49"/>
      <c r="MIF14" s="49"/>
      <c r="MIG14" s="49"/>
      <c r="MIH14" s="49"/>
      <c r="MII14" s="49"/>
      <c r="MIJ14" s="49"/>
      <c r="MIK14" s="49"/>
      <c r="MIL14" s="49"/>
      <c r="MIM14" s="49"/>
      <c r="MIN14" s="49"/>
      <c r="MIO14" s="49"/>
      <c r="MIP14" s="49"/>
      <c r="MIQ14" s="49"/>
      <c r="MIR14" s="49"/>
      <c r="MIS14" s="49"/>
      <c r="MIT14" s="49"/>
      <c r="MIU14" s="49"/>
      <c r="MIV14" s="49"/>
      <c r="MIW14" s="49"/>
      <c r="MIX14" s="49"/>
      <c r="MIY14" s="49"/>
      <c r="MIZ14" s="49"/>
      <c r="MJA14" s="49"/>
      <c r="MJB14" s="49"/>
      <c r="MJC14" s="49"/>
      <c r="MJD14" s="49"/>
      <c r="MJE14" s="49"/>
      <c r="MJF14" s="49"/>
      <c r="MJG14" s="49"/>
      <c r="MJH14" s="49"/>
      <c r="MJI14" s="49"/>
      <c r="MJJ14" s="49"/>
      <c r="MJK14" s="49"/>
      <c r="MJL14" s="49"/>
      <c r="MJM14" s="49"/>
      <c r="MJN14" s="49"/>
      <c r="MJO14" s="49"/>
      <c r="MJP14" s="49"/>
      <c r="MJQ14" s="49"/>
      <c r="MJR14" s="49"/>
      <c r="MJS14" s="49"/>
      <c r="MJT14" s="49"/>
      <c r="MJU14" s="49"/>
      <c r="MJV14" s="49"/>
      <c r="MJW14" s="49"/>
      <c r="MJX14" s="49"/>
      <c r="MJY14" s="49"/>
      <c r="MJZ14" s="49"/>
      <c r="MKA14" s="49"/>
      <c r="MKB14" s="49"/>
      <c r="MKC14" s="49"/>
      <c r="MKD14" s="49"/>
      <c r="MKE14" s="49"/>
      <c r="MKF14" s="49"/>
      <c r="MKG14" s="49"/>
      <c r="MKH14" s="49"/>
      <c r="MKI14" s="49"/>
      <c r="MKJ14" s="49"/>
      <c r="MKK14" s="49"/>
      <c r="MKL14" s="49"/>
      <c r="MKM14" s="49"/>
      <c r="MKN14" s="49"/>
      <c r="MKO14" s="49"/>
      <c r="MKP14" s="49"/>
      <c r="MKQ14" s="49"/>
      <c r="MKR14" s="49"/>
      <c r="MKS14" s="49"/>
      <c r="MKT14" s="49"/>
      <c r="MKU14" s="49"/>
      <c r="MKV14" s="49"/>
      <c r="MKW14" s="49"/>
      <c r="MKX14" s="49"/>
      <c r="MKY14" s="49"/>
      <c r="MKZ14" s="49"/>
      <c r="MLA14" s="49"/>
      <c r="MLB14" s="49"/>
      <c r="MLC14" s="49"/>
      <c r="MLD14" s="49"/>
      <c r="MLE14" s="49"/>
      <c r="MLF14" s="49"/>
      <c r="MLG14" s="49"/>
      <c r="MLH14" s="49"/>
      <c r="MLI14" s="49"/>
      <c r="MLJ14" s="49"/>
      <c r="MLK14" s="49"/>
      <c r="MLL14" s="49"/>
      <c r="MLM14" s="49"/>
      <c r="MLN14" s="49"/>
      <c r="MLO14" s="49"/>
      <c r="MLP14" s="49"/>
      <c r="MLQ14" s="49"/>
      <c r="MLR14" s="49"/>
      <c r="MLS14" s="49"/>
      <c r="MLT14" s="49"/>
      <c r="MLU14" s="49"/>
      <c r="MLV14" s="49"/>
      <c r="MLW14" s="49"/>
      <c r="MLX14" s="49"/>
      <c r="MLY14" s="49"/>
      <c r="MLZ14" s="49"/>
      <c r="MMA14" s="49"/>
      <c r="MMB14" s="49"/>
      <c r="MMC14" s="49"/>
      <c r="MMD14" s="49"/>
      <c r="MME14" s="49"/>
      <c r="MMF14" s="49"/>
      <c r="MMG14" s="49"/>
      <c r="MMH14" s="49"/>
      <c r="MMI14" s="49"/>
      <c r="MMJ14" s="49"/>
      <c r="MMK14" s="49"/>
      <c r="MML14" s="49"/>
      <c r="MMM14" s="49"/>
      <c r="MMN14" s="49"/>
      <c r="MMO14" s="49"/>
      <c r="MMP14" s="49"/>
      <c r="MMQ14" s="49"/>
      <c r="MMR14" s="49"/>
      <c r="MMS14" s="49"/>
      <c r="MMT14" s="49"/>
      <c r="MMU14" s="49"/>
      <c r="MMV14" s="49"/>
      <c r="MMW14" s="49"/>
      <c r="MMX14" s="49"/>
      <c r="MMY14" s="49"/>
      <c r="MMZ14" s="49"/>
      <c r="MNA14" s="49"/>
      <c r="MNB14" s="49"/>
      <c r="MNC14" s="49"/>
      <c r="MND14" s="49"/>
      <c r="MNE14" s="49"/>
      <c r="MNF14" s="49"/>
      <c r="MNG14" s="49"/>
      <c r="MNH14" s="49"/>
      <c r="MNI14" s="49"/>
      <c r="MNJ14" s="49"/>
      <c r="MNK14" s="49"/>
      <c r="MNL14" s="49"/>
      <c r="MNM14" s="49"/>
      <c r="MNN14" s="49"/>
      <c r="MNO14" s="49"/>
      <c r="MNP14" s="49"/>
      <c r="MNQ14" s="49"/>
      <c r="MNR14" s="49"/>
      <c r="MNS14" s="49"/>
      <c r="MNT14" s="49"/>
      <c r="MNU14" s="49"/>
      <c r="MNV14" s="49"/>
      <c r="MNW14" s="49"/>
      <c r="MNX14" s="49"/>
      <c r="MNY14" s="49"/>
      <c r="MNZ14" s="49"/>
      <c r="MOA14" s="49"/>
      <c r="MOB14" s="49"/>
      <c r="MOC14" s="49"/>
      <c r="MOD14" s="49"/>
      <c r="MOE14" s="49"/>
      <c r="MOF14" s="49"/>
      <c r="MOG14" s="49"/>
      <c r="MOH14" s="49"/>
      <c r="MOI14" s="49"/>
      <c r="MOJ14" s="49"/>
      <c r="MOK14" s="49"/>
      <c r="MOL14" s="49"/>
      <c r="MOM14" s="49"/>
      <c r="MON14" s="49"/>
      <c r="MOO14" s="49"/>
      <c r="MOP14" s="49"/>
      <c r="MOQ14" s="49"/>
      <c r="MOR14" s="49"/>
      <c r="MOS14" s="49"/>
      <c r="MOT14" s="49"/>
      <c r="MOU14" s="49"/>
      <c r="MOV14" s="49"/>
      <c r="MOW14" s="49"/>
      <c r="MOX14" s="49"/>
      <c r="MOY14" s="49"/>
      <c r="MOZ14" s="49"/>
      <c r="MPA14" s="49"/>
      <c r="MPB14" s="49"/>
      <c r="MPC14" s="49"/>
      <c r="MPD14" s="49"/>
      <c r="MPE14" s="49"/>
      <c r="MPF14" s="49"/>
      <c r="MPG14" s="49"/>
      <c r="MPH14" s="49"/>
      <c r="MPI14" s="49"/>
      <c r="MPJ14" s="49"/>
      <c r="MPK14" s="49"/>
      <c r="MPL14" s="49"/>
      <c r="MPM14" s="49"/>
      <c r="MPN14" s="49"/>
      <c r="MPO14" s="49"/>
      <c r="MPP14" s="49"/>
      <c r="MPQ14" s="49"/>
      <c r="MPR14" s="49"/>
      <c r="MPS14" s="49"/>
      <c r="MPT14" s="49"/>
      <c r="MPU14" s="49"/>
      <c r="MPV14" s="49"/>
      <c r="MPW14" s="49"/>
      <c r="MPX14" s="49"/>
      <c r="MPY14" s="49"/>
      <c r="MPZ14" s="49"/>
      <c r="MQA14" s="49"/>
      <c r="MQB14" s="49"/>
      <c r="MQC14" s="49"/>
      <c r="MQD14" s="49"/>
      <c r="MQE14" s="49"/>
      <c r="MQF14" s="49"/>
      <c r="MQG14" s="49"/>
      <c r="MQH14" s="49"/>
      <c r="MQI14" s="49"/>
      <c r="MQJ14" s="49"/>
      <c r="MQK14" s="49"/>
      <c r="MQL14" s="49"/>
      <c r="MQM14" s="49"/>
      <c r="MQN14" s="49"/>
      <c r="MQO14" s="49"/>
      <c r="MQP14" s="49"/>
      <c r="MQQ14" s="49"/>
      <c r="MQR14" s="49"/>
      <c r="MQS14" s="49"/>
      <c r="MQT14" s="49"/>
      <c r="MQU14" s="49"/>
      <c r="MQV14" s="49"/>
      <c r="MQW14" s="49"/>
      <c r="MQX14" s="49"/>
      <c r="MQY14" s="49"/>
      <c r="MQZ14" s="49"/>
      <c r="MRA14" s="49"/>
      <c r="MRB14" s="49"/>
      <c r="MRC14" s="49"/>
      <c r="MRD14" s="49"/>
      <c r="MRE14" s="49"/>
      <c r="MRF14" s="49"/>
      <c r="MRG14" s="49"/>
      <c r="MRH14" s="49"/>
      <c r="MRI14" s="49"/>
      <c r="MRJ14" s="49"/>
      <c r="MRK14" s="49"/>
      <c r="MRL14" s="49"/>
      <c r="MRM14" s="49"/>
      <c r="MRN14" s="49"/>
      <c r="MRO14" s="49"/>
      <c r="MRP14" s="49"/>
      <c r="MRQ14" s="49"/>
      <c r="MRR14" s="49"/>
      <c r="MRS14" s="49"/>
      <c r="MRT14" s="49"/>
      <c r="MRU14" s="49"/>
      <c r="MRV14" s="49"/>
      <c r="MRW14" s="49"/>
      <c r="MRX14" s="49"/>
      <c r="MRY14" s="49"/>
      <c r="MRZ14" s="49"/>
      <c r="MSA14" s="49"/>
      <c r="MSB14" s="49"/>
      <c r="MSC14" s="49"/>
      <c r="MSD14" s="49"/>
      <c r="MSE14" s="49"/>
      <c r="MSF14" s="49"/>
      <c r="MSG14" s="49"/>
      <c r="MSH14" s="49"/>
      <c r="MSI14" s="49"/>
      <c r="MSJ14" s="49"/>
      <c r="MSK14" s="49"/>
      <c r="MSL14" s="49"/>
      <c r="MSM14" s="49"/>
      <c r="MSN14" s="49"/>
      <c r="MSO14" s="49"/>
      <c r="MSP14" s="49"/>
      <c r="MSQ14" s="49"/>
      <c r="MSR14" s="49"/>
      <c r="MSS14" s="49"/>
      <c r="MST14" s="49"/>
      <c r="MSU14" s="49"/>
      <c r="MSV14" s="49"/>
      <c r="MSW14" s="49"/>
      <c r="MSX14" s="49"/>
      <c r="MSY14" s="49"/>
      <c r="MSZ14" s="49"/>
      <c r="MTA14" s="49"/>
      <c r="MTB14" s="49"/>
      <c r="MTC14" s="49"/>
      <c r="MTD14" s="49"/>
      <c r="MTE14" s="49"/>
      <c r="MTF14" s="49"/>
      <c r="MTG14" s="49"/>
      <c r="MTH14" s="49"/>
      <c r="MTI14" s="49"/>
      <c r="MTJ14" s="49"/>
      <c r="MTK14" s="49"/>
      <c r="MTL14" s="49"/>
      <c r="MTM14" s="49"/>
      <c r="MTN14" s="49"/>
      <c r="MTO14" s="49"/>
      <c r="MTP14" s="49"/>
      <c r="MTQ14" s="49"/>
      <c r="MTR14" s="49"/>
      <c r="MTS14" s="49"/>
      <c r="MTT14" s="49"/>
      <c r="MTU14" s="49"/>
      <c r="MTV14" s="49"/>
      <c r="MTW14" s="49"/>
      <c r="MTX14" s="49"/>
      <c r="MTY14" s="49"/>
      <c r="MTZ14" s="49"/>
      <c r="MUA14" s="49"/>
      <c r="MUB14" s="49"/>
      <c r="MUC14" s="49"/>
      <c r="MUD14" s="49"/>
      <c r="MUE14" s="49"/>
      <c r="MUF14" s="49"/>
      <c r="MUG14" s="49"/>
      <c r="MUH14" s="49"/>
      <c r="MUI14" s="49"/>
      <c r="MUJ14" s="49"/>
      <c r="MUK14" s="49"/>
      <c r="MUL14" s="49"/>
      <c r="MUM14" s="49"/>
      <c r="MUN14" s="49"/>
      <c r="MUO14" s="49"/>
      <c r="MUP14" s="49"/>
      <c r="MUQ14" s="49"/>
      <c r="MUR14" s="49"/>
      <c r="MUS14" s="49"/>
      <c r="MUT14" s="49"/>
      <c r="MUU14" s="49"/>
      <c r="MUV14" s="49"/>
      <c r="MUW14" s="49"/>
      <c r="MUX14" s="49"/>
      <c r="MUY14" s="49"/>
      <c r="MUZ14" s="49"/>
      <c r="MVA14" s="49"/>
      <c r="MVB14" s="49"/>
      <c r="MVC14" s="49"/>
      <c r="MVD14" s="49"/>
      <c r="MVE14" s="49"/>
      <c r="MVF14" s="49"/>
      <c r="MVG14" s="49"/>
      <c r="MVH14" s="49"/>
      <c r="MVI14" s="49"/>
      <c r="MVJ14" s="49"/>
      <c r="MVK14" s="49"/>
      <c r="MVL14" s="49"/>
      <c r="MVM14" s="49"/>
      <c r="MVN14" s="49"/>
      <c r="MVO14" s="49"/>
      <c r="MVP14" s="49"/>
      <c r="MVQ14" s="49"/>
      <c r="MVR14" s="49"/>
      <c r="MVS14" s="49"/>
      <c r="MVT14" s="49"/>
      <c r="MVU14" s="49"/>
      <c r="MVV14" s="49"/>
      <c r="MVW14" s="49"/>
      <c r="MVX14" s="49"/>
      <c r="MVY14" s="49"/>
      <c r="MVZ14" s="49"/>
      <c r="MWA14" s="49"/>
      <c r="MWB14" s="49"/>
      <c r="MWC14" s="49"/>
      <c r="MWD14" s="49"/>
      <c r="MWE14" s="49"/>
      <c r="MWF14" s="49"/>
      <c r="MWG14" s="49"/>
      <c r="MWH14" s="49"/>
      <c r="MWI14" s="49"/>
      <c r="MWJ14" s="49"/>
      <c r="MWK14" s="49"/>
      <c r="MWL14" s="49"/>
      <c r="MWM14" s="49"/>
      <c r="MWN14" s="49"/>
      <c r="MWO14" s="49"/>
      <c r="MWP14" s="49"/>
      <c r="MWQ14" s="49"/>
      <c r="MWR14" s="49"/>
      <c r="MWS14" s="49"/>
      <c r="MWT14" s="49"/>
      <c r="MWU14" s="49"/>
      <c r="MWV14" s="49"/>
      <c r="MWW14" s="49"/>
      <c r="MWX14" s="49"/>
      <c r="MWY14" s="49"/>
      <c r="MWZ14" s="49"/>
      <c r="MXA14" s="49"/>
      <c r="MXB14" s="49"/>
      <c r="MXC14" s="49"/>
      <c r="MXD14" s="49"/>
      <c r="MXE14" s="49"/>
      <c r="MXF14" s="49"/>
      <c r="MXG14" s="49"/>
      <c r="MXH14" s="49"/>
      <c r="MXI14" s="49"/>
      <c r="MXJ14" s="49"/>
      <c r="MXK14" s="49"/>
      <c r="MXL14" s="49"/>
      <c r="MXM14" s="49"/>
      <c r="MXN14" s="49"/>
      <c r="MXO14" s="49"/>
      <c r="MXP14" s="49"/>
      <c r="MXQ14" s="49"/>
      <c r="MXR14" s="49"/>
      <c r="MXS14" s="49"/>
      <c r="MXT14" s="49"/>
      <c r="MXU14" s="49"/>
      <c r="MXV14" s="49"/>
      <c r="MXW14" s="49"/>
      <c r="MXX14" s="49"/>
      <c r="MXY14" s="49"/>
      <c r="MXZ14" s="49"/>
      <c r="MYA14" s="49"/>
      <c r="MYB14" s="49"/>
      <c r="MYC14" s="49"/>
      <c r="MYD14" s="49"/>
      <c r="MYE14" s="49"/>
      <c r="MYF14" s="49"/>
      <c r="MYG14" s="49"/>
      <c r="MYH14" s="49"/>
      <c r="MYI14" s="49"/>
      <c r="MYJ14" s="49"/>
      <c r="MYK14" s="49"/>
      <c r="MYL14" s="49"/>
      <c r="MYM14" s="49"/>
      <c r="MYN14" s="49"/>
      <c r="MYO14" s="49"/>
      <c r="MYP14" s="49"/>
      <c r="MYQ14" s="49"/>
      <c r="MYR14" s="49"/>
      <c r="MYS14" s="49"/>
      <c r="MYT14" s="49"/>
      <c r="MYU14" s="49"/>
      <c r="MYV14" s="49"/>
      <c r="MYW14" s="49"/>
      <c r="MYX14" s="49"/>
      <c r="MYY14" s="49"/>
      <c r="MYZ14" s="49"/>
      <c r="MZA14" s="49"/>
      <c r="MZB14" s="49"/>
      <c r="MZC14" s="49"/>
      <c r="MZD14" s="49"/>
      <c r="MZE14" s="49"/>
      <c r="MZF14" s="49"/>
      <c r="MZG14" s="49"/>
      <c r="MZH14" s="49"/>
      <c r="MZI14" s="49"/>
      <c r="MZJ14" s="49"/>
      <c r="MZK14" s="49"/>
      <c r="MZL14" s="49"/>
      <c r="MZM14" s="49"/>
      <c r="MZN14" s="49"/>
      <c r="MZO14" s="49"/>
      <c r="MZP14" s="49"/>
      <c r="MZQ14" s="49"/>
      <c r="MZR14" s="49"/>
      <c r="MZS14" s="49"/>
      <c r="MZT14" s="49"/>
      <c r="MZU14" s="49"/>
      <c r="MZV14" s="49"/>
      <c r="MZW14" s="49"/>
      <c r="MZX14" s="49"/>
      <c r="MZY14" s="49"/>
      <c r="MZZ14" s="49"/>
      <c r="NAA14" s="49"/>
      <c r="NAB14" s="49"/>
      <c r="NAC14" s="49"/>
      <c r="NAD14" s="49"/>
      <c r="NAE14" s="49"/>
      <c r="NAF14" s="49"/>
      <c r="NAG14" s="49"/>
      <c r="NAH14" s="49"/>
      <c r="NAI14" s="49"/>
      <c r="NAJ14" s="49"/>
      <c r="NAK14" s="49"/>
      <c r="NAL14" s="49"/>
      <c r="NAM14" s="49"/>
      <c r="NAN14" s="49"/>
      <c r="NAO14" s="49"/>
      <c r="NAP14" s="49"/>
      <c r="NAQ14" s="49"/>
      <c r="NAR14" s="49"/>
      <c r="NAS14" s="49"/>
      <c r="NAT14" s="49"/>
      <c r="NAU14" s="49"/>
      <c r="NAV14" s="49"/>
      <c r="NAW14" s="49"/>
      <c r="NAX14" s="49"/>
      <c r="NAY14" s="49"/>
      <c r="NAZ14" s="49"/>
      <c r="NBA14" s="49"/>
      <c r="NBB14" s="49"/>
      <c r="NBC14" s="49"/>
      <c r="NBD14" s="49"/>
      <c r="NBE14" s="49"/>
      <c r="NBF14" s="49"/>
      <c r="NBG14" s="49"/>
      <c r="NBH14" s="49"/>
      <c r="NBI14" s="49"/>
      <c r="NBJ14" s="49"/>
      <c r="NBK14" s="49"/>
      <c r="NBL14" s="49"/>
      <c r="NBM14" s="49"/>
      <c r="NBN14" s="49"/>
      <c r="NBO14" s="49"/>
      <c r="NBP14" s="49"/>
      <c r="NBQ14" s="49"/>
      <c r="NBR14" s="49"/>
      <c r="NBS14" s="49"/>
      <c r="NBT14" s="49"/>
      <c r="NBU14" s="49"/>
      <c r="NBV14" s="49"/>
      <c r="NBW14" s="49"/>
      <c r="NBX14" s="49"/>
      <c r="NBY14" s="49"/>
      <c r="NBZ14" s="49"/>
      <c r="NCA14" s="49"/>
      <c r="NCB14" s="49"/>
      <c r="NCC14" s="49"/>
      <c r="NCD14" s="49"/>
      <c r="NCE14" s="49"/>
      <c r="NCF14" s="49"/>
      <c r="NCG14" s="49"/>
      <c r="NCH14" s="49"/>
      <c r="NCI14" s="49"/>
      <c r="NCJ14" s="49"/>
      <c r="NCK14" s="49"/>
      <c r="NCL14" s="49"/>
      <c r="NCM14" s="49"/>
      <c r="NCN14" s="49"/>
      <c r="NCO14" s="49"/>
      <c r="NCP14" s="49"/>
      <c r="NCQ14" s="49"/>
      <c r="NCR14" s="49"/>
      <c r="NCS14" s="49"/>
      <c r="NCT14" s="49"/>
      <c r="NCU14" s="49"/>
      <c r="NCV14" s="49"/>
      <c r="NCW14" s="49"/>
      <c r="NCX14" s="49"/>
      <c r="NCY14" s="49"/>
      <c r="NCZ14" s="49"/>
      <c r="NDA14" s="49"/>
      <c r="NDB14" s="49"/>
      <c r="NDC14" s="49"/>
      <c r="NDD14" s="49"/>
      <c r="NDE14" s="49"/>
      <c r="NDF14" s="49"/>
      <c r="NDG14" s="49"/>
      <c r="NDH14" s="49"/>
      <c r="NDI14" s="49"/>
      <c r="NDJ14" s="49"/>
      <c r="NDK14" s="49"/>
      <c r="NDL14" s="49"/>
      <c r="NDM14" s="49"/>
      <c r="NDN14" s="49"/>
      <c r="NDO14" s="49"/>
      <c r="NDP14" s="49"/>
      <c r="NDQ14" s="49"/>
      <c r="NDR14" s="49"/>
      <c r="NDS14" s="49"/>
      <c r="NDT14" s="49"/>
      <c r="NDU14" s="49"/>
      <c r="NDV14" s="49"/>
      <c r="NDW14" s="49"/>
      <c r="NDX14" s="49"/>
      <c r="NDY14" s="49"/>
      <c r="NDZ14" s="49"/>
      <c r="NEA14" s="49"/>
      <c r="NEB14" s="49"/>
      <c r="NEC14" s="49"/>
      <c r="NED14" s="49"/>
      <c r="NEE14" s="49"/>
      <c r="NEF14" s="49"/>
      <c r="NEG14" s="49"/>
      <c r="NEH14" s="49"/>
      <c r="NEI14" s="49"/>
      <c r="NEJ14" s="49"/>
      <c r="NEK14" s="49"/>
      <c r="NEL14" s="49"/>
      <c r="NEM14" s="49"/>
      <c r="NEN14" s="49"/>
      <c r="NEO14" s="49"/>
      <c r="NEP14" s="49"/>
      <c r="NEQ14" s="49"/>
      <c r="NER14" s="49"/>
      <c r="NES14" s="49"/>
      <c r="NET14" s="49"/>
      <c r="NEU14" s="49"/>
      <c r="NEV14" s="49"/>
      <c r="NEW14" s="49"/>
      <c r="NEX14" s="49"/>
      <c r="NEY14" s="49"/>
      <c r="NEZ14" s="49"/>
      <c r="NFA14" s="49"/>
      <c r="NFB14" s="49"/>
      <c r="NFC14" s="49"/>
      <c r="NFD14" s="49"/>
      <c r="NFE14" s="49"/>
      <c r="NFF14" s="49"/>
      <c r="NFG14" s="49"/>
      <c r="NFH14" s="49"/>
      <c r="NFI14" s="49"/>
      <c r="NFJ14" s="49"/>
      <c r="NFK14" s="49"/>
      <c r="NFL14" s="49"/>
      <c r="NFM14" s="49"/>
      <c r="NFN14" s="49"/>
      <c r="NFO14" s="49"/>
      <c r="NFP14" s="49"/>
      <c r="NFQ14" s="49"/>
      <c r="NFR14" s="49"/>
      <c r="NFS14" s="49"/>
      <c r="NFT14" s="49"/>
      <c r="NFU14" s="49"/>
      <c r="NFV14" s="49"/>
      <c r="NFW14" s="49"/>
      <c r="NFX14" s="49"/>
      <c r="NFY14" s="49"/>
      <c r="NFZ14" s="49"/>
      <c r="NGA14" s="49"/>
      <c r="NGB14" s="49"/>
      <c r="NGC14" s="49"/>
      <c r="NGD14" s="49"/>
      <c r="NGE14" s="49"/>
      <c r="NGF14" s="49"/>
      <c r="NGG14" s="49"/>
      <c r="NGH14" s="49"/>
      <c r="NGI14" s="49"/>
      <c r="NGJ14" s="49"/>
      <c r="NGK14" s="49"/>
      <c r="NGL14" s="49"/>
      <c r="NGM14" s="49"/>
      <c r="NGN14" s="49"/>
      <c r="NGO14" s="49"/>
      <c r="NGP14" s="49"/>
      <c r="NGQ14" s="49"/>
      <c r="NGR14" s="49"/>
      <c r="NGS14" s="49"/>
      <c r="NGT14" s="49"/>
      <c r="NGU14" s="49"/>
      <c r="NGV14" s="49"/>
      <c r="NGW14" s="49"/>
      <c r="NGX14" s="49"/>
      <c r="NGY14" s="49"/>
      <c r="NGZ14" s="49"/>
      <c r="NHA14" s="49"/>
      <c r="NHB14" s="49"/>
      <c r="NHC14" s="49"/>
      <c r="NHD14" s="49"/>
      <c r="NHE14" s="49"/>
      <c r="NHF14" s="49"/>
      <c r="NHG14" s="49"/>
      <c r="NHH14" s="49"/>
      <c r="NHI14" s="49"/>
      <c r="NHJ14" s="49"/>
      <c r="NHK14" s="49"/>
      <c r="NHL14" s="49"/>
      <c r="NHM14" s="49"/>
      <c r="NHN14" s="49"/>
      <c r="NHO14" s="49"/>
      <c r="NHP14" s="49"/>
      <c r="NHQ14" s="49"/>
      <c r="NHR14" s="49"/>
      <c r="NHS14" s="49"/>
      <c r="NHT14" s="49"/>
      <c r="NHU14" s="49"/>
      <c r="NHV14" s="49"/>
      <c r="NHW14" s="49"/>
      <c r="NHX14" s="49"/>
      <c r="NHY14" s="49"/>
      <c r="NHZ14" s="49"/>
      <c r="NIA14" s="49"/>
      <c r="NIB14" s="49"/>
      <c r="NIC14" s="49"/>
      <c r="NID14" s="49"/>
      <c r="NIE14" s="49"/>
      <c r="NIF14" s="49"/>
      <c r="NIG14" s="49"/>
      <c r="NIH14" s="49"/>
      <c r="NII14" s="49"/>
      <c r="NIJ14" s="49"/>
      <c r="NIK14" s="49"/>
      <c r="NIL14" s="49"/>
      <c r="NIM14" s="49"/>
      <c r="NIN14" s="49"/>
      <c r="NIO14" s="49"/>
      <c r="NIP14" s="49"/>
      <c r="NIQ14" s="49"/>
      <c r="NIR14" s="49"/>
      <c r="NIS14" s="49"/>
      <c r="NIT14" s="49"/>
      <c r="NIU14" s="49"/>
      <c r="NIV14" s="49"/>
      <c r="NIW14" s="49"/>
      <c r="NIX14" s="49"/>
      <c r="NIY14" s="49"/>
      <c r="NIZ14" s="49"/>
      <c r="NJA14" s="49"/>
      <c r="NJB14" s="49"/>
      <c r="NJC14" s="49"/>
      <c r="NJD14" s="49"/>
      <c r="NJE14" s="49"/>
      <c r="NJF14" s="49"/>
      <c r="NJG14" s="49"/>
      <c r="NJH14" s="49"/>
      <c r="NJI14" s="49"/>
      <c r="NJJ14" s="49"/>
      <c r="NJK14" s="49"/>
      <c r="NJL14" s="49"/>
      <c r="NJM14" s="49"/>
      <c r="NJN14" s="49"/>
      <c r="NJO14" s="49"/>
      <c r="NJP14" s="49"/>
      <c r="NJQ14" s="49"/>
      <c r="NJR14" s="49"/>
      <c r="NJS14" s="49"/>
      <c r="NJT14" s="49"/>
      <c r="NJU14" s="49"/>
      <c r="NJV14" s="49"/>
      <c r="NJW14" s="49"/>
      <c r="NJX14" s="49"/>
      <c r="NJY14" s="49"/>
      <c r="NJZ14" s="49"/>
      <c r="NKA14" s="49"/>
      <c r="NKB14" s="49"/>
      <c r="NKC14" s="49"/>
      <c r="NKD14" s="49"/>
      <c r="NKE14" s="49"/>
      <c r="NKF14" s="49"/>
      <c r="NKG14" s="49"/>
      <c r="NKH14" s="49"/>
      <c r="NKI14" s="49"/>
      <c r="NKJ14" s="49"/>
      <c r="NKK14" s="49"/>
      <c r="NKL14" s="49"/>
      <c r="NKM14" s="49"/>
      <c r="NKN14" s="49"/>
      <c r="NKO14" s="49"/>
      <c r="NKP14" s="49"/>
      <c r="NKQ14" s="49"/>
      <c r="NKR14" s="49"/>
      <c r="NKS14" s="49"/>
      <c r="NKT14" s="49"/>
      <c r="NKU14" s="49"/>
      <c r="NKV14" s="49"/>
      <c r="NKW14" s="49"/>
      <c r="NKX14" s="49"/>
      <c r="NKY14" s="49"/>
      <c r="NKZ14" s="49"/>
      <c r="NLA14" s="49"/>
      <c r="NLB14" s="49"/>
      <c r="NLC14" s="49"/>
      <c r="NLD14" s="49"/>
      <c r="NLE14" s="49"/>
      <c r="NLF14" s="49"/>
      <c r="NLG14" s="49"/>
      <c r="NLH14" s="49"/>
      <c r="NLI14" s="49"/>
      <c r="NLJ14" s="49"/>
      <c r="NLK14" s="49"/>
      <c r="NLL14" s="49"/>
      <c r="NLM14" s="49"/>
      <c r="NLN14" s="49"/>
      <c r="NLO14" s="49"/>
      <c r="NLP14" s="49"/>
      <c r="NLQ14" s="49"/>
      <c r="NLR14" s="49"/>
      <c r="NLS14" s="49"/>
      <c r="NLT14" s="49"/>
      <c r="NLU14" s="49"/>
      <c r="NLV14" s="49"/>
      <c r="NLW14" s="49"/>
      <c r="NLX14" s="49"/>
      <c r="NLY14" s="49"/>
      <c r="NLZ14" s="49"/>
      <c r="NMA14" s="49"/>
      <c r="NMB14" s="49"/>
      <c r="NMC14" s="49"/>
      <c r="NMD14" s="49"/>
      <c r="NME14" s="49"/>
      <c r="NMF14" s="49"/>
      <c r="NMG14" s="49"/>
      <c r="NMH14" s="49"/>
      <c r="NMI14" s="49"/>
      <c r="NMJ14" s="49"/>
      <c r="NMK14" s="49"/>
      <c r="NML14" s="49"/>
      <c r="NMM14" s="49"/>
      <c r="NMN14" s="49"/>
      <c r="NMO14" s="49"/>
      <c r="NMP14" s="49"/>
      <c r="NMQ14" s="49"/>
      <c r="NMR14" s="49"/>
      <c r="NMS14" s="49"/>
      <c r="NMT14" s="49"/>
      <c r="NMU14" s="49"/>
      <c r="NMV14" s="49"/>
      <c r="NMW14" s="49"/>
      <c r="NMX14" s="49"/>
      <c r="NMY14" s="49"/>
      <c r="NMZ14" s="49"/>
      <c r="NNA14" s="49"/>
      <c r="NNB14" s="49"/>
      <c r="NNC14" s="49"/>
      <c r="NND14" s="49"/>
      <c r="NNE14" s="49"/>
      <c r="NNF14" s="49"/>
      <c r="NNG14" s="49"/>
      <c r="NNH14" s="49"/>
      <c r="NNI14" s="49"/>
      <c r="NNJ14" s="49"/>
      <c r="NNK14" s="49"/>
      <c r="NNL14" s="49"/>
      <c r="NNM14" s="49"/>
      <c r="NNN14" s="49"/>
      <c r="NNO14" s="49"/>
      <c r="NNP14" s="49"/>
      <c r="NNQ14" s="49"/>
      <c r="NNR14" s="49"/>
      <c r="NNS14" s="49"/>
      <c r="NNT14" s="49"/>
      <c r="NNU14" s="49"/>
      <c r="NNV14" s="49"/>
      <c r="NNW14" s="49"/>
      <c r="NNX14" s="49"/>
      <c r="NNY14" s="49"/>
      <c r="NNZ14" s="49"/>
      <c r="NOA14" s="49"/>
      <c r="NOB14" s="49"/>
      <c r="NOC14" s="49"/>
      <c r="NOD14" s="49"/>
      <c r="NOE14" s="49"/>
      <c r="NOF14" s="49"/>
      <c r="NOG14" s="49"/>
      <c r="NOH14" s="49"/>
      <c r="NOI14" s="49"/>
      <c r="NOJ14" s="49"/>
      <c r="NOK14" s="49"/>
      <c r="NOL14" s="49"/>
      <c r="NOM14" s="49"/>
      <c r="NON14" s="49"/>
      <c r="NOO14" s="49"/>
      <c r="NOP14" s="49"/>
      <c r="NOQ14" s="49"/>
      <c r="NOR14" s="49"/>
      <c r="NOS14" s="49"/>
      <c r="NOT14" s="49"/>
      <c r="NOU14" s="49"/>
      <c r="NOV14" s="49"/>
      <c r="NOW14" s="49"/>
      <c r="NOX14" s="49"/>
      <c r="NOY14" s="49"/>
      <c r="NOZ14" s="49"/>
      <c r="NPA14" s="49"/>
      <c r="NPB14" s="49"/>
      <c r="NPC14" s="49"/>
      <c r="NPD14" s="49"/>
      <c r="NPE14" s="49"/>
      <c r="NPF14" s="49"/>
      <c r="NPG14" s="49"/>
      <c r="NPH14" s="49"/>
      <c r="NPI14" s="49"/>
      <c r="NPJ14" s="49"/>
      <c r="NPK14" s="49"/>
      <c r="NPL14" s="49"/>
      <c r="NPM14" s="49"/>
      <c r="NPN14" s="49"/>
      <c r="NPO14" s="49"/>
      <c r="NPP14" s="49"/>
      <c r="NPQ14" s="49"/>
      <c r="NPR14" s="49"/>
      <c r="NPS14" s="49"/>
      <c r="NPT14" s="49"/>
      <c r="NPU14" s="49"/>
      <c r="NPV14" s="49"/>
      <c r="NPW14" s="49"/>
      <c r="NPX14" s="49"/>
      <c r="NPY14" s="49"/>
      <c r="NPZ14" s="49"/>
      <c r="NQA14" s="49"/>
      <c r="NQB14" s="49"/>
      <c r="NQC14" s="49"/>
      <c r="NQD14" s="49"/>
      <c r="NQE14" s="49"/>
      <c r="NQF14" s="49"/>
      <c r="NQG14" s="49"/>
      <c r="NQH14" s="49"/>
      <c r="NQI14" s="49"/>
      <c r="NQJ14" s="49"/>
      <c r="NQK14" s="49"/>
      <c r="NQL14" s="49"/>
      <c r="NQM14" s="49"/>
      <c r="NQN14" s="49"/>
      <c r="NQO14" s="49"/>
      <c r="NQP14" s="49"/>
      <c r="NQQ14" s="49"/>
      <c r="NQR14" s="49"/>
      <c r="NQS14" s="49"/>
      <c r="NQT14" s="49"/>
      <c r="NQU14" s="49"/>
      <c r="NQV14" s="49"/>
      <c r="NQW14" s="49"/>
      <c r="NQX14" s="49"/>
      <c r="NQY14" s="49"/>
      <c r="NQZ14" s="49"/>
      <c r="NRA14" s="49"/>
      <c r="NRB14" s="49"/>
      <c r="NRC14" s="49"/>
      <c r="NRD14" s="49"/>
      <c r="NRE14" s="49"/>
      <c r="NRF14" s="49"/>
      <c r="NRG14" s="49"/>
      <c r="NRH14" s="49"/>
      <c r="NRI14" s="49"/>
      <c r="NRJ14" s="49"/>
      <c r="NRK14" s="49"/>
      <c r="NRL14" s="49"/>
      <c r="NRM14" s="49"/>
      <c r="NRN14" s="49"/>
      <c r="NRO14" s="49"/>
      <c r="NRP14" s="49"/>
      <c r="NRQ14" s="49"/>
      <c r="NRR14" s="49"/>
      <c r="NRS14" s="49"/>
      <c r="NRT14" s="49"/>
      <c r="NRU14" s="49"/>
      <c r="NRV14" s="49"/>
      <c r="NRW14" s="49"/>
      <c r="NRX14" s="49"/>
      <c r="NRY14" s="49"/>
      <c r="NRZ14" s="49"/>
      <c r="NSA14" s="49"/>
      <c r="NSB14" s="49"/>
      <c r="NSC14" s="49"/>
      <c r="NSD14" s="49"/>
      <c r="NSE14" s="49"/>
      <c r="NSF14" s="49"/>
      <c r="NSG14" s="49"/>
      <c r="NSH14" s="49"/>
      <c r="NSI14" s="49"/>
      <c r="NSJ14" s="49"/>
      <c r="NSK14" s="49"/>
      <c r="NSL14" s="49"/>
      <c r="NSM14" s="49"/>
      <c r="NSN14" s="49"/>
      <c r="NSO14" s="49"/>
      <c r="NSP14" s="49"/>
      <c r="NSQ14" s="49"/>
      <c r="NSR14" s="49"/>
      <c r="NSS14" s="49"/>
      <c r="NST14" s="49"/>
      <c r="NSU14" s="49"/>
      <c r="NSV14" s="49"/>
      <c r="NSW14" s="49"/>
      <c r="NSX14" s="49"/>
      <c r="NSY14" s="49"/>
      <c r="NSZ14" s="49"/>
      <c r="NTA14" s="49"/>
      <c r="NTB14" s="49"/>
      <c r="NTC14" s="49"/>
      <c r="NTD14" s="49"/>
      <c r="NTE14" s="49"/>
      <c r="NTF14" s="49"/>
      <c r="NTG14" s="49"/>
      <c r="NTH14" s="49"/>
      <c r="NTI14" s="49"/>
      <c r="NTJ14" s="49"/>
      <c r="NTK14" s="49"/>
      <c r="NTL14" s="49"/>
      <c r="NTM14" s="49"/>
      <c r="NTN14" s="49"/>
      <c r="NTO14" s="49"/>
      <c r="NTP14" s="49"/>
      <c r="NTQ14" s="49"/>
      <c r="NTR14" s="49"/>
      <c r="NTS14" s="49"/>
      <c r="NTT14" s="49"/>
      <c r="NTU14" s="49"/>
      <c r="NTV14" s="49"/>
      <c r="NTW14" s="49"/>
      <c r="NTX14" s="49"/>
      <c r="NTY14" s="49"/>
      <c r="NTZ14" s="49"/>
      <c r="NUA14" s="49"/>
      <c r="NUB14" s="49"/>
      <c r="NUC14" s="49"/>
      <c r="NUD14" s="49"/>
      <c r="NUE14" s="49"/>
      <c r="NUF14" s="49"/>
      <c r="NUG14" s="49"/>
      <c r="NUH14" s="49"/>
      <c r="NUI14" s="49"/>
      <c r="NUJ14" s="49"/>
      <c r="NUK14" s="49"/>
      <c r="NUL14" s="49"/>
      <c r="NUM14" s="49"/>
      <c r="NUN14" s="49"/>
      <c r="NUO14" s="49"/>
      <c r="NUP14" s="49"/>
      <c r="NUQ14" s="49"/>
      <c r="NUR14" s="49"/>
      <c r="NUS14" s="49"/>
      <c r="NUT14" s="49"/>
      <c r="NUU14" s="49"/>
      <c r="NUV14" s="49"/>
      <c r="NUW14" s="49"/>
      <c r="NUX14" s="49"/>
      <c r="NUY14" s="49"/>
      <c r="NUZ14" s="49"/>
      <c r="NVA14" s="49"/>
      <c r="NVB14" s="49"/>
      <c r="NVC14" s="49"/>
      <c r="NVD14" s="49"/>
      <c r="NVE14" s="49"/>
      <c r="NVF14" s="49"/>
      <c r="NVG14" s="49"/>
      <c r="NVH14" s="49"/>
      <c r="NVI14" s="49"/>
      <c r="NVJ14" s="49"/>
      <c r="NVK14" s="49"/>
      <c r="NVL14" s="49"/>
      <c r="NVM14" s="49"/>
      <c r="NVN14" s="49"/>
      <c r="NVO14" s="49"/>
      <c r="NVP14" s="49"/>
      <c r="NVQ14" s="49"/>
      <c r="NVR14" s="49"/>
      <c r="NVS14" s="49"/>
      <c r="NVT14" s="49"/>
      <c r="NVU14" s="49"/>
      <c r="NVV14" s="49"/>
      <c r="NVW14" s="49"/>
      <c r="NVX14" s="49"/>
      <c r="NVY14" s="49"/>
      <c r="NVZ14" s="49"/>
      <c r="NWA14" s="49"/>
      <c r="NWB14" s="49"/>
      <c r="NWC14" s="49"/>
      <c r="NWD14" s="49"/>
      <c r="NWE14" s="49"/>
      <c r="NWF14" s="49"/>
      <c r="NWG14" s="49"/>
      <c r="NWH14" s="49"/>
      <c r="NWI14" s="49"/>
      <c r="NWJ14" s="49"/>
      <c r="NWK14" s="49"/>
      <c r="NWL14" s="49"/>
      <c r="NWM14" s="49"/>
      <c r="NWN14" s="49"/>
      <c r="NWO14" s="49"/>
      <c r="NWP14" s="49"/>
      <c r="NWQ14" s="49"/>
      <c r="NWR14" s="49"/>
      <c r="NWS14" s="49"/>
      <c r="NWT14" s="49"/>
      <c r="NWU14" s="49"/>
      <c r="NWV14" s="49"/>
      <c r="NWW14" s="49"/>
      <c r="NWX14" s="49"/>
      <c r="NWY14" s="49"/>
      <c r="NWZ14" s="49"/>
      <c r="NXA14" s="49"/>
      <c r="NXB14" s="49"/>
      <c r="NXC14" s="49"/>
      <c r="NXD14" s="49"/>
      <c r="NXE14" s="49"/>
      <c r="NXF14" s="49"/>
      <c r="NXG14" s="49"/>
      <c r="NXH14" s="49"/>
      <c r="NXI14" s="49"/>
      <c r="NXJ14" s="49"/>
      <c r="NXK14" s="49"/>
      <c r="NXL14" s="49"/>
      <c r="NXM14" s="49"/>
      <c r="NXN14" s="49"/>
      <c r="NXO14" s="49"/>
      <c r="NXP14" s="49"/>
      <c r="NXQ14" s="49"/>
      <c r="NXR14" s="49"/>
      <c r="NXS14" s="49"/>
      <c r="NXT14" s="49"/>
      <c r="NXU14" s="49"/>
      <c r="NXV14" s="49"/>
      <c r="NXW14" s="49"/>
      <c r="NXX14" s="49"/>
      <c r="NXY14" s="49"/>
      <c r="NXZ14" s="49"/>
      <c r="NYA14" s="49"/>
      <c r="NYB14" s="49"/>
      <c r="NYC14" s="49"/>
      <c r="NYD14" s="49"/>
      <c r="NYE14" s="49"/>
      <c r="NYF14" s="49"/>
      <c r="NYG14" s="49"/>
      <c r="NYH14" s="49"/>
      <c r="NYI14" s="49"/>
      <c r="NYJ14" s="49"/>
      <c r="NYK14" s="49"/>
      <c r="NYL14" s="49"/>
      <c r="NYM14" s="49"/>
      <c r="NYN14" s="49"/>
      <c r="NYO14" s="49"/>
      <c r="NYP14" s="49"/>
      <c r="NYQ14" s="49"/>
      <c r="NYR14" s="49"/>
      <c r="NYS14" s="49"/>
      <c r="NYT14" s="49"/>
      <c r="NYU14" s="49"/>
      <c r="NYV14" s="49"/>
      <c r="NYW14" s="49"/>
      <c r="NYX14" s="49"/>
      <c r="NYY14" s="49"/>
      <c r="NYZ14" s="49"/>
      <c r="NZA14" s="49"/>
      <c r="NZB14" s="49"/>
      <c r="NZC14" s="49"/>
      <c r="NZD14" s="49"/>
      <c r="NZE14" s="49"/>
      <c r="NZF14" s="49"/>
      <c r="NZG14" s="49"/>
      <c r="NZH14" s="49"/>
      <c r="NZI14" s="49"/>
      <c r="NZJ14" s="49"/>
      <c r="NZK14" s="49"/>
      <c r="NZL14" s="49"/>
      <c r="NZM14" s="49"/>
      <c r="NZN14" s="49"/>
      <c r="NZO14" s="49"/>
      <c r="NZP14" s="49"/>
      <c r="NZQ14" s="49"/>
      <c r="NZR14" s="49"/>
      <c r="NZS14" s="49"/>
      <c r="NZT14" s="49"/>
      <c r="NZU14" s="49"/>
      <c r="NZV14" s="49"/>
      <c r="NZW14" s="49"/>
      <c r="NZX14" s="49"/>
      <c r="NZY14" s="49"/>
      <c r="NZZ14" s="49"/>
      <c r="OAA14" s="49"/>
      <c r="OAB14" s="49"/>
      <c r="OAC14" s="49"/>
      <c r="OAD14" s="49"/>
      <c r="OAE14" s="49"/>
      <c r="OAF14" s="49"/>
      <c r="OAG14" s="49"/>
      <c r="OAH14" s="49"/>
      <c r="OAI14" s="49"/>
      <c r="OAJ14" s="49"/>
      <c r="OAK14" s="49"/>
      <c r="OAL14" s="49"/>
      <c r="OAM14" s="49"/>
      <c r="OAN14" s="49"/>
      <c r="OAO14" s="49"/>
      <c r="OAP14" s="49"/>
      <c r="OAQ14" s="49"/>
      <c r="OAR14" s="49"/>
      <c r="OAS14" s="49"/>
      <c r="OAT14" s="49"/>
      <c r="OAU14" s="49"/>
      <c r="OAV14" s="49"/>
      <c r="OAW14" s="49"/>
      <c r="OAX14" s="49"/>
      <c r="OAY14" s="49"/>
      <c r="OAZ14" s="49"/>
      <c r="OBA14" s="49"/>
      <c r="OBB14" s="49"/>
      <c r="OBC14" s="49"/>
      <c r="OBD14" s="49"/>
      <c r="OBE14" s="49"/>
      <c r="OBF14" s="49"/>
      <c r="OBG14" s="49"/>
      <c r="OBH14" s="49"/>
      <c r="OBI14" s="49"/>
      <c r="OBJ14" s="49"/>
      <c r="OBK14" s="49"/>
      <c r="OBL14" s="49"/>
      <c r="OBM14" s="49"/>
      <c r="OBN14" s="49"/>
      <c r="OBO14" s="49"/>
      <c r="OBP14" s="49"/>
      <c r="OBQ14" s="49"/>
      <c r="OBR14" s="49"/>
      <c r="OBS14" s="49"/>
      <c r="OBT14" s="49"/>
      <c r="OBU14" s="49"/>
      <c r="OBV14" s="49"/>
      <c r="OBW14" s="49"/>
      <c r="OBX14" s="49"/>
      <c r="OBY14" s="49"/>
      <c r="OBZ14" s="49"/>
      <c r="OCA14" s="49"/>
      <c r="OCB14" s="49"/>
      <c r="OCC14" s="49"/>
      <c r="OCD14" s="49"/>
      <c r="OCE14" s="49"/>
      <c r="OCF14" s="49"/>
      <c r="OCG14" s="49"/>
      <c r="OCH14" s="49"/>
      <c r="OCI14" s="49"/>
      <c r="OCJ14" s="49"/>
      <c r="OCK14" s="49"/>
      <c r="OCL14" s="49"/>
      <c r="OCM14" s="49"/>
      <c r="OCN14" s="49"/>
      <c r="OCO14" s="49"/>
      <c r="OCP14" s="49"/>
      <c r="OCQ14" s="49"/>
      <c r="OCR14" s="49"/>
      <c r="OCS14" s="49"/>
      <c r="OCT14" s="49"/>
      <c r="OCU14" s="49"/>
      <c r="OCV14" s="49"/>
      <c r="OCW14" s="49"/>
      <c r="OCX14" s="49"/>
      <c r="OCY14" s="49"/>
      <c r="OCZ14" s="49"/>
      <c r="ODA14" s="49"/>
      <c r="ODB14" s="49"/>
      <c r="ODC14" s="49"/>
      <c r="ODD14" s="49"/>
      <c r="ODE14" s="49"/>
      <c r="ODF14" s="49"/>
      <c r="ODG14" s="49"/>
      <c r="ODH14" s="49"/>
      <c r="ODI14" s="49"/>
      <c r="ODJ14" s="49"/>
      <c r="ODK14" s="49"/>
      <c r="ODL14" s="49"/>
      <c r="ODM14" s="49"/>
      <c r="ODN14" s="49"/>
      <c r="ODO14" s="49"/>
      <c r="ODP14" s="49"/>
      <c r="ODQ14" s="49"/>
      <c r="ODR14" s="49"/>
      <c r="ODS14" s="49"/>
      <c r="ODT14" s="49"/>
      <c r="ODU14" s="49"/>
      <c r="ODV14" s="49"/>
      <c r="ODW14" s="49"/>
      <c r="ODX14" s="49"/>
      <c r="ODY14" s="49"/>
      <c r="ODZ14" s="49"/>
      <c r="OEA14" s="49"/>
      <c r="OEB14" s="49"/>
      <c r="OEC14" s="49"/>
      <c r="OED14" s="49"/>
      <c r="OEE14" s="49"/>
      <c r="OEF14" s="49"/>
      <c r="OEG14" s="49"/>
      <c r="OEH14" s="49"/>
      <c r="OEI14" s="49"/>
      <c r="OEJ14" s="49"/>
      <c r="OEK14" s="49"/>
      <c r="OEL14" s="49"/>
      <c r="OEM14" s="49"/>
      <c r="OEN14" s="49"/>
      <c r="OEO14" s="49"/>
      <c r="OEP14" s="49"/>
      <c r="OEQ14" s="49"/>
      <c r="OER14" s="49"/>
      <c r="OES14" s="49"/>
      <c r="OET14" s="49"/>
      <c r="OEU14" s="49"/>
      <c r="OEV14" s="49"/>
      <c r="OEW14" s="49"/>
      <c r="OEX14" s="49"/>
      <c r="OEY14" s="49"/>
      <c r="OEZ14" s="49"/>
      <c r="OFA14" s="49"/>
      <c r="OFB14" s="49"/>
      <c r="OFC14" s="49"/>
      <c r="OFD14" s="49"/>
      <c r="OFE14" s="49"/>
      <c r="OFF14" s="49"/>
      <c r="OFG14" s="49"/>
      <c r="OFH14" s="49"/>
      <c r="OFI14" s="49"/>
      <c r="OFJ14" s="49"/>
      <c r="OFK14" s="49"/>
      <c r="OFL14" s="49"/>
      <c r="OFM14" s="49"/>
      <c r="OFN14" s="49"/>
      <c r="OFO14" s="49"/>
      <c r="OFP14" s="49"/>
      <c r="OFQ14" s="49"/>
      <c r="OFR14" s="49"/>
      <c r="OFS14" s="49"/>
      <c r="OFT14" s="49"/>
      <c r="OFU14" s="49"/>
      <c r="OFV14" s="49"/>
      <c r="OFW14" s="49"/>
      <c r="OFX14" s="49"/>
      <c r="OFY14" s="49"/>
      <c r="OFZ14" s="49"/>
      <c r="OGA14" s="49"/>
      <c r="OGB14" s="49"/>
      <c r="OGC14" s="49"/>
      <c r="OGD14" s="49"/>
      <c r="OGE14" s="49"/>
      <c r="OGF14" s="49"/>
      <c r="OGG14" s="49"/>
      <c r="OGH14" s="49"/>
      <c r="OGI14" s="49"/>
      <c r="OGJ14" s="49"/>
      <c r="OGK14" s="49"/>
      <c r="OGL14" s="49"/>
      <c r="OGM14" s="49"/>
      <c r="OGN14" s="49"/>
      <c r="OGO14" s="49"/>
      <c r="OGP14" s="49"/>
      <c r="OGQ14" s="49"/>
      <c r="OGR14" s="49"/>
      <c r="OGS14" s="49"/>
      <c r="OGT14" s="49"/>
      <c r="OGU14" s="49"/>
      <c r="OGV14" s="49"/>
      <c r="OGW14" s="49"/>
      <c r="OGX14" s="49"/>
      <c r="OGY14" s="49"/>
      <c r="OGZ14" s="49"/>
      <c r="OHA14" s="49"/>
      <c r="OHB14" s="49"/>
      <c r="OHC14" s="49"/>
      <c r="OHD14" s="49"/>
      <c r="OHE14" s="49"/>
      <c r="OHF14" s="49"/>
      <c r="OHG14" s="49"/>
      <c r="OHH14" s="49"/>
      <c r="OHI14" s="49"/>
      <c r="OHJ14" s="49"/>
      <c r="OHK14" s="49"/>
      <c r="OHL14" s="49"/>
      <c r="OHM14" s="49"/>
      <c r="OHN14" s="49"/>
      <c r="OHO14" s="49"/>
      <c r="OHP14" s="49"/>
      <c r="OHQ14" s="49"/>
      <c r="OHR14" s="49"/>
      <c r="OHS14" s="49"/>
      <c r="OHT14" s="49"/>
      <c r="OHU14" s="49"/>
      <c r="OHV14" s="49"/>
      <c r="OHW14" s="49"/>
      <c r="OHX14" s="49"/>
      <c r="OHY14" s="49"/>
      <c r="OHZ14" s="49"/>
      <c r="OIA14" s="49"/>
      <c r="OIB14" s="49"/>
      <c r="OIC14" s="49"/>
      <c r="OID14" s="49"/>
      <c r="OIE14" s="49"/>
      <c r="OIF14" s="49"/>
      <c r="OIG14" s="49"/>
      <c r="OIH14" s="49"/>
      <c r="OII14" s="49"/>
      <c r="OIJ14" s="49"/>
      <c r="OIK14" s="49"/>
      <c r="OIL14" s="49"/>
      <c r="OIM14" s="49"/>
      <c r="OIN14" s="49"/>
      <c r="OIO14" s="49"/>
      <c r="OIP14" s="49"/>
      <c r="OIQ14" s="49"/>
      <c r="OIR14" s="49"/>
      <c r="OIS14" s="49"/>
      <c r="OIT14" s="49"/>
      <c r="OIU14" s="49"/>
      <c r="OIV14" s="49"/>
      <c r="OIW14" s="49"/>
      <c r="OIX14" s="49"/>
      <c r="OIY14" s="49"/>
      <c r="OIZ14" s="49"/>
      <c r="OJA14" s="49"/>
      <c r="OJB14" s="49"/>
      <c r="OJC14" s="49"/>
      <c r="OJD14" s="49"/>
      <c r="OJE14" s="49"/>
      <c r="OJF14" s="49"/>
      <c r="OJG14" s="49"/>
      <c r="OJH14" s="49"/>
      <c r="OJI14" s="49"/>
      <c r="OJJ14" s="49"/>
      <c r="OJK14" s="49"/>
      <c r="OJL14" s="49"/>
      <c r="OJM14" s="49"/>
      <c r="OJN14" s="49"/>
      <c r="OJO14" s="49"/>
      <c r="OJP14" s="49"/>
      <c r="OJQ14" s="49"/>
      <c r="OJR14" s="49"/>
      <c r="OJS14" s="49"/>
      <c r="OJT14" s="49"/>
      <c r="OJU14" s="49"/>
      <c r="OJV14" s="49"/>
      <c r="OJW14" s="49"/>
      <c r="OJX14" s="49"/>
      <c r="OJY14" s="49"/>
      <c r="OJZ14" s="49"/>
      <c r="OKA14" s="49"/>
      <c r="OKB14" s="49"/>
      <c r="OKC14" s="49"/>
      <c r="OKD14" s="49"/>
      <c r="OKE14" s="49"/>
      <c r="OKF14" s="49"/>
      <c r="OKG14" s="49"/>
      <c r="OKH14" s="49"/>
      <c r="OKI14" s="49"/>
      <c r="OKJ14" s="49"/>
      <c r="OKK14" s="49"/>
      <c r="OKL14" s="49"/>
      <c r="OKM14" s="49"/>
      <c r="OKN14" s="49"/>
      <c r="OKO14" s="49"/>
      <c r="OKP14" s="49"/>
      <c r="OKQ14" s="49"/>
      <c r="OKR14" s="49"/>
      <c r="OKS14" s="49"/>
      <c r="OKT14" s="49"/>
      <c r="OKU14" s="49"/>
      <c r="OKV14" s="49"/>
      <c r="OKW14" s="49"/>
      <c r="OKX14" s="49"/>
      <c r="OKY14" s="49"/>
      <c r="OKZ14" s="49"/>
      <c r="OLA14" s="49"/>
      <c r="OLB14" s="49"/>
      <c r="OLC14" s="49"/>
      <c r="OLD14" s="49"/>
      <c r="OLE14" s="49"/>
      <c r="OLF14" s="49"/>
      <c r="OLG14" s="49"/>
      <c r="OLH14" s="49"/>
      <c r="OLI14" s="49"/>
      <c r="OLJ14" s="49"/>
      <c r="OLK14" s="49"/>
      <c r="OLL14" s="49"/>
      <c r="OLM14" s="49"/>
      <c r="OLN14" s="49"/>
      <c r="OLO14" s="49"/>
      <c r="OLP14" s="49"/>
      <c r="OLQ14" s="49"/>
      <c r="OLR14" s="49"/>
      <c r="OLS14" s="49"/>
      <c r="OLT14" s="49"/>
      <c r="OLU14" s="49"/>
      <c r="OLV14" s="49"/>
      <c r="OLW14" s="49"/>
      <c r="OLX14" s="49"/>
      <c r="OLY14" s="49"/>
      <c r="OLZ14" s="49"/>
      <c r="OMA14" s="49"/>
      <c r="OMB14" s="49"/>
      <c r="OMC14" s="49"/>
      <c r="OMD14" s="49"/>
      <c r="OME14" s="49"/>
      <c r="OMF14" s="49"/>
      <c r="OMG14" s="49"/>
      <c r="OMH14" s="49"/>
      <c r="OMI14" s="49"/>
      <c r="OMJ14" s="49"/>
      <c r="OMK14" s="49"/>
      <c r="OML14" s="49"/>
      <c r="OMM14" s="49"/>
      <c r="OMN14" s="49"/>
      <c r="OMO14" s="49"/>
      <c r="OMP14" s="49"/>
      <c r="OMQ14" s="49"/>
      <c r="OMR14" s="49"/>
      <c r="OMS14" s="49"/>
      <c r="OMT14" s="49"/>
      <c r="OMU14" s="49"/>
      <c r="OMV14" s="49"/>
      <c r="OMW14" s="49"/>
      <c r="OMX14" s="49"/>
      <c r="OMY14" s="49"/>
      <c r="OMZ14" s="49"/>
      <c r="ONA14" s="49"/>
      <c r="ONB14" s="49"/>
      <c r="ONC14" s="49"/>
      <c r="OND14" s="49"/>
      <c r="ONE14" s="49"/>
      <c r="ONF14" s="49"/>
      <c r="ONG14" s="49"/>
      <c r="ONH14" s="49"/>
      <c r="ONI14" s="49"/>
      <c r="ONJ14" s="49"/>
      <c r="ONK14" s="49"/>
      <c r="ONL14" s="49"/>
      <c r="ONM14" s="49"/>
      <c r="ONN14" s="49"/>
      <c r="ONO14" s="49"/>
      <c r="ONP14" s="49"/>
      <c r="ONQ14" s="49"/>
      <c r="ONR14" s="49"/>
      <c r="ONS14" s="49"/>
      <c r="ONT14" s="49"/>
      <c r="ONU14" s="49"/>
      <c r="ONV14" s="49"/>
      <c r="ONW14" s="49"/>
      <c r="ONX14" s="49"/>
      <c r="ONY14" s="49"/>
      <c r="ONZ14" s="49"/>
      <c r="OOA14" s="49"/>
      <c r="OOB14" s="49"/>
      <c r="OOC14" s="49"/>
      <c r="OOD14" s="49"/>
      <c r="OOE14" s="49"/>
      <c r="OOF14" s="49"/>
      <c r="OOG14" s="49"/>
      <c r="OOH14" s="49"/>
      <c r="OOI14" s="49"/>
      <c r="OOJ14" s="49"/>
      <c r="OOK14" s="49"/>
      <c r="OOL14" s="49"/>
      <c r="OOM14" s="49"/>
      <c r="OON14" s="49"/>
      <c r="OOO14" s="49"/>
      <c r="OOP14" s="49"/>
      <c r="OOQ14" s="49"/>
      <c r="OOR14" s="49"/>
      <c r="OOS14" s="49"/>
      <c r="OOT14" s="49"/>
      <c r="OOU14" s="49"/>
      <c r="OOV14" s="49"/>
      <c r="OOW14" s="49"/>
      <c r="OOX14" s="49"/>
      <c r="OOY14" s="49"/>
      <c r="OOZ14" s="49"/>
      <c r="OPA14" s="49"/>
      <c r="OPB14" s="49"/>
      <c r="OPC14" s="49"/>
      <c r="OPD14" s="49"/>
      <c r="OPE14" s="49"/>
      <c r="OPF14" s="49"/>
      <c r="OPG14" s="49"/>
      <c r="OPH14" s="49"/>
      <c r="OPI14" s="49"/>
      <c r="OPJ14" s="49"/>
      <c r="OPK14" s="49"/>
      <c r="OPL14" s="49"/>
      <c r="OPM14" s="49"/>
      <c r="OPN14" s="49"/>
      <c r="OPO14" s="49"/>
      <c r="OPP14" s="49"/>
      <c r="OPQ14" s="49"/>
      <c r="OPR14" s="49"/>
      <c r="OPS14" s="49"/>
      <c r="OPT14" s="49"/>
      <c r="OPU14" s="49"/>
      <c r="OPV14" s="49"/>
      <c r="OPW14" s="49"/>
      <c r="OPX14" s="49"/>
      <c r="OPY14" s="49"/>
      <c r="OPZ14" s="49"/>
      <c r="OQA14" s="49"/>
      <c r="OQB14" s="49"/>
      <c r="OQC14" s="49"/>
      <c r="OQD14" s="49"/>
      <c r="OQE14" s="49"/>
      <c r="OQF14" s="49"/>
      <c r="OQG14" s="49"/>
      <c r="OQH14" s="49"/>
      <c r="OQI14" s="49"/>
      <c r="OQJ14" s="49"/>
      <c r="OQK14" s="49"/>
      <c r="OQL14" s="49"/>
      <c r="OQM14" s="49"/>
      <c r="OQN14" s="49"/>
      <c r="OQO14" s="49"/>
      <c r="OQP14" s="49"/>
      <c r="OQQ14" s="49"/>
      <c r="OQR14" s="49"/>
      <c r="OQS14" s="49"/>
      <c r="OQT14" s="49"/>
      <c r="OQU14" s="49"/>
      <c r="OQV14" s="49"/>
      <c r="OQW14" s="49"/>
      <c r="OQX14" s="49"/>
      <c r="OQY14" s="49"/>
      <c r="OQZ14" s="49"/>
      <c r="ORA14" s="49"/>
      <c r="ORB14" s="49"/>
      <c r="ORC14" s="49"/>
      <c r="ORD14" s="49"/>
      <c r="ORE14" s="49"/>
      <c r="ORF14" s="49"/>
      <c r="ORG14" s="49"/>
      <c r="ORH14" s="49"/>
      <c r="ORI14" s="49"/>
      <c r="ORJ14" s="49"/>
      <c r="ORK14" s="49"/>
      <c r="ORL14" s="49"/>
      <c r="ORM14" s="49"/>
      <c r="ORN14" s="49"/>
      <c r="ORO14" s="49"/>
      <c r="ORP14" s="49"/>
      <c r="ORQ14" s="49"/>
      <c r="ORR14" s="49"/>
      <c r="ORS14" s="49"/>
      <c r="ORT14" s="49"/>
      <c r="ORU14" s="49"/>
      <c r="ORV14" s="49"/>
      <c r="ORW14" s="49"/>
      <c r="ORX14" s="49"/>
      <c r="ORY14" s="49"/>
      <c r="ORZ14" s="49"/>
      <c r="OSA14" s="49"/>
      <c r="OSB14" s="49"/>
      <c r="OSC14" s="49"/>
      <c r="OSD14" s="49"/>
      <c r="OSE14" s="49"/>
      <c r="OSF14" s="49"/>
      <c r="OSG14" s="49"/>
      <c r="OSH14" s="49"/>
      <c r="OSI14" s="49"/>
      <c r="OSJ14" s="49"/>
      <c r="OSK14" s="49"/>
      <c r="OSL14" s="49"/>
      <c r="OSM14" s="49"/>
      <c r="OSN14" s="49"/>
      <c r="OSO14" s="49"/>
      <c r="OSP14" s="49"/>
      <c r="OSQ14" s="49"/>
      <c r="OSR14" s="49"/>
      <c r="OSS14" s="49"/>
      <c r="OST14" s="49"/>
      <c r="OSU14" s="49"/>
      <c r="OSV14" s="49"/>
      <c r="OSW14" s="49"/>
      <c r="OSX14" s="49"/>
      <c r="OSY14" s="49"/>
      <c r="OSZ14" s="49"/>
      <c r="OTA14" s="49"/>
      <c r="OTB14" s="49"/>
      <c r="OTC14" s="49"/>
      <c r="OTD14" s="49"/>
      <c r="OTE14" s="49"/>
      <c r="OTF14" s="49"/>
      <c r="OTG14" s="49"/>
      <c r="OTH14" s="49"/>
      <c r="OTI14" s="49"/>
      <c r="OTJ14" s="49"/>
      <c r="OTK14" s="49"/>
      <c r="OTL14" s="49"/>
      <c r="OTM14" s="49"/>
      <c r="OTN14" s="49"/>
      <c r="OTO14" s="49"/>
      <c r="OTP14" s="49"/>
      <c r="OTQ14" s="49"/>
      <c r="OTR14" s="49"/>
      <c r="OTS14" s="49"/>
      <c r="OTT14" s="49"/>
      <c r="OTU14" s="49"/>
      <c r="OTV14" s="49"/>
      <c r="OTW14" s="49"/>
      <c r="OTX14" s="49"/>
      <c r="OTY14" s="49"/>
      <c r="OTZ14" s="49"/>
      <c r="OUA14" s="49"/>
      <c r="OUB14" s="49"/>
      <c r="OUC14" s="49"/>
      <c r="OUD14" s="49"/>
      <c r="OUE14" s="49"/>
      <c r="OUF14" s="49"/>
      <c r="OUG14" s="49"/>
      <c r="OUH14" s="49"/>
      <c r="OUI14" s="49"/>
      <c r="OUJ14" s="49"/>
      <c r="OUK14" s="49"/>
      <c r="OUL14" s="49"/>
      <c r="OUM14" s="49"/>
      <c r="OUN14" s="49"/>
      <c r="OUO14" s="49"/>
      <c r="OUP14" s="49"/>
      <c r="OUQ14" s="49"/>
      <c r="OUR14" s="49"/>
      <c r="OUS14" s="49"/>
      <c r="OUT14" s="49"/>
      <c r="OUU14" s="49"/>
      <c r="OUV14" s="49"/>
      <c r="OUW14" s="49"/>
      <c r="OUX14" s="49"/>
      <c r="OUY14" s="49"/>
      <c r="OUZ14" s="49"/>
      <c r="OVA14" s="49"/>
      <c r="OVB14" s="49"/>
      <c r="OVC14" s="49"/>
      <c r="OVD14" s="49"/>
      <c r="OVE14" s="49"/>
      <c r="OVF14" s="49"/>
      <c r="OVG14" s="49"/>
      <c r="OVH14" s="49"/>
      <c r="OVI14" s="49"/>
      <c r="OVJ14" s="49"/>
      <c r="OVK14" s="49"/>
      <c r="OVL14" s="49"/>
      <c r="OVM14" s="49"/>
      <c r="OVN14" s="49"/>
      <c r="OVO14" s="49"/>
      <c r="OVP14" s="49"/>
      <c r="OVQ14" s="49"/>
      <c r="OVR14" s="49"/>
      <c r="OVS14" s="49"/>
      <c r="OVT14" s="49"/>
      <c r="OVU14" s="49"/>
      <c r="OVV14" s="49"/>
      <c r="OVW14" s="49"/>
      <c r="OVX14" s="49"/>
      <c r="OVY14" s="49"/>
      <c r="OVZ14" s="49"/>
      <c r="OWA14" s="49"/>
      <c r="OWB14" s="49"/>
      <c r="OWC14" s="49"/>
      <c r="OWD14" s="49"/>
      <c r="OWE14" s="49"/>
      <c r="OWF14" s="49"/>
      <c r="OWG14" s="49"/>
      <c r="OWH14" s="49"/>
      <c r="OWI14" s="49"/>
      <c r="OWJ14" s="49"/>
      <c r="OWK14" s="49"/>
      <c r="OWL14" s="49"/>
      <c r="OWM14" s="49"/>
      <c r="OWN14" s="49"/>
      <c r="OWO14" s="49"/>
      <c r="OWP14" s="49"/>
      <c r="OWQ14" s="49"/>
      <c r="OWR14" s="49"/>
      <c r="OWS14" s="49"/>
      <c r="OWT14" s="49"/>
      <c r="OWU14" s="49"/>
      <c r="OWV14" s="49"/>
      <c r="OWW14" s="49"/>
      <c r="OWX14" s="49"/>
      <c r="OWY14" s="49"/>
      <c r="OWZ14" s="49"/>
      <c r="OXA14" s="49"/>
      <c r="OXB14" s="49"/>
      <c r="OXC14" s="49"/>
      <c r="OXD14" s="49"/>
      <c r="OXE14" s="49"/>
      <c r="OXF14" s="49"/>
      <c r="OXG14" s="49"/>
      <c r="OXH14" s="49"/>
      <c r="OXI14" s="49"/>
      <c r="OXJ14" s="49"/>
      <c r="OXK14" s="49"/>
      <c r="OXL14" s="49"/>
      <c r="OXM14" s="49"/>
      <c r="OXN14" s="49"/>
      <c r="OXO14" s="49"/>
      <c r="OXP14" s="49"/>
      <c r="OXQ14" s="49"/>
      <c r="OXR14" s="49"/>
      <c r="OXS14" s="49"/>
      <c r="OXT14" s="49"/>
      <c r="OXU14" s="49"/>
      <c r="OXV14" s="49"/>
      <c r="OXW14" s="49"/>
      <c r="OXX14" s="49"/>
      <c r="OXY14" s="49"/>
      <c r="OXZ14" s="49"/>
      <c r="OYA14" s="49"/>
      <c r="OYB14" s="49"/>
      <c r="OYC14" s="49"/>
      <c r="OYD14" s="49"/>
      <c r="OYE14" s="49"/>
      <c r="OYF14" s="49"/>
      <c r="OYG14" s="49"/>
      <c r="OYH14" s="49"/>
      <c r="OYI14" s="49"/>
      <c r="OYJ14" s="49"/>
      <c r="OYK14" s="49"/>
      <c r="OYL14" s="49"/>
      <c r="OYM14" s="49"/>
      <c r="OYN14" s="49"/>
      <c r="OYO14" s="49"/>
      <c r="OYP14" s="49"/>
      <c r="OYQ14" s="49"/>
      <c r="OYR14" s="49"/>
      <c r="OYS14" s="49"/>
      <c r="OYT14" s="49"/>
      <c r="OYU14" s="49"/>
      <c r="OYV14" s="49"/>
      <c r="OYW14" s="49"/>
      <c r="OYX14" s="49"/>
      <c r="OYY14" s="49"/>
      <c r="OYZ14" s="49"/>
      <c r="OZA14" s="49"/>
      <c r="OZB14" s="49"/>
      <c r="OZC14" s="49"/>
      <c r="OZD14" s="49"/>
      <c r="OZE14" s="49"/>
      <c r="OZF14" s="49"/>
      <c r="OZG14" s="49"/>
      <c r="OZH14" s="49"/>
      <c r="OZI14" s="49"/>
      <c r="OZJ14" s="49"/>
      <c r="OZK14" s="49"/>
      <c r="OZL14" s="49"/>
      <c r="OZM14" s="49"/>
      <c r="OZN14" s="49"/>
      <c r="OZO14" s="49"/>
      <c r="OZP14" s="49"/>
      <c r="OZQ14" s="49"/>
      <c r="OZR14" s="49"/>
      <c r="OZS14" s="49"/>
      <c r="OZT14" s="49"/>
      <c r="OZU14" s="49"/>
      <c r="OZV14" s="49"/>
      <c r="OZW14" s="49"/>
      <c r="OZX14" s="49"/>
      <c r="OZY14" s="49"/>
      <c r="OZZ14" s="49"/>
      <c r="PAA14" s="49"/>
      <c r="PAB14" s="49"/>
      <c r="PAC14" s="49"/>
      <c r="PAD14" s="49"/>
      <c r="PAE14" s="49"/>
      <c r="PAF14" s="49"/>
      <c r="PAG14" s="49"/>
      <c r="PAH14" s="49"/>
      <c r="PAI14" s="49"/>
      <c r="PAJ14" s="49"/>
      <c r="PAK14" s="49"/>
      <c r="PAL14" s="49"/>
      <c r="PAM14" s="49"/>
      <c r="PAN14" s="49"/>
      <c r="PAO14" s="49"/>
      <c r="PAP14" s="49"/>
      <c r="PAQ14" s="49"/>
      <c r="PAR14" s="49"/>
      <c r="PAS14" s="49"/>
      <c r="PAT14" s="49"/>
      <c r="PAU14" s="49"/>
      <c r="PAV14" s="49"/>
      <c r="PAW14" s="49"/>
      <c r="PAX14" s="49"/>
      <c r="PAY14" s="49"/>
      <c r="PAZ14" s="49"/>
      <c r="PBA14" s="49"/>
      <c r="PBB14" s="49"/>
      <c r="PBC14" s="49"/>
      <c r="PBD14" s="49"/>
      <c r="PBE14" s="49"/>
      <c r="PBF14" s="49"/>
      <c r="PBG14" s="49"/>
      <c r="PBH14" s="49"/>
      <c r="PBI14" s="49"/>
      <c r="PBJ14" s="49"/>
      <c r="PBK14" s="49"/>
      <c r="PBL14" s="49"/>
      <c r="PBM14" s="49"/>
      <c r="PBN14" s="49"/>
      <c r="PBO14" s="49"/>
      <c r="PBP14" s="49"/>
      <c r="PBQ14" s="49"/>
      <c r="PBR14" s="49"/>
      <c r="PBS14" s="49"/>
      <c r="PBT14" s="49"/>
      <c r="PBU14" s="49"/>
      <c r="PBV14" s="49"/>
      <c r="PBW14" s="49"/>
      <c r="PBX14" s="49"/>
      <c r="PBY14" s="49"/>
      <c r="PBZ14" s="49"/>
      <c r="PCA14" s="49"/>
      <c r="PCB14" s="49"/>
      <c r="PCC14" s="49"/>
      <c r="PCD14" s="49"/>
      <c r="PCE14" s="49"/>
      <c r="PCF14" s="49"/>
      <c r="PCG14" s="49"/>
      <c r="PCH14" s="49"/>
      <c r="PCI14" s="49"/>
      <c r="PCJ14" s="49"/>
      <c r="PCK14" s="49"/>
      <c r="PCL14" s="49"/>
      <c r="PCM14" s="49"/>
      <c r="PCN14" s="49"/>
      <c r="PCO14" s="49"/>
      <c r="PCP14" s="49"/>
      <c r="PCQ14" s="49"/>
      <c r="PCR14" s="49"/>
      <c r="PCS14" s="49"/>
      <c r="PCT14" s="49"/>
      <c r="PCU14" s="49"/>
      <c r="PCV14" s="49"/>
      <c r="PCW14" s="49"/>
      <c r="PCX14" s="49"/>
      <c r="PCY14" s="49"/>
      <c r="PCZ14" s="49"/>
      <c r="PDA14" s="49"/>
      <c r="PDB14" s="49"/>
      <c r="PDC14" s="49"/>
      <c r="PDD14" s="49"/>
      <c r="PDE14" s="49"/>
      <c r="PDF14" s="49"/>
      <c r="PDG14" s="49"/>
      <c r="PDH14" s="49"/>
      <c r="PDI14" s="49"/>
      <c r="PDJ14" s="49"/>
      <c r="PDK14" s="49"/>
      <c r="PDL14" s="49"/>
      <c r="PDM14" s="49"/>
      <c r="PDN14" s="49"/>
      <c r="PDO14" s="49"/>
      <c r="PDP14" s="49"/>
      <c r="PDQ14" s="49"/>
      <c r="PDR14" s="49"/>
      <c r="PDS14" s="49"/>
      <c r="PDT14" s="49"/>
      <c r="PDU14" s="49"/>
      <c r="PDV14" s="49"/>
      <c r="PDW14" s="49"/>
      <c r="PDX14" s="49"/>
      <c r="PDY14" s="49"/>
      <c r="PDZ14" s="49"/>
      <c r="PEA14" s="49"/>
      <c r="PEB14" s="49"/>
      <c r="PEC14" s="49"/>
      <c r="PED14" s="49"/>
      <c r="PEE14" s="49"/>
      <c r="PEF14" s="49"/>
      <c r="PEG14" s="49"/>
      <c r="PEH14" s="49"/>
      <c r="PEI14" s="49"/>
      <c r="PEJ14" s="49"/>
      <c r="PEK14" s="49"/>
      <c r="PEL14" s="49"/>
      <c r="PEM14" s="49"/>
      <c r="PEN14" s="49"/>
      <c r="PEO14" s="49"/>
      <c r="PEP14" s="49"/>
      <c r="PEQ14" s="49"/>
      <c r="PER14" s="49"/>
      <c r="PES14" s="49"/>
      <c r="PET14" s="49"/>
      <c r="PEU14" s="49"/>
      <c r="PEV14" s="49"/>
      <c r="PEW14" s="49"/>
      <c r="PEX14" s="49"/>
      <c r="PEY14" s="49"/>
      <c r="PEZ14" s="49"/>
      <c r="PFA14" s="49"/>
      <c r="PFB14" s="49"/>
      <c r="PFC14" s="49"/>
      <c r="PFD14" s="49"/>
      <c r="PFE14" s="49"/>
      <c r="PFF14" s="49"/>
      <c r="PFG14" s="49"/>
      <c r="PFH14" s="49"/>
      <c r="PFI14" s="49"/>
      <c r="PFJ14" s="49"/>
      <c r="PFK14" s="49"/>
      <c r="PFL14" s="49"/>
      <c r="PFM14" s="49"/>
      <c r="PFN14" s="49"/>
      <c r="PFO14" s="49"/>
      <c r="PFP14" s="49"/>
      <c r="PFQ14" s="49"/>
      <c r="PFR14" s="49"/>
      <c r="PFS14" s="49"/>
      <c r="PFT14" s="49"/>
      <c r="PFU14" s="49"/>
      <c r="PFV14" s="49"/>
      <c r="PFW14" s="49"/>
      <c r="PFX14" s="49"/>
      <c r="PFY14" s="49"/>
      <c r="PFZ14" s="49"/>
      <c r="PGA14" s="49"/>
      <c r="PGB14" s="49"/>
      <c r="PGC14" s="49"/>
      <c r="PGD14" s="49"/>
      <c r="PGE14" s="49"/>
      <c r="PGF14" s="49"/>
      <c r="PGG14" s="49"/>
      <c r="PGH14" s="49"/>
      <c r="PGI14" s="49"/>
      <c r="PGJ14" s="49"/>
      <c r="PGK14" s="49"/>
      <c r="PGL14" s="49"/>
      <c r="PGM14" s="49"/>
      <c r="PGN14" s="49"/>
      <c r="PGO14" s="49"/>
      <c r="PGP14" s="49"/>
      <c r="PGQ14" s="49"/>
      <c r="PGR14" s="49"/>
      <c r="PGS14" s="49"/>
      <c r="PGT14" s="49"/>
      <c r="PGU14" s="49"/>
      <c r="PGV14" s="49"/>
      <c r="PGW14" s="49"/>
      <c r="PGX14" s="49"/>
      <c r="PGY14" s="49"/>
      <c r="PGZ14" s="49"/>
      <c r="PHA14" s="49"/>
      <c r="PHB14" s="49"/>
      <c r="PHC14" s="49"/>
      <c r="PHD14" s="49"/>
      <c r="PHE14" s="49"/>
      <c r="PHF14" s="49"/>
      <c r="PHG14" s="49"/>
      <c r="PHH14" s="49"/>
      <c r="PHI14" s="49"/>
      <c r="PHJ14" s="49"/>
      <c r="PHK14" s="49"/>
      <c r="PHL14" s="49"/>
      <c r="PHM14" s="49"/>
      <c r="PHN14" s="49"/>
      <c r="PHO14" s="49"/>
      <c r="PHP14" s="49"/>
      <c r="PHQ14" s="49"/>
      <c r="PHR14" s="49"/>
      <c r="PHS14" s="49"/>
      <c r="PHT14" s="49"/>
      <c r="PHU14" s="49"/>
      <c r="PHV14" s="49"/>
      <c r="PHW14" s="49"/>
      <c r="PHX14" s="49"/>
      <c r="PHY14" s="49"/>
      <c r="PHZ14" s="49"/>
      <c r="PIA14" s="49"/>
      <c r="PIB14" s="49"/>
      <c r="PIC14" s="49"/>
      <c r="PID14" s="49"/>
      <c r="PIE14" s="49"/>
      <c r="PIF14" s="49"/>
      <c r="PIG14" s="49"/>
      <c r="PIH14" s="49"/>
      <c r="PII14" s="49"/>
      <c r="PIJ14" s="49"/>
      <c r="PIK14" s="49"/>
      <c r="PIL14" s="49"/>
      <c r="PIM14" s="49"/>
      <c r="PIN14" s="49"/>
      <c r="PIO14" s="49"/>
      <c r="PIP14" s="49"/>
      <c r="PIQ14" s="49"/>
      <c r="PIR14" s="49"/>
      <c r="PIS14" s="49"/>
      <c r="PIT14" s="49"/>
      <c r="PIU14" s="49"/>
      <c r="PIV14" s="49"/>
      <c r="PIW14" s="49"/>
      <c r="PIX14" s="49"/>
      <c r="PIY14" s="49"/>
      <c r="PIZ14" s="49"/>
      <c r="PJA14" s="49"/>
      <c r="PJB14" s="49"/>
      <c r="PJC14" s="49"/>
      <c r="PJD14" s="49"/>
      <c r="PJE14" s="49"/>
      <c r="PJF14" s="49"/>
      <c r="PJG14" s="49"/>
      <c r="PJH14" s="49"/>
      <c r="PJI14" s="49"/>
      <c r="PJJ14" s="49"/>
      <c r="PJK14" s="49"/>
      <c r="PJL14" s="49"/>
      <c r="PJM14" s="49"/>
      <c r="PJN14" s="49"/>
      <c r="PJO14" s="49"/>
      <c r="PJP14" s="49"/>
      <c r="PJQ14" s="49"/>
      <c r="PJR14" s="49"/>
      <c r="PJS14" s="49"/>
      <c r="PJT14" s="49"/>
      <c r="PJU14" s="49"/>
      <c r="PJV14" s="49"/>
      <c r="PJW14" s="49"/>
      <c r="PJX14" s="49"/>
      <c r="PJY14" s="49"/>
      <c r="PJZ14" s="49"/>
      <c r="PKA14" s="49"/>
      <c r="PKB14" s="49"/>
      <c r="PKC14" s="49"/>
      <c r="PKD14" s="49"/>
      <c r="PKE14" s="49"/>
      <c r="PKF14" s="49"/>
      <c r="PKG14" s="49"/>
      <c r="PKH14" s="49"/>
      <c r="PKI14" s="49"/>
      <c r="PKJ14" s="49"/>
      <c r="PKK14" s="49"/>
      <c r="PKL14" s="49"/>
      <c r="PKM14" s="49"/>
      <c r="PKN14" s="49"/>
      <c r="PKO14" s="49"/>
      <c r="PKP14" s="49"/>
      <c r="PKQ14" s="49"/>
      <c r="PKR14" s="49"/>
      <c r="PKS14" s="49"/>
      <c r="PKT14" s="49"/>
      <c r="PKU14" s="49"/>
      <c r="PKV14" s="49"/>
      <c r="PKW14" s="49"/>
      <c r="PKX14" s="49"/>
      <c r="PKY14" s="49"/>
      <c r="PKZ14" s="49"/>
      <c r="PLA14" s="49"/>
      <c r="PLB14" s="49"/>
      <c r="PLC14" s="49"/>
      <c r="PLD14" s="49"/>
      <c r="PLE14" s="49"/>
      <c r="PLF14" s="49"/>
      <c r="PLG14" s="49"/>
      <c r="PLH14" s="49"/>
      <c r="PLI14" s="49"/>
      <c r="PLJ14" s="49"/>
      <c r="PLK14" s="49"/>
      <c r="PLL14" s="49"/>
      <c r="PLM14" s="49"/>
      <c r="PLN14" s="49"/>
      <c r="PLO14" s="49"/>
      <c r="PLP14" s="49"/>
      <c r="PLQ14" s="49"/>
      <c r="PLR14" s="49"/>
      <c r="PLS14" s="49"/>
      <c r="PLT14" s="49"/>
      <c r="PLU14" s="49"/>
      <c r="PLV14" s="49"/>
      <c r="PLW14" s="49"/>
      <c r="PLX14" s="49"/>
      <c r="PLY14" s="49"/>
      <c r="PLZ14" s="49"/>
      <c r="PMA14" s="49"/>
      <c r="PMB14" s="49"/>
      <c r="PMC14" s="49"/>
      <c r="PMD14" s="49"/>
      <c r="PME14" s="49"/>
      <c r="PMF14" s="49"/>
      <c r="PMG14" s="49"/>
      <c r="PMH14" s="49"/>
      <c r="PMI14" s="49"/>
      <c r="PMJ14" s="49"/>
      <c r="PMK14" s="49"/>
      <c r="PML14" s="49"/>
      <c r="PMM14" s="49"/>
      <c r="PMN14" s="49"/>
      <c r="PMO14" s="49"/>
      <c r="PMP14" s="49"/>
      <c r="PMQ14" s="49"/>
      <c r="PMR14" s="49"/>
      <c r="PMS14" s="49"/>
      <c r="PMT14" s="49"/>
      <c r="PMU14" s="49"/>
      <c r="PMV14" s="49"/>
      <c r="PMW14" s="49"/>
      <c r="PMX14" s="49"/>
      <c r="PMY14" s="49"/>
      <c r="PMZ14" s="49"/>
      <c r="PNA14" s="49"/>
      <c r="PNB14" s="49"/>
      <c r="PNC14" s="49"/>
      <c r="PND14" s="49"/>
      <c r="PNE14" s="49"/>
      <c r="PNF14" s="49"/>
      <c r="PNG14" s="49"/>
      <c r="PNH14" s="49"/>
      <c r="PNI14" s="49"/>
      <c r="PNJ14" s="49"/>
      <c r="PNK14" s="49"/>
      <c r="PNL14" s="49"/>
      <c r="PNM14" s="49"/>
      <c r="PNN14" s="49"/>
      <c r="PNO14" s="49"/>
      <c r="PNP14" s="49"/>
      <c r="PNQ14" s="49"/>
      <c r="PNR14" s="49"/>
      <c r="PNS14" s="49"/>
      <c r="PNT14" s="49"/>
      <c r="PNU14" s="49"/>
      <c r="PNV14" s="49"/>
      <c r="PNW14" s="49"/>
      <c r="PNX14" s="49"/>
      <c r="PNY14" s="49"/>
      <c r="PNZ14" s="49"/>
      <c r="POA14" s="49"/>
      <c r="POB14" s="49"/>
      <c r="POC14" s="49"/>
      <c r="POD14" s="49"/>
      <c r="POE14" s="49"/>
      <c r="POF14" s="49"/>
      <c r="POG14" s="49"/>
      <c r="POH14" s="49"/>
      <c r="POI14" s="49"/>
      <c r="POJ14" s="49"/>
      <c r="POK14" s="49"/>
      <c r="POL14" s="49"/>
      <c r="POM14" s="49"/>
      <c r="PON14" s="49"/>
      <c r="POO14" s="49"/>
      <c r="POP14" s="49"/>
      <c r="POQ14" s="49"/>
      <c r="POR14" s="49"/>
      <c r="POS14" s="49"/>
      <c r="POT14" s="49"/>
      <c r="POU14" s="49"/>
      <c r="POV14" s="49"/>
      <c r="POW14" s="49"/>
      <c r="POX14" s="49"/>
      <c r="POY14" s="49"/>
      <c r="POZ14" s="49"/>
      <c r="PPA14" s="49"/>
      <c r="PPB14" s="49"/>
      <c r="PPC14" s="49"/>
      <c r="PPD14" s="49"/>
      <c r="PPE14" s="49"/>
      <c r="PPF14" s="49"/>
      <c r="PPG14" s="49"/>
      <c r="PPH14" s="49"/>
      <c r="PPI14" s="49"/>
      <c r="PPJ14" s="49"/>
      <c r="PPK14" s="49"/>
      <c r="PPL14" s="49"/>
      <c r="PPM14" s="49"/>
      <c r="PPN14" s="49"/>
      <c r="PPO14" s="49"/>
      <c r="PPP14" s="49"/>
      <c r="PPQ14" s="49"/>
      <c r="PPR14" s="49"/>
      <c r="PPS14" s="49"/>
      <c r="PPT14" s="49"/>
      <c r="PPU14" s="49"/>
      <c r="PPV14" s="49"/>
      <c r="PPW14" s="49"/>
      <c r="PPX14" s="49"/>
      <c r="PPY14" s="49"/>
      <c r="PPZ14" s="49"/>
      <c r="PQA14" s="49"/>
      <c r="PQB14" s="49"/>
      <c r="PQC14" s="49"/>
      <c r="PQD14" s="49"/>
      <c r="PQE14" s="49"/>
      <c r="PQF14" s="49"/>
      <c r="PQG14" s="49"/>
      <c r="PQH14" s="49"/>
      <c r="PQI14" s="49"/>
      <c r="PQJ14" s="49"/>
      <c r="PQK14" s="49"/>
      <c r="PQL14" s="49"/>
      <c r="PQM14" s="49"/>
      <c r="PQN14" s="49"/>
      <c r="PQO14" s="49"/>
      <c r="PQP14" s="49"/>
      <c r="PQQ14" s="49"/>
      <c r="PQR14" s="49"/>
      <c r="PQS14" s="49"/>
      <c r="PQT14" s="49"/>
      <c r="PQU14" s="49"/>
      <c r="PQV14" s="49"/>
      <c r="PQW14" s="49"/>
      <c r="PQX14" s="49"/>
      <c r="PQY14" s="49"/>
      <c r="PQZ14" s="49"/>
      <c r="PRA14" s="49"/>
      <c r="PRB14" s="49"/>
      <c r="PRC14" s="49"/>
      <c r="PRD14" s="49"/>
      <c r="PRE14" s="49"/>
      <c r="PRF14" s="49"/>
      <c r="PRG14" s="49"/>
      <c r="PRH14" s="49"/>
      <c r="PRI14" s="49"/>
      <c r="PRJ14" s="49"/>
      <c r="PRK14" s="49"/>
      <c r="PRL14" s="49"/>
      <c r="PRM14" s="49"/>
      <c r="PRN14" s="49"/>
      <c r="PRO14" s="49"/>
      <c r="PRP14" s="49"/>
      <c r="PRQ14" s="49"/>
      <c r="PRR14" s="49"/>
      <c r="PRS14" s="49"/>
      <c r="PRT14" s="49"/>
      <c r="PRU14" s="49"/>
      <c r="PRV14" s="49"/>
      <c r="PRW14" s="49"/>
      <c r="PRX14" s="49"/>
      <c r="PRY14" s="49"/>
      <c r="PRZ14" s="49"/>
      <c r="PSA14" s="49"/>
      <c r="PSB14" s="49"/>
      <c r="PSC14" s="49"/>
      <c r="PSD14" s="49"/>
      <c r="PSE14" s="49"/>
      <c r="PSF14" s="49"/>
      <c r="PSG14" s="49"/>
      <c r="PSH14" s="49"/>
      <c r="PSI14" s="49"/>
      <c r="PSJ14" s="49"/>
      <c r="PSK14" s="49"/>
      <c r="PSL14" s="49"/>
      <c r="PSM14" s="49"/>
      <c r="PSN14" s="49"/>
      <c r="PSO14" s="49"/>
      <c r="PSP14" s="49"/>
      <c r="PSQ14" s="49"/>
      <c r="PSR14" s="49"/>
      <c r="PSS14" s="49"/>
      <c r="PST14" s="49"/>
      <c r="PSU14" s="49"/>
      <c r="PSV14" s="49"/>
      <c r="PSW14" s="49"/>
      <c r="PSX14" s="49"/>
      <c r="PSY14" s="49"/>
      <c r="PSZ14" s="49"/>
      <c r="PTA14" s="49"/>
      <c r="PTB14" s="49"/>
      <c r="PTC14" s="49"/>
      <c r="PTD14" s="49"/>
      <c r="PTE14" s="49"/>
      <c r="PTF14" s="49"/>
      <c r="PTG14" s="49"/>
      <c r="PTH14" s="49"/>
      <c r="PTI14" s="49"/>
      <c r="PTJ14" s="49"/>
      <c r="PTK14" s="49"/>
      <c r="PTL14" s="49"/>
      <c r="PTM14" s="49"/>
      <c r="PTN14" s="49"/>
      <c r="PTO14" s="49"/>
      <c r="PTP14" s="49"/>
      <c r="PTQ14" s="49"/>
      <c r="PTR14" s="49"/>
      <c r="PTS14" s="49"/>
      <c r="PTT14" s="49"/>
      <c r="PTU14" s="49"/>
      <c r="PTV14" s="49"/>
      <c r="PTW14" s="49"/>
      <c r="PTX14" s="49"/>
      <c r="PTY14" s="49"/>
      <c r="PTZ14" s="49"/>
      <c r="PUA14" s="49"/>
      <c r="PUB14" s="49"/>
      <c r="PUC14" s="49"/>
      <c r="PUD14" s="49"/>
      <c r="PUE14" s="49"/>
      <c r="PUF14" s="49"/>
      <c r="PUG14" s="49"/>
      <c r="PUH14" s="49"/>
      <c r="PUI14" s="49"/>
      <c r="PUJ14" s="49"/>
      <c r="PUK14" s="49"/>
      <c r="PUL14" s="49"/>
      <c r="PUM14" s="49"/>
      <c r="PUN14" s="49"/>
      <c r="PUO14" s="49"/>
      <c r="PUP14" s="49"/>
      <c r="PUQ14" s="49"/>
      <c r="PUR14" s="49"/>
      <c r="PUS14" s="49"/>
      <c r="PUT14" s="49"/>
      <c r="PUU14" s="49"/>
      <c r="PUV14" s="49"/>
      <c r="PUW14" s="49"/>
      <c r="PUX14" s="49"/>
      <c r="PUY14" s="49"/>
      <c r="PUZ14" s="49"/>
      <c r="PVA14" s="49"/>
      <c r="PVB14" s="49"/>
      <c r="PVC14" s="49"/>
      <c r="PVD14" s="49"/>
      <c r="PVE14" s="49"/>
      <c r="PVF14" s="49"/>
      <c r="PVG14" s="49"/>
      <c r="PVH14" s="49"/>
      <c r="PVI14" s="49"/>
      <c r="PVJ14" s="49"/>
      <c r="PVK14" s="49"/>
      <c r="PVL14" s="49"/>
      <c r="PVM14" s="49"/>
      <c r="PVN14" s="49"/>
      <c r="PVO14" s="49"/>
      <c r="PVP14" s="49"/>
      <c r="PVQ14" s="49"/>
      <c r="PVR14" s="49"/>
      <c r="PVS14" s="49"/>
      <c r="PVT14" s="49"/>
      <c r="PVU14" s="49"/>
      <c r="PVV14" s="49"/>
      <c r="PVW14" s="49"/>
      <c r="PVX14" s="49"/>
      <c r="PVY14" s="49"/>
      <c r="PVZ14" s="49"/>
      <c r="PWA14" s="49"/>
      <c r="PWB14" s="49"/>
      <c r="PWC14" s="49"/>
      <c r="PWD14" s="49"/>
      <c r="PWE14" s="49"/>
      <c r="PWF14" s="49"/>
      <c r="PWG14" s="49"/>
      <c r="PWH14" s="49"/>
      <c r="PWI14" s="49"/>
      <c r="PWJ14" s="49"/>
      <c r="PWK14" s="49"/>
      <c r="PWL14" s="49"/>
      <c r="PWM14" s="49"/>
      <c r="PWN14" s="49"/>
      <c r="PWO14" s="49"/>
      <c r="PWP14" s="49"/>
      <c r="PWQ14" s="49"/>
      <c r="PWR14" s="49"/>
      <c r="PWS14" s="49"/>
      <c r="PWT14" s="49"/>
      <c r="PWU14" s="49"/>
      <c r="PWV14" s="49"/>
      <c r="PWW14" s="49"/>
      <c r="PWX14" s="49"/>
      <c r="PWY14" s="49"/>
      <c r="PWZ14" s="49"/>
      <c r="PXA14" s="49"/>
      <c r="PXB14" s="49"/>
      <c r="PXC14" s="49"/>
      <c r="PXD14" s="49"/>
      <c r="PXE14" s="49"/>
      <c r="PXF14" s="49"/>
      <c r="PXG14" s="49"/>
      <c r="PXH14" s="49"/>
      <c r="PXI14" s="49"/>
      <c r="PXJ14" s="49"/>
      <c r="PXK14" s="49"/>
      <c r="PXL14" s="49"/>
      <c r="PXM14" s="49"/>
      <c r="PXN14" s="49"/>
      <c r="PXO14" s="49"/>
      <c r="PXP14" s="49"/>
      <c r="PXQ14" s="49"/>
      <c r="PXR14" s="49"/>
      <c r="PXS14" s="49"/>
      <c r="PXT14" s="49"/>
      <c r="PXU14" s="49"/>
      <c r="PXV14" s="49"/>
      <c r="PXW14" s="49"/>
      <c r="PXX14" s="49"/>
      <c r="PXY14" s="49"/>
      <c r="PXZ14" s="49"/>
      <c r="PYA14" s="49"/>
      <c r="PYB14" s="49"/>
      <c r="PYC14" s="49"/>
      <c r="PYD14" s="49"/>
      <c r="PYE14" s="49"/>
      <c r="PYF14" s="49"/>
      <c r="PYG14" s="49"/>
      <c r="PYH14" s="49"/>
      <c r="PYI14" s="49"/>
      <c r="PYJ14" s="49"/>
      <c r="PYK14" s="49"/>
      <c r="PYL14" s="49"/>
      <c r="PYM14" s="49"/>
      <c r="PYN14" s="49"/>
      <c r="PYO14" s="49"/>
      <c r="PYP14" s="49"/>
      <c r="PYQ14" s="49"/>
      <c r="PYR14" s="49"/>
      <c r="PYS14" s="49"/>
      <c r="PYT14" s="49"/>
      <c r="PYU14" s="49"/>
      <c r="PYV14" s="49"/>
      <c r="PYW14" s="49"/>
      <c r="PYX14" s="49"/>
      <c r="PYY14" s="49"/>
      <c r="PYZ14" s="49"/>
      <c r="PZA14" s="49"/>
      <c r="PZB14" s="49"/>
      <c r="PZC14" s="49"/>
      <c r="PZD14" s="49"/>
      <c r="PZE14" s="49"/>
      <c r="PZF14" s="49"/>
      <c r="PZG14" s="49"/>
      <c r="PZH14" s="49"/>
      <c r="PZI14" s="49"/>
      <c r="PZJ14" s="49"/>
      <c r="PZK14" s="49"/>
      <c r="PZL14" s="49"/>
      <c r="PZM14" s="49"/>
      <c r="PZN14" s="49"/>
      <c r="PZO14" s="49"/>
      <c r="PZP14" s="49"/>
      <c r="PZQ14" s="49"/>
      <c r="PZR14" s="49"/>
      <c r="PZS14" s="49"/>
      <c r="PZT14" s="49"/>
      <c r="PZU14" s="49"/>
      <c r="PZV14" s="49"/>
      <c r="PZW14" s="49"/>
      <c r="PZX14" s="49"/>
      <c r="PZY14" s="49"/>
      <c r="PZZ14" s="49"/>
      <c r="QAA14" s="49"/>
      <c r="QAB14" s="49"/>
      <c r="QAC14" s="49"/>
      <c r="QAD14" s="49"/>
      <c r="QAE14" s="49"/>
      <c r="QAF14" s="49"/>
      <c r="QAG14" s="49"/>
      <c r="QAH14" s="49"/>
      <c r="QAI14" s="49"/>
      <c r="QAJ14" s="49"/>
      <c r="QAK14" s="49"/>
      <c r="QAL14" s="49"/>
      <c r="QAM14" s="49"/>
      <c r="QAN14" s="49"/>
      <c r="QAO14" s="49"/>
      <c r="QAP14" s="49"/>
      <c r="QAQ14" s="49"/>
      <c r="QAR14" s="49"/>
      <c r="QAS14" s="49"/>
      <c r="QAT14" s="49"/>
      <c r="QAU14" s="49"/>
      <c r="QAV14" s="49"/>
      <c r="QAW14" s="49"/>
      <c r="QAX14" s="49"/>
      <c r="QAY14" s="49"/>
      <c r="QAZ14" s="49"/>
      <c r="QBA14" s="49"/>
      <c r="QBB14" s="49"/>
      <c r="QBC14" s="49"/>
      <c r="QBD14" s="49"/>
      <c r="QBE14" s="49"/>
      <c r="QBF14" s="49"/>
      <c r="QBG14" s="49"/>
      <c r="QBH14" s="49"/>
      <c r="QBI14" s="49"/>
      <c r="QBJ14" s="49"/>
      <c r="QBK14" s="49"/>
      <c r="QBL14" s="49"/>
      <c r="QBM14" s="49"/>
      <c r="QBN14" s="49"/>
      <c r="QBO14" s="49"/>
      <c r="QBP14" s="49"/>
      <c r="QBQ14" s="49"/>
      <c r="QBR14" s="49"/>
      <c r="QBS14" s="49"/>
      <c r="QBT14" s="49"/>
      <c r="QBU14" s="49"/>
      <c r="QBV14" s="49"/>
      <c r="QBW14" s="49"/>
      <c r="QBX14" s="49"/>
      <c r="QBY14" s="49"/>
      <c r="QBZ14" s="49"/>
      <c r="QCA14" s="49"/>
      <c r="QCB14" s="49"/>
      <c r="QCC14" s="49"/>
      <c r="QCD14" s="49"/>
      <c r="QCE14" s="49"/>
      <c r="QCF14" s="49"/>
      <c r="QCG14" s="49"/>
      <c r="QCH14" s="49"/>
      <c r="QCI14" s="49"/>
      <c r="QCJ14" s="49"/>
      <c r="QCK14" s="49"/>
      <c r="QCL14" s="49"/>
      <c r="QCM14" s="49"/>
      <c r="QCN14" s="49"/>
      <c r="QCO14" s="49"/>
      <c r="QCP14" s="49"/>
      <c r="QCQ14" s="49"/>
      <c r="QCR14" s="49"/>
      <c r="QCS14" s="49"/>
      <c r="QCT14" s="49"/>
      <c r="QCU14" s="49"/>
      <c r="QCV14" s="49"/>
      <c r="QCW14" s="49"/>
      <c r="QCX14" s="49"/>
      <c r="QCY14" s="49"/>
      <c r="QCZ14" s="49"/>
      <c r="QDA14" s="49"/>
      <c r="QDB14" s="49"/>
      <c r="QDC14" s="49"/>
      <c r="QDD14" s="49"/>
      <c r="QDE14" s="49"/>
      <c r="QDF14" s="49"/>
      <c r="QDG14" s="49"/>
      <c r="QDH14" s="49"/>
      <c r="QDI14" s="49"/>
      <c r="QDJ14" s="49"/>
      <c r="QDK14" s="49"/>
      <c r="QDL14" s="49"/>
      <c r="QDM14" s="49"/>
      <c r="QDN14" s="49"/>
      <c r="QDO14" s="49"/>
      <c r="QDP14" s="49"/>
      <c r="QDQ14" s="49"/>
      <c r="QDR14" s="49"/>
      <c r="QDS14" s="49"/>
      <c r="QDT14" s="49"/>
      <c r="QDU14" s="49"/>
      <c r="QDV14" s="49"/>
      <c r="QDW14" s="49"/>
      <c r="QDX14" s="49"/>
      <c r="QDY14" s="49"/>
      <c r="QDZ14" s="49"/>
      <c r="QEA14" s="49"/>
      <c r="QEB14" s="49"/>
      <c r="QEC14" s="49"/>
      <c r="QED14" s="49"/>
      <c r="QEE14" s="49"/>
      <c r="QEF14" s="49"/>
      <c r="QEG14" s="49"/>
      <c r="QEH14" s="49"/>
      <c r="QEI14" s="49"/>
      <c r="QEJ14" s="49"/>
      <c r="QEK14" s="49"/>
      <c r="QEL14" s="49"/>
      <c r="QEM14" s="49"/>
      <c r="QEN14" s="49"/>
      <c r="QEO14" s="49"/>
      <c r="QEP14" s="49"/>
      <c r="QEQ14" s="49"/>
      <c r="QER14" s="49"/>
      <c r="QES14" s="49"/>
      <c r="QET14" s="49"/>
      <c r="QEU14" s="49"/>
      <c r="QEV14" s="49"/>
      <c r="QEW14" s="49"/>
      <c r="QEX14" s="49"/>
      <c r="QEY14" s="49"/>
      <c r="QEZ14" s="49"/>
      <c r="QFA14" s="49"/>
      <c r="QFB14" s="49"/>
      <c r="QFC14" s="49"/>
      <c r="QFD14" s="49"/>
      <c r="QFE14" s="49"/>
      <c r="QFF14" s="49"/>
      <c r="QFG14" s="49"/>
      <c r="QFH14" s="49"/>
      <c r="QFI14" s="49"/>
      <c r="QFJ14" s="49"/>
      <c r="QFK14" s="49"/>
      <c r="QFL14" s="49"/>
      <c r="QFM14" s="49"/>
      <c r="QFN14" s="49"/>
      <c r="QFO14" s="49"/>
      <c r="QFP14" s="49"/>
      <c r="QFQ14" s="49"/>
      <c r="QFR14" s="49"/>
      <c r="QFS14" s="49"/>
      <c r="QFT14" s="49"/>
      <c r="QFU14" s="49"/>
      <c r="QFV14" s="49"/>
      <c r="QFW14" s="49"/>
      <c r="QFX14" s="49"/>
      <c r="QFY14" s="49"/>
      <c r="QFZ14" s="49"/>
      <c r="QGA14" s="49"/>
      <c r="QGB14" s="49"/>
      <c r="QGC14" s="49"/>
      <c r="QGD14" s="49"/>
      <c r="QGE14" s="49"/>
      <c r="QGF14" s="49"/>
      <c r="QGG14" s="49"/>
      <c r="QGH14" s="49"/>
      <c r="QGI14" s="49"/>
      <c r="QGJ14" s="49"/>
      <c r="QGK14" s="49"/>
      <c r="QGL14" s="49"/>
      <c r="QGM14" s="49"/>
      <c r="QGN14" s="49"/>
      <c r="QGO14" s="49"/>
      <c r="QGP14" s="49"/>
      <c r="QGQ14" s="49"/>
      <c r="QGR14" s="49"/>
      <c r="QGS14" s="49"/>
      <c r="QGT14" s="49"/>
      <c r="QGU14" s="49"/>
      <c r="QGV14" s="49"/>
      <c r="QGW14" s="49"/>
      <c r="QGX14" s="49"/>
      <c r="QGY14" s="49"/>
      <c r="QGZ14" s="49"/>
      <c r="QHA14" s="49"/>
      <c r="QHB14" s="49"/>
      <c r="QHC14" s="49"/>
      <c r="QHD14" s="49"/>
      <c r="QHE14" s="49"/>
      <c r="QHF14" s="49"/>
      <c r="QHG14" s="49"/>
      <c r="QHH14" s="49"/>
      <c r="QHI14" s="49"/>
      <c r="QHJ14" s="49"/>
      <c r="QHK14" s="49"/>
      <c r="QHL14" s="49"/>
      <c r="QHM14" s="49"/>
      <c r="QHN14" s="49"/>
      <c r="QHO14" s="49"/>
      <c r="QHP14" s="49"/>
      <c r="QHQ14" s="49"/>
      <c r="QHR14" s="49"/>
      <c r="QHS14" s="49"/>
      <c r="QHT14" s="49"/>
      <c r="QHU14" s="49"/>
      <c r="QHV14" s="49"/>
      <c r="QHW14" s="49"/>
      <c r="QHX14" s="49"/>
      <c r="QHY14" s="49"/>
      <c r="QHZ14" s="49"/>
      <c r="QIA14" s="49"/>
      <c r="QIB14" s="49"/>
      <c r="QIC14" s="49"/>
      <c r="QID14" s="49"/>
      <c r="QIE14" s="49"/>
      <c r="QIF14" s="49"/>
      <c r="QIG14" s="49"/>
      <c r="QIH14" s="49"/>
      <c r="QII14" s="49"/>
      <c r="QIJ14" s="49"/>
      <c r="QIK14" s="49"/>
      <c r="QIL14" s="49"/>
      <c r="QIM14" s="49"/>
      <c r="QIN14" s="49"/>
      <c r="QIO14" s="49"/>
      <c r="QIP14" s="49"/>
      <c r="QIQ14" s="49"/>
      <c r="QIR14" s="49"/>
      <c r="QIS14" s="49"/>
      <c r="QIT14" s="49"/>
      <c r="QIU14" s="49"/>
      <c r="QIV14" s="49"/>
      <c r="QIW14" s="49"/>
      <c r="QIX14" s="49"/>
      <c r="QIY14" s="49"/>
      <c r="QIZ14" s="49"/>
      <c r="QJA14" s="49"/>
      <c r="QJB14" s="49"/>
      <c r="QJC14" s="49"/>
      <c r="QJD14" s="49"/>
      <c r="QJE14" s="49"/>
      <c r="QJF14" s="49"/>
      <c r="QJG14" s="49"/>
      <c r="QJH14" s="49"/>
      <c r="QJI14" s="49"/>
      <c r="QJJ14" s="49"/>
      <c r="QJK14" s="49"/>
      <c r="QJL14" s="49"/>
      <c r="QJM14" s="49"/>
      <c r="QJN14" s="49"/>
      <c r="QJO14" s="49"/>
      <c r="QJP14" s="49"/>
      <c r="QJQ14" s="49"/>
      <c r="QJR14" s="49"/>
      <c r="QJS14" s="49"/>
      <c r="QJT14" s="49"/>
      <c r="QJU14" s="49"/>
      <c r="QJV14" s="49"/>
      <c r="QJW14" s="49"/>
      <c r="QJX14" s="49"/>
      <c r="QJY14" s="49"/>
      <c r="QJZ14" s="49"/>
      <c r="QKA14" s="49"/>
      <c r="QKB14" s="49"/>
      <c r="QKC14" s="49"/>
      <c r="QKD14" s="49"/>
      <c r="QKE14" s="49"/>
      <c r="QKF14" s="49"/>
      <c r="QKG14" s="49"/>
      <c r="QKH14" s="49"/>
      <c r="QKI14" s="49"/>
      <c r="QKJ14" s="49"/>
      <c r="QKK14" s="49"/>
      <c r="QKL14" s="49"/>
      <c r="QKM14" s="49"/>
      <c r="QKN14" s="49"/>
      <c r="QKO14" s="49"/>
      <c r="QKP14" s="49"/>
      <c r="QKQ14" s="49"/>
      <c r="QKR14" s="49"/>
      <c r="QKS14" s="49"/>
      <c r="QKT14" s="49"/>
      <c r="QKU14" s="49"/>
      <c r="QKV14" s="49"/>
      <c r="QKW14" s="49"/>
      <c r="QKX14" s="49"/>
      <c r="QKY14" s="49"/>
      <c r="QKZ14" s="49"/>
      <c r="QLA14" s="49"/>
      <c r="QLB14" s="49"/>
      <c r="QLC14" s="49"/>
      <c r="QLD14" s="49"/>
      <c r="QLE14" s="49"/>
      <c r="QLF14" s="49"/>
      <c r="QLG14" s="49"/>
      <c r="QLH14" s="49"/>
      <c r="QLI14" s="49"/>
      <c r="QLJ14" s="49"/>
      <c r="QLK14" s="49"/>
      <c r="QLL14" s="49"/>
      <c r="QLM14" s="49"/>
      <c r="QLN14" s="49"/>
      <c r="QLO14" s="49"/>
      <c r="QLP14" s="49"/>
      <c r="QLQ14" s="49"/>
      <c r="QLR14" s="49"/>
      <c r="QLS14" s="49"/>
      <c r="QLT14" s="49"/>
      <c r="QLU14" s="49"/>
      <c r="QLV14" s="49"/>
      <c r="QLW14" s="49"/>
      <c r="QLX14" s="49"/>
      <c r="QLY14" s="49"/>
      <c r="QLZ14" s="49"/>
      <c r="QMA14" s="49"/>
      <c r="QMB14" s="49"/>
      <c r="QMC14" s="49"/>
      <c r="QMD14" s="49"/>
      <c r="QME14" s="49"/>
      <c r="QMF14" s="49"/>
      <c r="QMG14" s="49"/>
      <c r="QMH14" s="49"/>
      <c r="QMI14" s="49"/>
      <c r="QMJ14" s="49"/>
      <c r="QMK14" s="49"/>
      <c r="QML14" s="49"/>
      <c r="QMM14" s="49"/>
      <c r="QMN14" s="49"/>
      <c r="QMO14" s="49"/>
      <c r="QMP14" s="49"/>
      <c r="QMQ14" s="49"/>
      <c r="QMR14" s="49"/>
      <c r="QMS14" s="49"/>
      <c r="QMT14" s="49"/>
      <c r="QMU14" s="49"/>
      <c r="QMV14" s="49"/>
      <c r="QMW14" s="49"/>
      <c r="QMX14" s="49"/>
      <c r="QMY14" s="49"/>
      <c r="QMZ14" s="49"/>
      <c r="QNA14" s="49"/>
      <c r="QNB14" s="49"/>
      <c r="QNC14" s="49"/>
      <c r="QND14" s="49"/>
      <c r="QNE14" s="49"/>
      <c r="QNF14" s="49"/>
      <c r="QNG14" s="49"/>
      <c r="QNH14" s="49"/>
      <c r="QNI14" s="49"/>
      <c r="QNJ14" s="49"/>
      <c r="QNK14" s="49"/>
      <c r="QNL14" s="49"/>
      <c r="QNM14" s="49"/>
      <c r="QNN14" s="49"/>
      <c r="QNO14" s="49"/>
      <c r="QNP14" s="49"/>
      <c r="QNQ14" s="49"/>
      <c r="QNR14" s="49"/>
      <c r="QNS14" s="49"/>
      <c r="QNT14" s="49"/>
      <c r="QNU14" s="49"/>
      <c r="QNV14" s="49"/>
      <c r="QNW14" s="49"/>
      <c r="QNX14" s="49"/>
      <c r="QNY14" s="49"/>
      <c r="QNZ14" s="49"/>
      <c r="QOA14" s="49"/>
      <c r="QOB14" s="49"/>
      <c r="QOC14" s="49"/>
      <c r="QOD14" s="49"/>
      <c r="QOE14" s="49"/>
      <c r="QOF14" s="49"/>
      <c r="QOG14" s="49"/>
      <c r="QOH14" s="49"/>
      <c r="QOI14" s="49"/>
      <c r="QOJ14" s="49"/>
      <c r="QOK14" s="49"/>
      <c r="QOL14" s="49"/>
      <c r="QOM14" s="49"/>
      <c r="QON14" s="49"/>
      <c r="QOO14" s="49"/>
      <c r="QOP14" s="49"/>
      <c r="QOQ14" s="49"/>
      <c r="QOR14" s="49"/>
      <c r="QOS14" s="49"/>
      <c r="QOT14" s="49"/>
      <c r="QOU14" s="49"/>
      <c r="QOV14" s="49"/>
      <c r="QOW14" s="49"/>
      <c r="QOX14" s="49"/>
      <c r="QOY14" s="49"/>
      <c r="QOZ14" s="49"/>
      <c r="QPA14" s="49"/>
      <c r="QPB14" s="49"/>
      <c r="QPC14" s="49"/>
      <c r="QPD14" s="49"/>
      <c r="QPE14" s="49"/>
      <c r="QPF14" s="49"/>
      <c r="QPG14" s="49"/>
      <c r="QPH14" s="49"/>
      <c r="QPI14" s="49"/>
      <c r="QPJ14" s="49"/>
      <c r="QPK14" s="49"/>
      <c r="QPL14" s="49"/>
      <c r="QPM14" s="49"/>
      <c r="QPN14" s="49"/>
      <c r="QPO14" s="49"/>
      <c r="QPP14" s="49"/>
      <c r="QPQ14" s="49"/>
      <c r="QPR14" s="49"/>
      <c r="QPS14" s="49"/>
      <c r="QPT14" s="49"/>
      <c r="QPU14" s="49"/>
      <c r="QPV14" s="49"/>
      <c r="QPW14" s="49"/>
      <c r="QPX14" s="49"/>
      <c r="QPY14" s="49"/>
      <c r="QPZ14" s="49"/>
      <c r="QQA14" s="49"/>
      <c r="QQB14" s="49"/>
      <c r="QQC14" s="49"/>
      <c r="QQD14" s="49"/>
      <c r="QQE14" s="49"/>
      <c r="QQF14" s="49"/>
      <c r="QQG14" s="49"/>
      <c r="QQH14" s="49"/>
      <c r="QQI14" s="49"/>
      <c r="QQJ14" s="49"/>
      <c r="QQK14" s="49"/>
      <c r="QQL14" s="49"/>
      <c r="QQM14" s="49"/>
      <c r="QQN14" s="49"/>
      <c r="QQO14" s="49"/>
      <c r="QQP14" s="49"/>
      <c r="QQQ14" s="49"/>
      <c r="QQR14" s="49"/>
      <c r="QQS14" s="49"/>
      <c r="QQT14" s="49"/>
      <c r="QQU14" s="49"/>
      <c r="QQV14" s="49"/>
      <c r="QQW14" s="49"/>
      <c r="QQX14" s="49"/>
      <c r="QQY14" s="49"/>
      <c r="QQZ14" s="49"/>
      <c r="QRA14" s="49"/>
      <c r="QRB14" s="49"/>
      <c r="QRC14" s="49"/>
      <c r="QRD14" s="49"/>
      <c r="QRE14" s="49"/>
      <c r="QRF14" s="49"/>
      <c r="QRG14" s="49"/>
      <c r="QRH14" s="49"/>
      <c r="QRI14" s="49"/>
      <c r="QRJ14" s="49"/>
      <c r="QRK14" s="49"/>
      <c r="QRL14" s="49"/>
      <c r="QRM14" s="49"/>
      <c r="QRN14" s="49"/>
      <c r="QRO14" s="49"/>
      <c r="QRP14" s="49"/>
      <c r="QRQ14" s="49"/>
      <c r="QRR14" s="49"/>
      <c r="QRS14" s="49"/>
      <c r="QRT14" s="49"/>
      <c r="QRU14" s="49"/>
      <c r="QRV14" s="49"/>
      <c r="QRW14" s="49"/>
      <c r="QRX14" s="49"/>
      <c r="QRY14" s="49"/>
      <c r="QRZ14" s="49"/>
      <c r="QSA14" s="49"/>
      <c r="QSB14" s="49"/>
      <c r="QSC14" s="49"/>
      <c r="QSD14" s="49"/>
      <c r="QSE14" s="49"/>
      <c r="QSF14" s="49"/>
      <c r="QSG14" s="49"/>
      <c r="QSH14" s="49"/>
      <c r="QSI14" s="49"/>
      <c r="QSJ14" s="49"/>
      <c r="QSK14" s="49"/>
      <c r="QSL14" s="49"/>
      <c r="QSM14" s="49"/>
      <c r="QSN14" s="49"/>
      <c r="QSO14" s="49"/>
      <c r="QSP14" s="49"/>
      <c r="QSQ14" s="49"/>
      <c r="QSR14" s="49"/>
      <c r="QSS14" s="49"/>
      <c r="QST14" s="49"/>
      <c r="QSU14" s="49"/>
      <c r="QSV14" s="49"/>
      <c r="QSW14" s="49"/>
      <c r="QSX14" s="49"/>
      <c r="QSY14" s="49"/>
      <c r="QSZ14" s="49"/>
      <c r="QTA14" s="49"/>
      <c r="QTB14" s="49"/>
      <c r="QTC14" s="49"/>
      <c r="QTD14" s="49"/>
      <c r="QTE14" s="49"/>
      <c r="QTF14" s="49"/>
      <c r="QTG14" s="49"/>
      <c r="QTH14" s="49"/>
      <c r="QTI14" s="49"/>
      <c r="QTJ14" s="49"/>
      <c r="QTK14" s="49"/>
      <c r="QTL14" s="49"/>
      <c r="QTM14" s="49"/>
      <c r="QTN14" s="49"/>
      <c r="QTO14" s="49"/>
      <c r="QTP14" s="49"/>
      <c r="QTQ14" s="49"/>
      <c r="QTR14" s="49"/>
      <c r="QTS14" s="49"/>
      <c r="QTT14" s="49"/>
      <c r="QTU14" s="49"/>
      <c r="QTV14" s="49"/>
      <c r="QTW14" s="49"/>
      <c r="QTX14" s="49"/>
      <c r="QTY14" s="49"/>
      <c r="QTZ14" s="49"/>
      <c r="QUA14" s="49"/>
      <c r="QUB14" s="49"/>
      <c r="QUC14" s="49"/>
      <c r="QUD14" s="49"/>
      <c r="QUE14" s="49"/>
      <c r="QUF14" s="49"/>
      <c r="QUG14" s="49"/>
      <c r="QUH14" s="49"/>
      <c r="QUI14" s="49"/>
      <c r="QUJ14" s="49"/>
      <c r="QUK14" s="49"/>
      <c r="QUL14" s="49"/>
      <c r="QUM14" s="49"/>
      <c r="QUN14" s="49"/>
      <c r="QUO14" s="49"/>
      <c r="QUP14" s="49"/>
      <c r="QUQ14" s="49"/>
      <c r="QUR14" s="49"/>
      <c r="QUS14" s="49"/>
      <c r="QUT14" s="49"/>
      <c r="QUU14" s="49"/>
      <c r="QUV14" s="49"/>
      <c r="QUW14" s="49"/>
      <c r="QUX14" s="49"/>
      <c r="QUY14" s="49"/>
      <c r="QUZ14" s="49"/>
      <c r="QVA14" s="49"/>
      <c r="QVB14" s="49"/>
      <c r="QVC14" s="49"/>
      <c r="QVD14" s="49"/>
      <c r="QVE14" s="49"/>
      <c r="QVF14" s="49"/>
      <c r="QVG14" s="49"/>
      <c r="QVH14" s="49"/>
      <c r="QVI14" s="49"/>
      <c r="QVJ14" s="49"/>
      <c r="QVK14" s="49"/>
      <c r="QVL14" s="49"/>
      <c r="QVM14" s="49"/>
      <c r="QVN14" s="49"/>
      <c r="QVO14" s="49"/>
      <c r="QVP14" s="49"/>
      <c r="QVQ14" s="49"/>
      <c r="QVR14" s="49"/>
      <c r="QVS14" s="49"/>
      <c r="QVT14" s="49"/>
      <c r="QVU14" s="49"/>
      <c r="QVV14" s="49"/>
      <c r="QVW14" s="49"/>
      <c r="QVX14" s="49"/>
      <c r="QVY14" s="49"/>
      <c r="QVZ14" s="49"/>
      <c r="QWA14" s="49"/>
      <c r="QWB14" s="49"/>
      <c r="QWC14" s="49"/>
      <c r="QWD14" s="49"/>
      <c r="QWE14" s="49"/>
      <c r="QWF14" s="49"/>
      <c r="QWG14" s="49"/>
      <c r="QWH14" s="49"/>
      <c r="QWI14" s="49"/>
      <c r="QWJ14" s="49"/>
      <c r="QWK14" s="49"/>
      <c r="QWL14" s="49"/>
      <c r="QWM14" s="49"/>
      <c r="QWN14" s="49"/>
      <c r="QWO14" s="49"/>
      <c r="QWP14" s="49"/>
      <c r="QWQ14" s="49"/>
      <c r="QWR14" s="49"/>
      <c r="QWS14" s="49"/>
      <c r="QWT14" s="49"/>
      <c r="QWU14" s="49"/>
      <c r="QWV14" s="49"/>
      <c r="QWW14" s="49"/>
      <c r="QWX14" s="49"/>
      <c r="QWY14" s="49"/>
      <c r="QWZ14" s="49"/>
      <c r="QXA14" s="49"/>
      <c r="QXB14" s="49"/>
      <c r="QXC14" s="49"/>
      <c r="QXD14" s="49"/>
      <c r="QXE14" s="49"/>
      <c r="QXF14" s="49"/>
      <c r="QXG14" s="49"/>
      <c r="QXH14" s="49"/>
      <c r="QXI14" s="49"/>
      <c r="QXJ14" s="49"/>
      <c r="QXK14" s="49"/>
      <c r="QXL14" s="49"/>
      <c r="QXM14" s="49"/>
      <c r="QXN14" s="49"/>
      <c r="QXO14" s="49"/>
      <c r="QXP14" s="49"/>
      <c r="QXQ14" s="49"/>
      <c r="QXR14" s="49"/>
      <c r="QXS14" s="49"/>
      <c r="QXT14" s="49"/>
      <c r="QXU14" s="49"/>
      <c r="QXV14" s="49"/>
      <c r="QXW14" s="49"/>
      <c r="QXX14" s="49"/>
      <c r="QXY14" s="49"/>
      <c r="QXZ14" s="49"/>
      <c r="QYA14" s="49"/>
      <c r="QYB14" s="49"/>
      <c r="QYC14" s="49"/>
      <c r="QYD14" s="49"/>
      <c r="QYE14" s="49"/>
      <c r="QYF14" s="49"/>
      <c r="QYG14" s="49"/>
      <c r="QYH14" s="49"/>
      <c r="QYI14" s="49"/>
      <c r="QYJ14" s="49"/>
      <c r="QYK14" s="49"/>
      <c r="QYL14" s="49"/>
      <c r="QYM14" s="49"/>
      <c r="QYN14" s="49"/>
      <c r="QYO14" s="49"/>
      <c r="QYP14" s="49"/>
      <c r="QYQ14" s="49"/>
      <c r="QYR14" s="49"/>
      <c r="QYS14" s="49"/>
      <c r="QYT14" s="49"/>
      <c r="QYU14" s="49"/>
      <c r="QYV14" s="49"/>
      <c r="QYW14" s="49"/>
      <c r="QYX14" s="49"/>
      <c r="QYY14" s="49"/>
      <c r="QYZ14" s="49"/>
      <c r="QZA14" s="49"/>
      <c r="QZB14" s="49"/>
      <c r="QZC14" s="49"/>
      <c r="QZD14" s="49"/>
      <c r="QZE14" s="49"/>
      <c r="QZF14" s="49"/>
      <c r="QZG14" s="49"/>
      <c r="QZH14" s="49"/>
      <c r="QZI14" s="49"/>
      <c r="QZJ14" s="49"/>
      <c r="QZK14" s="49"/>
      <c r="QZL14" s="49"/>
      <c r="QZM14" s="49"/>
      <c r="QZN14" s="49"/>
      <c r="QZO14" s="49"/>
      <c r="QZP14" s="49"/>
      <c r="QZQ14" s="49"/>
      <c r="QZR14" s="49"/>
      <c r="QZS14" s="49"/>
      <c r="QZT14" s="49"/>
      <c r="QZU14" s="49"/>
      <c r="QZV14" s="49"/>
      <c r="QZW14" s="49"/>
      <c r="QZX14" s="49"/>
      <c r="QZY14" s="49"/>
      <c r="QZZ14" s="49"/>
      <c r="RAA14" s="49"/>
      <c r="RAB14" s="49"/>
      <c r="RAC14" s="49"/>
      <c r="RAD14" s="49"/>
      <c r="RAE14" s="49"/>
      <c r="RAF14" s="49"/>
      <c r="RAG14" s="49"/>
      <c r="RAH14" s="49"/>
      <c r="RAI14" s="49"/>
      <c r="RAJ14" s="49"/>
      <c r="RAK14" s="49"/>
      <c r="RAL14" s="49"/>
      <c r="RAM14" s="49"/>
      <c r="RAN14" s="49"/>
      <c r="RAO14" s="49"/>
      <c r="RAP14" s="49"/>
      <c r="RAQ14" s="49"/>
      <c r="RAR14" s="49"/>
      <c r="RAS14" s="49"/>
      <c r="RAT14" s="49"/>
      <c r="RAU14" s="49"/>
      <c r="RAV14" s="49"/>
      <c r="RAW14" s="49"/>
      <c r="RAX14" s="49"/>
      <c r="RAY14" s="49"/>
      <c r="RAZ14" s="49"/>
      <c r="RBA14" s="49"/>
      <c r="RBB14" s="49"/>
      <c r="RBC14" s="49"/>
      <c r="RBD14" s="49"/>
      <c r="RBE14" s="49"/>
      <c r="RBF14" s="49"/>
      <c r="RBG14" s="49"/>
      <c r="RBH14" s="49"/>
      <c r="RBI14" s="49"/>
      <c r="RBJ14" s="49"/>
      <c r="RBK14" s="49"/>
      <c r="RBL14" s="49"/>
      <c r="RBM14" s="49"/>
      <c r="RBN14" s="49"/>
      <c r="RBO14" s="49"/>
      <c r="RBP14" s="49"/>
      <c r="RBQ14" s="49"/>
      <c r="RBR14" s="49"/>
      <c r="RBS14" s="49"/>
      <c r="RBT14" s="49"/>
      <c r="RBU14" s="49"/>
      <c r="RBV14" s="49"/>
      <c r="RBW14" s="49"/>
      <c r="RBX14" s="49"/>
      <c r="RBY14" s="49"/>
      <c r="RBZ14" s="49"/>
      <c r="RCA14" s="49"/>
      <c r="RCB14" s="49"/>
      <c r="RCC14" s="49"/>
      <c r="RCD14" s="49"/>
      <c r="RCE14" s="49"/>
      <c r="RCF14" s="49"/>
      <c r="RCG14" s="49"/>
      <c r="RCH14" s="49"/>
      <c r="RCI14" s="49"/>
      <c r="RCJ14" s="49"/>
      <c r="RCK14" s="49"/>
      <c r="RCL14" s="49"/>
      <c r="RCM14" s="49"/>
      <c r="RCN14" s="49"/>
      <c r="RCO14" s="49"/>
      <c r="RCP14" s="49"/>
      <c r="RCQ14" s="49"/>
      <c r="RCR14" s="49"/>
      <c r="RCS14" s="49"/>
      <c r="RCT14" s="49"/>
      <c r="RCU14" s="49"/>
      <c r="RCV14" s="49"/>
      <c r="RCW14" s="49"/>
      <c r="RCX14" s="49"/>
      <c r="RCY14" s="49"/>
      <c r="RCZ14" s="49"/>
      <c r="RDA14" s="49"/>
      <c r="RDB14" s="49"/>
      <c r="RDC14" s="49"/>
      <c r="RDD14" s="49"/>
      <c r="RDE14" s="49"/>
      <c r="RDF14" s="49"/>
      <c r="RDG14" s="49"/>
      <c r="RDH14" s="49"/>
      <c r="RDI14" s="49"/>
      <c r="RDJ14" s="49"/>
      <c r="RDK14" s="49"/>
      <c r="RDL14" s="49"/>
      <c r="RDM14" s="49"/>
      <c r="RDN14" s="49"/>
      <c r="RDO14" s="49"/>
      <c r="RDP14" s="49"/>
      <c r="RDQ14" s="49"/>
      <c r="RDR14" s="49"/>
      <c r="RDS14" s="49"/>
      <c r="RDT14" s="49"/>
      <c r="RDU14" s="49"/>
      <c r="RDV14" s="49"/>
      <c r="RDW14" s="49"/>
      <c r="RDX14" s="49"/>
      <c r="RDY14" s="49"/>
      <c r="RDZ14" s="49"/>
      <c r="REA14" s="49"/>
      <c r="REB14" s="49"/>
      <c r="REC14" s="49"/>
      <c r="RED14" s="49"/>
      <c r="REE14" s="49"/>
      <c r="REF14" s="49"/>
      <c r="REG14" s="49"/>
      <c r="REH14" s="49"/>
      <c r="REI14" s="49"/>
      <c r="REJ14" s="49"/>
      <c r="REK14" s="49"/>
      <c r="REL14" s="49"/>
      <c r="REM14" s="49"/>
      <c r="REN14" s="49"/>
      <c r="REO14" s="49"/>
      <c r="REP14" s="49"/>
      <c r="REQ14" s="49"/>
      <c r="RER14" s="49"/>
      <c r="RES14" s="49"/>
      <c r="RET14" s="49"/>
      <c r="REU14" s="49"/>
      <c r="REV14" s="49"/>
      <c r="REW14" s="49"/>
      <c r="REX14" s="49"/>
      <c r="REY14" s="49"/>
      <c r="REZ14" s="49"/>
      <c r="RFA14" s="49"/>
      <c r="RFB14" s="49"/>
      <c r="RFC14" s="49"/>
      <c r="RFD14" s="49"/>
      <c r="RFE14" s="49"/>
      <c r="RFF14" s="49"/>
      <c r="RFG14" s="49"/>
      <c r="RFH14" s="49"/>
      <c r="RFI14" s="49"/>
      <c r="RFJ14" s="49"/>
      <c r="RFK14" s="49"/>
      <c r="RFL14" s="49"/>
      <c r="RFM14" s="49"/>
      <c r="RFN14" s="49"/>
      <c r="RFO14" s="49"/>
      <c r="RFP14" s="49"/>
      <c r="RFQ14" s="49"/>
      <c r="RFR14" s="49"/>
      <c r="RFS14" s="49"/>
      <c r="RFT14" s="49"/>
      <c r="RFU14" s="49"/>
      <c r="RFV14" s="49"/>
      <c r="RFW14" s="49"/>
      <c r="RFX14" s="49"/>
      <c r="RFY14" s="49"/>
      <c r="RFZ14" s="49"/>
      <c r="RGA14" s="49"/>
      <c r="RGB14" s="49"/>
      <c r="RGC14" s="49"/>
      <c r="RGD14" s="49"/>
      <c r="RGE14" s="49"/>
      <c r="RGF14" s="49"/>
      <c r="RGG14" s="49"/>
      <c r="RGH14" s="49"/>
      <c r="RGI14" s="49"/>
      <c r="RGJ14" s="49"/>
      <c r="RGK14" s="49"/>
      <c r="RGL14" s="49"/>
      <c r="RGM14" s="49"/>
      <c r="RGN14" s="49"/>
      <c r="RGO14" s="49"/>
      <c r="RGP14" s="49"/>
      <c r="RGQ14" s="49"/>
      <c r="RGR14" s="49"/>
      <c r="RGS14" s="49"/>
      <c r="RGT14" s="49"/>
      <c r="RGU14" s="49"/>
      <c r="RGV14" s="49"/>
      <c r="RGW14" s="49"/>
      <c r="RGX14" s="49"/>
      <c r="RGY14" s="49"/>
      <c r="RGZ14" s="49"/>
      <c r="RHA14" s="49"/>
      <c r="RHB14" s="49"/>
      <c r="RHC14" s="49"/>
      <c r="RHD14" s="49"/>
      <c r="RHE14" s="49"/>
      <c r="RHF14" s="49"/>
      <c r="RHG14" s="49"/>
      <c r="RHH14" s="49"/>
      <c r="RHI14" s="49"/>
      <c r="RHJ14" s="49"/>
      <c r="RHK14" s="49"/>
      <c r="RHL14" s="49"/>
      <c r="RHM14" s="49"/>
      <c r="RHN14" s="49"/>
      <c r="RHO14" s="49"/>
      <c r="RHP14" s="49"/>
      <c r="RHQ14" s="49"/>
      <c r="RHR14" s="49"/>
      <c r="RHS14" s="49"/>
      <c r="RHT14" s="49"/>
      <c r="RHU14" s="49"/>
      <c r="RHV14" s="49"/>
      <c r="RHW14" s="49"/>
      <c r="RHX14" s="49"/>
      <c r="RHY14" s="49"/>
      <c r="RHZ14" s="49"/>
      <c r="RIA14" s="49"/>
      <c r="RIB14" s="49"/>
      <c r="RIC14" s="49"/>
      <c r="RID14" s="49"/>
      <c r="RIE14" s="49"/>
      <c r="RIF14" s="49"/>
      <c r="RIG14" s="49"/>
      <c r="RIH14" s="49"/>
      <c r="RII14" s="49"/>
      <c r="RIJ14" s="49"/>
      <c r="RIK14" s="49"/>
      <c r="RIL14" s="49"/>
      <c r="RIM14" s="49"/>
      <c r="RIN14" s="49"/>
      <c r="RIO14" s="49"/>
      <c r="RIP14" s="49"/>
      <c r="RIQ14" s="49"/>
      <c r="RIR14" s="49"/>
      <c r="RIS14" s="49"/>
      <c r="RIT14" s="49"/>
      <c r="RIU14" s="49"/>
      <c r="RIV14" s="49"/>
      <c r="RIW14" s="49"/>
      <c r="RIX14" s="49"/>
      <c r="RIY14" s="49"/>
      <c r="RIZ14" s="49"/>
      <c r="RJA14" s="49"/>
      <c r="RJB14" s="49"/>
      <c r="RJC14" s="49"/>
      <c r="RJD14" s="49"/>
      <c r="RJE14" s="49"/>
      <c r="RJF14" s="49"/>
      <c r="RJG14" s="49"/>
      <c r="RJH14" s="49"/>
      <c r="RJI14" s="49"/>
      <c r="RJJ14" s="49"/>
      <c r="RJK14" s="49"/>
      <c r="RJL14" s="49"/>
      <c r="RJM14" s="49"/>
      <c r="RJN14" s="49"/>
      <c r="RJO14" s="49"/>
      <c r="RJP14" s="49"/>
      <c r="RJQ14" s="49"/>
      <c r="RJR14" s="49"/>
      <c r="RJS14" s="49"/>
      <c r="RJT14" s="49"/>
      <c r="RJU14" s="49"/>
      <c r="RJV14" s="49"/>
      <c r="RJW14" s="49"/>
      <c r="RJX14" s="49"/>
      <c r="RJY14" s="49"/>
      <c r="RJZ14" s="49"/>
      <c r="RKA14" s="49"/>
      <c r="RKB14" s="49"/>
      <c r="RKC14" s="49"/>
      <c r="RKD14" s="49"/>
      <c r="RKE14" s="49"/>
      <c r="RKF14" s="49"/>
      <c r="RKG14" s="49"/>
      <c r="RKH14" s="49"/>
      <c r="RKI14" s="49"/>
      <c r="RKJ14" s="49"/>
      <c r="RKK14" s="49"/>
      <c r="RKL14" s="49"/>
      <c r="RKM14" s="49"/>
      <c r="RKN14" s="49"/>
      <c r="RKO14" s="49"/>
      <c r="RKP14" s="49"/>
      <c r="RKQ14" s="49"/>
      <c r="RKR14" s="49"/>
      <c r="RKS14" s="49"/>
      <c r="RKT14" s="49"/>
      <c r="RKU14" s="49"/>
      <c r="RKV14" s="49"/>
      <c r="RKW14" s="49"/>
      <c r="RKX14" s="49"/>
      <c r="RKY14" s="49"/>
      <c r="RKZ14" s="49"/>
      <c r="RLA14" s="49"/>
      <c r="RLB14" s="49"/>
      <c r="RLC14" s="49"/>
      <c r="RLD14" s="49"/>
      <c r="RLE14" s="49"/>
      <c r="RLF14" s="49"/>
      <c r="RLG14" s="49"/>
      <c r="RLH14" s="49"/>
      <c r="RLI14" s="49"/>
      <c r="RLJ14" s="49"/>
      <c r="RLK14" s="49"/>
      <c r="RLL14" s="49"/>
      <c r="RLM14" s="49"/>
      <c r="RLN14" s="49"/>
      <c r="RLO14" s="49"/>
      <c r="RLP14" s="49"/>
      <c r="RLQ14" s="49"/>
      <c r="RLR14" s="49"/>
      <c r="RLS14" s="49"/>
      <c r="RLT14" s="49"/>
      <c r="RLU14" s="49"/>
      <c r="RLV14" s="49"/>
      <c r="RLW14" s="49"/>
      <c r="RLX14" s="49"/>
      <c r="RLY14" s="49"/>
      <c r="RLZ14" s="49"/>
      <c r="RMA14" s="49"/>
      <c r="RMB14" s="49"/>
      <c r="RMC14" s="49"/>
      <c r="RMD14" s="49"/>
      <c r="RME14" s="49"/>
      <c r="RMF14" s="49"/>
      <c r="RMG14" s="49"/>
      <c r="RMH14" s="49"/>
      <c r="RMI14" s="49"/>
      <c r="RMJ14" s="49"/>
      <c r="RMK14" s="49"/>
      <c r="RML14" s="49"/>
      <c r="RMM14" s="49"/>
      <c r="RMN14" s="49"/>
      <c r="RMO14" s="49"/>
      <c r="RMP14" s="49"/>
      <c r="RMQ14" s="49"/>
      <c r="RMR14" s="49"/>
      <c r="RMS14" s="49"/>
      <c r="RMT14" s="49"/>
      <c r="RMU14" s="49"/>
      <c r="RMV14" s="49"/>
      <c r="RMW14" s="49"/>
      <c r="RMX14" s="49"/>
      <c r="RMY14" s="49"/>
      <c r="RMZ14" s="49"/>
      <c r="RNA14" s="49"/>
      <c r="RNB14" s="49"/>
      <c r="RNC14" s="49"/>
      <c r="RND14" s="49"/>
      <c r="RNE14" s="49"/>
      <c r="RNF14" s="49"/>
      <c r="RNG14" s="49"/>
      <c r="RNH14" s="49"/>
      <c r="RNI14" s="49"/>
      <c r="RNJ14" s="49"/>
      <c r="RNK14" s="49"/>
      <c r="RNL14" s="49"/>
      <c r="RNM14" s="49"/>
      <c r="RNN14" s="49"/>
      <c r="RNO14" s="49"/>
      <c r="RNP14" s="49"/>
      <c r="RNQ14" s="49"/>
      <c r="RNR14" s="49"/>
      <c r="RNS14" s="49"/>
      <c r="RNT14" s="49"/>
      <c r="RNU14" s="49"/>
      <c r="RNV14" s="49"/>
      <c r="RNW14" s="49"/>
      <c r="RNX14" s="49"/>
      <c r="RNY14" s="49"/>
      <c r="RNZ14" s="49"/>
      <c r="ROA14" s="49"/>
      <c r="ROB14" s="49"/>
      <c r="ROC14" s="49"/>
      <c r="ROD14" s="49"/>
      <c r="ROE14" s="49"/>
      <c r="ROF14" s="49"/>
      <c r="ROG14" s="49"/>
      <c r="ROH14" s="49"/>
      <c r="ROI14" s="49"/>
      <c r="ROJ14" s="49"/>
      <c r="ROK14" s="49"/>
      <c r="ROL14" s="49"/>
      <c r="ROM14" s="49"/>
      <c r="RON14" s="49"/>
      <c r="ROO14" s="49"/>
      <c r="ROP14" s="49"/>
      <c r="ROQ14" s="49"/>
      <c r="ROR14" s="49"/>
      <c r="ROS14" s="49"/>
      <c r="ROT14" s="49"/>
      <c r="ROU14" s="49"/>
      <c r="ROV14" s="49"/>
      <c r="ROW14" s="49"/>
      <c r="ROX14" s="49"/>
      <c r="ROY14" s="49"/>
      <c r="ROZ14" s="49"/>
      <c r="RPA14" s="49"/>
      <c r="RPB14" s="49"/>
      <c r="RPC14" s="49"/>
      <c r="RPD14" s="49"/>
      <c r="RPE14" s="49"/>
      <c r="RPF14" s="49"/>
      <c r="RPG14" s="49"/>
      <c r="RPH14" s="49"/>
      <c r="RPI14" s="49"/>
      <c r="RPJ14" s="49"/>
      <c r="RPK14" s="49"/>
      <c r="RPL14" s="49"/>
      <c r="RPM14" s="49"/>
      <c r="RPN14" s="49"/>
      <c r="RPO14" s="49"/>
      <c r="RPP14" s="49"/>
      <c r="RPQ14" s="49"/>
      <c r="RPR14" s="49"/>
      <c r="RPS14" s="49"/>
      <c r="RPT14" s="49"/>
      <c r="RPU14" s="49"/>
      <c r="RPV14" s="49"/>
      <c r="RPW14" s="49"/>
      <c r="RPX14" s="49"/>
      <c r="RPY14" s="49"/>
      <c r="RPZ14" s="49"/>
      <c r="RQA14" s="49"/>
      <c r="RQB14" s="49"/>
      <c r="RQC14" s="49"/>
      <c r="RQD14" s="49"/>
      <c r="RQE14" s="49"/>
      <c r="RQF14" s="49"/>
      <c r="RQG14" s="49"/>
      <c r="RQH14" s="49"/>
      <c r="RQI14" s="49"/>
      <c r="RQJ14" s="49"/>
      <c r="RQK14" s="49"/>
      <c r="RQL14" s="49"/>
      <c r="RQM14" s="49"/>
      <c r="RQN14" s="49"/>
      <c r="RQO14" s="49"/>
      <c r="RQP14" s="49"/>
      <c r="RQQ14" s="49"/>
      <c r="RQR14" s="49"/>
      <c r="RQS14" s="49"/>
      <c r="RQT14" s="49"/>
      <c r="RQU14" s="49"/>
      <c r="RQV14" s="49"/>
      <c r="RQW14" s="49"/>
      <c r="RQX14" s="49"/>
      <c r="RQY14" s="49"/>
      <c r="RQZ14" s="49"/>
      <c r="RRA14" s="49"/>
      <c r="RRB14" s="49"/>
      <c r="RRC14" s="49"/>
      <c r="RRD14" s="49"/>
      <c r="RRE14" s="49"/>
      <c r="RRF14" s="49"/>
      <c r="RRG14" s="49"/>
      <c r="RRH14" s="49"/>
      <c r="RRI14" s="49"/>
      <c r="RRJ14" s="49"/>
      <c r="RRK14" s="49"/>
      <c r="RRL14" s="49"/>
      <c r="RRM14" s="49"/>
      <c r="RRN14" s="49"/>
      <c r="RRO14" s="49"/>
      <c r="RRP14" s="49"/>
      <c r="RRQ14" s="49"/>
      <c r="RRR14" s="49"/>
      <c r="RRS14" s="49"/>
      <c r="RRT14" s="49"/>
      <c r="RRU14" s="49"/>
      <c r="RRV14" s="49"/>
      <c r="RRW14" s="49"/>
      <c r="RRX14" s="49"/>
      <c r="RRY14" s="49"/>
      <c r="RRZ14" s="49"/>
      <c r="RSA14" s="49"/>
      <c r="RSB14" s="49"/>
      <c r="RSC14" s="49"/>
      <c r="RSD14" s="49"/>
      <c r="RSE14" s="49"/>
      <c r="RSF14" s="49"/>
      <c r="RSG14" s="49"/>
      <c r="RSH14" s="49"/>
      <c r="RSI14" s="49"/>
      <c r="RSJ14" s="49"/>
      <c r="RSK14" s="49"/>
      <c r="RSL14" s="49"/>
      <c r="RSM14" s="49"/>
      <c r="RSN14" s="49"/>
      <c r="RSO14" s="49"/>
      <c r="RSP14" s="49"/>
      <c r="RSQ14" s="49"/>
      <c r="RSR14" s="49"/>
      <c r="RSS14" s="49"/>
      <c r="RST14" s="49"/>
      <c r="RSU14" s="49"/>
      <c r="RSV14" s="49"/>
      <c r="RSW14" s="49"/>
      <c r="RSX14" s="49"/>
      <c r="RSY14" s="49"/>
      <c r="RSZ14" s="49"/>
      <c r="RTA14" s="49"/>
      <c r="RTB14" s="49"/>
      <c r="RTC14" s="49"/>
      <c r="RTD14" s="49"/>
      <c r="RTE14" s="49"/>
      <c r="RTF14" s="49"/>
      <c r="RTG14" s="49"/>
      <c r="RTH14" s="49"/>
      <c r="RTI14" s="49"/>
      <c r="RTJ14" s="49"/>
      <c r="RTK14" s="49"/>
      <c r="RTL14" s="49"/>
      <c r="RTM14" s="49"/>
      <c r="RTN14" s="49"/>
      <c r="RTO14" s="49"/>
      <c r="RTP14" s="49"/>
      <c r="RTQ14" s="49"/>
      <c r="RTR14" s="49"/>
      <c r="RTS14" s="49"/>
      <c r="RTT14" s="49"/>
      <c r="RTU14" s="49"/>
      <c r="RTV14" s="49"/>
      <c r="RTW14" s="49"/>
      <c r="RTX14" s="49"/>
      <c r="RTY14" s="49"/>
      <c r="RTZ14" s="49"/>
      <c r="RUA14" s="49"/>
      <c r="RUB14" s="49"/>
      <c r="RUC14" s="49"/>
      <c r="RUD14" s="49"/>
      <c r="RUE14" s="49"/>
      <c r="RUF14" s="49"/>
      <c r="RUG14" s="49"/>
      <c r="RUH14" s="49"/>
      <c r="RUI14" s="49"/>
      <c r="RUJ14" s="49"/>
      <c r="RUK14" s="49"/>
      <c r="RUL14" s="49"/>
      <c r="RUM14" s="49"/>
      <c r="RUN14" s="49"/>
      <c r="RUO14" s="49"/>
      <c r="RUP14" s="49"/>
      <c r="RUQ14" s="49"/>
      <c r="RUR14" s="49"/>
      <c r="RUS14" s="49"/>
      <c r="RUT14" s="49"/>
      <c r="RUU14" s="49"/>
      <c r="RUV14" s="49"/>
      <c r="RUW14" s="49"/>
      <c r="RUX14" s="49"/>
      <c r="RUY14" s="49"/>
      <c r="RUZ14" s="49"/>
      <c r="RVA14" s="49"/>
      <c r="RVB14" s="49"/>
      <c r="RVC14" s="49"/>
      <c r="RVD14" s="49"/>
      <c r="RVE14" s="49"/>
      <c r="RVF14" s="49"/>
      <c r="RVG14" s="49"/>
      <c r="RVH14" s="49"/>
      <c r="RVI14" s="49"/>
      <c r="RVJ14" s="49"/>
      <c r="RVK14" s="49"/>
      <c r="RVL14" s="49"/>
      <c r="RVM14" s="49"/>
      <c r="RVN14" s="49"/>
      <c r="RVO14" s="49"/>
      <c r="RVP14" s="49"/>
      <c r="RVQ14" s="49"/>
      <c r="RVR14" s="49"/>
      <c r="RVS14" s="49"/>
      <c r="RVT14" s="49"/>
      <c r="RVU14" s="49"/>
      <c r="RVV14" s="49"/>
      <c r="RVW14" s="49"/>
      <c r="RVX14" s="49"/>
      <c r="RVY14" s="49"/>
      <c r="RVZ14" s="49"/>
      <c r="RWA14" s="49"/>
      <c r="RWB14" s="49"/>
      <c r="RWC14" s="49"/>
      <c r="RWD14" s="49"/>
      <c r="RWE14" s="49"/>
      <c r="RWF14" s="49"/>
      <c r="RWG14" s="49"/>
      <c r="RWH14" s="49"/>
      <c r="RWI14" s="49"/>
      <c r="RWJ14" s="49"/>
      <c r="RWK14" s="49"/>
      <c r="RWL14" s="49"/>
      <c r="RWM14" s="49"/>
      <c r="RWN14" s="49"/>
      <c r="RWO14" s="49"/>
      <c r="RWP14" s="49"/>
      <c r="RWQ14" s="49"/>
      <c r="RWR14" s="49"/>
      <c r="RWS14" s="49"/>
      <c r="RWT14" s="49"/>
      <c r="RWU14" s="49"/>
      <c r="RWV14" s="49"/>
      <c r="RWW14" s="49"/>
      <c r="RWX14" s="49"/>
      <c r="RWY14" s="49"/>
      <c r="RWZ14" s="49"/>
      <c r="RXA14" s="49"/>
      <c r="RXB14" s="49"/>
      <c r="RXC14" s="49"/>
      <c r="RXD14" s="49"/>
      <c r="RXE14" s="49"/>
      <c r="RXF14" s="49"/>
      <c r="RXG14" s="49"/>
      <c r="RXH14" s="49"/>
      <c r="RXI14" s="49"/>
      <c r="RXJ14" s="49"/>
      <c r="RXK14" s="49"/>
      <c r="RXL14" s="49"/>
      <c r="RXM14" s="49"/>
      <c r="RXN14" s="49"/>
      <c r="RXO14" s="49"/>
      <c r="RXP14" s="49"/>
      <c r="RXQ14" s="49"/>
      <c r="RXR14" s="49"/>
      <c r="RXS14" s="49"/>
      <c r="RXT14" s="49"/>
      <c r="RXU14" s="49"/>
      <c r="RXV14" s="49"/>
      <c r="RXW14" s="49"/>
      <c r="RXX14" s="49"/>
      <c r="RXY14" s="49"/>
      <c r="RXZ14" s="49"/>
      <c r="RYA14" s="49"/>
      <c r="RYB14" s="49"/>
      <c r="RYC14" s="49"/>
      <c r="RYD14" s="49"/>
      <c r="RYE14" s="49"/>
      <c r="RYF14" s="49"/>
      <c r="RYG14" s="49"/>
      <c r="RYH14" s="49"/>
      <c r="RYI14" s="49"/>
      <c r="RYJ14" s="49"/>
      <c r="RYK14" s="49"/>
      <c r="RYL14" s="49"/>
      <c r="RYM14" s="49"/>
      <c r="RYN14" s="49"/>
      <c r="RYO14" s="49"/>
      <c r="RYP14" s="49"/>
      <c r="RYQ14" s="49"/>
      <c r="RYR14" s="49"/>
      <c r="RYS14" s="49"/>
      <c r="RYT14" s="49"/>
      <c r="RYU14" s="49"/>
      <c r="RYV14" s="49"/>
      <c r="RYW14" s="49"/>
      <c r="RYX14" s="49"/>
      <c r="RYY14" s="49"/>
      <c r="RYZ14" s="49"/>
      <c r="RZA14" s="49"/>
      <c r="RZB14" s="49"/>
      <c r="RZC14" s="49"/>
      <c r="RZD14" s="49"/>
      <c r="RZE14" s="49"/>
      <c r="RZF14" s="49"/>
      <c r="RZG14" s="49"/>
      <c r="RZH14" s="49"/>
      <c r="RZI14" s="49"/>
      <c r="RZJ14" s="49"/>
      <c r="RZK14" s="49"/>
      <c r="RZL14" s="49"/>
      <c r="RZM14" s="49"/>
      <c r="RZN14" s="49"/>
      <c r="RZO14" s="49"/>
      <c r="RZP14" s="49"/>
      <c r="RZQ14" s="49"/>
      <c r="RZR14" s="49"/>
      <c r="RZS14" s="49"/>
      <c r="RZT14" s="49"/>
      <c r="RZU14" s="49"/>
      <c r="RZV14" s="49"/>
      <c r="RZW14" s="49"/>
      <c r="RZX14" s="49"/>
      <c r="RZY14" s="49"/>
      <c r="RZZ14" s="49"/>
      <c r="SAA14" s="49"/>
      <c r="SAB14" s="49"/>
      <c r="SAC14" s="49"/>
      <c r="SAD14" s="49"/>
      <c r="SAE14" s="49"/>
      <c r="SAF14" s="49"/>
      <c r="SAG14" s="49"/>
      <c r="SAH14" s="49"/>
      <c r="SAI14" s="49"/>
      <c r="SAJ14" s="49"/>
      <c r="SAK14" s="49"/>
      <c r="SAL14" s="49"/>
      <c r="SAM14" s="49"/>
      <c r="SAN14" s="49"/>
      <c r="SAO14" s="49"/>
      <c r="SAP14" s="49"/>
      <c r="SAQ14" s="49"/>
      <c r="SAR14" s="49"/>
      <c r="SAS14" s="49"/>
      <c r="SAT14" s="49"/>
      <c r="SAU14" s="49"/>
      <c r="SAV14" s="49"/>
      <c r="SAW14" s="49"/>
      <c r="SAX14" s="49"/>
      <c r="SAY14" s="49"/>
      <c r="SAZ14" s="49"/>
      <c r="SBA14" s="49"/>
      <c r="SBB14" s="49"/>
      <c r="SBC14" s="49"/>
      <c r="SBD14" s="49"/>
      <c r="SBE14" s="49"/>
      <c r="SBF14" s="49"/>
      <c r="SBG14" s="49"/>
      <c r="SBH14" s="49"/>
      <c r="SBI14" s="49"/>
      <c r="SBJ14" s="49"/>
      <c r="SBK14" s="49"/>
      <c r="SBL14" s="49"/>
      <c r="SBM14" s="49"/>
      <c r="SBN14" s="49"/>
      <c r="SBO14" s="49"/>
      <c r="SBP14" s="49"/>
      <c r="SBQ14" s="49"/>
      <c r="SBR14" s="49"/>
      <c r="SBS14" s="49"/>
      <c r="SBT14" s="49"/>
      <c r="SBU14" s="49"/>
      <c r="SBV14" s="49"/>
      <c r="SBW14" s="49"/>
      <c r="SBX14" s="49"/>
      <c r="SBY14" s="49"/>
      <c r="SBZ14" s="49"/>
      <c r="SCA14" s="49"/>
      <c r="SCB14" s="49"/>
      <c r="SCC14" s="49"/>
      <c r="SCD14" s="49"/>
      <c r="SCE14" s="49"/>
      <c r="SCF14" s="49"/>
      <c r="SCG14" s="49"/>
      <c r="SCH14" s="49"/>
      <c r="SCI14" s="49"/>
      <c r="SCJ14" s="49"/>
      <c r="SCK14" s="49"/>
      <c r="SCL14" s="49"/>
      <c r="SCM14" s="49"/>
      <c r="SCN14" s="49"/>
      <c r="SCO14" s="49"/>
      <c r="SCP14" s="49"/>
      <c r="SCQ14" s="49"/>
      <c r="SCR14" s="49"/>
      <c r="SCS14" s="49"/>
      <c r="SCT14" s="49"/>
      <c r="SCU14" s="49"/>
      <c r="SCV14" s="49"/>
      <c r="SCW14" s="49"/>
      <c r="SCX14" s="49"/>
      <c r="SCY14" s="49"/>
      <c r="SCZ14" s="49"/>
      <c r="SDA14" s="49"/>
      <c r="SDB14" s="49"/>
      <c r="SDC14" s="49"/>
      <c r="SDD14" s="49"/>
      <c r="SDE14" s="49"/>
      <c r="SDF14" s="49"/>
      <c r="SDG14" s="49"/>
      <c r="SDH14" s="49"/>
      <c r="SDI14" s="49"/>
      <c r="SDJ14" s="49"/>
      <c r="SDK14" s="49"/>
      <c r="SDL14" s="49"/>
      <c r="SDM14" s="49"/>
      <c r="SDN14" s="49"/>
      <c r="SDO14" s="49"/>
      <c r="SDP14" s="49"/>
      <c r="SDQ14" s="49"/>
      <c r="SDR14" s="49"/>
      <c r="SDS14" s="49"/>
      <c r="SDT14" s="49"/>
      <c r="SDU14" s="49"/>
      <c r="SDV14" s="49"/>
      <c r="SDW14" s="49"/>
      <c r="SDX14" s="49"/>
      <c r="SDY14" s="49"/>
      <c r="SDZ14" s="49"/>
      <c r="SEA14" s="49"/>
      <c r="SEB14" s="49"/>
      <c r="SEC14" s="49"/>
      <c r="SED14" s="49"/>
      <c r="SEE14" s="49"/>
      <c r="SEF14" s="49"/>
      <c r="SEG14" s="49"/>
      <c r="SEH14" s="49"/>
      <c r="SEI14" s="49"/>
      <c r="SEJ14" s="49"/>
      <c r="SEK14" s="49"/>
      <c r="SEL14" s="49"/>
      <c r="SEM14" s="49"/>
      <c r="SEN14" s="49"/>
      <c r="SEO14" s="49"/>
      <c r="SEP14" s="49"/>
      <c r="SEQ14" s="49"/>
      <c r="SER14" s="49"/>
      <c r="SES14" s="49"/>
      <c r="SET14" s="49"/>
      <c r="SEU14" s="49"/>
      <c r="SEV14" s="49"/>
      <c r="SEW14" s="49"/>
      <c r="SEX14" s="49"/>
      <c r="SEY14" s="49"/>
      <c r="SEZ14" s="49"/>
      <c r="SFA14" s="49"/>
      <c r="SFB14" s="49"/>
      <c r="SFC14" s="49"/>
      <c r="SFD14" s="49"/>
      <c r="SFE14" s="49"/>
      <c r="SFF14" s="49"/>
      <c r="SFG14" s="49"/>
      <c r="SFH14" s="49"/>
      <c r="SFI14" s="49"/>
      <c r="SFJ14" s="49"/>
      <c r="SFK14" s="49"/>
      <c r="SFL14" s="49"/>
      <c r="SFM14" s="49"/>
      <c r="SFN14" s="49"/>
      <c r="SFO14" s="49"/>
      <c r="SFP14" s="49"/>
      <c r="SFQ14" s="49"/>
      <c r="SFR14" s="49"/>
      <c r="SFS14" s="49"/>
      <c r="SFT14" s="49"/>
      <c r="SFU14" s="49"/>
      <c r="SFV14" s="49"/>
      <c r="SFW14" s="49"/>
      <c r="SFX14" s="49"/>
      <c r="SFY14" s="49"/>
      <c r="SFZ14" s="49"/>
      <c r="SGA14" s="49"/>
      <c r="SGB14" s="49"/>
      <c r="SGC14" s="49"/>
      <c r="SGD14" s="49"/>
      <c r="SGE14" s="49"/>
      <c r="SGF14" s="49"/>
      <c r="SGG14" s="49"/>
      <c r="SGH14" s="49"/>
      <c r="SGI14" s="49"/>
      <c r="SGJ14" s="49"/>
      <c r="SGK14" s="49"/>
      <c r="SGL14" s="49"/>
      <c r="SGM14" s="49"/>
      <c r="SGN14" s="49"/>
      <c r="SGO14" s="49"/>
      <c r="SGP14" s="49"/>
      <c r="SGQ14" s="49"/>
      <c r="SGR14" s="49"/>
      <c r="SGS14" s="49"/>
      <c r="SGT14" s="49"/>
      <c r="SGU14" s="49"/>
      <c r="SGV14" s="49"/>
      <c r="SGW14" s="49"/>
      <c r="SGX14" s="49"/>
      <c r="SGY14" s="49"/>
      <c r="SGZ14" s="49"/>
      <c r="SHA14" s="49"/>
      <c r="SHB14" s="49"/>
      <c r="SHC14" s="49"/>
      <c r="SHD14" s="49"/>
      <c r="SHE14" s="49"/>
      <c r="SHF14" s="49"/>
      <c r="SHG14" s="49"/>
      <c r="SHH14" s="49"/>
      <c r="SHI14" s="49"/>
      <c r="SHJ14" s="49"/>
      <c r="SHK14" s="49"/>
      <c r="SHL14" s="49"/>
      <c r="SHM14" s="49"/>
      <c r="SHN14" s="49"/>
      <c r="SHO14" s="49"/>
      <c r="SHP14" s="49"/>
      <c r="SHQ14" s="49"/>
      <c r="SHR14" s="49"/>
      <c r="SHS14" s="49"/>
      <c r="SHT14" s="49"/>
      <c r="SHU14" s="49"/>
      <c r="SHV14" s="49"/>
      <c r="SHW14" s="49"/>
      <c r="SHX14" s="49"/>
      <c r="SHY14" s="49"/>
      <c r="SHZ14" s="49"/>
      <c r="SIA14" s="49"/>
      <c r="SIB14" s="49"/>
      <c r="SIC14" s="49"/>
      <c r="SID14" s="49"/>
      <c r="SIE14" s="49"/>
      <c r="SIF14" s="49"/>
      <c r="SIG14" s="49"/>
      <c r="SIH14" s="49"/>
      <c r="SII14" s="49"/>
      <c r="SIJ14" s="49"/>
      <c r="SIK14" s="49"/>
      <c r="SIL14" s="49"/>
      <c r="SIM14" s="49"/>
      <c r="SIN14" s="49"/>
      <c r="SIO14" s="49"/>
      <c r="SIP14" s="49"/>
      <c r="SIQ14" s="49"/>
      <c r="SIR14" s="49"/>
      <c r="SIS14" s="49"/>
      <c r="SIT14" s="49"/>
      <c r="SIU14" s="49"/>
      <c r="SIV14" s="49"/>
      <c r="SIW14" s="49"/>
      <c r="SIX14" s="49"/>
      <c r="SIY14" s="49"/>
      <c r="SIZ14" s="49"/>
      <c r="SJA14" s="49"/>
      <c r="SJB14" s="49"/>
      <c r="SJC14" s="49"/>
      <c r="SJD14" s="49"/>
      <c r="SJE14" s="49"/>
      <c r="SJF14" s="49"/>
      <c r="SJG14" s="49"/>
      <c r="SJH14" s="49"/>
      <c r="SJI14" s="49"/>
      <c r="SJJ14" s="49"/>
      <c r="SJK14" s="49"/>
      <c r="SJL14" s="49"/>
      <c r="SJM14" s="49"/>
      <c r="SJN14" s="49"/>
      <c r="SJO14" s="49"/>
      <c r="SJP14" s="49"/>
      <c r="SJQ14" s="49"/>
      <c r="SJR14" s="49"/>
      <c r="SJS14" s="49"/>
      <c r="SJT14" s="49"/>
      <c r="SJU14" s="49"/>
      <c r="SJV14" s="49"/>
      <c r="SJW14" s="49"/>
      <c r="SJX14" s="49"/>
      <c r="SJY14" s="49"/>
      <c r="SJZ14" s="49"/>
      <c r="SKA14" s="49"/>
      <c r="SKB14" s="49"/>
      <c r="SKC14" s="49"/>
      <c r="SKD14" s="49"/>
      <c r="SKE14" s="49"/>
      <c r="SKF14" s="49"/>
      <c r="SKG14" s="49"/>
      <c r="SKH14" s="49"/>
      <c r="SKI14" s="49"/>
      <c r="SKJ14" s="49"/>
      <c r="SKK14" s="49"/>
      <c r="SKL14" s="49"/>
      <c r="SKM14" s="49"/>
      <c r="SKN14" s="49"/>
      <c r="SKO14" s="49"/>
      <c r="SKP14" s="49"/>
      <c r="SKQ14" s="49"/>
      <c r="SKR14" s="49"/>
      <c r="SKS14" s="49"/>
      <c r="SKT14" s="49"/>
      <c r="SKU14" s="49"/>
      <c r="SKV14" s="49"/>
      <c r="SKW14" s="49"/>
      <c r="SKX14" s="49"/>
      <c r="SKY14" s="49"/>
      <c r="SKZ14" s="49"/>
      <c r="SLA14" s="49"/>
      <c r="SLB14" s="49"/>
      <c r="SLC14" s="49"/>
      <c r="SLD14" s="49"/>
      <c r="SLE14" s="49"/>
      <c r="SLF14" s="49"/>
      <c r="SLG14" s="49"/>
      <c r="SLH14" s="49"/>
      <c r="SLI14" s="49"/>
      <c r="SLJ14" s="49"/>
      <c r="SLK14" s="49"/>
      <c r="SLL14" s="49"/>
      <c r="SLM14" s="49"/>
      <c r="SLN14" s="49"/>
      <c r="SLO14" s="49"/>
      <c r="SLP14" s="49"/>
      <c r="SLQ14" s="49"/>
      <c r="SLR14" s="49"/>
      <c r="SLS14" s="49"/>
      <c r="SLT14" s="49"/>
      <c r="SLU14" s="49"/>
      <c r="SLV14" s="49"/>
      <c r="SLW14" s="49"/>
      <c r="SLX14" s="49"/>
      <c r="SLY14" s="49"/>
      <c r="SLZ14" s="49"/>
      <c r="SMA14" s="49"/>
      <c r="SMB14" s="49"/>
      <c r="SMC14" s="49"/>
      <c r="SMD14" s="49"/>
      <c r="SME14" s="49"/>
      <c r="SMF14" s="49"/>
      <c r="SMG14" s="49"/>
      <c r="SMH14" s="49"/>
      <c r="SMI14" s="49"/>
      <c r="SMJ14" s="49"/>
      <c r="SMK14" s="49"/>
      <c r="SML14" s="49"/>
      <c r="SMM14" s="49"/>
      <c r="SMN14" s="49"/>
      <c r="SMO14" s="49"/>
      <c r="SMP14" s="49"/>
      <c r="SMQ14" s="49"/>
      <c r="SMR14" s="49"/>
      <c r="SMS14" s="49"/>
      <c r="SMT14" s="49"/>
      <c r="SMU14" s="49"/>
      <c r="SMV14" s="49"/>
      <c r="SMW14" s="49"/>
      <c r="SMX14" s="49"/>
      <c r="SMY14" s="49"/>
      <c r="SMZ14" s="49"/>
      <c r="SNA14" s="49"/>
      <c r="SNB14" s="49"/>
      <c r="SNC14" s="49"/>
      <c r="SND14" s="49"/>
      <c r="SNE14" s="49"/>
      <c r="SNF14" s="49"/>
      <c r="SNG14" s="49"/>
      <c r="SNH14" s="49"/>
      <c r="SNI14" s="49"/>
      <c r="SNJ14" s="49"/>
      <c r="SNK14" s="49"/>
      <c r="SNL14" s="49"/>
      <c r="SNM14" s="49"/>
      <c r="SNN14" s="49"/>
      <c r="SNO14" s="49"/>
      <c r="SNP14" s="49"/>
      <c r="SNQ14" s="49"/>
      <c r="SNR14" s="49"/>
      <c r="SNS14" s="49"/>
      <c r="SNT14" s="49"/>
      <c r="SNU14" s="49"/>
      <c r="SNV14" s="49"/>
      <c r="SNW14" s="49"/>
      <c r="SNX14" s="49"/>
      <c r="SNY14" s="49"/>
      <c r="SNZ14" s="49"/>
      <c r="SOA14" s="49"/>
      <c r="SOB14" s="49"/>
      <c r="SOC14" s="49"/>
      <c r="SOD14" s="49"/>
      <c r="SOE14" s="49"/>
      <c r="SOF14" s="49"/>
      <c r="SOG14" s="49"/>
      <c r="SOH14" s="49"/>
      <c r="SOI14" s="49"/>
      <c r="SOJ14" s="49"/>
      <c r="SOK14" s="49"/>
      <c r="SOL14" s="49"/>
      <c r="SOM14" s="49"/>
      <c r="SON14" s="49"/>
      <c r="SOO14" s="49"/>
      <c r="SOP14" s="49"/>
      <c r="SOQ14" s="49"/>
      <c r="SOR14" s="49"/>
      <c r="SOS14" s="49"/>
      <c r="SOT14" s="49"/>
      <c r="SOU14" s="49"/>
      <c r="SOV14" s="49"/>
      <c r="SOW14" s="49"/>
      <c r="SOX14" s="49"/>
      <c r="SOY14" s="49"/>
      <c r="SOZ14" s="49"/>
      <c r="SPA14" s="49"/>
      <c r="SPB14" s="49"/>
      <c r="SPC14" s="49"/>
      <c r="SPD14" s="49"/>
      <c r="SPE14" s="49"/>
      <c r="SPF14" s="49"/>
      <c r="SPG14" s="49"/>
      <c r="SPH14" s="49"/>
      <c r="SPI14" s="49"/>
      <c r="SPJ14" s="49"/>
      <c r="SPK14" s="49"/>
      <c r="SPL14" s="49"/>
      <c r="SPM14" s="49"/>
      <c r="SPN14" s="49"/>
      <c r="SPO14" s="49"/>
      <c r="SPP14" s="49"/>
      <c r="SPQ14" s="49"/>
      <c r="SPR14" s="49"/>
      <c r="SPS14" s="49"/>
      <c r="SPT14" s="49"/>
      <c r="SPU14" s="49"/>
      <c r="SPV14" s="49"/>
      <c r="SPW14" s="49"/>
      <c r="SPX14" s="49"/>
      <c r="SPY14" s="49"/>
      <c r="SPZ14" s="49"/>
      <c r="SQA14" s="49"/>
      <c r="SQB14" s="49"/>
      <c r="SQC14" s="49"/>
      <c r="SQD14" s="49"/>
      <c r="SQE14" s="49"/>
      <c r="SQF14" s="49"/>
      <c r="SQG14" s="49"/>
      <c r="SQH14" s="49"/>
      <c r="SQI14" s="49"/>
      <c r="SQJ14" s="49"/>
      <c r="SQK14" s="49"/>
      <c r="SQL14" s="49"/>
      <c r="SQM14" s="49"/>
      <c r="SQN14" s="49"/>
      <c r="SQO14" s="49"/>
      <c r="SQP14" s="49"/>
      <c r="SQQ14" s="49"/>
      <c r="SQR14" s="49"/>
      <c r="SQS14" s="49"/>
      <c r="SQT14" s="49"/>
      <c r="SQU14" s="49"/>
      <c r="SQV14" s="49"/>
      <c r="SQW14" s="49"/>
      <c r="SQX14" s="49"/>
      <c r="SQY14" s="49"/>
      <c r="SQZ14" s="49"/>
      <c r="SRA14" s="49"/>
      <c r="SRB14" s="49"/>
      <c r="SRC14" s="49"/>
      <c r="SRD14" s="49"/>
      <c r="SRE14" s="49"/>
      <c r="SRF14" s="49"/>
      <c r="SRG14" s="49"/>
      <c r="SRH14" s="49"/>
      <c r="SRI14" s="49"/>
      <c r="SRJ14" s="49"/>
      <c r="SRK14" s="49"/>
      <c r="SRL14" s="49"/>
      <c r="SRM14" s="49"/>
      <c r="SRN14" s="49"/>
      <c r="SRO14" s="49"/>
      <c r="SRP14" s="49"/>
      <c r="SRQ14" s="49"/>
      <c r="SRR14" s="49"/>
      <c r="SRS14" s="49"/>
      <c r="SRT14" s="49"/>
      <c r="SRU14" s="49"/>
      <c r="SRV14" s="49"/>
      <c r="SRW14" s="49"/>
      <c r="SRX14" s="49"/>
      <c r="SRY14" s="49"/>
      <c r="SRZ14" s="49"/>
      <c r="SSA14" s="49"/>
      <c r="SSB14" s="49"/>
      <c r="SSC14" s="49"/>
      <c r="SSD14" s="49"/>
      <c r="SSE14" s="49"/>
      <c r="SSF14" s="49"/>
      <c r="SSG14" s="49"/>
      <c r="SSH14" s="49"/>
      <c r="SSI14" s="49"/>
      <c r="SSJ14" s="49"/>
      <c r="SSK14" s="49"/>
      <c r="SSL14" s="49"/>
      <c r="SSM14" s="49"/>
      <c r="SSN14" s="49"/>
      <c r="SSO14" s="49"/>
      <c r="SSP14" s="49"/>
      <c r="SSQ14" s="49"/>
      <c r="SSR14" s="49"/>
      <c r="SSS14" s="49"/>
      <c r="SST14" s="49"/>
      <c r="SSU14" s="49"/>
      <c r="SSV14" s="49"/>
      <c r="SSW14" s="49"/>
      <c r="SSX14" s="49"/>
      <c r="SSY14" s="49"/>
      <c r="SSZ14" s="49"/>
      <c r="STA14" s="49"/>
      <c r="STB14" s="49"/>
      <c r="STC14" s="49"/>
      <c r="STD14" s="49"/>
      <c r="STE14" s="49"/>
      <c r="STF14" s="49"/>
      <c r="STG14" s="49"/>
      <c r="STH14" s="49"/>
      <c r="STI14" s="49"/>
      <c r="STJ14" s="49"/>
      <c r="STK14" s="49"/>
      <c r="STL14" s="49"/>
      <c r="STM14" s="49"/>
      <c r="STN14" s="49"/>
      <c r="STO14" s="49"/>
      <c r="STP14" s="49"/>
      <c r="STQ14" s="49"/>
      <c r="STR14" s="49"/>
      <c r="STS14" s="49"/>
      <c r="STT14" s="49"/>
      <c r="STU14" s="49"/>
      <c r="STV14" s="49"/>
      <c r="STW14" s="49"/>
      <c r="STX14" s="49"/>
      <c r="STY14" s="49"/>
      <c r="STZ14" s="49"/>
      <c r="SUA14" s="49"/>
      <c r="SUB14" s="49"/>
      <c r="SUC14" s="49"/>
      <c r="SUD14" s="49"/>
      <c r="SUE14" s="49"/>
      <c r="SUF14" s="49"/>
      <c r="SUG14" s="49"/>
      <c r="SUH14" s="49"/>
      <c r="SUI14" s="49"/>
      <c r="SUJ14" s="49"/>
      <c r="SUK14" s="49"/>
      <c r="SUL14" s="49"/>
      <c r="SUM14" s="49"/>
      <c r="SUN14" s="49"/>
      <c r="SUO14" s="49"/>
      <c r="SUP14" s="49"/>
      <c r="SUQ14" s="49"/>
      <c r="SUR14" s="49"/>
      <c r="SUS14" s="49"/>
      <c r="SUT14" s="49"/>
      <c r="SUU14" s="49"/>
      <c r="SUV14" s="49"/>
      <c r="SUW14" s="49"/>
      <c r="SUX14" s="49"/>
      <c r="SUY14" s="49"/>
      <c r="SUZ14" s="49"/>
      <c r="SVA14" s="49"/>
      <c r="SVB14" s="49"/>
      <c r="SVC14" s="49"/>
      <c r="SVD14" s="49"/>
      <c r="SVE14" s="49"/>
      <c r="SVF14" s="49"/>
      <c r="SVG14" s="49"/>
      <c r="SVH14" s="49"/>
      <c r="SVI14" s="49"/>
      <c r="SVJ14" s="49"/>
      <c r="SVK14" s="49"/>
      <c r="SVL14" s="49"/>
      <c r="SVM14" s="49"/>
      <c r="SVN14" s="49"/>
      <c r="SVO14" s="49"/>
      <c r="SVP14" s="49"/>
      <c r="SVQ14" s="49"/>
      <c r="SVR14" s="49"/>
      <c r="SVS14" s="49"/>
      <c r="SVT14" s="49"/>
      <c r="SVU14" s="49"/>
      <c r="SVV14" s="49"/>
      <c r="SVW14" s="49"/>
      <c r="SVX14" s="49"/>
      <c r="SVY14" s="49"/>
      <c r="SVZ14" s="49"/>
      <c r="SWA14" s="49"/>
      <c r="SWB14" s="49"/>
      <c r="SWC14" s="49"/>
      <c r="SWD14" s="49"/>
      <c r="SWE14" s="49"/>
      <c r="SWF14" s="49"/>
      <c r="SWG14" s="49"/>
      <c r="SWH14" s="49"/>
      <c r="SWI14" s="49"/>
      <c r="SWJ14" s="49"/>
      <c r="SWK14" s="49"/>
      <c r="SWL14" s="49"/>
      <c r="SWM14" s="49"/>
      <c r="SWN14" s="49"/>
      <c r="SWO14" s="49"/>
      <c r="SWP14" s="49"/>
      <c r="SWQ14" s="49"/>
      <c r="SWR14" s="49"/>
      <c r="SWS14" s="49"/>
      <c r="SWT14" s="49"/>
      <c r="SWU14" s="49"/>
      <c r="SWV14" s="49"/>
      <c r="SWW14" s="49"/>
      <c r="SWX14" s="49"/>
      <c r="SWY14" s="49"/>
      <c r="SWZ14" s="49"/>
      <c r="SXA14" s="49"/>
      <c r="SXB14" s="49"/>
      <c r="SXC14" s="49"/>
      <c r="SXD14" s="49"/>
      <c r="SXE14" s="49"/>
      <c r="SXF14" s="49"/>
      <c r="SXG14" s="49"/>
      <c r="SXH14" s="49"/>
      <c r="SXI14" s="49"/>
      <c r="SXJ14" s="49"/>
      <c r="SXK14" s="49"/>
      <c r="SXL14" s="49"/>
      <c r="SXM14" s="49"/>
      <c r="SXN14" s="49"/>
      <c r="SXO14" s="49"/>
      <c r="SXP14" s="49"/>
      <c r="SXQ14" s="49"/>
      <c r="SXR14" s="49"/>
      <c r="SXS14" s="49"/>
      <c r="SXT14" s="49"/>
      <c r="SXU14" s="49"/>
      <c r="SXV14" s="49"/>
      <c r="SXW14" s="49"/>
      <c r="SXX14" s="49"/>
      <c r="SXY14" s="49"/>
      <c r="SXZ14" s="49"/>
      <c r="SYA14" s="49"/>
      <c r="SYB14" s="49"/>
      <c r="SYC14" s="49"/>
      <c r="SYD14" s="49"/>
      <c r="SYE14" s="49"/>
      <c r="SYF14" s="49"/>
      <c r="SYG14" s="49"/>
      <c r="SYH14" s="49"/>
      <c r="SYI14" s="49"/>
      <c r="SYJ14" s="49"/>
      <c r="SYK14" s="49"/>
      <c r="SYL14" s="49"/>
      <c r="SYM14" s="49"/>
      <c r="SYN14" s="49"/>
      <c r="SYO14" s="49"/>
      <c r="SYP14" s="49"/>
      <c r="SYQ14" s="49"/>
      <c r="SYR14" s="49"/>
      <c r="SYS14" s="49"/>
      <c r="SYT14" s="49"/>
      <c r="SYU14" s="49"/>
      <c r="SYV14" s="49"/>
      <c r="SYW14" s="49"/>
      <c r="SYX14" s="49"/>
      <c r="SYY14" s="49"/>
      <c r="SYZ14" s="49"/>
      <c r="SZA14" s="49"/>
      <c r="SZB14" s="49"/>
      <c r="SZC14" s="49"/>
      <c r="SZD14" s="49"/>
      <c r="SZE14" s="49"/>
      <c r="SZF14" s="49"/>
      <c r="SZG14" s="49"/>
      <c r="SZH14" s="49"/>
      <c r="SZI14" s="49"/>
      <c r="SZJ14" s="49"/>
      <c r="SZK14" s="49"/>
      <c r="SZL14" s="49"/>
      <c r="SZM14" s="49"/>
      <c r="SZN14" s="49"/>
      <c r="SZO14" s="49"/>
      <c r="SZP14" s="49"/>
      <c r="SZQ14" s="49"/>
      <c r="SZR14" s="49"/>
      <c r="SZS14" s="49"/>
      <c r="SZT14" s="49"/>
      <c r="SZU14" s="49"/>
      <c r="SZV14" s="49"/>
      <c r="SZW14" s="49"/>
      <c r="SZX14" s="49"/>
      <c r="SZY14" s="49"/>
      <c r="SZZ14" s="49"/>
      <c r="TAA14" s="49"/>
      <c r="TAB14" s="49"/>
      <c r="TAC14" s="49"/>
      <c r="TAD14" s="49"/>
      <c r="TAE14" s="49"/>
      <c r="TAF14" s="49"/>
      <c r="TAG14" s="49"/>
      <c r="TAH14" s="49"/>
      <c r="TAI14" s="49"/>
      <c r="TAJ14" s="49"/>
      <c r="TAK14" s="49"/>
      <c r="TAL14" s="49"/>
      <c r="TAM14" s="49"/>
      <c r="TAN14" s="49"/>
      <c r="TAO14" s="49"/>
      <c r="TAP14" s="49"/>
      <c r="TAQ14" s="49"/>
      <c r="TAR14" s="49"/>
      <c r="TAS14" s="49"/>
      <c r="TAT14" s="49"/>
      <c r="TAU14" s="49"/>
      <c r="TAV14" s="49"/>
      <c r="TAW14" s="49"/>
      <c r="TAX14" s="49"/>
      <c r="TAY14" s="49"/>
      <c r="TAZ14" s="49"/>
      <c r="TBA14" s="49"/>
      <c r="TBB14" s="49"/>
      <c r="TBC14" s="49"/>
      <c r="TBD14" s="49"/>
      <c r="TBE14" s="49"/>
      <c r="TBF14" s="49"/>
      <c r="TBG14" s="49"/>
      <c r="TBH14" s="49"/>
      <c r="TBI14" s="49"/>
      <c r="TBJ14" s="49"/>
      <c r="TBK14" s="49"/>
      <c r="TBL14" s="49"/>
      <c r="TBM14" s="49"/>
      <c r="TBN14" s="49"/>
      <c r="TBO14" s="49"/>
      <c r="TBP14" s="49"/>
      <c r="TBQ14" s="49"/>
      <c r="TBR14" s="49"/>
      <c r="TBS14" s="49"/>
      <c r="TBT14" s="49"/>
      <c r="TBU14" s="49"/>
      <c r="TBV14" s="49"/>
      <c r="TBW14" s="49"/>
      <c r="TBX14" s="49"/>
      <c r="TBY14" s="49"/>
      <c r="TBZ14" s="49"/>
      <c r="TCA14" s="49"/>
      <c r="TCB14" s="49"/>
      <c r="TCC14" s="49"/>
      <c r="TCD14" s="49"/>
      <c r="TCE14" s="49"/>
      <c r="TCF14" s="49"/>
      <c r="TCG14" s="49"/>
      <c r="TCH14" s="49"/>
      <c r="TCI14" s="49"/>
      <c r="TCJ14" s="49"/>
      <c r="TCK14" s="49"/>
      <c r="TCL14" s="49"/>
      <c r="TCM14" s="49"/>
      <c r="TCN14" s="49"/>
      <c r="TCO14" s="49"/>
      <c r="TCP14" s="49"/>
      <c r="TCQ14" s="49"/>
      <c r="TCR14" s="49"/>
      <c r="TCS14" s="49"/>
      <c r="TCT14" s="49"/>
      <c r="TCU14" s="49"/>
      <c r="TCV14" s="49"/>
      <c r="TCW14" s="49"/>
      <c r="TCX14" s="49"/>
      <c r="TCY14" s="49"/>
      <c r="TCZ14" s="49"/>
      <c r="TDA14" s="49"/>
      <c r="TDB14" s="49"/>
      <c r="TDC14" s="49"/>
      <c r="TDD14" s="49"/>
      <c r="TDE14" s="49"/>
      <c r="TDF14" s="49"/>
      <c r="TDG14" s="49"/>
      <c r="TDH14" s="49"/>
      <c r="TDI14" s="49"/>
      <c r="TDJ14" s="49"/>
      <c r="TDK14" s="49"/>
      <c r="TDL14" s="49"/>
      <c r="TDM14" s="49"/>
      <c r="TDN14" s="49"/>
      <c r="TDO14" s="49"/>
      <c r="TDP14" s="49"/>
      <c r="TDQ14" s="49"/>
      <c r="TDR14" s="49"/>
      <c r="TDS14" s="49"/>
      <c r="TDT14" s="49"/>
      <c r="TDU14" s="49"/>
      <c r="TDV14" s="49"/>
      <c r="TDW14" s="49"/>
      <c r="TDX14" s="49"/>
      <c r="TDY14" s="49"/>
      <c r="TDZ14" s="49"/>
      <c r="TEA14" s="49"/>
      <c r="TEB14" s="49"/>
      <c r="TEC14" s="49"/>
      <c r="TED14" s="49"/>
      <c r="TEE14" s="49"/>
      <c r="TEF14" s="49"/>
      <c r="TEG14" s="49"/>
      <c r="TEH14" s="49"/>
      <c r="TEI14" s="49"/>
      <c r="TEJ14" s="49"/>
      <c r="TEK14" s="49"/>
      <c r="TEL14" s="49"/>
      <c r="TEM14" s="49"/>
      <c r="TEN14" s="49"/>
      <c r="TEO14" s="49"/>
      <c r="TEP14" s="49"/>
      <c r="TEQ14" s="49"/>
      <c r="TER14" s="49"/>
      <c r="TES14" s="49"/>
      <c r="TET14" s="49"/>
      <c r="TEU14" s="49"/>
      <c r="TEV14" s="49"/>
      <c r="TEW14" s="49"/>
      <c r="TEX14" s="49"/>
      <c r="TEY14" s="49"/>
      <c r="TEZ14" s="49"/>
      <c r="TFA14" s="49"/>
      <c r="TFB14" s="49"/>
      <c r="TFC14" s="49"/>
      <c r="TFD14" s="49"/>
      <c r="TFE14" s="49"/>
      <c r="TFF14" s="49"/>
      <c r="TFG14" s="49"/>
      <c r="TFH14" s="49"/>
      <c r="TFI14" s="49"/>
      <c r="TFJ14" s="49"/>
      <c r="TFK14" s="49"/>
      <c r="TFL14" s="49"/>
      <c r="TFM14" s="49"/>
      <c r="TFN14" s="49"/>
      <c r="TFO14" s="49"/>
      <c r="TFP14" s="49"/>
      <c r="TFQ14" s="49"/>
      <c r="TFR14" s="49"/>
      <c r="TFS14" s="49"/>
      <c r="TFT14" s="49"/>
      <c r="TFU14" s="49"/>
      <c r="TFV14" s="49"/>
      <c r="TFW14" s="49"/>
      <c r="TFX14" s="49"/>
      <c r="TFY14" s="49"/>
      <c r="TFZ14" s="49"/>
      <c r="TGA14" s="49"/>
      <c r="TGB14" s="49"/>
      <c r="TGC14" s="49"/>
      <c r="TGD14" s="49"/>
      <c r="TGE14" s="49"/>
      <c r="TGF14" s="49"/>
      <c r="TGG14" s="49"/>
      <c r="TGH14" s="49"/>
      <c r="TGI14" s="49"/>
      <c r="TGJ14" s="49"/>
      <c r="TGK14" s="49"/>
      <c r="TGL14" s="49"/>
      <c r="TGM14" s="49"/>
      <c r="TGN14" s="49"/>
      <c r="TGO14" s="49"/>
      <c r="TGP14" s="49"/>
      <c r="TGQ14" s="49"/>
      <c r="TGR14" s="49"/>
      <c r="TGS14" s="49"/>
      <c r="TGT14" s="49"/>
      <c r="TGU14" s="49"/>
      <c r="TGV14" s="49"/>
      <c r="TGW14" s="49"/>
      <c r="TGX14" s="49"/>
      <c r="TGY14" s="49"/>
      <c r="TGZ14" s="49"/>
      <c r="THA14" s="49"/>
      <c r="THB14" s="49"/>
      <c r="THC14" s="49"/>
      <c r="THD14" s="49"/>
      <c r="THE14" s="49"/>
      <c r="THF14" s="49"/>
      <c r="THG14" s="49"/>
      <c r="THH14" s="49"/>
      <c r="THI14" s="49"/>
      <c r="THJ14" s="49"/>
      <c r="THK14" s="49"/>
      <c r="THL14" s="49"/>
      <c r="THM14" s="49"/>
      <c r="THN14" s="49"/>
      <c r="THO14" s="49"/>
      <c r="THP14" s="49"/>
      <c r="THQ14" s="49"/>
      <c r="THR14" s="49"/>
      <c r="THS14" s="49"/>
      <c r="THT14" s="49"/>
      <c r="THU14" s="49"/>
      <c r="THV14" s="49"/>
      <c r="THW14" s="49"/>
      <c r="THX14" s="49"/>
      <c r="THY14" s="49"/>
      <c r="THZ14" s="49"/>
      <c r="TIA14" s="49"/>
      <c r="TIB14" s="49"/>
      <c r="TIC14" s="49"/>
      <c r="TID14" s="49"/>
      <c r="TIE14" s="49"/>
      <c r="TIF14" s="49"/>
      <c r="TIG14" s="49"/>
      <c r="TIH14" s="49"/>
      <c r="TII14" s="49"/>
      <c r="TIJ14" s="49"/>
      <c r="TIK14" s="49"/>
      <c r="TIL14" s="49"/>
      <c r="TIM14" s="49"/>
      <c r="TIN14" s="49"/>
      <c r="TIO14" s="49"/>
      <c r="TIP14" s="49"/>
      <c r="TIQ14" s="49"/>
      <c r="TIR14" s="49"/>
      <c r="TIS14" s="49"/>
      <c r="TIT14" s="49"/>
      <c r="TIU14" s="49"/>
      <c r="TIV14" s="49"/>
      <c r="TIW14" s="49"/>
      <c r="TIX14" s="49"/>
      <c r="TIY14" s="49"/>
      <c r="TIZ14" s="49"/>
      <c r="TJA14" s="49"/>
      <c r="TJB14" s="49"/>
      <c r="TJC14" s="49"/>
      <c r="TJD14" s="49"/>
      <c r="TJE14" s="49"/>
      <c r="TJF14" s="49"/>
      <c r="TJG14" s="49"/>
      <c r="TJH14" s="49"/>
      <c r="TJI14" s="49"/>
      <c r="TJJ14" s="49"/>
      <c r="TJK14" s="49"/>
      <c r="TJL14" s="49"/>
      <c r="TJM14" s="49"/>
      <c r="TJN14" s="49"/>
      <c r="TJO14" s="49"/>
      <c r="TJP14" s="49"/>
      <c r="TJQ14" s="49"/>
      <c r="TJR14" s="49"/>
      <c r="TJS14" s="49"/>
      <c r="TJT14" s="49"/>
      <c r="TJU14" s="49"/>
      <c r="TJV14" s="49"/>
      <c r="TJW14" s="49"/>
      <c r="TJX14" s="49"/>
      <c r="TJY14" s="49"/>
      <c r="TJZ14" s="49"/>
      <c r="TKA14" s="49"/>
      <c r="TKB14" s="49"/>
      <c r="TKC14" s="49"/>
      <c r="TKD14" s="49"/>
      <c r="TKE14" s="49"/>
      <c r="TKF14" s="49"/>
      <c r="TKG14" s="49"/>
      <c r="TKH14" s="49"/>
      <c r="TKI14" s="49"/>
      <c r="TKJ14" s="49"/>
      <c r="TKK14" s="49"/>
      <c r="TKL14" s="49"/>
      <c r="TKM14" s="49"/>
      <c r="TKN14" s="49"/>
      <c r="TKO14" s="49"/>
      <c r="TKP14" s="49"/>
      <c r="TKQ14" s="49"/>
      <c r="TKR14" s="49"/>
      <c r="TKS14" s="49"/>
      <c r="TKT14" s="49"/>
      <c r="TKU14" s="49"/>
      <c r="TKV14" s="49"/>
      <c r="TKW14" s="49"/>
      <c r="TKX14" s="49"/>
      <c r="TKY14" s="49"/>
      <c r="TKZ14" s="49"/>
      <c r="TLA14" s="49"/>
      <c r="TLB14" s="49"/>
      <c r="TLC14" s="49"/>
      <c r="TLD14" s="49"/>
      <c r="TLE14" s="49"/>
      <c r="TLF14" s="49"/>
      <c r="TLG14" s="49"/>
      <c r="TLH14" s="49"/>
      <c r="TLI14" s="49"/>
      <c r="TLJ14" s="49"/>
      <c r="TLK14" s="49"/>
      <c r="TLL14" s="49"/>
      <c r="TLM14" s="49"/>
      <c r="TLN14" s="49"/>
      <c r="TLO14" s="49"/>
      <c r="TLP14" s="49"/>
      <c r="TLQ14" s="49"/>
      <c r="TLR14" s="49"/>
      <c r="TLS14" s="49"/>
      <c r="TLT14" s="49"/>
      <c r="TLU14" s="49"/>
      <c r="TLV14" s="49"/>
      <c r="TLW14" s="49"/>
      <c r="TLX14" s="49"/>
      <c r="TLY14" s="49"/>
      <c r="TLZ14" s="49"/>
      <c r="TMA14" s="49"/>
      <c r="TMB14" s="49"/>
      <c r="TMC14" s="49"/>
      <c r="TMD14" s="49"/>
      <c r="TME14" s="49"/>
      <c r="TMF14" s="49"/>
      <c r="TMG14" s="49"/>
      <c r="TMH14" s="49"/>
      <c r="TMI14" s="49"/>
      <c r="TMJ14" s="49"/>
      <c r="TMK14" s="49"/>
      <c r="TML14" s="49"/>
      <c r="TMM14" s="49"/>
      <c r="TMN14" s="49"/>
      <c r="TMO14" s="49"/>
      <c r="TMP14" s="49"/>
      <c r="TMQ14" s="49"/>
      <c r="TMR14" s="49"/>
      <c r="TMS14" s="49"/>
      <c r="TMT14" s="49"/>
      <c r="TMU14" s="49"/>
      <c r="TMV14" s="49"/>
      <c r="TMW14" s="49"/>
      <c r="TMX14" s="49"/>
      <c r="TMY14" s="49"/>
      <c r="TMZ14" s="49"/>
      <c r="TNA14" s="49"/>
      <c r="TNB14" s="49"/>
      <c r="TNC14" s="49"/>
      <c r="TND14" s="49"/>
      <c r="TNE14" s="49"/>
      <c r="TNF14" s="49"/>
      <c r="TNG14" s="49"/>
      <c r="TNH14" s="49"/>
      <c r="TNI14" s="49"/>
      <c r="TNJ14" s="49"/>
      <c r="TNK14" s="49"/>
      <c r="TNL14" s="49"/>
      <c r="TNM14" s="49"/>
      <c r="TNN14" s="49"/>
      <c r="TNO14" s="49"/>
      <c r="TNP14" s="49"/>
      <c r="TNQ14" s="49"/>
      <c r="TNR14" s="49"/>
      <c r="TNS14" s="49"/>
      <c r="TNT14" s="49"/>
      <c r="TNU14" s="49"/>
      <c r="TNV14" s="49"/>
      <c r="TNW14" s="49"/>
      <c r="TNX14" s="49"/>
      <c r="TNY14" s="49"/>
      <c r="TNZ14" s="49"/>
      <c r="TOA14" s="49"/>
      <c r="TOB14" s="49"/>
      <c r="TOC14" s="49"/>
      <c r="TOD14" s="49"/>
      <c r="TOE14" s="49"/>
      <c r="TOF14" s="49"/>
      <c r="TOG14" s="49"/>
      <c r="TOH14" s="49"/>
      <c r="TOI14" s="49"/>
      <c r="TOJ14" s="49"/>
      <c r="TOK14" s="49"/>
      <c r="TOL14" s="49"/>
      <c r="TOM14" s="49"/>
      <c r="TON14" s="49"/>
      <c r="TOO14" s="49"/>
      <c r="TOP14" s="49"/>
      <c r="TOQ14" s="49"/>
      <c r="TOR14" s="49"/>
      <c r="TOS14" s="49"/>
      <c r="TOT14" s="49"/>
      <c r="TOU14" s="49"/>
      <c r="TOV14" s="49"/>
      <c r="TOW14" s="49"/>
      <c r="TOX14" s="49"/>
      <c r="TOY14" s="49"/>
      <c r="TOZ14" s="49"/>
      <c r="TPA14" s="49"/>
      <c r="TPB14" s="49"/>
      <c r="TPC14" s="49"/>
      <c r="TPD14" s="49"/>
      <c r="TPE14" s="49"/>
      <c r="TPF14" s="49"/>
      <c r="TPG14" s="49"/>
      <c r="TPH14" s="49"/>
      <c r="TPI14" s="49"/>
      <c r="TPJ14" s="49"/>
      <c r="TPK14" s="49"/>
      <c r="TPL14" s="49"/>
      <c r="TPM14" s="49"/>
      <c r="TPN14" s="49"/>
      <c r="TPO14" s="49"/>
      <c r="TPP14" s="49"/>
      <c r="TPQ14" s="49"/>
      <c r="TPR14" s="49"/>
      <c r="TPS14" s="49"/>
      <c r="TPT14" s="49"/>
      <c r="TPU14" s="49"/>
      <c r="TPV14" s="49"/>
      <c r="TPW14" s="49"/>
      <c r="TPX14" s="49"/>
      <c r="TPY14" s="49"/>
      <c r="TPZ14" s="49"/>
      <c r="TQA14" s="49"/>
      <c r="TQB14" s="49"/>
      <c r="TQC14" s="49"/>
      <c r="TQD14" s="49"/>
      <c r="TQE14" s="49"/>
      <c r="TQF14" s="49"/>
      <c r="TQG14" s="49"/>
      <c r="TQH14" s="49"/>
      <c r="TQI14" s="49"/>
      <c r="TQJ14" s="49"/>
      <c r="TQK14" s="49"/>
      <c r="TQL14" s="49"/>
      <c r="TQM14" s="49"/>
      <c r="TQN14" s="49"/>
      <c r="TQO14" s="49"/>
      <c r="TQP14" s="49"/>
      <c r="TQQ14" s="49"/>
      <c r="TQR14" s="49"/>
      <c r="TQS14" s="49"/>
      <c r="TQT14" s="49"/>
      <c r="TQU14" s="49"/>
      <c r="TQV14" s="49"/>
      <c r="TQW14" s="49"/>
      <c r="TQX14" s="49"/>
      <c r="TQY14" s="49"/>
      <c r="TQZ14" s="49"/>
      <c r="TRA14" s="49"/>
      <c r="TRB14" s="49"/>
      <c r="TRC14" s="49"/>
      <c r="TRD14" s="49"/>
      <c r="TRE14" s="49"/>
      <c r="TRF14" s="49"/>
      <c r="TRG14" s="49"/>
      <c r="TRH14" s="49"/>
      <c r="TRI14" s="49"/>
      <c r="TRJ14" s="49"/>
      <c r="TRK14" s="49"/>
      <c r="TRL14" s="49"/>
      <c r="TRM14" s="49"/>
      <c r="TRN14" s="49"/>
      <c r="TRO14" s="49"/>
      <c r="TRP14" s="49"/>
      <c r="TRQ14" s="49"/>
      <c r="TRR14" s="49"/>
      <c r="TRS14" s="49"/>
      <c r="TRT14" s="49"/>
      <c r="TRU14" s="49"/>
      <c r="TRV14" s="49"/>
      <c r="TRW14" s="49"/>
      <c r="TRX14" s="49"/>
      <c r="TRY14" s="49"/>
      <c r="TRZ14" s="49"/>
      <c r="TSA14" s="49"/>
      <c r="TSB14" s="49"/>
      <c r="TSC14" s="49"/>
      <c r="TSD14" s="49"/>
      <c r="TSE14" s="49"/>
      <c r="TSF14" s="49"/>
      <c r="TSG14" s="49"/>
      <c r="TSH14" s="49"/>
      <c r="TSI14" s="49"/>
      <c r="TSJ14" s="49"/>
      <c r="TSK14" s="49"/>
      <c r="TSL14" s="49"/>
      <c r="TSM14" s="49"/>
      <c r="TSN14" s="49"/>
      <c r="TSO14" s="49"/>
      <c r="TSP14" s="49"/>
      <c r="TSQ14" s="49"/>
      <c r="TSR14" s="49"/>
      <c r="TSS14" s="49"/>
      <c r="TST14" s="49"/>
      <c r="TSU14" s="49"/>
      <c r="TSV14" s="49"/>
      <c r="TSW14" s="49"/>
      <c r="TSX14" s="49"/>
      <c r="TSY14" s="49"/>
      <c r="TSZ14" s="49"/>
      <c r="TTA14" s="49"/>
      <c r="TTB14" s="49"/>
      <c r="TTC14" s="49"/>
      <c r="TTD14" s="49"/>
      <c r="TTE14" s="49"/>
      <c r="TTF14" s="49"/>
      <c r="TTG14" s="49"/>
      <c r="TTH14" s="49"/>
      <c r="TTI14" s="49"/>
      <c r="TTJ14" s="49"/>
      <c r="TTK14" s="49"/>
      <c r="TTL14" s="49"/>
      <c r="TTM14" s="49"/>
      <c r="TTN14" s="49"/>
      <c r="TTO14" s="49"/>
      <c r="TTP14" s="49"/>
      <c r="TTQ14" s="49"/>
      <c r="TTR14" s="49"/>
      <c r="TTS14" s="49"/>
      <c r="TTT14" s="49"/>
      <c r="TTU14" s="49"/>
      <c r="TTV14" s="49"/>
      <c r="TTW14" s="49"/>
      <c r="TTX14" s="49"/>
      <c r="TTY14" s="49"/>
      <c r="TTZ14" s="49"/>
      <c r="TUA14" s="49"/>
      <c r="TUB14" s="49"/>
      <c r="TUC14" s="49"/>
      <c r="TUD14" s="49"/>
      <c r="TUE14" s="49"/>
      <c r="TUF14" s="49"/>
      <c r="TUG14" s="49"/>
      <c r="TUH14" s="49"/>
      <c r="TUI14" s="49"/>
      <c r="TUJ14" s="49"/>
      <c r="TUK14" s="49"/>
      <c r="TUL14" s="49"/>
      <c r="TUM14" s="49"/>
      <c r="TUN14" s="49"/>
      <c r="TUO14" s="49"/>
      <c r="TUP14" s="49"/>
      <c r="TUQ14" s="49"/>
      <c r="TUR14" s="49"/>
      <c r="TUS14" s="49"/>
      <c r="TUT14" s="49"/>
      <c r="TUU14" s="49"/>
      <c r="TUV14" s="49"/>
      <c r="TUW14" s="49"/>
      <c r="TUX14" s="49"/>
      <c r="TUY14" s="49"/>
      <c r="TUZ14" s="49"/>
      <c r="TVA14" s="49"/>
      <c r="TVB14" s="49"/>
      <c r="TVC14" s="49"/>
      <c r="TVD14" s="49"/>
      <c r="TVE14" s="49"/>
      <c r="TVF14" s="49"/>
      <c r="TVG14" s="49"/>
      <c r="TVH14" s="49"/>
      <c r="TVI14" s="49"/>
      <c r="TVJ14" s="49"/>
      <c r="TVK14" s="49"/>
      <c r="TVL14" s="49"/>
      <c r="TVM14" s="49"/>
      <c r="TVN14" s="49"/>
      <c r="TVO14" s="49"/>
      <c r="TVP14" s="49"/>
      <c r="TVQ14" s="49"/>
      <c r="TVR14" s="49"/>
      <c r="TVS14" s="49"/>
      <c r="TVT14" s="49"/>
      <c r="TVU14" s="49"/>
      <c r="TVV14" s="49"/>
      <c r="TVW14" s="49"/>
      <c r="TVX14" s="49"/>
      <c r="TVY14" s="49"/>
      <c r="TVZ14" s="49"/>
      <c r="TWA14" s="49"/>
      <c r="TWB14" s="49"/>
      <c r="TWC14" s="49"/>
      <c r="TWD14" s="49"/>
      <c r="TWE14" s="49"/>
      <c r="TWF14" s="49"/>
      <c r="TWG14" s="49"/>
      <c r="TWH14" s="49"/>
      <c r="TWI14" s="49"/>
      <c r="TWJ14" s="49"/>
      <c r="TWK14" s="49"/>
      <c r="TWL14" s="49"/>
      <c r="TWM14" s="49"/>
      <c r="TWN14" s="49"/>
      <c r="TWO14" s="49"/>
      <c r="TWP14" s="49"/>
      <c r="TWQ14" s="49"/>
      <c r="TWR14" s="49"/>
      <c r="TWS14" s="49"/>
      <c r="TWT14" s="49"/>
      <c r="TWU14" s="49"/>
      <c r="TWV14" s="49"/>
      <c r="TWW14" s="49"/>
      <c r="TWX14" s="49"/>
      <c r="TWY14" s="49"/>
      <c r="TWZ14" s="49"/>
      <c r="TXA14" s="49"/>
      <c r="TXB14" s="49"/>
      <c r="TXC14" s="49"/>
      <c r="TXD14" s="49"/>
      <c r="TXE14" s="49"/>
      <c r="TXF14" s="49"/>
      <c r="TXG14" s="49"/>
      <c r="TXH14" s="49"/>
      <c r="TXI14" s="49"/>
      <c r="TXJ14" s="49"/>
      <c r="TXK14" s="49"/>
      <c r="TXL14" s="49"/>
      <c r="TXM14" s="49"/>
      <c r="TXN14" s="49"/>
      <c r="TXO14" s="49"/>
      <c r="TXP14" s="49"/>
      <c r="TXQ14" s="49"/>
      <c r="TXR14" s="49"/>
      <c r="TXS14" s="49"/>
      <c r="TXT14" s="49"/>
      <c r="TXU14" s="49"/>
      <c r="TXV14" s="49"/>
      <c r="TXW14" s="49"/>
      <c r="TXX14" s="49"/>
      <c r="TXY14" s="49"/>
      <c r="TXZ14" s="49"/>
      <c r="TYA14" s="49"/>
      <c r="TYB14" s="49"/>
      <c r="TYC14" s="49"/>
      <c r="TYD14" s="49"/>
      <c r="TYE14" s="49"/>
      <c r="TYF14" s="49"/>
      <c r="TYG14" s="49"/>
      <c r="TYH14" s="49"/>
      <c r="TYI14" s="49"/>
      <c r="TYJ14" s="49"/>
      <c r="TYK14" s="49"/>
      <c r="TYL14" s="49"/>
      <c r="TYM14" s="49"/>
      <c r="TYN14" s="49"/>
      <c r="TYO14" s="49"/>
      <c r="TYP14" s="49"/>
      <c r="TYQ14" s="49"/>
      <c r="TYR14" s="49"/>
      <c r="TYS14" s="49"/>
      <c r="TYT14" s="49"/>
      <c r="TYU14" s="49"/>
      <c r="TYV14" s="49"/>
      <c r="TYW14" s="49"/>
      <c r="TYX14" s="49"/>
      <c r="TYY14" s="49"/>
      <c r="TYZ14" s="49"/>
      <c r="TZA14" s="49"/>
      <c r="TZB14" s="49"/>
      <c r="TZC14" s="49"/>
      <c r="TZD14" s="49"/>
      <c r="TZE14" s="49"/>
      <c r="TZF14" s="49"/>
      <c r="TZG14" s="49"/>
      <c r="TZH14" s="49"/>
      <c r="TZI14" s="49"/>
      <c r="TZJ14" s="49"/>
      <c r="TZK14" s="49"/>
      <c r="TZL14" s="49"/>
      <c r="TZM14" s="49"/>
      <c r="TZN14" s="49"/>
      <c r="TZO14" s="49"/>
      <c r="TZP14" s="49"/>
      <c r="TZQ14" s="49"/>
      <c r="TZR14" s="49"/>
      <c r="TZS14" s="49"/>
      <c r="TZT14" s="49"/>
      <c r="TZU14" s="49"/>
      <c r="TZV14" s="49"/>
      <c r="TZW14" s="49"/>
      <c r="TZX14" s="49"/>
      <c r="TZY14" s="49"/>
      <c r="TZZ14" s="49"/>
      <c r="UAA14" s="49"/>
      <c r="UAB14" s="49"/>
      <c r="UAC14" s="49"/>
      <c r="UAD14" s="49"/>
      <c r="UAE14" s="49"/>
      <c r="UAF14" s="49"/>
      <c r="UAG14" s="49"/>
      <c r="UAH14" s="49"/>
      <c r="UAI14" s="49"/>
      <c r="UAJ14" s="49"/>
      <c r="UAK14" s="49"/>
      <c r="UAL14" s="49"/>
      <c r="UAM14" s="49"/>
      <c r="UAN14" s="49"/>
      <c r="UAO14" s="49"/>
      <c r="UAP14" s="49"/>
      <c r="UAQ14" s="49"/>
      <c r="UAR14" s="49"/>
      <c r="UAS14" s="49"/>
      <c r="UAT14" s="49"/>
      <c r="UAU14" s="49"/>
      <c r="UAV14" s="49"/>
      <c r="UAW14" s="49"/>
      <c r="UAX14" s="49"/>
      <c r="UAY14" s="49"/>
      <c r="UAZ14" s="49"/>
      <c r="UBA14" s="49"/>
      <c r="UBB14" s="49"/>
      <c r="UBC14" s="49"/>
      <c r="UBD14" s="49"/>
      <c r="UBE14" s="49"/>
      <c r="UBF14" s="49"/>
      <c r="UBG14" s="49"/>
      <c r="UBH14" s="49"/>
      <c r="UBI14" s="49"/>
      <c r="UBJ14" s="49"/>
      <c r="UBK14" s="49"/>
      <c r="UBL14" s="49"/>
      <c r="UBM14" s="49"/>
      <c r="UBN14" s="49"/>
      <c r="UBO14" s="49"/>
      <c r="UBP14" s="49"/>
      <c r="UBQ14" s="49"/>
      <c r="UBR14" s="49"/>
      <c r="UBS14" s="49"/>
      <c r="UBT14" s="49"/>
      <c r="UBU14" s="49"/>
      <c r="UBV14" s="49"/>
      <c r="UBW14" s="49"/>
      <c r="UBX14" s="49"/>
      <c r="UBY14" s="49"/>
      <c r="UBZ14" s="49"/>
      <c r="UCA14" s="49"/>
      <c r="UCB14" s="49"/>
      <c r="UCC14" s="49"/>
      <c r="UCD14" s="49"/>
      <c r="UCE14" s="49"/>
      <c r="UCF14" s="49"/>
      <c r="UCG14" s="49"/>
      <c r="UCH14" s="49"/>
      <c r="UCI14" s="49"/>
      <c r="UCJ14" s="49"/>
      <c r="UCK14" s="49"/>
      <c r="UCL14" s="49"/>
      <c r="UCM14" s="49"/>
      <c r="UCN14" s="49"/>
      <c r="UCO14" s="49"/>
      <c r="UCP14" s="49"/>
      <c r="UCQ14" s="49"/>
      <c r="UCR14" s="49"/>
      <c r="UCS14" s="49"/>
      <c r="UCT14" s="49"/>
      <c r="UCU14" s="49"/>
      <c r="UCV14" s="49"/>
      <c r="UCW14" s="49"/>
      <c r="UCX14" s="49"/>
      <c r="UCY14" s="49"/>
      <c r="UCZ14" s="49"/>
      <c r="UDA14" s="49"/>
      <c r="UDB14" s="49"/>
      <c r="UDC14" s="49"/>
      <c r="UDD14" s="49"/>
      <c r="UDE14" s="49"/>
      <c r="UDF14" s="49"/>
      <c r="UDG14" s="49"/>
      <c r="UDH14" s="49"/>
      <c r="UDI14" s="49"/>
      <c r="UDJ14" s="49"/>
      <c r="UDK14" s="49"/>
      <c r="UDL14" s="49"/>
      <c r="UDM14" s="49"/>
      <c r="UDN14" s="49"/>
      <c r="UDO14" s="49"/>
      <c r="UDP14" s="49"/>
      <c r="UDQ14" s="49"/>
      <c r="UDR14" s="49"/>
      <c r="UDS14" s="49"/>
      <c r="UDT14" s="49"/>
      <c r="UDU14" s="49"/>
      <c r="UDV14" s="49"/>
      <c r="UDW14" s="49"/>
      <c r="UDX14" s="49"/>
      <c r="UDY14" s="49"/>
      <c r="UDZ14" s="49"/>
      <c r="UEA14" s="49"/>
      <c r="UEB14" s="49"/>
      <c r="UEC14" s="49"/>
      <c r="UED14" s="49"/>
      <c r="UEE14" s="49"/>
      <c r="UEF14" s="49"/>
      <c r="UEG14" s="49"/>
      <c r="UEH14" s="49"/>
      <c r="UEI14" s="49"/>
      <c r="UEJ14" s="49"/>
      <c r="UEK14" s="49"/>
      <c r="UEL14" s="49"/>
      <c r="UEM14" s="49"/>
      <c r="UEN14" s="49"/>
      <c r="UEO14" s="49"/>
      <c r="UEP14" s="49"/>
      <c r="UEQ14" s="49"/>
      <c r="UER14" s="49"/>
      <c r="UES14" s="49"/>
      <c r="UET14" s="49"/>
      <c r="UEU14" s="49"/>
      <c r="UEV14" s="49"/>
      <c r="UEW14" s="49"/>
      <c r="UEX14" s="49"/>
      <c r="UEY14" s="49"/>
      <c r="UEZ14" s="49"/>
      <c r="UFA14" s="49"/>
      <c r="UFB14" s="49"/>
      <c r="UFC14" s="49"/>
      <c r="UFD14" s="49"/>
      <c r="UFE14" s="49"/>
      <c r="UFF14" s="49"/>
      <c r="UFG14" s="49"/>
      <c r="UFH14" s="49"/>
      <c r="UFI14" s="49"/>
      <c r="UFJ14" s="49"/>
      <c r="UFK14" s="49"/>
      <c r="UFL14" s="49"/>
      <c r="UFM14" s="49"/>
      <c r="UFN14" s="49"/>
      <c r="UFO14" s="49"/>
      <c r="UFP14" s="49"/>
      <c r="UFQ14" s="49"/>
      <c r="UFR14" s="49"/>
      <c r="UFS14" s="49"/>
      <c r="UFT14" s="49"/>
      <c r="UFU14" s="49"/>
      <c r="UFV14" s="49"/>
      <c r="UFW14" s="49"/>
      <c r="UFX14" s="49"/>
      <c r="UFY14" s="49"/>
      <c r="UFZ14" s="49"/>
      <c r="UGA14" s="49"/>
      <c r="UGB14" s="49"/>
      <c r="UGC14" s="49"/>
      <c r="UGD14" s="49"/>
      <c r="UGE14" s="49"/>
      <c r="UGF14" s="49"/>
      <c r="UGG14" s="49"/>
      <c r="UGH14" s="49"/>
      <c r="UGI14" s="49"/>
      <c r="UGJ14" s="49"/>
      <c r="UGK14" s="49"/>
      <c r="UGL14" s="49"/>
      <c r="UGM14" s="49"/>
      <c r="UGN14" s="49"/>
      <c r="UGO14" s="49"/>
      <c r="UGP14" s="49"/>
      <c r="UGQ14" s="49"/>
      <c r="UGR14" s="49"/>
      <c r="UGS14" s="49"/>
      <c r="UGT14" s="49"/>
      <c r="UGU14" s="49"/>
      <c r="UGV14" s="49"/>
      <c r="UGW14" s="49"/>
      <c r="UGX14" s="49"/>
      <c r="UGY14" s="49"/>
      <c r="UGZ14" s="49"/>
      <c r="UHA14" s="49"/>
      <c r="UHB14" s="49"/>
      <c r="UHC14" s="49"/>
      <c r="UHD14" s="49"/>
      <c r="UHE14" s="49"/>
      <c r="UHF14" s="49"/>
      <c r="UHG14" s="49"/>
      <c r="UHH14" s="49"/>
      <c r="UHI14" s="49"/>
      <c r="UHJ14" s="49"/>
      <c r="UHK14" s="49"/>
      <c r="UHL14" s="49"/>
      <c r="UHM14" s="49"/>
      <c r="UHN14" s="49"/>
      <c r="UHO14" s="49"/>
      <c r="UHP14" s="49"/>
      <c r="UHQ14" s="49"/>
      <c r="UHR14" s="49"/>
      <c r="UHS14" s="49"/>
      <c r="UHT14" s="49"/>
      <c r="UHU14" s="49"/>
      <c r="UHV14" s="49"/>
      <c r="UHW14" s="49"/>
      <c r="UHX14" s="49"/>
      <c r="UHY14" s="49"/>
      <c r="UHZ14" s="49"/>
      <c r="UIA14" s="49"/>
      <c r="UIB14" s="49"/>
      <c r="UIC14" s="49"/>
      <c r="UID14" s="49"/>
      <c r="UIE14" s="49"/>
      <c r="UIF14" s="49"/>
      <c r="UIG14" s="49"/>
      <c r="UIH14" s="49"/>
      <c r="UII14" s="49"/>
      <c r="UIJ14" s="49"/>
      <c r="UIK14" s="49"/>
      <c r="UIL14" s="49"/>
      <c r="UIM14" s="49"/>
      <c r="UIN14" s="49"/>
      <c r="UIO14" s="49"/>
      <c r="UIP14" s="49"/>
      <c r="UIQ14" s="49"/>
      <c r="UIR14" s="49"/>
      <c r="UIS14" s="49"/>
      <c r="UIT14" s="49"/>
      <c r="UIU14" s="49"/>
      <c r="UIV14" s="49"/>
      <c r="UIW14" s="49"/>
      <c r="UIX14" s="49"/>
      <c r="UIY14" s="49"/>
      <c r="UIZ14" s="49"/>
      <c r="UJA14" s="49"/>
      <c r="UJB14" s="49"/>
      <c r="UJC14" s="49"/>
      <c r="UJD14" s="49"/>
      <c r="UJE14" s="49"/>
      <c r="UJF14" s="49"/>
      <c r="UJG14" s="49"/>
      <c r="UJH14" s="49"/>
      <c r="UJI14" s="49"/>
      <c r="UJJ14" s="49"/>
      <c r="UJK14" s="49"/>
      <c r="UJL14" s="49"/>
      <c r="UJM14" s="49"/>
      <c r="UJN14" s="49"/>
      <c r="UJO14" s="49"/>
      <c r="UJP14" s="49"/>
      <c r="UJQ14" s="49"/>
      <c r="UJR14" s="49"/>
      <c r="UJS14" s="49"/>
      <c r="UJT14" s="49"/>
      <c r="UJU14" s="49"/>
      <c r="UJV14" s="49"/>
      <c r="UJW14" s="49"/>
      <c r="UJX14" s="49"/>
      <c r="UJY14" s="49"/>
      <c r="UJZ14" s="49"/>
      <c r="UKA14" s="49"/>
      <c r="UKB14" s="49"/>
      <c r="UKC14" s="49"/>
      <c r="UKD14" s="49"/>
      <c r="UKE14" s="49"/>
      <c r="UKF14" s="49"/>
      <c r="UKG14" s="49"/>
      <c r="UKH14" s="49"/>
      <c r="UKI14" s="49"/>
      <c r="UKJ14" s="49"/>
      <c r="UKK14" s="49"/>
      <c r="UKL14" s="49"/>
      <c r="UKM14" s="49"/>
      <c r="UKN14" s="49"/>
      <c r="UKO14" s="49"/>
      <c r="UKP14" s="49"/>
      <c r="UKQ14" s="49"/>
      <c r="UKR14" s="49"/>
      <c r="UKS14" s="49"/>
      <c r="UKT14" s="49"/>
      <c r="UKU14" s="49"/>
      <c r="UKV14" s="49"/>
      <c r="UKW14" s="49"/>
      <c r="UKX14" s="49"/>
      <c r="UKY14" s="49"/>
      <c r="UKZ14" s="49"/>
      <c r="ULA14" s="49"/>
      <c r="ULB14" s="49"/>
      <c r="ULC14" s="49"/>
      <c r="ULD14" s="49"/>
      <c r="ULE14" s="49"/>
      <c r="ULF14" s="49"/>
      <c r="ULG14" s="49"/>
      <c r="ULH14" s="49"/>
      <c r="ULI14" s="49"/>
      <c r="ULJ14" s="49"/>
      <c r="ULK14" s="49"/>
      <c r="ULL14" s="49"/>
      <c r="ULM14" s="49"/>
      <c r="ULN14" s="49"/>
      <c r="ULO14" s="49"/>
      <c r="ULP14" s="49"/>
      <c r="ULQ14" s="49"/>
      <c r="ULR14" s="49"/>
      <c r="ULS14" s="49"/>
      <c r="ULT14" s="49"/>
      <c r="ULU14" s="49"/>
      <c r="ULV14" s="49"/>
      <c r="ULW14" s="49"/>
      <c r="ULX14" s="49"/>
      <c r="ULY14" s="49"/>
      <c r="ULZ14" s="49"/>
      <c r="UMA14" s="49"/>
      <c r="UMB14" s="49"/>
      <c r="UMC14" s="49"/>
      <c r="UMD14" s="49"/>
      <c r="UME14" s="49"/>
      <c r="UMF14" s="49"/>
      <c r="UMG14" s="49"/>
      <c r="UMH14" s="49"/>
      <c r="UMI14" s="49"/>
      <c r="UMJ14" s="49"/>
      <c r="UMK14" s="49"/>
      <c r="UML14" s="49"/>
      <c r="UMM14" s="49"/>
      <c r="UMN14" s="49"/>
      <c r="UMO14" s="49"/>
      <c r="UMP14" s="49"/>
      <c r="UMQ14" s="49"/>
      <c r="UMR14" s="49"/>
      <c r="UMS14" s="49"/>
      <c r="UMT14" s="49"/>
      <c r="UMU14" s="49"/>
      <c r="UMV14" s="49"/>
      <c r="UMW14" s="49"/>
      <c r="UMX14" s="49"/>
      <c r="UMY14" s="49"/>
      <c r="UMZ14" s="49"/>
      <c r="UNA14" s="49"/>
      <c r="UNB14" s="49"/>
      <c r="UNC14" s="49"/>
      <c r="UND14" s="49"/>
      <c r="UNE14" s="49"/>
      <c r="UNF14" s="49"/>
      <c r="UNG14" s="49"/>
      <c r="UNH14" s="49"/>
      <c r="UNI14" s="49"/>
      <c r="UNJ14" s="49"/>
      <c r="UNK14" s="49"/>
      <c r="UNL14" s="49"/>
      <c r="UNM14" s="49"/>
      <c r="UNN14" s="49"/>
      <c r="UNO14" s="49"/>
      <c r="UNP14" s="49"/>
      <c r="UNQ14" s="49"/>
      <c r="UNR14" s="49"/>
      <c r="UNS14" s="49"/>
      <c r="UNT14" s="49"/>
      <c r="UNU14" s="49"/>
      <c r="UNV14" s="49"/>
      <c r="UNW14" s="49"/>
      <c r="UNX14" s="49"/>
      <c r="UNY14" s="49"/>
      <c r="UNZ14" s="49"/>
      <c r="UOA14" s="49"/>
      <c r="UOB14" s="49"/>
      <c r="UOC14" s="49"/>
      <c r="UOD14" s="49"/>
      <c r="UOE14" s="49"/>
      <c r="UOF14" s="49"/>
      <c r="UOG14" s="49"/>
      <c r="UOH14" s="49"/>
      <c r="UOI14" s="49"/>
      <c r="UOJ14" s="49"/>
      <c r="UOK14" s="49"/>
      <c r="UOL14" s="49"/>
      <c r="UOM14" s="49"/>
      <c r="UON14" s="49"/>
      <c r="UOO14" s="49"/>
      <c r="UOP14" s="49"/>
      <c r="UOQ14" s="49"/>
      <c r="UOR14" s="49"/>
      <c r="UOS14" s="49"/>
      <c r="UOT14" s="49"/>
      <c r="UOU14" s="49"/>
      <c r="UOV14" s="49"/>
      <c r="UOW14" s="49"/>
      <c r="UOX14" s="49"/>
      <c r="UOY14" s="49"/>
      <c r="UOZ14" s="49"/>
      <c r="UPA14" s="49"/>
      <c r="UPB14" s="49"/>
      <c r="UPC14" s="49"/>
      <c r="UPD14" s="49"/>
      <c r="UPE14" s="49"/>
      <c r="UPF14" s="49"/>
      <c r="UPG14" s="49"/>
      <c r="UPH14" s="49"/>
      <c r="UPI14" s="49"/>
      <c r="UPJ14" s="49"/>
      <c r="UPK14" s="49"/>
      <c r="UPL14" s="49"/>
      <c r="UPM14" s="49"/>
      <c r="UPN14" s="49"/>
      <c r="UPO14" s="49"/>
      <c r="UPP14" s="49"/>
      <c r="UPQ14" s="49"/>
      <c r="UPR14" s="49"/>
      <c r="UPS14" s="49"/>
      <c r="UPT14" s="49"/>
      <c r="UPU14" s="49"/>
      <c r="UPV14" s="49"/>
      <c r="UPW14" s="49"/>
      <c r="UPX14" s="49"/>
      <c r="UPY14" s="49"/>
      <c r="UPZ14" s="49"/>
      <c r="UQA14" s="49"/>
      <c r="UQB14" s="49"/>
      <c r="UQC14" s="49"/>
      <c r="UQD14" s="49"/>
      <c r="UQE14" s="49"/>
      <c r="UQF14" s="49"/>
      <c r="UQG14" s="49"/>
      <c r="UQH14" s="49"/>
      <c r="UQI14" s="49"/>
      <c r="UQJ14" s="49"/>
      <c r="UQK14" s="49"/>
      <c r="UQL14" s="49"/>
      <c r="UQM14" s="49"/>
      <c r="UQN14" s="49"/>
      <c r="UQO14" s="49"/>
      <c r="UQP14" s="49"/>
      <c r="UQQ14" s="49"/>
      <c r="UQR14" s="49"/>
      <c r="UQS14" s="49"/>
      <c r="UQT14" s="49"/>
      <c r="UQU14" s="49"/>
      <c r="UQV14" s="49"/>
      <c r="UQW14" s="49"/>
      <c r="UQX14" s="49"/>
      <c r="UQY14" s="49"/>
      <c r="UQZ14" s="49"/>
      <c r="URA14" s="49"/>
      <c r="URB14" s="49"/>
      <c r="URC14" s="49"/>
      <c r="URD14" s="49"/>
      <c r="URE14" s="49"/>
      <c r="URF14" s="49"/>
      <c r="URG14" s="49"/>
      <c r="URH14" s="49"/>
      <c r="URI14" s="49"/>
      <c r="URJ14" s="49"/>
      <c r="URK14" s="49"/>
      <c r="URL14" s="49"/>
      <c r="URM14" s="49"/>
      <c r="URN14" s="49"/>
      <c r="URO14" s="49"/>
      <c r="URP14" s="49"/>
      <c r="URQ14" s="49"/>
      <c r="URR14" s="49"/>
      <c r="URS14" s="49"/>
      <c r="URT14" s="49"/>
      <c r="URU14" s="49"/>
      <c r="URV14" s="49"/>
      <c r="URW14" s="49"/>
      <c r="URX14" s="49"/>
      <c r="URY14" s="49"/>
      <c r="URZ14" s="49"/>
      <c r="USA14" s="49"/>
      <c r="USB14" s="49"/>
      <c r="USC14" s="49"/>
      <c r="USD14" s="49"/>
      <c r="USE14" s="49"/>
      <c r="USF14" s="49"/>
      <c r="USG14" s="49"/>
      <c r="USH14" s="49"/>
      <c r="USI14" s="49"/>
      <c r="USJ14" s="49"/>
      <c r="USK14" s="49"/>
      <c r="USL14" s="49"/>
      <c r="USM14" s="49"/>
      <c r="USN14" s="49"/>
      <c r="USO14" s="49"/>
      <c r="USP14" s="49"/>
      <c r="USQ14" s="49"/>
      <c r="USR14" s="49"/>
      <c r="USS14" s="49"/>
      <c r="UST14" s="49"/>
      <c r="USU14" s="49"/>
      <c r="USV14" s="49"/>
      <c r="USW14" s="49"/>
      <c r="USX14" s="49"/>
      <c r="USY14" s="49"/>
      <c r="USZ14" s="49"/>
      <c r="UTA14" s="49"/>
      <c r="UTB14" s="49"/>
      <c r="UTC14" s="49"/>
      <c r="UTD14" s="49"/>
      <c r="UTE14" s="49"/>
      <c r="UTF14" s="49"/>
      <c r="UTG14" s="49"/>
      <c r="UTH14" s="49"/>
      <c r="UTI14" s="49"/>
      <c r="UTJ14" s="49"/>
      <c r="UTK14" s="49"/>
      <c r="UTL14" s="49"/>
      <c r="UTM14" s="49"/>
      <c r="UTN14" s="49"/>
      <c r="UTO14" s="49"/>
      <c r="UTP14" s="49"/>
      <c r="UTQ14" s="49"/>
      <c r="UTR14" s="49"/>
      <c r="UTS14" s="49"/>
      <c r="UTT14" s="49"/>
      <c r="UTU14" s="49"/>
      <c r="UTV14" s="49"/>
      <c r="UTW14" s="49"/>
      <c r="UTX14" s="49"/>
      <c r="UTY14" s="49"/>
      <c r="UTZ14" s="49"/>
      <c r="UUA14" s="49"/>
      <c r="UUB14" s="49"/>
      <c r="UUC14" s="49"/>
      <c r="UUD14" s="49"/>
      <c r="UUE14" s="49"/>
      <c r="UUF14" s="49"/>
      <c r="UUG14" s="49"/>
      <c r="UUH14" s="49"/>
      <c r="UUI14" s="49"/>
      <c r="UUJ14" s="49"/>
      <c r="UUK14" s="49"/>
      <c r="UUL14" s="49"/>
      <c r="UUM14" s="49"/>
      <c r="UUN14" s="49"/>
      <c r="UUO14" s="49"/>
      <c r="UUP14" s="49"/>
      <c r="UUQ14" s="49"/>
      <c r="UUR14" s="49"/>
      <c r="UUS14" s="49"/>
      <c r="UUT14" s="49"/>
      <c r="UUU14" s="49"/>
      <c r="UUV14" s="49"/>
      <c r="UUW14" s="49"/>
      <c r="UUX14" s="49"/>
      <c r="UUY14" s="49"/>
      <c r="UUZ14" s="49"/>
      <c r="UVA14" s="49"/>
      <c r="UVB14" s="49"/>
      <c r="UVC14" s="49"/>
      <c r="UVD14" s="49"/>
      <c r="UVE14" s="49"/>
      <c r="UVF14" s="49"/>
      <c r="UVG14" s="49"/>
      <c r="UVH14" s="49"/>
      <c r="UVI14" s="49"/>
      <c r="UVJ14" s="49"/>
      <c r="UVK14" s="49"/>
      <c r="UVL14" s="49"/>
      <c r="UVM14" s="49"/>
      <c r="UVN14" s="49"/>
      <c r="UVO14" s="49"/>
      <c r="UVP14" s="49"/>
      <c r="UVQ14" s="49"/>
      <c r="UVR14" s="49"/>
      <c r="UVS14" s="49"/>
      <c r="UVT14" s="49"/>
      <c r="UVU14" s="49"/>
      <c r="UVV14" s="49"/>
      <c r="UVW14" s="49"/>
      <c r="UVX14" s="49"/>
      <c r="UVY14" s="49"/>
      <c r="UVZ14" s="49"/>
      <c r="UWA14" s="49"/>
      <c r="UWB14" s="49"/>
      <c r="UWC14" s="49"/>
      <c r="UWD14" s="49"/>
      <c r="UWE14" s="49"/>
      <c r="UWF14" s="49"/>
      <c r="UWG14" s="49"/>
      <c r="UWH14" s="49"/>
      <c r="UWI14" s="49"/>
      <c r="UWJ14" s="49"/>
      <c r="UWK14" s="49"/>
      <c r="UWL14" s="49"/>
      <c r="UWM14" s="49"/>
      <c r="UWN14" s="49"/>
      <c r="UWO14" s="49"/>
      <c r="UWP14" s="49"/>
      <c r="UWQ14" s="49"/>
      <c r="UWR14" s="49"/>
      <c r="UWS14" s="49"/>
      <c r="UWT14" s="49"/>
      <c r="UWU14" s="49"/>
      <c r="UWV14" s="49"/>
      <c r="UWW14" s="49"/>
      <c r="UWX14" s="49"/>
      <c r="UWY14" s="49"/>
      <c r="UWZ14" s="49"/>
      <c r="UXA14" s="49"/>
      <c r="UXB14" s="49"/>
      <c r="UXC14" s="49"/>
      <c r="UXD14" s="49"/>
      <c r="UXE14" s="49"/>
      <c r="UXF14" s="49"/>
      <c r="UXG14" s="49"/>
      <c r="UXH14" s="49"/>
      <c r="UXI14" s="49"/>
      <c r="UXJ14" s="49"/>
      <c r="UXK14" s="49"/>
      <c r="UXL14" s="49"/>
      <c r="UXM14" s="49"/>
      <c r="UXN14" s="49"/>
      <c r="UXO14" s="49"/>
      <c r="UXP14" s="49"/>
      <c r="UXQ14" s="49"/>
      <c r="UXR14" s="49"/>
      <c r="UXS14" s="49"/>
      <c r="UXT14" s="49"/>
      <c r="UXU14" s="49"/>
      <c r="UXV14" s="49"/>
      <c r="UXW14" s="49"/>
      <c r="UXX14" s="49"/>
      <c r="UXY14" s="49"/>
      <c r="UXZ14" s="49"/>
      <c r="UYA14" s="49"/>
      <c r="UYB14" s="49"/>
      <c r="UYC14" s="49"/>
      <c r="UYD14" s="49"/>
      <c r="UYE14" s="49"/>
      <c r="UYF14" s="49"/>
      <c r="UYG14" s="49"/>
      <c r="UYH14" s="49"/>
      <c r="UYI14" s="49"/>
      <c r="UYJ14" s="49"/>
      <c r="UYK14" s="49"/>
      <c r="UYL14" s="49"/>
      <c r="UYM14" s="49"/>
      <c r="UYN14" s="49"/>
      <c r="UYO14" s="49"/>
      <c r="UYP14" s="49"/>
      <c r="UYQ14" s="49"/>
      <c r="UYR14" s="49"/>
      <c r="UYS14" s="49"/>
      <c r="UYT14" s="49"/>
      <c r="UYU14" s="49"/>
      <c r="UYV14" s="49"/>
      <c r="UYW14" s="49"/>
      <c r="UYX14" s="49"/>
      <c r="UYY14" s="49"/>
      <c r="UYZ14" s="49"/>
      <c r="UZA14" s="49"/>
      <c r="UZB14" s="49"/>
      <c r="UZC14" s="49"/>
      <c r="UZD14" s="49"/>
      <c r="UZE14" s="49"/>
      <c r="UZF14" s="49"/>
      <c r="UZG14" s="49"/>
      <c r="UZH14" s="49"/>
      <c r="UZI14" s="49"/>
      <c r="UZJ14" s="49"/>
      <c r="UZK14" s="49"/>
      <c r="UZL14" s="49"/>
      <c r="UZM14" s="49"/>
      <c r="UZN14" s="49"/>
      <c r="UZO14" s="49"/>
      <c r="UZP14" s="49"/>
      <c r="UZQ14" s="49"/>
      <c r="UZR14" s="49"/>
      <c r="UZS14" s="49"/>
      <c r="UZT14" s="49"/>
      <c r="UZU14" s="49"/>
      <c r="UZV14" s="49"/>
      <c r="UZW14" s="49"/>
      <c r="UZX14" s="49"/>
      <c r="UZY14" s="49"/>
      <c r="UZZ14" s="49"/>
      <c r="VAA14" s="49"/>
      <c r="VAB14" s="49"/>
      <c r="VAC14" s="49"/>
      <c r="VAD14" s="49"/>
      <c r="VAE14" s="49"/>
      <c r="VAF14" s="49"/>
      <c r="VAG14" s="49"/>
      <c r="VAH14" s="49"/>
      <c r="VAI14" s="49"/>
      <c r="VAJ14" s="49"/>
      <c r="VAK14" s="49"/>
      <c r="VAL14" s="49"/>
      <c r="VAM14" s="49"/>
      <c r="VAN14" s="49"/>
      <c r="VAO14" s="49"/>
      <c r="VAP14" s="49"/>
      <c r="VAQ14" s="49"/>
      <c r="VAR14" s="49"/>
      <c r="VAS14" s="49"/>
      <c r="VAT14" s="49"/>
      <c r="VAU14" s="49"/>
      <c r="VAV14" s="49"/>
      <c r="VAW14" s="49"/>
      <c r="VAX14" s="49"/>
      <c r="VAY14" s="49"/>
      <c r="VAZ14" s="49"/>
      <c r="VBA14" s="49"/>
      <c r="VBB14" s="49"/>
      <c r="VBC14" s="49"/>
      <c r="VBD14" s="49"/>
      <c r="VBE14" s="49"/>
      <c r="VBF14" s="49"/>
      <c r="VBG14" s="49"/>
      <c r="VBH14" s="49"/>
      <c r="VBI14" s="49"/>
      <c r="VBJ14" s="49"/>
      <c r="VBK14" s="49"/>
      <c r="VBL14" s="49"/>
      <c r="VBM14" s="49"/>
      <c r="VBN14" s="49"/>
      <c r="VBO14" s="49"/>
      <c r="VBP14" s="49"/>
      <c r="VBQ14" s="49"/>
      <c r="VBR14" s="49"/>
      <c r="VBS14" s="49"/>
      <c r="VBT14" s="49"/>
      <c r="VBU14" s="49"/>
      <c r="VBV14" s="49"/>
      <c r="VBW14" s="49"/>
      <c r="VBX14" s="49"/>
      <c r="VBY14" s="49"/>
      <c r="VBZ14" s="49"/>
      <c r="VCA14" s="49"/>
      <c r="VCB14" s="49"/>
      <c r="VCC14" s="49"/>
      <c r="VCD14" s="49"/>
      <c r="VCE14" s="49"/>
      <c r="VCF14" s="49"/>
      <c r="VCG14" s="49"/>
      <c r="VCH14" s="49"/>
      <c r="VCI14" s="49"/>
      <c r="VCJ14" s="49"/>
      <c r="VCK14" s="49"/>
      <c r="VCL14" s="49"/>
      <c r="VCM14" s="49"/>
      <c r="VCN14" s="49"/>
      <c r="VCO14" s="49"/>
      <c r="VCP14" s="49"/>
      <c r="VCQ14" s="49"/>
      <c r="VCR14" s="49"/>
      <c r="VCS14" s="49"/>
      <c r="VCT14" s="49"/>
      <c r="VCU14" s="49"/>
      <c r="VCV14" s="49"/>
      <c r="VCW14" s="49"/>
      <c r="VCX14" s="49"/>
      <c r="VCY14" s="49"/>
      <c r="VCZ14" s="49"/>
      <c r="VDA14" s="49"/>
      <c r="VDB14" s="49"/>
      <c r="VDC14" s="49"/>
      <c r="VDD14" s="49"/>
      <c r="VDE14" s="49"/>
      <c r="VDF14" s="49"/>
      <c r="VDG14" s="49"/>
      <c r="VDH14" s="49"/>
      <c r="VDI14" s="49"/>
      <c r="VDJ14" s="49"/>
      <c r="VDK14" s="49"/>
      <c r="VDL14" s="49"/>
      <c r="VDM14" s="49"/>
      <c r="VDN14" s="49"/>
      <c r="VDO14" s="49"/>
      <c r="VDP14" s="49"/>
      <c r="VDQ14" s="49"/>
      <c r="VDR14" s="49"/>
      <c r="VDS14" s="49"/>
      <c r="VDT14" s="49"/>
      <c r="VDU14" s="49"/>
      <c r="VDV14" s="49"/>
      <c r="VDW14" s="49"/>
      <c r="VDX14" s="49"/>
      <c r="VDY14" s="49"/>
      <c r="VDZ14" s="49"/>
      <c r="VEA14" s="49"/>
      <c r="VEB14" s="49"/>
      <c r="VEC14" s="49"/>
      <c r="VED14" s="49"/>
      <c r="VEE14" s="49"/>
      <c r="VEF14" s="49"/>
      <c r="VEG14" s="49"/>
      <c r="VEH14" s="49"/>
      <c r="VEI14" s="49"/>
      <c r="VEJ14" s="49"/>
      <c r="VEK14" s="49"/>
      <c r="VEL14" s="49"/>
      <c r="VEM14" s="49"/>
      <c r="VEN14" s="49"/>
      <c r="VEO14" s="49"/>
      <c r="VEP14" s="49"/>
      <c r="VEQ14" s="49"/>
      <c r="VER14" s="49"/>
      <c r="VES14" s="49"/>
      <c r="VET14" s="49"/>
      <c r="VEU14" s="49"/>
      <c r="VEV14" s="49"/>
      <c r="VEW14" s="49"/>
      <c r="VEX14" s="49"/>
      <c r="VEY14" s="49"/>
      <c r="VEZ14" s="49"/>
      <c r="VFA14" s="49"/>
      <c r="VFB14" s="49"/>
      <c r="VFC14" s="49"/>
      <c r="VFD14" s="49"/>
      <c r="VFE14" s="49"/>
      <c r="VFF14" s="49"/>
      <c r="VFG14" s="49"/>
      <c r="VFH14" s="49"/>
      <c r="VFI14" s="49"/>
      <c r="VFJ14" s="49"/>
      <c r="VFK14" s="49"/>
      <c r="VFL14" s="49"/>
      <c r="VFM14" s="49"/>
      <c r="VFN14" s="49"/>
      <c r="VFO14" s="49"/>
      <c r="VFP14" s="49"/>
      <c r="VFQ14" s="49"/>
      <c r="VFR14" s="49"/>
      <c r="VFS14" s="49"/>
      <c r="VFT14" s="49"/>
      <c r="VFU14" s="49"/>
      <c r="VFV14" s="49"/>
      <c r="VFW14" s="49"/>
      <c r="VFX14" s="49"/>
      <c r="VFY14" s="49"/>
      <c r="VFZ14" s="49"/>
      <c r="VGA14" s="49"/>
      <c r="VGB14" s="49"/>
      <c r="VGC14" s="49"/>
      <c r="VGD14" s="49"/>
      <c r="VGE14" s="49"/>
      <c r="VGF14" s="49"/>
      <c r="VGG14" s="49"/>
      <c r="VGH14" s="49"/>
      <c r="VGI14" s="49"/>
      <c r="VGJ14" s="49"/>
      <c r="VGK14" s="49"/>
      <c r="VGL14" s="49"/>
      <c r="VGM14" s="49"/>
      <c r="VGN14" s="49"/>
      <c r="VGO14" s="49"/>
      <c r="VGP14" s="49"/>
      <c r="VGQ14" s="49"/>
      <c r="VGR14" s="49"/>
      <c r="VGS14" s="49"/>
      <c r="VGT14" s="49"/>
      <c r="VGU14" s="49"/>
      <c r="VGV14" s="49"/>
      <c r="VGW14" s="49"/>
      <c r="VGX14" s="49"/>
      <c r="VGY14" s="49"/>
      <c r="VGZ14" s="49"/>
      <c r="VHA14" s="49"/>
      <c r="VHB14" s="49"/>
      <c r="VHC14" s="49"/>
      <c r="VHD14" s="49"/>
      <c r="VHE14" s="49"/>
      <c r="VHF14" s="49"/>
      <c r="VHG14" s="49"/>
      <c r="VHH14" s="49"/>
      <c r="VHI14" s="49"/>
      <c r="VHJ14" s="49"/>
      <c r="VHK14" s="49"/>
      <c r="VHL14" s="49"/>
      <c r="VHM14" s="49"/>
      <c r="VHN14" s="49"/>
      <c r="VHO14" s="49"/>
      <c r="VHP14" s="49"/>
      <c r="VHQ14" s="49"/>
      <c r="VHR14" s="49"/>
      <c r="VHS14" s="49"/>
      <c r="VHT14" s="49"/>
      <c r="VHU14" s="49"/>
      <c r="VHV14" s="49"/>
      <c r="VHW14" s="49"/>
      <c r="VHX14" s="49"/>
      <c r="VHY14" s="49"/>
      <c r="VHZ14" s="49"/>
      <c r="VIA14" s="49"/>
      <c r="VIB14" s="49"/>
      <c r="VIC14" s="49"/>
      <c r="VID14" s="49"/>
      <c r="VIE14" s="49"/>
      <c r="VIF14" s="49"/>
      <c r="VIG14" s="49"/>
      <c r="VIH14" s="49"/>
      <c r="VII14" s="49"/>
      <c r="VIJ14" s="49"/>
      <c r="VIK14" s="49"/>
      <c r="VIL14" s="49"/>
      <c r="VIM14" s="49"/>
      <c r="VIN14" s="49"/>
      <c r="VIO14" s="49"/>
      <c r="VIP14" s="49"/>
      <c r="VIQ14" s="49"/>
      <c r="VIR14" s="49"/>
      <c r="VIS14" s="49"/>
      <c r="VIT14" s="49"/>
      <c r="VIU14" s="49"/>
      <c r="VIV14" s="49"/>
      <c r="VIW14" s="49"/>
      <c r="VIX14" s="49"/>
      <c r="VIY14" s="49"/>
      <c r="VIZ14" s="49"/>
      <c r="VJA14" s="49"/>
      <c r="VJB14" s="49"/>
      <c r="VJC14" s="49"/>
      <c r="VJD14" s="49"/>
      <c r="VJE14" s="49"/>
      <c r="VJF14" s="49"/>
      <c r="VJG14" s="49"/>
      <c r="VJH14" s="49"/>
      <c r="VJI14" s="49"/>
      <c r="VJJ14" s="49"/>
      <c r="VJK14" s="49"/>
      <c r="VJL14" s="49"/>
      <c r="VJM14" s="49"/>
      <c r="VJN14" s="49"/>
      <c r="VJO14" s="49"/>
      <c r="VJP14" s="49"/>
      <c r="VJQ14" s="49"/>
      <c r="VJR14" s="49"/>
      <c r="VJS14" s="49"/>
      <c r="VJT14" s="49"/>
      <c r="VJU14" s="49"/>
      <c r="VJV14" s="49"/>
      <c r="VJW14" s="49"/>
      <c r="VJX14" s="49"/>
      <c r="VJY14" s="49"/>
      <c r="VJZ14" s="49"/>
      <c r="VKA14" s="49"/>
      <c r="VKB14" s="49"/>
      <c r="VKC14" s="49"/>
      <c r="VKD14" s="49"/>
      <c r="VKE14" s="49"/>
      <c r="VKF14" s="49"/>
      <c r="VKG14" s="49"/>
      <c r="VKH14" s="49"/>
      <c r="VKI14" s="49"/>
      <c r="VKJ14" s="49"/>
      <c r="VKK14" s="49"/>
      <c r="VKL14" s="49"/>
      <c r="VKM14" s="49"/>
      <c r="VKN14" s="49"/>
      <c r="VKO14" s="49"/>
      <c r="VKP14" s="49"/>
      <c r="VKQ14" s="49"/>
      <c r="VKR14" s="49"/>
      <c r="VKS14" s="49"/>
      <c r="VKT14" s="49"/>
      <c r="VKU14" s="49"/>
      <c r="VKV14" s="49"/>
      <c r="VKW14" s="49"/>
      <c r="VKX14" s="49"/>
      <c r="VKY14" s="49"/>
      <c r="VKZ14" s="49"/>
      <c r="VLA14" s="49"/>
      <c r="VLB14" s="49"/>
      <c r="VLC14" s="49"/>
      <c r="VLD14" s="49"/>
      <c r="VLE14" s="49"/>
      <c r="VLF14" s="49"/>
      <c r="VLG14" s="49"/>
      <c r="VLH14" s="49"/>
      <c r="VLI14" s="49"/>
      <c r="VLJ14" s="49"/>
      <c r="VLK14" s="49"/>
      <c r="VLL14" s="49"/>
      <c r="VLM14" s="49"/>
      <c r="VLN14" s="49"/>
      <c r="VLO14" s="49"/>
      <c r="VLP14" s="49"/>
      <c r="VLQ14" s="49"/>
      <c r="VLR14" s="49"/>
      <c r="VLS14" s="49"/>
      <c r="VLT14" s="49"/>
      <c r="VLU14" s="49"/>
      <c r="VLV14" s="49"/>
      <c r="VLW14" s="49"/>
      <c r="VLX14" s="49"/>
      <c r="VLY14" s="49"/>
      <c r="VLZ14" s="49"/>
      <c r="VMA14" s="49"/>
      <c r="VMB14" s="49"/>
      <c r="VMC14" s="49"/>
      <c r="VMD14" s="49"/>
      <c r="VME14" s="49"/>
      <c r="VMF14" s="49"/>
      <c r="VMG14" s="49"/>
      <c r="VMH14" s="49"/>
      <c r="VMI14" s="49"/>
      <c r="VMJ14" s="49"/>
      <c r="VMK14" s="49"/>
      <c r="VML14" s="49"/>
      <c r="VMM14" s="49"/>
      <c r="VMN14" s="49"/>
      <c r="VMO14" s="49"/>
      <c r="VMP14" s="49"/>
      <c r="VMQ14" s="49"/>
      <c r="VMR14" s="49"/>
      <c r="VMS14" s="49"/>
      <c r="VMT14" s="49"/>
      <c r="VMU14" s="49"/>
      <c r="VMV14" s="49"/>
      <c r="VMW14" s="49"/>
      <c r="VMX14" s="49"/>
      <c r="VMY14" s="49"/>
      <c r="VMZ14" s="49"/>
      <c r="VNA14" s="49"/>
      <c r="VNB14" s="49"/>
      <c r="VNC14" s="49"/>
      <c r="VND14" s="49"/>
      <c r="VNE14" s="49"/>
      <c r="VNF14" s="49"/>
      <c r="VNG14" s="49"/>
      <c r="VNH14" s="49"/>
      <c r="VNI14" s="49"/>
      <c r="VNJ14" s="49"/>
      <c r="VNK14" s="49"/>
      <c r="VNL14" s="49"/>
      <c r="VNM14" s="49"/>
      <c r="VNN14" s="49"/>
      <c r="VNO14" s="49"/>
      <c r="VNP14" s="49"/>
      <c r="VNQ14" s="49"/>
      <c r="VNR14" s="49"/>
      <c r="VNS14" s="49"/>
      <c r="VNT14" s="49"/>
      <c r="VNU14" s="49"/>
      <c r="VNV14" s="49"/>
      <c r="VNW14" s="49"/>
      <c r="VNX14" s="49"/>
      <c r="VNY14" s="49"/>
      <c r="VNZ14" s="49"/>
      <c r="VOA14" s="49"/>
      <c r="VOB14" s="49"/>
      <c r="VOC14" s="49"/>
      <c r="VOD14" s="49"/>
      <c r="VOE14" s="49"/>
      <c r="VOF14" s="49"/>
      <c r="VOG14" s="49"/>
      <c r="VOH14" s="49"/>
      <c r="VOI14" s="49"/>
      <c r="VOJ14" s="49"/>
      <c r="VOK14" s="49"/>
      <c r="VOL14" s="49"/>
      <c r="VOM14" s="49"/>
      <c r="VON14" s="49"/>
      <c r="VOO14" s="49"/>
      <c r="VOP14" s="49"/>
      <c r="VOQ14" s="49"/>
      <c r="VOR14" s="49"/>
      <c r="VOS14" s="49"/>
      <c r="VOT14" s="49"/>
      <c r="VOU14" s="49"/>
      <c r="VOV14" s="49"/>
      <c r="VOW14" s="49"/>
      <c r="VOX14" s="49"/>
      <c r="VOY14" s="49"/>
      <c r="VOZ14" s="49"/>
      <c r="VPA14" s="49"/>
      <c r="VPB14" s="49"/>
      <c r="VPC14" s="49"/>
      <c r="VPD14" s="49"/>
      <c r="VPE14" s="49"/>
      <c r="VPF14" s="49"/>
      <c r="VPG14" s="49"/>
      <c r="VPH14" s="49"/>
      <c r="VPI14" s="49"/>
      <c r="VPJ14" s="49"/>
      <c r="VPK14" s="49"/>
      <c r="VPL14" s="49"/>
      <c r="VPM14" s="49"/>
      <c r="VPN14" s="49"/>
      <c r="VPO14" s="49"/>
      <c r="VPP14" s="49"/>
      <c r="VPQ14" s="49"/>
      <c r="VPR14" s="49"/>
      <c r="VPS14" s="49"/>
      <c r="VPT14" s="49"/>
      <c r="VPU14" s="49"/>
      <c r="VPV14" s="49"/>
      <c r="VPW14" s="49"/>
      <c r="VPX14" s="49"/>
      <c r="VPY14" s="49"/>
      <c r="VPZ14" s="49"/>
      <c r="VQA14" s="49"/>
      <c r="VQB14" s="49"/>
      <c r="VQC14" s="49"/>
      <c r="VQD14" s="49"/>
      <c r="VQE14" s="49"/>
      <c r="VQF14" s="49"/>
      <c r="VQG14" s="49"/>
      <c r="VQH14" s="49"/>
      <c r="VQI14" s="49"/>
      <c r="VQJ14" s="49"/>
      <c r="VQK14" s="49"/>
      <c r="VQL14" s="49"/>
      <c r="VQM14" s="49"/>
      <c r="VQN14" s="49"/>
      <c r="VQO14" s="49"/>
      <c r="VQP14" s="49"/>
      <c r="VQQ14" s="49"/>
      <c r="VQR14" s="49"/>
      <c r="VQS14" s="49"/>
      <c r="VQT14" s="49"/>
      <c r="VQU14" s="49"/>
      <c r="VQV14" s="49"/>
      <c r="VQW14" s="49"/>
      <c r="VQX14" s="49"/>
      <c r="VQY14" s="49"/>
      <c r="VQZ14" s="49"/>
      <c r="VRA14" s="49"/>
      <c r="VRB14" s="49"/>
      <c r="VRC14" s="49"/>
      <c r="VRD14" s="49"/>
      <c r="VRE14" s="49"/>
      <c r="VRF14" s="49"/>
      <c r="VRG14" s="49"/>
      <c r="VRH14" s="49"/>
      <c r="VRI14" s="49"/>
      <c r="VRJ14" s="49"/>
      <c r="VRK14" s="49"/>
      <c r="VRL14" s="49"/>
      <c r="VRM14" s="49"/>
      <c r="VRN14" s="49"/>
      <c r="VRO14" s="49"/>
      <c r="VRP14" s="49"/>
      <c r="VRQ14" s="49"/>
      <c r="VRR14" s="49"/>
      <c r="VRS14" s="49"/>
      <c r="VRT14" s="49"/>
      <c r="VRU14" s="49"/>
      <c r="VRV14" s="49"/>
      <c r="VRW14" s="49"/>
      <c r="VRX14" s="49"/>
      <c r="VRY14" s="49"/>
      <c r="VRZ14" s="49"/>
      <c r="VSA14" s="49"/>
      <c r="VSB14" s="49"/>
      <c r="VSC14" s="49"/>
      <c r="VSD14" s="49"/>
      <c r="VSE14" s="49"/>
      <c r="VSF14" s="49"/>
      <c r="VSG14" s="49"/>
      <c r="VSH14" s="49"/>
      <c r="VSI14" s="49"/>
      <c r="VSJ14" s="49"/>
      <c r="VSK14" s="49"/>
      <c r="VSL14" s="49"/>
      <c r="VSM14" s="49"/>
      <c r="VSN14" s="49"/>
      <c r="VSO14" s="49"/>
      <c r="VSP14" s="49"/>
      <c r="VSQ14" s="49"/>
      <c r="VSR14" s="49"/>
      <c r="VSS14" s="49"/>
      <c r="VST14" s="49"/>
      <c r="VSU14" s="49"/>
      <c r="VSV14" s="49"/>
      <c r="VSW14" s="49"/>
      <c r="VSX14" s="49"/>
      <c r="VSY14" s="49"/>
      <c r="VSZ14" s="49"/>
      <c r="VTA14" s="49"/>
      <c r="VTB14" s="49"/>
      <c r="VTC14" s="49"/>
      <c r="VTD14" s="49"/>
      <c r="VTE14" s="49"/>
      <c r="VTF14" s="49"/>
      <c r="VTG14" s="49"/>
      <c r="VTH14" s="49"/>
      <c r="VTI14" s="49"/>
      <c r="VTJ14" s="49"/>
      <c r="VTK14" s="49"/>
      <c r="VTL14" s="49"/>
      <c r="VTM14" s="49"/>
      <c r="VTN14" s="49"/>
      <c r="VTO14" s="49"/>
      <c r="VTP14" s="49"/>
      <c r="VTQ14" s="49"/>
      <c r="VTR14" s="49"/>
      <c r="VTS14" s="49"/>
      <c r="VTT14" s="49"/>
      <c r="VTU14" s="49"/>
      <c r="VTV14" s="49"/>
      <c r="VTW14" s="49"/>
      <c r="VTX14" s="49"/>
      <c r="VTY14" s="49"/>
      <c r="VTZ14" s="49"/>
      <c r="VUA14" s="49"/>
      <c r="VUB14" s="49"/>
      <c r="VUC14" s="49"/>
      <c r="VUD14" s="49"/>
      <c r="VUE14" s="49"/>
      <c r="VUF14" s="49"/>
      <c r="VUG14" s="49"/>
      <c r="VUH14" s="49"/>
      <c r="VUI14" s="49"/>
      <c r="VUJ14" s="49"/>
      <c r="VUK14" s="49"/>
      <c r="VUL14" s="49"/>
      <c r="VUM14" s="49"/>
      <c r="VUN14" s="49"/>
      <c r="VUO14" s="49"/>
      <c r="VUP14" s="49"/>
      <c r="VUQ14" s="49"/>
      <c r="VUR14" s="49"/>
      <c r="VUS14" s="49"/>
      <c r="VUT14" s="49"/>
      <c r="VUU14" s="49"/>
      <c r="VUV14" s="49"/>
      <c r="VUW14" s="49"/>
      <c r="VUX14" s="49"/>
      <c r="VUY14" s="49"/>
      <c r="VUZ14" s="49"/>
      <c r="VVA14" s="49"/>
      <c r="VVB14" s="49"/>
      <c r="VVC14" s="49"/>
      <c r="VVD14" s="49"/>
      <c r="VVE14" s="49"/>
      <c r="VVF14" s="49"/>
      <c r="VVG14" s="49"/>
      <c r="VVH14" s="49"/>
      <c r="VVI14" s="49"/>
      <c r="VVJ14" s="49"/>
      <c r="VVK14" s="49"/>
      <c r="VVL14" s="49"/>
      <c r="VVM14" s="49"/>
      <c r="VVN14" s="49"/>
      <c r="VVO14" s="49"/>
      <c r="VVP14" s="49"/>
      <c r="VVQ14" s="49"/>
      <c r="VVR14" s="49"/>
      <c r="VVS14" s="49"/>
      <c r="VVT14" s="49"/>
      <c r="VVU14" s="49"/>
      <c r="VVV14" s="49"/>
      <c r="VVW14" s="49"/>
      <c r="VVX14" s="49"/>
      <c r="VVY14" s="49"/>
      <c r="VVZ14" s="49"/>
      <c r="VWA14" s="49"/>
      <c r="VWB14" s="49"/>
      <c r="VWC14" s="49"/>
      <c r="VWD14" s="49"/>
      <c r="VWE14" s="49"/>
      <c r="VWF14" s="49"/>
      <c r="VWG14" s="49"/>
      <c r="VWH14" s="49"/>
      <c r="VWI14" s="49"/>
      <c r="VWJ14" s="49"/>
      <c r="VWK14" s="49"/>
      <c r="VWL14" s="49"/>
      <c r="VWM14" s="49"/>
      <c r="VWN14" s="49"/>
      <c r="VWO14" s="49"/>
      <c r="VWP14" s="49"/>
      <c r="VWQ14" s="49"/>
      <c r="VWR14" s="49"/>
      <c r="VWS14" s="49"/>
      <c r="VWT14" s="49"/>
      <c r="VWU14" s="49"/>
      <c r="VWV14" s="49"/>
      <c r="VWW14" s="49"/>
      <c r="VWX14" s="49"/>
      <c r="VWY14" s="49"/>
      <c r="VWZ14" s="49"/>
      <c r="VXA14" s="49"/>
      <c r="VXB14" s="49"/>
      <c r="VXC14" s="49"/>
      <c r="VXD14" s="49"/>
      <c r="VXE14" s="49"/>
      <c r="VXF14" s="49"/>
      <c r="VXG14" s="49"/>
      <c r="VXH14" s="49"/>
      <c r="VXI14" s="49"/>
      <c r="VXJ14" s="49"/>
      <c r="VXK14" s="49"/>
      <c r="VXL14" s="49"/>
      <c r="VXM14" s="49"/>
      <c r="VXN14" s="49"/>
      <c r="VXO14" s="49"/>
      <c r="VXP14" s="49"/>
      <c r="VXQ14" s="49"/>
      <c r="VXR14" s="49"/>
      <c r="VXS14" s="49"/>
      <c r="VXT14" s="49"/>
      <c r="VXU14" s="49"/>
      <c r="VXV14" s="49"/>
      <c r="VXW14" s="49"/>
      <c r="VXX14" s="49"/>
      <c r="VXY14" s="49"/>
      <c r="VXZ14" s="49"/>
      <c r="VYA14" s="49"/>
      <c r="VYB14" s="49"/>
      <c r="VYC14" s="49"/>
      <c r="VYD14" s="49"/>
      <c r="VYE14" s="49"/>
      <c r="VYF14" s="49"/>
      <c r="VYG14" s="49"/>
      <c r="VYH14" s="49"/>
      <c r="VYI14" s="49"/>
      <c r="VYJ14" s="49"/>
      <c r="VYK14" s="49"/>
      <c r="VYL14" s="49"/>
      <c r="VYM14" s="49"/>
      <c r="VYN14" s="49"/>
      <c r="VYO14" s="49"/>
      <c r="VYP14" s="49"/>
      <c r="VYQ14" s="49"/>
      <c r="VYR14" s="49"/>
      <c r="VYS14" s="49"/>
      <c r="VYT14" s="49"/>
      <c r="VYU14" s="49"/>
      <c r="VYV14" s="49"/>
      <c r="VYW14" s="49"/>
      <c r="VYX14" s="49"/>
      <c r="VYY14" s="49"/>
      <c r="VYZ14" s="49"/>
      <c r="VZA14" s="49"/>
      <c r="VZB14" s="49"/>
      <c r="VZC14" s="49"/>
      <c r="VZD14" s="49"/>
      <c r="VZE14" s="49"/>
      <c r="VZF14" s="49"/>
      <c r="VZG14" s="49"/>
      <c r="VZH14" s="49"/>
      <c r="VZI14" s="49"/>
      <c r="VZJ14" s="49"/>
      <c r="VZK14" s="49"/>
      <c r="VZL14" s="49"/>
      <c r="VZM14" s="49"/>
      <c r="VZN14" s="49"/>
      <c r="VZO14" s="49"/>
      <c r="VZP14" s="49"/>
      <c r="VZQ14" s="49"/>
      <c r="VZR14" s="49"/>
      <c r="VZS14" s="49"/>
      <c r="VZT14" s="49"/>
      <c r="VZU14" s="49"/>
      <c r="VZV14" s="49"/>
      <c r="VZW14" s="49"/>
      <c r="VZX14" s="49"/>
      <c r="VZY14" s="49"/>
      <c r="VZZ14" s="49"/>
      <c r="WAA14" s="49"/>
      <c r="WAB14" s="49"/>
      <c r="WAC14" s="49"/>
      <c r="WAD14" s="49"/>
      <c r="WAE14" s="49"/>
      <c r="WAF14" s="49"/>
      <c r="WAG14" s="49"/>
      <c r="WAH14" s="49"/>
      <c r="WAI14" s="49"/>
      <c r="WAJ14" s="49"/>
      <c r="WAK14" s="49"/>
      <c r="WAL14" s="49"/>
      <c r="WAM14" s="49"/>
      <c r="WAN14" s="49"/>
      <c r="WAO14" s="49"/>
      <c r="WAP14" s="49"/>
      <c r="WAQ14" s="49"/>
      <c r="WAR14" s="49"/>
      <c r="WAS14" s="49"/>
      <c r="WAT14" s="49"/>
      <c r="WAU14" s="49"/>
      <c r="WAV14" s="49"/>
      <c r="WAW14" s="49"/>
      <c r="WAX14" s="49"/>
      <c r="WAY14" s="49"/>
      <c r="WAZ14" s="49"/>
      <c r="WBA14" s="49"/>
      <c r="WBB14" s="49"/>
      <c r="WBC14" s="49"/>
      <c r="WBD14" s="49"/>
      <c r="WBE14" s="49"/>
      <c r="WBF14" s="49"/>
      <c r="WBG14" s="49"/>
      <c r="WBH14" s="49"/>
      <c r="WBI14" s="49"/>
      <c r="WBJ14" s="49"/>
      <c r="WBK14" s="49"/>
      <c r="WBL14" s="49"/>
      <c r="WBM14" s="49"/>
      <c r="WBN14" s="49"/>
      <c r="WBO14" s="49"/>
      <c r="WBP14" s="49"/>
      <c r="WBQ14" s="49"/>
      <c r="WBR14" s="49"/>
      <c r="WBS14" s="49"/>
      <c r="WBT14" s="49"/>
      <c r="WBU14" s="49"/>
      <c r="WBV14" s="49"/>
      <c r="WBW14" s="49"/>
      <c r="WBX14" s="49"/>
      <c r="WBY14" s="49"/>
      <c r="WBZ14" s="49"/>
      <c r="WCA14" s="49"/>
      <c r="WCB14" s="49"/>
      <c r="WCC14" s="49"/>
      <c r="WCD14" s="49"/>
      <c r="WCE14" s="49"/>
      <c r="WCF14" s="49"/>
      <c r="WCG14" s="49"/>
      <c r="WCH14" s="49"/>
      <c r="WCI14" s="49"/>
      <c r="WCJ14" s="49"/>
      <c r="WCK14" s="49"/>
      <c r="WCL14" s="49"/>
      <c r="WCM14" s="49"/>
      <c r="WCN14" s="49"/>
      <c r="WCO14" s="49"/>
      <c r="WCP14" s="49"/>
      <c r="WCQ14" s="49"/>
      <c r="WCR14" s="49"/>
      <c r="WCS14" s="49"/>
      <c r="WCT14" s="49"/>
      <c r="WCU14" s="49"/>
      <c r="WCV14" s="49"/>
      <c r="WCW14" s="49"/>
      <c r="WCX14" s="49"/>
      <c r="WCY14" s="49"/>
      <c r="WCZ14" s="49"/>
      <c r="WDA14" s="49"/>
      <c r="WDB14" s="49"/>
      <c r="WDC14" s="49"/>
      <c r="WDD14" s="49"/>
      <c r="WDE14" s="49"/>
      <c r="WDF14" s="49"/>
      <c r="WDG14" s="49"/>
      <c r="WDH14" s="49"/>
      <c r="WDI14" s="49"/>
      <c r="WDJ14" s="49"/>
      <c r="WDK14" s="49"/>
      <c r="WDL14" s="49"/>
      <c r="WDM14" s="49"/>
      <c r="WDN14" s="49"/>
      <c r="WDO14" s="49"/>
      <c r="WDP14" s="49"/>
      <c r="WDQ14" s="49"/>
      <c r="WDR14" s="49"/>
      <c r="WDS14" s="49"/>
      <c r="WDT14" s="49"/>
      <c r="WDU14" s="49"/>
      <c r="WDV14" s="49"/>
      <c r="WDW14" s="49"/>
      <c r="WDX14" s="49"/>
      <c r="WDY14" s="49"/>
      <c r="WDZ14" s="49"/>
      <c r="WEA14" s="49"/>
      <c r="WEB14" s="49"/>
      <c r="WEC14" s="49"/>
      <c r="WED14" s="49"/>
      <c r="WEE14" s="49"/>
      <c r="WEF14" s="49"/>
      <c r="WEG14" s="49"/>
      <c r="WEH14" s="49"/>
      <c r="WEI14" s="49"/>
      <c r="WEJ14" s="49"/>
      <c r="WEK14" s="49"/>
      <c r="WEL14" s="49"/>
      <c r="WEM14" s="49"/>
      <c r="WEN14" s="49"/>
      <c r="WEO14" s="49"/>
      <c r="WEP14" s="49"/>
      <c r="WEQ14" s="49"/>
      <c r="WER14" s="49"/>
      <c r="WES14" s="49"/>
      <c r="WET14" s="49"/>
      <c r="WEU14" s="49"/>
      <c r="WEV14" s="49"/>
      <c r="WEW14" s="49"/>
      <c r="WEX14" s="49"/>
      <c r="WEY14" s="49"/>
      <c r="WEZ14" s="49"/>
      <c r="WFA14" s="49"/>
      <c r="WFB14" s="49"/>
      <c r="WFC14" s="49"/>
      <c r="WFD14" s="49"/>
      <c r="WFE14" s="49"/>
      <c r="WFF14" s="49"/>
      <c r="WFG14" s="49"/>
      <c r="WFH14" s="49"/>
      <c r="WFI14" s="49"/>
      <c r="WFJ14" s="49"/>
      <c r="WFK14" s="49"/>
      <c r="WFL14" s="49"/>
      <c r="WFM14" s="49"/>
      <c r="WFN14" s="49"/>
      <c r="WFO14" s="49"/>
      <c r="WFP14" s="49"/>
      <c r="WFQ14" s="49"/>
      <c r="WFR14" s="49"/>
      <c r="WFS14" s="49"/>
      <c r="WFT14" s="49"/>
      <c r="WFU14" s="49"/>
      <c r="WFV14" s="49"/>
      <c r="WFW14" s="49"/>
      <c r="WFX14" s="49"/>
      <c r="WFY14" s="49"/>
      <c r="WFZ14" s="49"/>
      <c r="WGA14" s="49"/>
      <c r="WGB14" s="49"/>
      <c r="WGC14" s="49"/>
      <c r="WGD14" s="49"/>
      <c r="WGE14" s="49"/>
      <c r="WGF14" s="49"/>
      <c r="WGG14" s="49"/>
      <c r="WGH14" s="49"/>
      <c r="WGI14" s="49"/>
      <c r="WGJ14" s="49"/>
      <c r="WGK14" s="49"/>
      <c r="WGL14" s="49"/>
      <c r="WGM14" s="49"/>
      <c r="WGN14" s="49"/>
      <c r="WGO14" s="49"/>
      <c r="WGP14" s="49"/>
      <c r="WGQ14" s="49"/>
      <c r="WGR14" s="49"/>
      <c r="WGS14" s="49"/>
      <c r="WGT14" s="49"/>
      <c r="WGU14" s="49"/>
      <c r="WGV14" s="49"/>
      <c r="WGW14" s="49"/>
      <c r="WGX14" s="49"/>
      <c r="WGY14" s="49"/>
      <c r="WGZ14" s="49"/>
      <c r="WHA14" s="49"/>
      <c r="WHB14" s="49"/>
      <c r="WHC14" s="49"/>
      <c r="WHD14" s="49"/>
      <c r="WHE14" s="49"/>
      <c r="WHF14" s="49"/>
      <c r="WHG14" s="49"/>
      <c r="WHH14" s="49"/>
      <c r="WHI14" s="49"/>
      <c r="WHJ14" s="49"/>
      <c r="WHK14" s="49"/>
      <c r="WHL14" s="49"/>
      <c r="WHM14" s="49"/>
      <c r="WHN14" s="49"/>
      <c r="WHO14" s="49"/>
      <c r="WHP14" s="49"/>
      <c r="WHQ14" s="49"/>
      <c r="WHR14" s="49"/>
      <c r="WHS14" s="49"/>
      <c r="WHT14" s="49"/>
      <c r="WHU14" s="49"/>
      <c r="WHV14" s="49"/>
      <c r="WHW14" s="49"/>
      <c r="WHX14" s="49"/>
      <c r="WHY14" s="49"/>
      <c r="WHZ14" s="49"/>
      <c r="WIA14" s="49"/>
      <c r="WIB14" s="49"/>
      <c r="WIC14" s="49"/>
      <c r="WID14" s="49"/>
      <c r="WIE14" s="49"/>
      <c r="WIF14" s="49"/>
      <c r="WIG14" s="49"/>
      <c r="WIH14" s="49"/>
      <c r="WII14" s="49"/>
      <c r="WIJ14" s="49"/>
      <c r="WIK14" s="49"/>
      <c r="WIL14" s="49"/>
      <c r="WIM14" s="49"/>
      <c r="WIN14" s="49"/>
      <c r="WIO14" s="49"/>
      <c r="WIP14" s="49"/>
      <c r="WIQ14" s="49"/>
      <c r="WIR14" s="49"/>
      <c r="WIS14" s="49"/>
      <c r="WIT14" s="49"/>
      <c r="WIU14" s="49"/>
      <c r="WIV14" s="49"/>
      <c r="WIW14" s="49"/>
      <c r="WIX14" s="49"/>
      <c r="WIY14" s="49"/>
      <c r="WIZ14" s="49"/>
      <c r="WJA14" s="49"/>
      <c r="WJB14" s="49"/>
      <c r="WJC14" s="49"/>
      <c r="WJD14" s="49"/>
      <c r="WJE14" s="49"/>
      <c r="WJF14" s="49"/>
      <c r="WJG14" s="49"/>
      <c r="WJH14" s="49"/>
      <c r="WJI14" s="49"/>
      <c r="WJJ14" s="49"/>
      <c r="WJK14" s="49"/>
      <c r="WJL14" s="49"/>
      <c r="WJM14" s="49"/>
      <c r="WJN14" s="49"/>
      <c r="WJO14" s="49"/>
      <c r="WJP14" s="49"/>
      <c r="WJQ14" s="49"/>
      <c r="WJR14" s="49"/>
      <c r="WJS14" s="49"/>
      <c r="WJT14" s="49"/>
      <c r="WJU14" s="49"/>
      <c r="WJV14" s="49"/>
      <c r="WJW14" s="49"/>
      <c r="WJX14" s="49"/>
      <c r="WJY14" s="49"/>
      <c r="WJZ14" s="49"/>
      <c r="WKA14" s="49"/>
      <c r="WKB14" s="49"/>
      <c r="WKC14" s="49"/>
      <c r="WKD14" s="49"/>
      <c r="WKE14" s="49"/>
      <c r="WKF14" s="49"/>
      <c r="WKG14" s="49"/>
      <c r="WKH14" s="49"/>
      <c r="WKI14" s="49"/>
      <c r="WKJ14" s="49"/>
      <c r="WKK14" s="49"/>
      <c r="WKL14" s="49"/>
      <c r="WKM14" s="49"/>
      <c r="WKN14" s="49"/>
      <c r="WKO14" s="49"/>
      <c r="WKP14" s="49"/>
      <c r="WKQ14" s="49"/>
      <c r="WKR14" s="49"/>
      <c r="WKS14" s="49"/>
      <c r="WKT14" s="49"/>
      <c r="WKU14" s="49"/>
      <c r="WKV14" s="49"/>
      <c r="WKW14" s="49"/>
      <c r="WKX14" s="49"/>
      <c r="WKY14" s="49"/>
      <c r="WKZ14" s="49"/>
      <c r="WLA14" s="49"/>
      <c r="WLB14" s="49"/>
      <c r="WLC14" s="49"/>
      <c r="WLD14" s="49"/>
      <c r="WLE14" s="49"/>
      <c r="WLF14" s="49"/>
      <c r="WLG14" s="49"/>
      <c r="WLH14" s="49"/>
      <c r="WLI14" s="49"/>
      <c r="WLJ14" s="49"/>
      <c r="WLK14" s="49"/>
      <c r="WLL14" s="49"/>
      <c r="WLM14" s="49"/>
      <c r="WLN14" s="49"/>
      <c r="WLO14" s="49"/>
      <c r="WLP14" s="49"/>
      <c r="WLQ14" s="49"/>
      <c r="WLR14" s="49"/>
      <c r="WLS14" s="49"/>
      <c r="WLT14" s="49"/>
      <c r="WLU14" s="49"/>
      <c r="WLV14" s="49"/>
      <c r="WLW14" s="49"/>
      <c r="WLX14" s="49"/>
      <c r="WLY14" s="49"/>
      <c r="WLZ14" s="49"/>
      <c r="WMA14" s="49"/>
      <c r="WMB14" s="49"/>
      <c r="WMC14" s="49"/>
      <c r="WMD14" s="49"/>
      <c r="WME14" s="49"/>
      <c r="WMF14" s="49"/>
      <c r="WMG14" s="49"/>
      <c r="WMH14" s="49"/>
      <c r="WMI14" s="49"/>
      <c r="WMJ14" s="49"/>
      <c r="WMK14" s="49"/>
      <c r="WML14" s="49"/>
      <c r="WMM14" s="49"/>
      <c r="WMN14" s="49"/>
      <c r="WMO14" s="49"/>
      <c r="WMP14" s="49"/>
      <c r="WMQ14" s="49"/>
      <c r="WMR14" s="49"/>
      <c r="WMS14" s="49"/>
      <c r="WMT14" s="49"/>
      <c r="WMU14" s="49"/>
      <c r="WMV14" s="49"/>
      <c r="WMW14" s="49"/>
      <c r="WMX14" s="49"/>
      <c r="WMY14" s="49"/>
      <c r="WMZ14" s="49"/>
      <c r="WNA14" s="49"/>
      <c r="WNB14" s="49"/>
      <c r="WNC14" s="49"/>
      <c r="WND14" s="49"/>
      <c r="WNE14" s="49"/>
      <c r="WNF14" s="49"/>
      <c r="WNG14" s="49"/>
      <c r="WNH14" s="49"/>
      <c r="WNI14" s="49"/>
      <c r="WNJ14" s="49"/>
      <c r="WNK14" s="49"/>
      <c r="WNL14" s="49"/>
      <c r="WNM14" s="49"/>
      <c r="WNN14" s="49"/>
      <c r="WNO14" s="49"/>
      <c r="WNP14" s="49"/>
      <c r="WNQ14" s="49"/>
      <c r="WNR14" s="49"/>
      <c r="WNS14" s="49"/>
      <c r="WNT14" s="49"/>
      <c r="WNU14" s="49"/>
      <c r="WNV14" s="49"/>
      <c r="WNW14" s="49"/>
      <c r="WNX14" s="49"/>
      <c r="WNY14" s="49"/>
      <c r="WNZ14" s="49"/>
      <c r="WOA14" s="49"/>
      <c r="WOB14" s="49"/>
      <c r="WOC14" s="49"/>
      <c r="WOD14" s="49"/>
      <c r="WOE14" s="49"/>
      <c r="WOF14" s="49"/>
      <c r="WOG14" s="49"/>
      <c r="WOH14" s="49"/>
      <c r="WOI14" s="49"/>
      <c r="WOJ14" s="49"/>
      <c r="WOK14" s="49"/>
      <c r="WOL14" s="49"/>
      <c r="WOM14" s="49"/>
      <c r="WON14" s="49"/>
      <c r="WOO14" s="49"/>
      <c r="WOP14" s="49"/>
      <c r="WOQ14" s="49"/>
      <c r="WOR14" s="49"/>
      <c r="WOS14" s="49"/>
      <c r="WOT14" s="49"/>
      <c r="WOU14" s="49"/>
      <c r="WOV14" s="49"/>
      <c r="WOW14" s="49"/>
      <c r="WOX14" s="49"/>
      <c r="WOY14" s="49"/>
      <c r="WOZ14" s="49"/>
      <c r="WPA14" s="49"/>
      <c r="WPB14" s="49"/>
      <c r="WPC14" s="49"/>
      <c r="WPD14" s="49"/>
      <c r="WPE14" s="49"/>
      <c r="WPF14" s="49"/>
      <c r="WPG14" s="49"/>
      <c r="WPH14" s="49"/>
      <c r="WPI14" s="49"/>
      <c r="WPJ14" s="49"/>
      <c r="WPK14" s="49"/>
      <c r="WPL14" s="49"/>
      <c r="WPM14" s="49"/>
      <c r="WPN14" s="49"/>
      <c r="WPO14" s="49"/>
      <c r="WPP14" s="49"/>
      <c r="WPQ14" s="49"/>
      <c r="WPR14" s="49"/>
      <c r="WPS14" s="49"/>
      <c r="WPT14" s="49"/>
      <c r="WPU14" s="49"/>
      <c r="WPV14" s="49"/>
      <c r="WPW14" s="49"/>
      <c r="WPX14" s="49"/>
      <c r="WPY14" s="49"/>
      <c r="WPZ14" s="49"/>
      <c r="WQA14" s="49"/>
      <c r="WQB14" s="49"/>
      <c r="WQC14" s="49"/>
      <c r="WQD14" s="49"/>
      <c r="WQE14" s="49"/>
      <c r="WQF14" s="49"/>
      <c r="WQG14" s="49"/>
      <c r="WQH14" s="49"/>
      <c r="WQI14" s="49"/>
      <c r="WQJ14" s="49"/>
      <c r="WQK14" s="49"/>
      <c r="WQL14" s="49"/>
      <c r="WQM14" s="49"/>
      <c r="WQN14" s="49"/>
      <c r="WQO14" s="49"/>
      <c r="WQP14" s="49"/>
      <c r="WQQ14" s="49"/>
      <c r="WQR14" s="49"/>
      <c r="WQS14" s="49"/>
      <c r="WQT14" s="49"/>
      <c r="WQU14" s="49"/>
      <c r="WQV14" s="49"/>
      <c r="WQW14" s="49"/>
      <c r="WQX14" s="49"/>
      <c r="WQY14" s="49"/>
      <c r="WQZ14" s="49"/>
      <c r="WRA14" s="49"/>
      <c r="WRB14" s="49"/>
      <c r="WRC14" s="49"/>
      <c r="WRD14" s="49"/>
      <c r="WRE14" s="49"/>
      <c r="WRF14" s="49"/>
      <c r="WRG14" s="49"/>
      <c r="WRH14" s="49"/>
      <c r="WRI14" s="49"/>
      <c r="WRJ14" s="49"/>
      <c r="WRK14" s="49"/>
      <c r="WRL14" s="49"/>
      <c r="WRM14" s="49"/>
      <c r="WRN14" s="49"/>
      <c r="WRO14" s="49"/>
      <c r="WRP14" s="49"/>
      <c r="WRQ14" s="49"/>
      <c r="WRR14" s="49"/>
      <c r="WRS14" s="49"/>
      <c r="WRT14" s="49"/>
      <c r="WRU14" s="49"/>
      <c r="WRV14" s="49"/>
      <c r="WRW14" s="49"/>
      <c r="WRX14" s="49"/>
      <c r="WRY14" s="49"/>
      <c r="WRZ14" s="49"/>
      <c r="WSA14" s="49"/>
      <c r="WSB14" s="49"/>
      <c r="WSC14" s="49"/>
      <c r="WSD14" s="49"/>
      <c r="WSE14" s="49"/>
      <c r="WSF14" s="49"/>
      <c r="WSG14" s="49"/>
      <c r="WSH14" s="49"/>
      <c r="WSI14" s="49"/>
      <c r="WSJ14" s="49"/>
      <c r="WSK14" s="49"/>
      <c r="WSL14" s="49"/>
      <c r="WSM14" s="49"/>
      <c r="WSN14" s="49"/>
      <c r="WSO14" s="49"/>
      <c r="WSP14" s="49"/>
      <c r="WSQ14" s="49"/>
      <c r="WSR14" s="49"/>
      <c r="WSS14" s="49"/>
      <c r="WST14" s="49"/>
      <c r="WSU14" s="49"/>
      <c r="WSV14" s="49"/>
      <c r="WSW14" s="49"/>
      <c r="WSX14" s="49"/>
      <c r="WSY14" s="49"/>
      <c r="WSZ14" s="49"/>
      <c r="WTA14" s="49"/>
      <c r="WTB14" s="49"/>
      <c r="WTC14" s="49"/>
      <c r="WTD14" s="49"/>
      <c r="WTE14" s="49"/>
      <c r="WTF14" s="49"/>
      <c r="WTG14" s="49"/>
      <c r="WTH14" s="49"/>
      <c r="WTI14" s="49"/>
      <c r="WTJ14" s="49"/>
      <c r="WTK14" s="49"/>
      <c r="WTL14" s="49"/>
      <c r="WTM14" s="49"/>
      <c r="WTN14" s="49"/>
      <c r="WTO14" s="49"/>
      <c r="WTP14" s="49"/>
      <c r="WTQ14" s="49"/>
      <c r="WTR14" s="49"/>
      <c r="WTS14" s="49"/>
      <c r="WTT14" s="49"/>
      <c r="WTU14" s="49"/>
      <c r="WTV14" s="49"/>
      <c r="WTW14" s="49"/>
      <c r="WTX14" s="49"/>
      <c r="WTY14" s="49"/>
      <c r="WTZ14" s="49"/>
      <c r="WUA14" s="49"/>
      <c r="WUB14" s="49"/>
      <c r="WUC14" s="49"/>
      <c r="WUD14" s="49"/>
      <c r="WUE14" s="49"/>
      <c r="WUF14" s="49"/>
      <c r="WUG14" s="49"/>
      <c r="WUH14" s="49"/>
      <c r="WUI14" s="49"/>
      <c r="WUJ14" s="49"/>
      <c r="WUK14" s="49"/>
      <c r="WUL14" s="49"/>
      <c r="WUM14" s="49"/>
      <c r="WUN14" s="49"/>
      <c r="WUO14" s="49"/>
      <c r="WUP14" s="49"/>
      <c r="WUQ14" s="49"/>
      <c r="WUR14" s="49"/>
      <c r="WUS14" s="49"/>
      <c r="WUT14" s="49"/>
      <c r="WUU14" s="49"/>
      <c r="WUV14" s="49"/>
      <c r="WUW14" s="49"/>
      <c r="WUX14" s="49"/>
      <c r="WUY14" s="49"/>
      <c r="WUZ14" s="49"/>
      <c r="WVA14" s="49"/>
      <c r="WVB14" s="49"/>
      <c r="WVC14" s="49"/>
      <c r="WVD14" s="49"/>
      <c r="WVE14" s="49"/>
      <c r="WVF14" s="49"/>
      <c r="WVG14" s="49"/>
      <c r="WVH14" s="49"/>
      <c r="WVI14" s="49"/>
      <c r="WVJ14" s="49"/>
      <c r="WVK14" s="49"/>
      <c r="WVL14" s="49"/>
      <c r="WVM14" s="49"/>
      <c r="WVN14" s="49"/>
      <c r="WVO14" s="49"/>
      <c r="WVP14" s="49"/>
      <c r="WVQ14" s="49"/>
      <c r="WVR14" s="49"/>
      <c r="WVS14" s="49"/>
      <c r="WVT14" s="49"/>
      <c r="WVU14" s="49"/>
      <c r="WVV14" s="49"/>
      <c r="WVW14" s="49"/>
      <c r="WVX14" s="49"/>
      <c r="WVY14" s="49"/>
      <c r="WVZ14" s="49"/>
      <c r="WWA14" s="49"/>
      <c r="WWB14" s="49"/>
      <c r="WWC14" s="49"/>
      <c r="WWD14" s="49"/>
      <c r="WWE14" s="49"/>
      <c r="WWF14" s="49"/>
      <c r="WWG14" s="49"/>
      <c r="WWH14" s="49"/>
      <c r="WWI14" s="49"/>
      <c r="WWJ14" s="49"/>
      <c r="WWK14" s="49"/>
      <c r="WWL14" s="49"/>
      <c r="WWM14" s="49"/>
      <c r="WWN14" s="49"/>
      <c r="WWO14" s="49"/>
      <c r="WWP14" s="49"/>
      <c r="WWQ14" s="49"/>
      <c r="WWR14" s="49"/>
      <c r="WWS14" s="49"/>
      <c r="WWT14" s="49"/>
      <c r="WWU14" s="49"/>
      <c r="WWV14" s="49"/>
      <c r="WWW14" s="49"/>
      <c r="WWX14" s="49"/>
      <c r="WWY14" s="49"/>
      <c r="WWZ14" s="49"/>
      <c r="WXA14" s="49"/>
      <c r="WXB14" s="49"/>
      <c r="WXC14" s="49"/>
      <c r="WXD14" s="49"/>
      <c r="WXE14" s="49"/>
      <c r="WXF14" s="49"/>
      <c r="WXG14" s="49"/>
      <c r="WXH14" s="49"/>
      <c r="WXI14" s="49"/>
      <c r="WXJ14" s="49"/>
      <c r="WXK14" s="49"/>
      <c r="WXL14" s="49"/>
      <c r="WXM14" s="49"/>
      <c r="WXN14" s="49"/>
      <c r="WXO14" s="49"/>
      <c r="WXP14" s="49"/>
      <c r="WXQ14" s="49"/>
      <c r="WXR14" s="49"/>
      <c r="WXS14" s="49"/>
      <c r="WXT14" s="49"/>
      <c r="WXU14" s="49"/>
      <c r="WXV14" s="49"/>
      <c r="WXW14" s="49"/>
      <c r="WXX14" s="49"/>
      <c r="WXY14" s="49"/>
      <c r="WXZ14" s="49"/>
      <c r="WYA14" s="49"/>
      <c r="WYB14" s="49"/>
      <c r="WYC14" s="49"/>
      <c r="WYD14" s="49"/>
      <c r="WYE14" s="49"/>
      <c r="WYF14" s="49"/>
      <c r="WYG14" s="49"/>
      <c r="WYH14" s="49"/>
      <c r="WYI14" s="49"/>
      <c r="WYJ14" s="49"/>
      <c r="WYK14" s="49"/>
      <c r="WYL14" s="49"/>
      <c r="WYM14" s="49"/>
      <c r="WYN14" s="49"/>
      <c r="WYO14" s="49"/>
      <c r="WYP14" s="49"/>
      <c r="WYQ14" s="49"/>
      <c r="WYR14" s="49"/>
      <c r="WYS14" s="49"/>
      <c r="WYT14" s="49"/>
      <c r="WYU14" s="49"/>
      <c r="WYV14" s="49"/>
      <c r="WYW14" s="49"/>
      <c r="WYX14" s="49"/>
      <c r="WYY14" s="49"/>
      <c r="WYZ14" s="49"/>
      <c r="WZA14" s="49"/>
      <c r="WZB14" s="49"/>
      <c r="WZC14" s="49"/>
      <c r="WZD14" s="49"/>
      <c r="WZE14" s="49"/>
      <c r="WZF14" s="49"/>
      <c r="WZG14" s="49"/>
      <c r="WZH14" s="49"/>
      <c r="WZI14" s="49"/>
      <c r="WZJ14" s="49"/>
      <c r="WZK14" s="49"/>
      <c r="WZL14" s="49"/>
      <c r="WZM14" s="49"/>
      <c r="WZN14" s="49"/>
      <c r="WZO14" s="49"/>
      <c r="WZP14" s="49"/>
      <c r="WZQ14" s="49"/>
      <c r="WZR14" s="49"/>
      <c r="WZS14" s="49"/>
      <c r="WZT14" s="49"/>
      <c r="WZU14" s="49"/>
      <c r="WZV14" s="49"/>
      <c r="WZW14" s="49"/>
      <c r="WZX14" s="49"/>
      <c r="WZY14" s="49"/>
      <c r="WZZ14" s="49"/>
      <c r="XAA14" s="49"/>
      <c r="XAB14" s="49"/>
      <c r="XAC14" s="49"/>
      <c r="XAD14" s="49"/>
      <c r="XAE14" s="49"/>
      <c r="XAF14" s="49"/>
      <c r="XAG14" s="49"/>
      <c r="XAH14" s="49"/>
      <c r="XAI14" s="49"/>
      <c r="XAJ14" s="49"/>
      <c r="XAK14" s="49"/>
      <c r="XAL14" s="49"/>
      <c r="XAM14" s="49"/>
      <c r="XAN14" s="49"/>
      <c r="XAO14" s="49"/>
      <c r="XAP14" s="49"/>
      <c r="XAQ14" s="49"/>
      <c r="XAR14" s="49"/>
      <c r="XAS14" s="49"/>
      <c r="XAT14" s="49"/>
      <c r="XAU14" s="49"/>
      <c r="XAV14" s="49"/>
      <c r="XAW14" s="49"/>
      <c r="XAX14" s="49"/>
      <c r="XAY14" s="49"/>
      <c r="XAZ14" s="49"/>
      <c r="XBA14" s="49"/>
      <c r="XBB14" s="49"/>
      <c r="XBC14" s="49"/>
      <c r="XBD14" s="49"/>
      <c r="XBE14" s="49"/>
      <c r="XBF14" s="49"/>
      <c r="XBG14" s="49"/>
      <c r="XBH14" s="49"/>
      <c r="XBI14" s="49"/>
      <c r="XBJ14" s="49"/>
      <c r="XBK14" s="49"/>
      <c r="XBL14" s="49"/>
      <c r="XBM14" s="49"/>
      <c r="XBN14" s="49"/>
      <c r="XBO14" s="49"/>
      <c r="XBP14" s="49"/>
      <c r="XBQ14" s="49"/>
      <c r="XBR14" s="49"/>
      <c r="XBS14" s="49"/>
      <c r="XBT14" s="49"/>
      <c r="XBU14" s="49"/>
      <c r="XBV14" s="49"/>
      <c r="XBW14" s="49"/>
      <c r="XBX14" s="49"/>
      <c r="XBY14" s="49"/>
      <c r="XBZ14" s="49"/>
      <c r="XCA14" s="49"/>
      <c r="XCB14" s="49"/>
      <c r="XCC14" s="49"/>
      <c r="XCD14" s="49"/>
      <c r="XCE14" s="49"/>
      <c r="XCF14" s="49"/>
      <c r="XCG14" s="49"/>
      <c r="XCH14" s="49"/>
      <c r="XCI14" s="49"/>
      <c r="XCJ14" s="49"/>
      <c r="XCK14" s="49"/>
      <c r="XCL14" s="49"/>
      <c r="XCM14" s="49"/>
      <c r="XCN14" s="49"/>
      <c r="XCO14" s="49"/>
      <c r="XCP14" s="49"/>
      <c r="XCQ14" s="49"/>
      <c r="XCR14" s="49"/>
      <c r="XCS14" s="49"/>
      <c r="XCT14" s="49"/>
      <c r="XCU14" s="49"/>
      <c r="XCV14" s="49"/>
      <c r="XCW14" s="49"/>
      <c r="XCX14" s="49"/>
      <c r="XCY14" s="49"/>
      <c r="XCZ14" s="49"/>
      <c r="XDA14" s="49"/>
      <c r="XDB14" s="49"/>
      <c r="XDC14" s="49"/>
      <c r="XDD14" s="49"/>
      <c r="XDE14" s="49"/>
      <c r="XDF14" s="49"/>
      <c r="XDG14" s="49"/>
      <c r="XDH14" s="49"/>
      <c r="XDI14" s="49"/>
      <c r="XDJ14" s="49"/>
      <c r="XDK14" s="49"/>
      <c r="XDL14" s="49"/>
      <c r="XDM14" s="49"/>
      <c r="XDN14" s="49"/>
      <c r="XDO14" s="49"/>
      <c r="XDP14" s="49"/>
      <c r="XDQ14" s="49"/>
      <c r="XDR14" s="49"/>
      <c r="XDS14" s="49"/>
      <c r="XDT14" s="49"/>
      <c r="XDU14" s="49"/>
      <c r="XDV14" s="49"/>
      <c r="XDW14" s="49"/>
      <c r="XDX14" s="49"/>
      <c r="XDY14" s="49"/>
      <c r="XDZ14" s="49"/>
      <c r="XEA14" s="49"/>
      <c r="XEB14" s="49"/>
      <c r="XEC14" s="49"/>
      <c r="XED14" s="49"/>
      <c r="XEE14" s="49"/>
      <c r="XEF14" s="49"/>
      <c r="XEG14" s="49"/>
      <c r="XEH14" s="49"/>
      <c r="XEI14" s="49"/>
      <c r="XEJ14" s="49"/>
      <c r="XEK14" s="49"/>
      <c r="XEL14" s="49"/>
      <c r="XEM14" s="49"/>
      <c r="XEN14" s="49"/>
      <c r="XEO14" s="49"/>
      <c r="XEP14" s="49"/>
      <c r="XEQ14" s="49"/>
      <c r="XER14" s="49"/>
      <c r="XES14" s="49"/>
      <c r="XET14" s="49"/>
      <c r="XEU14" s="49"/>
      <c r="XEV14" s="49"/>
      <c r="XEW14" s="49"/>
      <c r="XEX14" s="49"/>
      <c r="XEY14" s="49"/>
      <c r="XEZ14" s="49"/>
      <c r="XFA14" s="49"/>
    </row>
    <row r="15" s="50" customFormat="1" ht="18" customHeight="1" spans="1:16381">
      <c r="A15" s="54"/>
      <c r="B15" s="63"/>
      <c r="C15" s="60"/>
      <c r="D15" s="59">
        <v>4</v>
      </c>
      <c r="E15" s="59">
        <v>3.5</v>
      </c>
      <c r="F15" s="59">
        <v>4</v>
      </c>
      <c r="G15" s="59">
        <v>4</v>
      </c>
      <c r="H15" s="59">
        <v>4</v>
      </c>
      <c r="I15" s="59">
        <v>4</v>
      </c>
      <c r="J15" s="59">
        <v>4</v>
      </c>
      <c r="K15" s="59">
        <v>4</v>
      </c>
      <c r="L15" s="59">
        <v>4</v>
      </c>
      <c r="M15" s="59">
        <v>4</v>
      </c>
      <c r="N15" s="59">
        <v>4</v>
      </c>
      <c r="O15" s="59">
        <v>4</v>
      </c>
      <c r="P15" s="59">
        <v>4</v>
      </c>
      <c r="Q15" s="59">
        <v>4</v>
      </c>
      <c r="R15" s="59">
        <v>4</v>
      </c>
      <c r="S15" s="59">
        <v>4</v>
      </c>
      <c r="T15" s="59"/>
      <c r="U15" s="59"/>
      <c r="V15" s="59"/>
      <c r="W15" s="59"/>
      <c r="X15" s="59"/>
      <c r="Y15" s="59"/>
      <c r="Z15" s="59"/>
      <c r="AA15" s="59"/>
      <c r="AB15" s="59"/>
      <c r="AC15" s="59"/>
      <c r="AD15" s="59"/>
      <c r="AE15" s="59"/>
      <c r="AF15" s="59"/>
      <c r="AG15" s="59"/>
      <c r="AH15" s="59"/>
      <c r="AI15" s="80"/>
      <c r="AJ15" s="80"/>
      <c r="AK15" s="80"/>
      <c r="AL15" s="80"/>
      <c r="AM15" s="78"/>
      <c r="AN15" s="79"/>
      <c r="AO15" s="89"/>
      <c r="AP15" s="94"/>
      <c r="AQ15" s="91"/>
      <c r="AR15" s="91"/>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c r="IS15" s="49"/>
      <c r="IT15" s="49"/>
      <c r="IU15" s="49"/>
      <c r="IV15" s="49"/>
      <c r="IW15" s="49"/>
      <c r="IX15" s="49"/>
      <c r="IY15" s="49"/>
      <c r="IZ15" s="49"/>
      <c r="JA15" s="49"/>
      <c r="JB15" s="49"/>
      <c r="JC15" s="49"/>
      <c r="JD15" s="49"/>
      <c r="JE15" s="49"/>
      <c r="JF15" s="49"/>
      <c r="JG15" s="49"/>
      <c r="JH15" s="49"/>
      <c r="JI15" s="49"/>
      <c r="JJ15" s="49"/>
      <c r="JK15" s="49"/>
      <c r="JL15" s="49"/>
      <c r="JM15" s="49"/>
      <c r="JN15" s="49"/>
      <c r="JO15" s="49"/>
      <c r="JP15" s="49"/>
      <c r="JQ15" s="49"/>
      <c r="JR15" s="49"/>
      <c r="JS15" s="49"/>
      <c r="JT15" s="49"/>
      <c r="JU15" s="49"/>
      <c r="JV15" s="49"/>
      <c r="JW15" s="49"/>
      <c r="JX15" s="49"/>
      <c r="JY15" s="49"/>
      <c r="JZ15" s="49"/>
      <c r="KA15" s="49"/>
      <c r="KB15" s="49"/>
      <c r="KC15" s="49"/>
      <c r="KD15" s="49"/>
      <c r="KE15" s="49"/>
      <c r="KF15" s="49"/>
      <c r="KG15" s="49"/>
      <c r="KH15" s="49"/>
      <c r="KI15" s="49"/>
      <c r="KJ15" s="49"/>
      <c r="KK15" s="49"/>
      <c r="KL15" s="49"/>
      <c r="KM15" s="49"/>
      <c r="KN15" s="49"/>
      <c r="KO15" s="49"/>
      <c r="KP15" s="49"/>
      <c r="KQ15" s="49"/>
      <c r="KR15" s="49"/>
      <c r="KS15" s="49"/>
      <c r="KT15" s="49"/>
      <c r="KU15" s="49"/>
      <c r="KV15" s="49"/>
      <c r="KW15" s="49"/>
      <c r="KX15" s="49"/>
      <c r="KY15" s="49"/>
      <c r="KZ15" s="49"/>
      <c r="LA15" s="49"/>
      <c r="LB15" s="49"/>
      <c r="LC15" s="49"/>
      <c r="LD15" s="49"/>
      <c r="LE15" s="49"/>
      <c r="LF15" s="49"/>
      <c r="LG15" s="49"/>
      <c r="LH15" s="49"/>
      <c r="LI15" s="49"/>
      <c r="LJ15" s="49"/>
      <c r="LK15" s="49"/>
      <c r="LL15" s="49"/>
      <c r="LM15" s="49"/>
      <c r="LN15" s="49"/>
      <c r="LO15" s="49"/>
      <c r="LP15" s="49"/>
      <c r="LQ15" s="49"/>
      <c r="LR15" s="49"/>
      <c r="LS15" s="49"/>
      <c r="LT15" s="49"/>
      <c r="LU15" s="49"/>
      <c r="LV15" s="49"/>
      <c r="LW15" s="49"/>
      <c r="LX15" s="49"/>
      <c r="LY15" s="49"/>
      <c r="LZ15" s="49"/>
      <c r="MA15" s="49"/>
      <c r="MB15" s="49"/>
      <c r="MC15" s="49"/>
      <c r="MD15" s="49"/>
      <c r="ME15" s="49"/>
      <c r="MF15" s="49"/>
      <c r="MG15" s="49"/>
      <c r="MH15" s="49"/>
      <c r="MI15" s="49"/>
      <c r="MJ15" s="49"/>
      <c r="MK15" s="49"/>
      <c r="ML15" s="49"/>
      <c r="MM15" s="49"/>
      <c r="MN15" s="49"/>
      <c r="MO15" s="49"/>
      <c r="MP15" s="49"/>
      <c r="MQ15" s="49"/>
      <c r="MR15" s="49"/>
      <c r="MS15" s="49"/>
      <c r="MT15" s="49"/>
      <c r="MU15" s="49"/>
      <c r="MV15" s="49"/>
      <c r="MW15" s="49"/>
      <c r="MX15" s="49"/>
      <c r="MY15" s="49"/>
      <c r="MZ15" s="49"/>
      <c r="NA15" s="49"/>
      <c r="NB15" s="49"/>
      <c r="NC15" s="49"/>
      <c r="ND15" s="49"/>
      <c r="NE15" s="49"/>
      <c r="NF15" s="49"/>
      <c r="NG15" s="49"/>
      <c r="NH15" s="49"/>
      <c r="NI15" s="49"/>
      <c r="NJ15" s="49"/>
      <c r="NK15" s="49"/>
      <c r="NL15" s="49"/>
      <c r="NM15" s="49"/>
      <c r="NN15" s="49"/>
      <c r="NO15" s="49"/>
      <c r="NP15" s="49"/>
      <c r="NQ15" s="49"/>
      <c r="NR15" s="49"/>
      <c r="NS15" s="49"/>
      <c r="NT15" s="49"/>
      <c r="NU15" s="49"/>
      <c r="NV15" s="49"/>
      <c r="NW15" s="49"/>
      <c r="NX15" s="49"/>
      <c r="NY15" s="49"/>
      <c r="NZ15" s="49"/>
      <c r="OA15" s="49"/>
      <c r="OB15" s="49"/>
      <c r="OC15" s="49"/>
      <c r="OD15" s="49"/>
      <c r="OE15" s="49"/>
      <c r="OF15" s="49"/>
      <c r="OG15" s="49"/>
      <c r="OH15" s="49"/>
      <c r="OI15" s="49"/>
      <c r="OJ15" s="49"/>
      <c r="OK15" s="49"/>
      <c r="OL15" s="49"/>
      <c r="OM15" s="49"/>
      <c r="ON15" s="49"/>
      <c r="OO15" s="49"/>
      <c r="OP15" s="49"/>
      <c r="OQ15" s="49"/>
      <c r="OR15" s="49"/>
      <c r="OS15" s="49"/>
      <c r="OT15" s="49"/>
      <c r="OU15" s="49"/>
      <c r="OV15" s="49"/>
      <c r="OW15" s="49"/>
      <c r="OX15" s="49"/>
      <c r="OY15" s="49"/>
      <c r="OZ15" s="49"/>
      <c r="PA15" s="49"/>
      <c r="PB15" s="49"/>
      <c r="PC15" s="49"/>
      <c r="PD15" s="49"/>
      <c r="PE15" s="49"/>
      <c r="PF15" s="49"/>
      <c r="PG15" s="49"/>
      <c r="PH15" s="49"/>
      <c r="PI15" s="49"/>
      <c r="PJ15" s="49"/>
      <c r="PK15" s="49"/>
      <c r="PL15" s="49"/>
      <c r="PM15" s="49"/>
      <c r="PN15" s="49"/>
      <c r="PO15" s="49"/>
      <c r="PP15" s="49"/>
      <c r="PQ15" s="49"/>
      <c r="PR15" s="49"/>
      <c r="PS15" s="49"/>
      <c r="PT15" s="49"/>
      <c r="PU15" s="49"/>
      <c r="PV15" s="49"/>
      <c r="PW15" s="49"/>
      <c r="PX15" s="49"/>
      <c r="PY15" s="49"/>
      <c r="PZ15" s="49"/>
      <c r="QA15" s="49"/>
      <c r="QB15" s="49"/>
      <c r="QC15" s="49"/>
      <c r="QD15" s="49"/>
      <c r="QE15" s="49"/>
      <c r="QF15" s="49"/>
      <c r="QG15" s="49"/>
      <c r="QH15" s="49"/>
      <c r="QI15" s="49"/>
      <c r="QJ15" s="49"/>
      <c r="QK15" s="49"/>
      <c r="QL15" s="49"/>
      <c r="QM15" s="49"/>
      <c r="QN15" s="49"/>
      <c r="QO15" s="49"/>
      <c r="QP15" s="49"/>
      <c r="QQ15" s="49"/>
      <c r="QR15" s="49"/>
      <c r="QS15" s="49"/>
      <c r="QT15" s="49"/>
      <c r="QU15" s="49"/>
      <c r="QV15" s="49"/>
      <c r="QW15" s="49"/>
      <c r="QX15" s="49"/>
      <c r="QY15" s="49"/>
      <c r="QZ15" s="49"/>
      <c r="RA15" s="49"/>
      <c r="RB15" s="49"/>
      <c r="RC15" s="49"/>
      <c r="RD15" s="49"/>
      <c r="RE15" s="49"/>
      <c r="RF15" s="49"/>
      <c r="RG15" s="49"/>
      <c r="RH15" s="49"/>
      <c r="RI15" s="49"/>
      <c r="RJ15" s="49"/>
      <c r="RK15" s="49"/>
      <c r="RL15" s="49"/>
      <c r="RM15" s="49"/>
      <c r="RN15" s="49"/>
      <c r="RO15" s="49"/>
      <c r="RP15" s="49"/>
      <c r="RQ15" s="49"/>
      <c r="RR15" s="49"/>
      <c r="RS15" s="49"/>
      <c r="RT15" s="49"/>
      <c r="RU15" s="49"/>
      <c r="RV15" s="49"/>
      <c r="RW15" s="49"/>
      <c r="RX15" s="49"/>
      <c r="RY15" s="49"/>
      <c r="RZ15" s="49"/>
      <c r="SA15" s="49"/>
      <c r="SB15" s="49"/>
      <c r="SC15" s="49"/>
      <c r="SD15" s="49"/>
      <c r="SE15" s="49"/>
      <c r="SF15" s="49"/>
      <c r="SG15" s="49"/>
      <c r="SH15" s="49"/>
      <c r="SI15" s="49"/>
      <c r="SJ15" s="49"/>
      <c r="SK15" s="49"/>
      <c r="SL15" s="49"/>
      <c r="SM15" s="49"/>
      <c r="SN15" s="49"/>
      <c r="SO15" s="49"/>
      <c r="SP15" s="49"/>
      <c r="SQ15" s="49"/>
      <c r="SR15" s="49"/>
      <c r="SS15" s="49"/>
      <c r="ST15" s="49"/>
      <c r="SU15" s="49"/>
      <c r="SV15" s="49"/>
      <c r="SW15" s="49"/>
      <c r="SX15" s="49"/>
      <c r="SY15" s="49"/>
      <c r="SZ15" s="49"/>
      <c r="TA15" s="49"/>
      <c r="TB15" s="49"/>
      <c r="TC15" s="49"/>
      <c r="TD15" s="49"/>
      <c r="TE15" s="49"/>
      <c r="TF15" s="49"/>
      <c r="TG15" s="49"/>
      <c r="TH15" s="49"/>
      <c r="TI15" s="49"/>
      <c r="TJ15" s="49"/>
      <c r="TK15" s="49"/>
      <c r="TL15" s="49"/>
      <c r="TM15" s="49"/>
      <c r="TN15" s="49"/>
      <c r="TO15" s="49"/>
      <c r="TP15" s="49"/>
      <c r="TQ15" s="49"/>
      <c r="TR15" s="49"/>
      <c r="TS15" s="49"/>
      <c r="TT15" s="49"/>
      <c r="TU15" s="49"/>
      <c r="TV15" s="49"/>
      <c r="TW15" s="49"/>
      <c r="TX15" s="49"/>
      <c r="TY15" s="49"/>
      <c r="TZ15" s="49"/>
      <c r="UA15" s="49"/>
      <c r="UB15" s="49"/>
      <c r="UC15" s="49"/>
      <c r="UD15" s="49"/>
      <c r="UE15" s="49"/>
      <c r="UF15" s="49"/>
      <c r="UG15" s="49"/>
      <c r="UH15" s="49"/>
      <c r="UI15" s="49"/>
      <c r="UJ15" s="49"/>
      <c r="UK15" s="49"/>
      <c r="UL15" s="49"/>
      <c r="UM15" s="49"/>
      <c r="UN15" s="49"/>
      <c r="UO15" s="49"/>
      <c r="UP15" s="49"/>
      <c r="UQ15" s="49"/>
      <c r="UR15" s="49"/>
      <c r="US15" s="49"/>
      <c r="UT15" s="49"/>
      <c r="UU15" s="49"/>
      <c r="UV15" s="49"/>
      <c r="UW15" s="49"/>
      <c r="UX15" s="49"/>
      <c r="UY15" s="49"/>
      <c r="UZ15" s="49"/>
      <c r="VA15" s="49"/>
      <c r="VB15" s="49"/>
      <c r="VC15" s="49"/>
      <c r="VD15" s="49"/>
      <c r="VE15" s="49"/>
      <c r="VF15" s="49"/>
      <c r="VG15" s="49"/>
      <c r="VH15" s="49"/>
      <c r="VI15" s="49"/>
      <c r="VJ15" s="49"/>
      <c r="VK15" s="49"/>
      <c r="VL15" s="49"/>
      <c r="VM15" s="49"/>
      <c r="VN15" s="49"/>
      <c r="VO15" s="49"/>
      <c r="VP15" s="49"/>
      <c r="VQ15" s="49"/>
      <c r="VR15" s="49"/>
      <c r="VS15" s="49"/>
      <c r="VT15" s="49"/>
      <c r="VU15" s="49"/>
      <c r="VV15" s="49"/>
      <c r="VW15" s="49"/>
      <c r="VX15" s="49"/>
      <c r="VY15" s="49"/>
      <c r="VZ15" s="49"/>
      <c r="WA15" s="49"/>
      <c r="WB15" s="49"/>
      <c r="WC15" s="49"/>
      <c r="WD15" s="49"/>
      <c r="WE15" s="49"/>
      <c r="WF15" s="49"/>
      <c r="WG15" s="49"/>
      <c r="WH15" s="49"/>
      <c r="WI15" s="49"/>
      <c r="WJ15" s="49"/>
      <c r="WK15" s="49"/>
      <c r="WL15" s="49"/>
      <c r="WM15" s="49"/>
      <c r="WN15" s="49"/>
      <c r="WO15" s="49"/>
      <c r="WP15" s="49"/>
      <c r="WQ15" s="49"/>
      <c r="WR15" s="49"/>
      <c r="WS15" s="49"/>
      <c r="WT15" s="49"/>
      <c r="WU15" s="49"/>
      <c r="WV15" s="49"/>
      <c r="WW15" s="49"/>
      <c r="WX15" s="49"/>
      <c r="WY15" s="49"/>
      <c r="WZ15" s="49"/>
      <c r="XA15" s="49"/>
      <c r="XB15" s="49"/>
      <c r="XC15" s="49"/>
      <c r="XD15" s="49"/>
      <c r="XE15" s="49"/>
      <c r="XF15" s="49"/>
      <c r="XG15" s="49"/>
      <c r="XH15" s="49"/>
      <c r="XI15" s="49"/>
      <c r="XJ15" s="49"/>
      <c r="XK15" s="49"/>
      <c r="XL15" s="49"/>
      <c r="XM15" s="49"/>
      <c r="XN15" s="49"/>
      <c r="XO15" s="49"/>
      <c r="XP15" s="49"/>
      <c r="XQ15" s="49"/>
      <c r="XR15" s="49"/>
      <c r="XS15" s="49"/>
      <c r="XT15" s="49"/>
      <c r="XU15" s="49"/>
      <c r="XV15" s="49"/>
      <c r="XW15" s="49"/>
      <c r="XX15" s="49"/>
      <c r="XY15" s="49"/>
      <c r="XZ15" s="49"/>
      <c r="YA15" s="49"/>
      <c r="YB15" s="49"/>
      <c r="YC15" s="49"/>
      <c r="YD15" s="49"/>
      <c r="YE15" s="49"/>
      <c r="YF15" s="49"/>
      <c r="YG15" s="49"/>
      <c r="YH15" s="49"/>
      <c r="YI15" s="49"/>
      <c r="YJ15" s="49"/>
      <c r="YK15" s="49"/>
      <c r="YL15" s="49"/>
      <c r="YM15" s="49"/>
      <c r="YN15" s="49"/>
      <c r="YO15" s="49"/>
      <c r="YP15" s="49"/>
      <c r="YQ15" s="49"/>
      <c r="YR15" s="49"/>
      <c r="YS15" s="49"/>
      <c r="YT15" s="49"/>
      <c r="YU15" s="49"/>
      <c r="YV15" s="49"/>
      <c r="YW15" s="49"/>
      <c r="YX15" s="49"/>
      <c r="YY15" s="49"/>
      <c r="YZ15" s="49"/>
      <c r="ZA15" s="49"/>
      <c r="ZB15" s="49"/>
      <c r="ZC15" s="49"/>
      <c r="ZD15" s="49"/>
      <c r="ZE15" s="49"/>
      <c r="ZF15" s="49"/>
      <c r="ZG15" s="49"/>
      <c r="ZH15" s="49"/>
      <c r="ZI15" s="49"/>
      <c r="ZJ15" s="49"/>
      <c r="ZK15" s="49"/>
      <c r="ZL15" s="49"/>
      <c r="ZM15" s="49"/>
      <c r="ZN15" s="49"/>
      <c r="ZO15" s="49"/>
      <c r="ZP15" s="49"/>
      <c r="ZQ15" s="49"/>
      <c r="ZR15" s="49"/>
      <c r="ZS15" s="49"/>
      <c r="ZT15" s="49"/>
      <c r="ZU15" s="49"/>
      <c r="ZV15" s="49"/>
      <c r="ZW15" s="49"/>
      <c r="ZX15" s="49"/>
      <c r="ZY15" s="49"/>
      <c r="ZZ15" s="49"/>
      <c r="AAA15" s="49"/>
      <c r="AAB15" s="49"/>
      <c r="AAC15" s="49"/>
      <c r="AAD15" s="49"/>
      <c r="AAE15" s="49"/>
      <c r="AAF15" s="49"/>
      <c r="AAG15" s="49"/>
      <c r="AAH15" s="49"/>
      <c r="AAI15" s="49"/>
      <c r="AAJ15" s="49"/>
      <c r="AAK15" s="49"/>
      <c r="AAL15" s="49"/>
      <c r="AAM15" s="49"/>
      <c r="AAN15" s="49"/>
      <c r="AAO15" s="49"/>
      <c r="AAP15" s="49"/>
      <c r="AAQ15" s="49"/>
      <c r="AAR15" s="49"/>
      <c r="AAS15" s="49"/>
      <c r="AAT15" s="49"/>
      <c r="AAU15" s="49"/>
      <c r="AAV15" s="49"/>
      <c r="AAW15" s="49"/>
      <c r="AAX15" s="49"/>
      <c r="AAY15" s="49"/>
      <c r="AAZ15" s="49"/>
      <c r="ABA15" s="49"/>
      <c r="ABB15" s="49"/>
      <c r="ABC15" s="49"/>
      <c r="ABD15" s="49"/>
      <c r="ABE15" s="49"/>
      <c r="ABF15" s="49"/>
      <c r="ABG15" s="49"/>
      <c r="ABH15" s="49"/>
      <c r="ABI15" s="49"/>
      <c r="ABJ15" s="49"/>
      <c r="ABK15" s="49"/>
      <c r="ABL15" s="49"/>
      <c r="ABM15" s="49"/>
      <c r="ABN15" s="49"/>
      <c r="ABO15" s="49"/>
      <c r="ABP15" s="49"/>
      <c r="ABQ15" s="49"/>
      <c r="ABR15" s="49"/>
      <c r="ABS15" s="49"/>
      <c r="ABT15" s="49"/>
      <c r="ABU15" s="49"/>
      <c r="ABV15" s="49"/>
      <c r="ABW15" s="49"/>
      <c r="ABX15" s="49"/>
      <c r="ABY15" s="49"/>
      <c r="ABZ15" s="49"/>
      <c r="ACA15" s="49"/>
      <c r="ACB15" s="49"/>
      <c r="ACC15" s="49"/>
      <c r="ACD15" s="49"/>
      <c r="ACE15" s="49"/>
      <c r="ACF15" s="49"/>
      <c r="ACG15" s="49"/>
      <c r="ACH15" s="49"/>
      <c r="ACI15" s="49"/>
      <c r="ACJ15" s="49"/>
      <c r="ACK15" s="49"/>
      <c r="ACL15" s="49"/>
      <c r="ACM15" s="49"/>
      <c r="ACN15" s="49"/>
      <c r="ACO15" s="49"/>
      <c r="ACP15" s="49"/>
      <c r="ACQ15" s="49"/>
      <c r="ACR15" s="49"/>
      <c r="ACS15" s="49"/>
      <c r="ACT15" s="49"/>
      <c r="ACU15" s="49"/>
      <c r="ACV15" s="49"/>
      <c r="ACW15" s="49"/>
      <c r="ACX15" s="49"/>
      <c r="ACY15" s="49"/>
      <c r="ACZ15" s="49"/>
      <c r="ADA15" s="49"/>
      <c r="ADB15" s="49"/>
      <c r="ADC15" s="49"/>
      <c r="ADD15" s="49"/>
      <c r="ADE15" s="49"/>
      <c r="ADF15" s="49"/>
      <c r="ADG15" s="49"/>
      <c r="ADH15" s="49"/>
      <c r="ADI15" s="49"/>
      <c r="ADJ15" s="49"/>
      <c r="ADK15" s="49"/>
      <c r="ADL15" s="49"/>
      <c r="ADM15" s="49"/>
      <c r="ADN15" s="49"/>
      <c r="ADO15" s="49"/>
      <c r="ADP15" s="49"/>
      <c r="ADQ15" s="49"/>
      <c r="ADR15" s="49"/>
      <c r="ADS15" s="49"/>
      <c r="ADT15" s="49"/>
      <c r="ADU15" s="49"/>
      <c r="ADV15" s="49"/>
      <c r="ADW15" s="49"/>
      <c r="ADX15" s="49"/>
      <c r="ADY15" s="49"/>
      <c r="ADZ15" s="49"/>
      <c r="AEA15" s="49"/>
      <c r="AEB15" s="49"/>
      <c r="AEC15" s="49"/>
      <c r="AED15" s="49"/>
      <c r="AEE15" s="49"/>
      <c r="AEF15" s="49"/>
      <c r="AEG15" s="49"/>
      <c r="AEH15" s="49"/>
      <c r="AEI15" s="49"/>
      <c r="AEJ15" s="49"/>
      <c r="AEK15" s="49"/>
      <c r="AEL15" s="49"/>
      <c r="AEM15" s="49"/>
      <c r="AEN15" s="49"/>
      <c r="AEO15" s="49"/>
      <c r="AEP15" s="49"/>
      <c r="AEQ15" s="49"/>
      <c r="AER15" s="49"/>
      <c r="AES15" s="49"/>
      <c r="AET15" s="49"/>
      <c r="AEU15" s="49"/>
      <c r="AEV15" s="49"/>
      <c r="AEW15" s="49"/>
      <c r="AEX15" s="49"/>
      <c r="AEY15" s="49"/>
      <c r="AEZ15" s="49"/>
      <c r="AFA15" s="49"/>
      <c r="AFB15" s="49"/>
      <c r="AFC15" s="49"/>
      <c r="AFD15" s="49"/>
      <c r="AFE15" s="49"/>
      <c r="AFF15" s="49"/>
      <c r="AFG15" s="49"/>
      <c r="AFH15" s="49"/>
      <c r="AFI15" s="49"/>
      <c r="AFJ15" s="49"/>
      <c r="AFK15" s="49"/>
      <c r="AFL15" s="49"/>
      <c r="AFM15" s="49"/>
      <c r="AFN15" s="49"/>
      <c r="AFO15" s="49"/>
      <c r="AFP15" s="49"/>
      <c r="AFQ15" s="49"/>
      <c r="AFR15" s="49"/>
      <c r="AFS15" s="49"/>
      <c r="AFT15" s="49"/>
      <c r="AFU15" s="49"/>
      <c r="AFV15" s="49"/>
      <c r="AFW15" s="49"/>
      <c r="AFX15" s="49"/>
      <c r="AFY15" s="49"/>
      <c r="AFZ15" s="49"/>
      <c r="AGA15" s="49"/>
      <c r="AGB15" s="49"/>
      <c r="AGC15" s="49"/>
      <c r="AGD15" s="49"/>
      <c r="AGE15" s="49"/>
      <c r="AGF15" s="49"/>
      <c r="AGG15" s="49"/>
      <c r="AGH15" s="49"/>
      <c r="AGI15" s="49"/>
      <c r="AGJ15" s="49"/>
      <c r="AGK15" s="49"/>
      <c r="AGL15" s="49"/>
      <c r="AGM15" s="49"/>
      <c r="AGN15" s="49"/>
      <c r="AGO15" s="49"/>
      <c r="AGP15" s="49"/>
      <c r="AGQ15" s="49"/>
      <c r="AGR15" s="49"/>
      <c r="AGS15" s="49"/>
      <c r="AGT15" s="49"/>
      <c r="AGU15" s="49"/>
      <c r="AGV15" s="49"/>
      <c r="AGW15" s="49"/>
      <c r="AGX15" s="49"/>
      <c r="AGY15" s="49"/>
      <c r="AGZ15" s="49"/>
      <c r="AHA15" s="49"/>
      <c r="AHB15" s="49"/>
      <c r="AHC15" s="49"/>
      <c r="AHD15" s="49"/>
      <c r="AHE15" s="49"/>
      <c r="AHF15" s="49"/>
      <c r="AHG15" s="49"/>
      <c r="AHH15" s="49"/>
      <c r="AHI15" s="49"/>
      <c r="AHJ15" s="49"/>
      <c r="AHK15" s="49"/>
      <c r="AHL15" s="49"/>
      <c r="AHM15" s="49"/>
      <c r="AHN15" s="49"/>
      <c r="AHO15" s="49"/>
      <c r="AHP15" s="49"/>
      <c r="AHQ15" s="49"/>
      <c r="AHR15" s="49"/>
      <c r="AHS15" s="49"/>
      <c r="AHT15" s="49"/>
      <c r="AHU15" s="49"/>
      <c r="AHV15" s="49"/>
      <c r="AHW15" s="49"/>
      <c r="AHX15" s="49"/>
      <c r="AHY15" s="49"/>
      <c r="AHZ15" s="49"/>
      <c r="AIA15" s="49"/>
      <c r="AIB15" s="49"/>
      <c r="AIC15" s="49"/>
      <c r="AID15" s="49"/>
      <c r="AIE15" s="49"/>
      <c r="AIF15" s="49"/>
      <c r="AIG15" s="49"/>
      <c r="AIH15" s="49"/>
      <c r="AII15" s="49"/>
      <c r="AIJ15" s="49"/>
      <c r="AIK15" s="49"/>
      <c r="AIL15" s="49"/>
      <c r="AIM15" s="49"/>
      <c r="AIN15" s="49"/>
      <c r="AIO15" s="49"/>
      <c r="AIP15" s="49"/>
      <c r="AIQ15" s="49"/>
      <c r="AIR15" s="49"/>
      <c r="AIS15" s="49"/>
      <c r="AIT15" s="49"/>
      <c r="AIU15" s="49"/>
      <c r="AIV15" s="49"/>
      <c r="AIW15" s="49"/>
      <c r="AIX15" s="49"/>
      <c r="AIY15" s="49"/>
      <c r="AIZ15" s="49"/>
      <c r="AJA15" s="49"/>
      <c r="AJB15" s="49"/>
      <c r="AJC15" s="49"/>
      <c r="AJD15" s="49"/>
      <c r="AJE15" s="49"/>
      <c r="AJF15" s="49"/>
      <c r="AJG15" s="49"/>
      <c r="AJH15" s="49"/>
      <c r="AJI15" s="49"/>
      <c r="AJJ15" s="49"/>
      <c r="AJK15" s="49"/>
      <c r="AJL15" s="49"/>
      <c r="AJM15" s="49"/>
      <c r="AJN15" s="49"/>
      <c r="AJO15" s="49"/>
      <c r="AJP15" s="49"/>
      <c r="AJQ15" s="49"/>
      <c r="AJR15" s="49"/>
      <c r="AJS15" s="49"/>
      <c r="AJT15" s="49"/>
      <c r="AJU15" s="49"/>
      <c r="AJV15" s="49"/>
      <c r="AJW15" s="49"/>
      <c r="AJX15" s="49"/>
      <c r="AJY15" s="49"/>
      <c r="AJZ15" s="49"/>
      <c r="AKA15" s="49"/>
      <c r="AKB15" s="49"/>
      <c r="AKC15" s="49"/>
      <c r="AKD15" s="49"/>
      <c r="AKE15" s="49"/>
      <c r="AKF15" s="49"/>
      <c r="AKG15" s="49"/>
      <c r="AKH15" s="49"/>
      <c r="AKI15" s="49"/>
      <c r="AKJ15" s="49"/>
      <c r="AKK15" s="49"/>
      <c r="AKL15" s="49"/>
      <c r="AKM15" s="49"/>
      <c r="AKN15" s="49"/>
      <c r="AKO15" s="49"/>
      <c r="AKP15" s="49"/>
      <c r="AKQ15" s="49"/>
      <c r="AKR15" s="49"/>
      <c r="AKS15" s="49"/>
      <c r="AKT15" s="49"/>
      <c r="AKU15" s="49"/>
      <c r="AKV15" s="49"/>
      <c r="AKW15" s="49"/>
      <c r="AKX15" s="49"/>
      <c r="AKY15" s="49"/>
      <c r="AKZ15" s="49"/>
      <c r="ALA15" s="49"/>
      <c r="ALB15" s="49"/>
      <c r="ALC15" s="49"/>
      <c r="ALD15" s="49"/>
      <c r="ALE15" s="49"/>
      <c r="ALF15" s="49"/>
      <c r="ALG15" s="49"/>
      <c r="ALH15" s="49"/>
      <c r="ALI15" s="49"/>
      <c r="ALJ15" s="49"/>
      <c r="ALK15" s="49"/>
      <c r="ALL15" s="49"/>
      <c r="ALM15" s="49"/>
      <c r="ALN15" s="49"/>
      <c r="ALO15" s="49"/>
      <c r="ALP15" s="49"/>
      <c r="ALQ15" s="49"/>
      <c r="ALR15" s="49"/>
      <c r="ALS15" s="49"/>
      <c r="ALT15" s="49"/>
      <c r="ALU15" s="49"/>
      <c r="ALV15" s="49"/>
      <c r="ALW15" s="49"/>
      <c r="ALX15" s="49"/>
      <c r="ALY15" s="49"/>
      <c r="ALZ15" s="49"/>
      <c r="AMA15" s="49"/>
      <c r="AMB15" s="49"/>
      <c r="AMC15" s="49"/>
      <c r="AMD15" s="49"/>
      <c r="AME15" s="49"/>
      <c r="AMF15" s="49"/>
      <c r="AMG15" s="49"/>
      <c r="AMH15" s="49"/>
      <c r="AMI15" s="49"/>
      <c r="AMJ15" s="49"/>
      <c r="AMK15" s="49"/>
      <c r="AML15" s="49"/>
      <c r="AMM15" s="49"/>
      <c r="AMN15" s="49"/>
      <c r="AMO15" s="49"/>
      <c r="AMP15" s="49"/>
      <c r="AMQ15" s="49"/>
      <c r="AMR15" s="49"/>
      <c r="AMS15" s="49"/>
      <c r="AMT15" s="49"/>
      <c r="AMU15" s="49"/>
      <c r="AMV15" s="49"/>
      <c r="AMW15" s="49"/>
      <c r="AMX15" s="49"/>
      <c r="AMY15" s="49"/>
      <c r="AMZ15" s="49"/>
      <c r="ANA15" s="49"/>
      <c r="ANB15" s="49"/>
      <c r="ANC15" s="49"/>
      <c r="AND15" s="49"/>
      <c r="ANE15" s="49"/>
      <c r="ANF15" s="49"/>
      <c r="ANG15" s="49"/>
      <c r="ANH15" s="49"/>
      <c r="ANI15" s="49"/>
      <c r="ANJ15" s="49"/>
      <c r="ANK15" s="49"/>
      <c r="ANL15" s="49"/>
      <c r="ANM15" s="49"/>
      <c r="ANN15" s="49"/>
      <c r="ANO15" s="49"/>
      <c r="ANP15" s="49"/>
      <c r="ANQ15" s="49"/>
      <c r="ANR15" s="49"/>
      <c r="ANS15" s="49"/>
      <c r="ANT15" s="49"/>
      <c r="ANU15" s="49"/>
      <c r="ANV15" s="49"/>
      <c r="ANW15" s="49"/>
      <c r="ANX15" s="49"/>
      <c r="ANY15" s="49"/>
      <c r="ANZ15" s="49"/>
      <c r="AOA15" s="49"/>
      <c r="AOB15" s="49"/>
      <c r="AOC15" s="49"/>
      <c r="AOD15" s="49"/>
      <c r="AOE15" s="49"/>
      <c r="AOF15" s="49"/>
      <c r="AOG15" s="49"/>
      <c r="AOH15" s="49"/>
      <c r="AOI15" s="49"/>
      <c r="AOJ15" s="49"/>
      <c r="AOK15" s="49"/>
      <c r="AOL15" s="49"/>
      <c r="AOM15" s="49"/>
      <c r="AON15" s="49"/>
      <c r="AOO15" s="49"/>
      <c r="AOP15" s="49"/>
      <c r="AOQ15" s="49"/>
      <c r="AOR15" s="49"/>
      <c r="AOS15" s="49"/>
      <c r="AOT15" s="49"/>
      <c r="AOU15" s="49"/>
      <c r="AOV15" s="49"/>
      <c r="AOW15" s="49"/>
      <c r="AOX15" s="49"/>
      <c r="AOY15" s="49"/>
      <c r="AOZ15" s="49"/>
      <c r="APA15" s="49"/>
      <c r="APB15" s="49"/>
      <c r="APC15" s="49"/>
      <c r="APD15" s="49"/>
      <c r="APE15" s="49"/>
      <c r="APF15" s="49"/>
      <c r="APG15" s="49"/>
      <c r="APH15" s="49"/>
      <c r="API15" s="49"/>
      <c r="APJ15" s="49"/>
      <c r="APK15" s="49"/>
      <c r="APL15" s="49"/>
      <c r="APM15" s="49"/>
      <c r="APN15" s="49"/>
      <c r="APO15" s="49"/>
      <c r="APP15" s="49"/>
      <c r="APQ15" s="49"/>
      <c r="APR15" s="49"/>
      <c r="APS15" s="49"/>
      <c r="APT15" s="49"/>
      <c r="APU15" s="49"/>
      <c r="APV15" s="49"/>
      <c r="APW15" s="49"/>
      <c r="APX15" s="49"/>
      <c r="APY15" s="49"/>
      <c r="APZ15" s="49"/>
      <c r="AQA15" s="49"/>
      <c r="AQB15" s="49"/>
      <c r="AQC15" s="49"/>
      <c r="AQD15" s="49"/>
      <c r="AQE15" s="49"/>
      <c r="AQF15" s="49"/>
      <c r="AQG15" s="49"/>
      <c r="AQH15" s="49"/>
      <c r="AQI15" s="49"/>
      <c r="AQJ15" s="49"/>
      <c r="AQK15" s="49"/>
      <c r="AQL15" s="49"/>
      <c r="AQM15" s="49"/>
      <c r="AQN15" s="49"/>
      <c r="AQO15" s="49"/>
      <c r="AQP15" s="49"/>
      <c r="AQQ15" s="49"/>
      <c r="AQR15" s="49"/>
      <c r="AQS15" s="49"/>
      <c r="AQT15" s="49"/>
      <c r="AQU15" s="49"/>
      <c r="AQV15" s="49"/>
      <c r="AQW15" s="49"/>
      <c r="AQX15" s="49"/>
      <c r="AQY15" s="49"/>
      <c r="AQZ15" s="49"/>
      <c r="ARA15" s="49"/>
      <c r="ARB15" s="49"/>
      <c r="ARC15" s="49"/>
      <c r="ARD15" s="49"/>
      <c r="ARE15" s="49"/>
      <c r="ARF15" s="49"/>
      <c r="ARG15" s="49"/>
      <c r="ARH15" s="49"/>
      <c r="ARI15" s="49"/>
      <c r="ARJ15" s="49"/>
      <c r="ARK15" s="49"/>
      <c r="ARL15" s="49"/>
      <c r="ARM15" s="49"/>
      <c r="ARN15" s="49"/>
      <c r="ARO15" s="49"/>
      <c r="ARP15" s="49"/>
      <c r="ARQ15" s="49"/>
      <c r="ARR15" s="49"/>
      <c r="ARS15" s="49"/>
      <c r="ART15" s="49"/>
      <c r="ARU15" s="49"/>
      <c r="ARV15" s="49"/>
      <c r="ARW15" s="49"/>
      <c r="ARX15" s="49"/>
      <c r="ARY15" s="49"/>
      <c r="ARZ15" s="49"/>
      <c r="ASA15" s="49"/>
      <c r="ASB15" s="49"/>
      <c r="ASC15" s="49"/>
      <c r="ASD15" s="49"/>
      <c r="ASE15" s="49"/>
      <c r="ASF15" s="49"/>
      <c r="ASG15" s="49"/>
      <c r="ASH15" s="49"/>
      <c r="ASI15" s="49"/>
      <c r="ASJ15" s="49"/>
      <c r="ASK15" s="49"/>
      <c r="ASL15" s="49"/>
      <c r="ASM15" s="49"/>
      <c r="ASN15" s="49"/>
      <c r="ASO15" s="49"/>
      <c r="ASP15" s="49"/>
      <c r="ASQ15" s="49"/>
      <c r="ASR15" s="49"/>
      <c r="ASS15" s="49"/>
      <c r="AST15" s="49"/>
      <c r="ASU15" s="49"/>
      <c r="ASV15" s="49"/>
      <c r="ASW15" s="49"/>
      <c r="ASX15" s="49"/>
      <c r="ASY15" s="49"/>
      <c r="ASZ15" s="49"/>
      <c r="ATA15" s="49"/>
      <c r="ATB15" s="49"/>
      <c r="ATC15" s="49"/>
      <c r="ATD15" s="49"/>
      <c r="ATE15" s="49"/>
      <c r="ATF15" s="49"/>
      <c r="ATG15" s="49"/>
      <c r="ATH15" s="49"/>
      <c r="ATI15" s="49"/>
      <c r="ATJ15" s="49"/>
      <c r="ATK15" s="49"/>
      <c r="ATL15" s="49"/>
      <c r="ATM15" s="49"/>
      <c r="ATN15" s="49"/>
      <c r="ATO15" s="49"/>
      <c r="ATP15" s="49"/>
      <c r="ATQ15" s="49"/>
      <c r="ATR15" s="49"/>
      <c r="ATS15" s="49"/>
      <c r="ATT15" s="49"/>
      <c r="ATU15" s="49"/>
      <c r="ATV15" s="49"/>
      <c r="ATW15" s="49"/>
      <c r="ATX15" s="49"/>
      <c r="ATY15" s="49"/>
      <c r="ATZ15" s="49"/>
      <c r="AUA15" s="49"/>
      <c r="AUB15" s="49"/>
      <c r="AUC15" s="49"/>
      <c r="AUD15" s="49"/>
      <c r="AUE15" s="49"/>
      <c r="AUF15" s="49"/>
      <c r="AUG15" s="49"/>
      <c r="AUH15" s="49"/>
      <c r="AUI15" s="49"/>
      <c r="AUJ15" s="49"/>
      <c r="AUK15" s="49"/>
      <c r="AUL15" s="49"/>
      <c r="AUM15" s="49"/>
      <c r="AUN15" s="49"/>
      <c r="AUO15" s="49"/>
      <c r="AUP15" s="49"/>
      <c r="AUQ15" s="49"/>
      <c r="AUR15" s="49"/>
      <c r="AUS15" s="49"/>
      <c r="AUT15" s="49"/>
      <c r="AUU15" s="49"/>
      <c r="AUV15" s="49"/>
      <c r="AUW15" s="49"/>
      <c r="AUX15" s="49"/>
      <c r="AUY15" s="49"/>
      <c r="AUZ15" s="49"/>
      <c r="AVA15" s="49"/>
      <c r="AVB15" s="49"/>
      <c r="AVC15" s="49"/>
      <c r="AVD15" s="49"/>
      <c r="AVE15" s="49"/>
      <c r="AVF15" s="49"/>
      <c r="AVG15" s="49"/>
      <c r="AVH15" s="49"/>
      <c r="AVI15" s="49"/>
      <c r="AVJ15" s="49"/>
      <c r="AVK15" s="49"/>
      <c r="AVL15" s="49"/>
      <c r="AVM15" s="49"/>
      <c r="AVN15" s="49"/>
      <c r="AVO15" s="49"/>
      <c r="AVP15" s="49"/>
      <c r="AVQ15" s="49"/>
      <c r="AVR15" s="49"/>
      <c r="AVS15" s="49"/>
      <c r="AVT15" s="49"/>
      <c r="AVU15" s="49"/>
      <c r="AVV15" s="49"/>
      <c r="AVW15" s="49"/>
      <c r="AVX15" s="49"/>
      <c r="AVY15" s="49"/>
      <c r="AVZ15" s="49"/>
      <c r="AWA15" s="49"/>
      <c r="AWB15" s="49"/>
      <c r="AWC15" s="49"/>
      <c r="AWD15" s="49"/>
      <c r="AWE15" s="49"/>
      <c r="AWF15" s="49"/>
      <c r="AWG15" s="49"/>
      <c r="AWH15" s="49"/>
      <c r="AWI15" s="49"/>
      <c r="AWJ15" s="49"/>
      <c r="AWK15" s="49"/>
      <c r="AWL15" s="49"/>
      <c r="AWM15" s="49"/>
      <c r="AWN15" s="49"/>
      <c r="AWO15" s="49"/>
      <c r="AWP15" s="49"/>
      <c r="AWQ15" s="49"/>
      <c r="AWR15" s="49"/>
      <c r="AWS15" s="49"/>
      <c r="AWT15" s="49"/>
      <c r="AWU15" s="49"/>
      <c r="AWV15" s="49"/>
      <c r="AWW15" s="49"/>
      <c r="AWX15" s="49"/>
      <c r="AWY15" s="49"/>
      <c r="AWZ15" s="49"/>
      <c r="AXA15" s="49"/>
      <c r="AXB15" s="49"/>
      <c r="AXC15" s="49"/>
      <c r="AXD15" s="49"/>
      <c r="AXE15" s="49"/>
      <c r="AXF15" s="49"/>
      <c r="AXG15" s="49"/>
      <c r="AXH15" s="49"/>
      <c r="AXI15" s="49"/>
      <c r="AXJ15" s="49"/>
      <c r="AXK15" s="49"/>
      <c r="AXL15" s="49"/>
      <c r="AXM15" s="49"/>
      <c r="AXN15" s="49"/>
      <c r="AXO15" s="49"/>
      <c r="AXP15" s="49"/>
      <c r="AXQ15" s="49"/>
      <c r="AXR15" s="49"/>
      <c r="AXS15" s="49"/>
      <c r="AXT15" s="49"/>
      <c r="AXU15" s="49"/>
      <c r="AXV15" s="49"/>
      <c r="AXW15" s="49"/>
      <c r="AXX15" s="49"/>
      <c r="AXY15" s="49"/>
      <c r="AXZ15" s="49"/>
      <c r="AYA15" s="49"/>
      <c r="AYB15" s="49"/>
      <c r="AYC15" s="49"/>
      <c r="AYD15" s="49"/>
      <c r="AYE15" s="49"/>
      <c r="AYF15" s="49"/>
      <c r="AYG15" s="49"/>
      <c r="AYH15" s="49"/>
      <c r="AYI15" s="49"/>
      <c r="AYJ15" s="49"/>
      <c r="AYK15" s="49"/>
      <c r="AYL15" s="49"/>
      <c r="AYM15" s="49"/>
      <c r="AYN15" s="49"/>
      <c r="AYO15" s="49"/>
      <c r="AYP15" s="49"/>
      <c r="AYQ15" s="49"/>
      <c r="AYR15" s="49"/>
      <c r="AYS15" s="49"/>
      <c r="AYT15" s="49"/>
      <c r="AYU15" s="49"/>
      <c r="AYV15" s="49"/>
      <c r="AYW15" s="49"/>
      <c r="AYX15" s="49"/>
      <c r="AYY15" s="49"/>
      <c r="AYZ15" s="49"/>
      <c r="AZA15" s="49"/>
      <c r="AZB15" s="49"/>
      <c r="AZC15" s="49"/>
      <c r="AZD15" s="49"/>
      <c r="AZE15" s="49"/>
      <c r="AZF15" s="49"/>
      <c r="AZG15" s="49"/>
      <c r="AZH15" s="49"/>
      <c r="AZI15" s="49"/>
      <c r="AZJ15" s="49"/>
      <c r="AZK15" s="49"/>
      <c r="AZL15" s="49"/>
      <c r="AZM15" s="49"/>
      <c r="AZN15" s="49"/>
      <c r="AZO15" s="49"/>
      <c r="AZP15" s="49"/>
      <c r="AZQ15" s="49"/>
      <c r="AZR15" s="49"/>
      <c r="AZS15" s="49"/>
      <c r="AZT15" s="49"/>
      <c r="AZU15" s="49"/>
      <c r="AZV15" s="49"/>
      <c r="AZW15" s="49"/>
      <c r="AZX15" s="49"/>
      <c r="AZY15" s="49"/>
      <c r="AZZ15" s="49"/>
      <c r="BAA15" s="49"/>
      <c r="BAB15" s="49"/>
      <c r="BAC15" s="49"/>
      <c r="BAD15" s="49"/>
      <c r="BAE15" s="49"/>
      <c r="BAF15" s="49"/>
      <c r="BAG15" s="49"/>
      <c r="BAH15" s="49"/>
      <c r="BAI15" s="49"/>
      <c r="BAJ15" s="49"/>
      <c r="BAK15" s="49"/>
      <c r="BAL15" s="49"/>
      <c r="BAM15" s="49"/>
      <c r="BAN15" s="49"/>
      <c r="BAO15" s="49"/>
      <c r="BAP15" s="49"/>
      <c r="BAQ15" s="49"/>
      <c r="BAR15" s="49"/>
      <c r="BAS15" s="49"/>
      <c r="BAT15" s="49"/>
      <c r="BAU15" s="49"/>
      <c r="BAV15" s="49"/>
      <c r="BAW15" s="49"/>
      <c r="BAX15" s="49"/>
      <c r="BAY15" s="49"/>
      <c r="BAZ15" s="49"/>
      <c r="BBA15" s="49"/>
      <c r="BBB15" s="49"/>
      <c r="BBC15" s="49"/>
      <c r="BBD15" s="49"/>
      <c r="BBE15" s="49"/>
      <c r="BBF15" s="49"/>
      <c r="BBG15" s="49"/>
      <c r="BBH15" s="49"/>
      <c r="BBI15" s="49"/>
      <c r="BBJ15" s="49"/>
      <c r="BBK15" s="49"/>
      <c r="BBL15" s="49"/>
      <c r="BBM15" s="49"/>
      <c r="BBN15" s="49"/>
      <c r="BBO15" s="49"/>
      <c r="BBP15" s="49"/>
      <c r="BBQ15" s="49"/>
      <c r="BBR15" s="49"/>
      <c r="BBS15" s="49"/>
      <c r="BBT15" s="49"/>
      <c r="BBU15" s="49"/>
      <c r="BBV15" s="49"/>
      <c r="BBW15" s="49"/>
      <c r="BBX15" s="49"/>
      <c r="BBY15" s="49"/>
      <c r="BBZ15" s="49"/>
      <c r="BCA15" s="49"/>
      <c r="BCB15" s="49"/>
      <c r="BCC15" s="49"/>
      <c r="BCD15" s="49"/>
      <c r="BCE15" s="49"/>
      <c r="BCF15" s="49"/>
      <c r="BCG15" s="49"/>
      <c r="BCH15" s="49"/>
      <c r="BCI15" s="49"/>
      <c r="BCJ15" s="49"/>
      <c r="BCK15" s="49"/>
      <c r="BCL15" s="49"/>
      <c r="BCM15" s="49"/>
      <c r="BCN15" s="49"/>
      <c r="BCO15" s="49"/>
      <c r="BCP15" s="49"/>
      <c r="BCQ15" s="49"/>
      <c r="BCR15" s="49"/>
      <c r="BCS15" s="49"/>
      <c r="BCT15" s="49"/>
      <c r="BCU15" s="49"/>
      <c r="BCV15" s="49"/>
      <c r="BCW15" s="49"/>
      <c r="BCX15" s="49"/>
      <c r="BCY15" s="49"/>
      <c r="BCZ15" s="49"/>
      <c r="BDA15" s="49"/>
      <c r="BDB15" s="49"/>
      <c r="BDC15" s="49"/>
      <c r="BDD15" s="49"/>
      <c r="BDE15" s="49"/>
      <c r="BDF15" s="49"/>
      <c r="BDG15" s="49"/>
      <c r="BDH15" s="49"/>
      <c r="BDI15" s="49"/>
      <c r="BDJ15" s="49"/>
      <c r="BDK15" s="49"/>
      <c r="BDL15" s="49"/>
      <c r="BDM15" s="49"/>
      <c r="BDN15" s="49"/>
      <c r="BDO15" s="49"/>
      <c r="BDP15" s="49"/>
      <c r="BDQ15" s="49"/>
      <c r="BDR15" s="49"/>
      <c r="BDS15" s="49"/>
      <c r="BDT15" s="49"/>
      <c r="BDU15" s="49"/>
      <c r="BDV15" s="49"/>
      <c r="BDW15" s="49"/>
      <c r="BDX15" s="49"/>
      <c r="BDY15" s="49"/>
      <c r="BDZ15" s="49"/>
      <c r="BEA15" s="49"/>
      <c r="BEB15" s="49"/>
      <c r="BEC15" s="49"/>
      <c r="BED15" s="49"/>
      <c r="BEE15" s="49"/>
      <c r="BEF15" s="49"/>
      <c r="BEG15" s="49"/>
      <c r="BEH15" s="49"/>
      <c r="BEI15" s="49"/>
      <c r="BEJ15" s="49"/>
      <c r="BEK15" s="49"/>
      <c r="BEL15" s="49"/>
      <c r="BEM15" s="49"/>
      <c r="BEN15" s="49"/>
      <c r="BEO15" s="49"/>
      <c r="BEP15" s="49"/>
      <c r="BEQ15" s="49"/>
      <c r="BER15" s="49"/>
      <c r="BES15" s="49"/>
      <c r="BET15" s="49"/>
      <c r="BEU15" s="49"/>
      <c r="BEV15" s="49"/>
      <c r="BEW15" s="49"/>
      <c r="BEX15" s="49"/>
      <c r="BEY15" s="49"/>
      <c r="BEZ15" s="49"/>
      <c r="BFA15" s="49"/>
      <c r="BFB15" s="49"/>
      <c r="BFC15" s="49"/>
      <c r="BFD15" s="49"/>
      <c r="BFE15" s="49"/>
      <c r="BFF15" s="49"/>
      <c r="BFG15" s="49"/>
      <c r="BFH15" s="49"/>
      <c r="BFI15" s="49"/>
      <c r="BFJ15" s="49"/>
      <c r="BFK15" s="49"/>
      <c r="BFL15" s="49"/>
      <c r="BFM15" s="49"/>
      <c r="BFN15" s="49"/>
      <c r="BFO15" s="49"/>
      <c r="BFP15" s="49"/>
      <c r="BFQ15" s="49"/>
      <c r="BFR15" s="49"/>
      <c r="BFS15" s="49"/>
      <c r="BFT15" s="49"/>
      <c r="BFU15" s="49"/>
      <c r="BFV15" s="49"/>
      <c r="BFW15" s="49"/>
      <c r="BFX15" s="49"/>
      <c r="BFY15" s="49"/>
      <c r="BFZ15" s="49"/>
      <c r="BGA15" s="49"/>
      <c r="BGB15" s="49"/>
      <c r="BGC15" s="49"/>
      <c r="BGD15" s="49"/>
      <c r="BGE15" s="49"/>
      <c r="BGF15" s="49"/>
      <c r="BGG15" s="49"/>
      <c r="BGH15" s="49"/>
      <c r="BGI15" s="49"/>
      <c r="BGJ15" s="49"/>
      <c r="BGK15" s="49"/>
      <c r="BGL15" s="49"/>
      <c r="BGM15" s="49"/>
      <c r="BGN15" s="49"/>
      <c r="BGO15" s="49"/>
      <c r="BGP15" s="49"/>
      <c r="BGQ15" s="49"/>
      <c r="BGR15" s="49"/>
      <c r="BGS15" s="49"/>
      <c r="BGT15" s="49"/>
      <c r="BGU15" s="49"/>
      <c r="BGV15" s="49"/>
      <c r="BGW15" s="49"/>
      <c r="BGX15" s="49"/>
      <c r="BGY15" s="49"/>
      <c r="BGZ15" s="49"/>
      <c r="BHA15" s="49"/>
      <c r="BHB15" s="49"/>
      <c r="BHC15" s="49"/>
      <c r="BHD15" s="49"/>
      <c r="BHE15" s="49"/>
      <c r="BHF15" s="49"/>
      <c r="BHG15" s="49"/>
      <c r="BHH15" s="49"/>
      <c r="BHI15" s="49"/>
      <c r="BHJ15" s="49"/>
      <c r="BHK15" s="49"/>
      <c r="BHL15" s="49"/>
      <c r="BHM15" s="49"/>
      <c r="BHN15" s="49"/>
      <c r="BHO15" s="49"/>
      <c r="BHP15" s="49"/>
      <c r="BHQ15" s="49"/>
      <c r="BHR15" s="49"/>
      <c r="BHS15" s="49"/>
      <c r="BHT15" s="49"/>
      <c r="BHU15" s="49"/>
      <c r="BHV15" s="49"/>
      <c r="BHW15" s="49"/>
      <c r="BHX15" s="49"/>
      <c r="BHY15" s="49"/>
      <c r="BHZ15" s="49"/>
      <c r="BIA15" s="49"/>
      <c r="BIB15" s="49"/>
      <c r="BIC15" s="49"/>
      <c r="BID15" s="49"/>
      <c r="BIE15" s="49"/>
      <c r="BIF15" s="49"/>
      <c r="BIG15" s="49"/>
      <c r="BIH15" s="49"/>
      <c r="BII15" s="49"/>
      <c r="BIJ15" s="49"/>
      <c r="BIK15" s="49"/>
      <c r="BIL15" s="49"/>
      <c r="BIM15" s="49"/>
      <c r="BIN15" s="49"/>
      <c r="BIO15" s="49"/>
      <c r="BIP15" s="49"/>
      <c r="BIQ15" s="49"/>
      <c r="BIR15" s="49"/>
      <c r="BIS15" s="49"/>
      <c r="BIT15" s="49"/>
      <c r="BIU15" s="49"/>
      <c r="BIV15" s="49"/>
      <c r="BIW15" s="49"/>
      <c r="BIX15" s="49"/>
      <c r="BIY15" s="49"/>
      <c r="BIZ15" s="49"/>
      <c r="BJA15" s="49"/>
      <c r="BJB15" s="49"/>
      <c r="BJC15" s="49"/>
      <c r="BJD15" s="49"/>
      <c r="BJE15" s="49"/>
      <c r="BJF15" s="49"/>
      <c r="BJG15" s="49"/>
      <c r="BJH15" s="49"/>
      <c r="BJI15" s="49"/>
      <c r="BJJ15" s="49"/>
      <c r="BJK15" s="49"/>
      <c r="BJL15" s="49"/>
      <c r="BJM15" s="49"/>
      <c r="BJN15" s="49"/>
      <c r="BJO15" s="49"/>
      <c r="BJP15" s="49"/>
      <c r="BJQ15" s="49"/>
      <c r="BJR15" s="49"/>
      <c r="BJS15" s="49"/>
      <c r="BJT15" s="49"/>
      <c r="BJU15" s="49"/>
      <c r="BJV15" s="49"/>
      <c r="BJW15" s="49"/>
      <c r="BJX15" s="49"/>
      <c r="BJY15" s="49"/>
      <c r="BJZ15" s="49"/>
      <c r="BKA15" s="49"/>
      <c r="BKB15" s="49"/>
      <c r="BKC15" s="49"/>
      <c r="BKD15" s="49"/>
      <c r="BKE15" s="49"/>
      <c r="BKF15" s="49"/>
      <c r="BKG15" s="49"/>
      <c r="BKH15" s="49"/>
      <c r="BKI15" s="49"/>
      <c r="BKJ15" s="49"/>
      <c r="BKK15" s="49"/>
      <c r="BKL15" s="49"/>
      <c r="BKM15" s="49"/>
      <c r="BKN15" s="49"/>
      <c r="BKO15" s="49"/>
      <c r="BKP15" s="49"/>
      <c r="BKQ15" s="49"/>
      <c r="BKR15" s="49"/>
      <c r="BKS15" s="49"/>
      <c r="BKT15" s="49"/>
      <c r="BKU15" s="49"/>
      <c r="BKV15" s="49"/>
      <c r="BKW15" s="49"/>
      <c r="BKX15" s="49"/>
      <c r="BKY15" s="49"/>
      <c r="BKZ15" s="49"/>
      <c r="BLA15" s="49"/>
      <c r="BLB15" s="49"/>
      <c r="BLC15" s="49"/>
      <c r="BLD15" s="49"/>
      <c r="BLE15" s="49"/>
      <c r="BLF15" s="49"/>
      <c r="BLG15" s="49"/>
      <c r="BLH15" s="49"/>
      <c r="BLI15" s="49"/>
      <c r="BLJ15" s="49"/>
      <c r="BLK15" s="49"/>
      <c r="BLL15" s="49"/>
      <c r="BLM15" s="49"/>
      <c r="BLN15" s="49"/>
      <c r="BLO15" s="49"/>
      <c r="BLP15" s="49"/>
      <c r="BLQ15" s="49"/>
      <c r="BLR15" s="49"/>
      <c r="BLS15" s="49"/>
      <c r="BLT15" s="49"/>
      <c r="BLU15" s="49"/>
      <c r="BLV15" s="49"/>
      <c r="BLW15" s="49"/>
      <c r="BLX15" s="49"/>
      <c r="BLY15" s="49"/>
      <c r="BLZ15" s="49"/>
      <c r="BMA15" s="49"/>
      <c r="BMB15" s="49"/>
      <c r="BMC15" s="49"/>
      <c r="BMD15" s="49"/>
      <c r="BME15" s="49"/>
      <c r="BMF15" s="49"/>
      <c r="BMG15" s="49"/>
      <c r="BMH15" s="49"/>
      <c r="BMI15" s="49"/>
      <c r="BMJ15" s="49"/>
      <c r="BMK15" s="49"/>
      <c r="BML15" s="49"/>
      <c r="BMM15" s="49"/>
      <c r="BMN15" s="49"/>
      <c r="BMO15" s="49"/>
      <c r="BMP15" s="49"/>
      <c r="BMQ15" s="49"/>
      <c r="BMR15" s="49"/>
      <c r="BMS15" s="49"/>
      <c r="BMT15" s="49"/>
      <c r="BMU15" s="49"/>
      <c r="BMV15" s="49"/>
      <c r="BMW15" s="49"/>
      <c r="BMX15" s="49"/>
      <c r="BMY15" s="49"/>
      <c r="BMZ15" s="49"/>
      <c r="BNA15" s="49"/>
      <c r="BNB15" s="49"/>
      <c r="BNC15" s="49"/>
      <c r="BND15" s="49"/>
      <c r="BNE15" s="49"/>
      <c r="BNF15" s="49"/>
      <c r="BNG15" s="49"/>
      <c r="BNH15" s="49"/>
      <c r="BNI15" s="49"/>
      <c r="BNJ15" s="49"/>
      <c r="BNK15" s="49"/>
      <c r="BNL15" s="49"/>
      <c r="BNM15" s="49"/>
      <c r="BNN15" s="49"/>
      <c r="BNO15" s="49"/>
      <c r="BNP15" s="49"/>
      <c r="BNQ15" s="49"/>
      <c r="BNR15" s="49"/>
      <c r="BNS15" s="49"/>
      <c r="BNT15" s="49"/>
      <c r="BNU15" s="49"/>
      <c r="BNV15" s="49"/>
      <c r="BNW15" s="49"/>
      <c r="BNX15" s="49"/>
      <c r="BNY15" s="49"/>
      <c r="BNZ15" s="49"/>
      <c r="BOA15" s="49"/>
      <c r="BOB15" s="49"/>
      <c r="BOC15" s="49"/>
      <c r="BOD15" s="49"/>
      <c r="BOE15" s="49"/>
      <c r="BOF15" s="49"/>
      <c r="BOG15" s="49"/>
      <c r="BOH15" s="49"/>
      <c r="BOI15" s="49"/>
      <c r="BOJ15" s="49"/>
      <c r="BOK15" s="49"/>
      <c r="BOL15" s="49"/>
      <c r="BOM15" s="49"/>
      <c r="BON15" s="49"/>
      <c r="BOO15" s="49"/>
      <c r="BOP15" s="49"/>
      <c r="BOQ15" s="49"/>
      <c r="BOR15" s="49"/>
      <c r="BOS15" s="49"/>
      <c r="BOT15" s="49"/>
      <c r="BOU15" s="49"/>
      <c r="BOV15" s="49"/>
      <c r="BOW15" s="49"/>
      <c r="BOX15" s="49"/>
      <c r="BOY15" s="49"/>
      <c r="BOZ15" s="49"/>
      <c r="BPA15" s="49"/>
      <c r="BPB15" s="49"/>
      <c r="BPC15" s="49"/>
      <c r="BPD15" s="49"/>
      <c r="BPE15" s="49"/>
      <c r="BPF15" s="49"/>
      <c r="BPG15" s="49"/>
      <c r="BPH15" s="49"/>
      <c r="BPI15" s="49"/>
      <c r="BPJ15" s="49"/>
      <c r="BPK15" s="49"/>
      <c r="BPL15" s="49"/>
      <c r="BPM15" s="49"/>
      <c r="BPN15" s="49"/>
      <c r="BPO15" s="49"/>
      <c r="BPP15" s="49"/>
      <c r="BPQ15" s="49"/>
      <c r="BPR15" s="49"/>
      <c r="BPS15" s="49"/>
      <c r="BPT15" s="49"/>
      <c r="BPU15" s="49"/>
      <c r="BPV15" s="49"/>
      <c r="BPW15" s="49"/>
      <c r="BPX15" s="49"/>
      <c r="BPY15" s="49"/>
      <c r="BPZ15" s="49"/>
      <c r="BQA15" s="49"/>
      <c r="BQB15" s="49"/>
      <c r="BQC15" s="49"/>
      <c r="BQD15" s="49"/>
      <c r="BQE15" s="49"/>
      <c r="BQF15" s="49"/>
      <c r="BQG15" s="49"/>
      <c r="BQH15" s="49"/>
      <c r="BQI15" s="49"/>
      <c r="BQJ15" s="49"/>
      <c r="BQK15" s="49"/>
      <c r="BQL15" s="49"/>
      <c r="BQM15" s="49"/>
      <c r="BQN15" s="49"/>
      <c r="BQO15" s="49"/>
      <c r="BQP15" s="49"/>
      <c r="BQQ15" s="49"/>
      <c r="BQR15" s="49"/>
      <c r="BQS15" s="49"/>
      <c r="BQT15" s="49"/>
      <c r="BQU15" s="49"/>
      <c r="BQV15" s="49"/>
      <c r="BQW15" s="49"/>
      <c r="BQX15" s="49"/>
      <c r="BQY15" s="49"/>
      <c r="BQZ15" s="49"/>
      <c r="BRA15" s="49"/>
      <c r="BRB15" s="49"/>
      <c r="BRC15" s="49"/>
      <c r="BRD15" s="49"/>
      <c r="BRE15" s="49"/>
      <c r="BRF15" s="49"/>
      <c r="BRG15" s="49"/>
      <c r="BRH15" s="49"/>
      <c r="BRI15" s="49"/>
      <c r="BRJ15" s="49"/>
      <c r="BRK15" s="49"/>
      <c r="BRL15" s="49"/>
      <c r="BRM15" s="49"/>
      <c r="BRN15" s="49"/>
      <c r="BRO15" s="49"/>
      <c r="BRP15" s="49"/>
      <c r="BRQ15" s="49"/>
      <c r="BRR15" s="49"/>
      <c r="BRS15" s="49"/>
      <c r="BRT15" s="49"/>
      <c r="BRU15" s="49"/>
      <c r="BRV15" s="49"/>
      <c r="BRW15" s="49"/>
      <c r="BRX15" s="49"/>
      <c r="BRY15" s="49"/>
      <c r="BRZ15" s="49"/>
      <c r="BSA15" s="49"/>
      <c r="BSB15" s="49"/>
      <c r="BSC15" s="49"/>
      <c r="BSD15" s="49"/>
      <c r="BSE15" s="49"/>
      <c r="BSF15" s="49"/>
      <c r="BSG15" s="49"/>
      <c r="BSH15" s="49"/>
      <c r="BSI15" s="49"/>
      <c r="BSJ15" s="49"/>
      <c r="BSK15" s="49"/>
      <c r="BSL15" s="49"/>
      <c r="BSM15" s="49"/>
      <c r="BSN15" s="49"/>
      <c r="BSO15" s="49"/>
      <c r="BSP15" s="49"/>
      <c r="BSQ15" s="49"/>
      <c r="BSR15" s="49"/>
      <c r="BSS15" s="49"/>
      <c r="BST15" s="49"/>
      <c r="BSU15" s="49"/>
      <c r="BSV15" s="49"/>
      <c r="BSW15" s="49"/>
      <c r="BSX15" s="49"/>
      <c r="BSY15" s="49"/>
      <c r="BSZ15" s="49"/>
      <c r="BTA15" s="49"/>
      <c r="BTB15" s="49"/>
      <c r="BTC15" s="49"/>
      <c r="BTD15" s="49"/>
      <c r="BTE15" s="49"/>
      <c r="BTF15" s="49"/>
      <c r="BTG15" s="49"/>
      <c r="BTH15" s="49"/>
      <c r="BTI15" s="49"/>
      <c r="BTJ15" s="49"/>
      <c r="BTK15" s="49"/>
      <c r="BTL15" s="49"/>
      <c r="BTM15" s="49"/>
      <c r="BTN15" s="49"/>
      <c r="BTO15" s="49"/>
      <c r="BTP15" s="49"/>
      <c r="BTQ15" s="49"/>
      <c r="BTR15" s="49"/>
      <c r="BTS15" s="49"/>
      <c r="BTT15" s="49"/>
      <c r="BTU15" s="49"/>
      <c r="BTV15" s="49"/>
      <c r="BTW15" s="49"/>
      <c r="BTX15" s="49"/>
      <c r="BTY15" s="49"/>
      <c r="BTZ15" s="49"/>
      <c r="BUA15" s="49"/>
      <c r="BUB15" s="49"/>
      <c r="BUC15" s="49"/>
      <c r="BUD15" s="49"/>
      <c r="BUE15" s="49"/>
      <c r="BUF15" s="49"/>
      <c r="BUG15" s="49"/>
      <c r="BUH15" s="49"/>
      <c r="BUI15" s="49"/>
      <c r="BUJ15" s="49"/>
      <c r="BUK15" s="49"/>
      <c r="BUL15" s="49"/>
      <c r="BUM15" s="49"/>
      <c r="BUN15" s="49"/>
      <c r="BUO15" s="49"/>
      <c r="BUP15" s="49"/>
      <c r="BUQ15" s="49"/>
      <c r="BUR15" s="49"/>
      <c r="BUS15" s="49"/>
      <c r="BUT15" s="49"/>
      <c r="BUU15" s="49"/>
      <c r="BUV15" s="49"/>
      <c r="BUW15" s="49"/>
      <c r="BUX15" s="49"/>
      <c r="BUY15" s="49"/>
      <c r="BUZ15" s="49"/>
      <c r="BVA15" s="49"/>
      <c r="BVB15" s="49"/>
      <c r="BVC15" s="49"/>
      <c r="BVD15" s="49"/>
      <c r="BVE15" s="49"/>
      <c r="BVF15" s="49"/>
      <c r="BVG15" s="49"/>
      <c r="BVH15" s="49"/>
      <c r="BVI15" s="49"/>
      <c r="BVJ15" s="49"/>
      <c r="BVK15" s="49"/>
      <c r="BVL15" s="49"/>
      <c r="BVM15" s="49"/>
      <c r="BVN15" s="49"/>
      <c r="BVO15" s="49"/>
      <c r="BVP15" s="49"/>
      <c r="BVQ15" s="49"/>
      <c r="BVR15" s="49"/>
      <c r="BVS15" s="49"/>
      <c r="BVT15" s="49"/>
      <c r="BVU15" s="49"/>
      <c r="BVV15" s="49"/>
      <c r="BVW15" s="49"/>
      <c r="BVX15" s="49"/>
      <c r="BVY15" s="49"/>
      <c r="BVZ15" s="49"/>
      <c r="BWA15" s="49"/>
      <c r="BWB15" s="49"/>
      <c r="BWC15" s="49"/>
      <c r="BWD15" s="49"/>
      <c r="BWE15" s="49"/>
      <c r="BWF15" s="49"/>
      <c r="BWG15" s="49"/>
      <c r="BWH15" s="49"/>
      <c r="BWI15" s="49"/>
      <c r="BWJ15" s="49"/>
      <c r="BWK15" s="49"/>
      <c r="BWL15" s="49"/>
      <c r="BWM15" s="49"/>
      <c r="BWN15" s="49"/>
      <c r="BWO15" s="49"/>
      <c r="BWP15" s="49"/>
      <c r="BWQ15" s="49"/>
      <c r="BWR15" s="49"/>
      <c r="BWS15" s="49"/>
      <c r="BWT15" s="49"/>
      <c r="BWU15" s="49"/>
      <c r="BWV15" s="49"/>
      <c r="BWW15" s="49"/>
      <c r="BWX15" s="49"/>
      <c r="BWY15" s="49"/>
      <c r="BWZ15" s="49"/>
      <c r="BXA15" s="49"/>
      <c r="BXB15" s="49"/>
      <c r="BXC15" s="49"/>
      <c r="BXD15" s="49"/>
      <c r="BXE15" s="49"/>
      <c r="BXF15" s="49"/>
      <c r="BXG15" s="49"/>
      <c r="BXH15" s="49"/>
      <c r="BXI15" s="49"/>
      <c r="BXJ15" s="49"/>
      <c r="BXK15" s="49"/>
      <c r="BXL15" s="49"/>
      <c r="BXM15" s="49"/>
      <c r="BXN15" s="49"/>
      <c r="BXO15" s="49"/>
      <c r="BXP15" s="49"/>
      <c r="BXQ15" s="49"/>
      <c r="BXR15" s="49"/>
      <c r="BXS15" s="49"/>
      <c r="BXT15" s="49"/>
      <c r="BXU15" s="49"/>
      <c r="BXV15" s="49"/>
      <c r="BXW15" s="49"/>
      <c r="BXX15" s="49"/>
      <c r="BXY15" s="49"/>
      <c r="BXZ15" s="49"/>
      <c r="BYA15" s="49"/>
      <c r="BYB15" s="49"/>
      <c r="BYC15" s="49"/>
      <c r="BYD15" s="49"/>
      <c r="BYE15" s="49"/>
      <c r="BYF15" s="49"/>
      <c r="BYG15" s="49"/>
      <c r="BYH15" s="49"/>
      <c r="BYI15" s="49"/>
      <c r="BYJ15" s="49"/>
      <c r="BYK15" s="49"/>
      <c r="BYL15" s="49"/>
      <c r="BYM15" s="49"/>
      <c r="BYN15" s="49"/>
      <c r="BYO15" s="49"/>
      <c r="BYP15" s="49"/>
      <c r="BYQ15" s="49"/>
      <c r="BYR15" s="49"/>
      <c r="BYS15" s="49"/>
      <c r="BYT15" s="49"/>
      <c r="BYU15" s="49"/>
      <c r="BYV15" s="49"/>
      <c r="BYW15" s="49"/>
      <c r="BYX15" s="49"/>
      <c r="BYY15" s="49"/>
      <c r="BYZ15" s="49"/>
      <c r="BZA15" s="49"/>
      <c r="BZB15" s="49"/>
      <c r="BZC15" s="49"/>
      <c r="BZD15" s="49"/>
      <c r="BZE15" s="49"/>
      <c r="BZF15" s="49"/>
      <c r="BZG15" s="49"/>
      <c r="BZH15" s="49"/>
      <c r="BZI15" s="49"/>
      <c r="BZJ15" s="49"/>
      <c r="BZK15" s="49"/>
      <c r="BZL15" s="49"/>
      <c r="BZM15" s="49"/>
      <c r="BZN15" s="49"/>
      <c r="BZO15" s="49"/>
      <c r="BZP15" s="49"/>
      <c r="BZQ15" s="49"/>
      <c r="BZR15" s="49"/>
      <c r="BZS15" s="49"/>
      <c r="BZT15" s="49"/>
      <c r="BZU15" s="49"/>
      <c r="BZV15" s="49"/>
      <c r="BZW15" s="49"/>
      <c r="BZX15" s="49"/>
      <c r="BZY15" s="49"/>
      <c r="BZZ15" s="49"/>
      <c r="CAA15" s="49"/>
      <c r="CAB15" s="49"/>
      <c r="CAC15" s="49"/>
      <c r="CAD15" s="49"/>
      <c r="CAE15" s="49"/>
      <c r="CAF15" s="49"/>
      <c r="CAG15" s="49"/>
      <c r="CAH15" s="49"/>
      <c r="CAI15" s="49"/>
      <c r="CAJ15" s="49"/>
      <c r="CAK15" s="49"/>
      <c r="CAL15" s="49"/>
      <c r="CAM15" s="49"/>
      <c r="CAN15" s="49"/>
      <c r="CAO15" s="49"/>
      <c r="CAP15" s="49"/>
      <c r="CAQ15" s="49"/>
      <c r="CAR15" s="49"/>
      <c r="CAS15" s="49"/>
      <c r="CAT15" s="49"/>
      <c r="CAU15" s="49"/>
      <c r="CAV15" s="49"/>
      <c r="CAW15" s="49"/>
      <c r="CAX15" s="49"/>
      <c r="CAY15" s="49"/>
      <c r="CAZ15" s="49"/>
      <c r="CBA15" s="49"/>
      <c r="CBB15" s="49"/>
      <c r="CBC15" s="49"/>
      <c r="CBD15" s="49"/>
      <c r="CBE15" s="49"/>
      <c r="CBF15" s="49"/>
      <c r="CBG15" s="49"/>
      <c r="CBH15" s="49"/>
      <c r="CBI15" s="49"/>
      <c r="CBJ15" s="49"/>
      <c r="CBK15" s="49"/>
      <c r="CBL15" s="49"/>
      <c r="CBM15" s="49"/>
      <c r="CBN15" s="49"/>
      <c r="CBO15" s="49"/>
      <c r="CBP15" s="49"/>
      <c r="CBQ15" s="49"/>
      <c r="CBR15" s="49"/>
      <c r="CBS15" s="49"/>
      <c r="CBT15" s="49"/>
      <c r="CBU15" s="49"/>
      <c r="CBV15" s="49"/>
      <c r="CBW15" s="49"/>
      <c r="CBX15" s="49"/>
      <c r="CBY15" s="49"/>
      <c r="CBZ15" s="49"/>
      <c r="CCA15" s="49"/>
      <c r="CCB15" s="49"/>
      <c r="CCC15" s="49"/>
      <c r="CCD15" s="49"/>
      <c r="CCE15" s="49"/>
      <c r="CCF15" s="49"/>
      <c r="CCG15" s="49"/>
      <c r="CCH15" s="49"/>
      <c r="CCI15" s="49"/>
      <c r="CCJ15" s="49"/>
      <c r="CCK15" s="49"/>
      <c r="CCL15" s="49"/>
      <c r="CCM15" s="49"/>
      <c r="CCN15" s="49"/>
      <c r="CCO15" s="49"/>
      <c r="CCP15" s="49"/>
      <c r="CCQ15" s="49"/>
      <c r="CCR15" s="49"/>
      <c r="CCS15" s="49"/>
      <c r="CCT15" s="49"/>
      <c r="CCU15" s="49"/>
      <c r="CCV15" s="49"/>
      <c r="CCW15" s="49"/>
      <c r="CCX15" s="49"/>
      <c r="CCY15" s="49"/>
      <c r="CCZ15" s="49"/>
      <c r="CDA15" s="49"/>
      <c r="CDB15" s="49"/>
      <c r="CDC15" s="49"/>
      <c r="CDD15" s="49"/>
      <c r="CDE15" s="49"/>
      <c r="CDF15" s="49"/>
      <c r="CDG15" s="49"/>
      <c r="CDH15" s="49"/>
      <c r="CDI15" s="49"/>
      <c r="CDJ15" s="49"/>
      <c r="CDK15" s="49"/>
      <c r="CDL15" s="49"/>
      <c r="CDM15" s="49"/>
      <c r="CDN15" s="49"/>
      <c r="CDO15" s="49"/>
      <c r="CDP15" s="49"/>
      <c r="CDQ15" s="49"/>
      <c r="CDR15" s="49"/>
      <c r="CDS15" s="49"/>
      <c r="CDT15" s="49"/>
      <c r="CDU15" s="49"/>
      <c r="CDV15" s="49"/>
      <c r="CDW15" s="49"/>
      <c r="CDX15" s="49"/>
      <c r="CDY15" s="49"/>
      <c r="CDZ15" s="49"/>
      <c r="CEA15" s="49"/>
      <c r="CEB15" s="49"/>
      <c r="CEC15" s="49"/>
      <c r="CED15" s="49"/>
      <c r="CEE15" s="49"/>
      <c r="CEF15" s="49"/>
      <c r="CEG15" s="49"/>
      <c r="CEH15" s="49"/>
      <c r="CEI15" s="49"/>
      <c r="CEJ15" s="49"/>
      <c r="CEK15" s="49"/>
      <c r="CEL15" s="49"/>
      <c r="CEM15" s="49"/>
      <c r="CEN15" s="49"/>
      <c r="CEO15" s="49"/>
      <c r="CEP15" s="49"/>
      <c r="CEQ15" s="49"/>
      <c r="CER15" s="49"/>
      <c r="CES15" s="49"/>
      <c r="CET15" s="49"/>
      <c r="CEU15" s="49"/>
      <c r="CEV15" s="49"/>
      <c r="CEW15" s="49"/>
      <c r="CEX15" s="49"/>
      <c r="CEY15" s="49"/>
      <c r="CEZ15" s="49"/>
      <c r="CFA15" s="49"/>
      <c r="CFB15" s="49"/>
      <c r="CFC15" s="49"/>
      <c r="CFD15" s="49"/>
      <c r="CFE15" s="49"/>
      <c r="CFF15" s="49"/>
      <c r="CFG15" s="49"/>
      <c r="CFH15" s="49"/>
      <c r="CFI15" s="49"/>
      <c r="CFJ15" s="49"/>
      <c r="CFK15" s="49"/>
      <c r="CFL15" s="49"/>
      <c r="CFM15" s="49"/>
      <c r="CFN15" s="49"/>
      <c r="CFO15" s="49"/>
      <c r="CFP15" s="49"/>
      <c r="CFQ15" s="49"/>
      <c r="CFR15" s="49"/>
      <c r="CFS15" s="49"/>
      <c r="CFT15" s="49"/>
      <c r="CFU15" s="49"/>
      <c r="CFV15" s="49"/>
      <c r="CFW15" s="49"/>
      <c r="CFX15" s="49"/>
      <c r="CFY15" s="49"/>
      <c r="CFZ15" s="49"/>
      <c r="CGA15" s="49"/>
      <c r="CGB15" s="49"/>
      <c r="CGC15" s="49"/>
      <c r="CGD15" s="49"/>
      <c r="CGE15" s="49"/>
      <c r="CGF15" s="49"/>
      <c r="CGG15" s="49"/>
      <c r="CGH15" s="49"/>
      <c r="CGI15" s="49"/>
      <c r="CGJ15" s="49"/>
      <c r="CGK15" s="49"/>
      <c r="CGL15" s="49"/>
      <c r="CGM15" s="49"/>
      <c r="CGN15" s="49"/>
      <c r="CGO15" s="49"/>
      <c r="CGP15" s="49"/>
      <c r="CGQ15" s="49"/>
      <c r="CGR15" s="49"/>
      <c r="CGS15" s="49"/>
      <c r="CGT15" s="49"/>
      <c r="CGU15" s="49"/>
      <c r="CGV15" s="49"/>
      <c r="CGW15" s="49"/>
      <c r="CGX15" s="49"/>
      <c r="CGY15" s="49"/>
      <c r="CGZ15" s="49"/>
      <c r="CHA15" s="49"/>
      <c r="CHB15" s="49"/>
      <c r="CHC15" s="49"/>
      <c r="CHD15" s="49"/>
      <c r="CHE15" s="49"/>
      <c r="CHF15" s="49"/>
      <c r="CHG15" s="49"/>
      <c r="CHH15" s="49"/>
      <c r="CHI15" s="49"/>
      <c r="CHJ15" s="49"/>
      <c r="CHK15" s="49"/>
      <c r="CHL15" s="49"/>
      <c r="CHM15" s="49"/>
      <c r="CHN15" s="49"/>
      <c r="CHO15" s="49"/>
      <c r="CHP15" s="49"/>
      <c r="CHQ15" s="49"/>
      <c r="CHR15" s="49"/>
      <c r="CHS15" s="49"/>
      <c r="CHT15" s="49"/>
      <c r="CHU15" s="49"/>
      <c r="CHV15" s="49"/>
      <c r="CHW15" s="49"/>
      <c r="CHX15" s="49"/>
      <c r="CHY15" s="49"/>
      <c r="CHZ15" s="49"/>
      <c r="CIA15" s="49"/>
      <c r="CIB15" s="49"/>
      <c r="CIC15" s="49"/>
      <c r="CID15" s="49"/>
      <c r="CIE15" s="49"/>
      <c r="CIF15" s="49"/>
      <c r="CIG15" s="49"/>
      <c r="CIH15" s="49"/>
      <c r="CII15" s="49"/>
      <c r="CIJ15" s="49"/>
      <c r="CIK15" s="49"/>
      <c r="CIL15" s="49"/>
      <c r="CIM15" s="49"/>
      <c r="CIN15" s="49"/>
      <c r="CIO15" s="49"/>
      <c r="CIP15" s="49"/>
      <c r="CIQ15" s="49"/>
      <c r="CIR15" s="49"/>
      <c r="CIS15" s="49"/>
      <c r="CIT15" s="49"/>
      <c r="CIU15" s="49"/>
      <c r="CIV15" s="49"/>
      <c r="CIW15" s="49"/>
      <c r="CIX15" s="49"/>
      <c r="CIY15" s="49"/>
      <c r="CIZ15" s="49"/>
      <c r="CJA15" s="49"/>
      <c r="CJB15" s="49"/>
      <c r="CJC15" s="49"/>
      <c r="CJD15" s="49"/>
      <c r="CJE15" s="49"/>
      <c r="CJF15" s="49"/>
      <c r="CJG15" s="49"/>
      <c r="CJH15" s="49"/>
      <c r="CJI15" s="49"/>
      <c r="CJJ15" s="49"/>
      <c r="CJK15" s="49"/>
      <c r="CJL15" s="49"/>
      <c r="CJM15" s="49"/>
      <c r="CJN15" s="49"/>
      <c r="CJO15" s="49"/>
      <c r="CJP15" s="49"/>
      <c r="CJQ15" s="49"/>
      <c r="CJR15" s="49"/>
      <c r="CJS15" s="49"/>
      <c r="CJT15" s="49"/>
      <c r="CJU15" s="49"/>
      <c r="CJV15" s="49"/>
      <c r="CJW15" s="49"/>
      <c r="CJX15" s="49"/>
      <c r="CJY15" s="49"/>
      <c r="CJZ15" s="49"/>
      <c r="CKA15" s="49"/>
      <c r="CKB15" s="49"/>
      <c r="CKC15" s="49"/>
      <c r="CKD15" s="49"/>
      <c r="CKE15" s="49"/>
      <c r="CKF15" s="49"/>
      <c r="CKG15" s="49"/>
      <c r="CKH15" s="49"/>
      <c r="CKI15" s="49"/>
      <c r="CKJ15" s="49"/>
      <c r="CKK15" s="49"/>
      <c r="CKL15" s="49"/>
      <c r="CKM15" s="49"/>
      <c r="CKN15" s="49"/>
      <c r="CKO15" s="49"/>
      <c r="CKP15" s="49"/>
      <c r="CKQ15" s="49"/>
      <c r="CKR15" s="49"/>
      <c r="CKS15" s="49"/>
      <c r="CKT15" s="49"/>
      <c r="CKU15" s="49"/>
      <c r="CKV15" s="49"/>
      <c r="CKW15" s="49"/>
      <c r="CKX15" s="49"/>
      <c r="CKY15" s="49"/>
      <c r="CKZ15" s="49"/>
      <c r="CLA15" s="49"/>
      <c r="CLB15" s="49"/>
      <c r="CLC15" s="49"/>
      <c r="CLD15" s="49"/>
      <c r="CLE15" s="49"/>
      <c r="CLF15" s="49"/>
      <c r="CLG15" s="49"/>
      <c r="CLH15" s="49"/>
      <c r="CLI15" s="49"/>
      <c r="CLJ15" s="49"/>
      <c r="CLK15" s="49"/>
      <c r="CLL15" s="49"/>
      <c r="CLM15" s="49"/>
      <c r="CLN15" s="49"/>
      <c r="CLO15" s="49"/>
      <c r="CLP15" s="49"/>
      <c r="CLQ15" s="49"/>
      <c r="CLR15" s="49"/>
      <c r="CLS15" s="49"/>
      <c r="CLT15" s="49"/>
      <c r="CLU15" s="49"/>
      <c r="CLV15" s="49"/>
      <c r="CLW15" s="49"/>
      <c r="CLX15" s="49"/>
      <c r="CLY15" s="49"/>
      <c r="CLZ15" s="49"/>
      <c r="CMA15" s="49"/>
      <c r="CMB15" s="49"/>
      <c r="CMC15" s="49"/>
      <c r="CMD15" s="49"/>
      <c r="CME15" s="49"/>
      <c r="CMF15" s="49"/>
      <c r="CMG15" s="49"/>
      <c r="CMH15" s="49"/>
      <c r="CMI15" s="49"/>
      <c r="CMJ15" s="49"/>
      <c r="CMK15" s="49"/>
      <c r="CML15" s="49"/>
      <c r="CMM15" s="49"/>
      <c r="CMN15" s="49"/>
      <c r="CMO15" s="49"/>
      <c r="CMP15" s="49"/>
      <c r="CMQ15" s="49"/>
      <c r="CMR15" s="49"/>
      <c r="CMS15" s="49"/>
      <c r="CMT15" s="49"/>
      <c r="CMU15" s="49"/>
      <c r="CMV15" s="49"/>
      <c r="CMW15" s="49"/>
      <c r="CMX15" s="49"/>
      <c r="CMY15" s="49"/>
      <c r="CMZ15" s="49"/>
      <c r="CNA15" s="49"/>
      <c r="CNB15" s="49"/>
      <c r="CNC15" s="49"/>
      <c r="CND15" s="49"/>
      <c r="CNE15" s="49"/>
      <c r="CNF15" s="49"/>
      <c r="CNG15" s="49"/>
      <c r="CNH15" s="49"/>
      <c r="CNI15" s="49"/>
      <c r="CNJ15" s="49"/>
      <c r="CNK15" s="49"/>
      <c r="CNL15" s="49"/>
      <c r="CNM15" s="49"/>
      <c r="CNN15" s="49"/>
      <c r="CNO15" s="49"/>
      <c r="CNP15" s="49"/>
      <c r="CNQ15" s="49"/>
      <c r="CNR15" s="49"/>
      <c r="CNS15" s="49"/>
      <c r="CNT15" s="49"/>
      <c r="CNU15" s="49"/>
      <c r="CNV15" s="49"/>
      <c r="CNW15" s="49"/>
      <c r="CNX15" s="49"/>
      <c r="CNY15" s="49"/>
      <c r="CNZ15" s="49"/>
      <c r="COA15" s="49"/>
      <c r="COB15" s="49"/>
      <c r="COC15" s="49"/>
      <c r="COD15" s="49"/>
      <c r="COE15" s="49"/>
      <c r="COF15" s="49"/>
      <c r="COG15" s="49"/>
      <c r="COH15" s="49"/>
      <c r="COI15" s="49"/>
      <c r="COJ15" s="49"/>
      <c r="COK15" s="49"/>
      <c r="COL15" s="49"/>
      <c r="COM15" s="49"/>
      <c r="CON15" s="49"/>
      <c r="COO15" s="49"/>
      <c r="COP15" s="49"/>
      <c r="COQ15" s="49"/>
      <c r="COR15" s="49"/>
      <c r="COS15" s="49"/>
      <c r="COT15" s="49"/>
      <c r="COU15" s="49"/>
      <c r="COV15" s="49"/>
      <c r="COW15" s="49"/>
      <c r="COX15" s="49"/>
      <c r="COY15" s="49"/>
      <c r="COZ15" s="49"/>
      <c r="CPA15" s="49"/>
      <c r="CPB15" s="49"/>
      <c r="CPC15" s="49"/>
      <c r="CPD15" s="49"/>
      <c r="CPE15" s="49"/>
      <c r="CPF15" s="49"/>
      <c r="CPG15" s="49"/>
      <c r="CPH15" s="49"/>
      <c r="CPI15" s="49"/>
      <c r="CPJ15" s="49"/>
      <c r="CPK15" s="49"/>
      <c r="CPL15" s="49"/>
      <c r="CPM15" s="49"/>
      <c r="CPN15" s="49"/>
      <c r="CPO15" s="49"/>
      <c r="CPP15" s="49"/>
      <c r="CPQ15" s="49"/>
      <c r="CPR15" s="49"/>
      <c r="CPS15" s="49"/>
      <c r="CPT15" s="49"/>
      <c r="CPU15" s="49"/>
      <c r="CPV15" s="49"/>
      <c r="CPW15" s="49"/>
      <c r="CPX15" s="49"/>
      <c r="CPY15" s="49"/>
      <c r="CPZ15" s="49"/>
      <c r="CQA15" s="49"/>
      <c r="CQB15" s="49"/>
      <c r="CQC15" s="49"/>
      <c r="CQD15" s="49"/>
      <c r="CQE15" s="49"/>
      <c r="CQF15" s="49"/>
      <c r="CQG15" s="49"/>
      <c r="CQH15" s="49"/>
      <c r="CQI15" s="49"/>
      <c r="CQJ15" s="49"/>
      <c r="CQK15" s="49"/>
      <c r="CQL15" s="49"/>
      <c r="CQM15" s="49"/>
      <c r="CQN15" s="49"/>
      <c r="CQO15" s="49"/>
      <c r="CQP15" s="49"/>
      <c r="CQQ15" s="49"/>
      <c r="CQR15" s="49"/>
      <c r="CQS15" s="49"/>
      <c r="CQT15" s="49"/>
      <c r="CQU15" s="49"/>
      <c r="CQV15" s="49"/>
      <c r="CQW15" s="49"/>
      <c r="CQX15" s="49"/>
      <c r="CQY15" s="49"/>
      <c r="CQZ15" s="49"/>
      <c r="CRA15" s="49"/>
      <c r="CRB15" s="49"/>
      <c r="CRC15" s="49"/>
      <c r="CRD15" s="49"/>
      <c r="CRE15" s="49"/>
      <c r="CRF15" s="49"/>
      <c r="CRG15" s="49"/>
      <c r="CRH15" s="49"/>
      <c r="CRI15" s="49"/>
      <c r="CRJ15" s="49"/>
      <c r="CRK15" s="49"/>
      <c r="CRL15" s="49"/>
      <c r="CRM15" s="49"/>
      <c r="CRN15" s="49"/>
      <c r="CRO15" s="49"/>
      <c r="CRP15" s="49"/>
      <c r="CRQ15" s="49"/>
      <c r="CRR15" s="49"/>
      <c r="CRS15" s="49"/>
      <c r="CRT15" s="49"/>
      <c r="CRU15" s="49"/>
      <c r="CRV15" s="49"/>
      <c r="CRW15" s="49"/>
      <c r="CRX15" s="49"/>
      <c r="CRY15" s="49"/>
      <c r="CRZ15" s="49"/>
      <c r="CSA15" s="49"/>
      <c r="CSB15" s="49"/>
      <c r="CSC15" s="49"/>
      <c r="CSD15" s="49"/>
      <c r="CSE15" s="49"/>
      <c r="CSF15" s="49"/>
      <c r="CSG15" s="49"/>
      <c r="CSH15" s="49"/>
      <c r="CSI15" s="49"/>
      <c r="CSJ15" s="49"/>
      <c r="CSK15" s="49"/>
      <c r="CSL15" s="49"/>
      <c r="CSM15" s="49"/>
      <c r="CSN15" s="49"/>
      <c r="CSO15" s="49"/>
      <c r="CSP15" s="49"/>
      <c r="CSQ15" s="49"/>
      <c r="CSR15" s="49"/>
      <c r="CSS15" s="49"/>
      <c r="CST15" s="49"/>
      <c r="CSU15" s="49"/>
      <c r="CSV15" s="49"/>
      <c r="CSW15" s="49"/>
      <c r="CSX15" s="49"/>
      <c r="CSY15" s="49"/>
      <c r="CSZ15" s="49"/>
      <c r="CTA15" s="49"/>
      <c r="CTB15" s="49"/>
      <c r="CTC15" s="49"/>
      <c r="CTD15" s="49"/>
      <c r="CTE15" s="49"/>
      <c r="CTF15" s="49"/>
      <c r="CTG15" s="49"/>
      <c r="CTH15" s="49"/>
      <c r="CTI15" s="49"/>
      <c r="CTJ15" s="49"/>
      <c r="CTK15" s="49"/>
      <c r="CTL15" s="49"/>
      <c r="CTM15" s="49"/>
      <c r="CTN15" s="49"/>
      <c r="CTO15" s="49"/>
      <c r="CTP15" s="49"/>
      <c r="CTQ15" s="49"/>
      <c r="CTR15" s="49"/>
      <c r="CTS15" s="49"/>
      <c r="CTT15" s="49"/>
      <c r="CTU15" s="49"/>
      <c r="CTV15" s="49"/>
      <c r="CTW15" s="49"/>
      <c r="CTX15" s="49"/>
      <c r="CTY15" s="49"/>
      <c r="CTZ15" s="49"/>
      <c r="CUA15" s="49"/>
      <c r="CUB15" s="49"/>
      <c r="CUC15" s="49"/>
      <c r="CUD15" s="49"/>
      <c r="CUE15" s="49"/>
      <c r="CUF15" s="49"/>
      <c r="CUG15" s="49"/>
      <c r="CUH15" s="49"/>
      <c r="CUI15" s="49"/>
      <c r="CUJ15" s="49"/>
      <c r="CUK15" s="49"/>
      <c r="CUL15" s="49"/>
      <c r="CUM15" s="49"/>
      <c r="CUN15" s="49"/>
      <c r="CUO15" s="49"/>
      <c r="CUP15" s="49"/>
      <c r="CUQ15" s="49"/>
      <c r="CUR15" s="49"/>
      <c r="CUS15" s="49"/>
      <c r="CUT15" s="49"/>
      <c r="CUU15" s="49"/>
      <c r="CUV15" s="49"/>
      <c r="CUW15" s="49"/>
      <c r="CUX15" s="49"/>
      <c r="CUY15" s="49"/>
      <c r="CUZ15" s="49"/>
      <c r="CVA15" s="49"/>
      <c r="CVB15" s="49"/>
      <c r="CVC15" s="49"/>
      <c r="CVD15" s="49"/>
      <c r="CVE15" s="49"/>
      <c r="CVF15" s="49"/>
      <c r="CVG15" s="49"/>
      <c r="CVH15" s="49"/>
      <c r="CVI15" s="49"/>
      <c r="CVJ15" s="49"/>
      <c r="CVK15" s="49"/>
      <c r="CVL15" s="49"/>
      <c r="CVM15" s="49"/>
      <c r="CVN15" s="49"/>
      <c r="CVO15" s="49"/>
      <c r="CVP15" s="49"/>
      <c r="CVQ15" s="49"/>
      <c r="CVR15" s="49"/>
      <c r="CVS15" s="49"/>
      <c r="CVT15" s="49"/>
      <c r="CVU15" s="49"/>
      <c r="CVV15" s="49"/>
      <c r="CVW15" s="49"/>
      <c r="CVX15" s="49"/>
      <c r="CVY15" s="49"/>
      <c r="CVZ15" s="49"/>
      <c r="CWA15" s="49"/>
      <c r="CWB15" s="49"/>
      <c r="CWC15" s="49"/>
      <c r="CWD15" s="49"/>
      <c r="CWE15" s="49"/>
      <c r="CWF15" s="49"/>
      <c r="CWG15" s="49"/>
      <c r="CWH15" s="49"/>
      <c r="CWI15" s="49"/>
      <c r="CWJ15" s="49"/>
      <c r="CWK15" s="49"/>
      <c r="CWL15" s="49"/>
      <c r="CWM15" s="49"/>
      <c r="CWN15" s="49"/>
      <c r="CWO15" s="49"/>
      <c r="CWP15" s="49"/>
      <c r="CWQ15" s="49"/>
      <c r="CWR15" s="49"/>
      <c r="CWS15" s="49"/>
      <c r="CWT15" s="49"/>
      <c r="CWU15" s="49"/>
      <c r="CWV15" s="49"/>
      <c r="CWW15" s="49"/>
      <c r="CWX15" s="49"/>
      <c r="CWY15" s="49"/>
      <c r="CWZ15" s="49"/>
      <c r="CXA15" s="49"/>
      <c r="CXB15" s="49"/>
      <c r="CXC15" s="49"/>
      <c r="CXD15" s="49"/>
      <c r="CXE15" s="49"/>
      <c r="CXF15" s="49"/>
      <c r="CXG15" s="49"/>
      <c r="CXH15" s="49"/>
      <c r="CXI15" s="49"/>
      <c r="CXJ15" s="49"/>
      <c r="CXK15" s="49"/>
      <c r="CXL15" s="49"/>
      <c r="CXM15" s="49"/>
      <c r="CXN15" s="49"/>
      <c r="CXO15" s="49"/>
      <c r="CXP15" s="49"/>
      <c r="CXQ15" s="49"/>
      <c r="CXR15" s="49"/>
      <c r="CXS15" s="49"/>
      <c r="CXT15" s="49"/>
      <c r="CXU15" s="49"/>
      <c r="CXV15" s="49"/>
      <c r="CXW15" s="49"/>
      <c r="CXX15" s="49"/>
      <c r="CXY15" s="49"/>
      <c r="CXZ15" s="49"/>
      <c r="CYA15" s="49"/>
      <c r="CYB15" s="49"/>
      <c r="CYC15" s="49"/>
      <c r="CYD15" s="49"/>
      <c r="CYE15" s="49"/>
      <c r="CYF15" s="49"/>
      <c r="CYG15" s="49"/>
      <c r="CYH15" s="49"/>
      <c r="CYI15" s="49"/>
      <c r="CYJ15" s="49"/>
      <c r="CYK15" s="49"/>
      <c r="CYL15" s="49"/>
      <c r="CYM15" s="49"/>
      <c r="CYN15" s="49"/>
      <c r="CYO15" s="49"/>
      <c r="CYP15" s="49"/>
      <c r="CYQ15" s="49"/>
      <c r="CYR15" s="49"/>
      <c r="CYS15" s="49"/>
      <c r="CYT15" s="49"/>
      <c r="CYU15" s="49"/>
      <c r="CYV15" s="49"/>
      <c r="CYW15" s="49"/>
      <c r="CYX15" s="49"/>
      <c r="CYY15" s="49"/>
      <c r="CYZ15" s="49"/>
      <c r="CZA15" s="49"/>
      <c r="CZB15" s="49"/>
      <c r="CZC15" s="49"/>
      <c r="CZD15" s="49"/>
      <c r="CZE15" s="49"/>
      <c r="CZF15" s="49"/>
      <c r="CZG15" s="49"/>
      <c r="CZH15" s="49"/>
      <c r="CZI15" s="49"/>
      <c r="CZJ15" s="49"/>
      <c r="CZK15" s="49"/>
      <c r="CZL15" s="49"/>
      <c r="CZM15" s="49"/>
      <c r="CZN15" s="49"/>
      <c r="CZO15" s="49"/>
      <c r="CZP15" s="49"/>
      <c r="CZQ15" s="49"/>
      <c r="CZR15" s="49"/>
      <c r="CZS15" s="49"/>
      <c r="CZT15" s="49"/>
      <c r="CZU15" s="49"/>
      <c r="CZV15" s="49"/>
      <c r="CZW15" s="49"/>
      <c r="CZX15" s="49"/>
      <c r="CZY15" s="49"/>
      <c r="CZZ15" s="49"/>
      <c r="DAA15" s="49"/>
      <c r="DAB15" s="49"/>
      <c r="DAC15" s="49"/>
      <c r="DAD15" s="49"/>
      <c r="DAE15" s="49"/>
      <c r="DAF15" s="49"/>
      <c r="DAG15" s="49"/>
      <c r="DAH15" s="49"/>
      <c r="DAI15" s="49"/>
      <c r="DAJ15" s="49"/>
      <c r="DAK15" s="49"/>
      <c r="DAL15" s="49"/>
      <c r="DAM15" s="49"/>
      <c r="DAN15" s="49"/>
      <c r="DAO15" s="49"/>
      <c r="DAP15" s="49"/>
      <c r="DAQ15" s="49"/>
      <c r="DAR15" s="49"/>
      <c r="DAS15" s="49"/>
      <c r="DAT15" s="49"/>
      <c r="DAU15" s="49"/>
      <c r="DAV15" s="49"/>
      <c r="DAW15" s="49"/>
      <c r="DAX15" s="49"/>
      <c r="DAY15" s="49"/>
      <c r="DAZ15" s="49"/>
      <c r="DBA15" s="49"/>
      <c r="DBB15" s="49"/>
      <c r="DBC15" s="49"/>
      <c r="DBD15" s="49"/>
      <c r="DBE15" s="49"/>
      <c r="DBF15" s="49"/>
      <c r="DBG15" s="49"/>
      <c r="DBH15" s="49"/>
      <c r="DBI15" s="49"/>
      <c r="DBJ15" s="49"/>
      <c r="DBK15" s="49"/>
      <c r="DBL15" s="49"/>
      <c r="DBM15" s="49"/>
      <c r="DBN15" s="49"/>
      <c r="DBO15" s="49"/>
      <c r="DBP15" s="49"/>
      <c r="DBQ15" s="49"/>
      <c r="DBR15" s="49"/>
      <c r="DBS15" s="49"/>
      <c r="DBT15" s="49"/>
      <c r="DBU15" s="49"/>
      <c r="DBV15" s="49"/>
      <c r="DBW15" s="49"/>
      <c r="DBX15" s="49"/>
      <c r="DBY15" s="49"/>
      <c r="DBZ15" s="49"/>
      <c r="DCA15" s="49"/>
      <c r="DCB15" s="49"/>
      <c r="DCC15" s="49"/>
      <c r="DCD15" s="49"/>
      <c r="DCE15" s="49"/>
      <c r="DCF15" s="49"/>
      <c r="DCG15" s="49"/>
      <c r="DCH15" s="49"/>
      <c r="DCI15" s="49"/>
      <c r="DCJ15" s="49"/>
      <c r="DCK15" s="49"/>
      <c r="DCL15" s="49"/>
      <c r="DCM15" s="49"/>
      <c r="DCN15" s="49"/>
      <c r="DCO15" s="49"/>
      <c r="DCP15" s="49"/>
      <c r="DCQ15" s="49"/>
      <c r="DCR15" s="49"/>
      <c r="DCS15" s="49"/>
      <c r="DCT15" s="49"/>
      <c r="DCU15" s="49"/>
      <c r="DCV15" s="49"/>
      <c r="DCW15" s="49"/>
      <c r="DCX15" s="49"/>
      <c r="DCY15" s="49"/>
      <c r="DCZ15" s="49"/>
      <c r="DDA15" s="49"/>
      <c r="DDB15" s="49"/>
      <c r="DDC15" s="49"/>
      <c r="DDD15" s="49"/>
      <c r="DDE15" s="49"/>
      <c r="DDF15" s="49"/>
      <c r="DDG15" s="49"/>
      <c r="DDH15" s="49"/>
      <c r="DDI15" s="49"/>
      <c r="DDJ15" s="49"/>
      <c r="DDK15" s="49"/>
      <c r="DDL15" s="49"/>
      <c r="DDM15" s="49"/>
      <c r="DDN15" s="49"/>
      <c r="DDO15" s="49"/>
      <c r="DDP15" s="49"/>
      <c r="DDQ15" s="49"/>
      <c r="DDR15" s="49"/>
      <c r="DDS15" s="49"/>
      <c r="DDT15" s="49"/>
      <c r="DDU15" s="49"/>
      <c r="DDV15" s="49"/>
      <c r="DDW15" s="49"/>
      <c r="DDX15" s="49"/>
      <c r="DDY15" s="49"/>
      <c r="DDZ15" s="49"/>
      <c r="DEA15" s="49"/>
      <c r="DEB15" s="49"/>
      <c r="DEC15" s="49"/>
      <c r="DED15" s="49"/>
      <c r="DEE15" s="49"/>
      <c r="DEF15" s="49"/>
      <c r="DEG15" s="49"/>
      <c r="DEH15" s="49"/>
      <c r="DEI15" s="49"/>
      <c r="DEJ15" s="49"/>
      <c r="DEK15" s="49"/>
      <c r="DEL15" s="49"/>
      <c r="DEM15" s="49"/>
      <c r="DEN15" s="49"/>
      <c r="DEO15" s="49"/>
      <c r="DEP15" s="49"/>
      <c r="DEQ15" s="49"/>
      <c r="DER15" s="49"/>
      <c r="DES15" s="49"/>
      <c r="DET15" s="49"/>
      <c r="DEU15" s="49"/>
      <c r="DEV15" s="49"/>
      <c r="DEW15" s="49"/>
      <c r="DEX15" s="49"/>
      <c r="DEY15" s="49"/>
      <c r="DEZ15" s="49"/>
      <c r="DFA15" s="49"/>
      <c r="DFB15" s="49"/>
      <c r="DFC15" s="49"/>
      <c r="DFD15" s="49"/>
      <c r="DFE15" s="49"/>
      <c r="DFF15" s="49"/>
      <c r="DFG15" s="49"/>
      <c r="DFH15" s="49"/>
      <c r="DFI15" s="49"/>
      <c r="DFJ15" s="49"/>
      <c r="DFK15" s="49"/>
      <c r="DFL15" s="49"/>
      <c r="DFM15" s="49"/>
      <c r="DFN15" s="49"/>
      <c r="DFO15" s="49"/>
      <c r="DFP15" s="49"/>
      <c r="DFQ15" s="49"/>
      <c r="DFR15" s="49"/>
      <c r="DFS15" s="49"/>
      <c r="DFT15" s="49"/>
      <c r="DFU15" s="49"/>
      <c r="DFV15" s="49"/>
      <c r="DFW15" s="49"/>
      <c r="DFX15" s="49"/>
      <c r="DFY15" s="49"/>
      <c r="DFZ15" s="49"/>
      <c r="DGA15" s="49"/>
      <c r="DGB15" s="49"/>
      <c r="DGC15" s="49"/>
      <c r="DGD15" s="49"/>
      <c r="DGE15" s="49"/>
      <c r="DGF15" s="49"/>
      <c r="DGG15" s="49"/>
      <c r="DGH15" s="49"/>
      <c r="DGI15" s="49"/>
      <c r="DGJ15" s="49"/>
      <c r="DGK15" s="49"/>
      <c r="DGL15" s="49"/>
      <c r="DGM15" s="49"/>
      <c r="DGN15" s="49"/>
      <c r="DGO15" s="49"/>
      <c r="DGP15" s="49"/>
      <c r="DGQ15" s="49"/>
      <c r="DGR15" s="49"/>
      <c r="DGS15" s="49"/>
      <c r="DGT15" s="49"/>
      <c r="DGU15" s="49"/>
      <c r="DGV15" s="49"/>
      <c r="DGW15" s="49"/>
      <c r="DGX15" s="49"/>
      <c r="DGY15" s="49"/>
      <c r="DGZ15" s="49"/>
      <c r="DHA15" s="49"/>
      <c r="DHB15" s="49"/>
      <c r="DHC15" s="49"/>
      <c r="DHD15" s="49"/>
      <c r="DHE15" s="49"/>
      <c r="DHF15" s="49"/>
      <c r="DHG15" s="49"/>
      <c r="DHH15" s="49"/>
      <c r="DHI15" s="49"/>
      <c r="DHJ15" s="49"/>
      <c r="DHK15" s="49"/>
      <c r="DHL15" s="49"/>
      <c r="DHM15" s="49"/>
      <c r="DHN15" s="49"/>
      <c r="DHO15" s="49"/>
      <c r="DHP15" s="49"/>
      <c r="DHQ15" s="49"/>
      <c r="DHR15" s="49"/>
      <c r="DHS15" s="49"/>
      <c r="DHT15" s="49"/>
      <c r="DHU15" s="49"/>
      <c r="DHV15" s="49"/>
      <c r="DHW15" s="49"/>
      <c r="DHX15" s="49"/>
      <c r="DHY15" s="49"/>
      <c r="DHZ15" s="49"/>
      <c r="DIA15" s="49"/>
      <c r="DIB15" s="49"/>
      <c r="DIC15" s="49"/>
      <c r="DID15" s="49"/>
      <c r="DIE15" s="49"/>
      <c r="DIF15" s="49"/>
      <c r="DIG15" s="49"/>
      <c r="DIH15" s="49"/>
      <c r="DII15" s="49"/>
      <c r="DIJ15" s="49"/>
      <c r="DIK15" s="49"/>
      <c r="DIL15" s="49"/>
      <c r="DIM15" s="49"/>
      <c r="DIN15" s="49"/>
      <c r="DIO15" s="49"/>
      <c r="DIP15" s="49"/>
      <c r="DIQ15" s="49"/>
      <c r="DIR15" s="49"/>
      <c r="DIS15" s="49"/>
      <c r="DIT15" s="49"/>
      <c r="DIU15" s="49"/>
      <c r="DIV15" s="49"/>
      <c r="DIW15" s="49"/>
      <c r="DIX15" s="49"/>
      <c r="DIY15" s="49"/>
      <c r="DIZ15" s="49"/>
      <c r="DJA15" s="49"/>
      <c r="DJB15" s="49"/>
      <c r="DJC15" s="49"/>
      <c r="DJD15" s="49"/>
      <c r="DJE15" s="49"/>
      <c r="DJF15" s="49"/>
      <c r="DJG15" s="49"/>
      <c r="DJH15" s="49"/>
      <c r="DJI15" s="49"/>
      <c r="DJJ15" s="49"/>
      <c r="DJK15" s="49"/>
      <c r="DJL15" s="49"/>
      <c r="DJM15" s="49"/>
      <c r="DJN15" s="49"/>
      <c r="DJO15" s="49"/>
      <c r="DJP15" s="49"/>
      <c r="DJQ15" s="49"/>
      <c r="DJR15" s="49"/>
      <c r="DJS15" s="49"/>
      <c r="DJT15" s="49"/>
      <c r="DJU15" s="49"/>
      <c r="DJV15" s="49"/>
      <c r="DJW15" s="49"/>
      <c r="DJX15" s="49"/>
      <c r="DJY15" s="49"/>
      <c r="DJZ15" s="49"/>
      <c r="DKA15" s="49"/>
      <c r="DKB15" s="49"/>
      <c r="DKC15" s="49"/>
      <c r="DKD15" s="49"/>
      <c r="DKE15" s="49"/>
      <c r="DKF15" s="49"/>
      <c r="DKG15" s="49"/>
      <c r="DKH15" s="49"/>
      <c r="DKI15" s="49"/>
      <c r="DKJ15" s="49"/>
      <c r="DKK15" s="49"/>
      <c r="DKL15" s="49"/>
      <c r="DKM15" s="49"/>
      <c r="DKN15" s="49"/>
      <c r="DKO15" s="49"/>
      <c r="DKP15" s="49"/>
      <c r="DKQ15" s="49"/>
      <c r="DKR15" s="49"/>
      <c r="DKS15" s="49"/>
      <c r="DKT15" s="49"/>
      <c r="DKU15" s="49"/>
      <c r="DKV15" s="49"/>
      <c r="DKW15" s="49"/>
      <c r="DKX15" s="49"/>
      <c r="DKY15" s="49"/>
      <c r="DKZ15" s="49"/>
      <c r="DLA15" s="49"/>
      <c r="DLB15" s="49"/>
      <c r="DLC15" s="49"/>
      <c r="DLD15" s="49"/>
      <c r="DLE15" s="49"/>
      <c r="DLF15" s="49"/>
      <c r="DLG15" s="49"/>
      <c r="DLH15" s="49"/>
      <c r="DLI15" s="49"/>
      <c r="DLJ15" s="49"/>
      <c r="DLK15" s="49"/>
      <c r="DLL15" s="49"/>
      <c r="DLM15" s="49"/>
      <c r="DLN15" s="49"/>
      <c r="DLO15" s="49"/>
      <c r="DLP15" s="49"/>
      <c r="DLQ15" s="49"/>
      <c r="DLR15" s="49"/>
      <c r="DLS15" s="49"/>
      <c r="DLT15" s="49"/>
      <c r="DLU15" s="49"/>
      <c r="DLV15" s="49"/>
      <c r="DLW15" s="49"/>
      <c r="DLX15" s="49"/>
      <c r="DLY15" s="49"/>
      <c r="DLZ15" s="49"/>
      <c r="DMA15" s="49"/>
      <c r="DMB15" s="49"/>
      <c r="DMC15" s="49"/>
      <c r="DMD15" s="49"/>
      <c r="DME15" s="49"/>
      <c r="DMF15" s="49"/>
      <c r="DMG15" s="49"/>
      <c r="DMH15" s="49"/>
      <c r="DMI15" s="49"/>
      <c r="DMJ15" s="49"/>
      <c r="DMK15" s="49"/>
      <c r="DML15" s="49"/>
      <c r="DMM15" s="49"/>
      <c r="DMN15" s="49"/>
      <c r="DMO15" s="49"/>
      <c r="DMP15" s="49"/>
      <c r="DMQ15" s="49"/>
      <c r="DMR15" s="49"/>
      <c r="DMS15" s="49"/>
      <c r="DMT15" s="49"/>
      <c r="DMU15" s="49"/>
      <c r="DMV15" s="49"/>
      <c r="DMW15" s="49"/>
      <c r="DMX15" s="49"/>
      <c r="DMY15" s="49"/>
      <c r="DMZ15" s="49"/>
      <c r="DNA15" s="49"/>
      <c r="DNB15" s="49"/>
      <c r="DNC15" s="49"/>
      <c r="DND15" s="49"/>
      <c r="DNE15" s="49"/>
      <c r="DNF15" s="49"/>
      <c r="DNG15" s="49"/>
      <c r="DNH15" s="49"/>
      <c r="DNI15" s="49"/>
      <c r="DNJ15" s="49"/>
      <c r="DNK15" s="49"/>
      <c r="DNL15" s="49"/>
      <c r="DNM15" s="49"/>
      <c r="DNN15" s="49"/>
      <c r="DNO15" s="49"/>
      <c r="DNP15" s="49"/>
      <c r="DNQ15" s="49"/>
      <c r="DNR15" s="49"/>
      <c r="DNS15" s="49"/>
      <c r="DNT15" s="49"/>
      <c r="DNU15" s="49"/>
      <c r="DNV15" s="49"/>
      <c r="DNW15" s="49"/>
      <c r="DNX15" s="49"/>
      <c r="DNY15" s="49"/>
      <c r="DNZ15" s="49"/>
      <c r="DOA15" s="49"/>
      <c r="DOB15" s="49"/>
      <c r="DOC15" s="49"/>
      <c r="DOD15" s="49"/>
      <c r="DOE15" s="49"/>
      <c r="DOF15" s="49"/>
      <c r="DOG15" s="49"/>
      <c r="DOH15" s="49"/>
      <c r="DOI15" s="49"/>
      <c r="DOJ15" s="49"/>
      <c r="DOK15" s="49"/>
      <c r="DOL15" s="49"/>
      <c r="DOM15" s="49"/>
      <c r="DON15" s="49"/>
      <c r="DOO15" s="49"/>
      <c r="DOP15" s="49"/>
      <c r="DOQ15" s="49"/>
      <c r="DOR15" s="49"/>
      <c r="DOS15" s="49"/>
      <c r="DOT15" s="49"/>
      <c r="DOU15" s="49"/>
      <c r="DOV15" s="49"/>
      <c r="DOW15" s="49"/>
      <c r="DOX15" s="49"/>
      <c r="DOY15" s="49"/>
      <c r="DOZ15" s="49"/>
      <c r="DPA15" s="49"/>
      <c r="DPB15" s="49"/>
      <c r="DPC15" s="49"/>
      <c r="DPD15" s="49"/>
      <c r="DPE15" s="49"/>
      <c r="DPF15" s="49"/>
      <c r="DPG15" s="49"/>
      <c r="DPH15" s="49"/>
      <c r="DPI15" s="49"/>
      <c r="DPJ15" s="49"/>
      <c r="DPK15" s="49"/>
      <c r="DPL15" s="49"/>
      <c r="DPM15" s="49"/>
      <c r="DPN15" s="49"/>
      <c r="DPO15" s="49"/>
      <c r="DPP15" s="49"/>
      <c r="DPQ15" s="49"/>
      <c r="DPR15" s="49"/>
      <c r="DPS15" s="49"/>
      <c r="DPT15" s="49"/>
      <c r="DPU15" s="49"/>
      <c r="DPV15" s="49"/>
      <c r="DPW15" s="49"/>
      <c r="DPX15" s="49"/>
      <c r="DPY15" s="49"/>
      <c r="DPZ15" s="49"/>
      <c r="DQA15" s="49"/>
      <c r="DQB15" s="49"/>
      <c r="DQC15" s="49"/>
      <c r="DQD15" s="49"/>
      <c r="DQE15" s="49"/>
      <c r="DQF15" s="49"/>
      <c r="DQG15" s="49"/>
      <c r="DQH15" s="49"/>
      <c r="DQI15" s="49"/>
      <c r="DQJ15" s="49"/>
      <c r="DQK15" s="49"/>
      <c r="DQL15" s="49"/>
      <c r="DQM15" s="49"/>
      <c r="DQN15" s="49"/>
      <c r="DQO15" s="49"/>
      <c r="DQP15" s="49"/>
      <c r="DQQ15" s="49"/>
      <c r="DQR15" s="49"/>
      <c r="DQS15" s="49"/>
      <c r="DQT15" s="49"/>
      <c r="DQU15" s="49"/>
      <c r="DQV15" s="49"/>
      <c r="DQW15" s="49"/>
      <c r="DQX15" s="49"/>
      <c r="DQY15" s="49"/>
      <c r="DQZ15" s="49"/>
      <c r="DRA15" s="49"/>
      <c r="DRB15" s="49"/>
      <c r="DRC15" s="49"/>
      <c r="DRD15" s="49"/>
      <c r="DRE15" s="49"/>
      <c r="DRF15" s="49"/>
      <c r="DRG15" s="49"/>
      <c r="DRH15" s="49"/>
      <c r="DRI15" s="49"/>
      <c r="DRJ15" s="49"/>
      <c r="DRK15" s="49"/>
      <c r="DRL15" s="49"/>
      <c r="DRM15" s="49"/>
      <c r="DRN15" s="49"/>
      <c r="DRO15" s="49"/>
      <c r="DRP15" s="49"/>
      <c r="DRQ15" s="49"/>
      <c r="DRR15" s="49"/>
      <c r="DRS15" s="49"/>
      <c r="DRT15" s="49"/>
      <c r="DRU15" s="49"/>
      <c r="DRV15" s="49"/>
      <c r="DRW15" s="49"/>
      <c r="DRX15" s="49"/>
      <c r="DRY15" s="49"/>
      <c r="DRZ15" s="49"/>
      <c r="DSA15" s="49"/>
      <c r="DSB15" s="49"/>
      <c r="DSC15" s="49"/>
      <c r="DSD15" s="49"/>
      <c r="DSE15" s="49"/>
      <c r="DSF15" s="49"/>
      <c r="DSG15" s="49"/>
      <c r="DSH15" s="49"/>
      <c r="DSI15" s="49"/>
      <c r="DSJ15" s="49"/>
      <c r="DSK15" s="49"/>
      <c r="DSL15" s="49"/>
      <c r="DSM15" s="49"/>
      <c r="DSN15" s="49"/>
      <c r="DSO15" s="49"/>
      <c r="DSP15" s="49"/>
      <c r="DSQ15" s="49"/>
      <c r="DSR15" s="49"/>
      <c r="DSS15" s="49"/>
      <c r="DST15" s="49"/>
      <c r="DSU15" s="49"/>
      <c r="DSV15" s="49"/>
      <c r="DSW15" s="49"/>
      <c r="DSX15" s="49"/>
      <c r="DSY15" s="49"/>
      <c r="DSZ15" s="49"/>
      <c r="DTA15" s="49"/>
      <c r="DTB15" s="49"/>
      <c r="DTC15" s="49"/>
      <c r="DTD15" s="49"/>
      <c r="DTE15" s="49"/>
      <c r="DTF15" s="49"/>
      <c r="DTG15" s="49"/>
      <c r="DTH15" s="49"/>
      <c r="DTI15" s="49"/>
      <c r="DTJ15" s="49"/>
      <c r="DTK15" s="49"/>
      <c r="DTL15" s="49"/>
      <c r="DTM15" s="49"/>
      <c r="DTN15" s="49"/>
      <c r="DTO15" s="49"/>
      <c r="DTP15" s="49"/>
      <c r="DTQ15" s="49"/>
      <c r="DTR15" s="49"/>
      <c r="DTS15" s="49"/>
      <c r="DTT15" s="49"/>
      <c r="DTU15" s="49"/>
      <c r="DTV15" s="49"/>
      <c r="DTW15" s="49"/>
      <c r="DTX15" s="49"/>
      <c r="DTY15" s="49"/>
      <c r="DTZ15" s="49"/>
      <c r="DUA15" s="49"/>
      <c r="DUB15" s="49"/>
      <c r="DUC15" s="49"/>
      <c r="DUD15" s="49"/>
      <c r="DUE15" s="49"/>
      <c r="DUF15" s="49"/>
      <c r="DUG15" s="49"/>
      <c r="DUH15" s="49"/>
      <c r="DUI15" s="49"/>
      <c r="DUJ15" s="49"/>
      <c r="DUK15" s="49"/>
      <c r="DUL15" s="49"/>
      <c r="DUM15" s="49"/>
      <c r="DUN15" s="49"/>
      <c r="DUO15" s="49"/>
      <c r="DUP15" s="49"/>
      <c r="DUQ15" s="49"/>
      <c r="DUR15" s="49"/>
      <c r="DUS15" s="49"/>
      <c r="DUT15" s="49"/>
      <c r="DUU15" s="49"/>
      <c r="DUV15" s="49"/>
      <c r="DUW15" s="49"/>
      <c r="DUX15" s="49"/>
      <c r="DUY15" s="49"/>
      <c r="DUZ15" s="49"/>
      <c r="DVA15" s="49"/>
      <c r="DVB15" s="49"/>
      <c r="DVC15" s="49"/>
      <c r="DVD15" s="49"/>
      <c r="DVE15" s="49"/>
      <c r="DVF15" s="49"/>
      <c r="DVG15" s="49"/>
      <c r="DVH15" s="49"/>
      <c r="DVI15" s="49"/>
      <c r="DVJ15" s="49"/>
      <c r="DVK15" s="49"/>
      <c r="DVL15" s="49"/>
      <c r="DVM15" s="49"/>
      <c r="DVN15" s="49"/>
      <c r="DVO15" s="49"/>
      <c r="DVP15" s="49"/>
      <c r="DVQ15" s="49"/>
      <c r="DVR15" s="49"/>
      <c r="DVS15" s="49"/>
      <c r="DVT15" s="49"/>
      <c r="DVU15" s="49"/>
      <c r="DVV15" s="49"/>
      <c r="DVW15" s="49"/>
      <c r="DVX15" s="49"/>
      <c r="DVY15" s="49"/>
      <c r="DVZ15" s="49"/>
      <c r="DWA15" s="49"/>
      <c r="DWB15" s="49"/>
      <c r="DWC15" s="49"/>
      <c r="DWD15" s="49"/>
      <c r="DWE15" s="49"/>
      <c r="DWF15" s="49"/>
      <c r="DWG15" s="49"/>
      <c r="DWH15" s="49"/>
      <c r="DWI15" s="49"/>
      <c r="DWJ15" s="49"/>
      <c r="DWK15" s="49"/>
      <c r="DWL15" s="49"/>
      <c r="DWM15" s="49"/>
      <c r="DWN15" s="49"/>
      <c r="DWO15" s="49"/>
      <c r="DWP15" s="49"/>
      <c r="DWQ15" s="49"/>
      <c r="DWR15" s="49"/>
      <c r="DWS15" s="49"/>
      <c r="DWT15" s="49"/>
      <c r="DWU15" s="49"/>
      <c r="DWV15" s="49"/>
      <c r="DWW15" s="49"/>
      <c r="DWX15" s="49"/>
      <c r="DWY15" s="49"/>
      <c r="DWZ15" s="49"/>
      <c r="DXA15" s="49"/>
      <c r="DXB15" s="49"/>
      <c r="DXC15" s="49"/>
      <c r="DXD15" s="49"/>
      <c r="DXE15" s="49"/>
      <c r="DXF15" s="49"/>
      <c r="DXG15" s="49"/>
      <c r="DXH15" s="49"/>
      <c r="DXI15" s="49"/>
      <c r="DXJ15" s="49"/>
      <c r="DXK15" s="49"/>
      <c r="DXL15" s="49"/>
      <c r="DXM15" s="49"/>
      <c r="DXN15" s="49"/>
      <c r="DXO15" s="49"/>
      <c r="DXP15" s="49"/>
      <c r="DXQ15" s="49"/>
      <c r="DXR15" s="49"/>
      <c r="DXS15" s="49"/>
      <c r="DXT15" s="49"/>
      <c r="DXU15" s="49"/>
      <c r="DXV15" s="49"/>
      <c r="DXW15" s="49"/>
      <c r="DXX15" s="49"/>
      <c r="DXY15" s="49"/>
      <c r="DXZ15" s="49"/>
      <c r="DYA15" s="49"/>
      <c r="DYB15" s="49"/>
      <c r="DYC15" s="49"/>
      <c r="DYD15" s="49"/>
      <c r="DYE15" s="49"/>
      <c r="DYF15" s="49"/>
      <c r="DYG15" s="49"/>
      <c r="DYH15" s="49"/>
      <c r="DYI15" s="49"/>
      <c r="DYJ15" s="49"/>
      <c r="DYK15" s="49"/>
      <c r="DYL15" s="49"/>
      <c r="DYM15" s="49"/>
      <c r="DYN15" s="49"/>
      <c r="DYO15" s="49"/>
      <c r="DYP15" s="49"/>
      <c r="DYQ15" s="49"/>
      <c r="DYR15" s="49"/>
      <c r="DYS15" s="49"/>
      <c r="DYT15" s="49"/>
      <c r="DYU15" s="49"/>
      <c r="DYV15" s="49"/>
      <c r="DYW15" s="49"/>
      <c r="DYX15" s="49"/>
      <c r="DYY15" s="49"/>
      <c r="DYZ15" s="49"/>
      <c r="DZA15" s="49"/>
      <c r="DZB15" s="49"/>
      <c r="DZC15" s="49"/>
      <c r="DZD15" s="49"/>
      <c r="DZE15" s="49"/>
      <c r="DZF15" s="49"/>
      <c r="DZG15" s="49"/>
      <c r="DZH15" s="49"/>
      <c r="DZI15" s="49"/>
      <c r="DZJ15" s="49"/>
      <c r="DZK15" s="49"/>
      <c r="DZL15" s="49"/>
      <c r="DZM15" s="49"/>
      <c r="DZN15" s="49"/>
      <c r="DZO15" s="49"/>
      <c r="DZP15" s="49"/>
      <c r="DZQ15" s="49"/>
      <c r="DZR15" s="49"/>
      <c r="DZS15" s="49"/>
      <c r="DZT15" s="49"/>
      <c r="DZU15" s="49"/>
      <c r="DZV15" s="49"/>
      <c r="DZW15" s="49"/>
      <c r="DZX15" s="49"/>
      <c r="DZY15" s="49"/>
      <c r="DZZ15" s="49"/>
      <c r="EAA15" s="49"/>
      <c r="EAB15" s="49"/>
      <c r="EAC15" s="49"/>
      <c r="EAD15" s="49"/>
      <c r="EAE15" s="49"/>
      <c r="EAF15" s="49"/>
      <c r="EAG15" s="49"/>
      <c r="EAH15" s="49"/>
      <c r="EAI15" s="49"/>
      <c r="EAJ15" s="49"/>
      <c r="EAK15" s="49"/>
      <c r="EAL15" s="49"/>
      <c r="EAM15" s="49"/>
      <c r="EAN15" s="49"/>
      <c r="EAO15" s="49"/>
      <c r="EAP15" s="49"/>
      <c r="EAQ15" s="49"/>
      <c r="EAR15" s="49"/>
      <c r="EAS15" s="49"/>
      <c r="EAT15" s="49"/>
      <c r="EAU15" s="49"/>
      <c r="EAV15" s="49"/>
      <c r="EAW15" s="49"/>
      <c r="EAX15" s="49"/>
      <c r="EAY15" s="49"/>
      <c r="EAZ15" s="49"/>
      <c r="EBA15" s="49"/>
      <c r="EBB15" s="49"/>
      <c r="EBC15" s="49"/>
      <c r="EBD15" s="49"/>
      <c r="EBE15" s="49"/>
      <c r="EBF15" s="49"/>
      <c r="EBG15" s="49"/>
      <c r="EBH15" s="49"/>
      <c r="EBI15" s="49"/>
      <c r="EBJ15" s="49"/>
      <c r="EBK15" s="49"/>
      <c r="EBL15" s="49"/>
      <c r="EBM15" s="49"/>
      <c r="EBN15" s="49"/>
      <c r="EBO15" s="49"/>
      <c r="EBP15" s="49"/>
      <c r="EBQ15" s="49"/>
      <c r="EBR15" s="49"/>
      <c r="EBS15" s="49"/>
      <c r="EBT15" s="49"/>
      <c r="EBU15" s="49"/>
      <c r="EBV15" s="49"/>
      <c r="EBW15" s="49"/>
      <c r="EBX15" s="49"/>
      <c r="EBY15" s="49"/>
      <c r="EBZ15" s="49"/>
      <c r="ECA15" s="49"/>
      <c r="ECB15" s="49"/>
      <c r="ECC15" s="49"/>
      <c r="ECD15" s="49"/>
      <c r="ECE15" s="49"/>
      <c r="ECF15" s="49"/>
      <c r="ECG15" s="49"/>
      <c r="ECH15" s="49"/>
      <c r="ECI15" s="49"/>
      <c r="ECJ15" s="49"/>
      <c r="ECK15" s="49"/>
      <c r="ECL15" s="49"/>
      <c r="ECM15" s="49"/>
      <c r="ECN15" s="49"/>
      <c r="ECO15" s="49"/>
      <c r="ECP15" s="49"/>
      <c r="ECQ15" s="49"/>
      <c r="ECR15" s="49"/>
      <c r="ECS15" s="49"/>
      <c r="ECT15" s="49"/>
      <c r="ECU15" s="49"/>
      <c r="ECV15" s="49"/>
      <c r="ECW15" s="49"/>
      <c r="ECX15" s="49"/>
      <c r="ECY15" s="49"/>
      <c r="ECZ15" s="49"/>
      <c r="EDA15" s="49"/>
      <c r="EDB15" s="49"/>
      <c r="EDC15" s="49"/>
      <c r="EDD15" s="49"/>
      <c r="EDE15" s="49"/>
      <c r="EDF15" s="49"/>
      <c r="EDG15" s="49"/>
      <c r="EDH15" s="49"/>
      <c r="EDI15" s="49"/>
      <c r="EDJ15" s="49"/>
      <c r="EDK15" s="49"/>
      <c r="EDL15" s="49"/>
      <c r="EDM15" s="49"/>
      <c r="EDN15" s="49"/>
      <c r="EDO15" s="49"/>
      <c r="EDP15" s="49"/>
      <c r="EDQ15" s="49"/>
      <c r="EDR15" s="49"/>
      <c r="EDS15" s="49"/>
      <c r="EDT15" s="49"/>
      <c r="EDU15" s="49"/>
      <c r="EDV15" s="49"/>
      <c r="EDW15" s="49"/>
      <c r="EDX15" s="49"/>
      <c r="EDY15" s="49"/>
      <c r="EDZ15" s="49"/>
      <c r="EEA15" s="49"/>
      <c r="EEB15" s="49"/>
      <c r="EEC15" s="49"/>
      <c r="EED15" s="49"/>
      <c r="EEE15" s="49"/>
      <c r="EEF15" s="49"/>
      <c r="EEG15" s="49"/>
      <c r="EEH15" s="49"/>
      <c r="EEI15" s="49"/>
      <c r="EEJ15" s="49"/>
      <c r="EEK15" s="49"/>
      <c r="EEL15" s="49"/>
      <c r="EEM15" s="49"/>
      <c r="EEN15" s="49"/>
      <c r="EEO15" s="49"/>
      <c r="EEP15" s="49"/>
      <c r="EEQ15" s="49"/>
      <c r="EER15" s="49"/>
      <c r="EES15" s="49"/>
      <c r="EET15" s="49"/>
      <c r="EEU15" s="49"/>
      <c r="EEV15" s="49"/>
      <c r="EEW15" s="49"/>
      <c r="EEX15" s="49"/>
      <c r="EEY15" s="49"/>
      <c r="EEZ15" s="49"/>
      <c r="EFA15" s="49"/>
      <c r="EFB15" s="49"/>
      <c r="EFC15" s="49"/>
      <c r="EFD15" s="49"/>
      <c r="EFE15" s="49"/>
      <c r="EFF15" s="49"/>
      <c r="EFG15" s="49"/>
      <c r="EFH15" s="49"/>
      <c r="EFI15" s="49"/>
      <c r="EFJ15" s="49"/>
      <c r="EFK15" s="49"/>
      <c r="EFL15" s="49"/>
      <c r="EFM15" s="49"/>
      <c r="EFN15" s="49"/>
      <c r="EFO15" s="49"/>
      <c r="EFP15" s="49"/>
      <c r="EFQ15" s="49"/>
      <c r="EFR15" s="49"/>
      <c r="EFS15" s="49"/>
      <c r="EFT15" s="49"/>
      <c r="EFU15" s="49"/>
      <c r="EFV15" s="49"/>
      <c r="EFW15" s="49"/>
      <c r="EFX15" s="49"/>
      <c r="EFY15" s="49"/>
      <c r="EFZ15" s="49"/>
      <c r="EGA15" s="49"/>
      <c r="EGB15" s="49"/>
      <c r="EGC15" s="49"/>
      <c r="EGD15" s="49"/>
      <c r="EGE15" s="49"/>
      <c r="EGF15" s="49"/>
      <c r="EGG15" s="49"/>
      <c r="EGH15" s="49"/>
      <c r="EGI15" s="49"/>
      <c r="EGJ15" s="49"/>
      <c r="EGK15" s="49"/>
      <c r="EGL15" s="49"/>
      <c r="EGM15" s="49"/>
      <c r="EGN15" s="49"/>
      <c r="EGO15" s="49"/>
      <c r="EGP15" s="49"/>
      <c r="EGQ15" s="49"/>
      <c r="EGR15" s="49"/>
      <c r="EGS15" s="49"/>
      <c r="EGT15" s="49"/>
      <c r="EGU15" s="49"/>
      <c r="EGV15" s="49"/>
      <c r="EGW15" s="49"/>
      <c r="EGX15" s="49"/>
      <c r="EGY15" s="49"/>
      <c r="EGZ15" s="49"/>
      <c r="EHA15" s="49"/>
      <c r="EHB15" s="49"/>
      <c r="EHC15" s="49"/>
      <c r="EHD15" s="49"/>
      <c r="EHE15" s="49"/>
      <c r="EHF15" s="49"/>
      <c r="EHG15" s="49"/>
      <c r="EHH15" s="49"/>
      <c r="EHI15" s="49"/>
      <c r="EHJ15" s="49"/>
      <c r="EHK15" s="49"/>
      <c r="EHL15" s="49"/>
      <c r="EHM15" s="49"/>
      <c r="EHN15" s="49"/>
      <c r="EHO15" s="49"/>
      <c r="EHP15" s="49"/>
      <c r="EHQ15" s="49"/>
      <c r="EHR15" s="49"/>
      <c r="EHS15" s="49"/>
      <c r="EHT15" s="49"/>
      <c r="EHU15" s="49"/>
      <c r="EHV15" s="49"/>
      <c r="EHW15" s="49"/>
      <c r="EHX15" s="49"/>
      <c r="EHY15" s="49"/>
      <c r="EHZ15" s="49"/>
      <c r="EIA15" s="49"/>
      <c r="EIB15" s="49"/>
      <c r="EIC15" s="49"/>
      <c r="EID15" s="49"/>
      <c r="EIE15" s="49"/>
      <c r="EIF15" s="49"/>
      <c r="EIG15" s="49"/>
      <c r="EIH15" s="49"/>
      <c r="EII15" s="49"/>
      <c r="EIJ15" s="49"/>
      <c r="EIK15" s="49"/>
      <c r="EIL15" s="49"/>
      <c r="EIM15" s="49"/>
      <c r="EIN15" s="49"/>
      <c r="EIO15" s="49"/>
      <c r="EIP15" s="49"/>
      <c r="EIQ15" s="49"/>
      <c r="EIR15" s="49"/>
      <c r="EIS15" s="49"/>
      <c r="EIT15" s="49"/>
      <c r="EIU15" s="49"/>
      <c r="EIV15" s="49"/>
      <c r="EIW15" s="49"/>
      <c r="EIX15" s="49"/>
      <c r="EIY15" s="49"/>
      <c r="EIZ15" s="49"/>
      <c r="EJA15" s="49"/>
      <c r="EJB15" s="49"/>
      <c r="EJC15" s="49"/>
      <c r="EJD15" s="49"/>
      <c r="EJE15" s="49"/>
      <c r="EJF15" s="49"/>
      <c r="EJG15" s="49"/>
      <c r="EJH15" s="49"/>
      <c r="EJI15" s="49"/>
      <c r="EJJ15" s="49"/>
      <c r="EJK15" s="49"/>
      <c r="EJL15" s="49"/>
      <c r="EJM15" s="49"/>
      <c r="EJN15" s="49"/>
      <c r="EJO15" s="49"/>
      <c r="EJP15" s="49"/>
      <c r="EJQ15" s="49"/>
      <c r="EJR15" s="49"/>
      <c r="EJS15" s="49"/>
      <c r="EJT15" s="49"/>
      <c r="EJU15" s="49"/>
      <c r="EJV15" s="49"/>
      <c r="EJW15" s="49"/>
      <c r="EJX15" s="49"/>
      <c r="EJY15" s="49"/>
      <c r="EJZ15" s="49"/>
      <c r="EKA15" s="49"/>
      <c r="EKB15" s="49"/>
      <c r="EKC15" s="49"/>
      <c r="EKD15" s="49"/>
      <c r="EKE15" s="49"/>
      <c r="EKF15" s="49"/>
      <c r="EKG15" s="49"/>
      <c r="EKH15" s="49"/>
      <c r="EKI15" s="49"/>
      <c r="EKJ15" s="49"/>
      <c r="EKK15" s="49"/>
      <c r="EKL15" s="49"/>
      <c r="EKM15" s="49"/>
      <c r="EKN15" s="49"/>
      <c r="EKO15" s="49"/>
      <c r="EKP15" s="49"/>
      <c r="EKQ15" s="49"/>
      <c r="EKR15" s="49"/>
      <c r="EKS15" s="49"/>
      <c r="EKT15" s="49"/>
      <c r="EKU15" s="49"/>
      <c r="EKV15" s="49"/>
      <c r="EKW15" s="49"/>
      <c r="EKX15" s="49"/>
      <c r="EKY15" s="49"/>
      <c r="EKZ15" s="49"/>
      <c r="ELA15" s="49"/>
      <c r="ELB15" s="49"/>
      <c r="ELC15" s="49"/>
      <c r="ELD15" s="49"/>
      <c r="ELE15" s="49"/>
      <c r="ELF15" s="49"/>
      <c r="ELG15" s="49"/>
      <c r="ELH15" s="49"/>
      <c r="ELI15" s="49"/>
      <c r="ELJ15" s="49"/>
      <c r="ELK15" s="49"/>
      <c r="ELL15" s="49"/>
      <c r="ELM15" s="49"/>
      <c r="ELN15" s="49"/>
      <c r="ELO15" s="49"/>
      <c r="ELP15" s="49"/>
      <c r="ELQ15" s="49"/>
      <c r="ELR15" s="49"/>
      <c r="ELS15" s="49"/>
      <c r="ELT15" s="49"/>
      <c r="ELU15" s="49"/>
      <c r="ELV15" s="49"/>
      <c r="ELW15" s="49"/>
      <c r="ELX15" s="49"/>
      <c r="ELY15" s="49"/>
      <c r="ELZ15" s="49"/>
      <c r="EMA15" s="49"/>
      <c r="EMB15" s="49"/>
      <c r="EMC15" s="49"/>
      <c r="EMD15" s="49"/>
      <c r="EME15" s="49"/>
      <c r="EMF15" s="49"/>
      <c r="EMG15" s="49"/>
      <c r="EMH15" s="49"/>
      <c r="EMI15" s="49"/>
      <c r="EMJ15" s="49"/>
      <c r="EMK15" s="49"/>
      <c r="EML15" s="49"/>
      <c r="EMM15" s="49"/>
      <c r="EMN15" s="49"/>
      <c r="EMO15" s="49"/>
      <c r="EMP15" s="49"/>
      <c r="EMQ15" s="49"/>
      <c r="EMR15" s="49"/>
      <c r="EMS15" s="49"/>
      <c r="EMT15" s="49"/>
      <c r="EMU15" s="49"/>
      <c r="EMV15" s="49"/>
      <c r="EMW15" s="49"/>
      <c r="EMX15" s="49"/>
      <c r="EMY15" s="49"/>
      <c r="EMZ15" s="49"/>
      <c r="ENA15" s="49"/>
      <c r="ENB15" s="49"/>
      <c r="ENC15" s="49"/>
      <c r="END15" s="49"/>
      <c r="ENE15" s="49"/>
      <c r="ENF15" s="49"/>
      <c r="ENG15" s="49"/>
      <c r="ENH15" s="49"/>
      <c r="ENI15" s="49"/>
      <c r="ENJ15" s="49"/>
      <c r="ENK15" s="49"/>
      <c r="ENL15" s="49"/>
      <c r="ENM15" s="49"/>
      <c r="ENN15" s="49"/>
      <c r="ENO15" s="49"/>
      <c r="ENP15" s="49"/>
      <c r="ENQ15" s="49"/>
      <c r="ENR15" s="49"/>
      <c r="ENS15" s="49"/>
      <c r="ENT15" s="49"/>
      <c r="ENU15" s="49"/>
      <c r="ENV15" s="49"/>
      <c r="ENW15" s="49"/>
      <c r="ENX15" s="49"/>
      <c r="ENY15" s="49"/>
      <c r="ENZ15" s="49"/>
      <c r="EOA15" s="49"/>
      <c r="EOB15" s="49"/>
      <c r="EOC15" s="49"/>
      <c r="EOD15" s="49"/>
      <c r="EOE15" s="49"/>
      <c r="EOF15" s="49"/>
      <c r="EOG15" s="49"/>
      <c r="EOH15" s="49"/>
      <c r="EOI15" s="49"/>
      <c r="EOJ15" s="49"/>
      <c r="EOK15" s="49"/>
      <c r="EOL15" s="49"/>
      <c r="EOM15" s="49"/>
      <c r="EON15" s="49"/>
      <c r="EOO15" s="49"/>
      <c r="EOP15" s="49"/>
      <c r="EOQ15" s="49"/>
      <c r="EOR15" s="49"/>
      <c r="EOS15" s="49"/>
      <c r="EOT15" s="49"/>
      <c r="EOU15" s="49"/>
      <c r="EOV15" s="49"/>
      <c r="EOW15" s="49"/>
      <c r="EOX15" s="49"/>
      <c r="EOY15" s="49"/>
      <c r="EOZ15" s="49"/>
      <c r="EPA15" s="49"/>
      <c r="EPB15" s="49"/>
      <c r="EPC15" s="49"/>
      <c r="EPD15" s="49"/>
      <c r="EPE15" s="49"/>
      <c r="EPF15" s="49"/>
      <c r="EPG15" s="49"/>
      <c r="EPH15" s="49"/>
      <c r="EPI15" s="49"/>
      <c r="EPJ15" s="49"/>
      <c r="EPK15" s="49"/>
      <c r="EPL15" s="49"/>
      <c r="EPM15" s="49"/>
      <c r="EPN15" s="49"/>
      <c r="EPO15" s="49"/>
      <c r="EPP15" s="49"/>
      <c r="EPQ15" s="49"/>
      <c r="EPR15" s="49"/>
      <c r="EPS15" s="49"/>
      <c r="EPT15" s="49"/>
      <c r="EPU15" s="49"/>
      <c r="EPV15" s="49"/>
      <c r="EPW15" s="49"/>
      <c r="EPX15" s="49"/>
      <c r="EPY15" s="49"/>
      <c r="EPZ15" s="49"/>
      <c r="EQA15" s="49"/>
      <c r="EQB15" s="49"/>
      <c r="EQC15" s="49"/>
      <c r="EQD15" s="49"/>
      <c r="EQE15" s="49"/>
      <c r="EQF15" s="49"/>
      <c r="EQG15" s="49"/>
      <c r="EQH15" s="49"/>
      <c r="EQI15" s="49"/>
      <c r="EQJ15" s="49"/>
      <c r="EQK15" s="49"/>
      <c r="EQL15" s="49"/>
      <c r="EQM15" s="49"/>
      <c r="EQN15" s="49"/>
      <c r="EQO15" s="49"/>
      <c r="EQP15" s="49"/>
      <c r="EQQ15" s="49"/>
      <c r="EQR15" s="49"/>
      <c r="EQS15" s="49"/>
      <c r="EQT15" s="49"/>
      <c r="EQU15" s="49"/>
      <c r="EQV15" s="49"/>
      <c r="EQW15" s="49"/>
      <c r="EQX15" s="49"/>
      <c r="EQY15" s="49"/>
      <c r="EQZ15" s="49"/>
      <c r="ERA15" s="49"/>
      <c r="ERB15" s="49"/>
      <c r="ERC15" s="49"/>
      <c r="ERD15" s="49"/>
      <c r="ERE15" s="49"/>
      <c r="ERF15" s="49"/>
      <c r="ERG15" s="49"/>
      <c r="ERH15" s="49"/>
      <c r="ERI15" s="49"/>
      <c r="ERJ15" s="49"/>
      <c r="ERK15" s="49"/>
      <c r="ERL15" s="49"/>
      <c r="ERM15" s="49"/>
      <c r="ERN15" s="49"/>
      <c r="ERO15" s="49"/>
      <c r="ERP15" s="49"/>
      <c r="ERQ15" s="49"/>
      <c r="ERR15" s="49"/>
      <c r="ERS15" s="49"/>
      <c r="ERT15" s="49"/>
      <c r="ERU15" s="49"/>
      <c r="ERV15" s="49"/>
      <c r="ERW15" s="49"/>
      <c r="ERX15" s="49"/>
      <c r="ERY15" s="49"/>
      <c r="ERZ15" s="49"/>
      <c r="ESA15" s="49"/>
      <c r="ESB15" s="49"/>
      <c r="ESC15" s="49"/>
      <c r="ESD15" s="49"/>
      <c r="ESE15" s="49"/>
      <c r="ESF15" s="49"/>
      <c r="ESG15" s="49"/>
      <c r="ESH15" s="49"/>
      <c r="ESI15" s="49"/>
      <c r="ESJ15" s="49"/>
      <c r="ESK15" s="49"/>
      <c r="ESL15" s="49"/>
      <c r="ESM15" s="49"/>
      <c r="ESN15" s="49"/>
      <c r="ESO15" s="49"/>
      <c r="ESP15" s="49"/>
      <c r="ESQ15" s="49"/>
      <c r="ESR15" s="49"/>
      <c r="ESS15" s="49"/>
      <c r="EST15" s="49"/>
      <c r="ESU15" s="49"/>
      <c r="ESV15" s="49"/>
      <c r="ESW15" s="49"/>
      <c r="ESX15" s="49"/>
      <c r="ESY15" s="49"/>
      <c r="ESZ15" s="49"/>
      <c r="ETA15" s="49"/>
      <c r="ETB15" s="49"/>
      <c r="ETC15" s="49"/>
      <c r="ETD15" s="49"/>
      <c r="ETE15" s="49"/>
      <c r="ETF15" s="49"/>
      <c r="ETG15" s="49"/>
      <c r="ETH15" s="49"/>
      <c r="ETI15" s="49"/>
      <c r="ETJ15" s="49"/>
      <c r="ETK15" s="49"/>
      <c r="ETL15" s="49"/>
      <c r="ETM15" s="49"/>
      <c r="ETN15" s="49"/>
      <c r="ETO15" s="49"/>
      <c r="ETP15" s="49"/>
      <c r="ETQ15" s="49"/>
      <c r="ETR15" s="49"/>
      <c r="ETS15" s="49"/>
      <c r="ETT15" s="49"/>
      <c r="ETU15" s="49"/>
      <c r="ETV15" s="49"/>
      <c r="ETW15" s="49"/>
      <c r="ETX15" s="49"/>
      <c r="ETY15" s="49"/>
      <c r="ETZ15" s="49"/>
      <c r="EUA15" s="49"/>
      <c r="EUB15" s="49"/>
      <c r="EUC15" s="49"/>
      <c r="EUD15" s="49"/>
      <c r="EUE15" s="49"/>
      <c r="EUF15" s="49"/>
      <c r="EUG15" s="49"/>
      <c r="EUH15" s="49"/>
      <c r="EUI15" s="49"/>
      <c r="EUJ15" s="49"/>
      <c r="EUK15" s="49"/>
      <c r="EUL15" s="49"/>
      <c r="EUM15" s="49"/>
      <c r="EUN15" s="49"/>
      <c r="EUO15" s="49"/>
      <c r="EUP15" s="49"/>
      <c r="EUQ15" s="49"/>
      <c r="EUR15" s="49"/>
      <c r="EUS15" s="49"/>
      <c r="EUT15" s="49"/>
      <c r="EUU15" s="49"/>
      <c r="EUV15" s="49"/>
      <c r="EUW15" s="49"/>
      <c r="EUX15" s="49"/>
      <c r="EUY15" s="49"/>
      <c r="EUZ15" s="49"/>
      <c r="EVA15" s="49"/>
      <c r="EVB15" s="49"/>
      <c r="EVC15" s="49"/>
      <c r="EVD15" s="49"/>
      <c r="EVE15" s="49"/>
      <c r="EVF15" s="49"/>
      <c r="EVG15" s="49"/>
      <c r="EVH15" s="49"/>
      <c r="EVI15" s="49"/>
      <c r="EVJ15" s="49"/>
      <c r="EVK15" s="49"/>
      <c r="EVL15" s="49"/>
      <c r="EVM15" s="49"/>
      <c r="EVN15" s="49"/>
      <c r="EVO15" s="49"/>
      <c r="EVP15" s="49"/>
      <c r="EVQ15" s="49"/>
      <c r="EVR15" s="49"/>
      <c r="EVS15" s="49"/>
      <c r="EVT15" s="49"/>
      <c r="EVU15" s="49"/>
      <c r="EVV15" s="49"/>
      <c r="EVW15" s="49"/>
      <c r="EVX15" s="49"/>
      <c r="EVY15" s="49"/>
      <c r="EVZ15" s="49"/>
      <c r="EWA15" s="49"/>
      <c r="EWB15" s="49"/>
      <c r="EWC15" s="49"/>
      <c r="EWD15" s="49"/>
      <c r="EWE15" s="49"/>
      <c r="EWF15" s="49"/>
      <c r="EWG15" s="49"/>
      <c r="EWH15" s="49"/>
      <c r="EWI15" s="49"/>
      <c r="EWJ15" s="49"/>
      <c r="EWK15" s="49"/>
      <c r="EWL15" s="49"/>
      <c r="EWM15" s="49"/>
      <c r="EWN15" s="49"/>
      <c r="EWO15" s="49"/>
      <c r="EWP15" s="49"/>
      <c r="EWQ15" s="49"/>
      <c r="EWR15" s="49"/>
      <c r="EWS15" s="49"/>
      <c r="EWT15" s="49"/>
      <c r="EWU15" s="49"/>
      <c r="EWV15" s="49"/>
      <c r="EWW15" s="49"/>
      <c r="EWX15" s="49"/>
      <c r="EWY15" s="49"/>
      <c r="EWZ15" s="49"/>
      <c r="EXA15" s="49"/>
      <c r="EXB15" s="49"/>
      <c r="EXC15" s="49"/>
      <c r="EXD15" s="49"/>
      <c r="EXE15" s="49"/>
      <c r="EXF15" s="49"/>
      <c r="EXG15" s="49"/>
      <c r="EXH15" s="49"/>
      <c r="EXI15" s="49"/>
      <c r="EXJ15" s="49"/>
      <c r="EXK15" s="49"/>
      <c r="EXL15" s="49"/>
      <c r="EXM15" s="49"/>
      <c r="EXN15" s="49"/>
      <c r="EXO15" s="49"/>
      <c r="EXP15" s="49"/>
      <c r="EXQ15" s="49"/>
      <c r="EXR15" s="49"/>
      <c r="EXS15" s="49"/>
      <c r="EXT15" s="49"/>
      <c r="EXU15" s="49"/>
      <c r="EXV15" s="49"/>
      <c r="EXW15" s="49"/>
      <c r="EXX15" s="49"/>
      <c r="EXY15" s="49"/>
      <c r="EXZ15" s="49"/>
      <c r="EYA15" s="49"/>
      <c r="EYB15" s="49"/>
      <c r="EYC15" s="49"/>
      <c r="EYD15" s="49"/>
      <c r="EYE15" s="49"/>
      <c r="EYF15" s="49"/>
      <c r="EYG15" s="49"/>
      <c r="EYH15" s="49"/>
      <c r="EYI15" s="49"/>
      <c r="EYJ15" s="49"/>
      <c r="EYK15" s="49"/>
      <c r="EYL15" s="49"/>
      <c r="EYM15" s="49"/>
      <c r="EYN15" s="49"/>
      <c r="EYO15" s="49"/>
      <c r="EYP15" s="49"/>
      <c r="EYQ15" s="49"/>
      <c r="EYR15" s="49"/>
      <c r="EYS15" s="49"/>
      <c r="EYT15" s="49"/>
      <c r="EYU15" s="49"/>
      <c r="EYV15" s="49"/>
      <c r="EYW15" s="49"/>
      <c r="EYX15" s="49"/>
      <c r="EYY15" s="49"/>
      <c r="EYZ15" s="49"/>
      <c r="EZA15" s="49"/>
      <c r="EZB15" s="49"/>
      <c r="EZC15" s="49"/>
      <c r="EZD15" s="49"/>
      <c r="EZE15" s="49"/>
      <c r="EZF15" s="49"/>
      <c r="EZG15" s="49"/>
      <c r="EZH15" s="49"/>
      <c r="EZI15" s="49"/>
      <c r="EZJ15" s="49"/>
      <c r="EZK15" s="49"/>
      <c r="EZL15" s="49"/>
      <c r="EZM15" s="49"/>
      <c r="EZN15" s="49"/>
      <c r="EZO15" s="49"/>
      <c r="EZP15" s="49"/>
      <c r="EZQ15" s="49"/>
      <c r="EZR15" s="49"/>
      <c r="EZS15" s="49"/>
      <c r="EZT15" s="49"/>
      <c r="EZU15" s="49"/>
      <c r="EZV15" s="49"/>
      <c r="EZW15" s="49"/>
      <c r="EZX15" s="49"/>
      <c r="EZY15" s="49"/>
      <c r="EZZ15" s="49"/>
      <c r="FAA15" s="49"/>
      <c r="FAB15" s="49"/>
      <c r="FAC15" s="49"/>
      <c r="FAD15" s="49"/>
      <c r="FAE15" s="49"/>
      <c r="FAF15" s="49"/>
      <c r="FAG15" s="49"/>
      <c r="FAH15" s="49"/>
      <c r="FAI15" s="49"/>
      <c r="FAJ15" s="49"/>
      <c r="FAK15" s="49"/>
      <c r="FAL15" s="49"/>
      <c r="FAM15" s="49"/>
      <c r="FAN15" s="49"/>
      <c r="FAO15" s="49"/>
      <c r="FAP15" s="49"/>
      <c r="FAQ15" s="49"/>
      <c r="FAR15" s="49"/>
      <c r="FAS15" s="49"/>
      <c r="FAT15" s="49"/>
      <c r="FAU15" s="49"/>
      <c r="FAV15" s="49"/>
      <c r="FAW15" s="49"/>
      <c r="FAX15" s="49"/>
      <c r="FAY15" s="49"/>
      <c r="FAZ15" s="49"/>
      <c r="FBA15" s="49"/>
      <c r="FBB15" s="49"/>
      <c r="FBC15" s="49"/>
      <c r="FBD15" s="49"/>
      <c r="FBE15" s="49"/>
      <c r="FBF15" s="49"/>
      <c r="FBG15" s="49"/>
      <c r="FBH15" s="49"/>
      <c r="FBI15" s="49"/>
      <c r="FBJ15" s="49"/>
      <c r="FBK15" s="49"/>
      <c r="FBL15" s="49"/>
      <c r="FBM15" s="49"/>
      <c r="FBN15" s="49"/>
      <c r="FBO15" s="49"/>
      <c r="FBP15" s="49"/>
      <c r="FBQ15" s="49"/>
      <c r="FBR15" s="49"/>
      <c r="FBS15" s="49"/>
      <c r="FBT15" s="49"/>
      <c r="FBU15" s="49"/>
      <c r="FBV15" s="49"/>
      <c r="FBW15" s="49"/>
      <c r="FBX15" s="49"/>
      <c r="FBY15" s="49"/>
      <c r="FBZ15" s="49"/>
      <c r="FCA15" s="49"/>
      <c r="FCB15" s="49"/>
      <c r="FCC15" s="49"/>
      <c r="FCD15" s="49"/>
      <c r="FCE15" s="49"/>
      <c r="FCF15" s="49"/>
      <c r="FCG15" s="49"/>
      <c r="FCH15" s="49"/>
      <c r="FCI15" s="49"/>
      <c r="FCJ15" s="49"/>
      <c r="FCK15" s="49"/>
      <c r="FCL15" s="49"/>
      <c r="FCM15" s="49"/>
      <c r="FCN15" s="49"/>
      <c r="FCO15" s="49"/>
      <c r="FCP15" s="49"/>
      <c r="FCQ15" s="49"/>
      <c r="FCR15" s="49"/>
      <c r="FCS15" s="49"/>
      <c r="FCT15" s="49"/>
      <c r="FCU15" s="49"/>
      <c r="FCV15" s="49"/>
      <c r="FCW15" s="49"/>
      <c r="FCX15" s="49"/>
      <c r="FCY15" s="49"/>
      <c r="FCZ15" s="49"/>
      <c r="FDA15" s="49"/>
      <c r="FDB15" s="49"/>
      <c r="FDC15" s="49"/>
      <c r="FDD15" s="49"/>
      <c r="FDE15" s="49"/>
      <c r="FDF15" s="49"/>
      <c r="FDG15" s="49"/>
      <c r="FDH15" s="49"/>
      <c r="FDI15" s="49"/>
      <c r="FDJ15" s="49"/>
      <c r="FDK15" s="49"/>
      <c r="FDL15" s="49"/>
      <c r="FDM15" s="49"/>
      <c r="FDN15" s="49"/>
      <c r="FDO15" s="49"/>
      <c r="FDP15" s="49"/>
      <c r="FDQ15" s="49"/>
      <c r="FDR15" s="49"/>
      <c r="FDS15" s="49"/>
      <c r="FDT15" s="49"/>
      <c r="FDU15" s="49"/>
      <c r="FDV15" s="49"/>
      <c r="FDW15" s="49"/>
      <c r="FDX15" s="49"/>
      <c r="FDY15" s="49"/>
      <c r="FDZ15" s="49"/>
      <c r="FEA15" s="49"/>
      <c r="FEB15" s="49"/>
      <c r="FEC15" s="49"/>
      <c r="FED15" s="49"/>
      <c r="FEE15" s="49"/>
      <c r="FEF15" s="49"/>
      <c r="FEG15" s="49"/>
      <c r="FEH15" s="49"/>
      <c r="FEI15" s="49"/>
      <c r="FEJ15" s="49"/>
      <c r="FEK15" s="49"/>
      <c r="FEL15" s="49"/>
      <c r="FEM15" s="49"/>
      <c r="FEN15" s="49"/>
      <c r="FEO15" s="49"/>
      <c r="FEP15" s="49"/>
      <c r="FEQ15" s="49"/>
      <c r="FER15" s="49"/>
      <c r="FES15" s="49"/>
      <c r="FET15" s="49"/>
      <c r="FEU15" s="49"/>
      <c r="FEV15" s="49"/>
      <c r="FEW15" s="49"/>
      <c r="FEX15" s="49"/>
      <c r="FEY15" s="49"/>
      <c r="FEZ15" s="49"/>
      <c r="FFA15" s="49"/>
      <c r="FFB15" s="49"/>
      <c r="FFC15" s="49"/>
      <c r="FFD15" s="49"/>
      <c r="FFE15" s="49"/>
      <c r="FFF15" s="49"/>
      <c r="FFG15" s="49"/>
      <c r="FFH15" s="49"/>
      <c r="FFI15" s="49"/>
      <c r="FFJ15" s="49"/>
      <c r="FFK15" s="49"/>
      <c r="FFL15" s="49"/>
      <c r="FFM15" s="49"/>
      <c r="FFN15" s="49"/>
      <c r="FFO15" s="49"/>
      <c r="FFP15" s="49"/>
      <c r="FFQ15" s="49"/>
      <c r="FFR15" s="49"/>
      <c r="FFS15" s="49"/>
      <c r="FFT15" s="49"/>
      <c r="FFU15" s="49"/>
      <c r="FFV15" s="49"/>
      <c r="FFW15" s="49"/>
      <c r="FFX15" s="49"/>
      <c r="FFY15" s="49"/>
      <c r="FFZ15" s="49"/>
      <c r="FGA15" s="49"/>
      <c r="FGB15" s="49"/>
      <c r="FGC15" s="49"/>
      <c r="FGD15" s="49"/>
      <c r="FGE15" s="49"/>
      <c r="FGF15" s="49"/>
      <c r="FGG15" s="49"/>
      <c r="FGH15" s="49"/>
      <c r="FGI15" s="49"/>
      <c r="FGJ15" s="49"/>
      <c r="FGK15" s="49"/>
      <c r="FGL15" s="49"/>
      <c r="FGM15" s="49"/>
      <c r="FGN15" s="49"/>
      <c r="FGO15" s="49"/>
      <c r="FGP15" s="49"/>
      <c r="FGQ15" s="49"/>
      <c r="FGR15" s="49"/>
      <c r="FGS15" s="49"/>
      <c r="FGT15" s="49"/>
      <c r="FGU15" s="49"/>
      <c r="FGV15" s="49"/>
      <c r="FGW15" s="49"/>
      <c r="FGX15" s="49"/>
      <c r="FGY15" s="49"/>
      <c r="FGZ15" s="49"/>
      <c r="FHA15" s="49"/>
      <c r="FHB15" s="49"/>
      <c r="FHC15" s="49"/>
      <c r="FHD15" s="49"/>
      <c r="FHE15" s="49"/>
      <c r="FHF15" s="49"/>
      <c r="FHG15" s="49"/>
      <c r="FHH15" s="49"/>
      <c r="FHI15" s="49"/>
      <c r="FHJ15" s="49"/>
      <c r="FHK15" s="49"/>
      <c r="FHL15" s="49"/>
      <c r="FHM15" s="49"/>
      <c r="FHN15" s="49"/>
      <c r="FHO15" s="49"/>
      <c r="FHP15" s="49"/>
      <c r="FHQ15" s="49"/>
      <c r="FHR15" s="49"/>
      <c r="FHS15" s="49"/>
      <c r="FHT15" s="49"/>
      <c r="FHU15" s="49"/>
      <c r="FHV15" s="49"/>
      <c r="FHW15" s="49"/>
      <c r="FHX15" s="49"/>
      <c r="FHY15" s="49"/>
      <c r="FHZ15" s="49"/>
      <c r="FIA15" s="49"/>
      <c r="FIB15" s="49"/>
      <c r="FIC15" s="49"/>
      <c r="FID15" s="49"/>
      <c r="FIE15" s="49"/>
      <c r="FIF15" s="49"/>
      <c r="FIG15" s="49"/>
      <c r="FIH15" s="49"/>
      <c r="FII15" s="49"/>
      <c r="FIJ15" s="49"/>
      <c r="FIK15" s="49"/>
      <c r="FIL15" s="49"/>
      <c r="FIM15" s="49"/>
      <c r="FIN15" s="49"/>
      <c r="FIO15" s="49"/>
      <c r="FIP15" s="49"/>
      <c r="FIQ15" s="49"/>
      <c r="FIR15" s="49"/>
      <c r="FIS15" s="49"/>
      <c r="FIT15" s="49"/>
      <c r="FIU15" s="49"/>
      <c r="FIV15" s="49"/>
      <c r="FIW15" s="49"/>
      <c r="FIX15" s="49"/>
      <c r="FIY15" s="49"/>
      <c r="FIZ15" s="49"/>
      <c r="FJA15" s="49"/>
      <c r="FJB15" s="49"/>
      <c r="FJC15" s="49"/>
      <c r="FJD15" s="49"/>
      <c r="FJE15" s="49"/>
      <c r="FJF15" s="49"/>
      <c r="FJG15" s="49"/>
      <c r="FJH15" s="49"/>
      <c r="FJI15" s="49"/>
      <c r="FJJ15" s="49"/>
      <c r="FJK15" s="49"/>
      <c r="FJL15" s="49"/>
      <c r="FJM15" s="49"/>
      <c r="FJN15" s="49"/>
      <c r="FJO15" s="49"/>
      <c r="FJP15" s="49"/>
      <c r="FJQ15" s="49"/>
      <c r="FJR15" s="49"/>
      <c r="FJS15" s="49"/>
      <c r="FJT15" s="49"/>
      <c r="FJU15" s="49"/>
      <c r="FJV15" s="49"/>
      <c r="FJW15" s="49"/>
      <c r="FJX15" s="49"/>
      <c r="FJY15" s="49"/>
      <c r="FJZ15" s="49"/>
      <c r="FKA15" s="49"/>
      <c r="FKB15" s="49"/>
      <c r="FKC15" s="49"/>
      <c r="FKD15" s="49"/>
      <c r="FKE15" s="49"/>
      <c r="FKF15" s="49"/>
      <c r="FKG15" s="49"/>
      <c r="FKH15" s="49"/>
      <c r="FKI15" s="49"/>
      <c r="FKJ15" s="49"/>
      <c r="FKK15" s="49"/>
      <c r="FKL15" s="49"/>
      <c r="FKM15" s="49"/>
      <c r="FKN15" s="49"/>
      <c r="FKO15" s="49"/>
      <c r="FKP15" s="49"/>
      <c r="FKQ15" s="49"/>
      <c r="FKR15" s="49"/>
      <c r="FKS15" s="49"/>
      <c r="FKT15" s="49"/>
      <c r="FKU15" s="49"/>
      <c r="FKV15" s="49"/>
      <c r="FKW15" s="49"/>
      <c r="FKX15" s="49"/>
      <c r="FKY15" s="49"/>
      <c r="FKZ15" s="49"/>
      <c r="FLA15" s="49"/>
      <c r="FLB15" s="49"/>
      <c r="FLC15" s="49"/>
      <c r="FLD15" s="49"/>
      <c r="FLE15" s="49"/>
      <c r="FLF15" s="49"/>
      <c r="FLG15" s="49"/>
      <c r="FLH15" s="49"/>
      <c r="FLI15" s="49"/>
      <c r="FLJ15" s="49"/>
      <c r="FLK15" s="49"/>
      <c r="FLL15" s="49"/>
      <c r="FLM15" s="49"/>
      <c r="FLN15" s="49"/>
      <c r="FLO15" s="49"/>
      <c r="FLP15" s="49"/>
      <c r="FLQ15" s="49"/>
      <c r="FLR15" s="49"/>
      <c r="FLS15" s="49"/>
      <c r="FLT15" s="49"/>
      <c r="FLU15" s="49"/>
      <c r="FLV15" s="49"/>
      <c r="FLW15" s="49"/>
      <c r="FLX15" s="49"/>
      <c r="FLY15" s="49"/>
      <c r="FLZ15" s="49"/>
      <c r="FMA15" s="49"/>
      <c r="FMB15" s="49"/>
      <c r="FMC15" s="49"/>
      <c r="FMD15" s="49"/>
      <c r="FME15" s="49"/>
      <c r="FMF15" s="49"/>
      <c r="FMG15" s="49"/>
      <c r="FMH15" s="49"/>
      <c r="FMI15" s="49"/>
      <c r="FMJ15" s="49"/>
      <c r="FMK15" s="49"/>
      <c r="FML15" s="49"/>
      <c r="FMM15" s="49"/>
      <c r="FMN15" s="49"/>
      <c r="FMO15" s="49"/>
      <c r="FMP15" s="49"/>
      <c r="FMQ15" s="49"/>
      <c r="FMR15" s="49"/>
      <c r="FMS15" s="49"/>
      <c r="FMT15" s="49"/>
      <c r="FMU15" s="49"/>
      <c r="FMV15" s="49"/>
      <c r="FMW15" s="49"/>
      <c r="FMX15" s="49"/>
      <c r="FMY15" s="49"/>
      <c r="FMZ15" s="49"/>
      <c r="FNA15" s="49"/>
      <c r="FNB15" s="49"/>
      <c r="FNC15" s="49"/>
      <c r="FND15" s="49"/>
      <c r="FNE15" s="49"/>
      <c r="FNF15" s="49"/>
      <c r="FNG15" s="49"/>
      <c r="FNH15" s="49"/>
      <c r="FNI15" s="49"/>
      <c r="FNJ15" s="49"/>
      <c r="FNK15" s="49"/>
      <c r="FNL15" s="49"/>
      <c r="FNM15" s="49"/>
      <c r="FNN15" s="49"/>
      <c r="FNO15" s="49"/>
      <c r="FNP15" s="49"/>
      <c r="FNQ15" s="49"/>
      <c r="FNR15" s="49"/>
      <c r="FNS15" s="49"/>
      <c r="FNT15" s="49"/>
      <c r="FNU15" s="49"/>
      <c r="FNV15" s="49"/>
      <c r="FNW15" s="49"/>
      <c r="FNX15" s="49"/>
      <c r="FNY15" s="49"/>
      <c r="FNZ15" s="49"/>
      <c r="FOA15" s="49"/>
      <c r="FOB15" s="49"/>
      <c r="FOC15" s="49"/>
      <c r="FOD15" s="49"/>
      <c r="FOE15" s="49"/>
      <c r="FOF15" s="49"/>
      <c r="FOG15" s="49"/>
      <c r="FOH15" s="49"/>
      <c r="FOI15" s="49"/>
      <c r="FOJ15" s="49"/>
      <c r="FOK15" s="49"/>
      <c r="FOL15" s="49"/>
      <c r="FOM15" s="49"/>
      <c r="FON15" s="49"/>
      <c r="FOO15" s="49"/>
      <c r="FOP15" s="49"/>
      <c r="FOQ15" s="49"/>
      <c r="FOR15" s="49"/>
      <c r="FOS15" s="49"/>
      <c r="FOT15" s="49"/>
      <c r="FOU15" s="49"/>
      <c r="FOV15" s="49"/>
      <c r="FOW15" s="49"/>
      <c r="FOX15" s="49"/>
      <c r="FOY15" s="49"/>
      <c r="FOZ15" s="49"/>
      <c r="FPA15" s="49"/>
      <c r="FPB15" s="49"/>
      <c r="FPC15" s="49"/>
      <c r="FPD15" s="49"/>
      <c r="FPE15" s="49"/>
      <c r="FPF15" s="49"/>
      <c r="FPG15" s="49"/>
      <c r="FPH15" s="49"/>
      <c r="FPI15" s="49"/>
      <c r="FPJ15" s="49"/>
      <c r="FPK15" s="49"/>
      <c r="FPL15" s="49"/>
      <c r="FPM15" s="49"/>
      <c r="FPN15" s="49"/>
      <c r="FPO15" s="49"/>
      <c r="FPP15" s="49"/>
      <c r="FPQ15" s="49"/>
      <c r="FPR15" s="49"/>
      <c r="FPS15" s="49"/>
      <c r="FPT15" s="49"/>
      <c r="FPU15" s="49"/>
      <c r="FPV15" s="49"/>
      <c r="FPW15" s="49"/>
      <c r="FPX15" s="49"/>
      <c r="FPY15" s="49"/>
      <c r="FPZ15" s="49"/>
      <c r="FQA15" s="49"/>
      <c r="FQB15" s="49"/>
      <c r="FQC15" s="49"/>
      <c r="FQD15" s="49"/>
      <c r="FQE15" s="49"/>
      <c r="FQF15" s="49"/>
      <c r="FQG15" s="49"/>
      <c r="FQH15" s="49"/>
      <c r="FQI15" s="49"/>
      <c r="FQJ15" s="49"/>
      <c r="FQK15" s="49"/>
      <c r="FQL15" s="49"/>
      <c r="FQM15" s="49"/>
      <c r="FQN15" s="49"/>
      <c r="FQO15" s="49"/>
      <c r="FQP15" s="49"/>
      <c r="FQQ15" s="49"/>
      <c r="FQR15" s="49"/>
      <c r="FQS15" s="49"/>
      <c r="FQT15" s="49"/>
      <c r="FQU15" s="49"/>
      <c r="FQV15" s="49"/>
      <c r="FQW15" s="49"/>
      <c r="FQX15" s="49"/>
      <c r="FQY15" s="49"/>
      <c r="FQZ15" s="49"/>
      <c r="FRA15" s="49"/>
      <c r="FRB15" s="49"/>
      <c r="FRC15" s="49"/>
      <c r="FRD15" s="49"/>
      <c r="FRE15" s="49"/>
      <c r="FRF15" s="49"/>
      <c r="FRG15" s="49"/>
      <c r="FRH15" s="49"/>
      <c r="FRI15" s="49"/>
      <c r="FRJ15" s="49"/>
      <c r="FRK15" s="49"/>
      <c r="FRL15" s="49"/>
      <c r="FRM15" s="49"/>
      <c r="FRN15" s="49"/>
      <c r="FRO15" s="49"/>
      <c r="FRP15" s="49"/>
      <c r="FRQ15" s="49"/>
      <c r="FRR15" s="49"/>
      <c r="FRS15" s="49"/>
      <c r="FRT15" s="49"/>
      <c r="FRU15" s="49"/>
      <c r="FRV15" s="49"/>
      <c r="FRW15" s="49"/>
      <c r="FRX15" s="49"/>
      <c r="FRY15" s="49"/>
      <c r="FRZ15" s="49"/>
      <c r="FSA15" s="49"/>
      <c r="FSB15" s="49"/>
      <c r="FSC15" s="49"/>
      <c r="FSD15" s="49"/>
      <c r="FSE15" s="49"/>
      <c r="FSF15" s="49"/>
      <c r="FSG15" s="49"/>
      <c r="FSH15" s="49"/>
      <c r="FSI15" s="49"/>
      <c r="FSJ15" s="49"/>
      <c r="FSK15" s="49"/>
      <c r="FSL15" s="49"/>
      <c r="FSM15" s="49"/>
      <c r="FSN15" s="49"/>
      <c r="FSO15" s="49"/>
      <c r="FSP15" s="49"/>
      <c r="FSQ15" s="49"/>
      <c r="FSR15" s="49"/>
      <c r="FSS15" s="49"/>
      <c r="FST15" s="49"/>
      <c r="FSU15" s="49"/>
      <c r="FSV15" s="49"/>
      <c r="FSW15" s="49"/>
      <c r="FSX15" s="49"/>
      <c r="FSY15" s="49"/>
      <c r="FSZ15" s="49"/>
      <c r="FTA15" s="49"/>
      <c r="FTB15" s="49"/>
      <c r="FTC15" s="49"/>
      <c r="FTD15" s="49"/>
      <c r="FTE15" s="49"/>
      <c r="FTF15" s="49"/>
      <c r="FTG15" s="49"/>
      <c r="FTH15" s="49"/>
      <c r="FTI15" s="49"/>
      <c r="FTJ15" s="49"/>
      <c r="FTK15" s="49"/>
      <c r="FTL15" s="49"/>
      <c r="FTM15" s="49"/>
      <c r="FTN15" s="49"/>
      <c r="FTO15" s="49"/>
      <c r="FTP15" s="49"/>
      <c r="FTQ15" s="49"/>
      <c r="FTR15" s="49"/>
      <c r="FTS15" s="49"/>
      <c r="FTT15" s="49"/>
      <c r="FTU15" s="49"/>
      <c r="FTV15" s="49"/>
      <c r="FTW15" s="49"/>
      <c r="FTX15" s="49"/>
      <c r="FTY15" s="49"/>
      <c r="FTZ15" s="49"/>
      <c r="FUA15" s="49"/>
      <c r="FUB15" s="49"/>
      <c r="FUC15" s="49"/>
      <c r="FUD15" s="49"/>
      <c r="FUE15" s="49"/>
      <c r="FUF15" s="49"/>
      <c r="FUG15" s="49"/>
      <c r="FUH15" s="49"/>
      <c r="FUI15" s="49"/>
      <c r="FUJ15" s="49"/>
      <c r="FUK15" s="49"/>
      <c r="FUL15" s="49"/>
      <c r="FUM15" s="49"/>
      <c r="FUN15" s="49"/>
      <c r="FUO15" s="49"/>
      <c r="FUP15" s="49"/>
      <c r="FUQ15" s="49"/>
      <c r="FUR15" s="49"/>
      <c r="FUS15" s="49"/>
      <c r="FUT15" s="49"/>
      <c r="FUU15" s="49"/>
      <c r="FUV15" s="49"/>
      <c r="FUW15" s="49"/>
      <c r="FUX15" s="49"/>
      <c r="FUY15" s="49"/>
      <c r="FUZ15" s="49"/>
      <c r="FVA15" s="49"/>
      <c r="FVB15" s="49"/>
      <c r="FVC15" s="49"/>
      <c r="FVD15" s="49"/>
      <c r="FVE15" s="49"/>
      <c r="FVF15" s="49"/>
      <c r="FVG15" s="49"/>
      <c r="FVH15" s="49"/>
      <c r="FVI15" s="49"/>
      <c r="FVJ15" s="49"/>
      <c r="FVK15" s="49"/>
      <c r="FVL15" s="49"/>
      <c r="FVM15" s="49"/>
      <c r="FVN15" s="49"/>
      <c r="FVO15" s="49"/>
      <c r="FVP15" s="49"/>
      <c r="FVQ15" s="49"/>
      <c r="FVR15" s="49"/>
      <c r="FVS15" s="49"/>
      <c r="FVT15" s="49"/>
      <c r="FVU15" s="49"/>
      <c r="FVV15" s="49"/>
      <c r="FVW15" s="49"/>
      <c r="FVX15" s="49"/>
      <c r="FVY15" s="49"/>
      <c r="FVZ15" s="49"/>
      <c r="FWA15" s="49"/>
      <c r="FWB15" s="49"/>
      <c r="FWC15" s="49"/>
      <c r="FWD15" s="49"/>
      <c r="FWE15" s="49"/>
      <c r="FWF15" s="49"/>
      <c r="FWG15" s="49"/>
      <c r="FWH15" s="49"/>
      <c r="FWI15" s="49"/>
      <c r="FWJ15" s="49"/>
      <c r="FWK15" s="49"/>
      <c r="FWL15" s="49"/>
      <c r="FWM15" s="49"/>
      <c r="FWN15" s="49"/>
      <c r="FWO15" s="49"/>
      <c r="FWP15" s="49"/>
      <c r="FWQ15" s="49"/>
      <c r="FWR15" s="49"/>
      <c r="FWS15" s="49"/>
      <c r="FWT15" s="49"/>
      <c r="FWU15" s="49"/>
      <c r="FWV15" s="49"/>
      <c r="FWW15" s="49"/>
      <c r="FWX15" s="49"/>
      <c r="FWY15" s="49"/>
      <c r="FWZ15" s="49"/>
      <c r="FXA15" s="49"/>
      <c r="FXB15" s="49"/>
      <c r="FXC15" s="49"/>
      <c r="FXD15" s="49"/>
      <c r="FXE15" s="49"/>
      <c r="FXF15" s="49"/>
      <c r="FXG15" s="49"/>
      <c r="FXH15" s="49"/>
      <c r="FXI15" s="49"/>
      <c r="FXJ15" s="49"/>
      <c r="FXK15" s="49"/>
      <c r="FXL15" s="49"/>
      <c r="FXM15" s="49"/>
      <c r="FXN15" s="49"/>
      <c r="FXO15" s="49"/>
      <c r="FXP15" s="49"/>
      <c r="FXQ15" s="49"/>
      <c r="FXR15" s="49"/>
      <c r="FXS15" s="49"/>
      <c r="FXT15" s="49"/>
      <c r="FXU15" s="49"/>
      <c r="FXV15" s="49"/>
      <c r="FXW15" s="49"/>
      <c r="FXX15" s="49"/>
      <c r="FXY15" s="49"/>
      <c r="FXZ15" s="49"/>
      <c r="FYA15" s="49"/>
      <c r="FYB15" s="49"/>
      <c r="FYC15" s="49"/>
      <c r="FYD15" s="49"/>
      <c r="FYE15" s="49"/>
      <c r="FYF15" s="49"/>
      <c r="FYG15" s="49"/>
      <c r="FYH15" s="49"/>
      <c r="FYI15" s="49"/>
      <c r="FYJ15" s="49"/>
      <c r="FYK15" s="49"/>
      <c r="FYL15" s="49"/>
      <c r="FYM15" s="49"/>
      <c r="FYN15" s="49"/>
      <c r="FYO15" s="49"/>
      <c r="FYP15" s="49"/>
      <c r="FYQ15" s="49"/>
      <c r="FYR15" s="49"/>
      <c r="FYS15" s="49"/>
      <c r="FYT15" s="49"/>
      <c r="FYU15" s="49"/>
      <c r="FYV15" s="49"/>
      <c r="FYW15" s="49"/>
      <c r="FYX15" s="49"/>
      <c r="FYY15" s="49"/>
      <c r="FYZ15" s="49"/>
      <c r="FZA15" s="49"/>
      <c r="FZB15" s="49"/>
      <c r="FZC15" s="49"/>
      <c r="FZD15" s="49"/>
      <c r="FZE15" s="49"/>
      <c r="FZF15" s="49"/>
      <c r="FZG15" s="49"/>
      <c r="FZH15" s="49"/>
      <c r="FZI15" s="49"/>
      <c r="FZJ15" s="49"/>
      <c r="FZK15" s="49"/>
      <c r="FZL15" s="49"/>
      <c r="FZM15" s="49"/>
      <c r="FZN15" s="49"/>
      <c r="FZO15" s="49"/>
      <c r="FZP15" s="49"/>
      <c r="FZQ15" s="49"/>
      <c r="FZR15" s="49"/>
      <c r="FZS15" s="49"/>
      <c r="FZT15" s="49"/>
      <c r="FZU15" s="49"/>
      <c r="FZV15" s="49"/>
      <c r="FZW15" s="49"/>
      <c r="FZX15" s="49"/>
      <c r="FZY15" s="49"/>
      <c r="FZZ15" s="49"/>
      <c r="GAA15" s="49"/>
      <c r="GAB15" s="49"/>
      <c r="GAC15" s="49"/>
      <c r="GAD15" s="49"/>
      <c r="GAE15" s="49"/>
      <c r="GAF15" s="49"/>
      <c r="GAG15" s="49"/>
      <c r="GAH15" s="49"/>
      <c r="GAI15" s="49"/>
      <c r="GAJ15" s="49"/>
      <c r="GAK15" s="49"/>
      <c r="GAL15" s="49"/>
      <c r="GAM15" s="49"/>
      <c r="GAN15" s="49"/>
      <c r="GAO15" s="49"/>
      <c r="GAP15" s="49"/>
      <c r="GAQ15" s="49"/>
      <c r="GAR15" s="49"/>
      <c r="GAS15" s="49"/>
      <c r="GAT15" s="49"/>
      <c r="GAU15" s="49"/>
      <c r="GAV15" s="49"/>
      <c r="GAW15" s="49"/>
      <c r="GAX15" s="49"/>
      <c r="GAY15" s="49"/>
      <c r="GAZ15" s="49"/>
      <c r="GBA15" s="49"/>
      <c r="GBB15" s="49"/>
      <c r="GBC15" s="49"/>
      <c r="GBD15" s="49"/>
      <c r="GBE15" s="49"/>
      <c r="GBF15" s="49"/>
      <c r="GBG15" s="49"/>
      <c r="GBH15" s="49"/>
      <c r="GBI15" s="49"/>
      <c r="GBJ15" s="49"/>
      <c r="GBK15" s="49"/>
      <c r="GBL15" s="49"/>
      <c r="GBM15" s="49"/>
      <c r="GBN15" s="49"/>
      <c r="GBO15" s="49"/>
      <c r="GBP15" s="49"/>
      <c r="GBQ15" s="49"/>
      <c r="GBR15" s="49"/>
      <c r="GBS15" s="49"/>
      <c r="GBT15" s="49"/>
      <c r="GBU15" s="49"/>
      <c r="GBV15" s="49"/>
      <c r="GBW15" s="49"/>
      <c r="GBX15" s="49"/>
      <c r="GBY15" s="49"/>
      <c r="GBZ15" s="49"/>
      <c r="GCA15" s="49"/>
      <c r="GCB15" s="49"/>
      <c r="GCC15" s="49"/>
      <c r="GCD15" s="49"/>
      <c r="GCE15" s="49"/>
      <c r="GCF15" s="49"/>
      <c r="GCG15" s="49"/>
      <c r="GCH15" s="49"/>
      <c r="GCI15" s="49"/>
      <c r="GCJ15" s="49"/>
      <c r="GCK15" s="49"/>
      <c r="GCL15" s="49"/>
      <c r="GCM15" s="49"/>
      <c r="GCN15" s="49"/>
      <c r="GCO15" s="49"/>
      <c r="GCP15" s="49"/>
      <c r="GCQ15" s="49"/>
      <c r="GCR15" s="49"/>
      <c r="GCS15" s="49"/>
      <c r="GCT15" s="49"/>
      <c r="GCU15" s="49"/>
      <c r="GCV15" s="49"/>
      <c r="GCW15" s="49"/>
      <c r="GCX15" s="49"/>
      <c r="GCY15" s="49"/>
      <c r="GCZ15" s="49"/>
      <c r="GDA15" s="49"/>
      <c r="GDB15" s="49"/>
      <c r="GDC15" s="49"/>
      <c r="GDD15" s="49"/>
      <c r="GDE15" s="49"/>
      <c r="GDF15" s="49"/>
      <c r="GDG15" s="49"/>
      <c r="GDH15" s="49"/>
      <c r="GDI15" s="49"/>
      <c r="GDJ15" s="49"/>
      <c r="GDK15" s="49"/>
      <c r="GDL15" s="49"/>
      <c r="GDM15" s="49"/>
      <c r="GDN15" s="49"/>
      <c r="GDO15" s="49"/>
      <c r="GDP15" s="49"/>
      <c r="GDQ15" s="49"/>
      <c r="GDR15" s="49"/>
      <c r="GDS15" s="49"/>
      <c r="GDT15" s="49"/>
      <c r="GDU15" s="49"/>
      <c r="GDV15" s="49"/>
      <c r="GDW15" s="49"/>
      <c r="GDX15" s="49"/>
      <c r="GDY15" s="49"/>
      <c r="GDZ15" s="49"/>
      <c r="GEA15" s="49"/>
      <c r="GEB15" s="49"/>
      <c r="GEC15" s="49"/>
      <c r="GED15" s="49"/>
      <c r="GEE15" s="49"/>
      <c r="GEF15" s="49"/>
      <c r="GEG15" s="49"/>
      <c r="GEH15" s="49"/>
      <c r="GEI15" s="49"/>
      <c r="GEJ15" s="49"/>
      <c r="GEK15" s="49"/>
      <c r="GEL15" s="49"/>
      <c r="GEM15" s="49"/>
      <c r="GEN15" s="49"/>
      <c r="GEO15" s="49"/>
      <c r="GEP15" s="49"/>
      <c r="GEQ15" s="49"/>
      <c r="GER15" s="49"/>
      <c r="GES15" s="49"/>
      <c r="GET15" s="49"/>
      <c r="GEU15" s="49"/>
      <c r="GEV15" s="49"/>
      <c r="GEW15" s="49"/>
      <c r="GEX15" s="49"/>
      <c r="GEY15" s="49"/>
      <c r="GEZ15" s="49"/>
      <c r="GFA15" s="49"/>
      <c r="GFB15" s="49"/>
      <c r="GFC15" s="49"/>
      <c r="GFD15" s="49"/>
      <c r="GFE15" s="49"/>
      <c r="GFF15" s="49"/>
      <c r="GFG15" s="49"/>
      <c r="GFH15" s="49"/>
      <c r="GFI15" s="49"/>
      <c r="GFJ15" s="49"/>
      <c r="GFK15" s="49"/>
      <c r="GFL15" s="49"/>
      <c r="GFM15" s="49"/>
      <c r="GFN15" s="49"/>
      <c r="GFO15" s="49"/>
      <c r="GFP15" s="49"/>
      <c r="GFQ15" s="49"/>
      <c r="GFR15" s="49"/>
      <c r="GFS15" s="49"/>
      <c r="GFT15" s="49"/>
      <c r="GFU15" s="49"/>
      <c r="GFV15" s="49"/>
      <c r="GFW15" s="49"/>
      <c r="GFX15" s="49"/>
      <c r="GFY15" s="49"/>
      <c r="GFZ15" s="49"/>
      <c r="GGA15" s="49"/>
      <c r="GGB15" s="49"/>
      <c r="GGC15" s="49"/>
      <c r="GGD15" s="49"/>
      <c r="GGE15" s="49"/>
      <c r="GGF15" s="49"/>
      <c r="GGG15" s="49"/>
      <c r="GGH15" s="49"/>
      <c r="GGI15" s="49"/>
      <c r="GGJ15" s="49"/>
      <c r="GGK15" s="49"/>
      <c r="GGL15" s="49"/>
      <c r="GGM15" s="49"/>
      <c r="GGN15" s="49"/>
      <c r="GGO15" s="49"/>
      <c r="GGP15" s="49"/>
      <c r="GGQ15" s="49"/>
      <c r="GGR15" s="49"/>
      <c r="GGS15" s="49"/>
      <c r="GGT15" s="49"/>
      <c r="GGU15" s="49"/>
      <c r="GGV15" s="49"/>
      <c r="GGW15" s="49"/>
      <c r="GGX15" s="49"/>
      <c r="GGY15" s="49"/>
      <c r="GGZ15" s="49"/>
      <c r="GHA15" s="49"/>
      <c r="GHB15" s="49"/>
      <c r="GHC15" s="49"/>
      <c r="GHD15" s="49"/>
      <c r="GHE15" s="49"/>
      <c r="GHF15" s="49"/>
      <c r="GHG15" s="49"/>
      <c r="GHH15" s="49"/>
      <c r="GHI15" s="49"/>
      <c r="GHJ15" s="49"/>
      <c r="GHK15" s="49"/>
      <c r="GHL15" s="49"/>
      <c r="GHM15" s="49"/>
      <c r="GHN15" s="49"/>
      <c r="GHO15" s="49"/>
      <c r="GHP15" s="49"/>
      <c r="GHQ15" s="49"/>
      <c r="GHR15" s="49"/>
      <c r="GHS15" s="49"/>
      <c r="GHT15" s="49"/>
      <c r="GHU15" s="49"/>
      <c r="GHV15" s="49"/>
      <c r="GHW15" s="49"/>
      <c r="GHX15" s="49"/>
      <c r="GHY15" s="49"/>
      <c r="GHZ15" s="49"/>
      <c r="GIA15" s="49"/>
      <c r="GIB15" s="49"/>
      <c r="GIC15" s="49"/>
      <c r="GID15" s="49"/>
      <c r="GIE15" s="49"/>
      <c r="GIF15" s="49"/>
      <c r="GIG15" s="49"/>
      <c r="GIH15" s="49"/>
      <c r="GII15" s="49"/>
      <c r="GIJ15" s="49"/>
      <c r="GIK15" s="49"/>
      <c r="GIL15" s="49"/>
      <c r="GIM15" s="49"/>
      <c r="GIN15" s="49"/>
      <c r="GIO15" s="49"/>
      <c r="GIP15" s="49"/>
      <c r="GIQ15" s="49"/>
      <c r="GIR15" s="49"/>
      <c r="GIS15" s="49"/>
      <c r="GIT15" s="49"/>
      <c r="GIU15" s="49"/>
      <c r="GIV15" s="49"/>
      <c r="GIW15" s="49"/>
      <c r="GIX15" s="49"/>
      <c r="GIY15" s="49"/>
      <c r="GIZ15" s="49"/>
      <c r="GJA15" s="49"/>
      <c r="GJB15" s="49"/>
      <c r="GJC15" s="49"/>
      <c r="GJD15" s="49"/>
      <c r="GJE15" s="49"/>
      <c r="GJF15" s="49"/>
      <c r="GJG15" s="49"/>
      <c r="GJH15" s="49"/>
      <c r="GJI15" s="49"/>
      <c r="GJJ15" s="49"/>
      <c r="GJK15" s="49"/>
      <c r="GJL15" s="49"/>
      <c r="GJM15" s="49"/>
      <c r="GJN15" s="49"/>
      <c r="GJO15" s="49"/>
      <c r="GJP15" s="49"/>
      <c r="GJQ15" s="49"/>
      <c r="GJR15" s="49"/>
      <c r="GJS15" s="49"/>
      <c r="GJT15" s="49"/>
      <c r="GJU15" s="49"/>
      <c r="GJV15" s="49"/>
      <c r="GJW15" s="49"/>
      <c r="GJX15" s="49"/>
      <c r="GJY15" s="49"/>
      <c r="GJZ15" s="49"/>
      <c r="GKA15" s="49"/>
      <c r="GKB15" s="49"/>
      <c r="GKC15" s="49"/>
      <c r="GKD15" s="49"/>
      <c r="GKE15" s="49"/>
      <c r="GKF15" s="49"/>
      <c r="GKG15" s="49"/>
      <c r="GKH15" s="49"/>
      <c r="GKI15" s="49"/>
      <c r="GKJ15" s="49"/>
      <c r="GKK15" s="49"/>
      <c r="GKL15" s="49"/>
      <c r="GKM15" s="49"/>
      <c r="GKN15" s="49"/>
      <c r="GKO15" s="49"/>
      <c r="GKP15" s="49"/>
      <c r="GKQ15" s="49"/>
      <c r="GKR15" s="49"/>
      <c r="GKS15" s="49"/>
      <c r="GKT15" s="49"/>
      <c r="GKU15" s="49"/>
      <c r="GKV15" s="49"/>
      <c r="GKW15" s="49"/>
      <c r="GKX15" s="49"/>
      <c r="GKY15" s="49"/>
      <c r="GKZ15" s="49"/>
      <c r="GLA15" s="49"/>
      <c r="GLB15" s="49"/>
      <c r="GLC15" s="49"/>
      <c r="GLD15" s="49"/>
      <c r="GLE15" s="49"/>
      <c r="GLF15" s="49"/>
      <c r="GLG15" s="49"/>
      <c r="GLH15" s="49"/>
      <c r="GLI15" s="49"/>
      <c r="GLJ15" s="49"/>
      <c r="GLK15" s="49"/>
      <c r="GLL15" s="49"/>
      <c r="GLM15" s="49"/>
      <c r="GLN15" s="49"/>
      <c r="GLO15" s="49"/>
      <c r="GLP15" s="49"/>
      <c r="GLQ15" s="49"/>
      <c r="GLR15" s="49"/>
      <c r="GLS15" s="49"/>
      <c r="GLT15" s="49"/>
      <c r="GLU15" s="49"/>
      <c r="GLV15" s="49"/>
      <c r="GLW15" s="49"/>
      <c r="GLX15" s="49"/>
      <c r="GLY15" s="49"/>
      <c r="GLZ15" s="49"/>
      <c r="GMA15" s="49"/>
      <c r="GMB15" s="49"/>
      <c r="GMC15" s="49"/>
      <c r="GMD15" s="49"/>
      <c r="GME15" s="49"/>
      <c r="GMF15" s="49"/>
      <c r="GMG15" s="49"/>
      <c r="GMH15" s="49"/>
      <c r="GMI15" s="49"/>
      <c r="GMJ15" s="49"/>
      <c r="GMK15" s="49"/>
      <c r="GML15" s="49"/>
      <c r="GMM15" s="49"/>
      <c r="GMN15" s="49"/>
      <c r="GMO15" s="49"/>
      <c r="GMP15" s="49"/>
      <c r="GMQ15" s="49"/>
      <c r="GMR15" s="49"/>
      <c r="GMS15" s="49"/>
      <c r="GMT15" s="49"/>
      <c r="GMU15" s="49"/>
      <c r="GMV15" s="49"/>
      <c r="GMW15" s="49"/>
      <c r="GMX15" s="49"/>
      <c r="GMY15" s="49"/>
      <c r="GMZ15" s="49"/>
      <c r="GNA15" s="49"/>
      <c r="GNB15" s="49"/>
      <c r="GNC15" s="49"/>
      <c r="GND15" s="49"/>
      <c r="GNE15" s="49"/>
      <c r="GNF15" s="49"/>
      <c r="GNG15" s="49"/>
      <c r="GNH15" s="49"/>
      <c r="GNI15" s="49"/>
      <c r="GNJ15" s="49"/>
      <c r="GNK15" s="49"/>
      <c r="GNL15" s="49"/>
      <c r="GNM15" s="49"/>
      <c r="GNN15" s="49"/>
      <c r="GNO15" s="49"/>
      <c r="GNP15" s="49"/>
      <c r="GNQ15" s="49"/>
      <c r="GNR15" s="49"/>
      <c r="GNS15" s="49"/>
      <c r="GNT15" s="49"/>
      <c r="GNU15" s="49"/>
      <c r="GNV15" s="49"/>
      <c r="GNW15" s="49"/>
      <c r="GNX15" s="49"/>
      <c r="GNY15" s="49"/>
      <c r="GNZ15" s="49"/>
      <c r="GOA15" s="49"/>
      <c r="GOB15" s="49"/>
      <c r="GOC15" s="49"/>
      <c r="GOD15" s="49"/>
      <c r="GOE15" s="49"/>
      <c r="GOF15" s="49"/>
      <c r="GOG15" s="49"/>
      <c r="GOH15" s="49"/>
      <c r="GOI15" s="49"/>
      <c r="GOJ15" s="49"/>
      <c r="GOK15" s="49"/>
      <c r="GOL15" s="49"/>
      <c r="GOM15" s="49"/>
      <c r="GON15" s="49"/>
      <c r="GOO15" s="49"/>
      <c r="GOP15" s="49"/>
      <c r="GOQ15" s="49"/>
      <c r="GOR15" s="49"/>
      <c r="GOS15" s="49"/>
      <c r="GOT15" s="49"/>
      <c r="GOU15" s="49"/>
      <c r="GOV15" s="49"/>
      <c r="GOW15" s="49"/>
      <c r="GOX15" s="49"/>
      <c r="GOY15" s="49"/>
      <c r="GOZ15" s="49"/>
      <c r="GPA15" s="49"/>
      <c r="GPB15" s="49"/>
      <c r="GPC15" s="49"/>
      <c r="GPD15" s="49"/>
      <c r="GPE15" s="49"/>
      <c r="GPF15" s="49"/>
      <c r="GPG15" s="49"/>
      <c r="GPH15" s="49"/>
      <c r="GPI15" s="49"/>
      <c r="GPJ15" s="49"/>
      <c r="GPK15" s="49"/>
      <c r="GPL15" s="49"/>
      <c r="GPM15" s="49"/>
      <c r="GPN15" s="49"/>
      <c r="GPO15" s="49"/>
      <c r="GPP15" s="49"/>
      <c r="GPQ15" s="49"/>
      <c r="GPR15" s="49"/>
      <c r="GPS15" s="49"/>
      <c r="GPT15" s="49"/>
      <c r="GPU15" s="49"/>
      <c r="GPV15" s="49"/>
      <c r="GPW15" s="49"/>
      <c r="GPX15" s="49"/>
      <c r="GPY15" s="49"/>
      <c r="GPZ15" s="49"/>
      <c r="GQA15" s="49"/>
      <c r="GQB15" s="49"/>
      <c r="GQC15" s="49"/>
      <c r="GQD15" s="49"/>
      <c r="GQE15" s="49"/>
      <c r="GQF15" s="49"/>
      <c r="GQG15" s="49"/>
      <c r="GQH15" s="49"/>
      <c r="GQI15" s="49"/>
      <c r="GQJ15" s="49"/>
      <c r="GQK15" s="49"/>
      <c r="GQL15" s="49"/>
      <c r="GQM15" s="49"/>
      <c r="GQN15" s="49"/>
      <c r="GQO15" s="49"/>
      <c r="GQP15" s="49"/>
      <c r="GQQ15" s="49"/>
      <c r="GQR15" s="49"/>
      <c r="GQS15" s="49"/>
      <c r="GQT15" s="49"/>
      <c r="GQU15" s="49"/>
      <c r="GQV15" s="49"/>
      <c r="GQW15" s="49"/>
      <c r="GQX15" s="49"/>
      <c r="GQY15" s="49"/>
      <c r="GQZ15" s="49"/>
      <c r="GRA15" s="49"/>
      <c r="GRB15" s="49"/>
      <c r="GRC15" s="49"/>
      <c r="GRD15" s="49"/>
      <c r="GRE15" s="49"/>
      <c r="GRF15" s="49"/>
      <c r="GRG15" s="49"/>
      <c r="GRH15" s="49"/>
      <c r="GRI15" s="49"/>
      <c r="GRJ15" s="49"/>
      <c r="GRK15" s="49"/>
      <c r="GRL15" s="49"/>
      <c r="GRM15" s="49"/>
      <c r="GRN15" s="49"/>
      <c r="GRO15" s="49"/>
      <c r="GRP15" s="49"/>
      <c r="GRQ15" s="49"/>
      <c r="GRR15" s="49"/>
      <c r="GRS15" s="49"/>
      <c r="GRT15" s="49"/>
      <c r="GRU15" s="49"/>
      <c r="GRV15" s="49"/>
      <c r="GRW15" s="49"/>
      <c r="GRX15" s="49"/>
      <c r="GRY15" s="49"/>
      <c r="GRZ15" s="49"/>
      <c r="GSA15" s="49"/>
      <c r="GSB15" s="49"/>
      <c r="GSC15" s="49"/>
      <c r="GSD15" s="49"/>
      <c r="GSE15" s="49"/>
      <c r="GSF15" s="49"/>
      <c r="GSG15" s="49"/>
      <c r="GSH15" s="49"/>
      <c r="GSI15" s="49"/>
      <c r="GSJ15" s="49"/>
      <c r="GSK15" s="49"/>
      <c r="GSL15" s="49"/>
      <c r="GSM15" s="49"/>
      <c r="GSN15" s="49"/>
      <c r="GSO15" s="49"/>
      <c r="GSP15" s="49"/>
      <c r="GSQ15" s="49"/>
      <c r="GSR15" s="49"/>
      <c r="GSS15" s="49"/>
      <c r="GST15" s="49"/>
      <c r="GSU15" s="49"/>
      <c r="GSV15" s="49"/>
      <c r="GSW15" s="49"/>
      <c r="GSX15" s="49"/>
      <c r="GSY15" s="49"/>
      <c r="GSZ15" s="49"/>
      <c r="GTA15" s="49"/>
      <c r="GTB15" s="49"/>
      <c r="GTC15" s="49"/>
      <c r="GTD15" s="49"/>
      <c r="GTE15" s="49"/>
      <c r="GTF15" s="49"/>
      <c r="GTG15" s="49"/>
      <c r="GTH15" s="49"/>
      <c r="GTI15" s="49"/>
      <c r="GTJ15" s="49"/>
      <c r="GTK15" s="49"/>
      <c r="GTL15" s="49"/>
      <c r="GTM15" s="49"/>
      <c r="GTN15" s="49"/>
      <c r="GTO15" s="49"/>
      <c r="GTP15" s="49"/>
      <c r="GTQ15" s="49"/>
      <c r="GTR15" s="49"/>
      <c r="GTS15" s="49"/>
      <c r="GTT15" s="49"/>
      <c r="GTU15" s="49"/>
      <c r="GTV15" s="49"/>
      <c r="GTW15" s="49"/>
      <c r="GTX15" s="49"/>
      <c r="GTY15" s="49"/>
      <c r="GTZ15" s="49"/>
      <c r="GUA15" s="49"/>
      <c r="GUB15" s="49"/>
      <c r="GUC15" s="49"/>
      <c r="GUD15" s="49"/>
      <c r="GUE15" s="49"/>
      <c r="GUF15" s="49"/>
      <c r="GUG15" s="49"/>
      <c r="GUH15" s="49"/>
      <c r="GUI15" s="49"/>
      <c r="GUJ15" s="49"/>
      <c r="GUK15" s="49"/>
      <c r="GUL15" s="49"/>
      <c r="GUM15" s="49"/>
      <c r="GUN15" s="49"/>
      <c r="GUO15" s="49"/>
      <c r="GUP15" s="49"/>
      <c r="GUQ15" s="49"/>
      <c r="GUR15" s="49"/>
      <c r="GUS15" s="49"/>
      <c r="GUT15" s="49"/>
      <c r="GUU15" s="49"/>
      <c r="GUV15" s="49"/>
      <c r="GUW15" s="49"/>
      <c r="GUX15" s="49"/>
      <c r="GUY15" s="49"/>
      <c r="GUZ15" s="49"/>
      <c r="GVA15" s="49"/>
      <c r="GVB15" s="49"/>
      <c r="GVC15" s="49"/>
      <c r="GVD15" s="49"/>
      <c r="GVE15" s="49"/>
      <c r="GVF15" s="49"/>
      <c r="GVG15" s="49"/>
      <c r="GVH15" s="49"/>
      <c r="GVI15" s="49"/>
      <c r="GVJ15" s="49"/>
      <c r="GVK15" s="49"/>
      <c r="GVL15" s="49"/>
      <c r="GVM15" s="49"/>
      <c r="GVN15" s="49"/>
      <c r="GVO15" s="49"/>
      <c r="GVP15" s="49"/>
      <c r="GVQ15" s="49"/>
      <c r="GVR15" s="49"/>
      <c r="GVS15" s="49"/>
      <c r="GVT15" s="49"/>
      <c r="GVU15" s="49"/>
      <c r="GVV15" s="49"/>
      <c r="GVW15" s="49"/>
      <c r="GVX15" s="49"/>
      <c r="GVY15" s="49"/>
      <c r="GVZ15" s="49"/>
      <c r="GWA15" s="49"/>
      <c r="GWB15" s="49"/>
      <c r="GWC15" s="49"/>
      <c r="GWD15" s="49"/>
      <c r="GWE15" s="49"/>
      <c r="GWF15" s="49"/>
      <c r="GWG15" s="49"/>
      <c r="GWH15" s="49"/>
      <c r="GWI15" s="49"/>
      <c r="GWJ15" s="49"/>
      <c r="GWK15" s="49"/>
      <c r="GWL15" s="49"/>
      <c r="GWM15" s="49"/>
      <c r="GWN15" s="49"/>
      <c r="GWO15" s="49"/>
      <c r="GWP15" s="49"/>
      <c r="GWQ15" s="49"/>
      <c r="GWR15" s="49"/>
      <c r="GWS15" s="49"/>
      <c r="GWT15" s="49"/>
      <c r="GWU15" s="49"/>
      <c r="GWV15" s="49"/>
      <c r="GWW15" s="49"/>
      <c r="GWX15" s="49"/>
      <c r="GWY15" s="49"/>
      <c r="GWZ15" s="49"/>
      <c r="GXA15" s="49"/>
      <c r="GXB15" s="49"/>
      <c r="GXC15" s="49"/>
      <c r="GXD15" s="49"/>
      <c r="GXE15" s="49"/>
      <c r="GXF15" s="49"/>
      <c r="GXG15" s="49"/>
      <c r="GXH15" s="49"/>
      <c r="GXI15" s="49"/>
      <c r="GXJ15" s="49"/>
      <c r="GXK15" s="49"/>
      <c r="GXL15" s="49"/>
      <c r="GXM15" s="49"/>
      <c r="GXN15" s="49"/>
      <c r="GXO15" s="49"/>
      <c r="GXP15" s="49"/>
      <c r="GXQ15" s="49"/>
      <c r="GXR15" s="49"/>
      <c r="GXS15" s="49"/>
      <c r="GXT15" s="49"/>
      <c r="GXU15" s="49"/>
      <c r="GXV15" s="49"/>
      <c r="GXW15" s="49"/>
      <c r="GXX15" s="49"/>
      <c r="GXY15" s="49"/>
      <c r="GXZ15" s="49"/>
      <c r="GYA15" s="49"/>
      <c r="GYB15" s="49"/>
      <c r="GYC15" s="49"/>
      <c r="GYD15" s="49"/>
      <c r="GYE15" s="49"/>
      <c r="GYF15" s="49"/>
      <c r="GYG15" s="49"/>
      <c r="GYH15" s="49"/>
      <c r="GYI15" s="49"/>
      <c r="GYJ15" s="49"/>
      <c r="GYK15" s="49"/>
      <c r="GYL15" s="49"/>
      <c r="GYM15" s="49"/>
      <c r="GYN15" s="49"/>
      <c r="GYO15" s="49"/>
      <c r="GYP15" s="49"/>
      <c r="GYQ15" s="49"/>
      <c r="GYR15" s="49"/>
      <c r="GYS15" s="49"/>
      <c r="GYT15" s="49"/>
      <c r="GYU15" s="49"/>
      <c r="GYV15" s="49"/>
      <c r="GYW15" s="49"/>
      <c r="GYX15" s="49"/>
      <c r="GYY15" s="49"/>
      <c r="GYZ15" s="49"/>
      <c r="GZA15" s="49"/>
      <c r="GZB15" s="49"/>
      <c r="GZC15" s="49"/>
      <c r="GZD15" s="49"/>
      <c r="GZE15" s="49"/>
      <c r="GZF15" s="49"/>
      <c r="GZG15" s="49"/>
      <c r="GZH15" s="49"/>
      <c r="GZI15" s="49"/>
      <c r="GZJ15" s="49"/>
      <c r="GZK15" s="49"/>
      <c r="GZL15" s="49"/>
      <c r="GZM15" s="49"/>
      <c r="GZN15" s="49"/>
      <c r="GZO15" s="49"/>
      <c r="GZP15" s="49"/>
      <c r="GZQ15" s="49"/>
      <c r="GZR15" s="49"/>
      <c r="GZS15" s="49"/>
      <c r="GZT15" s="49"/>
      <c r="GZU15" s="49"/>
      <c r="GZV15" s="49"/>
      <c r="GZW15" s="49"/>
      <c r="GZX15" s="49"/>
      <c r="GZY15" s="49"/>
      <c r="GZZ15" s="49"/>
      <c r="HAA15" s="49"/>
      <c r="HAB15" s="49"/>
      <c r="HAC15" s="49"/>
      <c r="HAD15" s="49"/>
      <c r="HAE15" s="49"/>
      <c r="HAF15" s="49"/>
      <c r="HAG15" s="49"/>
      <c r="HAH15" s="49"/>
      <c r="HAI15" s="49"/>
      <c r="HAJ15" s="49"/>
      <c r="HAK15" s="49"/>
      <c r="HAL15" s="49"/>
      <c r="HAM15" s="49"/>
      <c r="HAN15" s="49"/>
      <c r="HAO15" s="49"/>
      <c r="HAP15" s="49"/>
      <c r="HAQ15" s="49"/>
      <c r="HAR15" s="49"/>
      <c r="HAS15" s="49"/>
      <c r="HAT15" s="49"/>
      <c r="HAU15" s="49"/>
      <c r="HAV15" s="49"/>
      <c r="HAW15" s="49"/>
      <c r="HAX15" s="49"/>
      <c r="HAY15" s="49"/>
      <c r="HAZ15" s="49"/>
      <c r="HBA15" s="49"/>
      <c r="HBB15" s="49"/>
      <c r="HBC15" s="49"/>
      <c r="HBD15" s="49"/>
      <c r="HBE15" s="49"/>
      <c r="HBF15" s="49"/>
      <c r="HBG15" s="49"/>
      <c r="HBH15" s="49"/>
      <c r="HBI15" s="49"/>
      <c r="HBJ15" s="49"/>
      <c r="HBK15" s="49"/>
      <c r="HBL15" s="49"/>
      <c r="HBM15" s="49"/>
      <c r="HBN15" s="49"/>
      <c r="HBO15" s="49"/>
      <c r="HBP15" s="49"/>
      <c r="HBQ15" s="49"/>
      <c r="HBR15" s="49"/>
      <c r="HBS15" s="49"/>
      <c r="HBT15" s="49"/>
      <c r="HBU15" s="49"/>
      <c r="HBV15" s="49"/>
      <c r="HBW15" s="49"/>
      <c r="HBX15" s="49"/>
      <c r="HBY15" s="49"/>
      <c r="HBZ15" s="49"/>
      <c r="HCA15" s="49"/>
      <c r="HCB15" s="49"/>
      <c r="HCC15" s="49"/>
      <c r="HCD15" s="49"/>
      <c r="HCE15" s="49"/>
      <c r="HCF15" s="49"/>
      <c r="HCG15" s="49"/>
      <c r="HCH15" s="49"/>
      <c r="HCI15" s="49"/>
      <c r="HCJ15" s="49"/>
      <c r="HCK15" s="49"/>
      <c r="HCL15" s="49"/>
      <c r="HCM15" s="49"/>
      <c r="HCN15" s="49"/>
      <c r="HCO15" s="49"/>
      <c r="HCP15" s="49"/>
      <c r="HCQ15" s="49"/>
      <c r="HCR15" s="49"/>
      <c r="HCS15" s="49"/>
      <c r="HCT15" s="49"/>
      <c r="HCU15" s="49"/>
      <c r="HCV15" s="49"/>
      <c r="HCW15" s="49"/>
      <c r="HCX15" s="49"/>
      <c r="HCY15" s="49"/>
      <c r="HCZ15" s="49"/>
      <c r="HDA15" s="49"/>
      <c r="HDB15" s="49"/>
      <c r="HDC15" s="49"/>
      <c r="HDD15" s="49"/>
      <c r="HDE15" s="49"/>
      <c r="HDF15" s="49"/>
      <c r="HDG15" s="49"/>
      <c r="HDH15" s="49"/>
      <c r="HDI15" s="49"/>
      <c r="HDJ15" s="49"/>
      <c r="HDK15" s="49"/>
      <c r="HDL15" s="49"/>
      <c r="HDM15" s="49"/>
      <c r="HDN15" s="49"/>
      <c r="HDO15" s="49"/>
      <c r="HDP15" s="49"/>
      <c r="HDQ15" s="49"/>
      <c r="HDR15" s="49"/>
      <c r="HDS15" s="49"/>
      <c r="HDT15" s="49"/>
      <c r="HDU15" s="49"/>
      <c r="HDV15" s="49"/>
      <c r="HDW15" s="49"/>
      <c r="HDX15" s="49"/>
      <c r="HDY15" s="49"/>
      <c r="HDZ15" s="49"/>
      <c r="HEA15" s="49"/>
      <c r="HEB15" s="49"/>
      <c r="HEC15" s="49"/>
      <c r="HED15" s="49"/>
      <c r="HEE15" s="49"/>
      <c r="HEF15" s="49"/>
      <c r="HEG15" s="49"/>
      <c r="HEH15" s="49"/>
      <c r="HEI15" s="49"/>
      <c r="HEJ15" s="49"/>
      <c r="HEK15" s="49"/>
      <c r="HEL15" s="49"/>
      <c r="HEM15" s="49"/>
      <c r="HEN15" s="49"/>
      <c r="HEO15" s="49"/>
      <c r="HEP15" s="49"/>
      <c r="HEQ15" s="49"/>
      <c r="HER15" s="49"/>
      <c r="HES15" s="49"/>
      <c r="HET15" s="49"/>
      <c r="HEU15" s="49"/>
      <c r="HEV15" s="49"/>
      <c r="HEW15" s="49"/>
      <c r="HEX15" s="49"/>
      <c r="HEY15" s="49"/>
      <c r="HEZ15" s="49"/>
      <c r="HFA15" s="49"/>
      <c r="HFB15" s="49"/>
      <c r="HFC15" s="49"/>
      <c r="HFD15" s="49"/>
      <c r="HFE15" s="49"/>
      <c r="HFF15" s="49"/>
      <c r="HFG15" s="49"/>
      <c r="HFH15" s="49"/>
      <c r="HFI15" s="49"/>
      <c r="HFJ15" s="49"/>
      <c r="HFK15" s="49"/>
      <c r="HFL15" s="49"/>
      <c r="HFM15" s="49"/>
      <c r="HFN15" s="49"/>
      <c r="HFO15" s="49"/>
      <c r="HFP15" s="49"/>
      <c r="HFQ15" s="49"/>
      <c r="HFR15" s="49"/>
      <c r="HFS15" s="49"/>
      <c r="HFT15" s="49"/>
      <c r="HFU15" s="49"/>
      <c r="HFV15" s="49"/>
      <c r="HFW15" s="49"/>
      <c r="HFX15" s="49"/>
      <c r="HFY15" s="49"/>
      <c r="HFZ15" s="49"/>
      <c r="HGA15" s="49"/>
      <c r="HGB15" s="49"/>
      <c r="HGC15" s="49"/>
      <c r="HGD15" s="49"/>
      <c r="HGE15" s="49"/>
      <c r="HGF15" s="49"/>
      <c r="HGG15" s="49"/>
      <c r="HGH15" s="49"/>
      <c r="HGI15" s="49"/>
      <c r="HGJ15" s="49"/>
      <c r="HGK15" s="49"/>
      <c r="HGL15" s="49"/>
      <c r="HGM15" s="49"/>
      <c r="HGN15" s="49"/>
      <c r="HGO15" s="49"/>
      <c r="HGP15" s="49"/>
      <c r="HGQ15" s="49"/>
      <c r="HGR15" s="49"/>
      <c r="HGS15" s="49"/>
      <c r="HGT15" s="49"/>
      <c r="HGU15" s="49"/>
      <c r="HGV15" s="49"/>
      <c r="HGW15" s="49"/>
      <c r="HGX15" s="49"/>
      <c r="HGY15" s="49"/>
      <c r="HGZ15" s="49"/>
      <c r="HHA15" s="49"/>
      <c r="HHB15" s="49"/>
      <c r="HHC15" s="49"/>
      <c r="HHD15" s="49"/>
      <c r="HHE15" s="49"/>
      <c r="HHF15" s="49"/>
      <c r="HHG15" s="49"/>
      <c r="HHH15" s="49"/>
      <c r="HHI15" s="49"/>
      <c r="HHJ15" s="49"/>
      <c r="HHK15" s="49"/>
      <c r="HHL15" s="49"/>
      <c r="HHM15" s="49"/>
      <c r="HHN15" s="49"/>
      <c r="HHO15" s="49"/>
      <c r="HHP15" s="49"/>
      <c r="HHQ15" s="49"/>
      <c r="HHR15" s="49"/>
      <c r="HHS15" s="49"/>
      <c r="HHT15" s="49"/>
      <c r="HHU15" s="49"/>
      <c r="HHV15" s="49"/>
      <c r="HHW15" s="49"/>
      <c r="HHX15" s="49"/>
      <c r="HHY15" s="49"/>
      <c r="HHZ15" s="49"/>
      <c r="HIA15" s="49"/>
      <c r="HIB15" s="49"/>
      <c r="HIC15" s="49"/>
      <c r="HID15" s="49"/>
      <c r="HIE15" s="49"/>
      <c r="HIF15" s="49"/>
      <c r="HIG15" s="49"/>
      <c r="HIH15" s="49"/>
      <c r="HII15" s="49"/>
      <c r="HIJ15" s="49"/>
      <c r="HIK15" s="49"/>
      <c r="HIL15" s="49"/>
      <c r="HIM15" s="49"/>
      <c r="HIN15" s="49"/>
      <c r="HIO15" s="49"/>
      <c r="HIP15" s="49"/>
      <c r="HIQ15" s="49"/>
      <c r="HIR15" s="49"/>
      <c r="HIS15" s="49"/>
      <c r="HIT15" s="49"/>
      <c r="HIU15" s="49"/>
      <c r="HIV15" s="49"/>
      <c r="HIW15" s="49"/>
      <c r="HIX15" s="49"/>
      <c r="HIY15" s="49"/>
      <c r="HIZ15" s="49"/>
      <c r="HJA15" s="49"/>
      <c r="HJB15" s="49"/>
      <c r="HJC15" s="49"/>
      <c r="HJD15" s="49"/>
      <c r="HJE15" s="49"/>
      <c r="HJF15" s="49"/>
      <c r="HJG15" s="49"/>
      <c r="HJH15" s="49"/>
      <c r="HJI15" s="49"/>
      <c r="HJJ15" s="49"/>
      <c r="HJK15" s="49"/>
      <c r="HJL15" s="49"/>
      <c r="HJM15" s="49"/>
      <c r="HJN15" s="49"/>
      <c r="HJO15" s="49"/>
      <c r="HJP15" s="49"/>
      <c r="HJQ15" s="49"/>
      <c r="HJR15" s="49"/>
      <c r="HJS15" s="49"/>
      <c r="HJT15" s="49"/>
      <c r="HJU15" s="49"/>
      <c r="HJV15" s="49"/>
      <c r="HJW15" s="49"/>
      <c r="HJX15" s="49"/>
      <c r="HJY15" s="49"/>
      <c r="HJZ15" s="49"/>
      <c r="HKA15" s="49"/>
      <c r="HKB15" s="49"/>
      <c r="HKC15" s="49"/>
      <c r="HKD15" s="49"/>
      <c r="HKE15" s="49"/>
      <c r="HKF15" s="49"/>
      <c r="HKG15" s="49"/>
      <c r="HKH15" s="49"/>
      <c r="HKI15" s="49"/>
      <c r="HKJ15" s="49"/>
      <c r="HKK15" s="49"/>
      <c r="HKL15" s="49"/>
      <c r="HKM15" s="49"/>
      <c r="HKN15" s="49"/>
      <c r="HKO15" s="49"/>
      <c r="HKP15" s="49"/>
      <c r="HKQ15" s="49"/>
      <c r="HKR15" s="49"/>
      <c r="HKS15" s="49"/>
      <c r="HKT15" s="49"/>
      <c r="HKU15" s="49"/>
      <c r="HKV15" s="49"/>
      <c r="HKW15" s="49"/>
      <c r="HKX15" s="49"/>
      <c r="HKY15" s="49"/>
      <c r="HKZ15" s="49"/>
      <c r="HLA15" s="49"/>
      <c r="HLB15" s="49"/>
      <c r="HLC15" s="49"/>
      <c r="HLD15" s="49"/>
      <c r="HLE15" s="49"/>
      <c r="HLF15" s="49"/>
      <c r="HLG15" s="49"/>
      <c r="HLH15" s="49"/>
      <c r="HLI15" s="49"/>
      <c r="HLJ15" s="49"/>
      <c r="HLK15" s="49"/>
      <c r="HLL15" s="49"/>
      <c r="HLM15" s="49"/>
      <c r="HLN15" s="49"/>
      <c r="HLO15" s="49"/>
      <c r="HLP15" s="49"/>
      <c r="HLQ15" s="49"/>
      <c r="HLR15" s="49"/>
      <c r="HLS15" s="49"/>
      <c r="HLT15" s="49"/>
      <c r="HLU15" s="49"/>
      <c r="HLV15" s="49"/>
      <c r="HLW15" s="49"/>
      <c r="HLX15" s="49"/>
      <c r="HLY15" s="49"/>
      <c r="HLZ15" s="49"/>
      <c r="HMA15" s="49"/>
      <c r="HMB15" s="49"/>
      <c r="HMC15" s="49"/>
      <c r="HMD15" s="49"/>
      <c r="HME15" s="49"/>
      <c r="HMF15" s="49"/>
      <c r="HMG15" s="49"/>
      <c r="HMH15" s="49"/>
      <c r="HMI15" s="49"/>
      <c r="HMJ15" s="49"/>
      <c r="HMK15" s="49"/>
      <c r="HML15" s="49"/>
      <c r="HMM15" s="49"/>
      <c r="HMN15" s="49"/>
      <c r="HMO15" s="49"/>
      <c r="HMP15" s="49"/>
      <c r="HMQ15" s="49"/>
      <c r="HMR15" s="49"/>
      <c r="HMS15" s="49"/>
      <c r="HMT15" s="49"/>
      <c r="HMU15" s="49"/>
      <c r="HMV15" s="49"/>
      <c r="HMW15" s="49"/>
      <c r="HMX15" s="49"/>
      <c r="HMY15" s="49"/>
      <c r="HMZ15" s="49"/>
      <c r="HNA15" s="49"/>
      <c r="HNB15" s="49"/>
      <c r="HNC15" s="49"/>
      <c r="HND15" s="49"/>
      <c r="HNE15" s="49"/>
      <c r="HNF15" s="49"/>
      <c r="HNG15" s="49"/>
      <c r="HNH15" s="49"/>
      <c r="HNI15" s="49"/>
      <c r="HNJ15" s="49"/>
      <c r="HNK15" s="49"/>
      <c r="HNL15" s="49"/>
      <c r="HNM15" s="49"/>
      <c r="HNN15" s="49"/>
      <c r="HNO15" s="49"/>
      <c r="HNP15" s="49"/>
      <c r="HNQ15" s="49"/>
      <c r="HNR15" s="49"/>
      <c r="HNS15" s="49"/>
      <c r="HNT15" s="49"/>
      <c r="HNU15" s="49"/>
      <c r="HNV15" s="49"/>
      <c r="HNW15" s="49"/>
      <c r="HNX15" s="49"/>
      <c r="HNY15" s="49"/>
      <c r="HNZ15" s="49"/>
      <c r="HOA15" s="49"/>
      <c r="HOB15" s="49"/>
      <c r="HOC15" s="49"/>
      <c r="HOD15" s="49"/>
      <c r="HOE15" s="49"/>
      <c r="HOF15" s="49"/>
      <c r="HOG15" s="49"/>
      <c r="HOH15" s="49"/>
      <c r="HOI15" s="49"/>
      <c r="HOJ15" s="49"/>
      <c r="HOK15" s="49"/>
      <c r="HOL15" s="49"/>
      <c r="HOM15" s="49"/>
      <c r="HON15" s="49"/>
      <c r="HOO15" s="49"/>
      <c r="HOP15" s="49"/>
      <c r="HOQ15" s="49"/>
      <c r="HOR15" s="49"/>
      <c r="HOS15" s="49"/>
      <c r="HOT15" s="49"/>
      <c r="HOU15" s="49"/>
      <c r="HOV15" s="49"/>
      <c r="HOW15" s="49"/>
      <c r="HOX15" s="49"/>
      <c r="HOY15" s="49"/>
      <c r="HOZ15" s="49"/>
      <c r="HPA15" s="49"/>
      <c r="HPB15" s="49"/>
      <c r="HPC15" s="49"/>
      <c r="HPD15" s="49"/>
      <c r="HPE15" s="49"/>
      <c r="HPF15" s="49"/>
      <c r="HPG15" s="49"/>
      <c r="HPH15" s="49"/>
      <c r="HPI15" s="49"/>
      <c r="HPJ15" s="49"/>
      <c r="HPK15" s="49"/>
      <c r="HPL15" s="49"/>
      <c r="HPM15" s="49"/>
      <c r="HPN15" s="49"/>
      <c r="HPO15" s="49"/>
      <c r="HPP15" s="49"/>
      <c r="HPQ15" s="49"/>
      <c r="HPR15" s="49"/>
      <c r="HPS15" s="49"/>
      <c r="HPT15" s="49"/>
      <c r="HPU15" s="49"/>
      <c r="HPV15" s="49"/>
      <c r="HPW15" s="49"/>
      <c r="HPX15" s="49"/>
      <c r="HPY15" s="49"/>
      <c r="HPZ15" s="49"/>
      <c r="HQA15" s="49"/>
      <c r="HQB15" s="49"/>
      <c r="HQC15" s="49"/>
      <c r="HQD15" s="49"/>
      <c r="HQE15" s="49"/>
      <c r="HQF15" s="49"/>
      <c r="HQG15" s="49"/>
      <c r="HQH15" s="49"/>
      <c r="HQI15" s="49"/>
      <c r="HQJ15" s="49"/>
      <c r="HQK15" s="49"/>
      <c r="HQL15" s="49"/>
      <c r="HQM15" s="49"/>
      <c r="HQN15" s="49"/>
      <c r="HQO15" s="49"/>
      <c r="HQP15" s="49"/>
      <c r="HQQ15" s="49"/>
      <c r="HQR15" s="49"/>
      <c r="HQS15" s="49"/>
      <c r="HQT15" s="49"/>
      <c r="HQU15" s="49"/>
      <c r="HQV15" s="49"/>
      <c r="HQW15" s="49"/>
      <c r="HQX15" s="49"/>
      <c r="HQY15" s="49"/>
      <c r="HQZ15" s="49"/>
      <c r="HRA15" s="49"/>
      <c r="HRB15" s="49"/>
      <c r="HRC15" s="49"/>
      <c r="HRD15" s="49"/>
      <c r="HRE15" s="49"/>
      <c r="HRF15" s="49"/>
      <c r="HRG15" s="49"/>
      <c r="HRH15" s="49"/>
      <c r="HRI15" s="49"/>
      <c r="HRJ15" s="49"/>
      <c r="HRK15" s="49"/>
      <c r="HRL15" s="49"/>
      <c r="HRM15" s="49"/>
      <c r="HRN15" s="49"/>
      <c r="HRO15" s="49"/>
      <c r="HRP15" s="49"/>
      <c r="HRQ15" s="49"/>
      <c r="HRR15" s="49"/>
      <c r="HRS15" s="49"/>
      <c r="HRT15" s="49"/>
      <c r="HRU15" s="49"/>
      <c r="HRV15" s="49"/>
      <c r="HRW15" s="49"/>
      <c r="HRX15" s="49"/>
      <c r="HRY15" s="49"/>
      <c r="HRZ15" s="49"/>
      <c r="HSA15" s="49"/>
      <c r="HSB15" s="49"/>
      <c r="HSC15" s="49"/>
      <c r="HSD15" s="49"/>
      <c r="HSE15" s="49"/>
      <c r="HSF15" s="49"/>
      <c r="HSG15" s="49"/>
      <c r="HSH15" s="49"/>
      <c r="HSI15" s="49"/>
      <c r="HSJ15" s="49"/>
      <c r="HSK15" s="49"/>
      <c r="HSL15" s="49"/>
      <c r="HSM15" s="49"/>
      <c r="HSN15" s="49"/>
      <c r="HSO15" s="49"/>
      <c r="HSP15" s="49"/>
      <c r="HSQ15" s="49"/>
      <c r="HSR15" s="49"/>
      <c r="HSS15" s="49"/>
      <c r="HST15" s="49"/>
      <c r="HSU15" s="49"/>
      <c r="HSV15" s="49"/>
      <c r="HSW15" s="49"/>
      <c r="HSX15" s="49"/>
      <c r="HSY15" s="49"/>
      <c r="HSZ15" s="49"/>
      <c r="HTA15" s="49"/>
      <c r="HTB15" s="49"/>
      <c r="HTC15" s="49"/>
      <c r="HTD15" s="49"/>
      <c r="HTE15" s="49"/>
      <c r="HTF15" s="49"/>
      <c r="HTG15" s="49"/>
      <c r="HTH15" s="49"/>
      <c r="HTI15" s="49"/>
      <c r="HTJ15" s="49"/>
      <c r="HTK15" s="49"/>
      <c r="HTL15" s="49"/>
      <c r="HTM15" s="49"/>
      <c r="HTN15" s="49"/>
      <c r="HTO15" s="49"/>
      <c r="HTP15" s="49"/>
      <c r="HTQ15" s="49"/>
      <c r="HTR15" s="49"/>
      <c r="HTS15" s="49"/>
      <c r="HTT15" s="49"/>
      <c r="HTU15" s="49"/>
      <c r="HTV15" s="49"/>
      <c r="HTW15" s="49"/>
      <c r="HTX15" s="49"/>
      <c r="HTY15" s="49"/>
      <c r="HTZ15" s="49"/>
      <c r="HUA15" s="49"/>
      <c r="HUB15" s="49"/>
      <c r="HUC15" s="49"/>
      <c r="HUD15" s="49"/>
      <c r="HUE15" s="49"/>
      <c r="HUF15" s="49"/>
      <c r="HUG15" s="49"/>
      <c r="HUH15" s="49"/>
      <c r="HUI15" s="49"/>
      <c r="HUJ15" s="49"/>
      <c r="HUK15" s="49"/>
      <c r="HUL15" s="49"/>
      <c r="HUM15" s="49"/>
      <c r="HUN15" s="49"/>
      <c r="HUO15" s="49"/>
      <c r="HUP15" s="49"/>
      <c r="HUQ15" s="49"/>
      <c r="HUR15" s="49"/>
      <c r="HUS15" s="49"/>
      <c r="HUT15" s="49"/>
      <c r="HUU15" s="49"/>
      <c r="HUV15" s="49"/>
      <c r="HUW15" s="49"/>
      <c r="HUX15" s="49"/>
      <c r="HUY15" s="49"/>
      <c r="HUZ15" s="49"/>
      <c r="HVA15" s="49"/>
      <c r="HVB15" s="49"/>
      <c r="HVC15" s="49"/>
      <c r="HVD15" s="49"/>
      <c r="HVE15" s="49"/>
      <c r="HVF15" s="49"/>
      <c r="HVG15" s="49"/>
      <c r="HVH15" s="49"/>
      <c r="HVI15" s="49"/>
      <c r="HVJ15" s="49"/>
      <c r="HVK15" s="49"/>
      <c r="HVL15" s="49"/>
      <c r="HVM15" s="49"/>
      <c r="HVN15" s="49"/>
      <c r="HVO15" s="49"/>
      <c r="HVP15" s="49"/>
      <c r="HVQ15" s="49"/>
      <c r="HVR15" s="49"/>
      <c r="HVS15" s="49"/>
      <c r="HVT15" s="49"/>
      <c r="HVU15" s="49"/>
      <c r="HVV15" s="49"/>
      <c r="HVW15" s="49"/>
      <c r="HVX15" s="49"/>
      <c r="HVY15" s="49"/>
      <c r="HVZ15" s="49"/>
      <c r="HWA15" s="49"/>
      <c r="HWB15" s="49"/>
      <c r="HWC15" s="49"/>
      <c r="HWD15" s="49"/>
      <c r="HWE15" s="49"/>
      <c r="HWF15" s="49"/>
      <c r="HWG15" s="49"/>
      <c r="HWH15" s="49"/>
      <c r="HWI15" s="49"/>
      <c r="HWJ15" s="49"/>
      <c r="HWK15" s="49"/>
      <c r="HWL15" s="49"/>
      <c r="HWM15" s="49"/>
      <c r="HWN15" s="49"/>
      <c r="HWO15" s="49"/>
      <c r="HWP15" s="49"/>
      <c r="HWQ15" s="49"/>
      <c r="HWR15" s="49"/>
      <c r="HWS15" s="49"/>
      <c r="HWT15" s="49"/>
      <c r="HWU15" s="49"/>
      <c r="HWV15" s="49"/>
      <c r="HWW15" s="49"/>
      <c r="HWX15" s="49"/>
      <c r="HWY15" s="49"/>
      <c r="HWZ15" s="49"/>
      <c r="HXA15" s="49"/>
      <c r="HXB15" s="49"/>
      <c r="HXC15" s="49"/>
      <c r="HXD15" s="49"/>
      <c r="HXE15" s="49"/>
      <c r="HXF15" s="49"/>
      <c r="HXG15" s="49"/>
      <c r="HXH15" s="49"/>
      <c r="HXI15" s="49"/>
      <c r="HXJ15" s="49"/>
      <c r="HXK15" s="49"/>
      <c r="HXL15" s="49"/>
      <c r="HXM15" s="49"/>
      <c r="HXN15" s="49"/>
      <c r="HXO15" s="49"/>
      <c r="HXP15" s="49"/>
      <c r="HXQ15" s="49"/>
      <c r="HXR15" s="49"/>
      <c r="HXS15" s="49"/>
      <c r="HXT15" s="49"/>
      <c r="HXU15" s="49"/>
      <c r="HXV15" s="49"/>
      <c r="HXW15" s="49"/>
      <c r="HXX15" s="49"/>
      <c r="HXY15" s="49"/>
      <c r="HXZ15" s="49"/>
      <c r="HYA15" s="49"/>
      <c r="HYB15" s="49"/>
      <c r="HYC15" s="49"/>
      <c r="HYD15" s="49"/>
      <c r="HYE15" s="49"/>
      <c r="HYF15" s="49"/>
      <c r="HYG15" s="49"/>
      <c r="HYH15" s="49"/>
      <c r="HYI15" s="49"/>
      <c r="HYJ15" s="49"/>
      <c r="HYK15" s="49"/>
      <c r="HYL15" s="49"/>
      <c r="HYM15" s="49"/>
      <c r="HYN15" s="49"/>
      <c r="HYO15" s="49"/>
      <c r="HYP15" s="49"/>
      <c r="HYQ15" s="49"/>
      <c r="HYR15" s="49"/>
      <c r="HYS15" s="49"/>
      <c r="HYT15" s="49"/>
      <c r="HYU15" s="49"/>
      <c r="HYV15" s="49"/>
      <c r="HYW15" s="49"/>
      <c r="HYX15" s="49"/>
      <c r="HYY15" s="49"/>
      <c r="HYZ15" s="49"/>
      <c r="HZA15" s="49"/>
      <c r="HZB15" s="49"/>
      <c r="HZC15" s="49"/>
      <c r="HZD15" s="49"/>
      <c r="HZE15" s="49"/>
      <c r="HZF15" s="49"/>
      <c r="HZG15" s="49"/>
      <c r="HZH15" s="49"/>
      <c r="HZI15" s="49"/>
      <c r="HZJ15" s="49"/>
      <c r="HZK15" s="49"/>
      <c r="HZL15" s="49"/>
      <c r="HZM15" s="49"/>
      <c r="HZN15" s="49"/>
      <c r="HZO15" s="49"/>
      <c r="HZP15" s="49"/>
      <c r="HZQ15" s="49"/>
      <c r="HZR15" s="49"/>
      <c r="HZS15" s="49"/>
      <c r="HZT15" s="49"/>
      <c r="HZU15" s="49"/>
      <c r="HZV15" s="49"/>
      <c r="HZW15" s="49"/>
      <c r="HZX15" s="49"/>
      <c r="HZY15" s="49"/>
      <c r="HZZ15" s="49"/>
      <c r="IAA15" s="49"/>
      <c r="IAB15" s="49"/>
      <c r="IAC15" s="49"/>
      <c r="IAD15" s="49"/>
      <c r="IAE15" s="49"/>
      <c r="IAF15" s="49"/>
      <c r="IAG15" s="49"/>
      <c r="IAH15" s="49"/>
      <c r="IAI15" s="49"/>
      <c r="IAJ15" s="49"/>
      <c r="IAK15" s="49"/>
      <c r="IAL15" s="49"/>
      <c r="IAM15" s="49"/>
      <c r="IAN15" s="49"/>
      <c r="IAO15" s="49"/>
      <c r="IAP15" s="49"/>
      <c r="IAQ15" s="49"/>
      <c r="IAR15" s="49"/>
      <c r="IAS15" s="49"/>
      <c r="IAT15" s="49"/>
      <c r="IAU15" s="49"/>
      <c r="IAV15" s="49"/>
      <c r="IAW15" s="49"/>
      <c r="IAX15" s="49"/>
      <c r="IAY15" s="49"/>
      <c r="IAZ15" s="49"/>
      <c r="IBA15" s="49"/>
      <c r="IBB15" s="49"/>
      <c r="IBC15" s="49"/>
      <c r="IBD15" s="49"/>
      <c r="IBE15" s="49"/>
      <c r="IBF15" s="49"/>
      <c r="IBG15" s="49"/>
      <c r="IBH15" s="49"/>
      <c r="IBI15" s="49"/>
      <c r="IBJ15" s="49"/>
      <c r="IBK15" s="49"/>
      <c r="IBL15" s="49"/>
      <c r="IBM15" s="49"/>
      <c r="IBN15" s="49"/>
      <c r="IBO15" s="49"/>
      <c r="IBP15" s="49"/>
      <c r="IBQ15" s="49"/>
      <c r="IBR15" s="49"/>
      <c r="IBS15" s="49"/>
      <c r="IBT15" s="49"/>
      <c r="IBU15" s="49"/>
      <c r="IBV15" s="49"/>
      <c r="IBW15" s="49"/>
      <c r="IBX15" s="49"/>
      <c r="IBY15" s="49"/>
      <c r="IBZ15" s="49"/>
      <c r="ICA15" s="49"/>
      <c r="ICB15" s="49"/>
      <c r="ICC15" s="49"/>
      <c r="ICD15" s="49"/>
      <c r="ICE15" s="49"/>
      <c r="ICF15" s="49"/>
      <c r="ICG15" s="49"/>
      <c r="ICH15" s="49"/>
      <c r="ICI15" s="49"/>
      <c r="ICJ15" s="49"/>
      <c r="ICK15" s="49"/>
      <c r="ICL15" s="49"/>
      <c r="ICM15" s="49"/>
      <c r="ICN15" s="49"/>
      <c r="ICO15" s="49"/>
      <c r="ICP15" s="49"/>
      <c r="ICQ15" s="49"/>
      <c r="ICR15" s="49"/>
      <c r="ICS15" s="49"/>
      <c r="ICT15" s="49"/>
      <c r="ICU15" s="49"/>
      <c r="ICV15" s="49"/>
      <c r="ICW15" s="49"/>
      <c r="ICX15" s="49"/>
      <c r="ICY15" s="49"/>
      <c r="ICZ15" s="49"/>
      <c r="IDA15" s="49"/>
      <c r="IDB15" s="49"/>
      <c r="IDC15" s="49"/>
      <c r="IDD15" s="49"/>
      <c r="IDE15" s="49"/>
      <c r="IDF15" s="49"/>
      <c r="IDG15" s="49"/>
      <c r="IDH15" s="49"/>
      <c r="IDI15" s="49"/>
      <c r="IDJ15" s="49"/>
      <c r="IDK15" s="49"/>
      <c r="IDL15" s="49"/>
      <c r="IDM15" s="49"/>
      <c r="IDN15" s="49"/>
      <c r="IDO15" s="49"/>
      <c r="IDP15" s="49"/>
      <c r="IDQ15" s="49"/>
      <c r="IDR15" s="49"/>
      <c r="IDS15" s="49"/>
      <c r="IDT15" s="49"/>
      <c r="IDU15" s="49"/>
      <c r="IDV15" s="49"/>
      <c r="IDW15" s="49"/>
      <c r="IDX15" s="49"/>
      <c r="IDY15" s="49"/>
      <c r="IDZ15" s="49"/>
      <c r="IEA15" s="49"/>
      <c r="IEB15" s="49"/>
      <c r="IEC15" s="49"/>
      <c r="IED15" s="49"/>
      <c r="IEE15" s="49"/>
      <c r="IEF15" s="49"/>
      <c r="IEG15" s="49"/>
      <c r="IEH15" s="49"/>
      <c r="IEI15" s="49"/>
      <c r="IEJ15" s="49"/>
      <c r="IEK15" s="49"/>
      <c r="IEL15" s="49"/>
      <c r="IEM15" s="49"/>
      <c r="IEN15" s="49"/>
      <c r="IEO15" s="49"/>
      <c r="IEP15" s="49"/>
      <c r="IEQ15" s="49"/>
      <c r="IER15" s="49"/>
      <c r="IES15" s="49"/>
      <c r="IET15" s="49"/>
      <c r="IEU15" s="49"/>
      <c r="IEV15" s="49"/>
      <c r="IEW15" s="49"/>
      <c r="IEX15" s="49"/>
      <c r="IEY15" s="49"/>
      <c r="IEZ15" s="49"/>
      <c r="IFA15" s="49"/>
      <c r="IFB15" s="49"/>
      <c r="IFC15" s="49"/>
      <c r="IFD15" s="49"/>
      <c r="IFE15" s="49"/>
      <c r="IFF15" s="49"/>
      <c r="IFG15" s="49"/>
      <c r="IFH15" s="49"/>
      <c r="IFI15" s="49"/>
      <c r="IFJ15" s="49"/>
      <c r="IFK15" s="49"/>
      <c r="IFL15" s="49"/>
      <c r="IFM15" s="49"/>
      <c r="IFN15" s="49"/>
      <c r="IFO15" s="49"/>
      <c r="IFP15" s="49"/>
      <c r="IFQ15" s="49"/>
      <c r="IFR15" s="49"/>
      <c r="IFS15" s="49"/>
      <c r="IFT15" s="49"/>
      <c r="IFU15" s="49"/>
      <c r="IFV15" s="49"/>
      <c r="IFW15" s="49"/>
      <c r="IFX15" s="49"/>
      <c r="IFY15" s="49"/>
      <c r="IFZ15" s="49"/>
      <c r="IGA15" s="49"/>
      <c r="IGB15" s="49"/>
      <c r="IGC15" s="49"/>
      <c r="IGD15" s="49"/>
      <c r="IGE15" s="49"/>
      <c r="IGF15" s="49"/>
      <c r="IGG15" s="49"/>
      <c r="IGH15" s="49"/>
      <c r="IGI15" s="49"/>
      <c r="IGJ15" s="49"/>
      <c r="IGK15" s="49"/>
      <c r="IGL15" s="49"/>
      <c r="IGM15" s="49"/>
      <c r="IGN15" s="49"/>
      <c r="IGO15" s="49"/>
      <c r="IGP15" s="49"/>
      <c r="IGQ15" s="49"/>
      <c r="IGR15" s="49"/>
      <c r="IGS15" s="49"/>
      <c r="IGT15" s="49"/>
      <c r="IGU15" s="49"/>
      <c r="IGV15" s="49"/>
      <c r="IGW15" s="49"/>
      <c r="IGX15" s="49"/>
      <c r="IGY15" s="49"/>
      <c r="IGZ15" s="49"/>
      <c r="IHA15" s="49"/>
      <c r="IHB15" s="49"/>
      <c r="IHC15" s="49"/>
      <c r="IHD15" s="49"/>
      <c r="IHE15" s="49"/>
      <c r="IHF15" s="49"/>
      <c r="IHG15" s="49"/>
      <c r="IHH15" s="49"/>
      <c r="IHI15" s="49"/>
      <c r="IHJ15" s="49"/>
      <c r="IHK15" s="49"/>
      <c r="IHL15" s="49"/>
      <c r="IHM15" s="49"/>
      <c r="IHN15" s="49"/>
      <c r="IHO15" s="49"/>
      <c r="IHP15" s="49"/>
      <c r="IHQ15" s="49"/>
      <c r="IHR15" s="49"/>
      <c r="IHS15" s="49"/>
      <c r="IHT15" s="49"/>
      <c r="IHU15" s="49"/>
      <c r="IHV15" s="49"/>
      <c r="IHW15" s="49"/>
      <c r="IHX15" s="49"/>
      <c r="IHY15" s="49"/>
      <c r="IHZ15" s="49"/>
      <c r="IIA15" s="49"/>
      <c r="IIB15" s="49"/>
      <c r="IIC15" s="49"/>
      <c r="IID15" s="49"/>
      <c r="IIE15" s="49"/>
      <c r="IIF15" s="49"/>
      <c r="IIG15" s="49"/>
      <c r="IIH15" s="49"/>
      <c r="III15" s="49"/>
      <c r="IIJ15" s="49"/>
      <c r="IIK15" s="49"/>
      <c r="IIL15" s="49"/>
      <c r="IIM15" s="49"/>
      <c r="IIN15" s="49"/>
      <c r="IIO15" s="49"/>
      <c r="IIP15" s="49"/>
      <c r="IIQ15" s="49"/>
      <c r="IIR15" s="49"/>
      <c r="IIS15" s="49"/>
      <c r="IIT15" s="49"/>
      <c r="IIU15" s="49"/>
      <c r="IIV15" s="49"/>
      <c r="IIW15" s="49"/>
      <c r="IIX15" s="49"/>
      <c r="IIY15" s="49"/>
      <c r="IIZ15" s="49"/>
      <c r="IJA15" s="49"/>
      <c r="IJB15" s="49"/>
      <c r="IJC15" s="49"/>
      <c r="IJD15" s="49"/>
      <c r="IJE15" s="49"/>
      <c r="IJF15" s="49"/>
      <c r="IJG15" s="49"/>
      <c r="IJH15" s="49"/>
      <c r="IJI15" s="49"/>
      <c r="IJJ15" s="49"/>
      <c r="IJK15" s="49"/>
      <c r="IJL15" s="49"/>
      <c r="IJM15" s="49"/>
      <c r="IJN15" s="49"/>
      <c r="IJO15" s="49"/>
      <c r="IJP15" s="49"/>
      <c r="IJQ15" s="49"/>
      <c r="IJR15" s="49"/>
      <c r="IJS15" s="49"/>
      <c r="IJT15" s="49"/>
      <c r="IJU15" s="49"/>
      <c r="IJV15" s="49"/>
      <c r="IJW15" s="49"/>
      <c r="IJX15" s="49"/>
      <c r="IJY15" s="49"/>
      <c r="IJZ15" s="49"/>
      <c r="IKA15" s="49"/>
      <c r="IKB15" s="49"/>
      <c r="IKC15" s="49"/>
      <c r="IKD15" s="49"/>
      <c r="IKE15" s="49"/>
      <c r="IKF15" s="49"/>
      <c r="IKG15" s="49"/>
      <c r="IKH15" s="49"/>
      <c r="IKI15" s="49"/>
      <c r="IKJ15" s="49"/>
      <c r="IKK15" s="49"/>
      <c r="IKL15" s="49"/>
      <c r="IKM15" s="49"/>
      <c r="IKN15" s="49"/>
      <c r="IKO15" s="49"/>
      <c r="IKP15" s="49"/>
      <c r="IKQ15" s="49"/>
      <c r="IKR15" s="49"/>
      <c r="IKS15" s="49"/>
      <c r="IKT15" s="49"/>
      <c r="IKU15" s="49"/>
      <c r="IKV15" s="49"/>
      <c r="IKW15" s="49"/>
      <c r="IKX15" s="49"/>
      <c r="IKY15" s="49"/>
      <c r="IKZ15" s="49"/>
      <c r="ILA15" s="49"/>
      <c r="ILB15" s="49"/>
      <c r="ILC15" s="49"/>
      <c r="ILD15" s="49"/>
      <c r="ILE15" s="49"/>
      <c r="ILF15" s="49"/>
      <c r="ILG15" s="49"/>
      <c r="ILH15" s="49"/>
      <c r="ILI15" s="49"/>
      <c r="ILJ15" s="49"/>
      <c r="ILK15" s="49"/>
      <c r="ILL15" s="49"/>
      <c r="ILM15" s="49"/>
      <c r="ILN15" s="49"/>
      <c r="ILO15" s="49"/>
      <c r="ILP15" s="49"/>
      <c r="ILQ15" s="49"/>
      <c r="ILR15" s="49"/>
      <c r="ILS15" s="49"/>
      <c r="ILT15" s="49"/>
      <c r="ILU15" s="49"/>
      <c r="ILV15" s="49"/>
      <c r="ILW15" s="49"/>
      <c r="ILX15" s="49"/>
      <c r="ILY15" s="49"/>
      <c r="ILZ15" s="49"/>
      <c r="IMA15" s="49"/>
      <c r="IMB15" s="49"/>
      <c r="IMC15" s="49"/>
      <c r="IMD15" s="49"/>
      <c r="IME15" s="49"/>
      <c r="IMF15" s="49"/>
      <c r="IMG15" s="49"/>
      <c r="IMH15" s="49"/>
      <c r="IMI15" s="49"/>
      <c r="IMJ15" s="49"/>
      <c r="IMK15" s="49"/>
      <c r="IML15" s="49"/>
      <c r="IMM15" s="49"/>
      <c r="IMN15" s="49"/>
      <c r="IMO15" s="49"/>
      <c r="IMP15" s="49"/>
      <c r="IMQ15" s="49"/>
      <c r="IMR15" s="49"/>
      <c r="IMS15" s="49"/>
      <c r="IMT15" s="49"/>
      <c r="IMU15" s="49"/>
      <c r="IMV15" s="49"/>
      <c r="IMW15" s="49"/>
      <c r="IMX15" s="49"/>
      <c r="IMY15" s="49"/>
      <c r="IMZ15" s="49"/>
      <c r="INA15" s="49"/>
      <c r="INB15" s="49"/>
      <c r="INC15" s="49"/>
      <c r="IND15" s="49"/>
      <c r="INE15" s="49"/>
      <c r="INF15" s="49"/>
      <c r="ING15" s="49"/>
      <c r="INH15" s="49"/>
      <c r="INI15" s="49"/>
      <c r="INJ15" s="49"/>
      <c r="INK15" s="49"/>
      <c r="INL15" s="49"/>
      <c r="INM15" s="49"/>
      <c r="INN15" s="49"/>
      <c r="INO15" s="49"/>
      <c r="INP15" s="49"/>
      <c r="INQ15" s="49"/>
      <c r="INR15" s="49"/>
      <c r="INS15" s="49"/>
      <c r="INT15" s="49"/>
      <c r="INU15" s="49"/>
      <c r="INV15" s="49"/>
      <c r="INW15" s="49"/>
      <c r="INX15" s="49"/>
      <c r="INY15" s="49"/>
      <c r="INZ15" s="49"/>
      <c r="IOA15" s="49"/>
      <c r="IOB15" s="49"/>
      <c r="IOC15" s="49"/>
      <c r="IOD15" s="49"/>
      <c r="IOE15" s="49"/>
      <c r="IOF15" s="49"/>
      <c r="IOG15" s="49"/>
      <c r="IOH15" s="49"/>
      <c r="IOI15" s="49"/>
      <c r="IOJ15" s="49"/>
      <c r="IOK15" s="49"/>
      <c r="IOL15" s="49"/>
      <c r="IOM15" s="49"/>
      <c r="ION15" s="49"/>
      <c r="IOO15" s="49"/>
      <c r="IOP15" s="49"/>
      <c r="IOQ15" s="49"/>
      <c r="IOR15" s="49"/>
      <c r="IOS15" s="49"/>
      <c r="IOT15" s="49"/>
      <c r="IOU15" s="49"/>
      <c r="IOV15" s="49"/>
      <c r="IOW15" s="49"/>
      <c r="IOX15" s="49"/>
      <c r="IOY15" s="49"/>
      <c r="IOZ15" s="49"/>
      <c r="IPA15" s="49"/>
      <c r="IPB15" s="49"/>
      <c r="IPC15" s="49"/>
      <c r="IPD15" s="49"/>
      <c r="IPE15" s="49"/>
      <c r="IPF15" s="49"/>
      <c r="IPG15" s="49"/>
      <c r="IPH15" s="49"/>
      <c r="IPI15" s="49"/>
      <c r="IPJ15" s="49"/>
      <c r="IPK15" s="49"/>
      <c r="IPL15" s="49"/>
      <c r="IPM15" s="49"/>
      <c r="IPN15" s="49"/>
      <c r="IPO15" s="49"/>
      <c r="IPP15" s="49"/>
      <c r="IPQ15" s="49"/>
      <c r="IPR15" s="49"/>
      <c r="IPS15" s="49"/>
      <c r="IPT15" s="49"/>
      <c r="IPU15" s="49"/>
      <c r="IPV15" s="49"/>
      <c r="IPW15" s="49"/>
      <c r="IPX15" s="49"/>
      <c r="IPY15" s="49"/>
      <c r="IPZ15" s="49"/>
      <c r="IQA15" s="49"/>
      <c r="IQB15" s="49"/>
      <c r="IQC15" s="49"/>
      <c r="IQD15" s="49"/>
      <c r="IQE15" s="49"/>
      <c r="IQF15" s="49"/>
      <c r="IQG15" s="49"/>
      <c r="IQH15" s="49"/>
      <c r="IQI15" s="49"/>
      <c r="IQJ15" s="49"/>
      <c r="IQK15" s="49"/>
      <c r="IQL15" s="49"/>
      <c r="IQM15" s="49"/>
      <c r="IQN15" s="49"/>
      <c r="IQO15" s="49"/>
      <c r="IQP15" s="49"/>
      <c r="IQQ15" s="49"/>
      <c r="IQR15" s="49"/>
      <c r="IQS15" s="49"/>
      <c r="IQT15" s="49"/>
      <c r="IQU15" s="49"/>
      <c r="IQV15" s="49"/>
      <c r="IQW15" s="49"/>
      <c r="IQX15" s="49"/>
      <c r="IQY15" s="49"/>
      <c r="IQZ15" s="49"/>
      <c r="IRA15" s="49"/>
      <c r="IRB15" s="49"/>
      <c r="IRC15" s="49"/>
      <c r="IRD15" s="49"/>
      <c r="IRE15" s="49"/>
      <c r="IRF15" s="49"/>
      <c r="IRG15" s="49"/>
      <c r="IRH15" s="49"/>
      <c r="IRI15" s="49"/>
      <c r="IRJ15" s="49"/>
      <c r="IRK15" s="49"/>
      <c r="IRL15" s="49"/>
      <c r="IRM15" s="49"/>
      <c r="IRN15" s="49"/>
      <c r="IRO15" s="49"/>
      <c r="IRP15" s="49"/>
      <c r="IRQ15" s="49"/>
      <c r="IRR15" s="49"/>
      <c r="IRS15" s="49"/>
      <c r="IRT15" s="49"/>
      <c r="IRU15" s="49"/>
      <c r="IRV15" s="49"/>
      <c r="IRW15" s="49"/>
      <c r="IRX15" s="49"/>
      <c r="IRY15" s="49"/>
      <c r="IRZ15" s="49"/>
      <c r="ISA15" s="49"/>
      <c r="ISB15" s="49"/>
      <c r="ISC15" s="49"/>
      <c r="ISD15" s="49"/>
      <c r="ISE15" s="49"/>
      <c r="ISF15" s="49"/>
      <c r="ISG15" s="49"/>
      <c r="ISH15" s="49"/>
      <c r="ISI15" s="49"/>
      <c r="ISJ15" s="49"/>
      <c r="ISK15" s="49"/>
      <c r="ISL15" s="49"/>
      <c r="ISM15" s="49"/>
      <c r="ISN15" s="49"/>
      <c r="ISO15" s="49"/>
      <c r="ISP15" s="49"/>
      <c r="ISQ15" s="49"/>
      <c r="ISR15" s="49"/>
      <c r="ISS15" s="49"/>
      <c r="IST15" s="49"/>
      <c r="ISU15" s="49"/>
      <c r="ISV15" s="49"/>
      <c r="ISW15" s="49"/>
      <c r="ISX15" s="49"/>
      <c r="ISY15" s="49"/>
      <c r="ISZ15" s="49"/>
      <c r="ITA15" s="49"/>
      <c r="ITB15" s="49"/>
      <c r="ITC15" s="49"/>
      <c r="ITD15" s="49"/>
      <c r="ITE15" s="49"/>
      <c r="ITF15" s="49"/>
      <c r="ITG15" s="49"/>
      <c r="ITH15" s="49"/>
      <c r="ITI15" s="49"/>
      <c r="ITJ15" s="49"/>
      <c r="ITK15" s="49"/>
      <c r="ITL15" s="49"/>
      <c r="ITM15" s="49"/>
      <c r="ITN15" s="49"/>
      <c r="ITO15" s="49"/>
      <c r="ITP15" s="49"/>
      <c r="ITQ15" s="49"/>
      <c r="ITR15" s="49"/>
      <c r="ITS15" s="49"/>
      <c r="ITT15" s="49"/>
      <c r="ITU15" s="49"/>
      <c r="ITV15" s="49"/>
      <c r="ITW15" s="49"/>
      <c r="ITX15" s="49"/>
      <c r="ITY15" s="49"/>
      <c r="ITZ15" s="49"/>
      <c r="IUA15" s="49"/>
      <c r="IUB15" s="49"/>
      <c r="IUC15" s="49"/>
      <c r="IUD15" s="49"/>
      <c r="IUE15" s="49"/>
      <c r="IUF15" s="49"/>
      <c r="IUG15" s="49"/>
      <c r="IUH15" s="49"/>
      <c r="IUI15" s="49"/>
      <c r="IUJ15" s="49"/>
      <c r="IUK15" s="49"/>
      <c r="IUL15" s="49"/>
      <c r="IUM15" s="49"/>
      <c r="IUN15" s="49"/>
      <c r="IUO15" s="49"/>
      <c r="IUP15" s="49"/>
      <c r="IUQ15" s="49"/>
      <c r="IUR15" s="49"/>
      <c r="IUS15" s="49"/>
      <c r="IUT15" s="49"/>
      <c r="IUU15" s="49"/>
      <c r="IUV15" s="49"/>
      <c r="IUW15" s="49"/>
      <c r="IUX15" s="49"/>
      <c r="IUY15" s="49"/>
      <c r="IUZ15" s="49"/>
      <c r="IVA15" s="49"/>
      <c r="IVB15" s="49"/>
      <c r="IVC15" s="49"/>
      <c r="IVD15" s="49"/>
      <c r="IVE15" s="49"/>
      <c r="IVF15" s="49"/>
      <c r="IVG15" s="49"/>
      <c r="IVH15" s="49"/>
      <c r="IVI15" s="49"/>
      <c r="IVJ15" s="49"/>
      <c r="IVK15" s="49"/>
      <c r="IVL15" s="49"/>
      <c r="IVM15" s="49"/>
      <c r="IVN15" s="49"/>
      <c r="IVO15" s="49"/>
      <c r="IVP15" s="49"/>
      <c r="IVQ15" s="49"/>
      <c r="IVR15" s="49"/>
      <c r="IVS15" s="49"/>
      <c r="IVT15" s="49"/>
      <c r="IVU15" s="49"/>
      <c r="IVV15" s="49"/>
      <c r="IVW15" s="49"/>
      <c r="IVX15" s="49"/>
      <c r="IVY15" s="49"/>
      <c r="IVZ15" s="49"/>
      <c r="IWA15" s="49"/>
      <c r="IWB15" s="49"/>
      <c r="IWC15" s="49"/>
      <c r="IWD15" s="49"/>
      <c r="IWE15" s="49"/>
      <c r="IWF15" s="49"/>
      <c r="IWG15" s="49"/>
      <c r="IWH15" s="49"/>
      <c r="IWI15" s="49"/>
      <c r="IWJ15" s="49"/>
      <c r="IWK15" s="49"/>
      <c r="IWL15" s="49"/>
      <c r="IWM15" s="49"/>
      <c r="IWN15" s="49"/>
      <c r="IWO15" s="49"/>
      <c r="IWP15" s="49"/>
      <c r="IWQ15" s="49"/>
      <c r="IWR15" s="49"/>
      <c r="IWS15" s="49"/>
      <c r="IWT15" s="49"/>
      <c r="IWU15" s="49"/>
      <c r="IWV15" s="49"/>
      <c r="IWW15" s="49"/>
      <c r="IWX15" s="49"/>
      <c r="IWY15" s="49"/>
      <c r="IWZ15" s="49"/>
      <c r="IXA15" s="49"/>
      <c r="IXB15" s="49"/>
      <c r="IXC15" s="49"/>
      <c r="IXD15" s="49"/>
      <c r="IXE15" s="49"/>
      <c r="IXF15" s="49"/>
      <c r="IXG15" s="49"/>
      <c r="IXH15" s="49"/>
      <c r="IXI15" s="49"/>
      <c r="IXJ15" s="49"/>
      <c r="IXK15" s="49"/>
      <c r="IXL15" s="49"/>
      <c r="IXM15" s="49"/>
      <c r="IXN15" s="49"/>
      <c r="IXO15" s="49"/>
      <c r="IXP15" s="49"/>
      <c r="IXQ15" s="49"/>
      <c r="IXR15" s="49"/>
      <c r="IXS15" s="49"/>
      <c r="IXT15" s="49"/>
      <c r="IXU15" s="49"/>
      <c r="IXV15" s="49"/>
      <c r="IXW15" s="49"/>
      <c r="IXX15" s="49"/>
      <c r="IXY15" s="49"/>
      <c r="IXZ15" s="49"/>
      <c r="IYA15" s="49"/>
      <c r="IYB15" s="49"/>
      <c r="IYC15" s="49"/>
      <c r="IYD15" s="49"/>
      <c r="IYE15" s="49"/>
      <c r="IYF15" s="49"/>
      <c r="IYG15" s="49"/>
      <c r="IYH15" s="49"/>
      <c r="IYI15" s="49"/>
      <c r="IYJ15" s="49"/>
      <c r="IYK15" s="49"/>
      <c r="IYL15" s="49"/>
      <c r="IYM15" s="49"/>
      <c r="IYN15" s="49"/>
      <c r="IYO15" s="49"/>
      <c r="IYP15" s="49"/>
      <c r="IYQ15" s="49"/>
      <c r="IYR15" s="49"/>
      <c r="IYS15" s="49"/>
      <c r="IYT15" s="49"/>
      <c r="IYU15" s="49"/>
      <c r="IYV15" s="49"/>
      <c r="IYW15" s="49"/>
      <c r="IYX15" s="49"/>
      <c r="IYY15" s="49"/>
      <c r="IYZ15" s="49"/>
      <c r="IZA15" s="49"/>
      <c r="IZB15" s="49"/>
      <c r="IZC15" s="49"/>
      <c r="IZD15" s="49"/>
      <c r="IZE15" s="49"/>
      <c r="IZF15" s="49"/>
      <c r="IZG15" s="49"/>
      <c r="IZH15" s="49"/>
      <c r="IZI15" s="49"/>
      <c r="IZJ15" s="49"/>
      <c r="IZK15" s="49"/>
      <c r="IZL15" s="49"/>
      <c r="IZM15" s="49"/>
      <c r="IZN15" s="49"/>
      <c r="IZO15" s="49"/>
      <c r="IZP15" s="49"/>
      <c r="IZQ15" s="49"/>
      <c r="IZR15" s="49"/>
      <c r="IZS15" s="49"/>
      <c r="IZT15" s="49"/>
      <c r="IZU15" s="49"/>
      <c r="IZV15" s="49"/>
      <c r="IZW15" s="49"/>
      <c r="IZX15" s="49"/>
      <c r="IZY15" s="49"/>
      <c r="IZZ15" s="49"/>
      <c r="JAA15" s="49"/>
      <c r="JAB15" s="49"/>
      <c r="JAC15" s="49"/>
      <c r="JAD15" s="49"/>
      <c r="JAE15" s="49"/>
      <c r="JAF15" s="49"/>
      <c r="JAG15" s="49"/>
      <c r="JAH15" s="49"/>
      <c r="JAI15" s="49"/>
      <c r="JAJ15" s="49"/>
      <c r="JAK15" s="49"/>
      <c r="JAL15" s="49"/>
      <c r="JAM15" s="49"/>
      <c r="JAN15" s="49"/>
      <c r="JAO15" s="49"/>
      <c r="JAP15" s="49"/>
      <c r="JAQ15" s="49"/>
      <c r="JAR15" s="49"/>
      <c r="JAS15" s="49"/>
      <c r="JAT15" s="49"/>
      <c r="JAU15" s="49"/>
      <c r="JAV15" s="49"/>
      <c r="JAW15" s="49"/>
      <c r="JAX15" s="49"/>
      <c r="JAY15" s="49"/>
      <c r="JAZ15" s="49"/>
      <c r="JBA15" s="49"/>
      <c r="JBB15" s="49"/>
      <c r="JBC15" s="49"/>
      <c r="JBD15" s="49"/>
      <c r="JBE15" s="49"/>
      <c r="JBF15" s="49"/>
      <c r="JBG15" s="49"/>
      <c r="JBH15" s="49"/>
      <c r="JBI15" s="49"/>
      <c r="JBJ15" s="49"/>
      <c r="JBK15" s="49"/>
      <c r="JBL15" s="49"/>
      <c r="JBM15" s="49"/>
      <c r="JBN15" s="49"/>
      <c r="JBO15" s="49"/>
      <c r="JBP15" s="49"/>
      <c r="JBQ15" s="49"/>
      <c r="JBR15" s="49"/>
      <c r="JBS15" s="49"/>
      <c r="JBT15" s="49"/>
      <c r="JBU15" s="49"/>
      <c r="JBV15" s="49"/>
      <c r="JBW15" s="49"/>
      <c r="JBX15" s="49"/>
      <c r="JBY15" s="49"/>
      <c r="JBZ15" s="49"/>
      <c r="JCA15" s="49"/>
      <c r="JCB15" s="49"/>
      <c r="JCC15" s="49"/>
      <c r="JCD15" s="49"/>
      <c r="JCE15" s="49"/>
      <c r="JCF15" s="49"/>
      <c r="JCG15" s="49"/>
      <c r="JCH15" s="49"/>
      <c r="JCI15" s="49"/>
      <c r="JCJ15" s="49"/>
      <c r="JCK15" s="49"/>
      <c r="JCL15" s="49"/>
      <c r="JCM15" s="49"/>
      <c r="JCN15" s="49"/>
      <c r="JCO15" s="49"/>
      <c r="JCP15" s="49"/>
      <c r="JCQ15" s="49"/>
      <c r="JCR15" s="49"/>
      <c r="JCS15" s="49"/>
      <c r="JCT15" s="49"/>
      <c r="JCU15" s="49"/>
      <c r="JCV15" s="49"/>
      <c r="JCW15" s="49"/>
      <c r="JCX15" s="49"/>
      <c r="JCY15" s="49"/>
      <c r="JCZ15" s="49"/>
      <c r="JDA15" s="49"/>
      <c r="JDB15" s="49"/>
      <c r="JDC15" s="49"/>
      <c r="JDD15" s="49"/>
      <c r="JDE15" s="49"/>
      <c r="JDF15" s="49"/>
      <c r="JDG15" s="49"/>
      <c r="JDH15" s="49"/>
      <c r="JDI15" s="49"/>
      <c r="JDJ15" s="49"/>
      <c r="JDK15" s="49"/>
      <c r="JDL15" s="49"/>
      <c r="JDM15" s="49"/>
      <c r="JDN15" s="49"/>
      <c r="JDO15" s="49"/>
      <c r="JDP15" s="49"/>
      <c r="JDQ15" s="49"/>
      <c r="JDR15" s="49"/>
      <c r="JDS15" s="49"/>
      <c r="JDT15" s="49"/>
      <c r="JDU15" s="49"/>
      <c r="JDV15" s="49"/>
      <c r="JDW15" s="49"/>
      <c r="JDX15" s="49"/>
      <c r="JDY15" s="49"/>
      <c r="JDZ15" s="49"/>
      <c r="JEA15" s="49"/>
      <c r="JEB15" s="49"/>
      <c r="JEC15" s="49"/>
      <c r="JED15" s="49"/>
      <c r="JEE15" s="49"/>
      <c r="JEF15" s="49"/>
      <c r="JEG15" s="49"/>
      <c r="JEH15" s="49"/>
      <c r="JEI15" s="49"/>
      <c r="JEJ15" s="49"/>
      <c r="JEK15" s="49"/>
      <c r="JEL15" s="49"/>
      <c r="JEM15" s="49"/>
      <c r="JEN15" s="49"/>
      <c r="JEO15" s="49"/>
      <c r="JEP15" s="49"/>
      <c r="JEQ15" s="49"/>
      <c r="JER15" s="49"/>
      <c r="JES15" s="49"/>
      <c r="JET15" s="49"/>
      <c r="JEU15" s="49"/>
      <c r="JEV15" s="49"/>
      <c r="JEW15" s="49"/>
      <c r="JEX15" s="49"/>
      <c r="JEY15" s="49"/>
      <c r="JEZ15" s="49"/>
      <c r="JFA15" s="49"/>
      <c r="JFB15" s="49"/>
      <c r="JFC15" s="49"/>
      <c r="JFD15" s="49"/>
      <c r="JFE15" s="49"/>
      <c r="JFF15" s="49"/>
      <c r="JFG15" s="49"/>
      <c r="JFH15" s="49"/>
      <c r="JFI15" s="49"/>
      <c r="JFJ15" s="49"/>
      <c r="JFK15" s="49"/>
      <c r="JFL15" s="49"/>
      <c r="JFM15" s="49"/>
      <c r="JFN15" s="49"/>
      <c r="JFO15" s="49"/>
      <c r="JFP15" s="49"/>
      <c r="JFQ15" s="49"/>
      <c r="JFR15" s="49"/>
      <c r="JFS15" s="49"/>
      <c r="JFT15" s="49"/>
      <c r="JFU15" s="49"/>
      <c r="JFV15" s="49"/>
      <c r="JFW15" s="49"/>
      <c r="JFX15" s="49"/>
      <c r="JFY15" s="49"/>
      <c r="JFZ15" s="49"/>
      <c r="JGA15" s="49"/>
      <c r="JGB15" s="49"/>
      <c r="JGC15" s="49"/>
      <c r="JGD15" s="49"/>
      <c r="JGE15" s="49"/>
      <c r="JGF15" s="49"/>
      <c r="JGG15" s="49"/>
      <c r="JGH15" s="49"/>
      <c r="JGI15" s="49"/>
      <c r="JGJ15" s="49"/>
      <c r="JGK15" s="49"/>
      <c r="JGL15" s="49"/>
      <c r="JGM15" s="49"/>
      <c r="JGN15" s="49"/>
      <c r="JGO15" s="49"/>
      <c r="JGP15" s="49"/>
      <c r="JGQ15" s="49"/>
      <c r="JGR15" s="49"/>
      <c r="JGS15" s="49"/>
      <c r="JGT15" s="49"/>
      <c r="JGU15" s="49"/>
      <c r="JGV15" s="49"/>
      <c r="JGW15" s="49"/>
      <c r="JGX15" s="49"/>
      <c r="JGY15" s="49"/>
      <c r="JGZ15" s="49"/>
      <c r="JHA15" s="49"/>
      <c r="JHB15" s="49"/>
      <c r="JHC15" s="49"/>
      <c r="JHD15" s="49"/>
      <c r="JHE15" s="49"/>
      <c r="JHF15" s="49"/>
      <c r="JHG15" s="49"/>
      <c r="JHH15" s="49"/>
      <c r="JHI15" s="49"/>
      <c r="JHJ15" s="49"/>
      <c r="JHK15" s="49"/>
      <c r="JHL15" s="49"/>
      <c r="JHM15" s="49"/>
      <c r="JHN15" s="49"/>
      <c r="JHO15" s="49"/>
      <c r="JHP15" s="49"/>
      <c r="JHQ15" s="49"/>
      <c r="JHR15" s="49"/>
      <c r="JHS15" s="49"/>
      <c r="JHT15" s="49"/>
      <c r="JHU15" s="49"/>
      <c r="JHV15" s="49"/>
      <c r="JHW15" s="49"/>
      <c r="JHX15" s="49"/>
      <c r="JHY15" s="49"/>
      <c r="JHZ15" s="49"/>
      <c r="JIA15" s="49"/>
      <c r="JIB15" s="49"/>
      <c r="JIC15" s="49"/>
      <c r="JID15" s="49"/>
      <c r="JIE15" s="49"/>
      <c r="JIF15" s="49"/>
      <c r="JIG15" s="49"/>
      <c r="JIH15" s="49"/>
      <c r="JII15" s="49"/>
      <c r="JIJ15" s="49"/>
      <c r="JIK15" s="49"/>
      <c r="JIL15" s="49"/>
      <c r="JIM15" s="49"/>
      <c r="JIN15" s="49"/>
      <c r="JIO15" s="49"/>
      <c r="JIP15" s="49"/>
      <c r="JIQ15" s="49"/>
      <c r="JIR15" s="49"/>
      <c r="JIS15" s="49"/>
      <c r="JIT15" s="49"/>
      <c r="JIU15" s="49"/>
      <c r="JIV15" s="49"/>
      <c r="JIW15" s="49"/>
      <c r="JIX15" s="49"/>
      <c r="JIY15" s="49"/>
      <c r="JIZ15" s="49"/>
      <c r="JJA15" s="49"/>
      <c r="JJB15" s="49"/>
      <c r="JJC15" s="49"/>
      <c r="JJD15" s="49"/>
      <c r="JJE15" s="49"/>
      <c r="JJF15" s="49"/>
      <c r="JJG15" s="49"/>
      <c r="JJH15" s="49"/>
      <c r="JJI15" s="49"/>
      <c r="JJJ15" s="49"/>
      <c r="JJK15" s="49"/>
      <c r="JJL15" s="49"/>
      <c r="JJM15" s="49"/>
      <c r="JJN15" s="49"/>
      <c r="JJO15" s="49"/>
      <c r="JJP15" s="49"/>
      <c r="JJQ15" s="49"/>
      <c r="JJR15" s="49"/>
      <c r="JJS15" s="49"/>
      <c r="JJT15" s="49"/>
      <c r="JJU15" s="49"/>
      <c r="JJV15" s="49"/>
      <c r="JJW15" s="49"/>
      <c r="JJX15" s="49"/>
      <c r="JJY15" s="49"/>
      <c r="JJZ15" s="49"/>
      <c r="JKA15" s="49"/>
      <c r="JKB15" s="49"/>
      <c r="JKC15" s="49"/>
      <c r="JKD15" s="49"/>
      <c r="JKE15" s="49"/>
      <c r="JKF15" s="49"/>
      <c r="JKG15" s="49"/>
      <c r="JKH15" s="49"/>
      <c r="JKI15" s="49"/>
      <c r="JKJ15" s="49"/>
      <c r="JKK15" s="49"/>
      <c r="JKL15" s="49"/>
      <c r="JKM15" s="49"/>
      <c r="JKN15" s="49"/>
      <c r="JKO15" s="49"/>
      <c r="JKP15" s="49"/>
      <c r="JKQ15" s="49"/>
      <c r="JKR15" s="49"/>
      <c r="JKS15" s="49"/>
      <c r="JKT15" s="49"/>
      <c r="JKU15" s="49"/>
      <c r="JKV15" s="49"/>
      <c r="JKW15" s="49"/>
      <c r="JKX15" s="49"/>
      <c r="JKY15" s="49"/>
      <c r="JKZ15" s="49"/>
      <c r="JLA15" s="49"/>
      <c r="JLB15" s="49"/>
      <c r="JLC15" s="49"/>
      <c r="JLD15" s="49"/>
      <c r="JLE15" s="49"/>
      <c r="JLF15" s="49"/>
      <c r="JLG15" s="49"/>
      <c r="JLH15" s="49"/>
      <c r="JLI15" s="49"/>
      <c r="JLJ15" s="49"/>
      <c r="JLK15" s="49"/>
      <c r="JLL15" s="49"/>
      <c r="JLM15" s="49"/>
      <c r="JLN15" s="49"/>
      <c r="JLO15" s="49"/>
      <c r="JLP15" s="49"/>
      <c r="JLQ15" s="49"/>
      <c r="JLR15" s="49"/>
      <c r="JLS15" s="49"/>
      <c r="JLT15" s="49"/>
      <c r="JLU15" s="49"/>
      <c r="JLV15" s="49"/>
      <c r="JLW15" s="49"/>
      <c r="JLX15" s="49"/>
      <c r="JLY15" s="49"/>
      <c r="JLZ15" s="49"/>
      <c r="JMA15" s="49"/>
      <c r="JMB15" s="49"/>
      <c r="JMC15" s="49"/>
      <c r="JMD15" s="49"/>
      <c r="JME15" s="49"/>
      <c r="JMF15" s="49"/>
      <c r="JMG15" s="49"/>
      <c r="JMH15" s="49"/>
      <c r="JMI15" s="49"/>
      <c r="JMJ15" s="49"/>
      <c r="JMK15" s="49"/>
      <c r="JML15" s="49"/>
      <c r="JMM15" s="49"/>
      <c r="JMN15" s="49"/>
      <c r="JMO15" s="49"/>
      <c r="JMP15" s="49"/>
      <c r="JMQ15" s="49"/>
      <c r="JMR15" s="49"/>
      <c r="JMS15" s="49"/>
      <c r="JMT15" s="49"/>
      <c r="JMU15" s="49"/>
      <c r="JMV15" s="49"/>
      <c r="JMW15" s="49"/>
      <c r="JMX15" s="49"/>
      <c r="JMY15" s="49"/>
      <c r="JMZ15" s="49"/>
      <c r="JNA15" s="49"/>
      <c r="JNB15" s="49"/>
      <c r="JNC15" s="49"/>
      <c r="JND15" s="49"/>
      <c r="JNE15" s="49"/>
      <c r="JNF15" s="49"/>
      <c r="JNG15" s="49"/>
      <c r="JNH15" s="49"/>
      <c r="JNI15" s="49"/>
      <c r="JNJ15" s="49"/>
      <c r="JNK15" s="49"/>
      <c r="JNL15" s="49"/>
      <c r="JNM15" s="49"/>
      <c r="JNN15" s="49"/>
      <c r="JNO15" s="49"/>
      <c r="JNP15" s="49"/>
      <c r="JNQ15" s="49"/>
      <c r="JNR15" s="49"/>
      <c r="JNS15" s="49"/>
      <c r="JNT15" s="49"/>
      <c r="JNU15" s="49"/>
      <c r="JNV15" s="49"/>
      <c r="JNW15" s="49"/>
      <c r="JNX15" s="49"/>
      <c r="JNY15" s="49"/>
      <c r="JNZ15" s="49"/>
      <c r="JOA15" s="49"/>
      <c r="JOB15" s="49"/>
      <c r="JOC15" s="49"/>
      <c r="JOD15" s="49"/>
      <c r="JOE15" s="49"/>
      <c r="JOF15" s="49"/>
      <c r="JOG15" s="49"/>
      <c r="JOH15" s="49"/>
      <c r="JOI15" s="49"/>
      <c r="JOJ15" s="49"/>
      <c r="JOK15" s="49"/>
      <c r="JOL15" s="49"/>
      <c r="JOM15" s="49"/>
      <c r="JON15" s="49"/>
      <c r="JOO15" s="49"/>
      <c r="JOP15" s="49"/>
      <c r="JOQ15" s="49"/>
      <c r="JOR15" s="49"/>
      <c r="JOS15" s="49"/>
      <c r="JOT15" s="49"/>
      <c r="JOU15" s="49"/>
      <c r="JOV15" s="49"/>
      <c r="JOW15" s="49"/>
      <c r="JOX15" s="49"/>
      <c r="JOY15" s="49"/>
      <c r="JOZ15" s="49"/>
      <c r="JPA15" s="49"/>
      <c r="JPB15" s="49"/>
      <c r="JPC15" s="49"/>
      <c r="JPD15" s="49"/>
      <c r="JPE15" s="49"/>
      <c r="JPF15" s="49"/>
      <c r="JPG15" s="49"/>
      <c r="JPH15" s="49"/>
      <c r="JPI15" s="49"/>
      <c r="JPJ15" s="49"/>
      <c r="JPK15" s="49"/>
      <c r="JPL15" s="49"/>
      <c r="JPM15" s="49"/>
      <c r="JPN15" s="49"/>
      <c r="JPO15" s="49"/>
      <c r="JPP15" s="49"/>
      <c r="JPQ15" s="49"/>
      <c r="JPR15" s="49"/>
      <c r="JPS15" s="49"/>
      <c r="JPT15" s="49"/>
      <c r="JPU15" s="49"/>
      <c r="JPV15" s="49"/>
      <c r="JPW15" s="49"/>
      <c r="JPX15" s="49"/>
      <c r="JPY15" s="49"/>
      <c r="JPZ15" s="49"/>
      <c r="JQA15" s="49"/>
      <c r="JQB15" s="49"/>
      <c r="JQC15" s="49"/>
      <c r="JQD15" s="49"/>
      <c r="JQE15" s="49"/>
      <c r="JQF15" s="49"/>
      <c r="JQG15" s="49"/>
      <c r="JQH15" s="49"/>
      <c r="JQI15" s="49"/>
      <c r="JQJ15" s="49"/>
      <c r="JQK15" s="49"/>
      <c r="JQL15" s="49"/>
      <c r="JQM15" s="49"/>
      <c r="JQN15" s="49"/>
      <c r="JQO15" s="49"/>
      <c r="JQP15" s="49"/>
      <c r="JQQ15" s="49"/>
      <c r="JQR15" s="49"/>
      <c r="JQS15" s="49"/>
      <c r="JQT15" s="49"/>
      <c r="JQU15" s="49"/>
      <c r="JQV15" s="49"/>
      <c r="JQW15" s="49"/>
      <c r="JQX15" s="49"/>
      <c r="JQY15" s="49"/>
      <c r="JQZ15" s="49"/>
      <c r="JRA15" s="49"/>
      <c r="JRB15" s="49"/>
      <c r="JRC15" s="49"/>
      <c r="JRD15" s="49"/>
      <c r="JRE15" s="49"/>
      <c r="JRF15" s="49"/>
      <c r="JRG15" s="49"/>
      <c r="JRH15" s="49"/>
      <c r="JRI15" s="49"/>
      <c r="JRJ15" s="49"/>
      <c r="JRK15" s="49"/>
      <c r="JRL15" s="49"/>
      <c r="JRM15" s="49"/>
      <c r="JRN15" s="49"/>
      <c r="JRO15" s="49"/>
      <c r="JRP15" s="49"/>
      <c r="JRQ15" s="49"/>
      <c r="JRR15" s="49"/>
      <c r="JRS15" s="49"/>
      <c r="JRT15" s="49"/>
      <c r="JRU15" s="49"/>
      <c r="JRV15" s="49"/>
      <c r="JRW15" s="49"/>
      <c r="JRX15" s="49"/>
      <c r="JRY15" s="49"/>
      <c r="JRZ15" s="49"/>
      <c r="JSA15" s="49"/>
      <c r="JSB15" s="49"/>
      <c r="JSC15" s="49"/>
      <c r="JSD15" s="49"/>
      <c r="JSE15" s="49"/>
      <c r="JSF15" s="49"/>
      <c r="JSG15" s="49"/>
      <c r="JSH15" s="49"/>
      <c r="JSI15" s="49"/>
      <c r="JSJ15" s="49"/>
      <c r="JSK15" s="49"/>
      <c r="JSL15" s="49"/>
      <c r="JSM15" s="49"/>
      <c r="JSN15" s="49"/>
      <c r="JSO15" s="49"/>
      <c r="JSP15" s="49"/>
      <c r="JSQ15" s="49"/>
      <c r="JSR15" s="49"/>
      <c r="JSS15" s="49"/>
      <c r="JST15" s="49"/>
      <c r="JSU15" s="49"/>
      <c r="JSV15" s="49"/>
      <c r="JSW15" s="49"/>
      <c r="JSX15" s="49"/>
      <c r="JSY15" s="49"/>
      <c r="JSZ15" s="49"/>
      <c r="JTA15" s="49"/>
      <c r="JTB15" s="49"/>
      <c r="JTC15" s="49"/>
      <c r="JTD15" s="49"/>
      <c r="JTE15" s="49"/>
      <c r="JTF15" s="49"/>
      <c r="JTG15" s="49"/>
      <c r="JTH15" s="49"/>
      <c r="JTI15" s="49"/>
      <c r="JTJ15" s="49"/>
      <c r="JTK15" s="49"/>
      <c r="JTL15" s="49"/>
      <c r="JTM15" s="49"/>
      <c r="JTN15" s="49"/>
      <c r="JTO15" s="49"/>
      <c r="JTP15" s="49"/>
      <c r="JTQ15" s="49"/>
      <c r="JTR15" s="49"/>
      <c r="JTS15" s="49"/>
      <c r="JTT15" s="49"/>
      <c r="JTU15" s="49"/>
      <c r="JTV15" s="49"/>
      <c r="JTW15" s="49"/>
      <c r="JTX15" s="49"/>
      <c r="JTY15" s="49"/>
      <c r="JTZ15" s="49"/>
      <c r="JUA15" s="49"/>
      <c r="JUB15" s="49"/>
      <c r="JUC15" s="49"/>
      <c r="JUD15" s="49"/>
      <c r="JUE15" s="49"/>
      <c r="JUF15" s="49"/>
      <c r="JUG15" s="49"/>
      <c r="JUH15" s="49"/>
      <c r="JUI15" s="49"/>
      <c r="JUJ15" s="49"/>
      <c r="JUK15" s="49"/>
      <c r="JUL15" s="49"/>
      <c r="JUM15" s="49"/>
      <c r="JUN15" s="49"/>
      <c r="JUO15" s="49"/>
      <c r="JUP15" s="49"/>
      <c r="JUQ15" s="49"/>
      <c r="JUR15" s="49"/>
      <c r="JUS15" s="49"/>
      <c r="JUT15" s="49"/>
      <c r="JUU15" s="49"/>
      <c r="JUV15" s="49"/>
      <c r="JUW15" s="49"/>
      <c r="JUX15" s="49"/>
      <c r="JUY15" s="49"/>
      <c r="JUZ15" s="49"/>
      <c r="JVA15" s="49"/>
      <c r="JVB15" s="49"/>
      <c r="JVC15" s="49"/>
      <c r="JVD15" s="49"/>
      <c r="JVE15" s="49"/>
      <c r="JVF15" s="49"/>
      <c r="JVG15" s="49"/>
      <c r="JVH15" s="49"/>
      <c r="JVI15" s="49"/>
      <c r="JVJ15" s="49"/>
      <c r="JVK15" s="49"/>
      <c r="JVL15" s="49"/>
      <c r="JVM15" s="49"/>
      <c r="JVN15" s="49"/>
      <c r="JVO15" s="49"/>
      <c r="JVP15" s="49"/>
      <c r="JVQ15" s="49"/>
      <c r="JVR15" s="49"/>
      <c r="JVS15" s="49"/>
      <c r="JVT15" s="49"/>
      <c r="JVU15" s="49"/>
      <c r="JVV15" s="49"/>
      <c r="JVW15" s="49"/>
      <c r="JVX15" s="49"/>
      <c r="JVY15" s="49"/>
      <c r="JVZ15" s="49"/>
      <c r="JWA15" s="49"/>
      <c r="JWB15" s="49"/>
      <c r="JWC15" s="49"/>
      <c r="JWD15" s="49"/>
      <c r="JWE15" s="49"/>
      <c r="JWF15" s="49"/>
      <c r="JWG15" s="49"/>
      <c r="JWH15" s="49"/>
      <c r="JWI15" s="49"/>
      <c r="JWJ15" s="49"/>
      <c r="JWK15" s="49"/>
      <c r="JWL15" s="49"/>
      <c r="JWM15" s="49"/>
      <c r="JWN15" s="49"/>
      <c r="JWO15" s="49"/>
      <c r="JWP15" s="49"/>
      <c r="JWQ15" s="49"/>
      <c r="JWR15" s="49"/>
      <c r="JWS15" s="49"/>
      <c r="JWT15" s="49"/>
      <c r="JWU15" s="49"/>
      <c r="JWV15" s="49"/>
      <c r="JWW15" s="49"/>
      <c r="JWX15" s="49"/>
      <c r="JWY15" s="49"/>
      <c r="JWZ15" s="49"/>
      <c r="JXA15" s="49"/>
      <c r="JXB15" s="49"/>
      <c r="JXC15" s="49"/>
      <c r="JXD15" s="49"/>
      <c r="JXE15" s="49"/>
      <c r="JXF15" s="49"/>
      <c r="JXG15" s="49"/>
      <c r="JXH15" s="49"/>
      <c r="JXI15" s="49"/>
      <c r="JXJ15" s="49"/>
      <c r="JXK15" s="49"/>
      <c r="JXL15" s="49"/>
      <c r="JXM15" s="49"/>
      <c r="JXN15" s="49"/>
      <c r="JXO15" s="49"/>
      <c r="JXP15" s="49"/>
      <c r="JXQ15" s="49"/>
      <c r="JXR15" s="49"/>
      <c r="JXS15" s="49"/>
      <c r="JXT15" s="49"/>
      <c r="JXU15" s="49"/>
      <c r="JXV15" s="49"/>
      <c r="JXW15" s="49"/>
      <c r="JXX15" s="49"/>
      <c r="JXY15" s="49"/>
      <c r="JXZ15" s="49"/>
      <c r="JYA15" s="49"/>
      <c r="JYB15" s="49"/>
      <c r="JYC15" s="49"/>
      <c r="JYD15" s="49"/>
      <c r="JYE15" s="49"/>
      <c r="JYF15" s="49"/>
      <c r="JYG15" s="49"/>
      <c r="JYH15" s="49"/>
      <c r="JYI15" s="49"/>
      <c r="JYJ15" s="49"/>
      <c r="JYK15" s="49"/>
      <c r="JYL15" s="49"/>
      <c r="JYM15" s="49"/>
      <c r="JYN15" s="49"/>
      <c r="JYO15" s="49"/>
      <c r="JYP15" s="49"/>
      <c r="JYQ15" s="49"/>
      <c r="JYR15" s="49"/>
      <c r="JYS15" s="49"/>
      <c r="JYT15" s="49"/>
      <c r="JYU15" s="49"/>
      <c r="JYV15" s="49"/>
      <c r="JYW15" s="49"/>
      <c r="JYX15" s="49"/>
      <c r="JYY15" s="49"/>
      <c r="JYZ15" s="49"/>
      <c r="JZA15" s="49"/>
      <c r="JZB15" s="49"/>
      <c r="JZC15" s="49"/>
      <c r="JZD15" s="49"/>
      <c r="JZE15" s="49"/>
      <c r="JZF15" s="49"/>
      <c r="JZG15" s="49"/>
      <c r="JZH15" s="49"/>
      <c r="JZI15" s="49"/>
      <c r="JZJ15" s="49"/>
      <c r="JZK15" s="49"/>
      <c r="JZL15" s="49"/>
      <c r="JZM15" s="49"/>
      <c r="JZN15" s="49"/>
      <c r="JZO15" s="49"/>
      <c r="JZP15" s="49"/>
      <c r="JZQ15" s="49"/>
      <c r="JZR15" s="49"/>
      <c r="JZS15" s="49"/>
      <c r="JZT15" s="49"/>
      <c r="JZU15" s="49"/>
      <c r="JZV15" s="49"/>
      <c r="JZW15" s="49"/>
      <c r="JZX15" s="49"/>
      <c r="JZY15" s="49"/>
      <c r="JZZ15" s="49"/>
      <c r="KAA15" s="49"/>
      <c r="KAB15" s="49"/>
      <c r="KAC15" s="49"/>
      <c r="KAD15" s="49"/>
      <c r="KAE15" s="49"/>
      <c r="KAF15" s="49"/>
      <c r="KAG15" s="49"/>
      <c r="KAH15" s="49"/>
      <c r="KAI15" s="49"/>
      <c r="KAJ15" s="49"/>
      <c r="KAK15" s="49"/>
      <c r="KAL15" s="49"/>
      <c r="KAM15" s="49"/>
      <c r="KAN15" s="49"/>
      <c r="KAO15" s="49"/>
      <c r="KAP15" s="49"/>
      <c r="KAQ15" s="49"/>
      <c r="KAR15" s="49"/>
      <c r="KAS15" s="49"/>
      <c r="KAT15" s="49"/>
      <c r="KAU15" s="49"/>
      <c r="KAV15" s="49"/>
      <c r="KAW15" s="49"/>
      <c r="KAX15" s="49"/>
      <c r="KAY15" s="49"/>
      <c r="KAZ15" s="49"/>
      <c r="KBA15" s="49"/>
      <c r="KBB15" s="49"/>
      <c r="KBC15" s="49"/>
      <c r="KBD15" s="49"/>
      <c r="KBE15" s="49"/>
      <c r="KBF15" s="49"/>
      <c r="KBG15" s="49"/>
      <c r="KBH15" s="49"/>
      <c r="KBI15" s="49"/>
      <c r="KBJ15" s="49"/>
      <c r="KBK15" s="49"/>
      <c r="KBL15" s="49"/>
      <c r="KBM15" s="49"/>
      <c r="KBN15" s="49"/>
      <c r="KBO15" s="49"/>
      <c r="KBP15" s="49"/>
      <c r="KBQ15" s="49"/>
      <c r="KBR15" s="49"/>
      <c r="KBS15" s="49"/>
      <c r="KBT15" s="49"/>
      <c r="KBU15" s="49"/>
      <c r="KBV15" s="49"/>
      <c r="KBW15" s="49"/>
      <c r="KBX15" s="49"/>
      <c r="KBY15" s="49"/>
      <c r="KBZ15" s="49"/>
      <c r="KCA15" s="49"/>
      <c r="KCB15" s="49"/>
      <c r="KCC15" s="49"/>
      <c r="KCD15" s="49"/>
      <c r="KCE15" s="49"/>
      <c r="KCF15" s="49"/>
      <c r="KCG15" s="49"/>
      <c r="KCH15" s="49"/>
      <c r="KCI15" s="49"/>
      <c r="KCJ15" s="49"/>
      <c r="KCK15" s="49"/>
      <c r="KCL15" s="49"/>
      <c r="KCM15" s="49"/>
      <c r="KCN15" s="49"/>
      <c r="KCO15" s="49"/>
      <c r="KCP15" s="49"/>
      <c r="KCQ15" s="49"/>
      <c r="KCR15" s="49"/>
      <c r="KCS15" s="49"/>
      <c r="KCT15" s="49"/>
      <c r="KCU15" s="49"/>
      <c r="KCV15" s="49"/>
      <c r="KCW15" s="49"/>
      <c r="KCX15" s="49"/>
      <c r="KCY15" s="49"/>
      <c r="KCZ15" s="49"/>
      <c r="KDA15" s="49"/>
      <c r="KDB15" s="49"/>
      <c r="KDC15" s="49"/>
      <c r="KDD15" s="49"/>
      <c r="KDE15" s="49"/>
      <c r="KDF15" s="49"/>
      <c r="KDG15" s="49"/>
      <c r="KDH15" s="49"/>
      <c r="KDI15" s="49"/>
      <c r="KDJ15" s="49"/>
      <c r="KDK15" s="49"/>
      <c r="KDL15" s="49"/>
      <c r="KDM15" s="49"/>
      <c r="KDN15" s="49"/>
      <c r="KDO15" s="49"/>
      <c r="KDP15" s="49"/>
      <c r="KDQ15" s="49"/>
      <c r="KDR15" s="49"/>
      <c r="KDS15" s="49"/>
      <c r="KDT15" s="49"/>
      <c r="KDU15" s="49"/>
      <c r="KDV15" s="49"/>
      <c r="KDW15" s="49"/>
      <c r="KDX15" s="49"/>
      <c r="KDY15" s="49"/>
      <c r="KDZ15" s="49"/>
      <c r="KEA15" s="49"/>
      <c r="KEB15" s="49"/>
      <c r="KEC15" s="49"/>
      <c r="KED15" s="49"/>
      <c r="KEE15" s="49"/>
      <c r="KEF15" s="49"/>
      <c r="KEG15" s="49"/>
      <c r="KEH15" s="49"/>
      <c r="KEI15" s="49"/>
      <c r="KEJ15" s="49"/>
      <c r="KEK15" s="49"/>
      <c r="KEL15" s="49"/>
      <c r="KEM15" s="49"/>
      <c r="KEN15" s="49"/>
      <c r="KEO15" s="49"/>
      <c r="KEP15" s="49"/>
      <c r="KEQ15" s="49"/>
      <c r="KER15" s="49"/>
      <c r="KES15" s="49"/>
      <c r="KET15" s="49"/>
      <c r="KEU15" s="49"/>
      <c r="KEV15" s="49"/>
      <c r="KEW15" s="49"/>
      <c r="KEX15" s="49"/>
      <c r="KEY15" s="49"/>
      <c r="KEZ15" s="49"/>
      <c r="KFA15" s="49"/>
      <c r="KFB15" s="49"/>
      <c r="KFC15" s="49"/>
      <c r="KFD15" s="49"/>
      <c r="KFE15" s="49"/>
      <c r="KFF15" s="49"/>
      <c r="KFG15" s="49"/>
      <c r="KFH15" s="49"/>
      <c r="KFI15" s="49"/>
      <c r="KFJ15" s="49"/>
      <c r="KFK15" s="49"/>
      <c r="KFL15" s="49"/>
      <c r="KFM15" s="49"/>
      <c r="KFN15" s="49"/>
      <c r="KFO15" s="49"/>
      <c r="KFP15" s="49"/>
      <c r="KFQ15" s="49"/>
      <c r="KFR15" s="49"/>
      <c r="KFS15" s="49"/>
      <c r="KFT15" s="49"/>
      <c r="KFU15" s="49"/>
      <c r="KFV15" s="49"/>
      <c r="KFW15" s="49"/>
      <c r="KFX15" s="49"/>
      <c r="KFY15" s="49"/>
      <c r="KFZ15" s="49"/>
      <c r="KGA15" s="49"/>
      <c r="KGB15" s="49"/>
      <c r="KGC15" s="49"/>
      <c r="KGD15" s="49"/>
      <c r="KGE15" s="49"/>
      <c r="KGF15" s="49"/>
      <c r="KGG15" s="49"/>
      <c r="KGH15" s="49"/>
      <c r="KGI15" s="49"/>
      <c r="KGJ15" s="49"/>
      <c r="KGK15" s="49"/>
      <c r="KGL15" s="49"/>
      <c r="KGM15" s="49"/>
      <c r="KGN15" s="49"/>
      <c r="KGO15" s="49"/>
      <c r="KGP15" s="49"/>
      <c r="KGQ15" s="49"/>
      <c r="KGR15" s="49"/>
      <c r="KGS15" s="49"/>
      <c r="KGT15" s="49"/>
      <c r="KGU15" s="49"/>
      <c r="KGV15" s="49"/>
      <c r="KGW15" s="49"/>
      <c r="KGX15" s="49"/>
      <c r="KGY15" s="49"/>
      <c r="KGZ15" s="49"/>
      <c r="KHA15" s="49"/>
      <c r="KHB15" s="49"/>
      <c r="KHC15" s="49"/>
      <c r="KHD15" s="49"/>
      <c r="KHE15" s="49"/>
      <c r="KHF15" s="49"/>
      <c r="KHG15" s="49"/>
      <c r="KHH15" s="49"/>
      <c r="KHI15" s="49"/>
      <c r="KHJ15" s="49"/>
      <c r="KHK15" s="49"/>
      <c r="KHL15" s="49"/>
      <c r="KHM15" s="49"/>
      <c r="KHN15" s="49"/>
      <c r="KHO15" s="49"/>
      <c r="KHP15" s="49"/>
      <c r="KHQ15" s="49"/>
      <c r="KHR15" s="49"/>
      <c r="KHS15" s="49"/>
      <c r="KHT15" s="49"/>
      <c r="KHU15" s="49"/>
      <c r="KHV15" s="49"/>
      <c r="KHW15" s="49"/>
      <c r="KHX15" s="49"/>
      <c r="KHY15" s="49"/>
      <c r="KHZ15" s="49"/>
      <c r="KIA15" s="49"/>
      <c r="KIB15" s="49"/>
      <c r="KIC15" s="49"/>
      <c r="KID15" s="49"/>
      <c r="KIE15" s="49"/>
      <c r="KIF15" s="49"/>
      <c r="KIG15" s="49"/>
      <c r="KIH15" s="49"/>
      <c r="KII15" s="49"/>
      <c r="KIJ15" s="49"/>
      <c r="KIK15" s="49"/>
      <c r="KIL15" s="49"/>
      <c r="KIM15" s="49"/>
      <c r="KIN15" s="49"/>
      <c r="KIO15" s="49"/>
      <c r="KIP15" s="49"/>
      <c r="KIQ15" s="49"/>
      <c r="KIR15" s="49"/>
      <c r="KIS15" s="49"/>
      <c r="KIT15" s="49"/>
      <c r="KIU15" s="49"/>
      <c r="KIV15" s="49"/>
      <c r="KIW15" s="49"/>
      <c r="KIX15" s="49"/>
      <c r="KIY15" s="49"/>
      <c r="KIZ15" s="49"/>
      <c r="KJA15" s="49"/>
      <c r="KJB15" s="49"/>
      <c r="KJC15" s="49"/>
      <c r="KJD15" s="49"/>
      <c r="KJE15" s="49"/>
      <c r="KJF15" s="49"/>
      <c r="KJG15" s="49"/>
      <c r="KJH15" s="49"/>
      <c r="KJI15" s="49"/>
      <c r="KJJ15" s="49"/>
      <c r="KJK15" s="49"/>
      <c r="KJL15" s="49"/>
      <c r="KJM15" s="49"/>
      <c r="KJN15" s="49"/>
      <c r="KJO15" s="49"/>
      <c r="KJP15" s="49"/>
      <c r="KJQ15" s="49"/>
      <c r="KJR15" s="49"/>
      <c r="KJS15" s="49"/>
      <c r="KJT15" s="49"/>
      <c r="KJU15" s="49"/>
      <c r="KJV15" s="49"/>
      <c r="KJW15" s="49"/>
      <c r="KJX15" s="49"/>
      <c r="KJY15" s="49"/>
      <c r="KJZ15" s="49"/>
      <c r="KKA15" s="49"/>
      <c r="KKB15" s="49"/>
      <c r="KKC15" s="49"/>
      <c r="KKD15" s="49"/>
      <c r="KKE15" s="49"/>
      <c r="KKF15" s="49"/>
      <c r="KKG15" s="49"/>
      <c r="KKH15" s="49"/>
      <c r="KKI15" s="49"/>
      <c r="KKJ15" s="49"/>
      <c r="KKK15" s="49"/>
      <c r="KKL15" s="49"/>
      <c r="KKM15" s="49"/>
      <c r="KKN15" s="49"/>
      <c r="KKO15" s="49"/>
      <c r="KKP15" s="49"/>
      <c r="KKQ15" s="49"/>
      <c r="KKR15" s="49"/>
      <c r="KKS15" s="49"/>
      <c r="KKT15" s="49"/>
      <c r="KKU15" s="49"/>
      <c r="KKV15" s="49"/>
      <c r="KKW15" s="49"/>
      <c r="KKX15" s="49"/>
      <c r="KKY15" s="49"/>
      <c r="KKZ15" s="49"/>
      <c r="KLA15" s="49"/>
      <c r="KLB15" s="49"/>
      <c r="KLC15" s="49"/>
      <c r="KLD15" s="49"/>
      <c r="KLE15" s="49"/>
      <c r="KLF15" s="49"/>
      <c r="KLG15" s="49"/>
      <c r="KLH15" s="49"/>
      <c r="KLI15" s="49"/>
      <c r="KLJ15" s="49"/>
      <c r="KLK15" s="49"/>
      <c r="KLL15" s="49"/>
      <c r="KLM15" s="49"/>
      <c r="KLN15" s="49"/>
      <c r="KLO15" s="49"/>
      <c r="KLP15" s="49"/>
      <c r="KLQ15" s="49"/>
      <c r="KLR15" s="49"/>
      <c r="KLS15" s="49"/>
      <c r="KLT15" s="49"/>
      <c r="KLU15" s="49"/>
      <c r="KLV15" s="49"/>
      <c r="KLW15" s="49"/>
      <c r="KLX15" s="49"/>
      <c r="KLY15" s="49"/>
      <c r="KLZ15" s="49"/>
      <c r="KMA15" s="49"/>
      <c r="KMB15" s="49"/>
      <c r="KMC15" s="49"/>
      <c r="KMD15" s="49"/>
      <c r="KME15" s="49"/>
      <c r="KMF15" s="49"/>
      <c r="KMG15" s="49"/>
      <c r="KMH15" s="49"/>
      <c r="KMI15" s="49"/>
      <c r="KMJ15" s="49"/>
      <c r="KMK15" s="49"/>
      <c r="KML15" s="49"/>
      <c r="KMM15" s="49"/>
      <c r="KMN15" s="49"/>
      <c r="KMO15" s="49"/>
      <c r="KMP15" s="49"/>
      <c r="KMQ15" s="49"/>
      <c r="KMR15" s="49"/>
      <c r="KMS15" s="49"/>
      <c r="KMT15" s="49"/>
      <c r="KMU15" s="49"/>
      <c r="KMV15" s="49"/>
      <c r="KMW15" s="49"/>
      <c r="KMX15" s="49"/>
      <c r="KMY15" s="49"/>
      <c r="KMZ15" s="49"/>
      <c r="KNA15" s="49"/>
      <c r="KNB15" s="49"/>
      <c r="KNC15" s="49"/>
      <c r="KND15" s="49"/>
      <c r="KNE15" s="49"/>
      <c r="KNF15" s="49"/>
      <c r="KNG15" s="49"/>
      <c r="KNH15" s="49"/>
      <c r="KNI15" s="49"/>
      <c r="KNJ15" s="49"/>
      <c r="KNK15" s="49"/>
      <c r="KNL15" s="49"/>
      <c r="KNM15" s="49"/>
      <c r="KNN15" s="49"/>
      <c r="KNO15" s="49"/>
      <c r="KNP15" s="49"/>
      <c r="KNQ15" s="49"/>
      <c r="KNR15" s="49"/>
      <c r="KNS15" s="49"/>
      <c r="KNT15" s="49"/>
      <c r="KNU15" s="49"/>
      <c r="KNV15" s="49"/>
      <c r="KNW15" s="49"/>
      <c r="KNX15" s="49"/>
      <c r="KNY15" s="49"/>
      <c r="KNZ15" s="49"/>
      <c r="KOA15" s="49"/>
      <c r="KOB15" s="49"/>
      <c r="KOC15" s="49"/>
      <c r="KOD15" s="49"/>
      <c r="KOE15" s="49"/>
      <c r="KOF15" s="49"/>
      <c r="KOG15" s="49"/>
      <c r="KOH15" s="49"/>
      <c r="KOI15" s="49"/>
      <c r="KOJ15" s="49"/>
      <c r="KOK15" s="49"/>
      <c r="KOL15" s="49"/>
      <c r="KOM15" s="49"/>
      <c r="KON15" s="49"/>
      <c r="KOO15" s="49"/>
      <c r="KOP15" s="49"/>
      <c r="KOQ15" s="49"/>
      <c r="KOR15" s="49"/>
      <c r="KOS15" s="49"/>
      <c r="KOT15" s="49"/>
      <c r="KOU15" s="49"/>
      <c r="KOV15" s="49"/>
      <c r="KOW15" s="49"/>
      <c r="KOX15" s="49"/>
      <c r="KOY15" s="49"/>
      <c r="KOZ15" s="49"/>
      <c r="KPA15" s="49"/>
      <c r="KPB15" s="49"/>
      <c r="KPC15" s="49"/>
      <c r="KPD15" s="49"/>
      <c r="KPE15" s="49"/>
      <c r="KPF15" s="49"/>
      <c r="KPG15" s="49"/>
      <c r="KPH15" s="49"/>
      <c r="KPI15" s="49"/>
      <c r="KPJ15" s="49"/>
      <c r="KPK15" s="49"/>
      <c r="KPL15" s="49"/>
      <c r="KPM15" s="49"/>
      <c r="KPN15" s="49"/>
      <c r="KPO15" s="49"/>
      <c r="KPP15" s="49"/>
      <c r="KPQ15" s="49"/>
      <c r="KPR15" s="49"/>
      <c r="KPS15" s="49"/>
      <c r="KPT15" s="49"/>
      <c r="KPU15" s="49"/>
      <c r="KPV15" s="49"/>
      <c r="KPW15" s="49"/>
      <c r="KPX15" s="49"/>
      <c r="KPY15" s="49"/>
      <c r="KPZ15" s="49"/>
      <c r="KQA15" s="49"/>
      <c r="KQB15" s="49"/>
      <c r="KQC15" s="49"/>
      <c r="KQD15" s="49"/>
      <c r="KQE15" s="49"/>
      <c r="KQF15" s="49"/>
      <c r="KQG15" s="49"/>
      <c r="KQH15" s="49"/>
      <c r="KQI15" s="49"/>
      <c r="KQJ15" s="49"/>
      <c r="KQK15" s="49"/>
      <c r="KQL15" s="49"/>
      <c r="KQM15" s="49"/>
      <c r="KQN15" s="49"/>
      <c r="KQO15" s="49"/>
      <c r="KQP15" s="49"/>
      <c r="KQQ15" s="49"/>
      <c r="KQR15" s="49"/>
      <c r="KQS15" s="49"/>
      <c r="KQT15" s="49"/>
      <c r="KQU15" s="49"/>
      <c r="KQV15" s="49"/>
      <c r="KQW15" s="49"/>
      <c r="KQX15" s="49"/>
      <c r="KQY15" s="49"/>
      <c r="KQZ15" s="49"/>
      <c r="KRA15" s="49"/>
      <c r="KRB15" s="49"/>
      <c r="KRC15" s="49"/>
      <c r="KRD15" s="49"/>
      <c r="KRE15" s="49"/>
      <c r="KRF15" s="49"/>
      <c r="KRG15" s="49"/>
      <c r="KRH15" s="49"/>
      <c r="KRI15" s="49"/>
      <c r="KRJ15" s="49"/>
      <c r="KRK15" s="49"/>
      <c r="KRL15" s="49"/>
      <c r="KRM15" s="49"/>
      <c r="KRN15" s="49"/>
      <c r="KRO15" s="49"/>
      <c r="KRP15" s="49"/>
      <c r="KRQ15" s="49"/>
      <c r="KRR15" s="49"/>
      <c r="KRS15" s="49"/>
      <c r="KRT15" s="49"/>
      <c r="KRU15" s="49"/>
      <c r="KRV15" s="49"/>
      <c r="KRW15" s="49"/>
      <c r="KRX15" s="49"/>
      <c r="KRY15" s="49"/>
      <c r="KRZ15" s="49"/>
      <c r="KSA15" s="49"/>
      <c r="KSB15" s="49"/>
      <c r="KSC15" s="49"/>
      <c r="KSD15" s="49"/>
      <c r="KSE15" s="49"/>
      <c r="KSF15" s="49"/>
      <c r="KSG15" s="49"/>
      <c r="KSH15" s="49"/>
      <c r="KSI15" s="49"/>
      <c r="KSJ15" s="49"/>
      <c r="KSK15" s="49"/>
      <c r="KSL15" s="49"/>
      <c r="KSM15" s="49"/>
      <c r="KSN15" s="49"/>
      <c r="KSO15" s="49"/>
      <c r="KSP15" s="49"/>
      <c r="KSQ15" s="49"/>
      <c r="KSR15" s="49"/>
      <c r="KSS15" s="49"/>
      <c r="KST15" s="49"/>
      <c r="KSU15" s="49"/>
      <c r="KSV15" s="49"/>
      <c r="KSW15" s="49"/>
      <c r="KSX15" s="49"/>
      <c r="KSY15" s="49"/>
      <c r="KSZ15" s="49"/>
      <c r="KTA15" s="49"/>
      <c r="KTB15" s="49"/>
      <c r="KTC15" s="49"/>
      <c r="KTD15" s="49"/>
      <c r="KTE15" s="49"/>
      <c r="KTF15" s="49"/>
      <c r="KTG15" s="49"/>
      <c r="KTH15" s="49"/>
      <c r="KTI15" s="49"/>
      <c r="KTJ15" s="49"/>
      <c r="KTK15" s="49"/>
      <c r="KTL15" s="49"/>
      <c r="KTM15" s="49"/>
      <c r="KTN15" s="49"/>
      <c r="KTO15" s="49"/>
      <c r="KTP15" s="49"/>
      <c r="KTQ15" s="49"/>
      <c r="KTR15" s="49"/>
      <c r="KTS15" s="49"/>
      <c r="KTT15" s="49"/>
      <c r="KTU15" s="49"/>
      <c r="KTV15" s="49"/>
      <c r="KTW15" s="49"/>
      <c r="KTX15" s="49"/>
      <c r="KTY15" s="49"/>
      <c r="KTZ15" s="49"/>
      <c r="KUA15" s="49"/>
      <c r="KUB15" s="49"/>
      <c r="KUC15" s="49"/>
      <c r="KUD15" s="49"/>
      <c r="KUE15" s="49"/>
      <c r="KUF15" s="49"/>
      <c r="KUG15" s="49"/>
      <c r="KUH15" s="49"/>
      <c r="KUI15" s="49"/>
      <c r="KUJ15" s="49"/>
      <c r="KUK15" s="49"/>
      <c r="KUL15" s="49"/>
      <c r="KUM15" s="49"/>
      <c r="KUN15" s="49"/>
      <c r="KUO15" s="49"/>
      <c r="KUP15" s="49"/>
      <c r="KUQ15" s="49"/>
      <c r="KUR15" s="49"/>
      <c r="KUS15" s="49"/>
      <c r="KUT15" s="49"/>
      <c r="KUU15" s="49"/>
      <c r="KUV15" s="49"/>
      <c r="KUW15" s="49"/>
      <c r="KUX15" s="49"/>
      <c r="KUY15" s="49"/>
      <c r="KUZ15" s="49"/>
      <c r="KVA15" s="49"/>
      <c r="KVB15" s="49"/>
      <c r="KVC15" s="49"/>
      <c r="KVD15" s="49"/>
      <c r="KVE15" s="49"/>
      <c r="KVF15" s="49"/>
      <c r="KVG15" s="49"/>
      <c r="KVH15" s="49"/>
      <c r="KVI15" s="49"/>
      <c r="KVJ15" s="49"/>
      <c r="KVK15" s="49"/>
      <c r="KVL15" s="49"/>
      <c r="KVM15" s="49"/>
      <c r="KVN15" s="49"/>
      <c r="KVO15" s="49"/>
      <c r="KVP15" s="49"/>
      <c r="KVQ15" s="49"/>
      <c r="KVR15" s="49"/>
      <c r="KVS15" s="49"/>
      <c r="KVT15" s="49"/>
      <c r="KVU15" s="49"/>
      <c r="KVV15" s="49"/>
      <c r="KVW15" s="49"/>
      <c r="KVX15" s="49"/>
      <c r="KVY15" s="49"/>
      <c r="KVZ15" s="49"/>
      <c r="KWA15" s="49"/>
      <c r="KWB15" s="49"/>
      <c r="KWC15" s="49"/>
      <c r="KWD15" s="49"/>
      <c r="KWE15" s="49"/>
      <c r="KWF15" s="49"/>
      <c r="KWG15" s="49"/>
      <c r="KWH15" s="49"/>
      <c r="KWI15" s="49"/>
      <c r="KWJ15" s="49"/>
      <c r="KWK15" s="49"/>
      <c r="KWL15" s="49"/>
      <c r="KWM15" s="49"/>
      <c r="KWN15" s="49"/>
      <c r="KWO15" s="49"/>
      <c r="KWP15" s="49"/>
      <c r="KWQ15" s="49"/>
      <c r="KWR15" s="49"/>
      <c r="KWS15" s="49"/>
      <c r="KWT15" s="49"/>
      <c r="KWU15" s="49"/>
      <c r="KWV15" s="49"/>
      <c r="KWW15" s="49"/>
      <c r="KWX15" s="49"/>
      <c r="KWY15" s="49"/>
      <c r="KWZ15" s="49"/>
      <c r="KXA15" s="49"/>
      <c r="KXB15" s="49"/>
      <c r="KXC15" s="49"/>
      <c r="KXD15" s="49"/>
      <c r="KXE15" s="49"/>
      <c r="KXF15" s="49"/>
      <c r="KXG15" s="49"/>
      <c r="KXH15" s="49"/>
      <c r="KXI15" s="49"/>
      <c r="KXJ15" s="49"/>
      <c r="KXK15" s="49"/>
      <c r="KXL15" s="49"/>
      <c r="KXM15" s="49"/>
      <c r="KXN15" s="49"/>
      <c r="KXO15" s="49"/>
      <c r="KXP15" s="49"/>
      <c r="KXQ15" s="49"/>
      <c r="KXR15" s="49"/>
      <c r="KXS15" s="49"/>
      <c r="KXT15" s="49"/>
      <c r="KXU15" s="49"/>
      <c r="KXV15" s="49"/>
      <c r="KXW15" s="49"/>
      <c r="KXX15" s="49"/>
      <c r="KXY15" s="49"/>
      <c r="KXZ15" s="49"/>
      <c r="KYA15" s="49"/>
      <c r="KYB15" s="49"/>
      <c r="KYC15" s="49"/>
      <c r="KYD15" s="49"/>
      <c r="KYE15" s="49"/>
      <c r="KYF15" s="49"/>
      <c r="KYG15" s="49"/>
      <c r="KYH15" s="49"/>
      <c r="KYI15" s="49"/>
      <c r="KYJ15" s="49"/>
      <c r="KYK15" s="49"/>
      <c r="KYL15" s="49"/>
      <c r="KYM15" s="49"/>
      <c r="KYN15" s="49"/>
      <c r="KYO15" s="49"/>
      <c r="KYP15" s="49"/>
      <c r="KYQ15" s="49"/>
      <c r="KYR15" s="49"/>
      <c r="KYS15" s="49"/>
      <c r="KYT15" s="49"/>
      <c r="KYU15" s="49"/>
      <c r="KYV15" s="49"/>
      <c r="KYW15" s="49"/>
      <c r="KYX15" s="49"/>
      <c r="KYY15" s="49"/>
      <c r="KYZ15" s="49"/>
      <c r="KZA15" s="49"/>
      <c r="KZB15" s="49"/>
      <c r="KZC15" s="49"/>
      <c r="KZD15" s="49"/>
      <c r="KZE15" s="49"/>
      <c r="KZF15" s="49"/>
      <c r="KZG15" s="49"/>
      <c r="KZH15" s="49"/>
      <c r="KZI15" s="49"/>
      <c r="KZJ15" s="49"/>
      <c r="KZK15" s="49"/>
      <c r="KZL15" s="49"/>
      <c r="KZM15" s="49"/>
      <c r="KZN15" s="49"/>
      <c r="KZO15" s="49"/>
      <c r="KZP15" s="49"/>
      <c r="KZQ15" s="49"/>
      <c r="KZR15" s="49"/>
      <c r="KZS15" s="49"/>
      <c r="KZT15" s="49"/>
      <c r="KZU15" s="49"/>
      <c r="KZV15" s="49"/>
      <c r="KZW15" s="49"/>
      <c r="KZX15" s="49"/>
      <c r="KZY15" s="49"/>
      <c r="KZZ15" s="49"/>
      <c r="LAA15" s="49"/>
      <c r="LAB15" s="49"/>
      <c r="LAC15" s="49"/>
      <c r="LAD15" s="49"/>
      <c r="LAE15" s="49"/>
      <c r="LAF15" s="49"/>
      <c r="LAG15" s="49"/>
      <c r="LAH15" s="49"/>
      <c r="LAI15" s="49"/>
      <c r="LAJ15" s="49"/>
      <c r="LAK15" s="49"/>
      <c r="LAL15" s="49"/>
      <c r="LAM15" s="49"/>
      <c r="LAN15" s="49"/>
      <c r="LAO15" s="49"/>
      <c r="LAP15" s="49"/>
      <c r="LAQ15" s="49"/>
      <c r="LAR15" s="49"/>
      <c r="LAS15" s="49"/>
      <c r="LAT15" s="49"/>
      <c r="LAU15" s="49"/>
      <c r="LAV15" s="49"/>
      <c r="LAW15" s="49"/>
      <c r="LAX15" s="49"/>
      <c r="LAY15" s="49"/>
      <c r="LAZ15" s="49"/>
      <c r="LBA15" s="49"/>
      <c r="LBB15" s="49"/>
      <c r="LBC15" s="49"/>
      <c r="LBD15" s="49"/>
      <c r="LBE15" s="49"/>
      <c r="LBF15" s="49"/>
      <c r="LBG15" s="49"/>
      <c r="LBH15" s="49"/>
      <c r="LBI15" s="49"/>
      <c r="LBJ15" s="49"/>
      <c r="LBK15" s="49"/>
      <c r="LBL15" s="49"/>
      <c r="LBM15" s="49"/>
      <c r="LBN15" s="49"/>
      <c r="LBO15" s="49"/>
      <c r="LBP15" s="49"/>
      <c r="LBQ15" s="49"/>
      <c r="LBR15" s="49"/>
      <c r="LBS15" s="49"/>
      <c r="LBT15" s="49"/>
      <c r="LBU15" s="49"/>
      <c r="LBV15" s="49"/>
      <c r="LBW15" s="49"/>
      <c r="LBX15" s="49"/>
      <c r="LBY15" s="49"/>
      <c r="LBZ15" s="49"/>
      <c r="LCA15" s="49"/>
      <c r="LCB15" s="49"/>
      <c r="LCC15" s="49"/>
      <c r="LCD15" s="49"/>
      <c r="LCE15" s="49"/>
      <c r="LCF15" s="49"/>
      <c r="LCG15" s="49"/>
      <c r="LCH15" s="49"/>
      <c r="LCI15" s="49"/>
      <c r="LCJ15" s="49"/>
      <c r="LCK15" s="49"/>
      <c r="LCL15" s="49"/>
      <c r="LCM15" s="49"/>
      <c r="LCN15" s="49"/>
      <c r="LCO15" s="49"/>
      <c r="LCP15" s="49"/>
      <c r="LCQ15" s="49"/>
      <c r="LCR15" s="49"/>
      <c r="LCS15" s="49"/>
      <c r="LCT15" s="49"/>
      <c r="LCU15" s="49"/>
      <c r="LCV15" s="49"/>
      <c r="LCW15" s="49"/>
      <c r="LCX15" s="49"/>
      <c r="LCY15" s="49"/>
      <c r="LCZ15" s="49"/>
      <c r="LDA15" s="49"/>
      <c r="LDB15" s="49"/>
      <c r="LDC15" s="49"/>
      <c r="LDD15" s="49"/>
      <c r="LDE15" s="49"/>
      <c r="LDF15" s="49"/>
      <c r="LDG15" s="49"/>
      <c r="LDH15" s="49"/>
      <c r="LDI15" s="49"/>
      <c r="LDJ15" s="49"/>
      <c r="LDK15" s="49"/>
      <c r="LDL15" s="49"/>
      <c r="LDM15" s="49"/>
      <c r="LDN15" s="49"/>
      <c r="LDO15" s="49"/>
      <c r="LDP15" s="49"/>
      <c r="LDQ15" s="49"/>
      <c r="LDR15" s="49"/>
      <c r="LDS15" s="49"/>
      <c r="LDT15" s="49"/>
      <c r="LDU15" s="49"/>
      <c r="LDV15" s="49"/>
      <c r="LDW15" s="49"/>
      <c r="LDX15" s="49"/>
      <c r="LDY15" s="49"/>
      <c r="LDZ15" s="49"/>
      <c r="LEA15" s="49"/>
      <c r="LEB15" s="49"/>
      <c r="LEC15" s="49"/>
      <c r="LED15" s="49"/>
      <c r="LEE15" s="49"/>
      <c r="LEF15" s="49"/>
      <c r="LEG15" s="49"/>
      <c r="LEH15" s="49"/>
      <c r="LEI15" s="49"/>
      <c r="LEJ15" s="49"/>
      <c r="LEK15" s="49"/>
      <c r="LEL15" s="49"/>
      <c r="LEM15" s="49"/>
      <c r="LEN15" s="49"/>
      <c r="LEO15" s="49"/>
      <c r="LEP15" s="49"/>
      <c r="LEQ15" s="49"/>
      <c r="LER15" s="49"/>
      <c r="LES15" s="49"/>
      <c r="LET15" s="49"/>
      <c r="LEU15" s="49"/>
      <c r="LEV15" s="49"/>
      <c r="LEW15" s="49"/>
      <c r="LEX15" s="49"/>
      <c r="LEY15" s="49"/>
      <c r="LEZ15" s="49"/>
      <c r="LFA15" s="49"/>
      <c r="LFB15" s="49"/>
      <c r="LFC15" s="49"/>
      <c r="LFD15" s="49"/>
      <c r="LFE15" s="49"/>
      <c r="LFF15" s="49"/>
      <c r="LFG15" s="49"/>
      <c r="LFH15" s="49"/>
      <c r="LFI15" s="49"/>
      <c r="LFJ15" s="49"/>
      <c r="LFK15" s="49"/>
      <c r="LFL15" s="49"/>
      <c r="LFM15" s="49"/>
      <c r="LFN15" s="49"/>
      <c r="LFO15" s="49"/>
      <c r="LFP15" s="49"/>
      <c r="LFQ15" s="49"/>
      <c r="LFR15" s="49"/>
      <c r="LFS15" s="49"/>
      <c r="LFT15" s="49"/>
      <c r="LFU15" s="49"/>
      <c r="LFV15" s="49"/>
      <c r="LFW15" s="49"/>
      <c r="LFX15" s="49"/>
      <c r="LFY15" s="49"/>
      <c r="LFZ15" s="49"/>
      <c r="LGA15" s="49"/>
      <c r="LGB15" s="49"/>
      <c r="LGC15" s="49"/>
      <c r="LGD15" s="49"/>
      <c r="LGE15" s="49"/>
      <c r="LGF15" s="49"/>
      <c r="LGG15" s="49"/>
      <c r="LGH15" s="49"/>
      <c r="LGI15" s="49"/>
      <c r="LGJ15" s="49"/>
      <c r="LGK15" s="49"/>
      <c r="LGL15" s="49"/>
      <c r="LGM15" s="49"/>
      <c r="LGN15" s="49"/>
      <c r="LGO15" s="49"/>
      <c r="LGP15" s="49"/>
      <c r="LGQ15" s="49"/>
      <c r="LGR15" s="49"/>
      <c r="LGS15" s="49"/>
      <c r="LGT15" s="49"/>
      <c r="LGU15" s="49"/>
      <c r="LGV15" s="49"/>
      <c r="LGW15" s="49"/>
      <c r="LGX15" s="49"/>
      <c r="LGY15" s="49"/>
      <c r="LGZ15" s="49"/>
      <c r="LHA15" s="49"/>
      <c r="LHB15" s="49"/>
      <c r="LHC15" s="49"/>
      <c r="LHD15" s="49"/>
      <c r="LHE15" s="49"/>
      <c r="LHF15" s="49"/>
      <c r="LHG15" s="49"/>
      <c r="LHH15" s="49"/>
      <c r="LHI15" s="49"/>
      <c r="LHJ15" s="49"/>
      <c r="LHK15" s="49"/>
      <c r="LHL15" s="49"/>
      <c r="LHM15" s="49"/>
      <c r="LHN15" s="49"/>
      <c r="LHO15" s="49"/>
      <c r="LHP15" s="49"/>
      <c r="LHQ15" s="49"/>
      <c r="LHR15" s="49"/>
      <c r="LHS15" s="49"/>
      <c r="LHT15" s="49"/>
      <c r="LHU15" s="49"/>
      <c r="LHV15" s="49"/>
      <c r="LHW15" s="49"/>
      <c r="LHX15" s="49"/>
      <c r="LHY15" s="49"/>
      <c r="LHZ15" s="49"/>
      <c r="LIA15" s="49"/>
      <c r="LIB15" s="49"/>
      <c r="LIC15" s="49"/>
      <c r="LID15" s="49"/>
      <c r="LIE15" s="49"/>
      <c r="LIF15" s="49"/>
      <c r="LIG15" s="49"/>
      <c r="LIH15" s="49"/>
      <c r="LII15" s="49"/>
      <c r="LIJ15" s="49"/>
      <c r="LIK15" s="49"/>
      <c r="LIL15" s="49"/>
      <c r="LIM15" s="49"/>
      <c r="LIN15" s="49"/>
      <c r="LIO15" s="49"/>
      <c r="LIP15" s="49"/>
      <c r="LIQ15" s="49"/>
      <c r="LIR15" s="49"/>
      <c r="LIS15" s="49"/>
      <c r="LIT15" s="49"/>
      <c r="LIU15" s="49"/>
      <c r="LIV15" s="49"/>
      <c r="LIW15" s="49"/>
      <c r="LIX15" s="49"/>
      <c r="LIY15" s="49"/>
      <c r="LIZ15" s="49"/>
      <c r="LJA15" s="49"/>
      <c r="LJB15" s="49"/>
      <c r="LJC15" s="49"/>
      <c r="LJD15" s="49"/>
      <c r="LJE15" s="49"/>
      <c r="LJF15" s="49"/>
      <c r="LJG15" s="49"/>
      <c r="LJH15" s="49"/>
      <c r="LJI15" s="49"/>
      <c r="LJJ15" s="49"/>
      <c r="LJK15" s="49"/>
      <c r="LJL15" s="49"/>
      <c r="LJM15" s="49"/>
      <c r="LJN15" s="49"/>
      <c r="LJO15" s="49"/>
      <c r="LJP15" s="49"/>
      <c r="LJQ15" s="49"/>
      <c r="LJR15" s="49"/>
      <c r="LJS15" s="49"/>
      <c r="LJT15" s="49"/>
      <c r="LJU15" s="49"/>
      <c r="LJV15" s="49"/>
      <c r="LJW15" s="49"/>
      <c r="LJX15" s="49"/>
      <c r="LJY15" s="49"/>
      <c r="LJZ15" s="49"/>
      <c r="LKA15" s="49"/>
      <c r="LKB15" s="49"/>
      <c r="LKC15" s="49"/>
      <c r="LKD15" s="49"/>
      <c r="LKE15" s="49"/>
      <c r="LKF15" s="49"/>
      <c r="LKG15" s="49"/>
      <c r="LKH15" s="49"/>
      <c r="LKI15" s="49"/>
      <c r="LKJ15" s="49"/>
      <c r="LKK15" s="49"/>
      <c r="LKL15" s="49"/>
      <c r="LKM15" s="49"/>
      <c r="LKN15" s="49"/>
      <c r="LKO15" s="49"/>
      <c r="LKP15" s="49"/>
      <c r="LKQ15" s="49"/>
      <c r="LKR15" s="49"/>
      <c r="LKS15" s="49"/>
      <c r="LKT15" s="49"/>
      <c r="LKU15" s="49"/>
      <c r="LKV15" s="49"/>
      <c r="LKW15" s="49"/>
      <c r="LKX15" s="49"/>
      <c r="LKY15" s="49"/>
      <c r="LKZ15" s="49"/>
      <c r="LLA15" s="49"/>
      <c r="LLB15" s="49"/>
      <c r="LLC15" s="49"/>
      <c r="LLD15" s="49"/>
      <c r="LLE15" s="49"/>
      <c r="LLF15" s="49"/>
      <c r="LLG15" s="49"/>
      <c r="LLH15" s="49"/>
      <c r="LLI15" s="49"/>
      <c r="LLJ15" s="49"/>
      <c r="LLK15" s="49"/>
      <c r="LLL15" s="49"/>
      <c r="LLM15" s="49"/>
      <c r="LLN15" s="49"/>
      <c r="LLO15" s="49"/>
      <c r="LLP15" s="49"/>
      <c r="LLQ15" s="49"/>
      <c r="LLR15" s="49"/>
      <c r="LLS15" s="49"/>
      <c r="LLT15" s="49"/>
      <c r="LLU15" s="49"/>
      <c r="LLV15" s="49"/>
      <c r="LLW15" s="49"/>
      <c r="LLX15" s="49"/>
      <c r="LLY15" s="49"/>
      <c r="LLZ15" s="49"/>
      <c r="LMA15" s="49"/>
      <c r="LMB15" s="49"/>
      <c r="LMC15" s="49"/>
      <c r="LMD15" s="49"/>
      <c r="LME15" s="49"/>
      <c r="LMF15" s="49"/>
      <c r="LMG15" s="49"/>
      <c r="LMH15" s="49"/>
      <c r="LMI15" s="49"/>
      <c r="LMJ15" s="49"/>
      <c r="LMK15" s="49"/>
      <c r="LML15" s="49"/>
      <c r="LMM15" s="49"/>
      <c r="LMN15" s="49"/>
      <c r="LMO15" s="49"/>
      <c r="LMP15" s="49"/>
      <c r="LMQ15" s="49"/>
      <c r="LMR15" s="49"/>
      <c r="LMS15" s="49"/>
      <c r="LMT15" s="49"/>
      <c r="LMU15" s="49"/>
      <c r="LMV15" s="49"/>
      <c r="LMW15" s="49"/>
      <c r="LMX15" s="49"/>
      <c r="LMY15" s="49"/>
      <c r="LMZ15" s="49"/>
      <c r="LNA15" s="49"/>
      <c r="LNB15" s="49"/>
      <c r="LNC15" s="49"/>
      <c r="LND15" s="49"/>
      <c r="LNE15" s="49"/>
      <c r="LNF15" s="49"/>
      <c r="LNG15" s="49"/>
      <c r="LNH15" s="49"/>
      <c r="LNI15" s="49"/>
      <c r="LNJ15" s="49"/>
      <c r="LNK15" s="49"/>
      <c r="LNL15" s="49"/>
      <c r="LNM15" s="49"/>
      <c r="LNN15" s="49"/>
      <c r="LNO15" s="49"/>
      <c r="LNP15" s="49"/>
      <c r="LNQ15" s="49"/>
      <c r="LNR15" s="49"/>
      <c r="LNS15" s="49"/>
      <c r="LNT15" s="49"/>
      <c r="LNU15" s="49"/>
      <c r="LNV15" s="49"/>
      <c r="LNW15" s="49"/>
      <c r="LNX15" s="49"/>
      <c r="LNY15" s="49"/>
      <c r="LNZ15" s="49"/>
      <c r="LOA15" s="49"/>
      <c r="LOB15" s="49"/>
      <c r="LOC15" s="49"/>
      <c r="LOD15" s="49"/>
      <c r="LOE15" s="49"/>
      <c r="LOF15" s="49"/>
      <c r="LOG15" s="49"/>
      <c r="LOH15" s="49"/>
      <c r="LOI15" s="49"/>
      <c r="LOJ15" s="49"/>
      <c r="LOK15" s="49"/>
      <c r="LOL15" s="49"/>
      <c r="LOM15" s="49"/>
      <c r="LON15" s="49"/>
      <c r="LOO15" s="49"/>
      <c r="LOP15" s="49"/>
      <c r="LOQ15" s="49"/>
      <c r="LOR15" s="49"/>
      <c r="LOS15" s="49"/>
      <c r="LOT15" s="49"/>
      <c r="LOU15" s="49"/>
      <c r="LOV15" s="49"/>
      <c r="LOW15" s="49"/>
      <c r="LOX15" s="49"/>
      <c r="LOY15" s="49"/>
      <c r="LOZ15" s="49"/>
      <c r="LPA15" s="49"/>
      <c r="LPB15" s="49"/>
      <c r="LPC15" s="49"/>
      <c r="LPD15" s="49"/>
      <c r="LPE15" s="49"/>
      <c r="LPF15" s="49"/>
      <c r="LPG15" s="49"/>
      <c r="LPH15" s="49"/>
      <c r="LPI15" s="49"/>
      <c r="LPJ15" s="49"/>
      <c r="LPK15" s="49"/>
      <c r="LPL15" s="49"/>
      <c r="LPM15" s="49"/>
      <c r="LPN15" s="49"/>
      <c r="LPO15" s="49"/>
      <c r="LPP15" s="49"/>
      <c r="LPQ15" s="49"/>
      <c r="LPR15" s="49"/>
      <c r="LPS15" s="49"/>
      <c r="LPT15" s="49"/>
      <c r="LPU15" s="49"/>
      <c r="LPV15" s="49"/>
      <c r="LPW15" s="49"/>
      <c r="LPX15" s="49"/>
      <c r="LPY15" s="49"/>
      <c r="LPZ15" s="49"/>
      <c r="LQA15" s="49"/>
      <c r="LQB15" s="49"/>
      <c r="LQC15" s="49"/>
      <c r="LQD15" s="49"/>
      <c r="LQE15" s="49"/>
      <c r="LQF15" s="49"/>
      <c r="LQG15" s="49"/>
      <c r="LQH15" s="49"/>
      <c r="LQI15" s="49"/>
      <c r="LQJ15" s="49"/>
      <c r="LQK15" s="49"/>
      <c r="LQL15" s="49"/>
      <c r="LQM15" s="49"/>
      <c r="LQN15" s="49"/>
      <c r="LQO15" s="49"/>
      <c r="LQP15" s="49"/>
      <c r="LQQ15" s="49"/>
      <c r="LQR15" s="49"/>
      <c r="LQS15" s="49"/>
      <c r="LQT15" s="49"/>
      <c r="LQU15" s="49"/>
      <c r="LQV15" s="49"/>
      <c r="LQW15" s="49"/>
      <c r="LQX15" s="49"/>
      <c r="LQY15" s="49"/>
      <c r="LQZ15" s="49"/>
      <c r="LRA15" s="49"/>
      <c r="LRB15" s="49"/>
      <c r="LRC15" s="49"/>
      <c r="LRD15" s="49"/>
      <c r="LRE15" s="49"/>
      <c r="LRF15" s="49"/>
      <c r="LRG15" s="49"/>
      <c r="LRH15" s="49"/>
      <c r="LRI15" s="49"/>
      <c r="LRJ15" s="49"/>
      <c r="LRK15" s="49"/>
      <c r="LRL15" s="49"/>
      <c r="LRM15" s="49"/>
      <c r="LRN15" s="49"/>
      <c r="LRO15" s="49"/>
      <c r="LRP15" s="49"/>
      <c r="LRQ15" s="49"/>
      <c r="LRR15" s="49"/>
      <c r="LRS15" s="49"/>
      <c r="LRT15" s="49"/>
      <c r="LRU15" s="49"/>
      <c r="LRV15" s="49"/>
      <c r="LRW15" s="49"/>
      <c r="LRX15" s="49"/>
      <c r="LRY15" s="49"/>
      <c r="LRZ15" s="49"/>
      <c r="LSA15" s="49"/>
      <c r="LSB15" s="49"/>
      <c r="LSC15" s="49"/>
      <c r="LSD15" s="49"/>
      <c r="LSE15" s="49"/>
      <c r="LSF15" s="49"/>
      <c r="LSG15" s="49"/>
      <c r="LSH15" s="49"/>
      <c r="LSI15" s="49"/>
      <c r="LSJ15" s="49"/>
      <c r="LSK15" s="49"/>
      <c r="LSL15" s="49"/>
      <c r="LSM15" s="49"/>
      <c r="LSN15" s="49"/>
      <c r="LSO15" s="49"/>
      <c r="LSP15" s="49"/>
      <c r="LSQ15" s="49"/>
      <c r="LSR15" s="49"/>
      <c r="LSS15" s="49"/>
      <c r="LST15" s="49"/>
      <c r="LSU15" s="49"/>
      <c r="LSV15" s="49"/>
      <c r="LSW15" s="49"/>
      <c r="LSX15" s="49"/>
      <c r="LSY15" s="49"/>
      <c r="LSZ15" s="49"/>
      <c r="LTA15" s="49"/>
      <c r="LTB15" s="49"/>
      <c r="LTC15" s="49"/>
      <c r="LTD15" s="49"/>
      <c r="LTE15" s="49"/>
      <c r="LTF15" s="49"/>
      <c r="LTG15" s="49"/>
      <c r="LTH15" s="49"/>
      <c r="LTI15" s="49"/>
      <c r="LTJ15" s="49"/>
      <c r="LTK15" s="49"/>
      <c r="LTL15" s="49"/>
      <c r="LTM15" s="49"/>
      <c r="LTN15" s="49"/>
      <c r="LTO15" s="49"/>
      <c r="LTP15" s="49"/>
      <c r="LTQ15" s="49"/>
      <c r="LTR15" s="49"/>
      <c r="LTS15" s="49"/>
      <c r="LTT15" s="49"/>
      <c r="LTU15" s="49"/>
      <c r="LTV15" s="49"/>
      <c r="LTW15" s="49"/>
      <c r="LTX15" s="49"/>
      <c r="LTY15" s="49"/>
      <c r="LTZ15" s="49"/>
      <c r="LUA15" s="49"/>
      <c r="LUB15" s="49"/>
      <c r="LUC15" s="49"/>
      <c r="LUD15" s="49"/>
      <c r="LUE15" s="49"/>
      <c r="LUF15" s="49"/>
      <c r="LUG15" s="49"/>
      <c r="LUH15" s="49"/>
      <c r="LUI15" s="49"/>
      <c r="LUJ15" s="49"/>
      <c r="LUK15" s="49"/>
      <c r="LUL15" s="49"/>
      <c r="LUM15" s="49"/>
      <c r="LUN15" s="49"/>
      <c r="LUO15" s="49"/>
      <c r="LUP15" s="49"/>
      <c r="LUQ15" s="49"/>
      <c r="LUR15" s="49"/>
      <c r="LUS15" s="49"/>
      <c r="LUT15" s="49"/>
      <c r="LUU15" s="49"/>
      <c r="LUV15" s="49"/>
      <c r="LUW15" s="49"/>
      <c r="LUX15" s="49"/>
      <c r="LUY15" s="49"/>
      <c r="LUZ15" s="49"/>
      <c r="LVA15" s="49"/>
      <c r="LVB15" s="49"/>
      <c r="LVC15" s="49"/>
      <c r="LVD15" s="49"/>
      <c r="LVE15" s="49"/>
      <c r="LVF15" s="49"/>
      <c r="LVG15" s="49"/>
      <c r="LVH15" s="49"/>
      <c r="LVI15" s="49"/>
      <c r="LVJ15" s="49"/>
      <c r="LVK15" s="49"/>
      <c r="LVL15" s="49"/>
      <c r="LVM15" s="49"/>
      <c r="LVN15" s="49"/>
      <c r="LVO15" s="49"/>
      <c r="LVP15" s="49"/>
      <c r="LVQ15" s="49"/>
      <c r="LVR15" s="49"/>
      <c r="LVS15" s="49"/>
      <c r="LVT15" s="49"/>
      <c r="LVU15" s="49"/>
      <c r="LVV15" s="49"/>
      <c r="LVW15" s="49"/>
      <c r="LVX15" s="49"/>
      <c r="LVY15" s="49"/>
      <c r="LVZ15" s="49"/>
      <c r="LWA15" s="49"/>
      <c r="LWB15" s="49"/>
      <c r="LWC15" s="49"/>
      <c r="LWD15" s="49"/>
      <c r="LWE15" s="49"/>
      <c r="LWF15" s="49"/>
      <c r="LWG15" s="49"/>
      <c r="LWH15" s="49"/>
      <c r="LWI15" s="49"/>
      <c r="LWJ15" s="49"/>
      <c r="LWK15" s="49"/>
      <c r="LWL15" s="49"/>
      <c r="LWM15" s="49"/>
      <c r="LWN15" s="49"/>
      <c r="LWO15" s="49"/>
      <c r="LWP15" s="49"/>
      <c r="LWQ15" s="49"/>
      <c r="LWR15" s="49"/>
      <c r="LWS15" s="49"/>
      <c r="LWT15" s="49"/>
      <c r="LWU15" s="49"/>
      <c r="LWV15" s="49"/>
      <c r="LWW15" s="49"/>
      <c r="LWX15" s="49"/>
      <c r="LWY15" s="49"/>
      <c r="LWZ15" s="49"/>
      <c r="LXA15" s="49"/>
      <c r="LXB15" s="49"/>
      <c r="LXC15" s="49"/>
      <c r="LXD15" s="49"/>
      <c r="LXE15" s="49"/>
      <c r="LXF15" s="49"/>
      <c r="LXG15" s="49"/>
      <c r="LXH15" s="49"/>
      <c r="LXI15" s="49"/>
      <c r="LXJ15" s="49"/>
      <c r="LXK15" s="49"/>
      <c r="LXL15" s="49"/>
      <c r="LXM15" s="49"/>
      <c r="LXN15" s="49"/>
      <c r="LXO15" s="49"/>
      <c r="LXP15" s="49"/>
      <c r="LXQ15" s="49"/>
      <c r="LXR15" s="49"/>
      <c r="LXS15" s="49"/>
      <c r="LXT15" s="49"/>
      <c r="LXU15" s="49"/>
      <c r="LXV15" s="49"/>
      <c r="LXW15" s="49"/>
      <c r="LXX15" s="49"/>
      <c r="LXY15" s="49"/>
      <c r="LXZ15" s="49"/>
      <c r="LYA15" s="49"/>
      <c r="LYB15" s="49"/>
      <c r="LYC15" s="49"/>
      <c r="LYD15" s="49"/>
      <c r="LYE15" s="49"/>
      <c r="LYF15" s="49"/>
      <c r="LYG15" s="49"/>
      <c r="LYH15" s="49"/>
      <c r="LYI15" s="49"/>
      <c r="LYJ15" s="49"/>
      <c r="LYK15" s="49"/>
      <c r="LYL15" s="49"/>
      <c r="LYM15" s="49"/>
      <c r="LYN15" s="49"/>
      <c r="LYO15" s="49"/>
      <c r="LYP15" s="49"/>
      <c r="LYQ15" s="49"/>
      <c r="LYR15" s="49"/>
      <c r="LYS15" s="49"/>
      <c r="LYT15" s="49"/>
      <c r="LYU15" s="49"/>
      <c r="LYV15" s="49"/>
      <c r="LYW15" s="49"/>
      <c r="LYX15" s="49"/>
      <c r="LYY15" s="49"/>
      <c r="LYZ15" s="49"/>
      <c r="LZA15" s="49"/>
      <c r="LZB15" s="49"/>
      <c r="LZC15" s="49"/>
      <c r="LZD15" s="49"/>
      <c r="LZE15" s="49"/>
      <c r="LZF15" s="49"/>
      <c r="LZG15" s="49"/>
      <c r="LZH15" s="49"/>
      <c r="LZI15" s="49"/>
      <c r="LZJ15" s="49"/>
      <c r="LZK15" s="49"/>
      <c r="LZL15" s="49"/>
      <c r="LZM15" s="49"/>
      <c r="LZN15" s="49"/>
      <c r="LZO15" s="49"/>
      <c r="LZP15" s="49"/>
      <c r="LZQ15" s="49"/>
      <c r="LZR15" s="49"/>
      <c r="LZS15" s="49"/>
      <c r="LZT15" s="49"/>
      <c r="LZU15" s="49"/>
      <c r="LZV15" s="49"/>
      <c r="LZW15" s="49"/>
      <c r="LZX15" s="49"/>
      <c r="LZY15" s="49"/>
      <c r="LZZ15" s="49"/>
      <c r="MAA15" s="49"/>
      <c r="MAB15" s="49"/>
      <c r="MAC15" s="49"/>
      <c r="MAD15" s="49"/>
      <c r="MAE15" s="49"/>
      <c r="MAF15" s="49"/>
      <c r="MAG15" s="49"/>
      <c r="MAH15" s="49"/>
      <c r="MAI15" s="49"/>
      <c r="MAJ15" s="49"/>
      <c r="MAK15" s="49"/>
      <c r="MAL15" s="49"/>
      <c r="MAM15" s="49"/>
      <c r="MAN15" s="49"/>
      <c r="MAO15" s="49"/>
      <c r="MAP15" s="49"/>
      <c r="MAQ15" s="49"/>
      <c r="MAR15" s="49"/>
      <c r="MAS15" s="49"/>
      <c r="MAT15" s="49"/>
      <c r="MAU15" s="49"/>
      <c r="MAV15" s="49"/>
      <c r="MAW15" s="49"/>
      <c r="MAX15" s="49"/>
      <c r="MAY15" s="49"/>
      <c r="MAZ15" s="49"/>
      <c r="MBA15" s="49"/>
      <c r="MBB15" s="49"/>
      <c r="MBC15" s="49"/>
      <c r="MBD15" s="49"/>
      <c r="MBE15" s="49"/>
      <c r="MBF15" s="49"/>
      <c r="MBG15" s="49"/>
      <c r="MBH15" s="49"/>
      <c r="MBI15" s="49"/>
      <c r="MBJ15" s="49"/>
      <c r="MBK15" s="49"/>
      <c r="MBL15" s="49"/>
      <c r="MBM15" s="49"/>
      <c r="MBN15" s="49"/>
      <c r="MBO15" s="49"/>
      <c r="MBP15" s="49"/>
      <c r="MBQ15" s="49"/>
      <c r="MBR15" s="49"/>
      <c r="MBS15" s="49"/>
      <c r="MBT15" s="49"/>
      <c r="MBU15" s="49"/>
      <c r="MBV15" s="49"/>
      <c r="MBW15" s="49"/>
      <c r="MBX15" s="49"/>
      <c r="MBY15" s="49"/>
      <c r="MBZ15" s="49"/>
      <c r="MCA15" s="49"/>
      <c r="MCB15" s="49"/>
      <c r="MCC15" s="49"/>
      <c r="MCD15" s="49"/>
      <c r="MCE15" s="49"/>
      <c r="MCF15" s="49"/>
      <c r="MCG15" s="49"/>
      <c r="MCH15" s="49"/>
      <c r="MCI15" s="49"/>
      <c r="MCJ15" s="49"/>
      <c r="MCK15" s="49"/>
      <c r="MCL15" s="49"/>
      <c r="MCM15" s="49"/>
      <c r="MCN15" s="49"/>
      <c r="MCO15" s="49"/>
      <c r="MCP15" s="49"/>
      <c r="MCQ15" s="49"/>
      <c r="MCR15" s="49"/>
      <c r="MCS15" s="49"/>
      <c r="MCT15" s="49"/>
      <c r="MCU15" s="49"/>
      <c r="MCV15" s="49"/>
      <c r="MCW15" s="49"/>
      <c r="MCX15" s="49"/>
      <c r="MCY15" s="49"/>
      <c r="MCZ15" s="49"/>
      <c r="MDA15" s="49"/>
      <c r="MDB15" s="49"/>
      <c r="MDC15" s="49"/>
      <c r="MDD15" s="49"/>
      <c r="MDE15" s="49"/>
      <c r="MDF15" s="49"/>
      <c r="MDG15" s="49"/>
      <c r="MDH15" s="49"/>
      <c r="MDI15" s="49"/>
      <c r="MDJ15" s="49"/>
      <c r="MDK15" s="49"/>
      <c r="MDL15" s="49"/>
      <c r="MDM15" s="49"/>
      <c r="MDN15" s="49"/>
      <c r="MDO15" s="49"/>
      <c r="MDP15" s="49"/>
      <c r="MDQ15" s="49"/>
      <c r="MDR15" s="49"/>
      <c r="MDS15" s="49"/>
      <c r="MDT15" s="49"/>
      <c r="MDU15" s="49"/>
      <c r="MDV15" s="49"/>
      <c r="MDW15" s="49"/>
      <c r="MDX15" s="49"/>
      <c r="MDY15" s="49"/>
      <c r="MDZ15" s="49"/>
      <c r="MEA15" s="49"/>
      <c r="MEB15" s="49"/>
      <c r="MEC15" s="49"/>
      <c r="MED15" s="49"/>
      <c r="MEE15" s="49"/>
      <c r="MEF15" s="49"/>
      <c r="MEG15" s="49"/>
      <c r="MEH15" s="49"/>
      <c r="MEI15" s="49"/>
      <c r="MEJ15" s="49"/>
      <c r="MEK15" s="49"/>
      <c r="MEL15" s="49"/>
      <c r="MEM15" s="49"/>
      <c r="MEN15" s="49"/>
      <c r="MEO15" s="49"/>
      <c r="MEP15" s="49"/>
      <c r="MEQ15" s="49"/>
      <c r="MER15" s="49"/>
      <c r="MES15" s="49"/>
      <c r="MET15" s="49"/>
      <c r="MEU15" s="49"/>
      <c r="MEV15" s="49"/>
      <c r="MEW15" s="49"/>
      <c r="MEX15" s="49"/>
      <c r="MEY15" s="49"/>
      <c r="MEZ15" s="49"/>
      <c r="MFA15" s="49"/>
      <c r="MFB15" s="49"/>
      <c r="MFC15" s="49"/>
      <c r="MFD15" s="49"/>
      <c r="MFE15" s="49"/>
      <c r="MFF15" s="49"/>
      <c r="MFG15" s="49"/>
      <c r="MFH15" s="49"/>
      <c r="MFI15" s="49"/>
      <c r="MFJ15" s="49"/>
      <c r="MFK15" s="49"/>
      <c r="MFL15" s="49"/>
      <c r="MFM15" s="49"/>
      <c r="MFN15" s="49"/>
      <c r="MFO15" s="49"/>
      <c r="MFP15" s="49"/>
      <c r="MFQ15" s="49"/>
      <c r="MFR15" s="49"/>
      <c r="MFS15" s="49"/>
      <c r="MFT15" s="49"/>
      <c r="MFU15" s="49"/>
      <c r="MFV15" s="49"/>
      <c r="MFW15" s="49"/>
      <c r="MFX15" s="49"/>
      <c r="MFY15" s="49"/>
      <c r="MFZ15" s="49"/>
      <c r="MGA15" s="49"/>
      <c r="MGB15" s="49"/>
      <c r="MGC15" s="49"/>
      <c r="MGD15" s="49"/>
      <c r="MGE15" s="49"/>
      <c r="MGF15" s="49"/>
      <c r="MGG15" s="49"/>
      <c r="MGH15" s="49"/>
      <c r="MGI15" s="49"/>
      <c r="MGJ15" s="49"/>
      <c r="MGK15" s="49"/>
      <c r="MGL15" s="49"/>
      <c r="MGM15" s="49"/>
      <c r="MGN15" s="49"/>
      <c r="MGO15" s="49"/>
      <c r="MGP15" s="49"/>
      <c r="MGQ15" s="49"/>
      <c r="MGR15" s="49"/>
      <c r="MGS15" s="49"/>
      <c r="MGT15" s="49"/>
      <c r="MGU15" s="49"/>
      <c r="MGV15" s="49"/>
      <c r="MGW15" s="49"/>
      <c r="MGX15" s="49"/>
      <c r="MGY15" s="49"/>
      <c r="MGZ15" s="49"/>
      <c r="MHA15" s="49"/>
      <c r="MHB15" s="49"/>
      <c r="MHC15" s="49"/>
      <c r="MHD15" s="49"/>
      <c r="MHE15" s="49"/>
      <c r="MHF15" s="49"/>
      <c r="MHG15" s="49"/>
      <c r="MHH15" s="49"/>
      <c r="MHI15" s="49"/>
      <c r="MHJ15" s="49"/>
      <c r="MHK15" s="49"/>
      <c r="MHL15" s="49"/>
      <c r="MHM15" s="49"/>
      <c r="MHN15" s="49"/>
      <c r="MHO15" s="49"/>
      <c r="MHP15" s="49"/>
      <c r="MHQ15" s="49"/>
      <c r="MHR15" s="49"/>
      <c r="MHS15" s="49"/>
      <c r="MHT15" s="49"/>
      <c r="MHU15" s="49"/>
      <c r="MHV15" s="49"/>
      <c r="MHW15" s="49"/>
      <c r="MHX15" s="49"/>
      <c r="MHY15" s="49"/>
      <c r="MHZ15" s="49"/>
      <c r="MIA15" s="49"/>
      <c r="MIB15" s="49"/>
      <c r="MIC15" s="49"/>
      <c r="MID15" s="49"/>
      <c r="MIE15" s="49"/>
      <c r="MIF15" s="49"/>
      <c r="MIG15" s="49"/>
      <c r="MIH15" s="49"/>
      <c r="MII15" s="49"/>
      <c r="MIJ15" s="49"/>
      <c r="MIK15" s="49"/>
      <c r="MIL15" s="49"/>
      <c r="MIM15" s="49"/>
      <c r="MIN15" s="49"/>
      <c r="MIO15" s="49"/>
      <c r="MIP15" s="49"/>
      <c r="MIQ15" s="49"/>
      <c r="MIR15" s="49"/>
      <c r="MIS15" s="49"/>
      <c r="MIT15" s="49"/>
      <c r="MIU15" s="49"/>
      <c r="MIV15" s="49"/>
      <c r="MIW15" s="49"/>
      <c r="MIX15" s="49"/>
      <c r="MIY15" s="49"/>
      <c r="MIZ15" s="49"/>
      <c r="MJA15" s="49"/>
      <c r="MJB15" s="49"/>
      <c r="MJC15" s="49"/>
      <c r="MJD15" s="49"/>
      <c r="MJE15" s="49"/>
      <c r="MJF15" s="49"/>
      <c r="MJG15" s="49"/>
      <c r="MJH15" s="49"/>
      <c r="MJI15" s="49"/>
      <c r="MJJ15" s="49"/>
      <c r="MJK15" s="49"/>
      <c r="MJL15" s="49"/>
      <c r="MJM15" s="49"/>
      <c r="MJN15" s="49"/>
      <c r="MJO15" s="49"/>
      <c r="MJP15" s="49"/>
      <c r="MJQ15" s="49"/>
      <c r="MJR15" s="49"/>
      <c r="MJS15" s="49"/>
      <c r="MJT15" s="49"/>
      <c r="MJU15" s="49"/>
      <c r="MJV15" s="49"/>
      <c r="MJW15" s="49"/>
      <c r="MJX15" s="49"/>
      <c r="MJY15" s="49"/>
      <c r="MJZ15" s="49"/>
      <c r="MKA15" s="49"/>
      <c r="MKB15" s="49"/>
      <c r="MKC15" s="49"/>
      <c r="MKD15" s="49"/>
      <c r="MKE15" s="49"/>
      <c r="MKF15" s="49"/>
      <c r="MKG15" s="49"/>
      <c r="MKH15" s="49"/>
      <c r="MKI15" s="49"/>
      <c r="MKJ15" s="49"/>
      <c r="MKK15" s="49"/>
      <c r="MKL15" s="49"/>
      <c r="MKM15" s="49"/>
      <c r="MKN15" s="49"/>
      <c r="MKO15" s="49"/>
      <c r="MKP15" s="49"/>
      <c r="MKQ15" s="49"/>
      <c r="MKR15" s="49"/>
      <c r="MKS15" s="49"/>
      <c r="MKT15" s="49"/>
      <c r="MKU15" s="49"/>
      <c r="MKV15" s="49"/>
      <c r="MKW15" s="49"/>
      <c r="MKX15" s="49"/>
      <c r="MKY15" s="49"/>
      <c r="MKZ15" s="49"/>
      <c r="MLA15" s="49"/>
      <c r="MLB15" s="49"/>
      <c r="MLC15" s="49"/>
      <c r="MLD15" s="49"/>
      <c r="MLE15" s="49"/>
      <c r="MLF15" s="49"/>
      <c r="MLG15" s="49"/>
      <c r="MLH15" s="49"/>
      <c r="MLI15" s="49"/>
      <c r="MLJ15" s="49"/>
      <c r="MLK15" s="49"/>
      <c r="MLL15" s="49"/>
      <c r="MLM15" s="49"/>
      <c r="MLN15" s="49"/>
      <c r="MLO15" s="49"/>
      <c r="MLP15" s="49"/>
      <c r="MLQ15" s="49"/>
      <c r="MLR15" s="49"/>
      <c r="MLS15" s="49"/>
      <c r="MLT15" s="49"/>
      <c r="MLU15" s="49"/>
      <c r="MLV15" s="49"/>
      <c r="MLW15" s="49"/>
      <c r="MLX15" s="49"/>
      <c r="MLY15" s="49"/>
      <c r="MLZ15" s="49"/>
      <c r="MMA15" s="49"/>
      <c r="MMB15" s="49"/>
      <c r="MMC15" s="49"/>
      <c r="MMD15" s="49"/>
      <c r="MME15" s="49"/>
      <c r="MMF15" s="49"/>
      <c r="MMG15" s="49"/>
      <c r="MMH15" s="49"/>
      <c r="MMI15" s="49"/>
      <c r="MMJ15" s="49"/>
      <c r="MMK15" s="49"/>
      <c r="MML15" s="49"/>
      <c r="MMM15" s="49"/>
      <c r="MMN15" s="49"/>
      <c r="MMO15" s="49"/>
      <c r="MMP15" s="49"/>
      <c r="MMQ15" s="49"/>
      <c r="MMR15" s="49"/>
      <c r="MMS15" s="49"/>
      <c r="MMT15" s="49"/>
      <c r="MMU15" s="49"/>
      <c r="MMV15" s="49"/>
      <c r="MMW15" s="49"/>
      <c r="MMX15" s="49"/>
      <c r="MMY15" s="49"/>
      <c r="MMZ15" s="49"/>
      <c r="MNA15" s="49"/>
      <c r="MNB15" s="49"/>
      <c r="MNC15" s="49"/>
      <c r="MND15" s="49"/>
      <c r="MNE15" s="49"/>
      <c r="MNF15" s="49"/>
      <c r="MNG15" s="49"/>
      <c r="MNH15" s="49"/>
      <c r="MNI15" s="49"/>
      <c r="MNJ15" s="49"/>
      <c r="MNK15" s="49"/>
      <c r="MNL15" s="49"/>
      <c r="MNM15" s="49"/>
      <c r="MNN15" s="49"/>
      <c r="MNO15" s="49"/>
      <c r="MNP15" s="49"/>
      <c r="MNQ15" s="49"/>
      <c r="MNR15" s="49"/>
      <c r="MNS15" s="49"/>
      <c r="MNT15" s="49"/>
      <c r="MNU15" s="49"/>
      <c r="MNV15" s="49"/>
      <c r="MNW15" s="49"/>
      <c r="MNX15" s="49"/>
      <c r="MNY15" s="49"/>
      <c r="MNZ15" s="49"/>
      <c r="MOA15" s="49"/>
      <c r="MOB15" s="49"/>
      <c r="MOC15" s="49"/>
      <c r="MOD15" s="49"/>
      <c r="MOE15" s="49"/>
      <c r="MOF15" s="49"/>
      <c r="MOG15" s="49"/>
      <c r="MOH15" s="49"/>
      <c r="MOI15" s="49"/>
      <c r="MOJ15" s="49"/>
      <c r="MOK15" s="49"/>
      <c r="MOL15" s="49"/>
      <c r="MOM15" s="49"/>
      <c r="MON15" s="49"/>
      <c r="MOO15" s="49"/>
      <c r="MOP15" s="49"/>
      <c r="MOQ15" s="49"/>
      <c r="MOR15" s="49"/>
      <c r="MOS15" s="49"/>
      <c r="MOT15" s="49"/>
      <c r="MOU15" s="49"/>
      <c r="MOV15" s="49"/>
      <c r="MOW15" s="49"/>
      <c r="MOX15" s="49"/>
      <c r="MOY15" s="49"/>
      <c r="MOZ15" s="49"/>
      <c r="MPA15" s="49"/>
      <c r="MPB15" s="49"/>
      <c r="MPC15" s="49"/>
      <c r="MPD15" s="49"/>
      <c r="MPE15" s="49"/>
      <c r="MPF15" s="49"/>
      <c r="MPG15" s="49"/>
      <c r="MPH15" s="49"/>
      <c r="MPI15" s="49"/>
      <c r="MPJ15" s="49"/>
      <c r="MPK15" s="49"/>
      <c r="MPL15" s="49"/>
      <c r="MPM15" s="49"/>
      <c r="MPN15" s="49"/>
      <c r="MPO15" s="49"/>
      <c r="MPP15" s="49"/>
      <c r="MPQ15" s="49"/>
      <c r="MPR15" s="49"/>
      <c r="MPS15" s="49"/>
      <c r="MPT15" s="49"/>
      <c r="MPU15" s="49"/>
      <c r="MPV15" s="49"/>
      <c r="MPW15" s="49"/>
      <c r="MPX15" s="49"/>
      <c r="MPY15" s="49"/>
      <c r="MPZ15" s="49"/>
      <c r="MQA15" s="49"/>
      <c r="MQB15" s="49"/>
      <c r="MQC15" s="49"/>
      <c r="MQD15" s="49"/>
      <c r="MQE15" s="49"/>
      <c r="MQF15" s="49"/>
      <c r="MQG15" s="49"/>
      <c r="MQH15" s="49"/>
      <c r="MQI15" s="49"/>
      <c r="MQJ15" s="49"/>
      <c r="MQK15" s="49"/>
      <c r="MQL15" s="49"/>
      <c r="MQM15" s="49"/>
      <c r="MQN15" s="49"/>
      <c r="MQO15" s="49"/>
      <c r="MQP15" s="49"/>
      <c r="MQQ15" s="49"/>
      <c r="MQR15" s="49"/>
      <c r="MQS15" s="49"/>
      <c r="MQT15" s="49"/>
      <c r="MQU15" s="49"/>
      <c r="MQV15" s="49"/>
      <c r="MQW15" s="49"/>
      <c r="MQX15" s="49"/>
      <c r="MQY15" s="49"/>
      <c r="MQZ15" s="49"/>
      <c r="MRA15" s="49"/>
      <c r="MRB15" s="49"/>
      <c r="MRC15" s="49"/>
      <c r="MRD15" s="49"/>
      <c r="MRE15" s="49"/>
      <c r="MRF15" s="49"/>
      <c r="MRG15" s="49"/>
      <c r="MRH15" s="49"/>
      <c r="MRI15" s="49"/>
      <c r="MRJ15" s="49"/>
      <c r="MRK15" s="49"/>
      <c r="MRL15" s="49"/>
      <c r="MRM15" s="49"/>
      <c r="MRN15" s="49"/>
      <c r="MRO15" s="49"/>
      <c r="MRP15" s="49"/>
      <c r="MRQ15" s="49"/>
      <c r="MRR15" s="49"/>
      <c r="MRS15" s="49"/>
      <c r="MRT15" s="49"/>
      <c r="MRU15" s="49"/>
      <c r="MRV15" s="49"/>
      <c r="MRW15" s="49"/>
      <c r="MRX15" s="49"/>
      <c r="MRY15" s="49"/>
      <c r="MRZ15" s="49"/>
      <c r="MSA15" s="49"/>
      <c r="MSB15" s="49"/>
      <c r="MSC15" s="49"/>
      <c r="MSD15" s="49"/>
      <c r="MSE15" s="49"/>
      <c r="MSF15" s="49"/>
      <c r="MSG15" s="49"/>
      <c r="MSH15" s="49"/>
      <c r="MSI15" s="49"/>
      <c r="MSJ15" s="49"/>
      <c r="MSK15" s="49"/>
      <c r="MSL15" s="49"/>
      <c r="MSM15" s="49"/>
      <c r="MSN15" s="49"/>
      <c r="MSO15" s="49"/>
      <c r="MSP15" s="49"/>
      <c r="MSQ15" s="49"/>
      <c r="MSR15" s="49"/>
      <c r="MSS15" s="49"/>
      <c r="MST15" s="49"/>
      <c r="MSU15" s="49"/>
      <c r="MSV15" s="49"/>
      <c r="MSW15" s="49"/>
      <c r="MSX15" s="49"/>
      <c r="MSY15" s="49"/>
      <c r="MSZ15" s="49"/>
      <c r="MTA15" s="49"/>
      <c r="MTB15" s="49"/>
      <c r="MTC15" s="49"/>
      <c r="MTD15" s="49"/>
      <c r="MTE15" s="49"/>
      <c r="MTF15" s="49"/>
      <c r="MTG15" s="49"/>
      <c r="MTH15" s="49"/>
      <c r="MTI15" s="49"/>
      <c r="MTJ15" s="49"/>
      <c r="MTK15" s="49"/>
      <c r="MTL15" s="49"/>
      <c r="MTM15" s="49"/>
      <c r="MTN15" s="49"/>
      <c r="MTO15" s="49"/>
      <c r="MTP15" s="49"/>
      <c r="MTQ15" s="49"/>
      <c r="MTR15" s="49"/>
      <c r="MTS15" s="49"/>
      <c r="MTT15" s="49"/>
      <c r="MTU15" s="49"/>
      <c r="MTV15" s="49"/>
      <c r="MTW15" s="49"/>
      <c r="MTX15" s="49"/>
      <c r="MTY15" s="49"/>
      <c r="MTZ15" s="49"/>
      <c r="MUA15" s="49"/>
      <c r="MUB15" s="49"/>
      <c r="MUC15" s="49"/>
      <c r="MUD15" s="49"/>
      <c r="MUE15" s="49"/>
      <c r="MUF15" s="49"/>
      <c r="MUG15" s="49"/>
      <c r="MUH15" s="49"/>
      <c r="MUI15" s="49"/>
      <c r="MUJ15" s="49"/>
      <c r="MUK15" s="49"/>
      <c r="MUL15" s="49"/>
      <c r="MUM15" s="49"/>
      <c r="MUN15" s="49"/>
      <c r="MUO15" s="49"/>
      <c r="MUP15" s="49"/>
      <c r="MUQ15" s="49"/>
      <c r="MUR15" s="49"/>
      <c r="MUS15" s="49"/>
      <c r="MUT15" s="49"/>
      <c r="MUU15" s="49"/>
      <c r="MUV15" s="49"/>
      <c r="MUW15" s="49"/>
      <c r="MUX15" s="49"/>
      <c r="MUY15" s="49"/>
      <c r="MUZ15" s="49"/>
      <c r="MVA15" s="49"/>
      <c r="MVB15" s="49"/>
      <c r="MVC15" s="49"/>
      <c r="MVD15" s="49"/>
      <c r="MVE15" s="49"/>
      <c r="MVF15" s="49"/>
      <c r="MVG15" s="49"/>
      <c r="MVH15" s="49"/>
      <c r="MVI15" s="49"/>
      <c r="MVJ15" s="49"/>
      <c r="MVK15" s="49"/>
      <c r="MVL15" s="49"/>
      <c r="MVM15" s="49"/>
      <c r="MVN15" s="49"/>
      <c r="MVO15" s="49"/>
      <c r="MVP15" s="49"/>
      <c r="MVQ15" s="49"/>
      <c r="MVR15" s="49"/>
      <c r="MVS15" s="49"/>
      <c r="MVT15" s="49"/>
      <c r="MVU15" s="49"/>
      <c r="MVV15" s="49"/>
      <c r="MVW15" s="49"/>
      <c r="MVX15" s="49"/>
      <c r="MVY15" s="49"/>
      <c r="MVZ15" s="49"/>
      <c r="MWA15" s="49"/>
      <c r="MWB15" s="49"/>
      <c r="MWC15" s="49"/>
      <c r="MWD15" s="49"/>
      <c r="MWE15" s="49"/>
      <c r="MWF15" s="49"/>
      <c r="MWG15" s="49"/>
      <c r="MWH15" s="49"/>
      <c r="MWI15" s="49"/>
      <c r="MWJ15" s="49"/>
      <c r="MWK15" s="49"/>
      <c r="MWL15" s="49"/>
      <c r="MWM15" s="49"/>
      <c r="MWN15" s="49"/>
      <c r="MWO15" s="49"/>
      <c r="MWP15" s="49"/>
      <c r="MWQ15" s="49"/>
      <c r="MWR15" s="49"/>
      <c r="MWS15" s="49"/>
      <c r="MWT15" s="49"/>
      <c r="MWU15" s="49"/>
      <c r="MWV15" s="49"/>
      <c r="MWW15" s="49"/>
      <c r="MWX15" s="49"/>
      <c r="MWY15" s="49"/>
      <c r="MWZ15" s="49"/>
      <c r="MXA15" s="49"/>
      <c r="MXB15" s="49"/>
      <c r="MXC15" s="49"/>
      <c r="MXD15" s="49"/>
      <c r="MXE15" s="49"/>
      <c r="MXF15" s="49"/>
      <c r="MXG15" s="49"/>
      <c r="MXH15" s="49"/>
      <c r="MXI15" s="49"/>
      <c r="MXJ15" s="49"/>
      <c r="MXK15" s="49"/>
      <c r="MXL15" s="49"/>
      <c r="MXM15" s="49"/>
      <c r="MXN15" s="49"/>
      <c r="MXO15" s="49"/>
      <c r="MXP15" s="49"/>
      <c r="MXQ15" s="49"/>
      <c r="MXR15" s="49"/>
      <c r="MXS15" s="49"/>
      <c r="MXT15" s="49"/>
      <c r="MXU15" s="49"/>
      <c r="MXV15" s="49"/>
      <c r="MXW15" s="49"/>
      <c r="MXX15" s="49"/>
      <c r="MXY15" s="49"/>
      <c r="MXZ15" s="49"/>
      <c r="MYA15" s="49"/>
      <c r="MYB15" s="49"/>
      <c r="MYC15" s="49"/>
      <c r="MYD15" s="49"/>
      <c r="MYE15" s="49"/>
      <c r="MYF15" s="49"/>
      <c r="MYG15" s="49"/>
      <c r="MYH15" s="49"/>
      <c r="MYI15" s="49"/>
      <c r="MYJ15" s="49"/>
      <c r="MYK15" s="49"/>
      <c r="MYL15" s="49"/>
      <c r="MYM15" s="49"/>
      <c r="MYN15" s="49"/>
      <c r="MYO15" s="49"/>
      <c r="MYP15" s="49"/>
      <c r="MYQ15" s="49"/>
      <c r="MYR15" s="49"/>
      <c r="MYS15" s="49"/>
      <c r="MYT15" s="49"/>
      <c r="MYU15" s="49"/>
      <c r="MYV15" s="49"/>
      <c r="MYW15" s="49"/>
      <c r="MYX15" s="49"/>
      <c r="MYY15" s="49"/>
      <c r="MYZ15" s="49"/>
      <c r="MZA15" s="49"/>
      <c r="MZB15" s="49"/>
      <c r="MZC15" s="49"/>
      <c r="MZD15" s="49"/>
      <c r="MZE15" s="49"/>
      <c r="MZF15" s="49"/>
      <c r="MZG15" s="49"/>
      <c r="MZH15" s="49"/>
      <c r="MZI15" s="49"/>
      <c r="MZJ15" s="49"/>
      <c r="MZK15" s="49"/>
      <c r="MZL15" s="49"/>
      <c r="MZM15" s="49"/>
      <c r="MZN15" s="49"/>
      <c r="MZO15" s="49"/>
      <c r="MZP15" s="49"/>
      <c r="MZQ15" s="49"/>
      <c r="MZR15" s="49"/>
      <c r="MZS15" s="49"/>
      <c r="MZT15" s="49"/>
      <c r="MZU15" s="49"/>
      <c r="MZV15" s="49"/>
      <c r="MZW15" s="49"/>
      <c r="MZX15" s="49"/>
      <c r="MZY15" s="49"/>
      <c r="MZZ15" s="49"/>
      <c r="NAA15" s="49"/>
      <c r="NAB15" s="49"/>
      <c r="NAC15" s="49"/>
      <c r="NAD15" s="49"/>
      <c r="NAE15" s="49"/>
      <c r="NAF15" s="49"/>
      <c r="NAG15" s="49"/>
      <c r="NAH15" s="49"/>
      <c r="NAI15" s="49"/>
      <c r="NAJ15" s="49"/>
      <c r="NAK15" s="49"/>
      <c r="NAL15" s="49"/>
      <c r="NAM15" s="49"/>
      <c r="NAN15" s="49"/>
      <c r="NAO15" s="49"/>
      <c r="NAP15" s="49"/>
      <c r="NAQ15" s="49"/>
      <c r="NAR15" s="49"/>
      <c r="NAS15" s="49"/>
      <c r="NAT15" s="49"/>
      <c r="NAU15" s="49"/>
      <c r="NAV15" s="49"/>
      <c r="NAW15" s="49"/>
      <c r="NAX15" s="49"/>
      <c r="NAY15" s="49"/>
      <c r="NAZ15" s="49"/>
      <c r="NBA15" s="49"/>
      <c r="NBB15" s="49"/>
      <c r="NBC15" s="49"/>
      <c r="NBD15" s="49"/>
      <c r="NBE15" s="49"/>
      <c r="NBF15" s="49"/>
      <c r="NBG15" s="49"/>
      <c r="NBH15" s="49"/>
      <c r="NBI15" s="49"/>
      <c r="NBJ15" s="49"/>
      <c r="NBK15" s="49"/>
      <c r="NBL15" s="49"/>
      <c r="NBM15" s="49"/>
      <c r="NBN15" s="49"/>
      <c r="NBO15" s="49"/>
      <c r="NBP15" s="49"/>
      <c r="NBQ15" s="49"/>
      <c r="NBR15" s="49"/>
      <c r="NBS15" s="49"/>
      <c r="NBT15" s="49"/>
      <c r="NBU15" s="49"/>
      <c r="NBV15" s="49"/>
      <c r="NBW15" s="49"/>
      <c r="NBX15" s="49"/>
      <c r="NBY15" s="49"/>
      <c r="NBZ15" s="49"/>
      <c r="NCA15" s="49"/>
      <c r="NCB15" s="49"/>
      <c r="NCC15" s="49"/>
      <c r="NCD15" s="49"/>
      <c r="NCE15" s="49"/>
      <c r="NCF15" s="49"/>
      <c r="NCG15" s="49"/>
      <c r="NCH15" s="49"/>
      <c r="NCI15" s="49"/>
      <c r="NCJ15" s="49"/>
      <c r="NCK15" s="49"/>
      <c r="NCL15" s="49"/>
      <c r="NCM15" s="49"/>
      <c r="NCN15" s="49"/>
      <c r="NCO15" s="49"/>
      <c r="NCP15" s="49"/>
      <c r="NCQ15" s="49"/>
      <c r="NCR15" s="49"/>
      <c r="NCS15" s="49"/>
      <c r="NCT15" s="49"/>
      <c r="NCU15" s="49"/>
      <c r="NCV15" s="49"/>
      <c r="NCW15" s="49"/>
      <c r="NCX15" s="49"/>
      <c r="NCY15" s="49"/>
      <c r="NCZ15" s="49"/>
      <c r="NDA15" s="49"/>
      <c r="NDB15" s="49"/>
      <c r="NDC15" s="49"/>
      <c r="NDD15" s="49"/>
      <c r="NDE15" s="49"/>
      <c r="NDF15" s="49"/>
      <c r="NDG15" s="49"/>
      <c r="NDH15" s="49"/>
      <c r="NDI15" s="49"/>
      <c r="NDJ15" s="49"/>
      <c r="NDK15" s="49"/>
      <c r="NDL15" s="49"/>
      <c r="NDM15" s="49"/>
      <c r="NDN15" s="49"/>
      <c r="NDO15" s="49"/>
      <c r="NDP15" s="49"/>
      <c r="NDQ15" s="49"/>
      <c r="NDR15" s="49"/>
      <c r="NDS15" s="49"/>
      <c r="NDT15" s="49"/>
      <c r="NDU15" s="49"/>
      <c r="NDV15" s="49"/>
      <c r="NDW15" s="49"/>
      <c r="NDX15" s="49"/>
      <c r="NDY15" s="49"/>
      <c r="NDZ15" s="49"/>
      <c r="NEA15" s="49"/>
      <c r="NEB15" s="49"/>
      <c r="NEC15" s="49"/>
      <c r="NED15" s="49"/>
      <c r="NEE15" s="49"/>
      <c r="NEF15" s="49"/>
      <c r="NEG15" s="49"/>
      <c r="NEH15" s="49"/>
      <c r="NEI15" s="49"/>
      <c r="NEJ15" s="49"/>
      <c r="NEK15" s="49"/>
      <c r="NEL15" s="49"/>
      <c r="NEM15" s="49"/>
      <c r="NEN15" s="49"/>
      <c r="NEO15" s="49"/>
      <c r="NEP15" s="49"/>
      <c r="NEQ15" s="49"/>
      <c r="NER15" s="49"/>
      <c r="NES15" s="49"/>
      <c r="NET15" s="49"/>
      <c r="NEU15" s="49"/>
      <c r="NEV15" s="49"/>
      <c r="NEW15" s="49"/>
      <c r="NEX15" s="49"/>
      <c r="NEY15" s="49"/>
      <c r="NEZ15" s="49"/>
      <c r="NFA15" s="49"/>
      <c r="NFB15" s="49"/>
      <c r="NFC15" s="49"/>
      <c r="NFD15" s="49"/>
      <c r="NFE15" s="49"/>
      <c r="NFF15" s="49"/>
      <c r="NFG15" s="49"/>
      <c r="NFH15" s="49"/>
      <c r="NFI15" s="49"/>
      <c r="NFJ15" s="49"/>
      <c r="NFK15" s="49"/>
      <c r="NFL15" s="49"/>
      <c r="NFM15" s="49"/>
      <c r="NFN15" s="49"/>
      <c r="NFO15" s="49"/>
      <c r="NFP15" s="49"/>
      <c r="NFQ15" s="49"/>
      <c r="NFR15" s="49"/>
      <c r="NFS15" s="49"/>
      <c r="NFT15" s="49"/>
      <c r="NFU15" s="49"/>
      <c r="NFV15" s="49"/>
      <c r="NFW15" s="49"/>
      <c r="NFX15" s="49"/>
      <c r="NFY15" s="49"/>
      <c r="NFZ15" s="49"/>
      <c r="NGA15" s="49"/>
      <c r="NGB15" s="49"/>
      <c r="NGC15" s="49"/>
      <c r="NGD15" s="49"/>
      <c r="NGE15" s="49"/>
      <c r="NGF15" s="49"/>
      <c r="NGG15" s="49"/>
      <c r="NGH15" s="49"/>
      <c r="NGI15" s="49"/>
      <c r="NGJ15" s="49"/>
      <c r="NGK15" s="49"/>
      <c r="NGL15" s="49"/>
      <c r="NGM15" s="49"/>
      <c r="NGN15" s="49"/>
      <c r="NGO15" s="49"/>
      <c r="NGP15" s="49"/>
      <c r="NGQ15" s="49"/>
      <c r="NGR15" s="49"/>
      <c r="NGS15" s="49"/>
      <c r="NGT15" s="49"/>
      <c r="NGU15" s="49"/>
      <c r="NGV15" s="49"/>
      <c r="NGW15" s="49"/>
      <c r="NGX15" s="49"/>
      <c r="NGY15" s="49"/>
      <c r="NGZ15" s="49"/>
      <c r="NHA15" s="49"/>
      <c r="NHB15" s="49"/>
      <c r="NHC15" s="49"/>
      <c r="NHD15" s="49"/>
      <c r="NHE15" s="49"/>
      <c r="NHF15" s="49"/>
      <c r="NHG15" s="49"/>
      <c r="NHH15" s="49"/>
      <c r="NHI15" s="49"/>
      <c r="NHJ15" s="49"/>
      <c r="NHK15" s="49"/>
      <c r="NHL15" s="49"/>
      <c r="NHM15" s="49"/>
      <c r="NHN15" s="49"/>
      <c r="NHO15" s="49"/>
      <c r="NHP15" s="49"/>
      <c r="NHQ15" s="49"/>
      <c r="NHR15" s="49"/>
      <c r="NHS15" s="49"/>
      <c r="NHT15" s="49"/>
      <c r="NHU15" s="49"/>
      <c r="NHV15" s="49"/>
      <c r="NHW15" s="49"/>
      <c r="NHX15" s="49"/>
      <c r="NHY15" s="49"/>
      <c r="NHZ15" s="49"/>
      <c r="NIA15" s="49"/>
      <c r="NIB15" s="49"/>
      <c r="NIC15" s="49"/>
      <c r="NID15" s="49"/>
      <c r="NIE15" s="49"/>
      <c r="NIF15" s="49"/>
      <c r="NIG15" s="49"/>
      <c r="NIH15" s="49"/>
      <c r="NII15" s="49"/>
      <c r="NIJ15" s="49"/>
      <c r="NIK15" s="49"/>
      <c r="NIL15" s="49"/>
      <c r="NIM15" s="49"/>
      <c r="NIN15" s="49"/>
      <c r="NIO15" s="49"/>
      <c r="NIP15" s="49"/>
      <c r="NIQ15" s="49"/>
      <c r="NIR15" s="49"/>
      <c r="NIS15" s="49"/>
      <c r="NIT15" s="49"/>
      <c r="NIU15" s="49"/>
      <c r="NIV15" s="49"/>
      <c r="NIW15" s="49"/>
      <c r="NIX15" s="49"/>
      <c r="NIY15" s="49"/>
      <c r="NIZ15" s="49"/>
      <c r="NJA15" s="49"/>
      <c r="NJB15" s="49"/>
      <c r="NJC15" s="49"/>
      <c r="NJD15" s="49"/>
      <c r="NJE15" s="49"/>
      <c r="NJF15" s="49"/>
      <c r="NJG15" s="49"/>
      <c r="NJH15" s="49"/>
      <c r="NJI15" s="49"/>
      <c r="NJJ15" s="49"/>
      <c r="NJK15" s="49"/>
      <c r="NJL15" s="49"/>
      <c r="NJM15" s="49"/>
      <c r="NJN15" s="49"/>
      <c r="NJO15" s="49"/>
      <c r="NJP15" s="49"/>
      <c r="NJQ15" s="49"/>
      <c r="NJR15" s="49"/>
      <c r="NJS15" s="49"/>
      <c r="NJT15" s="49"/>
      <c r="NJU15" s="49"/>
      <c r="NJV15" s="49"/>
      <c r="NJW15" s="49"/>
      <c r="NJX15" s="49"/>
      <c r="NJY15" s="49"/>
      <c r="NJZ15" s="49"/>
      <c r="NKA15" s="49"/>
      <c r="NKB15" s="49"/>
      <c r="NKC15" s="49"/>
      <c r="NKD15" s="49"/>
      <c r="NKE15" s="49"/>
      <c r="NKF15" s="49"/>
      <c r="NKG15" s="49"/>
      <c r="NKH15" s="49"/>
      <c r="NKI15" s="49"/>
      <c r="NKJ15" s="49"/>
      <c r="NKK15" s="49"/>
      <c r="NKL15" s="49"/>
      <c r="NKM15" s="49"/>
      <c r="NKN15" s="49"/>
      <c r="NKO15" s="49"/>
      <c r="NKP15" s="49"/>
      <c r="NKQ15" s="49"/>
      <c r="NKR15" s="49"/>
      <c r="NKS15" s="49"/>
      <c r="NKT15" s="49"/>
      <c r="NKU15" s="49"/>
      <c r="NKV15" s="49"/>
      <c r="NKW15" s="49"/>
      <c r="NKX15" s="49"/>
      <c r="NKY15" s="49"/>
      <c r="NKZ15" s="49"/>
      <c r="NLA15" s="49"/>
      <c r="NLB15" s="49"/>
      <c r="NLC15" s="49"/>
      <c r="NLD15" s="49"/>
      <c r="NLE15" s="49"/>
      <c r="NLF15" s="49"/>
      <c r="NLG15" s="49"/>
      <c r="NLH15" s="49"/>
      <c r="NLI15" s="49"/>
      <c r="NLJ15" s="49"/>
      <c r="NLK15" s="49"/>
      <c r="NLL15" s="49"/>
      <c r="NLM15" s="49"/>
      <c r="NLN15" s="49"/>
      <c r="NLO15" s="49"/>
      <c r="NLP15" s="49"/>
      <c r="NLQ15" s="49"/>
      <c r="NLR15" s="49"/>
      <c r="NLS15" s="49"/>
      <c r="NLT15" s="49"/>
      <c r="NLU15" s="49"/>
      <c r="NLV15" s="49"/>
      <c r="NLW15" s="49"/>
      <c r="NLX15" s="49"/>
      <c r="NLY15" s="49"/>
      <c r="NLZ15" s="49"/>
      <c r="NMA15" s="49"/>
      <c r="NMB15" s="49"/>
      <c r="NMC15" s="49"/>
      <c r="NMD15" s="49"/>
      <c r="NME15" s="49"/>
      <c r="NMF15" s="49"/>
      <c r="NMG15" s="49"/>
      <c r="NMH15" s="49"/>
      <c r="NMI15" s="49"/>
      <c r="NMJ15" s="49"/>
      <c r="NMK15" s="49"/>
      <c r="NML15" s="49"/>
      <c r="NMM15" s="49"/>
      <c r="NMN15" s="49"/>
      <c r="NMO15" s="49"/>
      <c r="NMP15" s="49"/>
      <c r="NMQ15" s="49"/>
      <c r="NMR15" s="49"/>
      <c r="NMS15" s="49"/>
      <c r="NMT15" s="49"/>
      <c r="NMU15" s="49"/>
      <c r="NMV15" s="49"/>
      <c r="NMW15" s="49"/>
      <c r="NMX15" s="49"/>
      <c r="NMY15" s="49"/>
      <c r="NMZ15" s="49"/>
      <c r="NNA15" s="49"/>
      <c r="NNB15" s="49"/>
      <c r="NNC15" s="49"/>
      <c r="NND15" s="49"/>
      <c r="NNE15" s="49"/>
      <c r="NNF15" s="49"/>
      <c r="NNG15" s="49"/>
      <c r="NNH15" s="49"/>
      <c r="NNI15" s="49"/>
      <c r="NNJ15" s="49"/>
      <c r="NNK15" s="49"/>
      <c r="NNL15" s="49"/>
      <c r="NNM15" s="49"/>
      <c r="NNN15" s="49"/>
      <c r="NNO15" s="49"/>
      <c r="NNP15" s="49"/>
      <c r="NNQ15" s="49"/>
      <c r="NNR15" s="49"/>
      <c r="NNS15" s="49"/>
      <c r="NNT15" s="49"/>
      <c r="NNU15" s="49"/>
      <c r="NNV15" s="49"/>
      <c r="NNW15" s="49"/>
      <c r="NNX15" s="49"/>
      <c r="NNY15" s="49"/>
      <c r="NNZ15" s="49"/>
      <c r="NOA15" s="49"/>
      <c r="NOB15" s="49"/>
      <c r="NOC15" s="49"/>
      <c r="NOD15" s="49"/>
      <c r="NOE15" s="49"/>
      <c r="NOF15" s="49"/>
      <c r="NOG15" s="49"/>
      <c r="NOH15" s="49"/>
      <c r="NOI15" s="49"/>
      <c r="NOJ15" s="49"/>
      <c r="NOK15" s="49"/>
      <c r="NOL15" s="49"/>
      <c r="NOM15" s="49"/>
      <c r="NON15" s="49"/>
      <c r="NOO15" s="49"/>
      <c r="NOP15" s="49"/>
      <c r="NOQ15" s="49"/>
      <c r="NOR15" s="49"/>
      <c r="NOS15" s="49"/>
      <c r="NOT15" s="49"/>
      <c r="NOU15" s="49"/>
      <c r="NOV15" s="49"/>
      <c r="NOW15" s="49"/>
      <c r="NOX15" s="49"/>
      <c r="NOY15" s="49"/>
      <c r="NOZ15" s="49"/>
      <c r="NPA15" s="49"/>
      <c r="NPB15" s="49"/>
      <c r="NPC15" s="49"/>
      <c r="NPD15" s="49"/>
      <c r="NPE15" s="49"/>
      <c r="NPF15" s="49"/>
      <c r="NPG15" s="49"/>
      <c r="NPH15" s="49"/>
      <c r="NPI15" s="49"/>
      <c r="NPJ15" s="49"/>
      <c r="NPK15" s="49"/>
      <c r="NPL15" s="49"/>
      <c r="NPM15" s="49"/>
      <c r="NPN15" s="49"/>
      <c r="NPO15" s="49"/>
      <c r="NPP15" s="49"/>
      <c r="NPQ15" s="49"/>
      <c r="NPR15" s="49"/>
      <c r="NPS15" s="49"/>
      <c r="NPT15" s="49"/>
      <c r="NPU15" s="49"/>
      <c r="NPV15" s="49"/>
      <c r="NPW15" s="49"/>
      <c r="NPX15" s="49"/>
      <c r="NPY15" s="49"/>
      <c r="NPZ15" s="49"/>
      <c r="NQA15" s="49"/>
      <c r="NQB15" s="49"/>
      <c r="NQC15" s="49"/>
      <c r="NQD15" s="49"/>
      <c r="NQE15" s="49"/>
      <c r="NQF15" s="49"/>
      <c r="NQG15" s="49"/>
      <c r="NQH15" s="49"/>
      <c r="NQI15" s="49"/>
      <c r="NQJ15" s="49"/>
      <c r="NQK15" s="49"/>
      <c r="NQL15" s="49"/>
      <c r="NQM15" s="49"/>
      <c r="NQN15" s="49"/>
      <c r="NQO15" s="49"/>
      <c r="NQP15" s="49"/>
      <c r="NQQ15" s="49"/>
      <c r="NQR15" s="49"/>
      <c r="NQS15" s="49"/>
      <c r="NQT15" s="49"/>
      <c r="NQU15" s="49"/>
      <c r="NQV15" s="49"/>
      <c r="NQW15" s="49"/>
      <c r="NQX15" s="49"/>
      <c r="NQY15" s="49"/>
      <c r="NQZ15" s="49"/>
      <c r="NRA15" s="49"/>
      <c r="NRB15" s="49"/>
      <c r="NRC15" s="49"/>
      <c r="NRD15" s="49"/>
      <c r="NRE15" s="49"/>
      <c r="NRF15" s="49"/>
      <c r="NRG15" s="49"/>
      <c r="NRH15" s="49"/>
      <c r="NRI15" s="49"/>
      <c r="NRJ15" s="49"/>
      <c r="NRK15" s="49"/>
      <c r="NRL15" s="49"/>
      <c r="NRM15" s="49"/>
      <c r="NRN15" s="49"/>
      <c r="NRO15" s="49"/>
      <c r="NRP15" s="49"/>
      <c r="NRQ15" s="49"/>
      <c r="NRR15" s="49"/>
      <c r="NRS15" s="49"/>
      <c r="NRT15" s="49"/>
      <c r="NRU15" s="49"/>
      <c r="NRV15" s="49"/>
      <c r="NRW15" s="49"/>
      <c r="NRX15" s="49"/>
      <c r="NRY15" s="49"/>
      <c r="NRZ15" s="49"/>
      <c r="NSA15" s="49"/>
      <c r="NSB15" s="49"/>
      <c r="NSC15" s="49"/>
      <c r="NSD15" s="49"/>
      <c r="NSE15" s="49"/>
      <c r="NSF15" s="49"/>
      <c r="NSG15" s="49"/>
      <c r="NSH15" s="49"/>
      <c r="NSI15" s="49"/>
      <c r="NSJ15" s="49"/>
      <c r="NSK15" s="49"/>
      <c r="NSL15" s="49"/>
      <c r="NSM15" s="49"/>
      <c r="NSN15" s="49"/>
      <c r="NSO15" s="49"/>
      <c r="NSP15" s="49"/>
      <c r="NSQ15" s="49"/>
      <c r="NSR15" s="49"/>
      <c r="NSS15" s="49"/>
      <c r="NST15" s="49"/>
      <c r="NSU15" s="49"/>
      <c r="NSV15" s="49"/>
      <c r="NSW15" s="49"/>
      <c r="NSX15" s="49"/>
      <c r="NSY15" s="49"/>
      <c r="NSZ15" s="49"/>
      <c r="NTA15" s="49"/>
      <c r="NTB15" s="49"/>
      <c r="NTC15" s="49"/>
      <c r="NTD15" s="49"/>
      <c r="NTE15" s="49"/>
      <c r="NTF15" s="49"/>
      <c r="NTG15" s="49"/>
      <c r="NTH15" s="49"/>
      <c r="NTI15" s="49"/>
      <c r="NTJ15" s="49"/>
      <c r="NTK15" s="49"/>
      <c r="NTL15" s="49"/>
      <c r="NTM15" s="49"/>
      <c r="NTN15" s="49"/>
      <c r="NTO15" s="49"/>
      <c r="NTP15" s="49"/>
      <c r="NTQ15" s="49"/>
      <c r="NTR15" s="49"/>
      <c r="NTS15" s="49"/>
      <c r="NTT15" s="49"/>
      <c r="NTU15" s="49"/>
      <c r="NTV15" s="49"/>
      <c r="NTW15" s="49"/>
      <c r="NTX15" s="49"/>
      <c r="NTY15" s="49"/>
      <c r="NTZ15" s="49"/>
      <c r="NUA15" s="49"/>
      <c r="NUB15" s="49"/>
      <c r="NUC15" s="49"/>
      <c r="NUD15" s="49"/>
      <c r="NUE15" s="49"/>
      <c r="NUF15" s="49"/>
      <c r="NUG15" s="49"/>
      <c r="NUH15" s="49"/>
      <c r="NUI15" s="49"/>
      <c r="NUJ15" s="49"/>
      <c r="NUK15" s="49"/>
      <c r="NUL15" s="49"/>
      <c r="NUM15" s="49"/>
      <c r="NUN15" s="49"/>
      <c r="NUO15" s="49"/>
      <c r="NUP15" s="49"/>
      <c r="NUQ15" s="49"/>
      <c r="NUR15" s="49"/>
      <c r="NUS15" s="49"/>
      <c r="NUT15" s="49"/>
      <c r="NUU15" s="49"/>
      <c r="NUV15" s="49"/>
      <c r="NUW15" s="49"/>
      <c r="NUX15" s="49"/>
      <c r="NUY15" s="49"/>
      <c r="NUZ15" s="49"/>
      <c r="NVA15" s="49"/>
      <c r="NVB15" s="49"/>
      <c r="NVC15" s="49"/>
      <c r="NVD15" s="49"/>
      <c r="NVE15" s="49"/>
      <c r="NVF15" s="49"/>
      <c r="NVG15" s="49"/>
      <c r="NVH15" s="49"/>
      <c r="NVI15" s="49"/>
      <c r="NVJ15" s="49"/>
      <c r="NVK15" s="49"/>
      <c r="NVL15" s="49"/>
      <c r="NVM15" s="49"/>
      <c r="NVN15" s="49"/>
      <c r="NVO15" s="49"/>
      <c r="NVP15" s="49"/>
      <c r="NVQ15" s="49"/>
      <c r="NVR15" s="49"/>
      <c r="NVS15" s="49"/>
      <c r="NVT15" s="49"/>
      <c r="NVU15" s="49"/>
      <c r="NVV15" s="49"/>
      <c r="NVW15" s="49"/>
      <c r="NVX15" s="49"/>
      <c r="NVY15" s="49"/>
      <c r="NVZ15" s="49"/>
      <c r="NWA15" s="49"/>
      <c r="NWB15" s="49"/>
      <c r="NWC15" s="49"/>
      <c r="NWD15" s="49"/>
      <c r="NWE15" s="49"/>
      <c r="NWF15" s="49"/>
      <c r="NWG15" s="49"/>
      <c r="NWH15" s="49"/>
      <c r="NWI15" s="49"/>
      <c r="NWJ15" s="49"/>
      <c r="NWK15" s="49"/>
      <c r="NWL15" s="49"/>
      <c r="NWM15" s="49"/>
      <c r="NWN15" s="49"/>
      <c r="NWO15" s="49"/>
      <c r="NWP15" s="49"/>
      <c r="NWQ15" s="49"/>
      <c r="NWR15" s="49"/>
      <c r="NWS15" s="49"/>
      <c r="NWT15" s="49"/>
      <c r="NWU15" s="49"/>
      <c r="NWV15" s="49"/>
      <c r="NWW15" s="49"/>
      <c r="NWX15" s="49"/>
      <c r="NWY15" s="49"/>
      <c r="NWZ15" s="49"/>
      <c r="NXA15" s="49"/>
      <c r="NXB15" s="49"/>
      <c r="NXC15" s="49"/>
      <c r="NXD15" s="49"/>
      <c r="NXE15" s="49"/>
      <c r="NXF15" s="49"/>
      <c r="NXG15" s="49"/>
      <c r="NXH15" s="49"/>
      <c r="NXI15" s="49"/>
      <c r="NXJ15" s="49"/>
      <c r="NXK15" s="49"/>
      <c r="NXL15" s="49"/>
      <c r="NXM15" s="49"/>
      <c r="NXN15" s="49"/>
      <c r="NXO15" s="49"/>
      <c r="NXP15" s="49"/>
      <c r="NXQ15" s="49"/>
      <c r="NXR15" s="49"/>
      <c r="NXS15" s="49"/>
      <c r="NXT15" s="49"/>
      <c r="NXU15" s="49"/>
      <c r="NXV15" s="49"/>
      <c r="NXW15" s="49"/>
      <c r="NXX15" s="49"/>
      <c r="NXY15" s="49"/>
      <c r="NXZ15" s="49"/>
      <c r="NYA15" s="49"/>
      <c r="NYB15" s="49"/>
      <c r="NYC15" s="49"/>
      <c r="NYD15" s="49"/>
      <c r="NYE15" s="49"/>
      <c r="NYF15" s="49"/>
      <c r="NYG15" s="49"/>
      <c r="NYH15" s="49"/>
      <c r="NYI15" s="49"/>
      <c r="NYJ15" s="49"/>
      <c r="NYK15" s="49"/>
      <c r="NYL15" s="49"/>
      <c r="NYM15" s="49"/>
      <c r="NYN15" s="49"/>
      <c r="NYO15" s="49"/>
      <c r="NYP15" s="49"/>
      <c r="NYQ15" s="49"/>
      <c r="NYR15" s="49"/>
      <c r="NYS15" s="49"/>
      <c r="NYT15" s="49"/>
      <c r="NYU15" s="49"/>
      <c r="NYV15" s="49"/>
      <c r="NYW15" s="49"/>
      <c r="NYX15" s="49"/>
      <c r="NYY15" s="49"/>
      <c r="NYZ15" s="49"/>
      <c r="NZA15" s="49"/>
      <c r="NZB15" s="49"/>
      <c r="NZC15" s="49"/>
      <c r="NZD15" s="49"/>
      <c r="NZE15" s="49"/>
      <c r="NZF15" s="49"/>
      <c r="NZG15" s="49"/>
      <c r="NZH15" s="49"/>
      <c r="NZI15" s="49"/>
      <c r="NZJ15" s="49"/>
      <c r="NZK15" s="49"/>
      <c r="NZL15" s="49"/>
      <c r="NZM15" s="49"/>
      <c r="NZN15" s="49"/>
      <c r="NZO15" s="49"/>
      <c r="NZP15" s="49"/>
      <c r="NZQ15" s="49"/>
      <c r="NZR15" s="49"/>
      <c r="NZS15" s="49"/>
      <c r="NZT15" s="49"/>
      <c r="NZU15" s="49"/>
      <c r="NZV15" s="49"/>
      <c r="NZW15" s="49"/>
      <c r="NZX15" s="49"/>
      <c r="NZY15" s="49"/>
      <c r="NZZ15" s="49"/>
      <c r="OAA15" s="49"/>
      <c r="OAB15" s="49"/>
      <c r="OAC15" s="49"/>
      <c r="OAD15" s="49"/>
      <c r="OAE15" s="49"/>
      <c r="OAF15" s="49"/>
      <c r="OAG15" s="49"/>
      <c r="OAH15" s="49"/>
      <c r="OAI15" s="49"/>
      <c r="OAJ15" s="49"/>
      <c r="OAK15" s="49"/>
      <c r="OAL15" s="49"/>
      <c r="OAM15" s="49"/>
      <c r="OAN15" s="49"/>
      <c r="OAO15" s="49"/>
      <c r="OAP15" s="49"/>
      <c r="OAQ15" s="49"/>
      <c r="OAR15" s="49"/>
      <c r="OAS15" s="49"/>
      <c r="OAT15" s="49"/>
      <c r="OAU15" s="49"/>
      <c r="OAV15" s="49"/>
      <c r="OAW15" s="49"/>
      <c r="OAX15" s="49"/>
      <c r="OAY15" s="49"/>
      <c r="OAZ15" s="49"/>
      <c r="OBA15" s="49"/>
      <c r="OBB15" s="49"/>
      <c r="OBC15" s="49"/>
      <c r="OBD15" s="49"/>
      <c r="OBE15" s="49"/>
      <c r="OBF15" s="49"/>
      <c r="OBG15" s="49"/>
      <c r="OBH15" s="49"/>
      <c r="OBI15" s="49"/>
      <c r="OBJ15" s="49"/>
      <c r="OBK15" s="49"/>
      <c r="OBL15" s="49"/>
      <c r="OBM15" s="49"/>
      <c r="OBN15" s="49"/>
      <c r="OBO15" s="49"/>
      <c r="OBP15" s="49"/>
      <c r="OBQ15" s="49"/>
      <c r="OBR15" s="49"/>
      <c r="OBS15" s="49"/>
      <c r="OBT15" s="49"/>
      <c r="OBU15" s="49"/>
      <c r="OBV15" s="49"/>
      <c r="OBW15" s="49"/>
      <c r="OBX15" s="49"/>
      <c r="OBY15" s="49"/>
      <c r="OBZ15" s="49"/>
      <c r="OCA15" s="49"/>
      <c r="OCB15" s="49"/>
      <c r="OCC15" s="49"/>
      <c r="OCD15" s="49"/>
      <c r="OCE15" s="49"/>
      <c r="OCF15" s="49"/>
      <c r="OCG15" s="49"/>
      <c r="OCH15" s="49"/>
      <c r="OCI15" s="49"/>
      <c r="OCJ15" s="49"/>
      <c r="OCK15" s="49"/>
      <c r="OCL15" s="49"/>
      <c r="OCM15" s="49"/>
      <c r="OCN15" s="49"/>
      <c r="OCO15" s="49"/>
      <c r="OCP15" s="49"/>
      <c r="OCQ15" s="49"/>
      <c r="OCR15" s="49"/>
      <c r="OCS15" s="49"/>
      <c r="OCT15" s="49"/>
      <c r="OCU15" s="49"/>
      <c r="OCV15" s="49"/>
      <c r="OCW15" s="49"/>
      <c r="OCX15" s="49"/>
      <c r="OCY15" s="49"/>
      <c r="OCZ15" s="49"/>
      <c r="ODA15" s="49"/>
      <c r="ODB15" s="49"/>
      <c r="ODC15" s="49"/>
      <c r="ODD15" s="49"/>
      <c r="ODE15" s="49"/>
      <c r="ODF15" s="49"/>
      <c r="ODG15" s="49"/>
      <c r="ODH15" s="49"/>
      <c r="ODI15" s="49"/>
      <c r="ODJ15" s="49"/>
      <c r="ODK15" s="49"/>
      <c r="ODL15" s="49"/>
      <c r="ODM15" s="49"/>
      <c r="ODN15" s="49"/>
      <c r="ODO15" s="49"/>
      <c r="ODP15" s="49"/>
      <c r="ODQ15" s="49"/>
      <c r="ODR15" s="49"/>
      <c r="ODS15" s="49"/>
      <c r="ODT15" s="49"/>
      <c r="ODU15" s="49"/>
      <c r="ODV15" s="49"/>
      <c r="ODW15" s="49"/>
      <c r="ODX15" s="49"/>
      <c r="ODY15" s="49"/>
      <c r="ODZ15" s="49"/>
      <c r="OEA15" s="49"/>
      <c r="OEB15" s="49"/>
      <c r="OEC15" s="49"/>
      <c r="OED15" s="49"/>
      <c r="OEE15" s="49"/>
      <c r="OEF15" s="49"/>
      <c r="OEG15" s="49"/>
      <c r="OEH15" s="49"/>
      <c r="OEI15" s="49"/>
      <c r="OEJ15" s="49"/>
      <c r="OEK15" s="49"/>
      <c r="OEL15" s="49"/>
      <c r="OEM15" s="49"/>
      <c r="OEN15" s="49"/>
      <c r="OEO15" s="49"/>
      <c r="OEP15" s="49"/>
      <c r="OEQ15" s="49"/>
      <c r="OER15" s="49"/>
      <c r="OES15" s="49"/>
      <c r="OET15" s="49"/>
      <c r="OEU15" s="49"/>
      <c r="OEV15" s="49"/>
      <c r="OEW15" s="49"/>
      <c r="OEX15" s="49"/>
      <c r="OEY15" s="49"/>
      <c r="OEZ15" s="49"/>
      <c r="OFA15" s="49"/>
      <c r="OFB15" s="49"/>
      <c r="OFC15" s="49"/>
      <c r="OFD15" s="49"/>
      <c r="OFE15" s="49"/>
      <c r="OFF15" s="49"/>
      <c r="OFG15" s="49"/>
      <c r="OFH15" s="49"/>
      <c r="OFI15" s="49"/>
      <c r="OFJ15" s="49"/>
      <c r="OFK15" s="49"/>
      <c r="OFL15" s="49"/>
      <c r="OFM15" s="49"/>
      <c r="OFN15" s="49"/>
      <c r="OFO15" s="49"/>
      <c r="OFP15" s="49"/>
      <c r="OFQ15" s="49"/>
      <c r="OFR15" s="49"/>
      <c r="OFS15" s="49"/>
      <c r="OFT15" s="49"/>
      <c r="OFU15" s="49"/>
      <c r="OFV15" s="49"/>
      <c r="OFW15" s="49"/>
      <c r="OFX15" s="49"/>
      <c r="OFY15" s="49"/>
      <c r="OFZ15" s="49"/>
      <c r="OGA15" s="49"/>
      <c r="OGB15" s="49"/>
      <c r="OGC15" s="49"/>
      <c r="OGD15" s="49"/>
      <c r="OGE15" s="49"/>
      <c r="OGF15" s="49"/>
      <c r="OGG15" s="49"/>
      <c r="OGH15" s="49"/>
      <c r="OGI15" s="49"/>
      <c r="OGJ15" s="49"/>
      <c r="OGK15" s="49"/>
      <c r="OGL15" s="49"/>
      <c r="OGM15" s="49"/>
      <c r="OGN15" s="49"/>
      <c r="OGO15" s="49"/>
      <c r="OGP15" s="49"/>
      <c r="OGQ15" s="49"/>
      <c r="OGR15" s="49"/>
      <c r="OGS15" s="49"/>
      <c r="OGT15" s="49"/>
      <c r="OGU15" s="49"/>
      <c r="OGV15" s="49"/>
      <c r="OGW15" s="49"/>
      <c r="OGX15" s="49"/>
      <c r="OGY15" s="49"/>
      <c r="OGZ15" s="49"/>
      <c r="OHA15" s="49"/>
      <c r="OHB15" s="49"/>
      <c r="OHC15" s="49"/>
      <c r="OHD15" s="49"/>
      <c r="OHE15" s="49"/>
      <c r="OHF15" s="49"/>
      <c r="OHG15" s="49"/>
      <c r="OHH15" s="49"/>
      <c r="OHI15" s="49"/>
      <c r="OHJ15" s="49"/>
      <c r="OHK15" s="49"/>
      <c r="OHL15" s="49"/>
      <c r="OHM15" s="49"/>
      <c r="OHN15" s="49"/>
      <c r="OHO15" s="49"/>
      <c r="OHP15" s="49"/>
      <c r="OHQ15" s="49"/>
      <c r="OHR15" s="49"/>
      <c r="OHS15" s="49"/>
      <c r="OHT15" s="49"/>
      <c r="OHU15" s="49"/>
      <c r="OHV15" s="49"/>
      <c r="OHW15" s="49"/>
      <c r="OHX15" s="49"/>
      <c r="OHY15" s="49"/>
      <c r="OHZ15" s="49"/>
      <c r="OIA15" s="49"/>
      <c r="OIB15" s="49"/>
      <c r="OIC15" s="49"/>
      <c r="OID15" s="49"/>
      <c r="OIE15" s="49"/>
      <c r="OIF15" s="49"/>
      <c r="OIG15" s="49"/>
      <c r="OIH15" s="49"/>
      <c r="OII15" s="49"/>
      <c r="OIJ15" s="49"/>
      <c r="OIK15" s="49"/>
      <c r="OIL15" s="49"/>
      <c r="OIM15" s="49"/>
      <c r="OIN15" s="49"/>
      <c r="OIO15" s="49"/>
      <c r="OIP15" s="49"/>
      <c r="OIQ15" s="49"/>
      <c r="OIR15" s="49"/>
      <c r="OIS15" s="49"/>
      <c r="OIT15" s="49"/>
      <c r="OIU15" s="49"/>
      <c r="OIV15" s="49"/>
      <c r="OIW15" s="49"/>
      <c r="OIX15" s="49"/>
      <c r="OIY15" s="49"/>
      <c r="OIZ15" s="49"/>
      <c r="OJA15" s="49"/>
      <c r="OJB15" s="49"/>
      <c r="OJC15" s="49"/>
      <c r="OJD15" s="49"/>
      <c r="OJE15" s="49"/>
      <c r="OJF15" s="49"/>
      <c r="OJG15" s="49"/>
      <c r="OJH15" s="49"/>
      <c r="OJI15" s="49"/>
      <c r="OJJ15" s="49"/>
      <c r="OJK15" s="49"/>
      <c r="OJL15" s="49"/>
      <c r="OJM15" s="49"/>
      <c r="OJN15" s="49"/>
      <c r="OJO15" s="49"/>
      <c r="OJP15" s="49"/>
      <c r="OJQ15" s="49"/>
      <c r="OJR15" s="49"/>
      <c r="OJS15" s="49"/>
      <c r="OJT15" s="49"/>
      <c r="OJU15" s="49"/>
      <c r="OJV15" s="49"/>
      <c r="OJW15" s="49"/>
      <c r="OJX15" s="49"/>
      <c r="OJY15" s="49"/>
      <c r="OJZ15" s="49"/>
      <c r="OKA15" s="49"/>
      <c r="OKB15" s="49"/>
      <c r="OKC15" s="49"/>
      <c r="OKD15" s="49"/>
      <c r="OKE15" s="49"/>
      <c r="OKF15" s="49"/>
      <c r="OKG15" s="49"/>
      <c r="OKH15" s="49"/>
      <c r="OKI15" s="49"/>
      <c r="OKJ15" s="49"/>
      <c r="OKK15" s="49"/>
      <c r="OKL15" s="49"/>
      <c r="OKM15" s="49"/>
      <c r="OKN15" s="49"/>
      <c r="OKO15" s="49"/>
      <c r="OKP15" s="49"/>
      <c r="OKQ15" s="49"/>
      <c r="OKR15" s="49"/>
      <c r="OKS15" s="49"/>
      <c r="OKT15" s="49"/>
      <c r="OKU15" s="49"/>
      <c r="OKV15" s="49"/>
      <c r="OKW15" s="49"/>
      <c r="OKX15" s="49"/>
      <c r="OKY15" s="49"/>
      <c r="OKZ15" s="49"/>
      <c r="OLA15" s="49"/>
      <c r="OLB15" s="49"/>
      <c r="OLC15" s="49"/>
      <c r="OLD15" s="49"/>
      <c r="OLE15" s="49"/>
      <c r="OLF15" s="49"/>
      <c r="OLG15" s="49"/>
      <c r="OLH15" s="49"/>
      <c r="OLI15" s="49"/>
      <c r="OLJ15" s="49"/>
      <c r="OLK15" s="49"/>
      <c r="OLL15" s="49"/>
      <c r="OLM15" s="49"/>
      <c r="OLN15" s="49"/>
      <c r="OLO15" s="49"/>
      <c r="OLP15" s="49"/>
      <c r="OLQ15" s="49"/>
      <c r="OLR15" s="49"/>
      <c r="OLS15" s="49"/>
      <c r="OLT15" s="49"/>
      <c r="OLU15" s="49"/>
      <c r="OLV15" s="49"/>
      <c r="OLW15" s="49"/>
      <c r="OLX15" s="49"/>
      <c r="OLY15" s="49"/>
      <c r="OLZ15" s="49"/>
      <c r="OMA15" s="49"/>
      <c r="OMB15" s="49"/>
      <c r="OMC15" s="49"/>
      <c r="OMD15" s="49"/>
      <c r="OME15" s="49"/>
      <c r="OMF15" s="49"/>
      <c r="OMG15" s="49"/>
      <c r="OMH15" s="49"/>
      <c r="OMI15" s="49"/>
      <c r="OMJ15" s="49"/>
      <c r="OMK15" s="49"/>
      <c r="OML15" s="49"/>
      <c r="OMM15" s="49"/>
      <c r="OMN15" s="49"/>
      <c r="OMO15" s="49"/>
      <c r="OMP15" s="49"/>
      <c r="OMQ15" s="49"/>
      <c r="OMR15" s="49"/>
      <c r="OMS15" s="49"/>
      <c r="OMT15" s="49"/>
      <c r="OMU15" s="49"/>
      <c r="OMV15" s="49"/>
      <c r="OMW15" s="49"/>
      <c r="OMX15" s="49"/>
      <c r="OMY15" s="49"/>
      <c r="OMZ15" s="49"/>
      <c r="ONA15" s="49"/>
      <c r="ONB15" s="49"/>
      <c r="ONC15" s="49"/>
      <c r="OND15" s="49"/>
      <c r="ONE15" s="49"/>
      <c r="ONF15" s="49"/>
      <c r="ONG15" s="49"/>
      <c r="ONH15" s="49"/>
      <c r="ONI15" s="49"/>
      <c r="ONJ15" s="49"/>
      <c r="ONK15" s="49"/>
      <c r="ONL15" s="49"/>
      <c r="ONM15" s="49"/>
      <c r="ONN15" s="49"/>
      <c r="ONO15" s="49"/>
      <c r="ONP15" s="49"/>
      <c r="ONQ15" s="49"/>
      <c r="ONR15" s="49"/>
      <c r="ONS15" s="49"/>
      <c r="ONT15" s="49"/>
      <c r="ONU15" s="49"/>
      <c r="ONV15" s="49"/>
      <c r="ONW15" s="49"/>
      <c r="ONX15" s="49"/>
      <c r="ONY15" s="49"/>
      <c r="ONZ15" s="49"/>
      <c r="OOA15" s="49"/>
      <c r="OOB15" s="49"/>
      <c r="OOC15" s="49"/>
      <c r="OOD15" s="49"/>
      <c r="OOE15" s="49"/>
      <c r="OOF15" s="49"/>
      <c r="OOG15" s="49"/>
      <c r="OOH15" s="49"/>
      <c r="OOI15" s="49"/>
      <c r="OOJ15" s="49"/>
      <c r="OOK15" s="49"/>
      <c r="OOL15" s="49"/>
      <c r="OOM15" s="49"/>
      <c r="OON15" s="49"/>
      <c r="OOO15" s="49"/>
      <c r="OOP15" s="49"/>
      <c r="OOQ15" s="49"/>
      <c r="OOR15" s="49"/>
      <c r="OOS15" s="49"/>
      <c r="OOT15" s="49"/>
      <c r="OOU15" s="49"/>
      <c r="OOV15" s="49"/>
      <c r="OOW15" s="49"/>
      <c r="OOX15" s="49"/>
      <c r="OOY15" s="49"/>
      <c r="OOZ15" s="49"/>
      <c r="OPA15" s="49"/>
      <c r="OPB15" s="49"/>
      <c r="OPC15" s="49"/>
      <c r="OPD15" s="49"/>
      <c r="OPE15" s="49"/>
      <c r="OPF15" s="49"/>
      <c r="OPG15" s="49"/>
      <c r="OPH15" s="49"/>
      <c r="OPI15" s="49"/>
      <c r="OPJ15" s="49"/>
      <c r="OPK15" s="49"/>
      <c r="OPL15" s="49"/>
      <c r="OPM15" s="49"/>
      <c r="OPN15" s="49"/>
      <c r="OPO15" s="49"/>
      <c r="OPP15" s="49"/>
      <c r="OPQ15" s="49"/>
      <c r="OPR15" s="49"/>
      <c r="OPS15" s="49"/>
      <c r="OPT15" s="49"/>
      <c r="OPU15" s="49"/>
      <c r="OPV15" s="49"/>
      <c r="OPW15" s="49"/>
      <c r="OPX15" s="49"/>
      <c r="OPY15" s="49"/>
      <c r="OPZ15" s="49"/>
      <c r="OQA15" s="49"/>
      <c r="OQB15" s="49"/>
      <c r="OQC15" s="49"/>
      <c r="OQD15" s="49"/>
      <c r="OQE15" s="49"/>
      <c r="OQF15" s="49"/>
      <c r="OQG15" s="49"/>
      <c r="OQH15" s="49"/>
      <c r="OQI15" s="49"/>
      <c r="OQJ15" s="49"/>
      <c r="OQK15" s="49"/>
      <c r="OQL15" s="49"/>
      <c r="OQM15" s="49"/>
      <c r="OQN15" s="49"/>
      <c r="OQO15" s="49"/>
      <c r="OQP15" s="49"/>
      <c r="OQQ15" s="49"/>
      <c r="OQR15" s="49"/>
      <c r="OQS15" s="49"/>
      <c r="OQT15" s="49"/>
      <c r="OQU15" s="49"/>
      <c r="OQV15" s="49"/>
      <c r="OQW15" s="49"/>
      <c r="OQX15" s="49"/>
      <c r="OQY15" s="49"/>
      <c r="OQZ15" s="49"/>
      <c r="ORA15" s="49"/>
      <c r="ORB15" s="49"/>
      <c r="ORC15" s="49"/>
      <c r="ORD15" s="49"/>
      <c r="ORE15" s="49"/>
      <c r="ORF15" s="49"/>
      <c r="ORG15" s="49"/>
      <c r="ORH15" s="49"/>
      <c r="ORI15" s="49"/>
      <c r="ORJ15" s="49"/>
      <c r="ORK15" s="49"/>
      <c r="ORL15" s="49"/>
      <c r="ORM15" s="49"/>
      <c r="ORN15" s="49"/>
      <c r="ORO15" s="49"/>
      <c r="ORP15" s="49"/>
      <c r="ORQ15" s="49"/>
      <c r="ORR15" s="49"/>
      <c r="ORS15" s="49"/>
      <c r="ORT15" s="49"/>
      <c r="ORU15" s="49"/>
      <c r="ORV15" s="49"/>
      <c r="ORW15" s="49"/>
      <c r="ORX15" s="49"/>
      <c r="ORY15" s="49"/>
      <c r="ORZ15" s="49"/>
      <c r="OSA15" s="49"/>
      <c r="OSB15" s="49"/>
      <c r="OSC15" s="49"/>
      <c r="OSD15" s="49"/>
      <c r="OSE15" s="49"/>
      <c r="OSF15" s="49"/>
      <c r="OSG15" s="49"/>
      <c r="OSH15" s="49"/>
      <c r="OSI15" s="49"/>
      <c r="OSJ15" s="49"/>
      <c r="OSK15" s="49"/>
      <c r="OSL15" s="49"/>
      <c r="OSM15" s="49"/>
      <c r="OSN15" s="49"/>
      <c r="OSO15" s="49"/>
      <c r="OSP15" s="49"/>
      <c r="OSQ15" s="49"/>
      <c r="OSR15" s="49"/>
      <c r="OSS15" s="49"/>
      <c r="OST15" s="49"/>
      <c r="OSU15" s="49"/>
      <c r="OSV15" s="49"/>
      <c r="OSW15" s="49"/>
      <c r="OSX15" s="49"/>
      <c r="OSY15" s="49"/>
      <c r="OSZ15" s="49"/>
      <c r="OTA15" s="49"/>
      <c r="OTB15" s="49"/>
      <c r="OTC15" s="49"/>
      <c r="OTD15" s="49"/>
      <c r="OTE15" s="49"/>
      <c r="OTF15" s="49"/>
      <c r="OTG15" s="49"/>
      <c r="OTH15" s="49"/>
      <c r="OTI15" s="49"/>
      <c r="OTJ15" s="49"/>
      <c r="OTK15" s="49"/>
      <c r="OTL15" s="49"/>
      <c r="OTM15" s="49"/>
      <c r="OTN15" s="49"/>
      <c r="OTO15" s="49"/>
      <c r="OTP15" s="49"/>
      <c r="OTQ15" s="49"/>
      <c r="OTR15" s="49"/>
      <c r="OTS15" s="49"/>
      <c r="OTT15" s="49"/>
      <c r="OTU15" s="49"/>
      <c r="OTV15" s="49"/>
      <c r="OTW15" s="49"/>
      <c r="OTX15" s="49"/>
      <c r="OTY15" s="49"/>
      <c r="OTZ15" s="49"/>
      <c r="OUA15" s="49"/>
      <c r="OUB15" s="49"/>
      <c r="OUC15" s="49"/>
      <c r="OUD15" s="49"/>
      <c r="OUE15" s="49"/>
      <c r="OUF15" s="49"/>
      <c r="OUG15" s="49"/>
      <c r="OUH15" s="49"/>
      <c r="OUI15" s="49"/>
      <c r="OUJ15" s="49"/>
      <c r="OUK15" s="49"/>
      <c r="OUL15" s="49"/>
      <c r="OUM15" s="49"/>
      <c r="OUN15" s="49"/>
      <c r="OUO15" s="49"/>
      <c r="OUP15" s="49"/>
      <c r="OUQ15" s="49"/>
      <c r="OUR15" s="49"/>
      <c r="OUS15" s="49"/>
      <c r="OUT15" s="49"/>
      <c r="OUU15" s="49"/>
      <c r="OUV15" s="49"/>
      <c r="OUW15" s="49"/>
      <c r="OUX15" s="49"/>
      <c r="OUY15" s="49"/>
      <c r="OUZ15" s="49"/>
      <c r="OVA15" s="49"/>
      <c r="OVB15" s="49"/>
      <c r="OVC15" s="49"/>
      <c r="OVD15" s="49"/>
      <c r="OVE15" s="49"/>
      <c r="OVF15" s="49"/>
      <c r="OVG15" s="49"/>
      <c r="OVH15" s="49"/>
      <c r="OVI15" s="49"/>
      <c r="OVJ15" s="49"/>
      <c r="OVK15" s="49"/>
      <c r="OVL15" s="49"/>
      <c r="OVM15" s="49"/>
      <c r="OVN15" s="49"/>
      <c r="OVO15" s="49"/>
      <c r="OVP15" s="49"/>
      <c r="OVQ15" s="49"/>
      <c r="OVR15" s="49"/>
      <c r="OVS15" s="49"/>
      <c r="OVT15" s="49"/>
      <c r="OVU15" s="49"/>
      <c r="OVV15" s="49"/>
      <c r="OVW15" s="49"/>
      <c r="OVX15" s="49"/>
      <c r="OVY15" s="49"/>
      <c r="OVZ15" s="49"/>
      <c r="OWA15" s="49"/>
      <c r="OWB15" s="49"/>
      <c r="OWC15" s="49"/>
      <c r="OWD15" s="49"/>
      <c r="OWE15" s="49"/>
      <c r="OWF15" s="49"/>
      <c r="OWG15" s="49"/>
      <c r="OWH15" s="49"/>
      <c r="OWI15" s="49"/>
      <c r="OWJ15" s="49"/>
      <c r="OWK15" s="49"/>
      <c r="OWL15" s="49"/>
      <c r="OWM15" s="49"/>
      <c r="OWN15" s="49"/>
      <c r="OWO15" s="49"/>
      <c r="OWP15" s="49"/>
      <c r="OWQ15" s="49"/>
      <c r="OWR15" s="49"/>
      <c r="OWS15" s="49"/>
      <c r="OWT15" s="49"/>
      <c r="OWU15" s="49"/>
      <c r="OWV15" s="49"/>
      <c r="OWW15" s="49"/>
      <c r="OWX15" s="49"/>
      <c r="OWY15" s="49"/>
      <c r="OWZ15" s="49"/>
      <c r="OXA15" s="49"/>
      <c r="OXB15" s="49"/>
      <c r="OXC15" s="49"/>
      <c r="OXD15" s="49"/>
      <c r="OXE15" s="49"/>
      <c r="OXF15" s="49"/>
      <c r="OXG15" s="49"/>
      <c r="OXH15" s="49"/>
      <c r="OXI15" s="49"/>
      <c r="OXJ15" s="49"/>
      <c r="OXK15" s="49"/>
      <c r="OXL15" s="49"/>
      <c r="OXM15" s="49"/>
      <c r="OXN15" s="49"/>
      <c r="OXO15" s="49"/>
      <c r="OXP15" s="49"/>
      <c r="OXQ15" s="49"/>
      <c r="OXR15" s="49"/>
      <c r="OXS15" s="49"/>
      <c r="OXT15" s="49"/>
      <c r="OXU15" s="49"/>
      <c r="OXV15" s="49"/>
      <c r="OXW15" s="49"/>
      <c r="OXX15" s="49"/>
      <c r="OXY15" s="49"/>
      <c r="OXZ15" s="49"/>
      <c r="OYA15" s="49"/>
      <c r="OYB15" s="49"/>
      <c r="OYC15" s="49"/>
      <c r="OYD15" s="49"/>
      <c r="OYE15" s="49"/>
      <c r="OYF15" s="49"/>
      <c r="OYG15" s="49"/>
      <c r="OYH15" s="49"/>
      <c r="OYI15" s="49"/>
      <c r="OYJ15" s="49"/>
      <c r="OYK15" s="49"/>
      <c r="OYL15" s="49"/>
      <c r="OYM15" s="49"/>
      <c r="OYN15" s="49"/>
      <c r="OYO15" s="49"/>
      <c r="OYP15" s="49"/>
      <c r="OYQ15" s="49"/>
      <c r="OYR15" s="49"/>
      <c r="OYS15" s="49"/>
      <c r="OYT15" s="49"/>
      <c r="OYU15" s="49"/>
      <c r="OYV15" s="49"/>
      <c r="OYW15" s="49"/>
      <c r="OYX15" s="49"/>
      <c r="OYY15" s="49"/>
      <c r="OYZ15" s="49"/>
      <c r="OZA15" s="49"/>
      <c r="OZB15" s="49"/>
      <c r="OZC15" s="49"/>
      <c r="OZD15" s="49"/>
      <c r="OZE15" s="49"/>
      <c r="OZF15" s="49"/>
      <c r="OZG15" s="49"/>
      <c r="OZH15" s="49"/>
      <c r="OZI15" s="49"/>
      <c r="OZJ15" s="49"/>
      <c r="OZK15" s="49"/>
      <c r="OZL15" s="49"/>
      <c r="OZM15" s="49"/>
      <c r="OZN15" s="49"/>
      <c r="OZO15" s="49"/>
      <c r="OZP15" s="49"/>
      <c r="OZQ15" s="49"/>
      <c r="OZR15" s="49"/>
      <c r="OZS15" s="49"/>
      <c r="OZT15" s="49"/>
      <c r="OZU15" s="49"/>
      <c r="OZV15" s="49"/>
      <c r="OZW15" s="49"/>
      <c r="OZX15" s="49"/>
      <c r="OZY15" s="49"/>
      <c r="OZZ15" s="49"/>
      <c r="PAA15" s="49"/>
      <c r="PAB15" s="49"/>
      <c r="PAC15" s="49"/>
      <c r="PAD15" s="49"/>
      <c r="PAE15" s="49"/>
      <c r="PAF15" s="49"/>
      <c r="PAG15" s="49"/>
      <c r="PAH15" s="49"/>
      <c r="PAI15" s="49"/>
      <c r="PAJ15" s="49"/>
      <c r="PAK15" s="49"/>
      <c r="PAL15" s="49"/>
      <c r="PAM15" s="49"/>
      <c r="PAN15" s="49"/>
      <c r="PAO15" s="49"/>
      <c r="PAP15" s="49"/>
      <c r="PAQ15" s="49"/>
      <c r="PAR15" s="49"/>
      <c r="PAS15" s="49"/>
      <c r="PAT15" s="49"/>
      <c r="PAU15" s="49"/>
      <c r="PAV15" s="49"/>
      <c r="PAW15" s="49"/>
      <c r="PAX15" s="49"/>
      <c r="PAY15" s="49"/>
      <c r="PAZ15" s="49"/>
      <c r="PBA15" s="49"/>
      <c r="PBB15" s="49"/>
      <c r="PBC15" s="49"/>
      <c r="PBD15" s="49"/>
      <c r="PBE15" s="49"/>
      <c r="PBF15" s="49"/>
      <c r="PBG15" s="49"/>
      <c r="PBH15" s="49"/>
      <c r="PBI15" s="49"/>
      <c r="PBJ15" s="49"/>
      <c r="PBK15" s="49"/>
      <c r="PBL15" s="49"/>
      <c r="PBM15" s="49"/>
      <c r="PBN15" s="49"/>
      <c r="PBO15" s="49"/>
      <c r="PBP15" s="49"/>
      <c r="PBQ15" s="49"/>
      <c r="PBR15" s="49"/>
      <c r="PBS15" s="49"/>
      <c r="PBT15" s="49"/>
      <c r="PBU15" s="49"/>
      <c r="PBV15" s="49"/>
      <c r="PBW15" s="49"/>
      <c r="PBX15" s="49"/>
      <c r="PBY15" s="49"/>
      <c r="PBZ15" s="49"/>
      <c r="PCA15" s="49"/>
      <c r="PCB15" s="49"/>
      <c r="PCC15" s="49"/>
      <c r="PCD15" s="49"/>
      <c r="PCE15" s="49"/>
      <c r="PCF15" s="49"/>
      <c r="PCG15" s="49"/>
      <c r="PCH15" s="49"/>
      <c r="PCI15" s="49"/>
      <c r="PCJ15" s="49"/>
      <c r="PCK15" s="49"/>
      <c r="PCL15" s="49"/>
      <c r="PCM15" s="49"/>
      <c r="PCN15" s="49"/>
      <c r="PCO15" s="49"/>
      <c r="PCP15" s="49"/>
      <c r="PCQ15" s="49"/>
      <c r="PCR15" s="49"/>
      <c r="PCS15" s="49"/>
      <c r="PCT15" s="49"/>
      <c r="PCU15" s="49"/>
      <c r="PCV15" s="49"/>
      <c r="PCW15" s="49"/>
      <c r="PCX15" s="49"/>
      <c r="PCY15" s="49"/>
      <c r="PCZ15" s="49"/>
      <c r="PDA15" s="49"/>
      <c r="PDB15" s="49"/>
      <c r="PDC15" s="49"/>
      <c r="PDD15" s="49"/>
      <c r="PDE15" s="49"/>
      <c r="PDF15" s="49"/>
      <c r="PDG15" s="49"/>
      <c r="PDH15" s="49"/>
      <c r="PDI15" s="49"/>
      <c r="PDJ15" s="49"/>
      <c r="PDK15" s="49"/>
      <c r="PDL15" s="49"/>
      <c r="PDM15" s="49"/>
      <c r="PDN15" s="49"/>
      <c r="PDO15" s="49"/>
      <c r="PDP15" s="49"/>
      <c r="PDQ15" s="49"/>
      <c r="PDR15" s="49"/>
      <c r="PDS15" s="49"/>
      <c r="PDT15" s="49"/>
      <c r="PDU15" s="49"/>
      <c r="PDV15" s="49"/>
      <c r="PDW15" s="49"/>
      <c r="PDX15" s="49"/>
      <c r="PDY15" s="49"/>
      <c r="PDZ15" s="49"/>
      <c r="PEA15" s="49"/>
      <c r="PEB15" s="49"/>
      <c r="PEC15" s="49"/>
      <c r="PED15" s="49"/>
      <c r="PEE15" s="49"/>
      <c r="PEF15" s="49"/>
      <c r="PEG15" s="49"/>
      <c r="PEH15" s="49"/>
      <c r="PEI15" s="49"/>
      <c r="PEJ15" s="49"/>
      <c r="PEK15" s="49"/>
      <c r="PEL15" s="49"/>
      <c r="PEM15" s="49"/>
      <c r="PEN15" s="49"/>
      <c r="PEO15" s="49"/>
      <c r="PEP15" s="49"/>
      <c r="PEQ15" s="49"/>
      <c r="PER15" s="49"/>
      <c r="PES15" s="49"/>
      <c r="PET15" s="49"/>
      <c r="PEU15" s="49"/>
      <c r="PEV15" s="49"/>
      <c r="PEW15" s="49"/>
      <c r="PEX15" s="49"/>
      <c r="PEY15" s="49"/>
      <c r="PEZ15" s="49"/>
      <c r="PFA15" s="49"/>
      <c r="PFB15" s="49"/>
      <c r="PFC15" s="49"/>
      <c r="PFD15" s="49"/>
      <c r="PFE15" s="49"/>
      <c r="PFF15" s="49"/>
      <c r="PFG15" s="49"/>
      <c r="PFH15" s="49"/>
      <c r="PFI15" s="49"/>
      <c r="PFJ15" s="49"/>
      <c r="PFK15" s="49"/>
      <c r="PFL15" s="49"/>
      <c r="PFM15" s="49"/>
      <c r="PFN15" s="49"/>
      <c r="PFO15" s="49"/>
      <c r="PFP15" s="49"/>
      <c r="PFQ15" s="49"/>
      <c r="PFR15" s="49"/>
      <c r="PFS15" s="49"/>
      <c r="PFT15" s="49"/>
      <c r="PFU15" s="49"/>
      <c r="PFV15" s="49"/>
      <c r="PFW15" s="49"/>
      <c r="PFX15" s="49"/>
      <c r="PFY15" s="49"/>
      <c r="PFZ15" s="49"/>
      <c r="PGA15" s="49"/>
      <c r="PGB15" s="49"/>
      <c r="PGC15" s="49"/>
      <c r="PGD15" s="49"/>
      <c r="PGE15" s="49"/>
      <c r="PGF15" s="49"/>
      <c r="PGG15" s="49"/>
      <c r="PGH15" s="49"/>
      <c r="PGI15" s="49"/>
      <c r="PGJ15" s="49"/>
      <c r="PGK15" s="49"/>
      <c r="PGL15" s="49"/>
      <c r="PGM15" s="49"/>
      <c r="PGN15" s="49"/>
      <c r="PGO15" s="49"/>
      <c r="PGP15" s="49"/>
      <c r="PGQ15" s="49"/>
      <c r="PGR15" s="49"/>
      <c r="PGS15" s="49"/>
      <c r="PGT15" s="49"/>
      <c r="PGU15" s="49"/>
      <c r="PGV15" s="49"/>
      <c r="PGW15" s="49"/>
      <c r="PGX15" s="49"/>
      <c r="PGY15" s="49"/>
      <c r="PGZ15" s="49"/>
      <c r="PHA15" s="49"/>
      <c r="PHB15" s="49"/>
      <c r="PHC15" s="49"/>
      <c r="PHD15" s="49"/>
      <c r="PHE15" s="49"/>
      <c r="PHF15" s="49"/>
      <c r="PHG15" s="49"/>
      <c r="PHH15" s="49"/>
      <c r="PHI15" s="49"/>
      <c r="PHJ15" s="49"/>
      <c r="PHK15" s="49"/>
      <c r="PHL15" s="49"/>
      <c r="PHM15" s="49"/>
      <c r="PHN15" s="49"/>
      <c r="PHO15" s="49"/>
      <c r="PHP15" s="49"/>
      <c r="PHQ15" s="49"/>
      <c r="PHR15" s="49"/>
      <c r="PHS15" s="49"/>
      <c r="PHT15" s="49"/>
      <c r="PHU15" s="49"/>
      <c r="PHV15" s="49"/>
      <c r="PHW15" s="49"/>
      <c r="PHX15" s="49"/>
      <c r="PHY15" s="49"/>
      <c r="PHZ15" s="49"/>
      <c r="PIA15" s="49"/>
      <c r="PIB15" s="49"/>
      <c r="PIC15" s="49"/>
      <c r="PID15" s="49"/>
      <c r="PIE15" s="49"/>
      <c r="PIF15" s="49"/>
      <c r="PIG15" s="49"/>
      <c r="PIH15" s="49"/>
      <c r="PII15" s="49"/>
      <c r="PIJ15" s="49"/>
      <c r="PIK15" s="49"/>
      <c r="PIL15" s="49"/>
      <c r="PIM15" s="49"/>
      <c r="PIN15" s="49"/>
      <c r="PIO15" s="49"/>
      <c r="PIP15" s="49"/>
      <c r="PIQ15" s="49"/>
      <c r="PIR15" s="49"/>
      <c r="PIS15" s="49"/>
      <c r="PIT15" s="49"/>
      <c r="PIU15" s="49"/>
      <c r="PIV15" s="49"/>
      <c r="PIW15" s="49"/>
      <c r="PIX15" s="49"/>
      <c r="PIY15" s="49"/>
      <c r="PIZ15" s="49"/>
      <c r="PJA15" s="49"/>
      <c r="PJB15" s="49"/>
      <c r="PJC15" s="49"/>
      <c r="PJD15" s="49"/>
      <c r="PJE15" s="49"/>
      <c r="PJF15" s="49"/>
      <c r="PJG15" s="49"/>
      <c r="PJH15" s="49"/>
      <c r="PJI15" s="49"/>
      <c r="PJJ15" s="49"/>
      <c r="PJK15" s="49"/>
      <c r="PJL15" s="49"/>
      <c r="PJM15" s="49"/>
      <c r="PJN15" s="49"/>
      <c r="PJO15" s="49"/>
      <c r="PJP15" s="49"/>
      <c r="PJQ15" s="49"/>
      <c r="PJR15" s="49"/>
      <c r="PJS15" s="49"/>
      <c r="PJT15" s="49"/>
      <c r="PJU15" s="49"/>
      <c r="PJV15" s="49"/>
      <c r="PJW15" s="49"/>
      <c r="PJX15" s="49"/>
      <c r="PJY15" s="49"/>
      <c r="PJZ15" s="49"/>
      <c r="PKA15" s="49"/>
      <c r="PKB15" s="49"/>
      <c r="PKC15" s="49"/>
      <c r="PKD15" s="49"/>
      <c r="PKE15" s="49"/>
      <c r="PKF15" s="49"/>
      <c r="PKG15" s="49"/>
      <c r="PKH15" s="49"/>
      <c r="PKI15" s="49"/>
      <c r="PKJ15" s="49"/>
      <c r="PKK15" s="49"/>
      <c r="PKL15" s="49"/>
      <c r="PKM15" s="49"/>
      <c r="PKN15" s="49"/>
      <c r="PKO15" s="49"/>
      <c r="PKP15" s="49"/>
      <c r="PKQ15" s="49"/>
      <c r="PKR15" s="49"/>
      <c r="PKS15" s="49"/>
      <c r="PKT15" s="49"/>
      <c r="PKU15" s="49"/>
      <c r="PKV15" s="49"/>
      <c r="PKW15" s="49"/>
      <c r="PKX15" s="49"/>
      <c r="PKY15" s="49"/>
      <c r="PKZ15" s="49"/>
      <c r="PLA15" s="49"/>
      <c r="PLB15" s="49"/>
      <c r="PLC15" s="49"/>
      <c r="PLD15" s="49"/>
      <c r="PLE15" s="49"/>
      <c r="PLF15" s="49"/>
      <c r="PLG15" s="49"/>
      <c r="PLH15" s="49"/>
      <c r="PLI15" s="49"/>
      <c r="PLJ15" s="49"/>
      <c r="PLK15" s="49"/>
      <c r="PLL15" s="49"/>
      <c r="PLM15" s="49"/>
      <c r="PLN15" s="49"/>
      <c r="PLO15" s="49"/>
      <c r="PLP15" s="49"/>
      <c r="PLQ15" s="49"/>
      <c r="PLR15" s="49"/>
      <c r="PLS15" s="49"/>
      <c r="PLT15" s="49"/>
      <c r="PLU15" s="49"/>
      <c r="PLV15" s="49"/>
      <c r="PLW15" s="49"/>
      <c r="PLX15" s="49"/>
      <c r="PLY15" s="49"/>
      <c r="PLZ15" s="49"/>
      <c r="PMA15" s="49"/>
      <c r="PMB15" s="49"/>
      <c r="PMC15" s="49"/>
      <c r="PMD15" s="49"/>
      <c r="PME15" s="49"/>
      <c r="PMF15" s="49"/>
      <c r="PMG15" s="49"/>
      <c r="PMH15" s="49"/>
      <c r="PMI15" s="49"/>
      <c r="PMJ15" s="49"/>
      <c r="PMK15" s="49"/>
      <c r="PML15" s="49"/>
      <c r="PMM15" s="49"/>
      <c r="PMN15" s="49"/>
      <c r="PMO15" s="49"/>
      <c r="PMP15" s="49"/>
      <c r="PMQ15" s="49"/>
      <c r="PMR15" s="49"/>
      <c r="PMS15" s="49"/>
      <c r="PMT15" s="49"/>
      <c r="PMU15" s="49"/>
      <c r="PMV15" s="49"/>
      <c r="PMW15" s="49"/>
      <c r="PMX15" s="49"/>
      <c r="PMY15" s="49"/>
      <c r="PMZ15" s="49"/>
      <c r="PNA15" s="49"/>
      <c r="PNB15" s="49"/>
      <c r="PNC15" s="49"/>
      <c r="PND15" s="49"/>
      <c r="PNE15" s="49"/>
      <c r="PNF15" s="49"/>
      <c r="PNG15" s="49"/>
      <c r="PNH15" s="49"/>
      <c r="PNI15" s="49"/>
      <c r="PNJ15" s="49"/>
      <c r="PNK15" s="49"/>
      <c r="PNL15" s="49"/>
      <c r="PNM15" s="49"/>
      <c r="PNN15" s="49"/>
      <c r="PNO15" s="49"/>
      <c r="PNP15" s="49"/>
      <c r="PNQ15" s="49"/>
      <c r="PNR15" s="49"/>
      <c r="PNS15" s="49"/>
      <c r="PNT15" s="49"/>
      <c r="PNU15" s="49"/>
      <c r="PNV15" s="49"/>
      <c r="PNW15" s="49"/>
      <c r="PNX15" s="49"/>
      <c r="PNY15" s="49"/>
      <c r="PNZ15" s="49"/>
      <c r="POA15" s="49"/>
      <c r="POB15" s="49"/>
      <c r="POC15" s="49"/>
      <c r="POD15" s="49"/>
      <c r="POE15" s="49"/>
      <c r="POF15" s="49"/>
      <c r="POG15" s="49"/>
      <c r="POH15" s="49"/>
      <c r="POI15" s="49"/>
      <c r="POJ15" s="49"/>
      <c r="POK15" s="49"/>
      <c r="POL15" s="49"/>
      <c r="POM15" s="49"/>
      <c r="PON15" s="49"/>
      <c r="POO15" s="49"/>
      <c r="POP15" s="49"/>
      <c r="POQ15" s="49"/>
      <c r="POR15" s="49"/>
      <c r="POS15" s="49"/>
      <c r="POT15" s="49"/>
      <c r="POU15" s="49"/>
      <c r="POV15" s="49"/>
      <c r="POW15" s="49"/>
      <c r="POX15" s="49"/>
      <c r="POY15" s="49"/>
      <c r="POZ15" s="49"/>
      <c r="PPA15" s="49"/>
      <c r="PPB15" s="49"/>
      <c r="PPC15" s="49"/>
      <c r="PPD15" s="49"/>
      <c r="PPE15" s="49"/>
      <c r="PPF15" s="49"/>
      <c r="PPG15" s="49"/>
      <c r="PPH15" s="49"/>
      <c r="PPI15" s="49"/>
      <c r="PPJ15" s="49"/>
      <c r="PPK15" s="49"/>
      <c r="PPL15" s="49"/>
      <c r="PPM15" s="49"/>
      <c r="PPN15" s="49"/>
      <c r="PPO15" s="49"/>
      <c r="PPP15" s="49"/>
      <c r="PPQ15" s="49"/>
      <c r="PPR15" s="49"/>
      <c r="PPS15" s="49"/>
      <c r="PPT15" s="49"/>
      <c r="PPU15" s="49"/>
      <c r="PPV15" s="49"/>
      <c r="PPW15" s="49"/>
      <c r="PPX15" s="49"/>
      <c r="PPY15" s="49"/>
      <c r="PPZ15" s="49"/>
      <c r="PQA15" s="49"/>
      <c r="PQB15" s="49"/>
      <c r="PQC15" s="49"/>
      <c r="PQD15" s="49"/>
      <c r="PQE15" s="49"/>
      <c r="PQF15" s="49"/>
      <c r="PQG15" s="49"/>
      <c r="PQH15" s="49"/>
      <c r="PQI15" s="49"/>
      <c r="PQJ15" s="49"/>
      <c r="PQK15" s="49"/>
      <c r="PQL15" s="49"/>
      <c r="PQM15" s="49"/>
      <c r="PQN15" s="49"/>
      <c r="PQO15" s="49"/>
      <c r="PQP15" s="49"/>
      <c r="PQQ15" s="49"/>
      <c r="PQR15" s="49"/>
      <c r="PQS15" s="49"/>
      <c r="PQT15" s="49"/>
      <c r="PQU15" s="49"/>
      <c r="PQV15" s="49"/>
      <c r="PQW15" s="49"/>
      <c r="PQX15" s="49"/>
      <c r="PQY15" s="49"/>
      <c r="PQZ15" s="49"/>
      <c r="PRA15" s="49"/>
      <c r="PRB15" s="49"/>
      <c r="PRC15" s="49"/>
      <c r="PRD15" s="49"/>
      <c r="PRE15" s="49"/>
      <c r="PRF15" s="49"/>
      <c r="PRG15" s="49"/>
      <c r="PRH15" s="49"/>
      <c r="PRI15" s="49"/>
      <c r="PRJ15" s="49"/>
      <c r="PRK15" s="49"/>
      <c r="PRL15" s="49"/>
      <c r="PRM15" s="49"/>
      <c r="PRN15" s="49"/>
      <c r="PRO15" s="49"/>
      <c r="PRP15" s="49"/>
      <c r="PRQ15" s="49"/>
      <c r="PRR15" s="49"/>
      <c r="PRS15" s="49"/>
      <c r="PRT15" s="49"/>
      <c r="PRU15" s="49"/>
      <c r="PRV15" s="49"/>
      <c r="PRW15" s="49"/>
      <c r="PRX15" s="49"/>
      <c r="PRY15" s="49"/>
      <c r="PRZ15" s="49"/>
      <c r="PSA15" s="49"/>
      <c r="PSB15" s="49"/>
      <c r="PSC15" s="49"/>
      <c r="PSD15" s="49"/>
      <c r="PSE15" s="49"/>
      <c r="PSF15" s="49"/>
      <c r="PSG15" s="49"/>
      <c r="PSH15" s="49"/>
      <c r="PSI15" s="49"/>
      <c r="PSJ15" s="49"/>
      <c r="PSK15" s="49"/>
      <c r="PSL15" s="49"/>
      <c r="PSM15" s="49"/>
      <c r="PSN15" s="49"/>
      <c r="PSO15" s="49"/>
      <c r="PSP15" s="49"/>
      <c r="PSQ15" s="49"/>
      <c r="PSR15" s="49"/>
      <c r="PSS15" s="49"/>
      <c r="PST15" s="49"/>
      <c r="PSU15" s="49"/>
      <c r="PSV15" s="49"/>
      <c r="PSW15" s="49"/>
      <c r="PSX15" s="49"/>
      <c r="PSY15" s="49"/>
      <c r="PSZ15" s="49"/>
      <c r="PTA15" s="49"/>
      <c r="PTB15" s="49"/>
      <c r="PTC15" s="49"/>
      <c r="PTD15" s="49"/>
      <c r="PTE15" s="49"/>
      <c r="PTF15" s="49"/>
      <c r="PTG15" s="49"/>
      <c r="PTH15" s="49"/>
      <c r="PTI15" s="49"/>
      <c r="PTJ15" s="49"/>
      <c r="PTK15" s="49"/>
      <c r="PTL15" s="49"/>
      <c r="PTM15" s="49"/>
      <c r="PTN15" s="49"/>
      <c r="PTO15" s="49"/>
      <c r="PTP15" s="49"/>
      <c r="PTQ15" s="49"/>
      <c r="PTR15" s="49"/>
      <c r="PTS15" s="49"/>
      <c r="PTT15" s="49"/>
      <c r="PTU15" s="49"/>
      <c r="PTV15" s="49"/>
      <c r="PTW15" s="49"/>
      <c r="PTX15" s="49"/>
      <c r="PTY15" s="49"/>
      <c r="PTZ15" s="49"/>
      <c r="PUA15" s="49"/>
      <c r="PUB15" s="49"/>
      <c r="PUC15" s="49"/>
      <c r="PUD15" s="49"/>
      <c r="PUE15" s="49"/>
      <c r="PUF15" s="49"/>
      <c r="PUG15" s="49"/>
      <c r="PUH15" s="49"/>
      <c r="PUI15" s="49"/>
      <c r="PUJ15" s="49"/>
      <c r="PUK15" s="49"/>
      <c r="PUL15" s="49"/>
      <c r="PUM15" s="49"/>
      <c r="PUN15" s="49"/>
      <c r="PUO15" s="49"/>
      <c r="PUP15" s="49"/>
      <c r="PUQ15" s="49"/>
      <c r="PUR15" s="49"/>
      <c r="PUS15" s="49"/>
      <c r="PUT15" s="49"/>
      <c r="PUU15" s="49"/>
      <c r="PUV15" s="49"/>
      <c r="PUW15" s="49"/>
      <c r="PUX15" s="49"/>
      <c r="PUY15" s="49"/>
      <c r="PUZ15" s="49"/>
      <c r="PVA15" s="49"/>
      <c r="PVB15" s="49"/>
      <c r="PVC15" s="49"/>
      <c r="PVD15" s="49"/>
      <c r="PVE15" s="49"/>
      <c r="PVF15" s="49"/>
      <c r="PVG15" s="49"/>
      <c r="PVH15" s="49"/>
      <c r="PVI15" s="49"/>
      <c r="PVJ15" s="49"/>
      <c r="PVK15" s="49"/>
      <c r="PVL15" s="49"/>
      <c r="PVM15" s="49"/>
      <c r="PVN15" s="49"/>
      <c r="PVO15" s="49"/>
      <c r="PVP15" s="49"/>
      <c r="PVQ15" s="49"/>
      <c r="PVR15" s="49"/>
      <c r="PVS15" s="49"/>
      <c r="PVT15" s="49"/>
      <c r="PVU15" s="49"/>
      <c r="PVV15" s="49"/>
      <c r="PVW15" s="49"/>
      <c r="PVX15" s="49"/>
      <c r="PVY15" s="49"/>
      <c r="PVZ15" s="49"/>
      <c r="PWA15" s="49"/>
      <c r="PWB15" s="49"/>
      <c r="PWC15" s="49"/>
      <c r="PWD15" s="49"/>
      <c r="PWE15" s="49"/>
      <c r="PWF15" s="49"/>
      <c r="PWG15" s="49"/>
      <c r="PWH15" s="49"/>
      <c r="PWI15" s="49"/>
      <c r="PWJ15" s="49"/>
      <c r="PWK15" s="49"/>
      <c r="PWL15" s="49"/>
      <c r="PWM15" s="49"/>
      <c r="PWN15" s="49"/>
      <c r="PWO15" s="49"/>
      <c r="PWP15" s="49"/>
      <c r="PWQ15" s="49"/>
      <c r="PWR15" s="49"/>
      <c r="PWS15" s="49"/>
      <c r="PWT15" s="49"/>
      <c r="PWU15" s="49"/>
      <c r="PWV15" s="49"/>
      <c r="PWW15" s="49"/>
      <c r="PWX15" s="49"/>
      <c r="PWY15" s="49"/>
      <c r="PWZ15" s="49"/>
      <c r="PXA15" s="49"/>
      <c r="PXB15" s="49"/>
      <c r="PXC15" s="49"/>
      <c r="PXD15" s="49"/>
      <c r="PXE15" s="49"/>
      <c r="PXF15" s="49"/>
      <c r="PXG15" s="49"/>
      <c r="PXH15" s="49"/>
      <c r="PXI15" s="49"/>
      <c r="PXJ15" s="49"/>
      <c r="PXK15" s="49"/>
      <c r="PXL15" s="49"/>
      <c r="PXM15" s="49"/>
      <c r="PXN15" s="49"/>
      <c r="PXO15" s="49"/>
      <c r="PXP15" s="49"/>
      <c r="PXQ15" s="49"/>
      <c r="PXR15" s="49"/>
      <c r="PXS15" s="49"/>
      <c r="PXT15" s="49"/>
      <c r="PXU15" s="49"/>
      <c r="PXV15" s="49"/>
      <c r="PXW15" s="49"/>
      <c r="PXX15" s="49"/>
      <c r="PXY15" s="49"/>
      <c r="PXZ15" s="49"/>
      <c r="PYA15" s="49"/>
      <c r="PYB15" s="49"/>
      <c r="PYC15" s="49"/>
      <c r="PYD15" s="49"/>
      <c r="PYE15" s="49"/>
      <c r="PYF15" s="49"/>
      <c r="PYG15" s="49"/>
      <c r="PYH15" s="49"/>
      <c r="PYI15" s="49"/>
      <c r="PYJ15" s="49"/>
      <c r="PYK15" s="49"/>
      <c r="PYL15" s="49"/>
      <c r="PYM15" s="49"/>
      <c r="PYN15" s="49"/>
      <c r="PYO15" s="49"/>
      <c r="PYP15" s="49"/>
      <c r="PYQ15" s="49"/>
      <c r="PYR15" s="49"/>
      <c r="PYS15" s="49"/>
      <c r="PYT15" s="49"/>
      <c r="PYU15" s="49"/>
      <c r="PYV15" s="49"/>
      <c r="PYW15" s="49"/>
      <c r="PYX15" s="49"/>
      <c r="PYY15" s="49"/>
      <c r="PYZ15" s="49"/>
      <c r="PZA15" s="49"/>
      <c r="PZB15" s="49"/>
      <c r="PZC15" s="49"/>
      <c r="PZD15" s="49"/>
      <c r="PZE15" s="49"/>
      <c r="PZF15" s="49"/>
      <c r="PZG15" s="49"/>
      <c r="PZH15" s="49"/>
      <c r="PZI15" s="49"/>
      <c r="PZJ15" s="49"/>
      <c r="PZK15" s="49"/>
      <c r="PZL15" s="49"/>
      <c r="PZM15" s="49"/>
      <c r="PZN15" s="49"/>
      <c r="PZO15" s="49"/>
      <c r="PZP15" s="49"/>
      <c r="PZQ15" s="49"/>
      <c r="PZR15" s="49"/>
      <c r="PZS15" s="49"/>
      <c r="PZT15" s="49"/>
      <c r="PZU15" s="49"/>
      <c r="PZV15" s="49"/>
      <c r="PZW15" s="49"/>
      <c r="PZX15" s="49"/>
      <c r="PZY15" s="49"/>
      <c r="PZZ15" s="49"/>
      <c r="QAA15" s="49"/>
      <c r="QAB15" s="49"/>
      <c r="QAC15" s="49"/>
      <c r="QAD15" s="49"/>
      <c r="QAE15" s="49"/>
      <c r="QAF15" s="49"/>
      <c r="QAG15" s="49"/>
      <c r="QAH15" s="49"/>
      <c r="QAI15" s="49"/>
      <c r="QAJ15" s="49"/>
      <c r="QAK15" s="49"/>
      <c r="QAL15" s="49"/>
      <c r="QAM15" s="49"/>
      <c r="QAN15" s="49"/>
      <c r="QAO15" s="49"/>
      <c r="QAP15" s="49"/>
      <c r="QAQ15" s="49"/>
      <c r="QAR15" s="49"/>
      <c r="QAS15" s="49"/>
      <c r="QAT15" s="49"/>
      <c r="QAU15" s="49"/>
      <c r="QAV15" s="49"/>
      <c r="QAW15" s="49"/>
      <c r="QAX15" s="49"/>
      <c r="QAY15" s="49"/>
      <c r="QAZ15" s="49"/>
      <c r="QBA15" s="49"/>
      <c r="QBB15" s="49"/>
      <c r="QBC15" s="49"/>
      <c r="QBD15" s="49"/>
      <c r="QBE15" s="49"/>
      <c r="QBF15" s="49"/>
      <c r="QBG15" s="49"/>
      <c r="QBH15" s="49"/>
      <c r="QBI15" s="49"/>
      <c r="QBJ15" s="49"/>
      <c r="QBK15" s="49"/>
      <c r="QBL15" s="49"/>
      <c r="QBM15" s="49"/>
      <c r="QBN15" s="49"/>
      <c r="QBO15" s="49"/>
      <c r="QBP15" s="49"/>
      <c r="QBQ15" s="49"/>
      <c r="QBR15" s="49"/>
      <c r="QBS15" s="49"/>
      <c r="QBT15" s="49"/>
      <c r="QBU15" s="49"/>
      <c r="QBV15" s="49"/>
      <c r="QBW15" s="49"/>
      <c r="QBX15" s="49"/>
      <c r="QBY15" s="49"/>
      <c r="QBZ15" s="49"/>
      <c r="QCA15" s="49"/>
      <c r="QCB15" s="49"/>
      <c r="QCC15" s="49"/>
      <c r="QCD15" s="49"/>
      <c r="QCE15" s="49"/>
      <c r="QCF15" s="49"/>
      <c r="QCG15" s="49"/>
      <c r="QCH15" s="49"/>
      <c r="QCI15" s="49"/>
      <c r="QCJ15" s="49"/>
      <c r="QCK15" s="49"/>
      <c r="QCL15" s="49"/>
      <c r="QCM15" s="49"/>
      <c r="QCN15" s="49"/>
      <c r="QCO15" s="49"/>
      <c r="QCP15" s="49"/>
      <c r="QCQ15" s="49"/>
      <c r="QCR15" s="49"/>
      <c r="QCS15" s="49"/>
      <c r="QCT15" s="49"/>
      <c r="QCU15" s="49"/>
      <c r="QCV15" s="49"/>
      <c r="QCW15" s="49"/>
      <c r="QCX15" s="49"/>
      <c r="QCY15" s="49"/>
      <c r="QCZ15" s="49"/>
      <c r="QDA15" s="49"/>
      <c r="QDB15" s="49"/>
      <c r="QDC15" s="49"/>
      <c r="QDD15" s="49"/>
      <c r="QDE15" s="49"/>
      <c r="QDF15" s="49"/>
      <c r="QDG15" s="49"/>
      <c r="QDH15" s="49"/>
      <c r="QDI15" s="49"/>
      <c r="QDJ15" s="49"/>
      <c r="QDK15" s="49"/>
      <c r="QDL15" s="49"/>
      <c r="QDM15" s="49"/>
      <c r="QDN15" s="49"/>
      <c r="QDO15" s="49"/>
      <c r="QDP15" s="49"/>
      <c r="QDQ15" s="49"/>
      <c r="QDR15" s="49"/>
      <c r="QDS15" s="49"/>
      <c r="QDT15" s="49"/>
      <c r="QDU15" s="49"/>
      <c r="QDV15" s="49"/>
      <c r="QDW15" s="49"/>
      <c r="QDX15" s="49"/>
      <c r="QDY15" s="49"/>
      <c r="QDZ15" s="49"/>
      <c r="QEA15" s="49"/>
      <c r="QEB15" s="49"/>
      <c r="QEC15" s="49"/>
      <c r="QED15" s="49"/>
      <c r="QEE15" s="49"/>
      <c r="QEF15" s="49"/>
      <c r="QEG15" s="49"/>
      <c r="QEH15" s="49"/>
      <c r="QEI15" s="49"/>
      <c r="QEJ15" s="49"/>
      <c r="QEK15" s="49"/>
      <c r="QEL15" s="49"/>
      <c r="QEM15" s="49"/>
      <c r="QEN15" s="49"/>
      <c r="QEO15" s="49"/>
      <c r="QEP15" s="49"/>
      <c r="QEQ15" s="49"/>
      <c r="QER15" s="49"/>
      <c r="QES15" s="49"/>
      <c r="QET15" s="49"/>
      <c r="QEU15" s="49"/>
      <c r="QEV15" s="49"/>
      <c r="QEW15" s="49"/>
      <c r="QEX15" s="49"/>
      <c r="QEY15" s="49"/>
      <c r="QEZ15" s="49"/>
      <c r="QFA15" s="49"/>
      <c r="QFB15" s="49"/>
      <c r="QFC15" s="49"/>
      <c r="QFD15" s="49"/>
      <c r="QFE15" s="49"/>
      <c r="QFF15" s="49"/>
      <c r="QFG15" s="49"/>
      <c r="QFH15" s="49"/>
      <c r="QFI15" s="49"/>
      <c r="QFJ15" s="49"/>
      <c r="QFK15" s="49"/>
      <c r="QFL15" s="49"/>
      <c r="QFM15" s="49"/>
      <c r="QFN15" s="49"/>
      <c r="QFO15" s="49"/>
      <c r="QFP15" s="49"/>
      <c r="QFQ15" s="49"/>
      <c r="QFR15" s="49"/>
      <c r="QFS15" s="49"/>
      <c r="QFT15" s="49"/>
      <c r="QFU15" s="49"/>
      <c r="QFV15" s="49"/>
      <c r="QFW15" s="49"/>
      <c r="QFX15" s="49"/>
      <c r="QFY15" s="49"/>
      <c r="QFZ15" s="49"/>
      <c r="QGA15" s="49"/>
      <c r="QGB15" s="49"/>
      <c r="QGC15" s="49"/>
      <c r="QGD15" s="49"/>
      <c r="QGE15" s="49"/>
      <c r="QGF15" s="49"/>
      <c r="QGG15" s="49"/>
      <c r="QGH15" s="49"/>
      <c r="QGI15" s="49"/>
      <c r="QGJ15" s="49"/>
      <c r="QGK15" s="49"/>
      <c r="QGL15" s="49"/>
      <c r="QGM15" s="49"/>
      <c r="QGN15" s="49"/>
      <c r="QGO15" s="49"/>
      <c r="QGP15" s="49"/>
      <c r="QGQ15" s="49"/>
      <c r="QGR15" s="49"/>
      <c r="QGS15" s="49"/>
      <c r="QGT15" s="49"/>
      <c r="QGU15" s="49"/>
      <c r="QGV15" s="49"/>
      <c r="QGW15" s="49"/>
      <c r="QGX15" s="49"/>
      <c r="QGY15" s="49"/>
      <c r="QGZ15" s="49"/>
      <c r="QHA15" s="49"/>
      <c r="QHB15" s="49"/>
      <c r="QHC15" s="49"/>
      <c r="QHD15" s="49"/>
      <c r="QHE15" s="49"/>
      <c r="QHF15" s="49"/>
      <c r="QHG15" s="49"/>
      <c r="QHH15" s="49"/>
      <c r="QHI15" s="49"/>
      <c r="QHJ15" s="49"/>
      <c r="QHK15" s="49"/>
      <c r="QHL15" s="49"/>
      <c r="QHM15" s="49"/>
      <c r="QHN15" s="49"/>
      <c r="QHO15" s="49"/>
      <c r="QHP15" s="49"/>
      <c r="QHQ15" s="49"/>
      <c r="QHR15" s="49"/>
      <c r="QHS15" s="49"/>
      <c r="QHT15" s="49"/>
      <c r="QHU15" s="49"/>
      <c r="QHV15" s="49"/>
      <c r="QHW15" s="49"/>
      <c r="QHX15" s="49"/>
      <c r="QHY15" s="49"/>
      <c r="QHZ15" s="49"/>
      <c r="QIA15" s="49"/>
      <c r="QIB15" s="49"/>
      <c r="QIC15" s="49"/>
      <c r="QID15" s="49"/>
      <c r="QIE15" s="49"/>
      <c r="QIF15" s="49"/>
      <c r="QIG15" s="49"/>
      <c r="QIH15" s="49"/>
      <c r="QII15" s="49"/>
      <c r="QIJ15" s="49"/>
      <c r="QIK15" s="49"/>
      <c r="QIL15" s="49"/>
      <c r="QIM15" s="49"/>
      <c r="QIN15" s="49"/>
      <c r="QIO15" s="49"/>
      <c r="QIP15" s="49"/>
      <c r="QIQ15" s="49"/>
      <c r="QIR15" s="49"/>
      <c r="QIS15" s="49"/>
      <c r="QIT15" s="49"/>
      <c r="QIU15" s="49"/>
      <c r="QIV15" s="49"/>
      <c r="QIW15" s="49"/>
      <c r="QIX15" s="49"/>
      <c r="QIY15" s="49"/>
      <c r="QIZ15" s="49"/>
      <c r="QJA15" s="49"/>
      <c r="QJB15" s="49"/>
      <c r="QJC15" s="49"/>
      <c r="QJD15" s="49"/>
      <c r="QJE15" s="49"/>
      <c r="QJF15" s="49"/>
      <c r="QJG15" s="49"/>
      <c r="QJH15" s="49"/>
      <c r="QJI15" s="49"/>
      <c r="QJJ15" s="49"/>
      <c r="QJK15" s="49"/>
      <c r="QJL15" s="49"/>
      <c r="QJM15" s="49"/>
      <c r="QJN15" s="49"/>
      <c r="QJO15" s="49"/>
      <c r="QJP15" s="49"/>
      <c r="QJQ15" s="49"/>
      <c r="QJR15" s="49"/>
      <c r="QJS15" s="49"/>
      <c r="QJT15" s="49"/>
      <c r="QJU15" s="49"/>
      <c r="QJV15" s="49"/>
      <c r="QJW15" s="49"/>
      <c r="QJX15" s="49"/>
      <c r="QJY15" s="49"/>
      <c r="QJZ15" s="49"/>
      <c r="QKA15" s="49"/>
      <c r="QKB15" s="49"/>
      <c r="QKC15" s="49"/>
      <c r="QKD15" s="49"/>
      <c r="QKE15" s="49"/>
      <c r="QKF15" s="49"/>
      <c r="QKG15" s="49"/>
      <c r="QKH15" s="49"/>
      <c r="QKI15" s="49"/>
      <c r="QKJ15" s="49"/>
      <c r="QKK15" s="49"/>
      <c r="QKL15" s="49"/>
      <c r="QKM15" s="49"/>
      <c r="QKN15" s="49"/>
      <c r="QKO15" s="49"/>
      <c r="QKP15" s="49"/>
      <c r="QKQ15" s="49"/>
      <c r="QKR15" s="49"/>
      <c r="QKS15" s="49"/>
      <c r="QKT15" s="49"/>
      <c r="QKU15" s="49"/>
      <c r="QKV15" s="49"/>
      <c r="QKW15" s="49"/>
      <c r="QKX15" s="49"/>
      <c r="QKY15" s="49"/>
      <c r="QKZ15" s="49"/>
      <c r="QLA15" s="49"/>
      <c r="QLB15" s="49"/>
      <c r="QLC15" s="49"/>
      <c r="QLD15" s="49"/>
      <c r="QLE15" s="49"/>
      <c r="QLF15" s="49"/>
      <c r="QLG15" s="49"/>
      <c r="QLH15" s="49"/>
      <c r="QLI15" s="49"/>
      <c r="QLJ15" s="49"/>
      <c r="QLK15" s="49"/>
      <c r="QLL15" s="49"/>
      <c r="QLM15" s="49"/>
      <c r="QLN15" s="49"/>
      <c r="QLO15" s="49"/>
      <c r="QLP15" s="49"/>
      <c r="QLQ15" s="49"/>
      <c r="QLR15" s="49"/>
      <c r="QLS15" s="49"/>
      <c r="QLT15" s="49"/>
      <c r="QLU15" s="49"/>
      <c r="QLV15" s="49"/>
      <c r="QLW15" s="49"/>
      <c r="QLX15" s="49"/>
      <c r="QLY15" s="49"/>
      <c r="QLZ15" s="49"/>
      <c r="QMA15" s="49"/>
      <c r="QMB15" s="49"/>
      <c r="QMC15" s="49"/>
      <c r="QMD15" s="49"/>
      <c r="QME15" s="49"/>
      <c r="QMF15" s="49"/>
      <c r="QMG15" s="49"/>
      <c r="QMH15" s="49"/>
      <c r="QMI15" s="49"/>
      <c r="QMJ15" s="49"/>
      <c r="QMK15" s="49"/>
      <c r="QML15" s="49"/>
      <c r="QMM15" s="49"/>
      <c r="QMN15" s="49"/>
      <c r="QMO15" s="49"/>
      <c r="QMP15" s="49"/>
      <c r="QMQ15" s="49"/>
      <c r="QMR15" s="49"/>
      <c r="QMS15" s="49"/>
      <c r="QMT15" s="49"/>
      <c r="QMU15" s="49"/>
      <c r="QMV15" s="49"/>
      <c r="QMW15" s="49"/>
      <c r="QMX15" s="49"/>
      <c r="QMY15" s="49"/>
      <c r="QMZ15" s="49"/>
      <c r="QNA15" s="49"/>
      <c r="QNB15" s="49"/>
      <c r="QNC15" s="49"/>
      <c r="QND15" s="49"/>
      <c r="QNE15" s="49"/>
      <c r="QNF15" s="49"/>
      <c r="QNG15" s="49"/>
      <c r="QNH15" s="49"/>
      <c r="QNI15" s="49"/>
      <c r="QNJ15" s="49"/>
      <c r="QNK15" s="49"/>
      <c r="QNL15" s="49"/>
      <c r="QNM15" s="49"/>
      <c r="QNN15" s="49"/>
      <c r="QNO15" s="49"/>
      <c r="QNP15" s="49"/>
      <c r="QNQ15" s="49"/>
      <c r="QNR15" s="49"/>
      <c r="QNS15" s="49"/>
      <c r="QNT15" s="49"/>
      <c r="QNU15" s="49"/>
      <c r="QNV15" s="49"/>
      <c r="QNW15" s="49"/>
      <c r="QNX15" s="49"/>
      <c r="QNY15" s="49"/>
      <c r="QNZ15" s="49"/>
      <c r="QOA15" s="49"/>
      <c r="QOB15" s="49"/>
      <c r="QOC15" s="49"/>
      <c r="QOD15" s="49"/>
      <c r="QOE15" s="49"/>
      <c r="QOF15" s="49"/>
      <c r="QOG15" s="49"/>
      <c r="QOH15" s="49"/>
      <c r="QOI15" s="49"/>
      <c r="QOJ15" s="49"/>
      <c r="QOK15" s="49"/>
      <c r="QOL15" s="49"/>
      <c r="QOM15" s="49"/>
      <c r="QON15" s="49"/>
      <c r="QOO15" s="49"/>
      <c r="QOP15" s="49"/>
      <c r="QOQ15" s="49"/>
      <c r="QOR15" s="49"/>
      <c r="QOS15" s="49"/>
      <c r="QOT15" s="49"/>
      <c r="QOU15" s="49"/>
      <c r="QOV15" s="49"/>
      <c r="QOW15" s="49"/>
      <c r="QOX15" s="49"/>
      <c r="QOY15" s="49"/>
      <c r="QOZ15" s="49"/>
      <c r="QPA15" s="49"/>
      <c r="QPB15" s="49"/>
      <c r="QPC15" s="49"/>
      <c r="QPD15" s="49"/>
      <c r="QPE15" s="49"/>
      <c r="QPF15" s="49"/>
      <c r="QPG15" s="49"/>
      <c r="QPH15" s="49"/>
      <c r="QPI15" s="49"/>
      <c r="QPJ15" s="49"/>
      <c r="QPK15" s="49"/>
      <c r="QPL15" s="49"/>
      <c r="QPM15" s="49"/>
      <c r="QPN15" s="49"/>
      <c r="QPO15" s="49"/>
      <c r="QPP15" s="49"/>
      <c r="QPQ15" s="49"/>
      <c r="QPR15" s="49"/>
      <c r="QPS15" s="49"/>
      <c r="QPT15" s="49"/>
      <c r="QPU15" s="49"/>
      <c r="QPV15" s="49"/>
      <c r="QPW15" s="49"/>
      <c r="QPX15" s="49"/>
      <c r="QPY15" s="49"/>
      <c r="QPZ15" s="49"/>
      <c r="QQA15" s="49"/>
      <c r="QQB15" s="49"/>
      <c r="QQC15" s="49"/>
      <c r="QQD15" s="49"/>
      <c r="QQE15" s="49"/>
      <c r="QQF15" s="49"/>
      <c r="QQG15" s="49"/>
      <c r="QQH15" s="49"/>
      <c r="QQI15" s="49"/>
      <c r="QQJ15" s="49"/>
      <c r="QQK15" s="49"/>
      <c r="QQL15" s="49"/>
      <c r="QQM15" s="49"/>
      <c r="QQN15" s="49"/>
      <c r="QQO15" s="49"/>
      <c r="QQP15" s="49"/>
      <c r="QQQ15" s="49"/>
      <c r="QQR15" s="49"/>
      <c r="QQS15" s="49"/>
      <c r="QQT15" s="49"/>
      <c r="QQU15" s="49"/>
      <c r="QQV15" s="49"/>
      <c r="QQW15" s="49"/>
      <c r="QQX15" s="49"/>
      <c r="QQY15" s="49"/>
      <c r="QQZ15" s="49"/>
      <c r="QRA15" s="49"/>
      <c r="QRB15" s="49"/>
      <c r="QRC15" s="49"/>
      <c r="QRD15" s="49"/>
      <c r="QRE15" s="49"/>
      <c r="QRF15" s="49"/>
      <c r="QRG15" s="49"/>
      <c r="QRH15" s="49"/>
      <c r="QRI15" s="49"/>
      <c r="QRJ15" s="49"/>
      <c r="QRK15" s="49"/>
      <c r="QRL15" s="49"/>
      <c r="QRM15" s="49"/>
      <c r="QRN15" s="49"/>
      <c r="QRO15" s="49"/>
      <c r="QRP15" s="49"/>
      <c r="QRQ15" s="49"/>
      <c r="QRR15" s="49"/>
      <c r="QRS15" s="49"/>
      <c r="QRT15" s="49"/>
      <c r="QRU15" s="49"/>
      <c r="QRV15" s="49"/>
      <c r="QRW15" s="49"/>
      <c r="QRX15" s="49"/>
      <c r="QRY15" s="49"/>
      <c r="QRZ15" s="49"/>
      <c r="QSA15" s="49"/>
      <c r="QSB15" s="49"/>
      <c r="QSC15" s="49"/>
      <c r="QSD15" s="49"/>
      <c r="QSE15" s="49"/>
      <c r="QSF15" s="49"/>
      <c r="QSG15" s="49"/>
      <c r="QSH15" s="49"/>
      <c r="QSI15" s="49"/>
      <c r="QSJ15" s="49"/>
      <c r="QSK15" s="49"/>
      <c r="QSL15" s="49"/>
      <c r="QSM15" s="49"/>
      <c r="QSN15" s="49"/>
      <c r="QSO15" s="49"/>
      <c r="QSP15" s="49"/>
      <c r="QSQ15" s="49"/>
      <c r="QSR15" s="49"/>
      <c r="QSS15" s="49"/>
      <c r="QST15" s="49"/>
      <c r="QSU15" s="49"/>
      <c r="QSV15" s="49"/>
      <c r="QSW15" s="49"/>
      <c r="QSX15" s="49"/>
      <c r="QSY15" s="49"/>
      <c r="QSZ15" s="49"/>
      <c r="QTA15" s="49"/>
      <c r="QTB15" s="49"/>
      <c r="QTC15" s="49"/>
      <c r="QTD15" s="49"/>
      <c r="QTE15" s="49"/>
      <c r="QTF15" s="49"/>
      <c r="QTG15" s="49"/>
      <c r="QTH15" s="49"/>
      <c r="QTI15" s="49"/>
      <c r="QTJ15" s="49"/>
      <c r="QTK15" s="49"/>
      <c r="QTL15" s="49"/>
      <c r="QTM15" s="49"/>
      <c r="QTN15" s="49"/>
      <c r="QTO15" s="49"/>
      <c r="QTP15" s="49"/>
      <c r="QTQ15" s="49"/>
      <c r="QTR15" s="49"/>
      <c r="QTS15" s="49"/>
      <c r="QTT15" s="49"/>
      <c r="QTU15" s="49"/>
      <c r="QTV15" s="49"/>
      <c r="QTW15" s="49"/>
      <c r="QTX15" s="49"/>
      <c r="QTY15" s="49"/>
      <c r="QTZ15" s="49"/>
      <c r="QUA15" s="49"/>
      <c r="QUB15" s="49"/>
      <c r="QUC15" s="49"/>
      <c r="QUD15" s="49"/>
      <c r="QUE15" s="49"/>
      <c r="QUF15" s="49"/>
      <c r="QUG15" s="49"/>
      <c r="QUH15" s="49"/>
      <c r="QUI15" s="49"/>
      <c r="QUJ15" s="49"/>
      <c r="QUK15" s="49"/>
      <c r="QUL15" s="49"/>
      <c r="QUM15" s="49"/>
      <c r="QUN15" s="49"/>
      <c r="QUO15" s="49"/>
      <c r="QUP15" s="49"/>
      <c r="QUQ15" s="49"/>
      <c r="QUR15" s="49"/>
      <c r="QUS15" s="49"/>
      <c r="QUT15" s="49"/>
      <c r="QUU15" s="49"/>
      <c r="QUV15" s="49"/>
      <c r="QUW15" s="49"/>
      <c r="QUX15" s="49"/>
      <c r="QUY15" s="49"/>
      <c r="QUZ15" s="49"/>
      <c r="QVA15" s="49"/>
      <c r="QVB15" s="49"/>
      <c r="QVC15" s="49"/>
      <c r="QVD15" s="49"/>
      <c r="QVE15" s="49"/>
      <c r="QVF15" s="49"/>
      <c r="QVG15" s="49"/>
      <c r="QVH15" s="49"/>
      <c r="QVI15" s="49"/>
      <c r="QVJ15" s="49"/>
      <c r="QVK15" s="49"/>
      <c r="QVL15" s="49"/>
      <c r="QVM15" s="49"/>
      <c r="QVN15" s="49"/>
      <c r="QVO15" s="49"/>
      <c r="QVP15" s="49"/>
      <c r="QVQ15" s="49"/>
      <c r="QVR15" s="49"/>
      <c r="QVS15" s="49"/>
      <c r="QVT15" s="49"/>
      <c r="QVU15" s="49"/>
      <c r="QVV15" s="49"/>
      <c r="QVW15" s="49"/>
      <c r="QVX15" s="49"/>
      <c r="QVY15" s="49"/>
      <c r="QVZ15" s="49"/>
      <c r="QWA15" s="49"/>
      <c r="QWB15" s="49"/>
      <c r="QWC15" s="49"/>
      <c r="QWD15" s="49"/>
      <c r="QWE15" s="49"/>
      <c r="QWF15" s="49"/>
      <c r="QWG15" s="49"/>
      <c r="QWH15" s="49"/>
      <c r="QWI15" s="49"/>
      <c r="QWJ15" s="49"/>
      <c r="QWK15" s="49"/>
      <c r="QWL15" s="49"/>
      <c r="QWM15" s="49"/>
      <c r="QWN15" s="49"/>
      <c r="QWO15" s="49"/>
      <c r="QWP15" s="49"/>
      <c r="QWQ15" s="49"/>
      <c r="QWR15" s="49"/>
      <c r="QWS15" s="49"/>
      <c r="QWT15" s="49"/>
      <c r="QWU15" s="49"/>
      <c r="QWV15" s="49"/>
      <c r="QWW15" s="49"/>
      <c r="QWX15" s="49"/>
      <c r="QWY15" s="49"/>
      <c r="QWZ15" s="49"/>
      <c r="QXA15" s="49"/>
      <c r="QXB15" s="49"/>
      <c r="QXC15" s="49"/>
      <c r="QXD15" s="49"/>
      <c r="QXE15" s="49"/>
      <c r="QXF15" s="49"/>
      <c r="QXG15" s="49"/>
      <c r="QXH15" s="49"/>
      <c r="QXI15" s="49"/>
      <c r="QXJ15" s="49"/>
      <c r="QXK15" s="49"/>
      <c r="QXL15" s="49"/>
      <c r="QXM15" s="49"/>
      <c r="QXN15" s="49"/>
      <c r="QXO15" s="49"/>
      <c r="QXP15" s="49"/>
      <c r="QXQ15" s="49"/>
      <c r="QXR15" s="49"/>
      <c r="QXS15" s="49"/>
      <c r="QXT15" s="49"/>
      <c r="QXU15" s="49"/>
      <c r="QXV15" s="49"/>
      <c r="QXW15" s="49"/>
      <c r="QXX15" s="49"/>
      <c r="QXY15" s="49"/>
      <c r="QXZ15" s="49"/>
      <c r="QYA15" s="49"/>
      <c r="QYB15" s="49"/>
      <c r="QYC15" s="49"/>
      <c r="QYD15" s="49"/>
      <c r="QYE15" s="49"/>
      <c r="QYF15" s="49"/>
      <c r="QYG15" s="49"/>
      <c r="QYH15" s="49"/>
      <c r="QYI15" s="49"/>
      <c r="QYJ15" s="49"/>
      <c r="QYK15" s="49"/>
      <c r="QYL15" s="49"/>
      <c r="QYM15" s="49"/>
      <c r="QYN15" s="49"/>
      <c r="QYO15" s="49"/>
      <c r="QYP15" s="49"/>
      <c r="QYQ15" s="49"/>
      <c r="QYR15" s="49"/>
      <c r="QYS15" s="49"/>
      <c r="QYT15" s="49"/>
      <c r="QYU15" s="49"/>
      <c r="QYV15" s="49"/>
      <c r="QYW15" s="49"/>
      <c r="QYX15" s="49"/>
      <c r="QYY15" s="49"/>
      <c r="QYZ15" s="49"/>
      <c r="QZA15" s="49"/>
      <c r="QZB15" s="49"/>
      <c r="QZC15" s="49"/>
      <c r="QZD15" s="49"/>
      <c r="QZE15" s="49"/>
      <c r="QZF15" s="49"/>
      <c r="QZG15" s="49"/>
      <c r="QZH15" s="49"/>
      <c r="QZI15" s="49"/>
      <c r="QZJ15" s="49"/>
      <c r="QZK15" s="49"/>
      <c r="QZL15" s="49"/>
      <c r="QZM15" s="49"/>
      <c r="QZN15" s="49"/>
      <c r="QZO15" s="49"/>
      <c r="QZP15" s="49"/>
      <c r="QZQ15" s="49"/>
      <c r="QZR15" s="49"/>
      <c r="QZS15" s="49"/>
      <c r="QZT15" s="49"/>
      <c r="QZU15" s="49"/>
      <c r="QZV15" s="49"/>
      <c r="QZW15" s="49"/>
      <c r="QZX15" s="49"/>
      <c r="QZY15" s="49"/>
      <c r="QZZ15" s="49"/>
      <c r="RAA15" s="49"/>
      <c r="RAB15" s="49"/>
      <c r="RAC15" s="49"/>
      <c r="RAD15" s="49"/>
      <c r="RAE15" s="49"/>
      <c r="RAF15" s="49"/>
      <c r="RAG15" s="49"/>
      <c r="RAH15" s="49"/>
      <c r="RAI15" s="49"/>
      <c r="RAJ15" s="49"/>
      <c r="RAK15" s="49"/>
      <c r="RAL15" s="49"/>
      <c r="RAM15" s="49"/>
      <c r="RAN15" s="49"/>
      <c r="RAO15" s="49"/>
      <c r="RAP15" s="49"/>
      <c r="RAQ15" s="49"/>
      <c r="RAR15" s="49"/>
      <c r="RAS15" s="49"/>
      <c r="RAT15" s="49"/>
      <c r="RAU15" s="49"/>
      <c r="RAV15" s="49"/>
      <c r="RAW15" s="49"/>
      <c r="RAX15" s="49"/>
      <c r="RAY15" s="49"/>
      <c r="RAZ15" s="49"/>
      <c r="RBA15" s="49"/>
      <c r="RBB15" s="49"/>
      <c r="RBC15" s="49"/>
      <c r="RBD15" s="49"/>
      <c r="RBE15" s="49"/>
      <c r="RBF15" s="49"/>
      <c r="RBG15" s="49"/>
      <c r="RBH15" s="49"/>
      <c r="RBI15" s="49"/>
      <c r="RBJ15" s="49"/>
      <c r="RBK15" s="49"/>
      <c r="RBL15" s="49"/>
      <c r="RBM15" s="49"/>
      <c r="RBN15" s="49"/>
      <c r="RBO15" s="49"/>
      <c r="RBP15" s="49"/>
      <c r="RBQ15" s="49"/>
      <c r="RBR15" s="49"/>
      <c r="RBS15" s="49"/>
      <c r="RBT15" s="49"/>
      <c r="RBU15" s="49"/>
      <c r="RBV15" s="49"/>
      <c r="RBW15" s="49"/>
      <c r="RBX15" s="49"/>
      <c r="RBY15" s="49"/>
      <c r="RBZ15" s="49"/>
      <c r="RCA15" s="49"/>
      <c r="RCB15" s="49"/>
      <c r="RCC15" s="49"/>
      <c r="RCD15" s="49"/>
      <c r="RCE15" s="49"/>
      <c r="RCF15" s="49"/>
      <c r="RCG15" s="49"/>
      <c r="RCH15" s="49"/>
      <c r="RCI15" s="49"/>
      <c r="RCJ15" s="49"/>
      <c r="RCK15" s="49"/>
      <c r="RCL15" s="49"/>
      <c r="RCM15" s="49"/>
      <c r="RCN15" s="49"/>
      <c r="RCO15" s="49"/>
      <c r="RCP15" s="49"/>
      <c r="RCQ15" s="49"/>
      <c r="RCR15" s="49"/>
      <c r="RCS15" s="49"/>
      <c r="RCT15" s="49"/>
      <c r="RCU15" s="49"/>
      <c r="RCV15" s="49"/>
      <c r="RCW15" s="49"/>
      <c r="RCX15" s="49"/>
      <c r="RCY15" s="49"/>
      <c r="RCZ15" s="49"/>
      <c r="RDA15" s="49"/>
      <c r="RDB15" s="49"/>
      <c r="RDC15" s="49"/>
      <c r="RDD15" s="49"/>
      <c r="RDE15" s="49"/>
      <c r="RDF15" s="49"/>
      <c r="RDG15" s="49"/>
      <c r="RDH15" s="49"/>
      <c r="RDI15" s="49"/>
      <c r="RDJ15" s="49"/>
      <c r="RDK15" s="49"/>
      <c r="RDL15" s="49"/>
      <c r="RDM15" s="49"/>
      <c r="RDN15" s="49"/>
      <c r="RDO15" s="49"/>
      <c r="RDP15" s="49"/>
      <c r="RDQ15" s="49"/>
      <c r="RDR15" s="49"/>
      <c r="RDS15" s="49"/>
      <c r="RDT15" s="49"/>
      <c r="RDU15" s="49"/>
      <c r="RDV15" s="49"/>
      <c r="RDW15" s="49"/>
      <c r="RDX15" s="49"/>
      <c r="RDY15" s="49"/>
      <c r="RDZ15" s="49"/>
      <c r="REA15" s="49"/>
      <c r="REB15" s="49"/>
      <c r="REC15" s="49"/>
      <c r="RED15" s="49"/>
      <c r="REE15" s="49"/>
      <c r="REF15" s="49"/>
      <c r="REG15" s="49"/>
      <c r="REH15" s="49"/>
      <c r="REI15" s="49"/>
      <c r="REJ15" s="49"/>
      <c r="REK15" s="49"/>
      <c r="REL15" s="49"/>
      <c r="REM15" s="49"/>
      <c r="REN15" s="49"/>
      <c r="REO15" s="49"/>
      <c r="REP15" s="49"/>
      <c r="REQ15" s="49"/>
      <c r="RER15" s="49"/>
      <c r="RES15" s="49"/>
      <c r="RET15" s="49"/>
      <c r="REU15" s="49"/>
      <c r="REV15" s="49"/>
      <c r="REW15" s="49"/>
      <c r="REX15" s="49"/>
      <c r="REY15" s="49"/>
      <c r="REZ15" s="49"/>
      <c r="RFA15" s="49"/>
      <c r="RFB15" s="49"/>
      <c r="RFC15" s="49"/>
      <c r="RFD15" s="49"/>
      <c r="RFE15" s="49"/>
      <c r="RFF15" s="49"/>
      <c r="RFG15" s="49"/>
      <c r="RFH15" s="49"/>
      <c r="RFI15" s="49"/>
      <c r="RFJ15" s="49"/>
      <c r="RFK15" s="49"/>
      <c r="RFL15" s="49"/>
      <c r="RFM15" s="49"/>
      <c r="RFN15" s="49"/>
      <c r="RFO15" s="49"/>
      <c r="RFP15" s="49"/>
      <c r="RFQ15" s="49"/>
      <c r="RFR15" s="49"/>
      <c r="RFS15" s="49"/>
      <c r="RFT15" s="49"/>
      <c r="RFU15" s="49"/>
      <c r="RFV15" s="49"/>
      <c r="RFW15" s="49"/>
      <c r="RFX15" s="49"/>
      <c r="RFY15" s="49"/>
      <c r="RFZ15" s="49"/>
      <c r="RGA15" s="49"/>
      <c r="RGB15" s="49"/>
      <c r="RGC15" s="49"/>
      <c r="RGD15" s="49"/>
      <c r="RGE15" s="49"/>
      <c r="RGF15" s="49"/>
      <c r="RGG15" s="49"/>
      <c r="RGH15" s="49"/>
      <c r="RGI15" s="49"/>
      <c r="RGJ15" s="49"/>
      <c r="RGK15" s="49"/>
      <c r="RGL15" s="49"/>
      <c r="RGM15" s="49"/>
      <c r="RGN15" s="49"/>
      <c r="RGO15" s="49"/>
      <c r="RGP15" s="49"/>
      <c r="RGQ15" s="49"/>
      <c r="RGR15" s="49"/>
      <c r="RGS15" s="49"/>
      <c r="RGT15" s="49"/>
      <c r="RGU15" s="49"/>
      <c r="RGV15" s="49"/>
      <c r="RGW15" s="49"/>
      <c r="RGX15" s="49"/>
      <c r="RGY15" s="49"/>
      <c r="RGZ15" s="49"/>
      <c r="RHA15" s="49"/>
      <c r="RHB15" s="49"/>
      <c r="RHC15" s="49"/>
      <c r="RHD15" s="49"/>
      <c r="RHE15" s="49"/>
      <c r="RHF15" s="49"/>
      <c r="RHG15" s="49"/>
      <c r="RHH15" s="49"/>
      <c r="RHI15" s="49"/>
      <c r="RHJ15" s="49"/>
      <c r="RHK15" s="49"/>
      <c r="RHL15" s="49"/>
      <c r="RHM15" s="49"/>
      <c r="RHN15" s="49"/>
      <c r="RHO15" s="49"/>
      <c r="RHP15" s="49"/>
      <c r="RHQ15" s="49"/>
      <c r="RHR15" s="49"/>
      <c r="RHS15" s="49"/>
      <c r="RHT15" s="49"/>
      <c r="RHU15" s="49"/>
      <c r="RHV15" s="49"/>
      <c r="RHW15" s="49"/>
      <c r="RHX15" s="49"/>
      <c r="RHY15" s="49"/>
      <c r="RHZ15" s="49"/>
      <c r="RIA15" s="49"/>
      <c r="RIB15" s="49"/>
      <c r="RIC15" s="49"/>
      <c r="RID15" s="49"/>
      <c r="RIE15" s="49"/>
      <c r="RIF15" s="49"/>
      <c r="RIG15" s="49"/>
      <c r="RIH15" s="49"/>
      <c r="RII15" s="49"/>
      <c r="RIJ15" s="49"/>
      <c r="RIK15" s="49"/>
      <c r="RIL15" s="49"/>
      <c r="RIM15" s="49"/>
      <c r="RIN15" s="49"/>
      <c r="RIO15" s="49"/>
      <c r="RIP15" s="49"/>
      <c r="RIQ15" s="49"/>
      <c r="RIR15" s="49"/>
      <c r="RIS15" s="49"/>
      <c r="RIT15" s="49"/>
      <c r="RIU15" s="49"/>
      <c r="RIV15" s="49"/>
      <c r="RIW15" s="49"/>
      <c r="RIX15" s="49"/>
      <c r="RIY15" s="49"/>
      <c r="RIZ15" s="49"/>
      <c r="RJA15" s="49"/>
      <c r="RJB15" s="49"/>
      <c r="RJC15" s="49"/>
      <c r="RJD15" s="49"/>
      <c r="RJE15" s="49"/>
      <c r="RJF15" s="49"/>
      <c r="RJG15" s="49"/>
      <c r="RJH15" s="49"/>
      <c r="RJI15" s="49"/>
      <c r="RJJ15" s="49"/>
      <c r="RJK15" s="49"/>
      <c r="RJL15" s="49"/>
      <c r="RJM15" s="49"/>
      <c r="RJN15" s="49"/>
      <c r="RJO15" s="49"/>
      <c r="RJP15" s="49"/>
      <c r="RJQ15" s="49"/>
      <c r="RJR15" s="49"/>
      <c r="RJS15" s="49"/>
      <c r="RJT15" s="49"/>
      <c r="RJU15" s="49"/>
      <c r="RJV15" s="49"/>
      <c r="RJW15" s="49"/>
      <c r="RJX15" s="49"/>
      <c r="RJY15" s="49"/>
      <c r="RJZ15" s="49"/>
      <c r="RKA15" s="49"/>
      <c r="RKB15" s="49"/>
      <c r="RKC15" s="49"/>
      <c r="RKD15" s="49"/>
      <c r="RKE15" s="49"/>
      <c r="RKF15" s="49"/>
      <c r="RKG15" s="49"/>
      <c r="RKH15" s="49"/>
      <c r="RKI15" s="49"/>
      <c r="RKJ15" s="49"/>
      <c r="RKK15" s="49"/>
      <c r="RKL15" s="49"/>
      <c r="RKM15" s="49"/>
      <c r="RKN15" s="49"/>
      <c r="RKO15" s="49"/>
      <c r="RKP15" s="49"/>
      <c r="RKQ15" s="49"/>
      <c r="RKR15" s="49"/>
      <c r="RKS15" s="49"/>
      <c r="RKT15" s="49"/>
      <c r="RKU15" s="49"/>
      <c r="RKV15" s="49"/>
      <c r="RKW15" s="49"/>
      <c r="RKX15" s="49"/>
      <c r="RKY15" s="49"/>
      <c r="RKZ15" s="49"/>
      <c r="RLA15" s="49"/>
      <c r="RLB15" s="49"/>
      <c r="RLC15" s="49"/>
      <c r="RLD15" s="49"/>
      <c r="RLE15" s="49"/>
      <c r="RLF15" s="49"/>
      <c r="RLG15" s="49"/>
      <c r="RLH15" s="49"/>
      <c r="RLI15" s="49"/>
      <c r="RLJ15" s="49"/>
      <c r="RLK15" s="49"/>
      <c r="RLL15" s="49"/>
      <c r="RLM15" s="49"/>
      <c r="RLN15" s="49"/>
      <c r="RLO15" s="49"/>
      <c r="RLP15" s="49"/>
      <c r="RLQ15" s="49"/>
      <c r="RLR15" s="49"/>
      <c r="RLS15" s="49"/>
      <c r="RLT15" s="49"/>
      <c r="RLU15" s="49"/>
      <c r="RLV15" s="49"/>
      <c r="RLW15" s="49"/>
      <c r="RLX15" s="49"/>
      <c r="RLY15" s="49"/>
      <c r="RLZ15" s="49"/>
      <c r="RMA15" s="49"/>
      <c r="RMB15" s="49"/>
      <c r="RMC15" s="49"/>
      <c r="RMD15" s="49"/>
      <c r="RME15" s="49"/>
      <c r="RMF15" s="49"/>
      <c r="RMG15" s="49"/>
      <c r="RMH15" s="49"/>
      <c r="RMI15" s="49"/>
      <c r="RMJ15" s="49"/>
      <c r="RMK15" s="49"/>
      <c r="RML15" s="49"/>
      <c r="RMM15" s="49"/>
      <c r="RMN15" s="49"/>
      <c r="RMO15" s="49"/>
      <c r="RMP15" s="49"/>
      <c r="RMQ15" s="49"/>
      <c r="RMR15" s="49"/>
      <c r="RMS15" s="49"/>
      <c r="RMT15" s="49"/>
      <c r="RMU15" s="49"/>
      <c r="RMV15" s="49"/>
      <c r="RMW15" s="49"/>
      <c r="RMX15" s="49"/>
      <c r="RMY15" s="49"/>
      <c r="RMZ15" s="49"/>
      <c r="RNA15" s="49"/>
      <c r="RNB15" s="49"/>
      <c r="RNC15" s="49"/>
      <c r="RND15" s="49"/>
      <c r="RNE15" s="49"/>
      <c r="RNF15" s="49"/>
      <c r="RNG15" s="49"/>
      <c r="RNH15" s="49"/>
      <c r="RNI15" s="49"/>
      <c r="RNJ15" s="49"/>
      <c r="RNK15" s="49"/>
      <c r="RNL15" s="49"/>
      <c r="RNM15" s="49"/>
      <c r="RNN15" s="49"/>
      <c r="RNO15" s="49"/>
      <c r="RNP15" s="49"/>
      <c r="RNQ15" s="49"/>
      <c r="RNR15" s="49"/>
      <c r="RNS15" s="49"/>
      <c r="RNT15" s="49"/>
      <c r="RNU15" s="49"/>
      <c r="RNV15" s="49"/>
      <c r="RNW15" s="49"/>
      <c r="RNX15" s="49"/>
      <c r="RNY15" s="49"/>
      <c r="RNZ15" s="49"/>
      <c r="ROA15" s="49"/>
      <c r="ROB15" s="49"/>
      <c r="ROC15" s="49"/>
      <c r="ROD15" s="49"/>
      <c r="ROE15" s="49"/>
      <c r="ROF15" s="49"/>
      <c r="ROG15" s="49"/>
      <c r="ROH15" s="49"/>
      <c r="ROI15" s="49"/>
      <c r="ROJ15" s="49"/>
      <c r="ROK15" s="49"/>
      <c r="ROL15" s="49"/>
      <c r="ROM15" s="49"/>
      <c r="RON15" s="49"/>
      <c r="ROO15" s="49"/>
      <c r="ROP15" s="49"/>
      <c r="ROQ15" s="49"/>
      <c r="ROR15" s="49"/>
      <c r="ROS15" s="49"/>
      <c r="ROT15" s="49"/>
      <c r="ROU15" s="49"/>
      <c r="ROV15" s="49"/>
      <c r="ROW15" s="49"/>
      <c r="ROX15" s="49"/>
      <c r="ROY15" s="49"/>
      <c r="ROZ15" s="49"/>
      <c r="RPA15" s="49"/>
      <c r="RPB15" s="49"/>
      <c r="RPC15" s="49"/>
      <c r="RPD15" s="49"/>
      <c r="RPE15" s="49"/>
      <c r="RPF15" s="49"/>
      <c r="RPG15" s="49"/>
      <c r="RPH15" s="49"/>
      <c r="RPI15" s="49"/>
      <c r="RPJ15" s="49"/>
      <c r="RPK15" s="49"/>
      <c r="RPL15" s="49"/>
      <c r="RPM15" s="49"/>
      <c r="RPN15" s="49"/>
      <c r="RPO15" s="49"/>
      <c r="RPP15" s="49"/>
      <c r="RPQ15" s="49"/>
      <c r="RPR15" s="49"/>
      <c r="RPS15" s="49"/>
      <c r="RPT15" s="49"/>
      <c r="RPU15" s="49"/>
      <c r="RPV15" s="49"/>
      <c r="RPW15" s="49"/>
      <c r="RPX15" s="49"/>
      <c r="RPY15" s="49"/>
      <c r="RPZ15" s="49"/>
      <c r="RQA15" s="49"/>
      <c r="RQB15" s="49"/>
      <c r="RQC15" s="49"/>
      <c r="RQD15" s="49"/>
      <c r="RQE15" s="49"/>
      <c r="RQF15" s="49"/>
      <c r="RQG15" s="49"/>
      <c r="RQH15" s="49"/>
      <c r="RQI15" s="49"/>
      <c r="RQJ15" s="49"/>
      <c r="RQK15" s="49"/>
      <c r="RQL15" s="49"/>
      <c r="RQM15" s="49"/>
      <c r="RQN15" s="49"/>
      <c r="RQO15" s="49"/>
      <c r="RQP15" s="49"/>
      <c r="RQQ15" s="49"/>
      <c r="RQR15" s="49"/>
      <c r="RQS15" s="49"/>
      <c r="RQT15" s="49"/>
      <c r="RQU15" s="49"/>
      <c r="RQV15" s="49"/>
      <c r="RQW15" s="49"/>
      <c r="RQX15" s="49"/>
      <c r="RQY15" s="49"/>
      <c r="RQZ15" s="49"/>
      <c r="RRA15" s="49"/>
      <c r="RRB15" s="49"/>
      <c r="RRC15" s="49"/>
      <c r="RRD15" s="49"/>
      <c r="RRE15" s="49"/>
      <c r="RRF15" s="49"/>
      <c r="RRG15" s="49"/>
      <c r="RRH15" s="49"/>
      <c r="RRI15" s="49"/>
      <c r="RRJ15" s="49"/>
      <c r="RRK15" s="49"/>
      <c r="RRL15" s="49"/>
      <c r="RRM15" s="49"/>
      <c r="RRN15" s="49"/>
      <c r="RRO15" s="49"/>
      <c r="RRP15" s="49"/>
      <c r="RRQ15" s="49"/>
      <c r="RRR15" s="49"/>
      <c r="RRS15" s="49"/>
      <c r="RRT15" s="49"/>
      <c r="RRU15" s="49"/>
      <c r="RRV15" s="49"/>
      <c r="RRW15" s="49"/>
      <c r="RRX15" s="49"/>
      <c r="RRY15" s="49"/>
      <c r="RRZ15" s="49"/>
      <c r="RSA15" s="49"/>
      <c r="RSB15" s="49"/>
      <c r="RSC15" s="49"/>
      <c r="RSD15" s="49"/>
      <c r="RSE15" s="49"/>
      <c r="RSF15" s="49"/>
      <c r="RSG15" s="49"/>
      <c r="RSH15" s="49"/>
      <c r="RSI15" s="49"/>
      <c r="RSJ15" s="49"/>
      <c r="RSK15" s="49"/>
      <c r="RSL15" s="49"/>
      <c r="RSM15" s="49"/>
      <c r="RSN15" s="49"/>
      <c r="RSO15" s="49"/>
      <c r="RSP15" s="49"/>
      <c r="RSQ15" s="49"/>
      <c r="RSR15" s="49"/>
      <c r="RSS15" s="49"/>
      <c r="RST15" s="49"/>
      <c r="RSU15" s="49"/>
      <c r="RSV15" s="49"/>
      <c r="RSW15" s="49"/>
      <c r="RSX15" s="49"/>
      <c r="RSY15" s="49"/>
      <c r="RSZ15" s="49"/>
      <c r="RTA15" s="49"/>
      <c r="RTB15" s="49"/>
      <c r="RTC15" s="49"/>
      <c r="RTD15" s="49"/>
      <c r="RTE15" s="49"/>
      <c r="RTF15" s="49"/>
      <c r="RTG15" s="49"/>
      <c r="RTH15" s="49"/>
      <c r="RTI15" s="49"/>
      <c r="RTJ15" s="49"/>
      <c r="RTK15" s="49"/>
      <c r="RTL15" s="49"/>
      <c r="RTM15" s="49"/>
      <c r="RTN15" s="49"/>
      <c r="RTO15" s="49"/>
      <c r="RTP15" s="49"/>
      <c r="RTQ15" s="49"/>
      <c r="RTR15" s="49"/>
      <c r="RTS15" s="49"/>
      <c r="RTT15" s="49"/>
      <c r="RTU15" s="49"/>
      <c r="RTV15" s="49"/>
      <c r="RTW15" s="49"/>
      <c r="RTX15" s="49"/>
      <c r="RTY15" s="49"/>
      <c r="RTZ15" s="49"/>
      <c r="RUA15" s="49"/>
      <c r="RUB15" s="49"/>
      <c r="RUC15" s="49"/>
      <c r="RUD15" s="49"/>
      <c r="RUE15" s="49"/>
      <c r="RUF15" s="49"/>
      <c r="RUG15" s="49"/>
      <c r="RUH15" s="49"/>
      <c r="RUI15" s="49"/>
      <c r="RUJ15" s="49"/>
      <c r="RUK15" s="49"/>
      <c r="RUL15" s="49"/>
      <c r="RUM15" s="49"/>
      <c r="RUN15" s="49"/>
      <c r="RUO15" s="49"/>
      <c r="RUP15" s="49"/>
      <c r="RUQ15" s="49"/>
      <c r="RUR15" s="49"/>
      <c r="RUS15" s="49"/>
      <c r="RUT15" s="49"/>
      <c r="RUU15" s="49"/>
      <c r="RUV15" s="49"/>
      <c r="RUW15" s="49"/>
      <c r="RUX15" s="49"/>
      <c r="RUY15" s="49"/>
      <c r="RUZ15" s="49"/>
      <c r="RVA15" s="49"/>
      <c r="RVB15" s="49"/>
      <c r="RVC15" s="49"/>
      <c r="RVD15" s="49"/>
      <c r="RVE15" s="49"/>
      <c r="RVF15" s="49"/>
      <c r="RVG15" s="49"/>
      <c r="RVH15" s="49"/>
      <c r="RVI15" s="49"/>
      <c r="RVJ15" s="49"/>
      <c r="RVK15" s="49"/>
      <c r="RVL15" s="49"/>
      <c r="RVM15" s="49"/>
      <c r="RVN15" s="49"/>
      <c r="RVO15" s="49"/>
      <c r="RVP15" s="49"/>
      <c r="RVQ15" s="49"/>
      <c r="RVR15" s="49"/>
      <c r="RVS15" s="49"/>
      <c r="RVT15" s="49"/>
      <c r="RVU15" s="49"/>
      <c r="RVV15" s="49"/>
      <c r="RVW15" s="49"/>
      <c r="RVX15" s="49"/>
      <c r="RVY15" s="49"/>
      <c r="RVZ15" s="49"/>
      <c r="RWA15" s="49"/>
      <c r="RWB15" s="49"/>
      <c r="RWC15" s="49"/>
      <c r="RWD15" s="49"/>
      <c r="RWE15" s="49"/>
      <c r="RWF15" s="49"/>
      <c r="RWG15" s="49"/>
      <c r="RWH15" s="49"/>
      <c r="RWI15" s="49"/>
      <c r="RWJ15" s="49"/>
      <c r="RWK15" s="49"/>
      <c r="RWL15" s="49"/>
      <c r="RWM15" s="49"/>
      <c r="RWN15" s="49"/>
      <c r="RWO15" s="49"/>
      <c r="RWP15" s="49"/>
      <c r="RWQ15" s="49"/>
      <c r="RWR15" s="49"/>
      <c r="RWS15" s="49"/>
      <c r="RWT15" s="49"/>
      <c r="RWU15" s="49"/>
      <c r="RWV15" s="49"/>
      <c r="RWW15" s="49"/>
      <c r="RWX15" s="49"/>
      <c r="RWY15" s="49"/>
      <c r="RWZ15" s="49"/>
      <c r="RXA15" s="49"/>
      <c r="RXB15" s="49"/>
      <c r="RXC15" s="49"/>
      <c r="RXD15" s="49"/>
      <c r="RXE15" s="49"/>
      <c r="RXF15" s="49"/>
      <c r="RXG15" s="49"/>
      <c r="RXH15" s="49"/>
      <c r="RXI15" s="49"/>
      <c r="RXJ15" s="49"/>
      <c r="RXK15" s="49"/>
      <c r="RXL15" s="49"/>
      <c r="RXM15" s="49"/>
      <c r="RXN15" s="49"/>
      <c r="RXO15" s="49"/>
      <c r="RXP15" s="49"/>
      <c r="RXQ15" s="49"/>
      <c r="RXR15" s="49"/>
      <c r="RXS15" s="49"/>
      <c r="RXT15" s="49"/>
      <c r="RXU15" s="49"/>
      <c r="RXV15" s="49"/>
      <c r="RXW15" s="49"/>
      <c r="RXX15" s="49"/>
      <c r="RXY15" s="49"/>
      <c r="RXZ15" s="49"/>
      <c r="RYA15" s="49"/>
      <c r="RYB15" s="49"/>
      <c r="RYC15" s="49"/>
      <c r="RYD15" s="49"/>
      <c r="RYE15" s="49"/>
      <c r="RYF15" s="49"/>
      <c r="RYG15" s="49"/>
      <c r="RYH15" s="49"/>
      <c r="RYI15" s="49"/>
      <c r="RYJ15" s="49"/>
      <c r="RYK15" s="49"/>
      <c r="RYL15" s="49"/>
      <c r="RYM15" s="49"/>
      <c r="RYN15" s="49"/>
      <c r="RYO15" s="49"/>
      <c r="RYP15" s="49"/>
      <c r="RYQ15" s="49"/>
      <c r="RYR15" s="49"/>
      <c r="RYS15" s="49"/>
      <c r="RYT15" s="49"/>
      <c r="RYU15" s="49"/>
      <c r="RYV15" s="49"/>
      <c r="RYW15" s="49"/>
      <c r="RYX15" s="49"/>
      <c r="RYY15" s="49"/>
      <c r="RYZ15" s="49"/>
      <c r="RZA15" s="49"/>
      <c r="RZB15" s="49"/>
      <c r="RZC15" s="49"/>
      <c r="RZD15" s="49"/>
      <c r="RZE15" s="49"/>
      <c r="RZF15" s="49"/>
      <c r="RZG15" s="49"/>
      <c r="RZH15" s="49"/>
      <c r="RZI15" s="49"/>
      <c r="RZJ15" s="49"/>
      <c r="RZK15" s="49"/>
      <c r="RZL15" s="49"/>
      <c r="RZM15" s="49"/>
      <c r="RZN15" s="49"/>
      <c r="RZO15" s="49"/>
      <c r="RZP15" s="49"/>
      <c r="RZQ15" s="49"/>
      <c r="RZR15" s="49"/>
      <c r="RZS15" s="49"/>
      <c r="RZT15" s="49"/>
      <c r="RZU15" s="49"/>
      <c r="RZV15" s="49"/>
      <c r="RZW15" s="49"/>
      <c r="RZX15" s="49"/>
      <c r="RZY15" s="49"/>
      <c r="RZZ15" s="49"/>
      <c r="SAA15" s="49"/>
      <c r="SAB15" s="49"/>
      <c r="SAC15" s="49"/>
      <c r="SAD15" s="49"/>
      <c r="SAE15" s="49"/>
      <c r="SAF15" s="49"/>
      <c r="SAG15" s="49"/>
      <c r="SAH15" s="49"/>
      <c r="SAI15" s="49"/>
      <c r="SAJ15" s="49"/>
      <c r="SAK15" s="49"/>
      <c r="SAL15" s="49"/>
      <c r="SAM15" s="49"/>
      <c r="SAN15" s="49"/>
      <c r="SAO15" s="49"/>
      <c r="SAP15" s="49"/>
      <c r="SAQ15" s="49"/>
      <c r="SAR15" s="49"/>
      <c r="SAS15" s="49"/>
      <c r="SAT15" s="49"/>
      <c r="SAU15" s="49"/>
      <c r="SAV15" s="49"/>
      <c r="SAW15" s="49"/>
      <c r="SAX15" s="49"/>
      <c r="SAY15" s="49"/>
      <c r="SAZ15" s="49"/>
      <c r="SBA15" s="49"/>
      <c r="SBB15" s="49"/>
      <c r="SBC15" s="49"/>
      <c r="SBD15" s="49"/>
      <c r="SBE15" s="49"/>
      <c r="SBF15" s="49"/>
      <c r="SBG15" s="49"/>
      <c r="SBH15" s="49"/>
      <c r="SBI15" s="49"/>
      <c r="SBJ15" s="49"/>
      <c r="SBK15" s="49"/>
      <c r="SBL15" s="49"/>
      <c r="SBM15" s="49"/>
      <c r="SBN15" s="49"/>
      <c r="SBO15" s="49"/>
      <c r="SBP15" s="49"/>
      <c r="SBQ15" s="49"/>
      <c r="SBR15" s="49"/>
      <c r="SBS15" s="49"/>
      <c r="SBT15" s="49"/>
      <c r="SBU15" s="49"/>
      <c r="SBV15" s="49"/>
      <c r="SBW15" s="49"/>
      <c r="SBX15" s="49"/>
      <c r="SBY15" s="49"/>
      <c r="SBZ15" s="49"/>
      <c r="SCA15" s="49"/>
      <c r="SCB15" s="49"/>
      <c r="SCC15" s="49"/>
      <c r="SCD15" s="49"/>
      <c r="SCE15" s="49"/>
      <c r="SCF15" s="49"/>
      <c r="SCG15" s="49"/>
      <c r="SCH15" s="49"/>
      <c r="SCI15" s="49"/>
      <c r="SCJ15" s="49"/>
      <c r="SCK15" s="49"/>
      <c r="SCL15" s="49"/>
      <c r="SCM15" s="49"/>
      <c r="SCN15" s="49"/>
      <c r="SCO15" s="49"/>
      <c r="SCP15" s="49"/>
      <c r="SCQ15" s="49"/>
      <c r="SCR15" s="49"/>
      <c r="SCS15" s="49"/>
      <c r="SCT15" s="49"/>
      <c r="SCU15" s="49"/>
      <c r="SCV15" s="49"/>
      <c r="SCW15" s="49"/>
      <c r="SCX15" s="49"/>
      <c r="SCY15" s="49"/>
      <c r="SCZ15" s="49"/>
      <c r="SDA15" s="49"/>
      <c r="SDB15" s="49"/>
      <c r="SDC15" s="49"/>
      <c r="SDD15" s="49"/>
      <c r="SDE15" s="49"/>
      <c r="SDF15" s="49"/>
      <c r="SDG15" s="49"/>
      <c r="SDH15" s="49"/>
      <c r="SDI15" s="49"/>
      <c r="SDJ15" s="49"/>
      <c r="SDK15" s="49"/>
      <c r="SDL15" s="49"/>
      <c r="SDM15" s="49"/>
      <c r="SDN15" s="49"/>
      <c r="SDO15" s="49"/>
      <c r="SDP15" s="49"/>
      <c r="SDQ15" s="49"/>
      <c r="SDR15" s="49"/>
      <c r="SDS15" s="49"/>
      <c r="SDT15" s="49"/>
      <c r="SDU15" s="49"/>
      <c r="SDV15" s="49"/>
      <c r="SDW15" s="49"/>
      <c r="SDX15" s="49"/>
      <c r="SDY15" s="49"/>
      <c r="SDZ15" s="49"/>
      <c r="SEA15" s="49"/>
      <c r="SEB15" s="49"/>
      <c r="SEC15" s="49"/>
      <c r="SED15" s="49"/>
      <c r="SEE15" s="49"/>
      <c r="SEF15" s="49"/>
      <c r="SEG15" s="49"/>
      <c r="SEH15" s="49"/>
      <c r="SEI15" s="49"/>
      <c r="SEJ15" s="49"/>
      <c r="SEK15" s="49"/>
      <c r="SEL15" s="49"/>
      <c r="SEM15" s="49"/>
      <c r="SEN15" s="49"/>
      <c r="SEO15" s="49"/>
      <c r="SEP15" s="49"/>
      <c r="SEQ15" s="49"/>
      <c r="SER15" s="49"/>
      <c r="SES15" s="49"/>
      <c r="SET15" s="49"/>
      <c r="SEU15" s="49"/>
      <c r="SEV15" s="49"/>
      <c r="SEW15" s="49"/>
      <c r="SEX15" s="49"/>
      <c r="SEY15" s="49"/>
      <c r="SEZ15" s="49"/>
      <c r="SFA15" s="49"/>
      <c r="SFB15" s="49"/>
      <c r="SFC15" s="49"/>
      <c r="SFD15" s="49"/>
      <c r="SFE15" s="49"/>
      <c r="SFF15" s="49"/>
      <c r="SFG15" s="49"/>
      <c r="SFH15" s="49"/>
      <c r="SFI15" s="49"/>
      <c r="SFJ15" s="49"/>
      <c r="SFK15" s="49"/>
      <c r="SFL15" s="49"/>
      <c r="SFM15" s="49"/>
      <c r="SFN15" s="49"/>
      <c r="SFO15" s="49"/>
      <c r="SFP15" s="49"/>
      <c r="SFQ15" s="49"/>
      <c r="SFR15" s="49"/>
      <c r="SFS15" s="49"/>
      <c r="SFT15" s="49"/>
      <c r="SFU15" s="49"/>
      <c r="SFV15" s="49"/>
      <c r="SFW15" s="49"/>
      <c r="SFX15" s="49"/>
      <c r="SFY15" s="49"/>
      <c r="SFZ15" s="49"/>
      <c r="SGA15" s="49"/>
      <c r="SGB15" s="49"/>
      <c r="SGC15" s="49"/>
      <c r="SGD15" s="49"/>
      <c r="SGE15" s="49"/>
      <c r="SGF15" s="49"/>
      <c r="SGG15" s="49"/>
      <c r="SGH15" s="49"/>
      <c r="SGI15" s="49"/>
      <c r="SGJ15" s="49"/>
      <c r="SGK15" s="49"/>
      <c r="SGL15" s="49"/>
      <c r="SGM15" s="49"/>
      <c r="SGN15" s="49"/>
      <c r="SGO15" s="49"/>
      <c r="SGP15" s="49"/>
      <c r="SGQ15" s="49"/>
      <c r="SGR15" s="49"/>
      <c r="SGS15" s="49"/>
      <c r="SGT15" s="49"/>
      <c r="SGU15" s="49"/>
      <c r="SGV15" s="49"/>
      <c r="SGW15" s="49"/>
      <c r="SGX15" s="49"/>
      <c r="SGY15" s="49"/>
      <c r="SGZ15" s="49"/>
      <c r="SHA15" s="49"/>
      <c r="SHB15" s="49"/>
      <c r="SHC15" s="49"/>
      <c r="SHD15" s="49"/>
      <c r="SHE15" s="49"/>
      <c r="SHF15" s="49"/>
      <c r="SHG15" s="49"/>
      <c r="SHH15" s="49"/>
      <c r="SHI15" s="49"/>
      <c r="SHJ15" s="49"/>
      <c r="SHK15" s="49"/>
      <c r="SHL15" s="49"/>
      <c r="SHM15" s="49"/>
      <c r="SHN15" s="49"/>
      <c r="SHO15" s="49"/>
      <c r="SHP15" s="49"/>
      <c r="SHQ15" s="49"/>
      <c r="SHR15" s="49"/>
      <c r="SHS15" s="49"/>
      <c r="SHT15" s="49"/>
      <c r="SHU15" s="49"/>
      <c r="SHV15" s="49"/>
      <c r="SHW15" s="49"/>
      <c r="SHX15" s="49"/>
      <c r="SHY15" s="49"/>
      <c r="SHZ15" s="49"/>
      <c r="SIA15" s="49"/>
      <c r="SIB15" s="49"/>
      <c r="SIC15" s="49"/>
      <c r="SID15" s="49"/>
      <c r="SIE15" s="49"/>
      <c r="SIF15" s="49"/>
      <c r="SIG15" s="49"/>
      <c r="SIH15" s="49"/>
      <c r="SII15" s="49"/>
      <c r="SIJ15" s="49"/>
      <c r="SIK15" s="49"/>
      <c r="SIL15" s="49"/>
      <c r="SIM15" s="49"/>
      <c r="SIN15" s="49"/>
      <c r="SIO15" s="49"/>
      <c r="SIP15" s="49"/>
      <c r="SIQ15" s="49"/>
      <c r="SIR15" s="49"/>
      <c r="SIS15" s="49"/>
      <c r="SIT15" s="49"/>
      <c r="SIU15" s="49"/>
      <c r="SIV15" s="49"/>
      <c r="SIW15" s="49"/>
      <c r="SIX15" s="49"/>
      <c r="SIY15" s="49"/>
      <c r="SIZ15" s="49"/>
      <c r="SJA15" s="49"/>
      <c r="SJB15" s="49"/>
      <c r="SJC15" s="49"/>
      <c r="SJD15" s="49"/>
      <c r="SJE15" s="49"/>
      <c r="SJF15" s="49"/>
      <c r="SJG15" s="49"/>
      <c r="SJH15" s="49"/>
      <c r="SJI15" s="49"/>
      <c r="SJJ15" s="49"/>
      <c r="SJK15" s="49"/>
      <c r="SJL15" s="49"/>
      <c r="SJM15" s="49"/>
      <c r="SJN15" s="49"/>
      <c r="SJO15" s="49"/>
      <c r="SJP15" s="49"/>
      <c r="SJQ15" s="49"/>
      <c r="SJR15" s="49"/>
      <c r="SJS15" s="49"/>
      <c r="SJT15" s="49"/>
      <c r="SJU15" s="49"/>
      <c r="SJV15" s="49"/>
      <c r="SJW15" s="49"/>
      <c r="SJX15" s="49"/>
      <c r="SJY15" s="49"/>
      <c r="SJZ15" s="49"/>
      <c r="SKA15" s="49"/>
      <c r="SKB15" s="49"/>
      <c r="SKC15" s="49"/>
      <c r="SKD15" s="49"/>
      <c r="SKE15" s="49"/>
      <c r="SKF15" s="49"/>
      <c r="SKG15" s="49"/>
      <c r="SKH15" s="49"/>
      <c r="SKI15" s="49"/>
      <c r="SKJ15" s="49"/>
      <c r="SKK15" s="49"/>
      <c r="SKL15" s="49"/>
      <c r="SKM15" s="49"/>
      <c r="SKN15" s="49"/>
      <c r="SKO15" s="49"/>
      <c r="SKP15" s="49"/>
      <c r="SKQ15" s="49"/>
      <c r="SKR15" s="49"/>
      <c r="SKS15" s="49"/>
      <c r="SKT15" s="49"/>
      <c r="SKU15" s="49"/>
      <c r="SKV15" s="49"/>
      <c r="SKW15" s="49"/>
      <c r="SKX15" s="49"/>
      <c r="SKY15" s="49"/>
      <c r="SKZ15" s="49"/>
      <c r="SLA15" s="49"/>
      <c r="SLB15" s="49"/>
      <c r="SLC15" s="49"/>
      <c r="SLD15" s="49"/>
      <c r="SLE15" s="49"/>
      <c r="SLF15" s="49"/>
      <c r="SLG15" s="49"/>
      <c r="SLH15" s="49"/>
      <c r="SLI15" s="49"/>
      <c r="SLJ15" s="49"/>
      <c r="SLK15" s="49"/>
      <c r="SLL15" s="49"/>
      <c r="SLM15" s="49"/>
      <c r="SLN15" s="49"/>
      <c r="SLO15" s="49"/>
      <c r="SLP15" s="49"/>
      <c r="SLQ15" s="49"/>
      <c r="SLR15" s="49"/>
      <c r="SLS15" s="49"/>
      <c r="SLT15" s="49"/>
      <c r="SLU15" s="49"/>
      <c r="SLV15" s="49"/>
      <c r="SLW15" s="49"/>
      <c r="SLX15" s="49"/>
      <c r="SLY15" s="49"/>
      <c r="SLZ15" s="49"/>
      <c r="SMA15" s="49"/>
      <c r="SMB15" s="49"/>
      <c r="SMC15" s="49"/>
      <c r="SMD15" s="49"/>
      <c r="SME15" s="49"/>
      <c r="SMF15" s="49"/>
      <c r="SMG15" s="49"/>
      <c r="SMH15" s="49"/>
      <c r="SMI15" s="49"/>
      <c r="SMJ15" s="49"/>
      <c r="SMK15" s="49"/>
      <c r="SML15" s="49"/>
      <c r="SMM15" s="49"/>
      <c r="SMN15" s="49"/>
      <c r="SMO15" s="49"/>
      <c r="SMP15" s="49"/>
      <c r="SMQ15" s="49"/>
      <c r="SMR15" s="49"/>
      <c r="SMS15" s="49"/>
      <c r="SMT15" s="49"/>
      <c r="SMU15" s="49"/>
      <c r="SMV15" s="49"/>
      <c r="SMW15" s="49"/>
      <c r="SMX15" s="49"/>
      <c r="SMY15" s="49"/>
      <c r="SMZ15" s="49"/>
      <c r="SNA15" s="49"/>
      <c r="SNB15" s="49"/>
      <c r="SNC15" s="49"/>
      <c r="SND15" s="49"/>
      <c r="SNE15" s="49"/>
      <c r="SNF15" s="49"/>
      <c r="SNG15" s="49"/>
      <c r="SNH15" s="49"/>
      <c r="SNI15" s="49"/>
      <c r="SNJ15" s="49"/>
      <c r="SNK15" s="49"/>
      <c r="SNL15" s="49"/>
      <c r="SNM15" s="49"/>
      <c r="SNN15" s="49"/>
      <c r="SNO15" s="49"/>
      <c r="SNP15" s="49"/>
      <c r="SNQ15" s="49"/>
      <c r="SNR15" s="49"/>
      <c r="SNS15" s="49"/>
      <c r="SNT15" s="49"/>
      <c r="SNU15" s="49"/>
      <c r="SNV15" s="49"/>
      <c r="SNW15" s="49"/>
      <c r="SNX15" s="49"/>
      <c r="SNY15" s="49"/>
      <c r="SNZ15" s="49"/>
      <c r="SOA15" s="49"/>
      <c r="SOB15" s="49"/>
      <c r="SOC15" s="49"/>
      <c r="SOD15" s="49"/>
      <c r="SOE15" s="49"/>
      <c r="SOF15" s="49"/>
      <c r="SOG15" s="49"/>
      <c r="SOH15" s="49"/>
      <c r="SOI15" s="49"/>
      <c r="SOJ15" s="49"/>
      <c r="SOK15" s="49"/>
      <c r="SOL15" s="49"/>
      <c r="SOM15" s="49"/>
      <c r="SON15" s="49"/>
      <c r="SOO15" s="49"/>
      <c r="SOP15" s="49"/>
      <c r="SOQ15" s="49"/>
      <c r="SOR15" s="49"/>
      <c r="SOS15" s="49"/>
      <c r="SOT15" s="49"/>
      <c r="SOU15" s="49"/>
      <c r="SOV15" s="49"/>
      <c r="SOW15" s="49"/>
      <c r="SOX15" s="49"/>
      <c r="SOY15" s="49"/>
      <c r="SOZ15" s="49"/>
      <c r="SPA15" s="49"/>
      <c r="SPB15" s="49"/>
      <c r="SPC15" s="49"/>
      <c r="SPD15" s="49"/>
      <c r="SPE15" s="49"/>
      <c r="SPF15" s="49"/>
      <c r="SPG15" s="49"/>
      <c r="SPH15" s="49"/>
      <c r="SPI15" s="49"/>
      <c r="SPJ15" s="49"/>
      <c r="SPK15" s="49"/>
      <c r="SPL15" s="49"/>
      <c r="SPM15" s="49"/>
      <c r="SPN15" s="49"/>
      <c r="SPO15" s="49"/>
      <c r="SPP15" s="49"/>
      <c r="SPQ15" s="49"/>
      <c r="SPR15" s="49"/>
      <c r="SPS15" s="49"/>
      <c r="SPT15" s="49"/>
      <c r="SPU15" s="49"/>
      <c r="SPV15" s="49"/>
      <c r="SPW15" s="49"/>
      <c r="SPX15" s="49"/>
      <c r="SPY15" s="49"/>
      <c r="SPZ15" s="49"/>
      <c r="SQA15" s="49"/>
      <c r="SQB15" s="49"/>
      <c r="SQC15" s="49"/>
      <c r="SQD15" s="49"/>
      <c r="SQE15" s="49"/>
      <c r="SQF15" s="49"/>
      <c r="SQG15" s="49"/>
      <c r="SQH15" s="49"/>
      <c r="SQI15" s="49"/>
      <c r="SQJ15" s="49"/>
      <c r="SQK15" s="49"/>
      <c r="SQL15" s="49"/>
      <c r="SQM15" s="49"/>
      <c r="SQN15" s="49"/>
      <c r="SQO15" s="49"/>
      <c r="SQP15" s="49"/>
      <c r="SQQ15" s="49"/>
      <c r="SQR15" s="49"/>
      <c r="SQS15" s="49"/>
      <c r="SQT15" s="49"/>
      <c r="SQU15" s="49"/>
      <c r="SQV15" s="49"/>
      <c r="SQW15" s="49"/>
      <c r="SQX15" s="49"/>
      <c r="SQY15" s="49"/>
      <c r="SQZ15" s="49"/>
      <c r="SRA15" s="49"/>
      <c r="SRB15" s="49"/>
      <c r="SRC15" s="49"/>
      <c r="SRD15" s="49"/>
      <c r="SRE15" s="49"/>
      <c r="SRF15" s="49"/>
      <c r="SRG15" s="49"/>
      <c r="SRH15" s="49"/>
      <c r="SRI15" s="49"/>
      <c r="SRJ15" s="49"/>
      <c r="SRK15" s="49"/>
      <c r="SRL15" s="49"/>
      <c r="SRM15" s="49"/>
      <c r="SRN15" s="49"/>
      <c r="SRO15" s="49"/>
      <c r="SRP15" s="49"/>
      <c r="SRQ15" s="49"/>
      <c r="SRR15" s="49"/>
      <c r="SRS15" s="49"/>
      <c r="SRT15" s="49"/>
      <c r="SRU15" s="49"/>
      <c r="SRV15" s="49"/>
      <c r="SRW15" s="49"/>
      <c r="SRX15" s="49"/>
      <c r="SRY15" s="49"/>
      <c r="SRZ15" s="49"/>
      <c r="SSA15" s="49"/>
      <c r="SSB15" s="49"/>
      <c r="SSC15" s="49"/>
      <c r="SSD15" s="49"/>
      <c r="SSE15" s="49"/>
      <c r="SSF15" s="49"/>
      <c r="SSG15" s="49"/>
      <c r="SSH15" s="49"/>
      <c r="SSI15" s="49"/>
      <c r="SSJ15" s="49"/>
      <c r="SSK15" s="49"/>
      <c r="SSL15" s="49"/>
      <c r="SSM15" s="49"/>
      <c r="SSN15" s="49"/>
      <c r="SSO15" s="49"/>
      <c r="SSP15" s="49"/>
      <c r="SSQ15" s="49"/>
      <c r="SSR15" s="49"/>
      <c r="SSS15" s="49"/>
      <c r="SST15" s="49"/>
      <c r="SSU15" s="49"/>
      <c r="SSV15" s="49"/>
      <c r="SSW15" s="49"/>
      <c r="SSX15" s="49"/>
      <c r="SSY15" s="49"/>
      <c r="SSZ15" s="49"/>
      <c r="STA15" s="49"/>
      <c r="STB15" s="49"/>
      <c r="STC15" s="49"/>
      <c r="STD15" s="49"/>
      <c r="STE15" s="49"/>
      <c r="STF15" s="49"/>
      <c r="STG15" s="49"/>
      <c r="STH15" s="49"/>
      <c r="STI15" s="49"/>
      <c r="STJ15" s="49"/>
      <c r="STK15" s="49"/>
      <c r="STL15" s="49"/>
      <c r="STM15" s="49"/>
      <c r="STN15" s="49"/>
      <c r="STO15" s="49"/>
      <c r="STP15" s="49"/>
      <c r="STQ15" s="49"/>
      <c r="STR15" s="49"/>
      <c r="STS15" s="49"/>
      <c r="STT15" s="49"/>
      <c r="STU15" s="49"/>
      <c r="STV15" s="49"/>
      <c r="STW15" s="49"/>
      <c r="STX15" s="49"/>
      <c r="STY15" s="49"/>
      <c r="STZ15" s="49"/>
      <c r="SUA15" s="49"/>
      <c r="SUB15" s="49"/>
      <c r="SUC15" s="49"/>
      <c r="SUD15" s="49"/>
      <c r="SUE15" s="49"/>
      <c r="SUF15" s="49"/>
      <c r="SUG15" s="49"/>
      <c r="SUH15" s="49"/>
      <c r="SUI15" s="49"/>
      <c r="SUJ15" s="49"/>
      <c r="SUK15" s="49"/>
      <c r="SUL15" s="49"/>
      <c r="SUM15" s="49"/>
      <c r="SUN15" s="49"/>
      <c r="SUO15" s="49"/>
      <c r="SUP15" s="49"/>
      <c r="SUQ15" s="49"/>
      <c r="SUR15" s="49"/>
      <c r="SUS15" s="49"/>
      <c r="SUT15" s="49"/>
      <c r="SUU15" s="49"/>
      <c r="SUV15" s="49"/>
      <c r="SUW15" s="49"/>
      <c r="SUX15" s="49"/>
      <c r="SUY15" s="49"/>
      <c r="SUZ15" s="49"/>
      <c r="SVA15" s="49"/>
      <c r="SVB15" s="49"/>
      <c r="SVC15" s="49"/>
      <c r="SVD15" s="49"/>
      <c r="SVE15" s="49"/>
      <c r="SVF15" s="49"/>
      <c r="SVG15" s="49"/>
      <c r="SVH15" s="49"/>
      <c r="SVI15" s="49"/>
      <c r="SVJ15" s="49"/>
      <c r="SVK15" s="49"/>
      <c r="SVL15" s="49"/>
      <c r="SVM15" s="49"/>
      <c r="SVN15" s="49"/>
      <c r="SVO15" s="49"/>
      <c r="SVP15" s="49"/>
      <c r="SVQ15" s="49"/>
      <c r="SVR15" s="49"/>
      <c r="SVS15" s="49"/>
      <c r="SVT15" s="49"/>
      <c r="SVU15" s="49"/>
      <c r="SVV15" s="49"/>
      <c r="SVW15" s="49"/>
      <c r="SVX15" s="49"/>
      <c r="SVY15" s="49"/>
      <c r="SVZ15" s="49"/>
      <c r="SWA15" s="49"/>
      <c r="SWB15" s="49"/>
      <c r="SWC15" s="49"/>
      <c r="SWD15" s="49"/>
      <c r="SWE15" s="49"/>
      <c r="SWF15" s="49"/>
      <c r="SWG15" s="49"/>
      <c r="SWH15" s="49"/>
      <c r="SWI15" s="49"/>
      <c r="SWJ15" s="49"/>
      <c r="SWK15" s="49"/>
      <c r="SWL15" s="49"/>
      <c r="SWM15" s="49"/>
      <c r="SWN15" s="49"/>
      <c r="SWO15" s="49"/>
      <c r="SWP15" s="49"/>
      <c r="SWQ15" s="49"/>
      <c r="SWR15" s="49"/>
      <c r="SWS15" s="49"/>
      <c r="SWT15" s="49"/>
      <c r="SWU15" s="49"/>
      <c r="SWV15" s="49"/>
      <c r="SWW15" s="49"/>
      <c r="SWX15" s="49"/>
      <c r="SWY15" s="49"/>
      <c r="SWZ15" s="49"/>
      <c r="SXA15" s="49"/>
      <c r="SXB15" s="49"/>
      <c r="SXC15" s="49"/>
      <c r="SXD15" s="49"/>
      <c r="SXE15" s="49"/>
      <c r="SXF15" s="49"/>
      <c r="SXG15" s="49"/>
      <c r="SXH15" s="49"/>
      <c r="SXI15" s="49"/>
      <c r="SXJ15" s="49"/>
      <c r="SXK15" s="49"/>
      <c r="SXL15" s="49"/>
      <c r="SXM15" s="49"/>
      <c r="SXN15" s="49"/>
      <c r="SXO15" s="49"/>
      <c r="SXP15" s="49"/>
      <c r="SXQ15" s="49"/>
      <c r="SXR15" s="49"/>
      <c r="SXS15" s="49"/>
      <c r="SXT15" s="49"/>
      <c r="SXU15" s="49"/>
      <c r="SXV15" s="49"/>
      <c r="SXW15" s="49"/>
      <c r="SXX15" s="49"/>
      <c r="SXY15" s="49"/>
      <c r="SXZ15" s="49"/>
      <c r="SYA15" s="49"/>
      <c r="SYB15" s="49"/>
      <c r="SYC15" s="49"/>
      <c r="SYD15" s="49"/>
      <c r="SYE15" s="49"/>
      <c r="SYF15" s="49"/>
      <c r="SYG15" s="49"/>
      <c r="SYH15" s="49"/>
      <c r="SYI15" s="49"/>
      <c r="SYJ15" s="49"/>
      <c r="SYK15" s="49"/>
      <c r="SYL15" s="49"/>
      <c r="SYM15" s="49"/>
      <c r="SYN15" s="49"/>
      <c r="SYO15" s="49"/>
      <c r="SYP15" s="49"/>
      <c r="SYQ15" s="49"/>
      <c r="SYR15" s="49"/>
      <c r="SYS15" s="49"/>
      <c r="SYT15" s="49"/>
      <c r="SYU15" s="49"/>
      <c r="SYV15" s="49"/>
      <c r="SYW15" s="49"/>
      <c r="SYX15" s="49"/>
      <c r="SYY15" s="49"/>
      <c r="SYZ15" s="49"/>
      <c r="SZA15" s="49"/>
      <c r="SZB15" s="49"/>
      <c r="SZC15" s="49"/>
      <c r="SZD15" s="49"/>
      <c r="SZE15" s="49"/>
      <c r="SZF15" s="49"/>
      <c r="SZG15" s="49"/>
      <c r="SZH15" s="49"/>
      <c r="SZI15" s="49"/>
      <c r="SZJ15" s="49"/>
      <c r="SZK15" s="49"/>
      <c r="SZL15" s="49"/>
      <c r="SZM15" s="49"/>
      <c r="SZN15" s="49"/>
      <c r="SZO15" s="49"/>
      <c r="SZP15" s="49"/>
      <c r="SZQ15" s="49"/>
      <c r="SZR15" s="49"/>
      <c r="SZS15" s="49"/>
      <c r="SZT15" s="49"/>
      <c r="SZU15" s="49"/>
      <c r="SZV15" s="49"/>
      <c r="SZW15" s="49"/>
      <c r="SZX15" s="49"/>
      <c r="SZY15" s="49"/>
      <c r="SZZ15" s="49"/>
      <c r="TAA15" s="49"/>
      <c r="TAB15" s="49"/>
      <c r="TAC15" s="49"/>
      <c r="TAD15" s="49"/>
      <c r="TAE15" s="49"/>
      <c r="TAF15" s="49"/>
      <c r="TAG15" s="49"/>
      <c r="TAH15" s="49"/>
      <c r="TAI15" s="49"/>
      <c r="TAJ15" s="49"/>
      <c r="TAK15" s="49"/>
      <c r="TAL15" s="49"/>
      <c r="TAM15" s="49"/>
      <c r="TAN15" s="49"/>
      <c r="TAO15" s="49"/>
      <c r="TAP15" s="49"/>
      <c r="TAQ15" s="49"/>
      <c r="TAR15" s="49"/>
      <c r="TAS15" s="49"/>
      <c r="TAT15" s="49"/>
      <c r="TAU15" s="49"/>
      <c r="TAV15" s="49"/>
      <c r="TAW15" s="49"/>
      <c r="TAX15" s="49"/>
      <c r="TAY15" s="49"/>
      <c r="TAZ15" s="49"/>
      <c r="TBA15" s="49"/>
      <c r="TBB15" s="49"/>
      <c r="TBC15" s="49"/>
      <c r="TBD15" s="49"/>
      <c r="TBE15" s="49"/>
      <c r="TBF15" s="49"/>
      <c r="TBG15" s="49"/>
      <c r="TBH15" s="49"/>
      <c r="TBI15" s="49"/>
      <c r="TBJ15" s="49"/>
      <c r="TBK15" s="49"/>
      <c r="TBL15" s="49"/>
      <c r="TBM15" s="49"/>
      <c r="TBN15" s="49"/>
      <c r="TBO15" s="49"/>
      <c r="TBP15" s="49"/>
      <c r="TBQ15" s="49"/>
      <c r="TBR15" s="49"/>
      <c r="TBS15" s="49"/>
      <c r="TBT15" s="49"/>
      <c r="TBU15" s="49"/>
      <c r="TBV15" s="49"/>
      <c r="TBW15" s="49"/>
      <c r="TBX15" s="49"/>
      <c r="TBY15" s="49"/>
      <c r="TBZ15" s="49"/>
      <c r="TCA15" s="49"/>
      <c r="TCB15" s="49"/>
      <c r="TCC15" s="49"/>
      <c r="TCD15" s="49"/>
      <c r="TCE15" s="49"/>
      <c r="TCF15" s="49"/>
      <c r="TCG15" s="49"/>
      <c r="TCH15" s="49"/>
      <c r="TCI15" s="49"/>
      <c r="TCJ15" s="49"/>
      <c r="TCK15" s="49"/>
      <c r="TCL15" s="49"/>
      <c r="TCM15" s="49"/>
      <c r="TCN15" s="49"/>
      <c r="TCO15" s="49"/>
      <c r="TCP15" s="49"/>
      <c r="TCQ15" s="49"/>
      <c r="TCR15" s="49"/>
      <c r="TCS15" s="49"/>
      <c r="TCT15" s="49"/>
      <c r="TCU15" s="49"/>
      <c r="TCV15" s="49"/>
      <c r="TCW15" s="49"/>
      <c r="TCX15" s="49"/>
      <c r="TCY15" s="49"/>
      <c r="TCZ15" s="49"/>
      <c r="TDA15" s="49"/>
      <c r="TDB15" s="49"/>
      <c r="TDC15" s="49"/>
      <c r="TDD15" s="49"/>
      <c r="TDE15" s="49"/>
      <c r="TDF15" s="49"/>
      <c r="TDG15" s="49"/>
      <c r="TDH15" s="49"/>
      <c r="TDI15" s="49"/>
      <c r="TDJ15" s="49"/>
      <c r="TDK15" s="49"/>
      <c r="TDL15" s="49"/>
      <c r="TDM15" s="49"/>
      <c r="TDN15" s="49"/>
      <c r="TDO15" s="49"/>
      <c r="TDP15" s="49"/>
      <c r="TDQ15" s="49"/>
      <c r="TDR15" s="49"/>
      <c r="TDS15" s="49"/>
      <c r="TDT15" s="49"/>
      <c r="TDU15" s="49"/>
      <c r="TDV15" s="49"/>
      <c r="TDW15" s="49"/>
      <c r="TDX15" s="49"/>
      <c r="TDY15" s="49"/>
      <c r="TDZ15" s="49"/>
      <c r="TEA15" s="49"/>
      <c r="TEB15" s="49"/>
      <c r="TEC15" s="49"/>
      <c r="TED15" s="49"/>
      <c r="TEE15" s="49"/>
      <c r="TEF15" s="49"/>
      <c r="TEG15" s="49"/>
      <c r="TEH15" s="49"/>
      <c r="TEI15" s="49"/>
      <c r="TEJ15" s="49"/>
      <c r="TEK15" s="49"/>
      <c r="TEL15" s="49"/>
      <c r="TEM15" s="49"/>
      <c r="TEN15" s="49"/>
      <c r="TEO15" s="49"/>
      <c r="TEP15" s="49"/>
      <c r="TEQ15" s="49"/>
      <c r="TER15" s="49"/>
      <c r="TES15" s="49"/>
      <c r="TET15" s="49"/>
      <c r="TEU15" s="49"/>
      <c r="TEV15" s="49"/>
      <c r="TEW15" s="49"/>
      <c r="TEX15" s="49"/>
      <c r="TEY15" s="49"/>
      <c r="TEZ15" s="49"/>
      <c r="TFA15" s="49"/>
      <c r="TFB15" s="49"/>
      <c r="TFC15" s="49"/>
      <c r="TFD15" s="49"/>
      <c r="TFE15" s="49"/>
      <c r="TFF15" s="49"/>
      <c r="TFG15" s="49"/>
      <c r="TFH15" s="49"/>
      <c r="TFI15" s="49"/>
      <c r="TFJ15" s="49"/>
      <c r="TFK15" s="49"/>
      <c r="TFL15" s="49"/>
      <c r="TFM15" s="49"/>
      <c r="TFN15" s="49"/>
      <c r="TFO15" s="49"/>
      <c r="TFP15" s="49"/>
      <c r="TFQ15" s="49"/>
      <c r="TFR15" s="49"/>
      <c r="TFS15" s="49"/>
      <c r="TFT15" s="49"/>
      <c r="TFU15" s="49"/>
      <c r="TFV15" s="49"/>
      <c r="TFW15" s="49"/>
      <c r="TFX15" s="49"/>
      <c r="TFY15" s="49"/>
      <c r="TFZ15" s="49"/>
      <c r="TGA15" s="49"/>
      <c r="TGB15" s="49"/>
      <c r="TGC15" s="49"/>
      <c r="TGD15" s="49"/>
      <c r="TGE15" s="49"/>
      <c r="TGF15" s="49"/>
      <c r="TGG15" s="49"/>
      <c r="TGH15" s="49"/>
      <c r="TGI15" s="49"/>
      <c r="TGJ15" s="49"/>
      <c r="TGK15" s="49"/>
      <c r="TGL15" s="49"/>
      <c r="TGM15" s="49"/>
      <c r="TGN15" s="49"/>
      <c r="TGO15" s="49"/>
      <c r="TGP15" s="49"/>
      <c r="TGQ15" s="49"/>
      <c r="TGR15" s="49"/>
      <c r="TGS15" s="49"/>
      <c r="TGT15" s="49"/>
      <c r="TGU15" s="49"/>
      <c r="TGV15" s="49"/>
      <c r="TGW15" s="49"/>
      <c r="TGX15" s="49"/>
      <c r="TGY15" s="49"/>
      <c r="TGZ15" s="49"/>
      <c r="THA15" s="49"/>
      <c r="THB15" s="49"/>
      <c r="THC15" s="49"/>
      <c r="THD15" s="49"/>
      <c r="THE15" s="49"/>
      <c r="THF15" s="49"/>
      <c r="THG15" s="49"/>
      <c r="THH15" s="49"/>
      <c r="THI15" s="49"/>
      <c r="THJ15" s="49"/>
      <c r="THK15" s="49"/>
      <c r="THL15" s="49"/>
      <c r="THM15" s="49"/>
      <c r="THN15" s="49"/>
      <c r="THO15" s="49"/>
      <c r="THP15" s="49"/>
      <c r="THQ15" s="49"/>
      <c r="THR15" s="49"/>
      <c r="THS15" s="49"/>
      <c r="THT15" s="49"/>
      <c r="THU15" s="49"/>
      <c r="THV15" s="49"/>
      <c r="THW15" s="49"/>
      <c r="THX15" s="49"/>
      <c r="THY15" s="49"/>
      <c r="THZ15" s="49"/>
      <c r="TIA15" s="49"/>
      <c r="TIB15" s="49"/>
      <c r="TIC15" s="49"/>
      <c r="TID15" s="49"/>
      <c r="TIE15" s="49"/>
      <c r="TIF15" s="49"/>
      <c r="TIG15" s="49"/>
      <c r="TIH15" s="49"/>
      <c r="TII15" s="49"/>
      <c r="TIJ15" s="49"/>
      <c r="TIK15" s="49"/>
      <c r="TIL15" s="49"/>
      <c r="TIM15" s="49"/>
      <c r="TIN15" s="49"/>
      <c r="TIO15" s="49"/>
      <c r="TIP15" s="49"/>
      <c r="TIQ15" s="49"/>
      <c r="TIR15" s="49"/>
      <c r="TIS15" s="49"/>
      <c r="TIT15" s="49"/>
      <c r="TIU15" s="49"/>
      <c r="TIV15" s="49"/>
      <c r="TIW15" s="49"/>
      <c r="TIX15" s="49"/>
      <c r="TIY15" s="49"/>
      <c r="TIZ15" s="49"/>
      <c r="TJA15" s="49"/>
      <c r="TJB15" s="49"/>
      <c r="TJC15" s="49"/>
      <c r="TJD15" s="49"/>
      <c r="TJE15" s="49"/>
      <c r="TJF15" s="49"/>
      <c r="TJG15" s="49"/>
      <c r="TJH15" s="49"/>
      <c r="TJI15" s="49"/>
      <c r="TJJ15" s="49"/>
      <c r="TJK15" s="49"/>
      <c r="TJL15" s="49"/>
      <c r="TJM15" s="49"/>
      <c r="TJN15" s="49"/>
      <c r="TJO15" s="49"/>
      <c r="TJP15" s="49"/>
      <c r="TJQ15" s="49"/>
      <c r="TJR15" s="49"/>
      <c r="TJS15" s="49"/>
      <c r="TJT15" s="49"/>
      <c r="TJU15" s="49"/>
      <c r="TJV15" s="49"/>
      <c r="TJW15" s="49"/>
      <c r="TJX15" s="49"/>
      <c r="TJY15" s="49"/>
      <c r="TJZ15" s="49"/>
      <c r="TKA15" s="49"/>
      <c r="TKB15" s="49"/>
      <c r="TKC15" s="49"/>
      <c r="TKD15" s="49"/>
      <c r="TKE15" s="49"/>
      <c r="TKF15" s="49"/>
      <c r="TKG15" s="49"/>
      <c r="TKH15" s="49"/>
      <c r="TKI15" s="49"/>
      <c r="TKJ15" s="49"/>
      <c r="TKK15" s="49"/>
      <c r="TKL15" s="49"/>
      <c r="TKM15" s="49"/>
      <c r="TKN15" s="49"/>
      <c r="TKO15" s="49"/>
      <c r="TKP15" s="49"/>
      <c r="TKQ15" s="49"/>
      <c r="TKR15" s="49"/>
      <c r="TKS15" s="49"/>
      <c r="TKT15" s="49"/>
      <c r="TKU15" s="49"/>
      <c r="TKV15" s="49"/>
      <c r="TKW15" s="49"/>
      <c r="TKX15" s="49"/>
      <c r="TKY15" s="49"/>
      <c r="TKZ15" s="49"/>
      <c r="TLA15" s="49"/>
      <c r="TLB15" s="49"/>
      <c r="TLC15" s="49"/>
      <c r="TLD15" s="49"/>
      <c r="TLE15" s="49"/>
      <c r="TLF15" s="49"/>
      <c r="TLG15" s="49"/>
      <c r="TLH15" s="49"/>
      <c r="TLI15" s="49"/>
      <c r="TLJ15" s="49"/>
      <c r="TLK15" s="49"/>
      <c r="TLL15" s="49"/>
      <c r="TLM15" s="49"/>
      <c r="TLN15" s="49"/>
      <c r="TLO15" s="49"/>
      <c r="TLP15" s="49"/>
      <c r="TLQ15" s="49"/>
      <c r="TLR15" s="49"/>
      <c r="TLS15" s="49"/>
      <c r="TLT15" s="49"/>
      <c r="TLU15" s="49"/>
      <c r="TLV15" s="49"/>
      <c r="TLW15" s="49"/>
      <c r="TLX15" s="49"/>
      <c r="TLY15" s="49"/>
      <c r="TLZ15" s="49"/>
      <c r="TMA15" s="49"/>
      <c r="TMB15" s="49"/>
      <c r="TMC15" s="49"/>
      <c r="TMD15" s="49"/>
      <c r="TME15" s="49"/>
      <c r="TMF15" s="49"/>
      <c r="TMG15" s="49"/>
      <c r="TMH15" s="49"/>
      <c r="TMI15" s="49"/>
      <c r="TMJ15" s="49"/>
      <c r="TMK15" s="49"/>
      <c r="TML15" s="49"/>
      <c r="TMM15" s="49"/>
      <c r="TMN15" s="49"/>
      <c r="TMO15" s="49"/>
      <c r="TMP15" s="49"/>
      <c r="TMQ15" s="49"/>
      <c r="TMR15" s="49"/>
      <c r="TMS15" s="49"/>
      <c r="TMT15" s="49"/>
      <c r="TMU15" s="49"/>
      <c r="TMV15" s="49"/>
      <c r="TMW15" s="49"/>
      <c r="TMX15" s="49"/>
      <c r="TMY15" s="49"/>
      <c r="TMZ15" s="49"/>
      <c r="TNA15" s="49"/>
      <c r="TNB15" s="49"/>
      <c r="TNC15" s="49"/>
      <c r="TND15" s="49"/>
      <c r="TNE15" s="49"/>
      <c r="TNF15" s="49"/>
      <c r="TNG15" s="49"/>
      <c r="TNH15" s="49"/>
      <c r="TNI15" s="49"/>
      <c r="TNJ15" s="49"/>
      <c r="TNK15" s="49"/>
      <c r="TNL15" s="49"/>
      <c r="TNM15" s="49"/>
      <c r="TNN15" s="49"/>
      <c r="TNO15" s="49"/>
      <c r="TNP15" s="49"/>
      <c r="TNQ15" s="49"/>
      <c r="TNR15" s="49"/>
      <c r="TNS15" s="49"/>
      <c r="TNT15" s="49"/>
      <c r="TNU15" s="49"/>
      <c r="TNV15" s="49"/>
      <c r="TNW15" s="49"/>
      <c r="TNX15" s="49"/>
      <c r="TNY15" s="49"/>
      <c r="TNZ15" s="49"/>
      <c r="TOA15" s="49"/>
      <c r="TOB15" s="49"/>
      <c r="TOC15" s="49"/>
      <c r="TOD15" s="49"/>
      <c r="TOE15" s="49"/>
      <c r="TOF15" s="49"/>
      <c r="TOG15" s="49"/>
      <c r="TOH15" s="49"/>
      <c r="TOI15" s="49"/>
      <c r="TOJ15" s="49"/>
      <c r="TOK15" s="49"/>
      <c r="TOL15" s="49"/>
      <c r="TOM15" s="49"/>
      <c r="TON15" s="49"/>
      <c r="TOO15" s="49"/>
      <c r="TOP15" s="49"/>
      <c r="TOQ15" s="49"/>
      <c r="TOR15" s="49"/>
      <c r="TOS15" s="49"/>
      <c r="TOT15" s="49"/>
      <c r="TOU15" s="49"/>
      <c r="TOV15" s="49"/>
      <c r="TOW15" s="49"/>
      <c r="TOX15" s="49"/>
      <c r="TOY15" s="49"/>
      <c r="TOZ15" s="49"/>
      <c r="TPA15" s="49"/>
      <c r="TPB15" s="49"/>
      <c r="TPC15" s="49"/>
      <c r="TPD15" s="49"/>
      <c r="TPE15" s="49"/>
      <c r="TPF15" s="49"/>
      <c r="TPG15" s="49"/>
      <c r="TPH15" s="49"/>
      <c r="TPI15" s="49"/>
      <c r="TPJ15" s="49"/>
      <c r="TPK15" s="49"/>
      <c r="TPL15" s="49"/>
      <c r="TPM15" s="49"/>
      <c r="TPN15" s="49"/>
      <c r="TPO15" s="49"/>
      <c r="TPP15" s="49"/>
      <c r="TPQ15" s="49"/>
      <c r="TPR15" s="49"/>
      <c r="TPS15" s="49"/>
      <c r="TPT15" s="49"/>
      <c r="TPU15" s="49"/>
      <c r="TPV15" s="49"/>
      <c r="TPW15" s="49"/>
      <c r="TPX15" s="49"/>
      <c r="TPY15" s="49"/>
      <c r="TPZ15" s="49"/>
      <c r="TQA15" s="49"/>
      <c r="TQB15" s="49"/>
      <c r="TQC15" s="49"/>
      <c r="TQD15" s="49"/>
      <c r="TQE15" s="49"/>
      <c r="TQF15" s="49"/>
      <c r="TQG15" s="49"/>
      <c r="TQH15" s="49"/>
      <c r="TQI15" s="49"/>
      <c r="TQJ15" s="49"/>
      <c r="TQK15" s="49"/>
      <c r="TQL15" s="49"/>
      <c r="TQM15" s="49"/>
      <c r="TQN15" s="49"/>
      <c r="TQO15" s="49"/>
      <c r="TQP15" s="49"/>
      <c r="TQQ15" s="49"/>
      <c r="TQR15" s="49"/>
      <c r="TQS15" s="49"/>
      <c r="TQT15" s="49"/>
      <c r="TQU15" s="49"/>
      <c r="TQV15" s="49"/>
      <c r="TQW15" s="49"/>
      <c r="TQX15" s="49"/>
      <c r="TQY15" s="49"/>
      <c r="TQZ15" s="49"/>
      <c r="TRA15" s="49"/>
      <c r="TRB15" s="49"/>
      <c r="TRC15" s="49"/>
      <c r="TRD15" s="49"/>
      <c r="TRE15" s="49"/>
      <c r="TRF15" s="49"/>
      <c r="TRG15" s="49"/>
      <c r="TRH15" s="49"/>
      <c r="TRI15" s="49"/>
      <c r="TRJ15" s="49"/>
      <c r="TRK15" s="49"/>
      <c r="TRL15" s="49"/>
      <c r="TRM15" s="49"/>
      <c r="TRN15" s="49"/>
      <c r="TRO15" s="49"/>
      <c r="TRP15" s="49"/>
      <c r="TRQ15" s="49"/>
      <c r="TRR15" s="49"/>
      <c r="TRS15" s="49"/>
      <c r="TRT15" s="49"/>
      <c r="TRU15" s="49"/>
      <c r="TRV15" s="49"/>
      <c r="TRW15" s="49"/>
      <c r="TRX15" s="49"/>
      <c r="TRY15" s="49"/>
      <c r="TRZ15" s="49"/>
      <c r="TSA15" s="49"/>
      <c r="TSB15" s="49"/>
      <c r="TSC15" s="49"/>
      <c r="TSD15" s="49"/>
      <c r="TSE15" s="49"/>
      <c r="TSF15" s="49"/>
      <c r="TSG15" s="49"/>
      <c r="TSH15" s="49"/>
      <c r="TSI15" s="49"/>
      <c r="TSJ15" s="49"/>
      <c r="TSK15" s="49"/>
      <c r="TSL15" s="49"/>
      <c r="TSM15" s="49"/>
      <c r="TSN15" s="49"/>
      <c r="TSO15" s="49"/>
      <c r="TSP15" s="49"/>
      <c r="TSQ15" s="49"/>
      <c r="TSR15" s="49"/>
      <c r="TSS15" s="49"/>
      <c r="TST15" s="49"/>
      <c r="TSU15" s="49"/>
      <c r="TSV15" s="49"/>
      <c r="TSW15" s="49"/>
      <c r="TSX15" s="49"/>
      <c r="TSY15" s="49"/>
      <c r="TSZ15" s="49"/>
      <c r="TTA15" s="49"/>
      <c r="TTB15" s="49"/>
      <c r="TTC15" s="49"/>
      <c r="TTD15" s="49"/>
      <c r="TTE15" s="49"/>
      <c r="TTF15" s="49"/>
      <c r="TTG15" s="49"/>
      <c r="TTH15" s="49"/>
      <c r="TTI15" s="49"/>
      <c r="TTJ15" s="49"/>
      <c r="TTK15" s="49"/>
      <c r="TTL15" s="49"/>
      <c r="TTM15" s="49"/>
      <c r="TTN15" s="49"/>
      <c r="TTO15" s="49"/>
      <c r="TTP15" s="49"/>
      <c r="TTQ15" s="49"/>
      <c r="TTR15" s="49"/>
      <c r="TTS15" s="49"/>
      <c r="TTT15" s="49"/>
      <c r="TTU15" s="49"/>
      <c r="TTV15" s="49"/>
      <c r="TTW15" s="49"/>
      <c r="TTX15" s="49"/>
      <c r="TTY15" s="49"/>
      <c r="TTZ15" s="49"/>
      <c r="TUA15" s="49"/>
      <c r="TUB15" s="49"/>
      <c r="TUC15" s="49"/>
      <c r="TUD15" s="49"/>
      <c r="TUE15" s="49"/>
      <c r="TUF15" s="49"/>
      <c r="TUG15" s="49"/>
      <c r="TUH15" s="49"/>
      <c r="TUI15" s="49"/>
      <c r="TUJ15" s="49"/>
      <c r="TUK15" s="49"/>
      <c r="TUL15" s="49"/>
      <c r="TUM15" s="49"/>
      <c r="TUN15" s="49"/>
      <c r="TUO15" s="49"/>
      <c r="TUP15" s="49"/>
      <c r="TUQ15" s="49"/>
      <c r="TUR15" s="49"/>
      <c r="TUS15" s="49"/>
      <c r="TUT15" s="49"/>
      <c r="TUU15" s="49"/>
      <c r="TUV15" s="49"/>
      <c r="TUW15" s="49"/>
      <c r="TUX15" s="49"/>
      <c r="TUY15" s="49"/>
      <c r="TUZ15" s="49"/>
      <c r="TVA15" s="49"/>
      <c r="TVB15" s="49"/>
      <c r="TVC15" s="49"/>
      <c r="TVD15" s="49"/>
      <c r="TVE15" s="49"/>
      <c r="TVF15" s="49"/>
      <c r="TVG15" s="49"/>
      <c r="TVH15" s="49"/>
      <c r="TVI15" s="49"/>
      <c r="TVJ15" s="49"/>
      <c r="TVK15" s="49"/>
      <c r="TVL15" s="49"/>
      <c r="TVM15" s="49"/>
      <c r="TVN15" s="49"/>
      <c r="TVO15" s="49"/>
      <c r="TVP15" s="49"/>
      <c r="TVQ15" s="49"/>
      <c r="TVR15" s="49"/>
      <c r="TVS15" s="49"/>
      <c r="TVT15" s="49"/>
      <c r="TVU15" s="49"/>
      <c r="TVV15" s="49"/>
      <c r="TVW15" s="49"/>
      <c r="TVX15" s="49"/>
      <c r="TVY15" s="49"/>
      <c r="TVZ15" s="49"/>
      <c r="TWA15" s="49"/>
      <c r="TWB15" s="49"/>
      <c r="TWC15" s="49"/>
      <c r="TWD15" s="49"/>
      <c r="TWE15" s="49"/>
      <c r="TWF15" s="49"/>
      <c r="TWG15" s="49"/>
      <c r="TWH15" s="49"/>
      <c r="TWI15" s="49"/>
      <c r="TWJ15" s="49"/>
      <c r="TWK15" s="49"/>
      <c r="TWL15" s="49"/>
      <c r="TWM15" s="49"/>
      <c r="TWN15" s="49"/>
      <c r="TWO15" s="49"/>
      <c r="TWP15" s="49"/>
      <c r="TWQ15" s="49"/>
      <c r="TWR15" s="49"/>
      <c r="TWS15" s="49"/>
      <c r="TWT15" s="49"/>
      <c r="TWU15" s="49"/>
      <c r="TWV15" s="49"/>
      <c r="TWW15" s="49"/>
      <c r="TWX15" s="49"/>
      <c r="TWY15" s="49"/>
      <c r="TWZ15" s="49"/>
      <c r="TXA15" s="49"/>
      <c r="TXB15" s="49"/>
      <c r="TXC15" s="49"/>
      <c r="TXD15" s="49"/>
      <c r="TXE15" s="49"/>
      <c r="TXF15" s="49"/>
      <c r="TXG15" s="49"/>
      <c r="TXH15" s="49"/>
      <c r="TXI15" s="49"/>
      <c r="TXJ15" s="49"/>
      <c r="TXK15" s="49"/>
      <c r="TXL15" s="49"/>
      <c r="TXM15" s="49"/>
      <c r="TXN15" s="49"/>
      <c r="TXO15" s="49"/>
      <c r="TXP15" s="49"/>
      <c r="TXQ15" s="49"/>
      <c r="TXR15" s="49"/>
      <c r="TXS15" s="49"/>
      <c r="TXT15" s="49"/>
      <c r="TXU15" s="49"/>
      <c r="TXV15" s="49"/>
      <c r="TXW15" s="49"/>
      <c r="TXX15" s="49"/>
      <c r="TXY15" s="49"/>
      <c r="TXZ15" s="49"/>
      <c r="TYA15" s="49"/>
      <c r="TYB15" s="49"/>
      <c r="TYC15" s="49"/>
      <c r="TYD15" s="49"/>
      <c r="TYE15" s="49"/>
      <c r="TYF15" s="49"/>
      <c r="TYG15" s="49"/>
      <c r="TYH15" s="49"/>
      <c r="TYI15" s="49"/>
      <c r="TYJ15" s="49"/>
      <c r="TYK15" s="49"/>
      <c r="TYL15" s="49"/>
      <c r="TYM15" s="49"/>
      <c r="TYN15" s="49"/>
      <c r="TYO15" s="49"/>
      <c r="TYP15" s="49"/>
      <c r="TYQ15" s="49"/>
      <c r="TYR15" s="49"/>
      <c r="TYS15" s="49"/>
      <c r="TYT15" s="49"/>
      <c r="TYU15" s="49"/>
      <c r="TYV15" s="49"/>
      <c r="TYW15" s="49"/>
      <c r="TYX15" s="49"/>
      <c r="TYY15" s="49"/>
      <c r="TYZ15" s="49"/>
      <c r="TZA15" s="49"/>
      <c r="TZB15" s="49"/>
      <c r="TZC15" s="49"/>
      <c r="TZD15" s="49"/>
      <c r="TZE15" s="49"/>
      <c r="TZF15" s="49"/>
      <c r="TZG15" s="49"/>
      <c r="TZH15" s="49"/>
      <c r="TZI15" s="49"/>
      <c r="TZJ15" s="49"/>
      <c r="TZK15" s="49"/>
      <c r="TZL15" s="49"/>
      <c r="TZM15" s="49"/>
      <c r="TZN15" s="49"/>
      <c r="TZO15" s="49"/>
      <c r="TZP15" s="49"/>
      <c r="TZQ15" s="49"/>
      <c r="TZR15" s="49"/>
      <c r="TZS15" s="49"/>
      <c r="TZT15" s="49"/>
      <c r="TZU15" s="49"/>
      <c r="TZV15" s="49"/>
      <c r="TZW15" s="49"/>
      <c r="TZX15" s="49"/>
      <c r="TZY15" s="49"/>
      <c r="TZZ15" s="49"/>
      <c r="UAA15" s="49"/>
      <c r="UAB15" s="49"/>
      <c r="UAC15" s="49"/>
      <c r="UAD15" s="49"/>
      <c r="UAE15" s="49"/>
      <c r="UAF15" s="49"/>
      <c r="UAG15" s="49"/>
      <c r="UAH15" s="49"/>
      <c r="UAI15" s="49"/>
      <c r="UAJ15" s="49"/>
      <c r="UAK15" s="49"/>
      <c r="UAL15" s="49"/>
      <c r="UAM15" s="49"/>
      <c r="UAN15" s="49"/>
      <c r="UAO15" s="49"/>
      <c r="UAP15" s="49"/>
      <c r="UAQ15" s="49"/>
      <c r="UAR15" s="49"/>
      <c r="UAS15" s="49"/>
      <c r="UAT15" s="49"/>
      <c r="UAU15" s="49"/>
      <c r="UAV15" s="49"/>
      <c r="UAW15" s="49"/>
      <c r="UAX15" s="49"/>
      <c r="UAY15" s="49"/>
      <c r="UAZ15" s="49"/>
      <c r="UBA15" s="49"/>
      <c r="UBB15" s="49"/>
      <c r="UBC15" s="49"/>
      <c r="UBD15" s="49"/>
      <c r="UBE15" s="49"/>
      <c r="UBF15" s="49"/>
      <c r="UBG15" s="49"/>
      <c r="UBH15" s="49"/>
      <c r="UBI15" s="49"/>
      <c r="UBJ15" s="49"/>
      <c r="UBK15" s="49"/>
      <c r="UBL15" s="49"/>
      <c r="UBM15" s="49"/>
      <c r="UBN15" s="49"/>
      <c r="UBO15" s="49"/>
      <c r="UBP15" s="49"/>
      <c r="UBQ15" s="49"/>
      <c r="UBR15" s="49"/>
      <c r="UBS15" s="49"/>
      <c r="UBT15" s="49"/>
      <c r="UBU15" s="49"/>
      <c r="UBV15" s="49"/>
      <c r="UBW15" s="49"/>
      <c r="UBX15" s="49"/>
      <c r="UBY15" s="49"/>
      <c r="UBZ15" s="49"/>
      <c r="UCA15" s="49"/>
      <c r="UCB15" s="49"/>
      <c r="UCC15" s="49"/>
      <c r="UCD15" s="49"/>
      <c r="UCE15" s="49"/>
      <c r="UCF15" s="49"/>
      <c r="UCG15" s="49"/>
      <c r="UCH15" s="49"/>
      <c r="UCI15" s="49"/>
      <c r="UCJ15" s="49"/>
      <c r="UCK15" s="49"/>
      <c r="UCL15" s="49"/>
      <c r="UCM15" s="49"/>
      <c r="UCN15" s="49"/>
      <c r="UCO15" s="49"/>
      <c r="UCP15" s="49"/>
      <c r="UCQ15" s="49"/>
      <c r="UCR15" s="49"/>
      <c r="UCS15" s="49"/>
      <c r="UCT15" s="49"/>
      <c r="UCU15" s="49"/>
      <c r="UCV15" s="49"/>
      <c r="UCW15" s="49"/>
      <c r="UCX15" s="49"/>
      <c r="UCY15" s="49"/>
      <c r="UCZ15" s="49"/>
      <c r="UDA15" s="49"/>
      <c r="UDB15" s="49"/>
      <c r="UDC15" s="49"/>
      <c r="UDD15" s="49"/>
      <c r="UDE15" s="49"/>
      <c r="UDF15" s="49"/>
      <c r="UDG15" s="49"/>
      <c r="UDH15" s="49"/>
      <c r="UDI15" s="49"/>
      <c r="UDJ15" s="49"/>
      <c r="UDK15" s="49"/>
      <c r="UDL15" s="49"/>
      <c r="UDM15" s="49"/>
      <c r="UDN15" s="49"/>
      <c r="UDO15" s="49"/>
      <c r="UDP15" s="49"/>
      <c r="UDQ15" s="49"/>
      <c r="UDR15" s="49"/>
      <c r="UDS15" s="49"/>
      <c r="UDT15" s="49"/>
      <c r="UDU15" s="49"/>
      <c r="UDV15" s="49"/>
      <c r="UDW15" s="49"/>
      <c r="UDX15" s="49"/>
      <c r="UDY15" s="49"/>
      <c r="UDZ15" s="49"/>
      <c r="UEA15" s="49"/>
      <c r="UEB15" s="49"/>
      <c r="UEC15" s="49"/>
      <c r="UED15" s="49"/>
      <c r="UEE15" s="49"/>
      <c r="UEF15" s="49"/>
      <c r="UEG15" s="49"/>
      <c r="UEH15" s="49"/>
      <c r="UEI15" s="49"/>
      <c r="UEJ15" s="49"/>
      <c r="UEK15" s="49"/>
      <c r="UEL15" s="49"/>
      <c r="UEM15" s="49"/>
      <c r="UEN15" s="49"/>
      <c r="UEO15" s="49"/>
      <c r="UEP15" s="49"/>
      <c r="UEQ15" s="49"/>
      <c r="UER15" s="49"/>
      <c r="UES15" s="49"/>
      <c r="UET15" s="49"/>
      <c r="UEU15" s="49"/>
      <c r="UEV15" s="49"/>
      <c r="UEW15" s="49"/>
      <c r="UEX15" s="49"/>
      <c r="UEY15" s="49"/>
      <c r="UEZ15" s="49"/>
      <c r="UFA15" s="49"/>
      <c r="UFB15" s="49"/>
      <c r="UFC15" s="49"/>
      <c r="UFD15" s="49"/>
      <c r="UFE15" s="49"/>
      <c r="UFF15" s="49"/>
      <c r="UFG15" s="49"/>
      <c r="UFH15" s="49"/>
      <c r="UFI15" s="49"/>
      <c r="UFJ15" s="49"/>
      <c r="UFK15" s="49"/>
      <c r="UFL15" s="49"/>
      <c r="UFM15" s="49"/>
      <c r="UFN15" s="49"/>
      <c r="UFO15" s="49"/>
      <c r="UFP15" s="49"/>
      <c r="UFQ15" s="49"/>
      <c r="UFR15" s="49"/>
      <c r="UFS15" s="49"/>
      <c r="UFT15" s="49"/>
      <c r="UFU15" s="49"/>
      <c r="UFV15" s="49"/>
      <c r="UFW15" s="49"/>
      <c r="UFX15" s="49"/>
      <c r="UFY15" s="49"/>
      <c r="UFZ15" s="49"/>
      <c r="UGA15" s="49"/>
      <c r="UGB15" s="49"/>
      <c r="UGC15" s="49"/>
      <c r="UGD15" s="49"/>
      <c r="UGE15" s="49"/>
      <c r="UGF15" s="49"/>
      <c r="UGG15" s="49"/>
      <c r="UGH15" s="49"/>
      <c r="UGI15" s="49"/>
      <c r="UGJ15" s="49"/>
      <c r="UGK15" s="49"/>
      <c r="UGL15" s="49"/>
      <c r="UGM15" s="49"/>
      <c r="UGN15" s="49"/>
      <c r="UGO15" s="49"/>
      <c r="UGP15" s="49"/>
      <c r="UGQ15" s="49"/>
      <c r="UGR15" s="49"/>
      <c r="UGS15" s="49"/>
      <c r="UGT15" s="49"/>
      <c r="UGU15" s="49"/>
      <c r="UGV15" s="49"/>
      <c r="UGW15" s="49"/>
      <c r="UGX15" s="49"/>
      <c r="UGY15" s="49"/>
      <c r="UGZ15" s="49"/>
      <c r="UHA15" s="49"/>
      <c r="UHB15" s="49"/>
      <c r="UHC15" s="49"/>
      <c r="UHD15" s="49"/>
      <c r="UHE15" s="49"/>
      <c r="UHF15" s="49"/>
      <c r="UHG15" s="49"/>
      <c r="UHH15" s="49"/>
      <c r="UHI15" s="49"/>
      <c r="UHJ15" s="49"/>
      <c r="UHK15" s="49"/>
      <c r="UHL15" s="49"/>
      <c r="UHM15" s="49"/>
      <c r="UHN15" s="49"/>
      <c r="UHO15" s="49"/>
      <c r="UHP15" s="49"/>
      <c r="UHQ15" s="49"/>
      <c r="UHR15" s="49"/>
      <c r="UHS15" s="49"/>
      <c r="UHT15" s="49"/>
      <c r="UHU15" s="49"/>
      <c r="UHV15" s="49"/>
      <c r="UHW15" s="49"/>
      <c r="UHX15" s="49"/>
      <c r="UHY15" s="49"/>
      <c r="UHZ15" s="49"/>
      <c r="UIA15" s="49"/>
      <c r="UIB15" s="49"/>
      <c r="UIC15" s="49"/>
      <c r="UID15" s="49"/>
      <c r="UIE15" s="49"/>
      <c r="UIF15" s="49"/>
      <c r="UIG15" s="49"/>
      <c r="UIH15" s="49"/>
      <c r="UII15" s="49"/>
      <c r="UIJ15" s="49"/>
      <c r="UIK15" s="49"/>
      <c r="UIL15" s="49"/>
      <c r="UIM15" s="49"/>
      <c r="UIN15" s="49"/>
      <c r="UIO15" s="49"/>
      <c r="UIP15" s="49"/>
      <c r="UIQ15" s="49"/>
      <c r="UIR15" s="49"/>
      <c r="UIS15" s="49"/>
      <c r="UIT15" s="49"/>
      <c r="UIU15" s="49"/>
      <c r="UIV15" s="49"/>
      <c r="UIW15" s="49"/>
      <c r="UIX15" s="49"/>
      <c r="UIY15" s="49"/>
      <c r="UIZ15" s="49"/>
      <c r="UJA15" s="49"/>
      <c r="UJB15" s="49"/>
      <c r="UJC15" s="49"/>
      <c r="UJD15" s="49"/>
      <c r="UJE15" s="49"/>
      <c r="UJF15" s="49"/>
      <c r="UJG15" s="49"/>
      <c r="UJH15" s="49"/>
      <c r="UJI15" s="49"/>
      <c r="UJJ15" s="49"/>
      <c r="UJK15" s="49"/>
      <c r="UJL15" s="49"/>
      <c r="UJM15" s="49"/>
      <c r="UJN15" s="49"/>
      <c r="UJO15" s="49"/>
      <c r="UJP15" s="49"/>
      <c r="UJQ15" s="49"/>
      <c r="UJR15" s="49"/>
      <c r="UJS15" s="49"/>
      <c r="UJT15" s="49"/>
      <c r="UJU15" s="49"/>
      <c r="UJV15" s="49"/>
      <c r="UJW15" s="49"/>
      <c r="UJX15" s="49"/>
      <c r="UJY15" s="49"/>
      <c r="UJZ15" s="49"/>
      <c r="UKA15" s="49"/>
      <c r="UKB15" s="49"/>
      <c r="UKC15" s="49"/>
      <c r="UKD15" s="49"/>
      <c r="UKE15" s="49"/>
      <c r="UKF15" s="49"/>
      <c r="UKG15" s="49"/>
      <c r="UKH15" s="49"/>
      <c r="UKI15" s="49"/>
      <c r="UKJ15" s="49"/>
      <c r="UKK15" s="49"/>
      <c r="UKL15" s="49"/>
      <c r="UKM15" s="49"/>
      <c r="UKN15" s="49"/>
      <c r="UKO15" s="49"/>
      <c r="UKP15" s="49"/>
      <c r="UKQ15" s="49"/>
      <c r="UKR15" s="49"/>
      <c r="UKS15" s="49"/>
      <c r="UKT15" s="49"/>
      <c r="UKU15" s="49"/>
      <c r="UKV15" s="49"/>
      <c r="UKW15" s="49"/>
      <c r="UKX15" s="49"/>
      <c r="UKY15" s="49"/>
      <c r="UKZ15" s="49"/>
      <c r="ULA15" s="49"/>
      <c r="ULB15" s="49"/>
      <c r="ULC15" s="49"/>
      <c r="ULD15" s="49"/>
      <c r="ULE15" s="49"/>
      <c r="ULF15" s="49"/>
      <c r="ULG15" s="49"/>
      <c r="ULH15" s="49"/>
      <c r="ULI15" s="49"/>
      <c r="ULJ15" s="49"/>
      <c r="ULK15" s="49"/>
      <c r="ULL15" s="49"/>
      <c r="ULM15" s="49"/>
      <c r="ULN15" s="49"/>
      <c r="ULO15" s="49"/>
      <c r="ULP15" s="49"/>
      <c r="ULQ15" s="49"/>
      <c r="ULR15" s="49"/>
      <c r="ULS15" s="49"/>
      <c r="ULT15" s="49"/>
      <c r="ULU15" s="49"/>
      <c r="ULV15" s="49"/>
      <c r="ULW15" s="49"/>
      <c r="ULX15" s="49"/>
      <c r="ULY15" s="49"/>
      <c r="ULZ15" s="49"/>
      <c r="UMA15" s="49"/>
      <c r="UMB15" s="49"/>
      <c r="UMC15" s="49"/>
      <c r="UMD15" s="49"/>
      <c r="UME15" s="49"/>
      <c r="UMF15" s="49"/>
      <c r="UMG15" s="49"/>
      <c r="UMH15" s="49"/>
      <c r="UMI15" s="49"/>
      <c r="UMJ15" s="49"/>
      <c r="UMK15" s="49"/>
      <c r="UML15" s="49"/>
      <c r="UMM15" s="49"/>
      <c r="UMN15" s="49"/>
      <c r="UMO15" s="49"/>
      <c r="UMP15" s="49"/>
      <c r="UMQ15" s="49"/>
      <c r="UMR15" s="49"/>
      <c r="UMS15" s="49"/>
      <c r="UMT15" s="49"/>
      <c r="UMU15" s="49"/>
      <c r="UMV15" s="49"/>
      <c r="UMW15" s="49"/>
      <c r="UMX15" s="49"/>
      <c r="UMY15" s="49"/>
      <c r="UMZ15" s="49"/>
      <c r="UNA15" s="49"/>
      <c r="UNB15" s="49"/>
      <c r="UNC15" s="49"/>
      <c r="UND15" s="49"/>
      <c r="UNE15" s="49"/>
      <c r="UNF15" s="49"/>
      <c r="UNG15" s="49"/>
      <c r="UNH15" s="49"/>
      <c r="UNI15" s="49"/>
      <c r="UNJ15" s="49"/>
      <c r="UNK15" s="49"/>
      <c r="UNL15" s="49"/>
      <c r="UNM15" s="49"/>
      <c r="UNN15" s="49"/>
      <c r="UNO15" s="49"/>
      <c r="UNP15" s="49"/>
      <c r="UNQ15" s="49"/>
      <c r="UNR15" s="49"/>
      <c r="UNS15" s="49"/>
      <c r="UNT15" s="49"/>
      <c r="UNU15" s="49"/>
      <c r="UNV15" s="49"/>
      <c r="UNW15" s="49"/>
      <c r="UNX15" s="49"/>
      <c r="UNY15" s="49"/>
      <c r="UNZ15" s="49"/>
      <c r="UOA15" s="49"/>
      <c r="UOB15" s="49"/>
      <c r="UOC15" s="49"/>
      <c r="UOD15" s="49"/>
      <c r="UOE15" s="49"/>
      <c r="UOF15" s="49"/>
      <c r="UOG15" s="49"/>
      <c r="UOH15" s="49"/>
      <c r="UOI15" s="49"/>
      <c r="UOJ15" s="49"/>
      <c r="UOK15" s="49"/>
      <c r="UOL15" s="49"/>
      <c r="UOM15" s="49"/>
      <c r="UON15" s="49"/>
      <c r="UOO15" s="49"/>
      <c r="UOP15" s="49"/>
      <c r="UOQ15" s="49"/>
      <c r="UOR15" s="49"/>
      <c r="UOS15" s="49"/>
      <c r="UOT15" s="49"/>
      <c r="UOU15" s="49"/>
      <c r="UOV15" s="49"/>
      <c r="UOW15" s="49"/>
      <c r="UOX15" s="49"/>
      <c r="UOY15" s="49"/>
      <c r="UOZ15" s="49"/>
      <c r="UPA15" s="49"/>
      <c r="UPB15" s="49"/>
      <c r="UPC15" s="49"/>
      <c r="UPD15" s="49"/>
      <c r="UPE15" s="49"/>
      <c r="UPF15" s="49"/>
      <c r="UPG15" s="49"/>
      <c r="UPH15" s="49"/>
      <c r="UPI15" s="49"/>
      <c r="UPJ15" s="49"/>
      <c r="UPK15" s="49"/>
      <c r="UPL15" s="49"/>
      <c r="UPM15" s="49"/>
      <c r="UPN15" s="49"/>
      <c r="UPO15" s="49"/>
      <c r="UPP15" s="49"/>
      <c r="UPQ15" s="49"/>
      <c r="UPR15" s="49"/>
      <c r="UPS15" s="49"/>
      <c r="UPT15" s="49"/>
      <c r="UPU15" s="49"/>
      <c r="UPV15" s="49"/>
      <c r="UPW15" s="49"/>
      <c r="UPX15" s="49"/>
      <c r="UPY15" s="49"/>
      <c r="UPZ15" s="49"/>
      <c r="UQA15" s="49"/>
      <c r="UQB15" s="49"/>
      <c r="UQC15" s="49"/>
      <c r="UQD15" s="49"/>
      <c r="UQE15" s="49"/>
      <c r="UQF15" s="49"/>
      <c r="UQG15" s="49"/>
      <c r="UQH15" s="49"/>
      <c r="UQI15" s="49"/>
      <c r="UQJ15" s="49"/>
      <c r="UQK15" s="49"/>
      <c r="UQL15" s="49"/>
      <c r="UQM15" s="49"/>
      <c r="UQN15" s="49"/>
      <c r="UQO15" s="49"/>
      <c r="UQP15" s="49"/>
      <c r="UQQ15" s="49"/>
      <c r="UQR15" s="49"/>
      <c r="UQS15" s="49"/>
      <c r="UQT15" s="49"/>
      <c r="UQU15" s="49"/>
      <c r="UQV15" s="49"/>
      <c r="UQW15" s="49"/>
      <c r="UQX15" s="49"/>
      <c r="UQY15" s="49"/>
      <c r="UQZ15" s="49"/>
      <c r="URA15" s="49"/>
      <c r="URB15" s="49"/>
      <c r="URC15" s="49"/>
      <c r="URD15" s="49"/>
      <c r="URE15" s="49"/>
      <c r="URF15" s="49"/>
      <c r="URG15" s="49"/>
      <c r="URH15" s="49"/>
      <c r="URI15" s="49"/>
      <c r="URJ15" s="49"/>
      <c r="URK15" s="49"/>
      <c r="URL15" s="49"/>
      <c r="URM15" s="49"/>
      <c r="URN15" s="49"/>
      <c r="URO15" s="49"/>
      <c r="URP15" s="49"/>
      <c r="URQ15" s="49"/>
      <c r="URR15" s="49"/>
      <c r="URS15" s="49"/>
      <c r="URT15" s="49"/>
      <c r="URU15" s="49"/>
      <c r="URV15" s="49"/>
      <c r="URW15" s="49"/>
      <c r="URX15" s="49"/>
      <c r="URY15" s="49"/>
      <c r="URZ15" s="49"/>
      <c r="USA15" s="49"/>
      <c r="USB15" s="49"/>
      <c r="USC15" s="49"/>
      <c r="USD15" s="49"/>
      <c r="USE15" s="49"/>
      <c r="USF15" s="49"/>
      <c r="USG15" s="49"/>
      <c r="USH15" s="49"/>
      <c r="USI15" s="49"/>
      <c r="USJ15" s="49"/>
      <c r="USK15" s="49"/>
      <c r="USL15" s="49"/>
      <c r="USM15" s="49"/>
      <c r="USN15" s="49"/>
      <c r="USO15" s="49"/>
      <c r="USP15" s="49"/>
      <c r="USQ15" s="49"/>
      <c r="USR15" s="49"/>
      <c r="USS15" s="49"/>
      <c r="UST15" s="49"/>
      <c r="USU15" s="49"/>
      <c r="USV15" s="49"/>
      <c r="USW15" s="49"/>
      <c r="USX15" s="49"/>
      <c r="USY15" s="49"/>
      <c r="USZ15" s="49"/>
      <c r="UTA15" s="49"/>
      <c r="UTB15" s="49"/>
      <c r="UTC15" s="49"/>
      <c r="UTD15" s="49"/>
      <c r="UTE15" s="49"/>
      <c r="UTF15" s="49"/>
      <c r="UTG15" s="49"/>
      <c r="UTH15" s="49"/>
      <c r="UTI15" s="49"/>
      <c r="UTJ15" s="49"/>
      <c r="UTK15" s="49"/>
      <c r="UTL15" s="49"/>
      <c r="UTM15" s="49"/>
      <c r="UTN15" s="49"/>
      <c r="UTO15" s="49"/>
      <c r="UTP15" s="49"/>
      <c r="UTQ15" s="49"/>
      <c r="UTR15" s="49"/>
      <c r="UTS15" s="49"/>
      <c r="UTT15" s="49"/>
      <c r="UTU15" s="49"/>
      <c r="UTV15" s="49"/>
      <c r="UTW15" s="49"/>
      <c r="UTX15" s="49"/>
      <c r="UTY15" s="49"/>
      <c r="UTZ15" s="49"/>
      <c r="UUA15" s="49"/>
      <c r="UUB15" s="49"/>
      <c r="UUC15" s="49"/>
      <c r="UUD15" s="49"/>
      <c r="UUE15" s="49"/>
      <c r="UUF15" s="49"/>
      <c r="UUG15" s="49"/>
      <c r="UUH15" s="49"/>
      <c r="UUI15" s="49"/>
      <c r="UUJ15" s="49"/>
      <c r="UUK15" s="49"/>
      <c r="UUL15" s="49"/>
      <c r="UUM15" s="49"/>
      <c r="UUN15" s="49"/>
      <c r="UUO15" s="49"/>
      <c r="UUP15" s="49"/>
      <c r="UUQ15" s="49"/>
      <c r="UUR15" s="49"/>
      <c r="UUS15" s="49"/>
      <c r="UUT15" s="49"/>
      <c r="UUU15" s="49"/>
      <c r="UUV15" s="49"/>
      <c r="UUW15" s="49"/>
      <c r="UUX15" s="49"/>
      <c r="UUY15" s="49"/>
      <c r="UUZ15" s="49"/>
      <c r="UVA15" s="49"/>
      <c r="UVB15" s="49"/>
      <c r="UVC15" s="49"/>
      <c r="UVD15" s="49"/>
      <c r="UVE15" s="49"/>
      <c r="UVF15" s="49"/>
      <c r="UVG15" s="49"/>
      <c r="UVH15" s="49"/>
      <c r="UVI15" s="49"/>
      <c r="UVJ15" s="49"/>
      <c r="UVK15" s="49"/>
      <c r="UVL15" s="49"/>
      <c r="UVM15" s="49"/>
      <c r="UVN15" s="49"/>
      <c r="UVO15" s="49"/>
      <c r="UVP15" s="49"/>
      <c r="UVQ15" s="49"/>
      <c r="UVR15" s="49"/>
      <c r="UVS15" s="49"/>
      <c r="UVT15" s="49"/>
      <c r="UVU15" s="49"/>
      <c r="UVV15" s="49"/>
      <c r="UVW15" s="49"/>
      <c r="UVX15" s="49"/>
      <c r="UVY15" s="49"/>
      <c r="UVZ15" s="49"/>
      <c r="UWA15" s="49"/>
      <c r="UWB15" s="49"/>
      <c r="UWC15" s="49"/>
      <c r="UWD15" s="49"/>
      <c r="UWE15" s="49"/>
      <c r="UWF15" s="49"/>
      <c r="UWG15" s="49"/>
      <c r="UWH15" s="49"/>
      <c r="UWI15" s="49"/>
      <c r="UWJ15" s="49"/>
      <c r="UWK15" s="49"/>
      <c r="UWL15" s="49"/>
      <c r="UWM15" s="49"/>
      <c r="UWN15" s="49"/>
      <c r="UWO15" s="49"/>
      <c r="UWP15" s="49"/>
      <c r="UWQ15" s="49"/>
      <c r="UWR15" s="49"/>
      <c r="UWS15" s="49"/>
      <c r="UWT15" s="49"/>
      <c r="UWU15" s="49"/>
      <c r="UWV15" s="49"/>
      <c r="UWW15" s="49"/>
      <c r="UWX15" s="49"/>
      <c r="UWY15" s="49"/>
      <c r="UWZ15" s="49"/>
      <c r="UXA15" s="49"/>
      <c r="UXB15" s="49"/>
      <c r="UXC15" s="49"/>
      <c r="UXD15" s="49"/>
      <c r="UXE15" s="49"/>
      <c r="UXF15" s="49"/>
      <c r="UXG15" s="49"/>
      <c r="UXH15" s="49"/>
      <c r="UXI15" s="49"/>
      <c r="UXJ15" s="49"/>
      <c r="UXK15" s="49"/>
      <c r="UXL15" s="49"/>
      <c r="UXM15" s="49"/>
      <c r="UXN15" s="49"/>
      <c r="UXO15" s="49"/>
      <c r="UXP15" s="49"/>
      <c r="UXQ15" s="49"/>
      <c r="UXR15" s="49"/>
      <c r="UXS15" s="49"/>
      <c r="UXT15" s="49"/>
      <c r="UXU15" s="49"/>
      <c r="UXV15" s="49"/>
      <c r="UXW15" s="49"/>
      <c r="UXX15" s="49"/>
      <c r="UXY15" s="49"/>
      <c r="UXZ15" s="49"/>
      <c r="UYA15" s="49"/>
      <c r="UYB15" s="49"/>
      <c r="UYC15" s="49"/>
      <c r="UYD15" s="49"/>
      <c r="UYE15" s="49"/>
      <c r="UYF15" s="49"/>
      <c r="UYG15" s="49"/>
      <c r="UYH15" s="49"/>
      <c r="UYI15" s="49"/>
      <c r="UYJ15" s="49"/>
      <c r="UYK15" s="49"/>
      <c r="UYL15" s="49"/>
      <c r="UYM15" s="49"/>
      <c r="UYN15" s="49"/>
      <c r="UYO15" s="49"/>
      <c r="UYP15" s="49"/>
      <c r="UYQ15" s="49"/>
      <c r="UYR15" s="49"/>
      <c r="UYS15" s="49"/>
      <c r="UYT15" s="49"/>
      <c r="UYU15" s="49"/>
      <c r="UYV15" s="49"/>
      <c r="UYW15" s="49"/>
      <c r="UYX15" s="49"/>
      <c r="UYY15" s="49"/>
      <c r="UYZ15" s="49"/>
      <c r="UZA15" s="49"/>
      <c r="UZB15" s="49"/>
      <c r="UZC15" s="49"/>
      <c r="UZD15" s="49"/>
      <c r="UZE15" s="49"/>
      <c r="UZF15" s="49"/>
      <c r="UZG15" s="49"/>
      <c r="UZH15" s="49"/>
      <c r="UZI15" s="49"/>
      <c r="UZJ15" s="49"/>
      <c r="UZK15" s="49"/>
      <c r="UZL15" s="49"/>
      <c r="UZM15" s="49"/>
      <c r="UZN15" s="49"/>
      <c r="UZO15" s="49"/>
      <c r="UZP15" s="49"/>
      <c r="UZQ15" s="49"/>
      <c r="UZR15" s="49"/>
      <c r="UZS15" s="49"/>
      <c r="UZT15" s="49"/>
      <c r="UZU15" s="49"/>
      <c r="UZV15" s="49"/>
      <c r="UZW15" s="49"/>
      <c r="UZX15" s="49"/>
      <c r="UZY15" s="49"/>
      <c r="UZZ15" s="49"/>
      <c r="VAA15" s="49"/>
      <c r="VAB15" s="49"/>
      <c r="VAC15" s="49"/>
      <c r="VAD15" s="49"/>
      <c r="VAE15" s="49"/>
      <c r="VAF15" s="49"/>
      <c r="VAG15" s="49"/>
      <c r="VAH15" s="49"/>
      <c r="VAI15" s="49"/>
      <c r="VAJ15" s="49"/>
      <c r="VAK15" s="49"/>
      <c r="VAL15" s="49"/>
      <c r="VAM15" s="49"/>
      <c r="VAN15" s="49"/>
      <c r="VAO15" s="49"/>
      <c r="VAP15" s="49"/>
      <c r="VAQ15" s="49"/>
      <c r="VAR15" s="49"/>
      <c r="VAS15" s="49"/>
      <c r="VAT15" s="49"/>
      <c r="VAU15" s="49"/>
      <c r="VAV15" s="49"/>
      <c r="VAW15" s="49"/>
      <c r="VAX15" s="49"/>
      <c r="VAY15" s="49"/>
      <c r="VAZ15" s="49"/>
      <c r="VBA15" s="49"/>
      <c r="VBB15" s="49"/>
      <c r="VBC15" s="49"/>
      <c r="VBD15" s="49"/>
      <c r="VBE15" s="49"/>
      <c r="VBF15" s="49"/>
      <c r="VBG15" s="49"/>
      <c r="VBH15" s="49"/>
      <c r="VBI15" s="49"/>
      <c r="VBJ15" s="49"/>
      <c r="VBK15" s="49"/>
      <c r="VBL15" s="49"/>
      <c r="VBM15" s="49"/>
      <c r="VBN15" s="49"/>
      <c r="VBO15" s="49"/>
      <c r="VBP15" s="49"/>
      <c r="VBQ15" s="49"/>
      <c r="VBR15" s="49"/>
      <c r="VBS15" s="49"/>
      <c r="VBT15" s="49"/>
      <c r="VBU15" s="49"/>
      <c r="VBV15" s="49"/>
      <c r="VBW15" s="49"/>
      <c r="VBX15" s="49"/>
      <c r="VBY15" s="49"/>
      <c r="VBZ15" s="49"/>
      <c r="VCA15" s="49"/>
      <c r="VCB15" s="49"/>
      <c r="VCC15" s="49"/>
      <c r="VCD15" s="49"/>
      <c r="VCE15" s="49"/>
      <c r="VCF15" s="49"/>
      <c r="VCG15" s="49"/>
      <c r="VCH15" s="49"/>
      <c r="VCI15" s="49"/>
      <c r="VCJ15" s="49"/>
      <c r="VCK15" s="49"/>
      <c r="VCL15" s="49"/>
      <c r="VCM15" s="49"/>
      <c r="VCN15" s="49"/>
      <c r="VCO15" s="49"/>
      <c r="VCP15" s="49"/>
      <c r="VCQ15" s="49"/>
      <c r="VCR15" s="49"/>
      <c r="VCS15" s="49"/>
      <c r="VCT15" s="49"/>
      <c r="VCU15" s="49"/>
      <c r="VCV15" s="49"/>
      <c r="VCW15" s="49"/>
      <c r="VCX15" s="49"/>
      <c r="VCY15" s="49"/>
      <c r="VCZ15" s="49"/>
      <c r="VDA15" s="49"/>
      <c r="VDB15" s="49"/>
      <c r="VDC15" s="49"/>
      <c r="VDD15" s="49"/>
      <c r="VDE15" s="49"/>
      <c r="VDF15" s="49"/>
      <c r="VDG15" s="49"/>
      <c r="VDH15" s="49"/>
      <c r="VDI15" s="49"/>
      <c r="VDJ15" s="49"/>
      <c r="VDK15" s="49"/>
      <c r="VDL15" s="49"/>
      <c r="VDM15" s="49"/>
      <c r="VDN15" s="49"/>
      <c r="VDO15" s="49"/>
      <c r="VDP15" s="49"/>
      <c r="VDQ15" s="49"/>
      <c r="VDR15" s="49"/>
      <c r="VDS15" s="49"/>
      <c r="VDT15" s="49"/>
      <c r="VDU15" s="49"/>
      <c r="VDV15" s="49"/>
      <c r="VDW15" s="49"/>
      <c r="VDX15" s="49"/>
      <c r="VDY15" s="49"/>
      <c r="VDZ15" s="49"/>
      <c r="VEA15" s="49"/>
      <c r="VEB15" s="49"/>
      <c r="VEC15" s="49"/>
      <c r="VED15" s="49"/>
      <c r="VEE15" s="49"/>
      <c r="VEF15" s="49"/>
      <c r="VEG15" s="49"/>
      <c r="VEH15" s="49"/>
      <c r="VEI15" s="49"/>
      <c r="VEJ15" s="49"/>
      <c r="VEK15" s="49"/>
      <c r="VEL15" s="49"/>
      <c r="VEM15" s="49"/>
      <c r="VEN15" s="49"/>
      <c r="VEO15" s="49"/>
      <c r="VEP15" s="49"/>
      <c r="VEQ15" s="49"/>
      <c r="VER15" s="49"/>
      <c r="VES15" s="49"/>
      <c r="VET15" s="49"/>
      <c r="VEU15" s="49"/>
      <c r="VEV15" s="49"/>
      <c r="VEW15" s="49"/>
      <c r="VEX15" s="49"/>
      <c r="VEY15" s="49"/>
      <c r="VEZ15" s="49"/>
      <c r="VFA15" s="49"/>
      <c r="VFB15" s="49"/>
      <c r="VFC15" s="49"/>
      <c r="VFD15" s="49"/>
      <c r="VFE15" s="49"/>
      <c r="VFF15" s="49"/>
      <c r="VFG15" s="49"/>
      <c r="VFH15" s="49"/>
      <c r="VFI15" s="49"/>
      <c r="VFJ15" s="49"/>
      <c r="VFK15" s="49"/>
      <c r="VFL15" s="49"/>
      <c r="VFM15" s="49"/>
      <c r="VFN15" s="49"/>
      <c r="VFO15" s="49"/>
      <c r="VFP15" s="49"/>
      <c r="VFQ15" s="49"/>
      <c r="VFR15" s="49"/>
      <c r="VFS15" s="49"/>
      <c r="VFT15" s="49"/>
      <c r="VFU15" s="49"/>
      <c r="VFV15" s="49"/>
      <c r="VFW15" s="49"/>
      <c r="VFX15" s="49"/>
      <c r="VFY15" s="49"/>
      <c r="VFZ15" s="49"/>
      <c r="VGA15" s="49"/>
      <c r="VGB15" s="49"/>
      <c r="VGC15" s="49"/>
      <c r="VGD15" s="49"/>
      <c r="VGE15" s="49"/>
      <c r="VGF15" s="49"/>
      <c r="VGG15" s="49"/>
      <c r="VGH15" s="49"/>
      <c r="VGI15" s="49"/>
      <c r="VGJ15" s="49"/>
      <c r="VGK15" s="49"/>
      <c r="VGL15" s="49"/>
      <c r="VGM15" s="49"/>
      <c r="VGN15" s="49"/>
      <c r="VGO15" s="49"/>
      <c r="VGP15" s="49"/>
      <c r="VGQ15" s="49"/>
      <c r="VGR15" s="49"/>
      <c r="VGS15" s="49"/>
      <c r="VGT15" s="49"/>
      <c r="VGU15" s="49"/>
      <c r="VGV15" s="49"/>
      <c r="VGW15" s="49"/>
      <c r="VGX15" s="49"/>
      <c r="VGY15" s="49"/>
      <c r="VGZ15" s="49"/>
      <c r="VHA15" s="49"/>
      <c r="VHB15" s="49"/>
      <c r="VHC15" s="49"/>
      <c r="VHD15" s="49"/>
      <c r="VHE15" s="49"/>
      <c r="VHF15" s="49"/>
      <c r="VHG15" s="49"/>
      <c r="VHH15" s="49"/>
      <c r="VHI15" s="49"/>
      <c r="VHJ15" s="49"/>
      <c r="VHK15" s="49"/>
      <c r="VHL15" s="49"/>
      <c r="VHM15" s="49"/>
      <c r="VHN15" s="49"/>
      <c r="VHO15" s="49"/>
      <c r="VHP15" s="49"/>
      <c r="VHQ15" s="49"/>
      <c r="VHR15" s="49"/>
      <c r="VHS15" s="49"/>
      <c r="VHT15" s="49"/>
      <c r="VHU15" s="49"/>
      <c r="VHV15" s="49"/>
      <c r="VHW15" s="49"/>
      <c r="VHX15" s="49"/>
      <c r="VHY15" s="49"/>
      <c r="VHZ15" s="49"/>
      <c r="VIA15" s="49"/>
      <c r="VIB15" s="49"/>
      <c r="VIC15" s="49"/>
      <c r="VID15" s="49"/>
      <c r="VIE15" s="49"/>
      <c r="VIF15" s="49"/>
      <c r="VIG15" s="49"/>
      <c r="VIH15" s="49"/>
      <c r="VII15" s="49"/>
      <c r="VIJ15" s="49"/>
      <c r="VIK15" s="49"/>
      <c r="VIL15" s="49"/>
      <c r="VIM15" s="49"/>
      <c r="VIN15" s="49"/>
      <c r="VIO15" s="49"/>
      <c r="VIP15" s="49"/>
      <c r="VIQ15" s="49"/>
      <c r="VIR15" s="49"/>
      <c r="VIS15" s="49"/>
      <c r="VIT15" s="49"/>
      <c r="VIU15" s="49"/>
      <c r="VIV15" s="49"/>
      <c r="VIW15" s="49"/>
      <c r="VIX15" s="49"/>
      <c r="VIY15" s="49"/>
      <c r="VIZ15" s="49"/>
      <c r="VJA15" s="49"/>
      <c r="VJB15" s="49"/>
      <c r="VJC15" s="49"/>
      <c r="VJD15" s="49"/>
      <c r="VJE15" s="49"/>
      <c r="VJF15" s="49"/>
      <c r="VJG15" s="49"/>
      <c r="VJH15" s="49"/>
      <c r="VJI15" s="49"/>
      <c r="VJJ15" s="49"/>
      <c r="VJK15" s="49"/>
      <c r="VJL15" s="49"/>
      <c r="VJM15" s="49"/>
      <c r="VJN15" s="49"/>
      <c r="VJO15" s="49"/>
      <c r="VJP15" s="49"/>
      <c r="VJQ15" s="49"/>
      <c r="VJR15" s="49"/>
      <c r="VJS15" s="49"/>
      <c r="VJT15" s="49"/>
      <c r="VJU15" s="49"/>
      <c r="VJV15" s="49"/>
      <c r="VJW15" s="49"/>
      <c r="VJX15" s="49"/>
      <c r="VJY15" s="49"/>
      <c r="VJZ15" s="49"/>
      <c r="VKA15" s="49"/>
      <c r="VKB15" s="49"/>
      <c r="VKC15" s="49"/>
      <c r="VKD15" s="49"/>
      <c r="VKE15" s="49"/>
      <c r="VKF15" s="49"/>
      <c r="VKG15" s="49"/>
      <c r="VKH15" s="49"/>
      <c r="VKI15" s="49"/>
      <c r="VKJ15" s="49"/>
      <c r="VKK15" s="49"/>
      <c r="VKL15" s="49"/>
      <c r="VKM15" s="49"/>
      <c r="VKN15" s="49"/>
      <c r="VKO15" s="49"/>
      <c r="VKP15" s="49"/>
      <c r="VKQ15" s="49"/>
      <c r="VKR15" s="49"/>
      <c r="VKS15" s="49"/>
      <c r="VKT15" s="49"/>
      <c r="VKU15" s="49"/>
      <c r="VKV15" s="49"/>
      <c r="VKW15" s="49"/>
      <c r="VKX15" s="49"/>
      <c r="VKY15" s="49"/>
      <c r="VKZ15" s="49"/>
      <c r="VLA15" s="49"/>
      <c r="VLB15" s="49"/>
      <c r="VLC15" s="49"/>
      <c r="VLD15" s="49"/>
      <c r="VLE15" s="49"/>
      <c r="VLF15" s="49"/>
      <c r="VLG15" s="49"/>
      <c r="VLH15" s="49"/>
      <c r="VLI15" s="49"/>
      <c r="VLJ15" s="49"/>
      <c r="VLK15" s="49"/>
      <c r="VLL15" s="49"/>
      <c r="VLM15" s="49"/>
      <c r="VLN15" s="49"/>
      <c r="VLO15" s="49"/>
      <c r="VLP15" s="49"/>
      <c r="VLQ15" s="49"/>
      <c r="VLR15" s="49"/>
      <c r="VLS15" s="49"/>
      <c r="VLT15" s="49"/>
      <c r="VLU15" s="49"/>
      <c r="VLV15" s="49"/>
      <c r="VLW15" s="49"/>
      <c r="VLX15" s="49"/>
      <c r="VLY15" s="49"/>
      <c r="VLZ15" s="49"/>
      <c r="VMA15" s="49"/>
      <c r="VMB15" s="49"/>
      <c r="VMC15" s="49"/>
      <c r="VMD15" s="49"/>
      <c r="VME15" s="49"/>
      <c r="VMF15" s="49"/>
      <c r="VMG15" s="49"/>
      <c r="VMH15" s="49"/>
      <c r="VMI15" s="49"/>
      <c r="VMJ15" s="49"/>
      <c r="VMK15" s="49"/>
      <c r="VML15" s="49"/>
      <c r="VMM15" s="49"/>
      <c r="VMN15" s="49"/>
      <c r="VMO15" s="49"/>
      <c r="VMP15" s="49"/>
      <c r="VMQ15" s="49"/>
      <c r="VMR15" s="49"/>
      <c r="VMS15" s="49"/>
      <c r="VMT15" s="49"/>
      <c r="VMU15" s="49"/>
      <c r="VMV15" s="49"/>
      <c r="VMW15" s="49"/>
      <c r="VMX15" s="49"/>
      <c r="VMY15" s="49"/>
      <c r="VMZ15" s="49"/>
      <c r="VNA15" s="49"/>
      <c r="VNB15" s="49"/>
      <c r="VNC15" s="49"/>
      <c r="VND15" s="49"/>
      <c r="VNE15" s="49"/>
      <c r="VNF15" s="49"/>
      <c r="VNG15" s="49"/>
      <c r="VNH15" s="49"/>
      <c r="VNI15" s="49"/>
      <c r="VNJ15" s="49"/>
      <c r="VNK15" s="49"/>
      <c r="VNL15" s="49"/>
      <c r="VNM15" s="49"/>
      <c r="VNN15" s="49"/>
      <c r="VNO15" s="49"/>
      <c r="VNP15" s="49"/>
      <c r="VNQ15" s="49"/>
      <c r="VNR15" s="49"/>
      <c r="VNS15" s="49"/>
      <c r="VNT15" s="49"/>
      <c r="VNU15" s="49"/>
      <c r="VNV15" s="49"/>
      <c r="VNW15" s="49"/>
      <c r="VNX15" s="49"/>
      <c r="VNY15" s="49"/>
      <c r="VNZ15" s="49"/>
      <c r="VOA15" s="49"/>
      <c r="VOB15" s="49"/>
      <c r="VOC15" s="49"/>
      <c r="VOD15" s="49"/>
      <c r="VOE15" s="49"/>
      <c r="VOF15" s="49"/>
      <c r="VOG15" s="49"/>
      <c r="VOH15" s="49"/>
      <c r="VOI15" s="49"/>
      <c r="VOJ15" s="49"/>
      <c r="VOK15" s="49"/>
      <c r="VOL15" s="49"/>
      <c r="VOM15" s="49"/>
      <c r="VON15" s="49"/>
      <c r="VOO15" s="49"/>
      <c r="VOP15" s="49"/>
      <c r="VOQ15" s="49"/>
      <c r="VOR15" s="49"/>
      <c r="VOS15" s="49"/>
      <c r="VOT15" s="49"/>
      <c r="VOU15" s="49"/>
      <c r="VOV15" s="49"/>
      <c r="VOW15" s="49"/>
      <c r="VOX15" s="49"/>
      <c r="VOY15" s="49"/>
      <c r="VOZ15" s="49"/>
      <c r="VPA15" s="49"/>
      <c r="VPB15" s="49"/>
      <c r="VPC15" s="49"/>
      <c r="VPD15" s="49"/>
      <c r="VPE15" s="49"/>
      <c r="VPF15" s="49"/>
      <c r="VPG15" s="49"/>
      <c r="VPH15" s="49"/>
      <c r="VPI15" s="49"/>
      <c r="VPJ15" s="49"/>
      <c r="VPK15" s="49"/>
      <c r="VPL15" s="49"/>
      <c r="VPM15" s="49"/>
      <c r="VPN15" s="49"/>
      <c r="VPO15" s="49"/>
      <c r="VPP15" s="49"/>
      <c r="VPQ15" s="49"/>
      <c r="VPR15" s="49"/>
      <c r="VPS15" s="49"/>
      <c r="VPT15" s="49"/>
      <c r="VPU15" s="49"/>
      <c r="VPV15" s="49"/>
      <c r="VPW15" s="49"/>
      <c r="VPX15" s="49"/>
      <c r="VPY15" s="49"/>
      <c r="VPZ15" s="49"/>
      <c r="VQA15" s="49"/>
      <c r="VQB15" s="49"/>
      <c r="VQC15" s="49"/>
      <c r="VQD15" s="49"/>
      <c r="VQE15" s="49"/>
      <c r="VQF15" s="49"/>
      <c r="VQG15" s="49"/>
      <c r="VQH15" s="49"/>
      <c r="VQI15" s="49"/>
      <c r="VQJ15" s="49"/>
      <c r="VQK15" s="49"/>
      <c r="VQL15" s="49"/>
      <c r="VQM15" s="49"/>
      <c r="VQN15" s="49"/>
      <c r="VQO15" s="49"/>
      <c r="VQP15" s="49"/>
      <c r="VQQ15" s="49"/>
      <c r="VQR15" s="49"/>
      <c r="VQS15" s="49"/>
      <c r="VQT15" s="49"/>
      <c r="VQU15" s="49"/>
      <c r="VQV15" s="49"/>
      <c r="VQW15" s="49"/>
      <c r="VQX15" s="49"/>
      <c r="VQY15" s="49"/>
      <c r="VQZ15" s="49"/>
      <c r="VRA15" s="49"/>
      <c r="VRB15" s="49"/>
      <c r="VRC15" s="49"/>
      <c r="VRD15" s="49"/>
      <c r="VRE15" s="49"/>
      <c r="VRF15" s="49"/>
      <c r="VRG15" s="49"/>
      <c r="VRH15" s="49"/>
      <c r="VRI15" s="49"/>
      <c r="VRJ15" s="49"/>
      <c r="VRK15" s="49"/>
      <c r="VRL15" s="49"/>
      <c r="VRM15" s="49"/>
      <c r="VRN15" s="49"/>
      <c r="VRO15" s="49"/>
      <c r="VRP15" s="49"/>
      <c r="VRQ15" s="49"/>
      <c r="VRR15" s="49"/>
      <c r="VRS15" s="49"/>
      <c r="VRT15" s="49"/>
      <c r="VRU15" s="49"/>
      <c r="VRV15" s="49"/>
      <c r="VRW15" s="49"/>
      <c r="VRX15" s="49"/>
      <c r="VRY15" s="49"/>
      <c r="VRZ15" s="49"/>
      <c r="VSA15" s="49"/>
      <c r="VSB15" s="49"/>
      <c r="VSC15" s="49"/>
      <c r="VSD15" s="49"/>
      <c r="VSE15" s="49"/>
      <c r="VSF15" s="49"/>
      <c r="VSG15" s="49"/>
      <c r="VSH15" s="49"/>
      <c r="VSI15" s="49"/>
      <c r="VSJ15" s="49"/>
      <c r="VSK15" s="49"/>
      <c r="VSL15" s="49"/>
      <c r="VSM15" s="49"/>
      <c r="VSN15" s="49"/>
      <c r="VSO15" s="49"/>
      <c r="VSP15" s="49"/>
      <c r="VSQ15" s="49"/>
      <c r="VSR15" s="49"/>
      <c r="VSS15" s="49"/>
      <c r="VST15" s="49"/>
      <c r="VSU15" s="49"/>
      <c r="VSV15" s="49"/>
      <c r="VSW15" s="49"/>
      <c r="VSX15" s="49"/>
      <c r="VSY15" s="49"/>
      <c r="VSZ15" s="49"/>
      <c r="VTA15" s="49"/>
      <c r="VTB15" s="49"/>
      <c r="VTC15" s="49"/>
      <c r="VTD15" s="49"/>
      <c r="VTE15" s="49"/>
      <c r="VTF15" s="49"/>
      <c r="VTG15" s="49"/>
      <c r="VTH15" s="49"/>
      <c r="VTI15" s="49"/>
      <c r="VTJ15" s="49"/>
      <c r="VTK15" s="49"/>
      <c r="VTL15" s="49"/>
      <c r="VTM15" s="49"/>
      <c r="VTN15" s="49"/>
      <c r="VTO15" s="49"/>
      <c r="VTP15" s="49"/>
      <c r="VTQ15" s="49"/>
      <c r="VTR15" s="49"/>
      <c r="VTS15" s="49"/>
      <c r="VTT15" s="49"/>
      <c r="VTU15" s="49"/>
      <c r="VTV15" s="49"/>
      <c r="VTW15" s="49"/>
      <c r="VTX15" s="49"/>
      <c r="VTY15" s="49"/>
      <c r="VTZ15" s="49"/>
      <c r="VUA15" s="49"/>
      <c r="VUB15" s="49"/>
      <c r="VUC15" s="49"/>
      <c r="VUD15" s="49"/>
      <c r="VUE15" s="49"/>
      <c r="VUF15" s="49"/>
      <c r="VUG15" s="49"/>
      <c r="VUH15" s="49"/>
      <c r="VUI15" s="49"/>
      <c r="VUJ15" s="49"/>
      <c r="VUK15" s="49"/>
      <c r="VUL15" s="49"/>
      <c r="VUM15" s="49"/>
      <c r="VUN15" s="49"/>
      <c r="VUO15" s="49"/>
      <c r="VUP15" s="49"/>
      <c r="VUQ15" s="49"/>
      <c r="VUR15" s="49"/>
      <c r="VUS15" s="49"/>
      <c r="VUT15" s="49"/>
      <c r="VUU15" s="49"/>
      <c r="VUV15" s="49"/>
      <c r="VUW15" s="49"/>
      <c r="VUX15" s="49"/>
      <c r="VUY15" s="49"/>
      <c r="VUZ15" s="49"/>
      <c r="VVA15" s="49"/>
      <c r="VVB15" s="49"/>
      <c r="VVC15" s="49"/>
      <c r="VVD15" s="49"/>
      <c r="VVE15" s="49"/>
      <c r="VVF15" s="49"/>
      <c r="VVG15" s="49"/>
      <c r="VVH15" s="49"/>
      <c r="VVI15" s="49"/>
      <c r="VVJ15" s="49"/>
      <c r="VVK15" s="49"/>
      <c r="VVL15" s="49"/>
      <c r="VVM15" s="49"/>
      <c r="VVN15" s="49"/>
      <c r="VVO15" s="49"/>
      <c r="VVP15" s="49"/>
      <c r="VVQ15" s="49"/>
      <c r="VVR15" s="49"/>
      <c r="VVS15" s="49"/>
      <c r="VVT15" s="49"/>
      <c r="VVU15" s="49"/>
      <c r="VVV15" s="49"/>
      <c r="VVW15" s="49"/>
      <c r="VVX15" s="49"/>
      <c r="VVY15" s="49"/>
      <c r="VVZ15" s="49"/>
      <c r="VWA15" s="49"/>
      <c r="VWB15" s="49"/>
      <c r="VWC15" s="49"/>
      <c r="VWD15" s="49"/>
      <c r="VWE15" s="49"/>
      <c r="VWF15" s="49"/>
      <c r="VWG15" s="49"/>
      <c r="VWH15" s="49"/>
      <c r="VWI15" s="49"/>
      <c r="VWJ15" s="49"/>
      <c r="VWK15" s="49"/>
      <c r="VWL15" s="49"/>
      <c r="VWM15" s="49"/>
      <c r="VWN15" s="49"/>
      <c r="VWO15" s="49"/>
      <c r="VWP15" s="49"/>
      <c r="VWQ15" s="49"/>
      <c r="VWR15" s="49"/>
      <c r="VWS15" s="49"/>
      <c r="VWT15" s="49"/>
      <c r="VWU15" s="49"/>
      <c r="VWV15" s="49"/>
      <c r="VWW15" s="49"/>
      <c r="VWX15" s="49"/>
      <c r="VWY15" s="49"/>
      <c r="VWZ15" s="49"/>
      <c r="VXA15" s="49"/>
      <c r="VXB15" s="49"/>
      <c r="VXC15" s="49"/>
      <c r="VXD15" s="49"/>
      <c r="VXE15" s="49"/>
      <c r="VXF15" s="49"/>
      <c r="VXG15" s="49"/>
      <c r="VXH15" s="49"/>
      <c r="VXI15" s="49"/>
      <c r="VXJ15" s="49"/>
      <c r="VXK15" s="49"/>
      <c r="VXL15" s="49"/>
      <c r="VXM15" s="49"/>
      <c r="VXN15" s="49"/>
      <c r="VXO15" s="49"/>
      <c r="VXP15" s="49"/>
      <c r="VXQ15" s="49"/>
      <c r="VXR15" s="49"/>
      <c r="VXS15" s="49"/>
      <c r="VXT15" s="49"/>
      <c r="VXU15" s="49"/>
      <c r="VXV15" s="49"/>
      <c r="VXW15" s="49"/>
      <c r="VXX15" s="49"/>
      <c r="VXY15" s="49"/>
      <c r="VXZ15" s="49"/>
      <c r="VYA15" s="49"/>
      <c r="VYB15" s="49"/>
      <c r="VYC15" s="49"/>
      <c r="VYD15" s="49"/>
      <c r="VYE15" s="49"/>
      <c r="VYF15" s="49"/>
      <c r="VYG15" s="49"/>
      <c r="VYH15" s="49"/>
      <c r="VYI15" s="49"/>
      <c r="VYJ15" s="49"/>
      <c r="VYK15" s="49"/>
      <c r="VYL15" s="49"/>
      <c r="VYM15" s="49"/>
      <c r="VYN15" s="49"/>
      <c r="VYO15" s="49"/>
      <c r="VYP15" s="49"/>
      <c r="VYQ15" s="49"/>
      <c r="VYR15" s="49"/>
      <c r="VYS15" s="49"/>
      <c r="VYT15" s="49"/>
      <c r="VYU15" s="49"/>
      <c r="VYV15" s="49"/>
      <c r="VYW15" s="49"/>
      <c r="VYX15" s="49"/>
      <c r="VYY15" s="49"/>
      <c r="VYZ15" s="49"/>
      <c r="VZA15" s="49"/>
      <c r="VZB15" s="49"/>
      <c r="VZC15" s="49"/>
      <c r="VZD15" s="49"/>
      <c r="VZE15" s="49"/>
      <c r="VZF15" s="49"/>
      <c r="VZG15" s="49"/>
      <c r="VZH15" s="49"/>
      <c r="VZI15" s="49"/>
      <c r="VZJ15" s="49"/>
      <c r="VZK15" s="49"/>
      <c r="VZL15" s="49"/>
      <c r="VZM15" s="49"/>
      <c r="VZN15" s="49"/>
      <c r="VZO15" s="49"/>
      <c r="VZP15" s="49"/>
      <c r="VZQ15" s="49"/>
      <c r="VZR15" s="49"/>
      <c r="VZS15" s="49"/>
      <c r="VZT15" s="49"/>
      <c r="VZU15" s="49"/>
      <c r="VZV15" s="49"/>
      <c r="VZW15" s="49"/>
      <c r="VZX15" s="49"/>
      <c r="VZY15" s="49"/>
      <c r="VZZ15" s="49"/>
      <c r="WAA15" s="49"/>
      <c r="WAB15" s="49"/>
      <c r="WAC15" s="49"/>
      <c r="WAD15" s="49"/>
      <c r="WAE15" s="49"/>
      <c r="WAF15" s="49"/>
      <c r="WAG15" s="49"/>
      <c r="WAH15" s="49"/>
      <c r="WAI15" s="49"/>
      <c r="WAJ15" s="49"/>
      <c r="WAK15" s="49"/>
      <c r="WAL15" s="49"/>
      <c r="WAM15" s="49"/>
      <c r="WAN15" s="49"/>
      <c r="WAO15" s="49"/>
      <c r="WAP15" s="49"/>
      <c r="WAQ15" s="49"/>
      <c r="WAR15" s="49"/>
      <c r="WAS15" s="49"/>
      <c r="WAT15" s="49"/>
      <c r="WAU15" s="49"/>
      <c r="WAV15" s="49"/>
      <c r="WAW15" s="49"/>
      <c r="WAX15" s="49"/>
      <c r="WAY15" s="49"/>
      <c r="WAZ15" s="49"/>
      <c r="WBA15" s="49"/>
      <c r="WBB15" s="49"/>
      <c r="WBC15" s="49"/>
      <c r="WBD15" s="49"/>
      <c r="WBE15" s="49"/>
      <c r="WBF15" s="49"/>
      <c r="WBG15" s="49"/>
      <c r="WBH15" s="49"/>
      <c r="WBI15" s="49"/>
      <c r="WBJ15" s="49"/>
      <c r="WBK15" s="49"/>
      <c r="WBL15" s="49"/>
      <c r="WBM15" s="49"/>
      <c r="WBN15" s="49"/>
      <c r="WBO15" s="49"/>
      <c r="WBP15" s="49"/>
      <c r="WBQ15" s="49"/>
      <c r="WBR15" s="49"/>
      <c r="WBS15" s="49"/>
      <c r="WBT15" s="49"/>
      <c r="WBU15" s="49"/>
      <c r="WBV15" s="49"/>
      <c r="WBW15" s="49"/>
      <c r="WBX15" s="49"/>
      <c r="WBY15" s="49"/>
      <c r="WBZ15" s="49"/>
      <c r="WCA15" s="49"/>
      <c r="WCB15" s="49"/>
      <c r="WCC15" s="49"/>
      <c r="WCD15" s="49"/>
      <c r="WCE15" s="49"/>
      <c r="WCF15" s="49"/>
      <c r="WCG15" s="49"/>
      <c r="WCH15" s="49"/>
      <c r="WCI15" s="49"/>
      <c r="WCJ15" s="49"/>
      <c r="WCK15" s="49"/>
      <c r="WCL15" s="49"/>
      <c r="WCM15" s="49"/>
      <c r="WCN15" s="49"/>
      <c r="WCO15" s="49"/>
      <c r="WCP15" s="49"/>
      <c r="WCQ15" s="49"/>
      <c r="WCR15" s="49"/>
      <c r="WCS15" s="49"/>
      <c r="WCT15" s="49"/>
      <c r="WCU15" s="49"/>
      <c r="WCV15" s="49"/>
      <c r="WCW15" s="49"/>
      <c r="WCX15" s="49"/>
      <c r="WCY15" s="49"/>
      <c r="WCZ15" s="49"/>
      <c r="WDA15" s="49"/>
      <c r="WDB15" s="49"/>
      <c r="WDC15" s="49"/>
      <c r="WDD15" s="49"/>
      <c r="WDE15" s="49"/>
      <c r="WDF15" s="49"/>
      <c r="WDG15" s="49"/>
      <c r="WDH15" s="49"/>
      <c r="WDI15" s="49"/>
      <c r="WDJ15" s="49"/>
      <c r="WDK15" s="49"/>
      <c r="WDL15" s="49"/>
      <c r="WDM15" s="49"/>
      <c r="WDN15" s="49"/>
      <c r="WDO15" s="49"/>
      <c r="WDP15" s="49"/>
      <c r="WDQ15" s="49"/>
      <c r="WDR15" s="49"/>
      <c r="WDS15" s="49"/>
      <c r="WDT15" s="49"/>
      <c r="WDU15" s="49"/>
      <c r="WDV15" s="49"/>
      <c r="WDW15" s="49"/>
      <c r="WDX15" s="49"/>
      <c r="WDY15" s="49"/>
      <c r="WDZ15" s="49"/>
      <c r="WEA15" s="49"/>
      <c r="WEB15" s="49"/>
      <c r="WEC15" s="49"/>
      <c r="WED15" s="49"/>
      <c r="WEE15" s="49"/>
      <c r="WEF15" s="49"/>
      <c r="WEG15" s="49"/>
      <c r="WEH15" s="49"/>
      <c r="WEI15" s="49"/>
      <c r="WEJ15" s="49"/>
      <c r="WEK15" s="49"/>
      <c r="WEL15" s="49"/>
      <c r="WEM15" s="49"/>
      <c r="WEN15" s="49"/>
      <c r="WEO15" s="49"/>
      <c r="WEP15" s="49"/>
      <c r="WEQ15" s="49"/>
      <c r="WER15" s="49"/>
      <c r="WES15" s="49"/>
      <c r="WET15" s="49"/>
      <c r="WEU15" s="49"/>
      <c r="WEV15" s="49"/>
      <c r="WEW15" s="49"/>
      <c r="WEX15" s="49"/>
      <c r="WEY15" s="49"/>
      <c r="WEZ15" s="49"/>
      <c r="WFA15" s="49"/>
      <c r="WFB15" s="49"/>
      <c r="WFC15" s="49"/>
      <c r="WFD15" s="49"/>
      <c r="WFE15" s="49"/>
      <c r="WFF15" s="49"/>
      <c r="WFG15" s="49"/>
      <c r="WFH15" s="49"/>
      <c r="WFI15" s="49"/>
      <c r="WFJ15" s="49"/>
      <c r="WFK15" s="49"/>
      <c r="WFL15" s="49"/>
      <c r="WFM15" s="49"/>
      <c r="WFN15" s="49"/>
      <c r="WFO15" s="49"/>
      <c r="WFP15" s="49"/>
      <c r="WFQ15" s="49"/>
      <c r="WFR15" s="49"/>
      <c r="WFS15" s="49"/>
      <c r="WFT15" s="49"/>
      <c r="WFU15" s="49"/>
      <c r="WFV15" s="49"/>
      <c r="WFW15" s="49"/>
      <c r="WFX15" s="49"/>
      <c r="WFY15" s="49"/>
      <c r="WFZ15" s="49"/>
      <c r="WGA15" s="49"/>
      <c r="WGB15" s="49"/>
      <c r="WGC15" s="49"/>
      <c r="WGD15" s="49"/>
      <c r="WGE15" s="49"/>
      <c r="WGF15" s="49"/>
      <c r="WGG15" s="49"/>
      <c r="WGH15" s="49"/>
      <c r="WGI15" s="49"/>
      <c r="WGJ15" s="49"/>
      <c r="WGK15" s="49"/>
      <c r="WGL15" s="49"/>
      <c r="WGM15" s="49"/>
      <c r="WGN15" s="49"/>
      <c r="WGO15" s="49"/>
      <c r="WGP15" s="49"/>
      <c r="WGQ15" s="49"/>
      <c r="WGR15" s="49"/>
      <c r="WGS15" s="49"/>
      <c r="WGT15" s="49"/>
      <c r="WGU15" s="49"/>
      <c r="WGV15" s="49"/>
      <c r="WGW15" s="49"/>
      <c r="WGX15" s="49"/>
      <c r="WGY15" s="49"/>
      <c r="WGZ15" s="49"/>
      <c r="WHA15" s="49"/>
      <c r="WHB15" s="49"/>
      <c r="WHC15" s="49"/>
      <c r="WHD15" s="49"/>
      <c r="WHE15" s="49"/>
      <c r="WHF15" s="49"/>
      <c r="WHG15" s="49"/>
      <c r="WHH15" s="49"/>
      <c r="WHI15" s="49"/>
      <c r="WHJ15" s="49"/>
      <c r="WHK15" s="49"/>
      <c r="WHL15" s="49"/>
      <c r="WHM15" s="49"/>
      <c r="WHN15" s="49"/>
      <c r="WHO15" s="49"/>
      <c r="WHP15" s="49"/>
      <c r="WHQ15" s="49"/>
      <c r="WHR15" s="49"/>
      <c r="WHS15" s="49"/>
      <c r="WHT15" s="49"/>
      <c r="WHU15" s="49"/>
      <c r="WHV15" s="49"/>
      <c r="WHW15" s="49"/>
      <c r="WHX15" s="49"/>
      <c r="WHY15" s="49"/>
      <c r="WHZ15" s="49"/>
      <c r="WIA15" s="49"/>
      <c r="WIB15" s="49"/>
      <c r="WIC15" s="49"/>
      <c r="WID15" s="49"/>
      <c r="WIE15" s="49"/>
      <c r="WIF15" s="49"/>
      <c r="WIG15" s="49"/>
      <c r="WIH15" s="49"/>
      <c r="WII15" s="49"/>
      <c r="WIJ15" s="49"/>
      <c r="WIK15" s="49"/>
      <c r="WIL15" s="49"/>
      <c r="WIM15" s="49"/>
      <c r="WIN15" s="49"/>
      <c r="WIO15" s="49"/>
      <c r="WIP15" s="49"/>
      <c r="WIQ15" s="49"/>
      <c r="WIR15" s="49"/>
      <c r="WIS15" s="49"/>
      <c r="WIT15" s="49"/>
      <c r="WIU15" s="49"/>
      <c r="WIV15" s="49"/>
      <c r="WIW15" s="49"/>
      <c r="WIX15" s="49"/>
      <c r="WIY15" s="49"/>
      <c r="WIZ15" s="49"/>
      <c r="WJA15" s="49"/>
      <c r="WJB15" s="49"/>
      <c r="WJC15" s="49"/>
      <c r="WJD15" s="49"/>
      <c r="WJE15" s="49"/>
      <c r="WJF15" s="49"/>
      <c r="WJG15" s="49"/>
      <c r="WJH15" s="49"/>
      <c r="WJI15" s="49"/>
      <c r="WJJ15" s="49"/>
      <c r="WJK15" s="49"/>
      <c r="WJL15" s="49"/>
      <c r="WJM15" s="49"/>
      <c r="WJN15" s="49"/>
      <c r="WJO15" s="49"/>
      <c r="WJP15" s="49"/>
      <c r="WJQ15" s="49"/>
      <c r="WJR15" s="49"/>
      <c r="WJS15" s="49"/>
      <c r="WJT15" s="49"/>
      <c r="WJU15" s="49"/>
      <c r="WJV15" s="49"/>
      <c r="WJW15" s="49"/>
      <c r="WJX15" s="49"/>
      <c r="WJY15" s="49"/>
      <c r="WJZ15" s="49"/>
      <c r="WKA15" s="49"/>
      <c r="WKB15" s="49"/>
      <c r="WKC15" s="49"/>
      <c r="WKD15" s="49"/>
      <c r="WKE15" s="49"/>
      <c r="WKF15" s="49"/>
      <c r="WKG15" s="49"/>
      <c r="WKH15" s="49"/>
      <c r="WKI15" s="49"/>
      <c r="WKJ15" s="49"/>
      <c r="WKK15" s="49"/>
      <c r="WKL15" s="49"/>
      <c r="WKM15" s="49"/>
      <c r="WKN15" s="49"/>
      <c r="WKO15" s="49"/>
      <c r="WKP15" s="49"/>
      <c r="WKQ15" s="49"/>
      <c r="WKR15" s="49"/>
      <c r="WKS15" s="49"/>
      <c r="WKT15" s="49"/>
      <c r="WKU15" s="49"/>
      <c r="WKV15" s="49"/>
      <c r="WKW15" s="49"/>
      <c r="WKX15" s="49"/>
      <c r="WKY15" s="49"/>
      <c r="WKZ15" s="49"/>
      <c r="WLA15" s="49"/>
      <c r="WLB15" s="49"/>
      <c r="WLC15" s="49"/>
      <c r="WLD15" s="49"/>
      <c r="WLE15" s="49"/>
      <c r="WLF15" s="49"/>
      <c r="WLG15" s="49"/>
      <c r="WLH15" s="49"/>
      <c r="WLI15" s="49"/>
      <c r="WLJ15" s="49"/>
      <c r="WLK15" s="49"/>
      <c r="WLL15" s="49"/>
      <c r="WLM15" s="49"/>
      <c r="WLN15" s="49"/>
      <c r="WLO15" s="49"/>
      <c r="WLP15" s="49"/>
      <c r="WLQ15" s="49"/>
      <c r="WLR15" s="49"/>
      <c r="WLS15" s="49"/>
      <c r="WLT15" s="49"/>
      <c r="WLU15" s="49"/>
      <c r="WLV15" s="49"/>
      <c r="WLW15" s="49"/>
      <c r="WLX15" s="49"/>
      <c r="WLY15" s="49"/>
      <c r="WLZ15" s="49"/>
      <c r="WMA15" s="49"/>
      <c r="WMB15" s="49"/>
      <c r="WMC15" s="49"/>
      <c r="WMD15" s="49"/>
      <c r="WME15" s="49"/>
      <c r="WMF15" s="49"/>
      <c r="WMG15" s="49"/>
      <c r="WMH15" s="49"/>
      <c r="WMI15" s="49"/>
      <c r="WMJ15" s="49"/>
      <c r="WMK15" s="49"/>
      <c r="WML15" s="49"/>
      <c r="WMM15" s="49"/>
      <c r="WMN15" s="49"/>
      <c r="WMO15" s="49"/>
      <c r="WMP15" s="49"/>
      <c r="WMQ15" s="49"/>
      <c r="WMR15" s="49"/>
      <c r="WMS15" s="49"/>
      <c r="WMT15" s="49"/>
      <c r="WMU15" s="49"/>
      <c r="WMV15" s="49"/>
      <c r="WMW15" s="49"/>
      <c r="WMX15" s="49"/>
      <c r="WMY15" s="49"/>
      <c r="WMZ15" s="49"/>
      <c r="WNA15" s="49"/>
      <c r="WNB15" s="49"/>
      <c r="WNC15" s="49"/>
      <c r="WND15" s="49"/>
      <c r="WNE15" s="49"/>
      <c r="WNF15" s="49"/>
      <c r="WNG15" s="49"/>
      <c r="WNH15" s="49"/>
      <c r="WNI15" s="49"/>
      <c r="WNJ15" s="49"/>
      <c r="WNK15" s="49"/>
      <c r="WNL15" s="49"/>
      <c r="WNM15" s="49"/>
      <c r="WNN15" s="49"/>
      <c r="WNO15" s="49"/>
      <c r="WNP15" s="49"/>
      <c r="WNQ15" s="49"/>
      <c r="WNR15" s="49"/>
      <c r="WNS15" s="49"/>
      <c r="WNT15" s="49"/>
      <c r="WNU15" s="49"/>
      <c r="WNV15" s="49"/>
      <c r="WNW15" s="49"/>
      <c r="WNX15" s="49"/>
      <c r="WNY15" s="49"/>
      <c r="WNZ15" s="49"/>
      <c r="WOA15" s="49"/>
      <c r="WOB15" s="49"/>
      <c r="WOC15" s="49"/>
      <c r="WOD15" s="49"/>
      <c r="WOE15" s="49"/>
      <c r="WOF15" s="49"/>
      <c r="WOG15" s="49"/>
      <c r="WOH15" s="49"/>
      <c r="WOI15" s="49"/>
      <c r="WOJ15" s="49"/>
      <c r="WOK15" s="49"/>
      <c r="WOL15" s="49"/>
      <c r="WOM15" s="49"/>
      <c r="WON15" s="49"/>
      <c r="WOO15" s="49"/>
      <c r="WOP15" s="49"/>
      <c r="WOQ15" s="49"/>
      <c r="WOR15" s="49"/>
      <c r="WOS15" s="49"/>
      <c r="WOT15" s="49"/>
      <c r="WOU15" s="49"/>
      <c r="WOV15" s="49"/>
      <c r="WOW15" s="49"/>
      <c r="WOX15" s="49"/>
      <c r="WOY15" s="49"/>
      <c r="WOZ15" s="49"/>
      <c r="WPA15" s="49"/>
      <c r="WPB15" s="49"/>
      <c r="WPC15" s="49"/>
      <c r="WPD15" s="49"/>
      <c r="WPE15" s="49"/>
      <c r="WPF15" s="49"/>
      <c r="WPG15" s="49"/>
      <c r="WPH15" s="49"/>
      <c r="WPI15" s="49"/>
      <c r="WPJ15" s="49"/>
      <c r="WPK15" s="49"/>
      <c r="WPL15" s="49"/>
      <c r="WPM15" s="49"/>
      <c r="WPN15" s="49"/>
      <c r="WPO15" s="49"/>
      <c r="WPP15" s="49"/>
      <c r="WPQ15" s="49"/>
      <c r="WPR15" s="49"/>
      <c r="WPS15" s="49"/>
      <c r="WPT15" s="49"/>
      <c r="WPU15" s="49"/>
      <c r="WPV15" s="49"/>
      <c r="WPW15" s="49"/>
      <c r="WPX15" s="49"/>
      <c r="WPY15" s="49"/>
      <c r="WPZ15" s="49"/>
      <c r="WQA15" s="49"/>
      <c r="WQB15" s="49"/>
      <c r="WQC15" s="49"/>
      <c r="WQD15" s="49"/>
      <c r="WQE15" s="49"/>
      <c r="WQF15" s="49"/>
      <c r="WQG15" s="49"/>
      <c r="WQH15" s="49"/>
      <c r="WQI15" s="49"/>
      <c r="WQJ15" s="49"/>
      <c r="WQK15" s="49"/>
      <c r="WQL15" s="49"/>
      <c r="WQM15" s="49"/>
      <c r="WQN15" s="49"/>
      <c r="WQO15" s="49"/>
      <c r="WQP15" s="49"/>
      <c r="WQQ15" s="49"/>
      <c r="WQR15" s="49"/>
      <c r="WQS15" s="49"/>
      <c r="WQT15" s="49"/>
      <c r="WQU15" s="49"/>
      <c r="WQV15" s="49"/>
      <c r="WQW15" s="49"/>
      <c r="WQX15" s="49"/>
      <c r="WQY15" s="49"/>
      <c r="WQZ15" s="49"/>
      <c r="WRA15" s="49"/>
      <c r="WRB15" s="49"/>
      <c r="WRC15" s="49"/>
      <c r="WRD15" s="49"/>
      <c r="WRE15" s="49"/>
      <c r="WRF15" s="49"/>
      <c r="WRG15" s="49"/>
      <c r="WRH15" s="49"/>
      <c r="WRI15" s="49"/>
      <c r="WRJ15" s="49"/>
      <c r="WRK15" s="49"/>
      <c r="WRL15" s="49"/>
      <c r="WRM15" s="49"/>
      <c r="WRN15" s="49"/>
      <c r="WRO15" s="49"/>
      <c r="WRP15" s="49"/>
      <c r="WRQ15" s="49"/>
      <c r="WRR15" s="49"/>
      <c r="WRS15" s="49"/>
      <c r="WRT15" s="49"/>
      <c r="WRU15" s="49"/>
      <c r="WRV15" s="49"/>
      <c r="WRW15" s="49"/>
      <c r="WRX15" s="49"/>
      <c r="WRY15" s="49"/>
      <c r="WRZ15" s="49"/>
      <c r="WSA15" s="49"/>
      <c r="WSB15" s="49"/>
      <c r="WSC15" s="49"/>
      <c r="WSD15" s="49"/>
      <c r="WSE15" s="49"/>
      <c r="WSF15" s="49"/>
      <c r="WSG15" s="49"/>
      <c r="WSH15" s="49"/>
      <c r="WSI15" s="49"/>
      <c r="WSJ15" s="49"/>
      <c r="WSK15" s="49"/>
      <c r="WSL15" s="49"/>
      <c r="WSM15" s="49"/>
      <c r="WSN15" s="49"/>
      <c r="WSO15" s="49"/>
      <c r="WSP15" s="49"/>
      <c r="WSQ15" s="49"/>
      <c r="WSR15" s="49"/>
      <c r="WSS15" s="49"/>
      <c r="WST15" s="49"/>
      <c r="WSU15" s="49"/>
      <c r="WSV15" s="49"/>
      <c r="WSW15" s="49"/>
      <c r="WSX15" s="49"/>
      <c r="WSY15" s="49"/>
      <c r="WSZ15" s="49"/>
      <c r="WTA15" s="49"/>
      <c r="WTB15" s="49"/>
      <c r="WTC15" s="49"/>
      <c r="WTD15" s="49"/>
      <c r="WTE15" s="49"/>
      <c r="WTF15" s="49"/>
      <c r="WTG15" s="49"/>
      <c r="WTH15" s="49"/>
      <c r="WTI15" s="49"/>
      <c r="WTJ15" s="49"/>
      <c r="WTK15" s="49"/>
      <c r="WTL15" s="49"/>
      <c r="WTM15" s="49"/>
      <c r="WTN15" s="49"/>
      <c r="WTO15" s="49"/>
      <c r="WTP15" s="49"/>
      <c r="WTQ15" s="49"/>
      <c r="WTR15" s="49"/>
      <c r="WTS15" s="49"/>
      <c r="WTT15" s="49"/>
      <c r="WTU15" s="49"/>
      <c r="WTV15" s="49"/>
      <c r="WTW15" s="49"/>
      <c r="WTX15" s="49"/>
      <c r="WTY15" s="49"/>
      <c r="WTZ15" s="49"/>
      <c r="WUA15" s="49"/>
      <c r="WUB15" s="49"/>
      <c r="WUC15" s="49"/>
      <c r="WUD15" s="49"/>
      <c r="WUE15" s="49"/>
      <c r="WUF15" s="49"/>
      <c r="WUG15" s="49"/>
      <c r="WUH15" s="49"/>
      <c r="WUI15" s="49"/>
      <c r="WUJ15" s="49"/>
      <c r="WUK15" s="49"/>
      <c r="WUL15" s="49"/>
      <c r="WUM15" s="49"/>
      <c r="WUN15" s="49"/>
      <c r="WUO15" s="49"/>
      <c r="WUP15" s="49"/>
      <c r="WUQ15" s="49"/>
      <c r="WUR15" s="49"/>
      <c r="WUS15" s="49"/>
      <c r="WUT15" s="49"/>
      <c r="WUU15" s="49"/>
      <c r="WUV15" s="49"/>
      <c r="WUW15" s="49"/>
      <c r="WUX15" s="49"/>
      <c r="WUY15" s="49"/>
      <c r="WUZ15" s="49"/>
      <c r="WVA15" s="49"/>
      <c r="WVB15" s="49"/>
      <c r="WVC15" s="49"/>
      <c r="WVD15" s="49"/>
      <c r="WVE15" s="49"/>
      <c r="WVF15" s="49"/>
      <c r="WVG15" s="49"/>
      <c r="WVH15" s="49"/>
      <c r="WVI15" s="49"/>
      <c r="WVJ15" s="49"/>
      <c r="WVK15" s="49"/>
      <c r="WVL15" s="49"/>
      <c r="WVM15" s="49"/>
      <c r="WVN15" s="49"/>
      <c r="WVO15" s="49"/>
      <c r="WVP15" s="49"/>
      <c r="WVQ15" s="49"/>
      <c r="WVR15" s="49"/>
      <c r="WVS15" s="49"/>
      <c r="WVT15" s="49"/>
      <c r="WVU15" s="49"/>
      <c r="WVV15" s="49"/>
      <c r="WVW15" s="49"/>
      <c r="WVX15" s="49"/>
      <c r="WVY15" s="49"/>
      <c r="WVZ15" s="49"/>
      <c r="WWA15" s="49"/>
      <c r="WWB15" s="49"/>
      <c r="WWC15" s="49"/>
      <c r="WWD15" s="49"/>
      <c r="WWE15" s="49"/>
      <c r="WWF15" s="49"/>
      <c r="WWG15" s="49"/>
      <c r="WWH15" s="49"/>
      <c r="WWI15" s="49"/>
      <c r="WWJ15" s="49"/>
      <c r="WWK15" s="49"/>
      <c r="WWL15" s="49"/>
      <c r="WWM15" s="49"/>
      <c r="WWN15" s="49"/>
      <c r="WWO15" s="49"/>
      <c r="WWP15" s="49"/>
      <c r="WWQ15" s="49"/>
      <c r="WWR15" s="49"/>
      <c r="WWS15" s="49"/>
      <c r="WWT15" s="49"/>
      <c r="WWU15" s="49"/>
      <c r="WWV15" s="49"/>
      <c r="WWW15" s="49"/>
      <c r="WWX15" s="49"/>
      <c r="WWY15" s="49"/>
      <c r="WWZ15" s="49"/>
      <c r="WXA15" s="49"/>
      <c r="WXB15" s="49"/>
      <c r="WXC15" s="49"/>
      <c r="WXD15" s="49"/>
      <c r="WXE15" s="49"/>
      <c r="WXF15" s="49"/>
      <c r="WXG15" s="49"/>
      <c r="WXH15" s="49"/>
      <c r="WXI15" s="49"/>
      <c r="WXJ15" s="49"/>
      <c r="WXK15" s="49"/>
      <c r="WXL15" s="49"/>
      <c r="WXM15" s="49"/>
      <c r="WXN15" s="49"/>
      <c r="WXO15" s="49"/>
      <c r="WXP15" s="49"/>
      <c r="WXQ15" s="49"/>
      <c r="WXR15" s="49"/>
      <c r="WXS15" s="49"/>
      <c r="WXT15" s="49"/>
      <c r="WXU15" s="49"/>
      <c r="WXV15" s="49"/>
      <c r="WXW15" s="49"/>
      <c r="WXX15" s="49"/>
      <c r="WXY15" s="49"/>
      <c r="WXZ15" s="49"/>
      <c r="WYA15" s="49"/>
      <c r="WYB15" s="49"/>
      <c r="WYC15" s="49"/>
      <c r="WYD15" s="49"/>
      <c r="WYE15" s="49"/>
      <c r="WYF15" s="49"/>
      <c r="WYG15" s="49"/>
      <c r="WYH15" s="49"/>
      <c r="WYI15" s="49"/>
      <c r="WYJ15" s="49"/>
      <c r="WYK15" s="49"/>
      <c r="WYL15" s="49"/>
      <c r="WYM15" s="49"/>
      <c r="WYN15" s="49"/>
      <c r="WYO15" s="49"/>
      <c r="WYP15" s="49"/>
      <c r="WYQ15" s="49"/>
      <c r="WYR15" s="49"/>
      <c r="WYS15" s="49"/>
      <c r="WYT15" s="49"/>
      <c r="WYU15" s="49"/>
      <c r="WYV15" s="49"/>
      <c r="WYW15" s="49"/>
      <c r="WYX15" s="49"/>
      <c r="WYY15" s="49"/>
      <c r="WYZ15" s="49"/>
      <c r="WZA15" s="49"/>
      <c r="WZB15" s="49"/>
      <c r="WZC15" s="49"/>
      <c r="WZD15" s="49"/>
      <c r="WZE15" s="49"/>
      <c r="WZF15" s="49"/>
      <c r="WZG15" s="49"/>
      <c r="WZH15" s="49"/>
      <c r="WZI15" s="49"/>
      <c r="WZJ15" s="49"/>
      <c r="WZK15" s="49"/>
      <c r="WZL15" s="49"/>
      <c r="WZM15" s="49"/>
      <c r="WZN15" s="49"/>
      <c r="WZO15" s="49"/>
      <c r="WZP15" s="49"/>
      <c r="WZQ15" s="49"/>
      <c r="WZR15" s="49"/>
      <c r="WZS15" s="49"/>
      <c r="WZT15" s="49"/>
      <c r="WZU15" s="49"/>
      <c r="WZV15" s="49"/>
      <c r="WZW15" s="49"/>
      <c r="WZX15" s="49"/>
      <c r="WZY15" s="49"/>
      <c r="WZZ15" s="49"/>
      <c r="XAA15" s="49"/>
      <c r="XAB15" s="49"/>
      <c r="XAC15" s="49"/>
      <c r="XAD15" s="49"/>
      <c r="XAE15" s="49"/>
      <c r="XAF15" s="49"/>
      <c r="XAG15" s="49"/>
      <c r="XAH15" s="49"/>
      <c r="XAI15" s="49"/>
      <c r="XAJ15" s="49"/>
      <c r="XAK15" s="49"/>
      <c r="XAL15" s="49"/>
      <c r="XAM15" s="49"/>
      <c r="XAN15" s="49"/>
      <c r="XAO15" s="49"/>
      <c r="XAP15" s="49"/>
      <c r="XAQ15" s="49"/>
      <c r="XAR15" s="49"/>
      <c r="XAS15" s="49"/>
      <c r="XAT15" s="49"/>
      <c r="XAU15" s="49"/>
      <c r="XAV15" s="49"/>
      <c r="XAW15" s="49"/>
      <c r="XAX15" s="49"/>
      <c r="XAY15" s="49"/>
      <c r="XAZ15" s="49"/>
      <c r="XBA15" s="49"/>
      <c r="XBB15" s="49"/>
      <c r="XBC15" s="49"/>
      <c r="XBD15" s="49"/>
      <c r="XBE15" s="49"/>
      <c r="XBF15" s="49"/>
      <c r="XBG15" s="49"/>
      <c r="XBH15" s="49"/>
      <c r="XBI15" s="49"/>
      <c r="XBJ15" s="49"/>
      <c r="XBK15" s="49"/>
      <c r="XBL15" s="49"/>
      <c r="XBM15" s="49"/>
      <c r="XBN15" s="49"/>
      <c r="XBO15" s="49"/>
      <c r="XBP15" s="49"/>
      <c r="XBQ15" s="49"/>
      <c r="XBR15" s="49"/>
      <c r="XBS15" s="49"/>
      <c r="XBT15" s="49"/>
      <c r="XBU15" s="49"/>
      <c r="XBV15" s="49"/>
      <c r="XBW15" s="49"/>
      <c r="XBX15" s="49"/>
      <c r="XBY15" s="49"/>
      <c r="XBZ15" s="49"/>
      <c r="XCA15" s="49"/>
      <c r="XCB15" s="49"/>
      <c r="XCC15" s="49"/>
      <c r="XCD15" s="49"/>
      <c r="XCE15" s="49"/>
      <c r="XCF15" s="49"/>
      <c r="XCG15" s="49"/>
      <c r="XCH15" s="49"/>
      <c r="XCI15" s="49"/>
      <c r="XCJ15" s="49"/>
      <c r="XCK15" s="49"/>
      <c r="XCL15" s="49"/>
      <c r="XCM15" s="49"/>
      <c r="XCN15" s="49"/>
      <c r="XCO15" s="49"/>
      <c r="XCP15" s="49"/>
      <c r="XCQ15" s="49"/>
      <c r="XCR15" s="49"/>
      <c r="XCS15" s="49"/>
      <c r="XCT15" s="49"/>
      <c r="XCU15" s="49"/>
      <c r="XCV15" s="49"/>
      <c r="XCW15" s="49"/>
      <c r="XCX15" s="49"/>
      <c r="XCY15" s="49"/>
      <c r="XCZ15" s="49"/>
      <c r="XDA15" s="49"/>
      <c r="XDB15" s="49"/>
      <c r="XDC15" s="49"/>
      <c r="XDD15" s="49"/>
      <c r="XDE15" s="49"/>
      <c r="XDF15" s="49"/>
      <c r="XDG15" s="49"/>
      <c r="XDH15" s="49"/>
      <c r="XDI15" s="49"/>
      <c r="XDJ15" s="49"/>
      <c r="XDK15" s="49"/>
      <c r="XDL15" s="49"/>
      <c r="XDM15" s="49"/>
      <c r="XDN15" s="49"/>
      <c r="XDO15" s="49"/>
      <c r="XDP15" s="49"/>
      <c r="XDQ15" s="49"/>
      <c r="XDR15" s="49"/>
      <c r="XDS15" s="49"/>
      <c r="XDT15" s="49"/>
      <c r="XDU15" s="49"/>
      <c r="XDV15" s="49"/>
      <c r="XDW15" s="49"/>
      <c r="XDX15" s="49"/>
      <c r="XDY15" s="49"/>
      <c r="XDZ15" s="49"/>
      <c r="XEA15" s="49"/>
      <c r="XEB15" s="49"/>
      <c r="XEC15" s="49"/>
      <c r="XED15" s="49"/>
      <c r="XEE15" s="49"/>
      <c r="XEF15" s="49"/>
      <c r="XEG15" s="49"/>
      <c r="XEH15" s="49"/>
      <c r="XEI15" s="49"/>
      <c r="XEJ15" s="49"/>
      <c r="XEK15" s="49"/>
      <c r="XEL15" s="49"/>
      <c r="XEM15" s="49"/>
      <c r="XEN15" s="49"/>
      <c r="XEO15" s="49"/>
      <c r="XEP15" s="49"/>
      <c r="XEQ15" s="49"/>
      <c r="XER15" s="49"/>
      <c r="XES15" s="49"/>
      <c r="XET15" s="49"/>
      <c r="XEU15" s="49"/>
      <c r="XEV15" s="49"/>
      <c r="XEW15" s="49"/>
      <c r="XEX15" s="49"/>
      <c r="XEY15" s="49"/>
      <c r="XEZ15" s="49"/>
      <c r="XFA15" s="49"/>
    </row>
    <row r="16" s="50" customFormat="1" ht="18" customHeight="1" spans="1:16381">
      <c r="A16" s="54"/>
      <c r="B16" s="61" t="s">
        <v>142</v>
      </c>
      <c r="C16" s="60"/>
      <c r="D16" s="59">
        <v>0.5</v>
      </c>
      <c r="E16" s="59">
        <v>0</v>
      </c>
      <c r="F16" s="59">
        <v>5</v>
      </c>
      <c r="G16" s="59">
        <v>4</v>
      </c>
      <c r="H16" s="59">
        <v>5</v>
      </c>
      <c r="I16" s="59">
        <v>5</v>
      </c>
      <c r="J16" s="59">
        <v>5</v>
      </c>
      <c r="K16" s="59">
        <v>5</v>
      </c>
      <c r="L16" s="59">
        <v>5</v>
      </c>
      <c r="M16" s="59">
        <v>5</v>
      </c>
      <c r="N16" s="59">
        <v>3</v>
      </c>
      <c r="O16" s="59">
        <v>5</v>
      </c>
      <c r="P16" s="59">
        <v>5</v>
      </c>
      <c r="Q16" s="59">
        <v>3</v>
      </c>
      <c r="R16" s="59">
        <v>5</v>
      </c>
      <c r="S16" s="59">
        <v>5</v>
      </c>
      <c r="T16" s="59"/>
      <c r="U16" s="59"/>
      <c r="V16" s="59"/>
      <c r="W16" s="59"/>
      <c r="X16" s="59"/>
      <c r="Y16" s="59"/>
      <c r="Z16" s="59"/>
      <c r="AA16" s="59"/>
      <c r="AB16" s="59"/>
      <c r="AC16" s="59"/>
      <c r="AD16" s="59"/>
      <c r="AE16" s="59"/>
      <c r="AF16" s="59"/>
      <c r="AG16" s="59"/>
      <c r="AH16" s="59"/>
      <c r="AI16" s="81"/>
      <c r="AJ16" s="81"/>
      <c r="AK16" s="81"/>
      <c r="AL16" s="81"/>
      <c r="AM16" s="78"/>
      <c r="AN16" s="79"/>
      <c r="AO16" s="89"/>
      <c r="AP16" s="95"/>
      <c r="AQ16" s="92"/>
      <c r="AR16" s="92"/>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c r="HZ16" s="49"/>
      <c r="IA16" s="49"/>
      <c r="IB16" s="49"/>
      <c r="IC16" s="49"/>
      <c r="ID16" s="49"/>
      <c r="IE16" s="49"/>
      <c r="IF16" s="49"/>
      <c r="IG16" s="49"/>
      <c r="IH16" s="49"/>
      <c r="II16" s="49"/>
      <c r="IJ16" s="49"/>
      <c r="IK16" s="49"/>
      <c r="IL16" s="49"/>
      <c r="IM16" s="49"/>
      <c r="IN16" s="49"/>
      <c r="IO16" s="49"/>
      <c r="IP16" s="49"/>
      <c r="IQ16" s="49"/>
      <c r="IR16" s="49"/>
      <c r="IS16" s="49"/>
      <c r="IT16" s="49"/>
      <c r="IU16" s="49"/>
      <c r="IV16" s="49"/>
      <c r="IW16" s="49"/>
      <c r="IX16" s="49"/>
      <c r="IY16" s="49"/>
      <c r="IZ16" s="49"/>
      <c r="JA16" s="49"/>
      <c r="JB16" s="49"/>
      <c r="JC16" s="49"/>
      <c r="JD16" s="49"/>
      <c r="JE16" s="49"/>
      <c r="JF16" s="49"/>
      <c r="JG16" s="49"/>
      <c r="JH16" s="49"/>
      <c r="JI16" s="49"/>
      <c r="JJ16" s="49"/>
      <c r="JK16" s="49"/>
      <c r="JL16" s="49"/>
      <c r="JM16" s="49"/>
      <c r="JN16" s="49"/>
      <c r="JO16" s="49"/>
      <c r="JP16" s="49"/>
      <c r="JQ16" s="49"/>
      <c r="JR16" s="49"/>
      <c r="JS16" s="49"/>
      <c r="JT16" s="49"/>
      <c r="JU16" s="49"/>
      <c r="JV16" s="49"/>
      <c r="JW16" s="49"/>
      <c r="JX16" s="49"/>
      <c r="JY16" s="49"/>
      <c r="JZ16" s="49"/>
      <c r="KA16" s="49"/>
      <c r="KB16" s="49"/>
      <c r="KC16" s="49"/>
      <c r="KD16" s="49"/>
      <c r="KE16" s="49"/>
      <c r="KF16" s="49"/>
      <c r="KG16" s="49"/>
      <c r="KH16" s="49"/>
      <c r="KI16" s="49"/>
      <c r="KJ16" s="49"/>
      <c r="KK16" s="49"/>
      <c r="KL16" s="49"/>
      <c r="KM16" s="49"/>
      <c r="KN16" s="49"/>
      <c r="KO16" s="49"/>
      <c r="KP16" s="49"/>
      <c r="KQ16" s="49"/>
      <c r="KR16" s="49"/>
      <c r="KS16" s="49"/>
      <c r="KT16" s="49"/>
      <c r="KU16" s="49"/>
      <c r="KV16" s="49"/>
      <c r="KW16" s="49"/>
      <c r="KX16" s="49"/>
      <c r="KY16" s="49"/>
      <c r="KZ16" s="49"/>
      <c r="LA16" s="49"/>
      <c r="LB16" s="49"/>
      <c r="LC16" s="49"/>
      <c r="LD16" s="49"/>
      <c r="LE16" s="49"/>
      <c r="LF16" s="49"/>
      <c r="LG16" s="49"/>
      <c r="LH16" s="49"/>
      <c r="LI16" s="49"/>
      <c r="LJ16" s="49"/>
      <c r="LK16" s="49"/>
      <c r="LL16" s="49"/>
      <c r="LM16" s="49"/>
      <c r="LN16" s="49"/>
      <c r="LO16" s="49"/>
      <c r="LP16" s="49"/>
      <c r="LQ16" s="49"/>
      <c r="LR16" s="49"/>
      <c r="LS16" s="49"/>
      <c r="LT16" s="49"/>
      <c r="LU16" s="49"/>
      <c r="LV16" s="49"/>
      <c r="LW16" s="49"/>
      <c r="LX16" s="49"/>
      <c r="LY16" s="49"/>
      <c r="LZ16" s="49"/>
      <c r="MA16" s="49"/>
      <c r="MB16" s="49"/>
      <c r="MC16" s="49"/>
      <c r="MD16" s="49"/>
      <c r="ME16" s="49"/>
      <c r="MF16" s="49"/>
      <c r="MG16" s="49"/>
      <c r="MH16" s="49"/>
      <c r="MI16" s="49"/>
      <c r="MJ16" s="49"/>
      <c r="MK16" s="49"/>
      <c r="ML16" s="49"/>
      <c r="MM16" s="49"/>
      <c r="MN16" s="49"/>
      <c r="MO16" s="49"/>
      <c r="MP16" s="49"/>
      <c r="MQ16" s="49"/>
      <c r="MR16" s="49"/>
      <c r="MS16" s="49"/>
      <c r="MT16" s="49"/>
      <c r="MU16" s="49"/>
      <c r="MV16" s="49"/>
      <c r="MW16" s="49"/>
      <c r="MX16" s="49"/>
      <c r="MY16" s="49"/>
      <c r="MZ16" s="49"/>
      <c r="NA16" s="49"/>
      <c r="NB16" s="49"/>
      <c r="NC16" s="49"/>
      <c r="ND16" s="49"/>
      <c r="NE16" s="49"/>
      <c r="NF16" s="49"/>
      <c r="NG16" s="49"/>
      <c r="NH16" s="49"/>
      <c r="NI16" s="49"/>
      <c r="NJ16" s="49"/>
      <c r="NK16" s="49"/>
      <c r="NL16" s="49"/>
      <c r="NM16" s="49"/>
      <c r="NN16" s="49"/>
      <c r="NO16" s="49"/>
      <c r="NP16" s="49"/>
      <c r="NQ16" s="49"/>
      <c r="NR16" s="49"/>
      <c r="NS16" s="49"/>
      <c r="NT16" s="49"/>
      <c r="NU16" s="49"/>
      <c r="NV16" s="49"/>
      <c r="NW16" s="49"/>
      <c r="NX16" s="49"/>
      <c r="NY16" s="49"/>
      <c r="NZ16" s="49"/>
      <c r="OA16" s="49"/>
      <c r="OB16" s="49"/>
      <c r="OC16" s="49"/>
      <c r="OD16" s="49"/>
      <c r="OE16" s="49"/>
      <c r="OF16" s="49"/>
      <c r="OG16" s="49"/>
      <c r="OH16" s="49"/>
      <c r="OI16" s="49"/>
      <c r="OJ16" s="49"/>
      <c r="OK16" s="49"/>
      <c r="OL16" s="49"/>
      <c r="OM16" s="49"/>
      <c r="ON16" s="49"/>
      <c r="OO16" s="49"/>
      <c r="OP16" s="49"/>
      <c r="OQ16" s="49"/>
      <c r="OR16" s="49"/>
      <c r="OS16" s="49"/>
      <c r="OT16" s="49"/>
      <c r="OU16" s="49"/>
      <c r="OV16" s="49"/>
      <c r="OW16" s="49"/>
      <c r="OX16" s="49"/>
      <c r="OY16" s="49"/>
      <c r="OZ16" s="49"/>
      <c r="PA16" s="49"/>
      <c r="PB16" s="49"/>
      <c r="PC16" s="49"/>
      <c r="PD16" s="49"/>
      <c r="PE16" s="49"/>
      <c r="PF16" s="49"/>
      <c r="PG16" s="49"/>
      <c r="PH16" s="49"/>
      <c r="PI16" s="49"/>
      <c r="PJ16" s="49"/>
      <c r="PK16" s="49"/>
      <c r="PL16" s="49"/>
      <c r="PM16" s="49"/>
      <c r="PN16" s="49"/>
      <c r="PO16" s="49"/>
      <c r="PP16" s="49"/>
      <c r="PQ16" s="49"/>
      <c r="PR16" s="49"/>
      <c r="PS16" s="49"/>
      <c r="PT16" s="49"/>
      <c r="PU16" s="49"/>
      <c r="PV16" s="49"/>
      <c r="PW16" s="49"/>
      <c r="PX16" s="49"/>
      <c r="PY16" s="49"/>
      <c r="PZ16" s="49"/>
      <c r="QA16" s="49"/>
      <c r="QB16" s="49"/>
      <c r="QC16" s="49"/>
      <c r="QD16" s="49"/>
      <c r="QE16" s="49"/>
      <c r="QF16" s="49"/>
      <c r="QG16" s="49"/>
      <c r="QH16" s="49"/>
      <c r="QI16" s="49"/>
      <c r="QJ16" s="49"/>
      <c r="QK16" s="49"/>
      <c r="QL16" s="49"/>
      <c r="QM16" s="49"/>
      <c r="QN16" s="49"/>
      <c r="QO16" s="49"/>
      <c r="QP16" s="49"/>
      <c r="QQ16" s="49"/>
      <c r="QR16" s="49"/>
      <c r="QS16" s="49"/>
      <c r="QT16" s="49"/>
      <c r="QU16" s="49"/>
      <c r="QV16" s="49"/>
      <c r="QW16" s="49"/>
      <c r="QX16" s="49"/>
      <c r="QY16" s="49"/>
      <c r="QZ16" s="49"/>
      <c r="RA16" s="49"/>
      <c r="RB16" s="49"/>
      <c r="RC16" s="49"/>
      <c r="RD16" s="49"/>
      <c r="RE16" s="49"/>
      <c r="RF16" s="49"/>
      <c r="RG16" s="49"/>
      <c r="RH16" s="49"/>
      <c r="RI16" s="49"/>
      <c r="RJ16" s="49"/>
      <c r="RK16" s="49"/>
      <c r="RL16" s="49"/>
      <c r="RM16" s="49"/>
      <c r="RN16" s="49"/>
      <c r="RO16" s="49"/>
      <c r="RP16" s="49"/>
      <c r="RQ16" s="49"/>
      <c r="RR16" s="49"/>
      <c r="RS16" s="49"/>
      <c r="RT16" s="49"/>
      <c r="RU16" s="49"/>
      <c r="RV16" s="49"/>
      <c r="RW16" s="49"/>
      <c r="RX16" s="49"/>
      <c r="RY16" s="49"/>
      <c r="RZ16" s="49"/>
      <c r="SA16" s="49"/>
      <c r="SB16" s="49"/>
      <c r="SC16" s="49"/>
      <c r="SD16" s="49"/>
      <c r="SE16" s="49"/>
      <c r="SF16" s="49"/>
      <c r="SG16" s="49"/>
      <c r="SH16" s="49"/>
      <c r="SI16" s="49"/>
      <c r="SJ16" s="49"/>
      <c r="SK16" s="49"/>
      <c r="SL16" s="49"/>
      <c r="SM16" s="49"/>
      <c r="SN16" s="49"/>
      <c r="SO16" s="49"/>
      <c r="SP16" s="49"/>
      <c r="SQ16" s="49"/>
      <c r="SR16" s="49"/>
      <c r="SS16" s="49"/>
      <c r="ST16" s="49"/>
      <c r="SU16" s="49"/>
      <c r="SV16" s="49"/>
      <c r="SW16" s="49"/>
      <c r="SX16" s="49"/>
      <c r="SY16" s="49"/>
      <c r="SZ16" s="49"/>
      <c r="TA16" s="49"/>
      <c r="TB16" s="49"/>
      <c r="TC16" s="49"/>
      <c r="TD16" s="49"/>
      <c r="TE16" s="49"/>
      <c r="TF16" s="49"/>
      <c r="TG16" s="49"/>
      <c r="TH16" s="49"/>
      <c r="TI16" s="49"/>
      <c r="TJ16" s="49"/>
      <c r="TK16" s="49"/>
      <c r="TL16" s="49"/>
      <c r="TM16" s="49"/>
      <c r="TN16" s="49"/>
      <c r="TO16" s="49"/>
      <c r="TP16" s="49"/>
      <c r="TQ16" s="49"/>
      <c r="TR16" s="49"/>
      <c r="TS16" s="49"/>
      <c r="TT16" s="49"/>
      <c r="TU16" s="49"/>
      <c r="TV16" s="49"/>
      <c r="TW16" s="49"/>
      <c r="TX16" s="49"/>
      <c r="TY16" s="49"/>
      <c r="TZ16" s="49"/>
      <c r="UA16" s="49"/>
      <c r="UB16" s="49"/>
      <c r="UC16" s="49"/>
      <c r="UD16" s="49"/>
      <c r="UE16" s="49"/>
      <c r="UF16" s="49"/>
      <c r="UG16" s="49"/>
      <c r="UH16" s="49"/>
      <c r="UI16" s="49"/>
      <c r="UJ16" s="49"/>
      <c r="UK16" s="49"/>
      <c r="UL16" s="49"/>
      <c r="UM16" s="49"/>
      <c r="UN16" s="49"/>
      <c r="UO16" s="49"/>
      <c r="UP16" s="49"/>
      <c r="UQ16" s="49"/>
      <c r="UR16" s="49"/>
      <c r="US16" s="49"/>
      <c r="UT16" s="49"/>
      <c r="UU16" s="49"/>
      <c r="UV16" s="49"/>
      <c r="UW16" s="49"/>
      <c r="UX16" s="49"/>
      <c r="UY16" s="49"/>
      <c r="UZ16" s="49"/>
      <c r="VA16" s="49"/>
      <c r="VB16" s="49"/>
      <c r="VC16" s="49"/>
      <c r="VD16" s="49"/>
      <c r="VE16" s="49"/>
      <c r="VF16" s="49"/>
      <c r="VG16" s="49"/>
      <c r="VH16" s="49"/>
      <c r="VI16" s="49"/>
      <c r="VJ16" s="49"/>
      <c r="VK16" s="49"/>
      <c r="VL16" s="49"/>
      <c r="VM16" s="49"/>
      <c r="VN16" s="49"/>
      <c r="VO16" s="49"/>
      <c r="VP16" s="49"/>
      <c r="VQ16" s="49"/>
      <c r="VR16" s="49"/>
      <c r="VS16" s="49"/>
      <c r="VT16" s="49"/>
      <c r="VU16" s="49"/>
      <c r="VV16" s="49"/>
      <c r="VW16" s="49"/>
      <c r="VX16" s="49"/>
      <c r="VY16" s="49"/>
      <c r="VZ16" s="49"/>
      <c r="WA16" s="49"/>
      <c r="WB16" s="49"/>
      <c r="WC16" s="49"/>
      <c r="WD16" s="49"/>
      <c r="WE16" s="49"/>
      <c r="WF16" s="49"/>
      <c r="WG16" s="49"/>
      <c r="WH16" s="49"/>
      <c r="WI16" s="49"/>
      <c r="WJ16" s="49"/>
      <c r="WK16" s="49"/>
      <c r="WL16" s="49"/>
      <c r="WM16" s="49"/>
      <c r="WN16" s="49"/>
      <c r="WO16" s="49"/>
      <c r="WP16" s="49"/>
      <c r="WQ16" s="49"/>
      <c r="WR16" s="49"/>
      <c r="WS16" s="49"/>
      <c r="WT16" s="49"/>
      <c r="WU16" s="49"/>
      <c r="WV16" s="49"/>
      <c r="WW16" s="49"/>
      <c r="WX16" s="49"/>
      <c r="WY16" s="49"/>
      <c r="WZ16" s="49"/>
      <c r="XA16" s="49"/>
      <c r="XB16" s="49"/>
      <c r="XC16" s="49"/>
      <c r="XD16" s="49"/>
      <c r="XE16" s="49"/>
      <c r="XF16" s="49"/>
      <c r="XG16" s="49"/>
      <c r="XH16" s="49"/>
      <c r="XI16" s="49"/>
      <c r="XJ16" s="49"/>
      <c r="XK16" s="49"/>
      <c r="XL16" s="49"/>
      <c r="XM16" s="49"/>
      <c r="XN16" s="49"/>
      <c r="XO16" s="49"/>
      <c r="XP16" s="49"/>
      <c r="XQ16" s="49"/>
      <c r="XR16" s="49"/>
      <c r="XS16" s="49"/>
      <c r="XT16" s="49"/>
      <c r="XU16" s="49"/>
      <c r="XV16" s="49"/>
      <c r="XW16" s="49"/>
      <c r="XX16" s="49"/>
      <c r="XY16" s="49"/>
      <c r="XZ16" s="49"/>
      <c r="YA16" s="49"/>
      <c r="YB16" s="49"/>
      <c r="YC16" s="49"/>
      <c r="YD16" s="49"/>
      <c r="YE16" s="49"/>
      <c r="YF16" s="49"/>
      <c r="YG16" s="49"/>
      <c r="YH16" s="49"/>
      <c r="YI16" s="49"/>
      <c r="YJ16" s="49"/>
      <c r="YK16" s="49"/>
      <c r="YL16" s="49"/>
      <c r="YM16" s="49"/>
      <c r="YN16" s="49"/>
      <c r="YO16" s="49"/>
      <c r="YP16" s="49"/>
      <c r="YQ16" s="49"/>
      <c r="YR16" s="49"/>
      <c r="YS16" s="49"/>
      <c r="YT16" s="49"/>
      <c r="YU16" s="49"/>
      <c r="YV16" s="49"/>
      <c r="YW16" s="49"/>
      <c r="YX16" s="49"/>
      <c r="YY16" s="49"/>
      <c r="YZ16" s="49"/>
      <c r="ZA16" s="49"/>
      <c r="ZB16" s="49"/>
      <c r="ZC16" s="49"/>
      <c r="ZD16" s="49"/>
      <c r="ZE16" s="49"/>
      <c r="ZF16" s="49"/>
      <c r="ZG16" s="49"/>
      <c r="ZH16" s="49"/>
      <c r="ZI16" s="49"/>
      <c r="ZJ16" s="49"/>
      <c r="ZK16" s="49"/>
      <c r="ZL16" s="49"/>
      <c r="ZM16" s="49"/>
      <c r="ZN16" s="49"/>
      <c r="ZO16" s="49"/>
      <c r="ZP16" s="49"/>
      <c r="ZQ16" s="49"/>
      <c r="ZR16" s="49"/>
      <c r="ZS16" s="49"/>
      <c r="ZT16" s="49"/>
      <c r="ZU16" s="49"/>
      <c r="ZV16" s="49"/>
      <c r="ZW16" s="49"/>
      <c r="ZX16" s="49"/>
      <c r="ZY16" s="49"/>
      <c r="ZZ16" s="49"/>
      <c r="AAA16" s="49"/>
      <c r="AAB16" s="49"/>
      <c r="AAC16" s="49"/>
      <c r="AAD16" s="49"/>
      <c r="AAE16" s="49"/>
      <c r="AAF16" s="49"/>
      <c r="AAG16" s="49"/>
      <c r="AAH16" s="49"/>
      <c r="AAI16" s="49"/>
      <c r="AAJ16" s="49"/>
      <c r="AAK16" s="49"/>
      <c r="AAL16" s="49"/>
      <c r="AAM16" s="49"/>
      <c r="AAN16" s="49"/>
      <c r="AAO16" s="49"/>
      <c r="AAP16" s="49"/>
      <c r="AAQ16" s="49"/>
      <c r="AAR16" s="49"/>
      <c r="AAS16" s="49"/>
      <c r="AAT16" s="49"/>
      <c r="AAU16" s="49"/>
      <c r="AAV16" s="49"/>
      <c r="AAW16" s="49"/>
      <c r="AAX16" s="49"/>
      <c r="AAY16" s="49"/>
      <c r="AAZ16" s="49"/>
      <c r="ABA16" s="49"/>
      <c r="ABB16" s="49"/>
      <c r="ABC16" s="49"/>
      <c r="ABD16" s="49"/>
      <c r="ABE16" s="49"/>
      <c r="ABF16" s="49"/>
      <c r="ABG16" s="49"/>
      <c r="ABH16" s="49"/>
      <c r="ABI16" s="49"/>
      <c r="ABJ16" s="49"/>
      <c r="ABK16" s="49"/>
      <c r="ABL16" s="49"/>
      <c r="ABM16" s="49"/>
      <c r="ABN16" s="49"/>
      <c r="ABO16" s="49"/>
      <c r="ABP16" s="49"/>
      <c r="ABQ16" s="49"/>
      <c r="ABR16" s="49"/>
      <c r="ABS16" s="49"/>
      <c r="ABT16" s="49"/>
      <c r="ABU16" s="49"/>
      <c r="ABV16" s="49"/>
      <c r="ABW16" s="49"/>
      <c r="ABX16" s="49"/>
      <c r="ABY16" s="49"/>
      <c r="ABZ16" s="49"/>
      <c r="ACA16" s="49"/>
      <c r="ACB16" s="49"/>
      <c r="ACC16" s="49"/>
      <c r="ACD16" s="49"/>
      <c r="ACE16" s="49"/>
      <c r="ACF16" s="49"/>
      <c r="ACG16" s="49"/>
      <c r="ACH16" s="49"/>
      <c r="ACI16" s="49"/>
      <c r="ACJ16" s="49"/>
      <c r="ACK16" s="49"/>
      <c r="ACL16" s="49"/>
      <c r="ACM16" s="49"/>
      <c r="ACN16" s="49"/>
      <c r="ACO16" s="49"/>
      <c r="ACP16" s="49"/>
      <c r="ACQ16" s="49"/>
      <c r="ACR16" s="49"/>
      <c r="ACS16" s="49"/>
      <c r="ACT16" s="49"/>
      <c r="ACU16" s="49"/>
      <c r="ACV16" s="49"/>
      <c r="ACW16" s="49"/>
      <c r="ACX16" s="49"/>
      <c r="ACY16" s="49"/>
      <c r="ACZ16" s="49"/>
      <c r="ADA16" s="49"/>
      <c r="ADB16" s="49"/>
      <c r="ADC16" s="49"/>
      <c r="ADD16" s="49"/>
      <c r="ADE16" s="49"/>
      <c r="ADF16" s="49"/>
      <c r="ADG16" s="49"/>
      <c r="ADH16" s="49"/>
      <c r="ADI16" s="49"/>
      <c r="ADJ16" s="49"/>
      <c r="ADK16" s="49"/>
      <c r="ADL16" s="49"/>
      <c r="ADM16" s="49"/>
      <c r="ADN16" s="49"/>
      <c r="ADO16" s="49"/>
      <c r="ADP16" s="49"/>
      <c r="ADQ16" s="49"/>
      <c r="ADR16" s="49"/>
      <c r="ADS16" s="49"/>
      <c r="ADT16" s="49"/>
      <c r="ADU16" s="49"/>
      <c r="ADV16" s="49"/>
      <c r="ADW16" s="49"/>
      <c r="ADX16" s="49"/>
      <c r="ADY16" s="49"/>
      <c r="ADZ16" s="49"/>
      <c r="AEA16" s="49"/>
      <c r="AEB16" s="49"/>
      <c r="AEC16" s="49"/>
      <c r="AED16" s="49"/>
      <c r="AEE16" s="49"/>
      <c r="AEF16" s="49"/>
      <c r="AEG16" s="49"/>
      <c r="AEH16" s="49"/>
      <c r="AEI16" s="49"/>
      <c r="AEJ16" s="49"/>
      <c r="AEK16" s="49"/>
      <c r="AEL16" s="49"/>
      <c r="AEM16" s="49"/>
      <c r="AEN16" s="49"/>
      <c r="AEO16" s="49"/>
      <c r="AEP16" s="49"/>
      <c r="AEQ16" s="49"/>
      <c r="AER16" s="49"/>
      <c r="AES16" s="49"/>
      <c r="AET16" s="49"/>
      <c r="AEU16" s="49"/>
      <c r="AEV16" s="49"/>
      <c r="AEW16" s="49"/>
      <c r="AEX16" s="49"/>
      <c r="AEY16" s="49"/>
      <c r="AEZ16" s="49"/>
      <c r="AFA16" s="49"/>
      <c r="AFB16" s="49"/>
      <c r="AFC16" s="49"/>
      <c r="AFD16" s="49"/>
      <c r="AFE16" s="49"/>
      <c r="AFF16" s="49"/>
      <c r="AFG16" s="49"/>
      <c r="AFH16" s="49"/>
      <c r="AFI16" s="49"/>
      <c r="AFJ16" s="49"/>
      <c r="AFK16" s="49"/>
      <c r="AFL16" s="49"/>
      <c r="AFM16" s="49"/>
      <c r="AFN16" s="49"/>
      <c r="AFO16" s="49"/>
      <c r="AFP16" s="49"/>
      <c r="AFQ16" s="49"/>
      <c r="AFR16" s="49"/>
      <c r="AFS16" s="49"/>
      <c r="AFT16" s="49"/>
      <c r="AFU16" s="49"/>
      <c r="AFV16" s="49"/>
      <c r="AFW16" s="49"/>
      <c r="AFX16" s="49"/>
      <c r="AFY16" s="49"/>
      <c r="AFZ16" s="49"/>
      <c r="AGA16" s="49"/>
      <c r="AGB16" s="49"/>
      <c r="AGC16" s="49"/>
      <c r="AGD16" s="49"/>
      <c r="AGE16" s="49"/>
      <c r="AGF16" s="49"/>
      <c r="AGG16" s="49"/>
      <c r="AGH16" s="49"/>
      <c r="AGI16" s="49"/>
      <c r="AGJ16" s="49"/>
      <c r="AGK16" s="49"/>
      <c r="AGL16" s="49"/>
      <c r="AGM16" s="49"/>
      <c r="AGN16" s="49"/>
      <c r="AGO16" s="49"/>
      <c r="AGP16" s="49"/>
      <c r="AGQ16" s="49"/>
      <c r="AGR16" s="49"/>
      <c r="AGS16" s="49"/>
      <c r="AGT16" s="49"/>
      <c r="AGU16" s="49"/>
      <c r="AGV16" s="49"/>
      <c r="AGW16" s="49"/>
      <c r="AGX16" s="49"/>
      <c r="AGY16" s="49"/>
      <c r="AGZ16" s="49"/>
      <c r="AHA16" s="49"/>
      <c r="AHB16" s="49"/>
      <c r="AHC16" s="49"/>
      <c r="AHD16" s="49"/>
      <c r="AHE16" s="49"/>
      <c r="AHF16" s="49"/>
      <c r="AHG16" s="49"/>
      <c r="AHH16" s="49"/>
      <c r="AHI16" s="49"/>
      <c r="AHJ16" s="49"/>
      <c r="AHK16" s="49"/>
      <c r="AHL16" s="49"/>
      <c r="AHM16" s="49"/>
      <c r="AHN16" s="49"/>
      <c r="AHO16" s="49"/>
      <c r="AHP16" s="49"/>
      <c r="AHQ16" s="49"/>
      <c r="AHR16" s="49"/>
      <c r="AHS16" s="49"/>
      <c r="AHT16" s="49"/>
      <c r="AHU16" s="49"/>
      <c r="AHV16" s="49"/>
      <c r="AHW16" s="49"/>
      <c r="AHX16" s="49"/>
      <c r="AHY16" s="49"/>
      <c r="AHZ16" s="49"/>
      <c r="AIA16" s="49"/>
      <c r="AIB16" s="49"/>
      <c r="AIC16" s="49"/>
      <c r="AID16" s="49"/>
      <c r="AIE16" s="49"/>
      <c r="AIF16" s="49"/>
      <c r="AIG16" s="49"/>
      <c r="AIH16" s="49"/>
      <c r="AII16" s="49"/>
      <c r="AIJ16" s="49"/>
      <c r="AIK16" s="49"/>
      <c r="AIL16" s="49"/>
      <c r="AIM16" s="49"/>
      <c r="AIN16" s="49"/>
      <c r="AIO16" s="49"/>
      <c r="AIP16" s="49"/>
      <c r="AIQ16" s="49"/>
      <c r="AIR16" s="49"/>
      <c r="AIS16" s="49"/>
      <c r="AIT16" s="49"/>
      <c r="AIU16" s="49"/>
      <c r="AIV16" s="49"/>
      <c r="AIW16" s="49"/>
      <c r="AIX16" s="49"/>
      <c r="AIY16" s="49"/>
      <c r="AIZ16" s="49"/>
      <c r="AJA16" s="49"/>
      <c r="AJB16" s="49"/>
      <c r="AJC16" s="49"/>
      <c r="AJD16" s="49"/>
      <c r="AJE16" s="49"/>
      <c r="AJF16" s="49"/>
      <c r="AJG16" s="49"/>
      <c r="AJH16" s="49"/>
      <c r="AJI16" s="49"/>
      <c r="AJJ16" s="49"/>
      <c r="AJK16" s="49"/>
      <c r="AJL16" s="49"/>
      <c r="AJM16" s="49"/>
      <c r="AJN16" s="49"/>
      <c r="AJO16" s="49"/>
      <c r="AJP16" s="49"/>
      <c r="AJQ16" s="49"/>
      <c r="AJR16" s="49"/>
      <c r="AJS16" s="49"/>
      <c r="AJT16" s="49"/>
      <c r="AJU16" s="49"/>
      <c r="AJV16" s="49"/>
      <c r="AJW16" s="49"/>
      <c r="AJX16" s="49"/>
      <c r="AJY16" s="49"/>
      <c r="AJZ16" s="49"/>
      <c r="AKA16" s="49"/>
      <c r="AKB16" s="49"/>
      <c r="AKC16" s="49"/>
      <c r="AKD16" s="49"/>
      <c r="AKE16" s="49"/>
      <c r="AKF16" s="49"/>
      <c r="AKG16" s="49"/>
      <c r="AKH16" s="49"/>
      <c r="AKI16" s="49"/>
      <c r="AKJ16" s="49"/>
      <c r="AKK16" s="49"/>
      <c r="AKL16" s="49"/>
      <c r="AKM16" s="49"/>
      <c r="AKN16" s="49"/>
      <c r="AKO16" s="49"/>
      <c r="AKP16" s="49"/>
      <c r="AKQ16" s="49"/>
      <c r="AKR16" s="49"/>
      <c r="AKS16" s="49"/>
      <c r="AKT16" s="49"/>
      <c r="AKU16" s="49"/>
      <c r="AKV16" s="49"/>
      <c r="AKW16" s="49"/>
      <c r="AKX16" s="49"/>
      <c r="AKY16" s="49"/>
      <c r="AKZ16" s="49"/>
      <c r="ALA16" s="49"/>
      <c r="ALB16" s="49"/>
      <c r="ALC16" s="49"/>
      <c r="ALD16" s="49"/>
      <c r="ALE16" s="49"/>
      <c r="ALF16" s="49"/>
      <c r="ALG16" s="49"/>
      <c r="ALH16" s="49"/>
      <c r="ALI16" s="49"/>
      <c r="ALJ16" s="49"/>
      <c r="ALK16" s="49"/>
      <c r="ALL16" s="49"/>
      <c r="ALM16" s="49"/>
      <c r="ALN16" s="49"/>
      <c r="ALO16" s="49"/>
      <c r="ALP16" s="49"/>
      <c r="ALQ16" s="49"/>
      <c r="ALR16" s="49"/>
      <c r="ALS16" s="49"/>
      <c r="ALT16" s="49"/>
      <c r="ALU16" s="49"/>
      <c r="ALV16" s="49"/>
      <c r="ALW16" s="49"/>
      <c r="ALX16" s="49"/>
      <c r="ALY16" s="49"/>
      <c r="ALZ16" s="49"/>
      <c r="AMA16" s="49"/>
      <c r="AMB16" s="49"/>
      <c r="AMC16" s="49"/>
      <c r="AMD16" s="49"/>
      <c r="AME16" s="49"/>
      <c r="AMF16" s="49"/>
      <c r="AMG16" s="49"/>
      <c r="AMH16" s="49"/>
      <c r="AMI16" s="49"/>
      <c r="AMJ16" s="49"/>
      <c r="AMK16" s="49"/>
      <c r="AML16" s="49"/>
      <c r="AMM16" s="49"/>
      <c r="AMN16" s="49"/>
      <c r="AMO16" s="49"/>
      <c r="AMP16" s="49"/>
      <c r="AMQ16" s="49"/>
      <c r="AMR16" s="49"/>
      <c r="AMS16" s="49"/>
      <c r="AMT16" s="49"/>
      <c r="AMU16" s="49"/>
      <c r="AMV16" s="49"/>
      <c r="AMW16" s="49"/>
      <c r="AMX16" s="49"/>
      <c r="AMY16" s="49"/>
      <c r="AMZ16" s="49"/>
      <c r="ANA16" s="49"/>
      <c r="ANB16" s="49"/>
      <c r="ANC16" s="49"/>
      <c r="AND16" s="49"/>
      <c r="ANE16" s="49"/>
      <c r="ANF16" s="49"/>
      <c r="ANG16" s="49"/>
      <c r="ANH16" s="49"/>
      <c r="ANI16" s="49"/>
      <c r="ANJ16" s="49"/>
      <c r="ANK16" s="49"/>
      <c r="ANL16" s="49"/>
      <c r="ANM16" s="49"/>
      <c r="ANN16" s="49"/>
      <c r="ANO16" s="49"/>
      <c r="ANP16" s="49"/>
      <c r="ANQ16" s="49"/>
      <c r="ANR16" s="49"/>
      <c r="ANS16" s="49"/>
      <c r="ANT16" s="49"/>
      <c r="ANU16" s="49"/>
      <c r="ANV16" s="49"/>
      <c r="ANW16" s="49"/>
      <c r="ANX16" s="49"/>
      <c r="ANY16" s="49"/>
      <c r="ANZ16" s="49"/>
      <c r="AOA16" s="49"/>
      <c r="AOB16" s="49"/>
      <c r="AOC16" s="49"/>
      <c r="AOD16" s="49"/>
      <c r="AOE16" s="49"/>
      <c r="AOF16" s="49"/>
      <c r="AOG16" s="49"/>
      <c r="AOH16" s="49"/>
      <c r="AOI16" s="49"/>
      <c r="AOJ16" s="49"/>
      <c r="AOK16" s="49"/>
      <c r="AOL16" s="49"/>
      <c r="AOM16" s="49"/>
      <c r="AON16" s="49"/>
      <c r="AOO16" s="49"/>
      <c r="AOP16" s="49"/>
      <c r="AOQ16" s="49"/>
      <c r="AOR16" s="49"/>
      <c r="AOS16" s="49"/>
      <c r="AOT16" s="49"/>
      <c r="AOU16" s="49"/>
      <c r="AOV16" s="49"/>
      <c r="AOW16" s="49"/>
      <c r="AOX16" s="49"/>
      <c r="AOY16" s="49"/>
      <c r="AOZ16" s="49"/>
      <c r="APA16" s="49"/>
      <c r="APB16" s="49"/>
      <c r="APC16" s="49"/>
      <c r="APD16" s="49"/>
      <c r="APE16" s="49"/>
      <c r="APF16" s="49"/>
      <c r="APG16" s="49"/>
      <c r="APH16" s="49"/>
      <c r="API16" s="49"/>
      <c r="APJ16" s="49"/>
      <c r="APK16" s="49"/>
      <c r="APL16" s="49"/>
      <c r="APM16" s="49"/>
      <c r="APN16" s="49"/>
      <c r="APO16" s="49"/>
      <c r="APP16" s="49"/>
      <c r="APQ16" s="49"/>
      <c r="APR16" s="49"/>
      <c r="APS16" s="49"/>
      <c r="APT16" s="49"/>
      <c r="APU16" s="49"/>
      <c r="APV16" s="49"/>
      <c r="APW16" s="49"/>
      <c r="APX16" s="49"/>
      <c r="APY16" s="49"/>
      <c r="APZ16" s="49"/>
      <c r="AQA16" s="49"/>
      <c r="AQB16" s="49"/>
      <c r="AQC16" s="49"/>
      <c r="AQD16" s="49"/>
      <c r="AQE16" s="49"/>
      <c r="AQF16" s="49"/>
      <c r="AQG16" s="49"/>
      <c r="AQH16" s="49"/>
      <c r="AQI16" s="49"/>
      <c r="AQJ16" s="49"/>
      <c r="AQK16" s="49"/>
      <c r="AQL16" s="49"/>
      <c r="AQM16" s="49"/>
      <c r="AQN16" s="49"/>
      <c r="AQO16" s="49"/>
      <c r="AQP16" s="49"/>
      <c r="AQQ16" s="49"/>
      <c r="AQR16" s="49"/>
      <c r="AQS16" s="49"/>
      <c r="AQT16" s="49"/>
      <c r="AQU16" s="49"/>
      <c r="AQV16" s="49"/>
      <c r="AQW16" s="49"/>
      <c r="AQX16" s="49"/>
      <c r="AQY16" s="49"/>
      <c r="AQZ16" s="49"/>
      <c r="ARA16" s="49"/>
      <c r="ARB16" s="49"/>
      <c r="ARC16" s="49"/>
      <c r="ARD16" s="49"/>
      <c r="ARE16" s="49"/>
      <c r="ARF16" s="49"/>
      <c r="ARG16" s="49"/>
      <c r="ARH16" s="49"/>
      <c r="ARI16" s="49"/>
      <c r="ARJ16" s="49"/>
      <c r="ARK16" s="49"/>
      <c r="ARL16" s="49"/>
      <c r="ARM16" s="49"/>
      <c r="ARN16" s="49"/>
      <c r="ARO16" s="49"/>
      <c r="ARP16" s="49"/>
      <c r="ARQ16" s="49"/>
      <c r="ARR16" s="49"/>
      <c r="ARS16" s="49"/>
      <c r="ART16" s="49"/>
      <c r="ARU16" s="49"/>
      <c r="ARV16" s="49"/>
      <c r="ARW16" s="49"/>
      <c r="ARX16" s="49"/>
      <c r="ARY16" s="49"/>
      <c r="ARZ16" s="49"/>
      <c r="ASA16" s="49"/>
      <c r="ASB16" s="49"/>
      <c r="ASC16" s="49"/>
      <c r="ASD16" s="49"/>
      <c r="ASE16" s="49"/>
      <c r="ASF16" s="49"/>
      <c r="ASG16" s="49"/>
      <c r="ASH16" s="49"/>
      <c r="ASI16" s="49"/>
      <c r="ASJ16" s="49"/>
      <c r="ASK16" s="49"/>
      <c r="ASL16" s="49"/>
      <c r="ASM16" s="49"/>
      <c r="ASN16" s="49"/>
      <c r="ASO16" s="49"/>
      <c r="ASP16" s="49"/>
      <c r="ASQ16" s="49"/>
      <c r="ASR16" s="49"/>
      <c r="ASS16" s="49"/>
      <c r="AST16" s="49"/>
      <c r="ASU16" s="49"/>
      <c r="ASV16" s="49"/>
      <c r="ASW16" s="49"/>
      <c r="ASX16" s="49"/>
      <c r="ASY16" s="49"/>
      <c r="ASZ16" s="49"/>
      <c r="ATA16" s="49"/>
      <c r="ATB16" s="49"/>
      <c r="ATC16" s="49"/>
      <c r="ATD16" s="49"/>
      <c r="ATE16" s="49"/>
      <c r="ATF16" s="49"/>
      <c r="ATG16" s="49"/>
      <c r="ATH16" s="49"/>
      <c r="ATI16" s="49"/>
      <c r="ATJ16" s="49"/>
      <c r="ATK16" s="49"/>
      <c r="ATL16" s="49"/>
      <c r="ATM16" s="49"/>
      <c r="ATN16" s="49"/>
      <c r="ATO16" s="49"/>
      <c r="ATP16" s="49"/>
      <c r="ATQ16" s="49"/>
      <c r="ATR16" s="49"/>
      <c r="ATS16" s="49"/>
      <c r="ATT16" s="49"/>
      <c r="ATU16" s="49"/>
      <c r="ATV16" s="49"/>
      <c r="ATW16" s="49"/>
      <c r="ATX16" s="49"/>
      <c r="ATY16" s="49"/>
      <c r="ATZ16" s="49"/>
      <c r="AUA16" s="49"/>
      <c r="AUB16" s="49"/>
      <c r="AUC16" s="49"/>
      <c r="AUD16" s="49"/>
      <c r="AUE16" s="49"/>
      <c r="AUF16" s="49"/>
      <c r="AUG16" s="49"/>
      <c r="AUH16" s="49"/>
      <c r="AUI16" s="49"/>
      <c r="AUJ16" s="49"/>
      <c r="AUK16" s="49"/>
      <c r="AUL16" s="49"/>
      <c r="AUM16" s="49"/>
      <c r="AUN16" s="49"/>
      <c r="AUO16" s="49"/>
      <c r="AUP16" s="49"/>
      <c r="AUQ16" s="49"/>
      <c r="AUR16" s="49"/>
      <c r="AUS16" s="49"/>
      <c r="AUT16" s="49"/>
      <c r="AUU16" s="49"/>
      <c r="AUV16" s="49"/>
      <c r="AUW16" s="49"/>
      <c r="AUX16" s="49"/>
      <c r="AUY16" s="49"/>
      <c r="AUZ16" s="49"/>
      <c r="AVA16" s="49"/>
      <c r="AVB16" s="49"/>
      <c r="AVC16" s="49"/>
      <c r="AVD16" s="49"/>
      <c r="AVE16" s="49"/>
      <c r="AVF16" s="49"/>
      <c r="AVG16" s="49"/>
      <c r="AVH16" s="49"/>
      <c r="AVI16" s="49"/>
      <c r="AVJ16" s="49"/>
      <c r="AVK16" s="49"/>
      <c r="AVL16" s="49"/>
      <c r="AVM16" s="49"/>
      <c r="AVN16" s="49"/>
      <c r="AVO16" s="49"/>
      <c r="AVP16" s="49"/>
      <c r="AVQ16" s="49"/>
      <c r="AVR16" s="49"/>
      <c r="AVS16" s="49"/>
      <c r="AVT16" s="49"/>
      <c r="AVU16" s="49"/>
      <c r="AVV16" s="49"/>
      <c r="AVW16" s="49"/>
      <c r="AVX16" s="49"/>
      <c r="AVY16" s="49"/>
      <c r="AVZ16" s="49"/>
      <c r="AWA16" s="49"/>
      <c r="AWB16" s="49"/>
      <c r="AWC16" s="49"/>
      <c r="AWD16" s="49"/>
      <c r="AWE16" s="49"/>
      <c r="AWF16" s="49"/>
      <c r="AWG16" s="49"/>
      <c r="AWH16" s="49"/>
      <c r="AWI16" s="49"/>
      <c r="AWJ16" s="49"/>
      <c r="AWK16" s="49"/>
      <c r="AWL16" s="49"/>
      <c r="AWM16" s="49"/>
      <c r="AWN16" s="49"/>
      <c r="AWO16" s="49"/>
      <c r="AWP16" s="49"/>
      <c r="AWQ16" s="49"/>
      <c r="AWR16" s="49"/>
      <c r="AWS16" s="49"/>
      <c r="AWT16" s="49"/>
      <c r="AWU16" s="49"/>
      <c r="AWV16" s="49"/>
      <c r="AWW16" s="49"/>
      <c r="AWX16" s="49"/>
      <c r="AWY16" s="49"/>
      <c r="AWZ16" s="49"/>
      <c r="AXA16" s="49"/>
      <c r="AXB16" s="49"/>
      <c r="AXC16" s="49"/>
      <c r="AXD16" s="49"/>
      <c r="AXE16" s="49"/>
      <c r="AXF16" s="49"/>
      <c r="AXG16" s="49"/>
      <c r="AXH16" s="49"/>
      <c r="AXI16" s="49"/>
      <c r="AXJ16" s="49"/>
      <c r="AXK16" s="49"/>
      <c r="AXL16" s="49"/>
      <c r="AXM16" s="49"/>
      <c r="AXN16" s="49"/>
      <c r="AXO16" s="49"/>
      <c r="AXP16" s="49"/>
      <c r="AXQ16" s="49"/>
      <c r="AXR16" s="49"/>
      <c r="AXS16" s="49"/>
      <c r="AXT16" s="49"/>
      <c r="AXU16" s="49"/>
      <c r="AXV16" s="49"/>
      <c r="AXW16" s="49"/>
      <c r="AXX16" s="49"/>
      <c r="AXY16" s="49"/>
      <c r="AXZ16" s="49"/>
      <c r="AYA16" s="49"/>
      <c r="AYB16" s="49"/>
      <c r="AYC16" s="49"/>
      <c r="AYD16" s="49"/>
      <c r="AYE16" s="49"/>
      <c r="AYF16" s="49"/>
      <c r="AYG16" s="49"/>
      <c r="AYH16" s="49"/>
      <c r="AYI16" s="49"/>
      <c r="AYJ16" s="49"/>
      <c r="AYK16" s="49"/>
      <c r="AYL16" s="49"/>
      <c r="AYM16" s="49"/>
      <c r="AYN16" s="49"/>
      <c r="AYO16" s="49"/>
      <c r="AYP16" s="49"/>
      <c r="AYQ16" s="49"/>
      <c r="AYR16" s="49"/>
      <c r="AYS16" s="49"/>
      <c r="AYT16" s="49"/>
      <c r="AYU16" s="49"/>
      <c r="AYV16" s="49"/>
      <c r="AYW16" s="49"/>
      <c r="AYX16" s="49"/>
      <c r="AYY16" s="49"/>
      <c r="AYZ16" s="49"/>
      <c r="AZA16" s="49"/>
      <c r="AZB16" s="49"/>
      <c r="AZC16" s="49"/>
      <c r="AZD16" s="49"/>
      <c r="AZE16" s="49"/>
      <c r="AZF16" s="49"/>
      <c r="AZG16" s="49"/>
      <c r="AZH16" s="49"/>
      <c r="AZI16" s="49"/>
      <c r="AZJ16" s="49"/>
      <c r="AZK16" s="49"/>
      <c r="AZL16" s="49"/>
      <c r="AZM16" s="49"/>
      <c r="AZN16" s="49"/>
      <c r="AZO16" s="49"/>
      <c r="AZP16" s="49"/>
      <c r="AZQ16" s="49"/>
      <c r="AZR16" s="49"/>
      <c r="AZS16" s="49"/>
      <c r="AZT16" s="49"/>
      <c r="AZU16" s="49"/>
      <c r="AZV16" s="49"/>
      <c r="AZW16" s="49"/>
      <c r="AZX16" s="49"/>
      <c r="AZY16" s="49"/>
      <c r="AZZ16" s="49"/>
      <c r="BAA16" s="49"/>
      <c r="BAB16" s="49"/>
      <c r="BAC16" s="49"/>
      <c r="BAD16" s="49"/>
      <c r="BAE16" s="49"/>
      <c r="BAF16" s="49"/>
      <c r="BAG16" s="49"/>
      <c r="BAH16" s="49"/>
      <c r="BAI16" s="49"/>
      <c r="BAJ16" s="49"/>
      <c r="BAK16" s="49"/>
      <c r="BAL16" s="49"/>
      <c r="BAM16" s="49"/>
      <c r="BAN16" s="49"/>
      <c r="BAO16" s="49"/>
      <c r="BAP16" s="49"/>
      <c r="BAQ16" s="49"/>
      <c r="BAR16" s="49"/>
      <c r="BAS16" s="49"/>
      <c r="BAT16" s="49"/>
      <c r="BAU16" s="49"/>
      <c r="BAV16" s="49"/>
      <c r="BAW16" s="49"/>
      <c r="BAX16" s="49"/>
      <c r="BAY16" s="49"/>
      <c r="BAZ16" s="49"/>
      <c r="BBA16" s="49"/>
      <c r="BBB16" s="49"/>
      <c r="BBC16" s="49"/>
      <c r="BBD16" s="49"/>
      <c r="BBE16" s="49"/>
      <c r="BBF16" s="49"/>
      <c r="BBG16" s="49"/>
      <c r="BBH16" s="49"/>
      <c r="BBI16" s="49"/>
      <c r="BBJ16" s="49"/>
      <c r="BBK16" s="49"/>
      <c r="BBL16" s="49"/>
      <c r="BBM16" s="49"/>
      <c r="BBN16" s="49"/>
      <c r="BBO16" s="49"/>
      <c r="BBP16" s="49"/>
      <c r="BBQ16" s="49"/>
      <c r="BBR16" s="49"/>
      <c r="BBS16" s="49"/>
      <c r="BBT16" s="49"/>
      <c r="BBU16" s="49"/>
      <c r="BBV16" s="49"/>
      <c r="BBW16" s="49"/>
      <c r="BBX16" s="49"/>
      <c r="BBY16" s="49"/>
      <c r="BBZ16" s="49"/>
      <c r="BCA16" s="49"/>
      <c r="BCB16" s="49"/>
      <c r="BCC16" s="49"/>
      <c r="BCD16" s="49"/>
      <c r="BCE16" s="49"/>
      <c r="BCF16" s="49"/>
      <c r="BCG16" s="49"/>
      <c r="BCH16" s="49"/>
      <c r="BCI16" s="49"/>
      <c r="BCJ16" s="49"/>
      <c r="BCK16" s="49"/>
      <c r="BCL16" s="49"/>
      <c r="BCM16" s="49"/>
      <c r="BCN16" s="49"/>
      <c r="BCO16" s="49"/>
      <c r="BCP16" s="49"/>
      <c r="BCQ16" s="49"/>
      <c r="BCR16" s="49"/>
      <c r="BCS16" s="49"/>
      <c r="BCT16" s="49"/>
      <c r="BCU16" s="49"/>
      <c r="BCV16" s="49"/>
      <c r="BCW16" s="49"/>
      <c r="BCX16" s="49"/>
      <c r="BCY16" s="49"/>
      <c r="BCZ16" s="49"/>
      <c r="BDA16" s="49"/>
      <c r="BDB16" s="49"/>
      <c r="BDC16" s="49"/>
      <c r="BDD16" s="49"/>
      <c r="BDE16" s="49"/>
      <c r="BDF16" s="49"/>
      <c r="BDG16" s="49"/>
      <c r="BDH16" s="49"/>
      <c r="BDI16" s="49"/>
      <c r="BDJ16" s="49"/>
      <c r="BDK16" s="49"/>
      <c r="BDL16" s="49"/>
      <c r="BDM16" s="49"/>
      <c r="BDN16" s="49"/>
      <c r="BDO16" s="49"/>
      <c r="BDP16" s="49"/>
      <c r="BDQ16" s="49"/>
      <c r="BDR16" s="49"/>
      <c r="BDS16" s="49"/>
      <c r="BDT16" s="49"/>
      <c r="BDU16" s="49"/>
      <c r="BDV16" s="49"/>
      <c r="BDW16" s="49"/>
      <c r="BDX16" s="49"/>
      <c r="BDY16" s="49"/>
      <c r="BDZ16" s="49"/>
      <c r="BEA16" s="49"/>
      <c r="BEB16" s="49"/>
      <c r="BEC16" s="49"/>
      <c r="BED16" s="49"/>
      <c r="BEE16" s="49"/>
      <c r="BEF16" s="49"/>
      <c r="BEG16" s="49"/>
      <c r="BEH16" s="49"/>
      <c r="BEI16" s="49"/>
      <c r="BEJ16" s="49"/>
      <c r="BEK16" s="49"/>
      <c r="BEL16" s="49"/>
      <c r="BEM16" s="49"/>
      <c r="BEN16" s="49"/>
      <c r="BEO16" s="49"/>
      <c r="BEP16" s="49"/>
      <c r="BEQ16" s="49"/>
      <c r="BER16" s="49"/>
      <c r="BES16" s="49"/>
      <c r="BET16" s="49"/>
      <c r="BEU16" s="49"/>
      <c r="BEV16" s="49"/>
      <c r="BEW16" s="49"/>
      <c r="BEX16" s="49"/>
      <c r="BEY16" s="49"/>
      <c r="BEZ16" s="49"/>
      <c r="BFA16" s="49"/>
      <c r="BFB16" s="49"/>
      <c r="BFC16" s="49"/>
      <c r="BFD16" s="49"/>
      <c r="BFE16" s="49"/>
      <c r="BFF16" s="49"/>
      <c r="BFG16" s="49"/>
      <c r="BFH16" s="49"/>
      <c r="BFI16" s="49"/>
      <c r="BFJ16" s="49"/>
      <c r="BFK16" s="49"/>
      <c r="BFL16" s="49"/>
      <c r="BFM16" s="49"/>
      <c r="BFN16" s="49"/>
      <c r="BFO16" s="49"/>
      <c r="BFP16" s="49"/>
      <c r="BFQ16" s="49"/>
      <c r="BFR16" s="49"/>
      <c r="BFS16" s="49"/>
      <c r="BFT16" s="49"/>
      <c r="BFU16" s="49"/>
      <c r="BFV16" s="49"/>
      <c r="BFW16" s="49"/>
      <c r="BFX16" s="49"/>
      <c r="BFY16" s="49"/>
      <c r="BFZ16" s="49"/>
      <c r="BGA16" s="49"/>
      <c r="BGB16" s="49"/>
      <c r="BGC16" s="49"/>
      <c r="BGD16" s="49"/>
      <c r="BGE16" s="49"/>
      <c r="BGF16" s="49"/>
      <c r="BGG16" s="49"/>
      <c r="BGH16" s="49"/>
      <c r="BGI16" s="49"/>
      <c r="BGJ16" s="49"/>
      <c r="BGK16" s="49"/>
      <c r="BGL16" s="49"/>
      <c r="BGM16" s="49"/>
      <c r="BGN16" s="49"/>
      <c r="BGO16" s="49"/>
      <c r="BGP16" s="49"/>
      <c r="BGQ16" s="49"/>
      <c r="BGR16" s="49"/>
      <c r="BGS16" s="49"/>
      <c r="BGT16" s="49"/>
      <c r="BGU16" s="49"/>
      <c r="BGV16" s="49"/>
      <c r="BGW16" s="49"/>
      <c r="BGX16" s="49"/>
      <c r="BGY16" s="49"/>
      <c r="BGZ16" s="49"/>
      <c r="BHA16" s="49"/>
      <c r="BHB16" s="49"/>
      <c r="BHC16" s="49"/>
      <c r="BHD16" s="49"/>
      <c r="BHE16" s="49"/>
      <c r="BHF16" s="49"/>
      <c r="BHG16" s="49"/>
      <c r="BHH16" s="49"/>
      <c r="BHI16" s="49"/>
      <c r="BHJ16" s="49"/>
      <c r="BHK16" s="49"/>
      <c r="BHL16" s="49"/>
      <c r="BHM16" s="49"/>
      <c r="BHN16" s="49"/>
      <c r="BHO16" s="49"/>
      <c r="BHP16" s="49"/>
      <c r="BHQ16" s="49"/>
      <c r="BHR16" s="49"/>
      <c r="BHS16" s="49"/>
      <c r="BHT16" s="49"/>
      <c r="BHU16" s="49"/>
      <c r="BHV16" s="49"/>
      <c r="BHW16" s="49"/>
      <c r="BHX16" s="49"/>
      <c r="BHY16" s="49"/>
      <c r="BHZ16" s="49"/>
      <c r="BIA16" s="49"/>
      <c r="BIB16" s="49"/>
      <c r="BIC16" s="49"/>
      <c r="BID16" s="49"/>
      <c r="BIE16" s="49"/>
      <c r="BIF16" s="49"/>
      <c r="BIG16" s="49"/>
      <c r="BIH16" s="49"/>
      <c r="BII16" s="49"/>
      <c r="BIJ16" s="49"/>
      <c r="BIK16" s="49"/>
      <c r="BIL16" s="49"/>
      <c r="BIM16" s="49"/>
      <c r="BIN16" s="49"/>
      <c r="BIO16" s="49"/>
      <c r="BIP16" s="49"/>
      <c r="BIQ16" s="49"/>
      <c r="BIR16" s="49"/>
      <c r="BIS16" s="49"/>
      <c r="BIT16" s="49"/>
      <c r="BIU16" s="49"/>
      <c r="BIV16" s="49"/>
      <c r="BIW16" s="49"/>
      <c r="BIX16" s="49"/>
      <c r="BIY16" s="49"/>
      <c r="BIZ16" s="49"/>
      <c r="BJA16" s="49"/>
      <c r="BJB16" s="49"/>
      <c r="BJC16" s="49"/>
      <c r="BJD16" s="49"/>
      <c r="BJE16" s="49"/>
      <c r="BJF16" s="49"/>
      <c r="BJG16" s="49"/>
      <c r="BJH16" s="49"/>
      <c r="BJI16" s="49"/>
      <c r="BJJ16" s="49"/>
      <c r="BJK16" s="49"/>
      <c r="BJL16" s="49"/>
      <c r="BJM16" s="49"/>
      <c r="BJN16" s="49"/>
      <c r="BJO16" s="49"/>
      <c r="BJP16" s="49"/>
      <c r="BJQ16" s="49"/>
      <c r="BJR16" s="49"/>
      <c r="BJS16" s="49"/>
      <c r="BJT16" s="49"/>
      <c r="BJU16" s="49"/>
      <c r="BJV16" s="49"/>
      <c r="BJW16" s="49"/>
      <c r="BJX16" s="49"/>
      <c r="BJY16" s="49"/>
      <c r="BJZ16" s="49"/>
      <c r="BKA16" s="49"/>
      <c r="BKB16" s="49"/>
      <c r="BKC16" s="49"/>
      <c r="BKD16" s="49"/>
      <c r="BKE16" s="49"/>
      <c r="BKF16" s="49"/>
      <c r="BKG16" s="49"/>
      <c r="BKH16" s="49"/>
      <c r="BKI16" s="49"/>
      <c r="BKJ16" s="49"/>
      <c r="BKK16" s="49"/>
      <c r="BKL16" s="49"/>
      <c r="BKM16" s="49"/>
      <c r="BKN16" s="49"/>
      <c r="BKO16" s="49"/>
      <c r="BKP16" s="49"/>
      <c r="BKQ16" s="49"/>
      <c r="BKR16" s="49"/>
      <c r="BKS16" s="49"/>
      <c r="BKT16" s="49"/>
      <c r="BKU16" s="49"/>
      <c r="BKV16" s="49"/>
      <c r="BKW16" s="49"/>
      <c r="BKX16" s="49"/>
      <c r="BKY16" s="49"/>
      <c r="BKZ16" s="49"/>
      <c r="BLA16" s="49"/>
      <c r="BLB16" s="49"/>
      <c r="BLC16" s="49"/>
      <c r="BLD16" s="49"/>
      <c r="BLE16" s="49"/>
      <c r="BLF16" s="49"/>
      <c r="BLG16" s="49"/>
      <c r="BLH16" s="49"/>
      <c r="BLI16" s="49"/>
      <c r="BLJ16" s="49"/>
      <c r="BLK16" s="49"/>
      <c r="BLL16" s="49"/>
      <c r="BLM16" s="49"/>
      <c r="BLN16" s="49"/>
      <c r="BLO16" s="49"/>
      <c r="BLP16" s="49"/>
      <c r="BLQ16" s="49"/>
      <c r="BLR16" s="49"/>
      <c r="BLS16" s="49"/>
      <c r="BLT16" s="49"/>
      <c r="BLU16" s="49"/>
      <c r="BLV16" s="49"/>
      <c r="BLW16" s="49"/>
      <c r="BLX16" s="49"/>
      <c r="BLY16" s="49"/>
      <c r="BLZ16" s="49"/>
      <c r="BMA16" s="49"/>
      <c r="BMB16" s="49"/>
      <c r="BMC16" s="49"/>
      <c r="BMD16" s="49"/>
      <c r="BME16" s="49"/>
      <c r="BMF16" s="49"/>
      <c r="BMG16" s="49"/>
      <c r="BMH16" s="49"/>
      <c r="BMI16" s="49"/>
      <c r="BMJ16" s="49"/>
      <c r="BMK16" s="49"/>
      <c r="BML16" s="49"/>
      <c r="BMM16" s="49"/>
      <c r="BMN16" s="49"/>
      <c r="BMO16" s="49"/>
      <c r="BMP16" s="49"/>
      <c r="BMQ16" s="49"/>
      <c r="BMR16" s="49"/>
      <c r="BMS16" s="49"/>
      <c r="BMT16" s="49"/>
      <c r="BMU16" s="49"/>
      <c r="BMV16" s="49"/>
      <c r="BMW16" s="49"/>
      <c r="BMX16" s="49"/>
      <c r="BMY16" s="49"/>
      <c r="BMZ16" s="49"/>
      <c r="BNA16" s="49"/>
      <c r="BNB16" s="49"/>
      <c r="BNC16" s="49"/>
      <c r="BND16" s="49"/>
      <c r="BNE16" s="49"/>
      <c r="BNF16" s="49"/>
      <c r="BNG16" s="49"/>
      <c r="BNH16" s="49"/>
      <c r="BNI16" s="49"/>
      <c r="BNJ16" s="49"/>
      <c r="BNK16" s="49"/>
      <c r="BNL16" s="49"/>
      <c r="BNM16" s="49"/>
      <c r="BNN16" s="49"/>
      <c r="BNO16" s="49"/>
      <c r="BNP16" s="49"/>
      <c r="BNQ16" s="49"/>
      <c r="BNR16" s="49"/>
      <c r="BNS16" s="49"/>
      <c r="BNT16" s="49"/>
      <c r="BNU16" s="49"/>
      <c r="BNV16" s="49"/>
      <c r="BNW16" s="49"/>
      <c r="BNX16" s="49"/>
      <c r="BNY16" s="49"/>
      <c r="BNZ16" s="49"/>
      <c r="BOA16" s="49"/>
      <c r="BOB16" s="49"/>
      <c r="BOC16" s="49"/>
      <c r="BOD16" s="49"/>
      <c r="BOE16" s="49"/>
      <c r="BOF16" s="49"/>
      <c r="BOG16" s="49"/>
      <c r="BOH16" s="49"/>
      <c r="BOI16" s="49"/>
      <c r="BOJ16" s="49"/>
      <c r="BOK16" s="49"/>
      <c r="BOL16" s="49"/>
      <c r="BOM16" s="49"/>
      <c r="BON16" s="49"/>
      <c r="BOO16" s="49"/>
      <c r="BOP16" s="49"/>
      <c r="BOQ16" s="49"/>
      <c r="BOR16" s="49"/>
      <c r="BOS16" s="49"/>
      <c r="BOT16" s="49"/>
      <c r="BOU16" s="49"/>
      <c r="BOV16" s="49"/>
      <c r="BOW16" s="49"/>
      <c r="BOX16" s="49"/>
      <c r="BOY16" s="49"/>
      <c r="BOZ16" s="49"/>
      <c r="BPA16" s="49"/>
      <c r="BPB16" s="49"/>
      <c r="BPC16" s="49"/>
      <c r="BPD16" s="49"/>
      <c r="BPE16" s="49"/>
      <c r="BPF16" s="49"/>
      <c r="BPG16" s="49"/>
      <c r="BPH16" s="49"/>
      <c r="BPI16" s="49"/>
      <c r="BPJ16" s="49"/>
      <c r="BPK16" s="49"/>
      <c r="BPL16" s="49"/>
      <c r="BPM16" s="49"/>
      <c r="BPN16" s="49"/>
      <c r="BPO16" s="49"/>
      <c r="BPP16" s="49"/>
      <c r="BPQ16" s="49"/>
      <c r="BPR16" s="49"/>
      <c r="BPS16" s="49"/>
      <c r="BPT16" s="49"/>
      <c r="BPU16" s="49"/>
      <c r="BPV16" s="49"/>
      <c r="BPW16" s="49"/>
      <c r="BPX16" s="49"/>
      <c r="BPY16" s="49"/>
      <c r="BPZ16" s="49"/>
      <c r="BQA16" s="49"/>
      <c r="BQB16" s="49"/>
      <c r="BQC16" s="49"/>
      <c r="BQD16" s="49"/>
      <c r="BQE16" s="49"/>
      <c r="BQF16" s="49"/>
      <c r="BQG16" s="49"/>
      <c r="BQH16" s="49"/>
      <c r="BQI16" s="49"/>
      <c r="BQJ16" s="49"/>
      <c r="BQK16" s="49"/>
      <c r="BQL16" s="49"/>
      <c r="BQM16" s="49"/>
      <c r="BQN16" s="49"/>
      <c r="BQO16" s="49"/>
      <c r="BQP16" s="49"/>
      <c r="BQQ16" s="49"/>
      <c r="BQR16" s="49"/>
      <c r="BQS16" s="49"/>
      <c r="BQT16" s="49"/>
      <c r="BQU16" s="49"/>
      <c r="BQV16" s="49"/>
      <c r="BQW16" s="49"/>
      <c r="BQX16" s="49"/>
      <c r="BQY16" s="49"/>
      <c r="BQZ16" s="49"/>
      <c r="BRA16" s="49"/>
      <c r="BRB16" s="49"/>
      <c r="BRC16" s="49"/>
      <c r="BRD16" s="49"/>
      <c r="BRE16" s="49"/>
      <c r="BRF16" s="49"/>
      <c r="BRG16" s="49"/>
      <c r="BRH16" s="49"/>
      <c r="BRI16" s="49"/>
      <c r="BRJ16" s="49"/>
      <c r="BRK16" s="49"/>
      <c r="BRL16" s="49"/>
      <c r="BRM16" s="49"/>
      <c r="BRN16" s="49"/>
      <c r="BRO16" s="49"/>
      <c r="BRP16" s="49"/>
      <c r="BRQ16" s="49"/>
      <c r="BRR16" s="49"/>
      <c r="BRS16" s="49"/>
      <c r="BRT16" s="49"/>
      <c r="BRU16" s="49"/>
      <c r="BRV16" s="49"/>
      <c r="BRW16" s="49"/>
      <c r="BRX16" s="49"/>
      <c r="BRY16" s="49"/>
      <c r="BRZ16" s="49"/>
      <c r="BSA16" s="49"/>
      <c r="BSB16" s="49"/>
      <c r="BSC16" s="49"/>
      <c r="BSD16" s="49"/>
      <c r="BSE16" s="49"/>
      <c r="BSF16" s="49"/>
      <c r="BSG16" s="49"/>
      <c r="BSH16" s="49"/>
      <c r="BSI16" s="49"/>
      <c r="BSJ16" s="49"/>
      <c r="BSK16" s="49"/>
      <c r="BSL16" s="49"/>
      <c r="BSM16" s="49"/>
      <c r="BSN16" s="49"/>
      <c r="BSO16" s="49"/>
      <c r="BSP16" s="49"/>
      <c r="BSQ16" s="49"/>
      <c r="BSR16" s="49"/>
      <c r="BSS16" s="49"/>
      <c r="BST16" s="49"/>
      <c r="BSU16" s="49"/>
      <c r="BSV16" s="49"/>
      <c r="BSW16" s="49"/>
      <c r="BSX16" s="49"/>
      <c r="BSY16" s="49"/>
      <c r="BSZ16" s="49"/>
      <c r="BTA16" s="49"/>
      <c r="BTB16" s="49"/>
      <c r="BTC16" s="49"/>
      <c r="BTD16" s="49"/>
      <c r="BTE16" s="49"/>
      <c r="BTF16" s="49"/>
      <c r="BTG16" s="49"/>
      <c r="BTH16" s="49"/>
      <c r="BTI16" s="49"/>
      <c r="BTJ16" s="49"/>
      <c r="BTK16" s="49"/>
      <c r="BTL16" s="49"/>
      <c r="BTM16" s="49"/>
      <c r="BTN16" s="49"/>
      <c r="BTO16" s="49"/>
      <c r="BTP16" s="49"/>
      <c r="BTQ16" s="49"/>
      <c r="BTR16" s="49"/>
      <c r="BTS16" s="49"/>
      <c r="BTT16" s="49"/>
      <c r="BTU16" s="49"/>
      <c r="BTV16" s="49"/>
      <c r="BTW16" s="49"/>
      <c r="BTX16" s="49"/>
      <c r="BTY16" s="49"/>
      <c r="BTZ16" s="49"/>
      <c r="BUA16" s="49"/>
      <c r="BUB16" s="49"/>
      <c r="BUC16" s="49"/>
      <c r="BUD16" s="49"/>
      <c r="BUE16" s="49"/>
      <c r="BUF16" s="49"/>
      <c r="BUG16" s="49"/>
      <c r="BUH16" s="49"/>
      <c r="BUI16" s="49"/>
      <c r="BUJ16" s="49"/>
      <c r="BUK16" s="49"/>
      <c r="BUL16" s="49"/>
      <c r="BUM16" s="49"/>
      <c r="BUN16" s="49"/>
      <c r="BUO16" s="49"/>
      <c r="BUP16" s="49"/>
      <c r="BUQ16" s="49"/>
      <c r="BUR16" s="49"/>
      <c r="BUS16" s="49"/>
      <c r="BUT16" s="49"/>
      <c r="BUU16" s="49"/>
      <c r="BUV16" s="49"/>
      <c r="BUW16" s="49"/>
      <c r="BUX16" s="49"/>
      <c r="BUY16" s="49"/>
      <c r="BUZ16" s="49"/>
      <c r="BVA16" s="49"/>
      <c r="BVB16" s="49"/>
      <c r="BVC16" s="49"/>
      <c r="BVD16" s="49"/>
      <c r="BVE16" s="49"/>
      <c r="BVF16" s="49"/>
      <c r="BVG16" s="49"/>
      <c r="BVH16" s="49"/>
      <c r="BVI16" s="49"/>
      <c r="BVJ16" s="49"/>
      <c r="BVK16" s="49"/>
      <c r="BVL16" s="49"/>
      <c r="BVM16" s="49"/>
      <c r="BVN16" s="49"/>
      <c r="BVO16" s="49"/>
      <c r="BVP16" s="49"/>
      <c r="BVQ16" s="49"/>
      <c r="BVR16" s="49"/>
      <c r="BVS16" s="49"/>
      <c r="BVT16" s="49"/>
      <c r="BVU16" s="49"/>
      <c r="BVV16" s="49"/>
      <c r="BVW16" s="49"/>
      <c r="BVX16" s="49"/>
      <c r="BVY16" s="49"/>
      <c r="BVZ16" s="49"/>
      <c r="BWA16" s="49"/>
      <c r="BWB16" s="49"/>
      <c r="BWC16" s="49"/>
      <c r="BWD16" s="49"/>
      <c r="BWE16" s="49"/>
      <c r="BWF16" s="49"/>
      <c r="BWG16" s="49"/>
      <c r="BWH16" s="49"/>
      <c r="BWI16" s="49"/>
      <c r="BWJ16" s="49"/>
      <c r="BWK16" s="49"/>
      <c r="BWL16" s="49"/>
      <c r="BWM16" s="49"/>
      <c r="BWN16" s="49"/>
      <c r="BWO16" s="49"/>
      <c r="BWP16" s="49"/>
      <c r="BWQ16" s="49"/>
      <c r="BWR16" s="49"/>
      <c r="BWS16" s="49"/>
      <c r="BWT16" s="49"/>
      <c r="BWU16" s="49"/>
      <c r="BWV16" s="49"/>
      <c r="BWW16" s="49"/>
      <c r="BWX16" s="49"/>
      <c r="BWY16" s="49"/>
      <c r="BWZ16" s="49"/>
      <c r="BXA16" s="49"/>
      <c r="BXB16" s="49"/>
      <c r="BXC16" s="49"/>
      <c r="BXD16" s="49"/>
      <c r="BXE16" s="49"/>
      <c r="BXF16" s="49"/>
      <c r="BXG16" s="49"/>
      <c r="BXH16" s="49"/>
      <c r="BXI16" s="49"/>
      <c r="BXJ16" s="49"/>
      <c r="BXK16" s="49"/>
      <c r="BXL16" s="49"/>
      <c r="BXM16" s="49"/>
      <c r="BXN16" s="49"/>
      <c r="BXO16" s="49"/>
      <c r="BXP16" s="49"/>
      <c r="BXQ16" s="49"/>
      <c r="BXR16" s="49"/>
      <c r="BXS16" s="49"/>
      <c r="BXT16" s="49"/>
      <c r="BXU16" s="49"/>
      <c r="BXV16" s="49"/>
      <c r="BXW16" s="49"/>
      <c r="BXX16" s="49"/>
      <c r="BXY16" s="49"/>
      <c r="BXZ16" s="49"/>
      <c r="BYA16" s="49"/>
      <c r="BYB16" s="49"/>
      <c r="BYC16" s="49"/>
      <c r="BYD16" s="49"/>
      <c r="BYE16" s="49"/>
      <c r="BYF16" s="49"/>
      <c r="BYG16" s="49"/>
      <c r="BYH16" s="49"/>
      <c r="BYI16" s="49"/>
      <c r="BYJ16" s="49"/>
      <c r="BYK16" s="49"/>
      <c r="BYL16" s="49"/>
      <c r="BYM16" s="49"/>
      <c r="BYN16" s="49"/>
      <c r="BYO16" s="49"/>
      <c r="BYP16" s="49"/>
      <c r="BYQ16" s="49"/>
      <c r="BYR16" s="49"/>
      <c r="BYS16" s="49"/>
      <c r="BYT16" s="49"/>
      <c r="BYU16" s="49"/>
      <c r="BYV16" s="49"/>
      <c r="BYW16" s="49"/>
      <c r="BYX16" s="49"/>
      <c r="BYY16" s="49"/>
      <c r="BYZ16" s="49"/>
      <c r="BZA16" s="49"/>
      <c r="BZB16" s="49"/>
      <c r="BZC16" s="49"/>
      <c r="BZD16" s="49"/>
      <c r="BZE16" s="49"/>
      <c r="BZF16" s="49"/>
      <c r="BZG16" s="49"/>
      <c r="BZH16" s="49"/>
      <c r="BZI16" s="49"/>
      <c r="BZJ16" s="49"/>
      <c r="BZK16" s="49"/>
      <c r="BZL16" s="49"/>
      <c r="BZM16" s="49"/>
      <c r="BZN16" s="49"/>
      <c r="BZO16" s="49"/>
      <c r="BZP16" s="49"/>
      <c r="BZQ16" s="49"/>
      <c r="BZR16" s="49"/>
      <c r="BZS16" s="49"/>
      <c r="BZT16" s="49"/>
      <c r="BZU16" s="49"/>
      <c r="BZV16" s="49"/>
      <c r="BZW16" s="49"/>
      <c r="BZX16" s="49"/>
      <c r="BZY16" s="49"/>
      <c r="BZZ16" s="49"/>
      <c r="CAA16" s="49"/>
      <c r="CAB16" s="49"/>
      <c r="CAC16" s="49"/>
      <c r="CAD16" s="49"/>
      <c r="CAE16" s="49"/>
      <c r="CAF16" s="49"/>
      <c r="CAG16" s="49"/>
      <c r="CAH16" s="49"/>
      <c r="CAI16" s="49"/>
      <c r="CAJ16" s="49"/>
      <c r="CAK16" s="49"/>
      <c r="CAL16" s="49"/>
      <c r="CAM16" s="49"/>
      <c r="CAN16" s="49"/>
      <c r="CAO16" s="49"/>
      <c r="CAP16" s="49"/>
      <c r="CAQ16" s="49"/>
      <c r="CAR16" s="49"/>
      <c r="CAS16" s="49"/>
      <c r="CAT16" s="49"/>
      <c r="CAU16" s="49"/>
      <c r="CAV16" s="49"/>
      <c r="CAW16" s="49"/>
      <c r="CAX16" s="49"/>
      <c r="CAY16" s="49"/>
      <c r="CAZ16" s="49"/>
      <c r="CBA16" s="49"/>
      <c r="CBB16" s="49"/>
      <c r="CBC16" s="49"/>
      <c r="CBD16" s="49"/>
      <c r="CBE16" s="49"/>
      <c r="CBF16" s="49"/>
      <c r="CBG16" s="49"/>
      <c r="CBH16" s="49"/>
      <c r="CBI16" s="49"/>
      <c r="CBJ16" s="49"/>
      <c r="CBK16" s="49"/>
      <c r="CBL16" s="49"/>
      <c r="CBM16" s="49"/>
      <c r="CBN16" s="49"/>
      <c r="CBO16" s="49"/>
      <c r="CBP16" s="49"/>
      <c r="CBQ16" s="49"/>
      <c r="CBR16" s="49"/>
      <c r="CBS16" s="49"/>
      <c r="CBT16" s="49"/>
      <c r="CBU16" s="49"/>
      <c r="CBV16" s="49"/>
      <c r="CBW16" s="49"/>
      <c r="CBX16" s="49"/>
      <c r="CBY16" s="49"/>
      <c r="CBZ16" s="49"/>
      <c r="CCA16" s="49"/>
      <c r="CCB16" s="49"/>
      <c r="CCC16" s="49"/>
      <c r="CCD16" s="49"/>
      <c r="CCE16" s="49"/>
      <c r="CCF16" s="49"/>
      <c r="CCG16" s="49"/>
      <c r="CCH16" s="49"/>
      <c r="CCI16" s="49"/>
      <c r="CCJ16" s="49"/>
      <c r="CCK16" s="49"/>
      <c r="CCL16" s="49"/>
      <c r="CCM16" s="49"/>
      <c r="CCN16" s="49"/>
      <c r="CCO16" s="49"/>
      <c r="CCP16" s="49"/>
      <c r="CCQ16" s="49"/>
      <c r="CCR16" s="49"/>
      <c r="CCS16" s="49"/>
      <c r="CCT16" s="49"/>
      <c r="CCU16" s="49"/>
      <c r="CCV16" s="49"/>
      <c r="CCW16" s="49"/>
      <c r="CCX16" s="49"/>
      <c r="CCY16" s="49"/>
      <c r="CCZ16" s="49"/>
      <c r="CDA16" s="49"/>
      <c r="CDB16" s="49"/>
      <c r="CDC16" s="49"/>
      <c r="CDD16" s="49"/>
      <c r="CDE16" s="49"/>
      <c r="CDF16" s="49"/>
      <c r="CDG16" s="49"/>
      <c r="CDH16" s="49"/>
      <c r="CDI16" s="49"/>
      <c r="CDJ16" s="49"/>
      <c r="CDK16" s="49"/>
      <c r="CDL16" s="49"/>
      <c r="CDM16" s="49"/>
      <c r="CDN16" s="49"/>
      <c r="CDO16" s="49"/>
      <c r="CDP16" s="49"/>
      <c r="CDQ16" s="49"/>
      <c r="CDR16" s="49"/>
      <c r="CDS16" s="49"/>
      <c r="CDT16" s="49"/>
      <c r="CDU16" s="49"/>
      <c r="CDV16" s="49"/>
      <c r="CDW16" s="49"/>
      <c r="CDX16" s="49"/>
      <c r="CDY16" s="49"/>
      <c r="CDZ16" s="49"/>
      <c r="CEA16" s="49"/>
      <c r="CEB16" s="49"/>
      <c r="CEC16" s="49"/>
      <c r="CED16" s="49"/>
      <c r="CEE16" s="49"/>
      <c r="CEF16" s="49"/>
      <c r="CEG16" s="49"/>
      <c r="CEH16" s="49"/>
      <c r="CEI16" s="49"/>
      <c r="CEJ16" s="49"/>
      <c r="CEK16" s="49"/>
      <c r="CEL16" s="49"/>
      <c r="CEM16" s="49"/>
      <c r="CEN16" s="49"/>
      <c r="CEO16" s="49"/>
      <c r="CEP16" s="49"/>
      <c r="CEQ16" s="49"/>
      <c r="CER16" s="49"/>
      <c r="CES16" s="49"/>
      <c r="CET16" s="49"/>
      <c r="CEU16" s="49"/>
      <c r="CEV16" s="49"/>
      <c r="CEW16" s="49"/>
      <c r="CEX16" s="49"/>
      <c r="CEY16" s="49"/>
      <c r="CEZ16" s="49"/>
      <c r="CFA16" s="49"/>
      <c r="CFB16" s="49"/>
      <c r="CFC16" s="49"/>
      <c r="CFD16" s="49"/>
      <c r="CFE16" s="49"/>
      <c r="CFF16" s="49"/>
      <c r="CFG16" s="49"/>
      <c r="CFH16" s="49"/>
      <c r="CFI16" s="49"/>
      <c r="CFJ16" s="49"/>
      <c r="CFK16" s="49"/>
      <c r="CFL16" s="49"/>
      <c r="CFM16" s="49"/>
      <c r="CFN16" s="49"/>
      <c r="CFO16" s="49"/>
      <c r="CFP16" s="49"/>
      <c r="CFQ16" s="49"/>
      <c r="CFR16" s="49"/>
      <c r="CFS16" s="49"/>
      <c r="CFT16" s="49"/>
      <c r="CFU16" s="49"/>
      <c r="CFV16" s="49"/>
      <c r="CFW16" s="49"/>
      <c r="CFX16" s="49"/>
      <c r="CFY16" s="49"/>
      <c r="CFZ16" s="49"/>
      <c r="CGA16" s="49"/>
      <c r="CGB16" s="49"/>
      <c r="CGC16" s="49"/>
      <c r="CGD16" s="49"/>
      <c r="CGE16" s="49"/>
      <c r="CGF16" s="49"/>
      <c r="CGG16" s="49"/>
      <c r="CGH16" s="49"/>
      <c r="CGI16" s="49"/>
      <c r="CGJ16" s="49"/>
      <c r="CGK16" s="49"/>
      <c r="CGL16" s="49"/>
      <c r="CGM16" s="49"/>
      <c r="CGN16" s="49"/>
      <c r="CGO16" s="49"/>
      <c r="CGP16" s="49"/>
      <c r="CGQ16" s="49"/>
      <c r="CGR16" s="49"/>
      <c r="CGS16" s="49"/>
      <c r="CGT16" s="49"/>
      <c r="CGU16" s="49"/>
      <c r="CGV16" s="49"/>
      <c r="CGW16" s="49"/>
      <c r="CGX16" s="49"/>
      <c r="CGY16" s="49"/>
      <c r="CGZ16" s="49"/>
      <c r="CHA16" s="49"/>
      <c r="CHB16" s="49"/>
      <c r="CHC16" s="49"/>
      <c r="CHD16" s="49"/>
      <c r="CHE16" s="49"/>
      <c r="CHF16" s="49"/>
      <c r="CHG16" s="49"/>
      <c r="CHH16" s="49"/>
      <c r="CHI16" s="49"/>
      <c r="CHJ16" s="49"/>
      <c r="CHK16" s="49"/>
      <c r="CHL16" s="49"/>
      <c r="CHM16" s="49"/>
      <c r="CHN16" s="49"/>
      <c r="CHO16" s="49"/>
      <c r="CHP16" s="49"/>
      <c r="CHQ16" s="49"/>
      <c r="CHR16" s="49"/>
      <c r="CHS16" s="49"/>
      <c r="CHT16" s="49"/>
      <c r="CHU16" s="49"/>
      <c r="CHV16" s="49"/>
      <c r="CHW16" s="49"/>
      <c r="CHX16" s="49"/>
      <c r="CHY16" s="49"/>
      <c r="CHZ16" s="49"/>
      <c r="CIA16" s="49"/>
      <c r="CIB16" s="49"/>
      <c r="CIC16" s="49"/>
      <c r="CID16" s="49"/>
      <c r="CIE16" s="49"/>
      <c r="CIF16" s="49"/>
      <c r="CIG16" s="49"/>
      <c r="CIH16" s="49"/>
      <c r="CII16" s="49"/>
      <c r="CIJ16" s="49"/>
      <c r="CIK16" s="49"/>
      <c r="CIL16" s="49"/>
      <c r="CIM16" s="49"/>
      <c r="CIN16" s="49"/>
      <c r="CIO16" s="49"/>
      <c r="CIP16" s="49"/>
      <c r="CIQ16" s="49"/>
      <c r="CIR16" s="49"/>
      <c r="CIS16" s="49"/>
      <c r="CIT16" s="49"/>
      <c r="CIU16" s="49"/>
      <c r="CIV16" s="49"/>
      <c r="CIW16" s="49"/>
      <c r="CIX16" s="49"/>
      <c r="CIY16" s="49"/>
      <c r="CIZ16" s="49"/>
      <c r="CJA16" s="49"/>
      <c r="CJB16" s="49"/>
      <c r="CJC16" s="49"/>
      <c r="CJD16" s="49"/>
      <c r="CJE16" s="49"/>
      <c r="CJF16" s="49"/>
      <c r="CJG16" s="49"/>
      <c r="CJH16" s="49"/>
      <c r="CJI16" s="49"/>
      <c r="CJJ16" s="49"/>
      <c r="CJK16" s="49"/>
      <c r="CJL16" s="49"/>
      <c r="CJM16" s="49"/>
      <c r="CJN16" s="49"/>
      <c r="CJO16" s="49"/>
      <c r="CJP16" s="49"/>
      <c r="CJQ16" s="49"/>
      <c r="CJR16" s="49"/>
      <c r="CJS16" s="49"/>
      <c r="CJT16" s="49"/>
      <c r="CJU16" s="49"/>
      <c r="CJV16" s="49"/>
      <c r="CJW16" s="49"/>
      <c r="CJX16" s="49"/>
      <c r="CJY16" s="49"/>
      <c r="CJZ16" s="49"/>
      <c r="CKA16" s="49"/>
      <c r="CKB16" s="49"/>
      <c r="CKC16" s="49"/>
      <c r="CKD16" s="49"/>
      <c r="CKE16" s="49"/>
      <c r="CKF16" s="49"/>
      <c r="CKG16" s="49"/>
      <c r="CKH16" s="49"/>
      <c r="CKI16" s="49"/>
      <c r="CKJ16" s="49"/>
      <c r="CKK16" s="49"/>
      <c r="CKL16" s="49"/>
      <c r="CKM16" s="49"/>
      <c r="CKN16" s="49"/>
      <c r="CKO16" s="49"/>
      <c r="CKP16" s="49"/>
      <c r="CKQ16" s="49"/>
      <c r="CKR16" s="49"/>
      <c r="CKS16" s="49"/>
      <c r="CKT16" s="49"/>
      <c r="CKU16" s="49"/>
      <c r="CKV16" s="49"/>
      <c r="CKW16" s="49"/>
      <c r="CKX16" s="49"/>
      <c r="CKY16" s="49"/>
      <c r="CKZ16" s="49"/>
      <c r="CLA16" s="49"/>
      <c r="CLB16" s="49"/>
      <c r="CLC16" s="49"/>
      <c r="CLD16" s="49"/>
      <c r="CLE16" s="49"/>
      <c r="CLF16" s="49"/>
      <c r="CLG16" s="49"/>
      <c r="CLH16" s="49"/>
      <c r="CLI16" s="49"/>
      <c r="CLJ16" s="49"/>
      <c r="CLK16" s="49"/>
      <c r="CLL16" s="49"/>
      <c r="CLM16" s="49"/>
      <c r="CLN16" s="49"/>
      <c r="CLO16" s="49"/>
      <c r="CLP16" s="49"/>
      <c r="CLQ16" s="49"/>
      <c r="CLR16" s="49"/>
      <c r="CLS16" s="49"/>
      <c r="CLT16" s="49"/>
      <c r="CLU16" s="49"/>
      <c r="CLV16" s="49"/>
      <c r="CLW16" s="49"/>
      <c r="CLX16" s="49"/>
      <c r="CLY16" s="49"/>
      <c r="CLZ16" s="49"/>
      <c r="CMA16" s="49"/>
      <c r="CMB16" s="49"/>
      <c r="CMC16" s="49"/>
      <c r="CMD16" s="49"/>
      <c r="CME16" s="49"/>
      <c r="CMF16" s="49"/>
      <c r="CMG16" s="49"/>
      <c r="CMH16" s="49"/>
      <c r="CMI16" s="49"/>
      <c r="CMJ16" s="49"/>
      <c r="CMK16" s="49"/>
      <c r="CML16" s="49"/>
      <c r="CMM16" s="49"/>
      <c r="CMN16" s="49"/>
      <c r="CMO16" s="49"/>
      <c r="CMP16" s="49"/>
      <c r="CMQ16" s="49"/>
      <c r="CMR16" s="49"/>
      <c r="CMS16" s="49"/>
      <c r="CMT16" s="49"/>
      <c r="CMU16" s="49"/>
      <c r="CMV16" s="49"/>
      <c r="CMW16" s="49"/>
      <c r="CMX16" s="49"/>
      <c r="CMY16" s="49"/>
      <c r="CMZ16" s="49"/>
      <c r="CNA16" s="49"/>
      <c r="CNB16" s="49"/>
      <c r="CNC16" s="49"/>
      <c r="CND16" s="49"/>
      <c r="CNE16" s="49"/>
      <c r="CNF16" s="49"/>
      <c r="CNG16" s="49"/>
      <c r="CNH16" s="49"/>
      <c r="CNI16" s="49"/>
      <c r="CNJ16" s="49"/>
      <c r="CNK16" s="49"/>
      <c r="CNL16" s="49"/>
      <c r="CNM16" s="49"/>
      <c r="CNN16" s="49"/>
      <c r="CNO16" s="49"/>
      <c r="CNP16" s="49"/>
      <c r="CNQ16" s="49"/>
      <c r="CNR16" s="49"/>
      <c r="CNS16" s="49"/>
      <c r="CNT16" s="49"/>
      <c r="CNU16" s="49"/>
      <c r="CNV16" s="49"/>
      <c r="CNW16" s="49"/>
      <c r="CNX16" s="49"/>
      <c r="CNY16" s="49"/>
      <c r="CNZ16" s="49"/>
      <c r="COA16" s="49"/>
      <c r="COB16" s="49"/>
      <c r="COC16" s="49"/>
      <c r="COD16" s="49"/>
      <c r="COE16" s="49"/>
      <c r="COF16" s="49"/>
      <c r="COG16" s="49"/>
      <c r="COH16" s="49"/>
      <c r="COI16" s="49"/>
      <c r="COJ16" s="49"/>
      <c r="COK16" s="49"/>
      <c r="COL16" s="49"/>
      <c r="COM16" s="49"/>
      <c r="CON16" s="49"/>
      <c r="COO16" s="49"/>
      <c r="COP16" s="49"/>
      <c r="COQ16" s="49"/>
      <c r="COR16" s="49"/>
      <c r="COS16" s="49"/>
      <c r="COT16" s="49"/>
      <c r="COU16" s="49"/>
      <c r="COV16" s="49"/>
      <c r="COW16" s="49"/>
      <c r="COX16" s="49"/>
      <c r="COY16" s="49"/>
      <c r="COZ16" s="49"/>
      <c r="CPA16" s="49"/>
      <c r="CPB16" s="49"/>
      <c r="CPC16" s="49"/>
      <c r="CPD16" s="49"/>
      <c r="CPE16" s="49"/>
      <c r="CPF16" s="49"/>
      <c r="CPG16" s="49"/>
      <c r="CPH16" s="49"/>
      <c r="CPI16" s="49"/>
      <c r="CPJ16" s="49"/>
      <c r="CPK16" s="49"/>
      <c r="CPL16" s="49"/>
      <c r="CPM16" s="49"/>
      <c r="CPN16" s="49"/>
      <c r="CPO16" s="49"/>
      <c r="CPP16" s="49"/>
      <c r="CPQ16" s="49"/>
      <c r="CPR16" s="49"/>
      <c r="CPS16" s="49"/>
      <c r="CPT16" s="49"/>
      <c r="CPU16" s="49"/>
      <c r="CPV16" s="49"/>
      <c r="CPW16" s="49"/>
      <c r="CPX16" s="49"/>
      <c r="CPY16" s="49"/>
      <c r="CPZ16" s="49"/>
      <c r="CQA16" s="49"/>
      <c r="CQB16" s="49"/>
      <c r="CQC16" s="49"/>
      <c r="CQD16" s="49"/>
      <c r="CQE16" s="49"/>
      <c r="CQF16" s="49"/>
      <c r="CQG16" s="49"/>
      <c r="CQH16" s="49"/>
      <c r="CQI16" s="49"/>
      <c r="CQJ16" s="49"/>
      <c r="CQK16" s="49"/>
      <c r="CQL16" s="49"/>
      <c r="CQM16" s="49"/>
      <c r="CQN16" s="49"/>
      <c r="CQO16" s="49"/>
      <c r="CQP16" s="49"/>
      <c r="CQQ16" s="49"/>
      <c r="CQR16" s="49"/>
      <c r="CQS16" s="49"/>
      <c r="CQT16" s="49"/>
      <c r="CQU16" s="49"/>
      <c r="CQV16" s="49"/>
      <c r="CQW16" s="49"/>
      <c r="CQX16" s="49"/>
      <c r="CQY16" s="49"/>
      <c r="CQZ16" s="49"/>
      <c r="CRA16" s="49"/>
      <c r="CRB16" s="49"/>
      <c r="CRC16" s="49"/>
      <c r="CRD16" s="49"/>
      <c r="CRE16" s="49"/>
      <c r="CRF16" s="49"/>
      <c r="CRG16" s="49"/>
      <c r="CRH16" s="49"/>
      <c r="CRI16" s="49"/>
      <c r="CRJ16" s="49"/>
      <c r="CRK16" s="49"/>
      <c r="CRL16" s="49"/>
      <c r="CRM16" s="49"/>
      <c r="CRN16" s="49"/>
      <c r="CRO16" s="49"/>
      <c r="CRP16" s="49"/>
      <c r="CRQ16" s="49"/>
      <c r="CRR16" s="49"/>
      <c r="CRS16" s="49"/>
      <c r="CRT16" s="49"/>
      <c r="CRU16" s="49"/>
      <c r="CRV16" s="49"/>
      <c r="CRW16" s="49"/>
      <c r="CRX16" s="49"/>
      <c r="CRY16" s="49"/>
      <c r="CRZ16" s="49"/>
      <c r="CSA16" s="49"/>
      <c r="CSB16" s="49"/>
      <c r="CSC16" s="49"/>
      <c r="CSD16" s="49"/>
      <c r="CSE16" s="49"/>
      <c r="CSF16" s="49"/>
      <c r="CSG16" s="49"/>
      <c r="CSH16" s="49"/>
      <c r="CSI16" s="49"/>
      <c r="CSJ16" s="49"/>
      <c r="CSK16" s="49"/>
      <c r="CSL16" s="49"/>
      <c r="CSM16" s="49"/>
      <c r="CSN16" s="49"/>
      <c r="CSO16" s="49"/>
      <c r="CSP16" s="49"/>
      <c r="CSQ16" s="49"/>
      <c r="CSR16" s="49"/>
      <c r="CSS16" s="49"/>
      <c r="CST16" s="49"/>
      <c r="CSU16" s="49"/>
      <c r="CSV16" s="49"/>
      <c r="CSW16" s="49"/>
      <c r="CSX16" s="49"/>
      <c r="CSY16" s="49"/>
      <c r="CSZ16" s="49"/>
      <c r="CTA16" s="49"/>
      <c r="CTB16" s="49"/>
      <c r="CTC16" s="49"/>
      <c r="CTD16" s="49"/>
      <c r="CTE16" s="49"/>
      <c r="CTF16" s="49"/>
      <c r="CTG16" s="49"/>
      <c r="CTH16" s="49"/>
      <c r="CTI16" s="49"/>
      <c r="CTJ16" s="49"/>
      <c r="CTK16" s="49"/>
      <c r="CTL16" s="49"/>
      <c r="CTM16" s="49"/>
      <c r="CTN16" s="49"/>
      <c r="CTO16" s="49"/>
      <c r="CTP16" s="49"/>
      <c r="CTQ16" s="49"/>
      <c r="CTR16" s="49"/>
      <c r="CTS16" s="49"/>
      <c r="CTT16" s="49"/>
      <c r="CTU16" s="49"/>
      <c r="CTV16" s="49"/>
      <c r="CTW16" s="49"/>
      <c r="CTX16" s="49"/>
      <c r="CTY16" s="49"/>
      <c r="CTZ16" s="49"/>
      <c r="CUA16" s="49"/>
      <c r="CUB16" s="49"/>
      <c r="CUC16" s="49"/>
      <c r="CUD16" s="49"/>
      <c r="CUE16" s="49"/>
      <c r="CUF16" s="49"/>
      <c r="CUG16" s="49"/>
      <c r="CUH16" s="49"/>
      <c r="CUI16" s="49"/>
      <c r="CUJ16" s="49"/>
      <c r="CUK16" s="49"/>
      <c r="CUL16" s="49"/>
      <c r="CUM16" s="49"/>
      <c r="CUN16" s="49"/>
      <c r="CUO16" s="49"/>
      <c r="CUP16" s="49"/>
      <c r="CUQ16" s="49"/>
      <c r="CUR16" s="49"/>
      <c r="CUS16" s="49"/>
      <c r="CUT16" s="49"/>
      <c r="CUU16" s="49"/>
      <c r="CUV16" s="49"/>
      <c r="CUW16" s="49"/>
      <c r="CUX16" s="49"/>
      <c r="CUY16" s="49"/>
      <c r="CUZ16" s="49"/>
      <c r="CVA16" s="49"/>
      <c r="CVB16" s="49"/>
      <c r="CVC16" s="49"/>
      <c r="CVD16" s="49"/>
      <c r="CVE16" s="49"/>
      <c r="CVF16" s="49"/>
      <c r="CVG16" s="49"/>
      <c r="CVH16" s="49"/>
      <c r="CVI16" s="49"/>
      <c r="CVJ16" s="49"/>
      <c r="CVK16" s="49"/>
      <c r="CVL16" s="49"/>
      <c r="CVM16" s="49"/>
      <c r="CVN16" s="49"/>
      <c r="CVO16" s="49"/>
      <c r="CVP16" s="49"/>
      <c r="CVQ16" s="49"/>
      <c r="CVR16" s="49"/>
      <c r="CVS16" s="49"/>
      <c r="CVT16" s="49"/>
      <c r="CVU16" s="49"/>
      <c r="CVV16" s="49"/>
      <c r="CVW16" s="49"/>
      <c r="CVX16" s="49"/>
      <c r="CVY16" s="49"/>
      <c r="CVZ16" s="49"/>
      <c r="CWA16" s="49"/>
      <c r="CWB16" s="49"/>
      <c r="CWC16" s="49"/>
      <c r="CWD16" s="49"/>
      <c r="CWE16" s="49"/>
      <c r="CWF16" s="49"/>
      <c r="CWG16" s="49"/>
      <c r="CWH16" s="49"/>
      <c r="CWI16" s="49"/>
      <c r="CWJ16" s="49"/>
      <c r="CWK16" s="49"/>
      <c r="CWL16" s="49"/>
      <c r="CWM16" s="49"/>
      <c r="CWN16" s="49"/>
      <c r="CWO16" s="49"/>
      <c r="CWP16" s="49"/>
      <c r="CWQ16" s="49"/>
      <c r="CWR16" s="49"/>
      <c r="CWS16" s="49"/>
      <c r="CWT16" s="49"/>
      <c r="CWU16" s="49"/>
      <c r="CWV16" s="49"/>
      <c r="CWW16" s="49"/>
      <c r="CWX16" s="49"/>
      <c r="CWY16" s="49"/>
      <c r="CWZ16" s="49"/>
      <c r="CXA16" s="49"/>
      <c r="CXB16" s="49"/>
      <c r="CXC16" s="49"/>
      <c r="CXD16" s="49"/>
      <c r="CXE16" s="49"/>
      <c r="CXF16" s="49"/>
      <c r="CXG16" s="49"/>
      <c r="CXH16" s="49"/>
      <c r="CXI16" s="49"/>
      <c r="CXJ16" s="49"/>
      <c r="CXK16" s="49"/>
      <c r="CXL16" s="49"/>
      <c r="CXM16" s="49"/>
      <c r="CXN16" s="49"/>
      <c r="CXO16" s="49"/>
      <c r="CXP16" s="49"/>
      <c r="CXQ16" s="49"/>
      <c r="CXR16" s="49"/>
      <c r="CXS16" s="49"/>
      <c r="CXT16" s="49"/>
      <c r="CXU16" s="49"/>
      <c r="CXV16" s="49"/>
      <c r="CXW16" s="49"/>
      <c r="CXX16" s="49"/>
      <c r="CXY16" s="49"/>
      <c r="CXZ16" s="49"/>
      <c r="CYA16" s="49"/>
      <c r="CYB16" s="49"/>
      <c r="CYC16" s="49"/>
      <c r="CYD16" s="49"/>
      <c r="CYE16" s="49"/>
      <c r="CYF16" s="49"/>
      <c r="CYG16" s="49"/>
      <c r="CYH16" s="49"/>
      <c r="CYI16" s="49"/>
      <c r="CYJ16" s="49"/>
      <c r="CYK16" s="49"/>
      <c r="CYL16" s="49"/>
      <c r="CYM16" s="49"/>
      <c r="CYN16" s="49"/>
      <c r="CYO16" s="49"/>
      <c r="CYP16" s="49"/>
      <c r="CYQ16" s="49"/>
      <c r="CYR16" s="49"/>
      <c r="CYS16" s="49"/>
      <c r="CYT16" s="49"/>
      <c r="CYU16" s="49"/>
      <c r="CYV16" s="49"/>
      <c r="CYW16" s="49"/>
      <c r="CYX16" s="49"/>
      <c r="CYY16" s="49"/>
      <c r="CYZ16" s="49"/>
      <c r="CZA16" s="49"/>
      <c r="CZB16" s="49"/>
      <c r="CZC16" s="49"/>
      <c r="CZD16" s="49"/>
      <c r="CZE16" s="49"/>
      <c r="CZF16" s="49"/>
      <c r="CZG16" s="49"/>
      <c r="CZH16" s="49"/>
      <c r="CZI16" s="49"/>
      <c r="CZJ16" s="49"/>
      <c r="CZK16" s="49"/>
      <c r="CZL16" s="49"/>
      <c r="CZM16" s="49"/>
      <c r="CZN16" s="49"/>
      <c r="CZO16" s="49"/>
      <c r="CZP16" s="49"/>
      <c r="CZQ16" s="49"/>
      <c r="CZR16" s="49"/>
      <c r="CZS16" s="49"/>
      <c r="CZT16" s="49"/>
      <c r="CZU16" s="49"/>
      <c r="CZV16" s="49"/>
      <c r="CZW16" s="49"/>
      <c r="CZX16" s="49"/>
      <c r="CZY16" s="49"/>
      <c r="CZZ16" s="49"/>
      <c r="DAA16" s="49"/>
      <c r="DAB16" s="49"/>
      <c r="DAC16" s="49"/>
      <c r="DAD16" s="49"/>
      <c r="DAE16" s="49"/>
      <c r="DAF16" s="49"/>
      <c r="DAG16" s="49"/>
      <c r="DAH16" s="49"/>
      <c r="DAI16" s="49"/>
      <c r="DAJ16" s="49"/>
      <c r="DAK16" s="49"/>
      <c r="DAL16" s="49"/>
      <c r="DAM16" s="49"/>
      <c r="DAN16" s="49"/>
      <c r="DAO16" s="49"/>
      <c r="DAP16" s="49"/>
      <c r="DAQ16" s="49"/>
      <c r="DAR16" s="49"/>
      <c r="DAS16" s="49"/>
      <c r="DAT16" s="49"/>
      <c r="DAU16" s="49"/>
      <c r="DAV16" s="49"/>
      <c r="DAW16" s="49"/>
      <c r="DAX16" s="49"/>
      <c r="DAY16" s="49"/>
      <c r="DAZ16" s="49"/>
      <c r="DBA16" s="49"/>
      <c r="DBB16" s="49"/>
      <c r="DBC16" s="49"/>
      <c r="DBD16" s="49"/>
      <c r="DBE16" s="49"/>
      <c r="DBF16" s="49"/>
      <c r="DBG16" s="49"/>
      <c r="DBH16" s="49"/>
      <c r="DBI16" s="49"/>
      <c r="DBJ16" s="49"/>
      <c r="DBK16" s="49"/>
      <c r="DBL16" s="49"/>
      <c r="DBM16" s="49"/>
      <c r="DBN16" s="49"/>
      <c r="DBO16" s="49"/>
      <c r="DBP16" s="49"/>
      <c r="DBQ16" s="49"/>
      <c r="DBR16" s="49"/>
      <c r="DBS16" s="49"/>
      <c r="DBT16" s="49"/>
      <c r="DBU16" s="49"/>
      <c r="DBV16" s="49"/>
      <c r="DBW16" s="49"/>
      <c r="DBX16" s="49"/>
      <c r="DBY16" s="49"/>
      <c r="DBZ16" s="49"/>
      <c r="DCA16" s="49"/>
      <c r="DCB16" s="49"/>
      <c r="DCC16" s="49"/>
      <c r="DCD16" s="49"/>
      <c r="DCE16" s="49"/>
      <c r="DCF16" s="49"/>
      <c r="DCG16" s="49"/>
      <c r="DCH16" s="49"/>
      <c r="DCI16" s="49"/>
      <c r="DCJ16" s="49"/>
      <c r="DCK16" s="49"/>
      <c r="DCL16" s="49"/>
      <c r="DCM16" s="49"/>
      <c r="DCN16" s="49"/>
      <c r="DCO16" s="49"/>
      <c r="DCP16" s="49"/>
      <c r="DCQ16" s="49"/>
      <c r="DCR16" s="49"/>
      <c r="DCS16" s="49"/>
      <c r="DCT16" s="49"/>
      <c r="DCU16" s="49"/>
      <c r="DCV16" s="49"/>
      <c r="DCW16" s="49"/>
      <c r="DCX16" s="49"/>
      <c r="DCY16" s="49"/>
      <c r="DCZ16" s="49"/>
      <c r="DDA16" s="49"/>
      <c r="DDB16" s="49"/>
      <c r="DDC16" s="49"/>
      <c r="DDD16" s="49"/>
      <c r="DDE16" s="49"/>
      <c r="DDF16" s="49"/>
      <c r="DDG16" s="49"/>
      <c r="DDH16" s="49"/>
      <c r="DDI16" s="49"/>
      <c r="DDJ16" s="49"/>
      <c r="DDK16" s="49"/>
      <c r="DDL16" s="49"/>
      <c r="DDM16" s="49"/>
      <c r="DDN16" s="49"/>
      <c r="DDO16" s="49"/>
      <c r="DDP16" s="49"/>
      <c r="DDQ16" s="49"/>
      <c r="DDR16" s="49"/>
      <c r="DDS16" s="49"/>
      <c r="DDT16" s="49"/>
      <c r="DDU16" s="49"/>
      <c r="DDV16" s="49"/>
      <c r="DDW16" s="49"/>
      <c r="DDX16" s="49"/>
      <c r="DDY16" s="49"/>
      <c r="DDZ16" s="49"/>
      <c r="DEA16" s="49"/>
      <c r="DEB16" s="49"/>
      <c r="DEC16" s="49"/>
      <c r="DED16" s="49"/>
      <c r="DEE16" s="49"/>
      <c r="DEF16" s="49"/>
      <c r="DEG16" s="49"/>
      <c r="DEH16" s="49"/>
      <c r="DEI16" s="49"/>
      <c r="DEJ16" s="49"/>
      <c r="DEK16" s="49"/>
      <c r="DEL16" s="49"/>
      <c r="DEM16" s="49"/>
      <c r="DEN16" s="49"/>
      <c r="DEO16" s="49"/>
      <c r="DEP16" s="49"/>
      <c r="DEQ16" s="49"/>
      <c r="DER16" s="49"/>
      <c r="DES16" s="49"/>
      <c r="DET16" s="49"/>
      <c r="DEU16" s="49"/>
      <c r="DEV16" s="49"/>
      <c r="DEW16" s="49"/>
      <c r="DEX16" s="49"/>
      <c r="DEY16" s="49"/>
      <c r="DEZ16" s="49"/>
      <c r="DFA16" s="49"/>
      <c r="DFB16" s="49"/>
      <c r="DFC16" s="49"/>
      <c r="DFD16" s="49"/>
      <c r="DFE16" s="49"/>
      <c r="DFF16" s="49"/>
      <c r="DFG16" s="49"/>
      <c r="DFH16" s="49"/>
      <c r="DFI16" s="49"/>
      <c r="DFJ16" s="49"/>
      <c r="DFK16" s="49"/>
      <c r="DFL16" s="49"/>
      <c r="DFM16" s="49"/>
      <c r="DFN16" s="49"/>
      <c r="DFO16" s="49"/>
      <c r="DFP16" s="49"/>
      <c r="DFQ16" s="49"/>
      <c r="DFR16" s="49"/>
      <c r="DFS16" s="49"/>
      <c r="DFT16" s="49"/>
      <c r="DFU16" s="49"/>
      <c r="DFV16" s="49"/>
      <c r="DFW16" s="49"/>
      <c r="DFX16" s="49"/>
      <c r="DFY16" s="49"/>
      <c r="DFZ16" s="49"/>
      <c r="DGA16" s="49"/>
      <c r="DGB16" s="49"/>
      <c r="DGC16" s="49"/>
      <c r="DGD16" s="49"/>
      <c r="DGE16" s="49"/>
      <c r="DGF16" s="49"/>
      <c r="DGG16" s="49"/>
      <c r="DGH16" s="49"/>
      <c r="DGI16" s="49"/>
      <c r="DGJ16" s="49"/>
      <c r="DGK16" s="49"/>
      <c r="DGL16" s="49"/>
      <c r="DGM16" s="49"/>
      <c r="DGN16" s="49"/>
      <c r="DGO16" s="49"/>
      <c r="DGP16" s="49"/>
      <c r="DGQ16" s="49"/>
      <c r="DGR16" s="49"/>
      <c r="DGS16" s="49"/>
      <c r="DGT16" s="49"/>
      <c r="DGU16" s="49"/>
      <c r="DGV16" s="49"/>
      <c r="DGW16" s="49"/>
      <c r="DGX16" s="49"/>
      <c r="DGY16" s="49"/>
      <c r="DGZ16" s="49"/>
      <c r="DHA16" s="49"/>
      <c r="DHB16" s="49"/>
      <c r="DHC16" s="49"/>
      <c r="DHD16" s="49"/>
      <c r="DHE16" s="49"/>
      <c r="DHF16" s="49"/>
      <c r="DHG16" s="49"/>
      <c r="DHH16" s="49"/>
      <c r="DHI16" s="49"/>
      <c r="DHJ16" s="49"/>
      <c r="DHK16" s="49"/>
      <c r="DHL16" s="49"/>
      <c r="DHM16" s="49"/>
      <c r="DHN16" s="49"/>
      <c r="DHO16" s="49"/>
      <c r="DHP16" s="49"/>
      <c r="DHQ16" s="49"/>
      <c r="DHR16" s="49"/>
      <c r="DHS16" s="49"/>
      <c r="DHT16" s="49"/>
      <c r="DHU16" s="49"/>
      <c r="DHV16" s="49"/>
      <c r="DHW16" s="49"/>
      <c r="DHX16" s="49"/>
      <c r="DHY16" s="49"/>
      <c r="DHZ16" s="49"/>
      <c r="DIA16" s="49"/>
      <c r="DIB16" s="49"/>
      <c r="DIC16" s="49"/>
      <c r="DID16" s="49"/>
      <c r="DIE16" s="49"/>
      <c r="DIF16" s="49"/>
      <c r="DIG16" s="49"/>
      <c r="DIH16" s="49"/>
      <c r="DII16" s="49"/>
      <c r="DIJ16" s="49"/>
      <c r="DIK16" s="49"/>
      <c r="DIL16" s="49"/>
      <c r="DIM16" s="49"/>
      <c r="DIN16" s="49"/>
      <c r="DIO16" s="49"/>
      <c r="DIP16" s="49"/>
      <c r="DIQ16" s="49"/>
      <c r="DIR16" s="49"/>
      <c r="DIS16" s="49"/>
      <c r="DIT16" s="49"/>
      <c r="DIU16" s="49"/>
      <c r="DIV16" s="49"/>
      <c r="DIW16" s="49"/>
      <c r="DIX16" s="49"/>
      <c r="DIY16" s="49"/>
      <c r="DIZ16" s="49"/>
      <c r="DJA16" s="49"/>
      <c r="DJB16" s="49"/>
      <c r="DJC16" s="49"/>
      <c r="DJD16" s="49"/>
      <c r="DJE16" s="49"/>
      <c r="DJF16" s="49"/>
      <c r="DJG16" s="49"/>
      <c r="DJH16" s="49"/>
      <c r="DJI16" s="49"/>
      <c r="DJJ16" s="49"/>
      <c r="DJK16" s="49"/>
      <c r="DJL16" s="49"/>
      <c r="DJM16" s="49"/>
      <c r="DJN16" s="49"/>
      <c r="DJO16" s="49"/>
      <c r="DJP16" s="49"/>
      <c r="DJQ16" s="49"/>
      <c r="DJR16" s="49"/>
      <c r="DJS16" s="49"/>
      <c r="DJT16" s="49"/>
      <c r="DJU16" s="49"/>
      <c r="DJV16" s="49"/>
      <c r="DJW16" s="49"/>
      <c r="DJX16" s="49"/>
      <c r="DJY16" s="49"/>
      <c r="DJZ16" s="49"/>
      <c r="DKA16" s="49"/>
      <c r="DKB16" s="49"/>
      <c r="DKC16" s="49"/>
      <c r="DKD16" s="49"/>
      <c r="DKE16" s="49"/>
      <c r="DKF16" s="49"/>
      <c r="DKG16" s="49"/>
      <c r="DKH16" s="49"/>
      <c r="DKI16" s="49"/>
      <c r="DKJ16" s="49"/>
      <c r="DKK16" s="49"/>
      <c r="DKL16" s="49"/>
      <c r="DKM16" s="49"/>
      <c r="DKN16" s="49"/>
      <c r="DKO16" s="49"/>
      <c r="DKP16" s="49"/>
      <c r="DKQ16" s="49"/>
      <c r="DKR16" s="49"/>
      <c r="DKS16" s="49"/>
      <c r="DKT16" s="49"/>
      <c r="DKU16" s="49"/>
      <c r="DKV16" s="49"/>
      <c r="DKW16" s="49"/>
      <c r="DKX16" s="49"/>
      <c r="DKY16" s="49"/>
      <c r="DKZ16" s="49"/>
      <c r="DLA16" s="49"/>
      <c r="DLB16" s="49"/>
      <c r="DLC16" s="49"/>
      <c r="DLD16" s="49"/>
      <c r="DLE16" s="49"/>
      <c r="DLF16" s="49"/>
      <c r="DLG16" s="49"/>
      <c r="DLH16" s="49"/>
      <c r="DLI16" s="49"/>
      <c r="DLJ16" s="49"/>
      <c r="DLK16" s="49"/>
      <c r="DLL16" s="49"/>
      <c r="DLM16" s="49"/>
      <c r="DLN16" s="49"/>
      <c r="DLO16" s="49"/>
      <c r="DLP16" s="49"/>
      <c r="DLQ16" s="49"/>
      <c r="DLR16" s="49"/>
      <c r="DLS16" s="49"/>
      <c r="DLT16" s="49"/>
      <c r="DLU16" s="49"/>
      <c r="DLV16" s="49"/>
      <c r="DLW16" s="49"/>
      <c r="DLX16" s="49"/>
      <c r="DLY16" s="49"/>
      <c r="DLZ16" s="49"/>
      <c r="DMA16" s="49"/>
      <c r="DMB16" s="49"/>
      <c r="DMC16" s="49"/>
      <c r="DMD16" s="49"/>
      <c r="DME16" s="49"/>
      <c r="DMF16" s="49"/>
      <c r="DMG16" s="49"/>
      <c r="DMH16" s="49"/>
      <c r="DMI16" s="49"/>
      <c r="DMJ16" s="49"/>
      <c r="DMK16" s="49"/>
      <c r="DML16" s="49"/>
      <c r="DMM16" s="49"/>
      <c r="DMN16" s="49"/>
      <c r="DMO16" s="49"/>
      <c r="DMP16" s="49"/>
      <c r="DMQ16" s="49"/>
      <c r="DMR16" s="49"/>
      <c r="DMS16" s="49"/>
      <c r="DMT16" s="49"/>
      <c r="DMU16" s="49"/>
      <c r="DMV16" s="49"/>
      <c r="DMW16" s="49"/>
      <c r="DMX16" s="49"/>
      <c r="DMY16" s="49"/>
      <c r="DMZ16" s="49"/>
      <c r="DNA16" s="49"/>
      <c r="DNB16" s="49"/>
      <c r="DNC16" s="49"/>
      <c r="DND16" s="49"/>
      <c r="DNE16" s="49"/>
      <c r="DNF16" s="49"/>
      <c r="DNG16" s="49"/>
      <c r="DNH16" s="49"/>
      <c r="DNI16" s="49"/>
      <c r="DNJ16" s="49"/>
      <c r="DNK16" s="49"/>
      <c r="DNL16" s="49"/>
      <c r="DNM16" s="49"/>
      <c r="DNN16" s="49"/>
      <c r="DNO16" s="49"/>
      <c r="DNP16" s="49"/>
      <c r="DNQ16" s="49"/>
      <c r="DNR16" s="49"/>
      <c r="DNS16" s="49"/>
      <c r="DNT16" s="49"/>
      <c r="DNU16" s="49"/>
      <c r="DNV16" s="49"/>
      <c r="DNW16" s="49"/>
      <c r="DNX16" s="49"/>
      <c r="DNY16" s="49"/>
      <c r="DNZ16" s="49"/>
      <c r="DOA16" s="49"/>
      <c r="DOB16" s="49"/>
      <c r="DOC16" s="49"/>
      <c r="DOD16" s="49"/>
      <c r="DOE16" s="49"/>
      <c r="DOF16" s="49"/>
      <c r="DOG16" s="49"/>
      <c r="DOH16" s="49"/>
      <c r="DOI16" s="49"/>
      <c r="DOJ16" s="49"/>
      <c r="DOK16" s="49"/>
      <c r="DOL16" s="49"/>
      <c r="DOM16" s="49"/>
      <c r="DON16" s="49"/>
      <c r="DOO16" s="49"/>
      <c r="DOP16" s="49"/>
      <c r="DOQ16" s="49"/>
      <c r="DOR16" s="49"/>
      <c r="DOS16" s="49"/>
      <c r="DOT16" s="49"/>
      <c r="DOU16" s="49"/>
      <c r="DOV16" s="49"/>
      <c r="DOW16" s="49"/>
      <c r="DOX16" s="49"/>
      <c r="DOY16" s="49"/>
      <c r="DOZ16" s="49"/>
      <c r="DPA16" s="49"/>
      <c r="DPB16" s="49"/>
      <c r="DPC16" s="49"/>
      <c r="DPD16" s="49"/>
      <c r="DPE16" s="49"/>
      <c r="DPF16" s="49"/>
      <c r="DPG16" s="49"/>
      <c r="DPH16" s="49"/>
      <c r="DPI16" s="49"/>
      <c r="DPJ16" s="49"/>
      <c r="DPK16" s="49"/>
      <c r="DPL16" s="49"/>
      <c r="DPM16" s="49"/>
      <c r="DPN16" s="49"/>
      <c r="DPO16" s="49"/>
      <c r="DPP16" s="49"/>
      <c r="DPQ16" s="49"/>
      <c r="DPR16" s="49"/>
      <c r="DPS16" s="49"/>
      <c r="DPT16" s="49"/>
      <c r="DPU16" s="49"/>
      <c r="DPV16" s="49"/>
      <c r="DPW16" s="49"/>
      <c r="DPX16" s="49"/>
      <c r="DPY16" s="49"/>
      <c r="DPZ16" s="49"/>
      <c r="DQA16" s="49"/>
      <c r="DQB16" s="49"/>
      <c r="DQC16" s="49"/>
      <c r="DQD16" s="49"/>
      <c r="DQE16" s="49"/>
      <c r="DQF16" s="49"/>
      <c r="DQG16" s="49"/>
      <c r="DQH16" s="49"/>
      <c r="DQI16" s="49"/>
      <c r="DQJ16" s="49"/>
      <c r="DQK16" s="49"/>
      <c r="DQL16" s="49"/>
      <c r="DQM16" s="49"/>
      <c r="DQN16" s="49"/>
      <c r="DQO16" s="49"/>
      <c r="DQP16" s="49"/>
      <c r="DQQ16" s="49"/>
      <c r="DQR16" s="49"/>
      <c r="DQS16" s="49"/>
      <c r="DQT16" s="49"/>
      <c r="DQU16" s="49"/>
      <c r="DQV16" s="49"/>
      <c r="DQW16" s="49"/>
      <c r="DQX16" s="49"/>
      <c r="DQY16" s="49"/>
      <c r="DQZ16" s="49"/>
      <c r="DRA16" s="49"/>
      <c r="DRB16" s="49"/>
      <c r="DRC16" s="49"/>
      <c r="DRD16" s="49"/>
      <c r="DRE16" s="49"/>
      <c r="DRF16" s="49"/>
      <c r="DRG16" s="49"/>
      <c r="DRH16" s="49"/>
      <c r="DRI16" s="49"/>
      <c r="DRJ16" s="49"/>
      <c r="DRK16" s="49"/>
      <c r="DRL16" s="49"/>
      <c r="DRM16" s="49"/>
      <c r="DRN16" s="49"/>
      <c r="DRO16" s="49"/>
      <c r="DRP16" s="49"/>
      <c r="DRQ16" s="49"/>
      <c r="DRR16" s="49"/>
      <c r="DRS16" s="49"/>
      <c r="DRT16" s="49"/>
      <c r="DRU16" s="49"/>
      <c r="DRV16" s="49"/>
      <c r="DRW16" s="49"/>
      <c r="DRX16" s="49"/>
      <c r="DRY16" s="49"/>
      <c r="DRZ16" s="49"/>
      <c r="DSA16" s="49"/>
      <c r="DSB16" s="49"/>
      <c r="DSC16" s="49"/>
      <c r="DSD16" s="49"/>
      <c r="DSE16" s="49"/>
      <c r="DSF16" s="49"/>
      <c r="DSG16" s="49"/>
      <c r="DSH16" s="49"/>
      <c r="DSI16" s="49"/>
      <c r="DSJ16" s="49"/>
      <c r="DSK16" s="49"/>
      <c r="DSL16" s="49"/>
      <c r="DSM16" s="49"/>
      <c r="DSN16" s="49"/>
      <c r="DSO16" s="49"/>
      <c r="DSP16" s="49"/>
      <c r="DSQ16" s="49"/>
      <c r="DSR16" s="49"/>
      <c r="DSS16" s="49"/>
      <c r="DST16" s="49"/>
      <c r="DSU16" s="49"/>
      <c r="DSV16" s="49"/>
      <c r="DSW16" s="49"/>
      <c r="DSX16" s="49"/>
      <c r="DSY16" s="49"/>
      <c r="DSZ16" s="49"/>
      <c r="DTA16" s="49"/>
      <c r="DTB16" s="49"/>
      <c r="DTC16" s="49"/>
      <c r="DTD16" s="49"/>
      <c r="DTE16" s="49"/>
      <c r="DTF16" s="49"/>
      <c r="DTG16" s="49"/>
      <c r="DTH16" s="49"/>
      <c r="DTI16" s="49"/>
      <c r="DTJ16" s="49"/>
      <c r="DTK16" s="49"/>
      <c r="DTL16" s="49"/>
      <c r="DTM16" s="49"/>
      <c r="DTN16" s="49"/>
      <c r="DTO16" s="49"/>
      <c r="DTP16" s="49"/>
      <c r="DTQ16" s="49"/>
      <c r="DTR16" s="49"/>
      <c r="DTS16" s="49"/>
      <c r="DTT16" s="49"/>
      <c r="DTU16" s="49"/>
      <c r="DTV16" s="49"/>
      <c r="DTW16" s="49"/>
      <c r="DTX16" s="49"/>
      <c r="DTY16" s="49"/>
      <c r="DTZ16" s="49"/>
      <c r="DUA16" s="49"/>
      <c r="DUB16" s="49"/>
      <c r="DUC16" s="49"/>
      <c r="DUD16" s="49"/>
      <c r="DUE16" s="49"/>
      <c r="DUF16" s="49"/>
      <c r="DUG16" s="49"/>
      <c r="DUH16" s="49"/>
      <c r="DUI16" s="49"/>
      <c r="DUJ16" s="49"/>
      <c r="DUK16" s="49"/>
      <c r="DUL16" s="49"/>
      <c r="DUM16" s="49"/>
      <c r="DUN16" s="49"/>
      <c r="DUO16" s="49"/>
      <c r="DUP16" s="49"/>
      <c r="DUQ16" s="49"/>
      <c r="DUR16" s="49"/>
      <c r="DUS16" s="49"/>
      <c r="DUT16" s="49"/>
      <c r="DUU16" s="49"/>
      <c r="DUV16" s="49"/>
      <c r="DUW16" s="49"/>
      <c r="DUX16" s="49"/>
      <c r="DUY16" s="49"/>
      <c r="DUZ16" s="49"/>
      <c r="DVA16" s="49"/>
      <c r="DVB16" s="49"/>
      <c r="DVC16" s="49"/>
      <c r="DVD16" s="49"/>
      <c r="DVE16" s="49"/>
      <c r="DVF16" s="49"/>
      <c r="DVG16" s="49"/>
      <c r="DVH16" s="49"/>
      <c r="DVI16" s="49"/>
      <c r="DVJ16" s="49"/>
      <c r="DVK16" s="49"/>
      <c r="DVL16" s="49"/>
      <c r="DVM16" s="49"/>
      <c r="DVN16" s="49"/>
      <c r="DVO16" s="49"/>
      <c r="DVP16" s="49"/>
      <c r="DVQ16" s="49"/>
      <c r="DVR16" s="49"/>
      <c r="DVS16" s="49"/>
      <c r="DVT16" s="49"/>
      <c r="DVU16" s="49"/>
      <c r="DVV16" s="49"/>
      <c r="DVW16" s="49"/>
      <c r="DVX16" s="49"/>
      <c r="DVY16" s="49"/>
      <c r="DVZ16" s="49"/>
      <c r="DWA16" s="49"/>
      <c r="DWB16" s="49"/>
      <c r="DWC16" s="49"/>
      <c r="DWD16" s="49"/>
      <c r="DWE16" s="49"/>
      <c r="DWF16" s="49"/>
      <c r="DWG16" s="49"/>
      <c r="DWH16" s="49"/>
      <c r="DWI16" s="49"/>
      <c r="DWJ16" s="49"/>
      <c r="DWK16" s="49"/>
      <c r="DWL16" s="49"/>
      <c r="DWM16" s="49"/>
      <c r="DWN16" s="49"/>
      <c r="DWO16" s="49"/>
      <c r="DWP16" s="49"/>
      <c r="DWQ16" s="49"/>
      <c r="DWR16" s="49"/>
      <c r="DWS16" s="49"/>
      <c r="DWT16" s="49"/>
      <c r="DWU16" s="49"/>
      <c r="DWV16" s="49"/>
      <c r="DWW16" s="49"/>
      <c r="DWX16" s="49"/>
      <c r="DWY16" s="49"/>
      <c r="DWZ16" s="49"/>
      <c r="DXA16" s="49"/>
      <c r="DXB16" s="49"/>
      <c r="DXC16" s="49"/>
      <c r="DXD16" s="49"/>
      <c r="DXE16" s="49"/>
      <c r="DXF16" s="49"/>
      <c r="DXG16" s="49"/>
      <c r="DXH16" s="49"/>
      <c r="DXI16" s="49"/>
      <c r="DXJ16" s="49"/>
      <c r="DXK16" s="49"/>
      <c r="DXL16" s="49"/>
      <c r="DXM16" s="49"/>
      <c r="DXN16" s="49"/>
      <c r="DXO16" s="49"/>
      <c r="DXP16" s="49"/>
      <c r="DXQ16" s="49"/>
      <c r="DXR16" s="49"/>
      <c r="DXS16" s="49"/>
      <c r="DXT16" s="49"/>
      <c r="DXU16" s="49"/>
      <c r="DXV16" s="49"/>
      <c r="DXW16" s="49"/>
      <c r="DXX16" s="49"/>
      <c r="DXY16" s="49"/>
      <c r="DXZ16" s="49"/>
      <c r="DYA16" s="49"/>
      <c r="DYB16" s="49"/>
      <c r="DYC16" s="49"/>
      <c r="DYD16" s="49"/>
      <c r="DYE16" s="49"/>
      <c r="DYF16" s="49"/>
      <c r="DYG16" s="49"/>
      <c r="DYH16" s="49"/>
      <c r="DYI16" s="49"/>
      <c r="DYJ16" s="49"/>
      <c r="DYK16" s="49"/>
      <c r="DYL16" s="49"/>
      <c r="DYM16" s="49"/>
      <c r="DYN16" s="49"/>
      <c r="DYO16" s="49"/>
      <c r="DYP16" s="49"/>
      <c r="DYQ16" s="49"/>
      <c r="DYR16" s="49"/>
      <c r="DYS16" s="49"/>
      <c r="DYT16" s="49"/>
      <c r="DYU16" s="49"/>
      <c r="DYV16" s="49"/>
      <c r="DYW16" s="49"/>
      <c r="DYX16" s="49"/>
      <c r="DYY16" s="49"/>
      <c r="DYZ16" s="49"/>
      <c r="DZA16" s="49"/>
      <c r="DZB16" s="49"/>
      <c r="DZC16" s="49"/>
      <c r="DZD16" s="49"/>
      <c r="DZE16" s="49"/>
      <c r="DZF16" s="49"/>
      <c r="DZG16" s="49"/>
      <c r="DZH16" s="49"/>
      <c r="DZI16" s="49"/>
      <c r="DZJ16" s="49"/>
      <c r="DZK16" s="49"/>
      <c r="DZL16" s="49"/>
      <c r="DZM16" s="49"/>
      <c r="DZN16" s="49"/>
      <c r="DZO16" s="49"/>
      <c r="DZP16" s="49"/>
      <c r="DZQ16" s="49"/>
      <c r="DZR16" s="49"/>
      <c r="DZS16" s="49"/>
      <c r="DZT16" s="49"/>
      <c r="DZU16" s="49"/>
      <c r="DZV16" s="49"/>
      <c r="DZW16" s="49"/>
      <c r="DZX16" s="49"/>
      <c r="DZY16" s="49"/>
      <c r="DZZ16" s="49"/>
      <c r="EAA16" s="49"/>
      <c r="EAB16" s="49"/>
      <c r="EAC16" s="49"/>
      <c r="EAD16" s="49"/>
      <c r="EAE16" s="49"/>
      <c r="EAF16" s="49"/>
      <c r="EAG16" s="49"/>
      <c r="EAH16" s="49"/>
      <c r="EAI16" s="49"/>
      <c r="EAJ16" s="49"/>
      <c r="EAK16" s="49"/>
      <c r="EAL16" s="49"/>
      <c r="EAM16" s="49"/>
      <c r="EAN16" s="49"/>
      <c r="EAO16" s="49"/>
      <c r="EAP16" s="49"/>
      <c r="EAQ16" s="49"/>
      <c r="EAR16" s="49"/>
      <c r="EAS16" s="49"/>
      <c r="EAT16" s="49"/>
      <c r="EAU16" s="49"/>
      <c r="EAV16" s="49"/>
      <c r="EAW16" s="49"/>
      <c r="EAX16" s="49"/>
      <c r="EAY16" s="49"/>
      <c r="EAZ16" s="49"/>
      <c r="EBA16" s="49"/>
      <c r="EBB16" s="49"/>
      <c r="EBC16" s="49"/>
      <c r="EBD16" s="49"/>
      <c r="EBE16" s="49"/>
      <c r="EBF16" s="49"/>
      <c r="EBG16" s="49"/>
      <c r="EBH16" s="49"/>
      <c r="EBI16" s="49"/>
      <c r="EBJ16" s="49"/>
      <c r="EBK16" s="49"/>
      <c r="EBL16" s="49"/>
      <c r="EBM16" s="49"/>
      <c r="EBN16" s="49"/>
      <c r="EBO16" s="49"/>
      <c r="EBP16" s="49"/>
      <c r="EBQ16" s="49"/>
      <c r="EBR16" s="49"/>
      <c r="EBS16" s="49"/>
      <c r="EBT16" s="49"/>
      <c r="EBU16" s="49"/>
      <c r="EBV16" s="49"/>
      <c r="EBW16" s="49"/>
      <c r="EBX16" s="49"/>
      <c r="EBY16" s="49"/>
      <c r="EBZ16" s="49"/>
      <c r="ECA16" s="49"/>
      <c r="ECB16" s="49"/>
      <c r="ECC16" s="49"/>
      <c r="ECD16" s="49"/>
      <c r="ECE16" s="49"/>
      <c r="ECF16" s="49"/>
      <c r="ECG16" s="49"/>
      <c r="ECH16" s="49"/>
      <c r="ECI16" s="49"/>
      <c r="ECJ16" s="49"/>
      <c r="ECK16" s="49"/>
      <c r="ECL16" s="49"/>
      <c r="ECM16" s="49"/>
      <c r="ECN16" s="49"/>
      <c r="ECO16" s="49"/>
      <c r="ECP16" s="49"/>
      <c r="ECQ16" s="49"/>
      <c r="ECR16" s="49"/>
      <c r="ECS16" s="49"/>
      <c r="ECT16" s="49"/>
      <c r="ECU16" s="49"/>
      <c r="ECV16" s="49"/>
      <c r="ECW16" s="49"/>
      <c r="ECX16" s="49"/>
      <c r="ECY16" s="49"/>
      <c r="ECZ16" s="49"/>
      <c r="EDA16" s="49"/>
      <c r="EDB16" s="49"/>
      <c r="EDC16" s="49"/>
      <c r="EDD16" s="49"/>
      <c r="EDE16" s="49"/>
      <c r="EDF16" s="49"/>
      <c r="EDG16" s="49"/>
      <c r="EDH16" s="49"/>
      <c r="EDI16" s="49"/>
      <c r="EDJ16" s="49"/>
      <c r="EDK16" s="49"/>
      <c r="EDL16" s="49"/>
      <c r="EDM16" s="49"/>
      <c r="EDN16" s="49"/>
      <c r="EDO16" s="49"/>
      <c r="EDP16" s="49"/>
      <c r="EDQ16" s="49"/>
      <c r="EDR16" s="49"/>
      <c r="EDS16" s="49"/>
      <c r="EDT16" s="49"/>
      <c r="EDU16" s="49"/>
      <c r="EDV16" s="49"/>
      <c r="EDW16" s="49"/>
      <c r="EDX16" s="49"/>
      <c r="EDY16" s="49"/>
      <c r="EDZ16" s="49"/>
      <c r="EEA16" s="49"/>
      <c r="EEB16" s="49"/>
      <c r="EEC16" s="49"/>
      <c r="EED16" s="49"/>
      <c r="EEE16" s="49"/>
      <c r="EEF16" s="49"/>
      <c r="EEG16" s="49"/>
      <c r="EEH16" s="49"/>
      <c r="EEI16" s="49"/>
      <c r="EEJ16" s="49"/>
      <c r="EEK16" s="49"/>
      <c r="EEL16" s="49"/>
      <c r="EEM16" s="49"/>
      <c r="EEN16" s="49"/>
      <c r="EEO16" s="49"/>
      <c r="EEP16" s="49"/>
      <c r="EEQ16" s="49"/>
      <c r="EER16" s="49"/>
      <c r="EES16" s="49"/>
      <c r="EET16" s="49"/>
      <c r="EEU16" s="49"/>
      <c r="EEV16" s="49"/>
      <c r="EEW16" s="49"/>
      <c r="EEX16" s="49"/>
      <c r="EEY16" s="49"/>
      <c r="EEZ16" s="49"/>
      <c r="EFA16" s="49"/>
      <c r="EFB16" s="49"/>
      <c r="EFC16" s="49"/>
      <c r="EFD16" s="49"/>
      <c r="EFE16" s="49"/>
      <c r="EFF16" s="49"/>
      <c r="EFG16" s="49"/>
      <c r="EFH16" s="49"/>
      <c r="EFI16" s="49"/>
      <c r="EFJ16" s="49"/>
      <c r="EFK16" s="49"/>
      <c r="EFL16" s="49"/>
      <c r="EFM16" s="49"/>
      <c r="EFN16" s="49"/>
      <c r="EFO16" s="49"/>
      <c r="EFP16" s="49"/>
      <c r="EFQ16" s="49"/>
      <c r="EFR16" s="49"/>
      <c r="EFS16" s="49"/>
      <c r="EFT16" s="49"/>
      <c r="EFU16" s="49"/>
      <c r="EFV16" s="49"/>
      <c r="EFW16" s="49"/>
      <c r="EFX16" s="49"/>
      <c r="EFY16" s="49"/>
      <c r="EFZ16" s="49"/>
      <c r="EGA16" s="49"/>
      <c r="EGB16" s="49"/>
      <c r="EGC16" s="49"/>
      <c r="EGD16" s="49"/>
      <c r="EGE16" s="49"/>
      <c r="EGF16" s="49"/>
      <c r="EGG16" s="49"/>
      <c r="EGH16" s="49"/>
      <c r="EGI16" s="49"/>
      <c r="EGJ16" s="49"/>
      <c r="EGK16" s="49"/>
      <c r="EGL16" s="49"/>
      <c r="EGM16" s="49"/>
      <c r="EGN16" s="49"/>
      <c r="EGO16" s="49"/>
      <c r="EGP16" s="49"/>
      <c r="EGQ16" s="49"/>
      <c r="EGR16" s="49"/>
      <c r="EGS16" s="49"/>
      <c r="EGT16" s="49"/>
      <c r="EGU16" s="49"/>
      <c r="EGV16" s="49"/>
      <c r="EGW16" s="49"/>
      <c r="EGX16" s="49"/>
      <c r="EGY16" s="49"/>
      <c r="EGZ16" s="49"/>
      <c r="EHA16" s="49"/>
      <c r="EHB16" s="49"/>
      <c r="EHC16" s="49"/>
      <c r="EHD16" s="49"/>
      <c r="EHE16" s="49"/>
      <c r="EHF16" s="49"/>
      <c r="EHG16" s="49"/>
      <c r="EHH16" s="49"/>
      <c r="EHI16" s="49"/>
      <c r="EHJ16" s="49"/>
      <c r="EHK16" s="49"/>
      <c r="EHL16" s="49"/>
      <c r="EHM16" s="49"/>
      <c r="EHN16" s="49"/>
      <c r="EHO16" s="49"/>
      <c r="EHP16" s="49"/>
      <c r="EHQ16" s="49"/>
      <c r="EHR16" s="49"/>
      <c r="EHS16" s="49"/>
      <c r="EHT16" s="49"/>
      <c r="EHU16" s="49"/>
      <c r="EHV16" s="49"/>
      <c r="EHW16" s="49"/>
      <c r="EHX16" s="49"/>
      <c r="EHY16" s="49"/>
      <c r="EHZ16" s="49"/>
      <c r="EIA16" s="49"/>
      <c r="EIB16" s="49"/>
      <c r="EIC16" s="49"/>
      <c r="EID16" s="49"/>
      <c r="EIE16" s="49"/>
      <c r="EIF16" s="49"/>
      <c r="EIG16" s="49"/>
      <c r="EIH16" s="49"/>
      <c r="EII16" s="49"/>
      <c r="EIJ16" s="49"/>
      <c r="EIK16" s="49"/>
      <c r="EIL16" s="49"/>
      <c r="EIM16" s="49"/>
      <c r="EIN16" s="49"/>
      <c r="EIO16" s="49"/>
      <c r="EIP16" s="49"/>
      <c r="EIQ16" s="49"/>
      <c r="EIR16" s="49"/>
      <c r="EIS16" s="49"/>
      <c r="EIT16" s="49"/>
      <c r="EIU16" s="49"/>
      <c r="EIV16" s="49"/>
      <c r="EIW16" s="49"/>
      <c r="EIX16" s="49"/>
      <c r="EIY16" s="49"/>
      <c r="EIZ16" s="49"/>
      <c r="EJA16" s="49"/>
      <c r="EJB16" s="49"/>
      <c r="EJC16" s="49"/>
      <c r="EJD16" s="49"/>
      <c r="EJE16" s="49"/>
      <c r="EJF16" s="49"/>
      <c r="EJG16" s="49"/>
      <c r="EJH16" s="49"/>
      <c r="EJI16" s="49"/>
      <c r="EJJ16" s="49"/>
      <c r="EJK16" s="49"/>
      <c r="EJL16" s="49"/>
      <c r="EJM16" s="49"/>
      <c r="EJN16" s="49"/>
      <c r="EJO16" s="49"/>
      <c r="EJP16" s="49"/>
      <c r="EJQ16" s="49"/>
      <c r="EJR16" s="49"/>
      <c r="EJS16" s="49"/>
      <c r="EJT16" s="49"/>
      <c r="EJU16" s="49"/>
      <c r="EJV16" s="49"/>
      <c r="EJW16" s="49"/>
      <c r="EJX16" s="49"/>
      <c r="EJY16" s="49"/>
      <c r="EJZ16" s="49"/>
      <c r="EKA16" s="49"/>
      <c r="EKB16" s="49"/>
      <c r="EKC16" s="49"/>
      <c r="EKD16" s="49"/>
      <c r="EKE16" s="49"/>
      <c r="EKF16" s="49"/>
      <c r="EKG16" s="49"/>
      <c r="EKH16" s="49"/>
      <c r="EKI16" s="49"/>
      <c r="EKJ16" s="49"/>
      <c r="EKK16" s="49"/>
      <c r="EKL16" s="49"/>
      <c r="EKM16" s="49"/>
      <c r="EKN16" s="49"/>
      <c r="EKO16" s="49"/>
      <c r="EKP16" s="49"/>
      <c r="EKQ16" s="49"/>
      <c r="EKR16" s="49"/>
      <c r="EKS16" s="49"/>
      <c r="EKT16" s="49"/>
      <c r="EKU16" s="49"/>
      <c r="EKV16" s="49"/>
      <c r="EKW16" s="49"/>
      <c r="EKX16" s="49"/>
      <c r="EKY16" s="49"/>
      <c r="EKZ16" s="49"/>
      <c r="ELA16" s="49"/>
      <c r="ELB16" s="49"/>
      <c r="ELC16" s="49"/>
      <c r="ELD16" s="49"/>
      <c r="ELE16" s="49"/>
      <c r="ELF16" s="49"/>
      <c r="ELG16" s="49"/>
      <c r="ELH16" s="49"/>
      <c r="ELI16" s="49"/>
      <c r="ELJ16" s="49"/>
      <c r="ELK16" s="49"/>
      <c r="ELL16" s="49"/>
      <c r="ELM16" s="49"/>
      <c r="ELN16" s="49"/>
      <c r="ELO16" s="49"/>
      <c r="ELP16" s="49"/>
      <c r="ELQ16" s="49"/>
      <c r="ELR16" s="49"/>
      <c r="ELS16" s="49"/>
      <c r="ELT16" s="49"/>
      <c r="ELU16" s="49"/>
      <c r="ELV16" s="49"/>
      <c r="ELW16" s="49"/>
      <c r="ELX16" s="49"/>
      <c r="ELY16" s="49"/>
      <c r="ELZ16" s="49"/>
      <c r="EMA16" s="49"/>
      <c r="EMB16" s="49"/>
      <c r="EMC16" s="49"/>
      <c r="EMD16" s="49"/>
      <c r="EME16" s="49"/>
      <c r="EMF16" s="49"/>
      <c r="EMG16" s="49"/>
      <c r="EMH16" s="49"/>
      <c r="EMI16" s="49"/>
      <c r="EMJ16" s="49"/>
      <c r="EMK16" s="49"/>
      <c r="EML16" s="49"/>
      <c r="EMM16" s="49"/>
      <c r="EMN16" s="49"/>
      <c r="EMO16" s="49"/>
      <c r="EMP16" s="49"/>
      <c r="EMQ16" s="49"/>
      <c r="EMR16" s="49"/>
      <c r="EMS16" s="49"/>
      <c r="EMT16" s="49"/>
      <c r="EMU16" s="49"/>
      <c r="EMV16" s="49"/>
      <c r="EMW16" s="49"/>
      <c r="EMX16" s="49"/>
      <c r="EMY16" s="49"/>
      <c r="EMZ16" s="49"/>
      <c r="ENA16" s="49"/>
      <c r="ENB16" s="49"/>
      <c r="ENC16" s="49"/>
      <c r="END16" s="49"/>
      <c r="ENE16" s="49"/>
      <c r="ENF16" s="49"/>
      <c r="ENG16" s="49"/>
      <c r="ENH16" s="49"/>
      <c r="ENI16" s="49"/>
      <c r="ENJ16" s="49"/>
      <c r="ENK16" s="49"/>
      <c r="ENL16" s="49"/>
      <c r="ENM16" s="49"/>
      <c r="ENN16" s="49"/>
      <c r="ENO16" s="49"/>
      <c r="ENP16" s="49"/>
      <c r="ENQ16" s="49"/>
      <c r="ENR16" s="49"/>
      <c r="ENS16" s="49"/>
      <c r="ENT16" s="49"/>
      <c r="ENU16" s="49"/>
      <c r="ENV16" s="49"/>
      <c r="ENW16" s="49"/>
      <c r="ENX16" s="49"/>
      <c r="ENY16" s="49"/>
      <c r="ENZ16" s="49"/>
      <c r="EOA16" s="49"/>
      <c r="EOB16" s="49"/>
      <c r="EOC16" s="49"/>
      <c r="EOD16" s="49"/>
      <c r="EOE16" s="49"/>
      <c r="EOF16" s="49"/>
      <c r="EOG16" s="49"/>
      <c r="EOH16" s="49"/>
      <c r="EOI16" s="49"/>
      <c r="EOJ16" s="49"/>
      <c r="EOK16" s="49"/>
      <c r="EOL16" s="49"/>
      <c r="EOM16" s="49"/>
      <c r="EON16" s="49"/>
      <c r="EOO16" s="49"/>
      <c r="EOP16" s="49"/>
      <c r="EOQ16" s="49"/>
      <c r="EOR16" s="49"/>
      <c r="EOS16" s="49"/>
      <c r="EOT16" s="49"/>
      <c r="EOU16" s="49"/>
      <c r="EOV16" s="49"/>
      <c r="EOW16" s="49"/>
      <c r="EOX16" s="49"/>
      <c r="EOY16" s="49"/>
      <c r="EOZ16" s="49"/>
      <c r="EPA16" s="49"/>
      <c r="EPB16" s="49"/>
      <c r="EPC16" s="49"/>
      <c r="EPD16" s="49"/>
      <c r="EPE16" s="49"/>
      <c r="EPF16" s="49"/>
      <c r="EPG16" s="49"/>
      <c r="EPH16" s="49"/>
      <c r="EPI16" s="49"/>
      <c r="EPJ16" s="49"/>
      <c r="EPK16" s="49"/>
      <c r="EPL16" s="49"/>
      <c r="EPM16" s="49"/>
      <c r="EPN16" s="49"/>
      <c r="EPO16" s="49"/>
      <c r="EPP16" s="49"/>
      <c r="EPQ16" s="49"/>
      <c r="EPR16" s="49"/>
      <c r="EPS16" s="49"/>
      <c r="EPT16" s="49"/>
      <c r="EPU16" s="49"/>
      <c r="EPV16" s="49"/>
      <c r="EPW16" s="49"/>
      <c r="EPX16" s="49"/>
      <c r="EPY16" s="49"/>
      <c r="EPZ16" s="49"/>
      <c r="EQA16" s="49"/>
      <c r="EQB16" s="49"/>
      <c r="EQC16" s="49"/>
      <c r="EQD16" s="49"/>
      <c r="EQE16" s="49"/>
      <c r="EQF16" s="49"/>
      <c r="EQG16" s="49"/>
      <c r="EQH16" s="49"/>
      <c r="EQI16" s="49"/>
      <c r="EQJ16" s="49"/>
      <c r="EQK16" s="49"/>
      <c r="EQL16" s="49"/>
      <c r="EQM16" s="49"/>
      <c r="EQN16" s="49"/>
      <c r="EQO16" s="49"/>
      <c r="EQP16" s="49"/>
      <c r="EQQ16" s="49"/>
      <c r="EQR16" s="49"/>
      <c r="EQS16" s="49"/>
      <c r="EQT16" s="49"/>
      <c r="EQU16" s="49"/>
      <c r="EQV16" s="49"/>
      <c r="EQW16" s="49"/>
      <c r="EQX16" s="49"/>
      <c r="EQY16" s="49"/>
      <c r="EQZ16" s="49"/>
      <c r="ERA16" s="49"/>
      <c r="ERB16" s="49"/>
      <c r="ERC16" s="49"/>
      <c r="ERD16" s="49"/>
      <c r="ERE16" s="49"/>
      <c r="ERF16" s="49"/>
      <c r="ERG16" s="49"/>
      <c r="ERH16" s="49"/>
      <c r="ERI16" s="49"/>
      <c r="ERJ16" s="49"/>
      <c r="ERK16" s="49"/>
      <c r="ERL16" s="49"/>
      <c r="ERM16" s="49"/>
      <c r="ERN16" s="49"/>
      <c r="ERO16" s="49"/>
      <c r="ERP16" s="49"/>
      <c r="ERQ16" s="49"/>
      <c r="ERR16" s="49"/>
      <c r="ERS16" s="49"/>
      <c r="ERT16" s="49"/>
      <c r="ERU16" s="49"/>
      <c r="ERV16" s="49"/>
      <c r="ERW16" s="49"/>
      <c r="ERX16" s="49"/>
      <c r="ERY16" s="49"/>
      <c r="ERZ16" s="49"/>
      <c r="ESA16" s="49"/>
      <c r="ESB16" s="49"/>
      <c r="ESC16" s="49"/>
      <c r="ESD16" s="49"/>
      <c r="ESE16" s="49"/>
      <c r="ESF16" s="49"/>
      <c r="ESG16" s="49"/>
      <c r="ESH16" s="49"/>
      <c r="ESI16" s="49"/>
      <c r="ESJ16" s="49"/>
      <c r="ESK16" s="49"/>
      <c r="ESL16" s="49"/>
      <c r="ESM16" s="49"/>
      <c r="ESN16" s="49"/>
      <c r="ESO16" s="49"/>
      <c r="ESP16" s="49"/>
      <c r="ESQ16" s="49"/>
      <c r="ESR16" s="49"/>
      <c r="ESS16" s="49"/>
      <c r="EST16" s="49"/>
      <c r="ESU16" s="49"/>
      <c r="ESV16" s="49"/>
      <c r="ESW16" s="49"/>
      <c r="ESX16" s="49"/>
      <c r="ESY16" s="49"/>
      <c r="ESZ16" s="49"/>
      <c r="ETA16" s="49"/>
      <c r="ETB16" s="49"/>
      <c r="ETC16" s="49"/>
      <c r="ETD16" s="49"/>
      <c r="ETE16" s="49"/>
      <c r="ETF16" s="49"/>
      <c r="ETG16" s="49"/>
      <c r="ETH16" s="49"/>
      <c r="ETI16" s="49"/>
      <c r="ETJ16" s="49"/>
      <c r="ETK16" s="49"/>
      <c r="ETL16" s="49"/>
      <c r="ETM16" s="49"/>
      <c r="ETN16" s="49"/>
      <c r="ETO16" s="49"/>
      <c r="ETP16" s="49"/>
      <c r="ETQ16" s="49"/>
      <c r="ETR16" s="49"/>
      <c r="ETS16" s="49"/>
      <c r="ETT16" s="49"/>
      <c r="ETU16" s="49"/>
      <c r="ETV16" s="49"/>
      <c r="ETW16" s="49"/>
      <c r="ETX16" s="49"/>
      <c r="ETY16" s="49"/>
      <c r="ETZ16" s="49"/>
      <c r="EUA16" s="49"/>
      <c r="EUB16" s="49"/>
      <c r="EUC16" s="49"/>
      <c r="EUD16" s="49"/>
      <c r="EUE16" s="49"/>
      <c r="EUF16" s="49"/>
      <c r="EUG16" s="49"/>
      <c r="EUH16" s="49"/>
      <c r="EUI16" s="49"/>
      <c r="EUJ16" s="49"/>
      <c r="EUK16" s="49"/>
      <c r="EUL16" s="49"/>
      <c r="EUM16" s="49"/>
      <c r="EUN16" s="49"/>
      <c r="EUO16" s="49"/>
      <c r="EUP16" s="49"/>
      <c r="EUQ16" s="49"/>
      <c r="EUR16" s="49"/>
      <c r="EUS16" s="49"/>
      <c r="EUT16" s="49"/>
      <c r="EUU16" s="49"/>
      <c r="EUV16" s="49"/>
      <c r="EUW16" s="49"/>
      <c r="EUX16" s="49"/>
      <c r="EUY16" s="49"/>
      <c r="EUZ16" s="49"/>
      <c r="EVA16" s="49"/>
      <c r="EVB16" s="49"/>
      <c r="EVC16" s="49"/>
      <c r="EVD16" s="49"/>
      <c r="EVE16" s="49"/>
      <c r="EVF16" s="49"/>
      <c r="EVG16" s="49"/>
      <c r="EVH16" s="49"/>
      <c r="EVI16" s="49"/>
      <c r="EVJ16" s="49"/>
      <c r="EVK16" s="49"/>
      <c r="EVL16" s="49"/>
      <c r="EVM16" s="49"/>
      <c r="EVN16" s="49"/>
      <c r="EVO16" s="49"/>
      <c r="EVP16" s="49"/>
      <c r="EVQ16" s="49"/>
      <c r="EVR16" s="49"/>
      <c r="EVS16" s="49"/>
      <c r="EVT16" s="49"/>
      <c r="EVU16" s="49"/>
      <c r="EVV16" s="49"/>
      <c r="EVW16" s="49"/>
      <c r="EVX16" s="49"/>
      <c r="EVY16" s="49"/>
      <c r="EVZ16" s="49"/>
      <c r="EWA16" s="49"/>
      <c r="EWB16" s="49"/>
      <c r="EWC16" s="49"/>
      <c r="EWD16" s="49"/>
      <c r="EWE16" s="49"/>
      <c r="EWF16" s="49"/>
      <c r="EWG16" s="49"/>
      <c r="EWH16" s="49"/>
      <c r="EWI16" s="49"/>
      <c r="EWJ16" s="49"/>
      <c r="EWK16" s="49"/>
      <c r="EWL16" s="49"/>
      <c r="EWM16" s="49"/>
      <c r="EWN16" s="49"/>
      <c r="EWO16" s="49"/>
      <c r="EWP16" s="49"/>
      <c r="EWQ16" s="49"/>
      <c r="EWR16" s="49"/>
      <c r="EWS16" s="49"/>
      <c r="EWT16" s="49"/>
      <c r="EWU16" s="49"/>
      <c r="EWV16" s="49"/>
      <c r="EWW16" s="49"/>
      <c r="EWX16" s="49"/>
      <c r="EWY16" s="49"/>
      <c r="EWZ16" s="49"/>
      <c r="EXA16" s="49"/>
      <c r="EXB16" s="49"/>
      <c r="EXC16" s="49"/>
      <c r="EXD16" s="49"/>
      <c r="EXE16" s="49"/>
      <c r="EXF16" s="49"/>
      <c r="EXG16" s="49"/>
      <c r="EXH16" s="49"/>
      <c r="EXI16" s="49"/>
      <c r="EXJ16" s="49"/>
      <c r="EXK16" s="49"/>
      <c r="EXL16" s="49"/>
      <c r="EXM16" s="49"/>
      <c r="EXN16" s="49"/>
      <c r="EXO16" s="49"/>
      <c r="EXP16" s="49"/>
      <c r="EXQ16" s="49"/>
      <c r="EXR16" s="49"/>
      <c r="EXS16" s="49"/>
      <c r="EXT16" s="49"/>
      <c r="EXU16" s="49"/>
      <c r="EXV16" s="49"/>
      <c r="EXW16" s="49"/>
      <c r="EXX16" s="49"/>
      <c r="EXY16" s="49"/>
      <c r="EXZ16" s="49"/>
      <c r="EYA16" s="49"/>
      <c r="EYB16" s="49"/>
      <c r="EYC16" s="49"/>
      <c r="EYD16" s="49"/>
      <c r="EYE16" s="49"/>
      <c r="EYF16" s="49"/>
      <c r="EYG16" s="49"/>
      <c r="EYH16" s="49"/>
      <c r="EYI16" s="49"/>
      <c r="EYJ16" s="49"/>
      <c r="EYK16" s="49"/>
      <c r="EYL16" s="49"/>
      <c r="EYM16" s="49"/>
      <c r="EYN16" s="49"/>
      <c r="EYO16" s="49"/>
      <c r="EYP16" s="49"/>
      <c r="EYQ16" s="49"/>
      <c r="EYR16" s="49"/>
      <c r="EYS16" s="49"/>
      <c r="EYT16" s="49"/>
      <c r="EYU16" s="49"/>
      <c r="EYV16" s="49"/>
      <c r="EYW16" s="49"/>
      <c r="EYX16" s="49"/>
      <c r="EYY16" s="49"/>
      <c r="EYZ16" s="49"/>
      <c r="EZA16" s="49"/>
      <c r="EZB16" s="49"/>
      <c r="EZC16" s="49"/>
      <c r="EZD16" s="49"/>
      <c r="EZE16" s="49"/>
      <c r="EZF16" s="49"/>
      <c r="EZG16" s="49"/>
      <c r="EZH16" s="49"/>
      <c r="EZI16" s="49"/>
      <c r="EZJ16" s="49"/>
      <c r="EZK16" s="49"/>
      <c r="EZL16" s="49"/>
      <c r="EZM16" s="49"/>
      <c r="EZN16" s="49"/>
      <c r="EZO16" s="49"/>
      <c r="EZP16" s="49"/>
      <c r="EZQ16" s="49"/>
      <c r="EZR16" s="49"/>
      <c r="EZS16" s="49"/>
      <c r="EZT16" s="49"/>
      <c r="EZU16" s="49"/>
      <c r="EZV16" s="49"/>
      <c r="EZW16" s="49"/>
      <c r="EZX16" s="49"/>
      <c r="EZY16" s="49"/>
      <c r="EZZ16" s="49"/>
      <c r="FAA16" s="49"/>
      <c r="FAB16" s="49"/>
      <c r="FAC16" s="49"/>
      <c r="FAD16" s="49"/>
      <c r="FAE16" s="49"/>
      <c r="FAF16" s="49"/>
      <c r="FAG16" s="49"/>
      <c r="FAH16" s="49"/>
      <c r="FAI16" s="49"/>
      <c r="FAJ16" s="49"/>
      <c r="FAK16" s="49"/>
      <c r="FAL16" s="49"/>
      <c r="FAM16" s="49"/>
      <c r="FAN16" s="49"/>
      <c r="FAO16" s="49"/>
      <c r="FAP16" s="49"/>
      <c r="FAQ16" s="49"/>
      <c r="FAR16" s="49"/>
      <c r="FAS16" s="49"/>
      <c r="FAT16" s="49"/>
      <c r="FAU16" s="49"/>
      <c r="FAV16" s="49"/>
      <c r="FAW16" s="49"/>
      <c r="FAX16" s="49"/>
      <c r="FAY16" s="49"/>
      <c r="FAZ16" s="49"/>
      <c r="FBA16" s="49"/>
      <c r="FBB16" s="49"/>
      <c r="FBC16" s="49"/>
      <c r="FBD16" s="49"/>
      <c r="FBE16" s="49"/>
      <c r="FBF16" s="49"/>
      <c r="FBG16" s="49"/>
      <c r="FBH16" s="49"/>
      <c r="FBI16" s="49"/>
      <c r="FBJ16" s="49"/>
      <c r="FBK16" s="49"/>
      <c r="FBL16" s="49"/>
      <c r="FBM16" s="49"/>
      <c r="FBN16" s="49"/>
      <c r="FBO16" s="49"/>
      <c r="FBP16" s="49"/>
      <c r="FBQ16" s="49"/>
      <c r="FBR16" s="49"/>
      <c r="FBS16" s="49"/>
      <c r="FBT16" s="49"/>
      <c r="FBU16" s="49"/>
      <c r="FBV16" s="49"/>
      <c r="FBW16" s="49"/>
      <c r="FBX16" s="49"/>
      <c r="FBY16" s="49"/>
      <c r="FBZ16" s="49"/>
      <c r="FCA16" s="49"/>
      <c r="FCB16" s="49"/>
      <c r="FCC16" s="49"/>
      <c r="FCD16" s="49"/>
      <c r="FCE16" s="49"/>
      <c r="FCF16" s="49"/>
      <c r="FCG16" s="49"/>
      <c r="FCH16" s="49"/>
      <c r="FCI16" s="49"/>
      <c r="FCJ16" s="49"/>
      <c r="FCK16" s="49"/>
      <c r="FCL16" s="49"/>
      <c r="FCM16" s="49"/>
      <c r="FCN16" s="49"/>
      <c r="FCO16" s="49"/>
      <c r="FCP16" s="49"/>
      <c r="FCQ16" s="49"/>
      <c r="FCR16" s="49"/>
      <c r="FCS16" s="49"/>
      <c r="FCT16" s="49"/>
      <c r="FCU16" s="49"/>
      <c r="FCV16" s="49"/>
      <c r="FCW16" s="49"/>
      <c r="FCX16" s="49"/>
      <c r="FCY16" s="49"/>
      <c r="FCZ16" s="49"/>
      <c r="FDA16" s="49"/>
      <c r="FDB16" s="49"/>
      <c r="FDC16" s="49"/>
      <c r="FDD16" s="49"/>
      <c r="FDE16" s="49"/>
      <c r="FDF16" s="49"/>
      <c r="FDG16" s="49"/>
      <c r="FDH16" s="49"/>
      <c r="FDI16" s="49"/>
      <c r="FDJ16" s="49"/>
      <c r="FDK16" s="49"/>
      <c r="FDL16" s="49"/>
      <c r="FDM16" s="49"/>
      <c r="FDN16" s="49"/>
      <c r="FDO16" s="49"/>
      <c r="FDP16" s="49"/>
      <c r="FDQ16" s="49"/>
      <c r="FDR16" s="49"/>
      <c r="FDS16" s="49"/>
      <c r="FDT16" s="49"/>
      <c r="FDU16" s="49"/>
      <c r="FDV16" s="49"/>
      <c r="FDW16" s="49"/>
      <c r="FDX16" s="49"/>
      <c r="FDY16" s="49"/>
      <c r="FDZ16" s="49"/>
      <c r="FEA16" s="49"/>
      <c r="FEB16" s="49"/>
      <c r="FEC16" s="49"/>
      <c r="FED16" s="49"/>
      <c r="FEE16" s="49"/>
      <c r="FEF16" s="49"/>
      <c r="FEG16" s="49"/>
      <c r="FEH16" s="49"/>
      <c r="FEI16" s="49"/>
      <c r="FEJ16" s="49"/>
      <c r="FEK16" s="49"/>
      <c r="FEL16" s="49"/>
      <c r="FEM16" s="49"/>
      <c r="FEN16" s="49"/>
      <c r="FEO16" s="49"/>
      <c r="FEP16" s="49"/>
      <c r="FEQ16" s="49"/>
      <c r="FER16" s="49"/>
      <c r="FES16" s="49"/>
      <c r="FET16" s="49"/>
      <c r="FEU16" s="49"/>
      <c r="FEV16" s="49"/>
      <c r="FEW16" s="49"/>
      <c r="FEX16" s="49"/>
      <c r="FEY16" s="49"/>
      <c r="FEZ16" s="49"/>
      <c r="FFA16" s="49"/>
      <c r="FFB16" s="49"/>
      <c r="FFC16" s="49"/>
      <c r="FFD16" s="49"/>
      <c r="FFE16" s="49"/>
      <c r="FFF16" s="49"/>
      <c r="FFG16" s="49"/>
      <c r="FFH16" s="49"/>
      <c r="FFI16" s="49"/>
      <c r="FFJ16" s="49"/>
      <c r="FFK16" s="49"/>
      <c r="FFL16" s="49"/>
      <c r="FFM16" s="49"/>
      <c r="FFN16" s="49"/>
      <c r="FFO16" s="49"/>
      <c r="FFP16" s="49"/>
      <c r="FFQ16" s="49"/>
      <c r="FFR16" s="49"/>
      <c r="FFS16" s="49"/>
      <c r="FFT16" s="49"/>
      <c r="FFU16" s="49"/>
      <c r="FFV16" s="49"/>
      <c r="FFW16" s="49"/>
      <c r="FFX16" s="49"/>
      <c r="FFY16" s="49"/>
      <c r="FFZ16" s="49"/>
      <c r="FGA16" s="49"/>
      <c r="FGB16" s="49"/>
      <c r="FGC16" s="49"/>
      <c r="FGD16" s="49"/>
      <c r="FGE16" s="49"/>
      <c r="FGF16" s="49"/>
      <c r="FGG16" s="49"/>
      <c r="FGH16" s="49"/>
      <c r="FGI16" s="49"/>
      <c r="FGJ16" s="49"/>
      <c r="FGK16" s="49"/>
      <c r="FGL16" s="49"/>
      <c r="FGM16" s="49"/>
      <c r="FGN16" s="49"/>
      <c r="FGO16" s="49"/>
      <c r="FGP16" s="49"/>
      <c r="FGQ16" s="49"/>
      <c r="FGR16" s="49"/>
      <c r="FGS16" s="49"/>
      <c r="FGT16" s="49"/>
      <c r="FGU16" s="49"/>
      <c r="FGV16" s="49"/>
      <c r="FGW16" s="49"/>
      <c r="FGX16" s="49"/>
      <c r="FGY16" s="49"/>
      <c r="FGZ16" s="49"/>
      <c r="FHA16" s="49"/>
      <c r="FHB16" s="49"/>
      <c r="FHC16" s="49"/>
      <c r="FHD16" s="49"/>
      <c r="FHE16" s="49"/>
      <c r="FHF16" s="49"/>
      <c r="FHG16" s="49"/>
      <c r="FHH16" s="49"/>
      <c r="FHI16" s="49"/>
      <c r="FHJ16" s="49"/>
      <c r="FHK16" s="49"/>
      <c r="FHL16" s="49"/>
      <c r="FHM16" s="49"/>
      <c r="FHN16" s="49"/>
      <c r="FHO16" s="49"/>
      <c r="FHP16" s="49"/>
      <c r="FHQ16" s="49"/>
      <c r="FHR16" s="49"/>
      <c r="FHS16" s="49"/>
      <c r="FHT16" s="49"/>
      <c r="FHU16" s="49"/>
      <c r="FHV16" s="49"/>
      <c r="FHW16" s="49"/>
      <c r="FHX16" s="49"/>
      <c r="FHY16" s="49"/>
      <c r="FHZ16" s="49"/>
      <c r="FIA16" s="49"/>
      <c r="FIB16" s="49"/>
      <c r="FIC16" s="49"/>
      <c r="FID16" s="49"/>
      <c r="FIE16" s="49"/>
      <c r="FIF16" s="49"/>
      <c r="FIG16" s="49"/>
      <c r="FIH16" s="49"/>
      <c r="FII16" s="49"/>
      <c r="FIJ16" s="49"/>
      <c r="FIK16" s="49"/>
      <c r="FIL16" s="49"/>
      <c r="FIM16" s="49"/>
      <c r="FIN16" s="49"/>
      <c r="FIO16" s="49"/>
      <c r="FIP16" s="49"/>
      <c r="FIQ16" s="49"/>
      <c r="FIR16" s="49"/>
      <c r="FIS16" s="49"/>
      <c r="FIT16" s="49"/>
      <c r="FIU16" s="49"/>
      <c r="FIV16" s="49"/>
      <c r="FIW16" s="49"/>
      <c r="FIX16" s="49"/>
      <c r="FIY16" s="49"/>
      <c r="FIZ16" s="49"/>
      <c r="FJA16" s="49"/>
      <c r="FJB16" s="49"/>
      <c r="FJC16" s="49"/>
      <c r="FJD16" s="49"/>
      <c r="FJE16" s="49"/>
      <c r="FJF16" s="49"/>
      <c r="FJG16" s="49"/>
      <c r="FJH16" s="49"/>
      <c r="FJI16" s="49"/>
      <c r="FJJ16" s="49"/>
      <c r="FJK16" s="49"/>
      <c r="FJL16" s="49"/>
      <c r="FJM16" s="49"/>
      <c r="FJN16" s="49"/>
      <c r="FJO16" s="49"/>
      <c r="FJP16" s="49"/>
      <c r="FJQ16" s="49"/>
      <c r="FJR16" s="49"/>
      <c r="FJS16" s="49"/>
      <c r="FJT16" s="49"/>
      <c r="FJU16" s="49"/>
      <c r="FJV16" s="49"/>
      <c r="FJW16" s="49"/>
      <c r="FJX16" s="49"/>
      <c r="FJY16" s="49"/>
      <c r="FJZ16" s="49"/>
      <c r="FKA16" s="49"/>
      <c r="FKB16" s="49"/>
      <c r="FKC16" s="49"/>
      <c r="FKD16" s="49"/>
      <c r="FKE16" s="49"/>
      <c r="FKF16" s="49"/>
      <c r="FKG16" s="49"/>
      <c r="FKH16" s="49"/>
      <c r="FKI16" s="49"/>
      <c r="FKJ16" s="49"/>
      <c r="FKK16" s="49"/>
      <c r="FKL16" s="49"/>
      <c r="FKM16" s="49"/>
      <c r="FKN16" s="49"/>
      <c r="FKO16" s="49"/>
      <c r="FKP16" s="49"/>
      <c r="FKQ16" s="49"/>
      <c r="FKR16" s="49"/>
      <c r="FKS16" s="49"/>
      <c r="FKT16" s="49"/>
      <c r="FKU16" s="49"/>
      <c r="FKV16" s="49"/>
      <c r="FKW16" s="49"/>
      <c r="FKX16" s="49"/>
      <c r="FKY16" s="49"/>
      <c r="FKZ16" s="49"/>
      <c r="FLA16" s="49"/>
      <c r="FLB16" s="49"/>
      <c r="FLC16" s="49"/>
      <c r="FLD16" s="49"/>
      <c r="FLE16" s="49"/>
      <c r="FLF16" s="49"/>
      <c r="FLG16" s="49"/>
      <c r="FLH16" s="49"/>
      <c r="FLI16" s="49"/>
      <c r="FLJ16" s="49"/>
      <c r="FLK16" s="49"/>
      <c r="FLL16" s="49"/>
      <c r="FLM16" s="49"/>
      <c r="FLN16" s="49"/>
      <c r="FLO16" s="49"/>
      <c r="FLP16" s="49"/>
      <c r="FLQ16" s="49"/>
      <c r="FLR16" s="49"/>
      <c r="FLS16" s="49"/>
      <c r="FLT16" s="49"/>
      <c r="FLU16" s="49"/>
      <c r="FLV16" s="49"/>
      <c r="FLW16" s="49"/>
      <c r="FLX16" s="49"/>
      <c r="FLY16" s="49"/>
      <c r="FLZ16" s="49"/>
      <c r="FMA16" s="49"/>
      <c r="FMB16" s="49"/>
      <c r="FMC16" s="49"/>
      <c r="FMD16" s="49"/>
      <c r="FME16" s="49"/>
      <c r="FMF16" s="49"/>
      <c r="FMG16" s="49"/>
      <c r="FMH16" s="49"/>
      <c r="FMI16" s="49"/>
      <c r="FMJ16" s="49"/>
      <c r="FMK16" s="49"/>
      <c r="FML16" s="49"/>
      <c r="FMM16" s="49"/>
      <c r="FMN16" s="49"/>
      <c r="FMO16" s="49"/>
      <c r="FMP16" s="49"/>
      <c r="FMQ16" s="49"/>
      <c r="FMR16" s="49"/>
      <c r="FMS16" s="49"/>
      <c r="FMT16" s="49"/>
      <c r="FMU16" s="49"/>
      <c r="FMV16" s="49"/>
      <c r="FMW16" s="49"/>
      <c r="FMX16" s="49"/>
      <c r="FMY16" s="49"/>
      <c r="FMZ16" s="49"/>
      <c r="FNA16" s="49"/>
      <c r="FNB16" s="49"/>
      <c r="FNC16" s="49"/>
      <c r="FND16" s="49"/>
      <c r="FNE16" s="49"/>
      <c r="FNF16" s="49"/>
      <c r="FNG16" s="49"/>
      <c r="FNH16" s="49"/>
      <c r="FNI16" s="49"/>
      <c r="FNJ16" s="49"/>
      <c r="FNK16" s="49"/>
      <c r="FNL16" s="49"/>
      <c r="FNM16" s="49"/>
      <c r="FNN16" s="49"/>
      <c r="FNO16" s="49"/>
      <c r="FNP16" s="49"/>
      <c r="FNQ16" s="49"/>
      <c r="FNR16" s="49"/>
      <c r="FNS16" s="49"/>
      <c r="FNT16" s="49"/>
      <c r="FNU16" s="49"/>
      <c r="FNV16" s="49"/>
      <c r="FNW16" s="49"/>
      <c r="FNX16" s="49"/>
      <c r="FNY16" s="49"/>
      <c r="FNZ16" s="49"/>
      <c r="FOA16" s="49"/>
      <c r="FOB16" s="49"/>
      <c r="FOC16" s="49"/>
      <c r="FOD16" s="49"/>
      <c r="FOE16" s="49"/>
      <c r="FOF16" s="49"/>
      <c r="FOG16" s="49"/>
      <c r="FOH16" s="49"/>
      <c r="FOI16" s="49"/>
      <c r="FOJ16" s="49"/>
      <c r="FOK16" s="49"/>
      <c r="FOL16" s="49"/>
      <c r="FOM16" s="49"/>
      <c r="FON16" s="49"/>
      <c r="FOO16" s="49"/>
      <c r="FOP16" s="49"/>
      <c r="FOQ16" s="49"/>
      <c r="FOR16" s="49"/>
      <c r="FOS16" s="49"/>
      <c r="FOT16" s="49"/>
      <c r="FOU16" s="49"/>
      <c r="FOV16" s="49"/>
      <c r="FOW16" s="49"/>
      <c r="FOX16" s="49"/>
      <c r="FOY16" s="49"/>
      <c r="FOZ16" s="49"/>
      <c r="FPA16" s="49"/>
      <c r="FPB16" s="49"/>
      <c r="FPC16" s="49"/>
      <c r="FPD16" s="49"/>
      <c r="FPE16" s="49"/>
      <c r="FPF16" s="49"/>
      <c r="FPG16" s="49"/>
      <c r="FPH16" s="49"/>
      <c r="FPI16" s="49"/>
      <c r="FPJ16" s="49"/>
      <c r="FPK16" s="49"/>
      <c r="FPL16" s="49"/>
      <c r="FPM16" s="49"/>
      <c r="FPN16" s="49"/>
      <c r="FPO16" s="49"/>
      <c r="FPP16" s="49"/>
      <c r="FPQ16" s="49"/>
      <c r="FPR16" s="49"/>
      <c r="FPS16" s="49"/>
      <c r="FPT16" s="49"/>
      <c r="FPU16" s="49"/>
      <c r="FPV16" s="49"/>
      <c r="FPW16" s="49"/>
      <c r="FPX16" s="49"/>
      <c r="FPY16" s="49"/>
      <c r="FPZ16" s="49"/>
      <c r="FQA16" s="49"/>
      <c r="FQB16" s="49"/>
      <c r="FQC16" s="49"/>
      <c r="FQD16" s="49"/>
      <c r="FQE16" s="49"/>
      <c r="FQF16" s="49"/>
      <c r="FQG16" s="49"/>
      <c r="FQH16" s="49"/>
      <c r="FQI16" s="49"/>
      <c r="FQJ16" s="49"/>
      <c r="FQK16" s="49"/>
      <c r="FQL16" s="49"/>
      <c r="FQM16" s="49"/>
      <c r="FQN16" s="49"/>
      <c r="FQO16" s="49"/>
      <c r="FQP16" s="49"/>
      <c r="FQQ16" s="49"/>
      <c r="FQR16" s="49"/>
      <c r="FQS16" s="49"/>
      <c r="FQT16" s="49"/>
      <c r="FQU16" s="49"/>
      <c r="FQV16" s="49"/>
      <c r="FQW16" s="49"/>
      <c r="FQX16" s="49"/>
      <c r="FQY16" s="49"/>
      <c r="FQZ16" s="49"/>
      <c r="FRA16" s="49"/>
      <c r="FRB16" s="49"/>
      <c r="FRC16" s="49"/>
      <c r="FRD16" s="49"/>
      <c r="FRE16" s="49"/>
      <c r="FRF16" s="49"/>
      <c r="FRG16" s="49"/>
      <c r="FRH16" s="49"/>
      <c r="FRI16" s="49"/>
      <c r="FRJ16" s="49"/>
      <c r="FRK16" s="49"/>
      <c r="FRL16" s="49"/>
      <c r="FRM16" s="49"/>
      <c r="FRN16" s="49"/>
      <c r="FRO16" s="49"/>
      <c r="FRP16" s="49"/>
      <c r="FRQ16" s="49"/>
      <c r="FRR16" s="49"/>
      <c r="FRS16" s="49"/>
      <c r="FRT16" s="49"/>
      <c r="FRU16" s="49"/>
      <c r="FRV16" s="49"/>
      <c r="FRW16" s="49"/>
      <c r="FRX16" s="49"/>
      <c r="FRY16" s="49"/>
      <c r="FRZ16" s="49"/>
      <c r="FSA16" s="49"/>
      <c r="FSB16" s="49"/>
      <c r="FSC16" s="49"/>
      <c r="FSD16" s="49"/>
      <c r="FSE16" s="49"/>
      <c r="FSF16" s="49"/>
      <c r="FSG16" s="49"/>
      <c r="FSH16" s="49"/>
      <c r="FSI16" s="49"/>
      <c r="FSJ16" s="49"/>
      <c r="FSK16" s="49"/>
      <c r="FSL16" s="49"/>
      <c r="FSM16" s="49"/>
      <c r="FSN16" s="49"/>
      <c r="FSO16" s="49"/>
      <c r="FSP16" s="49"/>
      <c r="FSQ16" s="49"/>
      <c r="FSR16" s="49"/>
      <c r="FSS16" s="49"/>
      <c r="FST16" s="49"/>
      <c r="FSU16" s="49"/>
      <c r="FSV16" s="49"/>
      <c r="FSW16" s="49"/>
      <c r="FSX16" s="49"/>
      <c r="FSY16" s="49"/>
      <c r="FSZ16" s="49"/>
      <c r="FTA16" s="49"/>
      <c r="FTB16" s="49"/>
      <c r="FTC16" s="49"/>
      <c r="FTD16" s="49"/>
      <c r="FTE16" s="49"/>
      <c r="FTF16" s="49"/>
      <c r="FTG16" s="49"/>
      <c r="FTH16" s="49"/>
      <c r="FTI16" s="49"/>
      <c r="FTJ16" s="49"/>
      <c r="FTK16" s="49"/>
      <c r="FTL16" s="49"/>
      <c r="FTM16" s="49"/>
      <c r="FTN16" s="49"/>
      <c r="FTO16" s="49"/>
      <c r="FTP16" s="49"/>
      <c r="FTQ16" s="49"/>
      <c r="FTR16" s="49"/>
      <c r="FTS16" s="49"/>
      <c r="FTT16" s="49"/>
      <c r="FTU16" s="49"/>
      <c r="FTV16" s="49"/>
      <c r="FTW16" s="49"/>
      <c r="FTX16" s="49"/>
      <c r="FTY16" s="49"/>
      <c r="FTZ16" s="49"/>
      <c r="FUA16" s="49"/>
      <c r="FUB16" s="49"/>
      <c r="FUC16" s="49"/>
      <c r="FUD16" s="49"/>
      <c r="FUE16" s="49"/>
      <c r="FUF16" s="49"/>
      <c r="FUG16" s="49"/>
      <c r="FUH16" s="49"/>
      <c r="FUI16" s="49"/>
      <c r="FUJ16" s="49"/>
      <c r="FUK16" s="49"/>
      <c r="FUL16" s="49"/>
      <c r="FUM16" s="49"/>
      <c r="FUN16" s="49"/>
      <c r="FUO16" s="49"/>
      <c r="FUP16" s="49"/>
      <c r="FUQ16" s="49"/>
      <c r="FUR16" s="49"/>
      <c r="FUS16" s="49"/>
      <c r="FUT16" s="49"/>
      <c r="FUU16" s="49"/>
      <c r="FUV16" s="49"/>
      <c r="FUW16" s="49"/>
      <c r="FUX16" s="49"/>
      <c r="FUY16" s="49"/>
      <c r="FUZ16" s="49"/>
      <c r="FVA16" s="49"/>
      <c r="FVB16" s="49"/>
      <c r="FVC16" s="49"/>
      <c r="FVD16" s="49"/>
      <c r="FVE16" s="49"/>
      <c r="FVF16" s="49"/>
      <c r="FVG16" s="49"/>
      <c r="FVH16" s="49"/>
      <c r="FVI16" s="49"/>
      <c r="FVJ16" s="49"/>
      <c r="FVK16" s="49"/>
      <c r="FVL16" s="49"/>
      <c r="FVM16" s="49"/>
      <c r="FVN16" s="49"/>
      <c r="FVO16" s="49"/>
      <c r="FVP16" s="49"/>
      <c r="FVQ16" s="49"/>
      <c r="FVR16" s="49"/>
      <c r="FVS16" s="49"/>
      <c r="FVT16" s="49"/>
      <c r="FVU16" s="49"/>
      <c r="FVV16" s="49"/>
      <c r="FVW16" s="49"/>
      <c r="FVX16" s="49"/>
      <c r="FVY16" s="49"/>
      <c r="FVZ16" s="49"/>
      <c r="FWA16" s="49"/>
      <c r="FWB16" s="49"/>
      <c r="FWC16" s="49"/>
      <c r="FWD16" s="49"/>
      <c r="FWE16" s="49"/>
      <c r="FWF16" s="49"/>
      <c r="FWG16" s="49"/>
      <c r="FWH16" s="49"/>
      <c r="FWI16" s="49"/>
      <c r="FWJ16" s="49"/>
      <c r="FWK16" s="49"/>
      <c r="FWL16" s="49"/>
      <c r="FWM16" s="49"/>
      <c r="FWN16" s="49"/>
      <c r="FWO16" s="49"/>
      <c r="FWP16" s="49"/>
      <c r="FWQ16" s="49"/>
      <c r="FWR16" s="49"/>
      <c r="FWS16" s="49"/>
      <c r="FWT16" s="49"/>
      <c r="FWU16" s="49"/>
      <c r="FWV16" s="49"/>
      <c r="FWW16" s="49"/>
      <c r="FWX16" s="49"/>
      <c r="FWY16" s="49"/>
      <c r="FWZ16" s="49"/>
      <c r="FXA16" s="49"/>
      <c r="FXB16" s="49"/>
      <c r="FXC16" s="49"/>
      <c r="FXD16" s="49"/>
      <c r="FXE16" s="49"/>
      <c r="FXF16" s="49"/>
      <c r="FXG16" s="49"/>
      <c r="FXH16" s="49"/>
      <c r="FXI16" s="49"/>
      <c r="FXJ16" s="49"/>
      <c r="FXK16" s="49"/>
      <c r="FXL16" s="49"/>
      <c r="FXM16" s="49"/>
      <c r="FXN16" s="49"/>
      <c r="FXO16" s="49"/>
      <c r="FXP16" s="49"/>
      <c r="FXQ16" s="49"/>
      <c r="FXR16" s="49"/>
      <c r="FXS16" s="49"/>
      <c r="FXT16" s="49"/>
      <c r="FXU16" s="49"/>
      <c r="FXV16" s="49"/>
      <c r="FXW16" s="49"/>
      <c r="FXX16" s="49"/>
      <c r="FXY16" s="49"/>
      <c r="FXZ16" s="49"/>
      <c r="FYA16" s="49"/>
      <c r="FYB16" s="49"/>
      <c r="FYC16" s="49"/>
      <c r="FYD16" s="49"/>
      <c r="FYE16" s="49"/>
      <c r="FYF16" s="49"/>
      <c r="FYG16" s="49"/>
      <c r="FYH16" s="49"/>
      <c r="FYI16" s="49"/>
      <c r="FYJ16" s="49"/>
      <c r="FYK16" s="49"/>
      <c r="FYL16" s="49"/>
      <c r="FYM16" s="49"/>
      <c r="FYN16" s="49"/>
      <c r="FYO16" s="49"/>
      <c r="FYP16" s="49"/>
      <c r="FYQ16" s="49"/>
      <c r="FYR16" s="49"/>
      <c r="FYS16" s="49"/>
      <c r="FYT16" s="49"/>
      <c r="FYU16" s="49"/>
      <c r="FYV16" s="49"/>
      <c r="FYW16" s="49"/>
      <c r="FYX16" s="49"/>
      <c r="FYY16" s="49"/>
      <c r="FYZ16" s="49"/>
      <c r="FZA16" s="49"/>
      <c r="FZB16" s="49"/>
      <c r="FZC16" s="49"/>
      <c r="FZD16" s="49"/>
      <c r="FZE16" s="49"/>
      <c r="FZF16" s="49"/>
      <c r="FZG16" s="49"/>
      <c r="FZH16" s="49"/>
      <c r="FZI16" s="49"/>
      <c r="FZJ16" s="49"/>
      <c r="FZK16" s="49"/>
      <c r="FZL16" s="49"/>
      <c r="FZM16" s="49"/>
      <c r="FZN16" s="49"/>
      <c r="FZO16" s="49"/>
      <c r="FZP16" s="49"/>
      <c r="FZQ16" s="49"/>
      <c r="FZR16" s="49"/>
      <c r="FZS16" s="49"/>
      <c r="FZT16" s="49"/>
      <c r="FZU16" s="49"/>
      <c r="FZV16" s="49"/>
      <c r="FZW16" s="49"/>
      <c r="FZX16" s="49"/>
      <c r="FZY16" s="49"/>
      <c r="FZZ16" s="49"/>
      <c r="GAA16" s="49"/>
      <c r="GAB16" s="49"/>
      <c r="GAC16" s="49"/>
      <c r="GAD16" s="49"/>
      <c r="GAE16" s="49"/>
      <c r="GAF16" s="49"/>
      <c r="GAG16" s="49"/>
      <c r="GAH16" s="49"/>
      <c r="GAI16" s="49"/>
      <c r="GAJ16" s="49"/>
      <c r="GAK16" s="49"/>
      <c r="GAL16" s="49"/>
      <c r="GAM16" s="49"/>
      <c r="GAN16" s="49"/>
      <c r="GAO16" s="49"/>
      <c r="GAP16" s="49"/>
      <c r="GAQ16" s="49"/>
      <c r="GAR16" s="49"/>
      <c r="GAS16" s="49"/>
      <c r="GAT16" s="49"/>
      <c r="GAU16" s="49"/>
      <c r="GAV16" s="49"/>
      <c r="GAW16" s="49"/>
      <c r="GAX16" s="49"/>
      <c r="GAY16" s="49"/>
      <c r="GAZ16" s="49"/>
      <c r="GBA16" s="49"/>
      <c r="GBB16" s="49"/>
      <c r="GBC16" s="49"/>
      <c r="GBD16" s="49"/>
      <c r="GBE16" s="49"/>
      <c r="GBF16" s="49"/>
      <c r="GBG16" s="49"/>
      <c r="GBH16" s="49"/>
      <c r="GBI16" s="49"/>
      <c r="GBJ16" s="49"/>
      <c r="GBK16" s="49"/>
      <c r="GBL16" s="49"/>
      <c r="GBM16" s="49"/>
      <c r="GBN16" s="49"/>
      <c r="GBO16" s="49"/>
      <c r="GBP16" s="49"/>
      <c r="GBQ16" s="49"/>
      <c r="GBR16" s="49"/>
      <c r="GBS16" s="49"/>
      <c r="GBT16" s="49"/>
      <c r="GBU16" s="49"/>
      <c r="GBV16" s="49"/>
      <c r="GBW16" s="49"/>
      <c r="GBX16" s="49"/>
      <c r="GBY16" s="49"/>
      <c r="GBZ16" s="49"/>
      <c r="GCA16" s="49"/>
      <c r="GCB16" s="49"/>
      <c r="GCC16" s="49"/>
      <c r="GCD16" s="49"/>
      <c r="GCE16" s="49"/>
      <c r="GCF16" s="49"/>
      <c r="GCG16" s="49"/>
      <c r="GCH16" s="49"/>
      <c r="GCI16" s="49"/>
      <c r="GCJ16" s="49"/>
      <c r="GCK16" s="49"/>
      <c r="GCL16" s="49"/>
      <c r="GCM16" s="49"/>
      <c r="GCN16" s="49"/>
      <c r="GCO16" s="49"/>
      <c r="GCP16" s="49"/>
      <c r="GCQ16" s="49"/>
      <c r="GCR16" s="49"/>
      <c r="GCS16" s="49"/>
      <c r="GCT16" s="49"/>
      <c r="GCU16" s="49"/>
      <c r="GCV16" s="49"/>
      <c r="GCW16" s="49"/>
      <c r="GCX16" s="49"/>
      <c r="GCY16" s="49"/>
      <c r="GCZ16" s="49"/>
      <c r="GDA16" s="49"/>
      <c r="GDB16" s="49"/>
      <c r="GDC16" s="49"/>
      <c r="GDD16" s="49"/>
      <c r="GDE16" s="49"/>
      <c r="GDF16" s="49"/>
      <c r="GDG16" s="49"/>
      <c r="GDH16" s="49"/>
      <c r="GDI16" s="49"/>
      <c r="GDJ16" s="49"/>
      <c r="GDK16" s="49"/>
      <c r="GDL16" s="49"/>
      <c r="GDM16" s="49"/>
      <c r="GDN16" s="49"/>
      <c r="GDO16" s="49"/>
      <c r="GDP16" s="49"/>
      <c r="GDQ16" s="49"/>
      <c r="GDR16" s="49"/>
      <c r="GDS16" s="49"/>
      <c r="GDT16" s="49"/>
      <c r="GDU16" s="49"/>
      <c r="GDV16" s="49"/>
      <c r="GDW16" s="49"/>
      <c r="GDX16" s="49"/>
      <c r="GDY16" s="49"/>
      <c r="GDZ16" s="49"/>
      <c r="GEA16" s="49"/>
      <c r="GEB16" s="49"/>
      <c r="GEC16" s="49"/>
      <c r="GED16" s="49"/>
      <c r="GEE16" s="49"/>
      <c r="GEF16" s="49"/>
      <c r="GEG16" s="49"/>
      <c r="GEH16" s="49"/>
      <c r="GEI16" s="49"/>
      <c r="GEJ16" s="49"/>
      <c r="GEK16" s="49"/>
      <c r="GEL16" s="49"/>
      <c r="GEM16" s="49"/>
      <c r="GEN16" s="49"/>
      <c r="GEO16" s="49"/>
      <c r="GEP16" s="49"/>
      <c r="GEQ16" s="49"/>
      <c r="GER16" s="49"/>
      <c r="GES16" s="49"/>
      <c r="GET16" s="49"/>
      <c r="GEU16" s="49"/>
      <c r="GEV16" s="49"/>
      <c r="GEW16" s="49"/>
      <c r="GEX16" s="49"/>
      <c r="GEY16" s="49"/>
      <c r="GEZ16" s="49"/>
      <c r="GFA16" s="49"/>
      <c r="GFB16" s="49"/>
      <c r="GFC16" s="49"/>
      <c r="GFD16" s="49"/>
      <c r="GFE16" s="49"/>
      <c r="GFF16" s="49"/>
      <c r="GFG16" s="49"/>
      <c r="GFH16" s="49"/>
      <c r="GFI16" s="49"/>
      <c r="GFJ16" s="49"/>
      <c r="GFK16" s="49"/>
      <c r="GFL16" s="49"/>
      <c r="GFM16" s="49"/>
      <c r="GFN16" s="49"/>
      <c r="GFO16" s="49"/>
      <c r="GFP16" s="49"/>
      <c r="GFQ16" s="49"/>
      <c r="GFR16" s="49"/>
      <c r="GFS16" s="49"/>
      <c r="GFT16" s="49"/>
      <c r="GFU16" s="49"/>
      <c r="GFV16" s="49"/>
      <c r="GFW16" s="49"/>
      <c r="GFX16" s="49"/>
      <c r="GFY16" s="49"/>
      <c r="GFZ16" s="49"/>
      <c r="GGA16" s="49"/>
      <c r="GGB16" s="49"/>
      <c r="GGC16" s="49"/>
      <c r="GGD16" s="49"/>
      <c r="GGE16" s="49"/>
      <c r="GGF16" s="49"/>
      <c r="GGG16" s="49"/>
      <c r="GGH16" s="49"/>
      <c r="GGI16" s="49"/>
      <c r="GGJ16" s="49"/>
      <c r="GGK16" s="49"/>
      <c r="GGL16" s="49"/>
      <c r="GGM16" s="49"/>
      <c r="GGN16" s="49"/>
      <c r="GGO16" s="49"/>
      <c r="GGP16" s="49"/>
      <c r="GGQ16" s="49"/>
      <c r="GGR16" s="49"/>
      <c r="GGS16" s="49"/>
      <c r="GGT16" s="49"/>
      <c r="GGU16" s="49"/>
      <c r="GGV16" s="49"/>
      <c r="GGW16" s="49"/>
      <c r="GGX16" s="49"/>
      <c r="GGY16" s="49"/>
      <c r="GGZ16" s="49"/>
      <c r="GHA16" s="49"/>
      <c r="GHB16" s="49"/>
      <c r="GHC16" s="49"/>
      <c r="GHD16" s="49"/>
      <c r="GHE16" s="49"/>
      <c r="GHF16" s="49"/>
      <c r="GHG16" s="49"/>
      <c r="GHH16" s="49"/>
      <c r="GHI16" s="49"/>
      <c r="GHJ16" s="49"/>
      <c r="GHK16" s="49"/>
      <c r="GHL16" s="49"/>
      <c r="GHM16" s="49"/>
      <c r="GHN16" s="49"/>
      <c r="GHO16" s="49"/>
      <c r="GHP16" s="49"/>
      <c r="GHQ16" s="49"/>
      <c r="GHR16" s="49"/>
      <c r="GHS16" s="49"/>
      <c r="GHT16" s="49"/>
      <c r="GHU16" s="49"/>
      <c r="GHV16" s="49"/>
      <c r="GHW16" s="49"/>
      <c r="GHX16" s="49"/>
      <c r="GHY16" s="49"/>
      <c r="GHZ16" s="49"/>
      <c r="GIA16" s="49"/>
      <c r="GIB16" s="49"/>
      <c r="GIC16" s="49"/>
      <c r="GID16" s="49"/>
      <c r="GIE16" s="49"/>
      <c r="GIF16" s="49"/>
      <c r="GIG16" s="49"/>
      <c r="GIH16" s="49"/>
      <c r="GII16" s="49"/>
      <c r="GIJ16" s="49"/>
      <c r="GIK16" s="49"/>
      <c r="GIL16" s="49"/>
      <c r="GIM16" s="49"/>
      <c r="GIN16" s="49"/>
      <c r="GIO16" s="49"/>
      <c r="GIP16" s="49"/>
      <c r="GIQ16" s="49"/>
      <c r="GIR16" s="49"/>
      <c r="GIS16" s="49"/>
      <c r="GIT16" s="49"/>
      <c r="GIU16" s="49"/>
      <c r="GIV16" s="49"/>
      <c r="GIW16" s="49"/>
      <c r="GIX16" s="49"/>
      <c r="GIY16" s="49"/>
      <c r="GIZ16" s="49"/>
      <c r="GJA16" s="49"/>
      <c r="GJB16" s="49"/>
      <c r="GJC16" s="49"/>
      <c r="GJD16" s="49"/>
      <c r="GJE16" s="49"/>
      <c r="GJF16" s="49"/>
      <c r="GJG16" s="49"/>
      <c r="GJH16" s="49"/>
      <c r="GJI16" s="49"/>
      <c r="GJJ16" s="49"/>
      <c r="GJK16" s="49"/>
      <c r="GJL16" s="49"/>
      <c r="GJM16" s="49"/>
      <c r="GJN16" s="49"/>
      <c r="GJO16" s="49"/>
      <c r="GJP16" s="49"/>
      <c r="GJQ16" s="49"/>
      <c r="GJR16" s="49"/>
      <c r="GJS16" s="49"/>
      <c r="GJT16" s="49"/>
      <c r="GJU16" s="49"/>
      <c r="GJV16" s="49"/>
      <c r="GJW16" s="49"/>
      <c r="GJX16" s="49"/>
      <c r="GJY16" s="49"/>
      <c r="GJZ16" s="49"/>
      <c r="GKA16" s="49"/>
      <c r="GKB16" s="49"/>
      <c r="GKC16" s="49"/>
      <c r="GKD16" s="49"/>
      <c r="GKE16" s="49"/>
      <c r="GKF16" s="49"/>
      <c r="GKG16" s="49"/>
      <c r="GKH16" s="49"/>
      <c r="GKI16" s="49"/>
      <c r="GKJ16" s="49"/>
      <c r="GKK16" s="49"/>
      <c r="GKL16" s="49"/>
      <c r="GKM16" s="49"/>
      <c r="GKN16" s="49"/>
      <c r="GKO16" s="49"/>
      <c r="GKP16" s="49"/>
      <c r="GKQ16" s="49"/>
      <c r="GKR16" s="49"/>
      <c r="GKS16" s="49"/>
      <c r="GKT16" s="49"/>
      <c r="GKU16" s="49"/>
      <c r="GKV16" s="49"/>
      <c r="GKW16" s="49"/>
      <c r="GKX16" s="49"/>
      <c r="GKY16" s="49"/>
      <c r="GKZ16" s="49"/>
      <c r="GLA16" s="49"/>
      <c r="GLB16" s="49"/>
      <c r="GLC16" s="49"/>
      <c r="GLD16" s="49"/>
      <c r="GLE16" s="49"/>
      <c r="GLF16" s="49"/>
      <c r="GLG16" s="49"/>
      <c r="GLH16" s="49"/>
      <c r="GLI16" s="49"/>
      <c r="GLJ16" s="49"/>
      <c r="GLK16" s="49"/>
      <c r="GLL16" s="49"/>
      <c r="GLM16" s="49"/>
      <c r="GLN16" s="49"/>
      <c r="GLO16" s="49"/>
      <c r="GLP16" s="49"/>
      <c r="GLQ16" s="49"/>
      <c r="GLR16" s="49"/>
      <c r="GLS16" s="49"/>
      <c r="GLT16" s="49"/>
      <c r="GLU16" s="49"/>
      <c r="GLV16" s="49"/>
      <c r="GLW16" s="49"/>
      <c r="GLX16" s="49"/>
      <c r="GLY16" s="49"/>
      <c r="GLZ16" s="49"/>
      <c r="GMA16" s="49"/>
      <c r="GMB16" s="49"/>
      <c r="GMC16" s="49"/>
      <c r="GMD16" s="49"/>
      <c r="GME16" s="49"/>
      <c r="GMF16" s="49"/>
      <c r="GMG16" s="49"/>
      <c r="GMH16" s="49"/>
      <c r="GMI16" s="49"/>
      <c r="GMJ16" s="49"/>
      <c r="GMK16" s="49"/>
      <c r="GML16" s="49"/>
      <c r="GMM16" s="49"/>
      <c r="GMN16" s="49"/>
      <c r="GMO16" s="49"/>
      <c r="GMP16" s="49"/>
      <c r="GMQ16" s="49"/>
      <c r="GMR16" s="49"/>
      <c r="GMS16" s="49"/>
      <c r="GMT16" s="49"/>
      <c r="GMU16" s="49"/>
      <c r="GMV16" s="49"/>
      <c r="GMW16" s="49"/>
      <c r="GMX16" s="49"/>
      <c r="GMY16" s="49"/>
      <c r="GMZ16" s="49"/>
      <c r="GNA16" s="49"/>
      <c r="GNB16" s="49"/>
      <c r="GNC16" s="49"/>
      <c r="GND16" s="49"/>
      <c r="GNE16" s="49"/>
      <c r="GNF16" s="49"/>
      <c r="GNG16" s="49"/>
      <c r="GNH16" s="49"/>
      <c r="GNI16" s="49"/>
      <c r="GNJ16" s="49"/>
      <c r="GNK16" s="49"/>
      <c r="GNL16" s="49"/>
      <c r="GNM16" s="49"/>
      <c r="GNN16" s="49"/>
      <c r="GNO16" s="49"/>
      <c r="GNP16" s="49"/>
      <c r="GNQ16" s="49"/>
      <c r="GNR16" s="49"/>
      <c r="GNS16" s="49"/>
      <c r="GNT16" s="49"/>
      <c r="GNU16" s="49"/>
      <c r="GNV16" s="49"/>
      <c r="GNW16" s="49"/>
      <c r="GNX16" s="49"/>
      <c r="GNY16" s="49"/>
      <c r="GNZ16" s="49"/>
      <c r="GOA16" s="49"/>
      <c r="GOB16" s="49"/>
      <c r="GOC16" s="49"/>
      <c r="GOD16" s="49"/>
      <c r="GOE16" s="49"/>
      <c r="GOF16" s="49"/>
      <c r="GOG16" s="49"/>
      <c r="GOH16" s="49"/>
      <c r="GOI16" s="49"/>
      <c r="GOJ16" s="49"/>
      <c r="GOK16" s="49"/>
      <c r="GOL16" s="49"/>
      <c r="GOM16" s="49"/>
      <c r="GON16" s="49"/>
      <c r="GOO16" s="49"/>
      <c r="GOP16" s="49"/>
      <c r="GOQ16" s="49"/>
      <c r="GOR16" s="49"/>
      <c r="GOS16" s="49"/>
      <c r="GOT16" s="49"/>
      <c r="GOU16" s="49"/>
      <c r="GOV16" s="49"/>
      <c r="GOW16" s="49"/>
      <c r="GOX16" s="49"/>
      <c r="GOY16" s="49"/>
      <c r="GOZ16" s="49"/>
      <c r="GPA16" s="49"/>
      <c r="GPB16" s="49"/>
      <c r="GPC16" s="49"/>
      <c r="GPD16" s="49"/>
      <c r="GPE16" s="49"/>
      <c r="GPF16" s="49"/>
      <c r="GPG16" s="49"/>
      <c r="GPH16" s="49"/>
      <c r="GPI16" s="49"/>
      <c r="GPJ16" s="49"/>
      <c r="GPK16" s="49"/>
      <c r="GPL16" s="49"/>
      <c r="GPM16" s="49"/>
      <c r="GPN16" s="49"/>
      <c r="GPO16" s="49"/>
      <c r="GPP16" s="49"/>
      <c r="GPQ16" s="49"/>
      <c r="GPR16" s="49"/>
      <c r="GPS16" s="49"/>
      <c r="GPT16" s="49"/>
      <c r="GPU16" s="49"/>
      <c r="GPV16" s="49"/>
      <c r="GPW16" s="49"/>
      <c r="GPX16" s="49"/>
      <c r="GPY16" s="49"/>
      <c r="GPZ16" s="49"/>
      <c r="GQA16" s="49"/>
      <c r="GQB16" s="49"/>
      <c r="GQC16" s="49"/>
      <c r="GQD16" s="49"/>
      <c r="GQE16" s="49"/>
      <c r="GQF16" s="49"/>
      <c r="GQG16" s="49"/>
      <c r="GQH16" s="49"/>
      <c r="GQI16" s="49"/>
      <c r="GQJ16" s="49"/>
      <c r="GQK16" s="49"/>
      <c r="GQL16" s="49"/>
      <c r="GQM16" s="49"/>
      <c r="GQN16" s="49"/>
      <c r="GQO16" s="49"/>
      <c r="GQP16" s="49"/>
      <c r="GQQ16" s="49"/>
      <c r="GQR16" s="49"/>
      <c r="GQS16" s="49"/>
      <c r="GQT16" s="49"/>
      <c r="GQU16" s="49"/>
      <c r="GQV16" s="49"/>
      <c r="GQW16" s="49"/>
      <c r="GQX16" s="49"/>
      <c r="GQY16" s="49"/>
      <c r="GQZ16" s="49"/>
      <c r="GRA16" s="49"/>
      <c r="GRB16" s="49"/>
      <c r="GRC16" s="49"/>
      <c r="GRD16" s="49"/>
      <c r="GRE16" s="49"/>
      <c r="GRF16" s="49"/>
      <c r="GRG16" s="49"/>
      <c r="GRH16" s="49"/>
      <c r="GRI16" s="49"/>
      <c r="GRJ16" s="49"/>
      <c r="GRK16" s="49"/>
      <c r="GRL16" s="49"/>
      <c r="GRM16" s="49"/>
      <c r="GRN16" s="49"/>
      <c r="GRO16" s="49"/>
      <c r="GRP16" s="49"/>
      <c r="GRQ16" s="49"/>
      <c r="GRR16" s="49"/>
      <c r="GRS16" s="49"/>
      <c r="GRT16" s="49"/>
      <c r="GRU16" s="49"/>
      <c r="GRV16" s="49"/>
      <c r="GRW16" s="49"/>
      <c r="GRX16" s="49"/>
      <c r="GRY16" s="49"/>
      <c r="GRZ16" s="49"/>
      <c r="GSA16" s="49"/>
      <c r="GSB16" s="49"/>
      <c r="GSC16" s="49"/>
      <c r="GSD16" s="49"/>
      <c r="GSE16" s="49"/>
      <c r="GSF16" s="49"/>
      <c r="GSG16" s="49"/>
      <c r="GSH16" s="49"/>
      <c r="GSI16" s="49"/>
      <c r="GSJ16" s="49"/>
      <c r="GSK16" s="49"/>
      <c r="GSL16" s="49"/>
      <c r="GSM16" s="49"/>
      <c r="GSN16" s="49"/>
      <c r="GSO16" s="49"/>
      <c r="GSP16" s="49"/>
      <c r="GSQ16" s="49"/>
      <c r="GSR16" s="49"/>
      <c r="GSS16" s="49"/>
      <c r="GST16" s="49"/>
      <c r="GSU16" s="49"/>
      <c r="GSV16" s="49"/>
      <c r="GSW16" s="49"/>
      <c r="GSX16" s="49"/>
      <c r="GSY16" s="49"/>
      <c r="GSZ16" s="49"/>
      <c r="GTA16" s="49"/>
      <c r="GTB16" s="49"/>
      <c r="GTC16" s="49"/>
      <c r="GTD16" s="49"/>
      <c r="GTE16" s="49"/>
      <c r="GTF16" s="49"/>
      <c r="GTG16" s="49"/>
      <c r="GTH16" s="49"/>
      <c r="GTI16" s="49"/>
      <c r="GTJ16" s="49"/>
      <c r="GTK16" s="49"/>
      <c r="GTL16" s="49"/>
      <c r="GTM16" s="49"/>
      <c r="GTN16" s="49"/>
      <c r="GTO16" s="49"/>
      <c r="GTP16" s="49"/>
      <c r="GTQ16" s="49"/>
      <c r="GTR16" s="49"/>
      <c r="GTS16" s="49"/>
      <c r="GTT16" s="49"/>
      <c r="GTU16" s="49"/>
      <c r="GTV16" s="49"/>
      <c r="GTW16" s="49"/>
      <c r="GTX16" s="49"/>
      <c r="GTY16" s="49"/>
      <c r="GTZ16" s="49"/>
      <c r="GUA16" s="49"/>
      <c r="GUB16" s="49"/>
      <c r="GUC16" s="49"/>
      <c r="GUD16" s="49"/>
      <c r="GUE16" s="49"/>
      <c r="GUF16" s="49"/>
      <c r="GUG16" s="49"/>
      <c r="GUH16" s="49"/>
      <c r="GUI16" s="49"/>
      <c r="GUJ16" s="49"/>
      <c r="GUK16" s="49"/>
      <c r="GUL16" s="49"/>
      <c r="GUM16" s="49"/>
      <c r="GUN16" s="49"/>
      <c r="GUO16" s="49"/>
      <c r="GUP16" s="49"/>
      <c r="GUQ16" s="49"/>
      <c r="GUR16" s="49"/>
      <c r="GUS16" s="49"/>
      <c r="GUT16" s="49"/>
      <c r="GUU16" s="49"/>
      <c r="GUV16" s="49"/>
      <c r="GUW16" s="49"/>
      <c r="GUX16" s="49"/>
      <c r="GUY16" s="49"/>
      <c r="GUZ16" s="49"/>
      <c r="GVA16" s="49"/>
      <c r="GVB16" s="49"/>
      <c r="GVC16" s="49"/>
      <c r="GVD16" s="49"/>
      <c r="GVE16" s="49"/>
      <c r="GVF16" s="49"/>
      <c r="GVG16" s="49"/>
      <c r="GVH16" s="49"/>
      <c r="GVI16" s="49"/>
      <c r="GVJ16" s="49"/>
      <c r="GVK16" s="49"/>
      <c r="GVL16" s="49"/>
      <c r="GVM16" s="49"/>
      <c r="GVN16" s="49"/>
      <c r="GVO16" s="49"/>
      <c r="GVP16" s="49"/>
      <c r="GVQ16" s="49"/>
      <c r="GVR16" s="49"/>
      <c r="GVS16" s="49"/>
      <c r="GVT16" s="49"/>
      <c r="GVU16" s="49"/>
      <c r="GVV16" s="49"/>
      <c r="GVW16" s="49"/>
      <c r="GVX16" s="49"/>
      <c r="GVY16" s="49"/>
      <c r="GVZ16" s="49"/>
      <c r="GWA16" s="49"/>
      <c r="GWB16" s="49"/>
      <c r="GWC16" s="49"/>
      <c r="GWD16" s="49"/>
      <c r="GWE16" s="49"/>
      <c r="GWF16" s="49"/>
      <c r="GWG16" s="49"/>
      <c r="GWH16" s="49"/>
      <c r="GWI16" s="49"/>
      <c r="GWJ16" s="49"/>
      <c r="GWK16" s="49"/>
      <c r="GWL16" s="49"/>
      <c r="GWM16" s="49"/>
      <c r="GWN16" s="49"/>
      <c r="GWO16" s="49"/>
      <c r="GWP16" s="49"/>
      <c r="GWQ16" s="49"/>
      <c r="GWR16" s="49"/>
      <c r="GWS16" s="49"/>
      <c r="GWT16" s="49"/>
      <c r="GWU16" s="49"/>
      <c r="GWV16" s="49"/>
      <c r="GWW16" s="49"/>
      <c r="GWX16" s="49"/>
      <c r="GWY16" s="49"/>
      <c r="GWZ16" s="49"/>
      <c r="GXA16" s="49"/>
      <c r="GXB16" s="49"/>
      <c r="GXC16" s="49"/>
      <c r="GXD16" s="49"/>
      <c r="GXE16" s="49"/>
      <c r="GXF16" s="49"/>
      <c r="GXG16" s="49"/>
      <c r="GXH16" s="49"/>
      <c r="GXI16" s="49"/>
      <c r="GXJ16" s="49"/>
      <c r="GXK16" s="49"/>
      <c r="GXL16" s="49"/>
      <c r="GXM16" s="49"/>
      <c r="GXN16" s="49"/>
      <c r="GXO16" s="49"/>
      <c r="GXP16" s="49"/>
      <c r="GXQ16" s="49"/>
      <c r="GXR16" s="49"/>
      <c r="GXS16" s="49"/>
      <c r="GXT16" s="49"/>
      <c r="GXU16" s="49"/>
      <c r="GXV16" s="49"/>
      <c r="GXW16" s="49"/>
      <c r="GXX16" s="49"/>
      <c r="GXY16" s="49"/>
      <c r="GXZ16" s="49"/>
      <c r="GYA16" s="49"/>
      <c r="GYB16" s="49"/>
      <c r="GYC16" s="49"/>
      <c r="GYD16" s="49"/>
      <c r="GYE16" s="49"/>
      <c r="GYF16" s="49"/>
      <c r="GYG16" s="49"/>
      <c r="GYH16" s="49"/>
      <c r="GYI16" s="49"/>
      <c r="GYJ16" s="49"/>
      <c r="GYK16" s="49"/>
      <c r="GYL16" s="49"/>
      <c r="GYM16" s="49"/>
      <c r="GYN16" s="49"/>
      <c r="GYO16" s="49"/>
      <c r="GYP16" s="49"/>
      <c r="GYQ16" s="49"/>
      <c r="GYR16" s="49"/>
      <c r="GYS16" s="49"/>
      <c r="GYT16" s="49"/>
      <c r="GYU16" s="49"/>
      <c r="GYV16" s="49"/>
      <c r="GYW16" s="49"/>
      <c r="GYX16" s="49"/>
      <c r="GYY16" s="49"/>
      <c r="GYZ16" s="49"/>
      <c r="GZA16" s="49"/>
      <c r="GZB16" s="49"/>
      <c r="GZC16" s="49"/>
      <c r="GZD16" s="49"/>
      <c r="GZE16" s="49"/>
      <c r="GZF16" s="49"/>
      <c r="GZG16" s="49"/>
      <c r="GZH16" s="49"/>
      <c r="GZI16" s="49"/>
      <c r="GZJ16" s="49"/>
      <c r="GZK16" s="49"/>
      <c r="GZL16" s="49"/>
      <c r="GZM16" s="49"/>
      <c r="GZN16" s="49"/>
      <c r="GZO16" s="49"/>
      <c r="GZP16" s="49"/>
      <c r="GZQ16" s="49"/>
      <c r="GZR16" s="49"/>
      <c r="GZS16" s="49"/>
      <c r="GZT16" s="49"/>
      <c r="GZU16" s="49"/>
      <c r="GZV16" s="49"/>
      <c r="GZW16" s="49"/>
      <c r="GZX16" s="49"/>
      <c r="GZY16" s="49"/>
      <c r="GZZ16" s="49"/>
      <c r="HAA16" s="49"/>
      <c r="HAB16" s="49"/>
      <c r="HAC16" s="49"/>
      <c r="HAD16" s="49"/>
      <c r="HAE16" s="49"/>
      <c r="HAF16" s="49"/>
      <c r="HAG16" s="49"/>
      <c r="HAH16" s="49"/>
      <c r="HAI16" s="49"/>
      <c r="HAJ16" s="49"/>
      <c r="HAK16" s="49"/>
      <c r="HAL16" s="49"/>
      <c r="HAM16" s="49"/>
      <c r="HAN16" s="49"/>
      <c r="HAO16" s="49"/>
      <c r="HAP16" s="49"/>
      <c r="HAQ16" s="49"/>
      <c r="HAR16" s="49"/>
      <c r="HAS16" s="49"/>
      <c r="HAT16" s="49"/>
      <c r="HAU16" s="49"/>
      <c r="HAV16" s="49"/>
      <c r="HAW16" s="49"/>
      <c r="HAX16" s="49"/>
      <c r="HAY16" s="49"/>
      <c r="HAZ16" s="49"/>
      <c r="HBA16" s="49"/>
      <c r="HBB16" s="49"/>
      <c r="HBC16" s="49"/>
      <c r="HBD16" s="49"/>
      <c r="HBE16" s="49"/>
      <c r="HBF16" s="49"/>
      <c r="HBG16" s="49"/>
      <c r="HBH16" s="49"/>
      <c r="HBI16" s="49"/>
      <c r="HBJ16" s="49"/>
      <c r="HBK16" s="49"/>
      <c r="HBL16" s="49"/>
      <c r="HBM16" s="49"/>
      <c r="HBN16" s="49"/>
      <c r="HBO16" s="49"/>
      <c r="HBP16" s="49"/>
      <c r="HBQ16" s="49"/>
      <c r="HBR16" s="49"/>
      <c r="HBS16" s="49"/>
      <c r="HBT16" s="49"/>
      <c r="HBU16" s="49"/>
      <c r="HBV16" s="49"/>
      <c r="HBW16" s="49"/>
      <c r="HBX16" s="49"/>
      <c r="HBY16" s="49"/>
      <c r="HBZ16" s="49"/>
      <c r="HCA16" s="49"/>
      <c r="HCB16" s="49"/>
      <c r="HCC16" s="49"/>
      <c r="HCD16" s="49"/>
      <c r="HCE16" s="49"/>
      <c r="HCF16" s="49"/>
      <c r="HCG16" s="49"/>
      <c r="HCH16" s="49"/>
      <c r="HCI16" s="49"/>
      <c r="HCJ16" s="49"/>
      <c r="HCK16" s="49"/>
      <c r="HCL16" s="49"/>
      <c r="HCM16" s="49"/>
      <c r="HCN16" s="49"/>
      <c r="HCO16" s="49"/>
      <c r="HCP16" s="49"/>
      <c r="HCQ16" s="49"/>
      <c r="HCR16" s="49"/>
      <c r="HCS16" s="49"/>
      <c r="HCT16" s="49"/>
      <c r="HCU16" s="49"/>
      <c r="HCV16" s="49"/>
      <c r="HCW16" s="49"/>
      <c r="HCX16" s="49"/>
      <c r="HCY16" s="49"/>
      <c r="HCZ16" s="49"/>
      <c r="HDA16" s="49"/>
      <c r="HDB16" s="49"/>
      <c r="HDC16" s="49"/>
      <c r="HDD16" s="49"/>
      <c r="HDE16" s="49"/>
      <c r="HDF16" s="49"/>
      <c r="HDG16" s="49"/>
      <c r="HDH16" s="49"/>
      <c r="HDI16" s="49"/>
      <c r="HDJ16" s="49"/>
      <c r="HDK16" s="49"/>
      <c r="HDL16" s="49"/>
      <c r="HDM16" s="49"/>
      <c r="HDN16" s="49"/>
      <c r="HDO16" s="49"/>
      <c r="HDP16" s="49"/>
      <c r="HDQ16" s="49"/>
      <c r="HDR16" s="49"/>
      <c r="HDS16" s="49"/>
      <c r="HDT16" s="49"/>
      <c r="HDU16" s="49"/>
      <c r="HDV16" s="49"/>
      <c r="HDW16" s="49"/>
      <c r="HDX16" s="49"/>
      <c r="HDY16" s="49"/>
      <c r="HDZ16" s="49"/>
      <c r="HEA16" s="49"/>
      <c r="HEB16" s="49"/>
      <c r="HEC16" s="49"/>
      <c r="HED16" s="49"/>
      <c r="HEE16" s="49"/>
      <c r="HEF16" s="49"/>
      <c r="HEG16" s="49"/>
      <c r="HEH16" s="49"/>
      <c r="HEI16" s="49"/>
      <c r="HEJ16" s="49"/>
      <c r="HEK16" s="49"/>
      <c r="HEL16" s="49"/>
      <c r="HEM16" s="49"/>
      <c r="HEN16" s="49"/>
      <c r="HEO16" s="49"/>
      <c r="HEP16" s="49"/>
      <c r="HEQ16" s="49"/>
      <c r="HER16" s="49"/>
      <c r="HES16" s="49"/>
      <c r="HET16" s="49"/>
      <c r="HEU16" s="49"/>
      <c r="HEV16" s="49"/>
      <c r="HEW16" s="49"/>
      <c r="HEX16" s="49"/>
      <c r="HEY16" s="49"/>
      <c r="HEZ16" s="49"/>
      <c r="HFA16" s="49"/>
      <c r="HFB16" s="49"/>
      <c r="HFC16" s="49"/>
      <c r="HFD16" s="49"/>
      <c r="HFE16" s="49"/>
      <c r="HFF16" s="49"/>
      <c r="HFG16" s="49"/>
      <c r="HFH16" s="49"/>
      <c r="HFI16" s="49"/>
      <c r="HFJ16" s="49"/>
      <c r="HFK16" s="49"/>
      <c r="HFL16" s="49"/>
      <c r="HFM16" s="49"/>
      <c r="HFN16" s="49"/>
      <c r="HFO16" s="49"/>
      <c r="HFP16" s="49"/>
      <c r="HFQ16" s="49"/>
      <c r="HFR16" s="49"/>
      <c r="HFS16" s="49"/>
      <c r="HFT16" s="49"/>
      <c r="HFU16" s="49"/>
      <c r="HFV16" s="49"/>
      <c r="HFW16" s="49"/>
      <c r="HFX16" s="49"/>
      <c r="HFY16" s="49"/>
      <c r="HFZ16" s="49"/>
      <c r="HGA16" s="49"/>
      <c r="HGB16" s="49"/>
      <c r="HGC16" s="49"/>
      <c r="HGD16" s="49"/>
      <c r="HGE16" s="49"/>
      <c r="HGF16" s="49"/>
      <c r="HGG16" s="49"/>
      <c r="HGH16" s="49"/>
      <c r="HGI16" s="49"/>
      <c r="HGJ16" s="49"/>
      <c r="HGK16" s="49"/>
      <c r="HGL16" s="49"/>
      <c r="HGM16" s="49"/>
      <c r="HGN16" s="49"/>
      <c r="HGO16" s="49"/>
      <c r="HGP16" s="49"/>
      <c r="HGQ16" s="49"/>
      <c r="HGR16" s="49"/>
      <c r="HGS16" s="49"/>
      <c r="HGT16" s="49"/>
      <c r="HGU16" s="49"/>
      <c r="HGV16" s="49"/>
      <c r="HGW16" s="49"/>
      <c r="HGX16" s="49"/>
      <c r="HGY16" s="49"/>
      <c r="HGZ16" s="49"/>
      <c r="HHA16" s="49"/>
      <c r="HHB16" s="49"/>
      <c r="HHC16" s="49"/>
      <c r="HHD16" s="49"/>
      <c r="HHE16" s="49"/>
      <c r="HHF16" s="49"/>
      <c r="HHG16" s="49"/>
      <c r="HHH16" s="49"/>
      <c r="HHI16" s="49"/>
      <c r="HHJ16" s="49"/>
      <c r="HHK16" s="49"/>
      <c r="HHL16" s="49"/>
      <c r="HHM16" s="49"/>
      <c r="HHN16" s="49"/>
      <c r="HHO16" s="49"/>
      <c r="HHP16" s="49"/>
      <c r="HHQ16" s="49"/>
      <c r="HHR16" s="49"/>
      <c r="HHS16" s="49"/>
      <c r="HHT16" s="49"/>
      <c r="HHU16" s="49"/>
      <c r="HHV16" s="49"/>
      <c r="HHW16" s="49"/>
      <c r="HHX16" s="49"/>
      <c r="HHY16" s="49"/>
      <c r="HHZ16" s="49"/>
      <c r="HIA16" s="49"/>
      <c r="HIB16" s="49"/>
      <c r="HIC16" s="49"/>
      <c r="HID16" s="49"/>
      <c r="HIE16" s="49"/>
      <c r="HIF16" s="49"/>
      <c r="HIG16" s="49"/>
      <c r="HIH16" s="49"/>
      <c r="HII16" s="49"/>
      <c r="HIJ16" s="49"/>
      <c r="HIK16" s="49"/>
      <c r="HIL16" s="49"/>
      <c r="HIM16" s="49"/>
      <c r="HIN16" s="49"/>
      <c r="HIO16" s="49"/>
      <c r="HIP16" s="49"/>
      <c r="HIQ16" s="49"/>
      <c r="HIR16" s="49"/>
      <c r="HIS16" s="49"/>
      <c r="HIT16" s="49"/>
      <c r="HIU16" s="49"/>
      <c r="HIV16" s="49"/>
      <c r="HIW16" s="49"/>
      <c r="HIX16" s="49"/>
      <c r="HIY16" s="49"/>
      <c r="HIZ16" s="49"/>
      <c r="HJA16" s="49"/>
      <c r="HJB16" s="49"/>
      <c r="HJC16" s="49"/>
      <c r="HJD16" s="49"/>
      <c r="HJE16" s="49"/>
      <c r="HJF16" s="49"/>
      <c r="HJG16" s="49"/>
      <c r="HJH16" s="49"/>
      <c r="HJI16" s="49"/>
      <c r="HJJ16" s="49"/>
      <c r="HJK16" s="49"/>
      <c r="HJL16" s="49"/>
      <c r="HJM16" s="49"/>
      <c r="HJN16" s="49"/>
      <c r="HJO16" s="49"/>
      <c r="HJP16" s="49"/>
      <c r="HJQ16" s="49"/>
      <c r="HJR16" s="49"/>
      <c r="HJS16" s="49"/>
      <c r="HJT16" s="49"/>
      <c r="HJU16" s="49"/>
      <c r="HJV16" s="49"/>
      <c r="HJW16" s="49"/>
      <c r="HJX16" s="49"/>
      <c r="HJY16" s="49"/>
      <c r="HJZ16" s="49"/>
      <c r="HKA16" s="49"/>
      <c r="HKB16" s="49"/>
      <c r="HKC16" s="49"/>
      <c r="HKD16" s="49"/>
      <c r="HKE16" s="49"/>
      <c r="HKF16" s="49"/>
      <c r="HKG16" s="49"/>
      <c r="HKH16" s="49"/>
      <c r="HKI16" s="49"/>
      <c r="HKJ16" s="49"/>
      <c r="HKK16" s="49"/>
      <c r="HKL16" s="49"/>
      <c r="HKM16" s="49"/>
      <c r="HKN16" s="49"/>
      <c r="HKO16" s="49"/>
      <c r="HKP16" s="49"/>
      <c r="HKQ16" s="49"/>
      <c r="HKR16" s="49"/>
      <c r="HKS16" s="49"/>
      <c r="HKT16" s="49"/>
      <c r="HKU16" s="49"/>
      <c r="HKV16" s="49"/>
      <c r="HKW16" s="49"/>
      <c r="HKX16" s="49"/>
      <c r="HKY16" s="49"/>
      <c r="HKZ16" s="49"/>
      <c r="HLA16" s="49"/>
      <c r="HLB16" s="49"/>
      <c r="HLC16" s="49"/>
      <c r="HLD16" s="49"/>
      <c r="HLE16" s="49"/>
      <c r="HLF16" s="49"/>
      <c r="HLG16" s="49"/>
      <c r="HLH16" s="49"/>
      <c r="HLI16" s="49"/>
      <c r="HLJ16" s="49"/>
      <c r="HLK16" s="49"/>
      <c r="HLL16" s="49"/>
      <c r="HLM16" s="49"/>
      <c r="HLN16" s="49"/>
      <c r="HLO16" s="49"/>
      <c r="HLP16" s="49"/>
      <c r="HLQ16" s="49"/>
      <c r="HLR16" s="49"/>
      <c r="HLS16" s="49"/>
      <c r="HLT16" s="49"/>
      <c r="HLU16" s="49"/>
      <c r="HLV16" s="49"/>
      <c r="HLW16" s="49"/>
      <c r="HLX16" s="49"/>
      <c r="HLY16" s="49"/>
      <c r="HLZ16" s="49"/>
      <c r="HMA16" s="49"/>
      <c r="HMB16" s="49"/>
      <c r="HMC16" s="49"/>
      <c r="HMD16" s="49"/>
      <c r="HME16" s="49"/>
      <c r="HMF16" s="49"/>
      <c r="HMG16" s="49"/>
      <c r="HMH16" s="49"/>
      <c r="HMI16" s="49"/>
      <c r="HMJ16" s="49"/>
      <c r="HMK16" s="49"/>
      <c r="HML16" s="49"/>
      <c r="HMM16" s="49"/>
      <c r="HMN16" s="49"/>
      <c r="HMO16" s="49"/>
      <c r="HMP16" s="49"/>
      <c r="HMQ16" s="49"/>
      <c r="HMR16" s="49"/>
      <c r="HMS16" s="49"/>
      <c r="HMT16" s="49"/>
      <c r="HMU16" s="49"/>
      <c r="HMV16" s="49"/>
      <c r="HMW16" s="49"/>
      <c r="HMX16" s="49"/>
      <c r="HMY16" s="49"/>
      <c r="HMZ16" s="49"/>
      <c r="HNA16" s="49"/>
      <c r="HNB16" s="49"/>
      <c r="HNC16" s="49"/>
      <c r="HND16" s="49"/>
      <c r="HNE16" s="49"/>
      <c r="HNF16" s="49"/>
      <c r="HNG16" s="49"/>
      <c r="HNH16" s="49"/>
      <c r="HNI16" s="49"/>
      <c r="HNJ16" s="49"/>
      <c r="HNK16" s="49"/>
      <c r="HNL16" s="49"/>
      <c r="HNM16" s="49"/>
      <c r="HNN16" s="49"/>
      <c r="HNO16" s="49"/>
      <c r="HNP16" s="49"/>
      <c r="HNQ16" s="49"/>
      <c r="HNR16" s="49"/>
      <c r="HNS16" s="49"/>
      <c r="HNT16" s="49"/>
      <c r="HNU16" s="49"/>
      <c r="HNV16" s="49"/>
      <c r="HNW16" s="49"/>
      <c r="HNX16" s="49"/>
      <c r="HNY16" s="49"/>
      <c r="HNZ16" s="49"/>
      <c r="HOA16" s="49"/>
      <c r="HOB16" s="49"/>
      <c r="HOC16" s="49"/>
      <c r="HOD16" s="49"/>
      <c r="HOE16" s="49"/>
      <c r="HOF16" s="49"/>
      <c r="HOG16" s="49"/>
      <c r="HOH16" s="49"/>
      <c r="HOI16" s="49"/>
      <c r="HOJ16" s="49"/>
      <c r="HOK16" s="49"/>
      <c r="HOL16" s="49"/>
      <c r="HOM16" s="49"/>
      <c r="HON16" s="49"/>
      <c r="HOO16" s="49"/>
      <c r="HOP16" s="49"/>
      <c r="HOQ16" s="49"/>
      <c r="HOR16" s="49"/>
      <c r="HOS16" s="49"/>
      <c r="HOT16" s="49"/>
      <c r="HOU16" s="49"/>
      <c r="HOV16" s="49"/>
      <c r="HOW16" s="49"/>
      <c r="HOX16" s="49"/>
      <c r="HOY16" s="49"/>
      <c r="HOZ16" s="49"/>
      <c r="HPA16" s="49"/>
      <c r="HPB16" s="49"/>
      <c r="HPC16" s="49"/>
      <c r="HPD16" s="49"/>
      <c r="HPE16" s="49"/>
      <c r="HPF16" s="49"/>
      <c r="HPG16" s="49"/>
      <c r="HPH16" s="49"/>
      <c r="HPI16" s="49"/>
      <c r="HPJ16" s="49"/>
      <c r="HPK16" s="49"/>
      <c r="HPL16" s="49"/>
      <c r="HPM16" s="49"/>
      <c r="HPN16" s="49"/>
      <c r="HPO16" s="49"/>
      <c r="HPP16" s="49"/>
      <c r="HPQ16" s="49"/>
      <c r="HPR16" s="49"/>
      <c r="HPS16" s="49"/>
      <c r="HPT16" s="49"/>
      <c r="HPU16" s="49"/>
      <c r="HPV16" s="49"/>
      <c r="HPW16" s="49"/>
      <c r="HPX16" s="49"/>
      <c r="HPY16" s="49"/>
      <c r="HPZ16" s="49"/>
      <c r="HQA16" s="49"/>
      <c r="HQB16" s="49"/>
      <c r="HQC16" s="49"/>
      <c r="HQD16" s="49"/>
      <c r="HQE16" s="49"/>
      <c r="HQF16" s="49"/>
      <c r="HQG16" s="49"/>
      <c r="HQH16" s="49"/>
      <c r="HQI16" s="49"/>
      <c r="HQJ16" s="49"/>
      <c r="HQK16" s="49"/>
      <c r="HQL16" s="49"/>
      <c r="HQM16" s="49"/>
      <c r="HQN16" s="49"/>
      <c r="HQO16" s="49"/>
      <c r="HQP16" s="49"/>
      <c r="HQQ16" s="49"/>
      <c r="HQR16" s="49"/>
      <c r="HQS16" s="49"/>
      <c r="HQT16" s="49"/>
      <c r="HQU16" s="49"/>
      <c r="HQV16" s="49"/>
      <c r="HQW16" s="49"/>
      <c r="HQX16" s="49"/>
      <c r="HQY16" s="49"/>
      <c r="HQZ16" s="49"/>
      <c r="HRA16" s="49"/>
      <c r="HRB16" s="49"/>
      <c r="HRC16" s="49"/>
      <c r="HRD16" s="49"/>
      <c r="HRE16" s="49"/>
      <c r="HRF16" s="49"/>
      <c r="HRG16" s="49"/>
      <c r="HRH16" s="49"/>
      <c r="HRI16" s="49"/>
      <c r="HRJ16" s="49"/>
      <c r="HRK16" s="49"/>
      <c r="HRL16" s="49"/>
      <c r="HRM16" s="49"/>
      <c r="HRN16" s="49"/>
      <c r="HRO16" s="49"/>
      <c r="HRP16" s="49"/>
      <c r="HRQ16" s="49"/>
      <c r="HRR16" s="49"/>
      <c r="HRS16" s="49"/>
      <c r="HRT16" s="49"/>
      <c r="HRU16" s="49"/>
      <c r="HRV16" s="49"/>
      <c r="HRW16" s="49"/>
      <c r="HRX16" s="49"/>
      <c r="HRY16" s="49"/>
      <c r="HRZ16" s="49"/>
      <c r="HSA16" s="49"/>
      <c r="HSB16" s="49"/>
      <c r="HSC16" s="49"/>
      <c r="HSD16" s="49"/>
      <c r="HSE16" s="49"/>
      <c r="HSF16" s="49"/>
      <c r="HSG16" s="49"/>
      <c r="HSH16" s="49"/>
      <c r="HSI16" s="49"/>
      <c r="HSJ16" s="49"/>
      <c r="HSK16" s="49"/>
      <c r="HSL16" s="49"/>
      <c r="HSM16" s="49"/>
      <c r="HSN16" s="49"/>
      <c r="HSO16" s="49"/>
      <c r="HSP16" s="49"/>
      <c r="HSQ16" s="49"/>
      <c r="HSR16" s="49"/>
      <c r="HSS16" s="49"/>
      <c r="HST16" s="49"/>
      <c r="HSU16" s="49"/>
      <c r="HSV16" s="49"/>
      <c r="HSW16" s="49"/>
      <c r="HSX16" s="49"/>
      <c r="HSY16" s="49"/>
      <c r="HSZ16" s="49"/>
      <c r="HTA16" s="49"/>
      <c r="HTB16" s="49"/>
      <c r="HTC16" s="49"/>
      <c r="HTD16" s="49"/>
      <c r="HTE16" s="49"/>
      <c r="HTF16" s="49"/>
      <c r="HTG16" s="49"/>
      <c r="HTH16" s="49"/>
      <c r="HTI16" s="49"/>
      <c r="HTJ16" s="49"/>
      <c r="HTK16" s="49"/>
      <c r="HTL16" s="49"/>
      <c r="HTM16" s="49"/>
      <c r="HTN16" s="49"/>
      <c r="HTO16" s="49"/>
      <c r="HTP16" s="49"/>
      <c r="HTQ16" s="49"/>
      <c r="HTR16" s="49"/>
      <c r="HTS16" s="49"/>
      <c r="HTT16" s="49"/>
      <c r="HTU16" s="49"/>
      <c r="HTV16" s="49"/>
      <c r="HTW16" s="49"/>
      <c r="HTX16" s="49"/>
      <c r="HTY16" s="49"/>
      <c r="HTZ16" s="49"/>
      <c r="HUA16" s="49"/>
      <c r="HUB16" s="49"/>
      <c r="HUC16" s="49"/>
      <c r="HUD16" s="49"/>
      <c r="HUE16" s="49"/>
      <c r="HUF16" s="49"/>
      <c r="HUG16" s="49"/>
      <c r="HUH16" s="49"/>
      <c r="HUI16" s="49"/>
      <c r="HUJ16" s="49"/>
      <c r="HUK16" s="49"/>
      <c r="HUL16" s="49"/>
      <c r="HUM16" s="49"/>
      <c r="HUN16" s="49"/>
      <c r="HUO16" s="49"/>
      <c r="HUP16" s="49"/>
      <c r="HUQ16" s="49"/>
      <c r="HUR16" s="49"/>
      <c r="HUS16" s="49"/>
      <c r="HUT16" s="49"/>
      <c r="HUU16" s="49"/>
      <c r="HUV16" s="49"/>
      <c r="HUW16" s="49"/>
      <c r="HUX16" s="49"/>
      <c r="HUY16" s="49"/>
      <c r="HUZ16" s="49"/>
      <c r="HVA16" s="49"/>
      <c r="HVB16" s="49"/>
      <c r="HVC16" s="49"/>
      <c r="HVD16" s="49"/>
      <c r="HVE16" s="49"/>
      <c r="HVF16" s="49"/>
      <c r="HVG16" s="49"/>
      <c r="HVH16" s="49"/>
      <c r="HVI16" s="49"/>
      <c r="HVJ16" s="49"/>
      <c r="HVK16" s="49"/>
      <c r="HVL16" s="49"/>
      <c r="HVM16" s="49"/>
      <c r="HVN16" s="49"/>
      <c r="HVO16" s="49"/>
      <c r="HVP16" s="49"/>
      <c r="HVQ16" s="49"/>
      <c r="HVR16" s="49"/>
      <c r="HVS16" s="49"/>
      <c r="HVT16" s="49"/>
      <c r="HVU16" s="49"/>
      <c r="HVV16" s="49"/>
      <c r="HVW16" s="49"/>
      <c r="HVX16" s="49"/>
      <c r="HVY16" s="49"/>
      <c r="HVZ16" s="49"/>
      <c r="HWA16" s="49"/>
      <c r="HWB16" s="49"/>
      <c r="HWC16" s="49"/>
      <c r="HWD16" s="49"/>
      <c r="HWE16" s="49"/>
      <c r="HWF16" s="49"/>
      <c r="HWG16" s="49"/>
      <c r="HWH16" s="49"/>
      <c r="HWI16" s="49"/>
      <c r="HWJ16" s="49"/>
      <c r="HWK16" s="49"/>
      <c r="HWL16" s="49"/>
      <c r="HWM16" s="49"/>
      <c r="HWN16" s="49"/>
      <c r="HWO16" s="49"/>
      <c r="HWP16" s="49"/>
      <c r="HWQ16" s="49"/>
      <c r="HWR16" s="49"/>
      <c r="HWS16" s="49"/>
      <c r="HWT16" s="49"/>
      <c r="HWU16" s="49"/>
      <c r="HWV16" s="49"/>
      <c r="HWW16" s="49"/>
      <c r="HWX16" s="49"/>
      <c r="HWY16" s="49"/>
      <c r="HWZ16" s="49"/>
      <c r="HXA16" s="49"/>
      <c r="HXB16" s="49"/>
      <c r="HXC16" s="49"/>
      <c r="HXD16" s="49"/>
      <c r="HXE16" s="49"/>
      <c r="HXF16" s="49"/>
      <c r="HXG16" s="49"/>
      <c r="HXH16" s="49"/>
      <c r="HXI16" s="49"/>
      <c r="HXJ16" s="49"/>
      <c r="HXK16" s="49"/>
      <c r="HXL16" s="49"/>
      <c r="HXM16" s="49"/>
      <c r="HXN16" s="49"/>
      <c r="HXO16" s="49"/>
      <c r="HXP16" s="49"/>
      <c r="HXQ16" s="49"/>
      <c r="HXR16" s="49"/>
      <c r="HXS16" s="49"/>
      <c r="HXT16" s="49"/>
      <c r="HXU16" s="49"/>
      <c r="HXV16" s="49"/>
      <c r="HXW16" s="49"/>
      <c r="HXX16" s="49"/>
      <c r="HXY16" s="49"/>
      <c r="HXZ16" s="49"/>
      <c r="HYA16" s="49"/>
      <c r="HYB16" s="49"/>
      <c r="HYC16" s="49"/>
      <c r="HYD16" s="49"/>
      <c r="HYE16" s="49"/>
      <c r="HYF16" s="49"/>
      <c r="HYG16" s="49"/>
      <c r="HYH16" s="49"/>
      <c r="HYI16" s="49"/>
      <c r="HYJ16" s="49"/>
      <c r="HYK16" s="49"/>
      <c r="HYL16" s="49"/>
      <c r="HYM16" s="49"/>
      <c r="HYN16" s="49"/>
      <c r="HYO16" s="49"/>
      <c r="HYP16" s="49"/>
      <c r="HYQ16" s="49"/>
      <c r="HYR16" s="49"/>
      <c r="HYS16" s="49"/>
      <c r="HYT16" s="49"/>
      <c r="HYU16" s="49"/>
      <c r="HYV16" s="49"/>
      <c r="HYW16" s="49"/>
      <c r="HYX16" s="49"/>
      <c r="HYY16" s="49"/>
      <c r="HYZ16" s="49"/>
      <c r="HZA16" s="49"/>
      <c r="HZB16" s="49"/>
      <c r="HZC16" s="49"/>
      <c r="HZD16" s="49"/>
      <c r="HZE16" s="49"/>
      <c r="HZF16" s="49"/>
      <c r="HZG16" s="49"/>
      <c r="HZH16" s="49"/>
      <c r="HZI16" s="49"/>
      <c r="HZJ16" s="49"/>
      <c r="HZK16" s="49"/>
      <c r="HZL16" s="49"/>
      <c r="HZM16" s="49"/>
      <c r="HZN16" s="49"/>
      <c r="HZO16" s="49"/>
      <c r="HZP16" s="49"/>
      <c r="HZQ16" s="49"/>
      <c r="HZR16" s="49"/>
      <c r="HZS16" s="49"/>
      <c r="HZT16" s="49"/>
      <c r="HZU16" s="49"/>
      <c r="HZV16" s="49"/>
      <c r="HZW16" s="49"/>
      <c r="HZX16" s="49"/>
      <c r="HZY16" s="49"/>
      <c r="HZZ16" s="49"/>
      <c r="IAA16" s="49"/>
      <c r="IAB16" s="49"/>
      <c r="IAC16" s="49"/>
      <c r="IAD16" s="49"/>
      <c r="IAE16" s="49"/>
      <c r="IAF16" s="49"/>
      <c r="IAG16" s="49"/>
      <c r="IAH16" s="49"/>
      <c r="IAI16" s="49"/>
      <c r="IAJ16" s="49"/>
      <c r="IAK16" s="49"/>
      <c r="IAL16" s="49"/>
      <c r="IAM16" s="49"/>
      <c r="IAN16" s="49"/>
      <c r="IAO16" s="49"/>
      <c r="IAP16" s="49"/>
      <c r="IAQ16" s="49"/>
      <c r="IAR16" s="49"/>
      <c r="IAS16" s="49"/>
      <c r="IAT16" s="49"/>
      <c r="IAU16" s="49"/>
      <c r="IAV16" s="49"/>
      <c r="IAW16" s="49"/>
      <c r="IAX16" s="49"/>
      <c r="IAY16" s="49"/>
      <c r="IAZ16" s="49"/>
      <c r="IBA16" s="49"/>
      <c r="IBB16" s="49"/>
      <c r="IBC16" s="49"/>
      <c r="IBD16" s="49"/>
      <c r="IBE16" s="49"/>
      <c r="IBF16" s="49"/>
      <c r="IBG16" s="49"/>
      <c r="IBH16" s="49"/>
      <c r="IBI16" s="49"/>
      <c r="IBJ16" s="49"/>
      <c r="IBK16" s="49"/>
      <c r="IBL16" s="49"/>
      <c r="IBM16" s="49"/>
      <c r="IBN16" s="49"/>
      <c r="IBO16" s="49"/>
      <c r="IBP16" s="49"/>
      <c r="IBQ16" s="49"/>
      <c r="IBR16" s="49"/>
      <c r="IBS16" s="49"/>
      <c r="IBT16" s="49"/>
      <c r="IBU16" s="49"/>
      <c r="IBV16" s="49"/>
      <c r="IBW16" s="49"/>
      <c r="IBX16" s="49"/>
      <c r="IBY16" s="49"/>
      <c r="IBZ16" s="49"/>
      <c r="ICA16" s="49"/>
      <c r="ICB16" s="49"/>
      <c r="ICC16" s="49"/>
      <c r="ICD16" s="49"/>
      <c r="ICE16" s="49"/>
      <c r="ICF16" s="49"/>
      <c r="ICG16" s="49"/>
      <c r="ICH16" s="49"/>
      <c r="ICI16" s="49"/>
      <c r="ICJ16" s="49"/>
      <c r="ICK16" s="49"/>
      <c r="ICL16" s="49"/>
      <c r="ICM16" s="49"/>
      <c r="ICN16" s="49"/>
      <c r="ICO16" s="49"/>
      <c r="ICP16" s="49"/>
      <c r="ICQ16" s="49"/>
      <c r="ICR16" s="49"/>
      <c r="ICS16" s="49"/>
      <c r="ICT16" s="49"/>
      <c r="ICU16" s="49"/>
      <c r="ICV16" s="49"/>
      <c r="ICW16" s="49"/>
      <c r="ICX16" s="49"/>
      <c r="ICY16" s="49"/>
      <c r="ICZ16" s="49"/>
      <c r="IDA16" s="49"/>
      <c r="IDB16" s="49"/>
      <c r="IDC16" s="49"/>
      <c r="IDD16" s="49"/>
      <c r="IDE16" s="49"/>
      <c r="IDF16" s="49"/>
      <c r="IDG16" s="49"/>
      <c r="IDH16" s="49"/>
      <c r="IDI16" s="49"/>
      <c r="IDJ16" s="49"/>
      <c r="IDK16" s="49"/>
      <c r="IDL16" s="49"/>
      <c r="IDM16" s="49"/>
      <c r="IDN16" s="49"/>
      <c r="IDO16" s="49"/>
      <c r="IDP16" s="49"/>
      <c r="IDQ16" s="49"/>
      <c r="IDR16" s="49"/>
      <c r="IDS16" s="49"/>
      <c r="IDT16" s="49"/>
      <c r="IDU16" s="49"/>
      <c r="IDV16" s="49"/>
      <c r="IDW16" s="49"/>
      <c r="IDX16" s="49"/>
      <c r="IDY16" s="49"/>
      <c r="IDZ16" s="49"/>
      <c r="IEA16" s="49"/>
      <c r="IEB16" s="49"/>
      <c r="IEC16" s="49"/>
      <c r="IED16" s="49"/>
      <c r="IEE16" s="49"/>
      <c r="IEF16" s="49"/>
      <c r="IEG16" s="49"/>
      <c r="IEH16" s="49"/>
      <c r="IEI16" s="49"/>
      <c r="IEJ16" s="49"/>
      <c r="IEK16" s="49"/>
      <c r="IEL16" s="49"/>
      <c r="IEM16" s="49"/>
      <c r="IEN16" s="49"/>
      <c r="IEO16" s="49"/>
      <c r="IEP16" s="49"/>
      <c r="IEQ16" s="49"/>
      <c r="IER16" s="49"/>
      <c r="IES16" s="49"/>
      <c r="IET16" s="49"/>
      <c r="IEU16" s="49"/>
      <c r="IEV16" s="49"/>
      <c r="IEW16" s="49"/>
      <c r="IEX16" s="49"/>
      <c r="IEY16" s="49"/>
      <c r="IEZ16" s="49"/>
      <c r="IFA16" s="49"/>
      <c r="IFB16" s="49"/>
      <c r="IFC16" s="49"/>
      <c r="IFD16" s="49"/>
      <c r="IFE16" s="49"/>
      <c r="IFF16" s="49"/>
      <c r="IFG16" s="49"/>
      <c r="IFH16" s="49"/>
      <c r="IFI16" s="49"/>
      <c r="IFJ16" s="49"/>
      <c r="IFK16" s="49"/>
      <c r="IFL16" s="49"/>
      <c r="IFM16" s="49"/>
      <c r="IFN16" s="49"/>
      <c r="IFO16" s="49"/>
      <c r="IFP16" s="49"/>
      <c r="IFQ16" s="49"/>
      <c r="IFR16" s="49"/>
      <c r="IFS16" s="49"/>
      <c r="IFT16" s="49"/>
      <c r="IFU16" s="49"/>
      <c r="IFV16" s="49"/>
      <c r="IFW16" s="49"/>
      <c r="IFX16" s="49"/>
      <c r="IFY16" s="49"/>
      <c r="IFZ16" s="49"/>
      <c r="IGA16" s="49"/>
      <c r="IGB16" s="49"/>
      <c r="IGC16" s="49"/>
      <c r="IGD16" s="49"/>
      <c r="IGE16" s="49"/>
      <c r="IGF16" s="49"/>
      <c r="IGG16" s="49"/>
      <c r="IGH16" s="49"/>
      <c r="IGI16" s="49"/>
      <c r="IGJ16" s="49"/>
      <c r="IGK16" s="49"/>
      <c r="IGL16" s="49"/>
      <c r="IGM16" s="49"/>
      <c r="IGN16" s="49"/>
      <c r="IGO16" s="49"/>
      <c r="IGP16" s="49"/>
      <c r="IGQ16" s="49"/>
      <c r="IGR16" s="49"/>
      <c r="IGS16" s="49"/>
      <c r="IGT16" s="49"/>
      <c r="IGU16" s="49"/>
      <c r="IGV16" s="49"/>
      <c r="IGW16" s="49"/>
      <c r="IGX16" s="49"/>
      <c r="IGY16" s="49"/>
      <c r="IGZ16" s="49"/>
      <c r="IHA16" s="49"/>
      <c r="IHB16" s="49"/>
      <c r="IHC16" s="49"/>
      <c r="IHD16" s="49"/>
      <c r="IHE16" s="49"/>
      <c r="IHF16" s="49"/>
      <c r="IHG16" s="49"/>
      <c r="IHH16" s="49"/>
      <c r="IHI16" s="49"/>
      <c r="IHJ16" s="49"/>
      <c r="IHK16" s="49"/>
      <c r="IHL16" s="49"/>
      <c r="IHM16" s="49"/>
      <c r="IHN16" s="49"/>
      <c r="IHO16" s="49"/>
      <c r="IHP16" s="49"/>
      <c r="IHQ16" s="49"/>
      <c r="IHR16" s="49"/>
      <c r="IHS16" s="49"/>
      <c r="IHT16" s="49"/>
      <c r="IHU16" s="49"/>
      <c r="IHV16" s="49"/>
      <c r="IHW16" s="49"/>
      <c r="IHX16" s="49"/>
      <c r="IHY16" s="49"/>
      <c r="IHZ16" s="49"/>
      <c r="IIA16" s="49"/>
      <c r="IIB16" s="49"/>
      <c r="IIC16" s="49"/>
      <c r="IID16" s="49"/>
      <c r="IIE16" s="49"/>
      <c r="IIF16" s="49"/>
      <c r="IIG16" s="49"/>
      <c r="IIH16" s="49"/>
      <c r="III16" s="49"/>
      <c r="IIJ16" s="49"/>
      <c r="IIK16" s="49"/>
      <c r="IIL16" s="49"/>
      <c r="IIM16" s="49"/>
      <c r="IIN16" s="49"/>
      <c r="IIO16" s="49"/>
      <c r="IIP16" s="49"/>
      <c r="IIQ16" s="49"/>
      <c r="IIR16" s="49"/>
      <c r="IIS16" s="49"/>
      <c r="IIT16" s="49"/>
      <c r="IIU16" s="49"/>
      <c r="IIV16" s="49"/>
      <c r="IIW16" s="49"/>
      <c r="IIX16" s="49"/>
      <c r="IIY16" s="49"/>
      <c r="IIZ16" s="49"/>
      <c r="IJA16" s="49"/>
      <c r="IJB16" s="49"/>
      <c r="IJC16" s="49"/>
      <c r="IJD16" s="49"/>
      <c r="IJE16" s="49"/>
      <c r="IJF16" s="49"/>
      <c r="IJG16" s="49"/>
      <c r="IJH16" s="49"/>
      <c r="IJI16" s="49"/>
      <c r="IJJ16" s="49"/>
      <c r="IJK16" s="49"/>
      <c r="IJL16" s="49"/>
      <c r="IJM16" s="49"/>
      <c r="IJN16" s="49"/>
      <c r="IJO16" s="49"/>
      <c r="IJP16" s="49"/>
      <c r="IJQ16" s="49"/>
      <c r="IJR16" s="49"/>
      <c r="IJS16" s="49"/>
      <c r="IJT16" s="49"/>
      <c r="IJU16" s="49"/>
      <c r="IJV16" s="49"/>
      <c r="IJW16" s="49"/>
      <c r="IJX16" s="49"/>
      <c r="IJY16" s="49"/>
      <c r="IJZ16" s="49"/>
      <c r="IKA16" s="49"/>
      <c r="IKB16" s="49"/>
      <c r="IKC16" s="49"/>
      <c r="IKD16" s="49"/>
      <c r="IKE16" s="49"/>
      <c r="IKF16" s="49"/>
      <c r="IKG16" s="49"/>
      <c r="IKH16" s="49"/>
      <c r="IKI16" s="49"/>
      <c r="IKJ16" s="49"/>
      <c r="IKK16" s="49"/>
      <c r="IKL16" s="49"/>
      <c r="IKM16" s="49"/>
      <c r="IKN16" s="49"/>
      <c r="IKO16" s="49"/>
      <c r="IKP16" s="49"/>
      <c r="IKQ16" s="49"/>
      <c r="IKR16" s="49"/>
      <c r="IKS16" s="49"/>
      <c r="IKT16" s="49"/>
      <c r="IKU16" s="49"/>
      <c r="IKV16" s="49"/>
      <c r="IKW16" s="49"/>
      <c r="IKX16" s="49"/>
      <c r="IKY16" s="49"/>
      <c r="IKZ16" s="49"/>
      <c r="ILA16" s="49"/>
      <c r="ILB16" s="49"/>
      <c r="ILC16" s="49"/>
      <c r="ILD16" s="49"/>
      <c r="ILE16" s="49"/>
      <c r="ILF16" s="49"/>
      <c r="ILG16" s="49"/>
      <c r="ILH16" s="49"/>
      <c r="ILI16" s="49"/>
      <c r="ILJ16" s="49"/>
      <c r="ILK16" s="49"/>
      <c r="ILL16" s="49"/>
      <c r="ILM16" s="49"/>
      <c r="ILN16" s="49"/>
      <c r="ILO16" s="49"/>
      <c r="ILP16" s="49"/>
      <c r="ILQ16" s="49"/>
      <c r="ILR16" s="49"/>
      <c r="ILS16" s="49"/>
      <c r="ILT16" s="49"/>
      <c r="ILU16" s="49"/>
      <c r="ILV16" s="49"/>
      <c r="ILW16" s="49"/>
      <c r="ILX16" s="49"/>
      <c r="ILY16" s="49"/>
      <c r="ILZ16" s="49"/>
      <c r="IMA16" s="49"/>
      <c r="IMB16" s="49"/>
      <c r="IMC16" s="49"/>
      <c r="IMD16" s="49"/>
      <c r="IME16" s="49"/>
      <c r="IMF16" s="49"/>
      <c r="IMG16" s="49"/>
      <c r="IMH16" s="49"/>
      <c r="IMI16" s="49"/>
      <c r="IMJ16" s="49"/>
      <c r="IMK16" s="49"/>
      <c r="IML16" s="49"/>
      <c r="IMM16" s="49"/>
      <c r="IMN16" s="49"/>
      <c r="IMO16" s="49"/>
      <c r="IMP16" s="49"/>
      <c r="IMQ16" s="49"/>
      <c r="IMR16" s="49"/>
      <c r="IMS16" s="49"/>
      <c r="IMT16" s="49"/>
      <c r="IMU16" s="49"/>
      <c r="IMV16" s="49"/>
      <c r="IMW16" s="49"/>
      <c r="IMX16" s="49"/>
      <c r="IMY16" s="49"/>
      <c r="IMZ16" s="49"/>
      <c r="INA16" s="49"/>
      <c r="INB16" s="49"/>
      <c r="INC16" s="49"/>
      <c r="IND16" s="49"/>
      <c r="INE16" s="49"/>
      <c r="INF16" s="49"/>
      <c r="ING16" s="49"/>
      <c r="INH16" s="49"/>
      <c r="INI16" s="49"/>
      <c r="INJ16" s="49"/>
      <c r="INK16" s="49"/>
      <c r="INL16" s="49"/>
      <c r="INM16" s="49"/>
      <c r="INN16" s="49"/>
      <c r="INO16" s="49"/>
      <c r="INP16" s="49"/>
      <c r="INQ16" s="49"/>
      <c r="INR16" s="49"/>
      <c r="INS16" s="49"/>
      <c r="INT16" s="49"/>
      <c r="INU16" s="49"/>
      <c r="INV16" s="49"/>
      <c r="INW16" s="49"/>
      <c r="INX16" s="49"/>
      <c r="INY16" s="49"/>
      <c r="INZ16" s="49"/>
      <c r="IOA16" s="49"/>
      <c r="IOB16" s="49"/>
      <c r="IOC16" s="49"/>
      <c r="IOD16" s="49"/>
      <c r="IOE16" s="49"/>
      <c r="IOF16" s="49"/>
      <c r="IOG16" s="49"/>
      <c r="IOH16" s="49"/>
      <c r="IOI16" s="49"/>
      <c r="IOJ16" s="49"/>
      <c r="IOK16" s="49"/>
      <c r="IOL16" s="49"/>
      <c r="IOM16" s="49"/>
      <c r="ION16" s="49"/>
      <c r="IOO16" s="49"/>
      <c r="IOP16" s="49"/>
      <c r="IOQ16" s="49"/>
      <c r="IOR16" s="49"/>
      <c r="IOS16" s="49"/>
      <c r="IOT16" s="49"/>
      <c r="IOU16" s="49"/>
      <c r="IOV16" s="49"/>
      <c r="IOW16" s="49"/>
      <c r="IOX16" s="49"/>
      <c r="IOY16" s="49"/>
      <c r="IOZ16" s="49"/>
      <c r="IPA16" s="49"/>
      <c r="IPB16" s="49"/>
      <c r="IPC16" s="49"/>
      <c r="IPD16" s="49"/>
      <c r="IPE16" s="49"/>
      <c r="IPF16" s="49"/>
      <c r="IPG16" s="49"/>
      <c r="IPH16" s="49"/>
      <c r="IPI16" s="49"/>
      <c r="IPJ16" s="49"/>
      <c r="IPK16" s="49"/>
      <c r="IPL16" s="49"/>
      <c r="IPM16" s="49"/>
      <c r="IPN16" s="49"/>
      <c r="IPO16" s="49"/>
      <c r="IPP16" s="49"/>
      <c r="IPQ16" s="49"/>
      <c r="IPR16" s="49"/>
      <c r="IPS16" s="49"/>
      <c r="IPT16" s="49"/>
      <c r="IPU16" s="49"/>
      <c r="IPV16" s="49"/>
      <c r="IPW16" s="49"/>
      <c r="IPX16" s="49"/>
      <c r="IPY16" s="49"/>
      <c r="IPZ16" s="49"/>
      <c r="IQA16" s="49"/>
      <c r="IQB16" s="49"/>
      <c r="IQC16" s="49"/>
      <c r="IQD16" s="49"/>
      <c r="IQE16" s="49"/>
      <c r="IQF16" s="49"/>
      <c r="IQG16" s="49"/>
      <c r="IQH16" s="49"/>
      <c r="IQI16" s="49"/>
      <c r="IQJ16" s="49"/>
      <c r="IQK16" s="49"/>
      <c r="IQL16" s="49"/>
      <c r="IQM16" s="49"/>
      <c r="IQN16" s="49"/>
      <c r="IQO16" s="49"/>
      <c r="IQP16" s="49"/>
      <c r="IQQ16" s="49"/>
      <c r="IQR16" s="49"/>
      <c r="IQS16" s="49"/>
      <c r="IQT16" s="49"/>
      <c r="IQU16" s="49"/>
      <c r="IQV16" s="49"/>
      <c r="IQW16" s="49"/>
      <c r="IQX16" s="49"/>
      <c r="IQY16" s="49"/>
      <c r="IQZ16" s="49"/>
      <c r="IRA16" s="49"/>
      <c r="IRB16" s="49"/>
      <c r="IRC16" s="49"/>
      <c r="IRD16" s="49"/>
      <c r="IRE16" s="49"/>
      <c r="IRF16" s="49"/>
      <c r="IRG16" s="49"/>
      <c r="IRH16" s="49"/>
      <c r="IRI16" s="49"/>
      <c r="IRJ16" s="49"/>
      <c r="IRK16" s="49"/>
      <c r="IRL16" s="49"/>
      <c r="IRM16" s="49"/>
      <c r="IRN16" s="49"/>
      <c r="IRO16" s="49"/>
      <c r="IRP16" s="49"/>
      <c r="IRQ16" s="49"/>
      <c r="IRR16" s="49"/>
      <c r="IRS16" s="49"/>
      <c r="IRT16" s="49"/>
      <c r="IRU16" s="49"/>
      <c r="IRV16" s="49"/>
      <c r="IRW16" s="49"/>
      <c r="IRX16" s="49"/>
      <c r="IRY16" s="49"/>
      <c r="IRZ16" s="49"/>
      <c r="ISA16" s="49"/>
      <c r="ISB16" s="49"/>
      <c r="ISC16" s="49"/>
      <c r="ISD16" s="49"/>
      <c r="ISE16" s="49"/>
      <c r="ISF16" s="49"/>
      <c r="ISG16" s="49"/>
      <c r="ISH16" s="49"/>
      <c r="ISI16" s="49"/>
      <c r="ISJ16" s="49"/>
      <c r="ISK16" s="49"/>
      <c r="ISL16" s="49"/>
      <c r="ISM16" s="49"/>
      <c r="ISN16" s="49"/>
      <c r="ISO16" s="49"/>
      <c r="ISP16" s="49"/>
      <c r="ISQ16" s="49"/>
      <c r="ISR16" s="49"/>
      <c r="ISS16" s="49"/>
      <c r="IST16" s="49"/>
      <c r="ISU16" s="49"/>
      <c r="ISV16" s="49"/>
      <c r="ISW16" s="49"/>
      <c r="ISX16" s="49"/>
      <c r="ISY16" s="49"/>
      <c r="ISZ16" s="49"/>
      <c r="ITA16" s="49"/>
      <c r="ITB16" s="49"/>
      <c r="ITC16" s="49"/>
      <c r="ITD16" s="49"/>
      <c r="ITE16" s="49"/>
      <c r="ITF16" s="49"/>
      <c r="ITG16" s="49"/>
      <c r="ITH16" s="49"/>
      <c r="ITI16" s="49"/>
      <c r="ITJ16" s="49"/>
      <c r="ITK16" s="49"/>
      <c r="ITL16" s="49"/>
      <c r="ITM16" s="49"/>
      <c r="ITN16" s="49"/>
      <c r="ITO16" s="49"/>
      <c r="ITP16" s="49"/>
      <c r="ITQ16" s="49"/>
      <c r="ITR16" s="49"/>
      <c r="ITS16" s="49"/>
      <c r="ITT16" s="49"/>
      <c r="ITU16" s="49"/>
      <c r="ITV16" s="49"/>
      <c r="ITW16" s="49"/>
      <c r="ITX16" s="49"/>
      <c r="ITY16" s="49"/>
      <c r="ITZ16" s="49"/>
      <c r="IUA16" s="49"/>
      <c r="IUB16" s="49"/>
      <c r="IUC16" s="49"/>
      <c r="IUD16" s="49"/>
      <c r="IUE16" s="49"/>
      <c r="IUF16" s="49"/>
      <c r="IUG16" s="49"/>
      <c r="IUH16" s="49"/>
      <c r="IUI16" s="49"/>
      <c r="IUJ16" s="49"/>
      <c r="IUK16" s="49"/>
      <c r="IUL16" s="49"/>
      <c r="IUM16" s="49"/>
      <c r="IUN16" s="49"/>
      <c r="IUO16" s="49"/>
      <c r="IUP16" s="49"/>
      <c r="IUQ16" s="49"/>
      <c r="IUR16" s="49"/>
      <c r="IUS16" s="49"/>
      <c r="IUT16" s="49"/>
      <c r="IUU16" s="49"/>
      <c r="IUV16" s="49"/>
      <c r="IUW16" s="49"/>
      <c r="IUX16" s="49"/>
      <c r="IUY16" s="49"/>
      <c r="IUZ16" s="49"/>
      <c r="IVA16" s="49"/>
      <c r="IVB16" s="49"/>
      <c r="IVC16" s="49"/>
      <c r="IVD16" s="49"/>
      <c r="IVE16" s="49"/>
      <c r="IVF16" s="49"/>
      <c r="IVG16" s="49"/>
      <c r="IVH16" s="49"/>
      <c r="IVI16" s="49"/>
      <c r="IVJ16" s="49"/>
      <c r="IVK16" s="49"/>
      <c r="IVL16" s="49"/>
      <c r="IVM16" s="49"/>
      <c r="IVN16" s="49"/>
      <c r="IVO16" s="49"/>
      <c r="IVP16" s="49"/>
      <c r="IVQ16" s="49"/>
      <c r="IVR16" s="49"/>
      <c r="IVS16" s="49"/>
      <c r="IVT16" s="49"/>
      <c r="IVU16" s="49"/>
      <c r="IVV16" s="49"/>
      <c r="IVW16" s="49"/>
      <c r="IVX16" s="49"/>
      <c r="IVY16" s="49"/>
      <c r="IVZ16" s="49"/>
      <c r="IWA16" s="49"/>
      <c r="IWB16" s="49"/>
      <c r="IWC16" s="49"/>
      <c r="IWD16" s="49"/>
      <c r="IWE16" s="49"/>
      <c r="IWF16" s="49"/>
      <c r="IWG16" s="49"/>
      <c r="IWH16" s="49"/>
      <c r="IWI16" s="49"/>
      <c r="IWJ16" s="49"/>
      <c r="IWK16" s="49"/>
      <c r="IWL16" s="49"/>
      <c r="IWM16" s="49"/>
      <c r="IWN16" s="49"/>
      <c r="IWO16" s="49"/>
      <c r="IWP16" s="49"/>
      <c r="IWQ16" s="49"/>
      <c r="IWR16" s="49"/>
      <c r="IWS16" s="49"/>
      <c r="IWT16" s="49"/>
      <c r="IWU16" s="49"/>
      <c r="IWV16" s="49"/>
      <c r="IWW16" s="49"/>
      <c r="IWX16" s="49"/>
      <c r="IWY16" s="49"/>
      <c r="IWZ16" s="49"/>
      <c r="IXA16" s="49"/>
      <c r="IXB16" s="49"/>
      <c r="IXC16" s="49"/>
      <c r="IXD16" s="49"/>
      <c r="IXE16" s="49"/>
      <c r="IXF16" s="49"/>
      <c r="IXG16" s="49"/>
      <c r="IXH16" s="49"/>
      <c r="IXI16" s="49"/>
      <c r="IXJ16" s="49"/>
      <c r="IXK16" s="49"/>
      <c r="IXL16" s="49"/>
      <c r="IXM16" s="49"/>
      <c r="IXN16" s="49"/>
      <c r="IXO16" s="49"/>
      <c r="IXP16" s="49"/>
      <c r="IXQ16" s="49"/>
      <c r="IXR16" s="49"/>
      <c r="IXS16" s="49"/>
      <c r="IXT16" s="49"/>
      <c r="IXU16" s="49"/>
      <c r="IXV16" s="49"/>
      <c r="IXW16" s="49"/>
      <c r="IXX16" s="49"/>
      <c r="IXY16" s="49"/>
      <c r="IXZ16" s="49"/>
      <c r="IYA16" s="49"/>
      <c r="IYB16" s="49"/>
      <c r="IYC16" s="49"/>
      <c r="IYD16" s="49"/>
      <c r="IYE16" s="49"/>
      <c r="IYF16" s="49"/>
      <c r="IYG16" s="49"/>
      <c r="IYH16" s="49"/>
      <c r="IYI16" s="49"/>
      <c r="IYJ16" s="49"/>
      <c r="IYK16" s="49"/>
      <c r="IYL16" s="49"/>
      <c r="IYM16" s="49"/>
      <c r="IYN16" s="49"/>
      <c r="IYO16" s="49"/>
      <c r="IYP16" s="49"/>
      <c r="IYQ16" s="49"/>
      <c r="IYR16" s="49"/>
      <c r="IYS16" s="49"/>
      <c r="IYT16" s="49"/>
      <c r="IYU16" s="49"/>
      <c r="IYV16" s="49"/>
      <c r="IYW16" s="49"/>
      <c r="IYX16" s="49"/>
      <c r="IYY16" s="49"/>
      <c r="IYZ16" s="49"/>
      <c r="IZA16" s="49"/>
      <c r="IZB16" s="49"/>
      <c r="IZC16" s="49"/>
      <c r="IZD16" s="49"/>
      <c r="IZE16" s="49"/>
      <c r="IZF16" s="49"/>
      <c r="IZG16" s="49"/>
      <c r="IZH16" s="49"/>
      <c r="IZI16" s="49"/>
      <c r="IZJ16" s="49"/>
      <c r="IZK16" s="49"/>
      <c r="IZL16" s="49"/>
      <c r="IZM16" s="49"/>
      <c r="IZN16" s="49"/>
      <c r="IZO16" s="49"/>
      <c r="IZP16" s="49"/>
      <c r="IZQ16" s="49"/>
      <c r="IZR16" s="49"/>
      <c r="IZS16" s="49"/>
      <c r="IZT16" s="49"/>
      <c r="IZU16" s="49"/>
      <c r="IZV16" s="49"/>
      <c r="IZW16" s="49"/>
      <c r="IZX16" s="49"/>
      <c r="IZY16" s="49"/>
      <c r="IZZ16" s="49"/>
      <c r="JAA16" s="49"/>
      <c r="JAB16" s="49"/>
      <c r="JAC16" s="49"/>
      <c r="JAD16" s="49"/>
      <c r="JAE16" s="49"/>
      <c r="JAF16" s="49"/>
      <c r="JAG16" s="49"/>
      <c r="JAH16" s="49"/>
      <c r="JAI16" s="49"/>
      <c r="JAJ16" s="49"/>
      <c r="JAK16" s="49"/>
      <c r="JAL16" s="49"/>
      <c r="JAM16" s="49"/>
      <c r="JAN16" s="49"/>
      <c r="JAO16" s="49"/>
      <c r="JAP16" s="49"/>
      <c r="JAQ16" s="49"/>
      <c r="JAR16" s="49"/>
      <c r="JAS16" s="49"/>
      <c r="JAT16" s="49"/>
      <c r="JAU16" s="49"/>
      <c r="JAV16" s="49"/>
      <c r="JAW16" s="49"/>
      <c r="JAX16" s="49"/>
      <c r="JAY16" s="49"/>
      <c r="JAZ16" s="49"/>
      <c r="JBA16" s="49"/>
      <c r="JBB16" s="49"/>
      <c r="JBC16" s="49"/>
      <c r="JBD16" s="49"/>
      <c r="JBE16" s="49"/>
      <c r="JBF16" s="49"/>
      <c r="JBG16" s="49"/>
      <c r="JBH16" s="49"/>
      <c r="JBI16" s="49"/>
      <c r="JBJ16" s="49"/>
      <c r="JBK16" s="49"/>
      <c r="JBL16" s="49"/>
      <c r="JBM16" s="49"/>
      <c r="JBN16" s="49"/>
      <c r="JBO16" s="49"/>
      <c r="JBP16" s="49"/>
      <c r="JBQ16" s="49"/>
      <c r="JBR16" s="49"/>
      <c r="JBS16" s="49"/>
      <c r="JBT16" s="49"/>
      <c r="JBU16" s="49"/>
      <c r="JBV16" s="49"/>
      <c r="JBW16" s="49"/>
      <c r="JBX16" s="49"/>
      <c r="JBY16" s="49"/>
      <c r="JBZ16" s="49"/>
      <c r="JCA16" s="49"/>
      <c r="JCB16" s="49"/>
      <c r="JCC16" s="49"/>
      <c r="JCD16" s="49"/>
      <c r="JCE16" s="49"/>
      <c r="JCF16" s="49"/>
      <c r="JCG16" s="49"/>
      <c r="JCH16" s="49"/>
      <c r="JCI16" s="49"/>
      <c r="JCJ16" s="49"/>
      <c r="JCK16" s="49"/>
      <c r="JCL16" s="49"/>
      <c r="JCM16" s="49"/>
      <c r="JCN16" s="49"/>
      <c r="JCO16" s="49"/>
      <c r="JCP16" s="49"/>
      <c r="JCQ16" s="49"/>
      <c r="JCR16" s="49"/>
      <c r="JCS16" s="49"/>
      <c r="JCT16" s="49"/>
      <c r="JCU16" s="49"/>
      <c r="JCV16" s="49"/>
      <c r="JCW16" s="49"/>
      <c r="JCX16" s="49"/>
      <c r="JCY16" s="49"/>
      <c r="JCZ16" s="49"/>
      <c r="JDA16" s="49"/>
      <c r="JDB16" s="49"/>
      <c r="JDC16" s="49"/>
      <c r="JDD16" s="49"/>
      <c r="JDE16" s="49"/>
      <c r="JDF16" s="49"/>
      <c r="JDG16" s="49"/>
      <c r="JDH16" s="49"/>
      <c r="JDI16" s="49"/>
      <c r="JDJ16" s="49"/>
      <c r="JDK16" s="49"/>
      <c r="JDL16" s="49"/>
      <c r="JDM16" s="49"/>
      <c r="JDN16" s="49"/>
      <c r="JDO16" s="49"/>
      <c r="JDP16" s="49"/>
      <c r="JDQ16" s="49"/>
      <c r="JDR16" s="49"/>
      <c r="JDS16" s="49"/>
      <c r="JDT16" s="49"/>
      <c r="JDU16" s="49"/>
      <c r="JDV16" s="49"/>
      <c r="JDW16" s="49"/>
      <c r="JDX16" s="49"/>
      <c r="JDY16" s="49"/>
      <c r="JDZ16" s="49"/>
      <c r="JEA16" s="49"/>
      <c r="JEB16" s="49"/>
      <c r="JEC16" s="49"/>
      <c r="JED16" s="49"/>
      <c r="JEE16" s="49"/>
      <c r="JEF16" s="49"/>
      <c r="JEG16" s="49"/>
      <c r="JEH16" s="49"/>
      <c r="JEI16" s="49"/>
      <c r="JEJ16" s="49"/>
      <c r="JEK16" s="49"/>
      <c r="JEL16" s="49"/>
      <c r="JEM16" s="49"/>
      <c r="JEN16" s="49"/>
      <c r="JEO16" s="49"/>
      <c r="JEP16" s="49"/>
      <c r="JEQ16" s="49"/>
      <c r="JER16" s="49"/>
      <c r="JES16" s="49"/>
      <c r="JET16" s="49"/>
      <c r="JEU16" s="49"/>
      <c r="JEV16" s="49"/>
      <c r="JEW16" s="49"/>
      <c r="JEX16" s="49"/>
      <c r="JEY16" s="49"/>
      <c r="JEZ16" s="49"/>
      <c r="JFA16" s="49"/>
      <c r="JFB16" s="49"/>
      <c r="JFC16" s="49"/>
      <c r="JFD16" s="49"/>
      <c r="JFE16" s="49"/>
      <c r="JFF16" s="49"/>
      <c r="JFG16" s="49"/>
      <c r="JFH16" s="49"/>
      <c r="JFI16" s="49"/>
      <c r="JFJ16" s="49"/>
      <c r="JFK16" s="49"/>
      <c r="JFL16" s="49"/>
      <c r="JFM16" s="49"/>
      <c r="JFN16" s="49"/>
      <c r="JFO16" s="49"/>
      <c r="JFP16" s="49"/>
      <c r="JFQ16" s="49"/>
      <c r="JFR16" s="49"/>
      <c r="JFS16" s="49"/>
      <c r="JFT16" s="49"/>
      <c r="JFU16" s="49"/>
      <c r="JFV16" s="49"/>
      <c r="JFW16" s="49"/>
      <c r="JFX16" s="49"/>
      <c r="JFY16" s="49"/>
      <c r="JFZ16" s="49"/>
      <c r="JGA16" s="49"/>
      <c r="JGB16" s="49"/>
      <c r="JGC16" s="49"/>
      <c r="JGD16" s="49"/>
      <c r="JGE16" s="49"/>
      <c r="JGF16" s="49"/>
      <c r="JGG16" s="49"/>
      <c r="JGH16" s="49"/>
      <c r="JGI16" s="49"/>
      <c r="JGJ16" s="49"/>
      <c r="JGK16" s="49"/>
      <c r="JGL16" s="49"/>
      <c r="JGM16" s="49"/>
      <c r="JGN16" s="49"/>
      <c r="JGO16" s="49"/>
      <c r="JGP16" s="49"/>
      <c r="JGQ16" s="49"/>
      <c r="JGR16" s="49"/>
      <c r="JGS16" s="49"/>
      <c r="JGT16" s="49"/>
      <c r="JGU16" s="49"/>
      <c r="JGV16" s="49"/>
      <c r="JGW16" s="49"/>
      <c r="JGX16" s="49"/>
      <c r="JGY16" s="49"/>
      <c r="JGZ16" s="49"/>
      <c r="JHA16" s="49"/>
      <c r="JHB16" s="49"/>
      <c r="JHC16" s="49"/>
      <c r="JHD16" s="49"/>
      <c r="JHE16" s="49"/>
      <c r="JHF16" s="49"/>
      <c r="JHG16" s="49"/>
      <c r="JHH16" s="49"/>
      <c r="JHI16" s="49"/>
      <c r="JHJ16" s="49"/>
      <c r="JHK16" s="49"/>
      <c r="JHL16" s="49"/>
      <c r="JHM16" s="49"/>
      <c r="JHN16" s="49"/>
      <c r="JHO16" s="49"/>
      <c r="JHP16" s="49"/>
      <c r="JHQ16" s="49"/>
      <c r="JHR16" s="49"/>
      <c r="JHS16" s="49"/>
      <c r="JHT16" s="49"/>
      <c r="JHU16" s="49"/>
      <c r="JHV16" s="49"/>
      <c r="JHW16" s="49"/>
      <c r="JHX16" s="49"/>
      <c r="JHY16" s="49"/>
      <c r="JHZ16" s="49"/>
      <c r="JIA16" s="49"/>
      <c r="JIB16" s="49"/>
      <c r="JIC16" s="49"/>
      <c r="JID16" s="49"/>
      <c r="JIE16" s="49"/>
      <c r="JIF16" s="49"/>
      <c r="JIG16" s="49"/>
      <c r="JIH16" s="49"/>
      <c r="JII16" s="49"/>
      <c r="JIJ16" s="49"/>
      <c r="JIK16" s="49"/>
      <c r="JIL16" s="49"/>
      <c r="JIM16" s="49"/>
      <c r="JIN16" s="49"/>
      <c r="JIO16" s="49"/>
      <c r="JIP16" s="49"/>
      <c r="JIQ16" s="49"/>
      <c r="JIR16" s="49"/>
      <c r="JIS16" s="49"/>
      <c r="JIT16" s="49"/>
      <c r="JIU16" s="49"/>
      <c r="JIV16" s="49"/>
      <c r="JIW16" s="49"/>
      <c r="JIX16" s="49"/>
      <c r="JIY16" s="49"/>
      <c r="JIZ16" s="49"/>
      <c r="JJA16" s="49"/>
      <c r="JJB16" s="49"/>
      <c r="JJC16" s="49"/>
      <c r="JJD16" s="49"/>
      <c r="JJE16" s="49"/>
      <c r="JJF16" s="49"/>
      <c r="JJG16" s="49"/>
      <c r="JJH16" s="49"/>
      <c r="JJI16" s="49"/>
      <c r="JJJ16" s="49"/>
      <c r="JJK16" s="49"/>
      <c r="JJL16" s="49"/>
      <c r="JJM16" s="49"/>
      <c r="JJN16" s="49"/>
      <c r="JJO16" s="49"/>
      <c r="JJP16" s="49"/>
      <c r="JJQ16" s="49"/>
      <c r="JJR16" s="49"/>
      <c r="JJS16" s="49"/>
      <c r="JJT16" s="49"/>
      <c r="JJU16" s="49"/>
      <c r="JJV16" s="49"/>
      <c r="JJW16" s="49"/>
      <c r="JJX16" s="49"/>
      <c r="JJY16" s="49"/>
      <c r="JJZ16" s="49"/>
      <c r="JKA16" s="49"/>
      <c r="JKB16" s="49"/>
      <c r="JKC16" s="49"/>
      <c r="JKD16" s="49"/>
      <c r="JKE16" s="49"/>
      <c r="JKF16" s="49"/>
      <c r="JKG16" s="49"/>
      <c r="JKH16" s="49"/>
      <c r="JKI16" s="49"/>
      <c r="JKJ16" s="49"/>
      <c r="JKK16" s="49"/>
      <c r="JKL16" s="49"/>
      <c r="JKM16" s="49"/>
      <c r="JKN16" s="49"/>
      <c r="JKO16" s="49"/>
      <c r="JKP16" s="49"/>
      <c r="JKQ16" s="49"/>
      <c r="JKR16" s="49"/>
      <c r="JKS16" s="49"/>
      <c r="JKT16" s="49"/>
      <c r="JKU16" s="49"/>
      <c r="JKV16" s="49"/>
      <c r="JKW16" s="49"/>
      <c r="JKX16" s="49"/>
      <c r="JKY16" s="49"/>
      <c r="JKZ16" s="49"/>
      <c r="JLA16" s="49"/>
      <c r="JLB16" s="49"/>
      <c r="JLC16" s="49"/>
      <c r="JLD16" s="49"/>
      <c r="JLE16" s="49"/>
      <c r="JLF16" s="49"/>
      <c r="JLG16" s="49"/>
      <c r="JLH16" s="49"/>
      <c r="JLI16" s="49"/>
      <c r="JLJ16" s="49"/>
      <c r="JLK16" s="49"/>
      <c r="JLL16" s="49"/>
      <c r="JLM16" s="49"/>
      <c r="JLN16" s="49"/>
      <c r="JLO16" s="49"/>
      <c r="JLP16" s="49"/>
      <c r="JLQ16" s="49"/>
      <c r="JLR16" s="49"/>
      <c r="JLS16" s="49"/>
      <c r="JLT16" s="49"/>
      <c r="JLU16" s="49"/>
      <c r="JLV16" s="49"/>
      <c r="JLW16" s="49"/>
      <c r="JLX16" s="49"/>
      <c r="JLY16" s="49"/>
      <c r="JLZ16" s="49"/>
      <c r="JMA16" s="49"/>
      <c r="JMB16" s="49"/>
      <c r="JMC16" s="49"/>
      <c r="JMD16" s="49"/>
      <c r="JME16" s="49"/>
      <c r="JMF16" s="49"/>
      <c r="JMG16" s="49"/>
      <c r="JMH16" s="49"/>
      <c r="JMI16" s="49"/>
      <c r="JMJ16" s="49"/>
      <c r="JMK16" s="49"/>
      <c r="JML16" s="49"/>
      <c r="JMM16" s="49"/>
      <c r="JMN16" s="49"/>
      <c r="JMO16" s="49"/>
      <c r="JMP16" s="49"/>
      <c r="JMQ16" s="49"/>
      <c r="JMR16" s="49"/>
      <c r="JMS16" s="49"/>
      <c r="JMT16" s="49"/>
      <c r="JMU16" s="49"/>
      <c r="JMV16" s="49"/>
      <c r="JMW16" s="49"/>
      <c r="JMX16" s="49"/>
      <c r="JMY16" s="49"/>
      <c r="JMZ16" s="49"/>
      <c r="JNA16" s="49"/>
      <c r="JNB16" s="49"/>
      <c r="JNC16" s="49"/>
      <c r="JND16" s="49"/>
      <c r="JNE16" s="49"/>
      <c r="JNF16" s="49"/>
      <c r="JNG16" s="49"/>
      <c r="JNH16" s="49"/>
      <c r="JNI16" s="49"/>
      <c r="JNJ16" s="49"/>
      <c r="JNK16" s="49"/>
      <c r="JNL16" s="49"/>
      <c r="JNM16" s="49"/>
      <c r="JNN16" s="49"/>
      <c r="JNO16" s="49"/>
      <c r="JNP16" s="49"/>
      <c r="JNQ16" s="49"/>
      <c r="JNR16" s="49"/>
      <c r="JNS16" s="49"/>
      <c r="JNT16" s="49"/>
      <c r="JNU16" s="49"/>
      <c r="JNV16" s="49"/>
      <c r="JNW16" s="49"/>
      <c r="JNX16" s="49"/>
      <c r="JNY16" s="49"/>
      <c r="JNZ16" s="49"/>
      <c r="JOA16" s="49"/>
      <c r="JOB16" s="49"/>
      <c r="JOC16" s="49"/>
      <c r="JOD16" s="49"/>
      <c r="JOE16" s="49"/>
      <c r="JOF16" s="49"/>
      <c r="JOG16" s="49"/>
      <c r="JOH16" s="49"/>
      <c r="JOI16" s="49"/>
      <c r="JOJ16" s="49"/>
      <c r="JOK16" s="49"/>
      <c r="JOL16" s="49"/>
      <c r="JOM16" s="49"/>
      <c r="JON16" s="49"/>
      <c r="JOO16" s="49"/>
      <c r="JOP16" s="49"/>
      <c r="JOQ16" s="49"/>
      <c r="JOR16" s="49"/>
      <c r="JOS16" s="49"/>
      <c r="JOT16" s="49"/>
      <c r="JOU16" s="49"/>
      <c r="JOV16" s="49"/>
      <c r="JOW16" s="49"/>
      <c r="JOX16" s="49"/>
      <c r="JOY16" s="49"/>
      <c r="JOZ16" s="49"/>
      <c r="JPA16" s="49"/>
      <c r="JPB16" s="49"/>
      <c r="JPC16" s="49"/>
      <c r="JPD16" s="49"/>
      <c r="JPE16" s="49"/>
      <c r="JPF16" s="49"/>
      <c r="JPG16" s="49"/>
      <c r="JPH16" s="49"/>
      <c r="JPI16" s="49"/>
      <c r="JPJ16" s="49"/>
      <c r="JPK16" s="49"/>
      <c r="JPL16" s="49"/>
      <c r="JPM16" s="49"/>
      <c r="JPN16" s="49"/>
      <c r="JPO16" s="49"/>
      <c r="JPP16" s="49"/>
      <c r="JPQ16" s="49"/>
      <c r="JPR16" s="49"/>
      <c r="JPS16" s="49"/>
      <c r="JPT16" s="49"/>
      <c r="JPU16" s="49"/>
      <c r="JPV16" s="49"/>
      <c r="JPW16" s="49"/>
      <c r="JPX16" s="49"/>
      <c r="JPY16" s="49"/>
      <c r="JPZ16" s="49"/>
      <c r="JQA16" s="49"/>
      <c r="JQB16" s="49"/>
      <c r="JQC16" s="49"/>
      <c r="JQD16" s="49"/>
      <c r="JQE16" s="49"/>
      <c r="JQF16" s="49"/>
      <c r="JQG16" s="49"/>
      <c r="JQH16" s="49"/>
      <c r="JQI16" s="49"/>
      <c r="JQJ16" s="49"/>
      <c r="JQK16" s="49"/>
      <c r="JQL16" s="49"/>
      <c r="JQM16" s="49"/>
      <c r="JQN16" s="49"/>
      <c r="JQO16" s="49"/>
      <c r="JQP16" s="49"/>
      <c r="JQQ16" s="49"/>
      <c r="JQR16" s="49"/>
      <c r="JQS16" s="49"/>
      <c r="JQT16" s="49"/>
      <c r="JQU16" s="49"/>
      <c r="JQV16" s="49"/>
      <c r="JQW16" s="49"/>
      <c r="JQX16" s="49"/>
      <c r="JQY16" s="49"/>
      <c r="JQZ16" s="49"/>
      <c r="JRA16" s="49"/>
      <c r="JRB16" s="49"/>
      <c r="JRC16" s="49"/>
      <c r="JRD16" s="49"/>
      <c r="JRE16" s="49"/>
      <c r="JRF16" s="49"/>
      <c r="JRG16" s="49"/>
      <c r="JRH16" s="49"/>
      <c r="JRI16" s="49"/>
      <c r="JRJ16" s="49"/>
      <c r="JRK16" s="49"/>
      <c r="JRL16" s="49"/>
      <c r="JRM16" s="49"/>
      <c r="JRN16" s="49"/>
      <c r="JRO16" s="49"/>
      <c r="JRP16" s="49"/>
      <c r="JRQ16" s="49"/>
      <c r="JRR16" s="49"/>
      <c r="JRS16" s="49"/>
      <c r="JRT16" s="49"/>
      <c r="JRU16" s="49"/>
      <c r="JRV16" s="49"/>
      <c r="JRW16" s="49"/>
      <c r="JRX16" s="49"/>
      <c r="JRY16" s="49"/>
      <c r="JRZ16" s="49"/>
      <c r="JSA16" s="49"/>
      <c r="JSB16" s="49"/>
      <c r="JSC16" s="49"/>
      <c r="JSD16" s="49"/>
      <c r="JSE16" s="49"/>
      <c r="JSF16" s="49"/>
      <c r="JSG16" s="49"/>
      <c r="JSH16" s="49"/>
      <c r="JSI16" s="49"/>
      <c r="JSJ16" s="49"/>
      <c r="JSK16" s="49"/>
      <c r="JSL16" s="49"/>
      <c r="JSM16" s="49"/>
      <c r="JSN16" s="49"/>
      <c r="JSO16" s="49"/>
      <c r="JSP16" s="49"/>
      <c r="JSQ16" s="49"/>
      <c r="JSR16" s="49"/>
      <c r="JSS16" s="49"/>
      <c r="JST16" s="49"/>
      <c r="JSU16" s="49"/>
      <c r="JSV16" s="49"/>
      <c r="JSW16" s="49"/>
      <c r="JSX16" s="49"/>
      <c r="JSY16" s="49"/>
      <c r="JSZ16" s="49"/>
      <c r="JTA16" s="49"/>
      <c r="JTB16" s="49"/>
      <c r="JTC16" s="49"/>
      <c r="JTD16" s="49"/>
      <c r="JTE16" s="49"/>
      <c r="JTF16" s="49"/>
      <c r="JTG16" s="49"/>
      <c r="JTH16" s="49"/>
      <c r="JTI16" s="49"/>
      <c r="JTJ16" s="49"/>
      <c r="JTK16" s="49"/>
      <c r="JTL16" s="49"/>
      <c r="JTM16" s="49"/>
      <c r="JTN16" s="49"/>
      <c r="JTO16" s="49"/>
      <c r="JTP16" s="49"/>
      <c r="JTQ16" s="49"/>
      <c r="JTR16" s="49"/>
      <c r="JTS16" s="49"/>
      <c r="JTT16" s="49"/>
      <c r="JTU16" s="49"/>
      <c r="JTV16" s="49"/>
      <c r="JTW16" s="49"/>
      <c r="JTX16" s="49"/>
      <c r="JTY16" s="49"/>
      <c r="JTZ16" s="49"/>
      <c r="JUA16" s="49"/>
      <c r="JUB16" s="49"/>
      <c r="JUC16" s="49"/>
      <c r="JUD16" s="49"/>
      <c r="JUE16" s="49"/>
      <c r="JUF16" s="49"/>
      <c r="JUG16" s="49"/>
      <c r="JUH16" s="49"/>
      <c r="JUI16" s="49"/>
      <c r="JUJ16" s="49"/>
      <c r="JUK16" s="49"/>
      <c r="JUL16" s="49"/>
      <c r="JUM16" s="49"/>
      <c r="JUN16" s="49"/>
      <c r="JUO16" s="49"/>
      <c r="JUP16" s="49"/>
      <c r="JUQ16" s="49"/>
      <c r="JUR16" s="49"/>
      <c r="JUS16" s="49"/>
      <c r="JUT16" s="49"/>
      <c r="JUU16" s="49"/>
      <c r="JUV16" s="49"/>
      <c r="JUW16" s="49"/>
      <c r="JUX16" s="49"/>
      <c r="JUY16" s="49"/>
      <c r="JUZ16" s="49"/>
      <c r="JVA16" s="49"/>
      <c r="JVB16" s="49"/>
      <c r="JVC16" s="49"/>
      <c r="JVD16" s="49"/>
      <c r="JVE16" s="49"/>
      <c r="JVF16" s="49"/>
      <c r="JVG16" s="49"/>
      <c r="JVH16" s="49"/>
      <c r="JVI16" s="49"/>
      <c r="JVJ16" s="49"/>
      <c r="JVK16" s="49"/>
      <c r="JVL16" s="49"/>
      <c r="JVM16" s="49"/>
      <c r="JVN16" s="49"/>
      <c r="JVO16" s="49"/>
      <c r="JVP16" s="49"/>
      <c r="JVQ16" s="49"/>
      <c r="JVR16" s="49"/>
      <c r="JVS16" s="49"/>
      <c r="JVT16" s="49"/>
      <c r="JVU16" s="49"/>
      <c r="JVV16" s="49"/>
      <c r="JVW16" s="49"/>
      <c r="JVX16" s="49"/>
      <c r="JVY16" s="49"/>
      <c r="JVZ16" s="49"/>
      <c r="JWA16" s="49"/>
      <c r="JWB16" s="49"/>
      <c r="JWC16" s="49"/>
      <c r="JWD16" s="49"/>
      <c r="JWE16" s="49"/>
      <c r="JWF16" s="49"/>
      <c r="JWG16" s="49"/>
      <c r="JWH16" s="49"/>
      <c r="JWI16" s="49"/>
      <c r="JWJ16" s="49"/>
      <c r="JWK16" s="49"/>
      <c r="JWL16" s="49"/>
      <c r="JWM16" s="49"/>
      <c r="JWN16" s="49"/>
      <c r="JWO16" s="49"/>
      <c r="JWP16" s="49"/>
      <c r="JWQ16" s="49"/>
      <c r="JWR16" s="49"/>
      <c r="JWS16" s="49"/>
      <c r="JWT16" s="49"/>
      <c r="JWU16" s="49"/>
      <c r="JWV16" s="49"/>
      <c r="JWW16" s="49"/>
      <c r="JWX16" s="49"/>
      <c r="JWY16" s="49"/>
      <c r="JWZ16" s="49"/>
      <c r="JXA16" s="49"/>
      <c r="JXB16" s="49"/>
      <c r="JXC16" s="49"/>
      <c r="JXD16" s="49"/>
      <c r="JXE16" s="49"/>
      <c r="JXF16" s="49"/>
      <c r="JXG16" s="49"/>
      <c r="JXH16" s="49"/>
      <c r="JXI16" s="49"/>
      <c r="JXJ16" s="49"/>
      <c r="JXK16" s="49"/>
      <c r="JXL16" s="49"/>
      <c r="JXM16" s="49"/>
      <c r="JXN16" s="49"/>
      <c r="JXO16" s="49"/>
      <c r="JXP16" s="49"/>
      <c r="JXQ16" s="49"/>
      <c r="JXR16" s="49"/>
      <c r="JXS16" s="49"/>
      <c r="JXT16" s="49"/>
      <c r="JXU16" s="49"/>
      <c r="JXV16" s="49"/>
      <c r="JXW16" s="49"/>
      <c r="JXX16" s="49"/>
      <c r="JXY16" s="49"/>
      <c r="JXZ16" s="49"/>
      <c r="JYA16" s="49"/>
      <c r="JYB16" s="49"/>
      <c r="JYC16" s="49"/>
      <c r="JYD16" s="49"/>
      <c r="JYE16" s="49"/>
      <c r="JYF16" s="49"/>
      <c r="JYG16" s="49"/>
      <c r="JYH16" s="49"/>
      <c r="JYI16" s="49"/>
      <c r="JYJ16" s="49"/>
      <c r="JYK16" s="49"/>
      <c r="JYL16" s="49"/>
      <c r="JYM16" s="49"/>
      <c r="JYN16" s="49"/>
      <c r="JYO16" s="49"/>
      <c r="JYP16" s="49"/>
      <c r="JYQ16" s="49"/>
      <c r="JYR16" s="49"/>
      <c r="JYS16" s="49"/>
      <c r="JYT16" s="49"/>
      <c r="JYU16" s="49"/>
      <c r="JYV16" s="49"/>
      <c r="JYW16" s="49"/>
      <c r="JYX16" s="49"/>
      <c r="JYY16" s="49"/>
      <c r="JYZ16" s="49"/>
      <c r="JZA16" s="49"/>
      <c r="JZB16" s="49"/>
      <c r="JZC16" s="49"/>
      <c r="JZD16" s="49"/>
      <c r="JZE16" s="49"/>
      <c r="JZF16" s="49"/>
      <c r="JZG16" s="49"/>
      <c r="JZH16" s="49"/>
      <c r="JZI16" s="49"/>
      <c r="JZJ16" s="49"/>
      <c r="JZK16" s="49"/>
      <c r="JZL16" s="49"/>
      <c r="JZM16" s="49"/>
      <c r="JZN16" s="49"/>
      <c r="JZO16" s="49"/>
      <c r="JZP16" s="49"/>
      <c r="JZQ16" s="49"/>
      <c r="JZR16" s="49"/>
      <c r="JZS16" s="49"/>
      <c r="JZT16" s="49"/>
      <c r="JZU16" s="49"/>
      <c r="JZV16" s="49"/>
      <c r="JZW16" s="49"/>
      <c r="JZX16" s="49"/>
      <c r="JZY16" s="49"/>
      <c r="JZZ16" s="49"/>
      <c r="KAA16" s="49"/>
      <c r="KAB16" s="49"/>
      <c r="KAC16" s="49"/>
      <c r="KAD16" s="49"/>
      <c r="KAE16" s="49"/>
      <c r="KAF16" s="49"/>
      <c r="KAG16" s="49"/>
      <c r="KAH16" s="49"/>
      <c r="KAI16" s="49"/>
      <c r="KAJ16" s="49"/>
      <c r="KAK16" s="49"/>
      <c r="KAL16" s="49"/>
      <c r="KAM16" s="49"/>
      <c r="KAN16" s="49"/>
      <c r="KAO16" s="49"/>
      <c r="KAP16" s="49"/>
      <c r="KAQ16" s="49"/>
      <c r="KAR16" s="49"/>
      <c r="KAS16" s="49"/>
      <c r="KAT16" s="49"/>
      <c r="KAU16" s="49"/>
      <c r="KAV16" s="49"/>
      <c r="KAW16" s="49"/>
      <c r="KAX16" s="49"/>
      <c r="KAY16" s="49"/>
      <c r="KAZ16" s="49"/>
      <c r="KBA16" s="49"/>
      <c r="KBB16" s="49"/>
      <c r="KBC16" s="49"/>
      <c r="KBD16" s="49"/>
      <c r="KBE16" s="49"/>
      <c r="KBF16" s="49"/>
      <c r="KBG16" s="49"/>
      <c r="KBH16" s="49"/>
      <c r="KBI16" s="49"/>
      <c r="KBJ16" s="49"/>
      <c r="KBK16" s="49"/>
      <c r="KBL16" s="49"/>
      <c r="KBM16" s="49"/>
      <c r="KBN16" s="49"/>
      <c r="KBO16" s="49"/>
      <c r="KBP16" s="49"/>
      <c r="KBQ16" s="49"/>
      <c r="KBR16" s="49"/>
      <c r="KBS16" s="49"/>
      <c r="KBT16" s="49"/>
      <c r="KBU16" s="49"/>
      <c r="KBV16" s="49"/>
      <c r="KBW16" s="49"/>
      <c r="KBX16" s="49"/>
      <c r="KBY16" s="49"/>
      <c r="KBZ16" s="49"/>
      <c r="KCA16" s="49"/>
      <c r="KCB16" s="49"/>
      <c r="KCC16" s="49"/>
      <c r="KCD16" s="49"/>
      <c r="KCE16" s="49"/>
      <c r="KCF16" s="49"/>
      <c r="KCG16" s="49"/>
      <c r="KCH16" s="49"/>
      <c r="KCI16" s="49"/>
      <c r="KCJ16" s="49"/>
      <c r="KCK16" s="49"/>
      <c r="KCL16" s="49"/>
      <c r="KCM16" s="49"/>
      <c r="KCN16" s="49"/>
      <c r="KCO16" s="49"/>
      <c r="KCP16" s="49"/>
      <c r="KCQ16" s="49"/>
      <c r="KCR16" s="49"/>
      <c r="KCS16" s="49"/>
      <c r="KCT16" s="49"/>
      <c r="KCU16" s="49"/>
      <c r="KCV16" s="49"/>
      <c r="KCW16" s="49"/>
      <c r="KCX16" s="49"/>
      <c r="KCY16" s="49"/>
      <c r="KCZ16" s="49"/>
      <c r="KDA16" s="49"/>
      <c r="KDB16" s="49"/>
      <c r="KDC16" s="49"/>
      <c r="KDD16" s="49"/>
      <c r="KDE16" s="49"/>
      <c r="KDF16" s="49"/>
      <c r="KDG16" s="49"/>
      <c r="KDH16" s="49"/>
      <c r="KDI16" s="49"/>
      <c r="KDJ16" s="49"/>
      <c r="KDK16" s="49"/>
      <c r="KDL16" s="49"/>
      <c r="KDM16" s="49"/>
      <c r="KDN16" s="49"/>
      <c r="KDO16" s="49"/>
      <c r="KDP16" s="49"/>
      <c r="KDQ16" s="49"/>
      <c r="KDR16" s="49"/>
      <c r="KDS16" s="49"/>
      <c r="KDT16" s="49"/>
      <c r="KDU16" s="49"/>
      <c r="KDV16" s="49"/>
      <c r="KDW16" s="49"/>
      <c r="KDX16" s="49"/>
      <c r="KDY16" s="49"/>
      <c r="KDZ16" s="49"/>
      <c r="KEA16" s="49"/>
      <c r="KEB16" s="49"/>
      <c r="KEC16" s="49"/>
      <c r="KED16" s="49"/>
      <c r="KEE16" s="49"/>
      <c r="KEF16" s="49"/>
      <c r="KEG16" s="49"/>
      <c r="KEH16" s="49"/>
      <c r="KEI16" s="49"/>
      <c r="KEJ16" s="49"/>
      <c r="KEK16" s="49"/>
      <c r="KEL16" s="49"/>
      <c r="KEM16" s="49"/>
      <c r="KEN16" s="49"/>
      <c r="KEO16" s="49"/>
      <c r="KEP16" s="49"/>
      <c r="KEQ16" s="49"/>
      <c r="KER16" s="49"/>
      <c r="KES16" s="49"/>
      <c r="KET16" s="49"/>
      <c r="KEU16" s="49"/>
      <c r="KEV16" s="49"/>
      <c r="KEW16" s="49"/>
      <c r="KEX16" s="49"/>
      <c r="KEY16" s="49"/>
      <c r="KEZ16" s="49"/>
      <c r="KFA16" s="49"/>
      <c r="KFB16" s="49"/>
      <c r="KFC16" s="49"/>
      <c r="KFD16" s="49"/>
      <c r="KFE16" s="49"/>
      <c r="KFF16" s="49"/>
      <c r="KFG16" s="49"/>
      <c r="KFH16" s="49"/>
      <c r="KFI16" s="49"/>
      <c r="KFJ16" s="49"/>
      <c r="KFK16" s="49"/>
      <c r="KFL16" s="49"/>
      <c r="KFM16" s="49"/>
      <c r="KFN16" s="49"/>
      <c r="KFO16" s="49"/>
      <c r="KFP16" s="49"/>
      <c r="KFQ16" s="49"/>
      <c r="KFR16" s="49"/>
      <c r="KFS16" s="49"/>
      <c r="KFT16" s="49"/>
      <c r="KFU16" s="49"/>
      <c r="KFV16" s="49"/>
      <c r="KFW16" s="49"/>
      <c r="KFX16" s="49"/>
      <c r="KFY16" s="49"/>
      <c r="KFZ16" s="49"/>
      <c r="KGA16" s="49"/>
      <c r="KGB16" s="49"/>
      <c r="KGC16" s="49"/>
      <c r="KGD16" s="49"/>
      <c r="KGE16" s="49"/>
      <c r="KGF16" s="49"/>
      <c r="KGG16" s="49"/>
      <c r="KGH16" s="49"/>
      <c r="KGI16" s="49"/>
      <c r="KGJ16" s="49"/>
      <c r="KGK16" s="49"/>
      <c r="KGL16" s="49"/>
      <c r="KGM16" s="49"/>
      <c r="KGN16" s="49"/>
      <c r="KGO16" s="49"/>
      <c r="KGP16" s="49"/>
      <c r="KGQ16" s="49"/>
      <c r="KGR16" s="49"/>
      <c r="KGS16" s="49"/>
      <c r="KGT16" s="49"/>
      <c r="KGU16" s="49"/>
      <c r="KGV16" s="49"/>
      <c r="KGW16" s="49"/>
      <c r="KGX16" s="49"/>
      <c r="KGY16" s="49"/>
      <c r="KGZ16" s="49"/>
      <c r="KHA16" s="49"/>
      <c r="KHB16" s="49"/>
      <c r="KHC16" s="49"/>
      <c r="KHD16" s="49"/>
      <c r="KHE16" s="49"/>
      <c r="KHF16" s="49"/>
      <c r="KHG16" s="49"/>
      <c r="KHH16" s="49"/>
      <c r="KHI16" s="49"/>
      <c r="KHJ16" s="49"/>
      <c r="KHK16" s="49"/>
      <c r="KHL16" s="49"/>
      <c r="KHM16" s="49"/>
      <c r="KHN16" s="49"/>
      <c r="KHO16" s="49"/>
      <c r="KHP16" s="49"/>
      <c r="KHQ16" s="49"/>
      <c r="KHR16" s="49"/>
      <c r="KHS16" s="49"/>
      <c r="KHT16" s="49"/>
      <c r="KHU16" s="49"/>
      <c r="KHV16" s="49"/>
      <c r="KHW16" s="49"/>
      <c r="KHX16" s="49"/>
      <c r="KHY16" s="49"/>
      <c r="KHZ16" s="49"/>
      <c r="KIA16" s="49"/>
      <c r="KIB16" s="49"/>
      <c r="KIC16" s="49"/>
      <c r="KID16" s="49"/>
      <c r="KIE16" s="49"/>
      <c r="KIF16" s="49"/>
      <c r="KIG16" s="49"/>
      <c r="KIH16" s="49"/>
      <c r="KII16" s="49"/>
      <c r="KIJ16" s="49"/>
      <c r="KIK16" s="49"/>
      <c r="KIL16" s="49"/>
      <c r="KIM16" s="49"/>
      <c r="KIN16" s="49"/>
      <c r="KIO16" s="49"/>
      <c r="KIP16" s="49"/>
      <c r="KIQ16" s="49"/>
      <c r="KIR16" s="49"/>
      <c r="KIS16" s="49"/>
      <c r="KIT16" s="49"/>
      <c r="KIU16" s="49"/>
      <c r="KIV16" s="49"/>
      <c r="KIW16" s="49"/>
      <c r="KIX16" s="49"/>
      <c r="KIY16" s="49"/>
      <c r="KIZ16" s="49"/>
      <c r="KJA16" s="49"/>
      <c r="KJB16" s="49"/>
      <c r="KJC16" s="49"/>
      <c r="KJD16" s="49"/>
      <c r="KJE16" s="49"/>
      <c r="KJF16" s="49"/>
      <c r="KJG16" s="49"/>
      <c r="KJH16" s="49"/>
      <c r="KJI16" s="49"/>
      <c r="KJJ16" s="49"/>
      <c r="KJK16" s="49"/>
      <c r="KJL16" s="49"/>
      <c r="KJM16" s="49"/>
      <c r="KJN16" s="49"/>
      <c r="KJO16" s="49"/>
      <c r="KJP16" s="49"/>
      <c r="KJQ16" s="49"/>
      <c r="KJR16" s="49"/>
      <c r="KJS16" s="49"/>
      <c r="KJT16" s="49"/>
      <c r="KJU16" s="49"/>
      <c r="KJV16" s="49"/>
      <c r="KJW16" s="49"/>
      <c r="KJX16" s="49"/>
      <c r="KJY16" s="49"/>
      <c r="KJZ16" s="49"/>
      <c r="KKA16" s="49"/>
      <c r="KKB16" s="49"/>
      <c r="KKC16" s="49"/>
      <c r="KKD16" s="49"/>
      <c r="KKE16" s="49"/>
      <c r="KKF16" s="49"/>
      <c r="KKG16" s="49"/>
      <c r="KKH16" s="49"/>
      <c r="KKI16" s="49"/>
      <c r="KKJ16" s="49"/>
      <c r="KKK16" s="49"/>
      <c r="KKL16" s="49"/>
      <c r="KKM16" s="49"/>
      <c r="KKN16" s="49"/>
      <c r="KKO16" s="49"/>
      <c r="KKP16" s="49"/>
      <c r="KKQ16" s="49"/>
      <c r="KKR16" s="49"/>
      <c r="KKS16" s="49"/>
      <c r="KKT16" s="49"/>
      <c r="KKU16" s="49"/>
      <c r="KKV16" s="49"/>
      <c r="KKW16" s="49"/>
      <c r="KKX16" s="49"/>
      <c r="KKY16" s="49"/>
      <c r="KKZ16" s="49"/>
      <c r="KLA16" s="49"/>
      <c r="KLB16" s="49"/>
      <c r="KLC16" s="49"/>
      <c r="KLD16" s="49"/>
      <c r="KLE16" s="49"/>
      <c r="KLF16" s="49"/>
      <c r="KLG16" s="49"/>
      <c r="KLH16" s="49"/>
      <c r="KLI16" s="49"/>
      <c r="KLJ16" s="49"/>
      <c r="KLK16" s="49"/>
      <c r="KLL16" s="49"/>
      <c r="KLM16" s="49"/>
      <c r="KLN16" s="49"/>
      <c r="KLO16" s="49"/>
      <c r="KLP16" s="49"/>
      <c r="KLQ16" s="49"/>
      <c r="KLR16" s="49"/>
      <c r="KLS16" s="49"/>
      <c r="KLT16" s="49"/>
      <c r="KLU16" s="49"/>
      <c r="KLV16" s="49"/>
      <c r="KLW16" s="49"/>
      <c r="KLX16" s="49"/>
      <c r="KLY16" s="49"/>
      <c r="KLZ16" s="49"/>
      <c r="KMA16" s="49"/>
      <c r="KMB16" s="49"/>
      <c r="KMC16" s="49"/>
      <c r="KMD16" s="49"/>
      <c r="KME16" s="49"/>
      <c r="KMF16" s="49"/>
      <c r="KMG16" s="49"/>
      <c r="KMH16" s="49"/>
      <c r="KMI16" s="49"/>
      <c r="KMJ16" s="49"/>
      <c r="KMK16" s="49"/>
      <c r="KML16" s="49"/>
      <c r="KMM16" s="49"/>
      <c r="KMN16" s="49"/>
      <c r="KMO16" s="49"/>
      <c r="KMP16" s="49"/>
      <c r="KMQ16" s="49"/>
      <c r="KMR16" s="49"/>
      <c r="KMS16" s="49"/>
      <c r="KMT16" s="49"/>
      <c r="KMU16" s="49"/>
      <c r="KMV16" s="49"/>
      <c r="KMW16" s="49"/>
      <c r="KMX16" s="49"/>
      <c r="KMY16" s="49"/>
      <c r="KMZ16" s="49"/>
      <c r="KNA16" s="49"/>
      <c r="KNB16" s="49"/>
      <c r="KNC16" s="49"/>
      <c r="KND16" s="49"/>
      <c r="KNE16" s="49"/>
      <c r="KNF16" s="49"/>
      <c r="KNG16" s="49"/>
      <c r="KNH16" s="49"/>
      <c r="KNI16" s="49"/>
      <c r="KNJ16" s="49"/>
      <c r="KNK16" s="49"/>
      <c r="KNL16" s="49"/>
      <c r="KNM16" s="49"/>
      <c r="KNN16" s="49"/>
      <c r="KNO16" s="49"/>
      <c r="KNP16" s="49"/>
      <c r="KNQ16" s="49"/>
      <c r="KNR16" s="49"/>
      <c r="KNS16" s="49"/>
      <c r="KNT16" s="49"/>
      <c r="KNU16" s="49"/>
      <c r="KNV16" s="49"/>
      <c r="KNW16" s="49"/>
      <c r="KNX16" s="49"/>
      <c r="KNY16" s="49"/>
      <c r="KNZ16" s="49"/>
      <c r="KOA16" s="49"/>
      <c r="KOB16" s="49"/>
      <c r="KOC16" s="49"/>
      <c r="KOD16" s="49"/>
      <c r="KOE16" s="49"/>
      <c r="KOF16" s="49"/>
      <c r="KOG16" s="49"/>
      <c r="KOH16" s="49"/>
      <c r="KOI16" s="49"/>
      <c r="KOJ16" s="49"/>
      <c r="KOK16" s="49"/>
      <c r="KOL16" s="49"/>
      <c r="KOM16" s="49"/>
      <c r="KON16" s="49"/>
      <c r="KOO16" s="49"/>
      <c r="KOP16" s="49"/>
      <c r="KOQ16" s="49"/>
      <c r="KOR16" s="49"/>
      <c r="KOS16" s="49"/>
      <c r="KOT16" s="49"/>
      <c r="KOU16" s="49"/>
      <c r="KOV16" s="49"/>
      <c r="KOW16" s="49"/>
      <c r="KOX16" s="49"/>
      <c r="KOY16" s="49"/>
      <c r="KOZ16" s="49"/>
      <c r="KPA16" s="49"/>
      <c r="KPB16" s="49"/>
      <c r="KPC16" s="49"/>
      <c r="KPD16" s="49"/>
      <c r="KPE16" s="49"/>
      <c r="KPF16" s="49"/>
      <c r="KPG16" s="49"/>
      <c r="KPH16" s="49"/>
      <c r="KPI16" s="49"/>
      <c r="KPJ16" s="49"/>
      <c r="KPK16" s="49"/>
      <c r="KPL16" s="49"/>
      <c r="KPM16" s="49"/>
      <c r="KPN16" s="49"/>
      <c r="KPO16" s="49"/>
      <c r="KPP16" s="49"/>
      <c r="KPQ16" s="49"/>
      <c r="KPR16" s="49"/>
      <c r="KPS16" s="49"/>
      <c r="KPT16" s="49"/>
      <c r="KPU16" s="49"/>
      <c r="KPV16" s="49"/>
      <c r="KPW16" s="49"/>
      <c r="KPX16" s="49"/>
      <c r="KPY16" s="49"/>
      <c r="KPZ16" s="49"/>
      <c r="KQA16" s="49"/>
      <c r="KQB16" s="49"/>
      <c r="KQC16" s="49"/>
      <c r="KQD16" s="49"/>
      <c r="KQE16" s="49"/>
      <c r="KQF16" s="49"/>
      <c r="KQG16" s="49"/>
      <c r="KQH16" s="49"/>
      <c r="KQI16" s="49"/>
      <c r="KQJ16" s="49"/>
      <c r="KQK16" s="49"/>
      <c r="KQL16" s="49"/>
      <c r="KQM16" s="49"/>
      <c r="KQN16" s="49"/>
      <c r="KQO16" s="49"/>
      <c r="KQP16" s="49"/>
      <c r="KQQ16" s="49"/>
      <c r="KQR16" s="49"/>
      <c r="KQS16" s="49"/>
      <c r="KQT16" s="49"/>
      <c r="KQU16" s="49"/>
      <c r="KQV16" s="49"/>
      <c r="KQW16" s="49"/>
      <c r="KQX16" s="49"/>
      <c r="KQY16" s="49"/>
      <c r="KQZ16" s="49"/>
      <c r="KRA16" s="49"/>
      <c r="KRB16" s="49"/>
      <c r="KRC16" s="49"/>
      <c r="KRD16" s="49"/>
      <c r="KRE16" s="49"/>
      <c r="KRF16" s="49"/>
      <c r="KRG16" s="49"/>
      <c r="KRH16" s="49"/>
      <c r="KRI16" s="49"/>
      <c r="KRJ16" s="49"/>
      <c r="KRK16" s="49"/>
      <c r="KRL16" s="49"/>
      <c r="KRM16" s="49"/>
      <c r="KRN16" s="49"/>
      <c r="KRO16" s="49"/>
      <c r="KRP16" s="49"/>
      <c r="KRQ16" s="49"/>
      <c r="KRR16" s="49"/>
      <c r="KRS16" s="49"/>
      <c r="KRT16" s="49"/>
      <c r="KRU16" s="49"/>
      <c r="KRV16" s="49"/>
      <c r="KRW16" s="49"/>
      <c r="KRX16" s="49"/>
      <c r="KRY16" s="49"/>
      <c r="KRZ16" s="49"/>
      <c r="KSA16" s="49"/>
      <c r="KSB16" s="49"/>
      <c r="KSC16" s="49"/>
      <c r="KSD16" s="49"/>
      <c r="KSE16" s="49"/>
      <c r="KSF16" s="49"/>
      <c r="KSG16" s="49"/>
      <c r="KSH16" s="49"/>
      <c r="KSI16" s="49"/>
      <c r="KSJ16" s="49"/>
      <c r="KSK16" s="49"/>
      <c r="KSL16" s="49"/>
      <c r="KSM16" s="49"/>
      <c r="KSN16" s="49"/>
      <c r="KSO16" s="49"/>
      <c r="KSP16" s="49"/>
      <c r="KSQ16" s="49"/>
      <c r="KSR16" s="49"/>
      <c r="KSS16" s="49"/>
      <c r="KST16" s="49"/>
      <c r="KSU16" s="49"/>
      <c r="KSV16" s="49"/>
      <c r="KSW16" s="49"/>
      <c r="KSX16" s="49"/>
      <c r="KSY16" s="49"/>
      <c r="KSZ16" s="49"/>
      <c r="KTA16" s="49"/>
      <c r="KTB16" s="49"/>
      <c r="KTC16" s="49"/>
      <c r="KTD16" s="49"/>
      <c r="KTE16" s="49"/>
      <c r="KTF16" s="49"/>
      <c r="KTG16" s="49"/>
      <c r="KTH16" s="49"/>
      <c r="KTI16" s="49"/>
      <c r="KTJ16" s="49"/>
      <c r="KTK16" s="49"/>
      <c r="KTL16" s="49"/>
      <c r="KTM16" s="49"/>
      <c r="KTN16" s="49"/>
      <c r="KTO16" s="49"/>
      <c r="KTP16" s="49"/>
      <c r="KTQ16" s="49"/>
      <c r="KTR16" s="49"/>
      <c r="KTS16" s="49"/>
      <c r="KTT16" s="49"/>
      <c r="KTU16" s="49"/>
      <c r="KTV16" s="49"/>
      <c r="KTW16" s="49"/>
      <c r="KTX16" s="49"/>
      <c r="KTY16" s="49"/>
      <c r="KTZ16" s="49"/>
      <c r="KUA16" s="49"/>
      <c r="KUB16" s="49"/>
      <c r="KUC16" s="49"/>
      <c r="KUD16" s="49"/>
      <c r="KUE16" s="49"/>
      <c r="KUF16" s="49"/>
      <c r="KUG16" s="49"/>
      <c r="KUH16" s="49"/>
      <c r="KUI16" s="49"/>
      <c r="KUJ16" s="49"/>
      <c r="KUK16" s="49"/>
      <c r="KUL16" s="49"/>
      <c r="KUM16" s="49"/>
      <c r="KUN16" s="49"/>
      <c r="KUO16" s="49"/>
      <c r="KUP16" s="49"/>
      <c r="KUQ16" s="49"/>
      <c r="KUR16" s="49"/>
      <c r="KUS16" s="49"/>
      <c r="KUT16" s="49"/>
      <c r="KUU16" s="49"/>
      <c r="KUV16" s="49"/>
      <c r="KUW16" s="49"/>
      <c r="KUX16" s="49"/>
      <c r="KUY16" s="49"/>
      <c r="KUZ16" s="49"/>
      <c r="KVA16" s="49"/>
      <c r="KVB16" s="49"/>
      <c r="KVC16" s="49"/>
      <c r="KVD16" s="49"/>
      <c r="KVE16" s="49"/>
      <c r="KVF16" s="49"/>
      <c r="KVG16" s="49"/>
      <c r="KVH16" s="49"/>
      <c r="KVI16" s="49"/>
      <c r="KVJ16" s="49"/>
      <c r="KVK16" s="49"/>
      <c r="KVL16" s="49"/>
      <c r="KVM16" s="49"/>
      <c r="KVN16" s="49"/>
      <c r="KVO16" s="49"/>
      <c r="KVP16" s="49"/>
      <c r="KVQ16" s="49"/>
      <c r="KVR16" s="49"/>
      <c r="KVS16" s="49"/>
      <c r="KVT16" s="49"/>
      <c r="KVU16" s="49"/>
      <c r="KVV16" s="49"/>
      <c r="KVW16" s="49"/>
      <c r="KVX16" s="49"/>
      <c r="KVY16" s="49"/>
      <c r="KVZ16" s="49"/>
      <c r="KWA16" s="49"/>
      <c r="KWB16" s="49"/>
      <c r="KWC16" s="49"/>
      <c r="KWD16" s="49"/>
      <c r="KWE16" s="49"/>
      <c r="KWF16" s="49"/>
      <c r="KWG16" s="49"/>
      <c r="KWH16" s="49"/>
      <c r="KWI16" s="49"/>
      <c r="KWJ16" s="49"/>
      <c r="KWK16" s="49"/>
      <c r="KWL16" s="49"/>
      <c r="KWM16" s="49"/>
      <c r="KWN16" s="49"/>
      <c r="KWO16" s="49"/>
      <c r="KWP16" s="49"/>
      <c r="KWQ16" s="49"/>
      <c r="KWR16" s="49"/>
      <c r="KWS16" s="49"/>
      <c r="KWT16" s="49"/>
      <c r="KWU16" s="49"/>
      <c r="KWV16" s="49"/>
      <c r="KWW16" s="49"/>
      <c r="KWX16" s="49"/>
      <c r="KWY16" s="49"/>
      <c r="KWZ16" s="49"/>
      <c r="KXA16" s="49"/>
      <c r="KXB16" s="49"/>
      <c r="KXC16" s="49"/>
      <c r="KXD16" s="49"/>
      <c r="KXE16" s="49"/>
      <c r="KXF16" s="49"/>
      <c r="KXG16" s="49"/>
      <c r="KXH16" s="49"/>
      <c r="KXI16" s="49"/>
      <c r="KXJ16" s="49"/>
      <c r="KXK16" s="49"/>
      <c r="KXL16" s="49"/>
      <c r="KXM16" s="49"/>
      <c r="KXN16" s="49"/>
      <c r="KXO16" s="49"/>
      <c r="KXP16" s="49"/>
      <c r="KXQ16" s="49"/>
      <c r="KXR16" s="49"/>
      <c r="KXS16" s="49"/>
      <c r="KXT16" s="49"/>
      <c r="KXU16" s="49"/>
      <c r="KXV16" s="49"/>
      <c r="KXW16" s="49"/>
      <c r="KXX16" s="49"/>
      <c r="KXY16" s="49"/>
      <c r="KXZ16" s="49"/>
      <c r="KYA16" s="49"/>
      <c r="KYB16" s="49"/>
      <c r="KYC16" s="49"/>
      <c r="KYD16" s="49"/>
      <c r="KYE16" s="49"/>
      <c r="KYF16" s="49"/>
      <c r="KYG16" s="49"/>
      <c r="KYH16" s="49"/>
      <c r="KYI16" s="49"/>
      <c r="KYJ16" s="49"/>
      <c r="KYK16" s="49"/>
      <c r="KYL16" s="49"/>
      <c r="KYM16" s="49"/>
      <c r="KYN16" s="49"/>
      <c r="KYO16" s="49"/>
      <c r="KYP16" s="49"/>
      <c r="KYQ16" s="49"/>
      <c r="KYR16" s="49"/>
      <c r="KYS16" s="49"/>
      <c r="KYT16" s="49"/>
      <c r="KYU16" s="49"/>
      <c r="KYV16" s="49"/>
      <c r="KYW16" s="49"/>
      <c r="KYX16" s="49"/>
      <c r="KYY16" s="49"/>
      <c r="KYZ16" s="49"/>
      <c r="KZA16" s="49"/>
      <c r="KZB16" s="49"/>
      <c r="KZC16" s="49"/>
      <c r="KZD16" s="49"/>
      <c r="KZE16" s="49"/>
      <c r="KZF16" s="49"/>
      <c r="KZG16" s="49"/>
      <c r="KZH16" s="49"/>
      <c r="KZI16" s="49"/>
      <c r="KZJ16" s="49"/>
      <c r="KZK16" s="49"/>
      <c r="KZL16" s="49"/>
      <c r="KZM16" s="49"/>
      <c r="KZN16" s="49"/>
      <c r="KZO16" s="49"/>
      <c r="KZP16" s="49"/>
      <c r="KZQ16" s="49"/>
      <c r="KZR16" s="49"/>
      <c r="KZS16" s="49"/>
      <c r="KZT16" s="49"/>
      <c r="KZU16" s="49"/>
      <c r="KZV16" s="49"/>
      <c r="KZW16" s="49"/>
      <c r="KZX16" s="49"/>
      <c r="KZY16" s="49"/>
      <c r="KZZ16" s="49"/>
      <c r="LAA16" s="49"/>
      <c r="LAB16" s="49"/>
      <c r="LAC16" s="49"/>
      <c r="LAD16" s="49"/>
      <c r="LAE16" s="49"/>
      <c r="LAF16" s="49"/>
      <c r="LAG16" s="49"/>
      <c r="LAH16" s="49"/>
      <c r="LAI16" s="49"/>
      <c r="LAJ16" s="49"/>
      <c r="LAK16" s="49"/>
      <c r="LAL16" s="49"/>
      <c r="LAM16" s="49"/>
      <c r="LAN16" s="49"/>
      <c r="LAO16" s="49"/>
      <c r="LAP16" s="49"/>
      <c r="LAQ16" s="49"/>
      <c r="LAR16" s="49"/>
      <c r="LAS16" s="49"/>
      <c r="LAT16" s="49"/>
      <c r="LAU16" s="49"/>
      <c r="LAV16" s="49"/>
      <c r="LAW16" s="49"/>
      <c r="LAX16" s="49"/>
      <c r="LAY16" s="49"/>
      <c r="LAZ16" s="49"/>
      <c r="LBA16" s="49"/>
      <c r="LBB16" s="49"/>
      <c r="LBC16" s="49"/>
      <c r="LBD16" s="49"/>
      <c r="LBE16" s="49"/>
      <c r="LBF16" s="49"/>
      <c r="LBG16" s="49"/>
      <c r="LBH16" s="49"/>
      <c r="LBI16" s="49"/>
      <c r="LBJ16" s="49"/>
      <c r="LBK16" s="49"/>
      <c r="LBL16" s="49"/>
      <c r="LBM16" s="49"/>
      <c r="LBN16" s="49"/>
      <c r="LBO16" s="49"/>
      <c r="LBP16" s="49"/>
      <c r="LBQ16" s="49"/>
      <c r="LBR16" s="49"/>
      <c r="LBS16" s="49"/>
      <c r="LBT16" s="49"/>
      <c r="LBU16" s="49"/>
      <c r="LBV16" s="49"/>
      <c r="LBW16" s="49"/>
      <c r="LBX16" s="49"/>
      <c r="LBY16" s="49"/>
      <c r="LBZ16" s="49"/>
      <c r="LCA16" s="49"/>
      <c r="LCB16" s="49"/>
      <c r="LCC16" s="49"/>
      <c r="LCD16" s="49"/>
      <c r="LCE16" s="49"/>
      <c r="LCF16" s="49"/>
      <c r="LCG16" s="49"/>
      <c r="LCH16" s="49"/>
      <c r="LCI16" s="49"/>
      <c r="LCJ16" s="49"/>
      <c r="LCK16" s="49"/>
      <c r="LCL16" s="49"/>
      <c r="LCM16" s="49"/>
      <c r="LCN16" s="49"/>
      <c r="LCO16" s="49"/>
      <c r="LCP16" s="49"/>
      <c r="LCQ16" s="49"/>
      <c r="LCR16" s="49"/>
      <c r="LCS16" s="49"/>
      <c r="LCT16" s="49"/>
      <c r="LCU16" s="49"/>
      <c r="LCV16" s="49"/>
      <c r="LCW16" s="49"/>
      <c r="LCX16" s="49"/>
      <c r="LCY16" s="49"/>
      <c r="LCZ16" s="49"/>
      <c r="LDA16" s="49"/>
      <c r="LDB16" s="49"/>
      <c r="LDC16" s="49"/>
      <c r="LDD16" s="49"/>
      <c r="LDE16" s="49"/>
      <c r="LDF16" s="49"/>
      <c r="LDG16" s="49"/>
      <c r="LDH16" s="49"/>
      <c r="LDI16" s="49"/>
      <c r="LDJ16" s="49"/>
      <c r="LDK16" s="49"/>
      <c r="LDL16" s="49"/>
      <c r="LDM16" s="49"/>
      <c r="LDN16" s="49"/>
      <c r="LDO16" s="49"/>
      <c r="LDP16" s="49"/>
      <c r="LDQ16" s="49"/>
      <c r="LDR16" s="49"/>
      <c r="LDS16" s="49"/>
      <c r="LDT16" s="49"/>
      <c r="LDU16" s="49"/>
      <c r="LDV16" s="49"/>
      <c r="LDW16" s="49"/>
      <c r="LDX16" s="49"/>
      <c r="LDY16" s="49"/>
      <c r="LDZ16" s="49"/>
      <c r="LEA16" s="49"/>
      <c r="LEB16" s="49"/>
      <c r="LEC16" s="49"/>
      <c r="LED16" s="49"/>
      <c r="LEE16" s="49"/>
      <c r="LEF16" s="49"/>
      <c r="LEG16" s="49"/>
      <c r="LEH16" s="49"/>
      <c r="LEI16" s="49"/>
      <c r="LEJ16" s="49"/>
      <c r="LEK16" s="49"/>
      <c r="LEL16" s="49"/>
      <c r="LEM16" s="49"/>
      <c r="LEN16" s="49"/>
      <c r="LEO16" s="49"/>
      <c r="LEP16" s="49"/>
      <c r="LEQ16" s="49"/>
      <c r="LER16" s="49"/>
      <c r="LES16" s="49"/>
      <c r="LET16" s="49"/>
      <c r="LEU16" s="49"/>
      <c r="LEV16" s="49"/>
      <c r="LEW16" s="49"/>
      <c r="LEX16" s="49"/>
      <c r="LEY16" s="49"/>
      <c r="LEZ16" s="49"/>
      <c r="LFA16" s="49"/>
      <c r="LFB16" s="49"/>
      <c r="LFC16" s="49"/>
      <c r="LFD16" s="49"/>
      <c r="LFE16" s="49"/>
      <c r="LFF16" s="49"/>
      <c r="LFG16" s="49"/>
      <c r="LFH16" s="49"/>
      <c r="LFI16" s="49"/>
      <c r="LFJ16" s="49"/>
      <c r="LFK16" s="49"/>
      <c r="LFL16" s="49"/>
      <c r="LFM16" s="49"/>
      <c r="LFN16" s="49"/>
      <c r="LFO16" s="49"/>
      <c r="LFP16" s="49"/>
      <c r="LFQ16" s="49"/>
      <c r="LFR16" s="49"/>
      <c r="LFS16" s="49"/>
      <c r="LFT16" s="49"/>
      <c r="LFU16" s="49"/>
      <c r="LFV16" s="49"/>
      <c r="LFW16" s="49"/>
      <c r="LFX16" s="49"/>
      <c r="LFY16" s="49"/>
      <c r="LFZ16" s="49"/>
      <c r="LGA16" s="49"/>
      <c r="LGB16" s="49"/>
      <c r="LGC16" s="49"/>
      <c r="LGD16" s="49"/>
      <c r="LGE16" s="49"/>
      <c r="LGF16" s="49"/>
      <c r="LGG16" s="49"/>
      <c r="LGH16" s="49"/>
      <c r="LGI16" s="49"/>
      <c r="LGJ16" s="49"/>
      <c r="LGK16" s="49"/>
      <c r="LGL16" s="49"/>
      <c r="LGM16" s="49"/>
      <c r="LGN16" s="49"/>
      <c r="LGO16" s="49"/>
      <c r="LGP16" s="49"/>
      <c r="LGQ16" s="49"/>
      <c r="LGR16" s="49"/>
      <c r="LGS16" s="49"/>
      <c r="LGT16" s="49"/>
      <c r="LGU16" s="49"/>
      <c r="LGV16" s="49"/>
      <c r="LGW16" s="49"/>
      <c r="LGX16" s="49"/>
      <c r="LGY16" s="49"/>
      <c r="LGZ16" s="49"/>
      <c r="LHA16" s="49"/>
      <c r="LHB16" s="49"/>
      <c r="LHC16" s="49"/>
      <c r="LHD16" s="49"/>
      <c r="LHE16" s="49"/>
      <c r="LHF16" s="49"/>
      <c r="LHG16" s="49"/>
      <c r="LHH16" s="49"/>
      <c r="LHI16" s="49"/>
      <c r="LHJ16" s="49"/>
      <c r="LHK16" s="49"/>
      <c r="LHL16" s="49"/>
      <c r="LHM16" s="49"/>
      <c r="LHN16" s="49"/>
      <c r="LHO16" s="49"/>
      <c r="LHP16" s="49"/>
      <c r="LHQ16" s="49"/>
      <c r="LHR16" s="49"/>
      <c r="LHS16" s="49"/>
      <c r="LHT16" s="49"/>
      <c r="LHU16" s="49"/>
      <c r="LHV16" s="49"/>
      <c r="LHW16" s="49"/>
      <c r="LHX16" s="49"/>
      <c r="LHY16" s="49"/>
      <c r="LHZ16" s="49"/>
      <c r="LIA16" s="49"/>
      <c r="LIB16" s="49"/>
      <c r="LIC16" s="49"/>
      <c r="LID16" s="49"/>
      <c r="LIE16" s="49"/>
      <c r="LIF16" s="49"/>
      <c r="LIG16" s="49"/>
      <c r="LIH16" s="49"/>
      <c r="LII16" s="49"/>
      <c r="LIJ16" s="49"/>
      <c r="LIK16" s="49"/>
      <c r="LIL16" s="49"/>
      <c r="LIM16" s="49"/>
      <c r="LIN16" s="49"/>
      <c r="LIO16" s="49"/>
      <c r="LIP16" s="49"/>
      <c r="LIQ16" s="49"/>
      <c r="LIR16" s="49"/>
      <c r="LIS16" s="49"/>
      <c r="LIT16" s="49"/>
      <c r="LIU16" s="49"/>
      <c r="LIV16" s="49"/>
      <c r="LIW16" s="49"/>
      <c r="LIX16" s="49"/>
      <c r="LIY16" s="49"/>
      <c r="LIZ16" s="49"/>
      <c r="LJA16" s="49"/>
      <c r="LJB16" s="49"/>
      <c r="LJC16" s="49"/>
      <c r="LJD16" s="49"/>
      <c r="LJE16" s="49"/>
      <c r="LJF16" s="49"/>
      <c r="LJG16" s="49"/>
      <c r="LJH16" s="49"/>
      <c r="LJI16" s="49"/>
      <c r="LJJ16" s="49"/>
      <c r="LJK16" s="49"/>
      <c r="LJL16" s="49"/>
      <c r="LJM16" s="49"/>
      <c r="LJN16" s="49"/>
      <c r="LJO16" s="49"/>
      <c r="LJP16" s="49"/>
      <c r="LJQ16" s="49"/>
      <c r="LJR16" s="49"/>
      <c r="LJS16" s="49"/>
      <c r="LJT16" s="49"/>
      <c r="LJU16" s="49"/>
      <c r="LJV16" s="49"/>
      <c r="LJW16" s="49"/>
      <c r="LJX16" s="49"/>
      <c r="LJY16" s="49"/>
      <c r="LJZ16" s="49"/>
      <c r="LKA16" s="49"/>
      <c r="LKB16" s="49"/>
      <c r="LKC16" s="49"/>
      <c r="LKD16" s="49"/>
      <c r="LKE16" s="49"/>
      <c r="LKF16" s="49"/>
      <c r="LKG16" s="49"/>
      <c r="LKH16" s="49"/>
      <c r="LKI16" s="49"/>
      <c r="LKJ16" s="49"/>
      <c r="LKK16" s="49"/>
      <c r="LKL16" s="49"/>
      <c r="LKM16" s="49"/>
      <c r="LKN16" s="49"/>
      <c r="LKO16" s="49"/>
      <c r="LKP16" s="49"/>
      <c r="LKQ16" s="49"/>
      <c r="LKR16" s="49"/>
      <c r="LKS16" s="49"/>
      <c r="LKT16" s="49"/>
      <c r="LKU16" s="49"/>
      <c r="LKV16" s="49"/>
      <c r="LKW16" s="49"/>
      <c r="LKX16" s="49"/>
      <c r="LKY16" s="49"/>
      <c r="LKZ16" s="49"/>
      <c r="LLA16" s="49"/>
      <c r="LLB16" s="49"/>
      <c r="LLC16" s="49"/>
      <c r="LLD16" s="49"/>
      <c r="LLE16" s="49"/>
      <c r="LLF16" s="49"/>
      <c r="LLG16" s="49"/>
      <c r="LLH16" s="49"/>
      <c r="LLI16" s="49"/>
      <c r="LLJ16" s="49"/>
      <c r="LLK16" s="49"/>
      <c r="LLL16" s="49"/>
      <c r="LLM16" s="49"/>
      <c r="LLN16" s="49"/>
      <c r="LLO16" s="49"/>
      <c r="LLP16" s="49"/>
      <c r="LLQ16" s="49"/>
      <c r="LLR16" s="49"/>
      <c r="LLS16" s="49"/>
      <c r="LLT16" s="49"/>
      <c r="LLU16" s="49"/>
      <c r="LLV16" s="49"/>
      <c r="LLW16" s="49"/>
      <c r="LLX16" s="49"/>
      <c r="LLY16" s="49"/>
      <c r="LLZ16" s="49"/>
      <c r="LMA16" s="49"/>
      <c r="LMB16" s="49"/>
      <c r="LMC16" s="49"/>
      <c r="LMD16" s="49"/>
      <c r="LME16" s="49"/>
      <c r="LMF16" s="49"/>
      <c r="LMG16" s="49"/>
      <c r="LMH16" s="49"/>
      <c r="LMI16" s="49"/>
      <c r="LMJ16" s="49"/>
      <c r="LMK16" s="49"/>
      <c r="LML16" s="49"/>
      <c r="LMM16" s="49"/>
      <c r="LMN16" s="49"/>
      <c r="LMO16" s="49"/>
      <c r="LMP16" s="49"/>
      <c r="LMQ16" s="49"/>
      <c r="LMR16" s="49"/>
      <c r="LMS16" s="49"/>
      <c r="LMT16" s="49"/>
      <c r="LMU16" s="49"/>
      <c r="LMV16" s="49"/>
      <c r="LMW16" s="49"/>
      <c r="LMX16" s="49"/>
      <c r="LMY16" s="49"/>
      <c r="LMZ16" s="49"/>
      <c r="LNA16" s="49"/>
      <c r="LNB16" s="49"/>
      <c r="LNC16" s="49"/>
      <c r="LND16" s="49"/>
      <c r="LNE16" s="49"/>
      <c r="LNF16" s="49"/>
      <c r="LNG16" s="49"/>
      <c r="LNH16" s="49"/>
      <c r="LNI16" s="49"/>
      <c r="LNJ16" s="49"/>
      <c r="LNK16" s="49"/>
      <c r="LNL16" s="49"/>
      <c r="LNM16" s="49"/>
      <c r="LNN16" s="49"/>
      <c r="LNO16" s="49"/>
      <c r="LNP16" s="49"/>
      <c r="LNQ16" s="49"/>
      <c r="LNR16" s="49"/>
      <c r="LNS16" s="49"/>
      <c r="LNT16" s="49"/>
      <c r="LNU16" s="49"/>
      <c r="LNV16" s="49"/>
      <c r="LNW16" s="49"/>
      <c r="LNX16" s="49"/>
      <c r="LNY16" s="49"/>
      <c r="LNZ16" s="49"/>
      <c r="LOA16" s="49"/>
      <c r="LOB16" s="49"/>
      <c r="LOC16" s="49"/>
      <c r="LOD16" s="49"/>
      <c r="LOE16" s="49"/>
      <c r="LOF16" s="49"/>
      <c r="LOG16" s="49"/>
      <c r="LOH16" s="49"/>
      <c r="LOI16" s="49"/>
      <c r="LOJ16" s="49"/>
      <c r="LOK16" s="49"/>
      <c r="LOL16" s="49"/>
      <c r="LOM16" s="49"/>
      <c r="LON16" s="49"/>
      <c r="LOO16" s="49"/>
      <c r="LOP16" s="49"/>
      <c r="LOQ16" s="49"/>
      <c r="LOR16" s="49"/>
      <c r="LOS16" s="49"/>
      <c r="LOT16" s="49"/>
      <c r="LOU16" s="49"/>
      <c r="LOV16" s="49"/>
      <c r="LOW16" s="49"/>
      <c r="LOX16" s="49"/>
      <c r="LOY16" s="49"/>
      <c r="LOZ16" s="49"/>
      <c r="LPA16" s="49"/>
      <c r="LPB16" s="49"/>
      <c r="LPC16" s="49"/>
      <c r="LPD16" s="49"/>
      <c r="LPE16" s="49"/>
      <c r="LPF16" s="49"/>
      <c r="LPG16" s="49"/>
      <c r="LPH16" s="49"/>
      <c r="LPI16" s="49"/>
      <c r="LPJ16" s="49"/>
      <c r="LPK16" s="49"/>
      <c r="LPL16" s="49"/>
      <c r="LPM16" s="49"/>
      <c r="LPN16" s="49"/>
      <c r="LPO16" s="49"/>
      <c r="LPP16" s="49"/>
      <c r="LPQ16" s="49"/>
      <c r="LPR16" s="49"/>
      <c r="LPS16" s="49"/>
      <c r="LPT16" s="49"/>
      <c r="LPU16" s="49"/>
      <c r="LPV16" s="49"/>
      <c r="LPW16" s="49"/>
      <c r="LPX16" s="49"/>
      <c r="LPY16" s="49"/>
      <c r="LPZ16" s="49"/>
      <c r="LQA16" s="49"/>
      <c r="LQB16" s="49"/>
      <c r="LQC16" s="49"/>
      <c r="LQD16" s="49"/>
      <c r="LQE16" s="49"/>
      <c r="LQF16" s="49"/>
      <c r="LQG16" s="49"/>
      <c r="LQH16" s="49"/>
      <c r="LQI16" s="49"/>
      <c r="LQJ16" s="49"/>
      <c r="LQK16" s="49"/>
      <c r="LQL16" s="49"/>
      <c r="LQM16" s="49"/>
      <c r="LQN16" s="49"/>
      <c r="LQO16" s="49"/>
      <c r="LQP16" s="49"/>
      <c r="LQQ16" s="49"/>
      <c r="LQR16" s="49"/>
      <c r="LQS16" s="49"/>
      <c r="LQT16" s="49"/>
      <c r="LQU16" s="49"/>
      <c r="LQV16" s="49"/>
      <c r="LQW16" s="49"/>
      <c r="LQX16" s="49"/>
      <c r="LQY16" s="49"/>
      <c r="LQZ16" s="49"/>
      <c r="LRA16" s="49"/>
      <c r="LRB16" s="49"/>
      <c r="LRC16" s="49"/>
      <c r="LRD16" s="49"/>
      <c r="LRE16" s="49"/>
      <c r="LRF16" s="49"/>
      <c r="LRG16" s="49"/>
      <c r="LRH16" s="49"/>
      <c r="LRI16" s="49"/>
      <c r="LRJ16" s="49"/>
      <c r="LRK16" s="49"/>
      <c r="LRL16" s="49"/>
      <c r="LRM16" s="49"/>
      <c r="LRN16" s="49"/>
      <c r="LRO16" s="49"/>
      <c r="LRP16" s="49"/>
      <c r="LRQ16" s="49"/>
      <c r="LRR16" s="49"/>
      <c r="LRS16" s="49"/>
      <c r="LRT16" s="49"/>
      <c r="LRU16" s="49"/>
      <c r="LRV16" s="49"/>
      <c r="LRW16" s="49"/>
      <c r="LRX16" s="49"/>
      <c r="LRY16" s="49"/>
      <c r="LRZ16" s="49"/>
      <c r="LSA16" s="49"/>
      <c r="LSB16" s="49"/>
      <c r="LSC16" s="49"/>
      <c r="LSD16" s="49"/>
      <c r="LSE16" s="49"/>
      <c r="LSF16" s="49"/>
      <c r="LSG16" s="49"/>
      <c r="LSH16" s="49"/>
      <c r="LSI16" s="49"/>
      <c r="LSJ16" s="49"/>
      <c r="LSK16" s="49"/>
      <c r="LSL16" s="49"/>
      <c r="LSM16" s="49"/>
      <c r="LSN16" s="49"/>
      <c r="LSO16" s="49"/>
      <c r="LSP16" s="49"/>
      <c r="LSQ16" s="49"/>
      <c r="LSR16" s="49"/>
      <c r="LSS16" s="49"/>
      <c r="LST16" s="49"/>
      <c r="LSU16" s="49"/>
      <c r="LSV16" s="49"/>
      <c r="LSW16" s="49"/>
      <c r="LSX16" s="49"/>
      <c r="LSY16" s="49"/>
      <c r="LSZ16" s="49"/>
      <c r="LTA16" s="49"/>
      <c r="LTB16" s="49"/>
      <c r="LTC16" s="49"/>
      <c r="LTD16" s="49"/>
      <c r="LTE16" s="49"/>
      <c r="LTF16" s="49"/>
      <c r="LTG16" s="49"/>
      <c r="LTH16" s="49"/>
      <c r="LTI16" s="49"/>
      <c r="LTJ16" s="49"/>
      <c r="LTK16" s="49"/>
      <c r="LTL16" s="49"/>
      <c r="LTM16" s="49"/>
      <c r="LTN16" s="49"/>
      <c r="LTO16" s="49"/>
      <c r="LTP16" s="49"/>
      <c r="LTQ16" s="49"/>
      <c r="LTR16" s="49"/>
      <c r="LTS16" s="49"/>
      <c r="LTT16" s="49"/>
      <c r="LTU16" s="49"/>
      <c r="LTV16" s="49"/>
      <c r="LTW16" s="49"/>
      <c r="LTX16" s="49"/>
      <c r="LTY16" s="49"/>
      <c r="LTZ16" s="49"/>
      <c r="LUA16" s="49"/>
      <c r="LUB16" s="49"/>
      <c r="LUC16" s="49"/>
      <c r="LUD16" s="49"/>
      <c r="LUE16" s="49"/>
      <c r="LUF16" s="49"/>
      <c r="LUG16" s="49"/>
      <c r="LUH16" s="49"/>
      <c r="LUI16" s="49"/>
      <c r="LUJ16" s="49"/>
      <c r="LUK16" s="49"/>
      <c r="LUL16" s="49"/>
      <c r="LUM16" s="49"/>
      <c r="LUN16" s="49"/>
      <c r="LUO16" s="49"/>
      <c r="LUP16" s="49"/>
      <c r="LUQ16" s="49"/>
      <c r="LUR16" s="49"/>
      <c r="LUS16" s="49"/>
      <c r="LUT16" s="49"/>
      <c r="LUU16" s="49"/>
      <c r="LUV16" s="49"/>
      <c r="LUW16" s="49"/>
      <c r="LUX16" s="49"/>
      <c r="LUY16" s="49"/>
      <c r="LUZ16" s="49"/>
      <c r="LVA16" s="49"/>
      <c r="LVB16" s="49"/>
      <c r="LVC16" s="49"/>
      <c r="LVD16" s="49"/>
      <c r="LVE16" s="49"/>
      <c r="LVF16" s="49"/>
      <c r="LVG16" s="49"/>
      <c r="LVH16" s="49"/>
      <c r="LVI16" s="49"/>
      <c r="LVJ16" s="49"/>
      <c r="LVK16" s="49"/>
      <c r="LVL16" s="49"/>
      <c r="LVM16" s="49"/>
      <c r="LVN16" s="49"/>
      <c r="LVO16" s="49"/>
      <c r="LVP16" s="49"/>
      <c r="LVQ16" s="49"/>
      <c r="LVR16" s="49"/>
      <c r="LVS16" s="49"/>
      <c r="LVT16" s="49"/>
      <c r="LVU16" s="49"/>
      <c r="LVV16" s="49"/>
      <c r="LVW16" s="49"/>
      <c r="LVX16" s="49"/>
      <c r="LVY16" s="49"/>
      <c r="LVZ16" s="49"/>
      <c r="LWA16" s="49"/>
      <c r="LWB16" s="49"/>
      <c r="LWC16" s="49"/>
      <c r="LWD16" s="49"/>
      <c r="LWE16" s="49"/>
      <c r="LWF16" s="49"/>
      <c r="LWG16" s="49"/>
      <c r="LWH16" s="49"/>
      <c r="LWI16" s="49"/>
      <c r="LWJ16" s="49"/>
      <c r="LWK16" s="49"/>
      <c r="LWL16" s="49"/>
      <c r="LWM16" s="49"/>
      <c r="LWN16" s="49"/>
      <c r="LWO16" s="49"/>
      <c r="LWP16" s="49"/>
      <c r="LWQ16" s="49"/>
      <c r="LWR16" s="49"/>
      <c r="LWS16" s="49"/>
      <c r="LWT16" s="49"/>
      <c r="LWU16" s="49"/>
      <c r="LWV16" s="49"/>
      <c r="LWW16" s="49"/>
      <c r="LWX16" s="49"/>
      <c r="LWY16" s="49"/>
      <c r="LWZ16" s="49"/>
      <c r="LXA16" s="49"/>
      <c r="LXB16" s="49"/>
      <c r="LXC16" s="49"/>
      <c r="LXD16" s="49"/>
      <c r="LXE16" s="49"/>
      <c r="LXF16" s="49"/>
      <c r="LXG16" s="49"/>
      <c r="LXH16" s="49"/>
      <c r="LXI16" s="49"/>
      <c r="LXJ16" s="49"/>
      <c r="LXK16" s="49"/>
      <c r="LXL16" s="49"/>
      <c r="LXM16" s="49"/>
      <c r="LXN16" s="49"/>
      <c r="LXO16" s="49"/>
      <c r="LXP16" s="49"/>
      <c r="LXQ16" s="49"/>
      <c r="LXR16" s="49"/>
      <c r="LXS16" s="49"/>
      <c r="LXT16" s="49"/>
      <c r="LXU16" s="49"/>
      <c r="LXV16" s="49"/>
      <c r="LXW16" s="49"/>
      <c r="LXX16" s="49"/>
      <c r="LXY16" s="49"/>
      <c r="LXZ16" s="49"/>
      <c r="LYA16" s="49"/>
      <c r="LYB16" s="49"/>
      <c r="LYC16" s="49"/>
      <c r="LYD16" s="49"/>
      <c r="LYE16" s="49"/>
      <c r="LYF16" s="49"/>
      <c r="LYG16" s="49"/>
      <c r="LYH16" s="49"/>
      <c r="LYI16" s="49"/>
      <c r="LYJ16" s="49"/>
      <c r="LYK16" s="49"/>
      <c r="LYL16" s="49"/>
      <c r="LYM16" s="49"/>
      <c r="LYN16" s="49"/>
      <c r="LYO16" s="49"/>
      <c r="LYP16" s="49"/>
      <c r="LYQ16" s="49"/>
      <c r="LYR16" s="49"/>
      <c r="LYS16" s="49"/>
      <c r="LYT16" s="49"/>
      <c r="LYU16" s="49"/>
      <c r="LYV16" s="49"/>
      <c r="LYW16" s="49"/>
      <c r="LYX16" s="49"/>
      <c r="LYY16" s="49"/>
      <c r="LYZ16" s="49"/>
      <c r="LZA16" s="49"/>
      <c r="LZB16" s="49"/>
      <c r="LZC16" s="49"/>
      <c r="LZD16" s="49"/>
      <c r="LZE16" s="49"/>
      <c r="LZF16" s="49"/>
      <c r="LZG16" s="49"/>
      <c r="LZH16" s="49"/>
      <c r="LZI16" s="49"/>
      <c r="LZJ16" s="49"/>
      <c r="LZK16" s="49"/>
      <c r="LZL16" s="49"/>
      <c r="LZM16" s="49"/>
      <c r="LZN16" s="49"/>
      <c r="LZO16" s="49"/>
      <c r="LZP16" s="49"/>
      <c r="LZQ16" s="49"/>
      <c r="LZR16" s="49"/>
      <c r="LZS16" s="49"/>
      <c r="LZT16" s="49"/>
      <c r="LZU16" s="49"/>
      <c r="LZV16" s="49"/>
      <c r="LZW16" s="49"/>
      <c r="LZX16" s="49"/>
      <c r="LZY16" s="49"/>
      <c r="LZZ16" s="49"/>
      <c r="MAA16" s="49"/>
      <c r="MAB16" s="49"/>
      <c r="MAC16" s="49"/>
      <c r="MAD16" s="49"/>
      <c r="MAE16" s="49"/>
      <c r="MAF16" s="49"/>
      <c r="MAG16" s="49"/>
      <c r="MAH16" s="49"/>
      <c r="MAI16" s="49"/>
      <c r="MAJ16" s="49"/>
      <c r="MAK16" s="49"/>
      <c r="MAL16" s="49"/>
      <c r="MAM16" s="49"/>
      <c r="MAN16" s="49"/>
      <c r="MAO16" s="49"/>
      <c r="MAP16" s="49"/>
      <c r="MAQ16" s="49"/>
      <c r="MAR16" s="49"/>
      <c r="MAS16" s="49"/>
      <c r="MAT16" s="49"/>
      <c r="MAU16" s="49"/>
      <c r="MAV16" s="49"/>
      <c r="MAW16" s="49"/>
      <c r="MAX16" s="49"/>
      <c r="MAY16" s="49"/>
      <c r="MAZ16" s="49"/>
      <c r="MBA16" s="49"/>
      <c r="MBB16" s="49"/>
      <c r="MBC16" s="49"/>
      <c r="MBD16" s="49"/>
      <c r="MBE16" s="49"/>
      <c r="MBF16" s="49"/>
      <c r="MBG16" s="49"/>
      <c r="MBH16" s="49"/>
      <c r="MBI16" s="49"/>
      <c r="MBJ16" s="49"/>
      <c r="MBK16" s="49"/>
      <c r="MBL16" s="49"/>
      <c r="MBM16" s="49"/>
      <c r="MBN16" s="49"/>
      <c r="MBO16" s="49"/>
      <c r="MBP16" s="49"/>
      <c r="MBQ16" s="49"/>
      <c r="MBR16" s="49"/>
      <c r="MBS16" s="49"/>
      <c r="MBT16" s="49"/>
      <c r="MBU16" s="49"/>
      <c r="MBV16" s="49"/>
      <c r="MBW16" s="49"/>
      <c r="MBX16" s="49"/>
      <c r="MBY16" s="49"/>
      <c r="MBZ16" s="49"/>
      <c r="MCA16" s="49"/>
      <c r="MCB16" s="49"/>
      <c r="MCC16" s="49"/>
      <c r="MCD16" s="49"/>
      <c r="MCE16" s="49"/>
      <c r="MCF16" s="49"/>
      <c r="MCG16" s="49"/>
      <c r="MCH16" s="49"/>
      <c r="MCI16" s="49"/>
      <c r="MCJ16" s="49"/>
      <c r="MCK16" s="49"/>
      <c r="MCL16" s="49"/>
      <c r="MCM16" s="49"/>
      <c r="MCN16" s="49"/>
      <c r="MCO16" s="49"/>
      <c r="MCP16" s="49"/>
      <c r="MCQ16" s="49"/>
      <c r="MCR16" s="49"/>
      <c r="MCS16" s="49"/>
      <c r="MCT16" s="49"/>
      <c r="MCU16" s="49"/>
      <c r="MCV16" s="49"/>
      <c r="MCW16" s="49"/>
      <c r="MCX16" s="49"/>
      <c r="MCY16" s="49"/>
      <c r="MCZ16" s="49"/>
      <c r="MDA16" s="49"/>
      <c r="MDB16" s="49"/>
      <c r="MDC16" s="49"/>
      <c r="MDD16" s="49"/>
      <c r="MDE16" s="49"/>
      <c r="MDF16" s="49"/>
      <c r="MDG16" s="49"/>
      <c r="MDH16" s="49"/>
      <c r="MDI16" s="49"/>
      <c r="MDJ16" s="49"/>
      <c r="MDK16" s="49"/>
      <c r="MDL16" s="49"/>
      <c r="MDM16" s="49"/>
      <c r="MDN16" s="49"/>
      <c r="MDO16" s="49"/>
      <c r="MDP16" s="49"/>
      <c r="MDQ16" s="49"/>
      <c r="MDR16" s="49"/>
      <c r="MDS16" s="49"/>
      <c r="MDT16" s="49"/>
      <c r="MDU16" s="49"/>
      <c r="MDV16" s="49"/>
      <c r="MDW16" s="49"/>
      <c r="MDX16" s="49"/>
      <c r="MDY16" s="49"/>
      <c r="MDZ16" s="49"/>
      <c r="MEA16" s="49"/>
      <c r="MEB16" s="49"/>
      <c r="MEC16" s="49"/>
      <c r="MED16" s="49"/>
      <c r="MEE16" s="49"/>
      <c r="MEF16" s="49"/>
      <c r="MEG16" s="49"/>
      <c r="MEH16" s="49"/>
      <c r="MEI16" s="49"/>
      <c r="MEJ16" s="49"/>
      <c r="MEK16" s="49"/>
      <c r="MEL16" s="49"/>
      <c r="MEM16" s="49"/>
      <c r="MEN16" s="49"/>
      <c r="MEO16" s="49"/>
      <c r="MEP16" s="49"/>
      <c r="MEQ16" s="49"/>
      <c r="MER16" s="49"/>
      <c r="MES16" s="49"/>
      <c r="MET16" s="49"/>
      <c r="MEU16" s="49"/>
      <c r="MEV16" s="49"/>
      <c r="MEW16" s="49"/>
      <c r="MEX16" s="49"/>
      <c r="MEY16" s="49"/>
      <c r="MEZ16" s="49"/>
      <c r="MFA16" s="49"/>
      <c r="MFB16" s="49"/>
      <c r="MFC16" s="49"/>
      <c r="MFD16" s="49"/>
      <c r="MFE16" s="49"/>
      <c r="MFF16" s="49"/>
      <c r="MFG16" s="49"/>
      <c r="MFH16" s="49"/>
      <c r="MFI16" s="49"/>
      <c r="MFJ16" s="49"/>
      <c r="MFK16" s="49"/>
      <c r="MFL16" s="49"/>
      <c r="MFM16" s="49"/>
      <c r="MFN16" s="49"/>
      <c r="MFO16" s="49"/>
      <c r="MFP16" s="49"/>
      <c r="MFQ16" s="49"/>
      <c r="MFR16" s="49"/>
      <c r="MFS16" s="49"/>
      <c r="MFT16" s="49"/>
      <c r="MFU16" s="49"/>
      <c r="MFV16" s="49"/>
      <c r="MFW16" s="49"/>
      <c r="MFX16" s="49"/>
      <c r="MFY16" s="49"/>
      <c r="MFZ16" s="49"/>
      <c r="MGA16" s="49"/>
      <c r="MGB16" s="49"/>
      <c r="MGC16" s="49"/>
      <c r="MGD16" s="49"/>
      <c r="MGE16" s="49"/>
      <c r="MGF16" s="49"/>
      <c r="MGG16" s="49"/>
      <c r="MGH16" s="49"/>
      <c r="MGI16" s="49"/>
      <c r="MGJ16" s="49"/>
      <c r="MGK16" s="49"/>
      <c r="MGL16" s="49"/>
      <c r="MGM16" s="49"/>
      <c r="MGN16" s="49"/>
      <c r="MGO16" s="49"/>
      <c r="MGP16" s="49"/>
      <c r="MGQ16" s="49"/>
      <c r="MGR16" s="49"/>
      <c r="MGS16" s="49"/>
      <c r="MGT16" s="49"/>
      <c r="MGU16" s="49"/>
      <c r="MGV16" s="49"/>
      <c r="MGW16" s="49"/>
      <c r="MGX16" s="49"/>
      <c r="MGY16" s="49"/>
      <c r="MGZ16" s="49"/>
      <c r="MHA16" s="49"/>
      <c r="MHB16" s="49"/>
      <c r="MHC16" s="49"/>
      <c r="MHD16" s="49"/>
      <c r="MHE16" s="49"/>
      <c r="MHF16" s="49"/>
      <c r="MHG16" s="49"/>
      <c r="MHH16" s="49"/>
      <c r="MHI16" s="49"/>
      <c r="MHJ16" s="49"/>
      <c r="MHK16" s="49"/>
      <c r="MHL16" s="49"/>
      <c r="MHM16" s="49"/>
      <c r="MHN16" s="49"/>
      <c r="MHO16" s="49"/>
      <c r="MHP16" s="49"/>
      <c r="MHQ16" s="49"/>
      <c r="MHR16" s="49"/>
      <c r="MHS16" s="49"/>
      <c r="MHT16" s="49"/>
      <c r="MHU16" s="49"/>
      <c r="MHV16" s="49"/>
      <c r="MHW16" s="49"/>
      <c r="MHX16" s="49"/>
      <c r="MHY16" s="49"/>
      <c r="MHZ16" s="49"/>
      <c r="MIA16" s="49"/>
      <c r="MIB16" s="49"/>
      <c r="MIC16" s="49"/>
      <c r="MID16" s="49"/>
      <c r="MIE16" s="49"/>
      <c r="MIF16" s="49"/>
      <c r="MIG16" s="49"/>
      <c r="MIH16" s="49"/>
      <c r="MII16" s="49"/>
      <c r="MIJ16" s="49"/>
      <c r="MIK16" s="49"/>
      <c r="MIL16" s="49"/>
      <c r="MIM16" s="49"/>
      <c r="MIN16" s="49"/>
      <c r="MIO16" s="49"/>
      <c r="MIP16" s="49"/>
      <c r="MIQ16" s="49"/>
      <c r="MIR16" s="49"/>
      <c r="MIS16" s="49"/>
      <c r="MIT16" s="49"/>
      <c r="MIU16" s="49"/>
      <c r="MIV16" s="49"/>
      <c r="MIW16" s="49"/>
      <c r="MIX16" s="49"/>
      <c r="MIY16" s="49"/>
      <c r="MIZ16" s="49"/>
      <c r="MJA16" s="49"/>
      <c r="MJB16" s="49"/>
      <c r="MJC16" s="49"/>
      <c r="MJD16" s="49"/>
      <c r="MJE16" s="49"/>
      <c r="MJF16" s="49"/>
      <c r="MJG16" s="49"/>
      <c r="MJH16" s="49"/>
      <c r="MJI16" s="49"/>
      <c r="MJJ16" s="49"/>
      <c r="MJK16" s="49"/>
      <c r="MJL16" s="49"/>
      <c r="MJM16" s="49"/>
      <c r="MJN16" s="49"/>
      <c r="MJO16" s="49"/>
      <c r="MJP16" s="49"/>
      <c r="MJQ16" s="49"/>
      <c r="MJR16" s="49"/>
      <c r="MJS16" s="49"/>
      <c r="MJT16" s="49"/>
      <c r="MJU16" s="49"/>
      <c r="MJV16" s="49"/>
      <c r="MJW16" s="49"/>
      <c r="MJX16" s="49"/>
      <c r="MJY16" s="49"/>
      <c r="MJZ16" s="49"/>
      <c r="MKA16" s="49"/>
      <c r="MKB16" s="49"/>
      <c r="MKC16" s="49"/>
      <c r="MKD16" s="49"/>
      <c r="MKE16" s="49"/>
      <c r="MKF16" s="49"/>
      <c r="MKG16" s="49"/>
      <c r="MKH16" s="49"/>
      <c r="MKI16" s="49"/>
      <c r="MKJ16" s="49"/>
      <c r="MKK16" s="49"/>
      <c r="MKL16" s="49"/>
      <c r="MKM16" s="49"/>
      <c r="MKN16" s="49"/>
      <c r="MKO16" s="49"/>
      <c r="MKP16" s="49"/>
      <c r="MKQ16" s="49"/>
      <c r="MKR16" s="49"/>
      <c r="MKS16" s="49"/>
      <c r="MKT16" s="49"/>
      <c r="MKU16" s="49"/>
      <c r="MKV16" s="49"/>
      <c r="MKW16" s="49"/>
      <c r="MKX16" s="49"/>
      <c r="MKY16" s="49"/>
      <c r="MKZ16" s="49"/>
      <c r="MLA16" s="49"/>
      <c r="MLB16" s="49"/>
      <c r="MLC16" s="49"/>
      <c r="MLD16" s="49"/>
      <c r="MLE16" s="49"/>
      <c r="MLF16" s="49"/>
      <c r="MLG16" s="49"/>
      <c r="MLH16" s="49"/>
      <c r="MLI16" s="49"/>
      <c r="MLJ16" s="49"/>
      <c r="MLK16" s="49"/>
      <c r="MLL16" s="49"/>
      <c r="MLM16" s="49"/>
      <c r="MLN16" s="49"/>
      <c r="MLO16" s="49"/>
      <c r="MLP16" s="49"/>
      <c r="MLQ16" s="49"/>
      <c r="MLR16" s="49"/>
      <c r="MLS16" s="49"/>
      <c r="MLT16" s="49"/>
      <c r="MLU16" s="49"/>
      <c r="MLV16" s="49"/>
      <c r="MLW16" s="49"/>
      <c r="MLX16" s="49"/>
      <c r="MLY16" s="49"/>
      <c r="MLZ16" s="49"/>
      <c r="MMA16" s="49"/>
      <c r="MMB16" s="49"/>
      <c r="MMC16" s="49"/>
      <c r="MMD16" s="49"/>
      <c r="MME16" s="49"/>
      <c r="MMF16" s="49"/>
      <c r="MMG16" s="49"/>
      <c r="MMH16" s="49"/>
      <c r="MMI16" s="49"/>
      <c r="MMJ16" s="49"/>
      <c r="MMK16" s="49"/>
      <c r="MML16" s="49"/>
      <c r="MMM16" s="49"/>
      <c r="MMN16" s="49"/>
      <c r="MMO16" s="49"/>
      <c r="MMP16" s="49"/>
      <c r="MMQ16" s="49"/>
      <c r="MMR16" s="49"/>
      <c r="MMS16" s="49"/>
      <c r="MMT16" s="49"/>
      <c r="MMU16" s="49"/>
      <c r="MMV16" s="49"/>
      <c r="MMW16" s="49"/>
      <c r="MMX16" s="49"/>
      <c r="MMY16" s="49"/>
      <c r="MMZ16" s="49"/>
      <c r="MNA16" s="49"/>
      <c r="MNB16" s="49"/>
      <c r="MNC16" s="49"/>
      <c r="MND16" s="49"/>
      <c r="MNE16" s="49"/>
      <c r="MNF16" s="49"/>
      <c r="MNG16" s="49"/>
      <c r="MNH16" s="49"/>
      <c r="MNI16" s="49"/>
      <c r="MNJ16" s="49"/>
      <c r="MNK16" s="49"/>
      <c r="MNL16" s="49"/>
      <c r="MNM16" s="49"/>
      <c r="MNN16" s="49"/>
      <c r="MNO16" s="49"/>
      <c r="MNP16" s="49"/>
      <c r="MNQ16" s="49"/>
      <c r="MNR16" s="49"/>
      <c r="MNS16" s="49"/>
      <c r="MNT16" s="49"/>
      <c r="MNU16" s="49"/>
      <c r="MNV16" s="49"/>
      <c r="MNW16" s="49"/>
      <c r="MNX16" s="49"/>
      <c r="MNY16" s="49"/>
      <c r="MNZ16" s="49"/>
      <c r="MOA16" s="49"/>
      <c r="MOB16" s="49"/>
      <c r="MOC16" s="49"/>
      <c r="MOD16" s="49"/>
      <c r="MOE16" s="49"/>
      <c r="MOF16" s="49"/>
      <c r="MOG16" s="49"/>
      <c r="MOH16" s="49"/>
      <c r="MOI16" s="49"/>
      <c r="MOJ16" s="49"/>
      <c r="MOK16" s="49"/>
      <c r="MOL16" s="49"/>
      <c r="MOM16" s="49"/>
      <c r="MON16" s="49"/>
      <c r="MOO16" s="49"/>
      <c r="MOP16" s="49"/>
      <c r="MOQ16" s="49"/>
      <c r="MOR16" s="49"/>
      <c r="MOS16" s="49"/>
      <c r="MOT16" s="49"/>
      <c r="MOU16" s="49"/>
      <c r="MOV16" s="49"/>
      <c r="MOW16" s="49"/>
      <c r="MOX16" s="49"/>
      <c r="MOY16" s="49"/>
      <c r="MOZ16" s="49"/>
      <c r="MPA16" s="49"/>
      <c r="MPB16" s="49"/>
      <c r="MPC16" s="49"/>
      <c r="MPD16" s="49"/>
      <c r="MPE16" s="49"/>
      <c r="MPF16" s="49"/>
      <c r="MPG16" s="49"/>
      <c r="MPH16" s="49"/>
      <c r="MPI16" s="49"/>
      <c r="MPJ16" s="49"/>
      <c r="MPK16" s="49"/>
      <c r="MPL16" s="49"/>
      <c r="MPM16" s="49"/>
      <c r="MPN16" s="49"/>
      <c r="MPO16" s="49"/>
      <c r="MPP16" s="49"/>
      <c r="MPQ16" s="49"/>
      <c r="MPR16" s="49"/>
      <c r="MPS16" s="49"/>
      <c r="MPT16" s="49"/>
      <c r="MPU16" s="49"/>
      <c r="MPV16" s="49"/>
      <c r="MPW16" s="49"/>
      <c r="MPX16" s="49"/>
      <c r="MPY16" s="49"/>
      <c r="MPZ16" s="49"/>
      <c r="MQA16" s="49"/>
      <c r="MQB16" s="49"/>
      <c r="MQC16" s="49"/>
      <c r="MQD16" s="49"/>
      <c r="MQE16" s="49"/>
      <c r="MQF16" s="49"/>
      <c r="MQG16" s="49"/>
      <c r="MQH16" s="49"/>
      <c r="MQI16" s="49"/>
      <c r="MQJ16" s="49"/>
      <c r="MQK16" s="49"/>
      <c r="MQL16" s="49"/>
      <c r="MQM16" s="49"/>
      <c r="MQN16" s="49"/>
      <c r="MQO16" s="49"/>
      <c r="MQP16" s="49"/>
      <c r="MQQ16" s="49"/>
      <c r="MQR16" s="49"/>
      <c r="MQS16" s="49"/>
      <c r="MQT16" s="49"/>
      <c r="MQU16" s="49"/>
      <c r="MQV16" s="49"/>
      <c r="MQW16" s="49"/>
      <c r="MQX16" s="49"/>
      <c r="MQY16" s="49"/>
      <c r="MQZ16" s="49"/>
      <c r="MRA16" s="49"/>
      <c r="MRB16" s="49"/>
      <c r="MRC16" s="49"/>
      <c r="MRD16" s="49"/>
      <c r="MRE16" s="49"/>
      <c r="MRF16" s="49"/>
      <c r="MRG16" s="49"/>
      <c r="MRH16" s="49"/>
      <c r="MRI16" s="49"/>
      <c r="MRJ16" s="49"/>
      <c r="MRK16" s="49"/>
      <c r="MRL16" s="49"/>
      <c r="MRM16" s="49"/>
      <c r="MRN16" s="49"/>
      <c r="MRO16" s="49"/>
      <c r="MRP16" s="49"/>
      <c r="MRQ16" s="49"/>
      <c r="MRR16" s="49"/>
      <c r="MRS16" s="49"/>
      <c r="MRT16" s="49"/>
      <c r="MRU16" s="49"/>
      <c r="MRV16" s="49"/>
      <c r="MRW16" s="49"/>
      <c r="MRX16" s="49"/>
      <c r="MRY16" s="49"/>
      <c r="MRZ16" s="49"/>
      <c r="MSA16" s="49"/>
      <c r="MSB16" s="49"/>
      <c r="MSC16" s="49"/>
      <c r="MSD16" s="49"/>
      <c r="MSE16" s="49"/>
      <c r="MSF16" s="49"/>
      <c r="MSG16" s="49"/>
      <c r="MSH16" s="49"/>
      <c r="MSI16" s="49"/>
      <c r="MSJ16" s="49"/>
      <c r="MSK16" s="49"/>
      <c r="MSL16" s="49"/>
      <c r="MSM16" s="49"/>
      <c r="MSN16" s="49"/>
      <c r="MSO16" s="49"/>
      <c r="MSP16" s="49"/>
      <c r="MSQ16" s="49"/>
      <c r="MSR16" s="49"/>
      <c r="MSS16" s="49"/>
      <c r="MST16" s="49"/>
      <c r="MSU16" s="49"/>
      <c r="MSV16" s="49"/>
      <c r="MSW16" s="49"/>
      <c r="MSX16" s="49"/>
      <c r="MSY16" s="49"/>
      <c r="MSZ16" s="49"/>
      <c r="MTA16" s="49"/>
      <c r="MTB16" s="49"/>
      <c r="MTC16" s="49"/>
      <c r="MTD16" s="49"/>
      <c r="MTE16" s="49"/>
      <c r="MTF16" s="49"/>
      <c r="MTG16" s="49"/>
      <c r="MTH16" s="49"/>
      <c r="MTI16" s="49"/>
      <c r="MTJ16" s="49"/>
      <c r="MTK16" s="49"/>
      <c r="MTL16" s="49"/>
      <c r="MTM16" s="49"/>
      <c r="MTN16" s="49"/>
      <c r="MTO16" s="49"/>
      <c r="MTP16" s="49"/>
      <c r="MTQ16" s="49"/>
      <c r="MTR16" s="49"/>
      <c r="MTS16" s="49"/>
      <c r="MTT16" s="49"/>
      <c r="MTU16" s="49"/>
      <c r="MTV16" s="49"/>
      <c r="MTW16" s="49"/>
      <c r="MTX16" s="49"/>
      <c r="MTY16" s="49"/>
      <c r="MTZ16" s="49"/>
      <c r="MUA16" s="49"/>
      <c r="MUB16" s="49"/>
      <c r="MUC16" s="49"/>
      <c r="MUD16" s="49"/>
      <c r="MUE16" s="49"/>
      <c r="MUF16" s="49"/>
      <c r="MUG16" s="49"/>
      <c r="MUH16" s="49"/>
      <c r="MUI16" s="49"/>
      <c r="MUJ16" s="49"/>
      <c r="MUK16" s="49"/>
      <c r="MUL16" s="49"/>
      <c r="MUM16" s="49"/>
      <c r="MUN16" s="49"/>
      <c r="MUO16" s="49"/>
      <c r="MUP16" s="49"/>
      <c r="MUQ16" s="49"/>
      <c r="MUR16" s="49"/>
      <c r="MUS16" s="49"/>
      <c r="MUT16" s="49"/>
      <c r="MUU16" s="49"/>
      <c r="MUV16" s="49"/>
      <c r="MUW16" s="49"/>
      <c r="MUX16" s="49"/>
      <c r="MUY16" s="49"/>
      <c r="MUZ16" s="49"/>
      <c r="MVA16" s="49"/>
      <c r="MVB16" s="49"/>
      <c r="MVC16" s="49"/>
      <c r="MVD16" s="49"/>
      <c r="MVE16" s="49"/>
      <c r="MVF16" s="49"/>
      <c r="MVG16" s="49"/>
      <c r="MVH16" s="49"/>
      <c r="MVI16" s="49"/>
      <c r="MVJ16" s="49"/>
      <c r="MVK16" s="49"/>
      <c r="MVL16" s="49"/>
      <c r="MVM16" s="49"/>
      <c r="MVN16" s="49"/>
      <c r="MVO16" s="49"/>
      <c r="MVP16" s="49"/>
      <c r="MVQ16" s="49"/>
      <c r="MVR16" s="49"/>
      <c r="MVS16" s="49"/>
      <c r="MVT16" s="49"/>
      <c r="MVU16" s="49"/>
      <c r="MVV16" s="49"/>
      <c r="MVW16" s="49"/>
      <c r="MVX16" s="49"/>
      <c r="MVY16" s="49"/>
      <c r="MVZ16" s="49"/>
      <c r="MWA16" s="49"/>
      <c r="MWB16" s="49"/>
      <c r="MWC16" s="49"/>
      <c r="MWD16" s="49"/>
      <c r="MWE16" s="49"/>
      <c r="MWF16" s="49"/>
      <c r="MWG16" s="49"/>
      <c r="MWH16" s="49"/>
      <c r="MWI16" s="49"/>
      <c r="MWJ16" s="49"/>
      <c r="MWK16" s="49"/>
      <c r="MWL16" s="49"/>
      <c r="MWM16" s="49"/>
      <c r="MWN16" s="49"/>
      <c r="MWO16" s="49"/>
      <c r="MWP16" s="49"/>
      <c r="MWQ16" s="49"/>
      <c r="MWR16" s="49"/>
      <c r="MWS16" s="49"/>
      <c r="MWT16" s="49"/>
      <c r="MWU16" s="49"/>
      <c r="MWV16" s="49"/>
      <c r="MWW16" s="49"/>
      <c r="MWX16" s="49"/>
      <c r="MWY16" s="49"/>
      <c r="MWZ16" s="49"/>
      <c r="MXA16" s="49"/>
      <c r="MXB16" s="49"/>
      <c r="MXC16" s="49"/>
      <c r="MXD16" s="49"/>
      <c r="MXE16" s="49"/>
      <c r="MXF16" s="49"/>
      <c r="MXG16" s="49"/>
      <c r="MXH16" s="49"/>
      <c r="MXI16" s="49"/>
      <c r="MXJ16" s="49"/>
      <c r="MXK16" s="49"/>
      <c r="MXL16" s="49"/>
      <c r="MXM16" s="49"/>
      <c r="MXN16" s="49"/>
      <c r="MXO16" s="49"/>
      <c r="MXP16" s="49"/>
      <c r="MXQ16" s="49"/>
      <c r="MXR16" s="49"/>
      <c r="MXS16" s="49"/>
      <c r="MXT16" s="49"/>
      <c r="MXU16" s="49"/>
      <c r="MXV16" s="49"/>
      <c r="MXW16" s="49"/>
      <c r="MXX16" s="49"/>
      <c r="MXY16" s="49"/>
      <c r="MXZ16" s="49"/>
      <c r="MYA16" s="49"/>
      <c r="MYB16" s="49"/>
      <c r="MYC16" s="49"/>
      <c r="MYD16" s="49"/>
      <c r="MYE16" s="49"/>
      <c r="MYF16" s="49"/>
      <c r="MYG16" s="49"/>
      <c r="MYH16" s="49"/>
      <c r="MYI16" s="49"/>
      <c r="MYJ16" s="49"/>
      <c r="MYK16" s="49"/>
      <c r="MYL16" s="49"/>
      <c r="MYM16" s="49"/>
      <c r="MYN16" s="49"/>
      <c r="MYO16" s="49"/>
      <c r="MYP16" s="49"/>
      <c r="MYQ16" s="49"/>
      <c r="MYR16" s="49"/>
      <c r="MYS16" s="49"/>
      <c r="MYT16" s="49"/>
      <c r="MYU16" s="49"/>
      <c r="MYV16" s="49"/>
      <c r="MYW16" s="49"/>
      <c r="MYX16" s="49"/>
      <c r="MYY16" s="49"/>
      <c r="MYZ16" s="49"/>
      <c r="MZA16" s="49"/>
      <c r="MZB16" s="49"/>
      <c r="MZC16" s="49"/>
      <c r="MZD16" s="49"/>
      <c r="MZE16" s="49"/>
      <c r="MZF16" s="49"/>
      <c r="MZG16" s="49"/>
      <c r="MZH16" s="49"/>
      <c r="MZI16" s="49"/>
      <c r="MZJ16" s="49"/>
      <c r="MZK16" s="49"/>
      <c r="MZL16" s="49"/>
      <c r="MZM16" s="49"/>
      <c r="MZN16" s="49"/>
      <c r="MZO16" s="49"/>
      <c r="MZP16" s="49"/>
      <c r="MZQ16" s="49"/>
      <c r="MZR16" s="49"/>
      <c r="MZS16" s="49"/>
      <c r="MZT16" s="49"/>
      <c r="MZU16" s="49"/>
      <c r="MZV16" s="49"/>
      <c r="MZW16" s="49"/>
      <c r="MZX16" s="49"/>
      <c r="MZY16" s="49"/>
      <c r="MZZ16" s="49"/>
      <c r="NAA16" s="49"/>
      <c r="NAB16" s="49"/>
      <c r="NAC16" s="49"/>
      <c r="NAD16" s="49"/>
      <c r="NAE16" s="49"/>
      <c r="NAF16" s="49"/>
      <c r="NAG16" s="49"/>
      <c r="NAH16" s="49"/>
      <c r="NAI16" s="49"/>
      <c r="NAJ16" s="49"/>
      <c r="NAK16" s="49"/>
      <c r="NAL16" s="49"/>
      <c r="NAM16" s="49"/>
      <c r="NAN16" s="49"/>
      <c r="NAO16" s="49"/>
      <c r="NAP16" s="49"/>
      <c r="NAQ16" s="49"/>
      <c r="NAR16" s="49"/>
      <c r="NAS16" s="49"/>
      <c r="NAT16" s="49"/>
      <c r="NAU16" s="49"/>
      <c r="NAV16" s="49"/>
      <c r="NAW16" s="49"/>
      <c r="NAX16" s="49"/>
      <c r="NAY16" s="49"/>
      <c r="NAZ16" s="49"/>
      <c r="NBA16" s="49"/>
      <c r="NBB16" s="49"/>
      <c r="NBC16" s="49"/>
      <c r="NBD16" s="49"/>
      <c r="NBE16" s="49"/>
      <c r="NBF16" s="49"/>
      <c r="NBG16" s="49"/>
      <c r="NBH16" s="49"/>
      <c r="NBI16" s="49"/>
      <c r="NBJ16" s="49"/>
      <c r="NBK16" s="49"/>
      <c r="NBL16" s="49"/>
      <c r="NBM16" s="49"/>
      <c r="NBN16" s="49"/>
      <c r="NBO16" s="49"/>
      <c r="NBP16" s="49"/>
      <c r="NBQ16" s="49"/>
      <c r="NBR16" s="49"/>
      <c r="NBS16" s="49"/>
      <c r="NBT16" s="49"/>
      <c r="NBU16" s="49"/>
      <c r="NBV16" s="49"/>
      <c r="NBW16" s="49"/>
      <c r="NBX16" s="49"/>
      <c r="NBY16" s="49"/>
      <c r="NBZ16" s="49"/>
      <c r="NCA16" s="49"/>
      <c r="NCB16" s="49"/>
      <c r="NCC16" s="49"/>
      <c r="NCD16" s="49"/>
      <c r="NCE16" s="49"/>
      <c r="NCF16" s="49"/>
      <c r="NCG16" s="49"/>
      <c r="NCH16" s="49"/>
      <c r="NCI16" s="49"/>
      <c r="NCJ16" s="49"/>
      <c r="NCK16" s="49"/>
      <c r="NCL16" s="49"/>
      <c r="NCM16" s="49"/>
      <c r="NCN16" s="49"/>
      <c r="NCO16" s="49"/>
      <c r="NCP16" s="49"/>
      <c r="NCQ16" s="49"/>
      <c r="NCR16" s="49"/>
      <c r="NCS16" s="49"/>
      <c r="NCT16" s="49"/>
      <c r="NCU16" s="49"/>
      <c r="NCV16" s="49"/>
      <c r="NCW16" s="49"/>
      <c r="NCX16" s="49"/>
      <c r="NCY16" s="49"/>
      <c r="NCZ16" s="49"/>
      <c r="NDA16" s="49"/>
      <c r="NDB16" s="49"/>
      <c r="NDC16" s="49"/>
      <c r="NDD16" s="49"/>
      <c r="NDE16" s="49"/>
      <c r="NDF16" s="49"/>
      <c r="NDG16" s="49"/>
      <c r="NDH16" s="49"/>
      <c r="NDI16" s="49"/>
      <c r="NDJ16" s="49"/>
      <c r="NDK16" s="49"/>
      <c r="NDL16" s="49"/>
      <c r="NDM16" s="49"/>
      <c r="NDN16" s="49"/>
      <c r="NDO16" s="49"/>
      <c r="NDP16" s="49"/>
      <c r="NDQ16" s="49"/>
      <c r="NDR16" s="49"/>
      <c r="NDS16" s="49"/>
      <c r="NDT16" s="49"/>
      <c r="NDU16" s="49"/>
      <c r="NDV16" s="49"/>
      <c r="NDW16" s="49"/>
      <c r="NDX16" s="49"/>
      <c r="NDY16" s="49"/>
      <c r="NDZ16" s="49"/>
      <c r="NEA16" s="49"/>
      <c r="NEB16" s="49"/>
      <c r="NEC16" s="49"/>
      <c r="NED16" s="49"/>
      <c r="NEE16" s="49"/>
      <c r="NEF16" s="49"/>
      <c r="NEG16" s="49"/>
      <c r="NEH16" s="49"/>
      <c r="NEI16" s="49"/>
      <c r="NEJ16" s="49"/>
      <c r="NEK16" s="49"/>
      <c r="NEL16" s="49"/>
      <c r="NEM16" s="49"/>
      <c r="NEN16" s="49"/>
      <c r="NEO16" s="49"/>
      <c r="NEP16" s="49"/>
      <c r="NEQ16" s="49"/>
      <c r="NER16" s="49"/>
      <c r="NES16" s="49"/>
      <c r="NET16" s="49"/>
      <c r="NEU16" s="49"/>
      <c r="NEV16" s="49"/>
      <c r="NEW16" s="49"/>
      <c r="NEX16" s="49"/>
      <c r="NEY16" s="49"/>
      <c r="NEZ16" s="49"/>
      <c r="NFA16" s="49"/>
      <c r="NFB16" s="49"/>
      <c r="NFC16" s="49"/>
      <c r="NFD16" s="49"/>
      <c r="NFE16" s="49"/>
      <c r="NFF16" s="49"/>
      <c r="NFG16" s="49"/>
      <c r="NFH16" s="49"/>
      <c r="NFI16" s="49"/>
      <c r="NFJ16" s="49"/>
      <c r="NFK16" s="49"/>
      <c r="NFL16" s="49"/>
      <c r="NFM16" s="49"/>
      <c r="NFN16" s="49"/>
      <c r="NFO16" s="49"/>
      <c r="NFP16" s="49"/>
      <c r="NFQ16" s="49"/>
      <c r="NFR16" s="49"/>
      <c r="NFS16" s="49"/>
      <c r="NFT16" s="49"/>
      <c r="NFU16" s="49"/>
      <c r="NFV16" s="49"/>
      <c r="NFW16" s="49"/>
      <c r="NFX16" s="49"/>
      <c r="NFY16" s="49"/>
      <c r="NFZ16" s="49"/>
      <c r="NGA16" s="49"/>
      <c r="NGB16" s="49"/>
      <c r="NGC16" s="49"/>
      <c r="NGD16" s="49"/>
      <c r="NGE16" s="49"/>
      <c r="NGF16" s="49"/>
      <c r="NGG16" s="49"/>
      <c r="NGH16" s="49"/>
      <c r="NGI16" s="49"/>
      <c r="NGJ16" s="49"/>
      <c r="NGK16" s="49"/>
      <c r="NGL16" s="49"/>
      <c r="NGM16" s="49"/>
      <c r="NGN16" s="49"/>
      <c r="NGO16" s="49"/>
      <c r="NGP16" s="49"/>
      <c r="NGQ16" s="49"/>
      <c r="NGR16" s="49"/>
      <c r="NGS16" s="49"/>
      <c r="NGT16" s="49"/>
      <c r="NGU16" s="49"/>
      <c r="NGV16" s="49"/>
      <c r="NGW16" s="49"/>
      <c r="NGX16" s="49"/>
      <c r="NGY16" s="49"/>
      <c r="NGZ16" s="49"/>
      <c r="NHA16" s="49"/>
      <c r="NHB16" s="49"/>
      <c r="NHC16" s="49"/>
      <c r="NHD16" s="49"/>
      <c r="NHE16" s="49"/>
      <c r="NHF16" s="49"/>
      <c r="NHG16" s="49"/>
      <c r="NHH16" s="49"/>
      <c r="NHI16" s="49"/>
      <c r="NHJ16" s="49"/>
      <c r="NHK16" s="49"/>
      <c r="NHL16" s="49"/>
      <c r="NHM16" s="49"/>
      <c r="NHN16" s="49"/>
      <c r="NHO16" s="49"/>
      <c r="NHP16" s="49"/>
      <c r="NHQ16" s="49"/>
      <c r="NHR16" s="49"/>
      <c r="NHS16" s="49"/>
      <c r="NHT16" s="49"/>
      <c r="NHU16" s="49"/>
      <c r="NHV16" s="49"/>
      <c r="NHW16" s="49"/>
      <c r="NHX16" s="49"/>
      <c r="NHY16" s="49"/>
      <c r="NHZ16" s="49"/>
      <c r="NIA16" s="49"/>
      <c r="NIB16" s="49"/>
      <c r="NIC16" s="49"/>
      <c r="NID16" s="49"/>
      <c r="NIE16" s="49"/>
      <c r="NIF16" s="49"/>
      <c r="NIG16" s="49"/>
      <c r="NIH16" s="49"/>
      <c r="NII16" s="49"/>
      <c r="NIJ16" s="49"/>
      <c r="NIK16" s="49"/>
      <c r="NIL16" s="49"/>
      <c r="NIM16" s="49"/>
      <c r="NIN16" s="49"/>
      <c r="NIO16" s="49"/>
      <c r="NIP16" s="49"/>
      <c r="NIQ16" s="49"/>
      <c r="NIR16" s="49"/>
      <c r="NIS16" s="49"/>
      <c r="NIT16" s="49"/>
      <c r="NIU16" s="49"/>
      <c r="NIV16" s="49"/>
      <c r="NIW16" s="49"/>
      <c r="NIX16" s="49"/>
      <c r="NIY16" s="49"/>
      <c r="NIZ16" s="49"/>
      <c r="NJA16" s="49"/>
      <c r="NJB16" s="49"/>
      <c r="NJC16" s="49"/>
      <c r="NJD16" s="49"/>
      <c r="NJE16" s="49"/>
      <c r="NJF16" s="49"/>
      <c r="NJG16" s="49"/>
      <c r="NJH16" s="49"/>
      <c r="NJI16" s="49"/>
      <c r="NJJ16" s="49"/>
      <c r="NJK16" s="49"/>
      <c r="NJL16" s="49"/>
      <c r="NJM16" s="49"/>
      <c r="NJN16" s="49"/>
      <c r="NJO16" s="49"/>
      <c r="NJP16" s="49"/>
      <c r="NJQ16" s="49"/>
      <c r="NJR16" s="49"/>
      <c r="NJS16" s="49"/>
      <c r="NJT16" s="49"/>
      <c r="NJU16" s="49"/>
      <c r="NJV16" s="49"/>
      <c r="NJW16" s="49"/>
      <c r="NJX16" s="49"/>
      <c r="NJY16" s="49"/>
      <c r="NJZ16" s="49"/>
      <c r="NKA16" s="49"/>
      <c r="NKB16" s="49"/>
      <c r="NKC16" s="49"/>
      <c r="NKD16" s="49"/>
      <c r="NKE16" s="49"/>
      <c r="NKF16" s="49"/>
      <c r="NKG16" s="49"/>
      <c r="NKH16" s="49"/>
      <c r="NKI16" s="49"/>
      <c r="NKJ16" s="49"/>
      <c r="NKK16" s="49"/>
      <c r="NKL16" s="49"/>
      <c r="NKM16" s="49"/>
      <c r="NKN16" s="49"/>
      <c r="NKO16" s="49"/>
      <c r="NKP16" s="49"/>
      <c r="NKQ16" s="49"/>
      <c r="NKR16" s="49"/>
      <c r="NKS16" s="49"/>
      <c r="NKT16" s="49"/>
      <c r="NKU16" s="49"/>
      <c r="NKV16" s="49"/>
      <c r="NKW16" s="49"/>
      <c r="NKX16" s="49"/>
      <c r="NKY16" s="49"/>
      <c r="NKZ16" s="49"/>
      <c r="NLA16" s="49"/>
      <c r="NLB16" s="49"/>
      <c r="NLC16" s="49"/>
      <c r="NLD16" s="49"/>
      <c r="NLE16" s="49"/>
      <c r="NLF16" s="49"/>
      <c r="NLG16" s="49"/>
      <c r="NLH16" s="49"/>
      <c r="NLI16" s="49"/>
      <c r="NLJ16" s="49"/>
      <c r="NLK16" s="49"/>
      <c r="NLL16" s="49"/>
      <c r="NLM16" s="49"/>
      <c r="NLN16" s="49"/>
      <c r="NLO16" s="49"/>
      <c r="NLP16" s="49"/>
      <c r="NLQ16" s="49"/>
      <c r="NLR16" s="49"/>
      <c r="NLS16" s="49"/>
      <c r="NLT16" s="49"/>
      <c r="NLU16" s="49"/>
      <c r="NLV16" s="49"/>
      <c r="NLW16" s="49"/>
      <c r="NLX16" s="49"/>
      <c r="NLY16" s="49"/>
      <c r="NLZ16" s="49"/>
      <c r="NMA16" s="49"/>
      <c r="NMB16" s="49"/>
      <c r="NMC16" s="49"/>
      <c r="NMD16" s="49"/>
      <c r="NME16" s="49"/>
      <c r="NMF16" s="49"/>
      <c r="NMG16" s="49"/>
      <c r="NMH16" s="49"/>
      <c r="NMI16" s="49"/>
      <c r="NMJ16" s="49"/>
      <c r="NMK16" s="49"/>
      <c r="NML16" s="49"/>
      <c r="NMM16" s="49"/>
      <c r="NMN16" s="49"/>
      <c r="NMO16" s="49"/>
      <c r="NMP16" s="49"/>
      <c r="NMQ16" s="49"/>
      <c r="NMR16" s="49"/>
      <c r="NMS16" s="49"/>
      <c r="NMT16" s="49"/>
      <c r="NMU16" s="49"/>
      <c r="NMV16" s="49"/>
      <c r="NMW16" s="49"/>
      <c r="NMX16" s="49"/>
      <c r="NMY16" s="49"/>
      <c r="NMZ16" s="49"/>
      <c r="NNA16" s="49"/>
      <c r="NNB16" s="49"/>
      <c r="NNC16" s="49"/>
      <c r="NND16" s="49"/>
      <c r="NNE16" s="49"/>
      <c r="NNF16" s="49"/>
      <c r="NNG16" s="49"/>
      <c r="NNH16" s="49"/>
      <c r="NNI16" s="49"/>
      <c r="NNJ16" s="49"/>
      <c r="NNK16" s="49"/>
      <c r="NNL16" s="49"/>
      <c r="NNM16" s="49"/>
      <c r="NNN16" s="49"/>
      <c r="NNO16" s="49"/>
      <c r="NNP16" s="49"/>
      <c r="NNQ16" s="49"/>
      <c r="NNR16" s="49"/>
      <c r="NNS16" s="49"/>
      <c r="NNT16" s="49"/>
      <c r="NNU16" s="49"/>
      <c r="NNV16" s="49"/>
      <c r="NNW16" s="49"/>
      <c r="NNX16" s="49"/>
      <c r="NNY16" s="49"/>
      <c r="NNZ16" s="49"/>
      <c r="NOA16" s="49"/>
      <c r="NOB16" s="49"/>
      <c r="NOC16" s="49"/>
      <c r="NOD16" s="49"/>
      <c r="NOE16" s="49"/>
      <c r="NOF16" s="49"/>
      <c r="NOG16" s="49"/>
      <c r="NOH16" s="49"/>
      <c r="NOI16" s="49"/>
      <c r="NOJ16" s="49"/>
      <c r="NOK16" s="49"/>
      <c r="NOL16" s="49"/>
      <c r="NOM16" s="49"/>
      <c r="NON16" s="49"/>
      <c r="NOO16" s="49"/>
      <c r="NOP16" s="49"/>
      <c r="NOQ16" s="49"/>
      <c r="NOR16" s="49"/>
      <c r="NOS16" s="49"/>
      <c r="NOT16" s="49"/>
      <c r="NOU16" s="49"/>
      <c r="NOV16" s="49"/>
      <c r="NOW16" s="49"/>
      <c r="NOX16" s="49"/>
      <c r="NOY16" s="49"/>
      <c r="NOZ16" s="49"/>
      <c r="NPA16" s="49"/>
      <c r="NPB16" s="49"/>
      <c r="NPC16" s="49"/>
      <c r="NPD16" s="49"/>
      <c r="NPE16" s="49"/>
      <c r="NPF16" s="49"/>
      <c r="NPG16" s="49"/>
      <c r="NPH16" s="49"/>
      <c r="NPI16" s="49"/>
      <c r="NPJ16" s="49"/>
      <c r="NPK16" s="49"/>
      <c r="NPL16" s="49"/>
      <c r="NPM16" s="49"/>
      <c r="NPN16" s="49"/>
      <c r="NPO16" s="49"/>
      <c r="NPP16" s="49"/>
      <c r="NPQ16" s="49"/>
      <c r="NPR16" s="49"/>
      <c r="NPS16" s="49"/>
      <c r="NPT16" s="49"/>
      <c r="NPU16" s="49"/>
      <c r="NPV16" s="49"/>
      <c r="NPW16" s="49"/>
      <c r="NPX16" s="49"/>
      <c r="NPY16" s="49"/>
      <c r="NPZ16" s="49"/>
      <c r="NQA16" s="49"/>
      <c r="NQB16" s="49"/>
      <c r="NQC16" s="49"/>
      <c r="NQD16" s="49"/>
      <c r="NQE16" s="49"/>
      <c r="NQF16" s="49"/>
      <c r="NQG16" s="49"/>
      <c r="NQH16" s="49"/>
      <c r="NQI16" s="49"/>
      <c r="NQJ16" s="49"/>
      <c r="NQK16" s="49"/>
      <c r="NQL16" s="49"/>
      <c r="NQM16" s="49"/>
      <c r="NQN16" s="49"/>
      <c r="NQO16" s="49"/>
      <c r="NQP16" s="49"/>
      <c r="NQQ16" s="49"/>
      <c r="NQR16" s="49"/>
      <c r="NQS16" s="49"/>
      <c r="NQT16" s="49"/>
      <c r="NQU16" s="49"/>
      <c r="NQV16" s="49"/>
      <c r="NQW16" s="49"/>
      <c r="NQX16" s="49"/>
      <c r="NQY16" s="49"/>
      <c r="NQZ16" s="49"/>
      <c r="NRA16" s="49"/>
      <c r="NRB16" s="49"/>
      <c r="NRC16" s="49"/>
      <c r="NRD16" s="49"/>
      <c r="NRE16" s="49"/>
      <c r="NRF16" s="49"/>
      <c r="NRG16" s="49"/>
      <c r="NRH16" s="49"/>
      <c r="NRI16" s="49"/>
      <c r="NRJ16" s="49"/>
      <c r="NRK16" s="49"/>
      <c r="NRL16" s="49"/>
      <c r="NRM16" s="49"/>
      <c r="NRN16" s="49"/>
      <c r="NRO16" s="49"/>
      <c r="NRP16" s="49"/>
      <c r="NRQ16" s="49"/>
      <c r="NRR16" s="49"/>
      <c r="NRS16" s="49"/>
      <c r="NRT16" s="49"/>
      <c r="NRU16" s="49"/>
      <c r="NRV16" s="49"/>
      <c r="NRW16" s="49"/>
      <c r="NRX16" s="49"/>
      <c r="NRY16" s="49"/>
      <c r="NRZ16" s="49"/>
      <c r="NSA16" s="49"/>
      <c r="NSB16" s="49"/>
      <c r="NSC16" s="49"/>
      <c r="NSD16" s="49"/>
      <c r="NSE16" s="49"/>
      <c r="NSF16" s="49"/>
      <c r="NSG16" s="49"/>
      <c r="NSH16" s="49"/>
      <c r="NSI16" s="49"/>
      <c r="NSJ16" s="49"/>
      <c r="NSK16" s="49"/>
      <c r="NSL16" s="49"/>
      <c r="NSM16" s="49"/>
      <c r="NSN16" s="49"/>
      <c r="NSO16" s="49"/>
      <c r="NSP16" s="49"/>
      <c r="NSQ16" s="49"/>
      <c r="NSR16" s="49"/>
      <c r="NSS16" s="49"/>
      <c r="NST16" s="49"/>
      <c r="NSU16" s="49"/>
      <c r="NSV16" s="49"/>
      <c r="NSW16" s="49"/>
      <c r="NSX16" s="49"/>
      <c r="NSY16" s="49"/>
      <c r="NSZ16" s="49"/>
      <c r="NTA16" s="49"/>
      <c r="NTB16" s="49"/>
      <c r="NTC16" s="49"/>
      <c r="NTD16" s="49"/>
      <c r="NTE16" s="49"/>
      <c r="NTF16" s="49"/>
      <c r="NTG16" s="49"/>
      <c r="NTH16" s="49"/>
      <c r="NTI16" s="49"/>
      <c r="NTJ16" s="49"/>
      <c r="NTK16" s="49"/>
      <c r="NTL16" s="49"/>
      <c r="NTM16" s="49"/>
      <c r="NTN16" s="49"/>
      <c r="NTO16" s="49"/>
      <c r="NTP16" s="49"/>
      <c r="NTQ16" s="49"/>
      <c r="NTR16" s="49"/>
      <c r="NTS16" s="49"/>
      <c r="NTT16" s="49"/>
      <c r="NTU16" s="49"/>
      <c r="NTV16" s="49"/>
      <c r="NTW16" s="49"/>
      <c r="NTX16" s="49"/>
      <c r="NTY16" s="49"/>
      <c r="NTZ16" s="49"/>
      <c r="NUA16" s="49"/>
      <c r="NUB16" s="49"/>
      <c r="NUC16" s="49"/>
      <c r="NUD16" s="49"/>
      <c r="NUE16" s="49"/>
      <c r="NUF16" s="49"/>
      <c r="NUG16" s="49"/>
      <c r="NUH16" s="49"/>
      <c r="NUI16" s="49"/>
      <c r="NUJ16" s="49"/>
      <c r="NUK16" s="49"/>
      <c r="NUL16" s="49"/>
      <c r="NUM16" s="49"/>
      <c r="NUN16" s="49"/>
      <c r="NUO16" s="49"/>
      <c r="NUP16" s="49"/>
      <c r="NUQ16" s="49"/>
      <c r="NUR16" s="49"/>
      <c r="NUS16" s="49"/>
      <c r="NUT16" s="49"/>
      <c r="NUU16" s="49"/>
      <c r="NUV16" s="49"/>
      <c r="NUW16" s="49"/>
      <c r="NUX16" s="49"/>
      <c r="NUY16" s="49"/>
      <c r="NUZ16" s="49"/>
      <c r="NVA16" s="49"/>
      <c r="NVB16" s="49"/>
      <c r="NVC16" s="49"/>
      <c r="NVD16" s="49"/>
      <c r="NVE16" s="49"/>
      <c r="NVF16" s="49"/>
      <c r="NVG16" s="49"/>
      <c r="NVH16" s="49"/>
      <c r="NVI16" s="49"/>
      <c r="NVJ16" s="49"/>
      <c r="NVK16" s="49"/>
      <c r="NVL16" s="49"/>
      <c r="NVM16" s="49"/>
      <c r="NVN16" s="49"/>
      <c r="NVO16" s="49"/>
      <c r="NVP16" s="49"/>
      <c r="NVQ16" s="49"/>
      <c r="NVR16" s="49"/>
      <c r="NVS16" s="49"/>
      <c r="NVT16" s="49"/>
      <c r="NVU16" s="49"/>
      <c r="NVV16" s="49"/>
      <c r="NVW16" s="49"/>
      <c r="NVX16" s="49"/>
      <c r="NVY16" s="49"/>
      <c r="NVZ16" s="49"/>
      <c r="NWA16" s="49"/>
      <c r="NWB16" s="49"/>
      <c r="NWC16" s="49"/>
      <c r="NWD16" s="49"/>
      <c r="NWE16" s="49"/>
      <c r="NWF16" s="49"/>
      <c r="NWG16" s="49"/>
      <c r="NWH16" s="49"/>
      <c r="NWI16" s="49"/>
      <c r="NWJ16" s="49"/>
      <c r="NWK16" s="49"/>
      <c r="NWL16" s="49"/>
      <c r="NWM16" s="49"/>
      <c r="NWN16" s="49"/>
      <c r="NWO16" s="49"/>
      <c r="NWP16" s="49"/>
      <c r="NWQ16" s="49"/>
      <c r="NWR16" s="49"/>
      <c r="NWS16" s="49"/>
      <c r="NWT16" s="49"/>
      <c r="NWU16" s="49"/>
      <c r="NWV16" s="49"/>
      <c r="NWW16" s="49"/>
      <c r="NWX16" s="49"/>
      <c r="NWY16" s="49"/>
      <c r="NWZ16" s="49"/>
      <c r="NXA16" s="49"/>
      <c r="NXB16" s="49"/>
      <c r="NXC16" s="49"/>
      <c r="NXD16" s="49"/>
      <c r="NXE16" s="49"/>
      <c r="NXF16" s="49"/>
      <c r="NXG16" s="49"/>
      <c r="NXH16" s="49"/>
      <c r="NXI16" s="49"/>
      <c r="NXJ16" s="49"/>
      <c r="NXK16" s="49"/>
      <c r="NXL16" s="49"/>
      <c r="NXM16" s="49"/>
      <c r="NXN16" s="49"/>
      <c r="NXO16" s="49"/>
      <c r="NXP16" s="49"/>
      <c r="NXQ16" s="49"/>
      <c r="NXR16" s="49"/>
      <c r="NXS16" s="49"/>
      <c r="NXT16" s="49"/>
      <c r="NXU16" s="49"/>
      <c r="NXV16" s="49"/>
      <c r="NXW16" s="49"/>
      <c r="NXX16" s="49"/>
      <c r="NXY16" s="49"/>
      <c r="NXZ16" s="49"/>
      <c r="NYA16" s="49"/>
      <c r="NYB16" s="49"/>
      <c r="NYC16" s="49"/>
      <c r="NYD16" s="49"/>
      <c r="NYE16" s="49"/>
      <c r="NYF16" s="49"/>
      <c r="NYG16" s="49"/>
      <c r="NYH16" s="49"/>
      <c r="NYI16" s="49"/>
      <c r="NYJ16" s="49"/>
      <c r="NYK16" s="49"/>
      <c r="NYL16" s="49"/>
      <c r="NYM16" s="49"/>
      <c r="NYN16" s="49"/>
      <c r="NYO16" s="49"/>
      <c r="NYP16" s="49"/>
      <c r="NYQ16" s="49"/>
      <c r="NYR16" s="49"/>
      <c r="NYS16" s="49"/>
      <c r="NYT16" s="49"/>
      <c r="NYU16" s="49"/>
      <c r="NYV16" s="49"/>
      <c r="NYW16" s="49"/>
      <c r="NYX16" s="49"/>
      <c r="NYY16" s="49"/>
      <c r="NYZ16" s="49"/>
      <c r="NZA16" s="49"/>
      <c r="NZB16" s="49"/>
      <c r="NZC16" s="49"/>
      <c r="NZD16" s="49"/>
      <c r="NZE16" s="49"/>
      <c r="NZF16" s="49"/>
      <c r="NZG16" s="49"/>
      <c r="NZH16" s="49"/>
      <c r="NZI16" s="49"/>
      <c r="NZJ16" s="49"/>
      <c r="NZK16" s="49"/>
      <c r="NZL16" s="49"/>
      <c r="NZM16" s="49"/>
      <c r="NZN16" s="49"/>
      <c r="NZO16" s="49"/>
      <c r="NZP16" s="49"/>
      <c r="NZQ16" s="49"/>
      <c r="NZR16" s="49"/>
      <c r="NZS16" s="49"/>
      <c r="NZT16" s="49"/>
      <c r="NZU16" s="49"/>
      <c r="NZV16" s="49"/>
      <c r="NZW16" s="49"/>
      <c r="NZX16" s="49"/>
      <c r="NZY16" s="49"/>
      <c r="NZZ16" s="49"/>
      <c r="OAA16" s="49"/>
      <c r="OAB16" s="49"/>
      <c r="OAC16" s="49"/>
      <c r="OAD16" s="49"/>
      <c r="OAE16" s="49"/>
      <c r="OAF16" s="49"/>
      <c r="OAG16" s="49"/>
      <c r="OAH16" s="49"/>
      <c r="OAI16" s="49"/>
      <c r="OAJ16" s="49"/>
      <c r="OAK16" s="49"/>
      <c r="OAL16" s="49"/>
      <c r="OAM16" s="49"/>
      <c r="OAN16" s="49"/>
      <c r="OAO16" s="49"/>
      <c r="OAP16" s="49"/>
      <c r="OAQ16" s="49"/>
      <c r="OAR16" s="49"/>
      <c r="OAS16" s="49"/>
      <c r="OAT16" s="49"/>
      <c r="OAU16" s="49"/>
      <c r="OAV16" s="49"/>
      <c r="OAW16" s="49"/>
      <c r="OAX16" s="49"/>
      <c r="OAY16" s="49"/>
      <c r="OAZ16" s="49"/>
      <c r="OBA16" s="49"/>
      <c r="OBB16" s="49"/>
      <c r="OBC16" s="49"/>
      <c r="OBD16" s="49"/>
      <c r="OBE16" s="49"/>
      <c r="OBF16" s="49"/>
      <c r="OBG16" s="49"/>
      <c r="OBH16" s="49"/>
      <c r="OBI16" s="49"/>
      <c r="OBJ16" s="49"/>
      <c r="OBK16" s="49"/>
      <c r="OBL16" s="49"/>
      <c r="OBM16" s="49"/>
      <c r="OBN16" s="49"/>
      <c r="OBO16" s="49"/>
      <c r="OBP16" s="49"/>
      <c r="OBQ16" s="49"/>
      <c r="OBR16" s="49"/>
      <c r="OBS16" s="49"/>
      <c r="OBT16" s="49"/>
      <c r="OBU16" s="49"/>
      <c r="OBV16" s="49"/>
      <c r="OBW16" s="49"/>
      <c r="OBX16" s="49"/>
      <c r="OBY16" s="49"/>
      <c r="OBZ16" s="49"/>
      <c r="OCA16" s="49"/>
      <c r="OCB16" s="49"/>
      <c r="OCC16" s="49"/>
      <c r="OCD16" s="49"/>
      <c r="OCE16" s="49"/>
      <c r="OCF16" s="49"/>
      <c r="OCG16" s="49"/>
      <c r="OCH16" s="49"/>
      <c r="OCI16" s="49"/>
      <c r="OCJ16" s="49"/>
      <c r="OCK16" s="49"/>
      <c r="OCL16" s="49"/>
      <c r="OCM16" s="49"/>
      <c r="OCN16" s="49"/>
      <c r="OCO16" s="49"/>
      <c r="OCP16" s="49"/>
      <c r="OCQ16" s="49"/>
      <c r="OCR16" s="49"/>
      <c r="OCS16" s="49"/>
      <c r="OCT16" s="49"/>
      <c r="OCU16" s="49"/>
      <c r="OCV16" s="49"/>
      <c r="OCW16" s="49"/>
      <c r="OCX16" s="49"/>
      <c r="OCY16" s="49"/>
      <c r="OCZ16" s="49"/>
      <c r="ODA16" s="49"/>
      <c r="ODB16" s="49"/>
      <c r="ODC16" s="49"/>
      <c r="ODD16" s="49"/>
      <c r="ODE16" s="49"/>
      <c r="ODF16" s="49"/>
      <c r="ODG16" s="49"/>
      <c r="ODH16" s="49"/>
      <c r="ODI16" s="49"/>
      <c r="ODJ16" s="49"/>
      <c r="ODK16" s="49"/>
      <c r="ODL16" s="49"/>
      <c r="ODM16" s="49"/>
      <c r="ODN16" s="49"/>
      <c r="ODO16" s="49"/>
      <c r="ODP16" s="49"/>
      <c r="ODQ16" s="49"/>
      <c r="ODR16" s="49"/>
      <c r="ODS16" s="49"/>
      <c r="ODT16" s="49"/>
      <c r="ODU16" s="49"/>
      <c r="ODV16" s="49"/>
      <c r="ODW16" s="49"/>
      <c r="ODX16" s="49"/>
      <c r="ODY16" s="49"/>
      <c r="ODZ16" s="49"/>
      <c r="OEA16" s="49"/>
      <c r="OEB16" s="49"/>
      <c r="OEC16" s="49"/>
      <c r="OED16" s="49"/>
      <c r="OEE16" s="49"/>
      <c r="OEF16" s="49"/>
      <c r="OEG16" s="49"/>
      <c r="OEH16" s="49"/>
      <c r="OEI16" s="49"/>
      <c r="OEJ16" s="49"/>
      <c r="OEK16" s="49"/>
      <c r="OEL16" s="49"/>
      <c r="OEM16" s="49"/>
      <c r="OEN16" s="49"/>
      <c r="OEO16" s="49"/>
      <c r="OEP16" s="49"/>
      <c r="OEQ16" s="49"/>
      <c r="OER16" s="49"/>
      <c r="OES16" s="49"/>
      <c r="OET16" s="49"/>
      <c r="OEU16" s="49"/>
      <c r="OEV16" s="49"/>
      <c r="OEW16" s="49"/>
      <c r="OEX16" s="49"/>
      <c r="OEY16" s="49"/>
      <c r="OEZ16" s="49"/>
      <c r="OFA16" s="49"/>
      <c r="OFB16" s="49"/>
      <c r="OFC16" s="49"/>
      <c r="OFD16" s="49"/>
      <c r="OFE16" s="49"/>
      <c r="OFF16" s="49"/>
      <c r="OFG16" s="49"/>
      <c r="OFH16" s="49"/>
      <c r="OFI16" s="49"/>
      <c r="OFJ16" s="49"/>
      <c r="OFK16" s="49"/>
      <c r="OFL16" s="49"/>
      <c r="OFM16" s="49"/>
      <c r="OFN16" s="49"/>
      <c r="OFO16" s="49"/>
      <c r="OFP16" s="49"/>
      <c r="OFQ16" s="49"/>
      <c r="OFR16" s="49"/>
      <c r="OFS16" s="49"/>
      <c r="OFT16" s="49"/>
      <c r="OFU16" s="49"/>
      <c r="OFV16" s="49"/>
      <c r="OFW16" s="49"/>
      <c r="OFX16" s="49"/>
      <c r="OFY16" s="49"/>
      <c r="OFZ16" s="49"/>
      <c r="OGA16" s="49"/>
      <c r="OGB16" s="49"/>
      <c r="OGC16" s="49"/>
      <c r="OGD16" s="49"/>
      <c r="OGE16" s="49"/>
      <c r="OGF16" s="49"/>
      <c r="OGG16" s="49"/>
      <c r="OGH16" s="49"/>
      <c r="OGI16" s="49"/>
      <c r="OGJ16" s="49"/>
      <c r="OGK16" s="49"/>
      <c r="OGL16" s="49"/>
      <c r="OGM16" s="49"/>
      <c r="OGN16" s="49"/>
      <c r="OGO16" s="49"/>
      <c r="OGP16" s="49"/>
      <c r="OGQ16" s="49"/>
      <c r="OGR16" s="49"/>
      <c r="OGS16" s="49"/>
      <c r="OGT16" s="49"/>
      <c r="OGU16" s="49"/>
      <c r="OGV16" s="49"/>
      <c r="OGW16" s="49"/>
      <c r="OGX16" s="49"/>
      <c r="OGY16" s="49"/>
      <c r="OGZ16" s="49"/>
      <c r="OHA16" s="49"/>
      <c r="OHB16" s="49"/>
      <c r="OHC16" s="49"/>
      <c r="OHD16" s="49"/>
      <c r="OHE16" s="49"/>
      <c r="OHF16" s="49"/>
      <c r="OHG16" s="49"/>
      <c r="OHH16" s="49"/>
      <c r="OHI16" s="49"/>
      <c r="OHJ16" s="49"/>
      <c r="OHK16" s="49"/>
      <c r="OHL16" s="49"/>
      <c r="OHM16" s="49"/>
      <c r="OHN16" s="49"/>
      <c r="OHO16" s="49"/>
      <c r="OHP16" s="49"/>
      <c r="OHQ16" s="49"/>
      <c r="OHR16" s="49"/>
      <c r="OHS16" s="49"/>
      <c r="OHT16" s="49"/>
      <c r="OHU16" s="49"/>
      <c r="OHV16" s="49"/>
      <c r="OHW16" s="49"/>
      <c r="OHX16" s="49"/>
      <c r="OHY16" s="49"/>
      <c r="OHZ16" s="49"/>
      <c r="OIA16" s="49"/>
      <c r="OIB16" s="49"/>
      <c r="OIC16" s="49"/>
      <c r="OID16" s="49"/>
      <c r="OIE16" s="49"/>
      <c r="OIF16" s="49"/>
      <c r="OIG16" s="49"/>
      <c r="OIH16" s="49"/>
      <c r="OII16" s="49"/>
      <c r="OIJ16" s="49"/>
      <c r="OIK16" s="49"/>
      <c r="OIL16" s="49"/>
      <c r="OIM16" s="49"/>
      <c r="OIN16" s="49"/>
      <c r="OIO16" s="49"/>
      <c r="OIP16" s="49"/>
      <c r="OIQ16" s="49"/>
      <c r="OIR16" s="49"/>
      <c r="OIS16" s="49"/>
      <c r="OIT16" s="49"/>
      <c r="OIU16" s="49"/>
      <c r="OIV16" s="49"/>
      <c r="OIW16" s="49"/>
      <c r="OIX16" s="49"/>
      <c r="OIY16" s="49"/>
      <c r="OIZ16" s="49"/>
      <c r="OJA16" s="49"/>
      <c r="OJB16" s="49"/>
      <c r="OJC16" s="49"/>
      <c r="OJD16" s="49"/>
      <c r="OJE16" s="49"/>
      <c r="OJF16" s="49"/>
      <c r="OJG16" s="49"/>
      <c r="OJH16" s="49"/>
      <c r="OJI16" s="49"/>
      <c r="OJJ16" s="49"/>
      <c r="OJK16" s="49"/>
      <c r="OJL16" s="49"/>
      <c r="OJM16" s="49"/>
      <c r="OJN16" s="49"/>
      <c r="OJO16" s="49"/>
      <c r="OJP16" s="49"/>
      <c r="OJQ16" s="49"/>
      <c r="OJR16" s="49"/>
      <c r="OJS16" s="49"/>
      <c r="OJT16" s="49"/>
      <c r="OJU16" s="49"/>
      <c r="OJV16" s="49"/>
      <c r="OJW16" s="49"/>
      <c r="OJX16" s="49"/>
      <c r="OJY16" s="49"/>
      <c r="OJZ16" s="49"/>
      <c r="OKA16" s="49"/>
      <c r="OKB16" s="49"/>
      <c r="OKC16" s="49"/>
      <c r="OKD16" s="49"/>
      <c r="OKE16" s="49"/>
      <c r="OKF16" s="49"/>
      <c r="OKG16" s="49"/>
      <c r="OKH16" s="49"/>
      <c r="OKI16" s="49"/>
      <c r="OKJ16" s="49"/>
      <c r="OKK16" s="49"/>
      <c r="OKL16" s="49"/>
      <c r="OKM16" s="49"/>
      <c r="OKN16" s="49"/>
      <c r="OKO16" s="49"/>
      <c r="OKP16" s="49"/>
      <c r="OKQ16" s="49"/>
      <c r="OKR16" s="49"/>
      <c r="OKS16" s="49"/>
      <c r="OKT16" s="49"/>
      <c r="OKU16" s="49"/>
      <c r="OKV16" s="49"/>
      <c r="OKW16" s="49"/>
      <c r="OKX16" s="49"/>
      <c r="OKY16" s="49"/>
      <c r="OKZ16" s="49"/>
      <c r="OLA16" s="49"/>
      <c r="OLB16" s="49"/>
      <c r="OLC16" s="49"/>
      <c r="OLD16" s="49"/>
      <c r="OLE16" s="49"/>
      <c r="OLF16" s="49"/>
      <c r="OLG16" s="49"/>
      <c r="OLH16" s="49"/>
      <c r="OLI16" s="49"/>
      <c r="OLJ16" s="49"/>
      <c r="OLK16" s="49"/>
      <c r="OLL16" s="49"/>
      <c r="OLM16" s="49"/>
      <c r="OLN16" s="49"/>
      <c r="OLO16" s="49"/>
      <c r="OLP16" s="49"/>
      <c r="OLQ16" s="49"/>
      <c r="OLR16" s="49"/>
      <c r="OLS16" s="49"/>
      <c r="OLT16" s="49"/>
      <c r="OLU16" s="49"/>
      <c r="OLV16" s="49"/>
      <c r="OLW16" s="49"/>
      <c r="OLX16" s="49"/>
      <c r="OLY16" s="49"/>
      <c r="OLZ16" s="49"/>
      <c r="OMA16" s="49"/>
      <c r="OMB16" s="49"/>
      <c r="OMC16" s="49"/>
      <c r="OMD16" s="49"/>
      <c r="OME16" s="49"/>
      <c r="OMF16" s="49"/>
      <c r="OMG16" s="49"/>
      <c r="OMH16" s="49"/>
      <c r="OMI16" s="49"/>
      <c r="OMJ16" s="49"/>
      <c r="OMK16" s="49"/>
      <c r="OML16" s="49"/>
      <c r="OMM16" s="49"/>
      <c r="OMN16" s="49"/>
      <c r="OMO16" s="49"/>
      <c r="OMP16" s="49"/>
      <c r="OMQ16" s="49"/>
      <c r="OMR16" s="49"/>
      <c r="OMS16" s="49"/>
      <c r="OMT16" s="49"/>
      <c r="OMU16" s="49"/>
      <c r="OMV16" s="49"/>
      <c r="OMW16" s="49"/>
      <c r="OMX16" s="49"/>
      <c r="OMY16" s="49"/>
      <c r="OMZ16" s="49"/>
      <c r="ONA16" s="49"/>
      <c r="ONB16" s="49"/>
      <c r="ONC16" s="49"/>
      <c r="OND16" s="49"/>
      <c r="ONE16" s="49"/>
      <c r="ONF16" s="49"/>
      <c r="ONG16" s="49"/>
      <c r="ONH16" s="49"/>
      <c r="ONI16" s="49"/>
      <c r="ONJ16" s="49"/>
      <c r="ONK16" s="49"/>
      <c r="ONL16" s="49"/>
      <c r="ONM16" s="49"/>
      <c r="ONN16" s="49"/>
      <c r="ONO16" s="49"/>
      <c r="ONP16" s="49"/>
      <c r="ONQ16" s="49"/>
      <c r="ONR16" s="49"/>
      <c r="ONS16" s="49"/>
      <c r="ONT16" s="49"/>
      <c r="ONU16" s="49"/>
      <c r="ONV16" s="49"/>
      <c r="ONW16" s="49"/>
      <c r="ONX16" s="49"/>
      <c r="ONY16" s="49"/>
      <c r="ONZ16" s="49"/>
      <c r="OOA16" s="49"/>
      <c r="OOB16" s="49"/>
      <c r="OOC16" s="49"/>
      <c r="OOD16" s="49"/>
      <c r="OOE16" s="49"/>
      <c r="OOF16" s="49"/>
      <c r="OOG16" s="49"/>
      <c r="OOH16" s="49"/>
      <c r="OOI16" s="49"/>
      <c r="OOJ16" s="49"/>
      <c r="OOK16" s="49"/>
      <c r="OOL16" s="49"/>
      <c r="OOM16" s="49"/>
      <c r="OON16" s="49"/>
      <c r="OOO16" s="49"/>
      <c r="OOP16" s="49"/>
      <c r="OOQ16" s="49"/>
      <c r="OOR16" s="49"/>
      <c r="OOS16" s="49"/>
      <c r="OOT16" s="49"/>
      <c r="OOU16" s="49"/>
      <c r="OOV16" s="49"/>
      <c r="OOW16" s="49"/>
      <c r="OOX16" s="49"/>
      <c r="OOY16" s="49"/>
      <c r="OOZ16" s="49"/>
      <c r="OPA16" s="49"/>
      <c r="OPB16" s="49"/>
      <c r="OPC16" s="49"/>
      <c r="OPD16" s="49"/>
      <c r="OPE16" s="49"/>
      <c r="OPF16" s="49"/>
      <c r="OPG16" s="49"/>
      <c r="OPH16" s="49"/>
      <c r="OPI16" s="49"/>
      <c r="OPJ16" s="49"/>
      <c r="OPK16" s="49"/>
      <c r="OPL16" s="49"/>
      <c r="OPM16" s="49"/>
      <c r="OPN16" s="49"/>
      <c r="OPO16" s="49"/>
      <c r="OPP16" s="49"/>
      <c r="OPQ16" s="49"/>
      <c r="OPR16" s="49"/>
      <c r="OPS16" s="49"/>
      <c r="OPT16" s="49"/>
      <c r="OPU16" s="49"/>
      <c r="OPV16" s="49"/>
      <c r="OPW16" s="49"/>
      <c r="OPX16" s="49"/>
      <c r="OPY16" s="49"/>
      <c r="OPZ16" s="49"/>
      <c r="OQA16" s="49"/>
      <c r="OQB16" s="49"/>
      <c r="OQC16" s="49"/>
      <c r="OQD16" s="49"/>
      <c r="OQE16" s="49"/>
      <c r="OQF16" s="49"/>
      <c r="OQG16" s="49"/>
      <c r="OQH16" s="49"/>
      <c r="OQI16" s="49"/>
      <c r="OQJ16" s="49"/>
      <c r="OQK16" s="49"/>
      <c r="OQL16" s="49"/>
      <c r="OQM16" s="49"/>
      <c r="OQN16" s="49"/>
      <c r="OQO16" s="49"/>
      <c r="OQP16" s="49"/>
      <c r="OQQ16" s="49"/>
      <c r="OQR16" s="49"/>
      <c r="OQS16" s="49"/>
      <c r="OQT16" s="49"/>
      <c r="OQU16" s="49"/>
      <c r="OQV16" s="49"/>
      <c r="OQW16" s="49"/>
      <c r="OQX16" s="49"/>
      <c r="OQY16" s="49"/>
      <c r="OQZ16" s="49"/>
      <c r="ORA16" s="49"/>
      <c r="ORB16" s="49"/>
      <c r="ORC16" s="49"/>
      <c r="ORD16" s="49"/>
      <c r="ORE16" s="49"/>
      <c r="ORF16" s="49"/>
      <c r="ORG16" s="49"/>
      <c r="ORH16" s="49"/>
      <c r="ORI16" s="49"/>
      <c r="ORJ16" s="49"/>
      <c r="ORK16" s="49"/>
      <c r="ORL16" s="49"/>
      <c r="ORM16" s="49"/>
      <c r="ORN16" s="49"/>
      <c r="ORO16" s="49"/>
      <c r="ORP16" s="49"/>
      <c r="ORQ16" s="49"/>
      <c r="ORR16" s="49"/>
      <c r="ORS16" s="49"/>
      <c r="ORT16" s="49"/>
      <c r="ORU16" s="49"/>
      <c r="ORV16" s="49"/>
      <c r="ORW16" s="49"/>
      <c r="ORX16" s="49"/>
      <c r="ORY16" s="49"/>
      <c r="ORZ16" s="49"/>
      <c r="OSA16" s="49"/>
      <c r="OSB16" s="49"/>
      <c r="OSC16" s="49"/>
      <c r="OSD16" s="49"/>
      <c r="OSE16" s="49"/>
      <c r="OSF16" s="49"/>
      <c r="OSG16" s="49"/>
      <c r="OSH16" s="49"/>
      <c r="OSI16" s="49"/>
      <c r="OSJ16" s="49"/>
      <c r="OSK16" s="49"/>
      <c r="OSL16" s="49"/>
      <c r="OSM16" s="49"/>
      <c r="OSN16" s="49"/>
      <c r="OSO16" s="49"/>
      <c r="OSP16" s="49"/>
      <c r="OSQ16" s="49"/>
      <c r="OSR16" s="49"/>
      <c r="OSS16" s="49"/>
      <c r="OST16" s="49"/>
      <c r="OSU16" s="49"/>
      <c r="OSV16" s="49"/>
      <c r="OSW16" s="49"/>
      <c r="OSX16" s="49"/>
      <c r="OSY16" s="49"/>
      <c r="OSZ16" s="49"/>
      <c r="OTA16" s="49"/>
      <c r="OTB16" s="49"/>
      <c r="OTC16" s="49"/>
      <c r="OTD16" s="49"/>
      <c r="OTE16" s="49"/>
      <c r="OTF16" s="49"/>
      <c r="OTG16" s="49"/>
      <c r="OTH16" s="49"/>
      <c r="OTI16" s="49"/>
      <c r="OTJ16" s="49"/>
      <c r="OTK16" s="49"/>
      <c r="OTL16" s="49"/>
      <c r="OTM16" s="49"/>
      <c r="OTN16" s="49"/>
      <c r="OTO16" s="49"/>
      <c r="OTP16" s="49"/>
      <c r="OTQ16" s="49"/>
      <c r="OTR16" s="49"/>
      <c r="OTS16" s="49"/>
      <c r="OTT16" s="49"/>
      <c r="OTU16" s="49"/>
      <c r="OTV16" s="49"/>
      <c r="OTW16" s="49"/>
      <c r="OTX16" s="49"/>
      <c r="OTY16" s="49"/>
      <c r="OTZ16" s="49"/>
      <c r="OUA16" s="49"/>
      <c r="OUB16" s="49"/>
      <c r="OUC16" s="49"/>
      <c r="OUD16" s="49"/>
      <c r="OUE16" s="49"/>
      <c r="OUF16" s="49"/>
      <c r="OUG16" s="49"/>
      <c r="OUH16" s="49"/>
      <c r="OUI16" s="49"/>
      <c r="OUJ16" s="49"/>
      <c r="OUK16" s="49"/>
      <c r="OUL16" s="49"/>
      <c r="OUM16" s="49"/>
      <c r="OUN16" s="49"/>
      <c r="OUO16" s="49"/>
      <c r="OUP16" s="49"/>
      <c r="OUQ16" s="49"/>
      <c r="OUR16" s="49"/>
      <c r="OUS16" s="49"/>
      <c r="OUT16" s="49"/>
      <c r="OUU16" s="49"/>
      <c r="OUV16" s="49"/>
      <c r="OUW16" s="49"/>
      <c r="OUX16" s="49"/>
      <c r="OUY16" s="49"/>
      <c r="OUZ16" s="49"/>
      <c r="OVA16" s="49"/>
      <c r="OVB16" s="49"/>
      <c r="OVC16" s="49"/>
      <c r="OVD16" s="49"/>
      <c r="OVE16" s="49"/>
      <c r="OVF16" s="49"/>
      <c r="OVG16" s="49"/>
      <c r="OVH16" s="49"/>
      <c r="OVI16" s="49"/>
      <c r="OVJ16" s="49"/>
      <c r="OVK16" s="49"/>
      <c r="OVL16" s="49"/>
      <c r="OVM16" s="49"/>
      <c r="OVN16" s="49"/>
      <c r="OVO16" s="49"/>
      <c r="OVP16" s="49"/>
      <c r="OVQ16" s="49"/>
      <c r="OVR16" s="49"/>
      <c r="OVS16" s="49"/>
      <c r="OVT16" s="49"/>
      <c r="OVU16" s="49"/>
      <c r="OVV16" s="49"/>
      <c r="OVW16" s="49"/>
      <c r="OVX16" s="49"/>
      <c r="OVY16" s="49"/>
      <c r="OVZ16" s="49"/>
      <c r="OWA16" s="49"/>
      <c r="OWB16" s="49"/>
      <c r="OWC16" s="49"/>
      <c r="OWD16" s="49"/>
      <c r="OWE16" s="49"/>
      <c r="OWF16" s="49"/>
      <c r="OWG16" s="49"/>
      <c r="OWH16" s="49"/>
      <c r="OWI16" s="49"/>
      <c r="OWJ16" s="49"/>
      <c r="OWK16" s="49"/>
      <c r="OWL16" s="49"/>
      <c r="OWM16" s="49"/>
      <c r="OWN16" s="49"/>
      <c r="OWO16" s="49"/>
      <c r="OWP16" s="49"/>
      <c r="OWQ16" s="49"/>
      <c r="OWR16" s="49"/>
      <c r="OWS16" s="49"/>
      <c r="OWT16" s="49"/>
      <c r="OWU16" s="49"/>
      <c r="OWV16" s="49"/>
      <c r="OWW16" s="49"/>
      <c r="OWX16" s="49"/>
      <c r="OWY16" s="49"/>
      <c r="OWZ16" s="49"/>
      <c r="OXA16" s="49"/>
      <c r="OXB16" s="49"/>
      <c r="OXC16" s="49"/>
      <c r="OXD16" s="49"/>
      <c r="OXE16" s="49"/>
      <c r="OXF16" s="49"/>
      <c r="OXG16" s="49"/>
      <c r="OXH16" s="49"/>
      <c r="OXI16" s="49"/>
      <c r="OXJ16" s="49"/>
      <c r="OXK16" s="49"/>
      <c r="OXL16" s="49"/>
      <c r="OXM16" s="49"/>
      <c r="OXN16" s="49"/>
      <c r="OXO16" s="49"/>
      <c r="OXP16" s="49"/>
      <c r="OXQ16" s="49"/>
      <c r="OXR16" s="49"/>
      <c r="OXS16" s="49"/>
      <c r="OXT16" s="49"/>
      <c r="OXU16" s="49"/>
      <c r="OXV16" s="49"/>
      <c r="OXW16" s="49"/>
      <c r="OXX16" s="49"/>
      <c r="OXY16" s="49"/>
      <c r="OXZ16" s="49"/>
      <c r="OYA16" s="49"/>
      <c r="OYB16" s="49"/>
      <c r="OYC16" s="49"/>
      <c r="OYD16" s="49"/>
      <c r="OYE16" s="49"/>
      <c r="OYF16" s="49"/>
      <c r="OYG16" s="49"/>
      <c r="OYH16" s="49"/>
      <c r="OYI16" s="49"/>
      <c r="OYJ16" s="49"/>
      <c r="OYK16" s="49"/>
      <c r="OYL16" s="49"/>
      <c r="OYM16" s="49"/>
      <c r="OYN16" s="49"/>
      <c r="OYO16" s="49"/>
      <c r="OYP16" s="49"/>
      <c r="OYQ16" s="49"/>
      <c r="OYR16" s="49"/>
      <c r="OYS16" s="49"/>
      <c r="OYT16" s="49"/>
      <c r="OYU16" s="49"/>
      <c r="OYV16" s="49"/>
      <c r="OYW16" s="49"/>
      <c r="OYX16" s="49"/>
      <c r="OYY16" s="49"/>
      <c r="OYZ16" s="49"/>
      <c r="OZA16" s="49"/>
      <c r="OZB16" s="49"/>
      <c r="OZC16" s="49"/>
      <c r="OZD16" s="49"/>
      <c r="OZE16" s="49"/>
      <c r="OZF16" s="49"/>
      <c r="OZG16" s="49"/>
      <c r="OZH16" s="49"/>
      <c r="OZI16" s="49"/>
      <c r="OZJ16" s="49"/>
      <c r="OZK16" s="49"/>
      <c r="OZL16" s="49"/>
      <c r="OZM16" s="49"/>
      <c r="OZN16" s="49"/>
      <c r="OZO16" s="49"/>
      <c r="OZP16" s="49"/>
      <c r="OZQ16" s="49"/>
      <c r="OZR16" s="49"/>
      <c r="OZS16" s="49"/>
      <c r="OZT16" s="49"/>
      <c r="OZU16" s="49"/>
      <c r="OZV16" s="49"/>
      <c r="OZW16" s="49"/>
      <c r="OZX16" s="49"/>
      <c r="OZY16" s="49"/>
      <c r="OZZ16" s="49"/>
      <c r="PAA16" s="49"/>
      <c r="PAB16" s="49"/>
      <c r="PAC16" s="49"/>
      <c r="PAD16" s="49"/>
      <c r="PAE16" s="49"/>
      <c r="PAF16" s="49"/>
      <c r="PAG16" s="49"/>
      <c r="PAH16" s="49"/>
      <c r="PAI16" s="49"/>
      <c r="PAJ16" s="49"/>
      <c r="PAK16" s="49"/>
      <c r="PAL16" s="49"/>
      <c r="PAM16" s="49"/>
      <c r="PAN16" s="49"/>
      <c r="PAO16" s="49"/>
      <c r="PAP16" s="49"/>
      <c r="PAQ16" s="49"/>
      <c r="PAR16" s="49"/>
      <c r="PAS16" s="49"/>
      <c r="PAT16" s="49"/>
      <c r="PAU16" s="49"/>
      <c r="PAV16" s="49"/>
      <c r="PAW16" s="49"/>
      <c r="PAX16" s="49"/>
      <c r="PAY16" s="49"/>
      <c r="PAZ16" s="49"/>
      <c r="PBA16" s="49"/>
      <c r="PBB16" s="49"/>
      <c r="PBC16" s="49"/>
      <c r="PBD16" s="49"/>
      <c r="PBE16" s="49"/>
      <c r="PBF16" s="49"/>
      <c r="PBG16" s="49"/>
      <c r="PBH16" s="49"/>
      <c r="PBI16" s="49"/>
      <c r="PBJ16" s="49"/>
      <c r="PBK16" s="49"/>
      <c r="PBL16" s="49"/>
      <c r="PBM16" s="49"/>
      <c r="PBN16" s="49"/>
      <c r="PBO16" s="49"/>
      <c r="PBP16" s="49"/>
      <c r="PBQ16" s="49"/>
      <c r="PBR16" s="49"/>
      <c r="PBS16" s="49"/>
      <c r="PBT16" s="49"/>
      <c r="PBU16" s="49"/>
      <c r="PBV16" s="49"/>
      <c r="PBW16" s="49"/>
      <c r="PBX16" s="49"/>
      <c r="PBY16" s="49"/>
      <c r="PBZ16" s="49"/>
      <c r="PCA16" s="49"/>
      <c r="PCB16" s="49"/>
      <c r="PCC16" s="49"/>
      <c r="PCD16" s="49"/>
      <c r="PCE16" s="49"/>
      <c r="PCF16" s="49"/>
      <c r="PCG16" s="49"/>
      <c r="PCH16" s="49"/>
      <c r="PCI16" s="49"/>
      <c r="PCJ16" s="49"/>
      <c r="PCK16" s="49"/>
      <c r="PCL16" s="49"/>
      <c r="PCM16" s="49"/>
      <c r="PCN16" s="49"/>
      <c r="PCO16" s="49"/>
      <c r="PCP16" s="49"/>
      <c r="PCQ16" s="49"/>
      <c r="PCR16" s="49"/>
      <c r="PCS16" s="49"/>
      <c r="PCT16" s="49"/>
      <c r="PCU16" s="49"/>
      <c r="PCV16" s="49"/>
      <c r="PCW16" s="49"/>
      <c r="PCX16" s="49"/>
      <c r="PCY16" s="49"/>
      <c r="PCZ16" s="49"/>
      <c r="PDA16" s="49"/>
      <c r="PDB16" s="49"/>
      <c r="PDC16" s="49"/>
      <c r="PDD16" s="49"/>
      <c r="PDE16" s="49"/>
      <c r="PDF16" s="49"/>
      <c r="PDG16" s="49"/>
      <c r="PDH16" s="49"/>
      <c r="PDI16" s="49"/>
      <c r="PDJ16" s="49"/>
      <c r="PDK16" s="49"/>
      <c r="PDL16" s="49"/>
      <c r="PDM16" s="49"/>
      <c r="PDN16" s="49"/>
      <c r="PDO16" s="49"/>
      <c r="PDP16" s="49"/>
      <c r="PDQ16" s="49"/>
      <c r="PDR16" s="49"/>
      <c r="PDS16" s="49"/>
      <c r="PDT16" s="49"/>
      <c r="PDU16" s="49"/>
      <c r="PDV16" s="49"/>
      <c r="PDW16" s="49"/>
      <c r="PDX16" s="49"/>
      <c r="PDY16" s="49"/>
      <c r="PDZ16" s="49"/>
      <c r="PEA16" s="49"/>
      <c r="PEB16" s="49"/>
      <c r="PEC16" s="49"/>
      <c r="PED16" s="49"/>
      <c r="PEE16" s="49"/>
      <c r="PEF16" s="49"/>
      <c r="PEG16" s="49"/>
      <c r="PEH16" s="49"/>
      <c r="PEI16" s="49"/>
      <c r="PEJ16" s="49"/>
      <c r="PEK16" s="49"/>
      <c r="PEL16" s="49"/>
      <c r="PEM16" s="49"/>
      <c r="PEN16" s="49"/>
      <c r="PEO16" s="49"/>
      <c r="PEP16" s="49"/>
      <c r="PEQ16" s="49"/>
      <c r="PER16" s="49"/>
      <c r="PES16" s="49"/>
      <c r="PET16" s="49"/>
      <c r="PEU16" s="49"/>
      <c r="PEV16" s="49"/>
      <c r="PEW16" s="49"/>
      <c r="PEX16" s="49"/>
      <c r="PEY16" s="49"/>
      <c r="PEZ16" s="49"/>
      <c r="PFA16" s="49"/>
      <c r="PFB16" s="49"/>
      <c r="PFC16" s="49"/>
      <c r="PFD16" s="49"/>
      <c r="PFE16" s="49"/>
      <c r="PFF16" s="49"/>
      <c r="PFG16" s="49"/>
      <c r="PFH16" s="49"/>
      <c r="PFI16" s="49"/>
      <c r="PFJ16" s="49"/>
      <c r="PFK16" s="49"/>
      <c r="PFL16" s="49"/>
      <c r="PFM16" s="49"/>
      <c r="PFN16" s="49"/>
      <c r="PFO16" s="49"/>
      <c r="PFP16" s="49"/>
      <c r="PFQ16" s="49"/>
      <c r="PFR16" s="49"/>
      <c r="PFS16" s="49"/>
      <c r="PFT16" s="49"/>
      <c r="PFU16" s="49"/>
      <c r="PFV16" s="49"/>
      <c r="PFW16" s="49"/>
      <c r="PFX16" s="49"/>
      <c r="PFY16" s="49"/>
      <c r="PFZ16" s="49"/>
      <c r="PGA16" s="49"/>
      <c r="PGB16" s="49"/>
      <c r="PGC16" s="49"/>
      <c r="PGD16" s="49"/>
      <c r="PGE16" s="49"/>
      <c r="PGF16" s="49"/>
      <c r="PGG16" s="49"/>
      <c r="PGH16" s="49"/>
      <c r="PGI16" s="49"/>
      <c r="PGJ16" s="49"/>
      <c r="PGK16" s="49"/>
      <c r="PGL16" s="49"/>
      <c r="PGM16" s="49"/>
      <c r="PGN16" s="49"/>
      <c r="PGO16" s="49"/>
      <c r="PGP16" s="49"/>
      <c r="PGQ16" s="49"/>
      <c r="PGR16" s="49"/>
      <c r="PGS16" s="49"/>
      <c r="PGT16" s="49"/>
      <c r="PGU16" s="49"/>
      <c r="PGV16" s="49"/>
      <c r="PGW16" s="49"/>
      <c r="PGX16" s="49"/>
      <c r="PGY16" s="49"/>
      <c r="PGZ16" s="49"/>
      <c r="PHA16" s="49"/>
      <c r="PHB16" s="49"/>
      <c r="PHC16" s="49"/>
      <c r="PHD16" s="49"/>
      <c r="PHE16" s="49"/>
      <c r="PHF16" s="49"/>
      <c r="PHG16" s="49"/>
      <c r="PHH16" s="49"/>
      <c r="PHI16" s="49"/>
      <c r="PHJ16" s="49"/>
      <c r="PHK16" s="49"/>
      <c r="PHL16" s="49"/>
      <c r="PHM16" s="49"/>
      <c r="PHN16" s="49"/>
      <c r="PHO16" s="49"/>
      <c r="PHP16" s="49"/>
      <c r="PHQ16" s="49"/>
      <c r="PHR16" s="49"/>
      <c r="PHS16" s="49"/>
      <c r="PHT16" s="49"/>
      <c r="PHU16" s="49"/>
      <c r="PHV16" s="49"/>
      <c r="PHW16" s="49"/>
      <c r="PHX16" s="49"/>
      <c r="PHY16" s="49"/>
      <c r="PHZ16" s="49"/>
      <c r="PIA16" s="49"/>
      <c r="PIB16" s="49"/>
      <c r="PIC16" s="49"/>
      <c r="PID16" s="49"/>
      <c r="PIE16" s="49"/>
      <c r="PIF16" s="49"/>
      <c r="PIG16" s="49"/>
      <c r="PIH16" s="49"/>
      <c r="PII16" s="49"/>
      <c r="PIJ16" s="49"/>
      <c r="PIK16" s="49"/>
      <c r="PIL16" s="49"/>
      <c r="PIM16" s="49"/>
      <c r="PIN16" s="49"/>
      <c r="PIO16" s="49"/>
      <c r="PIP16" s="49"/>
      <c r="PIQ16" s="49"/>
      <c r="PIR16" s="49"/>
      <c r="PIS16" s="49"/>
      <c r="PIT16" s="49"/>
      <c r="PIU16" s="49"/>
      <c r="PIV16" s="49"/>
      <c r="PIW16" s="49"/>
      <c r="PIX16" s="49"/>
      <c r="PIY16" s="49"/>
      <c r="PIZ16" s="49"/>
      <c r="PJA16" s="49"/>
      <c r="PJB16" s="49"/>
      <c r="PJC16" s="49"/>
      <c r="PJD16" s="49"/>
      <c r="PJE16" s="49"/>
      <c r="PJF16" s="49"/>
      <c r="PJG16" s="49"/>
      <c r="PJH16" s="49"/>
      <c r="PJI16" s="49"/>
      <c r="PJJ16" s="49"/>
      <c r="PJK16" s="49"/>
      <c r="PJL16" s="49"/>
      <c r="PJM16" s="49"/>
      <c r="PJN16" s="49"/>
      <c r="PJO16" s="49"/>
      <c r="PJP16" s="49"/>
      <c r="PJQ16" s="49"/>
      <c r="PJR16" s="49"/>
      <c r="PJS16" s="49"/>
      <c r="PJT16" s="49"/>
      <c r="PJU16" s="49"/>
      <c r="PJV16" s="49"/>
      <c r="PJW16" s="49"/>
      <c r="PJX16" s="49"/>
      <c r="PJY16" s="49"/>
      <c r="PJZ16" s="49"/>
      <c r="PKA16" s="49"/>
      <c r="PKB16" s="49"/>
      <c r="PKC16" s="49"/>
      <c r="PKD16" s="49"/>
      <c r="PKE16" s="49"/>
      <c r="PKF16" s="49"/>
      <c r="PKG16" s="49"/>
      <c r="PKH16" s="49"/>
      <c r="PKI16" s="49"/>
      <c r="PKJ16" s="49"/>
      <c r="PKK16" s="49"/>
      <c r="PKL16" s="49"/>
      <c r="PKM16" s="49"/>
      <c r="PKN16" s="49"/>
      <c r="PKO16" s="49"/>
      <c r="PKP16" s="49"/>
      <c r="PKQ16" s="49"/>
      <c r="PKR16" s="49"/>
      <c r="PKS16" s="49"/>
      <c r="PKT16" s="49"/>
      <c r="PKU16" s="49"/>
      <c r="PKV16" s="49"/>
      <c r="PKW16" s="49"/>
      <c r="PKX16" s="49"/>
      <c r="PKY16" s="49"/>
      <c r="PKZ16" s="49"/>
      <c r="PLA16" s="49"/>
      <c r="PLB16" s="49"/>
      <c r="PLC16" s="49"/>
      <c r="PLD16" s="49"/>
      <c r="PLE16" s="49"/>
      <c r="PLF16" s="49"/>
      <c r="PLG16" s="49"/>
      <c r="PLH16" s="49"/>
      <c r="PLI16" s="49"/>
      <c r="PLJ16" s="49"/>
      <c r="PLK16" s="49"/>
      <c r="PLL16" s="49"/>
      <c r="PLM16" s="49"/>
      <c r="PLN16" s="49"/>
      <c r="PLO16" s="49"/>
      <c r="PLP16" s="49"/>
      <c r="PLQ16" s="49"/>
      <c r="PLR16" s="49"/>
      <c r="PLS16" s="49"/>
      <c r="PLT16" s="49"/>
      <c r="PLU16" s="49"/>
      <c r="PLV16" s="49"/>
      <c r="PLW16" s="49"/>
      <c r="PLX16" s="49"/>
      <c r="PLY16" s="49"/>
      <c r="PLZ16" s="49"/>
      <c r="PMA16" s="49"/>
      <c r="PMB16" s="49"/>
      <c r="PMC16" s="49"/>
      <c r="PMD16" s="49"/>
      <c r="PME16" s="49"/>
      <c r="PMF16" s="49"/>
      <c r="PMG16" s="49"/>
      <c r="PMH16" s="49"/>
      <c r="PMI16" s="49"/>
      <c r="PMJ16" s="49"/>
      <c r="PMK16" s="49"/>
      <c r="PML16" s="49"/>
      <c r="PMM16" s="49"/>
      <c r="PMN16" s="49"/>
      <c r="PMO16" s="49"/>
      <c r="PMP16" s="49"/>
      <c r="PMQ16" s="49"/>
      <c r="PMR16" s="49"/>
      <c r="PMS16" s="49"/>
      <c r="PMT16" s="49"/>
      <c r="PMU16" s="49"/>
      <c r="PMV16" s="49"/>
      <c r="PMW16" s="49"/>
      <c r="PMX16" s="49"/>
      <c r="PMY16" s="49"/>
      <c r="PMZ16" s="49"/>
      <c r="PNA16" s="49"/>
      <c r="PNB16" s="49"/>
      <c r="PNC16" s="49"/>
      <c r="PND16" s="49"/>
      <c r="PNE16" s="49"/>
      <c r="PNF16" s="49"/>
      <c r="PNG16" s="49"/>
      <c r="PNH16" s="49"/>
      <c r="PNI16" s="49"/>
      <c r="PNJ16" s="49"/>
      <c r="PNK16" s="49"/>
      <c r="PNL16" s="49"/>
      <c r="PNM16" s="49"/>
      <c r="PNN16" s="49"/>
      <c r="PNO16" s="49"/>
      <c r="PNP16" s="49"/>
      <c r="PNQ16" s="49"/>
      <c r="PNR16" s="49"/>
      <c r="PNS16" s="49"/>
      <c r="PNT16" s="49"/>
      <c r="PNU16" s="49"/>
      <c r="PNV16" s="49"/>
      <c r="PNW16" s="49"/>
      <c r="PNX16" s="49"/>
      <c r="PNY16" s="49"/>
      <c r="PNZ16" s="49"/>
      <c r="POA16" s="49"/>
      <c r="POB16" s="49"/>
      <c r="POC16" s="49"/>
      <c r="POD16" s="49"/>
      <c r="POE16" s="49"/>
      <c r="POF16" s="49"/>
      <c r="POG16" s="49"/>
      <c r="POH16" s="49"/>
      <c r="POI16" s="49"/>
      <c r="POJ16" s="49"/>
      <c r="POK16" s="49"/>
      <c r="POL16" s="49"/>
      <c r="POM16" s="49"/>
      <c r="PON16" s="49"/>
      <c r="POO16" s="49"/>
      <c r="POP16" s="49"/>
      <c r="POQ16" s="49"/>
      <c r="POR16" s="49"/>
      <c r="POS16" s="49"/>
      <c r="POT16" s="49"/>
      <c r="POU16" s="49"/>
      <c r="POV16" s="49"/>
      <c r="POW16" s="49"/>
      <c r="POX16" s="49"/>
      <c r="POY16" s="49"/>
      <c r="POZ16" s="49"/>
      <c r="PPA16" s="49"/>
      <c r="PPB16" s="49"/>
      <c r="PPC16" s="49"/>
      <c r="PPD16" s="49"/>
      <c r="PPE16" s="49"/>
      <c r="PPF16" s="49"/>
      <c r="PPG16" s="49"/>
      <c r="PPH16" s="49"/>
      <c r="PPI16" s="49"/>
      <c r="PPJ16" s="49"/>
      <c r="PPK16" s="49"/>
      <c r="PPL16" s="49"/>
      <c r="PPM16" s="49"/>
      <c r="PPN16" s="49"/>
      <c r="PPO16" s="49"/>
      <c r="PPP16" s="49"/>
      <c r="PPQ16" s="49"/>
      <c r="PPR16" s="49"/>
      <c r="PPS16" s="49"/>
      <c r="PPT16" s="49"/>
      <c r="PPU16" s="49"/>
      <c r="PPV16" s="49"/>
      <c r="PPW16" s="49"/>
      <c r="PPX16" s="49"/>
      <c r="PPY16" s="49"/>
      <c r="PPZ16" s="49"/>
      <c r="PQA16" s="49"/>
      <c r="PQB16" s="49"/>
      <c r="PQC16" s="49"/>
      <c r="PQD16" s="49"/>
      <c r="PQE16" s="49"/>
      <c r="PQF16" s="49"/>
      <c r="PQG16" s="49"/>
      <c r="PQH16" s="49"/>
      <c r="PQI16" s="49"/>
      <c r="PQJ16" s="49"/>
      <c r="PQK16" s="49"/>
      <c r="PQL16" s="49"/>
      <c r="PQM16" s="49"/>
      <c r="PQN16" s="49"/>
      <c r="PQO16" s="49"/>
      <c r="PQP16" s="49"/>
      <c r="PQQ16" s="49"/>
      <c r="PQR16" s="49"/>
      <c r="PQS16" s="49"/>
      <c r="PQT16" s="49"/>
      <c r="PQU16" s="49"/>
      <c r="PQV16" s="49"/>
      <c r="PQW16" s="49"/>
      <c r="PQX16" s="49"/>
      <c r="PQY16" s="49"/>
      <c r="PQZ16" s="49"/>
      <c r="PRA16" s="49"/>
      <c r="PRB16" s="49"/>
      <c r="PRC16" s="49"/>
      <c r="PRD16" s="49"/>
      <c r="PRE16" s="49"/>
      <c r="PRF16" s="49"/>
      <c r="PRG16" s="49"/>
      <c r="PRH16" s="49"/>
      <c r="PRI16" s="49"/>
      <c r="PRJ16" s="49"/>
      <c r="PRK16" s="49"/>
      <c r="PRL16" s="49"/>
      <c r="PRM16" s="49"/>
      <c r="PRN16" s="49"/>
      <c r="PRO16" s="49"/>
      <c r="PRP16" s="49"/>
      <c r="PRQ16" s="49"/>
      <c r="PRR16" s="49"/>
      <c r="PRS16" s="49"/>
      <c r="PRT16" s="49"/>
      <c r="PRU16" s="49"/>
      <c r="PRV16" s="49"/>
      <c r="PRW16" s="49"/>
      <c r="PRX16" s="49"/>
      <c r="PRY16" s="49"/>
      <c r="PRZ16" s="49"/>
      <c r="PSA16" s="49"/>
      <c r="PSB16" s="49"/>
      <c r="PSC16" s="49"/>
      <c r="PSD16" s="49"/>
      <c r="PSE16" s="49"/>
      <c r="PSF16" s="49"/>
      <c r="PSG16" s="49"/>
      <c r="PSH16" s="49"/>
      <c r="PSI16" s="49"/>
      <c r="PSJ16" s="49"/>
      <c r="PSK16" s="49"/>
      <c r="PSL16" s="49"/>
      <c r="PSM16" s="49"/>
      <c r="PSN16" s="49"/>
      <c r="PSO16" s="49"/>
      <c r="PSP16" s="49"/>
      <c r="PSQ16" s="49"/>
      <c r="PSR16" s="49"/>
      <c r="PSS16" s="49"/>
      <c r="PST16" s="49"/>
      <c r="PSU16" s="49"/>
      <c r="PSV16" s="49"/>
      <c r="PSW16" s="49"/>
      <c r="PSX16" s="49"/>
      <c r="PSY16" s="49"/>
      <c r="PSZ16" s="49"/>
      <c r="PTA16" s="49"/>
      <c r="PTB16" s="49"/>
      <c r="PTC16" s="49"/>
      <c r="PTD16" s="49"/>
      <c r="PTE16" s="49"/>
      <c r="PTF16" s="49"/>
      <c r="PTG16" s="49"/>
      <c r="PTH16" s="49"/>
      <c r="PTI16" s="49"/>
      <c r="PTJ16" s="49"/>
      <c r="PTK16" s="49"/>
      <c r="PTL16" s="49"/>
      <c r="PTM16" s="49"/>
      <c r="PTN16" s="49"/>
      <c r="PTO16" s="49"/>
      <c r="PTP16" s="49"/>
      <c r="PTQ16" s="49"/>
      <c r="PTR16" s="49"/>
      <c r="PTS16" s="49"/>
      <c r="PTT16" s="49"/>
      <c r="PTU16" s="49"/>
      <c r="PTV16" s="49"/>
      <c r="PTW16" s="49"/>
      <c r="PTX16" s="49"/>
      <c r="PTY16" s="49"/>
      <c r="PTZ16" s="49"/>
      <c r="PUA16" s="49"/>
      <c r="PUB16" s="49"/>
      <c r="PUC16" s="49"/>
      <c r="PUD16" s="49"/>
      <c r="PUE16" s="49"/>
      <c r="PUF16" s="49"/>
      <c r="PUG16" s="49"/>
      <c r="PUH16" s="49"/>
      <c r="PUI16" s="49"/>
      <c r="PUJ16" s="49"/>
      <c r="PUK16" s="49"/>
      <c r="PUL16" s="49"/>
      <c r="PUM16" s="49"/>
      <c r="PUN16" s="49"/>
      <c r="PUO16" s="49"/>
      <c r="PUP16" s="49"/>
      <c r="PUQ16" s="49"/>
      <c r="PUR16" s="49"/>
      <c r="PUS16" s="49"/>
      <c r="PUT16" s="49"/>
      <c r="PUU16" s="49"/>
      <c r="PUV16" s="49"/>
      <c r="PUW16" s="49"/>
      <c r="PUX16" s="49"/>
      <c r="PUY16" s="49"/>
      <c r="PUZ16" s="49"/>
      <c r="PVA16" s="49"/>
      <c r="PVB16" s="49"/>
      <c r="PVC16" s="49"/>
      <c r="PVD16" s="49"/>
      <c r="PVE16" s="49"/>
      <c r="PVF16" s="49"/>
      <c r="PVG16" s="49"/>
      <c r="PVH16" s="49"/>
      <c r="PVI16" s="49"/>
      <c r="PVJ16" s="49"/>
      <c r="PVK16" s="49"/>
      <c r="PVL16" s="49"/>
      <c r="PVM16" s="49"/>
      <c r="PVN16" s="49"/>
      <c r="PVO16" s="49"/>
      <c r="PVP16" s="49"/>
      <c r="PVQ16" s="49"/>
      <c r="PVR16" s="49"/>
      <c r="PVS16" s="49"/>
      <c r="PVT16" s="49"/>
      <c r="PVU16" s="49"/>
      <c r="PVV16" s="49"/>
      <c r="PVW16" s="49"/>
      <c r="PVX16" s="49"/>
      <c r="PVY16" s="49"/>
      <c r="PVZ16" s="49"/>
      <c r="PWA16" s="49"/>
      <c r="PWB16" s="49"/>
      <c r="PWC16" s="49"/>
      <c r="PWD16" s="49"/>
      <c r="PWE16" s="49"/>
      <c r="PWF16" s="49"/>
      <c r="PWG16" s="49"/>
      <c r="PWH16" s="49"/>
      <c r="PWI16" s="49"/>
      <c r="PWJ16" s="49"/>
      <c r="PWK16" s="49"/>
      <c r="PWL16" s="49"/>
      <c r="PWM16" s="49"/>
      <c r="PWN16" s="49"/>
      <c r="PWO16" s="49"/>
      <c r="PWP16" s="49"/>
      <c r="PWQ16" s="49"/>
      <c r="PWR16" s="49"/>
      <c r="PWS16" s="49"/>
      <c r="PWT16" s="49"/>
      <c r="PWU16" s="49"/>
      <c r="PWV16" s="49"/>
      <c r="PWW16" s="49"/>
      <c r="PWX16" s="49"/>
      <c r="PWY16" s="49"/>
      <c r="PWZ16" s="49"/>
      <c r="PXA16" s="49"/>
      <c r="PXB16" s="49"/>
      <c r="PXC16" s="49"/>
      <c r="PXD16" s="49"/>
      <c r="PXE16" s="49"/>
      <c r="PXF16" s="49"/>
      <c r="PXG16" s="49"/>
      <c r="PXH16" s="49"/>
      <c r="PXI16" s="49"/>
      <c r="PXJ16" s="49"/>
      <c r="PXK16" s="49"/>
      <c r="PXL16" s="49"/>
      <c r="PXM16" s="49"/>
      <c r="PXN16" s="49"/>
      <c r="PXO16" s="49"/>
      <c r="PXP16" s="49"/>
      <c r="PXQ16" s="49"/>
      <c r="PXR16" s="49"/>
      <c r="PXS16" s="49"/>
      <c r="PXT16" s="49"/>
      <c r="PXU16" s="49"/>
      <c r="PXV16" s="49"/>
      <c r="PXW16" s="49"/>
      <c r="PXX16" s="49"/>
      <c r="PXY16" s="49"/>
      <c r="PXZ16" s="49"/>
      <c r="PYA16" s="49"/>
      <c r="PYB16" s="49"/>
      <c r="PYC16" s="49"/>
      <c r="PYD16" s="49"/>
      <c r="PYE16" s="49"/>
      <c r="PYF16" s="49"/>
      <c r="PYG16" s="49"/>
      <c r="PYH16" s="49"/>
      <c r="PYI16" s="49"/>
      <c r="PYJ16" s="49"/>
      <c r="PYK16" s="49"/>
      <c r="PYL16" s="49"/>
      <c r="PYM16" s="49"/>
      <c r="PYN16" s="49"/>
      <c r="PYO16" s="49"/>
      <c r="PYP16" s="49"/>
      <c r="PYQ16" s="49"/>
      <c r="PYR16" s="49"/>
      <c r="PYS16" s="49"/>
      <c r="PYT16" s="49"/>
      <c r="PYU16" s="49"/>
      <c r="PYV16" s="49"/>
      <c r="PYW16" s="49"/>
      <c r="PYX16" s="49"/>
      <c r="PYY16" s="49"/>
      <c r="PYZ16" s="49"/>
      <c r="PZA16" s="49"/>
      <c r="PZB16" s="49"/>
      <c r="PZC16" s="49"/>
      <c r="PZD16" s="49"/>
      <c r="PZE16" s="49"/>
      <c r="PZF16" s="49"/>
      <c r="PZG16" s="49"/>
      <c r="PZH16" s="49"/>
      <c r="PZI16" s="49"/>
      <c r="PZJ16" s="49"/>
      <c r="PZK16" s="49"/>
      <c r="PZL16" s="49"/>
      <c r="PZM16" s="49"/>
      <c r="PZN16" s="49"/>
      <c r="PZO16" s="49"/>
      <c r="PZP16" s="49"/>
      <c r="PZQ16" s="49"/>
      <c r="PZR16" s="49"/>
      <c r="PZS16" s="49"/>
      <c r="PZT16" s="49"/>
      <c r="PZU16" s="49"/>
      <c r="PZV16" s="49"/>
      <c r="PZW16" s="49"/>
      <c r="PZX16" s="49"/>
      <c r="PZY16" s="49"/>
      <c r="PZZ16" s="49"/>
      <c r="QAA16" s="49"/>
      <c r="QAB16" s="49"/>
      <c r="QAC16" s="49"/>
      <c r="QAD16" s="49"/>
      <c r="QAE16" s="49"/>
      <c r="QAF16" s="49"/>
      <c r="QAG16" s="49"/>
      <c r="QAH16" s="49"/>
      <c r="QAI16" s="49"/>
      <c r="QAJ16" s="49"/>
      <c r="QAK16" s="49"/>
      <c r="QAL16" s="49"/>
      <c r="QAM16" s="49"/>
      <c r="QAN16" s="49"/>
      <c r="QAO16" s="49"/>
      <c r="QAP16" s="49"/>
      <c r="QAQ16" s="49"/>
      <c r="QAR16" s="49"/>
      <c r="QAS16" s="49"/>
      <c r="QAT16" s="49"/>
      <c r="QAU16" s="49"/>
      <c r="QAV16" s="49"/>
      <c r="QAW16" s="49"/>
      <c r="QAX16" s="49"/>
      <c r="QAY16" s="49"/>
      <c r="QAZ16" s="49"/>
      <c r="QBA16" s="49"/>
      <c r="QBB16" s="49"/>
      <c r="QBC16" s="49"/>
      <c r="QBD16" s="49"/>
      <c r="QBE16" s="49"/>
      <c r="QBF16" s="49"/>
      <c r="QBG16" s="49"/>
      <c r="QBH16" s="49"/>
      <c r="QBI16" s="49"/>
      <c r="QBJ16" s="49"/>
      <c r="QBK16" s="49"/>
      <c r="QBL16" s="49"/>
      <c r="QBM16" s="49"/>
      <c r="QBN16" s="49"/>
      <c r="QBO16" s="49"/>
      <c r="QBP16" s="49"/>
      <c r="QBQ16" s="49"/>
      <c r="QBR16" s="49"/>
      <c r="QBS16" s="49"/>
      <c r="QBT16" s="49"/>
      <c r="QBU16" s="49"/>
      <c r="QBV16" s="49"/>
      <c r="QBW16" s="49"/>
      <c r="QBX16" s="49"/>
      <c r="QBY16" s="49"/>
      <c r="QBZ16" s="49"/>
      <c r="QCA16" s="49"/>
      <c r="QCB16" s="49"/>
      <c r="QCC16" s="49"/>
      <c r="QCD16" s="49"/>
      <c r="QCE16" s="49"/>
      <c r="QCF16" s="49"/>
      <c r="QCG16" s="49"/>
      <c r="QCH16" s="49"/>
      <c r="QCI16" s="49"/>
      <c r="QCJ16" s="49"/>
      <c r="QCK16" s="49"/>
      <c r="QCL16" s="49"/>
      <c r="QCM16" s="49"/>
      <c r="QCN16" s="49"/>
      <c r="QCO16" s="49"/>
      <c r="QCP16" s="49"/>
      <c r="QCQ16" s="49"/>
      <c r="QCR16" s="49"/>
      <c r="QCS16" s="49"/>
      <c r="QCT16" s="49"/>
      <c r="QCU16" s="49"/>
      <c r="QCV16" s="49"/>
      <c r="QCW16" s="49"/>
      <c r="QCX16" s="49"/>
      <c r="QCY16" s="49"/>
      <c r="QCZ16" s="49"/>
      <c r="QDA16" s="49"/>
      <c r="QDB16" s="49"/>
      <c r="QDC16" s="49"/>
      <c r="QDD16" s="49"/>
      <c r="QDE16" s="49"/>
      <c r="QDF16" s="49"/>
      <c r="QDG16" s="49"/>
      <c r="QDH16" s="49"/>
      <c r="QDI16" s="49"/>
      <c r="QDJ16" s="49"/>
      <c r="QDK16" s="49"/>
      <c r="QDL16" s="49"/>
      <c r="QDM16" s="49"/>
      <c r="QDN16" s="49"/>
      <c r="QDO16" s="49"/>
      <c r="QDP16" s="49"/>
      <c r="QDQ16" s="49"/>
      <c r="QDR16" s="49"/>
      <c r="QDS16" s="49"/>
      <c r="QDT16" s="49"/>
      <c r="QDU16" s="49"/>
      <c r="QDV16" s="49"/>
      <c r="QDW16" s="49"/>
      <c r="QDX16" s="49"/>
      <c r="QDY16" s="49"/>
      <c r="QDZ16" s="49"/>
      <c r="QEA16" s="49"/>
      <c r="QEB16" s="49"/>
      <c r="QEC16" s="49"/>
      <c r="QED16" s="49"/>
      <c r="QEE16" s="49"/>
      <c r="QEF16" s="49"/>
      <c r="QEG16" s="49"/>
      <c r="QEH16" s="49"/>
      <c r="QEI16" s="49"/>
      <c r="QEJ16" s="49"/>
      <c r="QEK16" s="49"/>
      <c r="QEL16" s="49"/>
      <c r="QEM16" s="49"/>
      <c r="QEN16" s="49"/>
      <c r="QEO16" s="49"/>
      <c r="QEP16" s="49"/>
      <c r="QEQ16" s="49"/>
      <c r="QER16" s="49"/>
      <c r="QES16" s="49"/>
      <c r="QET16" s="49"/>
      <c r="QEU16" s="49"/>
      <c r="QEV16" s="49"/>
      <c r="QEW16" s="49"/>
      <c r="QEX16" s="49"/>
      <c r="QEY16" s="49"/>
      <c r="QEZ16" s="49"/>
      <c r="QFA16" s="49"/>
      <c r="QFB16" s="49"/>
      <c r="QFC16" s="49"/>
      <c r="QFD16" s="49"/>
      <c r="QFE16" s="49"/>
      <c r="QFF16" s="49"/>
      <c r="QFG16" s="49"/>
      <c r="QFH16" s="49"/>
      <c r="QFI16" s="49"/>
      <c r="QFJ16" s="49"/>
      <c r="QFK16" s="49"/>
      <c r="QFL16" s="49"/>
      <c r="QFM16" s="49"/>
      <c r="QFN16" s="49"/>
      <c r="QFO16" s="49"/>
      <c r="QFP16" s="49"/>
      <c r="QFQ16" s="49"/>
      <c r="QFR16" s="49"/>
      <c r="QFS16" s="49"/>
      <c r="QFT16" s="49"/>
      <c r="QFU16" s="49"/>
      <c r="QFV16" s="49"/>
      <c r="QFW16" s="49"/>
      <c r="QFX16" s="49"/>
      <c r="QFY16" s="49"/>
      <c r="QFZ16" s="49"/>
      <c r="QGA16" s="49"/>
      <c r="QGB16" s="49"/>
      <c r="QGC16" s="49"/>
      <c r="QGD16" s="49"/>
      <c r="QGE16" s="49"/>
      <c r="QGF16" s="49"/>
      <c r="QGG16" s="49"/>
      <c r="QGH16" s="49"/>
      <c r="QGI16" s="49"/>
      <c r="QGJ16" s="49"/>
      <c r="QGK16" s="49"/>
      <c r="QGL16" s="49"/>
      <c r="QGM16" s="49"/>
      <c r="QGN16" s="49"/>
      <c r="QGO16" s="49"/>
      <c r="QGP16" s="49"/>
      <c r="QGQ16" s="49"/>
      <c r="QGR16" s="49"/>
      <c r="QGS16" s="49"/>
      <c r="QGT16" s="49"/>
      <c r="QGU16" s="49"/>
      <c r="QGV16" s="49"/>
      <c r="QGW16" s="49"/>
      <c r="QGX16" s="49"/>
      <c r="QGY16" s="49"/>
      <c r="QGZ16" s="49"/>
      <c r="QHA16" s="49"/>
      <c r="QHB16" s="49"/>
      <c r="QHC16" s="49"/>
      <c r="QHD16" s="49"/>
      <c r="QHE16" s="49"/>
      <c r="QHF16" s="49"/>
      <c r="QHG16" s="49"/>
      <c r="QHH16" s="49"/>
      <c r="QHI16" s="49"/>
      <c r="QHJ16" s="49"/>
      <c r="QHK16" s="49"/>
      <c r="QHL16" s="49"/>
      <c r="QHM16" s="49"/>
      <c r="QHN16" s="49"/>
      <c r="QHO16" s="49"/>
      <c r="QHP16" s="49"/>
      <c r="QHQ16" s="49"/>
      <c r="QHR16" s="49"/>
      <c r="QHS16" s="49"/>
      <c r="QHT16" s="49"/>
      <c r="QHU16" s="49"/>
      <c r="QHV16" s="49"/>
      <c r="QHW16" s="49"/>
      <c r="QHX16" s="49"/>
      <c r="QHY16" s="49"/>
      <c r="QHZ16" s="49"/>
      <c r="QIA16" s="49"/>
      <c r="QIB16" s="49"/>
      <c r="QIC16" s="49"/>
      <c r="QID16" s="49"/>
      <c r="QIE16" s="49"/>
      <c r="QIF16" s="49"/>
      <c r="QIG16" s="49"/>
      <c r="QIH16" s="49"/>
      <c r="QII16" s="49"/>
      <c r="QIJ16" s="49"/>
      <c r="QIK16" s="49"/>
      <c r="QIL16" s="49"/>
      <c r="QIM16" s="49"/>
      <c r="QIN16" s="49"/>
      <c r="QIO16" s="49"/>
      <c r="QIP16" s="49"/>
      <c r="QIQ16" s="49"/>
      <c r="QIR16" s="49"/>
      <c r="QIS16" s="49"/>
      <c r="QIT16" s="49"/>
      <c r="QIU16" s="49"/>
      <c r="QIV16" s="49"/>
      <c r="QIW16" s="49"/>
      <c r="QIX16" s="49"/>
      <c r="QIY16" s="49"/>
      <c r="QIZ16" s="49"/>
      <c r="QJA16" s="49"/>
      <c r="QJB16" s="49"/>
      <c r="QJC16" s="49"/>
      <c r="QJD16" s="49"/>
      <c r="QJE16" s="49"/>
      <c r="QJF16" s="49"/>
      <c r="QJG16" s="49"/>
      <c r="QJH16" s="49"/>
      <c r="QJI16" s="49"/>
      <c r="QJJ16" s="49"/>
      <c r="QJK16" s="49"/>
      <c r="QJL16" s="49"/>
      <c r="QJM16" s="49"/>
      <c r="QJN16" s="49"/>
      <c r="QJO16" s="49"/>
      <c r="QJP16" s="49"/>
      <c r="QJQ16" s="49"/>
      <c r="QJR16" s="49"/>
      <c r="QJS16" s="49"/>
      <c r="QJT16" s="49"/>
      <c r="QJU16" s="49"/>
      <c r="QJV16" s="49"/>
      <c r="QJW16" s="49"/>
      <c r="QJX16" s="49"/>
      <c r="QJY16" s="49"/>
      <c r="QJZ16" s="49"/>
      <c r="QKA16" s="49"/>
      <c r="QKB16" s="49"/>
      <c r="QKC16" s="49"/>
      <c r="QKD16" s="49"/>
      <c r="QKE16" s="49"/>
      <c r="QKF16" s="49"/>
      <c r="QKG16" s="49"/>
      <c r="QKH16" s="49"/>
      <c r="QKI16" s="49"/>
      <c r="QKJ16" s="49"/>
      <c r="QKK16" s="49"/>
      <c r="QKL16" s="49"/>
      <c r="QKM16" s="49"/>
      <c r="QKN16" s="49"/>
      <c r="QKO16" s="49"/>
      <c r="QKP16" s="49"/>
      <c r="QKQ16" s="49"/>
      <c r="QKR16" s="49"/>
      <c r="QKS16" s="49"/>
      <c r="QKT16" s="49"/>
      <c r="QKU16" s="49"/>
      <c r="QKV16" s="49"/>
      <c r="QKW16" s="49"/>
      <c r="QKX16" s="49"/>
      <c r="QKY16" s="49"/>
      <c r="QKZ16" s="49"/>
      <c r="QLA16" s="49"/>
      <c r="QLB16" s="49"/>
      <c r="QLC16" s="49"/>
      <c r="QLD16" s="49"/>
      <c r="QLE16" s="49"/>
      <c r="QLF16" s="49"/>
      <c r="QLG16" s="49"/>
      <c r="QLH16" s="49"/>
      <c r="QLI16" s="49"/>
      <c r="QLJ16" s="49"/>
      <c r="QLK16" s="49"/>
      <c r="QLL16" s="49"/>
      <c r="QLM16" s="49"/>
      <c r="QLN16" s="49"/>
      <c r="QLO16" s="49"/>
      <c r="QLP16" s="49"/>
      <c r="QLQ16" s="49"/>
      <c r="QLR16" s="49"/>
      <c r="QLS16" s="49"/>
      <c r="QLT16" s="49"/>
      <c r="QLU16" s="49"/>
      <c r="QLV16" s="49"/>
      <c r="QLW16" s="49"/>
      <c r="QLX16" s="49"/>
      <c r="QLY16" s="49"/>
      <c r="QLZ16" s="49"/>
      <c r="QMA16" s="49"/>
      <c r="QMB16" s="49"/>
      <c r="QMC16" s="49"/>
      <c r="QMD16" s="49"/>
      <c r="QME16" s="49"/>
      <c r="QMF16" s="49"/>
      <c r="QMG16" s="49"/>
      <c r="QMH16" s="49"/>
      <c r="QMI16" s="49"/>
      <c r="QMJ16" s="49"/>
      <c r="QMK16" s="49"/>
      <c r="QML16" s="49"/>
      <c r="QMM16" s="49"/>
      <c r="QMN16" s="49"/>
      <c r="QMO16" s="49"/>
      <c r="QMP16" s="49"/>
      <c r="QMQ16" s="49"/>
      <c r="QMR16" s="49"/>
      <c r="QMS16" s="49"/>
      <c r="QMT16" s="49"/>
      <c r="QMU16" s="49"/>
      <c r="QMV16" s="49"/>
      <c r="QMW16" s="49"/>
      <c r="QMX16" s="49"/>
      <c r="QMY16" s="49"/>
      <c r="QMZ16" s="49"/>
      <c r="QNA16" s="49"/>
      <c r="QNB16" s="49"/>
      <c r="QNC16" s="49"/>
      <c r="QND16" s="49"/>
      <c r="QNE16" s="49"/>
      <c r="QNF16" s="49"/>
      <c r="QNG16" s="49"/>
      <c r="QNH16" s="49"/>
      <c r="QNI16" s="49"/>
      <c r="QNJ16" s="49"/>
      <c r="QNK16" s="49"/>
      <c r="QNL16" s="49"/>
      <c r="QNM16" s="49"/>
      <c r="QNN16" s="49"/>
      <c r="QNO16" s="49"/>
      <c r="QNP16" s="49"/>
      <c r="QNQ16" s="49"/>
      <c r="QNR16" s="49"/>
      <c r="QNS16" s="49"/>
      <c r="QNT16" s="49"/>
      <c r="QNU16" s="49"/>
      <c r="QNV16" s="49"/>
      <c r="QNW16" s="49"/>
      <c r="QNX16" s="49"/>
      <c r="QNY16" s="49"/>
      <c r="QNZ16" s="49"/>
      <c r="QOA16" s="49"/>
      <c r="QOB16" s="49"/>
      <c r="QOC16" s="49"/>
      <c r="QOD16" s="49"/>
      <c r="QOE16" s="49"/>
      <c r="QOF16" s="49"/>
      <c r="QOG16" s="49"/>
      <c r="QOH16" s="49"/>
      <c r="QOI16" s="49"/>
      <c r="QOJ16" s="49"/>
      <c r="QOK16" s="49"/>
      <c r="QOL16" s="49"/>
      <c r="QOM16" s="49"/>
      <c r="QON16" s="49"/>
      <c r="QOO16" s="49"/>
      <c r="QOP16" s="49"/>
      <c r="QOQ16" s="49"/>
      <c r="QOR16" s="49"/>
      <c r="QOS16" s="49"/>
      <c r="QOT16" s="49"/>
      <c r="QOU16" s="49"/>
      <c r="QOV16" s="49"/>
      <c r="QOW16" s="49"/>
      <c r="QOX16" s="49"/>
      <c r="QOY16" s="49"/>
      <c r="QOZ16" s="49"/>
      <c r="QPA16" s="49"/>
      <c r="QPB16" s="49"/>
      <c r="QPC16" s="49"/>
      <c r="QPD16" s="49"/>
      <c r="QPE16" s="49"/>
      <c r="QPF16" s="49"/>
      <c r="QPG16" s="49"/>
      <c r="QPH16" s="49"/>
      <c r="QPI16" s="49"/>
      <c r="QPJ16" s="49"/>
      <c r="QPK16" s="49"/>
      <c r="QPL16" s="49"/>
      <c r="QPM16" s="49"/>
      <c r="QPN16" s="49"/>
      <c r="QPO16" s="49"/>
      <c r="QPP16" s="49"/>
      <c r="QPQ16" s="49"/>
      <c r="QPR16" s="49"/>
      <c r="QPS16" s="49"/>
      <c r="QPT16" s="49"/>
      <c r="QPU16" s="49"/>
      <c r="QPV16" s="49"/>
      <c r="QPW16" s="49"/>
      <c r="QPX16" s="49"/>
      <c r="QPY16" s="49"/>
      <c r="QPZ16" s="49"/>
      <c r="QQA16" s="49"/>
      <c r="QQB16" s="49"/>
      <c r="QQC16" s="49"/>
      <c r="QQD16" s="49"/>
      <c r="QQE16" s="49"/>
      <c r="QQF16" s="49"/>
      <c r="QQG16" s="49"/>
      <c r="QQH16" s="49"/>
      <c r="QQI16" s="49"/>
      <c r="QQJ16" s="49"/>
      <c r="QQK16" s="49"/>
      <c r="QQL16" s="49"/>
      <c r="QQM16" s="49"/>
      <c r="QQN16" s="49"/>
      <c r="QQO16" s="49"/>
      <c r="QQP16" s="49"/>
      <c r="QQQ16" s="49"/>
      <c r="QQR16" s="49"/>
      <c r="QQS16" s="49"/>
      <c r="QQT16" s="49"/>
      <c r="QQU16" s="49"/>
      <c r="QQV16" s="49"/>
      <c r="QQW16" s="49"/>
      <c r="QQX16" s="49"/>
      <c r="QQY16" s="49"/>
      <c r="QQZ16" s="49"/>
      <c r="QRA16" s="49"/>
      <c r="QRB16" s="49"/>
      <c r="QRC16" s="49"/>
      <c r="QRD16" s="49"/>
      <c r="QRE16" s="49"/>
      <c r="QRF16" s="49"/>
      <c r="QRG16" s="49"/>
      <c r="QRH16" s="49"/>
      <c r="QRI16" s="49"/>
      <c r="QRJ16" s="49"/>
      <c r="QRK16" s="49"/>
      <c r="QRL16" s="49"/>
      <c r="QRM16" s="49"/>
      <c r="QRN16" s="49"/>
      <c r="QRO16" s="49"/>
      <c r="QRP16" s="49"/>
      <c r="QRQ16" s="49"/>
      <c r="QRR16" s="49"/>
      <c r="QRS16" s="49"/>
      <c r="QRT16" s="49"/>
      <c r="QRU16" s="49"/>
      <c r="QRV16" s="49"/>
      <c r="QRW16" s="49"/>
      <c r="QRX16" s="49"/>
      <c r="QRY16" s="49"/>
      <c r="QRZ16" s="49"/>
      <c r="QSA16" s="49"/>
      <c r="QSB16" s="49"/>
      <c r="QSC16" s="49"/>
      <c r="QSD16" s="49"/>
      <c r="QSE16" s="49"/>
      <c r="QSF16" s="49"/>
      <c r="QSG16" s="49"/>
      <c r="QSH16" s="49"/>
      <c r="QSI16" s="49"/>
      <c r="QSJ16" s="49"/>
      <c r="QSK16" s="49"/>
      <c r="QSL16" s="49"/>
      <c r="QSM16" s="49"/>
      <c r="QSN16" s="49"/>
      <c r="QSO16" s="49"/>
      <c r="QSP16" s="49"/>
      <c r="QSQ16" s="49"/>
      <c r="QSR16" s="49"/>
      <c r="QSS16" s="49"/>
      <c r="QST16" s="49"/>
      <c r="QSU16" s="49"/>
      <c r="QSV16" s="49"/>
      <c r="QSW16" s="49"/>
      <c r="QSX16" s="49"/>
      <c r="QSY16" s="49"/>
      <c r="QSZ16" s="49"/>
      <c r="QTA16" s="49"/>
      <c r="QTB16" s="49"/>
      <c r="QTC16" s="49"/>
      <c r="QTD16" s="49"/>
      <c r="QTE16" s="49"/>
      <c r="QTF16" s="49"/>
      <c r="QTG16" s="49"/>
      <c r="QTH16" s="49"/>
      <c r="QTI16" s="49"/>
      <c r="QTJ16" s="49"/>
      <c r="QTK16" s="49"/>
      <c r="QTL16" s="49"/>
      <c r="QTM16" s="49"/>
      <c r="QTN16" s="49"/>
      <c r="QTO16" s="49"/>
      <c r="QTP16" s="49"/>
      <c r="QTQ16" s="49"/>
      <c r="QTR16" s="49"/>
      <c r="QTS16" s="49"/>
      <c r="QTT16" s="49"/>
      <c r="QTU16" s="49"/>
      <c r="QTV16" s="49"/>
      <c r="QTW16" s="49"/>
      <c r="QTX16" s="49"/>
      <c r="QTY16" s="49"/>
      <c r="QTZ16" s="49"/>
      <c r="QUA16" s="49"/>
      <c r="QUB16" s="49"/>
      <c r="QUC16" s="49"/>
      <c r="QUD16" s="49"/>
      <c r="QUE16" s="49"/>
      <c r="QUF16" s="49"/>
      <c r="QUG16" s="49"/>
      <c r="QUH16" s="49"/>
      <c r="QUI16" s="49"/>
      <c r="QUJ16" s="49"/>
      <c r="QUK16" s="49"/>
      <c r="QUL16" s="49"/>
      <c r="QUM16" s="49"/>
      <c r="QUN16" s="49"/>
      <c r="QUO16" s="49"/>
      <c r="QUP16" s="49"/>
      <c r="QUQ16" s="49"/>
      <c r="QUR16" s="49"/>
      <c r="QUS16" s="49"/>
      <c r="QUT16" s="49"/>
      <c r="QUU16" s="49"/>
      <c r="QUV16" s="49"/>
      <c r="QUW16" s="49"/>
      <c r="QUX16" s="49"/>
      <c r="QUY16" s="49"/>
      <c r="QUZ16" s="49"/>
      <c r="QVA16" s="49"/>
      <c r="QVB16" s="49"/>
      <c r="QVC16" s="49"/>
      <c r="QVD16" s="49"/>
      <c r="QVE16" s="49"/>
      <c r="QVF16" s="49"/>
      <c r="QVG16" s="49"/>
      <c r="QVH16" s="49"/>
      <c r="QVI16" s="49"/>
      <c r="QVJ16" s="49"/>
      <c r="QVK16" s="49"/>
      <c r="QVL16" s="49"/>
      <c r="QVM16" s="49"/>
      <c r="QVN16" s="49"/>
      <c r="QVO16" s="49"/>
      <c r="QVP16" s="49"/>
      <c r="QVQ16" s="49"/>
      <c r="QVR16" s="49"/>
      <c r="QVS16" s="49"/>
      <c r="QVT16" s="49"/>
      <c r="QVU16" s="49"/>
      <c r="QVV16" s="49"/>
      <c r="QVW16" s="49"/>
      <c r="QVX16" s="49"/>
      <c r="QVY16" s="49"/>
      <c r="QVZ16" s="49"/>
      <c r="QWA16" s="49"/>
      <c r="QWB16" s="49"/>
      <c r="QWC16" s="49"/>
      <c r="QWD16" s="49"/>
      <c r="QWE16" s="49"/>
      <c r="QWF16" s="49"/>
      <c r="QWG16" s="49"/>
      <c r="QWH16" s="49"/>
      <c r="QWI16" s="49"/>
      <c r="QWJ16" s="49"/>
      <c r="QWK16" s="49"/>
      <c r="QWL16" s="49"/>
      <c r="QWM16" s="49"/>
      <c r="QWN16" s="49"/>
      <c r="QWO16" s="49"/>
      <c r="QWP16" s="49"/>
      <c r="QWQ16" s="49"/>
      <c r="QWR16" s="49"/>
      <c r="QWS16" s="49"/>
      <c r="QWT16" s="49"/>
      <c r="QWU16" s="49"/>
      <c r="QWV16" s="49"/>
      <c r="QWW16" s="49"/>
      <c r="QWX16" s="49"/>
      <c r="QWY16" s="49"/>
      <c r="QWZ16" s="49"/>
      <c r="QXA16" s="49"/>
      <c r="QXB16" s="49"/>
      <c r="QXC16" s="49"/>
      <c r="QXD16" s="49"/>
      <c r="QXE16" s="49"/>
      <c r="QXF16" s="49"/>
      <c r="QXG16" s="49"/>
      <c r="QXH16" s="49"/>
      <c r="QXI16" s="49"/>
      <c r="QXJ16" s="49"/>
      <c r="QXK16" s="49"/>
      <c r="QXL16" s="49"/>
      <c r="QXM16" s="49"/>
      <c r="QXN16" s="49"/>
      <c r="QXO16" s="49"/>
      <c r="QXP16" s="49"/>
      <c r="QXQ16" s="49"/>
      <c r="QXR16" s="49"/>
      <c r="QXS16" s="49"/>
      <c r="QXT16" s="49"/>
      <c r="QXU16" s="49"/>
      <c r="QXV16" s="49"/>
      <c r="QXW16" s="49"/>
      <c r="QXX16" s="49"/>
      <c r="QXY16" s="49"/>
      <c r="QXZ16" s="49"/>
      <c r="QYA16" s="49"/>
      <c r="QYB16" s="49"/>
      <c r="QYC16" s="49"/>
      <c r="QYD16" s="49"/>
      <c r="QYE16" s="49"/>
      <c r="QYF16" s="49"/>
      <c r="QYG16" s="49"/>
      <c r="QYH16" s="49"/>
      <c r="QYI16" s="49"/>
      <c r="QYJ16" s="49"/>
      <c r="QYK16" s="49"/>
      <c r="QYL16" s="49"/>
      <c r="QYM16" s="49"/>
      <c r="QYN16" s="49"/>
      <c r="QYO16" s="49"/>
      <c r="QYP16" s="49"/>
      <c r="QYQ16" s="49"/>
      <c r="QYR16" s="49"/>
      <c r="QYS16" s="49"/>
      <c r="QYT16" s="49"/>
      <c r="QYU16" s="49"/>
      <c r="QYV16" s="49"/>
      <c r="QYW16" s="49"/>
      <c r="QYX16" s="49"/>
      <c r="QYY16" s="49"/>
      <c r="QYZ16" s="49"/>
      <c r="QZA16" s="49"/>
      <c r="QZB16" s="49"/>
      <c r="QZC16" s="49"/>
      <c r="QZD16" s="49"/>
      <c r="QZE16" s="49"/>
      <c r="QZF16" s="49"/>
      <c r="QZG16" s="49"/>
      <c r="QZH16" s="49"/>
      <c r="QZI16" s="49"/>
      <c r="QZJ16" s="49"/>
      <c r="QZK16" s="49"/>
      <c r="QZL16" s="49"/>
      <c r="QZM16" s="49"/>
      <c r="QZN16" s="49"/>
      <c r="QZO16" s="49"/>
      <c r="QZP16" s="49"/>
      <c r="QZQ16" s="49"/>
      <c r="QZR16" s="49"/>
      <c r="QZS16" s="49"/>
      <c r="QZT16" s="49"/>
      <c r="QZU16" s="49"/>
      <c r="QZV16" s="49"/>
      <c r="QZW16" s="49"/>
      <c r="QZX16" s="49"/>
      <c r="QZY16" s="49"/>
      <c r="QZZ16" s="49"/>
      <c r="RAA16" s="49"/>
      <c r="RAB16" s="49"/>
      <c r="RAC16" s="49"/>
      <c r="RAD16" s="49"/>
      <c r="RAE16" s="49"/>
      <c r="RAF16" s="49"/>
      <c r="RAG16" s="49"/>
      <c r="RAH16" s="49"/>
      <c r="RAI16" s="49"/>
      <c r="RAJ16" s="49"/>
      <c r="RAK16" s="49"/>
      <c r="RAL16" s="49"/>
      <c r="RAM16" s="49"/>
      <c r="RAN16" s="49"/>
      <c r="RAO16" s="49"/>
      <c r="RAP16" s="49"/>
      <c r="RAQ16" s="49"/>
      <c r="RAR16" s="49"/>
      <c r="RAS16" s="49"/>
      <c r="RAT16" s="49"/>
      <c r="RAU16" s="49"/>
      <c r="RAV16" s="49"/>
      <c r="RAW16" s="49"/>
      <c r="RAX16" s="49"/>
      <c r="RAY16" s="49"/>
      <c r="RAZ16" s="49"/>
      <c r="RBA16" s="49"/>
      <c r="RBB16" s="49"/>
      <c r="RBC16" s="49"/>
      <c r="RBD16" s="49"/>
      <c r="RBE16" s="49"/>
      <c r="RBF16" s="49"/>
      <c r="RBG16" s="49"/>
      <c r="RBH16" s="49"/>
      <c r="RBI16" s="49"/>
      <c r="RBJ16" s="49"/>
      <c r="RBK16" s="49"/>
      <c r="RBL16" s="49"/>
      <c r="RBM16" s="49"/>
      <c r="RBN16" s="49"/>
      <c r="RBO16" s="49"/>
      <c r="RBP16" s="49"/>
      <c r="RBQ16" s="49"/>
      <c r="RBR16" s="49"/>
      <c r="RBS16" s="49"/>
      <c r="RBT16" s="49"/>
      <c r="RBU16" s="49"/>
      <c r="RBV16" s="49"/>
      <c r="RBW16" s="49"/>
      <c r="RBX16" s="49"/>
      <c r="RBY16" s="49"/>
      <c r="RBZ16" s="49"/>
      <c r="RCA16" s="49"/>
      <c r="RCB16" s="49"/>
      <c r="RCC16" s="49"/>
      <c r="RCD16" s="49"/>
      <c r="RCE16" s="49"/>
      <c r="RCF16" s="49"/>
      <c r="RCG16" s="49"/>
      <c r="RCH16" s="49"/>
      <c r="RCI16" s="49"/>
      <c r="RCJ16" s="49"/>
      <c r="RCK16" s="49"/>
      <c r="RCL16" s="49"/>
      <c r="RCM16" s="49"/>
      <c r="RCN16" s="49"/>
      <c r="RCO16" s="49"/>
      <c r="RCP16" s="49"/>
      <c r="RCQ16" s="49"/>
      <c r="RCR16" s="49"/>
      <c r="RCS16" s="49"/>
      <c r="RCT16" s="49"/>
      <c r="RCU16" s="49"/>
      <c r="RCV16" s="49"/>
      <c r="RCW16" s="49"/>
      <c r="RCX16" s="49"/>
      <c r="RCY16" s="49"/>
      <c r="RCZ16" s="49"/>
      <c r="RDA16" s="49"/>
      <c r="RDB16" s="49"/>
      <c r="RDC16" s="49"/>
      <c r="RDD16" s="49"/>
      <c r="RDE16" s="49"/>
      <c r="RDF16" s="49"/>
      <c r="RDG16" s="49"/>
      <c r="RDH16" s="49"/>
      <c r="RDI16" s="49"/>
      <c r="RDJ16" s="49"/>
      <c r="RDK16" s="49"/>
      <c r="RDL16" s="49"/>
      <c r="RDM16" s="49"/>
      <c r="RDN16" s="49"/>
      <c r="RDO16" s="49"/>
      <c r="RDP16" s="49"/>
      <c r="RDQ16" s="49"/>
      <c r="RDR16" s="49"/>
      <c r="RDS16" s="49"/>
      <c r="RDT16" s="49"/>
      <c r="RDU16" s="49"/>
      <c r="RDV16" s="49"/>
      <c r="RDW16" s="49"/>
      <c r="RDX16" s="49"/>
      <c r="RDY16" s="49"/>
      <c r="RDZ16" s="49"/>
      <c r="REA16" s="49"/>
      <c r="REB16" s="49"/>
      <c r="REC16" s="49"/>
      <c r="RED16" s="49"/>
      <c r="REE16" s="49"/>
      <c r="REF16" s="49"/>
      <c r="REG16" s="49"/>
      <c r="REH16" s="49"/>
      <c r="REI16" s="49"/>
      <c r="REJ16" s="49"/>
      <c r="REK16" s="49"/>
      <c r="REL16" s="49"/>
      <c r="REM16" s="49"/>
      <c r="REN16" s="49"/>
      <c r="REO16" s="49"/>
      <c r="REP16" s="49"/>
      <c r="REQ16" s="49"/>
      <c r="RER16" s="49"/>
      <c r="RES16" s="49"/>
      <c r="RET16" s="49"/>
      <c r="REU16" s="49"/>
      <c r="REV16" s="49"/>
      <c r="REW16" s="49"/>
      <c r="REX16" s="49"/>
      <c r="REY16" s="49"/>
      <c r="REZ16" s="49"/>
      <c r="RFA16" s="49"/>
      <c r="RFB16" s="49"/>
      <c r="RFC16" s="49"/>
      <c r="RFD16" s="49"/>
      <c r="RFE16" s="49"/>
      <c r="RFF16" s="49"/>
      <c r="RFG16" s="49"/>
      <c r="RFH16" s="49"/>
      <c r="RFI16" s="49"/>
      <c r="RFJ16" s="49"/>
      <c r="RFK16" s="49"/>
      <c r="RFL16" s="49"/>
      <c r="RFM16" s="49"/>
      <c r="RFN16" s="49"/>
      <c r="RFO16" s="49"/>
      <c r="RFP16" s="49"/>
      <c r="RFQ16" s="49"/>
      <c r="RFR16" s="49"/>
      <c r="RFS16" s="49"/>
      <c r="RFT16" s="49"/>
      <c r="RFU16" s="49"/>
      <c r="RFV16" s="49"/>
      <c r="RFW16" s="49"/>
      <c r="RFX16" s="49"/>
      <c r="RFY16" s="49"/>
      <c r="RFZ16" s="49"/>
      <c r="RGA16" s="49"/>
      <c r="RGB16" s="49"/>
      <c r="RGC16" s="49"/>
      <c r="RGD16" s="49"/>
      <c r="RGE16" s="49"/>
      <c r="RGF16" s="49"/>
      <c r="RGG16" s="49"/>
      <c r="RGH16" s="49"/>
      <c r="RGI16" s="49"/>
      <c r="RGJ16" s="49"/>
      <c r="RGK16" s="49"/>
      <c r="RGL16" s="49"/>
      <c r="RGM16" s="49"/>
      <c r="RGN16" s="49"/>
      <c r="RGO16" s="49"/>
      <c r="RGP16" s="49"/>
      <c r="RGQ16" s="49"/>
      <c r="RGR16" s="49"/>
      <c r="RGS16" s="49"/>
      <c r="RGT16" s="49"/>
      <c r="RGU16" s="49"/>
      <c r="RGV16" s="49"/>
      <c r="RGW16" s="49"/>
      <c r="RGX16" s="49"/>
      <c r="RGY16" s="49"/>
      <c r="RGZ16" s="49"/>
      <c r="RHA16" s="49"/>
      <c r="RHB16" s="49"/>
      <c r="RHC16" s="49"/>
      <c r="RHD16" s="49"/>
      <c r="RHE16" s="49"/>
      <c r="RHF16" s="49"/>
      <c r="RHG16" s="49"/>
      <c r="RHH16" s="49"/>
      <c r="RHI16" s="49"/>
      <c r="RHJ16" s="49"/>
      <c r="RHK16" s="49"/>
      <c r="RHL16" s="49"/>
      <c r="RHM16" s="49"/>
      <c r="RHN16" s="49"/>
      <c r="RHO16" s="49"/>
      <c r="RHP16" s="49"/>
      <c r="RHQ16" s="49"/>
      <c r="RHR16" s="49"/>
      <c r="RHS16" s="49"/>
      <c r="RHT16" s="49"/>
      <c r="RHU16" s="49"/>
      <c r="RHV16" s="49"/>
      <c r="RHW16" s="49"/>
      <c r="RHX16" s="49"/>
      <c r="RHY16" s="49"/>
      <c r="RHZ16" s="49"/>
      <c r="RIA16" s="49"/>
      <c r="RIB16" s="49"/>
      <c r="RIC16" s="49"/>
      <c r="RID16" s="49"/>
      <c r="RIE16" s="49"/>
      <c r="RIF16" s="49"/>
      <c r="RIG16" s="49"/>
      <c r="RIH16" s="49"/>
      <c r="RII16" s="49"/>
      <c r="RIJ16" s="49"/>
      <c r="RIK16" s="49"/>
      <c r="RIL16" s="49"/>
      <c r="RIM16" s="49"/>
      <c r="RIN16" s="49"/>
      <c r="RIO16" s="49"/>
      <c r="RIP16" s="49"/>
      <c r="RIQ16" s="49"/>
      <c r="RIR16" s="49"/>
      <c r="RIS16" s="49"/>
      <c r="RIT16" s="49"/>
      <c r="RIU16" s="49"/>
      <c r="RIV16" s="49"/>
      <c r="RIW16" s="49"/>
      <c r="RIX16" s="49"/>
      <c r="RIY16" s="49"/>
      <c r="RIZ16" s="49"/>
      <c r="RJA16" s="49"/>
      <c r="RJB16" s="49"/>
      <c r="RJC16" s="49"/>
      <c r="RJD16" s="49"/>
      <c r="RJE16" s="49"/>
      <c r="RJF16" s="49"/>
      <c r="RJG16" s="49"/>
      <c r="RJH16" s="49"/>
      <c r="RJI16" s="49"/>
      <c r="RJJ16" s="49"/>
      <c r="RJK16" s="49"/>
      <c r="RJL16" s="49"/>
      <c r="RJM16" s="49"/>
      <c r="RJN16" s="49"/>
      <c r="RJO16" s="49"/>
      <c r="RJP16" s="49"/>
      <c r="RJQ16" s="49"/>
      <c r="RJR16" s="49"/>
      <c r="RJS16" s="49"/>
      <c r="RJT16" s="49"/>
      <c r="RJU16" s="49"/>
      <c r="RJV16" s="49"/>
      <c r="RJW16" s="49"/>
      <c r="RJX16" s="49"/>
      <c r="RJY16" s="49"/>
      <c r="RJZ16" s="49"/>
      <c r="RKA16" s="49"/>
      <c r="RKB16" s="49"/>
      <c r="RKC16" s="49"/>
      <c r="RKD16" s="49"/>
      <c r="RKE16" s="49"/>
      <c r="RKF16" s="49"/>
      <c r="RKG16" s="49"/>
      <c r="RKH16" s="49"/>
      <c r="RKI16" s="49"/>
      <c r="RKJ16" s="49"/>
      <c r="RKK16" s="49"/>
      <c r="RKL16" s="49"/>
      <c r="RKM16" s="49"/>
      <c r="RKN16" s="49"/>
      <c r="RKO16" s="49"/>
      <c r="RKP16" s="49"/>
      <c r="RKQ16" s="49"/>
      <c r="RKR16" s="49"/>
      <c r="RKS16" s="49"/>
      <c r="RKT16" s="49"/>
      <c r="RKU16" s="49"/>
      <c r="RKV16" s="49"/>
      <c r="RKW16" s="49"/>
      <c r="RKX16" s="49"/>
      <c r="RKY16" s="49"/>
      <c r="RKZ16" s="49"/>
      <c r="RLA16" s="49"/>
      <c r="RLB16" s="49"/>
      <c r="RLC16" s="49"/>
      <c r="RLD16" s="49"/>
      <c r="RLE16" s="49"/>
      <c r="RLF16" s="49"/>
      <c r="RLG16" s="49"/>
      <c r="RLH16" s="49"/>
      <c r="RLI16" s="49"/>
      <c r="RLJ16" s="49"/>
      <c r="RLK16" s="49"/>
      <c r="RLL16" s="49"/>
      <c r="RLM16" s="49"/>
      <c r="RLN16" s="49"/>
      <c r="RLO16" s="49"/>
      <c r="RLP16" s="49"/>
      <c r="RLQ16" s="49"/>
      <c r="RLR16" s="49"/>
      <c r="RLS16" s="49"/>
      <c r="RLT16" s="49"/>
      <c r="RLU16" s="49"/>
      <c r="RLV16" s="49"/>
      <c r="RLW16" s="49"/>
      <c r="RLX16" s="49"/>
      <c r="RLY16" s="49"/>
      <c r="RLZ16" s="49"/>
      <c r="RMA16" s="49"/>
      <c r="RMB16" s="49"/>
      <c r="RMC16" s="49"/>
      <c r="RMD16" s="49"/>
      <c r="RME16" s="49"/>
      <c r="RMF16" s="49"/>
      <c r="RMG16" s="49"/>
      <c r="RMH16" s="49"/>
      <c r="RMI16" s="49"/>
      <c r="RMJ16" s="49"/>
      <c r="RMK16" s="49"/>
      <c r="RML16" s="49"/>
      <c r="RMM16" s="49"/>
      <c r="RMN16" s="49"/>
      <c r="RMO16" s="49"/>
      <c r="RMP16" s="49"/>
      <c r="RMQ16" s="49"/>
      <c r="RMR16" s="49"/>
      <c r="RMS16" s="49"/>
      <c r="RMT16" s="49"/>
      <c r="RMU16" s="49"/>
      <c r="RMV16" s="49"/>
      <c r="RMW16" s="49"/>
      <c r="RMX16" s="49"/>
      <c r="RMY16" s="49"/>
      <c r="RMZ16" s="49"/>
      <c r="RNA16" s="49"/>
      <c r="RNB16" s="49"/>
      <c r="RNC16" s="49"/>
      <c r="RND16" s="49"/>
      <c r="RNE16" s="49"/>
      <c r="RNF16" s="49"/>
      <c r="RNG16" s="49"/>
      <c r="RNH16" s="49"/>
      <c r="RNI16" s="49"/>
      <c r="RNJ16" s="49"/>
      <c r="RNK16" s="49"/>
      <c r="RNL16" s="49"/>
      <c r="RNM16" s="49"/>
      <c r="RNN16" s="49"/>
      <c r="RNO16" s="49"/>
      <c r="RNP16" s="49"/>
      <c r="RNQ16" s="49"/>
      <c r="RNR16" s="49"/>
      <c r="RNS16" s="49"/>
      <c r="RNT16" s="49"/>
      <c r="RNU16" s="49"/>
      <c r="RNV16" s="49"/>
      <c r="RNW16" s="49"/>
      <c r="RNX16" s="49"/>
      <c r="RNY16" s="49"/>
      <c r="RNZ16" s="49"/>
      <c r="ROA16" s="49"/>
      <c r="ROB16" s="49"/>
      <c r="ROC16" s="49"/>
      <c r="ROD16" s="49"/>
      <c r="ROE16" s="49"/>
      <c r="ROF16" s="49"/>
      <c r="ROG16" s="49"/>
      <c r="ROH16" s="49"/>
      <c r="ROI16" s="49"/>
      <c r="ROJ16" s="49"/>
      <c r="ROK16" s="49"/>
      <c r="ROL16" s="49"/>
      <c r="ROM16" s="49"/>
      <c r="RON16" s="49"/>
      <c r="ROO16" s="49"/>
      <c r="ROP16" s="49"/>
      <c r="ROQ16" s="49"/>
      <c r="ROR16" s="49"/>
      <c r="ROS16" s="49"/>
      <c r="ROT16" s="49"/>
      <c r="ROU16" s="49"/>
      <c r="ROV16" s="49"/>
      <c r="ROW16" s="49"/>
      <c r="ROX16" s="49"/>
      <c r="ROY16" s="49"/>
      <c r="ROZ16" s="49"/>
      <c r="RPA16" s="49"/>
      <c r="RPB16" s="49"/>
      <c r="RPC16" s="49"/>
      <c r="RPD16" s="49"/>
      <c r="RPE16" s="49"/>
      <c r="RPF16" s="49"/>
      <c r="RPG16" s="49"/>
      <c r="RPH16" s="49"/>
      <c r="RPI16" s="49"/>
      <c r="RPJ16" s="49"/>
      <c r="RPK16" s="49"/>
      <c r="RPL16" s="49"/>
      <c r="RPM16" s="49"/>
      <c r="RPN16" s="49"/>
      <c r="RPO16" s="49"/>
      <c r="RPP16" s="49"/>
      <c r="RPQ16" s="49"/>
      <c r="RPR16" s="49"/>
      <c r="RPS16" s="49"/>
      <c r="RPT16" s="49"/>
      <c r="RPU16" s="49"/>
      <c r="RPV16" s="49"/>
      <c r="RPW16" s="49"/>
      <c r="RPX16" s="49"/>
      <c r="RPY16" s="49"/>
      <c r="RPZ16" s="49"/>
      <c r="RQA16" s="49"/>
      <c r="RQB16" s="49"/>
      <c r="RQC16" s="49"/>
      <c r="RQD16" s="49"/>
      <c r="RQE16" s="49"/>
      <c r="RQF16" s="49"/>
      <c r="RQG16" s="49"/>
      <c r="RQH16" s="49"/>
      <c r="RQI16" s="49"/>
      <c r="RQJ16" s="49"/>
      <c r="RQK16" s="49"/>
      <c r="RQL16" s="49"/>
      <c r="RQM16" s="49"/>
      <c r="RQN16" s="49"/>
      <c r="RQO16" s="49"/>
      <c r="RQP16" s="49"/>
      <c r="RQQ16" s="49"/>
      <c r="RQR16" s="49"/>
      <c r="RQS16" s="49"/>
      <c r="RQT16" s="49"/>
      <c r="RQU16" s="49"/>
      <c r="RQV16" s="49"/>
      <c r="RQW16" s="49"/>
      <c r="RQX16" s="49"/>
      <c r="RQY16" s="49"/>
      <c r="RQZ16" s="49"/>
      <c r="RRA16" s="49"/>
      <c r="RRB16" s="49"/>
      <c r="RRC16" s="49"/>
      <c r="RRD16" s="49"/>
      <c r="RRE16" s="49"/>
      <c r="RRF16" s="49"/>
      <c r="RRG16" s="49"/>
      <c r="RRH16" s="49"/>
      <c r="RRI16" s="49"/>
      <c r="RRJ16" s="49"/>
      <c r="RRK16" s="49"/>
      <c r="RRL16" s="49"/>
      <c r="RRM16" s="49"/>
      <c r="RRN16" s="49"/>
      <c r="RRO16" s="49"/>
      <c r="RRP16" s="49"/>
      <c r="RRQ16" s="49"/>
      <c r="RRR16" s="49"/>
      <c r="RRS16" s="49"/>
      <c r="RRT16" s="49"/>
      <c r="RRU16" s="49"/>
      <c r="RRV16" s="49"/>
      <c r="RRW16" s="49"/>
      <c r="RRX16" s="49"/>
      <c r="RRY16" s="49"/>
      <c r="RRZ16" s="49"/>
      <c r="RSA16" s="49"/>
      <c r="RSB16" s="49"/>
      <c r="RSC16" s="49"/>
      <c r="RSD16" s="49"/>
      <c r="RSE16" s="49"/>
      <c r="RSF16" s="49"/>
      <c r="RSG16" s="49"/>
      <c r="RSH16" s="49"/>
      <c r="RSI16" s="49"/>
      <c r="RSJ16" s="49"/>
      <c r="RSK16" s="49"/>
      <c r="RSL16" s="49"/>
      <c r="RSM16" s="49"/>
      <c r="RSN16" s="49"/>
      <c r="RSO16" s="49"/>
      <c r="RSP16" s="49"/>
      <c r="RSQ16" s="49"/>
      <c r="RSR16" s="49"/>
      <c r="RSS16" s="49"/>
      <c r="RST16" s="49"/>
      <c r="RSU16" s="49"/>
      <c r="RSV16" s="49"/>
      <c r="RSW16" s="49"/>
      <c r="RSX16" s="49"/>
      <c r="RSY16" s="49"/>
      <c r="RSZ16" s="49"/>
      <c r="RTA16" s="49"/>
      <c r="RTB16" s="49"/>
      <c r="RTC16" s="49"/>
      <c r="RTD16" s="49"/>
      <c r="RTE16" s="49"/>
      <c r="RTF16" s="49"/>
      <c r="RTG16" s="49"/>
      <c r="RTH16" s="49"/>
      <c r="RTI16" s="49"/>
      <c r="RTJ16" s="49"/>
      <c r="RTK16" s="49"/>
      <c r="RTL16" s="49"/>
      <c r="RTM16" s="49"/>
      <c r="RTN16" s="49"/>
      <c r="RTO16" s="49"/>
      <c r="RTP16" s="49"/>
      <c r="RTQ16" s="49"/>
      <c r="RTR16" s="49"/>
      <c r="RTS16" s="49"/>
      <c r="RTT16" s="49"/>
      <c r="RTU16" s="49"/>
      <c r="RTV16" s="49"/>
      <c r="RTW16" s="49"/>
      <c r="RTX16" s="49"/>
      <c r="RTY16" s="49"/>
      <c r="RTZ16" s="49"/>
      <c r="RUA16" s="49"/>
      <c r="RUB16" s="49"/>
      <c r="RUC16" s="49"/>
      <c r="RUD16" s="49"/>
      <c r="RUE16" s="49"/>
      <c r="RUF16" s="49"/>
      <c r="RUG16" s="49"/>
      <c r="RUH16" s="49"/>
      <c r="RUI16" s="49"/>
      <c r="RUJ16" s="49"/>
      <c r="RUK16" s="49"/>
      <c r="RUL16" s="49"/>
      <c r="RUM16" s="49"/>
      <c r="RUN16" s="49"/>
      <c r="RUO16" s="49"/>
      <c r="RUP16" s="49"/>
      <c r="RUQ16" s="49"/>
      <c r="RUR16" s="49"/>
      <c r="RUS16" s="49"/>
      <c r="RUT16" s="49"/>
      <c r="RUU16" s="49"/>
      <c r="RUV16" s="49"/>
      <c r="RUW16" s="49"/>
      <c r="RUX16" s="49"/>
      <c r="RUY16" s="49"/>
      <c r="RUZ16" s="49"/>
      <c r="RVA16" s="49"/>
      <c r="RVB16" s="49"/>
      <c r="RVC16" s="49"/>
      <c r="RVD16" s="49"/>
      <c r="RVE16" s="49"/>
      <c r="RVF16" s="49"/>
      <c r="RVG16" s="49"/>
      <c r="RVH16" s="49"/>
      <c r="RVI16" s="49"/>
      <c r="RVJ16" s="49"/>
      <c r="RVK16" s="49"/>
      <c r="RVL16" s="49"/>
      <c r="RVM16" s="49"/>
      <c r="RVN16" s="49"/>
      <c r="RVO16" s="49"/>
      <c r="RVP16" s="49"/>
      <c r="RVQ16" s="49"/>
      <c r="RVR16" s="49"/>
      <c r="RVS16" s="49"/>
      <c r="RVT16" s="49"/>
      <c r="RVU16" s="49"/>
      <c r="RVV16" s="49"/>
      <c r="RVW16" s="49"/>
      <c r="RVX16" s="49"/>
      <c r="RVY16" s="49"/>
      <c r="RVZ16" s="49"/>
      <c r="RWA16" s="49"/>
      <c r="RWB16" s="49"/>
      <c r="RWC16" s="49"/>
      <c r="RWD16" s="49"/>
      <c r="RWE16" s="49"/>
      <c r="RWF16" s="49"/>
      <c r="RWG16" s="49"/>
      <c r="RWH16" s="49"/>
      <c r="RWI16" s="49"/>
      <c r="RWJ16" s="49"/>
      <c r="RWK16" s="49"/>
      <c r="RWL16" s="49"/>
      <c r="RWM16" s="49"/>
      <c r="RWN16" s="49"/>
      <c r="RWO16" s="49"/>
      <c r="RWP16" s="49"/>
      <c r="RWQ16" s="49"/>
      <c r="RWR16" s="49"/>
      <c r="RWS16" s="49"/>
      <c r="RWT16" s="49"/>
      <c r="RWU16" s="49"/>
      <c r="RWV16" s="49"/>
      <c r="RWW16" s="49"/>
      <c r="RWX16" s="49"/>
      <c r="RWY16" s="49"/>
      <c r="RWZ16" s="49"/>
      <c r="RXA16" s="49"/>
      <c r="RXB16" s="49"/>
      <c r="RXC16" s="49"/>
      <c r="RXD16" s="49"/>
      <c r="RXE16" s="49"/>
      <c r="RXF16" s="49"/>
      <c r="RXG16" s="49"/>
      <c r="RXH16" s="49"/>
      <c r="RXI16" s="49"/>
      <c r="RXJ16" s="49"/>
      <c r="RXK16" s="49"/>
      <c r="RXL16" s="49"/>
      <c r="RXM16" s="49"/>
      <c r="RXN16" s="49"/>
      <c r="RXO16" s="49"/>
      <c r="RXP16" s="49"/>
      <c r="RXQ16" s="49"/>
      <c r="RXR16" s="49"/>
      <c r="RXS16" s="49"/>
      <c r="RXT16" s="49"/>
      <c r="RXU16" s="49"/>
      <c r="RXV16" s="49"/>
      <c r="RXW16" s="49"/>
      <c r="RXX16" s="49"/>
      <c r="RXY16" s="49"/>
      <c r="RXZ16" s="49"/>
      <c r="RYA16" s="49"/>
      <c r="RYB16" s="49"/>
      <c r="RYC16" s="49"/>
      <c r="RYD16" s="49"/>
      <c r="RYE16" s="49"/>
      <c r="RYF16" s="49"/>
      <c r="RYG16" s="49"/>
      <c r="RYH16" s="49"/>
      <c r="RYI16" s="49"/>
      <c r="RYJ16" s="49"/>
      <c r="RYK16" s="49"/>
      <c r="RYL16" s="49"/>
      <c r="RYM16" s="49"/>
      <c r="RYN16" s="49"/>
      <c r="RYO16" s="49"/>
      <c r="RYP16" s="49"/>
      <c r="RYQ16" s="49"/>
      <c r="RYR16" s="49"/>
      <c r="RYS16" s="49"/>
      <c r="RYT16" s="49"/>
      <c r="RYU16" s="49"/>
      <c r="RYV16" s="49"/>
      <c r="RYW16" s="49"/>
      <c r="RYX16" s="49"/>
      <c r="RYY16" s="49"/>
      <c r="RYZ16" s="49"/>
      <c r="RZA16" s="49"/>
      <c r="RZB16" s="49"/>
      <c r="RZC16" s="49"/>
      <c r="RZD16" s="49"/>
      <c r="RZE16" s="49"/>
      <c r="RZF16" s="49"/>
      <c r="RZG16" s="49"/>
      <c r="RZH16" s="49"/>
      <c r="RZI16" s="49"/>
      <c r="RZJ16" s="49"/>
      <c r="RZK16" s="49"/>
      <c r="RZL16" s="49"/>
      <c r="RZM16" s="49"/>
      <c r="RZN16" s="49"/>
      <c r="RZO16" s="49"/>
      <c r="RZP16" s="49"/>
      <c r="RZQ16" s="49"/>
      <c r="RZR16" s="49"/>
      <c r="RZS16" s="49"/>
      <c r="RZT16" s="49"/>
      <c r="RZU16" s="49"/>
      <c r="RZV16" s="49"/>
      <c r="RZW16" s="49"/>
      <c r="RZX16" s="49"/>
      <c r="RZY16" s="49"/>
      <c r="RZZ16" s="49"/>
      <c r="SAA16" s="49"/>
      <c r="SAB16" s="49"/>
      <c r="SAC16" s="49"/>
      <c r="SAD16" s="49"/>
      <c r="SAE16" s="49"/>
      <c r="SAF16" s="49"/>
      <c r="SAG16" s="49"/>
      <c r="SAH16" s="49"/>
      <c r="SAI16" s="49"/>
      <c r="SAJ16" s="49"/>
      <c r="SAK16" s="49"/>
      <c r="SAL16" s="49"/>
      <c r="SAM16" s="49"/>
      <c r="SAN16" s="49"/>
      <c r="SAO16" s="49"/>
      <c r="SAP16" s="49"/>
      <c r="SAQ16" s="49"/>
      <c r="SAR16" s="49"/>
      <c r="SAS16" s="49"/>
      <c r="SAT16" s="49"/>
      <c r="SAU16" s="49"/>
      <c r="SAV16" s="49"/>
      <c r="SAW16" s="49"/>
      <c r="SAX16" s="49"/>
      <c r="SAY16" s="49"/>
      <c r="SAZ16" s="49"/>
      <c r="SBA16" s="49"/>
      <c r="SBB16" s="49"/>
      <c r="SBC16" s="49"/>
      <c r="SBD16" s="49"/>
      <c r="SBE16" s="49"/>
      <c r="SBF16" s="49"/>
      <c r="SBG16" s="49"/>
      <c r="SBH16" s="49"/>
      <c r="SBI16" s="49"/>
      <c r="SBJ16" s="49"/>
      <c r="SBK16" s="49"/>
      <c r="SBL16" s="49"/>
      <c r="SBM16" s="49"/>
      <c r="SBN16" s="49"/>
      <c r="SBO16" s="49"/>
      <c r="SBP16" s="49"/>
      <c r="SBQ16" s="49"/>
      <c r="SBR16" s="49"/>
      <c r="SBS16" s="49"/>
      <c r="SBT16" s="49"/>
      <c r="SBU16" s="49"/>
      <c r="SBV16" s="49"/>
      <c r="SBW16" s="49"/>
      <c r="SBX16" s="49"/>
      <c r="SBY16" s="49"/>
      <c r="SBZ16" s="49"/>
      <c r="SCA16" s="49"/>
      <c r="SCB16" s="49"/>
      <c r="SCC16" s="49"/>
      <c r="SCD16" s="49"/>
      <c r="SCE16" s="49"/>
      <c r="SCF16" s="49"/>
      <c r="SCG16" s="49"/>
      <c r="SCH16" s="49"/>
      <c r="SCI16" s="49"/>
      <c r="SCJ16" s="49"/>
      <c r="SCK16" s="49"/>
      <c r="SCL16" s="49"/>
      <c r="SCM16" s="49"/>
      <c r="SCN16" s="49"/>
      <c r="SCO16" s="49"/>
      <c r="SCP16" s="49"/>
      <c r="SCQ16" s="49"/>
      <c r="SCR16" s="49"/>
      <c r="SCS16" s="49"/>
      <c r="SCT16" s="49"/>
      <c r="SCU16" s="49"/>
      <c r="SCV16" s="49"/>
      <c r="SCW16" s="49"/>
      <c r="SCX16" s="49"/>
      <c r="SCY16" s="49"/>
      <c r="SCZ16" s="49"/>
      <c r="SDA16" s="49"/>
      <c r="SDB16" s="49"/>
      <c r="SDC16" s="49"/>
      <c r="SDD16" s="49"/>
      <c r="SDE16" s="49"/>
      <c r="SDF16" s="49"/>
      <c r="SDG16" s="49"/>
      <c r="SDH16" s="49"/>
      <c r="SDI16" s="49"/>
      <c r="SDJ16" s="49"/>
      <c r="SDK16" s="49"/>
      <c r="SDL16" s="49"/>
      <c r="SDM16" s="49"/>
      <c r="SDN16" s="49"/>
      <c r="SDO16" s="49"/>
      <c r="SDP16" s="49"/>
      <c r="SDQ16" s="49"/>
      <c r="SDR16" s="49"/>
      <c r="SDS16" s="49"/>
      <c r="SDT16" s="49"/>
      <c r="SDU16" s="49"/>
      <c r="SDV16" s="49"/>
      <c r="SDW16" s="49"/>
      <c r="SDX16" s="49"/>
      <c r="SDY16" s="49"/>
      <c r="SDZ16" s="49"/>
      <c r="SEA16" s="49"/>
      <c r="SEB16" s="49"/>
      <c r="SEC16" s="49"/>
      <c r="SED16" s="49"/>
      <c r="SEE16" s="49"/>
      <c r="SEF16" s="49"/>
      <c r="SEG16" s="49"/>
      <c r="SEH16" s="49"/>
      <c r="SEI16" s="49"/>
      <c r="SEJ16" s="49"/>
      <c r="SEK16" s="49"/>
      <c r="SEL16" s="49"/>
      <c r="SEM16" s="49"/>
      <c r="SEN16" s="49"/>
      <c r="SEO16" s="49"/>
      <c r="SEP16" s="49"/>
      <c r="SEQ16" s="49"/>
      <c r="SER16" s="49"/>
      <c r="SES16" s="49"/>
      <c r="SET16" s="49"/>
      <c r="SEU16" s="49"/>
      <c r="SEV16" s="49"/>
      <c r="SEW16" s="49"/>
      <c r="SEX16" s="49"/>
      <c r="SEY16" s="49"/>
      <c r="SEZ16" s="49"/>
      <c r="SFA16" s="49"/>
      <c r="SFB16" s="49"/>
      <c r="SFC16" s="49"/>
      <c r="SFD16" s="49"/>
      <c r="SFE16" s="49"/>
      <c r="SFF16" s="49"/>
      <c r="SFG16" s="49"/>
      <c r="SFH16" s="49"/>
      <c r="SFI16" s="49"/>
      <c r="SFJ16" s="49"/>
      <c r="SFK16" s="49"/>
      <c r="SFL16" s="49"/>
      <c r="SFM16" s="49"/>
      <c r="SFN16" s="49"/>
      <c r="SFO16" s="49"/>
      <c r="SFP16" s="49"/>
      <c r="SFQ16" s="49"/>
      <c r="SFR16" s="49"/>
      <c r="SFS16" s="49"/>
      <c r="SFT16" s="49"/>
      <c r="SFU16" s="49"/>
      <c r="SFV16" s="49"/>
      <c r="SFW16" s="49"/>
      <c r="SFX16" s="49"/>
      <c r="SFY16" s="49"/>
      <c r="SFZ16" s="49"/>
      <c r="SGA16" s="49"/>
      <c r="SGB16" s="49"/>
      <c r="SGC16" s="49"/>
      <c r="SGD16" s="49"/>
      <c r="SGE16" s="49"/>
      <c r="SGF16" s="49"/>
      <c r="SGG16" s="49"/>
      <c r="SGH16" s="49"/>
      <c r="SGI16" s="49"/>
      <c r="SGJ16" s="49"/>
      <c r="SGK16" s="49"/>
      <c r="SGL16" s="49"/>
      <c r="SGM16" s="49"/>
      <c r="SGN16" s="49"/>
      <c r="SGO16" s="49"/>
      <c r="SGP16" s="49"/>
      <c r="SGQ16" s="49"/>
      <c r="SGR16" s="49"/>
      <c r="SGS16" s="49"/>
      <c r="SGT16" s="49"/>
      <c r="SGU16" s="49"/>
      <c r="SGV16" s="49"/>
      <c r="SGW16" s="49"/>
      <c r="SGX16" s="49"/>
      <c r="SGY16" s="49"/>
      <c r="SGZ16" s="49"/>
      <c r="SHA16" s="49"/>
      <c r="SHB16" s="49"/>
      <c r="SHC16" s="49"/>
      <c r="SHD16" s="49"/>
      <c r="SHE16" s="49"/>
      <c r="SHF16" s="49"/>
      <c r="SHG16" s="49"/>
      <c r="SHH16" s="49"/>
      <c r="SHI16" s="49"/>
      <c r="SHJ16" s="49"/>
      <c r="SHK16" s="49"/>
      <c r="SHL16" s="49"/>
      <c r="SHM16" s="49"/>
      <c r="SHN16" s="49"/>
      <c r="SHO16" s="49"/>
      <c r="SHP16" s="49"/>
      <c r="SHQ16" s="49"/>
      <c r="SHR16" s="49"/>
      <c r="SHS16" s="49"/>
      <c r="SHT16" s="49"/>
      <c r="SHU16" s="49"/>
      <c r="SHV16" s="49"/>
      <c r="SHW16" s="49"/>
      <c r="SHX16" s="49"/>
      <c r="SHY16" s="49"/>
      <c r="SHZ16" s="49"/>
      <c r="SIA16" s="49"/>
      <c r="SIB16" s="49"/>
      <c r="SIC16" s="49"/>
      <c r="SID16" s="49"/>
      <c r="SIE16" s="49"/>
      <c r="SIF16" s="49"/>
      <c r="SIG16" s="49"/>
      <c r="SIH16" s="49"/>
      <c r="SII16" s="49"/>
      <c r="SIJ16" s="49"/>
      <c r="SIK16" s="49"/>
      <c r="SIL16" s="49"/>
      <c r="SIM16" s="49"/>
      <c r="SIN16" s="49"/>
      <c r="SIO16" s="49"/>
      <c r="SIP16" s="49"/>
      <c r="SIQ16" s="49"/>
      <c r="SIR16" s="49"/>
      <c r="SIS16" s="49"/>
      <c r="SIT16" s="49"/>
      <c r="SIU16" s="49"/>
      <c r="SIV16" s="49"/>
      <c r="SIW16" s="49"/>
      <c r="SIX16" s="49"/>
      <c r="SIY16" s="49"/>
      <c r="SIZ16" s="49"/>
      <c r="SJA16" s="49"/>
      <c r="SJB16" s="49"/>
      <c r="SJC16" s="49"/>
      <c r="SJD16" s="49"/>
      <c r="SJE16" s="49"/>
      <c r="SJF16" s="49"/>
      <c r="SJG16" s="49"/>
      <c r="SJH16" s="49"/>
      <c r="SJI16" s="49"/>
      <c r="SJJ16" s="49"/>
      <c r="SJK16" s="49"/>
      <c r="SJL16" s="49"/>
      <c r="SJM16" s="49"/>
      <c r="SJN16" s="49"/>
      <c r="SJO16" s="49"/>
      <c r="SJP16" s="49"/>
      <c r="SJQ16" s="49"/>
      <c r="SJR16" s="49"/>
      <c r="SJS16" s="49"/>
      <c r="SJT16" s="49"/>
      <c r="SJU16" s="49"/>
      <c r="SJV16" s="49"/>
      <c r="SJW16" s="49"/>
      <c r="SJX16" s="49"/>
      <c r="SJY16" s="49"/>
      <c r="SJZ16" s="49"/>
      <c r="SKA16" s="49"/>
      <c r="SKB16" s="49"/>
      <c r="SKC16" s="49"/>
      <c r="SKD16" s="49"/>
      <c r="SKE16" s="49"/>
      <c r="SKF16" s="49"/>
      <c r="SKG16" s="49"/>
      <c r="SKH16" s="49"/>
      <c r="SKI16" s="49"/>
      <c r="SKJ16" s="49"/>
      <c r="SKK16" s="49"/>
      <c r="SKL16" s="49"/>
      <c r="SKM16" s="49"/>
      <c r="SKN16" s="49"/>
      <c r="SKO16" s="49"/>
      <c r="SKP16" s="49"/>
      <c r="SKQ16" s="49"/>
      <c r="SKR16" s="49"/>
      <c r="SKS16" s="49"/>
      <c r="SKT16" s="49"/>
      <c r="SKU16" s="49"/>
      <c r="SKV16" s="49"/>
      <c r="SKW16" s="49"/>
      <c r="SKX16" s="49"/>
      <c r="SKY16" s="49"/>
      <c r="SKZ16" s="49"/>
      <c r="SLA16" s="49"/>
      <c r="SLB16" s="49"/>
      <c r="SLC16" s="49"/>
      <c r="SLD16" s="49"/>
      <c r="SLE16" s="49"/>
      <c r="SLF16" s="49"/>
      <c r="SLG16" s="49"/>
      <c r="SLH16" s="49"/>
      <c r="SLI16" s="49"/>
      <c r="SLJ16" s="49"/>
      <c r="SLK16" s="49"/>
      <c r="SLL16" s="49"/>
      <c r="SLM16" s="49"/>
      <c r="SLN16" s="49"/>
      <c r="SLO16" s="49"/>
      <c r="SLP16" s="49"/>
      <c r="SLQ16" s="49"/>
      <c r="SLR16" s="49"/>
      <c r="SLS16" s="49"/>
      <c r="SLT16" s="49"/>
      <c r="SLU16" s="49"/>
      <c r="SLV16" s="49"/>
      <c r="SLW16" s="49"/>
      <c r="SLX16" s="49"/>
      <c r="SLY16" s="49"/>
      <c r="SLZ16" s="49"/>
      <c r="SMA16" s="49"/>
      <c r="SMB16" s="49"/>
      <c r="SMC16" s="49"/>
      <c r="SMD16" s="49"/>
      <c r="SME16" s="49"/>
      <c r="SMF16" s="49"/>
      <c r="SMG16" s="49"/>
      <c r="SMH16" s="49"/>
      <c r="SMI16" s="49"/>
      <c r="SMJ16" s="49"/>
      <c r="SMK16" s="49"/>
      <c r="SML16" s="49"/>
      <c r="SMM16" s="49"/>
      <c r="SMN16" s="49"/>
      <c r="SMO16" s="49"/>
      <c r="SMP16" s="49"/>
      <c r="SMQ16" s="49"/>
      <c r="SMR16" s="49"/>
      <c r="SMS16" s="49"/>
      <c r="SMT16" s="49"/>
      <c r="SMU16" s="49"/>
      <c r="SMV16" s="49"/>
      <c r="SMW16" s="49"/>
      <c r="SMX16" s="49"/>
      <c r="SMY16" s="49"/>
      <c r="SMZ16" s="49"/>
      <c r="SNA16" s="49"/>
      <c r="SNB16" s="49"/>
      <c r="SNC16" s="49"/>
      <c r="SND16" s="49"/>
      <c r="SNE16" s="49"/>
      <c r="SNF16" s="49"/>
      <c r="SNG16" s="49"/>
      <c r="SNH16" s="49"/>
      <c r="SNI16" s="49"/>
      <c r="SNJ16" s="49"/>
      <c r="SNK16" s="49"/>
      <c r="SNL16" s="49"/>
      <c r="SNM16" s="49"/>
      <c r="SNN16" s="49"/>
      <c r="SNO16" s="49"/>
      <c r="SNP16" s="49"/>
      <c r="SNQ16" s="49"/>
      <c r="SNR16" s="49"/>
      <c r="SNS16" s="49"/>
      <c r="SNT16" s="49"/>
      <c r="SNU16" s="49"/>
      <c r="SNV16" s="49"/>
      <c r="SNW16" s="49"/>
      <c r="SNX16" s="49"/>
      <c r="SNY16" s="49"/>
      <c r="SNZ16" s="49"/>
      <c r="SOA16" s="49"/>
      <c r="SOB16" s="49"/>
      <c r="SOC16" s="49"/>
      <c r="SOD16" s="49"/>
      <c r="SOE16" s="49"/>
      <c r="SOF16" s="49"/>
      <c r="SOG16" s="49"/>
      <c r="SOH16" s="49"/>
      <c r="SOI16" s="49"/>
      <c r="SOJ16" s="49"/>
      <c r="SOK16" s="49"/>
      <c r="SOL16" s="49"/>
      <c r="SOM16" s="49"/>
      <c r="SON16" s="49"/>
      <c r="SOO16" s="49"/>
      <c r="SOP16" s="49"/>
      <c r="SOQ16" s="49"/>
      <c r="SOR16" s="49"/>
      <c r="SOS16" s="49"/>
      <c r="SOT16" s="49"/>
      <c r="SOU16" s="49"/>
      <c r="SOV16" s="49"/>
      <c r="SOW16" s="49"/>
      <c r="SOX16" s="49"/>
      <c r="SOY16" s="49"/>
      <c r="SOZ16" s="49"/>
      <c r="SPA16" s="49"/>
      <c r="SPB16" s="49"/>
      <c r="SPC16" s="49"/>
      <c r="SPD16" s="49"/>
      <c r="SPE16" s="49"/>
      <c r="SPF16" s="49"/>
      <c r="SPG16" s="49"/>
      <c r="SPH16" s="49"/>
      <c r="SPI16" s="49"/>
      <c r="SPJ16" s="49"/>
      <c r="SPK16" s="49"/>
      <c r="SPL16" s="49"/>
      <c r="SPM16" s="49"/>
      <c r="SPN16" s="49"/>
      <c r="SPO16" s="49"/>
      <c r="SPP16" s="49"/>
      <c r="SPQ16" s="49"/>
      <c r="SPR16" s="49"/>
      <c r="SPS16" s="49"/>
      <c r="SPT16" s="49"/>
      <c r="SPU16" s="49"/>
      <c r="SPV16" s="49"/>
      <c r="SPW16" s="49"/>
      <c r="SPX16" s="49"/>
      <c r="SPY16" s="49"/>
      <c r="SPZ16" s="49"/>
      <c r="SQA16" s="49"/>
      <c r="SQB16" s="49"/>
      <c r="SQC16" s="49"/>
      <c r="SQD16" s="49"/>
      <c r="SQE16" s="49"/>
      <c r="SQF16" s="49"/>
      <c r="SQG16" s="49"/>
      <c r="SQH16" s="49"/>
      <c r="SQI16" s="49"/>
      <c r="SQJ16" s="49"/>
      <c r="SQK16" s="49"/>
      <c r="SQL16" s="49"/>
      <c r="SQM16" s="49"/>
      <c r="SQN16" s="49"/>
      <c r="SQO16" s="49"/>
      <c r="SQP16" s="49"/>
      <c r="SQQ16" s="49"/>
      <c r="SQR16" s="49"/>
      <c r="SQS16" s="49"/>
      <c r="SQT16" s="49"/>
      <c r="SQU16" s="49"/>
      <c r="SQV16" s="49"/>
      <c r="SQW16" s="49"/>
      <c r="SQX16" s="49"/>
      <c r="SQY16" s="49"/>
      <c r="SQZ16" s="49"/>
      <c r="SRA16" s="49"/>
      <c r="SRB16" s="49"/>
      <c r="SRC16" s="49"/>
      <c r="SRD16" s="49"/>
      <c r="SRE16" s="49"/>
      <c r="SRF16" s="49"/>
      <c r="SRG16" s="49"/>
      <c r="SRH16" s="49"/>
      <c r="SRI16" s="49"/>
      <c r="SRJ16" s="49"/>
      <c r="SRK16" s="49"/>
      <c r="SRL16" s="49"/>
      <c r="SRM16" s="49"/>
      <c r="SRN16" s="49"/>
      <c r="SRO16" s="49"/>
      <c r="SRP16" s="49"/>
      <c r="SRQ16" s="49"/>
      <c r="SRR16" s="49"/>
      <c r="SRS16" s="49"/>
      <c r="SRT16" s="49"/>
      <c r="SRU16" s="49"/>
      <c r="SRV16" s="49"/>
      <c r="SRW16" s="49"/>
      <c r="SRX16" s="49"/>
      <c r="SRY16" s="49"/>
      <c r="SRZ16" s="49"/>
      <c r="SSA16" s="49"/>
      <c r="SSB16" s="49"/>
      <c r="SSC16" s="49"/>
      <c r="SSD16" s="49"/>
      <c r="SSE16" s="49"/>
      <c r="SSF16" s="49"/>
      <c r="SSG16" s="49"/>
      <c r="SSH16" s="49"/>
      <c r="SSI16" s="49"/>
      <c r="SSJ16" s="49"/>
      <c r="SSK16" s="49"/>
      <c r="SSL16" s="49"/>
      <c r="SSM16" s="49"/>
      <c r="SSN16" s="49"/>
      <c r="SSO16" s="49"/>
      <c r="SSP16" s="49"/>
      <c r="SSQ16" s="49"/>
      <c r="SSR16" s="49"/>
      <c r="SSS16" s="49"/>
      <c r="SST16" s="49"/>
      <c r="SSU16" s="49"/>
      <c r="SSV16" s="49"/>
      <c r="SSW16" s="49"/>
      <c r="SSX16" s="49"/>
      <c r="SSY16" s="49"/>
      <c r="SSZ16" s="49"/>
      <c r="STA16" s="49"/>
      <c r="STB16" s="49"/>
      <c r="STC16" s="49"/>
      <c r="STD16" s="49"/>
      <c r="STE16" s="49"/>
      <c r="STF16" s="49"/>
      <c r="STG16" s="49"/>
      <c r="STH16" s="49"/>
      <c r="STI16" s="49"/>
      <c r="STJ16" s="49"/>
      <c r="STK16" s="49"/>
      <c r="STL16" s="49"/>
      <c r="STM16" s="49"/>
      <c r="STN16" s="49"/>
      <c r="STO16" s="49"/>
      <c r="STP16" s="49"/>
      <c r="STQ16" s="49"/>
      <c r="STR16" s="49"/>
      <c r="STS16" s="49"/>
      <c r="STT16" s="49"/>
      <c r="STU16" s="49"/>
      <c r="STV16" s="49"/>
      <c r="STW16" s="49"/>
      <c r="STX16" s="49"/>
      <c r="STY16" s="49"/>
      <c r="STZ16" s="49"/>
      <c r="SUA16" s="49"/>
      <c r="SUB16" s="49"/>
      <c r="SUC16" s="49"/>
      <c r="SUD16" s="49"/>
      <c r="SUE16" s="49"/>
      <c r="SUF16" s="49"/>
      <c r="SUG16" s="49"/>
      <c r="SUH16" s="49"/>
      <c r="SUI16" s="49"/>
      <c r="SUJ16" s="49"/>
      <c r="SUK16" s="49"/>
      <c r="SUL16" s="49"/>
      <c r="SUM16" s="49"/>
      <c r="SUN16" s="49"/>
      <c r="SUO16" s="49"/>
      <c r="SUP16" s="49"/>
      <c r="SUQ16" s="49"/>
      <c r="SUR16" s="49"/>
      <c r="SUS16" s="49"/>
      <c r="SUT16" s="49"/>
      <c r="SUU16" s="49"/>
      <c r="SUV16" s="49"/>
      <c r="SUW16" s="49"/>
      <c r="SUX16" s="49"/>
      <c r="SUY16" s="49"/>
      <c r="SUZ16" s="49"/>
      <c r="SVA16" s="49"/>
      <c r="SVB16" s="49"/>
      <c r="SVC16" s="49"/>
      <c r="SVD16" s="49"/>
      <c r="SVE16" s="49"/>
      <c r="SVF16" s="49"/>
      <c r="SVG16" s="49"/>
      <c r="SVH16" s="49"/>
      <c r="SVI16" s="49"/>
      <c r="SVJ16" s="49"/>
      <c r="SVK16" s="49"/>
      <c r="SVL16" s="49"/>
      <c r="SVM16" s="49"/>
      <c r="SVN16" s="49"/>
      <c r="SVO16" s="49"/>
      <c r="SVP16" s="49"/>
      <c r="SVQ16" s="49"/>
      <c r="SVR16" s="49"/>
      <c r="SVS16" s="49"/>
      <c r="SVT16" s="49"/>
      <c r="SVU16" s="49"/>
      <c r="SVV16" s="49"/>
      <c r="SVW16" s="49"/>
      <c r="SVX16" s="49"/>
      <c r="SVY16" s="49"/>
      <c r="SVZ16" s="49"/>
      <c r="SWA16" s="49"/>
      <c r="SWB16" s="49"/>
      <c r="SWC16" s="49"/>
      <c r="SWD16" s="49"/>
      <c r="SWE16" s="49"/>
      <c r="SWF16" s="49"/>
      <c r="SWG16" s="49"/>
      <c r="SWH16" s="49"/>
      <c r="SWI16" s="49"/>
      <c r="SWJ16" s="49"/>
      <c r="SWK16" s="49"/>
      <c r="SWL16" s="49"/>
      <c r="SWM16" s="49"/>
      <c r="SWN16" s="49"/>
      <c r="SWO16" s="49"/>
      <c r="SWP16" s="49"/>
      <c r="SWQ16" s="49"/>
      <c r="SWR16" s="49"/>
      <c r="SWS16" s="49"/>
      <c r="SWT16" s="49"/>
      <c r="SWU16" s="49"/>
      <c r="SWV16" s="49"/>
      <c r="SWW16" s="49"/>
      <c r="SWX16" s="49"/>
      <c r="SWY16" s="49"/>
      <c r="SWZ16" s="49"/>
      <c r="SXA16" s="49"/>
      <c r="SXB16" s="49"/>
      <c r="SXC16" s="49"/>
      <c r="SXD16" s="49"/>
      <c r="SXE16" s="49"/>
      <c r="SXF16" s="49"/>
      <c r="SXG16" s="49"/>
      <c r="SXH16" s="49"/>
      <c r="SXI16" s="49"/>
      <c r="SXJ16" s="49"/>
      <c r="SXK16" s="49"/>
      <c r="SXL16" s="49"/>
      <c r="SXM16" s="49"/>
      <c r="SXN16" s="49"/>
      <c r="SXO16" s="49"/>
      <c r="SXP16" s="49"/>
      <c r="SXQ16" s="49"/>
      <c r="SXR16" s="49"/>
      <c r="SXS16" s="49"/>
      <c r="SXT16" s="49"/>
      <c r="SXU16" s="49"/>
      <c r="SXV16" s="49"/>
      <c r="SXW16" s="49"/>
      <c r="SXX16" s="49"/>
      <c r="SXY16" s="49"/>
      <c r="SXZ16" s="49"/>
      <c r="SYA16" s="49"/>
      <c r="SYB16" s="49"/>
      <c r="SYC16" s="49"/>
      <c r="SYD16" s="49"/>
      <c r="SYE16" s="49"/>
      <c r="SYF16" s="49"/>
      <c r="SYG16" s="49"/>
      <c r="SYH16" s="49"/>
      <c r="SYI16" s="49"/>
      <c r="SYJ16" s="49"/>
      <c r="SYK16" s="49"/>
      <c r="SYL16" s="49"/>
      <c r="SYM16" s="49"/>
      <c r="SYN16" s="49"/>
      <c r="SYO16" s="49"/>
      <c r="SYP16" s="49"/>
      <c r="SYQ16" s="49"/>
      <c r="SYR16" s="49"/>
      <c r="SYS16" s="49"/>
      <c r="SYT16" s="49"/>
      <c r="SYU16" s="49"/>
      <c r="SYV16" s="49"/>
      <c r="SYW16" s="49"/>
      <c r="SYX16" s="49"/>
      <c r="SYY16" s="49"/>
      <c r="SYZ16" s="49"/>
      <c r="SZA16" s="49"/>
      <c r="SZB16" s="49"/>
      <c r="SZC16" s="49"/>
      <c r="SZD16" s="49"/>
      <c r="SZE16" s="49"/>
      <c r="SZF16" s="49"/>
      <c r="SZG16" s="49"/>
      <c r="SZH16" s="49"/>
      <c r="SZI16" s="49"/>
      <c r="SZJ16" s="49"/>
      <c r="SZK16" s="49"/>
      <c r="SZL16" s="49"/>
      <c r="SZM16" s="49"/>
      <c r="SZN16" s="49"/>
      <c r="SZO16" s="49"/>
      <c r="SZP16" s="49"/>
      <c r="SZQ16" s="49"/>
      <c r="SZR16" s="49"/>
      <c r="SZS16" s="49"/>
      <c r="SZT16" s="49"/>
      <c r="SZU16" s="49"/>
      <c r="SZV16" s="49"/>
      <c r="SZW16" s="49"/>
      <c r="SZX16" s="49"/>
      <c r="SZY16" s="49"/>
      <c r="SZZ16" s="49"/>
      <c r="TAA16" s="49"/>
      <c r="TAB16" s="49"/>
      <c r="TAC16" s="49"/>
      <c r="TAD16" s="49"/>
      <c r="TAE16" s="49"/>
      <c r="TAF16" s="49"/>
      <c r="TAG16" s="49"/>
      <c r="TAH16" s="49"/>
      <c r="TAI16" s="49"/>
      <c r="TAJ16" s="49"/>
      <c r="TAK16" s="49"/>
      <c r="TAL16" s="49"/>
      <c r="TAM16" s="49"/>
      <c r="TAN16" s="49"/>
      <c r="TAO16" s="49"/>
      <c r="TAP16" s="49"/>
      <c r="TAQ16" s="49"/>
      <c r="TAR16" s="49"/>
      <c r="TAS16" s="49"/>
      <c r="TAT16" s="49"/>
      <c r="TAU16" s="49"/>
      <c r="TAV16" s="49"/>
      <c r="TAW16" s="49"/>
      <c r="TAX16" s="49"/>
      <c r="TAY16" s="49"/>
      <c r="TAZ16" s="49"/>
      <c r="TBA16" s="49"/>
      <c r="TBB16" s="49"/>
      <c r="TBC16" s="49"/>
      <c r="TBD16" s="49"/>
      <c r="TBE16" s="49"/>
      <c r="TBF16" s="49"/>
      <c r="TBG16" s="49"/>
      <c r="TBH16" s="49"/>
      <c r="TBI16" s="49"/>
      <c r="TBJ16" s="49"/>
      <c r="TBK16" s="49"/>
      <c r="TBL16" s="49"/>
      <c r="TBM16" s="49"/>
      <c r="TBN16" s="49"/>
      <c r="TBO16" s="49"/>
      <c r="TBP16" s="49"/>
      <c r="TBQ16" s="49"/>
      <c r="TBR16" s="49"/>
      <c r="TBS16" s="49"/>
      <c r="TBT16" s="49"/>
      <c r="TBU16" s="49"/>
      <c r="TBV16" s="49"/>
      <c r="TBW16" s="49"/>
      <c r="TBX16" s="49"/>
      <c r="TBY16" s="49"/>
      <c r="TBZ16" s="49"/>
      <c r="TCA16" s="49"/>
      <c r="TCB16" s="49"/>
      <c r="TCC16" s="49"/>
      <c r="TCD16" s="49"/>
      <c r="TCE16" s="49"/>
      <c r="TCF16" s="49"/>
      <c r="TCG16" s="49"/>
      <c r="TCH16" s="49"/>
      <c r="TCI16" s="49"/>
      <c r="TCJ16" s="49"/>
      <c r="TCK16" s="49"/>
      <c r="TCL16" s="49"/>
      <c r="TCM16" s="49"/>
      <c r="TCN16" s="49"/>
      <c r="TCO16" s="49"/>
      <c r="TCP16" s="49"/>
      <c r="TCQ16" s="49"/>
      <c r="TCR16" s="49"/>
      <c r="TCS16" s="49"/>
      <c r="TCT16" s="49"/>
      <c r="TCU16" s="49"/>
      <c r="TCV16" s="49"/>
      <c r="TCW16" s="49"/>
      <c r="TCX16" s="49"/>
      <c r="TCY16" s="49"/>
      <c r="TCZ16" s="49"/>
      <c r="TDA16" s="49"/>
      <c r="TDB16" s="49"/>
      <c r="TDC16" s="49"/>
      <c r="TDD16" s="49"/>
      <c r="TDE16" s="49"/>
      <c r="TDF16" s="49"/>
      <c r="TDG16" s="49"/>
      <c r="TDH16" s="49"/>
      <c r="TDI16" s="49"/>
      <c r="TDJ16" s="49"/>
      <c r="TDK16" s="49"/>
      <c r="TDL16" s="49"/>
      <c r="TDM16" s="49"/>
      <c r="TDN16" s="49"/>
      <c r="TDO16" s="49"/>
      <c r="TDP16" s="49"/>
      <c r="TDQ16" s="49"/>
      <c r="TDR16" s="49"/>
      <c r="TDS16" s="49"/>
      <c r="TDT16" s="49"/>
      <c r="TDU16" s="49"/>
      <c r="TDV16" s="49"/>
      <c r="TDW16" s="49"/>
      <c r="TDX16" s="49"/>
      <c r="TDY16" s="49"/>
      <c r="TDZ16" s="49"/>
      <c r="TEA16" s="49"/>
      <c r="TEB16" s="49"/>
      <c r="TEC16" s="49"/>
      <c r="TED16" s="49"/>
      <c r="TEE16" s="49"/>
      <c r="TEF16" s="49"/>
      <c r="TEG16" s="49"/>
      <c r="TEH16" s="49"/>
      <c r="TEI16" s="49"/>
      <c r="TEJ16" s="49"/>
      <c r="TEK16" s="49"/>
      <c r="TEL16" s="49"/>
      <c r="TEM16" s="49"/>
      <c r="TEN16" s="49"/>
      <c r="TEO16" s="49"/>
      <c r="TEP16" s="49"/>
      <c r="TEQ16" s="49"/>
      <c r="TER16" s="49"/>
      <c r="TES16" s="49"/>
      <c r="TET16" s="49"/>
      <c r="TEU16" s="49"/>
      <c r="TEV16" s="49"/>
      <c r="TEW16" s="49"/>
      <c r="TEX16" s="49"/>
      <c r="TEY16" s="49"/>
      <c r="TEZ16" s="49"/>
      <c r="TFA16" s="49"/>
      <c r="TFB16" s="49"/>
      <c r="TFC16" s="49"/>
      <c r="TFD16" s="49"/>
      <c r="TFE16" s="49"/>
      <c r="TFF16" s="49"/>
      <c r="TFG16" s="49"/>
      <c r="TFH16" s="49"/>
      <c r="TFI16" s="49"/>
      <c r="TFJ16" s="49"/>
      <c r="TFK16" s="49"/>
      <c r="TFL16" s="49"/>
      <c r="TFM16" s="49"/>
      <c r="TFN16" s="49"/>
      <c r="TFO16" s="49"/>
      <c r="TFP16" s="49"/>
      <c r="TFQ16" s="49"/>
      <c r="TFR16" s="49"/>
      <c r="TFS16" s="49"/>
      <c r="TFT16" s="49"/>
      <c r="TFU16" s="49"/>
      <c r="TFV16" s="49"/>
      <c r="TFW16" s="49"/>
      <c r="TFX16" s="49"/>
      <c r="TFY16" s="49"/>
      <c r="TFZ16" s="49"/>
      <c r="TGA16" s="49"/>
      <c r="TGB16" s="49"/>
      <c r="TGC16" s="49"/>
      <c r="TGD16" s="49"/>
      <c r="TGE16" s="49"/>
      <c r="TGF16" s="49"/>
      <c r="TGG16" s="49"/>
      <c r="TGH16" s="49"/>
      <c r="TGI16" s="49"/>
      <c r="TGJ16" s="49"/>
      <c r="TGK16" s="49"/>
      <c r="TGL16" s="49"/>
      <c r="TGM16" s="49"/>
      <c r="TGN16" s="49"/>
      <c r="TGO16" s="49"/>
      <c r="TGP16" s="49"/>
      <c r="TGQ16" s="49"/>
      <c r="TGR16" s="49"/>
      <c r="TGS16" s="49"/>
      <c r="TGT16" s="49"/>
      <c r="TGU16" s="49"/>
      <c r="TGV16" s="49"/>
      <c r="TGW16" s="49"/>
      <c r="TGX16" s="49"/>
      <c r="TGY16" s="49"/>
      <c r="TGZ16" s="49"/>
      <c r="THA16" s="49"/>
      <c r="THB16" s="49"/>
      <c r="THC16" s="49"/>
      <c r="THD16" s="49"/>
      <c r="THE16" s="49"/>
      <c r="THF16" s="49"/>
      <c r="THG16" s="49"/>
      <c r="THH16" s="49"/>
      <c r="THI16" s="49"/>
      <c r="THJ16" s="49"/>
      <c r="THK16" s="49"/>
      <c r="THL16" s="49"/>
      <c r="THM16" s="49"/>
      <c r="THN16" s="49"/>
      <c r="THO16" s="49"/>
      <c r="THP16" s="49"/>
      <c r="THQ16" s="49"/>
      <c r="THR16" s="49"/>
      <c r="THS16" s="49"/>
      <c r="THT16" s="49"/>
      <c r="THU16" s="49"/>
      <c r="THV16" s="49"/>
      <c r="THW16" s="49"/>
      <c r="THX16" s="49"/>
      <c r="THY16" s="49"/>
      <c r="THZ16" s="49"/>
      <c r="TIA16" s="49"/>
      <c r="TIB16" s="49"/>
      <c r="TIC16" s="49"/>
      <c r="TID16" s="49"/>
      <c r="TIE16" s="49"/>
      <c r="TIF16" s="49"/>
      <c r="TIG16" s="49"/>
      <c r="TIH16" s="49"/>
      <c r="TII16" s="49"/>
      <c r="TIJ16" s="49"/>
      <c r="TIK16" s="49"/>
      <c r="TIL16" s="49"/>
      <c r="TIM16" s="49"/>
      <c r="TIN16" s="49"/>
      <c r="TIO16" s="49"/>
      <c r="TIP16" s="49"/>
      <c r="TIQ16" s="49"/>
      <c r="TIR16" s="49"/>
      <c r="TIS16" s="49"/>
      <c r="TIT16" s="49"/>
      <c r="TIU16" s="49"/>
      <c r="TIV16" s="49"/>
      <c r="TIW16" s="49"/>
      <c r="TIX16" s="49"/>
      <c r="TIY16" s="49"/>
      <c r="TIZ16" s="49"/>
      <c r="TJA16" s="49"/>
      <c r="TJB16" s="49"/>
      <c r="TJC16" s="49"/>
      <c r="TJD16" s="49"/>
      <c r="TJE16" s="49"/>
      <c r="TJF16" s="49"/>
      <c r="TJG16" s="49"/>
      <c r="TJH16" s="49"/>
      <c r="TJI16" s="49"/>
      <c r="TJJ16" s="49"/>
      <c r="TJK16" s="49"/>
      <c r="TJL16" s="49"/>
      <c r="TJM16" s="49"/>
      <c r="TJN16" s="49"/>
      <c r="TJO16" s="49"/>
      <c r="TJP16" s="49"/>
      <c r="TJQ16" s="49"/>
      <c r="TJR16" s="49"/>
      <c r="TJS16" s="49"/>
      <c r="TJT16" s="49"/>
      <c r="TJU16" s="49"/>
      <c r="TJV16" s="49"/>
      <c r="TJW16" s="49"/>
      <c r="TJX16" s="49"/>
      <c r="TJY16" s="49"/>
      <c r="TJZ16" s="49"/>
      <c r="TKA16" s="49"/>
      <c r="TKB16" s="49"/>
      <c r="TKC16" s="49"/>
      <c r="TKD16" s="49"/>
      <c r="TKE16" s="49"/>
      <c r="TKF16" s="49"/>
      <c r="TKG16" s="49"/>
      <c r="TKH16" s="49"/>
      <c r="TKI16" s="49"/>
      <c r="TKJ16" s="49"/>
      <c r="TKK16" s="49"/>
      <c r="TKL16" s="49"/>
      <c r="TKM16" s="49"/>
      <c r="TKN16" s="49"/>
      <c r="TKO16" s="49"/>
      <c r="TKP16" s="49"/>
      <c r="TKQ16" s="49"/>
      <c r="TKR16" s="49"/>
      <c r="TKS16" s="49"/>
      <c r="TKT16" s="49"/>
      <c r="TKU16" s="49"/>
      <c r="TKV16" s="49"/>
      <c r="TKW16" s="49"/>
      <c r="TKX16" s="49"/>
      <c r="TKY16" s="49"/>
      <c r="TKZ16" s="49"/>
      <c r="TLA16" s="49"/>
      <c r="TLB16" s="49"/>
      <c r="TLC16" s="49"/>
      <c r="TLD16" s="49"/>
      <c r="TLE16" s="49"/>
      <c r="TLF16" s="49"/>
      <c r="TLG16" s="49"/>
      <c r="TLH16" s="49"/>
      <c r="TLI16" s="49"/>
      <c r="TLJ16" s="49"/>
      <c r="TLK16" s="49"/>
      <c r="TLL16" s="49"/>
      <c r="TLM16" s="49"/>
      <c r="TLN16" s="49"/>
      <c r="TLO16" s="49"/>
      <c r="TLP16" s="49"/>
      <c r="TLQ16" s="49"/>
      <c r="TLR16" s="49"/>
      <c r="TLS16" s="49"/>
      <c r="TLT16" s="49"/>
      <c r="TLU16" s="49"/>
      <c r="TLV16" s="49"/>
      <c r="TLW16" s="49"/>
      <c r="TLX16" s="49"/>
      <c r="TLY16" s="49"/>
      <c r="TLZ16" s="49"/>
      <c r="TMA16" s="49"/>
      <c r="TMB16" s="49"/>
      <c r="TMC16" s="49"/>
      <c r="TMD16" s="49"/>
      <c r="TME16" s="49"/>
      <c r="TMF16" s="49"/>
      <c r="TMG16" s="49"/>
      <c r="TMH16" s="49"/>
      <c r="TMI16" s="49"/>
      <c r="TMJ16" s="49"/>
      <c r="TMK16" s="49"/>
      <c r="TML16" s="49"/>
      <c r="TMM16" s="49"/>
      <c r="TMN16" s="49"/>
      <c r="TMO16" s="49"/>
      <c r="TMP16" s="49"/>
      <c r="TMQ16" s="49"/>
      <c r="TMR16" s="49"/>
      <c r="TMS16" s="49"/>
      <c r="TMT16" s="49"/>
      <c r="TMU16" s="49"/>
      <c r="TMV16" s="49"/>
      <c r="TMW16" s="49"/>
      <c r="TMX16" s="49"/>
      <c r="TMY16" s="49"/>
      <c r="TMZ16" s="49"/>
      <c r="TNA16" s="49"/>
      <c r="TNB16" s="49"/>
      <c r="TNC16" s="49"/>
      <c r="TND16" s="49"/>
      <c r="TNE16" s="49"/>
      <c r="TNF16" s="49"/>
      <c r="TNG16" s="49"/>
      <c r="TNH16" s="49"/>
      <c r="TNI16" s="49"/>
      <c r="TNJ16" s="49"/>
      <c r="TNK16" s="49"/>
      <c r="TNL16" s="49"/>
      <c r="TNM16" s="49"/>
      <c r="TNN16" s="49"/>
      <c r="TNO16" s="49"/>
      <c r="TNP16" s="49"/>
      <c r="TNQ16" s="49"/>
      <c r="TNR16" s="49"/>
      <c r="TNS16" s="49"/>
      <c r="TNT16" s="49"/>
      <c r="TNU16" s="49"/>
      <c r="TNV16" s="49"/>
      <c r="TNW16" s="49"/>
      <c r="TNX16" s="49"/>
      <c r="TNY16" s="49"/>
      <c r="TNZ16" s="49"/>
      <c r="TOA16" s="49"/>
      <c r="TOB16" s="49"/>
      <c r="TOC16" s="49"/>
      <c r="TOD16" s="49"/>
      <c r="TOE16" s="49"/>
      <c r="TOF16" s="49"/>
      <c r="TOG16" s="49"/>
      <c r="TOH16" s="49"/>
      <c r="TOI16" s="49"/>
      <c r="TOJ16" s="49"/>
      <c r="TOK16" s="49"/>
      <c r="TOL16" s="49"/>
      <c r="TOM16" s="49"/>
      <c r="TON16" s="49"/>
      <c r="TOO16" s="49"/>
      <c r="TOP16" s="49"/>
      <c r="TOQ16" s="49"/>
      <c r="TOR16" s="49"/>
      <c r="TOS16" s="49"/>
      <c r="TOT16" s="49"/>
      <c r="TOU16" s="49"/>
      <c r="TOV16" s="49"/>
      <c r="TOW16" s="49"/>
      <c r="TOX16" s="49"/>
      <c r="TOY16" s="49"/>
      <c r="TOZ16" s="49"/>
      <c r="TPA16" s="49"/>
      <c r="TPB16" s="49"/>
      <c r="TPC16" s="49"/>
      <c r="TPD16" s="49"/>
      <c r="TPE16" s="49"/>
      <c r="TPF16" s="49"/>
      <c r="TPG16" s="49"/>
      <c r="TPH16" s="49"/>
      <c r="TPI16" s="49"/>
      <c r="TPJ16" s="49"/>
      <c r="TPK16" s="49"/>
      <c r="TPL16" s="49"/>
      <c r="TPM16" s="49"/>
      <c r="TPN16" s="49"/>
      <c r="TPO16" s="49"/>
      <c r="TPP16" s="49"/>
      <c r="TPQ16" s="49"/>
      <c r="TPR16" s="49"/>
      <c r="TPS16" s="49"/>
      <c r="TPT16" s="49"/>
      <c r="TPU16" s="49"/>
      <c r="TPV16" s="49"/>
      <c r="TPW16" s="49"/>
      <c r="TPX16" s="49"/>
      <c r="TPY16" s="49"/>
      <c r="TPZ16" s="49"/>
      <c r="TQA16" s="49"/>
      <c r="TQB16" s="49"/>
      <c r="TQC16" s="49"/>
      <c r="TQD16" s="49"/>
      <c r="TQE16" s="49"/>
      <c r="TQF16" s="49"/>
      <c r="TQG16" s="49"/>
      <c r="TQH16" s="49"/>
      <c r="TQI16" s="49"/>
      <c r="TQJ16" s="49"/>
      <c r="TQK16" s="49"/>
      <c r="TQL16" s="49"/>
      <c r="TQM16" s="49"/>
      <c r="TQN16" s="49"/>
      <c r="TQO16" s="49"/>
      <c r="TQP16" s="49"/>
      <c r="TQQ16" s="49"/>
      <c r="TQR16" s="49"/>
      <c r="TQS16" s="49"/>
      <c r="TQT16" s="49"/>
      <c r="TQU16" s="49"/>
      <c r="TQV16" s="49"/>
      <c r="TQW16" s="49"/>
      <c r="TQX16" s="49"/>
      <c r="TQY16" s="49"/>
      <c r="TQZ16" s="49"/>
      <c r="TRA16" s="49"/>
      <c r="TRB16" s="49"/>
      <c r="TRC16" s="49"/>
      <c r="TRD16" s="49"/>
      <c r="TRE16" s="49"/>
      <c r="TRF16" s="49"/>
      <c r="TRG16" s="49"/>
      <c r="TRH16" s="49"/>
      <c r="TRI16" s="49"/>
      <c r="TRJ16" s="49"/>
      <c r="TRK16" s="49"/>
      <c r="TRL16" s="49"/>
      <c r="TRM16" s="49"/>
      <c r="TRN16" s="49"/>
      <c r="TRO16" s="49"/>
      <c r="TRP16" s="49"/>
      <c r="TRQ16" s="49"/>
      <c r="TRR16" s="49"/>
      <c r="TRS16" s="49"/>
      <c r="TRT16" s="49"/>
      <c r="TRU16" s="49"/>
      <c r="TRV16" s="49"/>
      <c r="TRW16" s="49"/>
      <c r="TRX16" s="49"/>
      <c r="TRY16" s="49"/>
      <c r="TRZ16" s="49"/>
      <c r="TSA16" s="49"/>
      <c r="TSB16" s="49"/>
      <c r="TSC16" s="49"/>
      <c r="TSD16" s="49"/>
      <c r="TSE16" s="49"/>
      <c r="TSF16" s="49"/>
      <c r="TSG16" s="49"/>
      <c r="TSH16" s="49"/>
      <c r="TSI16" s="49"/>
      <c r="TSJ16" s="49"/>
      <c r="TSK16" s="49"/>
      <c r="TSL16" s="49"/>
      <c r="TSM16" s="49"/>
      <c r="TSN16" s="49"/>
      <c r="TSO16" s="49"/>
      <c r="TSP16" s="49"/>
      <c r="TSQ16" s="49"/>
      <c r="TSR16" s="49"/>
      <c r="TSS16" s="49"/>
      <c r="TST16" s="49"/>
      <c r="TSU16" s="49"/>
      <c r="TSV16" s="49"/>
      <c r="TSW16" s="49"/>
      <c r="TSX16" s="49"/>
      <c r="TSY16" s="49"/>
      <c r="TSZ16" s="49"/>
      <c r="TTA16" s="49"/>
      <c r="TTB16" s="49"/>
      <c r="TTC16" s="49"/>
      <c r="TTD16" s="49"/>
      <c r="TTE16" s="49"/>
      <c r="TTF16" s="49"/>
      <c r="TTG16" s="49"/>
      <c r="TTH16" s="49"/>
      <c r="TTI16" s="49"/>
      <c r="TTJ16" s="49"/>
      <c r="TTK16" s="49"/>
      <c r="TTL16" s="49"/>
      <c r="TTM16" s="49"/>
      <c r="TTN16" s="49"/>
      <c r="TTO16" s="49"/>
      <c r="TTP16" s="49"/>
      <c r="TTQ16" s="49"/>
      <c r="TTR16" s="49"/>
      <c r="TTS16" s="49"/>
      <c r="TTT16" s="49"/>
      <c r="TTU16" s="49"/>
      <c r="TTV16" s="49"/>
      <c r="TTW16" s="49"/>
      <c r="TTX16" s="49"/>
      <c r="TTY16" s="49"/>
      <c r="TTZ16" s="49"/>
      <c r="TUA16" s="49"/>
      <c r="TUB16" s="49"/>
      <c r="TUC16" s="49"/>
      <c r="TUD16" s="49"/>
      <c r="TUE16" s="49"/>
      <c r="TUF16" s="49"/>
      <c r="TUG16" s="49"/>
      <c r="TUH16" s="49"/>
      <c r="TUI16" s="49"/>
      <c r="TUJ16" s="49"/>
      <c r="TUK16" s="49"/>
      <c r="TUL16" s="49"/>
      <c r="TUM16" s="49"/>
      <c r="TUN16" s="49"/>
      <c r="TUO16" s="49"/>
      <c r="TUP16" s="49"/>
      <c r="TUQ16" s="49"/>
      <c r="TUR16" s="49"/>
      <c r="TUS16" s="49"/>
      <c r="TUT16" s="49"/>
      <c r="TUU16" s="49"/>
      <c r="TUV16" s="49"/>
      <c r="TUW16" s="49"/>
      <c r="TUX16" s="49"/>
      <c r="TUY16" s="49"/>
      <c r="TUZ16" s="49"/>
      <c r="TVA16" s="49"/>
      <c r="TVB16" s="49"/>
      <c r="TVC16" s="49"/>
      <c r="TVD16" s="49"/>
      <c r="TVE16" s="49"/>
      <c r="TVF16" s="49"/>
      <c r="TVG16" s="49"/>
      <c r="TVH16" s="49"/>
      <c r="TVI16" s="49"/>
      <c r="TVJ16" s="49"/>
      <c r="TVK16" s="49"/>
      <c r="TVL16" s="49"/>
      <c r="TVM16" s="49"/>
      <c r="TVN16" s="49"/>
      <c r="TVO16" s="49"/>
      <c r="TVP16" s="49"/>
      <c r="TVQ16" s="49"/>
      <c r="TVR16" s="49"/>
      <c r="TVS16" s="49"/>
      <c r="TVT16" s="49"/>
      <c r="TVU16" s="49"/>
      <c r="TVV16" s="49"/>
      <c r="TVW16" s="49"/>
      <c r="TVX16" s="49"/>
      <c r="TVY16" s="49"/>
      <c r="TVZ16" s="49"/>
      <c r="TWA16" s="49"/>
      <c r="TWB16" s="49"/>
      <c r="TWC16" s="49"/>
      <c r="TWD16" s="49"/>
      <c r="TWE16" s="49"/>
      <c r="TWF16" s="49"/>
      <c r="TWG16" s="49"/>
      <c r="TWH16" s="49"/>
      <c r="TWI16" s="49"/>
      <c r="TWJ16" s="49"/>
      <c r="TWK16" s="49"/>
      <c r="TWL16" s="49"/>
      <c r="TWM16" s="49"/>
      <c r="TWN16" s="49"/>
      <c r="TWO16" s="49"/>
      <c r="TWP16" s="49"/>
      <c r="TWQ16" s="49"/>
      <c r="TWR16" s="49"/>
      <c r="TWS16" s="49"/>
      <c r="TWT16" s="49"/>
      <c r="TWU16" s="49"/>
      <c r="TWV16" s="49"/>
      <c r="TWW16" s="49"/>
      <c r="TWX16" s="49"/>
      <c r="TWY16" s="49"/>
      <c r="TWZ16" s="49"/>
      <c r="TXA16" s="49"/>
      <c r="TXB16" s="49"/>
      <c r="TXC16" s="49"/>
      <c r="TXD16" s="49"/>
      <c r="TXE16" s="49"/>
      <c r="TXF16" s="49"/>
      <c r="TXG16" s="49"/>
      <c r="TXH16" s="49"/>
      <c r="TXI16" s="49"/>
      <c r="TXJ16" s="49"/>
      <c r="TXK16" s="49"/>
      <c r="TXL16" s="49"/>
      <c r="TXM16" s="49"/>
      <c r="TXN16" s="49"/>
      <c r="TXO16" s="49"/>
      <c r="TXP16" s="49"/>
      <c r="TXQ16" s="49"/>
      <c r="TXR16" s="49"/>
      <c r="TXS16" s="49"/>
      <c r="TXT16" s="49"/>
      <c r="TXU16" s="49"/>
      <c r="TXV16" s="49"/>
      <c r="TXW16" s="49"/>
      <c r="TXX16" s="49"/>
      <c r="TXY16" s="49"/>
      <c r="TXZ16" s="49"/>
      <c r="TYA16" s="49"/>
      <c r="TYB16" s="49"/>
      <c r="TYC16" s="49"/>
      <c r="TYD16" s="49"/>
      <c r="TYE16" s="49"/>
      <c r="TYF16" s="49"/>
      <c r="TYG16" s="49"/>
      <c r="TYH16" s="49"/>
      <c r="TYI16" s="49"/>
      <c r="TYJ16" s="49"/>
      <c r="TYK16" s="49"/>
      <c r="TYL16" s="49"/>
      <c r="TYM16" s="49"/>
      <c r="TYN16" s="49"/>
      <c r="TYO16" s="49"/>
      <c r="TYP16" s="49"/>
      <c r="TYQ16" s="49"/>
      <c r="TYR16" s="49"/>
      <c r="TYS16" s="49"/>
      <c r="TYT16" s="49"/>
      <c r="TYU16" s="49"/>
      <c r="TYV16" s="49"/>
      <c r="TYW16" s="49"/>
      <c r="TYX16" s="49"/>
      <c r="TYY16" s="49"/>
      <c r="TYZ16" s="49"/>
      <c r="TZA16" s="49"/>
      <c r="TZB16" s="49"/>
      <c r="TZC16" s="49"/>
      <c r="TZD16" s="49"/>
      <c r="TZE16" s="49"/>
      <c r="TZF16" s="49"/>
      <c r="TZG16" s="49"/>
      <c r="TZH16" s="49"/>
      <c r="TZI16" s="49"/>
      <c r="TZJ16" s="49"/>
      <c r="TZK16" s="49"/>
      <c r="TZL16" s="49"/>
      <c r="TZM16" s="49"/>
      <c r="TZN16" s="49"/>
      <c r="TZO16" s="49"/>
      <c r="TZP16" s="49"/>
      <c r="TZQ16" s="49"/>
      <c r="TZR16" s="49"/>
      <c r="TZS16" s="49"/>
      <c r="TZT16" s="49"/>
      <c r="TZU16" s="49"/>
      <c r="TZV16" s="49"/>
      <c r="TZW16" s="49"/>
      <c r="TZX16" s="49"/>
      <c r="TZY16" s="49"/>
      <c r="TZZ16" s="49"/>
      <c r="UAA16" s="49"/>
      <c r="UAB16" s="49"/>
      <c r="UAC16" s="49"/>
      <c r="UAD16" s="49"/>
      <c r="UAE16" s="49"/>
      <c r="UAF16" s="49"/>
      <c r="UAG16" s="49"/>
      <c r="UAH16" s="49"/>
      <c r="UAI16" s="49"/>
      <c r="UAJ16" s="49"/>
      <c r="UAK16" s="49"/>
      <c r="UAL16" s="49"/>
      <c r="UAM16" s="49"/>
      <c r="UAN16" s="49"/>
      <c r="UAO16" s="49"/>
      <c r="UAP16" s="49"/>
      <c r="UAQ16" s="49"/>
      <c r="UAR16" s="49"/>
      <c r="UAS16" s="49"/>
      <c r="UAT16" s="49"/>
      <c r="UAU16" s="49"/>
      <c r="UAV16" s="49"/>
      <c r="UAW16" s="49"/>
      <c r="UAX16" s="49"/>
      <c r="UAY16" s="49"/>
      <c r="UAZ16" s="49"/>
      <c r="UBA16" s="49"/>
      <c r="UBB16" s="49"/>
      <c r="UBC16" s="49"/>
      <c r="UBD16" s="49"/>
      <c r="UBE16" s="49"/>
      <c r="UBF16" s="49"/>
      <c r="UBG16" s="49"/>
      <c r="UBH16" s="49"/>
      <c r="UBI16" s="49"/>
      <c r="UBJ16" s="49"/>
      <c r="UBK16" s="49"/>
      <c r="UBL16" s="49"/>
      <c r="UBM16" s="49"/>
      <c r="UBN16" s="49"/>
      <c r="UBO16" s="49"/>
      <c r="UBP16" s="49"/>
      <c r="UBQ16" s="49"/>
      <c r="UBR16" s="49"/>
      <c r="UBS16" s="49"/>
      <c r="UBT16" s="49"/>
      <c r="UBU16" s="49"/>
      <c r="UBV16" s="49"/>
      <c r="UBW16" s="49"/>
      <c r="UBX16" s="49"/>
      <c r="UBY16" s="49"/>
      <c r="UBZ16" s="49"/>
      <c r="UCA16" s="49"/>
      <c r="UCB16" s="49"/>
      <c r="UCC16" s="49"/>
      <c r="UCD16" s="49"/>
      <c r="UCE16" s="49"/>
      <c r="UCF16" s="49"/>
      <c r="UCG16" s="49"/>
      <c r="UCH16" s="49"/>
      <c r="UCI16" s="49"/>
      <c r="UCJ16" s="49"/>
      <c r="UCK16" s="49"/>
      <c r="UCL16" s="49"/>
      <c r="UCM16" s="49"/>
      <c r="UCN16" s="49"/>
      <c r="UCO16" s="49"/>
      <c r="UCP16" s="49"/>
      <c r="UCQ16" s="49"/>
      <c r="UCR16" s="49"/>
      <c r="UCS16" s="49"/>
      <c r="UCT16" s="49"/>
      <c r="UCU16" s="49"/>
      <c r="UCV16" s="49"/>
      <c r="UCW16" s="49"/>
      <c r="UCX16" s="49"/>
      <c r="UCY16" s="49"/>
      <c r="UCZ16" s="49"/>
      <c r="UDA16" s="49"/>
      <c r="UDB16" s="49"/>
      <c r="UDC16" s="49"/>
      <c r="UDD16" s="49"/>
      <c r="UDE16" s="49"/>
      <c r="UDF16" s="49"/>
      <c r="UDG16" s="49"/>
      <c r="UDH16" s="49"/>
      <c r="UDI16" s="49"/>
      <c r="UDJ16" s="49"/>
      <c r="UDK16" s="49"/>
      <c r="UDL16" s="49"/>
      <c r="UDM16" s="49"/>
      <c r="UDN16" s="49"/>
      <c r="UDO16" s="49"/>
      <c r="UDP16" s="49"/>
      <c r="UDQ16" s="49"/>
      <c r="UDR16" s="49"/>
      <c r="UDS16" s="49"/>
      <c r="UDT16" s="49"/>
      <c r="UDU16" s="49"/>
      <c r="UDV16" s="49"/>
      <c r="UDW16" s="49"/>
      <c r="UDX16" s="49"/>
      <c r="UDY16" s="49"/>
      <c r="UDZ16" s="49"/>
      <c r="UEA16" s="49"/>
      <c r="UEB16" s="49"/>
      <c r="UEC16" s="49"/>
      <c r="UED16" s="49"/>
      <c r="UEE16" s="49"/>
      <c r="UEF16" s="49"/>
      <c r="UEG16" s="49"/>
      <c r="UEH16" s="49"/>
      <c r="UEI16" s="49"/>
      <c r="UEJ16" s="49"/>
      <c r="UEK16" s="49"/>
      <c r="UEL16" s="49"/>
      <c r="UEM16" s="49"/>
      <c r="UEN16" s="49"/>
      <c r="UEO16" s="49"/>
      <c r="UEP16" s="49"/>
      <c r="UEQ16" s="49"/>
      <c r="UER16" s="49"/>
      <c r="UES16" s="49"/>
      <c r="UET16" s="49"/>
      <c r="UEU16" s="49"/>
      <c r="UEV16" s="49"/>
      <c r="UEW16" s="49"/>
      <c r="UEX16" s="49"/>
      <c r="UEY16" s="49"/>
      <c r="UEZ16" s="49"/>
      <c r="UFA16" s="49"/>
      <c r="UFB16" s="49"/>
      <c r="UFC16" s="49"/>
      <c r="UFD16" s="49"/>
      <c r="UFE16" s="49"/>
      <c r="UFF16" s="49"/>
      <c r="UFG16" s="49"/>
      <c r="UFH16" s="49"/>
      <c r="UFI16" s="49"/>
      <c r="UFJ16" s="49"/>
      <c r="UFK16" s="49"/>
      <c r="UFL16" s="49"/>
      <c r="UFM16" s="49"/>
      <c r="UFN16" s="49"/>
      <c r="UFO16" s="49"/>
      <c r="UFP16" s="49"/>
      <c r="UFQ16" s="49"/>
      <c r="UFR16" s="49"/>
      <c r="UFS16" s="49"/>
      <c r="UFT16" s="49"/>
      <c r="UFU16" s="49"/>
      <c r="UFV16" s="49"/>
      <c r="UFW16" s="49"/>
      <c r="UFX16" s="49"/>
      <c r="UFY16" s="49"/>
      <c r="UFZ16" s="49"/>
      <c r="UGA16" s="49"/>
      <c r="UGB16" s="49"/>
      <c r="UGC16" s="49"/>
      <c r="UGD16" s="49"/>
      <c r="UGE16" s="49"/>
      <c r="UGF16" s="49"/>
      <c r="UGG16" s="49"/>
      <c r="UGH16" s="49"/>
      <c r="UGI16" s="49"/>
      <c r="UGJ16" s="49"/>
      <c r="UGK16" s="49"/>
      <c r="UGL16" s="49"/>
      <c r="UGM16" s="49"/>
      <c r="UGN16" s="49"/>
      <c r="UGO16" s="49"/>
      <c r="UGP16" s="49"/>
      <c r="UGQ16" s="49"/>
      <c r="UGR16" s="49"/>
      <c r="UGS16" s="49"/>
      <c r="UGT16" s="49"/>
      <c r="UGU16" s="49"/>
      <c r="UGV16" s="49"/>
      <c r="UGW16" s="49"/>
      <c r="UGX16" s="49"/>
      <c r="UGY16" s="49"/>
      <c r="UGZ16" s="49"/>
      <c r="UHA16" s="49"/>
      <c r="UHB16" s="49"/>
      <c r="UHC16" s="49"/>
      <c r="UHD16" s="49"/>
      <c r="UHE16" s="49"/>
      <c r="UHF16" s="49"/>
      <c r="UHG16" s="49"/>
      <c r="UHH16" s="49"/>
      <c r="UHI16" s="49"/>
      <c r="UHJ16" s="49"/>
      <c r="UHK16" s="49"/>
      <c r="UHL16" s="49"/>
      <c r="UHM16" s="49"/>
      <c r="UHN16" s="49"/>
      <c r="UHO16" s="49"/>
      <c r="UHP16" s="49"/>
      <c r="UHQ16" s="49"/>
      <c r="UHR16" s="49"/>
      <c r="UHS16" s="49"/>
      <c r="UHT16" s="49"/>
      <c r="UHU16" s="49"/>
      <c r="UHV16" s="49"/>
      <c r="UHW16" s="49"/>
      <c r="UHX16" s="49"/>
      <c r="UHY16" s="49"/>
      <c r="UHZ16" s="49"/>
      <c r="UIA16" s="49"/>
      <c r="UIB16" s="49"/>
      <c r="UIC16" s="49"/>
      <c r="UID16" s="49"/>
      <c r="UIE16" s="49"/>
      <c r="UIF16" s="49"/>
      <c r="UIG16" s="49"/>
      <c r="UIH16" s="49"/>
      <c r="UII16" s="49"/>
      <c r="UIJ16" s="49"/>
      <c r="UIK16" s="49"/>
      <c r="UIL16" s="49"/>
      <c r="UIM16" s="49"/>
      <c r="UIN16" s="49"/>
      <c r="UIO16" s="49"/>
      <c r="UIP16" s="49"/>
      <c r="UIQ16" s="49"/>
      <c r="UIR16" s="49"/>
      <c r="UIS16" s="49"/>
      <c r="UIT16" s="49"/>
      <c r="UIU16" s="49"/>
      <c r="UIV16" s="49"/>
      <c r="UIW16" s="49"/>
      <c r="UIX16" s="49"/>
      <c r="UIY16" s="49"/>
      <c r="UIZ16" s="49"/>
      <c r="UJA16" s="49"/>
      <c r="UJB16" s="49"/>
      <c r="UJC16" s="49"/>
      <c r="UJD16" s="49"/>
      <c r="UJE16" s="49"/>
      <c r="UJF16" s="49"/>
      <c r="UJG16" s="49"/>
      <c r="UJH16" s="49"/>
      <c r="UJI16" s="49"/>
      <c r="UJJ16" s="49"/>
      <c r="UJK16" s="49"/>
      <c r="UJL16" s="49"/>
      <c r="UJM16" s="49"/>
      <c r="UJN16" s="49"/>
      <c r="UJO16" s="49"/>
      <c r="UJP16" s="49"/>
      <c r="UJQ16" s="49"/>
      <c r="UJR16" s="49"/>
      <c r="UJS16" s="49"/>
      <c r="UJT16" s="49"/>
      <c r="UJU16" s="49"/>
      <c r="UJV16" s="49"/>
      <c r="UJW16" s="49"/>
      <c r="UJX16" s="49"/>
      <c r="UJY16" s="49"/>
      <c r="UJZ16" s="49"/>
      <c r="UKA16" s="49"/>
      <c r="UKB16" s="49"/>
      <c r="UKC16" s="49"/>
      <c r="UKD16" s="49"/>
      <c r="UKE16" s="49"/>
      <c r="UKF16" s="49"/>
      <c r="UKG16" s="49"/>
      <c r="UKH16" s="49"/>
      <c r="UKI16" s="49"/>
      <c r="UKJ16" s="49"/>
      <c r="UKK16" s="49"/>
      <c r="UKL16" s="49"/>
      <c r="UKM16" s="49"/>
      <c r="UKN16" s="49"/>
      <c r="UKO16" s="49"/>
      <c r="UKP16" s="49"/>
      <c r="UKQ16" s="49"/>
      <c r="UKR16" s="49"/>
      <c r="UKS16" s="49"/>
      <c r="UKT16" s="49"/>
      <c r="UKU16" s="49"/>
      <c r="UKV16" s="49"/>
      <c r="UKW16" s="49"/>
      <c r="UKX16" s="49"/>
      <c r="UKY16" s="49"/>
      <c r="UKZ16" s="49"/>
      <c r="ULA16" s="49"/>
      <c r="ULB16" s="49"/>
      <c r="ULC16" s="49"/>
      <c r="ULD16" s="49"/>
      <c r="ULE16" s="49"/>
      <c r="ULF16" s="49"/>
      <c r="ULG16" s="49"/>
      <c r="ULH16" s="49"/>
      <c r="ULI16" s="49"/>
      <c r="ULJ16" s="49"/>
      <c r="ULK16" s="49"/>
      <c r="ULL16" s="49"/>
      <c r="ULM16" s="49"/>
      <c r="ULN16" s="49"/>
      <c r="ULO16" s="49"/>
      <c r="ULP16" s="49"/>
      <c r="ULQ16" s="49"/>
      <c r="ULR16" s="49"/>
      <c r="ULS16" s="49"/>
      <c r="ULT16" s="49"/>
      <c r="ULU16" s="49"/>
      <c r="ULV16" s="49"/>
      <c r="ULW16" s="49"/>
      <c r="ULX16" s="49"/>
      <c r="ULY16" s="49"/>
      <c r="ULZ16" s="49"/>
      <c r="UMA16" s="49"/>
      <c r="UMB16" s="49"/>
      <c r="UMC16" s="49"/>
      <c r="UMD16" s="49"/>
      <c r="UME16" s="49"/>
      <c r="UMF16" s="49"/>
      <c r="UMG16" s="49"/>
      <c r="UMH16" s="49"/>
      <c r="UMI16" s="49"/>
      <c r="UMJ16" s="49"/>
      <c r="UMK16" s="49"/>
      <c r="UML16" s="49"/>
      <c r="UMM16" s="49"/>
      <c r="UMN16" s="49"/>
      <c r="UMO16" s="49"/>
      <c r="UMP16" s="49"/>
      <c r="UMQ16" s="49"/>
      <c r="UMR16" s="49"/>
      <c r="UMS16" s="49"/>
      <c r="UMT16" s="49"/>
      <c r="UMU16" s="49"/>
      <c r="UMV16" s="49"/>
      <c r="UMW16" s="49"/>
      <c r="UMX16" s="49"/>
      <c r="UMY16" s="49"/>
      <c r="UMZ16" s="49"/>
      <c r="UNA16" s="49"/>
      <c r="UNB16" s="49"/>
      <c r="UNC16" s="49"/>
      <c r="UND16" s="49"/>
      <c r="UNE16" s="49"/>
      <c r="UNF16" s="49"/>
      <c r="UNG16" s="49"/>
      <c r="UNH16" s="49"/>
      <c r="UNI16" s="49"/>
      <c r="UNJ16" s="49"/>
      <c r="UNK16" s="49"/>
      <c r="UNL16" s="49"/>
      <c r="UNM16" s="49"/>
      <c r="UNN16" s="49"/>
      <c r="UNO16" s="49"/>
      <c r="UNP16" s="49"/>
      <c r="UNQ16" s="49"/>
      <c r="UNR16" s="49"/>
      <c r="UNS16" s="49"/>
      <c r="UNT16" s="49"/>
      <c r="UNU16" s="49"/>
      <c r="UNV16" s="49"/>
      <c r="UNW16" s="49"/>
      <c r="UNX16" s="49"/>
      <c r="UNY16" s="49"/>
      <c r="UNZ16" s="49"/>
      <c r="UOA16" s="49"/>
      <c r="UOB16" s="49"/>
      <c r="UOC16" s="49"/>
      <c r="UOD16" s="49"/>
      <c r="UOE16" s="49"/>
      <c r="UOF16" s="49"/>
      <c r="UOG16" s="49"/>
      <c r="UOH16" s="49"/>
      <c r="UOI16" s="49"/>
      <c r="UOJ16" s="49"/>
      <c r="UOK16" s="49"/>
      <c r="UOL16" s="49"/>
      <c r="UOM16" s="49"/>
      <c r="UON16" s="49"/>
      <c r="UOO16" s="49"/>
      <c r="UOP16" s="49"/>
      <c r="UOQ16" s="49"/>
      <c r="UOR16" s="49"/>
      <c r="UOS16" s="49"/>
      <c r="UOT16" s="49"/>
      <c r="UOU16" s="49"/>
      <c r="UOV16" s="49"/>
      <c r="UOW16" s="49"/>
      <c r="UOX16" s="49"/>
      <c r="UOY16" s="49"/>
      <c r="UOZ16" s="49"/>
      <c r="UPA16" s="49"/>
      <c r="UPB16" s="49"/>
      <c r="UPC16" s="49"/>
      <c r="UPD16" s="49"/>
      <c r="UPE16" s="49"/>
      <c r="UPF16" s="49"/>
      <c r="UPG16" s="49"/>
      <c r="UPH16" s="49"/>
      <c r="UPI16" s="49"/>
      <c r="UPJ16" s="49"/>
      <c r="UPK16" s="49"/>
      <c r="UPL16" s="49"/>
      <c r="UPM16" s="49"/>
      <c r="UPN16" s="49"/>
      <c r="UPO16" s="49"/>
      <c r="UPP16" s="49"/>
      <c r="UPQ16" s="49"/>
      <c r="UPR16" s="49"/>
      <c r="UPS16" s="49"/>
      <c r="UPT16" s="49"/>
      <c r="UPU16" s="49"/>
      <c r="UPV16" s="49"/>
      <c r="UPW16" s="49"/>
      <c r="UPX16" s="49"/>
      <c r="UPY16" s="49"/>
      <c r="UPZ16" s="49"/>
      <c r="UQA16" s="49"/>
      <c r="UQB16" s="49"/>
      <c r="UQC16" s="49"/>
      <c r="UQD16" s="49"/>
      <c r="UQE16" s="49"/>
      <c r="UQF16" s="49"/>
      <c r="UQG16" s="49"/>
      <c r="UQH16" s="49"/>
      <c r="UQI16" s="49"/>
      <c r="UQJ16" s="49"/>
      <c r="UQK16" s="49"/>
      <c r="UQL16" s="49"/>
      <c r="UQM16" s="49"/>
      <c r="UQN16" s="49"/>
      <c r="UQO16" s="49"/>
      <c r="UQP16" s="49"/>
      <c r="UQQ16" s="49"/>
      <c r="UQR16" s="49"/>
      <c r="UQS16" s="49"/>
      <c r="UQT16" s="49"/>
      <c r="UQU16" s="49"/>
      <c r="UQV16" s="49"/>
      <c r="UQW16" s="49"/>
      <c r="UQX16" s="49"/>
      <c r="UQY16" s="49"/>
      <c r="UQZ16" s="49"/>
      <c r="URA16" s="49"/>
      <c r="URB16" s="49"/>
      <c r="URC16" s="49"/>
      <c r="URD16" s="49"/>
      <c r="URE16" s="49"/>
      <c r="URF16" s="49"/>
      <c r="URG16" s="49"/>
      <c r="URH16" s="49"/>
      <c r="URI16" s="49"/>
      <c r="URJ16" s="49"/>
      <c r="URK16" s="49"/>
      <c r="URL16" s="49"/>
      <c r="URM16" s="49"/>
      <c r="URN16" s="49"/>
      <c r="URO16" s="49"/>
      <c r="URP16" s="49"/>
      <c r="URQ16" s="49"/>
      <c r="URR16" s="49"/>
      <c r="URS16" s="49"/>
      <c r="URT16" s="49"/>
      <c r="URU16" s="49"/>
      <c r="URV16" s="49"/>
      <c r="URW16" s="49"/>
      <c r="URX16" s="49"/>
      <c r="URY16" s="49"/>
      <c r="URZ16" s="49"/>
      <c r="USA16" s="49"/>
      <c r="USB16" s="49"/>
      <c r="USC16" s="49"/>
      <c r="USD16" s="49"/>
      <c r="USE16" s="49"/>
      <c r="USF16" s="49"/>
      <c r="USG16" s="49"/>
      <c r="USH16" s="49"/>
      <c r="USI16" s="49"/>
      <c r="USJ16" s="49"/>
      <c r="USK16" s="49"/>
      <c r="USL16" s="49"/>
      <c r="USM16" s="49"/>
      <c r="USN16" s="49"/>
      <c r="USO16" s="49"/>
      <c r="USP16" s="49"/>
      <c r="USQ16" s="49"/>
      <c r="USR16" s="49"/>
      <c r="USS16" s="49"/>
      <c r="UST16" s="49"/>
      <c r="USU16" s="49"/>
      <c r="USV16" s="49"/>
      <c r="USW16" s="49"/>
      <c r="USX16" s="49"/>
      <c r="USY16" s="49"/>
      <c r="USZ16" s="49"/>
      <c r="UTA16" s="49"/>
      <c r="UTB16" s="49"/>
      <c r="UTC16" s="49"/>
      <c r="UTD16" s="49"/>
      <c r="UTE16" s="49"/>
      <c r="UTF16" s="49"/>
      <c r="UTG16" s="49"/>
      <c r="UTH16" s="49"/>
      <c r="UTI16" s="49"/>
      <c r="UTJ16" s="49"/>
      <c r="UTK16" s="49"/>
      <c r="UTL16" s="49"/>
      <c r="UTM16" s="49"/>
      <c r="UTN16" s="49"/>
      <c r="UTO16" s="49"/>
      <c r="UTP16" s="49"/>
      <c r="UTQ16" s="49"/>
      <c r="UTR16" s="49"/>
      <c r="UTS16" s="49"/>
      <c r="UTT16" s="49"/>
      <c r="UTU16" s="49"/>
      <c r="UTV16" s="49"/>
      <c r="UTW16" s="49"/>
      <c r="UTX16" s="49"/>
      <c r="UTY16" s="49"/>
      <c r="UTZ16" s="49"/>
      <c r="UUA16" s="49"/>
      <c r="UUB16" s="49"/>
      <c r="UUC16" s="49"/>
      <c r="UUD16" s="49"/>
      <c r="UUE16" s="49"/>
      <c r="UUF16" s="49"/>
      <c r="UUG16" s="49"/>
      <c r="UUH16" s="49"/>
      <c r="UUI16" s="49"/>
      <c r="UUJ16" s="49"/>
      <c r="UUK16" s="49"/>
      <c r="UUL16" s="49"/>
      <c r="UUM16" s="49"/>
      <c r="UUN16" s="49"/>
      <c r="UUO16" s="49"/>
      <c r="UUP16" s="49"/>
      <c r="UUQ16" s="49"/>
      <c r="UUR16" s="49"/>
      <c r="UUS16" s="49"/>
      <c r="UUT16" s="49"/>
      <c r="UUU16" s="49"/>
      <c r="UUV16" s="49"/>
      <c r="UUW16" s="49"/>
      <c r="UUX16" s="49"/>
      <c r="UUY16" s="49"/>
      <c r="UUZ16" s="49"/>
      <c r="UVA16" s="49"/>
      <c r="UVB16" s="49"/>
      <c r="UVC16" s="49"/>
      <c r="UVD16" s="49"/>
      <c r="UVE16" s="49"/>
      <c r="UVF16" s="49"/>
      <c r="UVG16" s="49"/>
      <c r="UVH16" s="49"/>
      <c r="UVI16" s="49"/>
      <c r="UVJ16" s="49"/>
      <c r="UVK16" s="49"/>
      <c r="UVL16" s="49"/>
      <c r="UVM16" s="49"/>
      <c r="UVN16" s="49"/>
      <c r="UVO16" s="49"/>
      <c r="UVP16" s="49"/>
      <c r="UVQ16" s="49"/>
      <c r="UVR16" s="49"/>
      <c r="UVS16" s="49"/>
      <c r="UVT16" s="49"/>
      <c r="UVU16" s="49"/>
      <c r="UVV16" s="49"/>
      <c r="UVW16" s="49"/>
      <c r="UVX16" s="49"/>
      <c r="UVY16" s="49"/>
      <c r="UVZ16" s="49"/>
      <c r="UWA16" s="49"/>
      <c r="UWB16" s="49"/>
      <c r="UWC16" s="49"/>
      <c r="UWD16" s="49"/>
      <c r="UWE16" s="49"/>
      <c r="UWF16" s="49"/>
      <c r="UWG16" s="49"/>
      <c r="UWH16" s="49"/>
      <c r="UWI16" s="49"/>
      <c r="UWJ16" s="49"/>
      <c r="UWK16" s="49"/>
      <c r="UWL16" s="49"/>
      <c r="UWM16" s="49"/>
      <c r="UWN16" s="49"/>
      <c r="UWO16" s="49"/>
      <c r="UWP16" s="49"/>
      <c r="UWQ16" s="49"/>
      <c r="UWR16" s="49"/>
      <c r="UWS16" s="49"/>
      <c r="UWT16" s="49"/>
      <c r="UWU16" s="49"/>
      <c r="UWV16" s="49"/>
      <c r="UWW16" s="49"/>
      <c r="UWX16" s="49"/>
      <c r="UWY16" s="49"/>
      <c r="UWZ16" s="49"/>
      <c r="UXA16" s="49"/>
      <c r="UXB16" s="49"/>
      <c r="UXC16" s="49"/>
      <c r="UXD16" s="49"/>
      <c r="UXE16" s="49"/>
      <c r="UXF16" s="49"/>
      <c r="UXG16" s="49"/>
      <c r="UXH16" s="49"/>
      <c r="UXI16" s="49"/>
      <c r="UXJ16" s="49"/>
      <c r="UXK16" s="49"/>
      <c r="UXL16" s="49"/>
      <c r="UXM16" s="49"/>
      <c r="UXN16" s="49"/>
      <c r="UXO16" s="49"/>
      <c r="UXP16" s="49"/>
      <c r="UXQ16" s="49"/>
      <c r="UXR16" s="49"/>
      <c r="UXS16" s="49"/>
      <c r="UXT16" s="49"/>
      <c r="UXU16" s="49"/>
      <c r="UXV16" s="49"/>
      <c r="UXW16" s="49"/>
      <c r="UXX16" s="49"/>
      <c r="UXY16" s="49"/>
      <c r="UXZ16" s="49"/>
      <c r="UYA16" s="49"/>
      <c r="UYB16" s="49"/>
      <c r="UYC16" s="49"/>
      <c r="UYD16" s="49"/>
      <c r="UYE16" s="49"/>
      <c r="UYF16" s="49"/>
      <c r="UYG16" s="49"/>
      <c r="UYH16" s="49"/>
      <c r="UYI16" s="49"/>
      <c r="UYJ16" s="49"/>
      <c r="UYK16" s="49"/>
      <c r="UYL16" s="49"/>
      <c r="UYM16" s="49"/>
      <c r="UYN16" s="49"/>
      <c r="UYO16" s="49"/>
      <c r="UYP16" s="49"/>
      <c r="UYQ16" s="49"/>
      <c r="UYR16" s="49"/>
      <c r="UYS16" s="49"/>
      <c r="UYT16" s="49"/>
      <c r="UYU16" s="49"/>
      <c r="UYV16" s="49"/>
      <c r="UYW16" s="49"/>
      <c r="UYX16" s="49"/>
      <c r="UYY16" s="49"/>
      <c r="UYZ16" s="49"/>
      <c r="UZA16" s="49"/>
      <c r="UZB16" s="49"/>
      <c r="UZC16" s="49"/>
      <c r="UZD16" s="49"/>
      <c r="UZE16" s="49"/>
      <c r="UZF16" s="49"/>
      <c r="UZG16" s="49"/>
      <c r="UZH16" s="49"/>
      <c r="UZI16" s="49"/>
      <c r="UZJ16" s="49"/>
      <c r="UZK16" s="49"/>
      <c r="UZL16" s="49"/>
      <c r="UZM16" s="49"/>
      <c r="UZN16" s="49"/>
      <c r="UZO16" s="49"/>
      <c r="UZP16" s="49"/>
      <c r="UZQ16" s="49"/>
      <c r="UZR16" s="49"/>
      <c r="UZS16" s="49"/>
      <c r="UZT16" s="49"/>
      <c r="UZU16" s="49"/>
      <c r="UZV16" s="49"/>
      <c r="UZW16" s="49"/>
      <c r="UZX16" s="49"/>
      <c r="UZY16" s="49"/>
      <c r="UZZ16" s="49"/>
      <c r="VAA16" s="49"/>
      <c r="VAB16" s="49"/>
      <c r="VAC16" s="49"/>
      <c r="VAD16" s="49"/>
      <c r="VAE16" s="49"/>
      <c r="VAF16" s="49"/>
      <c r="VAG16" s="49"/>
      <c r="VAH16" s="49"/>
      <c r="VAI16" s="49"/>
      <c r="VAJ16" s="49"/>
      <c r="VAK16" s="49"/>
      <c r="VAL16" s="49"/>
      <c r="VAM16" s="49"/>
      <c r="VAN16" s="49"/>
      <c r="VAO16" s="49"/>
      <c r="VAP16" s="49"/>
      <c r="VAQ16" s="49"/>
      <c r="VAR16" s="49"/>
      <c r="VAS16" s="49"/>
      <c r="VAT16" s="49"/>
      <c r="VAU16" s="49"/>
      <c r="VAV16" s="49"/>
      <c r="VAW16" s="49"/>
      <c r="VAX16" s="49"/>
      <c r="VAY16" s="49"/>
      <c r="VAZ16" s="49"/>
      <c r="VBA16" s="49"/>
      <c r="VBB16" s="49"/>
      <c r="VBC16" s="49"/>
      <c r="VBD16" s="49"/>
      <c r="VBE16" s="49"/>
      <c r="VBF16" s="49"/>
      <c r="VBG16" s="49"/>
      <c r="VBH16" s="49"/>
      <c r="VBI16" s="49"/>
      <c r="VBJ16" s="49"/>
      <c r="VBK16" s="49"/>
      <c r="VBL16" s="49"/>
      <c r="VBM16" s="49"/>
      <c r="VBN16" s="49"/>
      <c r="VBO16" s="49"/>
      <c r="VBP16" s="49"/>
      <c r="VBQ16" s="49"/>
      <c r="VBR16" s="49"/>
      <c r="VBS16" s="49"/>
      <c r="VBT16" s="49"/>
      <c r="VBU16" s="49"/>
      <c r="VBV16" s="49"/>
      <c r="VBW16" s="49"/>
      <c r="VBX16" s="49"/>
      <c r="VBY16" s="49"/>
      <c r="VBZ16" s="49"/>
      <c r="VCA16" s="49"/>
      <c r="VCB16" s="49"/>
      <c r="VCC16" s="49"/>
      <c r="VCD16" s="49"/>
      <c r="VCE16" s="49"/>
      <c r="VCF16" s="49"/>
      <c r="VCG16" s="49"/>
      <c r="VCH16" s="49"/>
      <c r="VCI16" s="49"/>
      <c r="VCJ16" s="49"/>
      <c r="VCK16" s="49"/>
      <c r="VCL16" s="49"/>
      <c r="VCM16" s="49"/>
      <c r="VCN16" s="49"/>
      <c r="VCO16" s="49"/>
      <c r="VCP16" s="49"/>
      <c r="VCQ16" s="49"/>
      <c r="VCR16" s="49"/>
      <c r="VCS16" s="49"/>
      <c r="VCT16" s="49"/>
      <c r="VCU16" s="49"/>
      <c r="VCV16" s="49"/>
      <c r="VCW16" s="49"/>
      <c r="VCX16" s="49"/>
      <c r="VCY16" s="49"/>
      <c r="VCZ16" s="49"/>
      <c r="VDA16" s="49"/>
      <c r="VDB16" s="49"/>
      <c r="VDC16" s="49"/>
      <c r="VDD16" s="49"/>
      <c r="VDE16" s="49"/>
      <c r="VDF16" s="49"/>
      <c r="VDG16" s="49"/>
      <c r="VDH16" s="49"/>
      <c r="VDI16" s="49"/>
      <c r="VDJ16" s="49"/>
      <c r="VDK16" s="49"/>
      <c r="VDL16" s="49"/>
      <c r="VDM16" s="49"/>
      <c r="VDN16" s="49"/>
      <c r="VDO16" s="49"/>
      <c r="VDP16" s="49"/>
      <c r="VDQ16" s="49"/>
      <c r="VDR16" s="49"/>
      <c r="VDS16" s="49"/>
      <c r="VDT16" s="49"/>
      <c r="VDU16" s="49"/>
      <c r="VDV16" s="49"/>
      <c r="VDW16" s="49"/>
      <c r="VDX16" s="49"/>
      <c r="VDY16" s="49"/>
      <c r="VDZ16" s="49"/>
      <c r="VEA16" s="49"/>
      <c r="VEB16" s="49"/>
      <c r="VEC16" s="49"/>
      <c r="VED16" s="49"/>
      <c r="VEE16" s="49"/>
      <c r="VEF16" s="49"/>
      <c r="VEG16" s="49"/>
      <c r="VEH16" s="49"/>
      <c r="VEI16" s="49"/>
      <c r="VEJ16" s="49"/>
      <c r="VEK16" s="49"/>
      <c r="VEL16" s="49"/>
      <c r="VEM16" s="49"/>
      <c r="VEN16" s="49"/>
      <c r="VEO16" s="49"/>
      <c r="VEP16" s="49"/>
      <c r="VEQ16" s="49"/>
      <c r="VER16" s="49"/>
      <c r="VES16" s="49"/>
      <c r="VET16" s="49"/>
      <c r="VEU16" s="49"/>
      <c r="VEV16" s="49"/>
      <c r="VEW16" s="49"/>
      <c r="VEX16" s="49"/>
      <c r="VEY16" s="49"/>
      <c r="VEZ16" s="49"/>
      <c r="VFA16" s="49"/>
      <c r="VFB16" s="49"/>
      <c r="VFC16" s="49"/>
      <c r="VFD16" s="49"/>
      <c r="VFE16" s="49"/>
      <c r="VFF16" s="49"/>
      <c r="VFG16" s="49"/>
      <c r="VFH16" s="49"/>
      <c r="VFI16" s="49"/>
      <c r="VFJ16" s="49"/>
      <c r="VFK16" s="49"/>
      <c r="VFL16" s="49"/>
      <c r="VFM16" s="49"/>
      <c r="VFN16" s="49"/>
      <c r="VFO16" s="49"/>
      <c r="VFP16" s="49"/>
      <c r="VFQ16" s="49"/>
      <c r="VFR16" s="49"/>
      <c r="VFS16" s="49"/>
      <c r="VFT16" s="49"/>
      <c r="VFU16" s="49"/>
      <c r="VFV16" s="49"/>
      <c r="VFW16" s="49"/>
      <c r="VFX16" s="49"/>
      <c r="VFY16" s="49"/>
      <c r="VFZ16" s="49"/>
      <c r="VGA16" s="49"/>
      <c r="VGB16" s="49"/>
      <c r="VGC16" s="49"/>
      <c r="VGD16" s="49"/>
      <c r="VGE16" s="49"/>
      <c r="VGF16" s="49"/>
      <c r="VGG16" s="49"/>
      <c r="VGH16" s="49"/>
      <c r="VGI16" s="49"/>
      <c r="VGJ16" s="49"/>
      <c r="VGK16" s="49"/>
      <c r="VGL16" s="49"/>
      <c r="VGM16" s="49"/>
      <c r="VGN16" s="49"/>
      <c r="VGO16" s="49"/>
      <c r="VGP16" s="49"/>
      <c r="VGQ16" s="49"/>
      <c r="VGR16" s="49"/>
      <c r="VGS16" s="49"/>
      <c r="VGT16" s="49"/>
      <c r="VGU16" s="49"/>
      <c r="VGV16" s="49"/>
      <c r="VGW16" s="49"/>
      <c r="VGX16" s="49"/>
      <c r="VGY16" s="49"/>
      <c r="VGZ16" s="49"/>
      <c r="VHA16" s="49"/>
      <c r="VHB16" s="49"/>
      <c r="VHC16" s="49"/>
      <c r="VHD16" s="49"/>
      <c r="VHE16" s="49"/>
      <c r="VHF16" s="49"/>
      <c r="VHG16" s="49"/>
      <c r="VHH16" s="49"/>
      <c r="VHI16" s="49"/>
      <c r="VHJ16" s="49"/>
      <c r="VHK16" s="49"/>
      <c r="VHL16" s="49"/>
      <c r="VHM16" s="49"/>
      <c r="VHN16" s="49"/>
      <c r="VHO16" s="49"/>
      <c r="VHP16" s="49"/>
      <c r="VHQ16" s="49"/>
      <c r="VHR16" s="49"/>
      <c r="VHS16" s="49"/>
      <c r="VHT16" s="49"/>
      <c r="VHU16" s="49"/>
      <c r="VHV16" s="49"/>
      <c r="VHW16" s="49"/>
      <c r="VHX16" s="49"/>
      <c r="VHY16" s="49"/>
      <c r="VHZ16" s="49"/>
      <c r="VIA16" s="49"/>
      <c r="VIB16" s="49"/>
      <c r="VIC16" s="49"/>
      <c r="VID16" s="49"/>
      <c r="VIE16" s="49"/>
      <c r="VIF16" s="49"/>
      <c r="VIG16" s="49"/>
      <c r="VIH16" s="49"/>
      <c r="VII16" s="49"/>
      <c r="VIJ16" s="49"/>
      <c r="VIK16" s="49"/>
      <c r="VIL16" s="49"/>
      <c r="VIM16" s="49"/>
      <c r="VIN16" s="49"/>
      <c r="VIO16" s="49"/>
      <c r="VIP16" s="49"/>
      <c r="VIQ16" s="49"/>
      <c r="VIR16" s="49"/>
      <c r="VIS16" s="49"/>
      <c r="VIT16" s="49"/>
      <c r="VIU16" s="49"/>
      <c r="VIV16" s="49"/>
      <c r="VIW16" s="49"/>
      <c r="VIX16" s="49"/>
      <c r="VIY16" s="49"/>
      <c r="VIZ16" s="49"/>
      <c r="VJA16" s="49"/>
      <c r="VJB16" s="49"/>
      <c r="VJC16" s="49"/>
      <c r="VJD16" s="49"/>
      <c r="VJE16" s="49"/>
      <c r="VJF16" s="49"/>
      <c r="VJG16" s="49"/>
      <c r="VJH16" s="49"/>
      <c r="VJI16" s="49"/>
      <c r="VJJ16" s="49"/>
      <c r="VJK16" s="49"/>
      <c r="VJL16" s="49"/>
      <c r="VJM16" s="49"/>
      <c r="VJN16" s="49"/>
      <c r="VJO16" s="49"/>
      <c r="VJP16" s="49"/>
      <c r="VJQ16" s="49"/>
      <c r="VJR16" s="49"/>
      <c r="VJS16" s="49"/>
      <c r="VJT16" s="49"/>
      <c r="VJU16" s="49"/>
      <c r="VJV16" s="49"/>
      <c r="VJW16" s="49"/>
      <c r="VJX16" s="49"/>
      <c r="VJY16" s="49"/>
      <c r="VJZ16" s="49"/>
      <c r="VKA16" s="49"/>
      <c r="VKB16" s="49"/>
      <c r="VKC16" s="49"/>
      <c r="VKD16" s="49"/>
      <c r="VKE16" s="49"/>
      <c r="VKF16" s="49"/>
      <c r="VKG16" s="49"/>
      <c r="VKH16" s="49"/>
      <c r="VKI16" s="49"/>
      <c r="VKJ16" s="49"/>
      <c r="VKK16" s="49"/>
      <c r="VKL16" s="49"/>
      <c r="VKM16" s="49"/>
      <c r="VKN16" s="49"/>
      <c r="VKO16" s="49"/>
      <c r="VKP16" s="49"/>
      <c r="VKQ16" s="49"/>
      <c r="VKR16" s="49"/>
      <c r="VKS16" s="49"/>
      <c r="VKT16" s="49"/>
      <c r="VKU16" s="49"/>
      <c r="VKV16" s="49"/>
      <c r="VKW16" s="49"/>
      <c r="VKX16" s="49"/>
      <c r="VKY16" s="49"/>
      <c r="VKZ16" s="49"/>
      <c r="VLA16" s="49"/>
      <c r="VLB16" s="49"/>
      <c r="VLC16" s="49"/>
      <c r="VLD16" s="49"/>
      <c r="VLE16" s="49"/>
      <c r="VLF16" s="49"/>
      <c r="VLG16" s="49"/>
      <c r="VLH16" s="49"/>
      <c r="VLI16" s="49"/>
      <c r="VLJ16" s="49"/>
      <c r="VLK16" s="49"/>
      <c r="VLL16" s="49"/>
      <c r="VLM16" s="49"/>
      <c r="VLN16" s="49"/>
      <c r="VLO16" s="49"/>
      <c r="VLP16" s="49"/>
      <c r="VLQ16" s="49"/>
      <c r="VLR16" s="49"/>
      <c r="VLS16" s="49"/>
      <c r="VLT16" s="49"/>
      <c r="VLU16" s="49"/>
      <c r="VLV16" s="49"/>
      <c r="VLW16" s="49"/>
      <c r="VLX16" s="49"/>
      <c r="VLY16" s="49"/>
      <c r="VLZ16" s="49"/>
      <c r="VMA16" s="49"/>
      <c r="VMB16" s="49"/>
      <c r="VMC16" s="49"/>
      <c r="VMD16" s="49"/>
      <c r="VME16" s="49"/>
      <c r="VMF16" s="49"/>
      <c r="VMG16" s="49"/>
      <c r="VMH16" s="49"/>
      <c r="VMI16" s="49"/>
      <c r="VMJ16" s="49"/>
      <c r="VMK16" s="49"/>
      <c r="VML16" s="49"/>
      <c r="VMM16" s="49"/>
      <c r="VMN16" s="49"/>
      <c r="VMO16" s="49"/>
      <c r="VMP16" s="49"/>
      <c r="VMQ16" s="49"/>
      <c r="VMR16" s="49"/>
      <c r="VMS16" s="49"/>
      <c r="VMT16" s="49"/>
      <c r="VMU16" s="49"/>
      <c r="VMV16" s="49"/>
      <c r="VMW16" s="49"/>
      <c r="VMX16" s="49"/>
      <c r="VMY16" s="49"/>
      <c r="VMZ16" s="49"/>
      <c r="VNA16" s="49"/>
      <c r="VNB16" s="49"/>
      <c r="VNC16" s="49"/>
      <c r="VND16" s="49"/>
      <c r="VNE16" s="49"/>
      <c r="VNF16" s="49"/>
      <c r="VNG16" s="49"/>
      <c r="VNH16" s="49"/>
      <c r="VNI16" s="49"/>
      <c r="VNJ16" s="49"/>
      <c r="VNK16" s="49"/>
      <c r="VNL16" s="49"/>
      <c r="VNM16" s="49"/>
      <c r="VNN16" s="49"/>
      <c r="VNO16" s="49"/>
      <c r="VNP16" s="49"/>
      <c r="VNQ16" s="49"/>
      <c r="VNR16" s="49"/>
      <c r="VNS16" s="49"/>
      <c r="VNT16" s="49"/>
      <c r="VNU16" s="49"/>
      <c r="VNV16" s="49"/>
      <c r="VNW16" s="49"/>
      <c r="VNX16" s="49"/>
      <c r="VNY16" s="49"/>
      <c r="VNZ16" s="49"/>
      <c r="VOA16" s="49"/>
      <c r="VOB16" s="49"/>
      <c r="VOC16" s="49"/>
      <c r="VOD16" s="49"/>
      <c r="VOE16" s="49"/>
      <c r="VOF16" s="49"/>
      <c r="VOG16" s="49"/>
      <c r="VOH16" s="49"/>
      <c r="VOI16" s="49"/>
      <c r="VOJ16" s="49"/>
      <c r="VOK16" s="49"/>
      <c r="VOL16" s="49"/>
      <c r="VOM16" s="49"/>
      <c r="VON16" s="49"/>
      <c r="VOO16" s="49"/>
      <c r="VOP16" s="49"/>
      <c r="VOQ16" s="49"/>
      <c r="VOR16" s="49"/>
      <c r="VOS16" s="49"/>
      <c r="VOT16" s="49"/>
      <c r="VOU16" s="49"/>
      <c r="VOV16" s="49"/>
      <c r="VOW16" s="49"/>
      <c r="VOX16" s="49"/>
      <c r="VOY16" s="49"/>
      <c r="VOZ16" s="49"/>
      <c r="VPA16" s="49"/>
      <c r="VPB16" s="49"/>
      <c r="VPC16" s="49"/>
      <c r="VPD16" s="49"/>
      <c r="VPE16" s="49"/>
      <c r="VPF16" s="49"/>
      <c r="VPG16" s="49"/>
      <c r="VPH16" s="49"/>
      <c r="VPI16" s="49"/>
      <c r="VPJ16" s="49"/>
      <c r="VPK16" s="49"/>
      <c r="VPL16" s="49"/>
      <c r="VPM16" s="49"/>
      <c r="VPN16" s="49"/>
      <c r="VPO16" s="49"/>
      <c r="VPP16" s="49"/>
      <c r="VPQ16" s="49"/>
      <c r="VPR16" s="49"/>
      <c r="VPS16" s="49"/>
      <c r="VPT16" s="49"/>
      <c r="VPU16" s="49"/>
      <c r="VPV16" s="49"/>
      <c r="VPW16" s="49"/>
      <c r="VPX16" s="49"/>
      <c r="VPY16" s="49"/>
      <c r="VPZ16" s="49"/>
      <c r="VQA16" s="49"/>
      <c r="VQB16" s="49"/>
      <c r="VQC16" s="49"/>
      <c r="VQD16" s="49"/>
      <c r="VQE16" s="49"/>
      <c r="VQF16" s="49"/>
      <c r="VQG16" s="49"/>
      <c r="VQH16" s="49"/>
      <c r="VQI16" s="49"/>
      <c r="VQJ16" s="49"/>
      <c r="VQK16" s="49"/>
      <c r="VQL16" s="49"/>
      <c r="VQM16" s="49"/>
      <c r="VQN16" s="49"/>
      <c r="VQO16" s="49"/>
      <c r="VQP16" s="49"/>
      <c r="VQQ16" s="49"/>
      <c r="VQR16" s="49"/>
      <c r="VQS16" s="49"/>
      <c r="VQT16" s="49"/>
      <c r="VQU16" s="49"/>
      <c r="VQV16" s="49"/>
      <c r="VQW16" s="49"/>
      <c r="VQX16" s="49"/>
      <c r="VQY16" s="49"/>
      <c r="VQZ16" s="49"/>
      <c r="VRA16" s="49"/>
      <c r="VRB16" s="49"/>
      <c r="VRC16" s="49"/>
      <c r="VRD16" s="49"/>
      <c r="VRE16" s="49"/>
      <c r="VRF16" s="49"/>
      <c r="VRG16" s="49"/>
      <c r="VRH16" s="49"/>
      <c r="VRI16" s="49"/>
      <c r="VRJ16" s="49"/>
      <c r="VRK16" s="49"/>
      <c r="VRL16" s="49"/>
      <c r="VRM16" s="49"/>
      <c r="VRN16" s="49"/>
      <c r="VRO16" s="49"/>
      <c r="VRP16" s="49"/>
      <c r="VRQ16" s="49"/>
      <c r="VRR16" s="49"/>
      <c r="VRS16" s="49"/>
      <c r="VRT16" s="49"/>
      <c r="VRU16" s="49"/>
      <c r="VRV16" s="49"/>
      <c r="VRW16" s="49"/>
      <c r="VRX16" s="49"/>
      <c r="VRY16" s="49"/>
      <c r="VRZ16" s="49"/>
      <c r="VSA16" s="49"/>
      <c r="VSB16" s="49"/>
      <c r="VSC16" s="49"/>
      <c r="VSD16" s="49"/>
      <c r="VSE16" s="49"/>
      <c r="VSF16" s="49"/>
      <c r="VSG16" s="49"/>
      <c r="VSH16" s="49"/>
      <c r="VSI16" s="49"/>
      <c r="VSJ16" s="49"/>
      <c r="VSK16" s="49"/>
      <c r="VSL16" s="49"/>
      <c r="VSM16" s="49"/>
      <c r="VSN16" s="49"/>
      <c r="VSO16" s="49"/>
      <c r="VSP16" s="49"/>
      <c r="VSQ16" s="49"/>
      <c r="VSR16" s="49"/>
      <c r="VSS16" s="49"/>
      <c r="VST16" s="49"/>
      <c r="VSU16" s="49"/>
      <c r="VSV16" s="49"/>
      <c r="VSW16" s="49"/>
      <c r="VSX16" s="49"/>
      <c r="VSY16" s="49"/>
      <c r="VSZ16" s="49"/>
      <c r="VTA16" s="49"/>
      <c r="VTB16" s="49"/>
      <c r="VTC16" s="49"/>
      <c r="VTD16" s="49"/>
      <c r="VTE16" s="49"/>
      <c r="VTF16" s="49"/>
      <c r="VTG16" s="49"/>
      <c r="VTH16" s="49"/>
      <c r="VTI16" s="49"/>
      <c r="VTJ16" s="49"/>
      <c r="VTK16" s="49"/>
      <c r="VTL16" s="49"/>
      <c r="VTM16" s="49"/>
      <c r="VTN16" s="49"/>
      <c r="VTO16" s="49"/>
      <c r="VTP16" s="49"/>
      <c r="VTQ16" s="49"/>
      <c r="VTR16" s="49"/>
      <c r="VTS16" s="49"/>
      <c r="VTT16" s="49"/>
      <c r="VTU16" s="49"/>
      <c r="VTV16" s="49"/>
      <c r="VTW16" s="49"/>
      <c r="VTX16" s="49"/>
      <c r="VTY16" s="49"/>
      <c r="VTZ16" s="49"/>
      <c r="VUA16" s="49"/>
      <c r="VUB16" s="49"/>
      <c r="VUC16" s="49"/>
      <c r="VUD16" s="49"/>
      <c r="VUE16" s="49"/>
      <c r="VUF16" s="49"/>
      <c r="VUG16" s="49"/>
      <c r="VUH16" s="49"/>
      <c r="VUI16" s="49"/>
      <c r="VUJ16" s="49"/>
      <c r="VUK16" s="49"/>
      <c r="VUL16" s="49"/>
      <c r="VUM16" s="49"/>
      <c r="VUN16" s="49"/>
      <c r="VUO16" s="49"/>
      <c r="VUP16" s="49"/>
      <c r="VUQ16" s="49"/>
      <c r="VUR16" s="49"/>
      <c r="VUS16" s="49"/>
      <c r="VUT16" s="49"/>
      <c r="VUU16" s="49"/>
      <c r="VUV16" s="49"/>
      <c r="VUW16" s="49"/>
      <c r="VUX16" s="49"/>
      <c r="VUY16" s="49"/>
      <c r="VUZ16" s="49"/>
      <c r="VVA16" s="49"/>
      <c r="VVB16" s="49"/>
      <c r="VVC16" s="49"/>
      <c r="VVD16" s="49"/>
      <c r="VVE16" s="49"/>
      <c r="VVF16" s="49"/>
      <c r="VVG16" s="49"/>
      <c r="VVH16" s="49"/>
      <c r="VVI16" s="49"/>
      <c r="VVJ16" s="49"/>
      <c r="VVK16" s="49"/>
      <c r="VVL16" s="49"/>
      <c r="VVM16" s="49"/>
      <c r="VVN16" s="49"/>
      <c r="VVO16" s="49"/>
      <c r="VVP16" s="49"/>
      <c r="VVQ16" s="49"/>
      <c r="VVR16" s="49"/>
      <c r="VVS16" s="49"/>
      <c r="VVT16" s="49"/>
      <c r="VVU16" s="49"/>
      <c r="VVV16" s="49"/>
      <c r="VVW16" s="49"/>
      <c r="VVX16" s="49"/>
      <c r="VVY16" s="49"/>
      <c r="VVZ16" s="49"/>
      <c r="VWA16" s="49"/>
      <c r="VWB16" s="49"/>
      <c r="VWC16" s="49"/>
      <c r="VWD16" s="49"/>
      <c r="VWE16" s="49"/>
      <c r="VWF16" s="49"/>
      <c r="VWG16" s="49"/>
      <c r="VWH16" s="49"/>
      <c r="VWI16" s="49"/>
      <c r="VWJ16" s="49"/>
      <c r="VWK16" s="49"/>
      <c r="VWL16" s="49"/>
      <c r="VWM16" s="49"/>
      <c r="VWN16" s="49"/>
      <c r="VWO16" s="49"/>
      <c r="VWP16" s="49"/>
      <c r="VWQ16" s="49"/>
      <c r="VWR16" s="49"/>
      <c r="VWS16" s="49"/>
      <c r="VWT16" s="49"/>
      <c r="VWU16" s="49"/>
      <c r="VWV16" s="49"/>
      <c r="VWW16" s="49"/>
      <c r="VWX16" s="49"/>
      <c r="VWY16" s="49"/>
      <c r="VWZ16" s="49"/>
      <c r="VXA16" s="49"/>
      <c r="VXB16" s="49"/>
      <c r="VXC16" s="49"/>
      <c r="VXD16" s="49"/>
      <c r="VXE16" s="49"/>
      <c r="VXF16" s="49"/>
      <c r="VXG16" s="49"/>
      <c r="VXH16" s="49"/>
      <c r="VXI16" s="49"/>
      <c r="VXJ16" s="49"/>
      <c r="VXK16" s="49"/>
      <c r="VXL16" s="49"/>
      <c r="VXM16" s="49"/>
      <c r="VXN16" s="49"/>
      <c r="VXO16" s="49"/>
      <c r="VXP16" s="49"/>
      <c r="VXQ16" s="49"/>
      <c r="VXR16" s="49"/>
      <c r="VXS16" s="49"/>
      <c r="VXT16" s="49"/>
      <c r="VXU16" s="49"/>
      <c r="VXV16" s="49"/>
      <c r="VXW16" s="49"/>
      <c r="VXX16" s="49"/>
      <c r="VXY16" s="49"/>
      <c r="VXZ16" s="49"/>
      <c r="VYA16" s="49"/>
      <c r="VYB16" s="49"/>
      <c r="VYC16" s="49"/>
      <c r="VYD16" s="49"/>
      <c r="VYE16" s="49"/>
      <c r="VYF16" s="49"/>
      <c r="VYG16" s="49"/>
      <c r="VYH16" s="49"/>
      <c r="VYI16" s="49"/>
      <c r="VYJ16" s="49"/>
      <c r="VYK16" s="49"/>
      <c r="VYL16" s="49"/>
      <c r="VYM16" s="49"/>
      <c r="VYN16" s="49"/>
      <c r="VYO16" s="49"/>
      <c r="VYP16" s="49"/>
      <c r="VYQ16" s="49"/>
      <c r="VYR16" s="49"/>
      <c r="VYS16" s="49"/>
      <c r="VYT16" s="49"/>
      <c r="VYU16" s="49"/>
      <c r="VYV16" s="49"/>
      <c r="VYW16" s="49"/>
      <c r="VYX16" s="49"/>
      <c r="VYY16" s="49"/>
      <c r="VYZ16" s="49"/>
      <c r="VZA16" s="49"/>
      <c r="VZB16" s="49"/>
      <c r="VZC16" s="49"/>
      <c r="VZD16" s="49"/>
      <c r="VZE16" s="49"/>
      <c r="VZF16" s="49"/>
      <c r="VZG16" s="49"/>
      <c r="VZH16" s="49"/>
      <c r="VZI16" s="49"/>
      <c r="VZJ16" s="49"/>
      <c r="VZK16" s="49"/>
      <c r="VZL16" s="49"/>
      <c r="VZM16" s="49"/>
      <c r="VZN16" s="49"/>
      <c r="VZO16" s="49"/>
      <c r="VZP16" s="49"/>
      <c r="VZQ16" s="49"/>
      <c r="VZR16" s="49"/>
      <c r="VZS16" s="49"/>
      <c r="VZT16" s="49"/>
      <c r="VZU16" s="49"/>
      <c r="VZV16" s="49"/>
      <c r="VZW16" s="49"/>
      <c r="VZX16" s="49"/>
      <c r="VZY16" s="49"/>
      <c r="VZZ16" s="49"/>
      <c r="WAA16" s="49"/>
      <c r="WAB16" s="49"/>
      <c r="WAC16" s="49"/>
      <c r="WAD16" s="49"/>
      <c r="WAE16" s="49"/>
      <c r="WAF16" s="49"/>
      <c r="WAG16" s="49"/>
      <c r="WAH16" s="49"/>
      <c r="WAI16" s="49"/>
      <c r="WAJ16" s="49"/>
      <c r="WAK16" s="49"/>
      <c r="WAL16" s="49"/>
      <c r="WAM16" s="49"/>
      <c r="WAN16" s="49"/>
      <c r="WAO16" s="49"/>
      <c r="WAP16" s="49"/>
      <c r="WAQ16" s="49"/>
      <c r="WAR16" s="49"/>
      <c r="WAS16" s="49"/>
      <c r="WAT16" s="49"/>
      <c r="WAU16" s="49"/>
      <c r="WAV16" s="49"/>
      <c r="WAW16" s="49"/>
      <c r="WAX16" s="49"/>
      <c r="WAY16" s="49"/>
      <c r="WAZ16" s="49"/>
      <c r="WBA16" s="49"/>
      <c r="WBB16" s="49"/>
      <c r="WBC16" s="49"/>
      <c r="WBD16" s="49"/>
      <c r="WBE16" s="49"/>
      <c r="WBF16" s="49"/>
      <c r="WBG16" s="49"/>
      <c r="WBH16" s="49"/>
      <c r="WBI16" s="49"/>
      <c r="WBJ16" s="49"/>
      <c r="WBK16" s="49"/>
      <c r="WBL16" s="49"/>
      <c r="WBM16" s="49"/>
      <c r="WBN16" s="49"/>
      <c r="WBO16" s="49"/>
      <c r="WBP16" s="49"/>
      <c r="WBQ16" s="49"/>
      <c r="WBR16" s="49"/>
      <c r="WBS16" s="49"/>
      <c r="WBT16" s="49"/>
      <c r="WBU16" s="49"/>
      <c r="WBV16" s="49"/>
      <c r="WBW16" s="49"/>
      <c r="WBX16" s="49"/>
      <c r="WBY16" s="49"/>
      <c r="WBZ16" s="49"/>
      <c r="WCA16" s="49"/>
      <c r="WCB16" s="49"/>
      <c r="WCC16" s="49"/>
      <c r="WCD16" s="49"/>
      <c r="WCE16" s="49"/>
      <c r="WCF16" s="49"/>
      <c r="WCG16" s="49"/>
      <c r="WCH16" s="49"/>
      <c r="WCI16" s="49"/>
      <c r="WCJ16" s="49"/>
      <c r="WCK16" s="49"/>
      <c r="WCL16" s="49"/>
      <c r="WCM16" s="49"/>
      <c r="WCN16" s="49"/>
      <c r="WCO16" s="49"/>
      <c r="WCP16" s="49"/>
      <c r="WCQ16" s="49"/>
      <c r="WCR16" s="49"/>
      <c r="WCS16" s="49"/>
      <c r="WCT16" s="49"/>
      <c r="WCU16" s="49"/>
      <c r="WCV16" s="49"/>
      <c r="WCW16" s="49"/>
      <c r="WCX16" s="49"/>
      <c r="WCY16" s="49"/>
      <c r="WCZ16" s="49"/>
      <c r="WDA16" s="49"/>
      <c r="WDB16" s="49"/>
      <c r="WDC16" s="49"/>
      <c r="WDD16" s="49"/>
      <c r="WDE16" s="49"/>
      <c r="WDF16" s="49"/>
      <c r="WDG16" s="49"/>
      <c r="WDH16" s="49"/>
      <c r="WDI16" s="49"/>
      <c r="WDJ16" s="49"/>
      <c r="WDK16" s="49"/>
      <c r="WDL16" s="49"/>
      <c r="WDM16" s="49"/>
      <c r="WDN16" s="49"/>
      <c r="WDO16" s="49"/>
      <c r="WDP16" s="49"/>
      <c r="WDQ16" s="49"/>
      <c r="WDR16" s="49"/>
      <c r="WDS16" s="49"/>
      <c r="WDT16" s="49"/>
      <c r="WDU16" s="49"/>
      <c r="WDV16" s="49"/>
      <c r="WDW16" s="49"/>
      <c r="WDX16" s="49"/>
      <c r="WDY16" s="49"/>
      <c r="WDZ16" s="49"/>
      <c r="WEA16" s="49"/>
      <c r="WEB16" s="49"/>
      <c r="WEC16" s="49"/>
      <c r="WED16" s="49"/>
      <c r="WEE16" s="49"/>
      <c r="WEF16" s="49"/>
      <c r="WEG16" s="49"/>
      <c r="WEH16" s="49"/>
      <c r="WEI16" s="49"/>
      <c r="WEJ16" s="49"/>
      <c r="WEK16" s="49"/>
      <c r="WEL16" s="49"/>
      <c r="WEM16" s="49"/>
      <c r="WEN16" s="49"/>
      <c r="WEO16" s="49"/>
      <c r="WEP16" s="49"/>
      <c r="WEQ16" s="49"/>
      <c r="WER16" s="49"/>
      <c r="WES16" s="49"/>
      <c r="WET16" s="49"/>
      <c r="WEU16" s="49"/>
      <c r="WEV16" s="49"/>
      <c r="WEW16" s="49"/>
      <c r="WEX16" s="49"/>
      <c r="WEY16" s="49"/>
      <c r="WEZ16" s="49"/>
      <c r="WFA16" s="49"/>
      <c r="WFB16" s="49"/>
      <c r="WFC16" s="49"/>
      <c r="WFD16" s="49"/>
      <c r="WFE16" s="49"/>
      <c r="WFF16" s="49"/>
      <c r="WFG16" s="49"/>
      <c r="WFH16" s="49"/>
      <c r="WFI16" s="49"/>
      <c r="WFJ16" s="49"/>
      <c r="WFK16" s="49"/>
      <c r="WFL16" s="49"/>
      <c r="WFM16" s="49"/>
      <c r="WFN16" s="49"/>
      <c r="WFO16" s="49"/>
      <c r="WFP16" s="49"/>
      <c r="WFQ16" s="49"/>
      <c r="WFR16" s="49"/>
      <c r="WFS16" s="49"/>
      <c r="WFT16" s="49"/>
      <c r="WFU16" s="49"/>
      <c r="WFV16" s="49"/>
      <c r="WFW16" s="49"/>
      <c r="WFX16" s="49"/>
      <c r="WFY16" s="49"/>
      <c r="WFZ16" s="49"/>
      <c r="WGA16" s="49"/>
      <c r="WGB16" s="49"/>
      <c r="WGC16" s="49"/>
      <c r="WGD16" s="49"/>
      <c r="WGE16" s="49"/>
      <c r="WGF16" s="49"/>
      <c r="WGG16" s="49"/>
      <c r="WGH16" s="49"/>
      <c r="WGI16" s="49"/>
      <c r="WGJ16" s="49"/>
      <c r="WGK16" s="49"/>
      <c r="WGL16" s="49"/>
      <c r="WGM16" s="49"/>
      <c r="WGN16" s="49"/>
      <c r="WGO16" s="49"/>
      <c r="WGP16" s="49"/>
      <c r="WGQ16" s="49"/>
      <c r="WGR16" s="49"/>
      <c r="WGS16" s="49"/>
      <c r="WGT16" s="49"/>
      <c r="WGU16" s="49"/>
      <c r="WGV16" s="49"/>
      <c r="WGW16" s="49"/>
      <c r="WGX16" s="49"/>
      <c r="WGY16" s="49"/>
      <c r="WGZ16" s="49"/>
      <c r="WHA16" s="49"/>
      <c r="WHB16" s="49"/>
      <c r="WHC16" s="49"/>
      <c r="WHD16" s="49"/>
      <c r="WHE16" s="49"/>
      <c r="WHF16" s="49"/>
      <c r="WHG16" s="49"/>
      <c r="WHH16" s="49"/>
      <c r="WHI16" s="49"/>
      <c r="WHJ16" s="49"/>
      <c r="WHK16" s="49"/>
      <c r="WHL16" s="49"/>
      <c r="WHM16" s="49"/>
      <c r="WHN16" s="49"/>
      <c r="WHO16" s="49"/>
      <c r="WHP16" s="49"/>
      <c r="WHQ16" s="49"/>
      <c r="WHR16" s="49"/>
      <c r="WHS16" s="49"/>
      <c r="WHT16" s="49"/>
      <c r="WHU16" s="49"/>
      <c r="WHV16" s="49"/>
      <c r="WHW16" s="49"/>
      <c r="WHX16" s="49"/>
      <c r="WHY16" s="49"/>
      <c r="WHZ16" s="49"/>
      <c r="WIA16" s="49"/>
      <c r="WIB16" s="49"/>
      <c r="WIC16" s="49"/>
      <c r="WID16" s="49"/>
      <c r="WIE16" s="49"/>
      <c r="WIF16" s="49"/>
      <c r="WIG16" s="49"/>
      <c r="WIH16" s="49"/>
      <c r="WII16" s="49"/>
      <c r="WIJ16" s="49"/>
      <c r="WIK16" s="49"/>
      <c r="WIL16" s="49"/>
      <c r="WIM16" s="49"/>
      <c r="WIN16" s="49"/>
      <c r="WIO16" s="49"/>
      <c r="WIP16" s="49"/>
      <c r="WIQ16" s="49"/>
      <c r="WIR16" s="49"/>
      <c r="WIS16" s="49"/>
      <c r="WIT16" s="49"/>
      <c r="WIU16" s="49"/>
      <c r="WIV16" s="49"/>
      <c r="WIW16" s="49"/>
      <c r="WIX16" s="49"/>
      <c r="WIY16" s="49"/>
      <c r="WIZ16" s="49"/>
      <c r="WJA16" s="49"/>
      <c r="WJB16" s="49"/>
      <c r="WJC16" s="49"/>
      <c r="WJD16" s="49"/>
      <c r="WJE16" s="49"/>
      <c r="WJF16" s="49"/>
      <c r="WJG16" s="49"/>
      <c r="WJH16" s="49"/>
      <c r="WJI16" s="49"/>
      <c r="WJJ16" s="49"/>
      <c r="WJK16" s="49"/>
      <c r="WJL16" s="49"/>
      <c r="WJM16" s="49"/>
      <c r="WJN16" s="49"/>
      <c r="WJO16" s="49"/>
      <c r="WJP16" s="49"/>
      <c r="WJQ16" s="49"/>
      <c r="WJR16" s="49"/>
      <c r="WJS16" s="49"/>
      <c r="WJT16" s="49"/>
      <c r="WJU16" s="49"/>
      <c r="WJV16" s="49"/>
      <c r="WJW16" s="49"/>
      <c r="WJX16" s="49"/>
      <c r="WJY16" s="49"/>
      <c r="WJZ16" s="49"/>
      <c r="WKA16" s="49"/>
      <c r="WKB16" s="49"/>
      <c r="WKC16" s="49"/>
      <c r="WKD16" s="49"/>
      <c r="WKE16" s="49"/>
      <c r="WKF16" s="49"/>
      <c r="WKG16" s="49"/>
      <c r="WKH16" s="49"/>
      <c r="WKI16" s="49"/>
      <c r="WKJ16" s="49"/>
      <c r="WKK16" s="49"/>
      <c r="WKL16" s="49"/>
      <c r="WKM16" s="49"/>
      <c r="WKN16" s="49"/>
      <c r="WKO16" s="49"/>
      <c r="WKP16" s="49"/>
      <c r="WKQ16" s="49"/>
      <c r="WKR16" s="49"/>
      <c r="WKS16" s="49"/>
      <c r="WKT16" s="49"/>
      <c r="WKU16" s="49"/>
      <c r="WKV16" s="49"/>
      <c r="WKW16" s="49"/>
      <c r="WKX16" s="49"/>
      <c r="WKY16" s="49"/>
      <c r="WKZ16" s="49"/>
      <c r="WLA16" s="49"/>
      <c r="WLB16" s="49"/>
      <c r="WLC16" s="49"/>
      <c r="WLD16" s="49"/>
      <c r="WLE16" s="49"/>
      <c r="WLF16" s="49"/>
      <c r="WLG16" s="49"/>
      <c r="WLH16" s="49"/>
      <c r="WLI16" s="49"/>
      <c r="WLJ16" s="49"/>
      <c r="WLK16" s="49"/>
      <c r="WLL16" s="49"/>
      <c r="WLM16" s="49"/>
      <c r="WLN16" s="49"/>
      <c r="WLO16" s="49"/>
      <c r="WLP16" s="49"/>
      <c r="WLQ16" s="49"/>
      <c r="WLR16" s="49"/>
      <c r="WLS16" s="49"/>
      <c r="WLT16" s="49"/>
      <c r="WLU16" s="49"/>
      <c r="WLV16" s="49"/>
      <c r="WLW16" s="49"/>
      <c r="WLX16" s="49"/>
      <c r="WLY16" s="49"/>
      <c r="WLZ16" s="49"/>
      <c r="WMA16" s="49"/>
      <c r="WMB16" s="49"/>
      <c r="WMC16" s="49"/>
      <c r="WMD16" s="49"/>
      <c r="WME16" s="49"/>
      <c r="WMF16" s="49"/>
      <c r="WMG16" s="49"/>
      <c r="WMH16" s="49"/>
      <c r="WMI16" s="49"/>
      <c r="WMJ16" s="49"/>
      <c r="WMK16" s="49"/>
      <c r="WML16" s="49"/>
      <c r="WMM16" s="49"/>
      <c r="WMN16" s="49"/>
      <c r="WMO16" s="49"/>
      <c r="WMP16" s="49"/>
      <c r="WMQ16" s="49"/>
      <c r="WMR16" s="49"/>
      <c r="WMS16" s="49"/>
      <c r="WMT16" s="49"/>
      <c r="WMU16" s="49"/>
      <c r="WMV16" s="49"/>
      <c r="WMW16" s="49"/>
      <c r="WMX16" s="49"/>
      <c r="WMY16" s="49"/>
      <c r="WMZ16" s="49"/>
      <c r="WNA16" s="49"/>
      <c r="WNB16" s="49"/>
      <c r="WNC16" s="49"/>
      <c r="WND16" s="49"/>
      <c r="WNE16" s="49"/>
      <c r="WNF16" s="49"/>
      <c r="WNG16" s="49"/>
      <c r="WNH16" s="49"/>
      <c r="WNI16" s="49"/>
      <c r="WNJ16" s="49"/>
      <c r="WNK16" s="49"/>
      <c r="WNL16" s="49"/>
      <c r="WNM16" s="49"/>
      <c r="WNN16" s="49"/>
      <c r="WNO16" s="49"/>
      <c r="WNP16" s="49"/>
      <c r="WNQ16" s="49"/>
      <c r="WNR16" s="49"/>
      <c r="WNS16" s="49"/>
      <c r="WNT16" s="49"/>
      <c r="WNU16" s="49"/>
      <c r="WNV16" s="49"/>
      <c r="WNW16" s="49"/>
      <c r="WNX16" s="49"/>
      <c r="WNY16" s="49"/>
      <c r="WNZ16" s="49"/>
      <c r="WOA16" s="49"/>
      <c r="WOB16" s="49"/>
      <c r="WOC16" s="49"/>
      <c r="WOD16" s="49"/>
      <c r="WOE16" s="49"/>
      <c r="WOF16" s="49"/>
      <c r="WOG16" s="49"/>
      <c r="WOH16" s="49"/>
      <c r="WOI16" s="49"/>
      <c r="WOJ16" s="49"/>
      <c r="WOK16" s="49"/>
      <c r="WOL16" s="49"/>
      <c r="WOM16" s="49"/>
      <c r="WON16" s="49"/>
      <c r="WOO16" s="49"/>
      <c r="WOP16" s="49"/>
      <c r="WOQ16" s="49"/>
      <c r="WOR16" s="49"/>
      <c r="WOS16" s="49"/>
      <c r="WOT16" s="49"/>
      <c r="WOU16" s="49"/>
      <c r="WOV16" s="49"/>
      <c r="WOW16" s="49"/>
      <c r="WOX16" s="49"/>
      <c r="WOY16" s="49"/>
      <c r="WOZ16" s="49"/>
      <c r="WPA16" s="49"/>
      <c r="WPB16" s="49"/>
      <c r="WPC16" s="49"/>
      <c r="WPD16" s="49"/>
      <c r="WPE16" s="49"/>
      <c r="WPF16" s="49"/>
      <c r="WPG16" s="49"/>
      <c r="WPH16" s="49"/>
      <c r="WPI16" s="49"/>
      <c r="WPJ16" s="49"/>
      <c r="WPK16" s="49"/>
      <c r="WPL16" s="49"/>
      <c r="WPM16" s="49"/>
      <c r="WPN16" s="49"/>
      <c r="WPO16" s="49"/>
      <c r="WPP16" s="49"/>
      <c r="WPQ16" s="49"/>
      <c r="WPR16" s="49"/>
      <c r="WPS16" s="49"/>
      <c r="WPT16" s="49"/>
      <c r="WPU16" s="49"/>
      <c r="WPV16" s="49"/>
      <c r="WPW16" s="49"/>
      <c r="WPX16" s="49"/>
      <c r="WPY16" s="49"/>
      <c r="WPZ16" s="49"/>
      <c r="WQA16" s="49"/>
      <c r="WQB16" s="49"/>
      <c r="WQC16" s="49"/>
      <c r="WQD16" s="49"/>
      <c r="WQE16" s="49"/>
      <c r="WQF16" s="49"/>
      <c r="WQG16" s="49"/>
      <c r="WQH16" s="49"/>
      <c r="WQI16" s="49"/>
      <c r="WQJ16" s="49"/>
      <c r="WQK16" s="49"/>
      <c r="WQL16" s="49"/>
      <c r="WQM16" s="49"/>
      <c r="WQN16" s="49"/>
      <c r="WQO16" s="49"/>
      <c r="WQP16" s="49"/>
      <c r="WQQ16" s="49"/>
      <c r="WQR16" s="49"/>
      <c r="WQS16" s="49"/>
      <c r="WQT16" s="49"/>
      <c r="WQU16" s="49"/>
      <c r="WQV16" s="49"/>
      <c r="WQW16" s="49"/>
      <c r="WQX16" s="49"/>
      <c r="WQY16" s="49"/>
      <c r="WQZ16" s="49"/>
      <c r="WRA16" s="49"/>
      <c r="WRB16" s="49"/>
      <c r="WRC16" s="49"/>
      <c r="WRD16" s="49"/>
      <c r="WRE16" s="49"/>
      <c r="WRF16" s="49"/>
      <c r="WRG16" s="49"/>
      <c r="WRH16" s="49"/>
      <c r="WRI16" s="49"/>
      <c r="WRJ16" s="49"/>
      <c r="WRK16" s="49"/>
      <c r="WRL16" s="49"/>
      <c r="WRM16" s="49"/>
      <c r="WRN16" s="49"/>
      <c r="WRO16" s="49"/>
      <c r="WRP16" s="49"/>
      <c r="WRQ16" s="49"/>
      <c r="WRR16" s="49"/>
      <c r="WRS16" s="49"/>
      <c r="WRT16" s="49"/>
      <c r="WRU16" s="49"/>
      <c r="WRV16" s="49"/>
      <c r="WRW16" s="49"/>
      <c r="WRX16" s="49"/>
      <c r="WRY16" s="49"/>
      <c r="WRZ16" s="49"/>
      <c r="WSA16" s="49"/>
      <c r="WSB16" s="49"/>
      <c r="WSC16" s="49"/>
      <c r="WSD16" s="49"/>
      <c r="WSE16" s="49"/>
      <c r="WSF16" s="49"/>
      <c r="WSG16" s="49"/>
      <c r="WSH16" s="49"/>
      <c r="WSI16" s="49"/>
      <c r="WSJ16" s="49"/>
      <c r="WSK16" s="49"/>
      <c r="WSL16" s="49"/>
      <c r="WSM16" s="49"/>
      <c r="WSN16" s="49"/>
      <c r="WSO16" s="49"/>
      <c r="WSP16" s="49"/>
      <c r="WSQ16" s="49"/>
      <c r="WSR16" s="49"/>
      <c r="WSS16" s="49"/>
      <c r="WST16" s="49"/>
      <c r="WSU16" s="49"/>
      <c r="WSV16" s="49"/>
      <c r="WSW16" s="49"/>
      <c r="WSX16" s="49"/>
      <c r="WSY16" s="49"/>
      <c r="WSZ16" s="49"/>
      <c r="WTA16" s="49"/>
      <c r="WTB16" s="49"/>
      <c r="WTC16" s="49"/>
      <c r="WTD16" s="49"/>
      <c r="WTE16" s="49"/>
      <c r="WTF16" s="49"/>
      <c r="WTG16" s="49"/>
      <c r="WTH16" s="49"/>
      <c r="WTI16" s="49"/>
      <c r="WTJ16" s="49"/>
      <c r="WTK16" s="49"/>
      <c r="WTL16" s="49"/>
      <c r="WTM16" s="49"/>
      <c r="WTN16" s="49"/>
      <c r="WTO16" s="49"/>
      <c r="WTP16" s="49"/>
      <c r="WTQ16" s="49"/>
      <c r="WTR16" s="49"/>
      <c r="WTS16" s="49"/>
      <c r="WTT16" s="49"/>
      <c r="WTU16" s="49"/>
      <c r="WTV16" s="49"/>
      <c r="WTW16" s="49"/>
      <c r="WTX16" s="49"/>
      <c r="WTY16" s="49"/>
      <c r="WTZ16" s="49"/>
      <c r="WUA16" s="49"/>
      <c r="WUB16" s="49"/>
      <c r="WUC16" s="49"/>
      <c r="WUD16" s="49"/>
      <c r="WUE16" s="49"/>
      <c r="WUF16" s="49"/>
      <c r="WUG16" s="49"/>
      <c r="WUH16" s="49"/>
      <c r="WUI16" s="49"/>
      <c r="WUJ16" s="49"/>
      <c r="WUK16" s="49"/>
      <c r="WUL16" s="49"/>
      <c r="WUM16" s="49"/>
      <c r="WUN16" s="49"/>
      <c r="WUO16" s="49"/>
      <c r="WUP16" s="49"/>
      <c r="WUQ16" s="49"/>
      <c r="WUR16" s="49"/>
      <c r="WUS16" s="49"/>
      <c r="WUT16" s="49"/>
      <c r="WUU16" s="49"/>
      <c r="WUV16" s="49"/>
      <c r="WUW16" s="49"/>
      <c r="WUX16" s="49"/>
      <c r="WUY16" s="49"/>
      <c r="WUZ16" s="49"/>
      <c r="WVA16" s="49"/>
      <c r="WVB16" s="49"/>
      <c r="WVC16" s="49"/>
      <c r="WVD16" s="49"/>
      <c r="WVE16" s="49"/>
      <c r="WVF16" s="49"/>
      <c r="WVG16" s="49"/>
      <c r="WVH16" s="49"/>
      <c r="WVI16" s="49"/>
      <c r="WVJ16" s="49"/>
      <c r="WVK16" s="49"/>
      <c r="WVL16" s="49"/>
      <c r="WVM16" s="49"/>
      <c r="WVN16" s="49"/>
      <c r="WVO16" s="49"/>
      <c r="WVP16" s="49"/>
      <c r="WVQ16" s="49"/>
      <c r="WVR16" s="49"/>
      <c r="WVS16" s="49"/>
      <c r="WVT16" s="49"/>
      <c r="WVU16" s="49"/>
      <c r="WVV16" s="49"/>
      <c r="WVW16" s="49"/>
      <c r="WVX16" s="49"/>
      <c r="WVY16" s="49"/>
      <c r="WVZ16" s="49"/>
      <c r="WWA16" s="49"/>
      <c r="WWB16" s="49"/>
      <c r="WWC16" s="49"/>
      <c r="WWD16" s="49"/>
      <c r="WWE16" s="49"/>
      <c r="WWF16" s="49"/>
      <c r="WWG16" s="49"/>
      <c r="WWH16" s="49"/>
      <c r="WWI16" s="49"/>
      <c r="WWJ16" s="49"/>
      <c r="WWK16" s="49"/>
      <c r="WWL16" s="49"/>
      <c r="WWM16" s="49"/>
      <c r="WWN16" s="49"/>
      <c r="WWO16" s="49"/>
      <c r="WWP16" s="49"/>
      <c r="WWQ16" s="49"/>
      <c r="WWR16" s="49"/>
      <c r="WWS16" s="49"/>
      <c r="WWT16" s="49"/>
      <c r="WWU16" s="49"/>
      <c r="WWV16" s="49"/>
      <c r="WWW16" s="49"/>
      <c r="WWX16" s="49"/>
      <c r="WWY16" s="49"/>
      <c r="WWZ16" s="49"/>
      <c r="WXA16" s="49"/>
      <c r="WXB16" s="49"/>
      <c r="WXC16" s="49"/>
      <c r="WXD16" s="49"/>
      <c r="WXE16" s="49"/>
      <c r="WXF16" s="49"/>
      <c r="WXG16" s="49"/>
      <c r="WXH16" s="49"/>
      <c r="WXI16" s="49"/>
      <c r="WXJ16" s="49"/>
      <c r="WXK16" s="49"/>
      <c r="WXL16" s="49"/>
      <c r="WXM16" s="49"/>
      <c r="WXN16" s="49"/>
      <c r="WXO16" s="49"/>
      <c r="WXP16" s="49"/>
      <c r="WXQ16" s="49"/>
      <c r="WXR16" s="49"/>
      <c r="WXS16" s="49"/>
      <c r="WXT16" s="49"/>
      <c r="WXU16" s="49"/>
      <c r="WXV16" s="49"/>
      <c r="WXW16" s="49"/>
      <c r="WXX16" s="49"/>
      <c r="WXY16" s="49"/>
      <c r="WXZ16" s="49"/>
      <c r="WYA16" s="49"/>
      <c r="WYB16" s="49"/>
      <c r="WYC16" s="49"/>
      <c r="WYD16" s="49"/>
      <c r="WYE16" s="49"/>
      <c r="WYF16" s="49"/>
      <c r="WYG16" s="49"/>
      <c r="WYH16" s="49"/>
      <c r="WYI16" s="49"/>
      <c r="WYJ16" s="49"/>
      <c r="WYK16" s="49"/>
      <c r="WYL16" s="49"/>
      <c r="WYM16" s="49"/>
      <c r="WYN16" s="49"/>
      <c r="WYO16" s="49"/>
      <c r="WYP16" s="49"/>
      <c r="WYQ16" s="49"/>
      <c r="WYR16" s="49"/>
      <c r="WYS16" s="49"/>
      <c r="WYT16" s="49"/>
      <c r="WYU16" s="49"/>
      <c r="WYV16" s="49"/>
      <c r="WYW16" s="49"/>
      <c r="WYX16" s="49"/>
      <c r="WYY16" s="49"/>
      <c r="WYZ16" s="49"/>
      <c r="WZA16" s="49"/>
      <c r="WZB16" s="49"/>
      <c r="WZC16" s="49"/>
      <c r="WZD16" s="49"/>
      <c r="WZE16" s="49"/>
      <c r="WZF16" s="49"/>
      <c r="WZG16" s="49"/>
      <c r="WZH16" s="49"/>
      <c r="WZI16" s="49"/>
      <c r="WZJ16" s="49"/>
      <c r="WZK16" s="49"/>
      <c r="WZL16" s="49"/>
      <c r="WZM16" s="49"/>
      <c r="WZN16" s="49"/>
      <c r="WZO16" s="49"/>
      <c r="WZP16" s="49"/>
      <c r="WZQ16" s="49"/>
      <c r="WZR16" s="49"/>
      <c r="WZS16" s="49"/>
      <c r="WZT16" s="49"/>
      <c r="WZU16" s="49"/>
      <c r="WZV16" s="49"/>
      <c r="WZW16" s="49"/>
      <c r="WZX16" s="49"/>
      <c r="WZY16" s="49"/>
      <c r="WZZ16" s="49"/>
      <c r="XAA16" s="49"/>
      <c r="XAB16" s="49"/>
      <c r="XAC16" s="49"/>
      <c r="XAD16" s="49"/>
      <c r="XAE16" s="49"/>
      <c r="XAF16" s="49"/>
      <c r="XAG16" s="49"/>
      <c r="XAH16" s="49"/>
      <c r="XAI16" s="49"/>
      <c r="XAJ16" s="49"/>
      <c r="XAK16" s="49"/>
      <c r="XAL16" s="49"/>
      <c r="XAM16" s="49"/>
      <c r="XAN16" s="49"/>
      <c r="XAO16" s="49"/>
      <c r="XAP16" s="49"/>
      <c r="XAQ16" s="49"/>
      <c r="XAR16" s="49"/>
      <c r="XAS16" s="49"/>
      <c r="XAT16" s="49"/>
      <c r="XAU16" s="49"/>
      <c r="XAV16" s="49"/>
      <c r="XAW16" s="49"/>
      <c r="XAX16" s="49"/>
      <c r="XAY16" s="49"/>
      <c r="XAZ16" s="49"/>
      <c r="XBA16" s="49"/>
      <c r="XBB16" s="49"/>
      <c r="XBC16" s="49"/>
      <c r="XBD16" s="49"/>
      <c r="XBE16" s="49"/>
      <c r="XBF16" s="49"/>
      <c r="XBG16" s="49"/>
      <c r="XBH16" s="49"/>
      <c r="XBI16" s="49"/>
      <c r="XBJ16" s="49"/>
      <c r="XBK16" s="49"/>
      <c r="XBL16" s="49"/>
      <c r="XBM16" s="49"/>
      <c r="XBN16" s="49"/>
      <c r="XBO16" s="49"/>
      <c r="XBP16" s="49"/>
      <c r="XBQ16" s="49"/>
      <c r="XBR16" s="49"/>
      <c r="XBS16" s="49"/>
      <c r="XBT16" s="49"/>
      <c r="XBU16" s="49"/>
      <c r="XBV16" s="49"/>
      <c r="XBW16" s="49"/>
      <c r="XBX16" s="49"/>
      <c r="XBY16" s="49"/>
      <c r="XBZ16" s="49"/>
      <c r="XCA16" s="49"/>
      <c r="XCB16" s="49"/>
      <c r="XCC16" s="49"/>
      <c r="XCD16" s="49"/>
      <c r="XCE16" s="49"/>
      <c r="XCF16" s="49"/>
      <c r="XCG16" s="49"/>
      <c r="XCH16" s="49"/>
      <c r="XCI16" s="49"/>
      <c r="XCJ16" s="49"/>
      <c r="XCK16" s="49"/>
      <c r="XCL16" s="49"/>
      <c r="XCM16" s="49"/>
      <c r="XCN16" s="49"/>
      <c r="XCO16" s="49"/>
      <c r="XCP16" s="49"/>
      <c r="XCQ16" s="49"/>
      <c r="XCR16" s="49"/>
      <c r="XCS16" s="49"/>
      <c r="XCT16" s="49"/>
      <c r="XCU16" s="49"/>
      <c r="XCV16" s="49"/>
      <c r="XCW16" s="49"/>
      <c r="XCX16" s="49"/>
      <c r="XCY16" s="49"/>
      <c r="XCZ16" s="49"/>
      <c r="XDA16" s="49"/>
      <c r="XDB16" s="49"/>
      <c r="XDC16" s="49"/>
      <c r="XDD16" s="49"/>
      <c r="XDE16" s="49"/>
      <c r="XDF16" s="49"/>
      <c r="XDG16" s="49"/>
      <c r="XDH16" s="49"/>
      <c r="XDI16" s="49"/>
      <c r="XDJ16" s="49"/>
      <c r="XDK16" s="49"/>
      <c r="XDL16" s="49"/>
      <c r="XDM16" s="49"/>
      <c r="XDN16" s="49"/>
      <c r="XDO16" s="49"/>
      <c r="XDP16" s="49"/>
      <c r="XDQ16" s="49"/>
      <c r="XDR16" s="49"/>
      <c r="XDS16" s="49"/>
      <c r="XDT16" s="49"/>
      <c r="XDU16" s="49"/>
      <c r="XDV16" s="49"/>
      <c r="XDW16" s="49"/>
      <c r="XDX16" s="49"/>
      <c r="XDY16" s="49"/>
      <c r="XDZ16" s="49"/>
      <c r="XEA16" s="49"/>
      <c r="XEB16" s="49"/>
      <c r="XEC16" s="49"/>
      <c r="XED16" s="49"/>
      <c r="XEE16" s="49"/>
      <c r="XEF16" s="49"/>
      <c r="XEG16" s="49"/>
      <c r="XEH16" s="49"/>
      <c r="XEI16" s="49"/>
      <c r="XEJ16" s="49"/>
      <c r="XEK16" s="49"/>
      <c r="XEL16" s="49"/>
      <c r="XEM16" s="49"/>
      <c r="XEN16" s="49"/>
      <c r="XEO16" s="49"/>
      <c r="XEP16" s="49"/>
      <c r="XEQ16" s="49"/>
      <c r="XER16" s="49"/>
      <c r="XES16" s="49"/>
      <c r="XET16" s="49"/>
      <c r="XEU16" s="49"/>
      <c r="XEV16" s="49"/>
      <c r="XEW16" s="49"/>
      <c r="XEX16" s="49"/>
      <c r="XEY16" s="49"/>
      <c r="XEZ16" s="49"/>
      <c r="XFA16" s="49"/>
    </row>
    <row r="17" s="49" customFormat="1" ht="18" customHeight="1" spans="1:16384">
      <c r="A17" s="54">
        <v>9</v>
      </c>
      <c r="B17" s="62" t="s">
        <v>62</v>
      </c>
      <c r="C17" s="60" t="s">
        <v>141</v>
      </c>
      <c r="D17" s="59">
        <v>4</v>
      </c>
      <c r="E17" s="59">
        <v>4</v>
      </c>
      <c r="F17" s="59">
        <v>4</v>
      </c>
      <c r="G17" s="59">
        <v>4</v>
      </c>
      <c r="H17" s="59">
        <v>4</v>
      </c>
      <c r="I17" s="59">
        <v>4</v>
      </c>
      <c r="J17" s="59">
        <v>4</v>
      </c>
      <c r="K17" s="59">
        <v>4</v>
      </c>
      <c r="L17" s="59">
        <v>4</v>
      </c>
      <c r="M17" s="59">
        <v>4</v>
      </c>
      <c r="N17" s="59">
        <v>4</v>
      </c>
      <c r="O17" s="59">
        <v>4</v>
      </c>
      <c r="P17" s="59">
        <v>4</v>
      </c>
      <c r="Q17" s="59" t="s">
        <v>146</v>
      </c>
      <c r="R17" s="59">
        <v>4</v>
      </c>
      <c r="S17" s="59">
        <v>4</v>
      </c>
      <c r="T17" s="59">
        <v>4</v>
      </c>
      <c r="U17" s="59">
        <v>4</v>
      </c>
      <c r="V17" s="59">
        <v>4</v>
      </c>
      <c r="W17" s="59">
        <v>4</v>
      </c>
      <c r="X17" s="59">
        <v>4</v>
      </c>
      <c r="Y17" s="59">
        <v>4</v>
      </c>
      <c r="Z17" s="59">
        <v>4</v>
      </c>
      <c r="AA17" s="59">
        <v>4</v>
      </c>
      <c r="AB17" s="59">
        <v>4</v>
      </c>
      <c r="AC17" s="59">
        <v>4</v>
      </c>
      <c r="AD17" s="59">
        <v>4</v>
      </c>
      <c r="AE17" s="59"/>
      <c r="AF17" s="59"/>
      <c r="AG17" s="59"/>
      <c r="AH17" s="59"/>
      <c r="AI17" s="77">
        <f>IF(B17="","",COUNTIF(D17:AH18,"&gt;2"))/2</f>
        <v>26</v>
      </c>
      <c r="AJ17" s="77">
        <f>SUM(D17:AH18)</f>
        <v>207.5</v>
      </c>
      <c r="AK17" s="77">
        <f>SUM(D19:AH19)</f>
        <v>98</v>
      </c>
      <c r="AL17" s="77">
        <f>AJ17+AK17</f>
        <v>305.5</v>
      </c>
      <c r="AM17" s="78" t="s">
        <v>136</v>
      </c>
      <c r="AN17" s="79" t="s">
        <v>137</v>
      </c>
      <c r="AO17" s="89"/>
      <c r="AP17" s="93" t="s">
        <v>138</v>
      </c>
      <c r="AQ17" s="90" t="s">
        <v>138</v>
      </c>
      <c r="AR17" s="90" t="s">
        <v>139</v>
      </c>
      <c r="XFB17" s="50"/>
      <c r="XFC17" s="50"/>
      <c r="XFD17" s="50"/>
    </row>
    <row r="18" s="49" customFormat="1" ht="18" customHeight="1" spans="1:16384">
      <c r="A18" s="54"/>
      <c r="B18" s="63"/>
      <c r="C18" s="60"/>
      <c r="D18" s="59">
        <v>4</v>
      </c>
      <c r="E18" s="59">
        <v>3.5</v>
      </c>
      <c r="F18" s="59">
        <v>4</v>
      </c>
      <c r="G18" s="59">
        <v>4</v>
      </c>
      <c r="H18" s="59">
        <v>4</v>
      </c>
      <c r="I18" s="59">
        <v>4</v>
      </c>
      <c r="J18" s="59">
        <v>4</v>
      </c>
      <c r="K18" s="59">
        <v>4</v>
      </c>
      <c r="L18" s="59">
        <v>4</v>
      </c>
      <c r="M18" s="59">
        <v>4</v>
      </c>
      <c r="N18" s="59">
        <v>4</v>
      </c>
      <c r="O18" s="59">
        <v>4</v>
      </c>
      <c r="P18" s="59">
        <v>4</v>
      </c>
      <c r="Q18" s="59" t="s">
        <v>146</v>
      </c>
      <c r="R18" s="59">
        <v>4</v>
      </c>
      <c r="S18" s="59">
        <v>4</v>
      </c>
      <c r="T18" s="59">
        <v>4</v>
      </c>
      <c r="U18" s="59">
        <v>4</v>
      </c>
      <c r="V18" s="59">
        <v>4</v>
      </c>
      <c r="W18" s="59">
        <v>4</v>
      </c>
      <c r="X18" s="59">
        <v>4</v>
      </c>
      <c r="Y18" s="59">
        <v>4</v>
      </c>
      <c r="Z18" s="59">
        <v>4</v>
      </c>
      <c r="AA18" s="59">
        <v>4</v>
      </c>
      <c r="AB18" s="59">
        <v>4</v>
      </c>
      <c r="AC18" s="59">
        <v>4</v>
      </c>
      <c r="AD18" s="59">
        <v>4</v>
      </c>
      <c r="AE18" s="59"/>
      <c r="AF18" s="59"/>
      <c r="AG18" s="59"/>
      <c r="AH18" s="59"/>
      <c r="AI18" s="80"/>
      <c r="AJ18" s="80"/>
      <c r="AK18" s="80"/>
      <c r="AL18" s="80"/>
      <c r="AM18" s="78"/>
      <c r="AN18" s="79"/>
      <c r="AO18" s="89"/>
      <c r="AP18" s="94"/>
      <c r="AQ18" s="91"/>
      <c r="AR18" s="91"/>
      <c r="XFB18" s="50"/>
      <c r="XFC18" s="50"/>
      <c r="XFD18" s="50"/>
    </row>
    <row r="19" s="49" customFormat="1" ht="18" customHeight="1" spans="1:16384">
      <c r="A19" s="54"/>
      <c r="B19" s="61" t="s">
        <v>142</v>
      </c>
      <c r="C19" s="60"/>
      <c r="D19" s="59">
        <v>0.5</v>
      </c>
      <c r="E19" s="59">
        <v>0</v>
      </c>
      <c r="F19" s="59">
        <v>5</v>
      </c>
      <c r="G19" s="59">
        <v>4</v>
      </c>
      <c r="H19" s="59">
        <v>5</v>
      </c>
      <c r="I19" s="59">
        <v>5</v>
      </c>
      <c r="J19" s="59">
        <v>5</v>
      </c>
      <c r="K19" s="59">
        <v>5</v>
      </c>
      <c r="L19" s="59">
        <v>5</v>
      </c>
      <c r="M19" s="59">
        <v>5</v>
      </c>
      <c r="N19" s="59">
        <v>3</v>
      </c>
      <c r="O19" s="59">
        <v>5</v>
      </c>
      <c r="P19" s="59">
        <v>0.5</v>
      </c>
      <c r="Q19" s="59"/>
      <c r="R19" s="59">
        <v>5</v>
      </c>
      <c r="S19" s="59">
        <v>5</v>
      </c>
      <c r="T19" s="59">
        <v>5</v>
      </c>
      <c r="U19" s="59">
        <v>3</v>
      </c>
      <c r="V19" s="59">
        <v>5</v>
      </c>
      <c r="W19" s="59">
        <v>3</v>
      </c>
      <c r="X19" s="59">
        <v>3</v>
      </c>
      <c r="Y19" s="59">
        <v>3</v>
      </c>
      <c r="Z19" s="59">
        <v>3</v>
      </c>
      <c r="AA19" s="59">
        <v>3</v>
      </c>
      <c r="AB19" s="59">
        <v>4</v>
      </c>
      <c r="AC19" s="59">
        <v>5</v>
      </c>
      <c r="AD19" s="59">
        <v>3</v>
      </c>
      <c r="AE19" s="59"/>
      <c r="AF19" s="59"/>
      <c r="AG19" s="59"/>
      <c r="AH19" s="59"/>
      <c r="AI19" s="81"/>
      <c r="AJ19" s="81"/>
      <c r="AK19" s="81"/>
      <c r="AL19" s="81"/>
      <c r="AM19" s="78"/>
      <c r="AN19" s="79"/>
      <c r="AO19" s="89"/>
      <c r="AP19" s="95"/>
      <c r="AQ19" s="92"/>
      <c r="AR19" s="92"/>
      <c r="XFB19" s="50"/>
      <c r="XFC19" s="50"/>
      <c r="XFD19" s="50"/>
    </row>
    <row r="20" s="49" customFormat="1" ht="18" customHeight="1" spans="1:16384">
      <c r="A20" s="54">
        <v>10</v>
      </c>
      <c r="B20" s="62" t="s">
        <v>63</v>
      </c>
      <c r="C20" s="60" t="s">
        <v>141</v>
      </c>
      <c r="D20" s="59">
        <v>4</v>
      </c>
      <c r="E20" s="59">
        <v>4</v>
      </c>
      <c r="F20" s="59">
        <v>4</v>
      </c>
      <c r="G20" s="59">
        <v>4</v>
      </c>
      <c r="H20" s="59">
        <v>4</v>
      </c>
      <c r="I20" s="59">
        <v>4</v>
      </c>
      <c r="J20" s="59">
        <v>4</v>
      </c>
      <c r="K20" s="59">
        <v>4</v>
      </c>
      <c r="L20" s="59">
        <v>4</v>
      </c>
      <c r="M20" s="59">
        <v>1.5</v>
      </c>
      <c r="N20" s="59">
        <v>4</v>
      </c>
      <c r="O20" s="59">
        <v>4</v>
      </c>
      <c r="P20" s="59">
        <v>4</v>
      </c>
      <c r="Q20" s="59">
        <v>4</v>
      </c>
      <c r="R20" s="59">
        <v>4</v>
      </c>
      <c r="S20" s="59">
        <v>4</v>
      </c>
      <c r="T20" s="59">
        <v>4</v>
      </c>
      <c r="U20" s="59">
        <v>3</v>
      </c>
      <c r="V20" s="59">
        <v>4</v>
      </c>
      <c r="W20" s="59">
        <v>4</v>
      </c>
      <c r="X20" s="59">
        <v>4</v>
      </c>
      <c r="Y20" s="59">
        <v>4</v>
      </c>
      <c r="Z20" s="59">
        <v>4</v>
      </c>
      <c r="AA20" s="59">
        <v>4</v>
      </c>
      <c r="AB20" s="59">
        <v>4</v>
      </c>
      <c r="AC20" s="59">
        <v>4</v>
      </c>
      <c r="AD20" s="59">
        <v>4</v>
      </c>
      <c r="AE20" s="59"/>
      <c r="AF20" s="59"/>
      <c r="AG20" s="59"/>
      <c r="AH20" s="59"/>
      <c r="AI20" s="77">
        <f>IF(B20="","",COUNTIF(D20:AH21,"&gt;2"))/2</f>
        <v>26.5</v>
      </c>
      <c r="AJ20" s="77">
        <f>SUM(D20:AH21)</f>
        <v>212</v>
      </c>
      <c r="AK20" s="77">
        <f>SUM(D22:AH22)</f>
        <v>103.5</v>
      </c>
      <c r="AL20" s="77">
        <f>AJ20+AK20</f>
        <v>315.5</v>
      </c>
      <c r="AM20" s="78" t="s">
        <v>136</v>
      </c>
      <c r="AN20" s="79" t="s">
        <v>137</v>
      </c>
      <c r="AO20" s="78" t="s">
        <v>136</v>
      </c>
      <c r="AP20" s="93" t="s">
        <v>138</v>
      </c>
      <c r="AQ20" s="90" t="s">
        <v>138</v>
      </c>
      <c r="AR20" s="90" t="s">
        <v>139</v>
      </c>
      <c r="XFB20" s="50"/>
      <c r="XFC20" s="50"/>
      <c r="XFD20" s="50"/>
    </row>
    <row r="21" s="49" customFormat="1" ht="18" customHeight="1" spans="1:16384">
      <c r="A21" s="54"/>
      <c r="B21" s="63"/>
      <c r="C21" s="60"/>
      <c r="D21" s="59">
        <v>4</v>
      </c>
      <c r="E21" s="59">
        <v>3.5</v>
      </c>
      <c r="F21" s="59">
        <v>4</v>
      </c>
      <c r="G21" s="59">
        <v>4</v>
      </c>
      <c r="H21" s="59">
        <v>4</v>
      </c>
      <c r="I21" s="59">
        <v>4</v>
      </c>
      <c r="J21" s="59">
        <v>4</v>
      </c>
      <c r="K21" s="59">
        <v>4</v>
      </c>
      <c r="L21" s="59">
        <v>4</v>
      </c>
      <c r="M21" s="59">
        <v>4</v>
      </c>
      <c r="N21" s="59">
        <v>4</v>
      </c>
      <c r="O21" s="59">
        <v>4</v>
      </c>
      <c r="P21" s="59">
        <v>4</v>
      </c>
      <c r="Q21" s="59">
        <v>4</v>
      </c>
      <c r="R21" s="59">
        <v>4</v>
      </c>
      <c r="S21" s="59">
        <v>4</v>
      </c>
      <c r="T21" s="59">
        <v>4</v>
      </c>
      <c r="U21" s="59">
        <v>4</v>
      </c>
      <c r="V21" s="59">
        <v>4</v>
      </c>
      <c r="W21" s="59">
        <v>4</v>
      </c>
      <c r="X21" s="59">
        <v>4</v>
      </c>
      <c r="Y21" s="59">
        <v>4</v>
      </c>
      <c r="Z21" s="59">
        <v>4</v>
      </c>
      <c r="AA21" s="59">
        <v>4</v>
      </c>
      <c r="AB21" s="59">
        <v>4</v>
      </c>
      <c r="AC21" s="59">
        <v>4</v>
      </c>
      <c r="AD21" s="59">
        <v>4</v>
      </c>
      <c r="AE21" s="59"/>
      <c r="AF21" s="59"/>
      <c r="AG21" s="59"/>
      <c r="AH21" s="59"/>
      <c r="AI21" s="80"/>
      <c r="AJ21" s="80"/>
      <c r="AK21" s="80"/>
      <c r="AL21" s="80"/>
      <c r="AM21" s="78"/>
      <c r="AN21" s="79"/>
      <c r="AO21" s="78"/>
      <c r="AP21" s="94"/>
      <c r="AQ21" s="91"/>
      <c r="AR21" s="91"/>
      <c r="XFB21" s="50"/>
      <c r="XFC21" s="50"/>
      <c r="XFD21" s="50"/>
    </row>
    <row r="22" s="49" customFormat="1" ht="18" customHeight="1" spans="1:16384">
      <c r="A22" s="54"/>
      <c r="B22" s="61" t="s">
        <v>142</v>
      </c>
      <c r="C22" s="60"/>
      <c r="D22" s="59">
        <v>0.5</v>
      </c>
      <c r="E22" s="59">
        <v>0</v>
      </c>
      <c r="F22" s="59">
        <v>5</v>
      </c>
      <c r="G22" s="59">
        <v>4</v>
      </c>
      <c r="H22" s="59">
        <v>5</v>
      </c>
      <c r="I22" s="59">
        <v>5</v>
      </c>
      <c r="J22" s="59">
        <v>5</v>
      </c>
      <c r="K22" s="59">
        <v>5</v>
      </c>
      <c r="L22" s="59">
        <v>3</v>
      </c>
      <c r="M22" s="59">
        <v>5</v>
      </c>
      <c r="N22" s="59">
        <v>3</v>
      </c>
      <c r="O22" s="59">
        <v>5</v>
      </c>
      <c r="P22" s="59">
        <v>5</v>
      </c>
      <c r="Q22" s="59">
        <v>3</v>
      </c>
      <c r="R22" s="59">
        <v>5</v>
      </c>
      <c r="S22" s="59">
        <v>5</v>
      </c>
      <c r="T22" s="59">
        <v>5</v>
      </c>
      <c r="U22" s="59">
        <v>3</v>
      </c>
      <c r="V22" s="59">
        <v>5</v>
      </c>
      <c r="W22" s="59">
        <v>3</v>
      </c>
      <c r="X22" s="59">
        <v>3</v>
      </c>
      <c r="Y22" s="59">
        <v>3</v>
      </c>
      <c r="Z22" s="59">
        <v>3</v>
      </c>
      <c r="AA22" s="59">
        <v>3</v>
      </c>
      <c r="AB22" s="59">
        <v>4</v>
      </c>
      <c r="AC22" s="59">
        <v>5</v>
      </c>
      <c r="AD22" s="59">
        <v>3</v>
      </c>
      <c r="AE22" s="59"/>
      <c r="AF22" s="59"/>
      <c r="AG22" s="59"/>
      <c r="AH22" s="59"/>
      <c r="AI22" s="81"/>
      <c r="AJ22" s="81"/>
      <c r="AK22" s="81"/>
      <c r="AL22" s="81"/>
      <c r="AM22" s="78"/>
      <c r="AN22" s="79"/>
      <c r="AO22" s="78"/>
      <c r="AP22" s="95"/>
      <c r="AQ22" s="92"/>
      <c r="AR22" s="92"/>
      <c r="XFB22" s="50"/>
      <c r="XFC22" s="50"/>
      <c r="XFD22" s="50"/>
    </row>
    <row r="23" s="49" customFormat="1" ht="18" customHeight="1" spans="1:16384">
      <c r="A23" s="54">
        <v>11</v>
      </c>
      <c r="B23" s="62" t="s">
        <v>65</v>
      </c>
      <c r="C23" s="60" t="s">
        <v>141</v>
      </c>
      <c r="D23" s="59">
        <v>4</v>
      </c>
      <c r="E23" s="59">
        <v>4</v>
      </c>
      <c r="F23" s="59">
        <v>4</v>
      </c>
      <c r="G23" s="59">
        <v>3.5</v>
      </c>
      <c r="H23" s="59" t="s">
        <v>146</v>
      </c>
      <c r="I23" s="59">
        <v>4</v>
      </c>
      <c r="J23" s="59">
        <v>4</v>
      </c>
      <c r="K23" s="59">
        <v>4</v>
      </c>
      <c r="L23" s="59">
        <v>2</v>
      </c>
      <c r="M23" s="59" t="s">
        <v>146</v>
      </c>
      <c r="N23" s="59" t="s">
        <v>146</v>
      </c>
      <c r="O23" s="59">
        <v>1.5</v>
      </c>
      <c r="P23" s="59">
        <v>4</v>
      </c>
      <c r="Q23" s="59">
        <v>4</v>
      </c>
      <c r="R23" s="59" t="s">
        <v>146</v>
      </c>
      <c r="S23" s="59">
        <v>4</v>
      </c>
      <c r="T23" s="59">
        <v>4</v>
      </c>
      <c r="U23" s="59">
        <v>4</v>
      </c>
      <c r="V23" s="59">
        <v>4</v>
      </c>
      <c r="W23" s="59">
        <v>4</v>
      </c>
      <c r="X23" s="59">
        <v>4</v>
      </c>
      <c r="Y23" s="59">
        <v>4</v>
      </c>
      <c r="Z23" s="59">
        <v>4</v>
      </c>
      <c r="AA23" s="59">
        <v>4</v>
      </c>
      <c r="AB23" s="59">
        <v>4</v>
      </c>
      <c r="AC23" s="59">
        <v>4</v>
      </c>
      <c r="AD23" s="59">
        <v>4</v>
      </c>
      <c r="AE23" s="59"/>
      <c r="AF23" s="59"/>
      <c r="AG23" s="59"/>
      <c r="AH23" s="59"/>
      <c r="AI23" s="77">
        <f>IF(B23="","",COUNTIF(D23:AH24,"&gt;2"))/2</f>
        <v>20.5</v>
      </c>
      <c r="AJ23" s="77">
        <f>SUM(D23:AH24)</f>
        <v>170</v>
      </c>
      <c r="AK23" s="77">
        <f>SUM(D25:AH25)</f>
        <v>65.5</v>
      </c>
      <c r="AL23" s="77">
        <f>AJ23+AK23</f>
        <v>235.5</v>
      </c>
      <c r="AM23" s="78" t="s">
        <v>136</v>
      </c>
      <c r="AN23" s="79" t="s">
        <v>137</v>
      </c>
      <c r="AO23" s="89"/>
      <c r="AP23" s="93" t="s">
        <v>138</v>
      </c>
      <c r="AQ23" s="90" t="s">
        <v>138</v>
      </c>
      <c r="AR23" s="90" t="s">
        <v>139</v>
      </c>
      <c r="XFB23" s="50"/>
      <c r="XFC23" s="50"/>
      <c r="XFD23" s="50"/>
    </row>
    <row r="24" s="49" customFormat="1" ht="18" customHeight="1" spans="1:16384">
      <c r="A24" s="54"/>
      <c r="B24" s="63"/>
      <c r="C24" s="60"/>
      <c r="D24" s="59">
        <v>4</v>
      </c>
      <c r="E24" s="59">
        <v>3.5</v>
      </c>
      <c r="F24" s="59">
        <v>4</v>
      </c>
      <c r="G24" s="59">
        <v>0</v>
      </c>
      <c r="H24" s="59" t="s">
        <v>146</v>
      </c>
      <c r="I24" s="59">
        <v>4</v>
      </c>
      <c r="J24" s="59">
        <v>4</v>
      </c>
      <c r="K24" s="59">
        <v>2</v>
      </c>
      <c r="L24" s="59">
        <v>4</v>
      </c>
      <c r="M24" s="59" t="s">
        <v>146</v>
      </c>
      <c r="N24" s="59" t="s">
        <v>146</v>
      </c>
      <c r="O24" s="59">
        <v>4</v>
      </c>
      <c r="P24" s="59">
        <v>1.5</v>
      </c>
      <c r="Q24" s="59">
        <v>4</v>
      </c>
      <c r="R24" s="59" t="s">
        <v>146</v>
      </c>
      <c r="S24" s="59">
        <v>4</v>
      </c>
      <c r="T24" s="59">
        <v>4</v>
      </c>
      <c r="U24" s="59">
        <v>4</v>
      </c>
      <c r="V24" s="59">
        <v>4</v>
      </c>
      <c r="W24" s="59">
        <v>4</v>
      </c>
      <c r="X24" s="59">
        <v>4</v>
      </c>
      <c r="Y24" s="59">
        <v>4</v>
      </c>
      <c r="Z24" s="59">
        <v>4</v>
      </c>
      <c r="AA24" s="59">
        <v>4</v>
      </c>
      <c r="AB24" s="59">
        <v>4</v>
      </c>
      <c r="AC24" s="59">
        <v>4</v>
      </c>
      <c r="AD24" s="59">
        <v>4</v>
      </c>
      <c r="AE24" s="59"/>
      <c r="AF24" s="59"/>
      <c r="AG24" s="59"/>
      <c r="AH24" s="59"/>
      <c r="AI24" s="80"/>
      <c r="AJ24" s="80"/>
      <c r="AK24" s="80"/>
      <c r="AL24" s="80"/>
      <c r="AM24" s="78"/>
      <c r="AN24" s="79"/>
      <c r="AO24" s="89"/>
      <c r="AP24" s="94"/>
      <c r="AQ24" s="91"/>
      <c r="AR24" s="91"/>
      <c r="XFB24" s="50"/>
      <c r="XFC24" s="50"/>
      <c r="XFD24" s="50"/>
    </row>
    <row r="25" s="49" customFormat="1" ht="18" customHeight="1" spans="1:16384">
      <c r="A25" s="54"/>
      <c r="B25" s="61" t="s">
        <v>142</v>
      </c>
      <c r="C25" s="60"/>
      <c r="D25" s="59">
        <v>0.5</v>
      </c>
      <c r="E25" s="59">
        <v>0</v>
      </c>
      <c r="F25" s="59">
        <v>5</v>
      </c>
      <c r="G25" s="59">
        <v>0</v>
      </c>
      <c r="H25" s="59"/>
      <c r="I25" s="59">
        <v>1</v>
      </c>
      <c r="J25" s="59">
        <v>5</v>
      </c>
      <c r="K25" s="59">
        <v>0</v>
      </c>
      <c r="L25" s="59">
        <v>5</v>
      </c>
      <c r="M25" s="59"/>
      <c r="N25" s="59"/>
      <c r="O25" s="59">
        <v>5</v>
      </c>
      <c r="P25" s="59">
        <v>0</v>
      </c>
      <c r="Q25" s="59">
        <v>3</v>
      </c>
      <c r="R25" s="59"/>
      <c r="S25" s="59">
        <v>5</v>
      </c>
      <c r="T25" s="59">
        <v>5</v>
      </c>
      <c r="U25" s="59">
        <v>3</v>
      </c>
      <c r="V25" s="59">
        <v>5</v>
      </c>
      <c r="W25" s="59">
        <v>3</v>
      </c>
      <c r="X25" s="59">
        <v>3</v>
      </c>
      <c r="Y25" s="59">
        <v>3</v>
      </c>
      <c r="Z25" s="59">
        <v>3</v>
      </c>
      <c r="AA25" s="59">
        <v>3</v>
      </c>
      <c r="AB25" s="59">
        <v>4</v>
      </c>
      <c r="AC25" s="59">
        <v>3</v>
      </c>
      <c r="AD25" s="59">
        <v>1</v>
      </c>
      <c r="AE25" s="59"/>
      <c r="AF25" s="59"/>
      <c r="AG25" s="59"/>
      <c r="AH25" s="59"/>
      <c r="AI25" s="81"/>
      <c r="AJ25" s="81"/>
      <c r="AK25" s="81"/>
      <c r="AL25" s="81"/>
      <c r="AM25" s="78"/>
      <c r="AN25" s="79"/>
      <c r="AO25" s="89"/>
      <c r="AP25" s="95"/>
      <c r="AQ25" s="92"/>
      <c r="AR25" s="92"/>
      <c r="XFB25" s="50"/>
      <c r="XFC25" s="50"/>
      <c r="XFD25" s="50"/>
    </row>
    <row r="26" s="49" customFormat="1" ht="18" customHeight="1" spans="1:16384">
      <c r="A26" s="54">
        <v>12</v>
      </c>
      <c r="B26" s="64" t="s">
        <v>66</v>
      </c>
      <c r="C26" s="60" t="s">
        <v>141</v>
      </c>
      <c r="D26" s="59">
        <v>4</v>
      </c>
      <c r="E26" s="59">
        <v>3</v>
      </c>
      <c r="F26" s="59">
        <v>4</v>
      </c>
      <c r="G26" s="59">
        <v>4</v>
      </c>
      <c r="H26" s="59">
        <v>4</v>
      </c>
      <c r="I26" s="59">
        <v>4</v>
      </c>
      <c r="J26" s="59">
        <v>4</v>
      </c>
      <c r="K26" s="59">
        <v>4</v>
      </c>
      <c r="L26" s="59">
        <v>4</v>
      </c>
      <c r="M26" s="59">
        <v>4</v>
      </c>
      <c r="N26" s="59">
        <v>1</v>
      </c>
      <c r="O26" s="59">
        <v>4</v>
      </c>
      <c r="P26" s="59">
        <v>4</v>
      </c>
      <c r="Q26" s="59">
        <v>4</v>
      </c>
      <c r="R26" s="59">
        <v>4</v>
      </c>
      <c r="S26" s="59">
        <v>4</v>
      </c>
      <c r="T26" s="59">
        <v>4</v>
      </c>
      <c r="U26" s="59">
        <v>4</v>
      </c>
      <c r="V26" s="59">
        <v>4</v>
      </c>
      <c r="W26" s="59">
        <v>4</v>
      </c>
      <c r="X26" s="59">
        <v>4</v>
      </c>
      <c r="Y26" s="59">
        <v>4</v>
      </c>
      <c r="Z26" s="59">
        <v>4</v>
      </c>
      <c r="AA26" s="59">
        <v>2.5</v>
      </c>
      <c r="AB26" s="59">
        <v>3.5</v>
      </c>
      <c r="AC26" s="59">
        <v>4</v>
      </c>
      <c r="AD26" s="59">
        <v>4</v>
      </c>
      <c r="AE26" s="59"/>
      <c r="AF26" s="59"/>
      <c r="AG26" s="59"/>
      <c r="AH26" s="59"/>
      <c r="AI26" s="77">
        <f>IF(B26="","",COUNTIF(D26:AH27,"&gt;2"))/2</f>
        <v>25.5</v>
      </c>
      <c r="AJ26" s="77">
        <f>SUM(D26:AH27)</f>
        <v>200.5</v>
      </c>
      <c r="AK26" s="77">
        <f>SUM(D28:AH28)</f>
        <v>88</v>
      </c>
      <c r="AL26" s="77">
        <f>AJ26+AK26</f>
        <v>288.5</v>
      </c>
      <c r="AM26" s="78" t="s">
        <v>136</v>
      </c>
      <c r="AN26" s="79" t="s">
        <v>137</v>
      </c>
      <c r="AO26" s="89"/>
      <c r="AP26" s="93" t="s">
        <v>138</v>
      </c>
      <c r="AQ26" s="96" t="s">
        <v>138</v>
      </c>
      <c r="AR26" s="90" t="e">
        <v>#N/A</v>
      </c>
      <c r="XFB26" s="50"/>
      <c r="XFC26" s="50"/>
      <c r="XFD26" s="50"/>
    </row>
    <row r="27" s="49" customFormat="1" ht="18" customHeight="1" spans="1:16384">
      <c r="A27" s="54"/>
      <c r="B27" s="65"/>
      <c r="C27" s="60"/>
      <c r="D27" s="59">
        <v>2.5</v>
      </c>
      <c r="E27" s="59">
        <v>3.5</v>
      </c>
      <c r="F27" s="59">
        <v>4</v>
      </c>
      <c r="G27" s="59">
        <v>4</v>
      </c>
      <c r="H27" s="59">
        <v>4</v>
      </c>
      <c r="I27" s="59">
        <v>4</v>
      </c>
      <c r="J27" s="59">
        <v>4</v>
      </c>
      <c r="K27" s="59">
        <v>4</v>
      </c>
      <c r="L27" s="59">
        <v>4</v>
      </c>
      <c r="M27" s="59">
        <v>4</v>
      </c>
      <c r="N27" s="59">
        <v>0.5</v>
      </c>
      <c r="O27" s="59">
        <v>4</v>
      </c>
      <c r="P27" s="59">
        <v>4</v>
      </c>
      <c r="Q27" s="59">
        <v>4</v>
      </c>
      <c r="R27" s="59">
        <v>4</v>
      </c>
      <c r="S27" s="59">
        <v>4</v>
      </c>
      <c r="T27" s="59">
        <v>4</v>
      </c>
      <c r="U27" s="59">
        <v>4</v>
      </c>
      <c r="V27" s="59">
        <v>4</v>
      </c>
      <c r="W27" s="59">
        <v>4</v>
      </c>
      <c r="X27" s="59">
        <v>4</v>
      </c>
      <c r="Y27" s="59">
        <v>4</v>
      </c>
      <c r="Z27" s="59">
        <v>4</v>
      </c>
      <c r="AA27" s="59">
        <v>0</v>
      </c>
      <c r="AB27" s="59">
        <v>4</v>
      </c>
      <c r="AC27" s="59">
        <v>4</v>
      </c>
      <c r="AD27" s="59">
        <v>4</v>
      </c>
      <c r="AE27" s="59"/>
      <c r="AF27" s="59"/>
      <c r="AG27" s="59"/>
      <c r="AH27" s="59"/>
      <c r="AI27" s="80"/>
      <c r="AJ27" s="80"/>
      <c r="AK27" s="80"/>
      <c r="AL27" s="80"/>
      <c r="AM27" s="78"/>
      <c r="AN27" s="79"/>
      <c r="AO27" s="89"/>
      <c r="AP27" s="94"/>
      <c r="AQ27" s="97"/>
      <c r="AR27" s="91"/>
      <c r="XFB27" s="50"/>
      <c r="XFC27" s="50"/>
      <c r="XFD27" s="50"/>
    </row>
    <row r="28" s="49" customFormat="1" ht="18" customHeight="1" spans="1:16384">
      <c r="A28" s="54"/>
      <c r="B28" s="61" t="s">
        <v>142</v>
      </c>
      <c r="C28" s="60"/>
      <c r="D28" s="59">
        <v>0</v>
      </c>
      <c r="E28" s="59">
        <v>0</v>
      </c>
      <c r="F28" s="59">
        <v>5</v>
      </c>
      <c r="G28" s="59">
        <v>4</v>
      </c>
      <c r="H28" s="59">
        <v>5</v>
      </c>
      <c r="I28" s="59">
        <v>5</v>
      </c>
      <c r="J28" s="59">
        <v>5</v>
      </c>
      <c r="K28" s="59">
        <v>5</v>
      </c>
      <c r="L28" s="59">
        <v>5</v>
      </c>
      <c r="M28" s="59">
        <v>5</v>
      </c>
      <c r="N28" s="59">
        <v>3.5</v>
      </c>
      <c r="O28" s="59">
        <v>0.5</v>
      </c>
      <c r="P28" s="59">
        <v>5</v>
      </c>
      <c r="Q28" s="59">
        <v>3</v>
      </c>
      <c r="R28" s="59">
        <v>5</v>
      </c>
      <c r="S28" s="59">
        <v>4.5</v>
      </c>
      <c r="T28" s="59">
        <v>5</v>
      </c>
      <c r="U28" s="59">
        <v>1</v>
      </c>
      <c r="V28" s="59">
        <v>5</v>
      </c>
      <c r="W28" s="59">
        <v>0.5</v>
      </c>
      <c r="X28" s="59">
        <v>3</v>
      </c>
      <c r="Y28" s="59">
        <v>1</v>
      </c>
      <c r="Z28" s="59">
        <v>3</v>
      </c>
      <c r="AA28" s="59">
        <v>0</v>
      </c>
      <c r="AB28" s="59">
        <v>4</v>
      </c>
      <c r="AC28" s="59">
        <v>4</v>
      </c>
      <c r="AD28" s="59">
        <v>1</v>
      </c>
      <c r="AE28" s="59"/>
      <c r="AF28" s="59"/>
      <c r="AG28" s="59"/>
      <c r="AH28" s="59"/>
      <c r="AI28" s="81"/>
      <c r="AJ28" s="81"/>
      <c r="AK28" s="81"/>
      <c r="AL28" s="81"/>
      <c r="AM28" s="78"/>
      <c r="AN28" s="79"/>
      <c r="AO28" s="89"/>
      <c r="AP28" s="95"/>
      <c r="AQ28" s="98"/>
      <c r="AR28" s="92"/>
      <c r="XFB28" s="50"/>
      <c r="XFC28" s="50"/>
      <c r="XFD28" s="50"/>
    </row>
    <row r="29" s="49" customFormat="1" ht="18" customHeight="1" spans="1:16384">
      <c r="A29" s="54">
        <v>13</v>
      </c>
      <c r="B29" s="62" t="s">
        <v>67</v>
      </c>
      <c r="C29" s="60" t="s">
        <v>141</v>
      </c>
      <c r="D29" s="59">
        <v>4</v>
      </c>
      <c r="E29" s="59">
        <v>4</v>
      </c>
      <c r="F29" s="59">
        <v>4</v>
      </c>
      <c r="G29" s="59">
        <v>4</v>
      </c>
      <c r="H29" s="59">
        <v>4</v>
      </c>
      <c r="I29" s="59">
        <v>4</v>
      </c>
      <c r="J29" s="59">
        <v>4</v>
      </c>
      <c r="K29" s="59">
        <v>4</v>
      </c>
      <c r="L29" s="59">
        <v>4</v>
      </c>
      <c r="M29" s="59">
        <v>4</v>
      </c>
      <c r="N29" s="59">
        <v>4</v>
      </c>
      <c r="O29" s="59">
        <v>4</v>
      </c>
      <c r="P29" s="59">
        <v>4</v>
      </c>
      <c r="Q29" s="59">
        <v>4</v>
      </c>
      <c r="R29" s="59">
        <v>4</v>
      </c>
      <c r="S29" s="59">
        <v>4</v>
      </c>
      <c r="T29" s="59">
        <v>4</v>
      </c>
      <c r="U29" s="59">
        <v>4</v>
      </c>
      <c r="V29" s="59">
        <v>4</v>
      </c>
      <c r="W29" s="59">
        <v>4</v>
      </c>
      <c r="X29" s="59">
        <v>4</v>
      </c>
      <c r="Y29" s="59">
        <v>4</v>
      </c>
      <c r="Z29" s="59">
        <v>4</v>
      </c>
      <c r="AA29" s="59">
        <v>4</v>
      </c>
      <c r="AB29" s="59">
        <v>4</v>
      </c>
      <c r="AC29" s="59">
        <v>4</v>
      </c>
      <c r="AD29" s="59">
        <v>4</v>
      </c>
      <c r="AE29" s="59"/>
      <c r="AF29" s="59"/>
      <c r="AG29" s="59"/>
      <c r="AH29" s="59"/>
      <c r="AI29" s="77">
        <f>IF(B29="","",COUNTIF(D29:AH30,"&gt;2"))/2</f>
        <v>27</v>
      </c>
      <c r="AJ29" s="77">
        <f>SUM(D29:AH30)</f>
        <v>215.5</v>
      </c>
      <c r="AK29" s="77">
        <f>SUM(D31:AH31)</f>
        <v>97.5</v>
      </c>
      <c r="AL29" s="77">
        <f>AJ29+AK29</f>
        <v>313</v>
      </c>
      <c r="AM29" s="78" t="s">
        <v>136</v>
      </c>
      <c r="AN29" s="79" t="s">
        <v>137</v>
      </c>
      <c r="AO29" s="78" t="s">
        <v>136</v>
      </c>
      <c r="AP29" s="93" t="s">
        <v>138</v>
      </c>
      <c r="AQ29" s="90" t="s">
        <v>138</v>
      </c>
      <c r="AR29" s="90" t="s">
        <v>139</v>
      </c>
      <c r="XFB29" s="50"/>
      <c r="XFC29" s="50"/>
      <c r="XFD29" s="50"/>
    </row>
    <row r="30" s="49" customFormat="1" ht="18" customHeight="1" spans="1:16384">
      <c r="A30" s="54"/>
      <c r="B30" s="63"/>
      <c r="C30" s="60"/>
      <c r="D30" s="59">
        <v>4</v>
      </c>
      <c r="E30" s="59">
        <v>3.5</v>
      </c>
      <c r="F30" s="59">
        <v>4</v>
      </c>
      <c r="G30" s="59">
        <v>4</v>
      </c>
      <c r="H30" s="59">
        <v>4</v>
      </c>
      <c r="I30" s="59">
        <v>4</v>
      </c>
      <c r="J30" s="59">
        <v>4</v>
      </c>
      <c r="K30" s="59">
        <v>4</v>
      </c>
      <c r="L30" s="59">
        <v>4</v>
      </c>
      <c r="M30" s="59">
        <v>4</v>
      </c>
      <c r="N30" s="59">
        <v>4</v>
      </c>
      <c r="O30" s="59">
        <v>4</v>
      </c>
      <c r="P30" s="59">
        <v>4</v>
      </c>
      <c r="Q30" s="59">
        <v>4</v>
      </c>
      <c r="R30" s="59">
        <v>4</v>
      </c>
      <c r="S30" s="59">
        <v>4</v>
      </c>
      <c r="T30" s="59">
        <v>4</v>
      </c>
      <c r="U30" s="59">
        <v>4</v>
      </c>
      <c r="V30" s="59">
        <v>4</v>
      </c>
      <c r="W30" s="59">
        <v>4</v>
      </c>
      <c r="X30" s="59">
        <v>4</v>
      </c>
      <c r="Y30" s="59">
        <v>4</v>
      </c>
      <c r="Z30" s="59">
        <v>4</v>
      </c>
      <c r="AA30" s="59">
        <v>4</v>
      </c>
      <c r="AB30" s="59">
        <v>4</v>
      </c>
      <c r="AC30" s="59">
        <v>4</v>
      </c>
      <c r="AD30" s="59">
        <v>4</v>
      </c>
      <c r="AE30" s="59"/>
      <c r="AF30" s="59"/>
      <c r="AG30" s="59"/>
      <c r="AH30" s="59"/>
      <c r="AI30" s="80"/>
      <c r="AJ30" s="80"/>
      <c r="AK30" s="80"/>
      <c r="AL30" s="80"/>
      <c r="AM30" s="78"/>
      <c r="AN30" s="79"/>
      <c r="AO30" s="78"/>
      <c r="AP30" s="94"/>
      <c r="AQ30" s="91"/>
      <c r="AR30" s="91"/>
      <c r="XFB30" s="50"/>
      <c r="XFC30" s="50"/>
      <c r="XFD30" s="50"/>
    </row>
    <row r="31" s="49" customFormat="1" ht="18" customHeight="1" spans="1:16384">
      <c r="A31" s="54"/>
      <c r="B31" s="61" t="s">
        <v>142</v>
      </c>
      <c r="C31" s="60"/>
      <c r="D31" s="59">
        <v>0.5</v>
      </c>
      <c r="E31" s="59">
        <v>0</v>
      </c>
      <c r="F31" s="59">
        <v>5</v>
      </c>
      <c r="G31" s="59">
        <v>4</v>
      </c>
      <c r="H31" s="59">
        <v>5</v>
      </c>
      <c r="I31" s="59">
        <v>5</v>
      </c>
      <c r="J31" s="59">
        <v>5</v>
      </c>
      <c r="K31" s="59">
        <v>5</v>
      </c>
      <c r="L31" s="59">
        <v>5</v>
      </c>
      <c r="M31" s="59">
        <v>5</v>
      </c>
      <c r="N31" s="59">
        <v>3</v>
      </c>
      <c r="O31" s="59">
        <v>5</v>
      </c>
      <c r="P31" s="59">
        <v>5</v>
      </c>
      <c r="Q31" s="59">
        <v>3</v>
      </c>
      <c r="R31" s="59">
        <v>5</v>
      </c>
      <c r="S31" s="59">
        <v>5</v>
      </c>
      <c r="T31" s="59">
        <v>5</v>
      </c>
      <c r="U31" s="59">
        <v>3</v>
      </c>
      <c r="V31" s="59">
        <v>5</v>
      </c>
      <c r="W31" s="59">
        <v>3</v>
      </c>
      <c r="X31" s="59">
        <v>3</v>
      </c>
      <c r="Y31" s="59">
        <v>1</v>
      </c>
      <c r="Z31" s="59">
        <v>3</v>
      </c>
      <c r="AA31" s="59">
        <v>3</v>
      </c>
      <c r="AB31" s="59">
        <v>1</v>
      </c>
      <c r="AC31" s="59">
        <v>4</v>
      </c>
      <c r="AD31" s="59">
        <v>1</v>
      </c>
      <c r="AE31" s="59"/>
      <c r="AF31" s="59"/>
      <c r="AG31" s="59"/>
      <c r="AH31" s="59"/>
      <c r="AI31" s="81"/>
      <c r="AJ31" s="81"/>
      <c r="AK31" s="81"/>
      <c r="AL31" s="81"/>
      <c r="AM31" s="78"/>
      <c r="AN31" s="79"/>
      <c r="AO31" s="78"/>
      <c r="AP31" s="95"/>
      <c r="AQ31" s="92"/>
      <c r="AR31" s="92"/>
      <c r="XFB31" s="50"/>
      <c r="XFC31" s="50"/>
      <c r="XFD31" s="50"/>
    </row>
    <row r="32" s="50" customFormat="1" ht="18" customHeight="1" spans="1:16381">
      <c r="A32" s="54">
        <v>14</v>
      </c>
      <c r="B32" s="64" t="s">
        <v>68</v>
      </c>
      <c r="C32" s="60" t="s">
        <v>141</v>
      </c>
      <c r="D32" s="59">
        <v>4</v>
      </c>
      <c r="E32" s="59">
        <v>4</v>
      </c>
      <c r="F32" s="59">
        <v>4</v>
      </c>
      <c r="G32" s="59">
        <v>4</v>
      </c>
      <c r="H32" s="59">
        <v>4</v>
      </c>
      <c r="I32" s="59">
        <v>4</v>
      </c>
      <c r="J32" s="59">
        <v>4</v>
      </c>
      <c r="K32" s="59" t="s">
        <v>143</v>
      </c>
      <c r="L32" s="59"/>
      <c r="M32" s="59"/>
      <c r="N32" s="59"/>
      <c r="O32" s="59"/>
      <c r="P32" s="59"/>
      <c r="Q32" s="59"/>
      <c r="R32" s="59"/>
      <c r="S32" s="59"/>
      <c r="T32" s="59"/>
      <c r="U32" s="59"/>
      <c r="V32" s="59"/>
      <c r="W32" s="59"/>
      <c r="X32" s="59"/>
      <c r="Y32" s="59"/>
      <c r="Z32" s="59"/>
      <c r="AA32" s="59"/>
      <c r="AB32" s="59"/>
      <c r="AC32" s="59"/>
      <c r="AD32" s="59"/>
      <c r="AE32" s="59"/>
      <c r="AF32" s="59"/>
      <c r="AG32" s="59"/>
      <c r="AH32" s="59"/>
      <c r="AI32" s="77">
        <f>IF(B32="","",COUNTIF(D32:AH33,"&gt;2"))/2</f>
        <v>7</v>
      </c>
      <c r="AJ32" s="77">
        <f>SUM(D32:AH33)</f>
        <v>55.5</v>
      </c>
      <c r="AK32" s="77">
        <f>SUM(D34:AH34)</f>
        <v>24.5</v>
      </c>
      <c r="AL32" s="77">
        <f>AJ32+AK32</f>
        <v>80</v>
      </c>
      <c r="AM32" s="78" t="s">
        <v>136</v>
      </c>
      <c r="AN32" s="79" t="s">
        <v>144</v>
      </c>
      <c r="AO32" s="89"/>
      <c r="AP32" s="93" t="s">
        <v>138</v>
      </c>
      <c r="AQ32" s="96" t="s">
        <v>138</v>
      </c>
      <c r="AR32" s="90" t="e">
        <v>#N/A</v>
      </c>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c r="HN32" s="49"/>
      <c r="HO32" s="49"/>
      <c r="HP32" s="49"/>
      <c r="HQ32" s="49"/>
      <c r="HR32" s="49"/>
      <c r="HS32" s="49"/>
      <c r="HT32" s="49"/>
      <c r="HU32" s="49"/>
      <c r="HV32" s="49"/>
      <c r="HW32" s="49"/>
      <c r="HX32" s="49"/>
      <c r="HY32" s="49"/>
      <c r="HZ32" s="49"/>
      <c r="IA32" s="49"/>
      <c r="IB32" s="49"/>
      <c r="IC32" s="49"/>
      <c r="ID32" s="49"/>
      <c r="IE32" s="49"/>
      <c r="IF32" s="49"/>
      <c r="IG32" s="49"/>
      <c r="IH32" s="49"/>
      <c r="II32" s="49"/>
      <c r="IJ32" s="49"/>
      <c r="IK32" s="49"/>
      <c r="IL32" s="49"/>
      <c r="IM32" s="49"/>
      <c r="IN32" s="49"/>
      <c r="IO32" s="49"/>
      <c r="IP32" s="49"/>
      <c r="IQ32" s="49"/>
      <c r="IR32" s="49"/>
      <c r="IS32" s="49"/>
      <c r="IT32" s="49"/>
      <c r="IU32" s="49"/>
      <c r="IV32" s="49"/>
      <c r="IW32" s="49"/>
      <c r="IX32" s="49"/>
      <c r="IY32" s="49"/>
      <c r="IZ32" s="49"/>
      <c r="JA32" s="49"/>
      <c r="JB32" s="49"/>
      <c r="JC32" s="49"/>
      <c r="JD32" s="49"/>
      <c r="JE32" s="49"/>
      <c r="JF32" s="49"/>
      <c r="JG32" s="49"/>
      <c r="JH32" s="49"/>
      <c r="JI32" s="49"/>
      <c r="JJ32" s="49"/>
      <c r="JK32" s="49"/>
      <c r="JL32" s="49"/>
      <c r="JM32" s="49"/>
      <c r="JN32" s="49"/>
      <c r="JO32" s="49"/>
      <c r="JP32" s="49"/>
      <c r="JQ32" s="49"/>
      <c r="JR32" s="49"/>
      <c r="JS32" s="49"/>
      <c r="JT32" s="49"/>
      <c r="JU32" s="49"/>
      <c r="JV32" s="49"/>
      <c r="JW32" s="49"/>
      <c r="JX32" s="49"/>
      <c r="JY32" s="49"/>
      <c r="JZ32" s="49"/>
      <c r="KA32" s="49"/>
      <c r="KB32" s="49"/>
      <c r="KC32" s="49"/>
      <c r="KD32" s="49"/>
      <c r="KE32" s="49"/>
      <c r="KF32" s="49"/>
      <c r="KG32" s="49"/>
      <c r="KH32" s="49"/>
      <c r="KI32" s="49"/>
      <c r="KJ32" s="49"/>
      <c r="KK32" s="49"/>
      <c r="KL32" s="49"/>
      <c r="KM32" s="49"/>
      <c r="KN32" s="49"/>
      <c r="KO32" s="49"/>
      <c r="KP32" s="49"/>
      <c r="KQ32" s="49"/>
      <c r="KR32" s="49"/>
      <c r="KS32" s="49"/>
      <c r="KT32" s="49"/>
      <c r="KU32" s="49"/>
      <c r="KV32" s="49"/>
      <c r="KW32" s="49"/>
      <c r="KX32" s="49"/>
      <c r="KY32" s="49"/>
      <c r="KZ32" s="49"/>
      <c r="LA32" s="49"/>
      <c r="LB32" s="49"/>
      <c r="LC32" s="49"/>
      <c r="LD32" s="49"/>
      <c r="LE32" s="49"/>
      <c r="LF32" s="49"/>
      <c r="LG32" s="49"/>
      <c r="LH32" s="49"/>
      <c r="LI32" s="49"/>
      <c r="LJ32" s="49"/>
      <c r="LK32" s="49"/>
      <c r="LL32" s="49"/>
      <c r="LM32" s="49"/>
      <c r="LN32" s="49"/>
      <c r="LO32" s="49"/>
      <c r="LP32" s="49"/>
      <c r="LQ32" s="49"/>
      <c r="LR32" s="49"/>
      <c r="LS32" s="49"/>
      <c r="LT32" s="49"/>
      <c r="LU32" s="49"/>
      <c r="LV32" s="49"/>
      <c r="LW32" s="49"/>
      <c r="LX32" s="49"/>
      <c r="LY32" s="49"/>
      <c r="LZ32" s="49"/>
      <c r="MA32" s="49"/>
      <c r="MB32" s="49"/>
      <c r="MC32" s="49"/>
      <c r="MD32" s="49"/>
      <c r="ME32" s="49"/>
      <c r="MF32" s="49"/>
      <c r="MG32" s="49"/>
      <c r="MH32" s="49"/>
      <c r="MI32" s="49"/>
      <c r="MJ32" s="49"/>
      <c r="MK32" s="49"/>
      <c r="ML32" s="49"/>
      <c r="MM32" s="49"/>
      <c r="MN32" s="49"/>
      <c r="MO32" s="49"/>
      <c r="MP32" s="49"/>
      <c r="MQ32" s="49"/>
      <c r="MR32" s="49"/>
      <c r="MS32" s="49"/>
      <c r="MT32" s="49"/>
      <c r="MU32" s="49"/>
      <c r="MV32" s="49"/>
      <c r="MW32" s="49"/>
      <c r="MX32" s="49"/>
      <c r="MY32" s="49"/>
      <c r="MZ32" s="49"/>
      <c r="NA32" s="49"/>
      <c r="NB32" s="49"/>
      <c r="NC32" s="49"/>
      <c r="ND32" s="49"/>
      <c r="NE32" s="49"/>
      <c r="NF32" s="49"/>
      <c r="NG32" s="49"/>
      <c r="NH32" s="49"/>
      <c r="NI32" s="49"/>
      <c r="NJ32" s="49"/>
      <c r="NK32" s="49"/>
      <c r="NL32" s="49"/>
      <c r="NM32" s="49"/>
      <c r="NN32" s="49"/>
      <c r="NO32" s="49"/>
      <c r="NP32" s="49"/>
      <c r="NQ32" s="49"/>
      <c r="NR32" s="49"/>
      <c r="NS32" s="49"/>
      <c r="NT32" s="49"/>
      <c r="NU32" s="49"/>
      <c r="NV32" s="49"/>
      <c r="NW32" s="49"/>
      <c r="NX32" s="49"/>
      <c r="NY32" s="49"/>
      <c r="NZ32" s="49"/>
      <c r="OA32" s="49"/>
      <c r="OB32" s="49"/>
      <c r="OC32" s="49"/>
      <c r="OD32" s="49"/>
      <c r="OE32" s="49"/>
      <c r="OF32" s="49"/>
      <c r="OG32" s="49"/>
      <c r="OH32" s="49"/>
      <c r="OI32" s="49"/>
      <c r="OJ32" s="49"/>
      <c r="OK32" s="49"/>
      <c r="OL32" s="49"/>
      <c r="OM32" s="49"/>
      <c r="ON32" s="49"/>
      <c r="OO32" s="49"/>
      <c r="OP32" s="49"/>
      <c r="OQ32" s="49"/>
      <c r="OR32" s="49"/>
      <c r="OS32" s="49"/>
      <c r="OT32" s="49"/>
      <c r="OU32" s="49"/>
      <c r="OV32" s="49"/>
      <c r="OW32" s="49"/>
      <c r="OX32" s="49"/>
      <c r="OY32" s="49"/>
      <c r="OZ32" s="49"/>
      <c r="PA32" s="49"/>
      <c r="PB32" s="49"/>
      <c r="PC32" s="49"/>
      <c r="PD32" s="49"/>
      <c r="PE32" s="49"/>
      <c r="PF32" s="49"/>
      <c r="PG32" s="49"/>
      <c r="PH32" s="49"/>
      <c r="PI32" s="49"/>
      <c r="PJ32" s="49"/>
      <c r="PK32" s="49"/>
      <c r="PL32" s="49"/>
      <c r="PM32" s="49"/>
      <c r="PN32" s="49"/>
      <c r="PO32" s="49"/>
      <c r="PP32" s="49"/>
      <c r="PQ32" s="49"/>
      <c r="PR32" s="49"/>
      <c r="PS32" s="49"/>
      <c r="PT32" s="49"/>
      <c r="PU32" s="49"/>
      <c r="PV32" s="49"/>
      <c r="PW32" s="49"/>
      <c r="PX32" s="49"/>
      <c r="PY32" s="49"/>
      <c r="PZ32" s="49"/>
      <c r="QA32" s="49"/>
      <c r="QB32" s="49"/>
      <c r="QC32" s="49"/>
      <c r="QD32" s="49"/>
      <c r="QE32" s="49"/>
      <c r="QF32" s="49"/>
      <c r="QG32" s="49"/>
      <c r="QH32" s="49"/>
      <c r="QI32" s="49"/>
      <c r="QJ32" s="49"/>
      <c r="QK32" s="49"/>
      <c r="QL32" s="49"/>
      <c r="QM32" s="49"/>
      <c r="QN32" s="49"/>
      <c r="QO32" s="49"/>
      <c r="QP32" s="49"/>
      <c r="QQ32" s="49"/>
      <c r="QR32" s="49"/>
      <c r="QS32" s="49"/>
      <c r="QT32" s="49"/>
      <c r="QU32" s="49"/>
      <c r="QV32" s="49"/>
      <c r="QW32" s="49"/>
      <c r="QX32" s="49"/>
      <c r="QY32" s="49"/>
      <c r="QZ32" s="49"/>
      <c r="RA32" s="49"/>
      <c r="RB32" s="49"/>
      <c r="RC32" s="49"/>
      <c r="RD32" s="49"/>
      <c r="RE32" s="49"/>
      <c r="RF32" s="49"/>
      <c r="RG32" s="49"/>
      <c r="RH32" s="49"/>
      <c r="RI32" s="49"/>
      <c r="RJ32" s="49"/>
      <c r="RK32" s="49"/>
      <c r="RL32" s="49"/>
      <c r="RM32" s="49"/>
      <c r="RN32" s="49"/>
      <c r="RO32" s="49"/>
      <c r="RP32" s="49"/>
      <c r="RQ32" s="49"/>
      <c r="RR32" s="49"/>
      <c r="RS32" s="49"/>
      <c r="RT32" s="49"/>
      <c r="RU32" s="49"/>
      <c r="RV32" s="49"/>
      <c r="RW32" s="49"/>
      <c r="RX32" s="49"/>
      <c r="RY32" s="49"/>
      <c r="RZ32" s="49"/>
      <c r="SA32" s="49"/>
      <c r="SB32" s="49"/>
      <c r="SC32" s="49"/>
      <c r="SD32" s="49"/>
      <c r="SE32" s="49"/>
      <c r="SF32" s="49"/>
      <c r="SG32" s="49"/>
      <c r="SH32" s="49"/>
      <c r="SI32" s="49"/>
      <c r="SJ32" s="49"/>
      <c r="SK32" s="49"/>
      <c r="SL32" s="49"/>
      <c r="SM32" s="49"/>
      <c r="SN32" s="49"/>
      <c r="SO32" s="49"/>
      <c r="SP32" s="49"/>
      <c r="SQ32" s="49"/>
      <c r="SR32" s="49"/>
      <c r="SS32" s="49"/>
      <c r="ST32" s="49"/>
      <c r="SU32" s="49"/>
      <c r="SV32" s="49"/>
      <c r="SW32" s="49"/>
      <c r="SX32" s="49"/>
      <c r="SY32" s="49"/>
      <c r="SZ32" s="49"/>
      <c r="TA32" s="49"/>
      <c r="TB32" s="49"/>
      <c r="TC32" s="49"/>
      <c r="TD32" s="49"/>
      <c r="TE32" s="49"/>
      <c r="TF32" s="49"/>
      <c r="TG32" s="49"/>
      <c r="TH32" s="49"/>
      <c r="TI32" s="49"/>
      <c r="TJ32" s="49"/>
      <c r="TK32" s="49"/>
      <c r="TL32" s="49"/>
      <c r="TM32" s="49"/>
      <c r="TN32" s="49"/>
      <c r="TO32" s="49"/>
      <c r="TP32" s="49"/>
      <c r="TQ32" s="49"/>
      <c r="TR32" s="49"/>
      <c r="TS32" s="49"/>
      <c r="TT32" s="49"/>
      <c r="TU32" s="49"/>
      <c r="TV32" s="49"/>
      <c r="TW32" s="49"/>
      <c r="TX32" s="49"/>
      <c r="TY32" s="49"/>
      <c r="TZ32" s="49"/>
      <c r="UA32" s="49"/>
      <c r="UB32" s="49"/>
      <c r="UC32" s="49"/>
      <c r="UD32" s="49"/>
      <c r="UE32" s="49"/>
      <c r="UF32" s="49"/>
      <c r="UG32" s="49"/>
      <c r="UH32" s="49"/>
      <c r="UI32" s="49"/>
      <c r="UJ32" s="49"/>
      <c r="UK32" s="49"/>
      <c r="UL32" s="49"/>
      <c r="UM32" s="49"/>
      <c r="UN32" s="49"/>
      <c r="UO32" s="49"/>
      <c r="UP32" s="49"/>
      <c r="UQ32" s="49"/>
      <c r="UR32" s="49"/>
      <c r="US32" s="49"/>
      <c r="UT32" s="49"/>
      <c r="UU32" s="49"/>
      <c r="UV32" s="49"/>
      <c r="UW32" s="49"/>
      <c r="UX32" s="49"/>
      <c r="UY32" s="49"/>
      <c r="UZ32" s="49"/>
      <c r="VA32" s="49"/>
      <c r="VB32" s="49"/>
      <c r="VC32" s="49"/>
      <c r="VD32" s="49"/>
      <c r="VE32" s="49"/>
      <c r="VF32" s="49"/>
      <c r="VG32" s="49"/>
      <c r="VH32" s="49"/>
      <c r="VI32" s="49"/>
      <c r="VJ32" s="49"/>
      <c r="VK32" s="49"/>
      <c r="VL32" s="49"/>
      <c r="VM32" s="49"/>
      <c r="VN32" s="49"/>
      <c r="VO32" s="49"/>
      <c r="VP32" s="49"/>
      <c r="VQ32" s="49"/>
      <c r="VR32" s="49"/>
      <c r="VS32" s="49"/>
      <c r="VT32" s="49"/>
      <c r="VU32" s="49"/>
      <c r="VV32" s="49"/>
      <c r="VW32" s="49"/>
      <c r="VX32" s="49"/>
      <c r="VY32" s="49"/>
      <c r="VZ32" s="49"/>
      <c r="WA32" s="49"/>
      <c r="WB32" s="49"/>
      <c r="WC32" s="49"/>
      <c r="WD32" s="49"/>
      <c r="WE32" s="49"/>
      <c r="WF32" s="49"/>
      <c r="WG32" s="49"/>
      <c r="WH32" s="49"/>
      <c r="WI32" s="49"/>
      <c r="WJ32" s="49"/>
      <c r="WK32" s="49"/>
      <c r="WL32" s="49"/>
      <c r="WM32" s="49"/>
      <c r="WN32" s="49"/>
      <c r="WO32" s="49"/>
      <c r="WP32" s="49"/>
      <c r="WQ32" s="49"/>
      <c r="WR32" s="49"/>
      <c r="WS32" s="49"/>
      <c r="WT32" s="49"/>
      <c r="WU32" s="49"/>
      <c r="WV32" s="49"/>
      <c r="WW32" s="49"/>
      <c r="WX32" s="49"/>
      <c r="WY32" s="49"/>
      <c r="WZ32" s="49"/>
      <c r="XA32" s="49"/>
      <c r="XB32" s="49"/>
      <c r="XC32" s="49"/>
      <c r="XD32" s="49"/>
      <c r="XE32" s="49"/>
      <c r="XF32" s="49"/>
      <c r="XG32" s="49"/>
      <c r="XH32" s="49"/>
      <c r="XI32" s="49"/>
      <c r="XJ32" s="49"/>
      <c r="XK32" s="49"/>
      <c r="XL32" s="49"/>
      <c r="XM32" s="49"/>
      <c r="XN32" s="49"/>
      <c r="XO32" s="49"/>
      <c r="XP32" s="49"/>
      <c r="XQ32" s="49"/>
      <c r="XR32" s="49"/>
      <c r="XS32" s="49"/>
      <c r="XT32" s="49"/>
      <c r="XU32" s="49"/>
      <c r="XV32" s="49"/>
      <c r="XW32" s="49"/>
      <c r="XX32" s="49"/>
      <c r="XY32" s="49"/>
      <c r="XZ32" s="49"/>
      <c r="YA32" s="49"/>
      <c r="YB32" s="49"/>
      <c r="YC32" s="49"/>
      <c r="YD32" s="49"/>
      <c r="YE32" s="49"/>
      <c r="YF32" s="49"/>
      <c r="YG32" s="49"/>
      <c r="YH32" s="49"/>
      <c r="YI32" s="49"/>
      <c r="YJ32" s="49"/>
      <c r="YK32" s="49"/>
      <c r="YL32" s="49"/>
      <c r="YM32" s="49"/>
      <c r="YN32" s="49"/>
      <c r="YO32" s="49"/>
      <c r="YP32" s="49"/>
      <c r="YQ32" s="49"/>
      <c r="YR32" s="49"/>
      <c r="YS32" s="49"/>
      <c r="YT32" s="49"/>
      <c r="YU32" s="49"/>
      <c r="YV32" s="49"/>
      <c r="YW32" s="49"/>
      <c r="YX32" s="49"/>
      <c r="YY32" s="49"/>
      <c r="YZ32" s="49"/>
      <c r="ZA32" s="49"/>
      <c r="ZB32" s="49"/>
      <c r="ZC32" s="49"/>
      <c r="ZD32" s="49"/>
      <c r="ZE32" s="49"/>
      <c r="ZF32" s="49"/>
      <c r="ZG32" s="49"/>
      <c r="ZH32" s="49"/>
      <c r="ZI32" s="49"/>
      <c r="ZJ32" s="49"/>
      <c r="ZK32" s="49"/>
      <c r="ZL32" s="49"/>
      <c r="ZM32" s="49"/>
      <c r="ZN32" s="49"/>
      <c r="ZO32" s="49"/>
      <c r="ZP32" s="49"/>
      <c r="ZQ32" s="49"/>
      <c r="ZR32" s="49"/>
      <c r="ZS32" s="49"/>
      <c r="ZT32" s="49"/>
      <c r="ZU32" s="49"/>
      <c r="ZV32" s="49"/>
      <c r="ZW32" s="49"/>
      <c r="ZX32" s="49"/>
      <c r="ZY32" s="49"/>
      <c r="ZZ32" s="49"/>
      <c r="AAA32" s="49"/>
      <c r="AAB32" s="49"/>
      <c r="AAC32" s="49"/>
      <c r="AAD32" s="49"/>
      <c r="AAE32" s="49"/>
      <c r="AAF32" s="49"/>
      <c r="AAG32" s="49"/>
      <c r="AAH32" s="49"/>
      <c r="AAI32" s="49"/>
      <c r="AAJ32" s="49"/>
      <c r="AAK32" s="49"/>
      <c r="AAL32" s="49"/>
      <c r="AAM32" s="49"/>
      <c r="AAN32" s="49"/>
      <c r="AAO32" s="49"/>
      <c r="AAP32" s="49"/>
      <c r="AAQ32" s="49"/>
      <c r="AAR32" s="49"/>
      <c r="AAS32" s="49"/>
      <c r="AAT32" s="49"/>
      <c r="AAU32" s="49"/>
      <c r="AAV32" s="49"/>
      <c r="AAW32" s="49"/>
      <c r="AAX32" s="49"/>
      <c r="AAY32" s="49"/>
      <c r="AAZ32" s="49"/>
      <c r="ABA32" s="49"/>
      <c r="ABB32" s="49"/>
      <c r="ABC32" s="49"/>
      <c r="ABD32" s="49"/>
      <c r="ABE32" s="49"/>
      <c r="ABF32" s="49"/>
      <c r="ABG32" s="49"/>
      <c r="ABH32" s="49"/>
      <c r="ABI32" s="49"/>
      <c r="ABJ32" s="49"/>
      <c r="ABK32" s="49"/>
      <c r="ABL32" s="49"/>
      <c r="ABM32" s="49"/>
      <c r="ABN32" s="49"/>
      <c r="ABO32" s="49"/>
      <c r="ABP32" s="49"/>
      <c r="ABQ32" s="49"/>
      <c r="ABR32" s="49"/>
      <c r="ABS32" s="49"/>
      <c r="ABT32" s="49"/>
      <c r="ABU32" s="49"/>
      <c r="ABV32" s="49"/>
      <c r="ABW32" s="49"/>
      <c r="ABX32" s="49"/>
      <c r="ABY32" s="49"/>
      <c r="ABZ32" s="49"/>
      <c r="ACA32" s="49"/>
      <c r="ACB32" s="49"/>
      <c r="ACC32" s="49"/>
      <c r="ACD32" s="49"/>
      <c r="ACE32" s="49"/>
      <c r="ACF32" s="49"/>
      <c r="ACG32" s="49"/>
      <c r="ACH32" s="49"/>
      <c r="ACI32" s="49"/>
      <c r="ACJ32" s="49"/>
      <c r="ACK32" s="49"/>
      <c r="ACL32" s="49"/>
      <c r="ACM32" s="49"/>
      <c r="ACN32" s="49"/>
      <c r="ACO32" s="49"/>
      <c r="ACP32" s="49"/>
      <c r="ACQ32" s="49"/>
      <c r="ACR32" s="49"/>
      <c r="ACS32" s="49"/>
      <c r="ACT32" s="49"/>
      <c r="ACU32" s="49"/>
      <c r="ACV32" s="49"/>
      <c r="ACW32" s="49"/>
      <c r="ACX32" s="49"/>
      <c r="ACY32" s="49"/>
      <c r="ACZ32" s="49"/>
      <c r="ADA32" s="49"/>
      <c r="ADB32" s="49"/>
      <c r="ADC32" s="49"/>
      <c r="ADD32" s="49"/>
      <c r="ADE32" s="49"/>
      <c r="ADF32" s="49"/>
      <c r="ADG32" s="49"/>
      <c r="ADH32" s="49"/>
      <c r="ADI32" s="49"/>
      <c r="ADJ32" s="49"/>
      <c r="ADK32" s="49"/>
      <c r="ADL32" s="49"/>
      <c r="ADM32" s="49"/>
      <c r="ADN32" s="49"/>
      <c r="ADO32" s="49"/>
      <c r="ADP32" s="49"/>
      <c r="ADQ32" s="49"/>
      <c r="ADR32" s="49"/>
      <c r="ADS32" s="49"/>
      <c r="ADT32" s="49"/>
      <c r="ADU32" s="49"/>
      <c r="ADV32" s="49"/>
      <c r="ADW32" s="49"/>
      <c r="ADX32" s="49"/>
      <c r="ADY32" s="49"/>
      <c r="ADZ32" s="49"/>
      <c r="AEA32" s="49"/>
      <c r="AEB32" s="49"/>
      <c r="AEC32" s="49"/>
      <c r="AED32" s="49"/>
      <c r="AEE32" s="49"/>
      <c r="AEF32" s="49"/>
      <c r="AEG32" s="49"/>
      <c r="AEH32" s="49"/>
      <c r="AEI32" s="49"/>
      <c r="AEJ32" s="49"/>
      <c r="AEK32" s="49"/>
      <c r="AEL32" s="49"/>
      <c r="AEM32" s="49"/>
      <c r="AEN32" s="49"/>
      <c r="AEO32" s="49"/>
      <c r="AEP32" s="49"/>
      <c r="AEQ32" s="49"/>
      <c r="AER32" s="49"/>
      <c r="AES32" s="49"/>
      <c r="AET32" s="49"/>
      <c r="AEU32" s="49"/>
      <c r="AEV32" s="49"/>
      <c r="AEW32" s="49"/>
      <c r="AEX32" s="49"/>
      <c r="AEY32" s="49"/>
      <c r="AEZ32" s="49"/>
      <c r="AFA32" s="49"/>
      <c r="AFB32" s="49"/>
      <c r="AFC32" s="49"/>
      <c r="AFD32" s="49"/>
      <c r="AFE32" s="49"/>
      <c r="AFF32" s="49"/>
      <c r="AFG32" s="49"/>
      <c r="AFH32" s="49"/>
      <c r="AFI32" s="49"/>
      <c r="AFJ32" s="49"/>
      <c r="AFK32" s="49"/>
      <c r="AFL32" s="49"/>
      <c r="AFM32" s="49"/>
      <c r="AFN32" s="49"/>
      <c r="AFO32" s="49"/>
      <c r="AFP32" s="49"/>
      <c r="AFQ32" s="49"/>
      <c r="AFR32" s="49"/>
      <c r="AFS32" s="49"/>
      <c r="AFT32" s="49"/>
      <c r="AFU32" s="49"/>
      <c r="AFV32" s="49"/>
      <c r="AFW32" s="49"/>
      <c r="AFX32" s="49"/>
      <c r="AFY32" s="49"/>
      <c r="AFZ32" s="49"/>
      <c r="AGA32" s="49"/>
      <c r="AGB32" s="49"/>
      <c r="AGC32" s="49"/>
      <c r="AGD32" s="49"/>
      <c r="AGE32" s="49"/>
      <c r="AGF32" s="49"/>
      <c r="AGG32" s="49"/>
      <c r="AGH32" s="49"/>
      <c r="AGI32" s="49"/>
      <c r="AGJ32" s="49"/>
      <c r="AGK32" s="49"/>
      <c r="AGL32" s="49"/>
      <c r="AGM32" s="49"/>
      <c r="AGN32" s="49"/>
      <c r="AGO32" s="49"/>
      <c r="AGP32" s="49"/>
      <c r="AGQ32" s="49"/>
      <c r="AGR32" s="49"/>
      <c r="AGS32" s="49"/>
      <c r="AGT32" s="49"/>
      <c r="AGU32" s="49"/>
      <c r="AGV32" s="49"/>
      <c r="AGW32" s="49"/>
      <c r="AGX32" s="49"/>
      <c r="AGY32" s="49"/>
      <c r="AGZ32" s="49"/>
      <c r="AHA32" s="49"/>
      <c r="AHB32" s="49"/>
      <c r="AHC32" s="49"/>
      <c r="AHD32" s="49"/>
      <c r="AHE32" s="49"/>
      <c r="AHF32" s="49"/>
      <c r="AHG32" s="49"/>
      <c r="AHH32" s="49"/>
      <c r="AHI32" s="49"/>
      <c r="AHJ32" s="49"/>
      <c r="AHK32" s="49"/>
      <c r="AHL32" s="49"/>
      <c r="AHM32" s="49"/>
      <c r="AHN32" s="49"/>
      <c r="AHO32" s="49"/>
      <c r="AHP32" s="49"/>
      <c r="AHQ32" s="49"/>
      <c r="AHR32" s="49"/>
      <c r="AHS32" s="49"/>
      <c r="AHT32" s="49"/>
      <c r="AHU32" s="49"/>
      <c r="AHV32" s="49"/>
      <c r="AHW32" s="49"/>
      <c r="AHX32" s="49"/>
      <c r="AHY32" s="49"/>
      <c r="AHZ32" s="49"/>
      <c r="AIA32" s="49"/>
      <c r="AIB32" s="49"/>
      <c r="AIC32" s="49"/>
      <c r="AID32" s="49"/>
      <c r="AIE32" s="49"/>
      <c r="AIF32" s="49"/>
      <c r="AIG32" s="49"/>
      <c r="AIH32" s="49"/>
      <c r="AII32" s="49"/>
      <c r="AIJ32" s="49"/>
      <c r="AIK32" s="49"/>
      <c r="AIL32" s="49"/>
      <c r="AIM32" s="49"/>
      <c r="AIN32" s="49"/>
      <c r="AIO32" s="49"/>
      <c r="AIP32" s="49"/>
      <c r="AIQ32" s="49"/>
      <c r="AIR32" s="49"/>
      <c r="AIS32" s="49"/>
      <c r="AIT32" s="49"/>
      <c r="AIU32" s="49"/>
      <c r="AIV32" s="49"/>
      <c r="AIW32" s="49"/>
      <c r="AIX32" s="49"/>
      <c r="AIY32" s="49"/>
      <c r="AIZ32" s="49"/>
      <c r="AJA32" s="49"/>
      <c r="AJB32" s="49"/>
      <c r="AJC32" s="49"/>
      <c r="AJD32" s="49"/>
      <c r="AJE32" s="49"/>
      <c r="AJF32" s="49"/>
      <c r="AJG32" s="49"/>
      <c r="AJH32" s="49"/>
      <c r="AJI32" s="49"/>
      <c r="AJJ32" s="49"/>
      <c r="AJK32" s="49"/>
      <c r="AJL32" s="49"/>
      <c r="AJM32" s="49"/>
      <c r="AJN32" s="49"/>
      <c r="AJO32" s="49"/>
      <c r="AJP32" s="49"/>
      <c r="AJQ32" s="49"/>
      <c r="AJR32" s="49"/>
      <c r="AJS32" s="49"/>
      <c r="AJT32" s="49"/>
      <c r="AJU32" s="49"/>
      <c r="AJV32" s="49"/>
      <c r="AJW32" s="49"/>
      <c r="AJX32" s="49"/>
      <c r="AJY32" s="49"/>
      <c r="AJZ32" s="49"/>
      <c r="AKA32" s="49"/>
      <c r="AKB32" s="49"/>
      <c r="AKC32" s="49"/>
      <c r="AKD32" s="49"/>
      <c r="AKE32" s="49"/>
      <c r="AKF32" s="49"/>
      <c r="AKG32" s="49"/>
      <c r="AKH32" s="49"/>
      <c r="AKI32" s="49"/>
      <c r="AKJ32" s="49"/>
      <c r="AKK32" s="49"/>
      <c r="AKL32" s="49"/>
      <c r="AKM32" s="49"/>
      <c r="AKN32" s="49"/>
      <c r="AKO32" s="49"/>
      <c r="AKP32" s="49"/>
      <c r="AKQ32" s="49"/>
      <c r="AKR32" s="49"/>
      <c r="AKS32" s="49"/>
      <c r="AKT32" s="49"/>
      <c r="AKU32" s="49"/>
      <c r="AKV32" s="49"/>
      <c r="AKW32" s="49"/>
      <c r="AKX32" s="49"/>
      <c r="AKY32" s="49"/>
      <c r="AKZ32" s="49"/>
      <c r="ALA32" s="49"/>
      <c r="ALB32" s="49"/>
      <c r="ALC32" s="49"/>
      <c r="ALD32" s="49"/>
      <c r="ALE32" s="49"/>
      <c r="ALF32" s="49"/>
      <c r="ALG32" s="49"/>
      <c r="ALH32" s="49"/>
      <c r="ALI32" s="49"/>
      <c r="ALJ32" s="49"/>
      <c r="ALK32" s="49"/>
      <c r="ALL32" s="49"/>
      <c r="ALM32" s="49"/>
      <c r="ALN32" s="49"/>
      <c r="ALO32" s="49"/>
      <c r="ALP32" s="49"/>
      <c r="ALQ32" s="49"/>
      <c r="ALR32" s="49"/>
      <c r="ALS32" s="49"/>
      <c r="ALT32" s="49"/>
      <c r="ALU32" s="49"/>
      <c r="ALV32" s="49"/>
      <c r="ALW32" s="49"/>
      <c r="ALX32" s="49"/>
      <c r="ALY32" s="49"/>
      <c r="ALZ32" s="49"/>
      <c r="AMA32" s="49"/>
      <c r="AMB32" s="49"/>
      <c r="AMC32" s="49"/>
      <c r="AMD32" s="49"/>
      <c r="AME32" s="49"/>
      <c r="AMF32" s="49"/>
      <c r="AMG32" s="49"/>
      <c r="AMH32" s="49"/>
      <c r="AMI32" s="49"/>
      <c r="AMJ32" s="49"/>
      <c r="AMK32" s="49"/>
      <c r="AML32" s="49"/>
      <c r="AMM32" s="49"/>
      <c r="AMN32" s="49"/>
      <c r="AMO32" s="49"/>
      <c r="AMP32" s="49"/>
      <c r="AMQ32" s="49"/>
      <c r="AMR32" s="49"/>
      <c r="AMS32" s="49"/>
      <c r="AMT32" s="49"/>
      <c r="AMU32" s="49"/>
      <c r="AMV32" s="49"/>
      <c r="AMW32" s="49"/>
      <c r="AMX32" s="49"/>
      <c r="AMY32" s="49"/>
      <c r="AMZ32" s="49"/>
      <c r="ANA32" s="49"/>
      <c r="ANB32" s="49"/>
      <c r="ANC32" s="49"/>
      <c r="AND32" s="49"/>
      <c r="ANE32" s="49"/>
      <c r="ANF32" s="49"/>
      <c r="ANG32" s="49"/>
      <c r="ANH32" s="49"/>
      <c r="ANI32" s="49"/>
      <c r="ANJ32" s="49"/>
      <c r="ANK32" s="49"/>
      <c r="ANL32" s="49"/>
      <c r="ANM32" s="49"/>
      <c r="ANN32" s="49"/>
      <c r="ANO32" s="49"/>
      <c r="ANP32" s="49"/>
      <c r="ANQ32" s="49"/>
      <c r="ANR32" s="49"/>
      <c r="ANS32" s="49"/>
      <c r="ANT32" s="49"/>
      <c r="ANU32" s="49"/>
      <c r="ANV32" s="49"/>
      <c r="ANW32" s="49"/>
      <c r="ANX32" s="49"/>
      <c r="ANY32" s="49"/>
      <c r="ANZ32" s="49"/>
      <c r="AOA32" s="49"/>
      <c r="AOB32" s="49"/>
      <c r="AOC32" s="49"/>
      <c r="AOD32" s="49"/>
      <c r="AOE32" s="49"/>
      <c r="AOF32" s="49"/>
      <c r="AOG32" s="49"/>
      <c r="AOH32" s="49"/>
      <c r="AOI32" s="49"/>
      <c r="AOJ32" s="49"/>
      <c r="AOK32" s="49"/>
      <c r="AOL32" s="49"/>
      <c r="AOM32" s="49"/>
      <c r="AON32" s="49"/>
      <c r="AOO32" s="49"/>
      <c r="AOP32" s="49"/>
      <c r="AOQ32" s="49"/>
      <c r="AOR32" s="49"/>
      <c r="AOS32" s="49"/>
      <c r="AOT32" s="49"/>
      <c r="AOU32" s="49"/>
      <c r="AOV32" s="49"/>
      <c r="AOW32" s="49"/>
      <c r="AOX32" s="49"/>
      <c r="AOY32" s="49"/>
      <c r="AOZ32" s="49"/>
      <c r="APA32" s="49"/>
      <c r="APB32" s="49"/>
      <c r="APC32" s="49"/>
      <c r="APD32" s="49"/>
      <c r="APE32" s="49"/>
      <c r="APF32" s="49"/>
      <c r="APG32" s="49"/>
      <c r="APH32" s="49"/>
      <c r="API32" s="49"/>
      <c r="APJ32" s="49"/>
      <c r="APK32" s="49"/>
      <c r="APL32" s="49"/>
      <c r="APM32" s="49"/>
      <c r="APN32" s="49"/>
      <c r="APO32" s="49"/>
      <c r="APP32" s="49"/>
      <c r="APQ32" s="49"/>
      <c r="APR32" s="49"/>
      <c r="APS32" s="49"/>
      <c r="APT32" s="49"/>
      <c r="APU32" s="49"/>
      <c r="APV32" s="49"/>
      <c r="APW32" s="49"/>
      <c r="APX32" s="49"/>
      <c r="APY32" s="49"/>
      <c r="APZ32" s="49"/>
      <c r="AQA32" s="49"/>
      <c r="AQB32" s="49"/>
      <c r="AQC32" s="49"/>
      <c r="AQD32" s="49"/>
      <c r="AQE32" s="49"/>
      <c r="AQF32" s="49"/>
      <c r="AQG32" s="49"/>
      <c r="AQH32" s="49"/>
      <c r="AQI32" s="49"/>
      <c r="AQJ32" s="49"/>
      <c r="AQK32" s="49"/>
      <c r="AQL32" s="49"/>
      <c r="AQM32" s="49"/>
      <c r="AQN32" s="49"/>
      <c r="AQO32" s="49"/>
      <c r="AQP32" s="49"/>
      <c r="AQQ32" s="49"/>
      <c r="AQR32" s="49"/>
      <c r="AQS32" s="49"/>
      <c r="AQT32" s="49"/>
      <c r="AQU32" s="49"/>
      <c r="AQV32" s="49"/>
      <c r="AQW32" s="49"/>
      <c r="AQX32" s="49"/>
      <c r="AQY32" s="49"/>
      <c r="AQZ32" s="49"/>
      <c r="ARA32" s="49"/>
      <c r="ARB32" s="49"/>
      <c r="ARC32" s="49"/>
      <c r="ARD32" s="49"/>
      <c r="ARE32" s="49"/>
      <c r="ARF32" s="49"/>
      <c r="ARG32" s="49"/>
      <c r="ARH32" s="49"/>
      <c r="ARI32" s="49"/>
      <c r="ARJ32" s="49"/>
      <c r="ARK32" s="49"/>
      <c r="ARL32" s="49"/>
      <c r="ARM32" s="49"/>
      <c r="ARN32" s="49"/>
      <c r="ARO32" s="49"/>
      <c r="ARP32" s="49"/>
      <c r="ARQ32" s="49"/>
      <c r="ARR32" s="49"/>
      <c r="ARS32" s="49"/>
      <c r="ART32" s="49"/>
      <c r="ARU32" s="49"/>
      <c r="ARV32" s="49"/>
      <c r="ARW32" s="49"/>
      <c r="ARX32" s="49"/>
      <c r="ARY32" s="49"/>
      <c r="ARZ32" s="49"/>
      <c r="ASA32" s="49"/>
      <c r="ASB32" s="49"/>
      <c r="ASC32" s="49"/>
      <c r="ASD32" s="49"/>
      <c r="ASE32" s="49"/>
      <c r="ASF32" s="49"/>
      <c r="ASG32" s="49"/>
      <c r="ASH32" s="49"/>
      <c r="ASI32" s="49"/>
      <c r="ASJ32" s="49"/>
      <c r="ASK32" s="49"/>
      <c r="ASL32" s="49"/>
      <c r="ASM32" s="49"/>
      <c r="ASN32" s="49"/>
      <c r="ASO32" s="49"/>
      <c r="ASP32" s="49"/>
      <c r="ASQ32" s="49"/>
      <c r="ASR32" s="49"/>
      <c r="ASS32" s="49"/>
      <c r="AST32" s="49"/>
      <c r="ASU32" s="49"/>
      <c r="ASV32" s="49"/>
      <c r="ASW32" s="49"/>
      <c r="ASX32" s="49"/>
      <c r="ASY32" s="49"/>
      <c r="ASZ32" s="49"/>
      <c r="ATA32" s="49"/>
      <c r="ATB32" s="49"/>
      <c r="ATC32" s="49"/>
      <c r="ATD32" s="49"/>
      <c r="ATE32" s="49"/>
      <c r="ATF32" s="49"/>
      <c r="ATG32" s="49"/>
      <c r="ATH32" s="49"/>
      <c r="ATI32" s="49"/>
      <c r="ATJ32" s="49"/>
      <c r="ATK32" s="49"/>
      <c r="ATL32" s="49"/>
      <c r="ATM32" s="49"/>
      <c r="ATN32" s="49"/>
      <c r="ATO32" s="49"/>
      <c r="ATP32" s="49"/>
      <c r="ATQ32" s="49"/>
      <c r="ATR32" s="49"/>
      <c r="ATS32" s="49"/>
      <c r="ATT32" s="49"/>
      <c r="ATU32" s="49"/>
      <c r="ATV32" s="49"/>
      <c r="ATW32" s="49"/>
      <c r="ATX32" s="49"/>
      <c r="ATY32" s="49"/>
      <c r="ATZ32" s="49"/>
      <c r="AUA32" s="49"/>
      <c r="AUB32" s="49"/>
      <c r="AUC32" s="49"/>
      <c r="AUD32" s="49"/>
      <c r="AUE32" s="49"/>
      <c r="AUF32" s="49"/>
      <c r="AUG32" s="49"/>
      <c r="AUH32" s="49"/>
      <c r="AUI32" s="49"/>
      <c r="AUJ32" s="49"/>
      <c r="AUK32" s="49"/>
      <c r="AUL32" s="49"/>
      <c r="AUM32" s="49"/>
      <c r="AUN32" s="49"/>
      <c r="AUO32" s="49"/>
      <c r="AUP32" s="49"/>
      <c r="AUQ32" s="49"/>
      <c r="AUR32" s="49"/>
      <c r="AUS32" s="49"/>
      <c r="AUT32" s="49"/>
      <c r="AUU32" s="49"/>
      <c r="AUV32" s="49"/>
      <c r="AUW32" s="49"/>
      <c r="AUX32" s="49"/>
      <c r="AUY32" s="49"/>
      <c r="AUZ32" s="49"/>
      <c r="AVA32" s="49"/>
      <c r="AVB32" s="49"/>
      <c r="AVC32" s="49"/>
      <c r="AVD32" s="49"/>
      <c r="AVE32" s="49"/>
      <c r="AVF32" s="49"/>
      <c r="AVG32" s="49"/>
      <c r="AVH32" s="49"/>
      <c r="AVI32" s="49"/>
      <c r="AVJ32" s="49"/>
      <c r="AVK32" s="49"/>
      <c r="AVL32" s="49"/>
      <c r="AVM32" s="49"/>
      <c r="AVN32" s="49"/>
      <c r="AVO32" s="49"/>
      <c r="AVP32" s="49"/>
      <c r="AVQ32" s="49"/>
      <c r="AVR32" s="49"/>
      <c r="AVS32" s="49"/>
      <c r="AVT32" s="49"/>
      <c r="AVU32" s="49"/>
      <c r="AVV32" s="49"/>
      <c r="AVW32" s="49"/>
      <c r="AVX32" s="49"/>
      <c r="AVY32" s="49"/>
      <c r="AVZ32" s="49"/>
      <c r="AWA32" s="49"/>
      <c r="AWB32" s="49"/>
      <c r="AWC32" s="49"/>
      <c r="AWD32" s="49"/>
      <c r="AWE32" s="49"/>
      <c r="AWF32" s="49"/>
      <c r="AWG32" s="49"/>
      <c r="AWH32" s="49"/>
      <c r="AWI32" s="49"/>
      <c r="AWJ32" s="49"/>
      <c r="AWK32" s="49"/>
      <c r="AWL32" s="49"/>
      <c r="AWM32" s="49"/>
      <c r="AWN32" s="49"/>
      <c r="AWO32" s="49"/>
      <c r="AWP32" s="49"/>
      <c r="AWQ32" s="49"/>
      <c r="AWR32" s="49"/>
      <c r="AWS32" s="49"/>
      <c r="AWT32" s="49"/>
      <c r="AWU32" s="49"/>
      <c r="AWV32" s="49"/>
      <c r="AWW32" s="49"/>
      <c r="AWX32" s="49"/>
      <c r="AWY32" s="49"/>
      <c r="AWZ32" s="49"/>
      <c r="AXA32" s="49"/>
      <c r="AXB32" s="49"/>
      <c r="AXC32" s="49"/>
      <c r="AXD32" s="49"/>
      <c r="AXE32" s="49"/>
      <c r="AXF32" s="49"/>
      <c r="AXG32" s="49"/>
      <c r="AXH32" s="49"/>
      <c r="AXI32" s="49"/>
      <c r="AXJ32" s="49"/>
      <c r="AXK32" s="49"/>
      <c r="AXL32" s="49"/>
      <c r="AXM32" s="49"/>
      <c r="AXN32" s="49"/>
      <c r="AXO32" s="49"/>
      <c r="AXP32" s="49"/>
      <c r="AXQ32" s="49"/>
      <c r="AXR32" s="49"/>
      <c r="AXS32" s="49"/>
      <c r="AXT32" s="49"/>
      <c r="AXU32" s="49"/>
      <c r="AXV32" s="49"/>
      <c r="AXW32" s="49"/>
      <c r="AXX32" s="49"/>
      <c r="AXY32" s="49"/>
      <c r="AXZ32" s="49"/>
      <c r="AYA32" s="49"/>
      <c r="AYB32" s="49"/>
      <c r="AYC32" s="49"/>
      <c r="AYD32" s="49"/>
      <c r="AYE32" s="49"/>
      <c r="AYF32" s="49"/>
      <c r="AYG32" s="49"/>
      <c r="AYH32" s="49"/>
      <c r="AYI32" s="49"/>
      <c r="AYJ32" s="49"/>
      <c r="AYK32" s="49"/>
      <c r="AYL32" s="49"/>
      <c r="AYM32" s="49"/>
      <c r="AYN32" s="49"/>
      <c r="AYO32" s="49"/>
      <c r="AYP32" s="49"/>
      <c r="AYQ32" s="49"/>
      <c r="AYR32" s="49"/>
      <c r="AYS32" s="49"/>
      <c r="AYT32" s="49"/>
      <c r="AYU32" s="49"/>
      <c r="AYV32" s="49"/>
      <c r="AYW32" s="49"/>
      <c r="AYX32" s="49"/>
      <c r="AYY32" s="49"/>
      <c r="AYZ32" s="49"/>
      <c r="AZA32" s="49"/>
      <c r="AZB32" s="49"/>
      <c r="AZC32" s="49"/>
      <c r="AZD32" s="49"/>
      <c r="AZE32" s="49"/>
      <c r="AZF32" s="49"/>
      <c r="AZG32" s="49"/>
      <c r="AZH32" s="49"/>
      <c r="AZI32" s="49"/>
      <c r="AZJ32" s="49"/>
      <c r="AZK32" s="49"/>
      <c r="AZL32" s="49"/>
      <c r="AZM32" s="49"/>
      <c r="AZN32" s="49"/>
      <c r="AZO32" s="49"/>
      <c r="AZP32" s="49"/>
      <c r="AZQ32" s="49"/>
      <c r="AZR32" s="49"/>
      <c r="AZS32" s="49"/>
      <c r="AZT32" s="49"/>
      <c r="AZU32" s="49"/>
      <c r="AZV32" s="49"/>
      <c r="AZW32" s="49"/>
      <c r="AZX32" s="49"/>
      <c r="AZY32" s="49"/>
      <c r="AZZ32" s="49"/>
      <c r="BAA32" s="49"/>
      <c r="BAB32" s="49"/>
      <c r="BAC32" s="49"/>
      <c r="BAD32" s="49"/>
      <c r="BAE32" s="49"/>
      <c r="BAF32" s="49"/>
      <c r="BAG32" s="49"/>
      <c r="BAH32" s="49"/>
      <c r="BAI32" s="49"/>
      <c r="BAJ32" s="49"/>
      <c r="BAK32" s="49"/>
      <c r="BAL32" s="49"/>
      <c r="BAM32" s="49"/>
      <c r="BAN32" s="49"/>
      <c r="BAO32" s="49"/>
      <c r="BAP32" s="49"/>
      <c r="BAQ32" s="49"/>
      <c r="BAR32" s="49"/>
      <c r="BAS32" s="49"/>
      <c r="BAT32" s="49"/>
      <c r="BAU32" s="49"/>
      <c r="BAV32" s="49"/>
      <c r="BAW32" s="49"/>
      <c r="BAX32" s="49"/>
      <c r="BAY32" s="49"/>
      <c r="BAZ32" s="49"/>
      <c r="BBA32" s="49"/>
      <c r="BBB32" s="49"/>
      <c r="BBC32" s="49"/>
      <c r="BBD32" s="49"/>
      <c r="BBE32" s="49"/>
      <c r="BBF32" s="49"/>
      <c r="BBG32" s="49"/>
      <c r="BBH32" s="49"/>
      <c r="BBI32" s="49"/>
      <c r="BBJ32" s="49"/>
      <c r="BBK32" s="49"/>
      <c r="BBL32" s="49"/>
      <c r="BBM32" s="49"/>
      <c r="BBN32" s="49"/>
      <c r="BBO32" s="49"/>
      <c r="BBP32" s="49"/>
      <c r="BBQ32" s="49"/>
      <c r="BBR32" s="49"/>
      <c r="BBS32" s="49"/>
      <c r="BBT32" s="49"/>
      <c r="BBU32" s="49"/>
      <c r="BBV32" s="49"/>
      <c r="BBW32" s="49"/>
      <c r="BBX32" s="49"/>
      <c r="BBY32" s="49"/>
      <c r="BBZ32" s="49"/>
      <c r="BCA32" s="49"/>
      <c r="BCB32" s="49"/>
      <c r="BCC32" s="49"/>
      <c r="BCD32" s="49"/>
      <c r="BCE32" s="49"/>
      <c r="BCF32" s="49"/>
      <c r="BCG32" s="49"/>
      <c r="BCH32" s="49"/>
      <c r="BCI32" s="49"/>
      <c r="BCJ32" s="49"/>
      <c r="BCK32" s="49"/>
      <c r="BCL32" s="49"/>
      <c r="BCM32" s="49"/>
      <c r="BCN32" s="49"/>
      <c r="BCO32" s="49"/>
      <c r="BCP32" s="49"/>
      <c r="BCQ32" s="49"/>
      <c r="BCR32" s="49"/>
      <c r="BCS32" s="49"/>
      <c r="BCT32" s="49"/>
      <c r="BCU32" s="49"/>
      <c r="BCV32" s="49"/>
      <c r="BCW32" s="49"/>
      <c r="BCX32" s="49"/>
      <c r="BCY32" s="49"/>
      <c r="BCZ32" s="49"/>
      <c r="BDA32" s="49"/>
      <c r="BDB32" s="49"/>
      <c r="BDC32" s="49"/>
      <c r="BDD32" s="49"/>
      <c r="BDE32" s="49"/>
      <c r="BDF32" s="49"/>
      <c r="BDG32" s="49"/>
      <c r="BDH32" s="49"/>
      <c r="BDI32" s="49"/>
      <c r="BDJ32" s="49"/>
      <c r="BDK32" s="49"/>
      <c r="BDL32" s="49"/>
      <c r="BDM32" s="49"/>
      <c r="BDN32" s="49"/>
      <c r="BDO32" s="49"/>
      <c r="BDP32" s="49"/>
      <c r="BDQ32" s="49"/>
      <c r="BDR32" s="49"/>
      <c r="BDS32" s="49"/>
      <c r="BDT32" s="49"/>
      <c r="BDU32" s="49"/>
      <c r="BDV32" s="49"/>
      <c r="BDW32" s="49"/>
      <c r="BDX32" s="49"/>
      <c r="BDY32" s="49"/>
      <c r="BDZ32" s="49"/>
      <c r="BEA32" s="49"/>
      <c r="BEB32" s="49"/>
      <c r="BEC32" s="49"/>
      <c r="BED32" s="49"/>
      <c r="BEE32" s="49"/>
      <c r="BEF32" s="49"/>
      <c r="BEG32" s="49"/>
      <c r="BEH32" s="49"/>
      <c r="BEI32" s="49"/>
      <c r="BEJ32" s="49"/>
      <c r="BEK32" s="49"/>
      <c r="BEL32" s="49"/>
      <c r="BEM32" s="49"/>
      <c r="BEN32" s="49"/>
      <c r="BEO32" s="49"/>
      <c r="BEP32" s="49"/>
      <c r="BEQ32" s="49"/>
      <c r="BER32" s="49"/>
      <c r="BES32" s="49"/>
      <c r="BET32" s="49"/>
      <c r="BEU32" s="49"/>
      <c r="BEV32" s="49"/>
      <c r="BEW32" s="49"/>
      <c r="BEX32" s="49"/>
      <c r="BEY32" s="49"/>
      <c r="BEZ32" s="49"/>
      <c r="BFA32" s="49"/>
      <c r="BFB32" s="49"/>
      <c r="BFC32" s="49"/>
      <c r="BFD32" s="49"/>
      <c r="BFE32" s="49"/>
      <c r="BFF32" s="49"/>
      <c r="BFG32" s="49"/>
      <c r="BFH32" s="49"/>
      <c r="BFI32" s="49"/>
      <c r="BFJ32" s="49"/>
      <c r="BFK32" s="49"/>
      <c r="BFL32" s="49"/>
      <c r="BFM32" s="49"/>
      <c r="BFN32" s="49"/>
      <c r="BFO32" s="49"/>
      <c r="BFP32" s="49"/>
      <c r="BFQ32" s="49"/>
      <c r="BFR32" s="49"/>
      <c r="BFS32" s="49"/>
      <c r="BFT32" s="49"/>
      <c r="BFU32" s="49"/>
      <c r="BFV32" s="49"/>
      <c r="BFW32" s="49"/>
      <c r="BFX32" s="49"/>
      <c r="BFY32" s="49"/>
      <c r="BFZ32" s="49"/>
      <c r="BGA32" s="49"/>
      <c r="BGB32" s="49"/>
      <c r="BGC32" s="49"/>
      <c r="BGD32" s="49"/>
      <c r="BGE32" s="49"/>
      <c r="BGF32" s="49"/>
      <c r="BGG32" s="49"/>
      <c r="BGH32" s="49"/>
      <c r="BGI32" s="49"/>
      <c r="BGJ32" s="49"/>
      <c r="BGK32" s="49"/>
      <c r="BGL32" s="49"/>
      <c r="BGM32" s="49"/>
      <c r="BGN32" s="49"/>
      <c r="BGO32" s="49"/>
      <c r="BGP32" s="49"/>
      <c r="BGQ32" s="49"/>
      <c r="BGR32" s="49"/>
      <c r="BGS32" s="49"/>
      <c r="BGT32" s="49"/>
      <c r="BGU32" s="49"/>
      <c r="BGV32" s="49"/>
      <c r="BGW32" s="49"/>
      <c r="BGX32" s="49"/>
      <c r="BGY32" s="49"/>
      <c r="BGZ32" s="49"/>
      <c r="BHA32" s="49"/>
      <c r="BHB32" s="49"/>
      <c r="BHC32" s="49"/>
      <c r="BHD32" s="49"/>
      <c r="BHE32" s="49"/>
      <c r="BHF32" s="49"/>
      <c r="BHG32" s="49"/>
      <c r="BHH32" s="49"/>
      <c r="BHI32" s="49"/>
      <c r="BHJ32" s="49"/>
      <c r="BHK32" s="49"/>
      <c r="BHL32" s="49"/>
      <c r="BHM32" s="49"/>
      <c r="BHN32" s="49"/>
      <c r="BHO32" s="49"/>
      <c r="BHP32" s="49"/>
      <c r="BHQ32" s="49"/>
      <c r="BHR32" s="49"/>
      <c r="BHS32" s="49"/>
      <c r="BHT32" s="49"/>
      <c r="BHU32" s="49"/>
      <c r="BHV32" s="49"/>
      <c r="BHW32" s="49"/>
      <c r="BHX32" s="49"/>
      <c r="BHY32" s="49"/>
      <c r="BHZ32" s="49"/>
      <c r="BIA32" s="49"/>
      <c r="BIB32" s="49"/>
      <c r="BIC32" s="49"/>
      <c r="BID32" s="49"/>
      <c r="BIE32" s="49"/>
      <c r="BIF32" s="49"/>
      <c r="BIG32" s="49"/>
      <c r="BIH32" s="49"/>
      <c r="BII32" s="49"/>
      <c r="BIJ32" s="49"/>
      <c r="BIK32" s="49"/>
      <c r="BIL32" s="49"/>
      <c r="BIM32" s="49"/>
      <c r="BIN32" s="49"/>
      <c r="BIO32" s="49"/>
      <c r="BIP32" s="49"/>
      <c r="BIQ32" s="49"/>
      <c r="BIR32" s="49"/>
      <c r="BIS32" s="49"/>
      <c r="BIT32" s="49"/>
      <c r="BIU32" s="49"/>
      <c r="BIV32" s="49"/>
      <c r="BIW32" s="49"/>
      <c r="BIX32" s="49"/>
      <c r="BIY32" s="49"/>
      <c r="BIZ32" s="49"/>
      <c r="BJA32" s="49"/>
      <c r="BJB32" s="49"/>
      <c r="BJC32" s="49"/>
      <c r="BJD32" s="49"/>
      <c r="BJE32" s="49"/>
      <c r="BJF32" s="49"/>
      <c r="BJG32" s="49"/>
      <c r="BJH32" s="49"/>
      <c r="BJI32" s="49"/>
      <c r="BJJ32" s="49"/>
      <c r="BJK32" s="49"/>
      <c r="BJL32" s="49"/>
      <c r="BJM32" s="49"/>
      <c r="BJN32" s="49"/>
      <c r="BJO32" s="49"/>
      <c r="BJP32" s="49"/>
      <c r="BJQ32" s="49"/>
      <c r="BJR32" s="49"/>
      <c r="BJS32" s="49"/>
      <c r="BJT32" s="49"/>
      <c r="BJU32" s="49"/>
      <c r="BJV32" s="49"/>
      <c r="BJW32" s="49"/>
      <c r="BJX32" s="49"/>
      <c r="BJY32" s="49"/>
      <c r="BJZ32" s="49"/>
      <c r="BKA32" s="49"/>
      <c r="BKB32" s="49"/>
      <c r="BKC32" s="49"/>
      <c r="BKD32" s="49"/>
      <c r="BKE32" s="49"/>
      <c r="BKF32" s="49"/>
      <c r="BKG32" s="49"/>
      <c r="BKH32" s="49"/>
      <c r="BKI32" s="49"/>
      <c r="BKJ32" s="49"/>
      <c r="BKK32" s="49"/>
      <c r="BKL32" s="49"/>
      <c r="BKM32" s="49"/>
      <c r="BKN32" s="49"/>
      <c r="BKO32" s="49"/>
      <c r="BKP32" s="49"/>
      <c r="BKQ32" s="49"/>
      <c r="BKR32" s="49"/>
      <c r="BKS32" s="49"/>
      <c r="BKT32" s="49"/>
      <c r="BKU32" s="49"/>
      <c r="BKV32" s="49"/>
      <c r="BKW32" s="49"/>
      <c r="BKX32" s="49"/>
      <c r="BKY32" s="49"/>
      <c r="BKZ32" s="49"/>
      <c r="BLA32" s="49"/>
      <c r="BLB32" s="49"/>
      <c r="BLC32" s="49"/>
      <c r="BLD32" s="49"/>
      <c r="BLE32" s="49"/>
      <c r="BLF32" s="49"/>
      <c r="BLG32" s="49"/>
      <c r="BLH32" s="49"/>
      <c r="BLI32" s="49"/>
      <c r="BLJ32" s="49"/>
      <c r="BLK32" s="49"/>
      <c r="BLL32" s="49"/>
      <c r="BLM32" s="49"/>
      <c r="BLN32" s="49"/>
      <c r="BLO32" s="49"/>
      <c r="BLP32" s="49"/>
      <c r="BLQ32" s="49"/>
      <c r="BLR32" s="49"/>
      <c r="BLS32" s="49"/>
      <c r="BLT32" s="49"/>
      <c r="BLU32" s="49"/>
      <c r="BLV32" s="49"/>
      <c r="BLW32" s="49"/>
      <c r="BLX32" s="49"/>
      <c r="BLY32" s="49"/>
      <c r="BLZ32" s="49"/>
      <c r="BMA32" s="49"/>
      <c r="BMB32" s="49"/>
      <c r="BMC32" s="49"/>
      <c r="BMD32" s="49"/>
      <c r="BME32" s="49"/>
      <c r="BMF32" s="49"/>
      <c r="BMG32" s="49"/>
      <c r="BMH32" s="49"/>
      <c r="BMI32" s="49"/>
      <c r="BMJ32" s="49"/>
      <c r="BMK32" s="49"/>
      <c r="BML32" s="49"/>
      <c r="BMM32" s="49"/>
      <c r="BMN32" s="49"/>
      <c r="BMO32" s="49"/>
      <c r="BMP32" s="49"/>
      <c r="BMQ32" s="49"/>
      <c r="BMR32" s="49"/>
      <c r="BMS32" s="49"/>
      <c r="BMT32" s="49"/>
      <c r="BMU32" s="49"/>
      <c r="BMV32" s="49"/>
      <c r="BMW32" s="49"/>
      <c r="BMX32" s="49"/>
      <c r="BMY32" s="49"/>
      <c r="BMZ32" s="49"/>
      <c r="BNA32" s="49"/>
      <c r="BNB32" s="49"/>
      <c r="BNC32" s="49"/>
      <c r="BND32" s="49"/>
      <c r="BNE32" s="49"/>
      <c r="BNF32" s="49"/>
      <c r="BNG32" s="49"/>
      <c r="BNH32" s="49"/>
      <c r="BNI32" s="49"/>
      <c r="BNJ32" s="49"/>
      <c r="BNK32" s="49"/>
      <c r="BNL32" s="49"/>
      <c r="BNM32" s="49"/>
      <c r="BNN32" s="49"/>
      <c r="BNO32" s="49"/>
      <c r="BNP32" s="49"/>
      <c r="BNQ32" s="49"/>
      <c r="BNR32" s="49"/>
      <c r="BNS32" s="49"/>
      <c r="BNT32" s="49"/>
      <c r="BNU32" s="49"/>
      <c r="BNV32" s="49"/>
      <c r="BNW32" s="49"/>
      <c r="BNX32" s="49"/>
      <c r="BNY32" s="49"/>
      <c r="BNZ32" s="49"/>
      <c r="BOA32" s="49"/>
      <c r="BOB32" s="49"/>
      <c r="BOC32" s="49"/>
      <c r="BOD32" s="49"/>
      <c r="BOE32" s="49"/>
      <c r="BOF32" s="49"/>
      <c r="BOG32" s="49"/>
      <c r="BOH32" s="49"/>
      <c r="BOI32" s="49"/>
      <c r="BOJ32" s="49"/>
      <c r="BOK32" s="49"/>
      <c r="BOL32" s="49"/>
      <c r="BOM32" s="49"/>
      <c r="BON32" s="49"/>
      <c r="BOO32" s="49"/>
      <c r="BOP32" s="49"/>
      <c r="BOQ32" s="49"/>
      <c r="BOR32" s="49"/>
      <c r="BOS32" s="49"/>
      <c r="BOT32" s="49"/>
      <c r="BOU32" s="49"/>
      <c r="BOV32" s="49"/>
      <c r="BOW32" s="49"/>
      <c r="BOX32" s="49"/>
      <c r="BOY32" s="49"/>
      <c r="BOZ32" s="49"/>
      <c r="BPA32" s="49"/>
      <c r="BPB32" s="49"/>
      <c r="BPC32" s="49"/>
      <c r="BPD32" s="49"/>
      <c r="BPE32" s="49"/>
      <c r="BPF32" s="49"/>
      <c r="BPG32" s="49"/>
      <c r="BPH32" s="49"/>
      <c r="BPI32" s="49"/>
      <c r="BPJ32" s="49"/>
      <c r="BPK32" s="49"/>
      <c r="BPL32" s="49"/>
      <c r="BPM32" s="49"/>
      <c r="BPN32" s="49"/>
      <c r="BPO32" s="49"/>
      <c r="BPP32" s="49"/>
      <c r="BPQ32" s="49"/>
      <c r="BPR32" s="49"/>
      <c r="BPS32" s="49"/>
      <c r="BPT32" s="49"/>
      <c r="BPU32" s="49"/>
      <c r="BPV32" s="49"/>
      <c r="BPW32" s="49"/>
      <c r="BPX32" s="49"/>
      <c r="BPY32" s="49"/>
      <c r="BPZ32" s="49"/>
      <c r="BQA32" s="49"/>
      <c r="BQB32" s="49"/>
      <c r="BQC32" s="49"/>
      <c r="BQD32" s="49"/>
      <c r="BQE32" s="49"/>
      <c r="BQF32" s="49"/>
      <c r="BQG32" s="49"/>
      <c r="BQH32" s="49"/>
      <c r="BQI32" s="49"/>
      <c r="BQJ32" s="49"/>
      <c r="BQK32" s="49"/>
      <c r="BQL32" s="49"/>
      <c r="BQM32" s="49"/>
      <c r="BQN32" s="49"/>
      <c r="BQO32" s="49"/>
      <c r="BQP32" s="49"/>
      <c r="BQQ32" s="49"/>
      <c r="BQR32" s="49"/>
      <c r="BQS32" s="49"/>
      <c r="BQT32" s="49"/>
      <c r="BQU32" s="49"/>
      <c r="BQV32" s="49"/>
      <c r="BQW32" s="49"/>
      <c r="BQX32" s="49"/>
      <c r="BQY32" s="49"/>
      <c r="BQZ32" s="49"/>
      <c r="BRA32" s="49"/>
      <c r="BRB32" s="49"/>
      <c r="BRC32" s="49"/>
      <c r="BRD32" s="49"/>
      <c r="BRE32" s="49"/>
      <c r="BRF32" s="49"/>
      <c r="BRG32" s="49"/>
      <c r="BRH32" s="49"/>
      <c r="BRI32" s="49"/>
      <c r="BRJ32" s="49"/>
      <c r="BRK32" s="49"/>
      <c r="BRL32" s="49"/>
      <c r="BRM32" s="49"/>
      <c r="BRN32" s="49"/>
      <c r="BRO32" s="49"/>
      <c r="BRP32" s="49"/>
      <c r="BRQ32" s="49"/>
      <c r="BRR32" s="49"/>
      <c r="BRS32" s="49"/>
      <c r="BRT32" s="49"/>
      <c r="BRU32" s="49"/>
      <c r="BRV32" s="49"/>
      <c r="BRW32" s="49"/>
      <c r="BRX32" s="49"/>
      <c r="BRY32" s="49"/>
      <c r="BRZ32" s="49"/>
      <c r="BSA32" s="49"/>
      <c r="BSB32" s="49"/>
      <c r="BSC32" s="49"/>
      <c r="BSD32" s="49"/>
      <c r="BSE32" s="49"/>
      <c r="BSF32" s="49"/>
      <c r="BSG32" s="49"/>
      <c r="BSH32" s="49"/>
      <c r="BSI32" s="49"/>
      <c r="BSJ32" s="49"/>
      <c r="BSK32" s="49"/>
      <c r="BSL32" s="49"/>
      <c r="BSM32" s="49"/>
      <c r="BSN32" s="49"/>
      <c r="BSO32" s="49"/>
      <c r="BSP32" s="49"/>
      <c r="BSQ32" s="49"/>
      <c r="BSR32" s="49"/>
      <c r="BSS32" s="49"/>
      <c r="BST32" s="49"/>
      <c r="BSU32" s="49"/>
      <c r="BSV32" s="49"/>
      <c r="BSW32" s="49"/>
      <c r="BSX32" s="49"/>
      <c r="BSY32" s="49"/>
      <c r="BSZ32" s="49"/>
      <c r="BTA32" s="49"/>
      <c r="BTB32" s="49"/>
      <c r="BTC32" s="49"/>
      <c r="BTD32" s="49"/>
      <c r="BTE32" s="49"/>
      <c r="BTF32" s="49"/>
      <c r="BTG32" s="49"/>
      <c r="BTH32" s="49"/>
      <c r="BTI32" s="49"/>
      <c r="BTJ32" s="49"/>
      <c r="BTK32" s="49"/>
      <c r="BTL32" s="49"/>
      <c r="BTM32" s="49"/>
      <c r="BTN32" s="49"/>
      <c r="BTO32" s="49"/>
      <c r="BTP32" s="49"/>
      <c r="BTQ32" s="49"/>
      <c r="BTR32" s="49"/>
      <c r="BTS32" s="49"/>
      <c r="BTT32" s="49"/>
      <c r="BTU32" s="49"/>
      <c r="BTV32" s="49"/>
      <c r="BTW32" s="49"/>
      <c r="BTX32" s="49"/>
      <c r="BTY32" s="49"/>
      <c r="BTZ32" s="49"/>
      <c r="BUA32" s="49"/>
      <c r="BUB32" s="49"/>
      <c r="BUC32" s="49"/>
      <c r="BUD32" s="49"/>
      <c r="BUE32" s="49"/>
      <c r="BUF32" s="49"/>
      <c r="BUG32" s="49"/>
      <c r="BUH32" s="49"/>
      <c r="BUI32" s="49"/>
      <c r="BUJ32" s="49"/>
      <c r="BUK32" s="49"/>
      <c r="BUL32" s="49"/>
      <c r="BUM32" s="49"/>
      <c r="BUN32" s="49"/>
      <c r="BUO32" s="49"/>
      <c r="BUP32" s="49"/>
      <c r="BUQ32" s="49"/>
      <c r="BUR32" s="49"/>
      <c r="BUS32" s="49"/>
      <c r="BUT32" s="49"/>
      <c r="BUU32" s="49"/>
      <c r="BUV32" s="49"/>
      <c r="BUW32" s="49"/>
      <c r="BUX32" s="49"/>
      <c r="BUY32" s="49"/>
      <c r="BUZ32" s="49"/>
      <c r="BVA32" s="49"/>
      <c r="BVB32" s="49"/>
      <c r="BVC32" s="49"/>
      <c r="BVD32" s="49"/>
      <c r="BVE32" s="49"/>
      <c r="BVF32" s="49"/>
      <c r="BVG32" s="49"/>
      <c r="BVH32" s="49"/>
      <c r="BVI32" s="49"/>
      <c r="BVJ32" s="49"/>
      <c r="BVK32" s="49"/>
      <c r="BVL32" s="49"/>
      <c r="BVM32" s="49"/>
      <c r="BVN32" s="49"/>
      <c r="BVO32" s="49"/>
      <c r="BVP32" s="49"/>
      <c r="BVQ32" s="49"/>
      <c r="BVR32" s="49"/>
      <c r="BVS32" s="49"/>
      <c r="BVT32" s="49"/>
      <c r="BVU32" s="49"/>
      <c r="BVV32" s="49"/>
      <c r="BVW32" s="49"/>
      <c r="BVX32" s="49"/>
      <c r="BVY32" s="49"/>
      <c r="BVZ32" s="49"/>
      <c r="BWA32" s="49"/>
      <c r="BWB32" s="49"/>
      <c r="BWC32" s="49"/>
      <c r="BWD32" s="49"/>
      <c r="BWE32" s="49"/>
      <c r="BWF32" s="49"/>
      <c r="BWG32" s="49"/>
      <c r="BWH32" s="49"/>
      <c r="BWI32" s="49"/>
      <c r="BWJ32" s="49"/>
      <c r="BWK32" s="49"/>
      <c r="BWL32" s="49"/>
      <c r="BWM32" s="49"/>
      <c r="BWN32" s="49"/>
      <c r="BWO32" s="49"/>
      <c r="BWP32" s="49"/>
      <c r="BWQ32" s="49"/>
      <c r="BWR32" s="49"/>
      <c r="BWS32" s="49"/>
      <c r="BWT32" s="49"/>
      <c r="BWU32" s="49"/>
      <c r="BWV32" s="49"/>
      <c r="BWW32" s="49"/>
      <c r="BWX32" s="49"/>
      <c r="BWY32" s="49"/>
      <c r="BWZ32" s="49"/>
      <c r="BXA32" s="49"/>
      <c r="BXB32" s="49"/>
      <c r="BXC32" s="49"/>
      <c r="BXD32" s="49"/>
      <c r="BXE32" s="49"/>
      <c r="BXF32" s="49"/>
      <c r="BXG32" s="49"/>
      <c r="BXH32" s="49"/>
      <c r="BXI32" s="49"/>
      <c r="BXJ32" s="49"/>
      <c r="BXK32" s="49"/>
      <c r="BXL32" s="49"/>
      <c r="BXM32" s="49"/>
      <c r="BXN32" s="49"/>
      <c r="BXO32" s="49"/>
      <c r="BXP32" s="49"/>
      <c r="BXQ32" s="49"/>
      <c r="BXR32" s="49"/>
      <c r="BXS32" s="49"/>
      <c r="BXT32" s="49"/>
      <c r="BXU32" s="49"/>
      <c r="BXV32" s="49"/>
      <c r="BXW32" s="49"/>
      <c r="BXX32" s="49"/>
      <c r="BXY32" s="49"/>
      <c r="BXZ32" s="49"/>
      <c r="BYA32" s="49"/>
      <c r="BYB32" s="49"/>
      <c r="BYC32" s="49"/>
      <c r="BYD32" s="49"/>
      <c r="BYE32" s="49"/>
      <c r="BYF32" s="49"/>
      <c r="BYG32" s="49"/>
      <c r="BYH32" s="49"/>
      <c r="BYI32" s="49"/>
      <c r="BYJ32" s="49"/>
      <c r="BYK32" s="49"/>
      <c r="BYL32" s="49"/>
      <c r="BYM32" s="49"/>
      <c r="BYN32" s="49"/>
      <c r="BYO32" s="49"/>
      <c r="BYP32" s="49"/>
      <c r="BYQ32" s="49"/>
      <c r="BYR32" s="49"/>
      <c r="BYS32" s="49"/>
      <c r="BYT32" s="49"/>
      <c r="BYU32" s="49"/>
      <c r="BYV32" s="49"/>
      <c r="BYW32" s="49"/>
      <c r="BYX32" s="49"/>
      <c r="BYY32" s="49"/>
      <c r="BYZ32" s="49"/>
      <c r="BZA32" s="49"/>
      <c r="BZB32" s="49"/>
      <c r="BZC32" s="49"/>
      <c r="BZD32" s="49"/>
      <c r="BZE32" s="49"/>
      <c r="BZF32" s="49"/>
      <c r="BZG32" s="49"/>
      <c r="BZH32" s="49"/>
      <c r="BZI32" s="49"/>
      <c r="BZJ32" s="49"/>
      <c r="BZK32" s="49"/>
      <c r="BZL32" s="49"/>
      <c r="BZM32" s="49"/>
      <c r="BZN32" s="49"/>
      <c r="BZO32" s="49"/>
      <c r="BZP32" s="49"/>
      <c r="BZQ32" s="49"/>
      <c r="BZR32" s="49"/>
      <c r="BZS32" s="49"/>
      <c r="BZT32" s="49"/>
      <c r="BZU32" s="49"/>
      <c r="BZV32" s="49"/>
      <c r="BZW32" s="49"/>
      <c r="BZX32" s="49"/>
      <c r="BZY32" s="49"/>
      <c r="BZZ32" s="49"/>
      <c r="CAA32" s="49"/>
      <c r="CAB32" s="49"/>
      <c r="CAC32" s="49"/>
      <c r="CAD32" s="49"/>
      <c r="CAE32" s="49"/>
      <c r="CAF32" s="49"/>
      <c r="CAG32" s="49"/>
      <c r="CAH32" s="49"/>
      <c r="CAI32" s="49"/>
      <c r="CAJ32" s="49"/>
      <c r="CAK32" s="49"/>
      <c r="CAL32" s="49"/>
      <c r="CAM32" s="49"/>
      <c r="CAN32" s="49"/>
      <c r="CAO32" s="49"/>
      <c r="CAP32" s="49"/>
      <c r="CAQ32" s="49"/>
      <c r="CAR32" s="49"/>
      <c r="CAS32" s="49"/>
      <c r="CAT32" s="49"/>
      <c r="CAU32" s="49"/>
      <c r="CAV32" s="49"/>
      <c r="CAW32" s="49"/>
      <c r="CAX32" s="49"/>
      <c r="CAY32" s="49"/>
      <c r="CAZ32" s="49"/>
      <c r="CBA32" s="49"/>
      <c r="CBB32" s="49"/>
      <c r="CBC32" s="49"/>
      <c r="CBD32" s="49"/>
      <c r="CBE32" s="49"/>
      <c r="CBF32" s="49"/>
      <c r="CBG32" s="49"/>
      <c r="CBH32" s="49"/>
      <c r="CBI32" s="49"/>
      <c r="CBJ32" s="49"/>
      <c r="CBK32" s="49"/>
      <c r="CBL32" s="49"/>
      <c r="CBM32" s="49"/>
      <c r="CBN32" s="49"/>
      <c r="CBO32" s="49"/>
      <c r="CBP32" s="49"/>
      <c r="CBQ32" s="49"/>
      <c r="CBR32" s="49"/>
      <c r="CBS32" s="49"/>
      <c r="CBT32" s="49"/>
      <c r="CBU32" s="49"/>
      <c r="CBV32" s="49"/>
      <c r="CBW32" s="49"/>
      <c r="CBX32" s="49"/>
      <c r="CBY32" s="49"/>
      <c r="CBZ32" s="49"/>
      <c r="CCA32" s="49"/>
      <c r="CCB32" s="49"/>
      <c r="CCC32" s="49"/>
      <c r="CCD32" s="49"/>
      <c r="CCE32" s="49"/>
      <c r="CCF32" s="49"/>
      <c r="CCG32" s="49"/>
      <c r="CCH32" s="49"/>
      <c r="CCI32" s="49"/>
      <c r="CCJ32" s="49"/>
      <c r="CCK32" s="49"/>
      <c r="CCL32" s="49"/>
      <c r="CCM32" s="49"/>
      <c r="CCN32" s="49"/>
      <c r="CCO32" s="49"/>
      <c r="CCP32" s="49"/>
      <c r="CCQ32" s="49"/>
      <c r="CCR32" s="49"/>
      <c r="CCS32" s="49"/>
      <c r="CCT32" s="49"/>
      <c r="CCU32" s="49"/>
      <c r="CCV32" s="49"/>
      <c r="CCW32" s="49"/>
      <c r="CCX32" s="49"/>
      <c r="CCY32" s="49"/>
      <c r="CCZ32" s="49"/>
      <c r="CDA32" s="49"/>
      <c r="CDB32" s="49"/>
      <c r="CDC32" s="49"/>
      <c r="CDD32" s="49"/>
      <c r="CDE32" s="49"/>
      <c r="CDF32" s="49"/>
      <c r="CDG32" s="49"/>
      <c r="CDH32" s="49"/>
      <c r="CDI32" s="49"/>
      <c r="CDJ32" s="49"/>
      <c r="CDK32" s="49"/>
      <c r="CDL32" s="49"/>
      <c r="CDM32" s="49"/>
      <c r="CDN32" s="49"/>
      <c r="CDO32" s="49"/>
      <c r="CDP32" s="49"/>
      <c r="CDQ32" s="49"/>
      <c r="CDR32" s="49"/>
      <c r="CDS32" s="49"/>
      <c r="CDT32" s="49"/>
      <c r="CDU32" s="49"/>
      <c r="CDV32" s="49"/>
      <c r="CDW32" s="49"/>
      <c r="CDX32" s="49"/>
      <c r="CDY32" s="49"/>
      <c r="CDZ32" s="49"/>
      <c r="CEA32" s="49"/>
      <c r="CEB32" s="49"/>
      <c r="CEC32" s="49"/>
      <c r="CED32" s="49"/>
      <c r="CEE32" s="49"/>
      <c r="CEF32" s="49"/>
      <c r="CEG32" s="49"/>
      <c r="CEH32" s="49"/>
      <c r="CEI32" s="49"/>
      <c r="CEJ32" s="49"/>
      <c r="CEK32" s="49"/>
      <c r="CEL32" s="49"/>
      <c r="CEM32" s="49"/>
      <c r="CEN32" s="49"/>
      <c r="CEO32" s="49"/>
      <c r="CEP32" s="49"/>
      <c r="CEQ32" s="49"/>
      <c r="CER32" s="49"/>
      <c r="CES32" s="49"/>
      <c r="CET32" s="49"/>
      <c r="CEU32" s="49"/>
      <c r="CEV32" s="49"/>
      <c r="CEW32" s="49"/>
      <c r="CEX32" s="49"/>
      <c r="CEY32" s="49"/>
      <c r="CEZ32" s="49"/>
      <c r="CFA32" s="49"/>
      <c r="CFB32" s="49"/>
      <c r="CFC32" s="49"/>
      <c r="CFD32" s="49"/>
      <c r="CFE32" s="49"/>
      <c r="CFF32" s="49"/>
      <c r="CFG32" s="49"/>
      <c r="CFH32" s="49"/>
      <c r="CFI32" s="49"/>
      <c r="CFJ32" s="49"/>
      <c r="CFK32" s="49"/>
      <c r="CFL32" s="49"/>
      <c r="CFM32" s="49"/>
      <c r="CFN32" s="49"/>
      <c r="CFO32" s="49"/>
      <c r="CFP32" s="49"/>
      <c r="CFQ32" s="49"/>
      <c r="CFR32" s="49"/>
      <c r="CFS32" s="49"/>
      <c r="CFT32" s="49"/>
      <c r="CFU32" s="49"/>
      <c r="CFV32" s="49"/>
      <c r="CFW32" s="49"/>
      <c r="CFX32" s="49"/>
      <c r="CFY32" s="49"/>
      <c r="CFZ32" s="49"/>
      <c r="CGA32" s="49"/>
      <c r="CGB32" s="49"/>
      <c r="CGC32" s="49"/>
      <c r="CGD32" s="49"/>
      <c r="CGE32" s="49"/>
      <c r="CGF32" s="49"/>
      <c r="CGG32" s="49"/>
      <c r="CGH32" s="49"/>
      <c r="CGI32" s="49"/>
      <c r="CGJ32" s="49"/>
      <c r="CGK32" s="49"/>
      <c r="CGL32" s="49"/>
      <c r="CGM32" s="49"/>
      <c r="CGN32" s="49"/>
      <c r="CGO32" s="49"/>
      <c r="CGP32" s="49"/>
      <c r="CGQ32" s="49"/>
      <c r="CGR32" s="49"/>
      <c r="CGS32" s="49"/>
      <c r="CGT32" s="49"/>
      <c r="CGU32" s="49"/>
      <c r="CGV32" s="49"/>
      <c r="CGW32" s="49"/>
      <c r="CGX32" s="49"/>
      <c r="CGY32" s="49"/>
      <c r="CGZ32" s="49"/>
      <c r="CHA32" s="49"/>
      <c r="CHB32" s="49"/>
      <c r="CHC32" s="49"/>
      <c r="CHD32" s="49"/>
      <c r="CHE32" s="49"/>
      <c r="CHF32" s="49"/>
      <c r="CHG32" s="49"/>
      <c r="CHH32" s="49"/>
      <c r="CHI32" s="49"/>
      <c r="CHJ32" s="49"/>
      <c r="CHK32" s="49"/>
      <c r="CHL32" s="49"/>
      <c r="CHM32" s="49"/>
      <c r="CHN32" s="49"/>
      <c r="CHO32" s="49"/>
      <c r="CHP32" s="49"/>
      <c r="CHQ32" s="49"/>
      <c r="CHR32" s="49"/>
      <c r="CHS32" s="49"/>
      <c r="CHT32" s="49"/>
      <c r="CHU32" s="49"/>
      <c r="CHV32" s="49"/>
      <c r="CHW32" s="49"/>
      <c r="CHX32" s="49"/>
      <c r="CHY32" s="49"/>
      <c r="CHZ32" s="49"/>
      <c r="CIA32" s="49"/>
      <c r="CIB32" s="49"/>
      <c r="CIC32" s="49"/>
      <c r="CID32" s="49"/>
      <c r="CIE32" s="49"/>
      <c r="CIF32" s="49"/>
      <c r="CIG32" s="49"/>
      <c r="CIH32" s="49"/>
      <c r="CII32" s="49"/>
      <c r="CIJ32" s="49"/>
      <c r="CIK32" s="49"/>
      <c r="CIL32" s="49"/>
      <c r="CIM32" s="49"/>
      <c r="CIN32" s="49"/>
      <c r="CIO32" s="49"/>
      <c r="CIP32" s="49"/>
      <c r="CIQ32" s="49"/>
      <c r="CIR32" s="49"/>
      <c r="CIS32" s="49"/>
      <c r="CIT32" s="49"/>
      <c r="CIU32" s="49"/>
      <c r="CIV32" s="49"/>
      <c r="CIW32" s="49"/>
      <c r="CIX32" s="49"/>
      <c r="CIY32" s="49"/>
      <c r="CIZ32" s="49"/>
      <c r="CJA32" s="49"/>
      <c r="CJB32" s="49"/>
      <c r="CJC32" s="49"/>
      <c r="CJD32" s="49"/>
      <c r="CJE32" s="49"/>
      <c r="CJF32" s="49"/>
      <c r="CJG32" s="49"/>
      <c r="CJH32" s="49"/>
      <c r="CJI32" s="49"/>
      <c r="CJJ32" s="49"/>
      <c r="CJK32" s="49"/>
      <c r="CJL32" s="49"/>
      <c r="CJM32" s="49"/>
      <c r="CJN32" s="49"/>
      <c r="CJO32" s="49"/>
      <c r="CJP32" s="49"/>
      <c r="CJQ32" s="49"/>
      <c r="CJR32" s="49"/>
      <c r="CJS32" s="49"/>
      <c r="CJT32" s="49"/>
      <c r="CJU32" s="49"/>
      <c r="CJV32" s="49"/>
      <c r="CJW32" s="49"/>
      <c r="CJX32" s="49"/>
      <c r="CJY32" s="49"/>
      <c r="CJZ32" s="49"/>
      <c r="CKA32" s="49"/>
      <c r="CKB32" s="49"/>
      <c r="CKC32" s="49"/>
      <c r="CKD32" s="49"/>
      <c r="CKE32" s="49"/>
      <c r="CKF32" s="49"/>
      <c r="CKG32" s="49"/>
      <c r="CKH32" s="49"/>
      <c r="CKI32" s="49"/>
      <c r="CKJ32" s="49"/>
      <c r="CKK32" s="49"/>
      <c r="CKL32" s="49"/>
      <c r="CKM32" s="49"/>
      <c r="CKN32" s="49"/>
      <c r="CKO32" s="49"/>
      <c r="CKP32" s="49"/>
      <c r="CKQ32" s="49"/>
      <c r="CKR32" s="49"/>
      <c r="CKS32" s="49"/>
      <c r="CKT32" s="49"/>
      <c r="CKU32" s="49"/>
      <c r="CKV32" s="49"/>
      <c r="CKW32" s="49"/>
      <c r="CKX32" s="49"/>
      <c r="CKY32" s="49"/>
      <c r="CKZ32" s="49"/>
      <c r="CLA32" s="49"/>
      <c r="CLB32" s="49"/>
      <c r="CLC32" s="49"/>
      <c r="CLD32" s="49"/>
      <c r="CLE32" s="49"/>
      <c r="CLF32" s="49"/>
      <c r="CLG32" s="49"/>
      <c r="CLH32" s="49"/>
      <c r="CLI32" s="49"/>
      <c r="CLJ32" s="49"/>
      <c r="CLK32" s="49"/>
      <c r="CLL32" s="49"/>
      <c r="CLM32" s="49"/>
      <c r="CLN32" s="49"/>
      <c r="CLO32" s="49"/>
      <c r="CLP32" s="49"/>
      <c r="CLQ32" s="49"/>
      <c r="CLR32" s="49"/>
      <c r="CLS32" s="49"/>
      <c r="CLT32" s="49"/>
      <c r="CLU32" s="49"/>
      <c r="CLV32" s="49"/>
      <c r="CLW32" s="49"/>
      <c r="CLX32" s="49"/>
      <c r="CLY32" s="49"/>
      <c r="CLZ32" s="49"/>
      <c r="CMA32" s="49"/>
      <c r="CMB32" s="49"/>
      <c r="CMC32" s="49"/>
      <c r="CMD32" s="49"/>
      <c r="CME32" s="49"/>
      <c r="CMF32" s="49"/>
      <c r="CMG32" s="49"/>
      <c r="CMH32" s="49"/>
      <c r="CMI32" s="49"/>
      <c r="CMJ32" s="49"/>
      <c r="CMK32" s="49"/>
      <c r="CML32" s="49"/>
      <c r="CMM32" s="49"/>
      <c r="CMN32" s="49"/>
      <c r="CMO32" s="49"/>
      <c r="CMP32" s="49"/>
      <c r="CMQ32" s="49"/>
      <c r="CMR32" s="49"/>
      <c r="CMS32" s="49"/>
      <c r="CMT32" s="49"/>
      <c r="CMU32" s="49"/>
      <c r="CMV32" s="49"/>
      <c r="CMW32" s="49"/>
      <c r="CMX32" s="49"/>
      <c r="CMY32" s="49"/>
      <c r="CMZ32" s="49"/>
      <c r="CNA32" s="49"/>
      <c r="CNB32" s="49"/>
      <c r="CNC32" s="49"/>
      <c r="CND32" s="49"/>
      <c r="CNE32" s="49"/>
      <c r="CNF32" s="49"/>
      <c r="CNG32" s="49"/>
      <c r="CNH32" s="49"/>
      <c r="CNI32" s="49"/>
      <c r="CNJ32" s="49"/>
      <c r="CNK32" s="49"/>
      <c r="CNL32" s="49"/>
      <c r="CNM32" s="49"/>
      <c r="CNN32" s="49"/>
      <c r="CNO32" s="49"/>
      <c r="CNP32" s="49"/>
      <c r="CNQ32" s="49"/>
      <c r="CNR32" s="49"/>
      <c r="CNS32" s="49"/>
      <c r="CNT32" s="49"/>
      <c r="CNU32" s="49"/>
      <c r="CNV32" s="49"/>
      <c r="CNW32" s="49"/>
      <c r="CNX32" s="49"/>
      <c r="CNY32" s="49"/>
      <c r="CNZ32" s="49"/>
      <c r="COA32" s="49"/>
      <c r="COB32" s="49"/>
      <c r="COC32" s="49"/>
      <c r="COD32" s="49"/>
      <c r="COE32" s="49"/>
      <c r="COF32" s="49"/>
      <c r="COG32" s="49"/>
      <c r="COH32" s="49"/>
      <c r="COI32" s="49"/>
      <c r="COJ32" s="49"/>
      <c r="COK32" s="49"/>
      <c r="COL32" s="49"/>
      <c r="COM32" s="49"/>
      <c r="CON32" s="49"/>
      <c r="COO32" s="49"/>
      <c r="COP32" s="49"/>
      <c r="COQ32" s="49"/>
      <c r="COR32" s="49"/>
      <c r="COS32" s="49"/>
      <c r="COT32" s="49"/>
      <c r="COU32" s="49"/>
      <c r="COV32" s="49"/>
      <c r="COW32" s="49"/>
      <c r="COX32" s="49"/>
      <c r="COY32" s="49"/>
      <c r="COZ32" s="49"/>
      <c r="CPA32" s="49"/>
      <c r="CPB32" s="49"/>
      <c r="CPC32" s="49"/>
      <c r="CPD32" s="49"/>
      <c r="CPE32" s="49"/>
      <c r="CPF32" s="49"/>
      <c r="CPG32" s="49"/>
      <c r="CPH32" s="49"/>
      <c r="CPI32" s="49"/>
      <c r="CPJ32" s="49"/>
      <c r="CPK32" s="49"/>
      <c r="CPL32" s="49"/>
      <c r="CPM32" s="49"/>
      <c r="CPN32" s="49"/>
      <c r="CPO32" s="49"/>
      <c r="CPP32" s="49"/>
      <c r="CPQ32" s="49"/>
      <c r="CPR32" s="49"/>
      <c r="CPS32" s="49"/>
      <c r="CPT32" s="49"/>
      <c r="CPU32" s="49"/>
      <c r="CPV32" s="49"/>
      <c r="CPW32" s="49"/>
      <c r="CPX32" s="49"/>
      <c r="CPY32" s="49"/>
      <c r="CPZ32" s="49"/>
      <c r="CQA32" s="49"/>
      <c r="CQB32" s="49"/>
      <c r="CQC32" s="49"/>
      <c r="CQD32" s="49"/>
      <c r="CQE32" s="49"/>
      <c r="CQF32" s="49"/>
      <c r="CQG32" s="49"/>
      <c r="CQH32" s="49"/>
      <c r="CQI32" s="49"/>
      <c r="CQJ32" s="49"/>
      <c r="CQK32" s="49"/>
      <c r="CQL32" s="49"/>
      <c r="CQM32" s="49"/>
      <c r="CQN32" s="49"/>
      <c r="CQO32" s="49"/>
      <c r="CQP32" s="49"/>
      <c r="CQQ32" s="49"/>
      <c r="CQR32" s="49"/>
      <c r="CQS32" s="49"/>
      <c r="CQT32" s="49"/>
      <c r="CQU32" s="49"/>
      <c r="CQV32" s="49"/>
      <c r="CQW32" s="49"/>
      <c r="CQX32" s="49"/>
      <c r="CQY32" s="49"/>
      <c r="CQZ32" s="49"/>
      <c r="CRA32" s="49"/>
      <c r="CRB32" s="49"/>
      <c r="CRC32" s="49"/>
      <c r="CRD32" s="49"/>
      <c r="CRE32" s="49"/>
      <c r="CRF32" s="49"/>
      <c r="CRG32" s="49"/>
      <c r="CRH32" s="49"/>
      <c r="CRI32" s="49"/>
      <c r="CRJ32" s="49"/>
      <c r="CRK32" s="49"/>
      <c r="CRL32" s="49"/>
      <c r="CRM32" s="49"/>
      <c r="CRN32" s="49"/>
      <c r="CRO32" s="49"/>
      <c r="CRP32" s="49"/>
      <c r="CRQ32" s="49"/>
      <c r="CRR32" s="49"/>
      <c r="CRS32" s="49"/>
      <c r="CRT32" s="49"/>
      <c r="CRU32" s="49"/>
      <c r="CRV32" s="49"/>
      <c r="CRW32" s="49"/>
      <c r="CRX32" s="49"/>
      <c r="CRY32" s="49"/>
      <c r="CRZ32" s="49"/>
      <c r="CSA32" s="49"/>
      <c r="CSB32" s="49"/>
      <c r="CSC32" s="49"/>
      <c r="CSD32" s="49"/>
      <c r="CSE32" s="49"/>
      <c r="CSF32" s="49"/>
      <c r="CSG32" s="49"/>
      <c r="CSH32" s="49"/>
      <c r="CSI32" s="49"/>
      <c r="CSJ32" s="49"/>
      <c r="CSK32" s="49"/>
      <c r="CSL32" s="49"/>
      <c r="CSM32" s="49"/>
      <c r="CSN32" s="49"/>
      <c r="CSO32" s="49"/>
      <c r="CSP32" s="49"/>
      <c r="CSQ32" s="49"/>
      <c r="CSR32" s="49"/>
      <c r="CSS32" s="49"/>
      <c r="CST32" s="49"/>
      <c r="CSU32" s="49"/>
      <c r="CSV32" s="49"/>
      <c r="CSW32" s="49"/>
      <c r="CSX32" s="49"/>
      <c r="CSY32" s="49"/>
      <c r="CSZ32" s="49"/>
      <c r="CTA32" s="49"/>
      <c r="CTB32" s="49"/>
      <c r="CTC32" s="49"/>
      <c r="CTD32" s="49"/>
      <c r="CTE32" s="49"/>
      <c r="CTF32" s="49"/>
      <c r="CTG32" s="49"/>
      <c r="CTH32" s="49"/>
      <c r="CTI32" s="49"/>
      <c r="CTJ32" s="49"/>
      <c r="CTK32" s="49"/>
      <c r="CTL32" s="49"/>
      <c r="CTM32" s="49"/>
      <c r="CTN32" s="49"/>
      <c r="CTO32" s="49"/>
      <c r="CTP32" s="49"/>
      <c r="CTQ32" s="49"/>
      <c r="CTR32" s="49"/>
      <c r="CTS32" s="49"/>
      <c r="CTT32" s="49"/>
      <c r="CTU32" s="49"/>
      <c r="CTV32" s="49"/>
      <c r="CTW32" s="49"/>
      <c r="CTX32" s="49"/>
      <c r="CTY32" s="49"/>
      <c r="CTZ32" s="49"/>
      <c r="CUA32" s="49"/>
      <c r="CUB32" s="49"/>
      <c r="CUC32" s="49"/>
      <c r="CUD32" s="49"/>
      <c r="CUE32" s="49"/>
      <c r="CUF32" s="49"/>
      <c r="CUG32" s="49"/>
      <c r="CUH32" s="49"/>
      <c r="CUI32" s="49"/>
      <c r="CUJ32" s="49"/>
      <c r="CUK32" s="49"/>
      <c r="CUL32" s="49"/>
      <c r="CUM32" s="49"/>
      <c r="CUN32" s="49"/>
      <c r="CUO32" s="49"/>
      <c r="CUP32" s="49"/>
      <c r="CUQ32" s="49"/>
      <c r="CUR32" s="49"/>
      <c r="CUS32" s="49"/>
      <c r="CUT32" s="49"/>
      <c r="CUU32" s="49"/>
      <c r="CUV32" s="49"/>
      <c r="CUW32" s="49"/>
      <c r="CUX32" s="49"/>
      <c r="CUY32" s="49"/>
      <c r="CUZ32" s="49"/>
      <c r="CVA32" s="49"/>
      <c r="CVB32" s="49"/>
      <c r="CVC32" s="49"/>
      <c r="CVD32" s="49"/>
      <c r="CVE32" s="49"/>
      <c r="CVF32" s="49"/>
      <c r="CVG32" s="49"/>
      <c r="CVH32" s="49"/>
      <c r="CVI32" s="49"/>
      <c r="CVJ32" s="49"/>
      <c r="CVK32" s="49"/>
      <c r="CVL32" s="49"/>
      <c r="CVM32" s="49"/>
      <c r="CVN32" s="49"/>
      <c r="CVO32" s="49"/>
      <c r="CVP32" s="49"/>
      <c r="CVQ32" s="49"/>
      <c r="CVR32" s="49"/>
      <c r="CVS32" s="49"/>
      <c r="CVT32" s="49"/>
      <c r="CVU32" s="49"/>
      <c r="CVV32" s="49"/>
      <c r="CVW32" s="49"/>
      <c r="CVX32" s="49"/>
      <c r="CVY32" s="49"/>
      <c r="CVZ32" s="49"/>
      <c r="CWA32" s="49"/>
      <c r="CWB32" s="49"/>
      <c r="CWC32" s="49"/>
      <c r="CWD32" s="49"/>
      <c r="CWE32" s="49"/>
      <c r="CWF32" s="49"/>
      <c r="CWG32" s="49"/>
      <c r="CWH32" s="49"/>
      <c r="CWI32" s="49"/>
      <c r="CWJ32" s="49"/>
      <c r="CWK32" s="49"/>
      <c r="CWL32" s="49"/>
      <c r="CWM32" s="49"/>
      <c r="CWN32" s="49"/>
      <c r="CWO32" s="49"/>
      <c r="CWP32" s="49"/>
      <c r="CWQ32" s="49"/>
      <c r="CWR32" s="49"/>
      <c r="CWS32" s="49"/>
      <c r="CWT32" s="49"/>
      <c r="CWU32" s="49"/>
      <c r="CWV32" s="49"/>
      <c r="CWW32" s="49"/>
      <c r="CWX32" s="49"/>
      <c r="CWY32" s="49"/>
      <c r="CWZ32" s="49"/>
      <c r="CXA32" s="49"/>
      <c r="CXB32" s="49"/>
      <c r="CXC32" s="49"/>
      <c r="CXD32" s="49"/>
      <c r="CXE32" s="49"/>
      <c r="CXF32" s="49"/>
      <c r="CXG32" s="49"/>
      <c r="CXH32" s="49"/>
      <c r="CXI32" s="49"/>
      <c r="CXJ32" s="49"/>
      <c r="CXK32" s="49"/>
      <c r="CXL32" s="49"/>
      <c r="CXM32" s="49"/>
      <c r="CXN32" s="49"/>
      <c r="CXO32" s="49"/>
      <c r="CXP32" s="49"/>
      <c r="CXQ32" s="49"/>
      <c r="CXR32" s="49"/>
      <c r="CXS32" s="49"/>
      <c r="CXT32" s="49"/>
      <c r="CXU32" s="49"/>
      <c r="CXV32" s="49"/>
      <c r="CXW32" s="49"/>
      <c r="CXX32" s="49"/>
      <c r="CXY32" s="49"/>
      <c r="CXZ32" s="49"/>
      <c r="CYA32" s="49"/>
      <c r="CYB32" s="49"/>
      <c r="CYC32" s="49"/>
      <c r="CYD32" s="49"/>
      <c r="CYE32" s="49"/>
      <c r="CYF32" s="49"/>
      <c r="CYG32" s="49"/>
      <c r="CYH32" s="49"/>
      <c r="CYI32" s="49"/>
      <c r="CYJ32" s="49"/>
      <c r="CYK32" s="49"/>
      <c r="CYL32" s="49"/>
      <c r="CYM32" s="49"/>
      <c r="CYN32" s="49"/>
      <c r="CYO32" s="49"/>
      <c r="CYP32" s="49"/>
      <c r="CYQ32" s="49"/>
      <c r="CYR32" s="49"/>
      <c r="CYS32" s="49"/>
      <c r="CYT32" s="49"/>
      <c r="CYU32" s="49"/>
      <c r="CYV32" s="49"/>
      <c r="CYW32" s="49"/>
      <c r="CYX32" s="49"/>
      <c r="CYY32" s="49"/>
      <c r="CYZ32" s="49"/>
      <c r="CZA32" s="49"/>
      <c r="CZB32" s="49"/>
      <c r="CZC32" s="49"/>
      <c r="CZD32" s="49"/>
      <c r="CZE32" s="49"/>
      <c r="CZF32" s="49"/>
      <c r="CZG32" s="49"/>
      <c r="CZH32" s="49"/>
      <c r="CZI32" s="49"/>
      <c r="CZJ32" s="49"/>
      <c r="CZK32" s="49"/>
      <c r="CZL32" s="49"/>
      <c r="CZM32" s="49"/>
      <c r="CZN32" s="49"/>
      <c r="CZO32" s="49"/>
      <c r="CZP32" s="49"/>
      <c r="CZQ32" s="49"/>
      <c r="CZR32" s="49"/>
      <c r="CZS32" s="49"/>
      <c r="CZT32" s="49"/>
      <c r="CZU32" s="49"/>
      <c r="CZV32" s="49"/>
      <c r="CZW32" s="49"/>
      <c r="CZX32" s="49"/>
      <c r="CZY32" s="49"/>
      <c r="CZZ32" s="49"/>
      <c r="DAA32" s="49"/>
      <c r="DAB32" s="49"/>
      <c r="DAC32" s="49"/>
      <c r="DAD32" s="49"/>
      <c r="DAE32" s="49"/>
      <c r="DAF32" s="49"/>
      <c r="DAG32" s="49"/>
      <c r="DAH32" s="49"/>
      <c r="DAI32" s="49"/>
      <c r="DAJ32" s="49"/>
      <c r="DAK32" s="49"/>
      <c r="DAL32" s="49"/>
      <c r="DAM32" s="49"/>
      <c r="DAN32" s="49"/>
      <c r="DAO32" s="49"/>
      <c r="DAP32" s="49"/>
      <c r="DAQ32" s="49"/>
      <c r="DAR32" s="49"/>
      <c r="DAS32" s="49"/>
      <c r="DAT32" s="49"/>
      <c r="DAU32" s="49"/>
      <c r="DAV32" s="49"/>
      <c r="DAW32" s="49"/>
      <c r="DAX32" s="49"/>
      <c r="DAY32" s="49"/>
      <c r="DAZ32" s="49"/>
      <c r="DBA32" s="49"/>
      <c r="DBB32" s="49"/>
      <c r="DBC32" s="49"/>
      <c r="DBD32" s="49"/>
      <c r="DBE32" s="49"/>
      <c r="DBF32" s="49"/>
      <c r="DBG32" s="49"/>
      <c r="DBH32" s="49"/>
      <c r="DBI32" s="49"/>
      <c r="DBJ32" s="49"/>
      <c r="DBK32" s="49"/>
      <c r="DBL32" s="49"/>
      <c r="DBM32" s="49"/>
      <c r="DBN32" s="49"/>
      <c r="DBO32" s="49"/>
      <c r="DBP32" s="49"/>
      <c r="DBQ32" s="49"/>
      <c r="DBR32" s="49"/>
      <c r="DBS32" s="49"/>
      <c r="DBT32" s="49"/>
      <c r="DBU32" s="49"/>
      <c r="DBV32" s="49"/>
      <c r="DBW32" s="49"/>
      <c r="DBX32" s="49"/>
      <c r="DBY32" s="49"/>
      <c r="DBZ32" s="49"/>
      <c r="DCA32" s="49"/>
      <c r="DCB32" s="49"/>
      <c r="DCC32" s="49"/>
      <c r="DCD32" s="49"/>
      <c r="DCE32" s="49"/>
      <c r="DCF32" s="49"/>
      <c r="DCG32" s="49"/>
      <c r="DCH32" s="49"/>
      <c r="DCI32" s="49"/>
      <c r="DCJ32" s="49"/>
      <c r="DCK32" s="49"/>
      <c r="DCL32" s="49"/>
      <c r="DCM32" s="49"/>
      <c r="DCN32" s="49"/>
      <c r="DCO32" s="49"/>
      <c r="DCP32" s="49"/>
      <c r="DCQ32" s="49"/>
      <c r="DCR32" s="49"/>
      <c r="DCS32" s="49"/>
      <c r="DCT32" s="49"/>
      <c r="DCU32" s="49"/>
      <c r="DCV32" s="49"/>
      <c r="DCW32" s="49"/>
      <c r="DCX32" s="49"/>
      <c r="DCY32" s="49"/>
      <c r="DCZ32" s="49"/>
      <c r="DDA32" s="49"/>
      <c r="DDB32" s="49"/>
      <c r="DDC32" s="49"/>
      <c r="DDD32" s="49"/>
      <c r="DDE32" s="49"/>
      <c r="DDF32" s="49"/>
      <c r="DDG32" s="49"/>
      <c r="DDH32" s="49"/>
      <c r="DDI32" s="49"/>
      <c r="DDJ32" s="49"/>
      <c r="DDK32" s="49"/>
      <c r="DDL32" s="49"/>
      <c r="DDM32" s="49"/>
      <c r="DDN32" s="49"/>
      <c r="DDO32" s="49"/>
      <c r="DDP32" s="49"/>
      <c r="DDQ32" s="49"/>
      <c r="DDR32" s="49"/>
      <c r="DDS32" s="49"/>
      <c r="DDT32" s="49"/>
      <c r="DDU32" s="49"/>
      <c r="DDV32" s="49"/>
      <c r="DDW32" s="49"/>
      <c r="DDX32" s="49"/>
      <c r="DDY32" s="49"/>
      <c r="DDZ32" s="49"/>
      <c r="DEA32" s="49"/>
      <c r="DEB32" s="49"/>
      <c r="DEC32" s="49"/>
      <c r="DED32" s="49"/>
      <c r="DEE32" s="49"/>
      <c r="DEF32" s="49"/>
      <c r="DEG32" s="49"/>
      <c r="DEH32" s="49"/>
      <c r="DEI32" s="49"/>
      <c r="DEJ32" s="49"/>
      <c r="DEK32" s="49"/>
      <c r="DEL32" s="49"/>
      <c r="DEM32" s="49"/>
      <c r="DEN32" s="49"/>
      <c r="DEO32" s="49"/>
      <c r="DEP32" s="49"/>
      <c r="DEQ32" s="49"/>
      <c r="DER32" s="49"/>
      <c r="DES32" s="49"/>
      <c r="DET32" s="49"/>
      <c r="DEU32" s="49"/>
      <c r="DEV32" s="49"/>
      <c r="DEW32" s="49"/>
      <c r="DEX32" s="49"/>
      <c r="DEY32" s="49"/>
      <c r="DEZ32" s="49"/>
      <c r="DFA32" s="49"/>
      <c r="DFB32" s="49"/>
      <c r="DFC32" s="49"/>
      <c r="DFD32" s="49"/>
      <c r="DFE32" s="49"/>
      <c r="DFF32" s="49"/>
      <c r="DFG32" s="49"/>
      <c r="DFH32" s="49"/>
      <c r="DFI32" s="49"/>
      <c r="DFJ32" s="49"/>
      <c r="DFK32" s="49"/>
      <c r="DFL32" s="49"/>
      <c r="DFM32" s="49"/>
      <c r="DFN32" s="49"/>
      <c r="DFO32" s="49"/>
      <c r="DFP32" s="49"/>
      <c r="DFQ32" s="49"/>
      <c r="DFR32" s="49"/>
      <c r="DFS32" s="49"/>
      <c r="DFT32" s="49"/>
      <c r="DFU32" s="49"/>
      <c r="DFV32" s="49"/>
      <c r="DFW32" s="49"/>
      <c r="DFX32" s="49"/>
      <c r="DFY32" s="49"/>
      <c r="DFZ32" s="49"/>
      <c r="DGA32" s="49"/>
      <c r="DGB32" s="49"/>
      <c r="DGC32" s="49"/>
      <c r="DGD32" s="49"/>
      <c r="DGE32" s="49"/>
      <c r="DGF32" s="49"/>
      <c r="DGG32" s="49"/>
      <c r="DGH32" s="49"/>
      <c r="DGI32" s="49"/>
      <c r="DGJ32" s="49"/>
      <c r="DGK32" s="49"/>
      <c r="DGL32" s="49"/>
      <c r="DGM32" s="49"/>
      <c r="DGN32" s="49"/>
      <c r="DGO32" s="49"/>
      <c r="DGP32" s="49"/>
      <c r="DGQ32" s="49"/>
      <c r="DGR32" s="49"/>
      <c r="DGS32" s="49"/>
      <c r="DGT32" s="49"/>
      <c r="DGU32" s="49"/>
      <c r="DGV32" s="49"/>
      <c r="DGW32" s="49"/>
      <c r="DGX32" s="49"/>
      <c r="DGY32" s="49"/>
      <c r="DGZ32" s="49"/>
      <c r="DHA32" s="49"/>
      <c r="DHB32" s="49"/>
      <c r="DHC32" s="49"/>
      <c r="DHD32" s="49"/>
      <c r="DHE32" s="49"/>
      <c r="DHF32" s="49"/>
      <c r="DHG32" s="49"/>
      <c r="DHH32" s="49"/>
      <c r="DHI32" s="49"/>
      <c r="DHJ32" s="49"/>
      <c r="DHK32" s="49"/>
      <c r="DHL32" s="49"/>
      <c r="DHM32" s="49"/>
      <c r="DHN32" s="49"/>
      <c r="DHO32" s="49"/>
      <c r="DHP32" s="49"/>
      <c r="DHQ32" s="49"/>
      <c r="DHR32" s="49"/>
      <c r="DHS32" s="49"/>
      <c r="DHT32" s="49"/>
      <c r="DHU32" s="49"/>
      <c r="DHV32" s="49"/>
      <c r="DHW32" s="49"/>
      <c r="DHX32" s="49"/>
      <c r="DHY32" s="49"/>
      <c r="DHZ32" s="49"/>
      <c r="DIA32" s="49"/>
      <c r="DIB32" s="49"/>
      <c r="DIC32" s="49"/>
      <c r="DID32" s="49"/>
      <c r="DIE32" s="49"/>
      <c r="DIF32" s="49"/>
      <c r="DIG32" s="49"/>
      <c r="DIH32" s="49"/>
      <c r="DII32" s="49"/>
      <c r="DIJ32" s="49"/>
      <c r="DIK32" s="49"/>
      <c r="DIL32" s="49"/>
      <c r="DIM32" s="49"/>
      <c r="DIN32" s="49"/>
      <c r="DIO32" s="49"/>
      <c r="DIP32" s="49"/>
      <c r="DIQ32" s="49"/>
      <c r="DIR32" s="49"/>
      <c r="DIS32" s="49"/>
      <c r="DIT32" s="49"/>
      <c r="DIU32" s="49"/>
      <c r="DIV32" s="49"/>
      <c r="DIW32" s="49"/>
      <c r="DIX32" s="49"/>
      <c r="DIY32" s="49"/>
      <c r="DIZ32" s="49"/>
      <c r="DJA32" s="49"/>
      <c r="DJB32" s="49"/>
      <c r="DJC32" s="49"/>
      <c r="DJD32" s="49"/>
      <c r="DJE32" s="49"/>
      <c r="DJF32" s="49"/>
      <c r="DJG32" s="49"/>
      <c r="DJH32" s="49"/>
      <c r="DJI32" s="49"/>
      <c r="DJJ32" s="49"/>
      <c r="DJK32" s="49"/>
      <c r="DJL32" s="49"/>
      <c r="DJM32" s="49"/>
      <c r="DJN32" s="49"/>
      <c r="DJO32" s="49"/>
      <c r="DJP32" s="49"/>
      <c r="DJQ32" s="49"/>
      <c r="DJR32" s="49"/>
      <c r="DJS32" s="49"/>
      <c r="DJT32" s="49"/>
      <c r="DJU32" s="49"/>
      <c r="DJV32" s="49"/>
      <c r="DJW32" s="49"/>
      <c r="DJX32" s="49"/>
      <c r="DJY32" s="49"/>
      <c r="DJZ32" s="49"/>
      <c r="DKA32" s="49"/>
      <c r="DKB32" s="49"/>
      <c r="DKC32" s="49"/>
      <c r="DKD32" s="49"/>
      <c r="DKE32" s="49"/>
      <c r="DKF32" s="49"/>
      <c r="DKG32" s="49"/>
      <c r="DKH32" s="49"/>
      <c r="DKI32" s="49"/>
      <c r="DKJ32" s="49"/>
      <c r="DKK32" s="49"/>
      <c r="DKL32" s="49"/>
      <c r="DKM32" s="49"/>
      <c r="DKN32" s="49"/>
      <c r="DKO32" s="49"/>
      <c r="DKP32" s="49"/>
      <c r="DKQ32" s="49"/>
      <c r="DKR32" s="49"/>
      <c r="DKS32" s="49"/>
      <c r="DKT32" s="49"/>
      <c r="DKU32" s="49"/>
      <c r="DKV32" s="49"/>
      <c r="DKW32" s="49"/>
      <c r="DKX32" s="49"/>
      <c r="DKY32" s="49"/>
      <c r="DKZ32" s="49"/>
      <c r="DLA32" s="49"/>
      <c r="DLB32" s="49"/>
      <c r="DLC32" s="49"/>
      <c r="DLD32" s="49"/>
      <c r="DLE32" s="49"/>
      <c r="DLF32" s="49"/>
      <c r="DLG32" s="49"/>
      <c r="DLH32" s="49"/>
      <c r="DLI32" s="49"/>
      <c r="DLJ32" s="49"/>
      <c r="DLK32" s="49"/>
      <c r="DLL32" s="49"/>
      <c r="DLM32" s="49"/>
      <c r="DLN32" s="49"/>
      <c r="DLO32" s="49"/>
      <c r="DLP32" s="49"/>
      <c r="DLQ32" s="49"/>
      <c r="DLR32" s="49"/>
      <c r="DLS32" s="49"/>
      <c r="DLT32" s="49"/>
      <c r="DLU32" s="49"/>
      <c r="DLV32" s="49"/>
      <c r="DLW32" s="49"/>
      <c r="DLX32" s="49"/>
      <c r="DLY32" s="49"/>
      <c r="DLZ32" s="49"/>
      <c r="DMA32" s="49"/>
      <c r="DMB32" s="49"/>
      <c r="DMC32" s="49"/>
      <c r="DMD32" s="49"/>
      <c r="DME32" s="49"/>
      <c r="DMF32" s="49"/>
      <c r="DMG32" s="49"/>
      <c r="DMH32" s="49"/>
      <c r="DMI32" s="49"/>
      <c r="DMJ32" s="49"/>
      <c r="DMK32" s="49"/>
      <c r="DML32" s="49"/>
      <c r="DMM32" s="49"/>
      <c r="DMN32" s="49"/>
      <c r="DMO32" s="49"/>
      <c r="DMP32" s="49"/>
      <c r="DMQ32" s="49"/>
      <c r="DMR32" s="49"/>
      <c r="DMS32" s="49"/>
      <c r="DMT32" s="49"/>
      <c r="DMU32" s="49"/>
      <c r="DMV32" s="49"/>
      <c r="DMW32" s="49"/>
      <c r="DMX32" s="49"/>
      <c r="DMY32" s="49"/>
      <c r="DMZ32" s="49"/>
      <c r="DNA32" s="49"/>
      <c r="DNB32" s="49"/>
      <c r="DNC32" s="49"/>
      <c r="DND32" s="49"/>
      <c r="DNE32" s="49"/>
      <c r="DNF32" s="49"/>
      <c r="DNG32" s="49"/>
      <c r="DNH32" s="49"/>
      <c r="DNI32" s="49"/>
      <c r="DNJ32" s="49"/>
      <c r="DNK32" s="49"/>
      <c r="DNL32" s="49"/>
      <c r="DNM32" s="49"/>
      <c r="DNN32" s="49"/>
      <c r="DNO32" s="49"/>
      <c r="DNP32" s="49"/>
      <c r="DNQ32" s="49"/>
      <c r="DNR32" s="49"/>
      <c r="DNS32" s="49"/>
      <c r="DNT32" s="49"/>
      <c r="DNU32" s="49"/>
      <c r="DNV32" s="49"/>
      <c r="DNW32" s="49"/>
      <c r="DNX32" s="49"/>
      <c r="DNY32" s="49"/>
      <c r="DNZ32" s="49"/>
      <c r="DOA32" s="49"/>
      <c r="DOB32" s="49"/>
      <c r="DOC32" s="49"/>
      <c r="DOD32" s="49"/>
      <c r="DOE32" s="49"/>
      <c r="DOF32" s="49"/>
      <c r="DOG32" s="49"/>
      <c r="DOH32" s="49"/>
      <c r="DOI32" s="49"/>
      <c r="DOJ32" s="49"/>
      <c r="DOK32" s="49"/>
      <c r="DOL32" s="49"/>
      <c r="DOM32" s="49"/>
      <c r="DON32" s="49"/>
      <c r="DOO32" s="49"/>
      <c r="DOP32" s="49"/>
      <c r="DOQ32" s="49"/>
      <c r="DOR32" s="49"/>
      <c r="DOS32" s="49"/>
      <c r="DOT32" s="49"/>
      <c r="DOU32" s="49"/>
      <c r="DOV32" s="49"/>
      <c r="DOW32" s="49"/>
      <c r="DOX32" s="49"/>
      <c r="DOY32" s="49"/>
      <c r="DOZ32" s="49"/>
      <c r="DPA32" s="49"/>
      <c r="DPB32" s="49"/>
      <c r="DPC32" s="49"/>
      <c r="DPD32" s="49"/>
      <c r="DPE32" s="49"/>
      <c r="DPF32" s="49"/>
      <c r="DPG32" s="49"/>
      <c r="DPH32" s="49"/>
      <c r="DPI32" s="49"/>
      <c r="DPJ32" s="49"/>
      <c r="DPK32" s="49"/>
      <c r="DPL32" s="49"/>
      <c r="DPM32" s="49"/>
      <c r="DPN32" s="49"/>
      <c r="DPO32" s="49"/>
      <c r="DPP32" s="49"/>
      <c r="DPQ32" s="49"/>
      <c r="DPR32" s="49"/>
      <c r="DPS32" s="49"/>
      <c r="DPT32" s="49"/>
      <c r="DPU32" s="49"/>
      <c r="DPV32" s="49"/>
      <c r="DPW32" s="49"/>
      <c r="DPX32" s="49"/>
      <c r="DPY32" s="49"/>
      <c r="DPZ32" s="49"/>
      <c r="DQA32" s="49"/>
      <c r="DQB32" s="49"/>
      <c r="DQC32" s="49"/>
      <c r="DQD32" s="49"/>
      <c r="DQE32" s="49"/>
      <c r="DQF32" s="49"/>
      <c r="DQG32" s="49"/>
      <c r="DQH32" s="49"/>
      <c r="DQI32" s="49"/>
      <c r="DQJ32" s="49"/>
      <c r="DQK32" s="49"/>
      <c r="DQL32" s="49"/>
      <c r="DQM32" s="49"/>
      <c r="DQN32" s="49"/>
      <c r="DQO32" s="49"/>
      <c r="DQP32" s="49"/>
      <c r="DQQ32" s="49"/>
      <c r="DQR32" s="49"/>
      <c r="DQS32" s="49"/>
      <c r="DQT32" s="49"/>
      <c r="DQU32" s="49"/>
      <c r="DQV32" s="49"/>
      <c r="DQW32" s="49"/>
      <c r="DQX32" s="49"/>
      <c r="DQY32" s="49"/>
      <c r="DQZ32" s="49"/>
      <c r="DRA32" s="49"/>
      <c r="DRB32" s="49"/>
      <c r="DRC32" s="49"/>
      <c r="DRD32" s="49"/>
      <c r="DRE32" s="49"/>
      <c r="DRF32" s="49"/>
      <c r="DRG32" s="49"/>
      <c r="DRH32" s="49"/>
      <c r="DRI32" s="49"/>
      <c r="DRJ32" s="49"/>
      <c r="DRK32" s="49"/>
      <c r="DRL32" s="49"/>
      <c r="DRM32" s="49"/>
      <c r="DRN32" s="49"/>
      <c r="DRO32" s="49"/>
      <c r="DRP32" s="49"/>
      <c r="DRQ32" s="49"/>
      <c r="DRR32" s="49"/>
      <c r="DRS32" s="49"/>
      <c r="DRT32" s="49"/>
      <c r="DRU32" s="49"/>
      <c r="DRV32" s="49"/>
      <c r="DRW32" s="49"/>
      <c r="DRX32" s="49"/>
      <c r="DRY32" s="49"/>
      <c r="DRZ32" s="49"/>
      <c r="DSA32" s="49"/>
      <c r="DSB32" s="49"/>
      <c r="DSC32" s="49"/>
      <c r="DSD32" s="49"/>
      <c r="DSE32" s="49"/>
      <c r="DSF32" s="49"/>
      <c r="DSG32" s="49"/>
      <c r="DSH32" s="49"/>
      <c r="DSI32" s="49"/>
      <c r="DSJ32" s="49"/>
      <c r="DSK32" s="49"/>
      <c r="DSL32" s="49"/>
      <c r="DSM32" s="49"/>
      <c r="DSN32" s="49"/>
      <c r="DSO32" s="49"/>
      <c r="DSP32" s="49"/>
      <c r="DSQ32" s="49"/>
      <c r="DSR32" s="49"/>
      <c r="DSS32" s="49"/>
      <c r="DST32" s="49"/>
      <c r="DSU32" s="49"/>
      <c r="DSV32" s="49"/>
      <c r="DSW32" s="49"/>
      <c r="DSX32" s="49"/>
      <c r="DSY32" s="49"/>
      <c r="DSZ32" s="49"/>
      <c r="DTA32" s="49"/>
      <c r="DTB32" s="49"/>
      <c r="DTC32" s="49"/>
      <c r="DTD32" s="49"/>
      <c r="DTE32" s="49"/>
      <c r="DTF32" s="49"/>
      <c r="DTG32" s="49"/>
      <c r="DTH32" s="49"/>
      <c r="DTI32" s="49"/>
      <c r="DTJ32" s="49"/>
      <c r="DTK32" s="49"/>
      <c r="DTL32" s="49"/>
      <c r="DTM32" s="49"/>
      <c r="DTN32" s="49"/>
      <c r="DTO32" s="49"/>
      <c r="DTP32" s="49"/>
      <c r="DTQ32" s="49"/>
      <c r="DTR32" s="49"/>
      <c r="DTS32" s="49"/>
      <c r="DTT32" s="49"/>
      <c r="DTU32" s="49"/>
      <c r="DTV32" s="49"/>
      <c r="DTW32" s="49"/>
      <c r="DTX32" s="49"/>
      <c r="DTY32" s="49"/>
      <c r="DTZ32" s="49"/>
      <c r="DUA32" s="49"/>
      <c r="DUB32" s="49"/>
      <c r="DUC32" s="49"/>
      <c r="DUD32" s="49"/>
      <c r="DUE32" s="49"/>
      <c r="DUF32" s="49"/>
      <c r="DUG32" s="49"/>
      <c r="DUH32" s="49"/>
      <c r="DUI32" s="49"/>
      <c r="DUJ32" s="49"/>
      <c r="DUK32" s="49"/>
      <c r="DUL32" s="49"/>
      <c r="DUM32" s="49"/>
      <c r="DUN32" s="49"/>
      <c r="DUO32" s="49"/>
      <c r="DUP32" s="49"/>
      <c r="DUQ32" s="49"/>
      <c r="DUR32" s="49"/>
      <c r="DUS32" s="49"/>
      <c r="DUT32" s="49"/>
      <c r="DUU32" s="49"/>
      <c r="DUV32" s="49"/>
      <c r="DUW32" s="49"/>
      <c r="DUX32" s="49"/>
      <c r="DUY32" s="49"/>
      <c r="DUZ32" s="49"/>
      <c r="DVA32" s="49"/>
      <c r="DVB32" s="49"/>
      <c r="DVC32" s="49"/>
      <c r="DVD32" s="49"/>
      <c r="DVE32" s="49"/>
      <c r="DVF32" s="49"/>
      <c r="DVG32" s="49"/>
      <c r="DVH32" s="49"/>
      <c r="DVI32" s="49"/>
      <c r="DVJ32" s="49"/>
      <c r="DVK32" s="49"/>
      <c r="DVL32" s="49"/>
      <c r="DVM32" s="49"/>
      <c r="DVN32" s="49"/>
      <c r="DVO32" s="49"/>
      <c r="DVP32" s="49"/>
      <c r="DVQ32" s="49"/>
      <c r="DVR32" s="49"/>
      <c r="DVS32" s="49"/>
      <c r="DVT32" s="49"/>
      <c r="DVU32" s="49"/>
      <c r="DVV32" s="49"/>
      <c r="DVW32" s="49"/>
      <c r="DVX32" s="49"/>
      <c r="DVY32" s="49"/>
      <c r="DVZ32" s="49"/>
      <c r="DWA32" s="49"/>
      <c r="DWB32" s="49"/>
      <c r="DWC32" s="49"/>
      <c r="DWD32" s="49"/>
      <c r="DWE32" s="49"/>
      <c r="DWF32" s="49"/>
      <c r="DWG32" s="49"/>
      <c r="DWH32" s="49"/>
      <c r="DWI32" s="49"/>
      <c r="DWJ32" s="49"/>
      <c r="DWK32" s="49"/>
      <c r="DWL32" s="49"/>
      <c r="DWM32" s="49"/>
      <c r="DWN32" s="49"/>
      <c r="DWO32" s="49"/>
      <c r="DWP32" s="49"/>
      <c r="DWQ32" s="49"/>
      <c r="DWR32" s="49"/>
      <c r="DWS32" s="49"/>
      <c r="DWT32" s="49"/>
      <c r="DWU32" s="49"/>
      <c r="DWV32" s="49"/>
      <c r="DWW32" s="49"/>
      <c r="DWX32" s="49"/>
      <c r="DWY32" s="49"/>
      <c r="DWZ32" s="49"/>
      <c r="DXA32" s="49"/>
      <c r="DXB32" s="49"/>
      <c r="DXC32" s="49"/>
      <c r="DXD32" s="49"/>
      <c r="DXE32" s="49"/>
      <c r="DXF32" s="49"/>
      <c r="DXG32" s="49"/>
      <c r="DXH32" s="49"/>
      <c r="DXI32" s="49"/>
      <c r="DXJ32" s="49"/>
      <c r="DXK32" s="49"/>
      <c r="DXL32" s="49"/>
      <c r="DXM32" s="49"/>
      <c r="DXN32" s="49"/>
      <c r="DXO32" s="49"/>
      <c r="DXP32" s="49"/>
      <c r="DXQ32" s="49"/>
      <c r="DXR32" s="49"/>
      <c r="DXS32" s="49"/>
      <c r="DXT32" s="49"/>
      <c r="DXU32" s="49"/>
      <c r="DXV32" s="49"/>
      <c r="DXW32" s="49"/>
      <c r="DXX32" s="49"/>
      <c r="DXY32" s="49"/>
      <c r="DXZ32" s="49"/>
      <c r="DYA32" s="49"/>
      <c r="DYB32" s="49"/>
      <c r="DYC32" s="49"/>
      <c r="DYD32" s="49"/>
      <c r="DYE32" s="49"/>
      <c r="DYF32" s="49"/>
      <c r="DYG32" s="49"/>
      <c r="DYH32" s="49"/>
      <c r="DYI32" s="49"/>
      <c r="DYJ32" s="49"/>
      <c r="DYK32" s="49"/>
      <c r="DYL32" s="49"/>
      <c r="DYM32" s="49"/>
      <c r="DYN32" s="49"/>
      <c r="DYO32" s="49"/>
      <c r="DYP32" s="49"/>
      <c r="DYQ32" s="49"/>
      <c r="DYR32" s="49"/>
      <c r="DYS32" s="49"/>
      <c r="DYT32" s="49"/>
      <c r="DYU32" s="49"/>
      <c r="DYV32" s="49"/>
      <c r="DYW32" s="49"/>
      <c r="DYX32" s="49"/>
      <c r="DYY32" s="49"/>
      <c r="DYZ32" s="49"/>
      <c r="DZA32" s="49"/>
      <c r="DZB32" s="49"/>
      <c r="DZC32" s="49"/>
      <c r="DZD32" s="49"/>
      <c r="DZE32" s="49"/>
      <c r="DZF32" s="49"/>
      <c r="DZG32" s="49"/>
      <c r="DZH32" s="49"/>
      <c r="DZI32" s="49"/>
      <c r="DZJ32" s="49"/>
      <c r="DZK32" s="49"/>
      <c r="DZL32" s="49"/>
      <c r="DZM32" s="49"/>
      <c r="DZN32" s="49"/>
      <c r="DZO32" s="49"/>
      <c r="DZP32" s="49"/>
      <c r="DZQ32" s="49"/>
      <c r="DZR32" s="49"/>
      <c r="DZS32" s="49"/>
      <c r="DZT32" s="49"/>
      <c r="DZU32" s="49"/>
      <c r="DZV32" s="49"/>
      <c r="DZW32" s="49"/>
      <c r="DZX32" s="49"/>
      <c r="DZY32" s="49"/>
      <c r="DZZ32" s="49"/>
      <c r="EAA32" s="49"/>
      <c r="EAB32" s="49"/>
      <c r="EAC32" s="49"/>
      <c r="EAD32" s="49"/>
      <c r="EAE32" s="49"/>
      <c r="EAF32" s="49"/>
      <c r="EAG32" s="49"/>
      <c r="EAH32" s="49"/>
      <c r="EAI32" s="49"/>
      <c r="EAJ32" s="49"/>
      <c r="EAK32" s="49"/>
      <c r="EAL32" s="49"/>
      <c r="EAM32" s="49"/>
      <c r="EAN32" s="49"/>
      <c r="EAO32" s="49"/>
      <c r="EAP32" s="49"/>
      <c r="EAQ32" s="49"/>
      <c r="EAR32" s="49"/>
      <c r="EAS32" s="49"/>
      <c r="EAT32" s="49"/>
      <c r="EAU32" s="49"/>
      <c r="EAV32" s="49"/>
      <c r="EAW32" s="49"/>
      <c r="EAX32" s="49"/>
      <c r="EAY32" s="49"/>
      <c r="EAZ32" s="49"/>
      <c r="EBA32" s="49"/>
      <c r="EBB32" s="49"/>
      <c r="EBC32" s="49"/>
      <c r="EBD32" s="49"/>
      <c r="EBE32" s="49"/>
      <c r="EBF32" s="49"/>
      <c r="EBG32" s="49"/>
      <c r="EBH32" s="49"/>
      <c r="EBI32" s="49"/>
      <c r="EBJ32" s="49"/>
      <c r="EBK32" s="49"/>
      <c r="EBL32" s="49"/>
      <c r="EBM32" s="49"/>
      <c r="EBN32" s="49"/>
      <c r="EBO32" s="49"/>
      <c r="EBP32" s="49"/>
      <c r="EBQ32" s="49"/>
      <c r="EBR32" s="49"/>
      <c r="EBS32" s="49"/>
      <c r="EBT32" s="49"/>
      <c r="EBU32" s="49"/>
      <c r="EBV32" s="49"/>
      <c r="EBW32" s="49"/>
      <c r="EBX32" s="49"/>
      <c r="EBY32" s="49"/>
      <c r="EBZ32" s="49"/>
      <c r="ECA32" s="49"/>
      <c r="ECB32" s="49"/>
      <c r="ECC32" s="49"/>
      <c r="ECD32" s="49"/>
      <c r="ECE32" s="49"/>
      <c r="ECF32" s="49"/>
      <c r="ECG32" s="49"/>
      <c r="ECH32" s="49"/>
      <c r="ECI32" s="49"/>
      <c r="ECJ32" s="49"/>
      <c r="ECK32" s="49"/>
      <c r="ECL32" s="49"/>
      <c r="ECM32" s="49"/>
      <c r="ECN32" s="49"/>
      <c r="ECO32" s="49"/>
      <c r="ECP32" s="49"/>
      <c r="ECQ32" s="49"/>
      <c r="ECR32" s="49"/>
      <c r="ECS32" s="49"/>
      <c r="ECT32" s="49"/>
      <c r="ECU32" s="49"/>
      <c r="ECV32" s="49"/>
      <c r="ECW32" s="49"/>
      <c r="ECX32" s="49"/>
      <c r="ECY32" s="49"/>
      <c r="ECZ32" s="49"/>
      <c r="EDA32" s="49"/>
      <c r="EDB32" s="49"/>
      <c r="EDC32" s="49"/>
      <c r="EDD32" s="49"/>
      <c r="EDE32" s="49"/>
      <c r="EDF32" s="49"/>
      <c r="EDG32" s="49"/>
      <c r="EDH32" s="49"/>
      <c r="EDI32" s="49"/>
      <c r="EDJ32" s="49"/>
      <c r="EDK32" s="49"/>
      <c r="EDL32" s="49"/>
      <c r="EDM32" s="49"/>
      <c r="EDN32" s="49"/>
      <c r="EDO32" s="49"/>
      <c r="EDP32" s="49"/>
      <c r="EDQ32" s="49"/>
      <c r="EDR32" s="49"/>
      <c r="EDS32" s="49"/>
      <c r="EDT32" s="49"/>
      <c r="EDU32" s="49"/>
      <c r="EDV32" s="49"/>
      <c r="EDW32" s="49"/>
      <c r="EDX32" s="49"/>
      <c r="EDY32" s="49"/>
      <c r="EDZ32" s="49"/>
      <c r="EEA32" s="49"/>
      <c r="EEB32" s="49"/>
      <c r="EEC32" s="49"/>
      <c r="EED32" s="49"/>
      <c r="EEE32" s="49"/>
      <c r="EEF32" s="49"/>
      <c r="EEG32" s="49"/>
      <c r="EEH32" s="49"/>
      <c r="EEI32" s="49"/>
      <c r="EEJ32" s="49"/>
      <c r="EEK32" s="49"/>
      <c r="EEL32" s="49"/>
      <c r="EEM32" s="49"/>
      <c r="EEN32" s="49"/>
      <c r="EEO32" s="49"/>
      <c r="EEP32" s="49"/>
      <c r="EEQ32" s="49"/>
      <c r="EER32" s="49"/>
      <c r="EES32" s="49"/>
      <c r="EET32" s="49"/>
      <c r="EEU32" s="49"/>
      <c r="EEV32" s="49"/>
      <c r="EEW32" s="49"/>
      <c r="EEX32" s="49"/>
      <c r="EEY32" s="49"/>
      <c r="EEZ32" s="49"/>
      <c r="EFA32" s="49"/>
      <c r="EFB32" s="49"/>
      <c r="EFC32" s="49"/>
      <c r="EFD32" s="49"/>
      <c r="EFE32" s="49"/>
      <c r="EFF32" s="49"/>
      <c r="EFG32" s="49"/>
      <c r="EFH32" s="49"/>
      <c r="EFI32" s="49"/>
      <c r="EFJ32" s="49"/>
      <c r="EFK32" s="49"/>
      <c r="EFL32" s="49"/>
      <c r="EFM32" s="49"/>
      <c r="EFN32" s="49"/>
      <c r="EFO32" s="49"/>
      <c r="EFP32" s="49"/>
      <c r="EFQ32" s="49"/>
      <c r="EFR32" s="49"/>
      <c r="EFS32" s="49"/>
      <c r="EFT32" s="49"/>
      <c r="EFU32" s="49"/>
      <c r="EFV32" s="49"/>
      <c r="EFW32" s="49"/>
      <c r="EFX32" s="49"/>
      <c r="EFY32" s="49"/>
      <c r="EFZ32" s="49"/>
      <c r="EGA32" s="49"/>
      <c r="EGB32" s="49"/>
      <c r="EGC32" s="49"/>
      <c r="EGD32" s="49"/>
      <c r="EGE32" s="49"/>
      <c r="EGF32" s="49"/>
      <c r="EGG32" s="49"/>
      <c r="EGH32" s="49"/>
      <c r="EGI32" s="49"/>
      <c r="EGJ32" s="49"/>
      <c r="EGK32" s="49"/>
      <c r="EGL32" s="49"/>
      <c r="EGM32" s="49"/>
      <c r="EGN32" s="49"/>
      <c r="EGO32" s="49"/>
      <c r="EGP32" s="49"/>
      <c r="EGQ32" s="49"/>
      <c r="EGR32" s="49"/>
      <c r="EGS32" s="49"/>
      <c r="EGT32" s="49"/>
      <c r="EGU32" s="49"/>
      <c r="EGV32" s="49"/>
      <c r="EGW32" s="49"/>
      <c r="EGX32" s="49"/>
      <c r="EGY32" s="49"/>
      <c r="EGZ32" s="49"/>
      <c r="EHA32" s="49"/>
      <c r="EHB32" s="49"/>
      <c r="EHC32" s="49"/>
      <c r="EHD32" s="49"/>
      <c r="EHE32" s="49"/>
      <c r="EHF32" s="49"/>
      <c r="EHG32" s="49"/>
      <c r="EHH32" s="49"/>
      <c r="EHI32" s="49"/>
      <c r="EHJ32" s="49"/>
      <c r="EHK32" s="49"/>
      <c r="EHL32" s="49"/>
      <c r="EHM32" s="49"/>
      <c r="EHN32" s="49"/>
      <c r="EHO32" s="49"/>
      <c r="EHP32" s="49"/>
      <c r="EHQ32" s="49"/>
      <c r="EHR32" s="49"/>
      <c r="EHS32" s="49"/>
      <c r="EHT32" s="49"/>
      <c r="EHU32" s="49"/>
      <c r="EHV32" s="49"/>
      <c r="EHW32" s="49"/>
      <c r="EHX32" s="49"/>
      <c r="EHY32" s="49"/>
      <c r="EHZ32" s="49"/>
      <c r="EIA32" s="49"/>
      <c r="EIB32" s="49"/>
      <c r="EIC32" s="49"/>
      <c r="EID32" s="49"/>
      <c r="EIE32" s="49"/>
      <c r="EIF32" s="49"/>
      <c r="EIG32" s="49"/>
      <c r="EIH32" s="49"/>
      <c r="EII32" s="49"/>
      <c r="EIJ32" s="49"/>
      <c r="EIK32" s="49"/>
      <c r="EIL32" s="49"/>
      <c r="EIM32" s="49"/>
      <c r="EIN32" s="49"/>
      <c r="EIO32" s="49"/>
      <c r="EIP32" s="49"/>
      <c r="EIQ32" s="49"/>
      <c r="EIR32" s="49"/>
      <c r="EIS32" s="49"/>
      <c r="EIT32" s="49"/>
      <c r="EIU32" s="49"/>
      <c r="EIV32" s="49"/>
      <c r="EIW32" s="49"/>
      <c r="EIX32" s="49"/>
      <c r="EIY32" s="49"/>
      <c r="EIZ32" s="49"/>
      <c r="EJA32" s="49"/>
      <c r="EJB32" s="49"/>
      <c r="EJC32" s="49"/>
      <c r="EJD32" s="49"/>
      <c r="EJE32" s="49"/>
      <c r="EJF32" s="49"/>
      <c r="EJG32" s="49"/>
      <c r="EJH32" s="49"/>
      <c r="EJI32" s="49"/>
      <c r="EJJ32" s="49"/>
      <c r="EJK32" s="49"/>
      <c r="EJL32" s="49"/>
      <c r="EJM32" s="49"/>
      <c r="EJN32" s="49"/>
      <c r="EJO32" s="49"/>
      <c r="EJP32" s="49"/>
      <c r="EJQ32" s="49"/>
      <c r="EJR32" s="49"/>
      <c r="EJS32" s="49"/>
      <c r="EJT32" s="49"/>
      <c r="EJU32" s="49"/>
      <c r="EJV32" s="49"/>
      <c r="EJW32" s="49"/>
      <c r="EJX32" s="49"/>
      <c r="EJY32" s="49"/>
      <c r="EJZ32" s="49"/>
      <c r="EKA32" s="49"/>
      <c r="EKB32" s="49"/>
      <c r="EKC32" s="49"/>
      <c r="EKD32" s="49"/>
      <c r="EKE32" s="49"/>
      <c r="EKF32" s="49"/>
      <c r="EKG32" s="49"/>
      <c r="EKH32" s="49"/>
      <c r="EKI32" s="49"/>
      <c r="EKJ32" s="49"/>
      <c r="EKK32" s="49"/>
      <c r="EKL32" s="49"/>
      <c r="EKM32" s="49"/>
      <c r="EKN32" s="49"/>
      <c r="EKO32" s="49"/>
      <c r="EKP32" s="49"/>
      <c r="EKQ32" s="49"/>
      <c r="EKR32" s="49"/>
      <c r="EKS32" s="49"/>
      <c r="EKT32" s="49"/>
      <c r="EKU32" s="49"/>
      <c r="EKV32" s="49"/>
      <c r="EKW32" s="49"/>
      <c r="EKX32" s="49"/>
      <c r="EKY32" s="49"/>
      <c r="EKZ32" s="49"/>
      <c r="ELA32" s="49"/>
      <c r="ELB32" s="49"/>
      <c r="ELC32" s="49"/>
      <c r="ELD32" s="49"/>
      <c r="ELE32" s="49"/>
      <c r="ELF32" s="49"/>
      <c r="ELG32" s="49"/>
      <c r="ELH32" s="49"/>
      <c r="ELI32" s="49"/>
      <c r="ELJ32" s="49"/>
      <c r="ELK32" s="49"/>
      <c r="ELL32" s="49"/>
      <c r="ELM32" s="49"/>
      <c r="ELN32" s="49"/>
      <c r="ELO32" s="49"/>
      <c r="ELP32" s="49"/>
      <c r="ELQ32" s="49"/>
      <c r="ELR32" s="49"/>
      <c r="ELS32" s="49"/>
      <c r="ELT32" s="49"/>
      <c r="ELU32" s="49"/>
      <c r="ELV32" s="49"/>
      <c r="ELW32" s="49"/>
      <c r="ELX32" s="49"/>
      <c r="ELY32" s="49"/>
      <c r="ELZ32" s="49"/>
      <c r="EMA32" s="49"/>
      <c r="EMB32" s="49"/>
      <c r="EMC32" s="49"/>
      <c r="EMD32" s="49"/>
      <c r="EME32" s="49"/>
      <c r="EMF32" s="49"/>
      <c r="EMG32" s="49"/>
      <c r="EMH32" s="49"/>
      <c r="EMI32" s="49"/>
      <c r="EMJ32" s="49"/>
      <c r="EMK32" s="49"/>
      <c r="EML32" s="49"/>
      <c r="EMM32" s="49"/>
      <c r="EMN32" s="49"/>
      <c r="EMO32" s="49"/>
      <c r="EMP32" s="49"/>
      <c r="EMQ32" s="49"/>
      <c r="EMR32" s="49"/>
      <c r="EMS32" s="49"/>
      <c r="EMT32" s="49"/>
      <c r="EMU32" s="49"/>
      <c r="EMV32" s="49"/>
      <c r="EMW32" s="49"/>
      <c r="EMX32" s="49"/>
      <c r="EMY32" s="49"/>
      <c r="EMZ32" s="49"/>
      <c r="ENA32" s="49"/>
      <c r="ENB32" s="49"/>
      <c r="ENC32" s="49"/>
      <c r="END32" s="49"/>
      <c r="ENE32" s="49"/>
      <c r="ENF32" s="49"/>
      <c r="ENG32" s="49"/>
      <c r="ENH32" s="49"/>
      <c r="ENI32" s="49"/>
      <c r="ENJ32" s="49"/>
      <c r="ENK32" s="49"/>
      <c r="ENL32" s="49"/>
      <c r="ENM32" s="49"/>
      <c r="ENN32" s="49"/>
      <c r="ENO32" s="49"/>
      <c r="ENP32" s="49"/>
      <c r="ENQ32" s="49"/>
      <c r="ENR32" s="49"/>
      <c r="ENS32" s="49"/>
      <c r="ENT32" s="49"/>
      <c r="ENU32" s="49"/>
      <c r="ENV32" s="49"/>
      <c r="ENW32" s="49"/>
      <c r="ENX32" s="49"/>
      <c r="ENY32" s="49"/>
      <c r="ENZ32" s="49"/>
      <c r="EOA32" s="49"/>
      <c r="EOB32" s="49"/>
      <c r="EOC32" s="49"/>
      <c r="EOD32" s="49"/>
      <c r="EOE32" s="49"/>
      <c r="EOF32" s="49"/>
      <c r="EOG32" s="49"/>
      <c r="EOH32" s="49"/>
      <c r="EOI32" s="49"/>
      <c r="EOJ32" s="49"/>
      <c r="EOK32" s="49"/>
      <c r="EOL32" s="49"/>
      <c r="EOM32" s="49"/>
      <c r="EON32" s="49"/>
      <c r="EOO32" s="49"/>
      <c r="EOP32" s="49"/>
      <c r="EOQ32" s="49"/>
      <c r="EOR32" s="49"/>
      <c r="EOS32" s="49"/>
      <c r="EOT32" s="49"/>
      <c r="EOU32" s="49"/>
      <c r="EOV32" s="49"/>
      <c r="EOW32" s="49"/>
      <c r="EOX32" s="49"/>
      <c r="EOY32" s="49"/>
      <c r="EOZ32" s="49"/>
      <c r="EPA32" s="49"/>
      <c r="EPB32" s="49"/>
      <c r="EPC32" s="49"/>
      <c r="EPD32" s="49"/>
      <c r="EPE32" s="49"/>
      <c r="EPF32" s="49"/>
      <c r="EPG32" s="49"/>
      <c r="EPH32" s="49"/>
      <c r="EPI32" s="49"/>
      <c r="EPJ32" s="49"/>
      <c r="EPK32" s="49"/>
      <c r="EPL32" s="49"/>
      <c r="EPM32" s="49"/>
      <c r="EPN32" s="49"/>
      <c r="EPO32" s="49"/>
      <c r="EPP32" s="49"/>
      <c r="EPQ32" s="49"/>
      <c r="EPR32" s="49"/>
      <c r="EPS32" s="49"/>
      <c r="EPT32" s="49"/>
      <c r="EPU32" s="49"/>
      <c r="EPV32" s="49"/>
      <c r="EPW32" s="49"/>
      <c r="EPX32" s="49"/>
      <c r="EPY32" s="49"/>
      <c r="EPZ32" s="49"/>
      <c r="EQA32" s="49"/>
      <c r="EQB32" s="49"/>
      <c r="EQC32" s="49"/>
      <c r="EQD32" s="49"/>
      <c r="EQE32" s="49"/>
      <c r="EQF32" s="49"/>
      <c r="EQG32" s="49"/>
      <c r="EQH32" s="49"/>
      <c r="EQI32" s="49"/>
      <c r="EQJ32" s="49"/>
      <c r="EQK32" s="49"/>
      <c r="EQL32" s="49"/>
      <c r="EQM32" s="49"/>
      <c r="EQN32" s="49"/>
      <c r="EQO32" s="49"/>
      <c r="EQP32" s="49"/>
      <c r="EQQ32" s="49"/>
      <c r="EQR32" s="49"/>
      <c r="EQS32" s="49"/>
      <c r="EQT32" s="49"/>
      <c r="EQU32" s="49"/>
      <c r="EQV32" s="49"/>
      <c r="EQW32" s="49"/>
      <c r="EQX32" s="49"/>
      <c r="EQY32" s="49"/>
      <c r="EQZ32" s="49"/>
      <c r="ERA32" s="49"/>
      <c r="ERB32" s="49"/>
      <c r="ERC32" s="49"/>
      <c r="ERD32" s="49"/>
      <c r="ERE32" s="49"/>
      <c r="ERF32" s="49"/>
      <c r="ERG32" s="49"/>
      <c r="ERH32" s="49"/>
      <c r="ERI32" s="49"/>
      <c r="ERJ32" s="49"/>
      <c r="ERK32" s="49"/>
      <c r="ERL32" s="49"/>
      <c r="ERM32" s="49"/>
      <c r="ERN32" s="49"/>
      <c r="ERO32" s="49"/>
      <c r="ERP32" s="49"/>
      <c r="ERQ32" s="49"/>
      <c r="ERR32" s="49"/>
      <c r="ERS32" s="49"/>
      <c r="ERT32" s="49"/>
      <c r="ERU32" s="49"/>
      <c r="ERV32" s="49"/>
      <c r="ERW32" s="49"/>
      <c r="ERX32" s="49"/>
      <c r="ERY32" s="49"/>
      <c r="ERZ32" s="49"/>
      <c r="ESA32" s="49"/>
      <c r="ESB32" s="49"/>
      <c r="ESC32" s="49"/>
      <c r="ESD32" s="49"/>
      <c r="ESE32" s="49"/>
      <c r="ESF32" s="49"/>
      <c r="ESG32" s="49"/>
      <c r="ESH32" s="49"/>
      <c r="ESI32" s="49"/>
      <c r="ESJ32" s="49"/>
      <c r="ESK32" s="49"/>
      <c r="ESL32" s="49"/>
      <c r="ESM32" s="49"/>
      <c r="ESN32" s="49"/>
      <c r="ESO32" s="49"/>
      <c r="ESP32" s="49"/>
      <c r="ESQ32" s="49"/>
      <c r="ESR32" s="49"/>
      <c r="ESS32" s="49"/>
      <c r="EST32" s="49"/>
      <c r="ESU32" s="49"/>
      <c r="ESV32" s="49"/>
      <c r="ESW32" s="49"/>
      <c r="ESX32" s="49"/>
      <c r="ESY32" s="49"/>
      <c r="ESZ32" s="49"/>
      <c r="ETA32" s="49"/>
      <c r="ETB32" s="49"/>
      <c r="ETC32" s="49"/>
      <c r="ETD32" s="49"/>
      <c r="ETE32" s="49"/>
      <c r="ETF32" s="49"/>
      <c r="ETG32" s="49"/>
      <c r="ETH32" s="49"/>
      <c r="ETI32" s="49"/>
      <c r="ETJ32" s="49"/>
      <c r="ETK32" s="49"/>
      <c r="ETL32" s="49"/>
      <c r="ETM32" s="49"/>
      <c r="ETN32" s="49"/>
      <c r="ETO32" s="49"/>
      <c r="ETP32" s="49"/>
      <c r="ETQ32" s="49"/>
      <c r="ETR32" s="49"/>
      <c r="ETS32" s="49"/>
      <c r="ETT32" s="49"/>
      <c r="ETU32" s="49"/>
      <c r="ETV32" s="49"/>
      <c r="ETW32" s="49"/>
      <c r="ETX32" s="49"/>
      <c r="ETY32" s="49"/>
      <c r="ETZ32" s="49"/>
      <c r="EUA32" s="49"/>
      <c r="EUB32" s="49"/>
      <c r="EUC32" s="49"/>
      <c r="EUD32" s="49"/>
      <c r="EUE32" s="49"/>
      <c r="EUF32" s="49"/>
      <c r="EUG32" s="49"/>
      <c r="EUH32" s="49"/>
      <c r="EUI32" s="49"/>
      <c r="EUJ32" s="49"/>
      <c r="EUK32" s="49"/>
      <c r="EUL32" s="49"/>
      <c r="EUM32" s="49"/>
      <c r="EUN32" s="49"/>
      <c r="EUO32" s="49"/>
      <c r="EUP32" s="49"/>
      <c r="EUQ32" s="49"/>
      <c r="EUR32" s="49"/>
      <c r="EUS32" s="49"/>
      <c r="EUT32" s="49"/>
      <c r="EUU32" s="49"/>
      <c r="EUV32" s="49"/>
      <c r="EUW32" s="49"/>
      <c r="EUX32" s="49"/>
      <c r="EUY32" s="49"/>
      <c r="EUZ32" s="49"/>
      <c r="EVA32" s="49"/>
      <c r="EVB32" s="49"/>
      <c r="EVC32" s="49"/>
      <c r="EVD32" s="49"/>
      <c r="EVE32" s="49"/>
      <c r="EVF32" s="49"/>
      <c r="EVG32" s="49"/>
      <c r="EVH32" s="49"/>
      <c r="EVI32" s="49"/>
      <c r="EVJ32" s="49"/>
      <c r="EVK32" s="49"/>
      <c r="EVL32" s="49"/>
      <c r="EVM32" s="49"/>
      <c r="EVN32" s="49"/>
      <c r="EVO32" s="49"/>
      <c r="EVP32" s="49"/>
      <c r="EVQ32" s="49"/>
      <c r="EVR32" s="49"/>
      <c r="EVS32" s="49"/>
      <c r="EVT32" s="49"/>
      <c r="EVU32" s="49"/>
      <c r="EVV32" s="49"/>
      <c r="EVW32" s="49"/>
      <c r="EVX32" s="49"/>
      <c r="EVY32" s="49"/>
      <c r="EVZ32" s="49"/>
      <c r="EWA32" s="49"/>
      <c r="EWB32" s="49"/>
      <c r="EWC32" s="49"/>
      <c r="EWD32" s="49"/>
      <c r="EWE32" s="49"/>
      <c r="EWF32" s="49"/>
      <c r="EWG32" s="49"/>
      <c r="EWH32" s="49"/>
      <c r="EWI32" s="49"/>
      <c r="EWJ32" s="49"/>
      <c r="EWK32" s="49"/>
      <c r="EWL32" s="49"/>
      <c r="EWM32" s="49"/>
      <c r="EWN32" s="49"/>
      <c r="EWO32" s="49"/>
      <c r="EWP32" s="49"/>
      <c r="EWQ32" s="49"/>
      <c r="EWR32" s="49"/>
      <c r="EWS32" s="49"/>
      <c r="EWT32" s="49"/>
      <c r="EWU32" s="49"/>
      <c r="EWV32" s="49"/>
      <c r="EWW32" s="49"/>
      <c r="EWX32" s="49"/>
      <c r="EWY32" s="49"/>
      <c r="EWZ32" s="49"/>
      <c r="EXA32" s="49"/>
      <c r="EXB32" s="49"/>
      <c r="EXC32" s="49"/>
      <c r="EXD32" s="49"/>
      <c r="EXE32" s="49"/>
      <c r="EXF32" s="49"/>
      <c r="EXG32" s="49"/>
      <c r="EXH32" s="49"/>
      <c r="EXI32" s="49"/>
      <c r="EXJ32" s="49"/>
      <c r="EXK32" s="49"/>
      <c r="EXL32" s="49"/>
      <c r="EXM32" s="49"/>
      <c r="EXN32" s="49"/>
      <c r="EXO32" s="49"/>
      <c r="EXP32" s="49"/>
      <c r="EXQ32" s="49"/>
      <c r="EXR32" s="49"/>
      <c r="EXS32" s="49"/>
      <c r="EXT32" s="49"/>
      <c r="EXU32" s="49"/>
      <c r="EXV32" s="49"/>
      <c r="EXW32" s="49"/>
      <c r="EXX32" s="49"/>
      <c r="EXY32" s="49"/>
      <c r="EXZ32" s="49"/>
      <c r="EYA32" s="49"/>
      <c r="EYB32" s="49"/>
      <c r="EYC32" s="49"/>
      <c r="EYD32" s="49"/>
      <c r="EYE32" s="49"/>
      <c r="EYF32" s="49"/>
      <c r="EYG32" s="49"/>
      <c r="EYH32" s="49"/>
      <c r="EYI32" s="49"/>
      <c r="EYJ32" s="49"/>
      <c r="EYK32" s="49"/>
      <c r="EYL32" s="49"/>
      <c r="EYM32" s="49"/>
      <c r="EYN32" s="49"/>
      <c r="EYO32" s="49"/>
      <c r="EYP32" s="49"/>
      <c r="EYQ32" s="49"/>
      <c r="EYR32" s="49"/>
      <c r="EYS32" s="49"/>
      <c r="EYT32" s="49"/>
      <c r="EYU32" s="49"/>
      <c r="EYV32" s="49"/>
      <c r="EYW32" s="49"/>
      <c r="EYX32" s="49"/>
      <c r="EYY32" s="49"/>
      <c r="EYZ32" s="49"/>
      <c r="EZA32" s="49"/>
      <c r="EZB32" s="49"/>
      <c r="EZC32" s="49"/>
      <c r="EZD32" s="49"/>
      <c r="EZE32" s="49"/>
      <c r="EZF32" s="49"/>
      <c r="EZG32" s="49"/>
      <c r="EZH32" s="49"/>
      <c r="EZI32" s="49"/>
      <c r="EZJ32" s="49"/>
      <c r="EZK32" s="49"/>
      <c r="EZL32" s="49"/>
      <c r="EZM32" s="49"/>
      <c r="EZN32" s="49"/>
      <c r="EZO32" s="49"/>
      <c r="EZP32" s="49"/>
      <c r="EZQ32" s="49"/>
      <c r="EZR32" s="49"/>
      <c r="EZS32" s="49"/>
      <c r="EZT32" s="49"/>
      <c r="EZU32" s="49"/>
      <c r="EZV32" s="49"/>
      <c r="EZW32" s="49"/>
      <c r="EZX32" s="49"/>
      <c r="EZY32" s="49"/>
      <c r="EZZ32" s="49"/>
      <c r="FAA32" s="49"/>
      <c r="FAB32" s="49"/>
      <c r="FAC32" s="49"/>
      <c r="FAD32" s="49"/>
      <c r="FAE32" s="49"/>
      <c r="FAF32" s="49"/>
      <c r="FAG32" s="49"/>
      <c r="FAH32" s="49"/>
      <c r="FAI32" s="49"/>
      <c r="FAJ32" s="49"/>
      <c r="FAK32" s="49"/>
      <c r="FAL32" s="49"/>
      <c r="FAM32" s="49"/>
      <c r="FAN32" s="49"/>
      <c r="FAO32" s="49"/>
      <c r="FAP32" s="49"/>
      <c r="FAQ32" s="49"/>
      <c r="FAR32" s="49"/>
      <c r="FAS32" s="49"/>
      <c r="FAT32" s="49"/>
      <c r="FAU32" s="49"/>
      <c r="FAV32" s="49"/>
      <c r="FAW32" s="49"/>
      <c r="FAX32" s="49"/>
      <c r="FAY32" s="49"/>
      <c r="FAZ32" s="49"/>
      <c r="FBA32" s="49"/>
      <c r="FBB32" s="49"/>
      <c r="FBC32" s="49"/>
      <c r="FBD32" s="49"/>
      <c r="FBE32" s="49"/>
      <c r="FBF32" s="49"/>
      <c r="FBG32" s="49"/>
      <c r="FBH32" s="49"/>
      <c r="FBI32" s="49"/>
      <c r="FBJ32" s="49"/>
      <c r="FBK32" s="49"/>
      <c r="FBL32" s="49"/>
      <c r="FBM32" s="49"/>
      <c r="FBN32" s="49"/>
      <c r="FBO32" s="49"/>
      <c r="FBP32" s="49"/>
      <c r="FBQ32" s="49"/>
      <c r="FBR32" s="49"/>
      <c r="FBS32" s="49"/>
      <c r="FBT32" s="49"/>
      <c r="FBU32" s="49"/>
      <c r="FBV32" s="49"/>
      <c r="FBW32" s="49"/>
      <c r="FBX32" s="49"/>
      <c r="FBY32" s="49"/>
      <c r="FBZ32" s="49"/>
      <c r="FCA32" s="49"/>
      <c r="FCB32" s="49"/>
      <c r="FCC32" s="49"/>
      <c r="FCD32" s="49"/>
      <c r="FCE32" s="49"/>
      <c r="FCF32" s="49"/>
      <c r="FCG32" s="49"/>
      <c r="FCH32" s="49"/>
      <c r="FCI32" s="49"/>
      <c r="FCJ32" s="49"/>
      <c r="FCK32" s="49"/>
      <c r="FCL32" s="49"/>
      <c r="FCM32" s="49"/>
      <c r="FCN32" s="49"/>
      <c r="FCO32" s="49"/>
      <c r="FCP32" s="49"/>
      <c r="FCQ32" s="49"/>
      <c r="FCR32" s="49"/>
      <c r="FCS32" s="49"/>
      <c r="FCT32" s="49"/>
      <c r="FCU32" s="49"/>
      <c r="FCV32" s="49"/>
      <c r="FCW32" s="49"/>
      <c r="FCX32" s="49"/>
      <c r="FCY32" s="49"/>
      <c r="FCZ32" s="49"/>
      <c r="FDA32" s="49"/>
      <c r="FDB32" s="49"/>
      <c r="FDC32" s="49"/>
      <c r="FDD32" s="49"/>
      <c r="FDE32" s="49"/>
      <c r="FDF32" s="49"/>
      <c r="FDG32" s="49"/>
      <c r="FDH32" s="49"/>
      <c r="FDI32" s="49"/>
      <c r="FDJ32" s="49"/>
      <c r="FDK32" s="49"/>
      <c r="FDL32" s="49"/>
      <c r="FDM32" s="49"/>
      <c r="FDN32" s="49"/>
      <c r="FDO32" s="49"/>
      <c r="FDP32" s="49"/>
      <c r="FDQ32" s="49"/>
      <c r="FDR32" s="49"/>
      <c r="FDS32" s="49"/>
      <c r="FDT32" s="49"/>
      <c r="FDU32" s="49"/>
      <c r="FDV32" s="49"/>
      <c r="FDW32" s="49"/>
      <c r="FDX32" s="49"/>
      <c r="FDY32" s="49"/>
      <c r="FDZ32" s="49"/>
      <c r="FEA32" s="49"/>
      <c r="FEB32" s="49"/>
      <c r="FEC32" s="49"/>
      <c r="FED32" s="49"/>
      <c r="FEE32" s="49"/>
      <c r="FEF32" s="49"/>
      <c r="FEG32" s="49"/>
      <c r="FEH32" s="49"/>
      <c r="FEI32" s="49"/>
      <c r="FEJ32" s="49"/>
      <c r="FEK32" s="49"/>
      <c r="FEL32" s="49"/>
      <c r="FEM32" s="49"/>
      <c r="FEN32" s="49"/>
      <c r="FEO32" s="49"/>
      <c r="FEP32" s="49"/>
      <c r="FEQ32" s="49"/>
      <c r="FER32" s="49"/>
      <c r="FES32" s="49"/>
      <c r="FET32" s="49"/>
      <c r="FEU32" s="49"/>
      <c r="FEV32" s="49"/>
      <c r="FEW32" s="49"/>
      <c r="FEX32" s="49"/>
      <c r="FEY32" s="49"/>
      <c r="FEZ32" s="49"/>
      <c r="FFA32" s="49"/>
      <c r="FFB32" s="49"/>
      <c r="FFC32" s="49"/>
      <c r="FFD32" s="49"/>
      <c r="FFE32" s="49"/>
      <c r="FFF32" s="49"/>
      <c r="FFG32" s="49"/>
      <c r="FFH32" s="49"/>
      <c r="FFI32" s="49"/>
      <c r="FFJ32" s="49"/>
      <c r="FFK32" s="49"/>
      <c r="FFL32" s="49"/>
      <c r="FFM32" s="49"/>
      <c r="FFN32" s="49"/>
      <c r="FFO32" s="49"/>
      <c r="FFP32" s="49"/>
      <c r="FFQ32" s="49"/>
      <c r="FFR32" s="49"/>
      <c r="FFS32" s="49"/>
      <c r="FFT32" s="49"/>
      <c r="FFU32" s="49"/>
      <c r="FFV32" s="49"/>
      <c r="FFW32" s="49"/>
      <c r="FFX32" s="49"/>
      <c r="FFY32" s="49"/>
      <c r="FFZ32" s="49"/>
      <c r="FGA32" s="49"/>
      <c r="FGB32" s="49"/>
      <c r="FGC32" s="49"/>
      <c r="FGD32" s="49"/>
      <c r="FGE32" s="49"/>
      <c r="FGF32" s="49"/>
      <c r="FGG32" s="49"/>
      <c r="FGH32" s="49"/>
      <c r="FGI32" s="49"/>
      <c r="FGJ32" s="49"/>
      <c r="FGK32" s="49"/>
      <c r="FGL32" s="49"/>
      <c r="FGM32" s="49"/>
      <c r="FGN32" s="49"/>
      <c r="FGO32" s="49"/>
      <c r="FGP32" s="49"/>
      <c r="FGQ32" s="49"/>
      <c r="FGR32" s="49"/>
      <c r="FGS32" s="49"/>
      <c r="FGT32" s="49"/>
      <c r="FGU32" s="49"/>
      <c r="FGV32" s="49"/>
      <c r="FGW32" s="49"/>
      <c r="FGX32" s="49"/>
      <c r="FGY32" s="49"/>
      <c r="FGZ32" s="49"/>
      <c r="FHA32" s="49"/>
      <c r="FHB32" s="49"/>
      <c r="FHC32" s="49"/>
      <c r="FHD32" s="49"/>
      <c r="FHE32" s="49"/>
      <c r="FHF32" s="49"/>
      <c r="FHG32" s="49"/>
      <c r="FHH32" s="49"/>
      <c r="FHI32" s="49"/>
      <c r="FHJ32" s="49"/>
      <c r="FHK32" s="49"/>
      <c r="FHL32" s="49"/>
      <c r="FHM32" s="49"/>
      <c r="FHN32" s="49"/>
      <c r="FHO32" s="49"/>
      <c r="FHP32" s="49"/>
      <c r="FHQ32" s="49"/>
      <c r="FHR32" s="49"/>
      <c r="FHS32" s="49"/>
      <c r="FHT32" s="49"/>
      <c r="FHU32" s="49"/>
      <c r="FHV32" s="49"/>
      <c r="FHW32" s="49"/>
      <c r="FHX32" s="49"/>
      <c r="FHY32" s="49"/>
      <c r="FHZ32" s="49"/>
      <c r="FIA32" s="49"/>
      <c r="FIB32" s="49"/>
      <c r="FIC32" s="49"/>
      <c r="FID32" s="49"/>
      <c r="FIE32" s="49"/>
      <c r="FIF32" s="49"/>
      <c r="FIG32" s="49"/>
      <c r="FIH32" s="49"/>
      <c r="FII32" s="49"/>
      <c r="FIJ32" s="49"/>
      <c r="FIK32" s="49"/>
      <c r="FIL32" s="49"/>
      <c r="FIM32" s="49"/>
      <c r="FIN32" s="49"/>
      <c r="FIO32" s="49"/>
      <c r="FIP32" s="49"/>
      <c r="FIQ32" s="49"/>
      <c r="FIR32" s="49"/>
      <c r="FIS32" s="49"/>
      <c r="FIT32" s="49"/>
      <c r="FIU32" s="49"/>
      <c r="FIV32" s="49"/>
      <c r="FIW32" s="49"/>
      <c r="FIX32" s="49"/>
      <c r="FIY32" s="49"/>
      <c r="FIZ32" s="49"/>
      <c r="FJA32" s="49"/>
      <c r="FJB32" s="49"/>
      <c r="FJC32" s="49"/>
      <c r="FJD32" s="49"/>
      <c r="FJE32" s="49"/>
      <c r="FJF32" s="49"/>
      <c r="FJG32" s="49"/>
      <c r="FJH32" s="49"/>
      <c r="FJI32" s="49"/>
      <c r="FJJ32" s="49"/>
      <c r="FJK32" s="49"/>
      <c r="FJL32" s="49"/>
      <c r="FJM32" s="49"/>
      <c r="FJN32" s="49"/>
      <c r="FJO32" s="49"/>
      <c r="FJP32" s="49"/>
      <c r="FJQ32" s="49"/>
      <c r="FJR32" s="49"/>
      <c r="FJS32" s="49"/>
      <c r="FJT32" s="49"/>
      <c r="FJU32" s="49"/>
      <c r="FJV32" s="49"/>
      <c r="FJW32" s="49"/>
      <c r="FJX32" s="49"/>
      <c r="FJY32" s="49"/>
      <c r="FJZ32" s="49"/>
      <c r="FKA32" s="49"/>
      <c r="FKB32" s="49"/>
      <c r="FKC32" s="49"/>
      <c r="FKD32" s="49"/>
      <c r="FKE32" s="49"/>
      <c r="FKF32" s="49"/>
      <c r="FKG32" s="49"/>
      <c r="FKH32" s="49"/>
      <c r="FKI32" s="49"/>
      <c r="FKJ32" s="49"/>
      <c r="FKK32" s="49"/>
      <c r="FKL32" s="49"/>
      <c r="FKM32" s="49"/>
      <c r="FKN32" s="49"/>
      <c r="FKO32" s="49"/>
      <c r="FKP32" s="49"/>
      <c r="FKQ32" s="49"/>
      <c r="FKR32" s="49"/>
      <c r="FKS32" s="49"/>
      <c r="FKT32" s="49"/>
      <c r="FKU32" s="49"/>
      <c r="FKV32" s="49"/>
      <c r="FKW32" s="49"/>
      <c r="FKX32" s="49"/>
      <c r="FKY32" s="49"/>
      <c r="FKZ32" s="49"/>
      <c r="FLA32" s="49"/>
      <c r="FLB32" s="49"/>
      <c r="FLC32" s="49"/>
      <c r="FLD32" s="49"/>
      <c r="FLE32" s="49"/>
      <c r="FLF32" s="49"/>
      <c r="FLG32" s="49"/>
      <c r="FLH32" s="49"/>
      <c r="FLI32" s="49"/>
      <c r="FLJ32" s="49"/>
      <c r="FLK32" s="49"/>
      <c r="FLL32" s="49"/>
      <c r="FLM32" s="49"/>
      <c r="FLN32" s="49"/>
      <c r="FLO32" s="49"/>
      <c r="FLP32" s="49"/>
      <c r="FLQ32" s="49"/>
      <c r="FLR32" s="49"/>
      <c r="FLS32" s="49"/>
      <c r="FLT32" s="49"/>
      <c r="FLU32" s="49"/>
      <c r="FLV32" s="49"/>
      <c r="FLW32" s="49"/>
      <c r="FLX32" s="49"/>
      <c r="FLY32" s="49"/>
      <c r="FLZ32" s="49"/>
      <c r="FMA32" s="49"/>
      <c r="FMB32" s="49"/>
      <c r="FMC32" s="49"/>
      <c r="FMD32" s="49"/>
      <c r="FME32" s="49"/>
      <c r="FMF32" s="49"/>
      <c r="FMG32" s="49"/>
      <c r="FMH32" s="49"/>
      <c r="FMI32" s="49"/>
      <c r="FMJ32" s="49"/>
      <c r="FMK32" s="49"/>
      <c r="FML32" s="49"/>
      <c r="FMM32" s="49"/>
      <c r="FMN32" s="49"/>
      <c r="FMO32" s="49"/>
      <c r="FMP32" s="49"/>
      <c r="FMQ32" s="49"/>
      <c r="FMR32" s="49"/>
      <c r="FMS32" s="49"/>
      <c r="FMT32" s="49"/>
      <c r="FMU32" s="49"/>
      <c r="FMV32" s="49"/>
      <c r="FMW32" s="49"/>
      <c r="FMX32" s="49"/>
      <c r="FMY32" s="49"/>
      <c r="FMZ32" s="49"/>
      <c r="FNA32" s="49"/>
      <c r="FNB32" s="49"/>
      <c r="FNC32" s="49"/>
      <c r="FND32" s="49"/>
      <c r="FNE32" s="49"/>
      <c r="FNF32" s="49"/>
      <c r="FNG32" s="49"/>
      <c r="FNH32" s="49"/>
      <c r="FNI32" s="49"/>
      <c r="FNJ32" s="49"/>
      <c r="FNK32" s="49"/>
      <c r="FNL32" s="49"/>
      <c r="FNM32" s="49"/>
      <c r="FNN32" s="49"/>
      <c r="FNO32" s="49"/>
      <c r="FNP32" s="49"/>
      <c r="FNQ32" s="49"/>
      <c r="FNR32" s="49"/>
      <c r="FNS32" s="49"/>
      <c r="FNT32" s="49"/>
      <c r="FNU32" s="49"/>
      <c r="FNV32" s="49"/>
      <c r="FNW32" s="49"/>
      <c r="FNX32" s="49"/>
      <c r="FNY32" s="49"/>
      <c r="FNZ32" s="49"/>
      <c r="FOA32" s="49"/>
      <c r="FOB32" s="49"/>
      <c r="FOC32" s="49"/>
      <c r="FOD32" s="49"/>
      <c r="FOE32" s="49"/>
      <c r="FOF32" s="49"/>
      <c r="FOG32" s="49"/>
      <c r="FOH32" s="49"/>
      <c r="FOI32" s="49"/>
      <c r="FOJ32" s="49"/>
      <c r="FOK32" s="49"/>
      <c r="FOL32" s="49"/>
      <c r="FOM32" s="49"/>
      <c r="FON32" s="49"/>
      <c r="FOO32" s="49"/>
      <c r="FOP32" s="49"/>
      <c r="FOQ32" s="49"/>
      <c r="FOR32" s="49"/>
      <c r="FOS32" s="49"/>
      <c r="FOT32" s="49"/>
      <c r="FOU32" s="49"/>
      <c r="FOV32" s="49"/>
      <c r="FOW32" s="49"/>
      <c r="FOX32" s="49"/>
      <c r="FOY32" s="49"/>
      <c r="FOZ32" s="49"/>
      <c r="FPA32" s="49"/>
      <c r="FPB32" s="49"/>
      <c r="FPC32" s="49"/>
      <c r="FPD32" s="49"/>
      <c r="FPE32" s="49"/>
      <c r="FPF32" s="49"/>
      <c r="FPG32" s="49"/>
      <c r="FPH32" s="49"/>
      <c r="FPI32" s="49"/>
      <c r="FPJ32" s="49"/>
      <c r="FPK32" s="49"/>
      <c r="FPL32" s="49"/>
      <c r="FPM32" s="49"/>
      <c r="FPN32" s="49"/>
      <c r="FPO32" s="49"/>
      <c r="FPP32" s="49"/>
      <c r="FPQ32" s="49"/>
      <c r="FPR32" s="49"/>
      <c r="FPS32" s="49"/>
      <c r="FPT32" s="49"/>
      <c r="FPU32" s="49"/>
      <c r="FPV32" s="49"/>
      <c r="FPW32" s="49"/>
      <c r="FPX32" s="49"/>
      <c r="FPY32" s="49"/>
      <c r="FPZ32" s="49"/>
      <c r="FQA32" s="49"/>
      <c r="FQB32" s="49"/>
      <c r="FQC32" s="49"/>
      <c r="FQD32" s="49"/>
      <c r="FQE32" s="49"/>
      <c r="FQF32" s="49"/>
      <c r="FQG32" s="49"/>
      <c r="FQH32" s="49"/>
      <c r="FQI32" s="49"/>
      <c r="FQJ32" s="49"/>
      <c r="FQK32" s="49"/>
      <c r="FQL32" s="49"/>
      <c r="FQM32" s="49"/>
      <c r="FQN32" s="49"/>
      <c r="FQO32" s="49"/>
      <c r="FQP32" s="49"/>
      <c r="FQQ32" s="49"/>
      <c r="FQR32" s="49"/>
      <c r="FQS32" s="49"/>
      <c r="FQT32" s="49"/>
      <c r="FQU32" s="49"/>
      <c r="FQV32" s="49"/>
      <c r="FQW32" s="49"/>
      <c r="FQX32" s="49"/>
      <c r="FQY32" s="49"/>
      <c r="FQZ32" s="49"/>
      <c r="FRA32" s="49"/>
      <c r="FRB32" s="49"/>
      <c r="FRC32" s="49"/>
      <c r="FRD32" s="49"/>
      <c r="FRE32" s="49"/>
      <c r="FRF32" s="49"/>
      <c r="FRG32" s="49"/>
      <c r="FRH32" s="49"/>
      <c r="FRI32" s="49"/>
      <c r="FRJ32" s="49"/>
      <c r="FRK32" s="49"/>
      <c r="FRL32" s="49"/>
      <c r="FRM32" s="49"/>
      <c r="FRN32" s="49"/>
      <c r="FRO32" s="49"/>
      <c r="FRP32" s="49"/>
      <c r="FRQ32" s="49"/>
      <c r="FRR32" s="49"/>
      <c r="FRS32" s="49"/>
      <c r="FRT32" s="49"/>
      <c r="FRU32" s="49"/>
      <c r="FRV32" s="49"/>
      <c r="FRW32" s="49"/>
      <c r="FRX32" s="49"/>
      <c r="FRY32" s="49"/>
      <c r="FRZ32" s="49"/>
      <c r="FSA32" s="49"/>
      <c r="FSB32" s="49"/>
      <c r="FSC32" s="49"/>
      <c r="FSD32" s="49"/>
      <c r="FSE32" s="49"/>
      <c r="FSF32" s="49"/>
      <c r="FSG32" s="49"/>
      <c r="FSH32" s="49"/>
      <c r="FSI32" s="49"/>
      <c r="FSJ32" s="49"/>
      <c r="FSK32" s="49"/>
      <c r="FSL32" s="49"/>
      <c r="FSM32" s="49"/>
      <c r="FSN32" s="49"/>
      <c r="FSO32" s="49"/>
      <c r="FSP32" s="49"/>
      <c r="FSQ32" s="49"/>
      <c r="FSR32" s="49"/>
      <c r="FSS32" s="49"/>
      <c r="FST32" s="49"/>
      <c r="FSU32" s="49"/>
      <c r="FSV32" s="49"/>
      <c r="FSW32" s="49"/>
      <c r="FSX32" s="49"/>
      <c r="FSY32" s="49"/>
      <c r="FSZ32" s="49"/>
      <c r="FTA32" s="49"/>
      <c r="FTB32" s="49"/>
      <c r="FTC32" s="49"/>
      <c r="FTD32" s="49"/>
      <c r="FTE32" s="49"/>
      <c r="FTF32" s="49"/>
      <c r="FTG32" s="49"/>
      <c r="FTH32" s="49"/>
      <c r="FTI32" s="49"/>
      <c r="FTJ32" s="49"/>
      <c r="FTK32" s="49"/>
      <c r="FTL32" s="49"/>
      <c r="FTM32" s="49"/>
      <c r="FTN32" s="49"/>
      <c r="FTO32" s="49"/>
      <c r="FTP32" s="49"/>
      <c r="FTQ32" s="49"/>
      <c r="FTR32" s="49"/>
      <c r="FTS32" s="49"/>
      <c r="FTT32" s="49"/>
      <c r="FTU32" s="49"/>
      <c r="FTV32" s="49"/>
      <c r="FTW32" s="49"/>
      <c r="FTX32" s="49"/>
      <c r="FTY32" s="49"/>
      <c r="FTZ32" s="49"/>
      <c r="FUA32" s="49"/>
      <c r="FUB32" s="49"/>
      <c r="FUC32" s="49"/>
      <c r="FUD32" s="49"/>
      <c r="FUE32" s="49"/>
      <c r="FUF32" s="49"/>
      <c r="FUG32" s="49"/>
      <c r="FUH32" s="49"/>
      <c r="FUI32" s="49"/>
      <c r="FUJ32" s="49"/>
      <c r="FUK32" s="49"/>
      <c r="FUL32" s="49"/>
      <c r="FUM32" s="49"/>
      <c r="FUN32" s="49"/>
      <c r="FUO32" s="49"/>
      <c r="FUP32" s="49"/>
      <c r="FUQ32" s="49"/>
      <c r="FUR32" s="49"/>
      <c r="FUS32" s="49"/>
      <c r="FUT32" s="49"/>
      <c r="FUU32" s="49"/>
      <c r="FUV32" s="49"/>
      <c r="FUW32" s="49"/>
      <c r="FUX32" s="49"/>
      <c r="FUY32" s="49"/>
      <c r="FUZ32" s="49"/>
      <c r="FVA32" s="49"/>
      <c r="FVB32" s="49"/>
      <c r="FVC32" s="49"/>
      <c r="FVD32" s="49"/>
      <c r="FVE32" s="49"/>
      <c r="FVF32" s="49"/>
      <c r="FVG32" s="49"/>
      <c r="FVH32" s="49"/>
      <c r="FVI32" s="49"/>
      <c r="FVJ32" s="49"/>
      <c r="FVK32" s="49"/>
      <c r="FVL32" s="49"/>
      <c r="FVM32" s="49"/>
      <c r="FVN32" s="49"/>
      <c r="FVO32" s="49"/>
      <c r="FVP32" s="49"/>
      <c r="FVQ32" s="49"/>
      <c r="FVR32" s="49"/>
      <c r="FVS32" s="49"/>
      <c r="FVT32" s="49"/>
      <c r="FVU32" s="49"/>
      <c r="FVV32" s="49"/>
      <c r="FVW32" s="49"/>
      <c r="FVX32" s="49"/>
      <c r="FVY32" s="49"/>
      <c r="FVZ32" s="49"/>
      <c r="FWA32" s="49"/>
      <c r="FWB32" s="49"/>
      <c r="FWC32" s="49"/>
      <c r="FWD32" s="49"/>
      <c r="FWE32" s="49"/>
      <c r="FWF32" s="49"/>
      <c r="FWG32" s="49"/>
      <c r="FWH32" s="49"/>
      <c r="FWI32" s="49"/>
      <c r="FWJ32" s="49"/>
      <c r="FWK32" s="49"/>
      <c r="FWL32" s="49"/>
      <c r="FWM32" s="49"/>
      <c r="FWN32" s="49"/>
      <c r="FWO32" s="49"/>
      <c r="FWP32" s="49"/>
      <c r="FWQ32" s="49"/>
      <c r="FWR32" s="49"/>
      <c r="FWS32" s="49"/>
      <c r="FWT32" s="49"/>
      <c r="FWU32" s="49"/>
      <c r="FWV32" s="49"/>
      <c r="FWW32" s="49"/>
      <c r="FWX32" s="49"/>
      <c r="FWY32" s="49"/>
      <c r="FWZ32" s="49"/>
      <c r="FXA32" s="49"/>
      <c r="FXB32" s="49"/>
      <c r="FXC32" s="49"/>
      <c r="FXD32" s="49"/>
      <c r="FXE32" s="49"/>
      <c r="FXF32" s="49"/>
      <c r="FXG32" s="49"/>
      <c r="FXH32" s="49"/>
      <c r="FXI32" s="49"/>
      <c r="FXJ32" s="49"/>
      <c r="FXK32" s="49"/>
      <c r="FXL32" s="49"/>
      <c r="FXM32" s="49"/>
      <c r="FXN32" s="49"/>
      <c r="FXO32" s="49"/>
      <c r="FXP32" s="49"/>
      <c r="FXQ32" s="49"/>
      <c r="FXR32" s="49"/>
      <c r="FXS32" s="49"/>
      <c r="FXT32" s="49"/>
      <c r="FXU32" s="49"/>
      <c r="FXV32" s="49"/>
      <c r="FXW32" s="49"/>
      <c r="FXX32" s="49"/>
      <c r="FXY32" s="49"/>
      <c r="FXZ32" s="49"/>
      <c r="FYA32" s="49"/>
      <c r="FYB32" s="49"/>
      <c r="FYC32" s="49"/>
      <c r="FYD32" s="49"/>
      <c r="FYE32" s="49"/>
      <c r="FYF32" s="49"/>
      <c r="FYG32" s="49"/>
      <c r="FYH32" s="49"/>
      <c r="FYI32" s="49"/>
      <c r="FYJ32" s="49"/>
      <c r="FYK32" s="49"/>
      <c r="FYL32" s="49"/>
      <c r="FYM32" s="49"/>
      <c r="FYN32" s="49"/>
      <c r="FYO32" s="49"/>
      <c r="FYP32" s="49"/>
      <c r="FYQ32" s="49"/>
      <c r="FYR32" s="49"/>
      <c r="FYS32" s="49"/>
      <c r="FYT32" s="49"/>
      <c r="FYU32" s="49"/>
      <c r="FYV32" s="49"/>
      <c r="FYW32" s="49"/>
      <c r="FYX32" s="49"/>
      <c r="FYY32" s="49"/>
      <c r="FYZ32" s="49"/>
      <c r="FZA32" s="49"/>
      <c r="FZB32" s="49"/>
      <c r="FZC32" s="49"/>
      <c r="FZD32" s="49"/>
      <c r="FZE32" s="49"/>
      <c r="FZF32" s="49"/>
      <c r="FZG32" s="49"/>
      <c r="FZH32" s="49"/>
      <c r="FZI32" s="49"/>
      <c r="FZJ32" s="49"/>
      <c r="FZK32" s="49"/>
      <c r="FZL32" s="49"/>
      <c r="FZM32" s="49"/>
      <c r="FZN32" s="49"/>
      <c r="FZO32" s="49"/>
      <c r="FZP32" s="49"/>
      <c r="FZQ32" s="49"/>
      <c r="FZR32" s="49"/>
      <c r="FZS32" s="49"/>
      <c r="FZT32" s="49"/>
      <c r="FZU32" s="49"/>
      <c r="FZV32" s="49"/>
      <c r="FZW32" s="49"/>
      <c r="FZX32" s="49"/>
      <c r="FZY32" s="49"/>
      <c r="FZZ32" s="49"/>
      <c r="GAA32" s="49"/>
      <c r="GAB32" s="49"/>
      <c r="GAC32" s="49"/>
      <c r="GAD32" s="49"/>
      <c r="GAE32" s="49"/>
      <c r="GAF32" s="49"/>
      <c r="GAG32" s="49"/>
      <c r="GAH32" s="49"/>
      <c r="GAI32" s="49"/>
      <c r="GAJ32" s="49"/>
      <c r="GAK32" s="49"/>
      <c r="GAL32" s="49"/>
      <c r="GAM32" s="49"/>
      <c r="GAN32" s="49"/>
      <c r="GAO32" s="49"/>
      <c r="GAP32" s="49"/>
      <c r="GAQ32" s="49"/>
      <c r="GAR32" s="49"/>
      <c r="GAS32" s="49"/>
      <c r="GAT32" s="49"/>
      <c r="GAU32" s="49"/>
      <c r="GAV32" s="49"/>
      <c r="GAW32" s="49"/>
      <c r="GAX32" s="49"/>
      <c r="GAY32" s="49"/>
      <c r="GAZ32" s="49"/>
      <c r="GBA32" s="49"/>
      <c r="GBB32" s="49"/>
      <c r="GBC32" s="49"/>
      <c r="GBD32" s="49"/>
      <c r="GBE32" s="49"/>
      <c r="GBF32" s="49"/>
      <c r="GBG32" s="49"/>
      <c r="GBH32" s="49"/>
      <c r="GBI32" s="49"/>
      <c r="GBJ32" s="49"/>
      <c r="GBK32" s="49"/>
      <c r="GBL32" s="49"/>
      <c r="GBM32" s="49"/>
      <c r="GBN32" s="49"/>
      <c r="GBO32" s="49"/>
      <c r="GBP32" s="49"/>
      <c r="GBQ32" s="49"/>
      <c r="GBR32" s="49"/>
      <c r="GBS32" s="49"/>
      <c r="GBT32" s="49"/>
      <c r="GBU32" s="49"/>
      <c r="GBV32" s="49"/>
      <c r="GBW32" s="49"/>
      <c r="GBX32" s="49"/>
      <c r="GBY32" s="49"/>
      <c r="GBZ32" s="49"/>
      <c r="GCA32" s="49"/>
      <c r="GCB32" s="49"/>
      <c r="GCC32" s="49"/>
      <c r="GCD32" s="49"/>
      <c r="GCE32" s="49"/>
      <c r="GCF32" s="49"/>
      <c r="GCG32" s="49"/>
      <c r="GCH32" s="49"/>
      <c r="GCI32" s="49"/>
      <c r="GCJ32" s="49"/>
      <c r="GCK32" s="49"/>
      <c r="GCL32" s="49"/>
      <c r="GCM32" s="49"/>
      <c r="GCN32" s="49"/>
      <c r="GCO32" s="49"/>
      <c r="GCP32" s="49"/>
      <c r="GCQ32" s="49"/>
      <c r="GCR32" s="49"/>
      <c r="GCS32" s="49"/>
      <c r="GCT32" s="49"/>
      <c r="GCU32" s="49"/>
      <c r="GCV32" s="49"/>
      <c r="GCW32" s="49"/>
      <c r="GCX32" s="49"/>
      <c r="GCY32" s="49"/>
      <c r="GCZ32" s="49"/>
      <c r="GDA32" s="49"/>
      <c r="GDB32" s="49"/>
      <c r="GDC32" s="49"/>
      <c r="GDD32" s="49"/>
      <c r="GDE32" s="49"/>
      <c r="GDF32" s="49"/>
      <c r="GDG32" s="49"/>
      <c r="GDH32" s="49"/>
      <c r="GDI32" s="49"/>
      <c r="GDJ32" s="49"/>
      <c r="GDK32" s="49"/>
      <c r="GDL32" s="49"/>
      <c r="GDM32" s="49"/>
      <c r="GDN32" s="49"/>
      <c r="GDO32" s="49"/>
      <c r="GDP32" s="49"/>
      <c r="GDQ32" s="49"/>
      <c r="GDR32" s="49"/>
      <c r="GDS32" s="49"/>
      <c r="GDT32" s="49"/>
      <c r="GDU32" s="49"/>
      <c r="GDV32" s="49"/>
      <c r="GDW32" s="49"/>
      <c r="GDX32" s="49"/>
      <c r="GDY32" s="49"/>
      <c r="GDZ32" s="49"/>
      <c r="GEA32" s="49"/>
      <c r="GEB32" s="49"/>
      <c r="GEC32" s="49"/>
      <c r="GED32" s="49"/>
      <c r="GEE32" s="49"/>
      <c r="GEF32" s="49"/>
      <c r="GEG32" s="49"/>
      <c r="GEH32" s="49"/>
      <c r="GEI32" s="49"/>
      <c r="GEJ32" s="49"/>
      <c r="GEK32" s="49"/>
      <c r="GEL32" s="49"/>
      <c r="GEM32" s="49"/>
      <c r="GEN32" s="49"/>
      <c r="GEO32" s="49"/>
      <c r="GEP32" s="49"/>
      <c r="GEQ32" s="49"/>
      <c r="GER32" s="49"/>
      <c r="GES32" s="49"/>
      <c r="GET32" s="49"/>
      <c r="GEU32" s="49"/>
      <c r="GEV32" s="49"/>
      <c r="GEW32" s="49"/>
      <c r="GEX32" s="49"/>
      <c r="GEY32" s="49"/>
      <c r="GEZ32" s="49"/>
      <c r="GFA32" s="49"/>
      <c r="GFB32" s="49"/>
      <c r="GFC32" s="49"/>
      <c r="GFD32" s="49"/>
      <c r="GFE32" s="49"/>
      <c r="GFF32" s="49"/>
      <c r="GFG32" s="49"/>
      <c r="GFH32" s="49"/>
      <c r="GFI32" s="49"/>
      <c r="GFJ32" s="49"/>
      <c r="GFK32" s="49"/>
      <c r="GFL32" s="49"/>
      <c r="GFM32" s="49"/>
      <c r="GFN32" s="49"/>
      <c r="GFO32" s="49"/>
      <c r="GFP32" s="49"/>
      <c r="GFQ32" s="49"/>
      <c r="GFR32" s="49"/>
      <c r="GFS32" s="49"/>
      <c r="GFT32" s="49"/>
      <c r="GFU32" s="49"/>
      <c r="GFV32" s="49"/>
      <c r="GFW32" s="49"/>
      <c r="GFX32" s="49"/>
      <c r="GFY32" s="49"/>
      <c r="GFZ32" s="49"/>
      <c r="GGA32" s="49"/>
      <c r="GGB32" s="49"/>
      <c r="GGC32" s="49"/>
      <c r="GGD32" s="49"/>
      <c r="GGE32" s="49"/>
      <c r="GGF32" s="49"/>
      <c r="GGG32" s="49"/>
      <c r="GGH32" s="49"/>
      <c r="GGI32" s="49"/>
      <c r="GGJ32" s="49"/>
      <c r="GGK32" s="49"/>
      <c r="GGL32" s="49"/>
      <c r="GGM32" s="49"/>
      <c r="GGN32" s="49"/>
      <c r="GGO32" s="49"/>
      <c r="GGP32" s="49"/>
      <c r="GGQ32" s="49"/>
      <c r="GGR32" s="49"/>
      <c r="GGS32" s="49"/>
      <c r="GGT32" s="49"/>
      <c r="GGU32" s="49"/>
      <c r="GGV32" s="49"/>
      <c r="GGW32" s="49"/>
      <c r="GGX32" s="49"/>
      <c r="GGY32" s="49"/>
      <c r="GGZ32" s="49"/>
      <c r="GHA32" s="49"/>
      <c r="GHB32" s="49"/>
      <c r="GHC32" s="49"/>
      <c r="GHD32" s="49"/>
      <c r="GHE32" s="49"/>
      <c r="GHF32" s="49"/>
      <c r="GHG32" s="49"/>
      <c r="GHH32" s="49"/>
      <c r="GHI32" s="49"/>
      <c r="GHJ32" s="49"/>
      <c r="GHK32" s="49"/>
      <c r="GHL32" s="49"/>
      <c r="GHM32" s="49"/>
      <c r="GHN32" s="49"/>
      <c r="GHO32" s="49"/>
      <c r="GHP32" s="49"/>
      <c r="GHQ32" s="49"/>
      <c r="GHR32" s="49"/>
      <c r="GHS32" s="49"/>
      <c r="GHT32" s="49"/>
      <c r="GHU32" s="49"/>
      <c r="GHV32" s="49"/>
      <c r="GHW32" s="49"/>
      <c r="GHX32" s="49"/>
      <c r="GHY32" s="49"/>
      <c r="GHZ32" s="49"/>
      <c r="GIA32" s="49"/>
      <c r="GIB32" s="49"/>
      <c r="GIC32" s="49"/>
      <c r="GID32" s="49"/>
      <c r="GIE32" s="49"/>
      <c r="GIF32" s="49"/>
      <c r="GIG32" s="49"/>
      <c r="GIH32" s="49"/>
      <c r="GII32" s="49"/>
      <c r="GIJ32" s="49"/>
      <c r="GIK32" s="49"/>
      <c r="GIL32" s="49"/>
      <c r="GIM32" s="49"/>
      <c r="GIN32" s="49"/>
      <c r="GIO32" s="49"/>
      <c r="GIP32" s="49"/>
      <c r="GIQ32" s="49"/>
      <c r="GIR32" s="49"/>
      <c r="GIS32" s="49"/>
      <c r="GIT32" s="49"/>
      <c r="GIU32" s="49"/>
      <c r="GIV32" s="49"/>
      <c r="GIW32" s="49"/>
      <c r="GIX32" s="49"/>
      <c r="GIY32" s="49"/>
      <c r="GIZ32" s="49"/>
      <c r="GJA32" s="49"/>
      <c r="GJB32" s="49"/>
      <c r="GJC32" s="49"/>
      <c r="GJD32" s="49"/>
      <c r="GJE32" s="49"/>
      <c r="GJF32" s="49"/>
      <c r="GJG32" s="49"/>
      <c r="GJH32" s="49"/>
      <c r="GJI32" s="49"/>
      <c r="GJJ32" s="49"/>
      <c r="GJK32" s="49"/>
      <c r="GJL32" s="49"/>
      <c r="GJM32" s="49"/>
      <c r="GJN32" s="49"/>
      <c r="GJO32" s="49"/>
      <c r="GJP32" s="49"/>
      <c r="GJQ32" s="49"/>
      <c r="GJR32" s="49"/>
      <c r="GJS32" s="49"/>
      <c r="GJT32" s="49"/>
      <c r="GJU32" s="49"/>
      <c r="GJV32" s="49"/>
      <c r="GJW32" s="49"/>
      <c r="GJX32" s="49"/>
      <c r="GJY32" s="49"/>
      <c r="GJZ32" s="49"/>
      <c r="GKA32" s="49"/>
      <c r="GKB32" s="49"/>
      <c r="GKC32" s="49"/>
      <c r="GKD32" s="49"/>
      <c r="GKE32" s="49"/>
      <c r="GKF32" s="49"/>
      <c r="GKG32" s="49"/>
      <c r="GKH32" s="49"/>
      <c r="GKI32" s="49"/>
      <c r="GKJ32" s="49"/>
      <c r="GKK32" s="49"/>
      <c r="GKL32" s="49"/>
      <c r="GKM32" s="49"/>
      <c r="GKN32" s="49"/>
      <c r="GKO32" s="49"/>
      <c r="GKP32" s="49"/>
      <c r="GKQ32" s="49"/>
      <c r="GKR32" s="49"/>
      <c r="GKS32" s="49"/>
      <c r="GKT32" s="49"/>
      <c r="GKU32" s="49"/>
      <c r="GKV32" s="49"/>
      <c r="GKW32" s="49"/>
      <c r="GKX32" s="49"/>
      <c r="GKY32" s="49"/>
      <c r="GKZ32" s="49"/>
      <c r="GLA32" s="49"/>
      <c r="GLB32" s="49"/>
      <c r="GLC32" s="49"/>
      <c r="GLD32" s="49"/>
      <c r="GLE32" s="49"/>
      <c r="GLF32" s="49"/>
      <c r="GLG32" s="49"/>
      <c r="GLH32" s="49"/>
      <c r="GLI32" s="49"/>
      <c r="GLJ32" s="49"/>
      <c r="GLK32" s="49"/>
      <c r="GLL32" s="49"/>
      <c r="GLM32" s="49"/>
      <c r="GLN32" s="49"/>
      <c r="GLO32" s="49"/>
      <c r="GLP32" s="49"/>
      <c r="GLQ32" s="49"/>
      <c r="GLR32" s="49"/>
      <c r="GLS32" s="49"/>
      <c r="GLT32" s="49"/>
      <c r="GLU32" s="49"/>
      <c r="GLV32" s="49"/>
      <c r="GLW32" s="49"/>
      <c r="GLX32" s="49"/>
      <c r="GLY32" s="49"/>
      <c r="GLZ32" s="49"/>
      <c r="GMA32" s="49"/>
      <c r="GMB32" s="49"/>
      <c r="GMC32" s="49"/>
      <c r="GMD32" s="49"/>
      <c r="GME32" s="49"/>
      <c r="GMF32" s="49"/>
      <c r="GMG32" s="49"/>
      <c r="GMH32" s="49"/>
      <c r="GMI32" s="49"/>
      <c r="GMJ32" s="49"/>
      <c r="GMK32" s="49"/>
      <c r="GML32" s="49"/>
      <c r="GMM32" s="49"/>
      <c r="GMN32" s="49"/>
      <c r="GMO32" s="49"/>
      <c r="GMP32" s="49"/>
      <c r="GMQ32" s="49"/>
      <c r="GMR32" s="49"/>
      <c r="GMS32" s="49"/>
      <c r="GMT32" s="49"/>
      <c r="GMU32" s="49"/>
      <c r="GMV32" s="49"/>
      <c r="GMW32" s="49"/>
      <c r="GMX32" s="49"/>
      <c r="GMY32" s="49"/>
      <c r="GMZ32" s="49"/>
      <c r="GNA32" s="49"/>
      <c r="GNB32" s="49"/>
      <c r="GNC32" s="49"/>
      <c r="GND32" s="49"/>
      <c r="GNE32" s="49"/>
      <c r="GNF32" s="49"/>
      <c r="GNG32" s="49"/>
      <c r="GNH32" s="49"/>
      <c r="GNI32" s="49"/>
      <c r="GNJ32" s="49"/>
      <c r="GNK32" s="49"/>
      <c r="GNL32" s="49"/>
      <c r="GNM32" s="49"/>
      <c r="GNN32" s="49"/>
      <c r="GNO32" s="49"/>
      <c r="GNP32" s="49"/>
      <c r="GNQ32" s="49"/>
      <c r="GNR32" s="49"/>
      <c r="GNS32" s="49"/>
      <c r="GNT32" s="49"/>
      <c r="GNU32" s="49"/>
      <c r="GNV32" s="49"/>
      <c r="GNW32" s="49"/>
      <c r="GNX32" s="49"/>
      <c r="GNY32" s="49"/>
      <c r="GNZ32" s="49"/>
      <c r="GOA32" s="49"/>
      <c r="GOB32" s="49"/>
      <c r="GOC32" s="49"/>
      <c r="GOD32" s="49"/>
      <c r="GOE32" s="49"/>
      <c r="GOF32" s="49"/>
      <c r="GOG32" s="49"/>
      <c r="GOH32" s="49"/>
      <c r="GOI32" s="49"/>
      <c r="GOJ32" s="49"/>
      <c r="GOK32" s="49"/>
      <c r="GOL32" s="49"/>
      <c r="GOM32" s="49"/>
      <c r="GON32" s="49"/>
      <c r="GOO32" s="49"/>
      <c r="GOP32" s="49"/>
      <c r="GOQ32" s="49"/>
      <c r="GOR32" s="49"/>
      <c r="GOS32" s="49"/>
      <c r="GOT32" s="49"/>
      <c r="GOU32" s="49"/>
      <c r="GOV32" s="49"/>
      <c r="GOW32" s="49"/>
      <c r="GOX32" s="49"/>
      <c r="GOY32" s="49"/>
      <c r="GOZ32" s="49"/>
      <c r="GPA32" s="49"/>
      <c r="GPB32" s="49"/>
      <c r="GPC32" s="49"/>
      <c r="GPD32" s="49"/>
      <c r="GPE32" s="49"/>
      <c r="GPF32" s="49"/>
      <c r="GPG32" s="49"/>
      <c r="GPH32" s="49"/>
      <c r="GPI32" s="49"/>
      <c r="GPJ32" s="49"/>
      <c r="GPK32" s="49"/>
      <c r="GPL32" s="49"/>
      <c r="GPM32" s="49"/>
      <c r="GPN32" s="49"/>
      <c r="GPO32" s="49"/>
      <c r="GPP32" s="49"/>
      <c r="GPQ32" s="49"/>
      <c r="GPR32" s="49"/>
      <c r="GPS32" s="49"/>
      <c r="GPT32" s="49"/>
      <c r="GPU32" s="49"/>
      <c r="GPV32" s="49"/>
      <c r="GPW32" s="49"/>
      <c r="GPX32" s="49"/>
      <c r="GPY32" s="49"/>
      <c r="GPZ32" s="49"/>
      <c r="GQA32" s="49"/>
      <c r="GQB32" s="49"/>
      <c r="GQC32" s="49"/>
      <c r="GQD32" s="49"/>
      <c r="GQE32" s="49"/>
      <c r="GQF32" s="49"/>
      <c r="GQG32" s="49"/>
      <c r="GQH32" s="49"/>
      <c r="GQI32" s="49"/>
      <c r="GQJ32" s="49"/>
      <c r="GQK32" s="49"/>
      <c r="GQL32" s="49"/>
      <c r="GQM32" s="49"/>
      <c r="GQN32" s="49"/>
      <c r="GQO32" s="49"/>
      <c r="GQP32" s="49"/>
      <c r="GQQ32" s="49"/>
      <c r="GQR32" s="49"/>
      <c r="GQS32" s="49"/>
      <c r="GQT32" s="49"/>
      <c r="GQU32" s="49"/>
      <c r="GQV32" s="49"/>
      <c r="GQW32" s="49"/>
      <c r="GQX32" s="49"/>
      <c r="GQY32" s="49"/>
      <c r="GQZ32" s="49"/>
      <c r="GRA32" s="49"/>
      <c r="GRB32" s="49"/>
      <c r="GRC32" s="49"/>
      <c r="GRD32" s="49"/>
      <c r="GRE32" s="49"/>
      <c r="GRF32" s="49"/>
      <c r="GRG32" s="49"/>
      <c r="GRH32" s="49"/>
      <c r="GRI32" s="49"/>
      <c r="GRJ32" s="49"/>
      <c r="GRK32" s="49"/>
      <c r="GRL32" s="49"/>
      <c r="GRM32" s="49"/>
      <c r="GRN32" s="49"/>
      <c r="GRO32" s="49"/>
      <c r="GRP32" s="49"/>
      <c r="GRQ32" s="49"/>
      <c r="GRR32" s="49"/>
      <c r="GRS32" s="49"/>
      <c r="GRT32" s="49"/>
      <c r="GRU32" s="49"/>
      <c r="GRV32" s="49"/>
      <c r="GRW32" s="49"/>
      <c r="GRX32" s="49"/>
      <c r="GRY32" s="49"/>
      <c r="GRZ32" s="49"/>
      <c r="GSA32" s="49"/>
      <c r="GSB32" s="49"/>
      <c r="GSC32" s="49"/>
      <c r="GSD32" s="49"/>
      <c r="GSE32" s="49"/>
      <c r="GSF32" s="49"/>
      <c r="GSG32" s="49"/>
      <c r="GSH32" s="49"/>
      <c r="GSI32" s="49"/>
      <c r="GSJ32" s="49"/>
      <c r="GSK32" s="49"/>
      <c r="GSL32" s="49"/>
      <c r="GSM32" s="49"/>
      <c r="GSN32" s="49"/>
      <c r="GSO32" s="49"/>
      <c r="GSP32" s="49"/>
      <c r="GSQ32" s="49"/>
      <c r="GSR32" s="49"/>
      <c r="GSS32" s="49"/>
      <c r="GST32" s="49"/>
      <c r="GSU32" s="49"/>
      <c r="GSV32" s="49"/>
      <c r="GSW32" s="49"/>
      <c r="GSX32" s="49"/>
      <c r="GSY32" s="49"/>
      <c r="GSZ32" s="49"/>
      <c r="GTA32" s="49"/>
      <c r="GTB32" s="49"/>
      <c r="GTC32" s="49"/>
      <c r="GTD32" s="49"/>
      <c r="GTE32" s="49"/>
      <c r="GTF32" s="49"/>
      <c r="GTG32" s="49"/>
      <c r="GTH32" s="49"/>
      <c r="GTI32" s="49"/>
      <c r="GTJ32" s="49"/>
      <c r="GTK32" s="49"/>
      <c r="GTL32" s="49"/>
      <c r="GTM32" s="49"/>
      <c r="GTN32" s="49"/>
      <c r="GTO32" s="49"/>
      <c r="GTP32" s="49"/>
      <c r="GTQ32" s="49"/>
      <c r="GTR32" s="49"/>
      <c r="GTS32" s="49"/>
      <c r="GTT32" s="49"/>
      <c r="GTU32" s="49"/>
      <c r="GTV32" s="49"/>
      <c r="GTW32" s="49"/>
      <c r="GTX32" s="49"/>
      <c r="GTY32" s="49"/>
      <c r="GTZ32" s="49"/>
      <c r="GUA32" s="49"/>
      <c r="GUB32" s="49"/>
      <c r="GUC32" s="49"/>
      <c r="GUD32" s="49"/>
      <c r="GUE32" s="49"/>
      <c r="GUF32" s="49"/>
      <c r="GUG32" s="49"/>
      <c r="GUH32" s="49"/>
      <c r="GUI32" s="49"/>
      <c r="GUJ32" s="49"/>
      <c r="GUK32" s="49"/>
      <c r="GUL32" s="49"/>
      <c r="GUM32" s="49"/>
      <c r="GUN32" s="49"/>
      <c r="GUO32" s="49"/>
      <c r="GUP32" s="49"/>
      <c r="GUQ32" s="49"/>
      <c r="GUR32" s="49"/>
      <c r="GUS32" s="49"/>
      <c r="GUT32" s="49"/>
      <c r="GUU32" s="49"/>
      <c r="GUV32" s="49"/>
      <c r="GUW32" s="49"/>
      <c r="GUX32" s="49"/>
      <c r="GUY32" s="49"/>
      <c r="GUZ32" s="49"/>
      <c r="GVA32" s="49"/>
      <c r="GVB32" s="49"/>
      <c r="GVC32" s="49"/>
      <c r="GVD32" s="49"/>
      <c r="GVE32" s="49"/>
      <c r="GVF32" s="49"/>
      <c r="GVG32" s="49"/>
      <c r="GVH32" s="49"/>
      <c r="GVI32" s="49"/>
      <c r="GVJ32" s="49"/>
      <c r="GVK32" s="49"/>
      <c r="GVL32" s="49"/>
      <c r="GVM32" s="49"/>
      <c r="GVN32" s="49"/>
      <c r="GVO32" s="49"/>
      <c r="GVP32" s="49"/>
      <c r="GVQ32" s="49"/>
      <c r="GVR32" s="49"/>
      <c r="GVS32" s="49"/>
      <c r="GVT32" s="49"/>
      <c r="GVU32" s="49"/>
      <c r="GVV32" s="49"/>
      <c r="GVW32" s="49"/>
      <c r="GVX32" s="49"/>
      <c r="GVY32" s="49"/>
      <c r="GVZ32" s="49"/>
      <c r="GWA32" s="49"/>
      <c r="GWB32" s="49"/>
      <c r="GWC32" s="49"/>
      <c r="GWD32" s="49"/>
      <c r="GWE32" s="49"/>
      <c r="GWF32" s="49"/>
      <c r="GWG32" s="49"/>
      <c r="GWH32" s="49"/>
      <c r="GWI32" s="49"/>
      <c r="GWJ32" s="49"/>
      <c r="GWK32" s="49"/>
      <c r="GWL32" s="49"/>
      <c r="GWM32" s="49"/>
      <c r="GWN32" s="49"/>
      <c r="GWO32" s="49"/>
      <c r="GWP32" s="49"/>
      <c r="GWQ32" s="49"/>
      <c r="GWR32" s="49"/>
      <c r="GWS32" s="49"/>
      <c r="GWT32" s="49"/>
      <c r="GWU32" s="49"/>
      <c r="GWV32" s="49"/>
      <c r="GWW32" s="49"/>
      <c r="GWX32" s="49"/>
      <c r="GWY32" s="49"/>
      <c r="GWZ32" s="49"/>
      <c r="GXA32" s="49"/>
      <c r="GXB32" s="49"/>
      <c r="GXC32" s="49"/>
      <c r="GXD32" s="49"/>
      <c r="GXE32" s="49"/>
      <c r="GXF32" s="49"/>
      <c r="GXG32" s="49"/>
      <c r="GXH32" s="49"/>
      <c r="GXI32" s="49"/>
      <c r="GXJ32" s="49"/>
      <c r="GXK32" s="49"/>
      <c r="GXL32" s="49"/>
      <c r="GXM32" s="49"/>
      <c r="GXN32" s="49"/>
      <c r="GXO32" s="49"/>
      <c r="GXP32" s="49"/>
      <c r="GXQ32" s="49"/>
      <c r="GXR32" s="49"/>
      <c r="GXS32" s="49"/>
      <c r="GXT32" s="49"/>
      <c r="GXU32" s="49"/>
      <c r="GXV32" s="49"/>
      <c r="GXW32" s="49"/>
      <c r="GXX32" s="49"/>
      <c r="GXY32" s="49"/>
      <c r="GXZ32" s="49"/>
      <c r="GYA32" s="49"/>
      <c r="GYB32" s="49"/>
      <c r="GYC32" s="49"/>
      <c r="GYD32" s="49"/>
      <c r="GYE32" s="49"/>
      <c r="GYF32" s="49"/>
      <c r="GYG32" s="49"/>
      <c r="GYH32" s="49"/>
      <c r="GYI32" s="49"/>
      <c r="GYJ32" s="49"/>
      <c r="GYK32" s="49"/>
      <c r="GYL32" s="49"/>
      <c r="GYM32" s="49"/>
      <c r="GYN32" s="49"/>
      <c r="GYO32" s="49"/>
      <c r="GYP32" s="49"/>
      <c r="GYQ32" s="49"/>
      <c r="GYR32" s="49"/>
      <c r="GYS32" s="49"/>
      <c r="GYT32" s="49"/>
      <c r="GYU32" s="49"/>
      <c r="GYV32" s="49"/>
      <c r="GYW32" s="49"/>
      <c r="GYX32" s="49"/>
      <c r="GYY32" s="49"/>
      <c r="GYZ32" s="49"/>
      <c r="GZA32" s="49"/>
      <c r="GZB32" s="49"/>
      <c r="GZC32" s="49"/>
      <c r="GZD32" s="49"/>
      <c r="GZE32" s="49"/>
      <c r="GZF32" s="49"/>
      <c r="GZG32" s="49"/>
      <c r="GZH32" s="49"/>
      <c r="GZI32" s="49"/>
      <c r="GZJ32" s="49"/>
      <c r="GZK32" s="49"/>
      <c r="GZL32" s="49"/>
      <c r="GZM32" s="49"/>
      <c r="GZN32" s="49"/>
      <c r="GZO32" s="49"/>
      <c r="GZP32" s="49"/>
      <c r="GZQ32" s="49"/>
      <c r="GZR32" s="49"/>
      <c r="GZS32" s="49"/>
      <c r="GZT32" s="49"/>
      <c r="GZU32" s="49"/>
      <c r="GZV32" s="49"/>
      <c r="GZW32" s="49"/>
      <c r="GZX32" s="49"/>
      <c r="GZY32" s="49"/>
      <c r="GZZ32" s="49"/>
      <c r="HAA32" s="49"/>
      <c r="HAB32" s="49"/>
      <c r="HAC32" s="49"/>
      <c r="HAD32" s="49"/>
      <c r="HAE32" s="49"/>
      <c r="HAF32" s="49"/>
      <c r="HAG32" s="49"/>
      <c r="HAH32" s="49"/>
      <c r="HAI32" s="49"/>
      <c r="HAJ32" s="49"/>
      <c r="HAK32" s="49"/>
      <c r="HAL32" s="49"/>
      <c r="HAM32" s="49"/>
      <c r="HAN32" s="49"/>
      <c r="HAO32" s="49"/>
      <c r="HAP32" s="49"/>
      <c r="HAQ32" s="49"/>
      <c r="HAR32" s="49"/>
      <c r="HAS32" s="49"/>
      <c r="HAT32" s="49"/>
      <c r="HAU32" s="49"/>
      <c r="HAV32" s="49"/>
      <c r="HAW32" s="49"/>
      <c r="HAX32" s="49"/>
      <c r="HAY32" s="49"/>
      <c r="HAZ32" s="49"/>
      <c r="HBA32" s="49"/>
      <c r="HBB32" s="49"/>
      <c r="HBC32" s="49"/>
      <c r="HBD32" s="49"/>
      <c r="HBE32" s="49"/>
      <c r="HBF32" s="49"/>
      <c r="HBG32" s="49"/>
      <c r="HBH32" s="49"/>
      <c r="HBI32" s="49"/>
      <c r="HBJ32" s="49"/>
      <c r="HBK32" s="49"/>
      <c r="HBL32" s="49"/>
      <c r="HBM32" s="49"/>
      <c r="HBN32" s="49"/>
      <c r="HBO32" s="49"/>
      <c r="HBP32" s="49"/>
      <c r="HBQ32" s="49"/>
      <c r="HBR32" s="49"/>
      <c r="HBS32" s="49"/>
      <c r="HBT32" s="49"/>
      <c r="HBU32" s="49"/>
      <c r="HBV32" s="49"/>
      <c r="HBW32" s="49"/>
      <c r="HBX32" s="49"/>
      <c r="HBY32" s="49"/>
      <c r="HBZ32" s="49"/>
      <c r="HCA32" s="49"/>
      <c r="HCB32" s="49"/>
      <c r="HCC32" s="49"/>
      <c r="HCD32" s="49"/>
      <c r="HCE32" s="49"/>
      <c r="HCF32" s="49"/>
      <c r="HCG32" s="49"/>
      <c r="HCH32" s="49"/>
      <c r="HCI32" s="49"/>
      <c r="HCJ32" s="49"/>
      <c r="HCK32" s="49"/>
      <c r="HCL32" s="49"/>
      <c r="HCM32" s="49"/>
      <c r="HCN32" s="49"/>
      <c r="HCO32" s="49"/>
      <c r="HCP32" s="49"/>
      <c r="HCQ32" s="49"/>
      <c r="HCR32" s="49"/>
      <c r="HCS32" s="49"/>
      <c r="HCT32" s="49"/>
      <c r="HCU32" s="49"/>
      <c r="HCV32" s="49"/>
      <c r="HCW32" s="49"/>
      <c r="HCX32" s="49"/>
      <c r="HCY32" s="49"/>
      <c r="HCZ32" s="49"/>
      <c r="HDA32" s="49"/>
      <c r="HDB32" s="49"/>
      <c r="HDC32" s="49"/>
      <c r="HDD32" s="49"/>
      <c r="HDE32" s="49"/>
      <c r="HDF32" s="49"/>
      <c r="HDG32" s="49"/>
      <c r="HDH32" s="49"/>
      <c r="HDI32" s="49"/>
      <c r="HDJ32" s="49"/>
      <c r="HDK32" s="49"/>
      <c r="HDL32" s="49"/>
      <c r="HDM32" s="49"/>
      <c r="HDN32" s="49"/>
      <c r="HDO32" s="49"/>
      <c r="HDP32" s="49"/>
      <c r="HDQ32" s="49"/>
      <c r="HDR32" s="49"/>
      <c r="HDS32" s="49"/>
      <c r="HDT32" s="49"/>
      <c r="HDU32" s="49"/>
      <c r="HDV32" s="49"/>
      <c r="HDW32" s="49"/>
      <c r="HDX32" s="49"/>
      <c r="HDY32" s="49"/>
      <c r="HDZ32" s="49"/>
      <c r="HEA32" s="49"/>
      <c r="HEB32" s="49"/>
      <c r="HEC32" s="49"/>
      <c r="HED32" s="49"/>
      <c r="HEE32" s="49"/>
      <c r="HEF32" s="49"/>
      <c r="HEG32" s="49"/>
      <c r="HEH32" s="49"/>
      <c r="HEI32" s="49"/>
      <c r="HEJ32" s="49"/>
      <c r="HEK32" s="49"/>
      <c r="HEL32" s="49"/>
      <c r="HEM32" s="49"/>
      <c r="HEN32" s="49"/>
      <c r="HEO32" s="49"/>
      <c r="HEP32" s="49"/>
      <c r="HEQ32" s="49"/>
      <c r="HER32" s="49"/>
      <c r="HES32" s="49"/>
      <c r="HET32" s="49"/>
      <c r="HEU32" s="49"/>
      <c r="HEV32" s="49"/>
      <c r="HEW32" s="49"/>
      <c r="HEX32" s="49"/>
      <c r="HEY32" s="49"/>
      <c r="HEZ32" s="49"/>
      <c r="HFA32" s="49"/>
      <c r="HFB32" s="49"/>
      <c r="HFC32" s="49"/>
      <c r="HFD32" s="49"/>
      <c r="HFE32" s="49"/>
      <c r="HFF32" s="49"/>
      <c r="HFG32" s="49"/>
      <c r="HFH32" s="49"/>
      <c r="HFI32" s="49"/>
      <c r="HFJ32" s="49"/>
      <c r="HFK32" s="49"/>
      <c r="HFL32" s="49"/>
      <c r="HFM32" s="49"/>
      <c r="HFN32" s="49"/>
      <c r="HFO32" s="49"/>
      <c r="HFP32" s="49"/>
      <c r="HFQ32" s="49"/>
      <c r="HFR32" s="49"/>
      <c r="HFS32" s="49"/>
      <c r="HFT32" s="49"/>
      <c r="HFU32" s="49"/>
      <c r="HFV32" s="49"/>
      <c r="HFW32" s="49"/>
      <c r="HFX32" s="49"/>
      <c r="HFY32" s="49"/>
      <c r="HFZ32" s="49"/>
      <c r="HGA32" s="49"/>
      <c r="HGB32" s="49"/>
      <c r="HGC32" s="49"/>
      <c r="HGD32" s="49"/>
      <c r="HGE32" s="49"/>
      <c r="HGF32" s="49"/>
      <c r="HGG32" s="49"/>
      <c r="HGH32" s="49"/>
      <c r="HGI32" s="49"/>
      <c r="HGJ32" s="49"/>
      <c r="HGK32" s="49"/>
      <c r="HGL32" s="49"/>
      <c r="HGM32" s="49"/>
      <c r="HGN32" s="49"/>
      <c r="HGO32" s="49"/>
      <c r="HGP32" s="49"/>
      <c r="HGQ32" s="49"/>
      <c r="HGR32" s="49"/>
      <c r="HGS32" s="49"/>
      <c r="HGT32" s="49"/>
      <c r="HGU32" s="49"/>
      <c r="HGV32" s="49"/>
      <c r="HGW32" s="49"/>
      <c r="HGX32" s="49"/>
      <c r="HGY32" s="49"/>
      <c r="HGZ32" s="49"/>
      <c r="HHA32" s="49"/>
      <c r="HHB32" s="49"/>
      <c r="HHC32" s="49"/>
      <c r="HHD32" s="49"/>
      <c r="HHE32" s="49"/>
      <c r="HHF32" s="49"/>
      <c r="HHG32" s="49"/>
      <c r="HHH32" s="49"/>
      <c r="HHI32" s="49"/>
      <c r="HHJ32" s="49"/>
      <c r="HHK32" s="49"/>
      <c r="HHL32" s="49"/>
      <c r="HHM32" s="49"/>
      <c r="HHN32" s="49"/>
      <c r="HHO32" s="49"/>
      <c r="HHP32" s="49"/>
      <c r="HHQ32" s="49"/>
      <c r="HHR32" s="49"/>
      <c r="HHS32" s="49"/>
      <c r="HHT32" s="49"/>
      <c r="HHU32" s="49"/>
      <c r="HHV32" s="49"/>
      <c r="HHW32" s="49"/>
      <c r="HHX32" s="49"/>
      <c r="HHY32" s="49"/>
      <c r="HHZ32" s="49"/>
      <c r="HIA32" s="49"/>
      <c r="HIB32" s="49"/>
      <c r="HIC32" s="49"/>
      <c r="HID32" s="49"/>
      <c r="HIE32" s="49"/>
      <c r="HIF32" s="49"/>
      <c r="HIG32" s="49"/>
      <c r="HIH32" s="49"/>
      <c r="HII32" s="49"/>
      <c r="HIJ32" s="49"/>
      <c r="HIK32" s="49"/>
      <c r="HIL32" s="49"/>
      <c r="HIM32" s="49"/>
      <c r="HIN32" s="49"/>
      <c r="HIO32" s="49"/>
      <c r="HIP32" s="49"/>
      <c r="HIQ32" s="49"/>
      <c r="HIR32" s="49"/>
      <c r="HIS32" s="49"/>
      <c r="HIT32" s="49"/>
      <c r="HIU32" s="49"/>
      <c r="HIV32" s="49"/>
      <c r="HIW32" s="49"/>
      <c r="HIX32" s="49"/>
      <c r="HIY32" s="49"/>
      <c r="HIZ32" s="49"/>
      <c r="HJA32" s="49"/>
      <c r="HJB32" s="49"/>
      <c r="HJC32" s="49"/>
      <c r="HJD32" s="49"/>
      <c r="HJE32" s="49"/>
      <c r="HJF32" s="49"/>
      <c r="HJG32" s="49"/>
      <c r="HJH32" s="49"/>
      <c r="HJI32" s="49"/>
      <c r="HJJ32" s="49"/>
      <c r="HJK32" s="49"/>
      <c r="HJL32" s="49"/>
      <c r="HJM32" s="49"/>
      <c r="HJN32" s="49"/>
      <c r="HJO32" s="49"/>
      <c r="HJP32" s="49"/>
      <c r="HJQ32" s="49"/>
      <c r="HJR32" s="49"/>
      <c r="HJS32" s="49"/>
      <c r="HJT32" s="49"/>
      <c r="HJU32" s="49"/>
      <c r="HJV32" s="49"/>
      <c r="HJW32" s="49"/>
      <c r="HJX32" s="49"/>
      <c r="HJY32" s="49"/>
      <c r="HJZ32" s="49"/>
      <c r="HKA32" s="49"/>
      <c r="HKB32" s="49"/>
      <c r="HKC32" s="49"/>
      <c r="HKD32" s="49"/>
      <c r="HKE32" s="49"/>
      <c r="HKF32" s="49"/>
      <c r="HKG32" s="49"/>
      <c r="HKH32" s="49"/>
      <c r="HKI32" s="49"/>
      <c r="HKJ32" s="49"/>
      <c r="HKK32" s="49"/>
      <c r="HKL32" s="49"/>
      <c r="HKM32" s="49"/>
      <c r="HKN32" s="49"/>
      <c r="HKO32" s="49"/>
      <c r="HKP32" s="49"/>
      <c r="HKQ32" s="49"/>
      <c r="HKR32" s="49"/>
      <c r="HKS32" s="49"/>
      <c r="HKT32" s="49"/>
      <c r="HKU32" s="49"/>
      <c r="HKV32" s="49"/>
      <c r="HKW32" s="49"/>
      <c r="HKX32" s="49"/>
      <c r="HKY32" s="49"/>
      <c r="HKZ32" s="49"/>
      <c r="HLA32" s="49"/>
      <c r="HLB32" s="49"/>
      <c r="HLC32" s="49"/>
      <c r="HLD32" s="49"/>
      <c r="HLE32" s="49"/>
      <c r="HLF32" s="49"/>
      <c r="HLG32" s="49"/>
      <c r="HLH32" s="49"/>
      <c r="HLI32" s="49"/>
      <c r="HLJ32" s="49"/>
      <c r="HLK32" s="49"/>
      <c r="HLL32" s="49"/>
      <c r="HLM32" s="49"/>
      <c r="HLN32" s="49"/>
      <c r="HLO32" s="49"/>
      <c r="HLP32" s="49"/>
      <c r="HLQ32" s="49"/>
      <c r="HLR32" s="49"/>
      <c r="HLS32" s="49"/>
      <c r="HLT32" s="49"/>
      <c r="HLU32" s="49"/>
      <c r="HLV32" s="49"/>
      <c r="HLW32" s="49"/>
      <c r="HLX32" s="49"/>
      <c r="HLY32" s="49"/>
      <c r="HLZ32" s="49"/>
      <c r="HMA32" s="49"/>
      <c r="HMB32" s="49"/>
      <c r="HMC32" s="49"/>
      <c r="HMD32" s="49"/>
      <c r="HME32" s="49"/>
      <c r="HMF32" s="49"/>
      <c r="HMG32" s="49"/>
      <c r="HMH32" s="49"/>
      <c r="HMI32" s="49"/>
      <c r="HMJ32" s="49"/>
      <c r="HMK32" s="49"/>
      <c r="HML32" s="49"/>
      <c r="HMM32" s="49"/>
      <c r="HMN32" s="49"/>
      <c r="HMO32" s="49"/>
      <c r="HMP32" s="49"/>
      <c r="HMQ32" s="49"/>
      <c r="HMR32" s="49"/>
      <c r="HMS32" s="49"/>
      <c r="HMT32" s="49"/>
      <c r="HMU32" s="49"/>
      <c r="HMV32" s="49"/>
      <c r="HMW32" s="49"/>
      <c r="HMX32" s="49"/>
      <c r="HMY32" s="49"/>
      <c r="HMZ32" s="49"/>
      <c r="HNA32" s="49"/>
      <c r="HNB32" s="49"/>
      <c r="HNC32" s="49"/>
      <c r="HND32" s="49"/>
      <c r="HNE32" s="49"/>
      <c r="HNF32" s="49"/>
      <c r="HNG32" s="49"/>
      <c r="HNH32" s="49"/>
      <c r="HNI32" s="49"/>
      <c r="HNJ32" s="49"/>
      <c r="HNK32" s="49"/>
      <c r="HNL32" s="49"/>
      <c r="HNM32" s="49"/>
      <c r="HNN32" s="49"/>
      <c r="HNO32" s="49"/>
      <c r="HNP32" s="49"/>
      <c r="HNQ32" s="49"/>
      <c r="HNR32" s="49"/>
      <c r="HNS32" s="49"/>
      <c r="HNT32" s="49"/>
      <c r="HNU32" s="49"/>
      <c r="HNV32" s="49"/>
      <c r="HNW32" s="49"/>
      <c r="HNX32" s="49"/>
      <c r="HNY32" s="49"/>
      <c r="HNZ32" s="49"/>
      <c r="HOA32" s="49"/>
      <c r="HOB32" s="49"/>
      <c r="HOC32" s="49"/>
      <c r="HOD32" s="49"/>
      <c r="HOE32" s="49"/>
      <c r="HOF32" s="49"/>
      <c r="HOG32" s="49"/>
      <c r="HOH32" s="49"/>
      <c r="HOI32" s="49"/>
      <c r="HOJ32" s="49"/>
      <c r="HOK32" s="49"/>
      <c r="HOL32" s="49"/>
      <c r="HOM32" s="49"/>
      <c r="HON32" s="49"/>
      <c r="HOO32" s="49"/>
      <c r="HOP32" s="49"/>
      <c r="HOQ32" s="49"/>
      <c r="HOR32" s="49"/>
      <c r="HOS32" s="49"/>
      <c r="HOT32" s="49"/>
      <c r="HOU32" s="49"/>
      <c r="HOV32" s="49"/>
      <c r="HOW32" s="49"/>
      <c r="HOX32" s="49"/>
      <c r="HOY32" s="49"/>
      <c r="HOZ32" s="49"/>
      <c r="HPA32" s="49"/>
      <c r="HPB32" s="49"/>
      <c r="HPC32" s="49"/>
      <c r="HPD32" s="49"/>
      <c r="HPE32" s="49"/>
      <c r="HPF32" s="49"/>
      <c r="HPG32" s="49"/>
      <c r="HPH32" s="49"/>
      <c r="HPI32" s="49"/>
      <c r="HPJ32" s="49"/>
      <c r="HPK32" s="49"/>
      <c r="HPL32" s="49"/>
      <c r="HPM32" s="49"/>
      <c r="HPN32" s="49"/>
      <c r="HPO32" s="49"/>
      <c r="HPP32" s="49"/>
      <c r="HPQ32" s="49"/>
      <c r="HPR32" s="49"/>
      <c r="HPS32" s="49"/>
      <c r="HPT32" s="49"/>
      <c r="HPU32" s="49"/>
      <c r="HPV32" s="49"/>
      <c r="HPW32" s="49"/>
      <c r="HPX32" s="49"/>
      <c r="HPY32" s="49"/>
      <c r="HPZ32" s="49"/>
      <c r="HQA32" s="49"/>
      <c r="HQB32" s="49"/>
      <c r="HQC32" s="49"/>
      <c r="HQD32" s="49"/>
      <c r="HQE32" s="49"/>
      <c r="HQF32" s="49"/>
      <c r="HQG32" s="49"/>
      <c r="HQH32" s="49"/>
      <c r="HQI32" s="49"/>
      <c r="HQJ32" s="49"/>
      <c r="HQK32" s="49"/>
      <c r="HQL32" s="49"/>
      <c r="HQM32" s="49"/>
      <c r="HQN32" s="49"/>
      <c r="HQO32" s="49"/>
      <c r="HQP32" s="49"/>
      <c r="HQQ32" s="49"/>
      <c r="HQR32" s="49"/>
      <c r="HQS32" s="49"/>
      <c r="HQT32" s="49"/>
      <c r="HQU32" s="49"/>
      <c r="HQV32" s="49"/>
      <c r="HQW32" s="49"/>
      <c r="HQX32" s="49"/>
      <c r="HQY32" s="49"/>
      <c r="HQZ32" s="49"/>
      <c r="HRA32" s="49"/>
      <c r="HRB32" s="49"/>
      <c r="HRC32" s="49"/>
      <c r="HRD32" s="49"/>
      <c r="HRE32" s="49"/>
      <c r="HRF32" s="49"/>
      <c r="HRG32" s="49"/>
      <c r="HRH32" s="49"/>
      <c r="HRI32" s="49"/>
      <c r="HRJ32" s="49"/>
      <c r="HRK32" s="49"/>
      <c r="HRL32" s="49"/>
      <c r="HRM32" s="49"/>
      <c r="HRN32" s="49"/>
      <c r="HRO32" s="49"/>
      <c r="HRP32" s="49"/>
      <c r="HRQ32" s="49"/>
      <c r="HRR32" s="49"/>
      <c r="HRS32" s="49"/>
      <c r="HRT32" s="49"/>
      <c r="HRU32" s="49"/>
      <c r="HRV32" s="49"/>
      <c r="HRW32" s="49"/>
      <c r="HRX32" s="49"/>
      <c r="HRY32" s="49"/>
      <c r="HRZ32" s="49"/>
      <c r="HSA32" s="49"/>
      <c r="HSB32" s="49"/>
      <c r="HSC32" s="49"/>
      <c r="HSD32" s="49"/>
      <c r="HSE32" s="49"/>
      <c r="HSF32" s="49"/>
      <c r="HSG32" s="49"/>
      <c r="HSH32" s="49"/>
      <c r="HSI32" s="49"/>
      <c r="HSJ32" s="49"/>
      <c r="HSK32" s="49"/>
      <c r="HSL32" s="49"/>
      <c r="HSM32" s="49"/>
      <c r="HSN32" s="49"/>
      <c r="HSO32" s="49"/>
      <c r="HSP32" s="49"/>
      <c r="HSQ32" s="49"/>
      <c r="HSR32" s="49"/>
      <c r="HSS32" s="49"/>
      <c r="HST32" s="49"/>
      <c r="HSU32" s="49"/>
      <c r="HSV32" s="49"/>
      <c r="HSW32" s="49"/>
      <c r="HSX32" s="49"/>
      <c r="HSY32" s="49"/>
      <c r="HSZ32" s="49"/>
      <c r="HTA32" s="49"/>
      <c r="HTB32" s="49"/>
      <c r="HTC32" s="49"/>
      <c r="HTD32" s="49"/>
      <c r="HTE32" s="49"/>
      <c r="HTF32" s="49"/>
      <c r="HTG32" s="49"/>
      <c r="HTH32" s="49"/>
      <c r="HTI32" s="49"/>
      <c r="HTJ32" s="49"/>
      <c r="HTK32" s="49"/>
      <c r="HTL32" s="49"/>
      <c r="HTM32" s="49"/>
      <c r="HTN32" s="49"/>
      <c r="HTO32" s="49"/>
      <c r="HTP32" s="49"/>
      <c r="HTQ32" s="49"/>
      <c r="HTR32" s="49"/>
      <c r="HTS32" s="49"/>
      <c r="HTT32" s="49"/>
      <c r="HTU32" s="49"/>
      <c r="HTV32" s="49"/>
      <c r="HTW32" s="49"/>
      <c r="HTX32" s="49"/>
      <c r="HTY32" s="49"/>
      <c r="HTZ32" s="49"/>
      <c r="HUA32" s="49"/>
      <c r="HUB32" s="49"/>
      <c r="HUC32" s="49"/>
      <c r="HUD32" s="49"/>
      <c r="HUE32" s="49"/>
      <c r="HUF32" s="49"/>
      <c r="HUG32" s="49"/>
      <c r="HUH32" s="49"/>
      <c r="HUI32" s="49"/>
      <c r="HUJ32" s="49"/>
      <c r="HUK32" s="49"/>
      <c r="HUL32" s="49"/>
      <c r="HUM32" s="49"/>
      <c r="HUN32" s="49"/>
      <c r="HUO32" s="49"/>
      <c r="HUP32" s="49"/>
      <c r="HUQ32" s="49"/>
      <c r="HUR32" s="49"/>
      <c r="HUS32" s="49"/>
      <c r="HUT32" s="49"/>
      <c r="HUU32" s="49"/>
      <c r="HUV32" s="49"/>
      <c r="HUW32" s="49"/>
      <c r="HUX32" s="49"/>
      <c r="HUY32" s="49"/>
      <c r="HUZ32" s="49"/>
      <c r="HVA32" s="49"/>
      <c r="HVB32" s="49"/>
      <c r="HVC32" s="49"/>
      <c r="HVD32" s="49"/>
      <c r="HVE32" s="49"/>
      <c r="HVF32" s="49"/>
      <c r="HVG32" s="49"/>
      <c r="HVH32" s="49"/>
      <c r="HVI32" s="49"/>
      <c r="HVJ32" s="49"/>
      <c r="HVK32" s="49"/>
      <c r="HVL32" s="49"/>
      <c r="HVM32" s="49"/>
      <c r="HVN32" s="49"/>
      <c r="HVO32" s="49"/>
      <c r="HVP32" s="49"/>
      <c r="HVQ32" s="49"/>
      <c r="HVR32" s="49"/>
      <c r="HVS32" s="49"/>
      <c r="HVT32" s="49"/>
      <c r="HVU32" s="49"/>
      <c r="HVV32" s="49"/>
      <c r="HVW32" s="49"/>
      <c r="HVX32" s="49"/>
      <c r="HVY32" s="49"/>
      <c r="HVZ32" s="49"/>
      <c r="HWA32" s="49"/>
      <c r="HWB32" s="49"/>
      <c r="HWC32" s="49"/>
      <c r="HWD32" s="49"/>
      <c r="HWE32" s="49"/>
      <c r="HWF32" s="49"/>
      <c r="HWG32" s="49"/>
      <c r="HWH32" s="49"/>
      <c r="HWI32" s="49"/>
      <c r="HWJ32" s="49"/>
      <c r="HWK32" s="49"/>
      <c r="HWL32" s="49"/>
      <c r="HWM32" s="49"/>
      <c r="HWN32" s="49"/>
      <c r="HWO32" s="49"/>
      <c r="HWP32" s="49"/>
      <c r="HWQ32" s="49"/>
      <c r="HWR32" s="49"/>
      <c r="HWS32" s="49"/>
      <c r="HWT32" s="49"/>
      <c r="HWU32" s="49"/>
      <c r="HWV32" s="49"/>
      <c r="HWW32" s="49"/>
      <c r="HWX32" s="49"/>
      <c r="HWY32" s="49"/>
      <c r="HWZ32" s="49"/>
      <c r="HXA32" s="49"/>
      <c r="HXB32" s="49"/>
      <c r="HXC32" s="49"/>
      <c r="HXD32" s="49"/>
      <c r="HXE32" s="49"/>
      <c r="HXF32" s="49"/>
      <c r="HXG32" s="49"/>
      <c r="HXH32" s="49"/>
      <c r="HXI32" s="49"/>
      <c r="HXJ32" s="49"/>
      <c r="HXK32" s="49"/>
      <c r="HXL32" s="49"/>
      <c r="HXM32" s="49"/>
      <c r="HXN32" s="49"/>
      <c r="HXO32" s="49"/>
      <c r="HXP32" s="49"/>
      <c r="HXQ32" s="49"/>
      <c r="HXR32" s="49"/>
      <c r="HXS32" s="49"/>
      <c r="HXT32" s="49"/>
      <c r="HXU32" s="49"/>
      <c r="HXV32" s="49"/>
      <c r="HXW32" s="49"/>
      <c r="HXX32" s="49"/>
      <c r="HXY32" s="49"/>
      <c r="HXZ32" s="49"/>
      <c r="HYA32" s="49"/>
      <c r="HYB32" s="49"/>
      <c r="HYC32" s="49"/>
      <c r="HYD32" s="49"/>
      <c r="HYE32" s="49"/>
      <c r="HYF32" s="49"/>
      <c r="HYG32" s="49"/>
      <c r="HYH32" s="49"/>
      <c r="HYI32" s="49"/>
      <c r="HYJ32" s="49"/>
      <c r="HYK32" s="49"/>
      <c r="HYL32" s="49"/>
      <c r="HYM32" s="49"/>
      <c r="HYN32" s="49"/>
      <c r="HYO32" s="49"/>
      <c r="HYP32" s="49"/>
      <c r="HYQ32" s="49"/>
      <c r="HYR32" s="49"/>
      <c r="HYS32" s="49"/>
      <c r="HYT32" s="49"/>
      <c r="HYU32" s="49"/>
      <c r="HYV32" s="49"/>
      <c r="HYW32" s="49"/>
      <c r="HYX32" s="49"/>
      <c r="HYY32" s="49"/>
      <c r="HYZ32" s="49"/>
      <c r="HZA32" s="49"/>
      <c r="HZB32" s="49"/>
      <c r="HZC32" s="49"/>
      <c r="HZD32" s="49"/>
      <c r="HZE32" s="49"/>
      <c r="HZF32" s="49"/>
      <c r="HZG32" s="49"/>
      <c r="HZH32" s="49"/>
      <c r="HZI32" s="49"/>
      <c r="HZJ32" s="49"/>
      <c r="HZK32" s="49"/>
      <c r="HZL32" s="49"/>
      <c r="HZM32" s="49"/>
      <c r="HZN32" s="49"/>
      <c r="HZO32" s="49"/>
      <c r="HZP32" s="49"/>
      <c r="HZQ32" s="49"/>
      <c r="HZR32" s="49"/>
      <c r="HZS32" s="49"/>
      <c r="HZT32" s="49"/>
      <c r="HZU32" s="49"/>
      <c r="HZV32" s="49"/>
      <c r="HZW32" s="49"/>
      <c r="HZX32" s="49"/>
      <c r="HZY32" s="49"/>
      <c r="HZZ32" s="49"/>
      <c r="IAA32" s="49"/>
      <c r="IAB32" s="49"/>
      <c r="IAC32" s="49"/>
      <c r="IAD32" s="49"/>
      <c r="IAE32" s="49"/>
      <c r="IAF32" s="49"/>
      <c r="IAG32" s="49"/>
      <c r="IAH32" s="49"/>
      <c r="IAI32" s="49"/>
      <c r="IAJ32" s="49"/>
      <c r="IAK32" s="49"/>
      <c r="IAL32" s="49"/>
      <c r="IAM32" s="49"/>
      <c r="IAN32" s="49"/>
      <c r="IAO32" s="49"/>
      <c r="IAP32" s="49"/>
      <c r="IAQ32" s="49"/>
      <c r="IAR32" s="49"/>
      <c r="IAS32" s="49"/>
      <c r="IAT32" s="49"/>
      <c r="IAU32" s="49"/>
      <c r="IAV32" s="49"/>
      <c r="IAW32" s="49"/>
      <c r="IAX32" s="49"/>
      <c r="IAY32" s="49"/>
      <c r="IAZ32" s="49"/>
      <c r="IBA32" s="49"/>
      <c r="IBB32" s="49"/>
      <c r="IBC32" s="49"/>
      <c r="IBD32" s="49"/>
      <c r="IBE32" s="49"/>
      <c r="IBF32" s="49"/>
      <c r="IBG32" s="49"/>
      <c r="IBH32" s="49"/>
      <c r="IBI32" s="49"/>
      <c r="IBJ32" s="49"/>
      <c r="IBK32" s="49"/>
      <c r="IBL32" s="49"/>
      <c r="IBM32" s="49"/>
      <c r="IBN32" s="49"/>
      <c r="IBO32" s="49"/>
      <c r="IBP32" s="49"/>
      <c r="IBQ32" s="49"/>
      <c r="IBR32" s="49"/>
      <c r="IBS32" s="49"/>
      <c r="IBT32" s="49"/>
      <c r="IBU32" s="49"/>
      <c r="IBV32" s="49"/>
      <c r="IBW32" s="49"/>
      <c r="IBX32" s="49"/>
      <c r="IBY32" s="49"/>
      <c r="IBZ32" s="49"/>
      <c r="ICA32" s="49"/>
      <c r="ICB32" s="49"/>
      <c r="ICC32" s="49"/>
      <c r="ICD32" s="49"/>
      <c r="ICE32" s="49"/>
      <c r="ICF32" s="49"/>
      <c r="ICG32" s="49"/>
      <c r="ICH32" s="49"/>
      <c r="ICI32" s="49"/>
      <c r="ICJ32" s="49"/>
      <c r="ICK32" s="49"/>
      <c r="ICL32" s="49"/>
      <c r="ICM32" s="49"/>
      <c r="ICN32" s="49"/>
      <c r="ICO32" s="49"/>
      <c r="ICP32" s="49"/>
      <c r="ICQ32" s="49"/>
      <c r="ICR32" s="49"/>
      <c r="ICS32" s="49"/>
      <c r="ICT32" s="49"/>
      <c r="ICU32" s="49"/>
      <c r="ICV32" s="49"/>
      <c r="ICW32" s="49"/>
      <c r="ICX32" s="49"/>
      <c r="ICY32" s="49"/>
      <c r="ICZ32" s="49"/>
      <c r="IDA32" s="49"/>
      <c r="IDB32" s="49"/>
      <c r="IDC32" s="49"/>
      <c r="IDD32" s="49"/>
      <c r="IDE32" s="49"/>
      <c r="IDF32" s="49"/>
      <c r="IDG32" s="49"/>
      <c r="IDH32" s="49"/>
      <c r="IDI32" s="49"/>
      <c r="IDJ32" s="49"/>
      <c r="IDK32" s="49"/>
      <c r="IDL32" s="49"/>
      <c r="IDM32" s="49"/>
      <c r="IDN32" s="49"/>
      <c r="IDO32" s="49"/>
      <c r="IDP32" s="49"/>
      <c r="IDQ32" s="49"/>
      <c r="IDR32" s="49"/>
      <c r="IDS32" s="49"/>
      <c r="IDT32" s="49"/>
      <c r="IDU32" s="49"/>
      <c r="IDV32" s="49"/>
      <c r="IDW32" s="49"/>
      <c r="IDX32" s="49"/>
      <c r="IDY32" s="49"/>
      <c r="IDZ32" s="49"/>
      <c r="IEA32" s="49"/>
      <c r="IEB32" s="49"/>
      <c r="IEC32" s="49"/>
      <c r="IED32" s="49"/>
      <c r="IEE32" s="49"/>
      <c r="IEF32" s="49"/>
      <c r="IEG32" s="49"/>
      <c r="IEH32" s="49"/>
      <c r="IEI32" s="49"/>
      <c r="IEJ32" s="49"/>
      <c r="IEK32" s="49"/>
      <c r="IEL32" s="49"/>
      <c r="IEM32" s="49"/>
      <c r="IEN32" s="49"/>
      <c r="IEO32" s="49"/>
      <c r="IEP32" s="49"/>
      <c r="IEQ32" s="49"/>
      <c r="IER32" s="49"/>
      <c r="IES32" s="49"/>
      <c r="IET32" s="49"/>
      <c r="IEU32" s="49"/>
      <c r="IEV32" s="49"/>
      <c r="IEW32" s="49"/>
      <c r="IEX32" s="49"/>
      <c r="IEY32" s="49"/>
      <c r="IEZ32" s="49"/>
      <c r="IFA32" s="49"/>
      <c r="IFB32" s="49"/>
      <c r="IFC32" s="49"/>
      <c r="IFD32" s="49"/>
      <c r="IFE32" s="49"/>
      <c r="IFF32" s="49"/>
      <c r="IFG32" s="49"/>
      <c r="IFH32" s="49"/>
      <c r="IFI32" s="49"/>
      <c r="IFJ32" s="49"/>
      <c r="IFK32" s="49"/>
      <c r="IFL32" s="49"/>
      <c r="IFM32" s="49"/>
      <c r="IFN32" s="49"/>
      <c r="IFO32" s="49"/>
      <c r="IFP32" s="49"/>
      <c r="IFQ32" s="49"/>
      <c r="IFR32" s="49"/>
      <c r="IFS32" s="49"/>
      <c r="IFT32" s="49"/>
      <c r="IFU32" s="49"/>
      <c r="IFV32" s="49"/>
      <c r="IFW32" s="49"/>
      <c r="IFX32" s="49"/>
      <c r="IFY32" s="49"/>
      <c r="IFZ32" s="49"/>
      <c r="IGA32" s="49"/>
      <c r="IGB32" s="49"/>
      <c r="IGC32" s="49"/>
      <c r="IGD32" s="49"/>
      <c r="IGE32" s="49"/>
      <c r="IGF32" s="49"/>
      <c r="IGG32" s="49"/>
      <c r="IGH32" s="49"/>
      <c r="IGI32" s="49"/>
      <c r="IGJ32" s="49"/>
      <c r="IGK32" s="49"/>
      <c r="IGL32" s="49"/>
      <c r="IGM32" s="49"/>
      <c r="IGN32" s="49"/>
      <c r="IGO32" s="49"/>
      <c r="IGP32" s="49"/>
      <c r="IGQ32" s="49"/>
      <c r="IGR32" s="49"/>
      <c r="IGS32" s="49"/>
      <c r="IGT32" s="49"/>
      <c r="IGU32" s="49"/>
      <c r="IGV32" s="49"/>
      <c r="IGW32" s="49"/>
      <c r="IGX32" s="49"/>
      <c r="IGY32" s="49"/>
      <c r="IGZ32" s="49"/>
      <c r="IHA32" s="49"/>
      <c r="IHB32" s="49"/>
      <c r="IHC32" s="49"/>
      <c r="IHD32" s="49"/>
      <c r="IHE32" s="49"/>
      <c r="IHF32" s="49"/>
      <c r="IHG32" s="49"/>
      <c r="IHH32" s="49"/>
      <c r="IHI32" s="49"/>
      <c r="IHJ32" s="49"/>
      <c r="IHK32" s="49"/>
      <c r="IHL32" s="49"/>
      <c r="IHM32" s="49"/>
      <c r="IHN32" s="49"/>
      <c r="IHO32" s="49"/>
      <c r="IHP32" s="49"/>
      <c r="IHQ32" s="49"/>
      <c r="IHR32" s="49"/>
      <c r="IHS32" s="49"/>
      <c r="IHT32" s="49"/>
      <c r="IHU32" s="49"/>
      <c r="IHV32" s="49"/>
      <c r="IHW32" s="49"/>
      <c r="IHX32" s="49"/>
      <c r="IHY32" s="49"/>
      <c r="IHZ32" s="49"/>
      <c r="IIA32" s="49"/>
      <c r="IIB32" s="49"/>
      <c r="IIC32" s="49"/>
      <c r="IID32" s="49"/>
      <c r="IIE32" s="49"/>
      <c r="IIF32" s="49"/>
      <c r="IIG32" s="49"/>
      <c r="IIH32" s="49"/>
      <c r="III32" s="49"/>
      <c r="IIJ32" s="49"/>
      <c r="IIK32" s="49"/>
      <c r="IIL32" s="49"/>
      <c r="IIM32" s="49"/>
      <c r="IIN32" s="49"/>
      <c r="IIO32" s="49"/>
      <c r="IIP32" s="49"/>
      <c r="IIQ32" s="49"/>
      <c r="IIR32" s="49"/>
      <c r="IIS32" s="49"/>
      <c r="IIT32" s="49"/>
      <c r="IIU32" s="49"/>
      <c r="IIV32" s="49"/>
      <c r="IIW32" s="49"/>
      <c r="IIX32" s="49"/>
      <c r="IIY32" s="49"/>
      <c r="IIZ32" s="49"/>
      <c r="IJA32" s="49"/>
      <c r="IJB32" s="49"/>
      <c r="IJC32" s="49"/>
      <c r="IJD32" s="49"/>
      <c r="IJE32" s="49"/>
      <c r="IJF32" s="49"/>
      <c r="IJG32" s="49"/>
      <c r="IJH32" s="49"/>
      <c r="IJI32" s="49"/>
      <c r="IJJ32" s="49"/>
      <c r="IJK32" s="49"/>
      <c r="IJL32" s="49"/>
      <c r="IJM32" s="49"/>
      <c r="IJN32" s="49"/>
      <c r="IJO32" s="49"/>
      <c r="IJP32" s="49"/>
      <c r="IJQ32" s="49"/>
      <c r="IJR32" s="49"/>
      <c r="IJS32" s="49"/>
      <c r="IJT32" s="49"/>
      <c r="IJU32" s="49"/>
      <c r="IJV32" s="49"/>
      <c r="IJW32" s="49"/>
      <c r="IJX32" s="49"/>
      <c r="IJY32" s="49"/>
      <c r="IJZ32" s="49"/>
      <c r="IKA32" s="49"/>
      <c r="IKB32" s="49"/>
      <c r="IKC32" s="49"/>
      <c r="IKD32" s="49"/>
      <c r="IKE32" s="49"/>
      <c r="IKF32" s="49"/>
      <c r="IKG32" s="49"/>
      <c r="IKH32" s="49"/>
      <c r="IKI32" s="49"/>
      <c r="IKJ32" s="49"/>
      <c r="IKK32" s="49"/>
      <c r="IKL32" s="49"/>
      <c r="IKM32" s="49"/>
      <c r="IKN32" s="49"/>
      <c r="IKO32" s="49"/>
      <c r="IKP32" s="49"/>
      <c r="IKQ32" s="49"/>
      <c r="IKR32" s="49"/>
      <c r="IKS32" s="49"/>
      <c r="IKT32" s="49"/>
      <c r="IKU32" s="49"/>
      <c r="IKV32" s="49"/>
      <c r="IKW32" s="49"/>
      <c r="IKX32" s="49"/>
      <c r="IKY32" s="49"/>
      <c r="IKZ32" s="49"/>
      <c r="ILA32" s="49"/>
      <c r="ILB32" s="49"/>
      <c r="ILC32" s="49"/>
      <c r="ILD32" s="49"/>
      <c r="ILE32" s="49"/>
      <c r="ILF32" s="49"/>
      <c r="ILG32" s="49"/>
      <c r="ILH32" s="49"/>
      <c r="ILI32" s="49"/>
      <c r="ILJ32" s="49"/>
      <c r="ILK32" s="49"/>
      <c r="ILL32" s="49"/>
      <c r="ILM32" s="49"/>
      <c r="ILN32" s="49"/>
      <c r="ILO32" s="49"/>
      <c r="ILP32" s="49"/>
      <c r="ILQ32" s="49"/>
      <c r="ILR32" s="49"/>
      <c r="ILS32" s="49"/>
      <c r="ILT32" s="49"/>
      <c r="ILU32" s="49"/>
      <c r="ILV32" s="49"/>
      <c r="ILW32" s="49"/>
      <c r="ILX32" s="49"/>
      <c r="ILY32" s="49"/>
      <c r="ILZ32" s="49"/>
      <c r="IMA32" s="49"/>
      <c r="IMB32" s="49"/>
      <c r="IMC32" s="49"/>
      <c r="IMD32" s="49"/>
      <c r="IME32" s="49"/>
      <c r="IMF32" s="49"/>
      <c r="IMG32" s="49"/>
      <c r="IMH32" s="49"/>
      <c r="IMI32" s="49"/>
      <c r="IMJ32" s="49"/>
      <c r="IMK32" s="49"/>
      <c r="IML32" s="49"/>
      <c r="IMM32" s="49"/>
      <c r="IMN32" s="49"/>
      <c r="IMO32" s="49"/>
      <c r="IMP32" s="49"/>
      <c r="IMQ32" s="49"/>
      <c r="IMR32" s="49"/>
      <c r="IMS32" s="49"/>
      <c r="IMT32" s="49"/>
      <c r="IMU32" s="49"/>
      <c r="IMV32" s="49"/>
      <c r="IMW32" s="49"/>
      <c r="IMX32" s="49"/>
      <c r="IMY32" s="49"/>
      <c r="IMZ32" s="49"/>
      <c r="INA32" s="49"/>
      <c r="INB32" s="49"/>
      <c r="INC32" s="49"/>
      <c r="IND32" s="49"/>
      <c r="INE32" s="49"/>
      <c r="INF32" s="49"/>
      <c r="ING32" s="49"/>
      <c r="INH32" s="49"/>
      <c r="INI32" s="49"/>
      <c r="INJ32" s="49"/>
      <c r="INK32" s="49"/>
      <c r="INL32" s="49"/>
      <c r="INM32" s="49"/>
      <c r="INN32" s="49"/>
      <c r="INO32" s="49"/>
      <c r="INP32" s="49"/>
      <c r="INQ32" s="49"/>
      <c r="INR32" s="49"/>
      <c r="INS32" s="49"/>
      <c r="INT32" s="49"/>
      <c r="INU32" s="49"/>
      <c r="INV32" s="49"/>
      <c r="INW32" s="49"/>
      <c r="INX32" s="49"/>
      <c r="INY32" s="49"/>
      <c r="INZ32" s="49"/>
      <c r="IOA32" s="49"/>
      <c r="IOB32" s="49"/>
      <c r="IOC32" s="49"/>
      <c r="IOD32" s="49"/>
      <c r="IOE32" s="49"/>
      <c r="IOF32" s="49"/>
      <c r="IOG32" s="49"/>
      <c r="IOH32" s="49"/>
      <c r="IOI32" s="49"/>
      <c r="IOJ32" s="49"/>
      <c r="IOK32" s="49"/>
      <c r="IOL32" s="49"/>
      <c r="IOM32" s="49"/>
      <c r="ION32" s="49"/>
      <c r="IOO32" s="49"/>
      <c r="IOP32" s="49"/>
      <c r="IOQ32" s="49"/>
      <c r="IOR32" s="49"/>
      <c r="IOS32" s="49"/>
      <c r="IOT32" s="49"/>
      <c r="IOU32" s="49"/>
      <c r="IOV32" s="49"/>
      <c r="IOW32" s="49"/>
      <c r="IOX32" s="49"/>
      <c r="IOY32" s="49"/>
      <c r="IOZ32" s="49"/>
      <c r="IPA32" s="49"/>
      <c r="IPB32" s="49"/>
      <c r="IPC32" s="49"/>
      <c r="IPD32" s="49"/>
      <c r="IPE32" s="49"/>
      <c r="IPF32" s="49"/>
      <c r="IPG32" s="49"/>
      <c r="IPH32" s="49"/>
      <c r="IPI32" s="49"/>
      <c r="IPJ32" s="49"/>
      <c r="IPK32" s="49"/>
      <c r="IPL32" s="49"/>
      <c r="IPM32" s="49"/>
      <c r="IPN32" s="49"/>
      <c r="IPO32" s="49"/>
      <c r="IPP32" s="49"/>
      <c r="IPQ32" s="49"/>
      <c r="IPR32" s="49"/>
      <c r="IPS32" s="49"/>
      <c r="IPT32" s="49"/>
      <c r="IPU32" s="49"/>
      <c r="IPV32" s="49"/>
      <c r="IPW32" s="49"/>
      <c r="IPX32" s="49"/>
      <c r="IPY32" s="49"/>
      <c r="IPZ32" s="49"/>
      <c r="IQA32" s="49"/>
      <c r="IQB32" s="49"/>
      <c r="IQC32" s="49"/>
      <c r="IQD32" s="49"/>
      <c r="IQE32" s="49"/>
      <c r="IQF32" s="49"/>
      <c r="IQG32" s="49"/>
      <c r="IQH32" s="49"/>
      <c r="IQI32" s="49"/>
      <c r="IQJ32" s="49"/>
      <c r="IQK32" s="49"/>
      <c r="IQL32" s="49"/>
      <c r="IQM32" s="49"/>
      <c r="IQN32" s="49"/>
      <c r="IQO32" s="49"/>
      <c r="IQP32" s="49"/>
      <c r="IQQ32" s="49"/>
      <c r="IQR32" s="49"/>
      <c r="IQS32" s="49"/>
      <c r="IQT32" s="49"/>
      <c r="IQU32" s="49"/>
      <c r="IQV32" s="49"/>
      <c r="IQW32" s="49"/>
      <c r="IQX32" s="49"/>
      <c r="IQY32" s="49"/>
      <c r="IQZ32" s="49"/>
      <c r="IRA32" s="49"/>
      <c r="IRB32" s="49"/>
      <c r="IRC32" s="49"/>
      <c r="IRD32" s="49"/>
      <c r="IRE32" s="49"/>
      <c r="IRF32" s="49"/>
      <c r="IRG32" s="49"/>
      <c r="IRH32" s="49"/>
      <c r="IRI32" s="49"/>
      <c r="IRJ32" s="49"/>
      <c r="IRK32" s="49"/>
      <c r="IRL32" s="49"/>
      <c r="IRM32" s="49"/>
      <c r="IRN32" s="49"/>
      <c r="IRO32" s="49"/>
      <c r="IRP32" s="49"/>
      <c r="IRQ32" s="49"/>
      <c r="IRR32" s="49"/>
      <c r="IRS32" s="49"/>
      <c r="IRT32" s="49"/>
      <c r="IRU32" s="49"/>
      <c r="IRV32" s="49"/>
      <c r="IRW32" s="49"/>
      <c r="IRX32" s="49"/>
      <c r="IRY32" s="49"/>
      <c r="IRZ32" s="49"/>
      <c r="ISA32" s="49"/>
      <c r="ISB32" s="49"/>
      <c r="ISC32" s="49"/>
      <c r="ISD32" s="49"/>
      <c r="ISE32" s="49"/>
      <c r="ISF32" s="49"/>
      <c r="ISG32" s="49"/>
      <c r="ISH32" s="49"/>
      <c r="ISI32" s="49"/>
      <c r="ISJ32" s="49"/>
      <c r="ISK32" s="49"/>
      <c r="ISL32" s="49"/>
      <c r="ISM32" s="49"/>
      <c r="ISN32" s="49"/>
      <c r="ISO32" s="49"/>
      <c r="ISP32" s="49"/>
      <c r="ISQ32" s="49"/>
      <c r="ISR32" s="49"/>
      <c r="ISS32" s="49"/>
      <c r="IST32" s="49"/>
      <c r="ISU32" s="49"/>
      <c r="ISV32" s="49"/>
      <c r="ISW32" s="49"/>
      <c r="ISX32" s="49"/>
      <c r="ISY32" s="49"/>
      <c r="ISZ32" s="49"/>
      <c r="ITA32" s="49"/>
      <c r="ITB32" s="49"/>
      <c r="ITC32" s="49"/>
      <c r="ITD32" s="49"/>
      <c r="ITE32" s="49"/>
      <c r="ITF32" s="49"/>
      <c r="ITG32" s="49"/>
      <c r="ITH32" s="49"/>
      <c r="ITI32" s="49"/>
      <c r="ITJ32" s="49"/>
      <c r="ITK32" s="49"/>
      <c r="ITL32" s="49"/>
      <c r="ITM32" s="49"/>
      <c r="ITN32" s="49"/>
      <c r="ITO32" s="49"/>
      <c r="ITP32" s="49"/>
      <c r="ITQ32" s="49"/>
      <c r="ITR32" s="49"/>
      <c r="ITS32" s="49"/>
      <c r="ITT32" s="49"/>
      <c r="ITU32" s="49"/>
      <c r="ITV32" s="49"/>
      <c r="ITW32" s="49"/>
      <c r="ITX32" s="49"/>
      <c r="ITY32" s="49"/>
      <c r="ITZ32" s="49"/>
      <c r="IUA32" s="49"/>
      <c r="IUB32" s="49"/>
      <c r="IUC32" s="49"/>
      <c r="IUD32" s="49"/>
      <c r="IUE32" s="49"/>
      <c r="IUF32" s="49"/>
      <c r="IUG32" s="49"/>
      <c r="IUH32" s="49"/>
      <c r="IUI32" s="49"/>
      <c r="IUJ32" s="49"/>
      <c r="IUK32" s="49"/>
      <c r="IUL32" s="49"/>
      <c r="IUM32" s="49"/>
      <c r="IUN32" s="49"/>
      <c r="IUO32" s="49"/>
      <c r="IUP32" s="49"/>
      <c r="IUQ32" s="49"/>
      <c r="IUR32" s="49"/>
      <c r="IUS32" s="49"/>
      <c r="IUT32" s="49"/>
      <c r="IUU32" s="49"/>
      <c r="IUV32" s="49"/>
      <c r="IUW32" s="49"/>
      <c r="IUX32" s="49"/>
      <c r="IUY32" s="49"/>
      <c r="IUZ32" s="49"/>
      <c r="IVA32" s="49"/>
      <c r="IVB32" s="49"/>
      <c r="IVC32" s="49"/>
      <c r="IVD32" s="49"/>
      <c r="IVE32" s="49"/>
      <c r="IVF32" s="49"/>
      <c r="IVG32" s="49"/>
      <c r="IVH32" s="49"/>
      <c r="IVI32" s="49"/>
      <c r="IVJ32" s="49"/>
      <c r="IVK32" s="49"/>
      <c r="IVL32" s="49"/>
      <c r="IVM32" s="49"/>
      <c r="IVN32" s="49"/>
      <c r="IVO32" s="49"/>
      <c r="IVP32" s="49"/>
      <c r="IVQ32" s="49"/>
      <c r="IVR32" s="49"/>
      <c r="IVS32" s="49"/>
      <c r="IVT32" s="49"/>
      <c r="IVU32" s="49"/>
      <c r="IVV32" s="49"/>
      <c r="IVW32" s="49"/>
      <c r="IVX32" s="49"/>
      <c r="IVY32" s="49"/>
      <c r="IVZ32" s="49"/>
      <c r="IWA32" s="49"/>
      <c r="IWB32" s="49"/>
      <c r="IWC32" s="49"/>
      <c r="IWD32" s="49"/>
      <c r="IWE32" s="49"/>
      <c r="IWF32" s="49"/>
      <c r="IWG32" s="49"/>
      <c r="IWH32" s="49"/>
      <c r="IWI32" s="49"/>
      <c r="IWJ32" s="49"/>
      <c r="IWK32" s="49"/>
      <c r="IWL32" s="49"/>
      <c r="IWM32" s="49"/>
      <c r="IWN32" s="49"/>
      <c r="IWO32" s="49"/>
      <c r="IWP32" s="49"/>
      <c r="IWQ32" s="49"/>
      <c r="IWR32" s="49"/>
      <c r="IWS32" s="49"/>
      <c r="IWT32" s="49"/>
      <c r="IWU32" s="49"/>
      <c r="IWV32" s="49"/>
      <c r="IWW32" s="49"/>
      <c r="IWX32" s="49"/>
      <c r="IWY32" s="49"/>
      <c r="IWZ32" s="49"/>
      <c r="IXA32" s="49"/>
      <c r="IXB32" s="49"/>
      <c r="IXC32" s="49"/>
      <c r="IXD32" s="49"/>
      <c r="IXE32" s="49"/>
      <c r="IXF32" s="49"/>
      <c r="IXG32" s="49"/>
      <c r="IXH32" s="49"/>
      <c r="IXI32" s="49"/>
      <c r="IXJ32" s="49"/>
      <c r="IXK32" s="49"/>
      <c r="IXL32" s="49"/>
      <c r="IXM32" s="49"/>
      <c r="IXN32" s="49"/>
      <c r="IXO32" s="49"/>
      <c r="IXP32" s="49"/>
      <c r="IXQ32" s="49"/>
      <c r="IXR32" s="49"/>
      <c r="IXS32" s="49"/>
      <c r="IXT32" s="49"/>
      <c r="IXU32" s="49"/>
      <c r="IXV32" s="49"/>
      <c r="IXW32" s="49"/>
      <c r="IXX32" s="49"/>
      <c r="IXY32" s="49"/>
      <c r="IXZ32" s="49"/>
      <c r="IYA32" s="49"/>
      <c r="IYB32" s="49"/>
      <c r="IYC32" s="49"/>
      <c r="IYD32" s="49"/>
      <c r="IYE32" s="49"/>
      <c r="IYF32" s="49"/>
      <c r="IYG32" s="49"/>
      <c r="IYH32" s="49"/>
      <c r="IYI32" s="49"/>
      <c r="IYJ32" s="49"/>
      <c r="IYK32" s="49"/>
      <c r="IYL32" s="49"/>
      <c r="IYM32" s="49"/>
      <c r="IYN32" s="49"/>
      <c r="IYO32" s="49"/>
      <c r="IYP32" s="49"/>
      <c r="IYQ32" s="49"/>
      <c r="IYR32" s="49"/>
      <c r="IYS32" s="49"/>
      <c r="IYT32" s="49"/>
      <c r="IYU32" s="49"/>
      <c r="IYV32" s="49"/>
      <c r="IYW32" s="49"/>
      <c r="IYX32" s="49"/>
      <c r="IYY32" s="49"/>
      <c r="IYZ32" s="49"/>
      <c r="IZA32" s="49"/>
      <c r="IZB32" s="49"/>
      <c r="IZC32" s="49"/>
      <c r="IZD32" s="49"/>
      <c r="IZE32" s="49"/>
      <c r="IZF32" s="49"/>
      <c r="IZG32" s="49"/>
      <c r="IZH32" s="49"/>
      <c r="IZI32" s="49"/>
      <c r="IZJ32" s="49"/>
      <c r="IZK32" s="49"/>
      <c r="IZL32" s="49"/>
      <c r="IZM32" s="49"/>
      <c r="IZN32" s="49"/>
      <c r="IZO32" s="49"/>
      <c r="IZP32" s="49"/>
      <c r="IZQ32" s="49"/>
      <c r="IZR32" s="49"/>
      <c r="IZS32" s="49"/>
      <c r="IZT32" s="49"/>
      <c r="IZU32" s="49"/>
      <c r="IZV32" s="49"/>
      <c r="IZW32" s="49"/>
      <c r="IZX32" s="49"/>
      <c r="IZY32" s="49"/>
      <c r="IZZ32" s="49"/>
      <c r="JAA32" s="49"/>
      <c r="JAB32" s="49"/>
      <c r="JAC32" s="49"/>
      <c r="JAD32" s="49"/>
      <c r="JAE32" s="49"/>
      <c r="JAF32" s="49"/>
      <c r="JAG32" s="49"/>
      <c r="JAH32" s="49"/>
      <c r="JAI32" s="49"/>
      <c r="JAJ32" s="49"/>
      <c r="JAK32" s="49"/>
      <c r="JAL32" s="49"/>
      <c r="JAM32" s="49"/>
      <c r="JAN32" s="49"/>
      <c r="JAO32" s="49"/>
      <c r="JAP32" s="49"/>
      <c r="JAQ32" s="49"/>
      <c r="JAR32" s="49"/>
      <c r="JAS32" s="49"/>
      <c r="JAT32" s="49"/>
      <c r="JAU32" s="49"/>
      <c r="JAV32" s="49"/>
      <c r="JAW32" s="49"/>
      <c r="JAX32" s="49"/>
      <c r="JAY32" s="49"/>
      <c r="JAZ32" s="49"/>
      <c r="JBA32" s="49"/>
      <c r="JBB32" s="49"/>
      <c r="JBC32" s="49"/>
      <c r="JBD32" s="49"/>
      <c r="JBE32" s="49"/>
      <c r="JBF32" s="49"/>
      <c r="JBG32" s="49"/>
      <c r="JBH32" s="49"/>
      <c r="JBI32" s="49"/>
      <c r="JBJ32" s="49"/>
      <c r="JBK32" s="49"/>
      <c r="JBL32" s="49"/>
      <c r="JBM32" s="49"/>
      <c r="JBN32" s="49"/>
      <c r="JBO32" s="49"/>
      <c r="JBP32" s="49"/>
      <c r="JBQ32" s="49"/>
      <c r="JBR32" s="49"/>
      <c r="JBS32" s="49"/>
      <c r="JBT32" s="49"/>
      <c r="JBU32" s="49"/>
      <c r="JBV32" s="49"/>
      <c r="JBW32" s="49"/>
      <c r="JBX32" s="49"/>
      <c r="JBY32" s="49"/>
      <c r="JBZ32" s="49"/>
      <c r="JCA32" s="49"/>
      <c r="JCB32" s="49"/>
      <c r="JCC32" s="49"/>
      <c r="JCD32" s="49"/>
      <c r="JCE32" s="49"/>
      <c r="JCF32" s="49"/>
      <c r="JCG32" s="49"/>
      <c r="JCH32" s="49"/>
      <c r="JCI32" s="49"/>
      <c r="JCJ32" s="49"/>
      <c r="JCK32" s="49"/>
      <c r="JCL32" s="49"/>
      <c r="JCM32" s="49"/>
      <c r="JCN32" s="49"/>
      <c r="JCO32" s="49"/>
      <c r="JCP32" s="49"/>
      <c r="JCQ32" s="49"/>
      <c r="JCR32" s="49"/>
      <c r="JCS32" s="49"/>
      <c r="JCT32" s="49"/>
      <c r="JCU32" s="49"/>
      <c r="JCV32" s="49"/>
      <c r="JCW32" s="49"/>
      <c r="JCX32" s="49"/>
      <c r="JCY32" s="49"/>
      <c r="JCZ32" s="49"/>
      <c r="JDA32" s="49"/>
      <c r="JDB32" s="49"/>
      <c r="JDC32" s="49"/>
      <c r="JDD32" s="49"/>
      <c r="JDE32" s="49"/>
      <c r="JDF32" s="49"/>
      <c r="JDG32" s="49"/>
      <c r="JDH32" s="49"/>
      <c r="JDI32" s="49"/>
      <c r="JDJ32" s="49"/>
      <c r="JDK32" s="49"/>
      <c r="JDL32" s="49"/>
      <c r="JDM32" s="49"/>
      <c r="JDN32" s="49"/>
      <c r="JDO32" s="49"/>
      <c r="JDP32" s="49"/>
      <c r="JDQ32" s="49"/>
      <c r="JDR32" s="49"/>
      <c r="JDS32" s="49"/>
      <c r="JDT32" s="49"/>
      <c r="JDU32" s="49"/>
      <c r="JDV32" s="49"/>
      <c r="JDW32" s="49"/>
      <c r="JDX32" s="49"/>
      <c r="JDY32" s="49"/>
      <c r="JDZ32" s="49"/>
      <c r="JEA32" s="49"/>
      <c r="JEB32" s="49"/>
      <c r="JEC32" s="49"/>
      <c r="JED32" s="49"/>
      <c r="JEE32" s="49"/>
      <c r="JEF32" s="49"/>
      <c r="JEG32" s="49"/>
      <c r="JEH32" s="49"/>
      <c r="JEI32" s="49"/>
      <c r="JEJ32" s="49"/>
      <c r="JEK32" s="49"/>
      <c r="JEL32" s="49"/>
      <c r="JEM32" s="49"/>
      <c r="JEN32" s="49"/>
      <c r="JEO32" s="49"/>
      <c r="JEP32" s="49"/>
      <c r="JEQ32" s="49"/>
      <c r="JER32" s="49"/>
      <c r="JES32" s="49"/>
      <c r="JET32" s="49"/>
      <c r="JEU32" s="49"/>
      <c r="JEV32" s="49"/>
      <c r="JEW32" s="49"/>
      <c r="JEX32" s="49"/>
      <c r="JEY32" s="49"/>
      <c r="JEZ32" s="49"/>
      <c r="JFA32" s="49"/>
      <c r="JFB32" s="49"/>
      <c r="JFC32" s="49"/>
      <c r="JFD32" s="49"/>
      <c r="JFE32" s="49"/>
      <c r="JFF32" s="49"/>
      <c r="JFG32" s="49"/>
      <c r="JFH32" s="49"/>
      <c r="JFI32" s="49"/>
      <c r="JFJ32" s="49"/>
      <c r="JFK32" s="49"/>
      <c r="JFL32" s="49"/>
      <c r="JFM32" s="49"/>
      <c r="JFN32" s="49"/>
      <c r="JFO32" s="49"/>
      <c r="JFP32" s="49"/>
      <c r="JFQ32" s="49"/>
      <c r="JFR32" s="49"/>
      <c r="JFS32" s="49"/>
      <c r="JFT32" s="49"/>
      <c r="JFU32" s="49"/>
      <c r="JFV32" s="49"/>
      <c r="JFW32" s="49"/>
      <c r="JFX32" s="49"/>
      <c r="JFY32" s="49"/>
      <c r="JFZ32" s="49"/>
      <c r="JGA32" s="49"/>
      <c r="JGB32" s="49"/>
      <c r="JGC32" s="49"/>
      <c r="JGD32" s="49"/>
      <c r="JGE32" s="49"/>
      <c r="JGF32" s="49"/>
      <c r="JGG32" s="49"/>
      <c r="JGH32" s="49"/>
      <c r="JGI32" s="49"/>
      <c r="JGJ32" s="49"/>
      <c r="JGK32" s="49"/>
      <c r="JGL32" s="49"/>
      <c r="JGM32" s="49"/>
      <c r="JGN32" s="49"/>
      <c r="JGO32" s="49"/>
      <c r="JGP32" s="49"/>
      <c r="JGQ32" s="49"/>
      <c r="JGR32" s="49"/>
      <c r="JGS32" s="49"/>
      <c r="JGT32" s="49"/>
      <c r="JGU32" s="49"/>
      <c r="JGV32" s="49"/>
      <c r="JGW32" s="49"/>
      <c r="JGX32" s="49"/>
      <c r="JGY32" s="49"/>
      <c r="JGZ32" s="49"/>
      <c r="JHA32" s="49"/>
      <c r="JHB32" s="49"/>
      <c r="JHC32" s="49"/>
      <c r="JHD32" s="49"/>
      <c r="JHE32" s="49"/>
      <c r="JHF32" s="49"/>
      <c r="JHG32" s="49"/>
      <c r="JHH32" s="49"/>
      <c r="JHI32" s="49"/>
      <c r="JHJ32" s="49"/>
      <c r="JHK32" s="49"/>
      <c r="JHL32" s="49"/>
      <c r="JHM32" s="49"/>
      <c r="JHN32" s="49"/>
      <c r="JHO32" s="49"/>
      <c r="JHP32" s="49"/>
      <c r="JHQ32" s="49"/>
      <c r="JHR32" s="49"/>
      <c r="JHS32" s="49"/>
      <c r="JHT32" s="49"/>
      <c r="JHU32" s="49"/>
      <c r="JHV32" s="49"/>
      <c r="JHW32" s="49"/>
      <c r="JHX32" s="49"/>
      <c r="JHY32" s="49"/>
      <c r="JHZ32" s="49"/>
      <c r="JIA32" s="49"/>
      <c r="JIB32" s="49"/>
      <c r="JIC32" s="49"/>
      <c r="JID32" s="49"/>
      <c r="JIE32" s="49"/>
      <c r="JIF32" s="49"/>
      <c r="JIG32" s="49"/>
      <c r="JIH32" s="49"/>
      <c r="JII32" s="49"/>
      <c r="JIJ32" s="49"/>
      <c r="JIK32" s="49"/>
      <c r="JIL32" s="49"/>
      <c r="JIM32" s="49"/>
      <c r="JIN32" s="49"/>
      <c r="JIO32" s="49"/>
      <c r="JIP32" s="49"/>
      <c r="JIQ32" s="49"/>
      <c r="JIR32" s="49"/>
      <c r="JIS32" s="49"/>
      <c r="JIT32" s="49"/>
      <c r="JIU32" s="49"/>
      <c r="JIV32" s="49"/>
      <c r="JIW32" s="49"/>
      <c r="JIX32" s="49"/>
      <c r="JIY32" s="49"/>
      <c r="JIZ32" s="49"/>
      <c r="JJA32" s="49"/>
      <c r="JJB32" s="49"/>
      <c r="JJC32" s="49"/>
      <c r="JJD32" s="49"/>
      <c r="JJE32" s="49"/>
      <c r="JJF32" s="49"/>
      <c r="JJG32" s="49"/>
      <c r="JJH32" s="49"/>
      <c r="JJI32" s="49"/>
      <c r="JJJ32" s="49"/>
      <c r="JJK32" s="49"/>
      <c r="JJL32" s="49"/>
      <c r="JJM32" s="49"/>
      <c r="JJN32" s="49"/>
      <c r="JJO32" s="49"/>
      <c r="JJP32" s="49"/>
      <c r="JJQ32" s="49"/>
      <c r="JJR32" s="49"/>
      <c r="JJS32" s="49"/>
      <c r="JJT32" s="49"/>
      <c r="JJU32" s="49"/>
      <c r="JJV32" s="49"/>
      <c r="JJW32" s="49"/>
      <c r="JJX32" s="49"/>
      <c r="JJY32" s="49"/>
      <c r="JJZ32" s="49"/>
      <c r="JKA32" s="49"/>
      <c r="JKB32" s="49"/>
      <c r="JKC32" s="49"/>
      <c r="JKD32" s="49"/>
      <c r="JKE32" s="49"/>
      <c r="JKF32" s="49"/>
      <c r="JKG32" s="49"/>
      <c r="JKH32" s="49"/>
      <c r="JKI32" s="49"/>
      <c r="JKJ32" s="49"/>
      <c r="JKK32" s="49"/>
      <c r="JKL32" s="49"/>
      <c r="JKM32" s="49"/>
      <c r="JKN32" s="49"/>
      <c r="JKO32" s="49"/>
      <c r="JKP32" s="49"/>
      <c r="JKQ32" s="49"/>
      <c r="JKR32" s="49"/>
      <c r="JKS32" s="49"/>
      <c r="JKT32" s="49"/>
      <c r="JKU32" s="49"/>
      <c r="JKV32" s="49"/>
      <c r="JKW32" s="49"/>
      <c r="JKX32" s="49"/>
      <c r="JKY32" s="49"/>
      <c r="JKZ32" s="49"/>
      <c r="JLA32" s="49"/>
      <c r="JLB32" s="49"/>
      <c r="JLC32" s="49"/>
      <c r="JLD32" s="49"/>
      <c r="JLE32" s="49"/>
      <c r="JLF32" s="49"/>
      <c r="JLG32" s="49"/>
      <c r="JLH32" s="49"/>
      <c r="JLI32" s="49"/>
      <c r="JLJ32" s="49"/>
      <c r="JLK32" s="49"/>
      <c r="JLL32" s="49"/>
      <c r="JLM32" s="49"/>
      <c r="JLN32" s="49"/>
      <c r="JLO32" s="49"/>
      <c r="JLP32" s="49"/>
      <c r="JLQ32" s="49"/>
      <c r="JLR32" s="49"/>
      <c r="JLS32" s="49"/>
      <c r="JLT32" s="49"/>
      <c r="JLU32" s="49"/>
      <c r="JLV32" s="49"/>
      <c r="JLW32" s="49"/>
      <c r="JLX32" s="49"/>
      <c r="JLY32" s="49"/>
      <c r="JLZ32" s="49"/>
      <c r="JMA32" s="49"/>
      <c r="JMB32" s="49"/>
      <c r="JMC32" s="49"/>
      <c r="JMD32" s="49"/>
      <c r="JME32" s="49"/>
      <c r="JMF32" s="49"/>
      <c r="JMG32" s="49"/>
      <c r="JMH32" s="49"/>
      <c r="JMI32" s="49"/>
      <c r="JMJ32" s="49"/>
      <c r="JMK32" s="49"/>
      <c r="JML32" s="49"/>
      <c r="JMM32" s="49"/>
      <c r="JMN32" s="49"/>
      <c r="JMO32" s="49"/>
      <c r="JMP32" s="49"/>
      <c r="JMQ32" s="49"/>
      <c r="JMR32" s="49"/>
      <c r="JMS32" s="49"/>
      <c r="JMT32" s="49"/>
      <c r="JMU32" s="49"/>
      <c r="JMV32" s="49"/>
      <c r="JMW32" s="49"/>
      <c r="JMX32" s="49"/>
      <c r="JMY32" s="49"/>
      <c r="JMZ32" s="49"/>
      <c r="JNA32" s="49"/>
      <c r="JNB32" s="49"/>
      <c r="JNC32" s="49"/>
      <c r="JND32" s="49"/>
      <c r="JNE32" s="49"/>
      <c r="JNF32" s="49"/>
      <c r="JNG32" s="49"/>
      <c r="JNH32" s="49"/>
      <c r="JNI32" s="49"/>
      <c r="JNJ32" s="49"/>
      <c r="JNK32" s="49"/>
      <c r="JNL32" s="49"/>
      <c r="JNM32" s="49"/>
      <c r="JNN32" s="49"/>
      <c r="JNO32" s="49"/>
      <c r="JNP32" s="49"/>
      <c r="JNQ32" s="49"/>
      <c r="JNR32" s="49"/>
      <c r="JNS32" s="49"/>
      <c r="JNT32" s="49"/>
      <c r="JNU32" s="49"/>
      <c r="JNV32" s="49"/>
      <c r="JNW32" s="49"/>
      <c r="JNX32" s="49"/>
      <c r="JNY32" s="49"/>
      <c r="JNZ32" s="49"/>
      <c r="JOA32" s="49"/>
      <c r="JOB32" s="49"/>
      <c r="JOC32" s="49"/>
      <c r="JOD32" s="49"/>
      <c r="JOE32" s="49"/>
      <c r="JOF32" s="49"/>
      <c r="JOG32" s="49"/>
      <c r="JOH32" s="49"/>
      <c r="JOI32" s="49"/>
      <c r="JOJ32" s="49"/>
      <c r="JOK32" s="49"/>
      <c r="JOL32" s="49"/>
      <c r="JOM32" s="49"/>
      <c r="JON32" s="49"/>
      <c r="JOO32" s="49"/>
      <c r="JOP32" s="49"/>
      <c r="JOQ32" s="49"/>
      <c r="JOR32" s="49"/>
      <c r="JOS32" s="49"/>
      <c r="JOT32" s="49"/>
      <c r="JOU32" s="49"/>
      <c r="JOV32" s="49"/>
      <c r="JOW32" s="49"/>
      <c r="JOX32" s="49"/>
      <c r="JOY32" s="49"/>
      <c r="JOZ32" s="49"/>
      <c r="JPA32" s="49"/>
      <c r="JPB32" s="49"/>
      <c r="JPC32" s="49"/>
      <c r="JPD32" s="49"/>
      <c r="JPE32" s="49"/>
      <c r="JPF32" s="49"/>
      <c r="JPG32" s="49"/>
      <c r="JPH32" s="49"/>
      <c r="JPI32" s="49"/>
      <c r="JPJ32" s="49"/>
      <c r="JPK32" s="49"/>
      <c r="JPL32" s="49"/>
      <c r="JPM32" s="49"/>
      <c r="JPN32" s="49"/>
      <c r="JPO32" s="49"/>
      <c r="JPP32" s="49"/>
      <c r="JPQ32" s="49"/>
      <c r="JPR32" s="49"/>
      <c r="JPS32" s="49"/>
      <c r="JPT32" s="49"/>
      <c r="JPU32" s="49"/>
      <c r="JPV32" s="49"/>
      <c r="JPW32" s="49"/>
      <c r="JPX32" s="49"/>
      <c r="JPY32" s="49"/>
      <c r="JPZ32" s="49"/>
      <c r="JQA32" s="49"/>
      <c r="JQB32" s="49"/>
      <c r="JQC32" s="49"/>
      <c r="JQD32" s="49"/>
      <c r="JQE32" s="49"/>
      <c r="JQF32" s="49"/>
      <c r="JQG32" s="49"/>
      <c r="JQH32" s="49"/>
      <c r="JQI32" s="49"/>
      <c r="JQJ32" s="49"/>
      <c r="JQK32" s="49"/>
      <c r="JQL32" s="49"/>
      <c r="JQM32" s="49"/>
      <c r="JQN32" s="49"/>
      <c r="JQO32" s="49"/>
      <c r="JQP32" s="49"/>
      <c r="JQQ32" s="49"/>
      <c r="JQR32" s="49"/>
      <c r="JQS32" s="49"/>
      <c r="JQT32" s="49"/>
      <c r="JQU32" s="49"/>
      <c r="JQV32" s="49"/>
      <c r="JQW32" s="49"/>
      <c r="JQX32" s="49"/>
      <c r="JQY32" s="49"/>
      <c r="JQZ32" s="49"/>
      <c r="JRA32" s="49"/>
      <c r="JRB32" s="49"/>
      <c r="JRC32" s="49"/>
      <c r="JRD32" s="49"/>
      <c r="JRE32" s="49"/>
      <c r="JRF32" s="49"/>
      <c r="JRG32" s="49"/>
      <c r="JRH32" s="49"/>
      <c r="JRI32" s="49"/>
      <c r="JRJ32" s="49"/>
      <c r="JRK32" s="49"/>
      <c r="JRL32" s="49"/>
      <c r="JRM32" s="49"/>
      <c r="JRN32" s="49"/>
      <c r="JRO32" s="49"/>
      <c r="JRP32" s="49"/>
      <c r="JRQ32" s="49"/>
      <c r="JRR32" s="49"/>
      <c r="JRS32" s="49"/>
      <c r="JRT32" s="49"/>
      <c r="JRU32" s="49"/>
      <c r="JRV32" s="49"/>
      <c r="JRW32" s="49"/>
      <c r="JRX32" s="49"/>
      <c r="JRY32" s="49"/>
      <c r="JRZ32" s="49"/>
      <c r="JSA32" s="49"/>
      <c r="JSB32" s="49"/>
      <c r="JSC32" s="49"/>
      <c r="JSD32" s="49"/>
      <c r="JSE32" s="49"/>
      <c r="JSF32" s="49"/>
      <c r="JSG32" s="49"/>
      <c r="JSH32" s="49"/>
      <c r="JSI32" s="49"/>
      <c r="JSJ32" s="49"/>
      <c r="JSK32" s="49"/>
      <c r="JSL32" s="49"/>
      <c r="JSM32" s="49"/>
      <c r="JSN32" s="49"/>
      <c r="JSO32" s="49"/>
      <c r="JSP32" s="49"/>
      <c r="JSQ32" s="49"/>
      <c r="JSR32" s="49"/>
      <c r="JSS32" s="49"/>
      <c r="JST32" s="49"/>
      <c r="JSU32" s="49"/>
      <c r="JSV32" s="49"/>
      <c r="JSW32" s="49"/>
      <c r="JSX32" s="49"/>
      <c r="JSY32" s="49"/>
      <c r="JSZ32" s="49"/>
      <c r="JTA32" s="49"/>
      <c r="JTB32" s="49"/>
      <c r="JTC32" s="49"/>
      <c r="JTD32" s="49"/>
      <c r="JTE32" s="49"/>
      <c r="JTF32" s="49"/>
      <c r="JTG32" s="49"/>
      <c r="JTH32" s="49"/>
      <c r="JTI32" s="49"/>
      <c r="JTJ32" s="49"/>
      <c r="JTK32" s="49"/>
      <c r="JTL32" s="49"/>
      <c r="JTM32" s="49"/>
      <c r="JTN32" s="49"/>
      <c r="JTO32" s="49"/>
      <c r="JTP32" s="49"/>
      <c r="JTQ32" s="49"/>
      <c r="JTR32" s="49"/>
      <c r="JTS32" s="49"/>
      <c r="JTT32" s="49"/>
      <c r="JTU32" s="49"/>
      <c r="JTV32" s="49"/>
      <c r="JTW32" s="49"/>
      <c r="JTX32" s="49"/>
      <c r="JTY32" s="49"/>
      <c r="JTZ32" s="49"/>
      <c r="JUA32" s="49"/>
      <c r="JUB32" s="49"/>
      <c r="JUC32" s="49"/>
      <c r="JUD32" s="49"/>
      <c r="JUE32" s="49"/>
      <c r="JUF32" s="49"/>
      <c r="JUG32" s="49"/>
      <c r="JUH32" s="49"/>
      <c r="JUI32" s="49"/>
      <c r="JUJ32" s="49"/>
      <c r="JUK32" s="49"/>
      <c r="JUL32" s="49"/>
      <c r="JUM32" s="49"/>
      <c r="JUN32" s="49"/>
      <c r="JUO32" s="49"/>
      <c r="JUP32" s="49"/>
      <c r="JUQ32" s="49"/>
      <c r="JUR32" s="49"/>
      <c r="JUS32" s="49"/>
      <c r="JUT32" s="49"/>
      <c r="JUU32" s="49"/>
      <c r="JUV32" s="49"/>
      <c r="JUW32" s="49"/>
      <c r="JUX32" s="49"/>
      <c r="JUY32" s="49"/>
      <c r="JUZ32" s="49"/>
      <c r="JVA32" s="49"/>
      <c r="JVB32" s="49"/>
      <c r="JVC32" s="49"/>
      <c r="JVD32" s="49"/>
      <c r="JVE32" s="49"/>
      <c r="JVF32" s="49"/>
      <c r="JVG32" s="49"/>
      <c r="JVH32" s="49"/>
      <c r="JVI32" s="49"/>
      <c r="JVJ32" s="49"/>
      <c r="JVK32" s="49"/>
      <c r="JVL32" s="49"/>
      <c r="JVM32" s="49"/>
      <c r="JVN32" s="49"/>
      <c r="JVO32" s="49"/>
      <c r="JVP32" s="49"/>
      <c r="JVQ32" s="49"/>
      <c r="JVR32" s="49"/>
      <c r="JVS32" s="49"/>
      <c r="JVT32" s="49"/>
      <c r="JVU32" s="49"/>
      <c r="JVV32" s="49"/>
      <c r="JVW32" s="49"/>
      <c r="JVX32" s="49"/>
      <c r="JVY32" s="49"/>
      <c r="JVZ32" s="49"/>
      <c r="JWA32" s="49"/>
      <c r="JWB32" s="49"/>
      <c r="JWC32" s="49"/>
      <c r="JWD32" s="49"/>
      <c r="JWE32" s="49"/>
      <c r="JWF32" s="49"/>
      <c r="JWG32" s="49"/>
      <c r="JWH32" s="49"/>
      <c r="JWI32" s="49"/>
      <c r="JWJ32" s="49"/>
      <c r="JWK32" s="49"/>
      <c r="JWL32" s="49"/>
      <c r="JWM32" s="49"/>
      <c r="JWN32" s="49"/>
      <c r="JWO32" s="49"/>
      <c r="JWP32" s="49"/>
      <c r="JWQ32" s="49"/>
      <c r="JWR32" s="49"/>
      <c r="JWS32" s="49"/>
      <c r="JWT32" s="49"/>
      <c r="JWU32" s="49"/>
      <c r="JWV32" s="49"/>
      <c r="JWW32" s="49"/>
      <c r="JWX32" s="49"/>
      <c r="JWY32" s="49"/>
      <c r="JWZ32" s="49"/>
      <c r="JXA32" s="49"/>
      <c r="JXB32" s="49"/>
      <c r="JXC32" s="49"/>
      <c r="JXD32" s="49"/>
      <c r="JXE32" s="49"/>
      <c r="JXF32" s="49"/>
      <c r="JXG32" s="49"/>
      <c r="JXH32" s="49"/>
      <c r="JXI32" s="49"/>
      <c r="JXJ32" s="49"/>
      <c r="JXK32" s="49"/>
      <c r="JXL32" s="49"/>
      <c r="JXM32" s="49"/>
      <c r="JXN32" s="49"/>
      <c r="JXO32" s="49"/>
      <c r="JXP32" s="49"/>
      <c r="JXQ32" s="49"/>
      <c r="JXR32" s="49"/>
      <c r="JXS32" s="49"/>
      <c r="JXT32" s="49"/>
      <c r="JXU32" s="49"/>
      <c r="JXV32" s="49"/>
      <c r="JXW32" s="49"/>
      <c r="JXX32" s="49"/>
      <c r="JXY32" s="49"/>
      <c r="JXZ32" s="49"/>
      <c r="JYA32" s="49"/>
      <c r="JYB32" s="49"/>
      <c r="JYC32" s="49"/>
      <c r="JYD32" s="49"/>
      <c r="JYE32" s="49"/>
      <c r="JYF32" s="49"/>
      <c r="JYG32" s="49"/>
      <c r="JYH32" s="49"/>
      <c r="JYI32" s="49"/>
      <c r="JYJ32" s="49"/>
      <c r="JYK32" s="49"/>
      <c r="JYL32" s="49"/>
      <c r="JYM32" s="49"/>
      <c r="JYN32" s="49"/>
      <c r="JYO32" s="49"/>
      <c r="JYP32" s="49"/>
      <c r="JYQ32" s="49"/>
      <c r="JYR32" s="49"/>
      <c r="JYS32" s="49"/>
      <c r="JYT32" s="49"/>
      <c r="JYU32" s="49"/>
      <c r="JYV32" s="49"/>
      <c r="JYW32" s="49"/>
      <c r="JYX32" s="49"/>
      <c r="JYY32" s="49"/>
      <c r="JYZ32" s="49"/>
      <c r="JZA32" s="49"/>
      <c r="JZB32" s="49"/>
      <c r="JZC32" s="49"/>
      <c r="JZD32" s="49"/>
      <c r="JZE32" s="49"/>
      <c r="JZF32" s="49"/>
      <c r="JZG32" s="49"/>
      <c r="JZH32" s="49"/>
      <c r="JZI32" s="49"/>
      <c r="JZJ32" s="49"/>
      <c r="JZK32" s="49"/>
      <c r="JZL32" s="49"/>
      <c r="JZM32" s="49"/>
      <c r="JZN32" s="49"/>
      <c r="JZO32" s="49"/>
      <c r="JZP32" s="49"/>
      <c r="JZQ32" s="49"/>
      <c r="JZR32" s="49"/>
      <c r="JZS32" s="49"/>
      <c r="JZT32" s="49"/>
      <c r="JZU32" s="49"/>
      <c r="JZV32" s="49"/>
      <c r="JZW32" s="49"/>
      <c r="JZX32" s="49"/>
      <c r="JZY32" s="49"/>
      <c r="JZZ32" s="49"/>
      <c r="KAA32" s="49"/>
      <c r="KAB32" s="49"/>
      <c r="KAC32" s="49"/>
      <c r="KAD32" s="49"/>
      <c r="KAE32" s="49"/>
      <c r="KAF32" s="49"/>
      <c r="KAG32" s="49"/>
      <c r="KAH32" s="49"/>
      <c r="KAI32" s="49"/>
      <c r="KAJ32" s="49"/>
      <c r="KAK32" s="49"/>
      <c r="KAL32" s="49"/>
      <c r="KAM32" s="49"/>
      <c r="KAN32" s="49"/>
      <c r="KAO32" s="49"/>
      <c r="KAP32" s="49"/>
      <c r="KAQ32" s="49"/>
      <c r="KAR32" s="49"/>
      <c r="KAS32" s="49"/>
      <c r="KAT32" s="49"/>
      <c r="KAU32" s="49"/>
      <c r="KAV32" s="49"/>
      <c r="KAW32" s="49"/>
      <c r="KAX32" s="49"/>
      <c r="KAY32" s="49"/>
      <c r="KAZ32" s="49"/>
      <c r="KBA32" s="49"/>
      <c r="KBB32" s="49"/>
      <c r="KBC32" s="49"/>
      <c r="KBD32" s="49"/>
      <c r="KBE32" s="49"/>
      <c r="KBF32" s="49"/>
      <c r="KBG32" s="49"/>
      <c r="KBH32" s="49"/>
      <c r="KBI32" s="49"/>
      <c r="KBJ32" s="49"/>
      <c r="KBK32" s="49"/>
      <c r="KBL32" s="49"/>
      <c r="KBM32" s="49"/>
      <c r="KBN32" s="49"/>
      <c r="KBO32" s="49"/>
      <c r="KBP32" s="49"/>
      <c r="KBQ32" s="49"/>
      <c r="KBR32" s="49"/>
      <c r="KBS32" s="49"/>
      <c r="KBT32" s="49"/>
      <c r="KBU32" s="49"/>
      <c r="KBV32" s="49"/>
      <c r="KBW32" s="49"/>
      <c r="KBX32" s="49"/>
      <c r="KBY32" s="49"/>
      <c r="KBZ32" s="49"/>
      <c r="KCA32" s="49"/>
      <c r="KCB32" s="49"/>
      <c r="KCC32" s="49"/>
      <c r="KCD32" s="49"/>
      <c r="KCE32" s="49"/>
      <c r="KCF32" s="49"/>
      <c r="KCG32" s="49"/>
      <c r="KCH32" s="49"/>
      <c r="KCI32" s="49"/>
      <c r="KCJ32" s="49"/>
      <c r="KCK32" s="49"/>
      <c r="KCL32" s="49"/>
      <c r="KCM32" s="49"/>
      <c r="KCN32" s="49"/>
      <c r="KCO32" s="49"/>
      <c r="KCP32" s="49"/>
      <c r="KCQ32" s="49"/>
      <c r="KCR32" s="49"/>
      <c r="KCS32" s="49"/>
      <c r="KCT32" s="49"/>
      <c r="KCU32" s="49"/>
      <c r="KCV32" s="49"/>
      <c r="KCW32" s="49"/>
      <c r="KCX32" s="49"/>
      <c r="KCY32" s="49"/>
      <c r="KCZ32" s="49"/>
      <c r="KDA32" s="49"/>
      <c r="KDB32" s="49"/>
      <c r="KDC32" s="49"/>
      <c r="KDD32" s="49"/>
      <c r="KDE32" s="49"/>
      <c r="KDF32" s="49"/>
      <c r="KDG32" s="49"/>
      <c r="KDH32" s="49"/>
      <c r="KDI32" s="49"/>
      <c r="KDJ32" s="49"/>
      <c r="KDK32" s="49"/>
      <c r="KDL32" s="49"/>
      <c r="KDM32" s="49"/>
      <c r="KDN32" s="49"/>
      <c r="KDO32" s="49"/>
      <c r="KDP32" s="49"/>
      <c r="KDQ32" s="49"/>
      <c r="KDR32" s="49"/>
      <c r="KDS32" s="49"/>
      <c r="KDT32" s="49"/>
      <c r="KDU32" s="49"/>
      <c r="KDV32" s="49"/>
      <c r="KDW32" s="49"/>
      <c r="KDX32" s="49"/>
      <c r="KDY32" s="49"/>
      <c r="KDZ32" s="49"/>
      <c r="KEA32" s="49"/>
      <c r="KEB32" s="49"/>
      <c r="KEC32" s="49"/>
      <c r="KED32" s="49"/>
      <c r="KEE32" s="49"/>
      <c r="KEF32" s="49"/>
      <c r="KEG32" s="49"/>
      <c r="KEH32" s="49"/>
      <c r="KEI32" s="49"/>
      <c r="KEJ32" s="49"/>
      <c r="KEK32" s="49"/>
      <c r="KEL32" s="49"/>
      <c r="KEM32" s="49"/>
      <c r="KEN32" s="49"/>
      <c r="KEO32" s="49"/>
      <c r="KEP32" s="49"/>
      <c r="KEQ32" s="49"/>
      <c r="KER32" s="49"/>
      <c r="KES32" s="49"/>
      <c r="KET32" s="49"/>
      <c r="KEU32" s="49"/>
      <c r="KEV32" s="49"/>
      <c r="KEW32" s="49"/>
      <c r="KEX32" s="49"/>
      <c r="KEY32" s="49"/>
      <c r="KEZ32" s="49"/>
      <c r="KFA32" s="49"/>
      <c r="KFB32" s="49"/>
      <c r="KFC32" s="49"/>
      <c r="KFD32" s="49"/>
      <c r="KFE32" s="49"/>
      <c r="KFF32" s="49"/>
      <c r="KFG32" s="49"/>
      <c r="KFH32" s="49"/>
      <c r="KFI32" s="49"/>
      <c r="KFJ32" s="49"/>
      <c r="KFK32" s="49"/>
      <c r="KFL32" s="49"/>
      <c r="KFM32" s="49"/>
      <c r="KFN32" s="49"/>
      <c r="KFO32" s="49"/>
      <c r="KFP32" s="49"/>
      <c r="KFQ32" s="49"/>
      <c r="KFR32" s="49"/>
      <c r="KFS32" s="49"/>
      <c r="KFT32" s="49"/>
      <c r="KFU32" s="49"/>
      <c r="KFV32" s="49"/>
      <c r="KFW32" s="49"/>
      <c r="KFX32" s="49"/>
      <c r="KFY32" s="49"/>
      <c r="KFZ32" s="49"/>
      <c r="KGA32" s="49"/>
      <c r="KGB32" s="49"/>
      <c r="KGC32" s="49"/>
      <c r="KGD32" s="49"/>
      <c r="KGE32" s="49"/>
      <c r="KGF32" s="49"/>
      <c r="KGG32" s="49"/>
      <c r="KGH32" s="49"/>
      <c r="KGI32" s="49"/>
      <c r="KGJ32" s="49"/>
      <c r="KGK32" s="49"/>
      <c r="KGL32" s="49"/>
      <c r="KGM32" s="49"/>
      <c r="KGN32" s="49"/>
      <c r="KGO32" s="49"/>
      <c r="KGP32" s="49"/>
      <c r="KGQ32" s="49"/>
      <c r="KGR32" s="49"/>
      <c r="KGS32" s="49"/>
      <c r="KGT32" s="49"/>
      <c r="KGU32" s="49"/>
      <c r="KGV32" s="49"/>
      <c r="KGW32" s="49"/>
      <c r="KGX32" s="49"/>
      <c r="KGY32" s="49"/>
      <c r="KGZ32" s="49"/>
      <c r="KHA32" s="49"/>
      <c r="KHB32" s="49"/>
      <c r="KHC32" s="49"/>
      <c r="KHD32" s="49"/>
      <c r="KHE32" s="49"/>
      <c r="KHF32" s="49"/>
      <c r="KHG32" s="49"/>
      <c r="KHH32" s="49"/>
      <c r="KHI32" s="49"/>
      <c r="KHJ32" s="49"/>
      <c r="KHK32" s="49"/>
      <c r="KHL32" s="49"/>
      <c r="KHM32" s="49"/>
      <c r="KHN32" s="49"/>
      <c r="KHO32" s="49"/>
      <c r="KHP32" s="49"/>
      <c r="KHQ32" s="49"/>
      <c r="KHR32" s="49"/>
      <c r="KHS32" s="49"/>
      <c r="KHT32" s="49"/>
      <c r="KHU32" s="49"/>
      <c r="KHV32" s="49"/>
      <c r="KHW32" s="49"/>
      <c r="KHX32" s="49"/>
      <c r="KHY32" s="49"/>
      <c r="KHZ32" s="49"/>
      <c r="KIA32" s="49"/>
      <c r="KIB32" s="49"/>
      <c r="KIC32" s="49"/>
      <c r="KID32" s="49"/>
      <c r="KIE32" s="49"/>
      <c r="KIF32" s="49"/>
      <c r="KIG32" s="49"/>
      <c r="KIH32" s="49"/>
      <c r="KII32" s="49"/>
      <c r="KIJ32" s="49"/>
      <c r="KIK32" s="49"/>
      <c r="KIL32" s="49"/>
      <c r="KIM32" s="49"/>
      <c r="KIN32" s="49"/>
      <c r="KIO32" s="49"/>
      <c r="KIP32" s="49"/>
      <c r="KIQ32" s="49"/>
      <c r="KIR32" s="49"/>
      <c r="KIS32" s="49"/>
      <c r="KIT32" s="49"/>
      <c r="KIU32" s="49"/>
      <c r="KIV32" s="49"/>
      <c r="KIW32" s="49"/>
      <c r="KIX32" s="49"/>
      <c r="KIY32" s="49"/>
      <c r="KIZ32" s="49"/>
      <c r="KJA32" s="49"/>
      <c r="KJB32" s="49"/>
      <c r="KJC32" s="49"/>
      <c r="KJD32" s="49"/>
      <c r="KJE32" s="49"/>
      <c r="KJF32" s="49"/>
      <c r="KJG32" s="49"/>
      <c r="KJH32" s="49"/>
      <c r="KJI32" s="49"/>
      <c r="KJJ32" s="49"/>
      <c r="KJK32" s="49"/>
      <c r="KJL32" s="49"/>
      <c r="KJM32" s="49"/>
      <c r="KJN32" s="49"/>
      <c r="KJO32" s="49"/>
      <c r="KJP32" s="49"/>
      <c r="KJQ32" s="49"/>
      <c r="KJR32" s="49"/>
      <c r="KJS32" s="49"/>
      <c r="KJT32" s="49"/>
      <c r="KJU32" s="49"/>
      <c r="KJV32" s="49"/>
      <c r="KJW32" s="49"/>
      <c r="KJX32" s="49"/>
      <c r="KJY32" s="49"/>
      <c r="KJZ32" s="49"/>
      <c r="KKA32" s="49"/>
      <c r="KKB32" s="49"/>
      <c r="KKC32" s="49"/>
      <c r="KKD32" s="49"/>
      <c r="KKE32" s="49"/>
      <c r="KKF32" s="49"/>
      <c r="KKG32" s="49"/>
      <c r="KKH32" s="49"/>
      <c r="KKI32" s="49"/>
      <c r="KKJ32" s="49"/>
      <c r="KKK32" s="49"/>
      <c r="KKL32" s="49"/>
      <c r="KKM32" s="49"/>
      <c r="KKN32" s="49"/>
      <c r="KKO32" s="49"/>
      <c r="KKP32" s="49"/>
      <c r="KKQ32" s="49"/>
      <c r="KKR32" s="49"/>
      <c r="KKS32" s="49"/>
      <c r="KKT32" s="49"/>
      <c r="KKU32" s="49"/>
      <c r="KKV32" s="49"/>
      <c r="KKW32" s="49"/>
      <c r="KKX32" s="49"/>
      <c r="KKY32" s="49"/>
      <c r="KKZ32" s="49"/>
      <c r="KLA32" s="49"/>
      <c r="KLB32" s="49"/>
      <c r="KLC32" s="49"/>
      <c r="KLD32" s="49"/>
      <c r="KLE32" s="49"/>
      <c r="KLF32" s="49"/>
      <c r="KLG32" s="49"/>
      <c r="KLH32" s="49"/>
      <c r="KLI32" s="49"/>
      <c r="KLJ32" s="49"/>
      <c r="KLK32" s="49"/>
      <c r="KLL32" s="49"/>
      <c r="KLM32" s="49"/>
      <c r="KLN32" s="49"/>
      <c r="KLO32" s="49"/>
      <c r="KLP32" s="49"/>
      <c r="KLQ32" s="49"/>
      <c r="KLR32" s="49"/>
      <c r="KLS32" s="49"/>
      <c r="KLT32" s="49"/>
      <c r="KLU32" s="49"/>
      <c r="KLV32" s="49"/>
      <c r="KLW32" s="49"/>
      <c r="KLX32" s="49"/>
      <c r="KLY32" s="49"/>
      <c r="KLZ32" s="49"/>
      <c r="KMA32" s="49"/>
      <c r="KMB32" s="49"/>
      <c r="KMC32" s="49"/>
      <c r="KMD32" s="49"/>
      <c r="KME32" s="49"/>
      <c r="KMF32" s="49"/>
      <c r="KMG32" s="49"/>
      <c r="KMH32" s="49"/>
      <c r="KMI32" s="49"/>
      <c r="KMJ32" s="49"/>
      <c r="KMK32" s="49"/>
      <c r="KML32" s="49"/>
      <c r="KMM32" s="49"/>
      <c r="KMN32" s="49"/>
      <c r="KMO32" s="49"/>
      <c r="KMP32" s="49"/>
      <c r="KMQ32" s="49"/>
      <c r="KMR32" s="49"/>
      <c r="KMS32" s="49"/>
      <c r="KMT32" s="49"/>
      <c r="KMU32" s="49"/>
      <c r="KMV32" s="49"/>
      <c r="KMW32" s="49"/>
      <c r="KMX32" s="49"/>
      <c r="KMY32" s="49"/>
      <c r="KMZ32" s="49"/>
      <c r="KNA32" s="49"/>
      <c r="KNB32" s="49"/>
      <c r="KNC32" s="49"/>
      <c r="KND32" s="49"/>
      <c r="KNE32" s="49"/>
      <c r="KNF32" s="49"/>
      <c r="KNG32" s="49"/>
      <c r="KNH32" s="49"/>
      <c r="KNI32" s="49"/>
      <c r="KNJ32" s="49"/>
      <c r="KNK32" s="49"/>
      <c r="KNL32" s="49"/>
      <c r="KNM32" s="49"/>
      <c r="KNN32" s="49"/>
      <c r="KNO32" s="49"/>
      <c r="KNP32" s="49"/>
      <c r="KNQ32" s="49"/>
      <c r="KNR32" s="49"/>
      <c r="KNS32" s="49"/>
      <c r="KNT32" s="49"/>
      <c r="KNU32" s="49"/>
      <c r="KNV32" s="49"/>
      <c r="KNW32" s="49"/>
      <c r="KNX32" s="49"/>
      <c r="KNY32" s="49"/>
      <c r="KNZ32" s="49"/>
      <c r="KOA32" s="49"/>
      <c r="KOB32" s="49"/>
      <c r="KOC32" s="49"/>
      <c r="KOD32" s="49"/>
      <c r="KOE32" s="49"/>
      <c r="KOF32" s="49"/>
      <c r="KOG32" s="49"/>
      <c r="KOH32" s="49"/>
      <c r="KOI32" s="49"/>
      <c r="KOJ32" s="49"/>
      <c r="KOK32" s="49"/>
      <c r="KOL32" s="49"/>
      <c r="KOM32" s="49"/>
      <c r="KON32" s="49"/>
      <c r="KOO32" s="49"/>
      <c r="KOP32" s="49"/>
      <c r="KOQ32" s="49"/>
      <c r="KOR32" s="49"/>
      <c r="KOS32" s="49"/>
      <c r="KOT32" s="49"/>
      <c r="KOU32" s="49"/>
      <c r="KOV32" s="49"/>
      <c r="KOW32" s="49"/>
      <c r="KOX32" s="49"/>
      <c r="KOY32" s="49"/>
      <c r="KOZ32" s="49"/>
      <c r="KPA32" s="49"/>
      <c r="KPB32" s="49"/>
      <c r="KPC32" s="49"/>
      <c r="KPD32" s="49"/>
      <c r="KPE32" s="49"/>
      <c r="KPF32" s="49"/>
      <c r="KPG32" s="49"/>
      <c r="KPH32" s="49"/>
      <c r="KPI32" s="49"/>
      <c r="KPJ32" s="49"/>
      <c r="KPK32" s="49"/>
      <c r="KPL32" s="49"/>
      <c r="KPM32" s="49"/>
      <c r="KPN32" s="49"/>
      <c r="KPO32" s="49"/>
      <c r="KPP32" s="49"/>
      <c r="KPQ32" s="49"/>
      <c r="KPR32" s="49"/>
      <c r="KPS32" s="49"/>
      <c r="KPT32" s="49"/>
      <c r="KPU32" s="49"/>
      <c r="KPV32" s="49"/>
      <c r="KPW32" s="49"/>
      <c r="KPX32" s="49"/>
      <c r="KPY32" s="49"/>
      <c r="KPZ32" s="49"/>
      <c r="KQA32" s="49"/>
      <c r="KQB32" s="49"/>
      <c r="KQC32" s="49"/>
      <c r="KQD32" s="49"/>
      <c r="KQE32" s="49"/>
      <c r="KQF32" s="49"/>
      <c r="KQG32" s="49"/>
      <c r="KQH32" s="49"/>
      <c r="KQI32" s="49"/>
      <c r="KQJ32" s="49"/>
      <c r="KQK32" s="49"/>
      <c r="KQL32" s="49"/>
      <c r="KQM32" s="49"/>
      <c r="KQN32" s="49"/>
      <c r="KQO32" s="49"/>
      <c r="KQP32" s="49"/>
      <c r="KQQ32" s="49"/>
      <c r="KQR32" s="49"/>
      <c r="KQS32" s="49"/>
      <c r="KQT32" s="49"/>
      <c r="KQU32" s="49"/>
      <c r="KQV32" s="49"/>
      <c r="KQW32" s="49"/>
      <c r="KQX32" s="49"/>
      <c r="KQY32" s="49"/>
      <c r="KQZ32" s="49"/>
      <c r="KRA32" s="49"/>
      <c r="KRB32" s="49"/>
      <c r="KRC32" s="49"/>
      <c r="KRD32" s="49"/>
      <c r="KRE32" s="49"/>
      <c r="KRF32" s="49"/>
      <c r="KRG32" s="49"/>
      <c r="KRH32" s="49"/>
      <c r="KRI32" s="49"/>
      <c r="KRJ32" s="49"/>
      <c r="KRK32" s="49"/>
      <c r="KRL32" s="49"/>
      <c r="KRM32" s="49"/>
      <c r="KRN32" s="49"/>
      <c r="KRO32" s="49"/>
      <c r="KRP32" s="49"/>
      <c r="KRQ32" s="49"/>
      <c r="KRR32" s="49"/>
      <c r="KRS32" s="49"/>
      <c r="KRT32" s="49"/>
      <c r="KRU32" s="49"/>
      <c r="KRV32" s="49"/>
      <c r="KRW32" s="49"/>
      <c r="KRX32" s="49"/>
      <c r="KRY32" s="49"/>
      <c r="KRZ32" s="49"/>
      <c r="KSA32" s="49"/>
      <c r="KSB32" s="49"/>
      <c r="KSC32" s="49"/>
      <c r="KSD32" s="49"/>
      <c r="KSE32" s="49"/>
      <c r="KSF32" s="49"/>
      <c r="KSG32" s="49"/>
      <c r="KSH32" s="49"/>
      <c r="KSI32" s="49"/>
      <c r="KSJ32" s="49"/>
      <c r="KSK32" s="49"/>
      <c r="KSL32" s="49"/>
      <c r="KSM32" s="49"/>
      <c r="KSN32" s="49"/>
      <c r="KSO32" s="49"/>
      <c r="KSP32" s="49"/>
      <c r="KSQ32" s="49"/>
      <c r="KSR32" s="49"/>
      <c r="KSS32" s="49"/>
      <c r="KST32" s="49"/>
      <c r="KSU32" s="49"/>
      <c r="KSV32" s="49"/>
      <c r="KSW32" s="49"/>
      <c r="KSX32" s="49"/>
      <c r="KSY32" s="49"/>
      <c r="KSZ32" s="49"/>
      <c r="KTA32" s="49"/>
      <c r="KTB32" s="49"/>
      <c r="KTC32" s="49"/>
      <c r="KTD32" s="49"/>
      <c r="KTE32" s="49"/>
      <c r="KTF32" s="49"/>
      <c r="KTG32" s="49"/>
      <c r="KTH32" s="49"/>
      <c r="KTI32" s="49"/>
      <c r="KTJ32" s="49"/>
      <c r="KTK32" s="49"/>
      <c r="KTL32" s="49"/>
      <c r="KTM32" s="49"/>
      <c r="KTN32" s="49"/>
      <c r="KTO32" s="49"/>
      <c r="KTP32" s="49"/>
      <c r="KTQ32" s="49"/>
      <c r="KTR32" s="49"/>
      <c r="KTS32" s="49"/>
      <c r="KTT32" s="49"/>
      <c r="KTU32" s="49"/>
      <c r="KTV32" s="49"/>
      <c r="KTW32" s="49"/>
      <c r="KTX32" s="49"/>
      <c r="KTY32" s="49"/>
      <c r="KTZ32" s="49"/>
      <c r="KUA32" s="49"/>
      <c r="KUB32" s="49"/>
      <c r="KUC32" s="49"/>
      <c r="KUD32" s="49"/>
      <c r="KUE32" s="49"/>
      <c r="KUF32" s="49"/>
      <c r="KUG32" s="49"/>
      <c r="KUH32" s="49"/>
      <c r="KUI32" s="49"/>
      <c r="KUJ32" s="49"/>
      <c r="KUK32" s="49"/>
      <c r="KUL32" s="49"/>
      <c r="KUM32" s="49"/>
      <c r="KUN32" s="49"/>
      <c r="KUO32" s="49"/>
      <c r="KUP32" s="49"/>
      <c r="KUQ32" s="49"/>
      <c r="KUR32" s="49"/>
      <c r="KUS32" s="49"/>
      <c r="KUT32" s="49"/>
      <c r="KUU32" s="49"/>
      <c r="KUV32" s="49"/>
      <c r="KUW32" s="49"/>
      <c r="KUX32" s="49"/>
      <c r="KUY32" s="49"/>
      <c r="KUZ32" s="49"/>
      <c r="KVA32" s="49"/>
      <c r="KVB32" s="49"/>
      <c r="KVC32" s="49"/>
      <c r="KVD32" s="49"/>
      <c r="KVE32" s="49"/>
      <c r="KVF32" s="49"/>
      <c r="KVG32" s="49"/>
      <c r="KVH32" s="49"/>
      <c r="KVI32" s="49"/>
      <c r="KVJ32" s="49"/>
      <c r="KVK32" s="49"/>
      <c r="KVL32" s="49"/>
      <c r="KVM32" s="49"/>
      <c r="KVN32" s="49"/>
      <c r="KVO32" s="49"/>
      <c r="KVP32" s="49"/>
      <c r="KVQ32" s="49"/>
      <c r="KVR32" s="49"/>
      <c r="KVS32" s="49"/>
      <c r="KVT32" s="49"/>
      <c r="KVU32" s="49"/>
      <c r="KVV32" s="49"/>
      <c r="KVW32" s="49"/>
      <c r="KVX32" s="49"/>
      <c r="KVY32" s="49"/>
      <c r="KVZ32" s="49"/>
      <c r="KWA32" s="49"/>
      <c r="KWB32" s="49"/>
      <c r="KWC32" s="49"/>
      <c r="KWD32" s="49"/>
      <c r="KWE32" s="49"/>
      <c r="KWF32" s="49"/>
      <c r="KWG32" s="49"/>
      <c r="KWH32" s="49"/>
      <c r="KWI32" s="49"/>
      <c r="KWJ32" s="49"/>
      <c r="KWK32" s="49"/>
      <c r="KWL32" s="49"/>
      <c r="KWM32" s="49"/>
      <c r="KWN32" s="49"/>
      <c r="KWO32" s="49"/>
      <c r="KWP32" s="49"/>
      <c r="KWQ32" s="49"/>
      <c r="KWR32" s="49"/>
      <c r="KWS32" s="49"/>
      <c r="KWT32" s="49"/>
      <c r="KWU32" s="49"/>
      <c r="KWV32" s="49"/>
      <c r="KWW32" s="49"/>
      <c r="KWX32" s="49"/>
      <c r="KWY32" s="49"/>
      <c r="KWZ32" s="49"/>
      <c r="KXA32" s="49"/>
      <c r="KXB32" s="49"/>
      <c r="KXC32" s="49"/>
      <c r="KXD32" s="49"/>
      <c r="KXE32" s="49"/>
      <c r="KXF32" s="49"/>
      <c r="KXG32" s="49"/>
      <c r="KXH32" s="49"/>
      <c r="KXI32" s="49"/>
      <c r="KXJ32" s="49"/>
      <c r="KXK32" s="49"/>
      <c r="KXL32" s="49"/>
      <c r="KXM32" s="49"/>
      <c r="KXN32" s="49"/>
      <c r="KXO32" s="49"/>
      <c r="KXP32" s="49"/>
      <c r="KXQ32" s="49"/>
      <c r="KXR32" s="49"/>
      <c r="KXS32" s="49"/>
      <c r="KXT32" s="49"/>
      <c r="KXU32" s="49"/>
      <c r="KXV32" s="49"/>
      <c r="KXW32" s="49"/>
      <c r="KXX32" s="49"/>
      <c r="KXY32" s="49"/>
      <c r="KXZ32" s="49"/>
      <c r="KYA32" s="49"/>
      <c r="KYB32" s="49"/>
      <c r="KYC32" s="49"/>
      <c r="KYD32" s="49"/>
      <c r="KYE32" s="49"/>
      <c r="KYF32" s="49"/>
      <c r="KYG32" s="49"/>
      <c r="KYH32" s="49"/>
      <c r="KYI32" s="49"/>
      <c r="KYJ32" s="49"/>
      <c r="KYK32" s="49"/>
      <c r="KYL32" s="49"/>
      <c r="KYM32" s="49"/>
      <c r="KYN32" s="49"/>
      <c r="KYO32" s="49"/>
      <c r="KYP32" s="49"/>
      <c r="KYQ32" s="49"/>
      <c r="KYR32" s="49"/>
      <c r="KYS32" s="49"/>
      <c r="KYT32" s="49"/>
      <c r="KYU32" s="49"/>
      <c r="KYV32" s="49"/>
      <c r="KYW32" s="49"/>
      <c r="KYX32" s="49"/>
      <c r="KYY32" s="49"/>
      <c r="KYZ32" s="49"/>
      <c r="KZA32" s="49"/>
      <c r="KZB32" s="49"/>
      <c r="KZC32" s="49"/>
      <c r="KZD32" s="49"/>
      <c r="KZE32" s="49"/>
      <c r="KZF32" s="49"/>
      <c r="KZG32" s="49"/>
      <c r="KZH32" s="49"/>
      <c r="KZI32" s="49"/>
      <c r="KZJ32" s="49"/>
      <c r="KZK32" s="49"/>
      <c r="KZL32" s="49"/>
      <c r="KZM32" s="49"/>
      <c r="KZN32" s="49"/>
      <c r="KZO32" s="49"/>
      <c r="KZP32" s="49"/>
      <c r="KZQ32" s="49"/>
      <c r="KZR32" s="49"/>
      <c r="KZS32" s="49"/>
      <c r="KZT32" s="49"/>
      <c r="KZU32" s="49"/>
      <c r="KZV32" s="49"/>
      <c r="KZW32" s="49"/>
      <c r="KZX32" s="49"/>
      <c r="KZY32" s="49"/>
      <c r="KZZ32" s="49"/>
      <c r="LAA32" s="49"/>
      <c r="LAB32" s="49"/>
      <c r="LAC32" s="49"/>
      <c r="LAD32" s="49"/>
      <c r="LAE32" s="49"/>
      <c r="LAF32" s="49"/>
      <c r="LAG32" s="49"/>
      <c r="LAH32" s="49"/>
      <c r="LAI32" s="49"/>
      <c r="LAJ32" s="49"/>
      <c r="LAK32" s="49"/>
      <c r="LAL32" s="49"/>
      <c r="LAM32" s="49"/>
      <c r="LAN32" s="49"/>
      <c r="LAO32" s="49"/>
      <c r="LAP32" s="49"/>
      <c r="LAQ32" s="49"/>
      <c r="LAR32" s="49"/>
      <c r="LAS32" s="49"/>
      <c r="LAT32" s="49"/>
      <c r="LAU32" s="49"/>
      <c r="LAV32" s="49"/>
      <c r="LAW32" s="49"/>
      <c r="LAX32" s="49"/>
      <c r="LAY32" s="49"/>
      <c r="LAZ32" s="49"/>
      <c r="LBA32" s="49"/>
      <c r="LBB32" s="49"/>
      <c r="LBC32" s="49"/>
      <c r="LBD32" s="49"/>
      <c r="LBE32" s="49"/>
      <c r="LBF32" s="49"/>
      <c r="LBG32" s="49"/>
      <c r="LBH32" s="49"/>
      <c r="LBI32" s="49"/>
      <c r="LBJ32" s="49"/>
      <c r="LBK32" s="49"/>
      <c r="LBL32" s="49"/>
      <c r="LBM32" s="49"/>
      <c r="LBN32" s="49"/>
      <c r="LBO32" s="49"/>
      <c r="LBP32" s="49"/>
      <c r="LBQ32" s="49"/>
      <c r="LBR32" s="49"/>
      <c r="LBS32" s="49"/>
      <c r="LBT32" s="49"/>
      <c r="LBU32" s="49"/>
      <c r="LBV32" s="49"/>
      <c r="LBW32" s="49"/>
      <c r="LBX32" s="49"/>
      <c r="LBY32" s="49"/>
      <c r="LBZ32" s="49"/>
      <c r="LCA32" s="49"/>
      <c r="LCB32" s="49"/>
      <c r="LCC32" s="49"/>
      <c r="LCD32" s="49"/>
      <c r="LCE32" s="49"/>
      <c r="LCF32" s="49"/>
      <c r="LCG32" s="49"/>
      <c r="LCH32" s="49"/>
      <c r="LCI32" s="49"/>
      <c r="LCJ32" s="49"/>
      <c r="LCK32" s="49"/>
      <c r="LCL32" s="49"/>
      <c r="LCM32" s="49"/>
      <c r="LCN32" s="49"/>
      <c r="LCO32" s="49"/>
      <c r="LCP32" s="49"/>
      <c r="LCQ32" s="49"/>
      <c r="LCR32" s="49"/>
      <c r="LCS32" s="49"/>
      <c r="LCT32" s="49"/>
      <c r="LCU32" s="49"/>
      <c r="LCV32" s="49"/>
      <c r="LCW32" s="49"/>
      <c r="LCX32" s="49"/>
      <c r="LCY32" s="49"/>
      <c r="LCZ32" s="49"/>
      <c r="LDA32" s="49"/>
      <c r="LDB32" s="49"/>
      <c r="LDC32" s="49"/>
      <c r="LDD32" s="49"/>
      <c r="LDE32" s="49"/>
      <c r="LDF32" s="49"/>
      <c r="LDG32" s="49"/>
      <c r="LDH32" s="49"/>
      <c r="LDI32" s="49"/>
      <c r="LDJ32" s="49"/>
      <c r="LDK32" s="49"/>
      <c r="LDL32" s="49"/>
      <c r="LDM32" s="49"/>
      <c r="LDN32" s="49"/>
      <c r="LDO32" s="49"/>
      <c r="LDP32" s="49"/>
      <c r="LDQ32" s="49"/>
      <c r="LDR32" s="49"/>
      <c r="LDS32" s="49"/>
      <c r="LDT32" s="49"/>
      <c r="LDU32" s="49"/>
      <c r="LDV32" s="49"/>
      <c r="LDW32" s="49"/>
      <c r="LDX32" s="49"/>
      <c r="LDY32" s="49"/>
      <c r="LDZ32" s="49"/>
      <c r="LEA32" s="49"/>
      <c r="LEB32" s="49"/>
      <c r="LEC32" s="49"/>
      <c r="LED32" s="49"/>
      <c r="LEE32" s="49"/>
      <c r="LEF32" s="49"/>
      <c r="LEG32" s="49"/>
      <c r="LEH32" s="49"/>
      <c r="LEI32" s="49"/>
      <c r="LEJ32" s="49"/>
      <c r="LEK32" s="49"/>
      <c r="LEL32" s="49"/>
      <c r="LEM32" s="49"/>
      <c r="LEN32" s="49"/>
      <c r="LEO32" s="49"/>
      <c r="LEP32" s="49"/>
      <c r="LEQ32" s="49"/>
      <c r="LER32" s="49"/>
      <c r="LES32" s="49"/>
      <c r="LET32" s="49"/>
      <c r="LEU32" s="49"/>
      <c r="LEV32" s="49"/>
      <c r="LEW32" s="49"/>
      <c r="LEX32" s="49"/>
      <c r="LEY32" s="49"/>
      <c r="LEZ32" s="49"/>
      <c r="LFA32" s="49"/>
      <c r="LFB32" s="49"/>
      <c r="LFC32" s="49"/>
      <c r="LFD32" s="49"/>
      <c r="LFE32" s="49"/>
      <c r="LFF32" s="49"/>
      <c r="LFG32" s="49"/>
      <c r="LFH32" s="49"/>
      <c r="LFI32" s="49"/>
      <c r="LFJ32" s="49"/>
      <c r="LFK32" s="49"/>
      <c r="LFL32" s="49"/>
      <c r="LFM32" s="49"/>
      <c r="LFN32" s="49"/>
      <c r="LFO32" s="49"/>
      <c r="LFP32" s="49"/>
      <c r="LFQ32" s="49"/>
      <c r="LFR32" s="49"/>
      <c r="LFS32" s="49"/>
      <c r="LFT32" s="49"/>
      <c r="LFU32" s="49"/>
      <c r="LFV32" s="49"/>
      <c r="LFW32" s="49"/>
      <c r="LFX32" s="49"/>
      <c r="LFY32" s="49"/>
      <c r="LFZ32" s="49"/>
      <c r="LGA32" s="49"/>
      <c r="LGB32" s="49"/>
      <c r="LGC32" s="49"/>
      <c r="LGD32" s="49"/>
      <c r="LGE32" s="49"/>
      <c r="LGF32" s="49"/>
      <c r="LGG32" s="49"/>
      <c r="LGH32" s="49"/>
      <c r="LGI32" s="49"/>
      <c r="LGJ32" s="49"/>
      <c r="LGK32" s="49"/>
      <c r="LGL32" s="49"/>
      <c r="LGM32" s="49"/>
      <c r="LGN32" s="49"/>
      <c r="LGO32" s="49"/>
      <c r="LGP32" s="49"/>
      <c r="LGQ32" s="49"/>
      <c r="LGR32" s="49"/>
      <c r="LGS32" s="49"/>
      <c r="LGT32" s="49"/>
      <c r="LGU32" s="49"/>
      <c r="LGV32" s="49"/>
      <c r="LGW32" s="49"/>
      <c r="LGX32" s="49"/>
      <c r="LGY32" s="49"/>
      <c r="LGZ32" s="49"/>
      <c r="LHA32" s="49"/>
      <c r="LHB32" s="49"/>
      <c r="LHC32" s="49"/>
      <c r="LHD32" s="49"/>
      <c r="LHE32" s="49"/>
      <c r="LHF32" s="49"/>
      <c r="LHG32" s="49"/>
      <c r="LHH32" s="49"/>
      <c r="LHI32" s="49"/>
      <c r="LHJ32" s="49"/>
      <c r="LHK32" s="49"/>
      <c r="LHL32" s="49"/>
      <c r="LHM32" s="49"/>
      <c r="LHN32" s="49"/>
      <c r="LHO32" s="49"/>
      <c r="LHP32" s="49"/>
      <c r="LHQ32" s="49"/>
      <c r="LHR32" s="49"/>
      <c r="LHS32" s="49"/>
      <c r="LHT32" s="49"/>
      <c r="LHU32" s="49"/>
      <c r="LHV32" s="49"/>
      <c r="LHW32" s="49"/>
      <c r="LHX32" s="49"/>
      <c r="LHY32" s="49"/>
      <c r="LHZ32" s="49"/>
      <c r="LIA32" s="49"/>
      <c r="LIB32" s="49"/>
      <c r="LIC32" s="49"/>
      <c r="LID32" s="49"/>
      <c r="LIE32" s="49"/>
      <c r="LIF32" s="49"/>
      <c r="LIG32" s="49"/>
      <c r="LIH32" s="49"/>
      <c r="LII32" s="49"/>
      <c r="LIJ32" s="49"/>
      <c r="LIK32" s="49"/>
      <c r="LIL32" s="49"/>
      <c r="LIM32" s="49"/>
      <c r="LIN32" s="49"/>
      <c r="LIO32" s="49"/>
      <c r="LIP32" s="49"/>
      <c r="LIQ32" s="49"/>
      <c r="LIR32" s="49"/>
      <c r="LIS32" s="49"/>
      <c r="LIT32" s="49"/>
      <c r="LIU32" s="49"/>
      <c r="LIV32" s="49"/>
      <c r="LIW32" s="49"/>
      <c r="LIX32" s="49"/>
      <c r="LIY32" s="49"/>
      <c r="LIZ32" s="49"/>
      <c r="LJA32" s="49"/>
      <c r="LJB32" s="49"/>
      <c r="LJC32" s="49"/>
      <c r="LJD32" s="49"/>
      <c r="LJE32" s="49"/>
      <c r="LJF32" s="49"/>
      <c r="LJG32" s="49"/>
      <c r="LJH32" s="49"/>
      <c r="LJI32" s="49"/>
      <c r="LJJ32" s="49"/>
      <c r="LJK32" s="49"/>
      <c r="LJL32" s="49"/>
      <c r="LJM32" s="49"/>
      <c r="LJN32" s="49"/>
      <c r="LJO32" s="49"/>
      <c r="LJP32" s="49"/>
      <c r="LJQ32" s="49"/>
      <c r="LJR32" s="49"/>
      <c r="LJS32" s="49"/>
      <c r="LJT32" s="49"/>
      <c r="LJU32" s="49"/>
      <c r="LJV32" s="49"/>
      <c r="LJW32" s="49"/>
      <c r="LJX32" s="49"/>
      <c r="LJY32" s="49"/>
      <c r="LJZ32" s="49"/>
      <c r="LKA32" s="49"/>
      <c r="LKB32" s="49"/>
      <c r="LKC32" s="49"/>
      <c r="LKD32" s="49"/>
      <c r="LKE32" s="49"/>
      <c r="LKF32" s="49"/>
      <c r="LKG32" s="49"/>
      <c r="LKH32" s="49"/>
      <c r="LKI32" s="49"/>
      <c r="LKJ32" s="49"/>
      <c r="LKK32" s="49"/>
      <c r="LKL32" s="49"/>
      <c r="LKM32" s="49"/>
      <c r="LKN32" s="49"/>
      <c r="LKO32" s="49"/>
      <c r="LKP32" s="49"/>
      <c r="LKQ32" s="49"/>
      <c r="LKR32" s="49"/>
      <c r="LKS32" s="49"/>
      <c r="LKT32" s="49"/>
      <c r="LKU32" s="49"/>
      <c r="LKV32" s="49"/>
      <c r="LKW32" s="49"/>
      <c r="LKX32" s="49"/>
      <c r="LKY32" s="49"/>
      <c r="LKZ32" s="49"/>
      <c r="LLA32" s="49"/>
      <c r="LLB32" s="49"/>
      <c r="LLC32" s="49"/>
      <c r="LLD32" s="49"/>
      <c r="LLE32" s="49"/>
      <c r="LLF32" s="49"/>
      <c r="LLG32" s="49"/>
      <c r="LLH32" s="49"/>
      <c r="LLI32" s="49"/>
      <c r="LLJ32" s="49"/>
      <c r="LLK32" s="49"/>
      <c r="LLL32" s="49"/>
      <c r="LLM32" s="49"/>
      <c r="LLN32" s="49"/>
      <c r="LLO32" s="49"/>
      <c r="LLP32" s="49"/>
      <c r="LLQ32" s="49"/>
      <c r="LLR32" s="49"/>
      <c r="LLS32" s="49"/>
      <c r="LLT32" s="49"/>
      <c r="LLU32" s="49"/>
      <c r="LLV32" s="49"/>
      <c r="LLW32" s="49"/>
      <c r="LLX32" s="49"/>
      <c r="LLY32" s="49"/>
      <c r="LLZ32" s="49"/>
      <c r="LMA32" s="49"/>
      <c r="LMB32" s="49"/>
      <c r="LMC32" s="49"/>
      <c r="LMD32" s="49"/>
      <c r="LME32" s="49"/>
      <c r="LMF32" s="49"/>
      <c r="LMG32" s="49"/>
      <c r="LMH32" s="49"/>
      <c r="LMI32" s="49"/>
      <c r="LMJ32" s="49"/>
      <c r="LMK32" s="49"/>
      <c r="LML32" s="49"/>
      <c r="LMM32" s="49"/>
      <c r="LMN32" s="49"/>
      <c r="LMO32" s="49"/>
      <c r="LMP32" s="49"/>
      <c r="LMQ32" s="49"/>
      <c r="LMR32" s="49"/>
      <c r="LMS32" s="49"/>
      <c r="LMT32" s="49"/>
      <c r="LMU32" s="49"/>
      <c r="LMV32" s="49"/>
      <c r="LMW32" s="49"/>
      <c r="LMX32" s="49"/>
      <c r="LMY32" s="49"/>
      <c r="LMZ32" s="49"/>
      <c r="LNA32" s="49"/>
      <c r="LNB32" s="49"/>
      <c r="LNC32" s="49"/>
      <c r="LND32" s="49"/>
      <c r="LNE32" s="49"/>
      <c r="LNF32" s="49"/>
      <c r="LNG32" s="49"/>
      <c r="LNH32" s="49"/>
      <c r="LNI32" s="49"/>
      <c r="LNJ32" s="49"/>
      <c r="LNK32" s="49"/>
      <c r="LNL32" s="49"/>
      <c r="LNM32" s="49"/>
      <c r="LNN32" s="49"/>
      <c r="LNO32" s="49"/>
      <c r="LNP32" s="49"/>
      <c r="LNQ32" s="49"/>
      <c r="LNR32" s="49"/>
      <c r="LNS32" s="49"/>
      <c r="LNT32" s="49"/>
      <c r="LNU32" s="49"/>
      <c r="LNV32" s="49"/>
      <c r="LNW32" s="49"/>
      <c r="LNX32" s="49"/>
      <c r="LNY32" s="49"/>
      <c r="LNZ32" s="49"/>
      <c r="LOA32" s="49"/>
      <c r="LOB32" s="49"/>
      <c r="LOC32" s="49"/>
      <c r="LOD32" s="49"/>
      <c r="LOE32" s="49"/>
      <c r="LOF32" s="49"/>
      <c r="LOG32" s="49"/>
      <c r="LOH32" s="49"/>
      <c r="LOI32" s="49"/>
      <c r="LOJ32" s="49"/>
      <c r="LOK32" s="49"/>
      <c r="LOL32" s="49"/>
      <c r="LOM32" s="49"/>
      <c r="LON32" s="49"/>
      <c r="LOO32" s="49"/>
      <c r="LOP32" s="49"/>
      <c r="LOQ32" s="49"/>
      <c r="LOR32" s="49"/>
      <c r="LOS32" s="49"/>
      <c r="LOT32" s="49"/>
      <c r="LOU32" s="49"/>
      <c r="LOV32" s="49"/>
      <c r="LOW32" s="49"/>
      <c r="LOX32" s="49"/>
      <c r="LOY32" s="49"/>
      <c r="LOZ32" s="49"/>
      <c r="LPA32" s="49"/>
      <c r="LPB32" s="49"/>
      <c r="LPC32" s="49"/>
      <c r="LPD32" s="49"/>
      <c r="LPE32" s="49"/>
      <c r="LPF32" s="49"/>
      <c r="LPG32" s="49"/>
      <c r="LPH32" s="49"/>
      <c r="LPI32" s="49"/>
      <c r="LPJ32" s="49"/>
      <c r="LPK32" s="49"/>
      <c r="LPL32" s="49"/>
      <c r="LPM32" s="49"/>
      <c r="LPN32" s="49"/>
      <c r="LPO32" s="49"/>
      <c r="LPP32" s="49"/>
      <c r="LPQ32" s="49"/>
      <c r="LPR32" s="49"/>
      <c r="LPS32" s="49"/>
      <c r="LPT32" s="49"/>
      <c r="LPU32" s="49"/>
      <c r="LPV32" s="49"/>
      <c r="LPW32" s="49"/>
      <c r="LPX32" s="49"/>
      <c r="LPY32" s="49"/>
      <c r="LPZ32" s="49"/>
      <c r="LQA32" s="49"/>
      <c r="LQB32" s="49"/>
      <c r="LQC32" s="49"/>
      <c r="LQD32" s="49"/>
      <c r="LQE32" s="49"/>
      <c r="LQF32" s="49"/>
      <c r="LQG32" s="49"/>
      <c r="LQH32" s="49"/>
      <c r="LQI32" s="49"/>
      <c r="LQJ32" s="49"/>
      <c r="LQK32" s="49"/>
      <c r="LQL32" s="49"/>
      <c r="LQM32" s="49"/>
      <c r="LQN32" s="49"/>
      <c r="LQO32" s="49"/>
      <c r="LQP32" s="49"/>
      <c r="LQQ32" s="49"/>
      <c r="LQR32" s="49"/>
      <c r="LQS32" s="49"/>
      <c r="LQT32" s="49"/>
      <c r="LQU32" s="49"/>
      <c r="LQV32" s="49"/>
      <c r="LQW32" s="49"/>
      <c r="LQX32" s="49"/>
      <c r="LQY32" s="49"/>
      <c r="LQZ32" s="49"/>
      <c r="LRA32" s="49"/>
      <c r="LRB32" s="49"/>
      <c r="LRC32" s="49"/>
      <c r="LRD32" s="49"/>
      <c r="LRE32" s="49"/>
      <c r="LRF32" s="49"/>
      <c r="LRG32" s="49"/>
      <c r="LRH32" s="49"/>
      <c r="LRI32" s="49"/>
      <c r="LRJ32" s="49"/>
      <c r="LRK32" s="49"/>
      <c r="LRL32" s="49"/>
      <c r="LRM32" s="49"/>
      <c r="LRN32" s="49"/>
      <c r="LRO32" s="49"/>
      <c r="LRP32" s="49"/>
      <c r="LRQ32" s="49"/>
      <c r="LRR32" s="49"/>
      <c r="LRS32" s="49"/>
      <c r="LRT32" s="49"/>
      <c r="LRU32" s="49"/>
      <c r="LRV32" s="49"/>
      <c r="LRW32" s="49"/>
      <c r="LRX32" s="49"/>
      <c r="LRY32" s="49"/>
      <c r="LRZ32" s="49"/>
      <c r="LSA32" s="49"/>
      <c r="LSB32" s="49"/>
      <c r="LSC32" s="49"/>
      <c r="LSD32" s="49"/>
      <c r="LSE32" s="49"/>
      <c r="LSF32" s="49"/>
      <c r="LSG32" s="49"/>
      <c r="LSH32" s="49"/>
      <c r="LSI32" s="49"/>
      <c r="LSJ32" s="49"/>
      <c r="LSK32" s="49"/>
      <c r="LSL32" s="49"/>
      <c r="LSM32" s="49"/>
      <c r="LSN32" s="49"/>
      <c r="LSO32" s="49"/>
      <c r="LSP32" s="49"/>
      <c r="LSQ32" s="49"/>
      <c r="LSR32" s="49"/>
      <c r="LSS32" s="49"/>
      <c r="LST32" s="49"/>
      <c r="LSU32" s="49"/>
      <c r="LSV32" s="49"/>
      <c r="LSW32" s="49"/>
      <c r="LSX32" s="49"/>
      <c r="LSY32" s="49"/>
      <c r="LSZ32" s="49"/>
      <c r="LTA32" s="49"/>
      <c r="LTB32" s="49"/>
      <c r="LTC32" s="49"/>
      <c r="LTD32" s="49"/>
      <c r="LTE32" s="49"/>
      <c r="LTF32" s="49"/>
      <c r="LTG32" s="49"/>
      <c r="LTH32" s="49"/>
      <c r="LTI32" s="49"/>
      <c r="LTJ32" s="49"/>
      <c r="LTK32" s="49"/>
      <c r="LTL32" s="49"/>
      <c r="LTM32" s="49"/>
      <c r="LTN32" s="49"/>
      <c r="LTO32" s="49"/>
      <c r="LTP32" s="49"/>
      <c r="LTQ32" s="49"/>
      <c r="LTR32" s="49"/>
      <c r="LTS32" s="49"/>
      <c r="LTT32" s="49"/>
      <c r="LTU32" s="49"/>
      <c r="LTV32" s="49"/>
      <c r="LTW32" s="49"/>
      <c r="LTX32" s="49"/>
      <c r="LTY32" s="49"/>
      <c r="LTZ32" s="49"/>
      <c r="LUA32" s="49"/>
      <c r="LUB32" s="49"/>
      <c r="LUC32" s="49"/>
      <c r="LUD32" s="49"/>
      <c r="LUE32" s="49"/>
      <c r="LUF32" s="49"/>
      <c r="LUG32" s="49"/>
      <c r="LUH32" s="49"/>
      <c r="LUI32" s="49"/>
      <c r="LUJ32" s="49"/>
      <c r="LUK32" s="49"/>
      <c r="LUL32" s="49"/>
      <c r="LUM32" s="49"/>
      <c r="LUN32" s="49"/>
      <c r="LUO32" s="49"/>
      <c r="LUP32" s="49"/>
      <c r="LUQ32" s="49"/>
      <c r="LUR32" s="49"/>
      <c r="LUS32" s="49"/>
      <c r="LUT32" s="49"/>
      <c r="LUU32" s="49"/>
      <c r="LUV32" s="49"/>
      <c r="LUW32" s="49"/>
      <c r="LUX32" s="49"/>
      <c r="LUY32" s="49"/>
      <c r="LUZ32" s="49"/>
      <c r="LVA32" s="49"/>
      <c r="LVB32" s="49"/>
      <c r="LVC32" s="49"/>
      <c r="LVD32" s="49"/>
      <c r="LVE32" s="49"/>
      <c r="LVF32" s="49"/>
      <c r="LVG32" s="49"/>
      <c r="LVH32" s="49"/>
      <c r="LVI32" s="49"/>
      <c r="LVJ32" s="49"/>
      <c r="LVK32" s="49"/>
      <c r="LVL32" s="49"/>
      <c r="LVM32" s="49"/>
      <c r="LVN32" s="49"/>
      <c r="LVO32" s="49"/>
      <c r="LVP32" s="49"/>
      <c r="LVQ32" s="49"/>
      <c r="LVR32" s="49"/>
      <c r="LVS32" s="49"/>
      <c r="LVT32" s="49"/>
      <c r="LVU32" s="49"/>
      <c r="LVV32" s="49"/>
      <c r="LVW32" s="49"/>
      <c r="LVX32" s="49"/>
      <c r="LVY32" s="49"/>
      <c r="LVZ32" s="49"/>
      <c r="LWA32" s="49"/>
      <c r="LWB32" s="49"/>
      <c r="LWC32" s="49"/>
      <c r="LWD32" s="49"/>
      <c r="LWE32" s="49"/>
      <c r="LWF32" s="49"/>
      <c r="LWG32" s="49"/>
      <c r="LWH32" s="49"/>
      <c r="LWI32" s="49"/>
      <c r="LWJ32" s="49"/>
      <c r="LWK32" s="49"/>
      <c r="LWL32" s="49"/>
      <c r="LWM32" s="49"/>
      <c r="LWN32" s="49"/>
      <c r="LWO32" s="49"/>
      <c r="LWP32" s="49"/>
      <c r="LWQ32" s="49"/>
      <c r="LWR32" s="49"/>
      <c r="LWS32" s="49"/>
      <c r="LWT32" s="49"/>
      <c r="LWU32" s="49"/>
      <c r="LWV32" s="49"/>
      <c r="LWW32" s="49"/>
      <c r="LWX32" s="49"/>
      <c r="LWY32" s="49"/>
      <c r="LWZ32" s="49"/>
      <c r="LXA32" s="49"/>
      <c r="LXB32" s="49"/>
      <c r="LXC32" s="49"/>
      <c r="LXD32" s="49"/>
      <c r="LXE32" s="49"/>
      <c r="LXF32" s="49"/>
      <c r="LXG32" s="49"/>
      <c r="LXH32" s="49"/>
      <c r="LXI32" s="49"/>
      <c r="LXJ32" s="49"/>
      <c r="LXK32" s="49"/>
      <c r="LXL32" s="49"/>
      <c r="LXM32" s="49"/>
      <c r="LXN32" s="49"/>
      <c r="LXO32" s="49"/>
      <c r="LXP32" s="49"/>
      <c r="LXQ32" s="49"/>
      <c r="LXR32" s="49"/>
      <c r="LXS32" s="49"/>
      <c r="LXT32" s="49"/>
      <c r="LXU32" s="49"/>
      <c r="LXV32" s="49"/>
      <c r="LXW32" s="49"/>
      <c r="LXX32" s="49"/>
      <c r="LXY32" s="49"/>
      <c r="LXZ32" s="49"/>
      <c r="LYA32" s="49"/>
      <c r="LYB32" s="49"/>
      <c r="LYC32" s="49"/>
      <c r="LYD32" s="49"/>
      <c r="LYE32" s="49"/>
      <c r="LYF32" s="49"/>
      <c r="LYG32" s="49"/>
      <c r="LYH32" s="49"/>
      <c r="LYI32" s="49"/>
      <c r="LYJ32" s="49"/>
      <c r="LYK32" s="49"/>
      <c r="LYL32" s="49"/>
      <c r="LYM32" s="49"/>
      <c r="LYN32" s="49"/>
      <c r="LYO32" s="49"/>
      <c r="LYP32" s="49"/>
      <c r="LYQ32" s="49"/>
      <c r="LYR32" s="49"/>
      <c r="LYS32" s="49"/>
      <c r="LYT32" s="49"/>
      <c r="LYU32" s="49"/>
      <c r="LYV32" s="49"/>
      <c r="LYW32" s="49"/>
      <c r="LYX32" s="49"/>
      <c r="LYY32" s="49"/>
      <c r="LYZ32" s="49"/>
      <c r="LZA32" s="49"/>
      <c r="LZB32" s="49"/>
      <c r="LZC32" s="49"/>
      <c r="LZD32" s="49"/>
      <c r="LZE32" s="49"/>
      <c r="LZF32" s="49"/>
      <c r="LZG32" s="49"/>
      <c r="LZH32" s="49"/>
      <c r="LZI32" s="49"/>
      <c r="LZJ32" s="49"/>
      <c r="LZK32" s="49"/>
      <c r="LZL32" s="49"/>
      <c r="LZM32" s="49"/>
      <c r="LZN32" s="49"/>
      <c r="LZO32" s="49"/>
      <c r="LZP32" s="49"/>
      <c r="LZQ32" s="49"/>
      <c r="LZR32" s="49"/>
      <c r="LZS32" s="49"/>
      <c r="LZT32" s="49"/>
      <c r="LZU32" s="49"/>
      <c r="LZV32" s="49"/>
      <c r="LZW32" s="49"/>
      <c r="LZX32" s="49"/>
      <c r="LZY32" s="49"/>
      <c r="LZZ32" s="49"/>
      <c r="MAA32" s="49"/>
      <c r="MAB32" s="49"/>
      <c r="MAC32" s="49"/>
      <c r="MAD32" s="49"/>
      <c r="MAE32" s="49"/>
      <c r="MAF32" s="49"/>
      <c r="MAG32" s="49"/>
      <c r="MAH32" s="49"/>
      <c r="MAI32" s="49"/>
      <c r="MAJ32" s="49"/>
      <c r="MAK32" s="49"/>
      <c r="MAL32" s="49"/>
      <c r="MAM32" s="49"/>
      <c r="MAN32" s="49"/>
      <c r="MAO32" s="49"/>
      <c r="MAP32" s="49"/>
      <c r="MAQ32" s="49"/>
      <c r="MAR32" s="49"/>
      <c r="MAS32" s="49"/>
      <c r="MAT32" s="49"/>
      <c r="MAU32" s="49"/>
      <c r="MAV32" s="49"/>
      <c r="MAW32" s="49"/>
      <c r="MAX32" s="49"/>
      <c r="MAY32" s="49"/>
      <c r="MAZ32" s="49"/>
      <c r="MBA32" s="49"/>
      <c r="MBB32" s="49"/>
      <c r="MBC32" s="49"/>
      <c r="MBD32" s="49"/>
      <c r="MBE32" s="49"/>
      <c r="MBF32" s="49"/>
      <c r="MBG32" s="49"/>
      <c r="MBH32" s="49"/>
      <c r="MBI32" s="49"/>
      <c r="MBJ32" s="49"/>
      <c r="MBK32" s="49"/>
      <c r="MBL32" s="49"/>
      <c r="MBM32" s="49"/>
      <c r="MBN32" s="49"/>
      <c r="MBO32" s="49"/>
      <c r="MBP32" s="49"/>
      <c r="MBQ32" s="49"/>
      <c r="MBR32" s="49"/>
      <c r="MBS32" s="49"/>
      <c r="MBT32" s="49"/>
      <c r="MBU32" s="49"/>
      <c r="MBV32" s="49"/>
      <c r="MBW32" s="49"/>
      <c r="MBX32" s="49"/>
      <c r="MBY32" s="49"/>
      <c r="MBZ32" s="49"/>
      <c r="MCA32" s="49"/>
      <c r="MCB32" s="49"/>
      <c r="MCC32" s="49"/>
      <c r="MCD32" s="49"/>
      <c r="MCE32" s="49"/>
      <c r="MCF32" s="49"/>
      <c r="MCG32" s="49"/>
      <c r="MCH32" s="49"/>
      <c r="MCI32" s="49"/>
      <c r="MCJ32" s="49"/>
      <c r="MCK32" s="49"/>
      <c r="MCL32" s="49"/>
      <c r="MCM32" s="49"/>
      <c r="MCN32" s="49"/>
      <c r="MCO32" s="49"/>
      <c r="MCP32" s="49"/>
      <c r="MCQ32" s="49"/>
      <c r="MCR32" s="49"/>
      <c r="MCS32" s="49"/>
      <c r="MCT32" s="49"/>
      <c r="MCU32" s="49"/>
      <c r="MCV32" s="49"/>
      <c r="MCW32" s="49"/>
      <c r="MCX32" s="49"/>
      <c r="MCY32" s="49"/>
      <c r="MCZ32" s="49"/>
      <c r="MDA32" s="49"/>
      <c r="MDB32" s="49"/>
      <c r="MDC32" s="49"/>
      <c r="MDD32" s="49"/>
      <c r="MDE32" s="49"/>
      <c r="MDF32" s="49"/>
      <c r="MDG32" s="49"/>
      <c r="MDH32" s="49"/>
      <c r="MDI32" s="49"/>
      <c r="MDJ32" s="49"/>
      <c r="MDK32" s="49"/>
      <c r="MDL32" s="49"/>
      <c r="MDM32" s="49"/>
      <c r="MDN32" s="49"/>
      <c r="MDO32" s="49"/>
      <c r="MDP32" s="49"/>
      <c r="MDQ32" s="49"/>
      <c r="MDR32" s="49"/>
      <c r="MDS32" s="49"/>
      <c r="MDT32" s="49"/>
      <c r="MDU32" s="49"/>
      <c r="MDV32" s="49"/>
      <c r="MDW32" s="49"/>
      <c r="MDX32" s="49"/>
      <c r="MDY32" s="49"/>
      <c r="MDZ32" s="49"/>
      <c r="MEA32" s="49"/>
      <c r="MEB32" s="49"/>
      <c r="MEC32" s="49"/>
      <c r="MED32" s="49"/>
      <c r="MEE32" s="49"/>
      <c r="MEF32" s="49"/>
      <c r="MEG32" s="49"/>
      <c r="MEH32" s="49"/>
      <c r="MEI32" s="49"/>
      <c r="MEJ32" s="49"/>
      <c r="MEK32" s="49"/>
      <c r="MEL32" s="49"/>
      <c r="MEM32" s="49"/>
      <c r="MEN32" s="49"/>
      <c r="MEO32" s="49"/>
      <c r="MEP32" s="49"/>
      <c r="MEQ32" s="49"/>
      <c r="MER32" s="49"/>
      <c r="MES32" s="49"/>
      <c r="MET32" s="49"/>
      <c r="MEU32" s="49"/>
      <c r="MEV32" s="49"/>
      <c r="MEW32" s="49"/>
      <c r="MEX32" s="49"/>
      <c r="MEY32" s="49"/>
      <c r="MEZ32" s="49"/>
      <c r="MFA32" s="49"/>
      <c r="MFB32" s="49"/>
      <c r="MFC32" s="49"/>
      <c r="MFD32" s="49"/>
      <c r="MFE32" s="49"/>
      <c r="MFF32" s="49"/>
      <c r="MFG32" s="49"/>
      <c r="MFH32" s="49"/>
      <c r="MFI32" s="49"/>
      <c r="MFJ32" s="49"/>
      <c r="MFK32" s="49"/>
      <c r="MFL32" s="49"/>
      <c r="MFM32" s="49"/>
      <c r="MFN32" s="49"/>
      <c r="MFO32" s="49"/>
      <c r="MFP32" s="49"/>
      <c r="MFQ32" s="49"/>
      <c r="MFR32" s="49"/>
      <c r="MFS32" s="49"/>
      <c r="MFT32" s="49"/>
      <c r="MFU32" s="49"/>
      <c r="MFV32" s="49"/>
      <c r="MFW32" s="49"/>
      <c r="MFX32" s="49"/>
      <c r="MFY32" s="49"/>
      <c r="MFZ32" s="49"/>
      <c r="MGA32" s="49"/>
      <c r="MGB32" s="49"/>
      <c r="MGC32" s="49"/>
      <c r="MGD32" s="49"/>
      <c r="MGE32" s="49"/>
      <c r="MGF32" s="49"/>
      <c r="MGG32" s="49"/>
      <c r="MGH32" s="49"/>
      <c r="MGI32" s="49"/>
      <c r="MGJ32" s="49"/>
      <c r="MGK32" s="49"/>
      <c r="MGL32" s="49"/>
      <c r="MGM32" s="49"/>
      <c r="MGN32" s="49"/>
      <c r="MGO32" s="49"/>
      <c r="MGP32" s="49"/>
      <c r="MGQ32" s="49"/>
      <c r="MGR32" s="49"/>
      <c r="MGS32" s="49"/>
      <c r="MGT32" s="49"/>
      <c r="MGU32" s="49"/>
      <c r="MGV32" s="49"/>
      <c r="MGW32" s="49"/>
      <c r="MGX32" s="49"/>
      <c r="MGY32" s="49"/>
      <c r="MGZ32" s="49"/>
      <c r="MHA32" s="49"/>
      <c r="MHB32" s="49"/>
      <c r="MHC32" s="49"/>
      <c r="MHD32" s="49"/>
      <c r="MHE32" s="49"/>
      <c r="MHF32" s="49"/>
      <c r="MHG32" s="49"/>
      <c r="MHH32" s="49"/>
      <c r="MHI32" s="49"/>
      <c r="MHJ32" s="49"/>
      <c r="MHK32" s="49"/>
      <c r="MHL32" s="49"/>
      <c r="MHM32" s="49"/>
      <c r="MHN32" s="49"/>
      <c r="MHO32" s="49"/>
      <c r="MHP32" s="49"/>
      <c r="MHQ32" s="49"/>
      <c r="MHR32" s="49"/>
      <c r="MHS32" s="49"/>
      <c r="MHT32" s="49"/>
      <c r="MHU32" s="49"/>
      <c r="MHV32" s="49"/>
      <c r="MHW32" s="49"/>
      <c r="MHX32" s="49"/>
      <c r="MHY32" s="49"/>
      <c r="MHZ32" s="49"/>
      <c r="MIA32" s="49"/>
      <c r="MIB32" s="49"/>
      <c r="MIC32" s="49"/>
      <c r="MID32" s="49"/>
      <c r="MIE32" s="49"/>
      <c r="MIF32" s="49"/>
      <c r="MIG32" s="49"/>
      <c r="MIH32" s="49"/>
      <c r="MII32" s="49"/>
      <c r="MIJ32" s="49"/>
      <c r="MIK32" s="49"/>
      <c r="MIL32" s="49"/>
      <c r="MIM32" s="49"/>
      <c r="MIN32" s="49"/>
      <c r="MIO32" s="49"/>
      <c r="MIP32" s="49"/>
      <c r="MIQ32" s="49"/>
      <c r="MIR32" s="49"/>
      <c r="MIS32" s="49"/>
      <c r="MIT32" s="49"/>
      <c r="MIU32" s="49"/>
      <c r="MIV32" s="49"/>
      <c r="MIW32" s="49"/>
      <c r="MIX32" s="49"/>
      <c r="MIY32" s="49"/>
      <c r="MIZ32" s="49"/>
      <c r="MJA32" s="49"/>
      <c r="MJB32" s="49"/>
      <c r="MJC32" s="49"/>
      <c r="MJD32" s="49"/>
      <c r="MJE32" s="49"/>
      <c r="MJF32" s="49"/>
      <c r="MJG32" s="49"/>
      <c r="MJH32" s="49"/>
      <c r="MJI32" s="49"/>
      <c r="MJJ32" s="49"/>
      <c r="MJK32" s="49"/>
      <c r="MJL32" s="49"/>
      <c r="MJM32" s="49"/>
      <c r="MJN32" s="49"/>
      <c r="MJO32" s="49"/>
      <c r="MJP32" s="49"/>
      <c r="MJQ32" s="49"/>
      <c r="MJR32" s="49"/>
      <c r="MJS32" s="49"/>
      <c r="MJT32" s="49"/>
      <c r="MJU32" s="49"/>
      <c r="MJV32" s="49"/>
      <c r="MJW32" s="49"/>
      <c r="MJX32" s="49"/>
      <c r="MJY32" s="49"/>
      <c r="MJZ32" s="49"/>
      <c r="MKA32" s="49"/>
      <c r="MKB32" s="49"/>
      <c r="MKC32" s="49"/>
      <c r="MKD32" s="49"/>
      <c r="MKE32" s="49"/>
      <c r="MKF32" s="49"/>
      <c r="MKG32" s="49"/>
      <c r="MKH32" s="49"/>
      <c r="MKI32" s="49"/>
      <c r="MKJ32" s="49"/>
      <c r="MKK32" s="49"/>
      <c r="MKL32" s="49"/>
      <c r="MKM32" s="49"/>
      <c r="MKN32" s="49"/>
      <c r="MKO32" s="49"/>
      <c r="MKP32" s="49"/>
      <c r="MKQ32" s="49"/>
      <c r="MKR32" s="49"/>
      <c r="MKS32" s="49"/>
      <c r="MKT32" s="49"/>
      <c r="MKU32" s="49"/>
      <c r="MKV32" s="49"/>
      <c r="MKW32" s="49"/>
      <c r="MKX32" s="49"/>
      <c r="MKY32" s="49"/>
      <c r="MKZ32" s="49"/>
      <c r="MLA32" s="49"/>
      <c r="MLB32" s="49"/>
      <c r="MLC32" s="49"/>
      <c r="MLD32" s="49"/>
      <c r="MLE32" s="49"/>
      <c r="MLF32" s="49"/>
      <c r="MLG32" s="49"/>
      <c r="MLH32" s="49"/>
      <c r="MLI32" s="49"/>
      <c r="MLJ32" s="49"/>
      <c r="MLK32" s="49"/>
      <c r="MLL32" s="49"/>
      <c r="MLM32" s="49"/>
      <c r="MLN32" s="49"/>
      <c r="MLO32" s="49"/>
      <c r="MLP32" s="49"/>
      <c r="MLQ32" s="49"/>
      <c r="MLR32" s="49"/>
      <c r="MLS32" s="49"/>
      <c r="MLT32" s="49"/>
      <c r="MLU32" s="49"/>
      <c r="MLV32" s="49"/>
      <c r="MLW32" s="49"/>
      <c r="MLX32" s="49"/>
      <c r="MLY32" s="49"/>
      <c r="MLZ32" s="49"/>
      <c r="MMA32" s="49"/>
      <c r="MMB32" s="49"/>
      <c r="MMC32" s="49"/>
      <c r="MMD32" s="49"/>
      <c r="MME32" s="49"/>
      <c r="MMF32" s="49"/>
      <c r="MMG32" s="49"/>
      <c r="MMH32" s="49"/>
      <c r="MMI32" s="49"/>
      <c r="MMJ32" s="49"/>
      <c r="MMK32" s="49"/>
      <c r="MML32" s="49"/>
      <c r="MMM32" s="49"/>
      <c r="MMN32" s="49"/>
      <c r="MMO32" s="49"/>
      <c r="MMP32" s="49"/>
      <c r="MMQ32" s="49"/>
      <c r="MMR32" s="49"/>
      <c r="MMS32" s="49"/>
      <c r="MMT32" s="49"/>
      <c r="MMU32" s="49"/>
      <c r="MMV32" s="49"/>
      <c r="MMW32" s="49"/>
      <c r="MMX32" s="49"/>
      <c r="MMY32" s="49"/>
      <c r="MMZ32" s="49"/>
      <c r="MNA32" s="49"/>
      <c r="MNB32" s="49"/>
      <c r="MNC32" s="49"/>
      <c r="MND32" s="49"/>
      <c r="MNE32" s="49"/>
      <c r="MNF32" s="49"/>
      <c r="MNG32" s="49"/>
      <c r="MNH32" s="49"/>
      <c r="MNI32" s="49"/>
      <c r="MNJ32" s="49"/>
      <c r="MNK32" s="49"/>
      <c r="MNL32" s="49"/>
      <c r="MNM32" s="49"/>
      <c r="MNN32" s="49"/>
      <c r="MNO32" s="49"/>
      <c r="MNP32" s="49"/>
      <c r="MNQ32" s="49"/>
      <c r="MNR32" s="49"/>
      <c r="MNS32" s="49"/>
      <c r="MNT32" s="49"/>
      <c r="MNU32" s="49"/>
      <c r="MNV32" s="49"/>
      <c r="MNW32" s="49"/>
      <c r="MNX32" s="49"/>
      <c r="MNY32" s="49"/>
      <c r="MNZ32" s="49"/>
      <c r="MOA32" s="49"/>
      <c r="MOB32" s="49"/>
      <c r="MOC32" s="49"/>
      <c r="MOD32" s="49"/>
      <c r="MOE32" s="49"/>
      <c r="MOF32" s="49"/>
      <c r="MOG32" s="49"/>
      <c r="MOH32" s="49"/>
      <c r="MOI32" s="49"/>
      <c r="MOJ32" s="49"/>
      <c r="MOK32" s="49"/>
      <c r="MOL32" s="49"/>
      <c r="MOM32" s="49"/>
      <c r="MON32" s="49"/>
      <c r="MOO32" s="49"/>
      <c r="MOP32" s="49"/>
      <c r="MOQ32" s="49"/>
      <c r="MOR32" s="49"/>
      <c r="MOS32" s="49"/>
      <c r="MOT32" s="49"/>
      <c r="MOU32" s="49"/>
      <c r="MOV32" s="49"/>
      <c r="MOW32" s="49"/>
      <c r="MOX32" s="49"/>
      <c r="MOY32" s="49"/>
      <c r="MOZ32" s="49"/>
      <c r="MPA32" s="49"/>
      <c r="MPB32" s="49"/>
      <c r="MPC32" s="49"/>
      <c r="MPD32" s="49"/>
      <c r="MPE32" s="49"/>
      <c r="MPF32" s="49"/>
      <c r="MPG32" s="49"/>
      <c r="MPH32" s="49"/>
      <c r="MPI32" s="49"/>
      <c r="MPJ32" s="49"/>
      <c r="MPK32" s="49"/>
      <c r="MPL32" s="49"/>
      <c r="MPM32" s="49"/>
      <c r="MPN32" s="49"/>
      <c r="MPO32" s="49"/>
      <c r="MPP32" s="49"/>
      <c r="MPQ32" s="49"/>
      <c r="MPR32" s="49"/>
      <c r="MPS32" s="49"/>
      <c r="MPT32" s="49"/>
      <c r="MPU32" s="49"/>
      <c r="MPV32" s="49"/>
      <c r="MPW32" s="49"/>
      <c r="MPX32" s="49"/>
      <c r="MPY32" s="49"/>
      <c r="MPZ32" s="49"/>
      <c r="MQA32" s="49"/>
      <c r="MQB32" s="49"/>
      <c r="MQC32" s="49"/>
      <c r="MQD32" s="49"/>
      <c r="MQE32" s="49"/>
      <c r="MQF32" s="49"/>
      <c r="MQG32" s="49"/>
      <c r="MQH32" s="49"/>
      <c r="MQI32" s="49"/>
      <c r="MQJ32" s="49"/>
      <c r="MQK32" s="49"/>
      <c r="MQL32" s="49"/>
      <c r="MQM32" s="49"/>
      <c r="MQN32" s="49"/>
      <c r="MQO32" s="49"/>
      <c r="MQP32" s="49"/>
      <c r="MQQ32" s="49"/>
      <c r="MQR32" s="49"/>
      <c r="MQS32" s="49"/>
      <c r="MQT32" s="49"/>
      <c r="MQU32" s="49"/>
      <c r="MQV32" s="49"/>
      <c r="MQW32" s="49"/>
      <c r="MQX32" s="49"/>
      <c r="MQY32" s="49"/>
      <c r="MQZ32" s="49"/>
      <c r="MRA32" s="49"/>
      <c r="MRB32" s="49"/>
      <c r="MRC32" s="49"/>
      <c r="MRD32" s="49"/>
      <c r="MRE32" s="49"/>
      <c r="MRF32" s="49"/>
      <c r="MRG32" s="49"/>
      <c r="MRH32" s="49"/>
      <c r="MRI32" s="49"/>
      <c r="MRJ32" s="49"/>
      <c r="MRK32" s="49"/>
      <c r="MRL32" s="49"/>
      <c r="MRM32" s="49"/>
      <c r="MRN32" s="49"/>
      <c r="MRO32" s="49"/>
      <c r="MRP32" s="49"/>
      <c r="MRQ32" s="49"/>
      <c r="MRR32" s="49"/>
      <c r="MRS32" s="49"/>
      <c r="MRT32" s="49"/>
      <c r="MRU32" s="49"/>
      <c r="MRV32" s="49"/>
      <c r="MRW32" s="49"/>
      <c r="MRX32" s="49"/>
      <c r="MRY32" s="49"/>
      <c r="MRZ32" s="49"/>
      <c r="MSA32" s="49"/>
      <c r="MSB32" s="49"/>
      <c r="MSC32" s="49"/>
      <c r="MSD32" s="49"/>
      <c r="MSE32" s="49"/>
      <c r="MSF32" s="49"/>
      <c r="MSG32" s="49"/>
      <c r="MSH32" s="49"/>
      <c r="MSI32" s="49"/>
      <c r="MSJ32" s="49"/>
      <c r="MSK32" s="49"/>
      <c r="MSL32" s="49"/>
      <c r="MSM32" s="49"/>
      <c r="MSN32" s="49"/>
      <c r="MSO32" s="49"/>
      <c r="MSP32" s="49"/>
      <c r="MSQ32" s="49"/>
      <c r="MSR32" s="49"/>
      <c r="MSS32" s="49"/>
      <c r="MST32" s="49"/>
      <c r="MSU32" s="49"/>
      <c r="MSV32" s="49"/>
      <c r="MSW32" s="49"/>
      <c r="MSX32" s="49"/>
      <c r="MSY32" s="49"/>
      <c r="MSZ32" s="49"/>
      <c r="MTA32" s="49"/>
      <c r="MTB32" s="49"/>
      <c r="MTC32" s="49"/>
      <c r="MTD32" s="49"/>
      <c r="MTE32" s="49"/>
      <c r="MTF32" s="49"/>
      <c r="MTG32" s="49"/>
      <c r="MTH32" s="49"/>
      <c r="MTI32" s="49"/>
      <c r="MTJ32" s="49"/>
      <c r="MTK32" s="49"/>
      <c r="MTL32" s="49"/>
      <c r="MTM32" s="49"/>
      <c r="MTN32" s="49"/>
      <c r="MTO32" s="49"/>
      <c r="MTP32" s="49"/>
      <c r="MTQ32" s="49"/>
      <c r="MTR32" s="49"/>
      <c r="MTS32" s="49"/>
      <c r="MTT32" s="49"/>
      <c r="MTU32" s="49"/>
      <c r="MTV32" s="49"/>
      <c r="MTW32" s="49"/>
      <c r="MTX32" s="49"/>
      <c r="MTY32" s="49"/>
      <c r="MTZ32" s="49"/>
      <c r="MUA32" s="49"/>
      <c r="MUB32" s="49"/>
      <c r="MUC32" s="49"/>
      <c r="MUD32" s="49"/>
      <c r="MUE32" s="49"/>
      <c r="MUF32" s="49"/>
      <c r="MUG32" s="49"/>
      <c r="MUH32" s="49"/>
      <c r="MUI32" s="49"/>
      <c r="MUJ32" s="49"/>
      <c r="MUK32" s="49"/>
      <c r="MUL32" s="49"/>
      <c r="MUM32" s="49"/>
      <c r="MUN32" s="49"/>
      <c r="MUO32" s="49"/>
      <c r="MUP32" s="49"/>
      <c r="MUQ32" s="49"/>
      <c r="MUR32" s="49"/>
      <c r="MUS32" s="49"/>
      <c r="MUT32" s="49"/>
      <c r="MUU32" s="49"/>
      <c r="MUV32" s="49"/>
      <c r="MUW32" s="49"/>
      <c r="MUX32" s="49"/>
      <c r="MUY32" s="49"/>
      <c r="MUZ32" s="49"/>
      <c r="MVA32" s="49"/>
      <c r="MVB32" s="49"/>
      <c r="MVC32" s="49"/>
      <c r="MVD32" s="49"/>
      <c r="MVE32" s="49"/>
      <c r="MVF32" s="49"/>
      <c r="MVG32" s="49"/>
      <c r="MVH32" s="49"/>
      <c r="MVI32" s="49"/>
      <c r="MVJ32" s="49"/>
      <c r="MVK32" s="49"/>
      <c r="MVL32" s="49"/>
      <c r="MVM32" s="49"/>
      <c r="MVN32" s="49"/>
      <c r="MVO32" s="49"/>
      <c r="MVP32" s="49"/>
      <c r="MVQ32" s="49"/>
      <c r="MVR32" s="49"/>
      <c r="MVS32" s="49"/>
      <c r="MVT32" s="49"/>
      <c r="MVU32" s="49"/>
      <c r="MVV32" s="49"/>
      <c r="MVW32" s="49"/>
      <c r="MVX32" s="49"/>
      <c r="MVY32" s="49"/>
      <c r="MVZ32" s="49"/>
      <c r="MWA32" s="49"/>
      <c r="MWB32" s="49"/>
      <c r="MWC32" s="49"/>
      <c r="MWD32" s="49"/>
      <c r="MWE32" s="49"/>
      <c r="MWF32" s="49"/>
      <c r="MWG32" s="49"/>
      <c r="MWH32" s="49"/>
      <c r="MWI32" s="49"/>
      <c r="MWJ32" s="49"/>
      <c r="MWK32" s="49"/>
      <c r="MWL32" s="49"/>
      <c r="MWM32" s="49"/>
      <c r="MWN32" s="49"/>
      <c r="MWO32" s="49"/>
      <c r="MWP32" s="49"/>
      <c r="MWQ32" s="49"/>
      <c r="MWR32" s="49"/>
      <c r="MWS32" s="49"/>
      <c r="MWT32" s="49"/>
      <c r="MWU32" s="49"/>
      <c r="MWV32" s="49"/>
      <c r="MWW32" s="49"/>
      <c r="MWX32" s="49"/>
      <c r="MWY32" s="49"/>
      <c r="MWZ32" s="49"/>
      <c r="MXA32" s="49"/>
      <c r="MXB32" s="49"/>
      <c r="MXC32" s="49"/>
      <c r="MXD32" s="49"/>
      <c r="MXE32" s="49"/>
      <c r="MXF32" s="49"/>
      <c r="MXG32" s="49"/>
      <c r="MXH32" s="49"/>
      <c r="MXI32" s="49"/>
      <c r="MXJ32" s="49"/>
      <c r="MXK32" s="49"/>
      <c r="MXL32" s="49"/>
      <c r="MXM32" s="49"/>
      <c r="MXN32" s="49"/>
      <c r="MXO32" s="49"/>
      <c r="MXP32" s="49"/>
      <c r="MXQ32" s="49"/>
      <c r="MXR32" s="49"/>
      <c r="MXS32" s="49"/>
      <c r="MXT32" s="49"/>
      <c r="MXU32" s="49"/>
      <c r="MXV32" s="49"/>
      <c r="MXW32" s="49"/>
      <c r="MXX32" s="49"/>
      <c r="MXY32" s="49"/>
      <c r="MXZ32" s="49"/>
      <c r="MYA32" s="49"/>
      <c r="MYB32" s="49"/>
      <c r="MYC32" s="49"/>
      <c r="MYD32" s="49"/>
      <c r="MYE32" s="49"/>
      <c r="MYF32" s="49"/>
      <c r="MYG32" s="49"/>
      <c r="MYH32" s="49"/>
      <c r="MYI32" s="49"/>
      <c r="MYJ32" s="49"/>
      <c r="MYK32" s="49"/>
      <c r="MYL32" s="49"/>
      <c r="MYM32" s="49"/>
      <c r="MYN32" s="49"/>
      <c r="MYO32" s="49"/>
      <c r="MYP32" s="49"/>
      <c r="MYQ32" s="49"/>
      <c r="MYR32" s="49"/>
      <c r="MYS32" s="49"/>
      <c r="MYT32" s="49"/>
      <c r="MYU32" s="49"/>
      <c r="MYV32" s="49"/>
      <c r="MYW32" s="49"/>
      <c r="MYX32" s="49"/>
      <c r="MYY32" s="49"/>
      <c r="MYZ32" s="49"/>
      <c r="MZA32" s="49"/>
      <c r="MZB32" s="49"/>
      <c r="MZC32" s="49"/>
      <c r="MZD32" s="49"/>
      <c r="MZE32" s="49"/>
      <c r="MZF32" s="49"/>
      <c r="MZG32" s="49"/>
      <c r="MZH32" s="49"/>
      <c r="MZI32" s="49"/>
      <c r="MZJ32" s="49"/>
      <c r="MZK32" s="49"/>
      <c r="MZL32" s="49"/>
      <c r="MZM32" s="49"/>
      <c r="MZN32" s="49"/>
      <c r="MZO32" s="49"/>
      <c r="MZP32" s="49"/>
      <c r="MZQ32" s="49"/>
      <c r="MZR32" s="49"/>
      <c r="MZS32" s="49"/>
      <c r="MZT32" s="49"/>
      <c r="MZU32" s="49"/>
      <c r="MZV32" s="49"/>
      <c r="MZW32" s="49"/>
      <c r="MZX32" s="49"/>
      <c r="MZY32" s="49"/>
      <c r="MZZ32" s="49"/>
      <c r="NAA32" s="49"/>
      <c r="NAB32" s="49"/>
      <c r="NAC32" s="49"/>
      <c r="NAD32" s="49"/>
      <c r="NAE32" s="49"/>
      <c r="NAF32" s="49"/>
      <c r="NAG32" s="49"/>
      <c r="NAH32" s="49"/>
      <c r="NAI32" s="49"/>
      <c r="NAJ32" s="49"/>
      <c r="NAK32" s="49"/>
      <c r="NAL32" s="49"/>
      <c r="NAM32" s="49"/>
      <c r="NAN32" s="49"/>
      <c r="NAO32" s="49"/>
      <c r="NAP32" s="49"/>
      <c r="NAQ32" s="49"/>
      <c r="NAR32" s="49"/>
      <c r="NAS32" s="49"/>
      <c r="NAT32" s="49"/>
      <c r="NAU32" s="49"/>
      <c r="NAV32" s="49"/>
      <c r="NAW32" s="49"/>
      <c r="NAX32" s="49"/>
      <c r="NAY32" s="49"/>
      <c r="NAZ32" s="49"/>
      <c r="NBA32" s="49"/>
      <c r="NBB32" s="49"/>
      <c r="NBC32" s="49"/>
      <c r="NBD32" s="49"/>
      <c r="NBE32" s="49"/>
      <c r="NBF32" s="49"/>
      <c r="NBG32" s="49"/>
      <c r="NBH32" s="49"/>
      <c r="NBI32" s="49"/>
      <c r="NBJ32" s="49"/>
      <c r="NBK32" s="49"/>
      <c r="NBL32" s="49"/>
      <c r="NBM32" s="49"/>
      <c r="NBN32" s="49"/>
      <c r="NBO32" s="49"/>
      <c r="NBP32" s="49"/>
      <c r="NBQ32" s="49"/>
      <c r="NBR32" s="49"/>
      <c r="NBS32" s="49"/>
      <c r="NBT32" s="49"/>
      <c r="NBU32" s="49"/>
      <c r="NBV32" s="49"/>
      <c r="NBW32" s="49"/>
      <c r="NBX32" s="49"/>
      <c r="NBY32" s="49"/>
      <c r="NBZ32" s="49"/>
      <c r="NCA32" s="49"/>
      <c r="NCB32" s="49"/>
      <c r="NCC32" s="49"/>
      <c r="NCD32" s="49"/>
      <c r="NCE32" s="49"/>
      <c r="NCF32" s="49"/>
      <c r="NCG32" s="49"/>
      <c r="NCH32" s="49"/>
      <c r="NCI32" s="49"/>
      <c r="NCJ32" s="49"/>
      <c r="NCK32" s="49"/>
      <c r="NCL32" s="49"/>
      <c r="NCM32" s="49"/>
      <c r="NCN32" s="49"/>
      <c r="NCO32" s="49"/>
      <c r="NCP32" s="49"/>
      <c r="NCQ32" s="49"/>
      <c r="NCR32" s="49"/>
      <c r="NCS32" s="49"/>
      <c r="NCT32" s="49"/>
      <c r="NCU32" s="49"/>
      <c r="NCV32" s="49"/>
      <c r="NCW32" s="49"/>
      <c r="NCX32" s="49"/>
      <c r="NCY32" s="49"/>
      <c r="NCZ32" s="49"/>
      <c r="NDA32" s="49"/>
      <c r="NDB32" s="49"/>
      <c r="NDC32" s="49"/>
      <c r="NDD32" s="49"/>
      <c r="NDE32" s="49"/>
      <c r="NDF32" s="49"/>
      <c r="NDG32" s="49"/>
      <c r="NDH32" s="49"/>
      <c r="NDI32" s="49"/>
      <c r="NDJ32" s="49"/>
      <c r="NDK32" s="49"/>
      <c r="NDL32" s="49"/>
      <c r="NDM32" s="49"/>
      <c r="NDN32" s="49"/>
      <c r="NDO32" s="49"/>
      <c r="NDP32" s="49"/>
      <c r="NDQ32" s="49"/>
      <c r="NDR32" s="49"/>
      <c r="NDS32" s="49"/>
      <c r="NDT32" s="49"/>
      <c r="NDU32" s="49"/>
      <c r="NDV32" s="49"/>
      <c r="NDW32" s="49"/>
      <c r="NDX32" s="49"/>
      <c r="NDY32" s="49"/>
      <c r="NDZ32" s="49"/>
      <c r="NEA32" s="49"/>
      <c r="NEB32" s="49"/>
      <c r="NEC32" s="49"/>
      <c r="NED32" s="49"/>
      <c r="NEE32" s="49"/>
      <c r="NEF32" s="49"/>
      <c r="NEG32" s="49"/>
      <c r="NEH32" s="49"/>
      <c r="NEI32" s="49"/>
      <c r="NEJ32" s="49"/>
      <c r="NEK32" s="49"/>
      <c r="NEL32" s="49"/>
      <c r="NEM32" s="49"/>
      <c r="NEN32" s="49"/>
      <c r="NEO32" s="49"/>
      <c r="NEP32" s="49"/>
      <c r="NEQ32" s="49"/>
      <c r="NER32" s="49"/>
      <c r="NES32" s="49"/>
      <c r="NET32" s="49"/>
      <c r="NEU32" s="49"/>
      <c r="NEV32" s="49"/>
      <c r="NEW32" s="49"/>
      <c r="NEX32" s="49"/>
      <c r="NEY32" s="49"/>
      <c r="NEZ32" s="49"/>
      <c r="NFA32" s="49"/>
      <c r="NFB32" s="49"/>
      <c r="NFC32" s="49"/>
      <c r="NFD32" s="49"/>
      <c r="NFE32" s="49"/>
      <c r="NFF32" s="49"/>
      <c r="NFG32" s="49"/>
      <c r="NFH32" s="49"/>
      <c r="NFI32" s="49"/>
      <c r="NFJ32" s="49"/>
      <c r="NFK32" s="49"/>
      <c r="NFL32" s="49"/>
      <c r="NFM32" s="49"/>
      <c r="NFN32" s="49"/>
      <c r="NFO32" s="49"/>
      <c r="NFP32" s="49"/>
      <c r="NFQ32" s="49"/>
      <c r="NFR32" s="49"/>
      <c r="NFS32" s="49"/>
      <c r="NFT32" s="49"/>
      <c r="NFU32" s="49"/>
      <c r="NFV32" s="49"/>
      <c r="NFW32" s="49"/>
      <c r="NFX32" s="49"/>
      <c r="NFY32" s="49"/>
      <c r="NFZ32" s="49"/>
      <c r="NGA32" s="49"/>
      <c r="NGB32" s="49"/>
      <c r="NGC32" s="49"/>
      <c r="NGD32" s="49"/>
      <c r="NGE32" s="49"/>
      <c r="NGF32" s="49"/>
      <c r="NGG32" s="49"/>
      <c r="NGH32" s="49"/>
      <c r="NGI32" s="49"/>
      <c r="NGJ32" s="49"/>
      <c r="NGK32" s="49"/>
      <c r="NGL32" s="49"/>
      <c r="NGM32" s="49"/>
      <c r="NGN32" s="49"/>
      <c r="NGO32" s="49"/>
      <c r="NGP32" s="49"/>
      <c r="NGQ32" s="49"/>
      <c r="NGR32" s="49"/>
      <c r="NGS32" s="49"/>
      <c r="NGT32" s="49"/>
      <c r="NGU32" s="49"/>
      <c r="NGV32" s="49"/>
      <c r="NGW32" s="49"/>
      <c r="NGX32" s="49"/>
      <c r="NGY32" s="49"/>
      <c r="NGZ32" s="49"/>
      <c r="NHA32" s="49"/>
      <c r="NHB32" s="49"/>
      <c r="NHC32" s="49"/>
      <c r="NHD32" s="49"/>
      <c r="NHE32" s="49"/>
      <c r="NHF32" s="49"/>
      <c r="NHG32" s="49"/>
      <c r="NHH32" s="49"/>
      <c r="NHI32" s="49"/>
      <c r="NHJ32" s="49"/>
      <c r="NHK32" s="49"/>
      <c r="NHL32" s="49"/>
      <c r="NHM32" s="49"/>
      <c r="NHN32" s="49"/>
      <c r="NHO32" s="49"/>
      <c r="NHP32" s="49"/>
      <c r="NHQ32" s="49"/>
      <c r="NHR32" s="49"/>
      <c r="NHS32" s="49"/>
      <c r="NHT32" s="49"/>
      <c r="NHU32" s="49"/>
      <c r="NHV32" s="49"/>
      <c r="NHW32" s="49"/>
      <c r="NHX32" s="49"/>
      <c r="NHY32" s="49"/>
      <c r="NHZ32" s="49"/>
      <c r="NIA32" s="49"/>
      <c r="NIB32" s="49"/>
      <c r="NIC32" s="49"/>
      <c r="NID32" s="49"/>
      <c r="NIE32" s="49"/>
      <c r="NIF32" s="49"/>
      <c r="NIG32" s="49"/>
      <c r="NIH32" s="49"/>
      <c r="NII32" s="49"/>
      <c r="NIJ32" s="49"/>
      <c r="NIK32" s="49"/>
      <c r="NIL32" s="49"/>
      <c r="NIM32" s="49"/>
      <c r="NIN32" s="49"/>
      <c r="NIO32" s="49"/>
      <c r="NIP32" s="49"/>
      <c r="NIQ32" s="49"/>
      <c r="NIR32" s="49"/>
      <c r="NIS32" s="49"/>
      <c r="NIT32" s="49"/>
      <c r="NIU32" s="49"/>
      <c r="NIV32" s="49"/>
      <c r="NIW32" s="49"/>
      <c r="NIX32" s="49"/>
      <c r="NIY32" s="49"/>
      <c r="NIZ32" s="49"/>
      <c r="NJA32" s="49"/>
      <c r="NJB32" s="49"/>
      <c r="NJC32" s="49"/>
      <c r="NJD32" s="49"/>
      <c r="NJE32" s="49"/>
      <c r="NJF32" s="49"/>
      <c r="NJG32" s="49"/>
      <c r="NJH32" s="49"/>
      <c r="NJI32" s="49"/>
      <c r="NJJ32" s="49"/>
      <c r="NJK32" s="49"/>
      <c r="NJL32" s="49"/>
      <c r="NJM32" s="49"/>
      <c r="NJN32" s="49"/>
      <c r="NJO32" s="49"/>
      <c r="NJP32" s="49"/>
      <c r="NJQ32" s="49"/>
      <c r="NJR32" s="49"/>
      <c r="NJS32" s="49"/>
      <c r="NJT32" s="49"/>
      <c r="NJU32" s="49"/>
      <c r="NJV32" s="49"/>
      <c r="NJW32" s="49"/>
      <c r="NJX32" s="49"/>
      <c r="NJY32" s="49"/>
      <c r="NJZ32" s="49"/>
      <c r="NKA32" s="49"/>
      <c r="NKB32" s="49"/>
      <c r="NKC32" s="49"/>
      <c r="NKD32" s="49"/>
      <c r="NKE32" s="49"/>
      <c r="NKF32" s="49"/>
      <c r="NKG32" s="49"/>
      <c r="NKH32" s="49"/>
      <c r="NKI32" s="49"/>
      <c r="NKJ32" s="49"/>
      <c r="NKK32" s="49"/>
      <c r="NKL32" s="49"/>
      <c r="NKM32" s="49"/>
      <c r="NKN32" s="49"/>
      <c r="NKO32" s="49"/>
      <c r="NKP32" s="49"/>
      <c r="NKQ32" s="49"/>
      <c r="NKR32" s="49"/>
      <c r="NKS32" s="49"/>
      <c r="NKT32" s="49"/>
      <c r="NKU32" s="49"/>
      <c r="NKV32" s="49"/>
      <c r="NKW32" s="49"/>
      <c r="NKX32" s="49"/>
      <c r="NKY32" s="49"/>
      <c r="NKZ32" s="49"/>
      <c r="NLA32" s="49"/>
      <c r="NLB32" s="49"/>
      <c r="NLC32" s="49"/>
      <c r="NLD32" s="49"/>
      <c r="NLE32" s="49"/>
      <c r="NLF32" s="49"/>
      <c r="NLG32" s="49"/>
      <c r="NLH32" s="49"/>
      <c r="NLI32" s="49"/>
      <c r="NLJ32" s="49"/>
      <c r="NLK32" s="49"/>
      <c r="NLL32" s="49"/>
      <c r="NLM32" s="49"/>
      <c r="NLN32" s="49"/>
      <c r="NLO32" s="49"/>
      <c r="NLP32" s="49"/>
      <c r="NLQ32" s="49"/>
      <c r="NLR32" s="49"/>
      <c r="NLS32" s="49"/>
      <c r="NLT32" s="49"/>
      <c r="NLU32" s="49"/>
      <c r="NLV32" s="49"/>
      <c r="NLW32" s="49"/>
      <c r="NLX32" s="49"/>
      <c r="NLY32" s="49"/>
      <c r="NLZ32" s="49"/>
      <c r="NMA32" s="49"/>
      <c r="NMB32" s="49"/>
      <c r="NMC32" s="49"/>
      <c r="NMD32" s="49"/>
      <c r="NME32" s="49"/>
      <c r="NMF32" s="49"/>
      <c r="NMG32" s="49"/>
      <c r="NMH32" s="49"/>
      <c r="NMI32" s="49"/>
      <c r="NMJ32" s="49"/>
      <c r="NMK32" s="49"/>
      <c r="NML32" s="49"/>
      <c r="NMM32" s="49"/>
      <c r="NMN32" s="49"/>
      <c r="NMO32" s="49"/>
      <c r="NMP32" s="49"/>
      <c r="NMQ32" s="49"/>
      <c r="NMR32" s="49"/>
      <c r="NMS32" s="49"/>
      <c r="NMT32" s="49"/>
      <c r="NMU32" s="49"/>
      <c r="NMV32" s="49"/>
      <c r="NMW32" s="49"/>
      <c r="NMX32" s="49"/>
      <c r="NMY32" s="49"/>
      <c r="NMZ32" s="49"/>
      <c r="NNA32" s="49"/>
      <c r="NNB32" s="49"/>
      <c r="NNC32" s="49"/>
      <c r="NND32" s="49"/>
      <c r="NNE32" s="49"/>
      <c r="NNF32" s="49"/>
      <c r="NNG32" s="49"/>
      <c r="NNH32" s="49"/>
      <c r="NNI32" s="49"/>
      <c r="NNJ32" s="49"/>
      <c r="NNK32" s="49"/>
      <c r="NNL32" s="49"/>
      <c r="NNM32" s="49"/>
      <c r="NNN32" s="49"/>
      <c r="NNO32" s="49"/>
      <c r="NNP32" s="49"/>
      <c r="NNQ32" s="49"/>
      <c r="NNR32" s="49"/>
      <c r="NNS32" s="49"/>
      <c r="NNT32" s="49"/>
      <c r="NNU32" s="49"/>
      <c r="NNV32" s="49"/>
      <c r="NNW32" s="49"/>
      <c r="NNX32" s="49"/>
      <c r="NNY32" s="49"/>
      <c r="NNZ32" s="49"/>
      <c r="NOA32" s="49"/>
      <c r="NOB32" s="49"/>
      <c r="NOC32" s="49"/>
      <c r="NOD32" s="49"/>
      <c r="NOE32" s="49"/>
      <c r="NOF32" s="49"/>
      <c r="NOG32" s="49"/>
      <c r="NOH32" s="49"/>
      <c r="NOI32" s="49"/>
      <c r="NOJ32" s="49"/>
      <c r="NOK32" s="49"/>
      <c r="NOL32" s="49"/>
      <c r="NOM32" s="49"/>
      <c r="NON32" s="49"/>
      <c r="NOO32" s="49"/>
      <c r="NOP32" s="49"/>
      <c r="NOQ32" s="49"/>
      <c r="NOR32" s="49"/>
      <c r="NOS32" s="49"/>
      <c r="NOT32" s="49"/>
      <c r="NOU32" s="49"/>
      <c r="NOV32" s="49"/>
      <c r="NOW32" s="49"/>
      <c r="NOX32" s="49"/>
      <c r="NOY32" s="49"/>
      <c r="NOZ32" s="49"/>
      <c r="NPA32" s="49"/>
      <c r="NPB32" s="49"/>
      <c r="NPC32" s="49"/>
      <c r="NPD32" s="49"/>
      <c r="NPE32" s="49"/>
      <c r="NPF32" s="49"/>
      <c r="NPG32" s="49"/>
      <c r="NPH32" s="49"/>
      <c r="NPI32" s="49"/>
      <c r="NPJ32" s="49"/>
      <c r="NPK32" s="49"/>
      <c r="NPL32" s="49"/>
      <c r="NPM32" s="49"/>
      <c r="NPN32" s="49"/>
      <c r="NPO32" s="49"/>
      <c r="NPP32" s="49"/>
      <c r="NPQ32" s="49"/>
      <c r="NPR32" s="49"/>
      <c r="NPS32" s="49"/>
      <c r="NPT32" s="49"/>
      <c r="NPU32" s="49"/>
      <c r="NPV32" s="49"/>
      <c r="NPW32" s="49"/>
      <c r="NPX32" s="49"/>
      <c r="NPY32" s="49"/>
      <c r="NPZ32" s="49"/>
      <c r="NQA32" s="49"/>
      <c r="NQB32" s="49"/>
      <c r="NQC32" s="49"/>
      <c r="NQD32" s="49"/>
      <c r="NQE32" s="49"/>
      <c r="NQF32" s="49"/>
      <c r="NQG32" s="49"/>
      <c r="NQH32" s="49"/>
      <c r="NQI32" s="49"/>
      <c r="NQJ32" s="49"/>
      <c r="NQK32" s="49"/>
      <c r="NQL32" s="49"/>
      <c r="NQM32" s="49"/>
      <c r="NQN32" s="49"/>
      <c r="NQO32" s="49"/>
      <c r="NQP32" s="49"/>
      <c r="NQQ32" s="49"/>
      <c r="NQR32" s="49"/>
      <c r="NQS32" s="49"/>
      <c r="NQT32" s="49"/>
      <c r="NQU32" s="49"/>
      <c r="NQV32" s="49"/>
      <c r="NQW32" s="49"/>
      <c r="NQX32" s="49"/>
      <c r="NQY32" s="49"/>
      <c r="NQZ32" s="49"/>
      <c r="NRA32" s="49"/>
      <c r="NRB32" s="49"/>
      <c r="NRC32" s="49"/>
      <c r="NRD32" s="49"/>
      <c r="NRE32" s="49"/>
      <c r="NRF32" s="49"/>
      <c r="NRG32" s="49"/>
      <c r="NRH32" s="49"/>
      <c r="NRI32" s="49"/>
      <c r="NRJ32" s="49"/>
      <c r="NRK32" s="49"/>
      <c r="NRL32" s="49"/>
      <c r="NRM32" s="49"/>
      <c r="NRN32" s="49"/>
      <c r="NRO32" s="49"/>
      <c r="NRP32" s="49"/>
      <c r="NRQ32" s="49"/>
      <c r="NRR32" s="49"/>
      <c r="NRS32" s="49"/>
      <c r="NRT32" s="49"/>
      <c r="NRU32" s="49"/>
      <c r="NRV32" s="49"/>
      <c r="NRW32" s="49"/>
      <c r="NRX32" s="49"/>
      <c r="NRY32" s="49"/>
      <c r="NRZ32" s="49"/>
      <c r="NSA32" s="49"/>
      <c r="NSB32" s="49"/>
      <c r="NSC32" s="49"/>
      <c r="NSD32" s="49"/>
      <c r="NSE32" s="49"/>
      <c r="NSF32" s="49"/>
      <c r="NSG32" s="49"/>
      <c r="NSH32" s="49"/>
      <c r="NSI32" s="49"/>
      <c r="NSJ32" s="49"/>
      <c r="NSK32" s="49"/>
      <c r="NSL32" s="49"/>
      <c r="NSM32" s="49"/>
      <c r="NSN32" s="49"/>
      <c r="NSO32" s="49"/>
      <c r="NSP32" s="49"/>
      <c r="NSQ32" s="49"/>
      <c r="NSR32" s="49"/>
      <c r="NSS32" s="49"/>
      <c r="NST32" s="49"/>
      <c r="NSU32" s="49"/>
      <c r="NSV32" s="49"/>
      <c r="NSW32" s="49"/>
      <c r="NSX32" s="49"/>
      <c r="NSY32" s="49"/>
      <c r="NSZ32" s="49"/>
      <c r="NTA32" s="49"/>
      <c r="NTB32" s="49"/>
      <c r="NTC32" s="49"/>
      <c r="NTD32" s="49"/>
      <c r="NTE32" s="49"/>
      <c r="NTF32" s="49"/>
      <c r="NTG32" s="49"/>
      <c r="NTH32" s="49"/>
      <c r="NTI32" s="49"/>
      <c r="NTJ32" s="49"/>
      <c r="NTK32" s="49"/>
      <c r="NTL32" s="49"/>
      <c r="NTM32" s="49"/>
      <c r="NTN32" s="49"/>
      <c r="NTO32" s="49"/>
      <c r="NTP32" s="49"/>
      <c r="NTQ32" s="49"/>
      <c r="NTR32" s="49"/>
      <c r="NTS32" s="49"/>
      <c r="NTT32" s="49"/>
      <c r="NTU32" s="49"/>
      <c r="NTV32" s="49"/>
      <c r="NTW32" s="49"/>
      <c r="NTX32" s="49"/>
      <c r="NTY32" s="49"/>
      <c r="NTZ32" s="49"/>
      <c r="NUA32" s="49"/>
      <c r="NUB32" s="49"/>
      <c r="NUC32" s="49"/>
      <c r="NUD32" s="49"/>
      <c r="NUE32" s="49"/>
      <c r="NUF32" s="49"/>
      <c r="NUG32" s="49"/>
      <c r="NUH32" s="49"/>
      <c r="NUI32" s="49"/>
      <c r="NUJ32" s="49"/>
      <c r="NUK32" s="49"/>
      <c r="NUL32" s="49"/>
      <c r="NUM32" s="49"/>
      <c r="NUN32" s="49"/>
      <c r="NUO32" s="49"/>
      <c r="NUP32" s="49"/>
      <c r="NUQ32" s="49"/>
      <c r="NUR32" s="49"/>
      <c r="NUS32" s="49"/>
      <c r="NUT32" s="49"/>
      <c r="NUU32" s="49"/>
      <c r="NUV32" s="49"/>
      <c r="NUW32" s="49"/>
      <c r="NUX32" s="49"/>
      <c r="NUY32" s="49"/>
      <c r="NUZ32" s="49"/>
      <c r="NVA32" s="49"/>
      <c r="NVB32" s="49"/>
      <c r="NVC32" s="49"/>
      <c r="NVD32" s="49"/>
      <c r="NVE32" s="49"/>
      <c r="NVF32" s="49"/>
      <c r="NVG32" s="49"/>
      <c r="NVH32" s="49"/>
      <c r="NVI32" s="49"/>
      <c r="NVJ32" s="49"/>
      <c r="NVK32" s="49"/>
      <c r="NVL32" s="49"/>
      <c r="NVM32" s="49"/>
      <c r="NVN32" s="49"/>
      <c r="NVO32" s="49"/>
      <c r="NVP32" s="49"/>
      <c r="NVQ32" s="49"/>
      <c r="NVR32" s="49"/>
      <c r="NVS32" s="49"/>
      <c r="NVT32" s="49"/>
      <c r="NVU32" s="49"/>
      <c r="NVV32" s="49"/>
      <c r="NVW32" s="49"/>
      <c r="NVX32" s="49"/>
      <c r="NVY32" s="49"/>
      <c r="NVZ32" s="49"/>
      <c r="NWA32" s="49"/>
      <c r="NWB32" s="49"/>
      <c r="NWC32" s="49"/>
      <c r="NWD32" s="49"/>
      <c r="NWE32" s="49"/>
      <c r="NWF32" s="49"/>
      <c r="NWG32" s="49"/>
      <c r="NWH32" s="49"/>
      <c r="NWI32" s="49"/>
      <c r="NWJ32" s="49"/>
      <c r="NWK32" s="49"/>
      <c r="NWL32" s="49"/>
      <c r="NWM32" s="49"/>
      <c r="NWN32" s="49"/>
      <c r="NWO32" s="49"/>
      <c r="NWP32" s="49"/>
      <c r="NWQ32" s="49"/>
      <c r="NWR32" s="49"/>
      <c r="NWS32" s="49"/>
      <c r="NWT32" s="49"/>
      <c r="NWU32" s="49"/>
      <c r="NWV32" s="49"/>
      <c r="NWW32" s="49"/>
      <c r="NWX32" s="49"/>
      <c r="NWY32" s="49"/>
      <c r="NWZ32" s="49"/>
      <c r="NXA32" s="49"/>
      <c r="NXB32" s="49"/>
      <c r="NXC32" s="49"/>
      <c r="NXD32" s="49"/>
      <c r="NXE32" s="49"/>
      <c r="NXF32" s="49"/>
      <c r="NXG32" s="49"/>
      <c r="NXH32" s="49"/>
      <c r="NXI32" s="49"/>
      <c r="NXJ32" s="49"/>
      <c r="NXK32" s="49"/>
      <c r="NXL32" s="49"/>
      <c r="NXM32" s="49"/>
      <c r="NXN32" s="49"/>
      <c r="NXO32" s="49"/>
      <c r="NXP32" s="49"/>
      <c r="NXQ32" s="49"/>
      <c r="NXR32" s="49"/>
      <c r="NXS32" s="49"/>
      <c r="NXT32" s="49"/>
      <c r="NXU32" s="49"/>
      <c r="NXV32" s="49"/>
      <c r="NXW32" s="49"/>
      <c r="NXX32" s="49"/>
      <c r="NXY32" s="49"/>
      <c r="NXZ32" s="49"/>
      <c r="NYA32" s="49"/>
      <c r="NYB32" s="49"/>
      <c r="NYC32" s="49"/>
      <c r="NYD32" s="49"/>
      <c r="NYE32" s="49"/>
      <c r="NYF32" s="49"/>
      <c r="NYG32" s="49"/>
      <c r="NYH32" s="49"/>
      <c r="NYI32" s="49"/>
      <c r="NYJ32" s="49"/>
      <c r="NYK32" s="49"/>
      <c r="NYL32" s="49"/>
      <c r="NYM32" s="49"/>
      <c r="NYN32" s="49"/>
      <c r="NYO32" s="49"/>
      <c r="NYP32" s="49"/>
      <c r="NYQ32" s="49"/>
      <c r="NYR32" s="49"/>
      <c r="NYS32" s="49"/>
      <c r="NYT32" s="49"/>
      <c r="NYU32" s="49"/>
      <c r="NYV32" s="49"/>
      <c r="NYW32" s="49"/>
      <c r="NYX32" s="49"/>
      <c r="NYY32" s="49"/>
      <c r="NYZ32" s="49"/>
      <c r="NZA32" s="49"/>
      <c r="NZB32" s="49"/>
      <c r="NZC32" s="49"/>
      <c r="NZD32" s="49"/>
      <c r="NZE32" s="49"/>
      <c r="NZF32" s="49"/>
      <c r="NZG32" s="49"/>
      <c r="NZH32" s="49"/>
      <c r="NZI32" s="49"/>
      <c r="NZJ32" s="49"/>
      <c r="NZK32" s="49"/>
      <c r="NZL32" s="49"/>
      <c r="NZM32" s="49"/>
      <c r="NZN32" s="49"/>
      <c r="NZO32" s="49"/>
      <c r="NZP32" s="49"/>
      <c r="NZQ32" s="49"/>
      <c r="NZR32" s="49"/>
      <c r="NZS32" s="49"/>
      <c r="NZT32" s="49"/>
      <c r="NZU32" s="49"/>
      <c r="NZV32" s="49"/>
      <c r="NZW32" s="49"/>
      <c r="NZX32" s="49"/>
      <c r="NZY32" s="49"/>
      <c r="NZZ32" s="49"/>
      <c r="OAA32" s="49"/>
      <c r="OAB32" s="49"/>
      <c r="OAC32" s="49"/>
      <c r="OAD32" s="49"/>
      <c r="OAE32" s="49"/>
      <c r="OAF32" s="49"/>
      <c r="OAG32" s="49"/>
      <c r="OAH32" s="49"/>
      <c r="OAI32" s="49"/>
      <c r="OAJ32" s="49"/>
      <c r="OAK32" s="49"/>
      <c r="OAL32" s="49"/>
      <c r="OAM32" s="49"/>
      <c r="OAN32" s="49"/>
      <c r="OAO32" s="49"/>
      <c r="OAP32" s="49"/>
      <c r="OAQ32" s="49"/>
      <c r="OAR32" s="49"/>
      <c r="OAS32" s="49"/>
      <c r="OAT32" s="49"/>
      <c r="OAU32" s="49"/>
      <c r="OAV32" s="49"/>
      <c r="OAW32" s="49"/>
      <c r="OAX32" s="49"/>
      <c r="OAY32" s="49"/>
      <c r="OAZ32" s="49"/>
      <c r="OBA32" s="49"/>
      <c r="OBB32" s="49"/>
      <c r="OBC32" s="49"/>
      <c r="OBD32" s="49"/>
      <c r="OBE32" s="49"/>
      <c r="OBF32" s="49"/>
      <c r="OBG32" s="49"/>
      <c r="OBH32" s="49"/>
      <c r="OBI32" s="49"/>
      <c r="OBJ32" s="49"/>
      <c r="OBK32" s="49"/>
      <c r="OBL32" s="49"/>
      <c r="OBM32" s="49"/>
      <c r="OBN32" s="49"/>
      <c r="OBO32" s="49"/>
      <c r="OBP32" s="49"/>
      <c r="OBQ32" s="49"/>
      <c r="OBR32" s="49"/>
      <c r="OBS32" s="49"/>
      <c r="OBT32" s="49"/>
      <c r="OBU32" s="49"/>
      <c r="OBV32" s="49"/>
      <c r="OBW32" s="49"/>
      <c r="OBX32" s="49"/>
      <c r="OBY32" s="49"/>
      <c r="OBZ32" s="49"/>
      <c r="OCA32" s="49"/>
      <c r="OCB32" s="49"/>
      <c r="OCC32" s="49"/>
      <c r="OCD32" s="49"/>
      <c r="OCE32" s="49"/>
      <c r="OCF32" s="49"/>
      <c r="OCG32" s="49"/>
      <c r="OCH32" s="49"/>
      <c r="OCI32" s="49"/>
      <c r="OCJ32" s="49"/>
      <c r="OCK32" s="49"/>
      <c r="OCL32" s="49"/>
      <c r="OCM32" s="49"/>
      <c r="OCN32" s="49"/>
      <c r="OCO32" s="49"/>
      <c r="OCP32" s="49"/>
      <c r="OCQ32" s="49"/>
      <c r="OCR32" s="49"/>
      <c r="OCS32" s="49"/>
      <c r="OCT32" s="49"/>
      <c r="OCU32" s="49"/>
      <c r="OCV32" s="49"/>
      <c r="OCW32" s="49"/>
      <c r="OCX32" s="49"/>
      <c r="OCY32" s="49"/>
      <c r="OCZ32" s="49"/>
      <c r="ODA32" s="49"/>
      <c r="ODB32" s="49"/>
      <c r="ODC32" s="49"/>
      <c r="ODD32" s="49"/>
      <c r="ODE32" s="49"/>
      <c r="ODF32" s="49"/>
      <c r="ODG32" s="49"/>
      <c r="ODH32" s="49"/>
      <c r="ODI32" s="49"/>
      <c r="ODJ32" s="49"/>
      <c r="ODK32" s="49"/>
      <c r="ODL32" s="49"/>
      <c r="ODM32" s="49"/>
      <c r="ODN32" s="49"/>
      <c r="ODO32" s="49"/>
      <c r="ODP32" s="49"/>
      <c r="ODQ32" s="49"/>
      <c r="ODR32" s="49"/>
      <c r="ODS32" s="49"/>
      <c r="ODT32" s="49"/>
      <c r="ODU32" s="49"/>
      <c r="ODV32" s="49"/>
      <c r="ODW32" s="49"/>
      <c r="ODX32" s="49"/>
      <c r="ODY32" s="49"/>
      <c r="ODZ32" s="49"/>
      <c r="OEA32" s="49"/>
      <c r="OEB32" s="49"/>
      <c r="OEC32" s="49"/>
      <c r="OED32" s="49"/>
      <c r="OEE32" s="49"/>
      <c r="OEF32" s="49"/>
      <c r="OEG32" s="49"/>
      <c r="OEH32" s="49"/>
      <c r="OEI32" s="49"/>
      <c r="OEJ32" s="49"/>
      <c r="OEK32" s="49"/>
      <c r="OEL32" s="49"/>
      <c r="OEM32" s="49"/>
      <c r="OEN32" s="49"/>
      <c r="OEO32" s="49"/>
      <c r="OEP32" s="49"/>
      <c r="OEQ32" s="49"/>
      <c r="OER32" s="49"/>
      <c r="OES32" s="49"/>
      <c r="OET32" s="49"/>
      <c r="OEU32" s="49"/>
      <c r="OEV32" s="49"/>
      <c r="OEW32" s="49"/>
      <c r="OEX32" s="49"/>
      <c r="OEY32" s="49"/>
      <c r="OEZ32" s="49"/>
      <c r="OFA32" s="49"/>
      <c r="OFB32" s="49"/>
      <c r="OFC32" s="49"/>
      <c r="OFD32" s="49"/>
      <c r="OFE32" s="49"/>
      <c r="OFF32" s="49"/>
      <c r="OFG32" s="49"/>
      <c r="OFH32" s="49"/>
      <c r="OFI32" s="49"/>
      <c r="OFJ32" s="49"/>
      <c r="OFK32" s="49"/>
      <c r="OFL32" s="49"/>
      <c r="OFM32" s="49"/>
      <c r="OFN32" s="49"/>
      <c r="OFO32" s="49"/>
      <c r="OFP32" s="49"/>
      <c r="OFQ32" s="49"/>
      <c r="OFR32" s="49"/>
      <c r="OFS32" s="49"/>
      <c r="OFT32" s="49"/>
      <c r="OFU32" s="49"/>
      <c r="OFV32" s="49"/>
      <c r="OFW32" s="49"/>
      <c r="OFX32" s="49"/>
      <c r="OFY32" s="49"/>
      <c r="OFZ32" s="49"/>
      <c r="OGA32" s="49"/>
      <c r="OGB32" s="49"/>
      <c r="OGC32" s="49"/>
      <c r="OGD32" s="49"/>
      <c r="OGE32" s="49"/>
      <c r="OGF32" s="49"/>
      <c r="OGG32" s="49"/>
      <c r="OGH32" s="49"/>
      <c r="OGI32" s="49"/>
      <c r="OGJ32" s="49"/>
      <c r="OGK32" s="49"/>
      <c r="OGL32" s="49"/>
      <c r="OGM32" s="49"/>
      <c r="OGN32" s="49"/>
      <c r="OGO32" s="49"/>
      <c r="OGP32" s="49"/>
      <c r="OGQ32" s="49"/>
      <c r="OGR32" s="49"/>
      <c r="OGS32" s="49"/>
      <c r="OGT32" s="49"/>
      <c r="OGU32" s="49"/>
      <c r="OGV32" s="49"/>
      <c r="OGW32" s="49"/>
      <c r="OGX32" s="49"/>
      <c r="OGY32" s="49"/>
      <c r="OGZ32" s="49"/>
      <c r="OHA32" s="49"/>
      <c r="OHB32" s="49"/>
      <c r="OHC32" s="49"/>
      <c r="OHD32" s="49"/>
      <c r="OHE32" s="49"/>
      <c r="OHF32" s="49"/>
      <c r="OHG32" s="49"/>
      <c r="OHH32" s="49"/>
      <c r="OHI32" s="49"/>
      <c r="OHJ32" s="49"/>
      <c r="OHK32" s="49"/>
      <c r="OHL32" s="49"/>
      <c r="OHM32" s="49"/>
      <c r="OHN32" s="49"/>
      <c r="OHO32" s="49"/>
      <c r="OHP32" s="49"/>
      <c r="OHQ32" s="49"/>
      <c r="OHR32" s="49"/>
      <c r="OHS32" s="49"/>
      <c r="OHT32" s="49"/>
      <c r="OHU32" s="49"/>
      <c r="OHV32" s="49"/>
      <c r="OHW32" s="49"/>
      <c r="OHX32" s="49"/>
      <c r="OHY32" s="49"/>
      <c r="OHZ32" s="49"/>
      <c r="OIA32" s="49"/>
      <c r="OIB32" s="49"/>
      <c r="OIC32" s="49"/>
      <c r="OID32" s="49"/>
      <c r="OIE32" s="49"/>
      <c r="OIF32" s="49"/>
      <c r="OIG32" s="49"/>
      <c r="OIH32" s="49"/>
      <c r="OII32" s="49"/>
      <c r="OIJ32" s="49"/>
      <c r="OIK32" s="49"/>
      <c r="OIL32" s="49"/>
      <c r="OIM32" s="49"/>
      <c r="OIN32" s="49"/>
      <c r="OIO32" s="49"/>
      <c r="OIP32" s="49"/>
      <c r="OIQ32" s="49"/>
      <c r="OIR32" s="49"/>
      <c r="OIS32" s="49"/>
      <c r="OIT32" s="49"/>
      <c r="OIU32" s="49"/>
      <c r="OIV32" s="49"/>
      <c r="OIW32" s="49"/>
      <c r="OIX32" s="49"/>
      <c r="OIY32" s="49"/>
      <c r="OIZ32" s="49"/>
      <c r="OJA32" s="49"/>
      <c r="OJB32" s="49"/>
      <c r="OJC32" s="49"/>
      <c r="OJD32" s="49"/>
      <c r="OJE32" s="49"/>
      <c r="OJF32" s="49"/>
      <c r="OJG32" s="49"/>
      <c r="OJH32" s="49"/>
      <c r="OJI32" s="49"/>
      <c r="OJJ32" s="49"/>
      <c r="OJK32" s="49"/>
      <c r="OJL32" s="49"/>
      <c r="OJM32" s="49"/>
      <c r="OJN32" s="49"/>
      <c r="OJO32" s="49"/>
      <c r="OJP32" s="49"/>
      <c r="OJQ32" s="49"/>
      <c r="OJR32" s="49"/>
      <c r="OJS32" s="49"/>
      <c r="OJT32" s="49"/>
      <c r="OJU32" s="49"/>
      <c r="OJV32" s="49"/>
      <c r="OJW32" s="49"/>
      <c r="OJX32" s="49"/>
      <c r="OJY32" s="49"/>
      <c r="OJZ32" s="49"/>
      <c r="OKA32" s="49"/>
      <c r="OKB32" s="49"/>
      <c r="OKC32" s="49"/>
      <c r="OKD32" s="49"/>
      <c r="OKE32" s="49"/>
      <c r="OKF32" s="49"/>
      <c r="OKG32" s="49"/>
      <c r="OKH32" s="49"/>
      <c r="OKI32" s="49"/>
      <c r="OKJ32" s="49"/>
      <c r="OKK32" s="49"/>
      <c r="OKL32" s="49"/>
      <c r="OKM32" s="49"/>
      <c r="OKN32" s="49"/>
      <c r="OKO32" s="49"/>
      <c r="OKP32" s="49"/>
      <c r="OKQ32" s="49"/>
      <c r="OKR32" s="49"/>
      <c r="OKS32" s="49"/>
      <c r="OKT32" s="49"/>
      <c r="OKU32" s="49"/>
      <c r="OKV32" s="49"/>
      <c r="OKW32" s="49"/>
      <c r="OKX32" s="49"/>
      <c r="OKY32" s="49"/>
      <c r="OKZ32" s="49"/>
      <c r="OLA32" s="49"/>
      <c r="OLB32" s="49"/>
      <c r="OLC32" s="49"/>
      <c r="OLD32" s="49"/>
      <c r="OLE32" s="49"/>
      <c r="OLF32" s="49"/>
      <c r="OLG32" s="49"/>
      <c r="OLH32" s="49"/>
      <c r="OLI32" s="49"/>
      <c r="OLJ32" s="49"/>
      <c r="OLK32" s="49"/>
      <c r="OLL32" s="49"/>
      <c r="OLM32" s="49"/>
      <c r="OLN32" s="49"/>
      <c r="OLO32" s="49"/>
      <c r="OLP32" s="49"/>
      <c r="OLQ32" s="49"/>
      <c r="OLR32" s="49"/>
      <c r="OLS32" s="49"/>
      <c r="OLT32" s="49"/>
      <c r="OLU32" s="49"/>
      <c r="OLV32" s="49"/>
      <c r="OLW32" s="49"/>
      <c r="OLX32" s="49"/>
      <c r="OLY32" s="49"/>
      <c r="OLZ32" s="49"/>
      <c r="OMA32" s="49"/>
      <c r="OMB32" s="49"/>
      <c r="OMC32" s="49"/>
      <c r="OMD32" s="49"/>
      <c r="OME32" s="49"/>
      <c r="OMF32" s="49"/>
      <c r="OMG32" s="49"/>
      <c r="OMH32" s="49"/>
      <c r="OMI32" s="49"/>
      <c r="OMJ32" s="49"/>
      <c r="OMK32" s="49"/>
      <c r="OML32" s="49"/>
      <c r="OMM32" s="49"/>
      <c r="OMN32" s="49"/>
      <c r="OMO32" s="49"/>
      <c r="OMP32" s="49"/>
      <c r="OMQ32" s="49"/>
      <c r="OMR32" s="49"/>
      <c r="OMS32" s="49"/>
      <c r="OMT32" s="49"/>
      <c r="OMU32" s="49"/>
      <c r="OMV32" s="49"/>
      <c r="OMW32" s="49"/>
      <c r="OMX32" s="49"/>
      <c r="OMY32" s="49"/>
      <c r="OMZ32" s="49"/>
      <c r="ONA32" s="49"/>
      <c r="ONB32" s="49"/>
      <c r="ONC32" s="49"/>
      <c r="OND32" s="49"/>
      <c r="ONE32" s="49"/>
      <c r="ONF32" s="49"/>
      <c r="ONG32" s="49"/>
      <c r="ONH32" s="49"/>
      <c r="ONI32" s="49"/>
      <c r="ONJ32" s="49"/>
      <c r="ONK32" s="49"/>
      <c r="ONL32" s="49"/>
      <c r="ONM32" s="49"/>
      <c r="ONN32" s="49"/>
      <c r="ONO32" s="49"/>
      <c r="ONP32" s="49"/>
      <c r="ONQ32" s="49"/>
      <c r="ONR32" s="49"/>
      <c r="ONS32" s="49"/>
      <c r="ONT32" s="49"/>
      <c r="ONU32" s="49"/>
      <c r="ONV32" s="49"/>
      <c r="ONW32" s="49"/>
      <c r="ONX32" s="49"/>
      <c r="ONY32" s="49"/>
      <c r="ONZ32" s="49"/>
      <c r="OOA32" s="49"/>
      <c r="OOB32" s="49"/>
      <c r="OOC32" s="49"/>
      <c r="OOD32" s="49"/>
      <c r="OOE32" s="49"/>
      <c r="OOF32" s="49"/>
      <c r="OOG32" s="49"/>
      <c r="OOH32" s="49"/>
      <c r="OOI32" s="49"/>
      <c r="OOJ32" s="49"/>
      <c r="OOK32" s="49"/>
      <c r="OOL32" s="49"/>
      <c r="OOM32" s="49"/>
      <c r="OON32" s="49"/>
      <c r="OOO32" s="49"/>
      <c r="OOP32" s="49"/>
      <c r="OOQ32" s="49"/>
      <c r="OOR32" s="49"/>
      <c r="OOS32" s="49"/>
      <c r="OOT32" s="49"/>
      <c r="OOU32" s="49"/>
      <c r="OOV32" s="49"/>
      <c r="OOW32" s="49"/>
      <c r="OOX32" s="49"/>
      <c r="OOY32" s="49"/>
      <c r="OOZ32" s="49"/>
      <c r="OPA32" s="49"/>
      <c r="OPB32" s="49"/>
      <c r="OPC32" s="49"/>
      <c r="OPD32" s="49"/>
      <c r="OPE32" s="49"/>
      <c r="OPF32" s="49"/>
      <c r="OPG32" s="49"/>
      <c r="OPH32" s="49"/>
      <c r="OPI32" s="49"/>
      <c r="OPJ32" s="49"/>
      <c r="OPK32" s="49"/>
      <c r="OPL32" s="49"/>
      <c r="OPM32" s="49"/>
      <c r="OPN32" s="49"/>
      <c r="OPO32" s="49"/>
      <c r="OPP32" s="49"/>
      <c r="OPQ32" s="49"/>
      <c r="OPR32" s="49"/>
      <c r="OPS32" s="49"/>
      <c r="OPT32" s="49"/>
      <c r="OPU32" s="49"/>
      <c r="OPV32" s="49"/>
      <c r="OPW32" s="49"/>
      <c r="OPX32" s="49"/>
      <c r="OPY32" s="49"/>
      <c r="OPZ32" s="49"/>
      <c r="OQA32" s="49"/>
      <c r="OQB32" s="49"/>
      <c r="OQC32" s="49"/>
      <c r="OQD32" s="49"/>
      <c r="OQE32" s="49"/>
      <c r="OQF32" s="49"/>
      <c r="OQG32" s="49"/>
      <c r="OQH32" s="49"/>
      <c r="OQI32" s="49"/>
      <c r="OQJ32" s="49"/>
      <c r="OQK32" s="49"/>
      <c r="OQL32" s="49"/>
      <c r="OQM32" s="49"/>
      <c r="OQN32" s="49"/>
      <c r="OQO32" s="49"/>
      <c r="OQP32" s="49"/>
      <c r="OQQ32" s="49"/>
      <c r="OQR32" s="49"/>
      <c r="OQS32" s="49"/>
      <c r="OQT32" s="49"/>
      <c r="OQU32" s="49"/>
      <c r="OQV32" s="49"/>
      <c r="OQW32" s="49"/>
      <c r="OQX32" s="49"/>
      <c r="OQY32" s="49"/>
      <c r="OQZ32" s="49"/>
      <c r="ORA32" s="49"/>
      <c r="ORB32" s="49"/>
      <c r="ORC32" s="49"/>
      <c r="ORD32" s="49"/>
      <c r="ORE32" s="49"/>
      <c r="ORF32" s="49"/>
      <c r="ORG32" s="49"/>
      <c r="ORH32" s="49"/>
      <c r="ORI32" s="49"/>
      <c r="ORJ32" s="49"/>
      <c r="ORK32" s="49"/>
      <c r="ORL32" s="49"/>
      <c r="ORM32" s="49"/>
      <c r="ORN32" s="49"/>
      <c r="ORO32" s="49"/>
      <c r="ORP32" s="49"/>
      <c r="ORQ32" s="49"/>
      <c r="ORR32" s="49"/>
      <c r="ORS32" s="49"/>
      <c r="ORT32" s="49"/>
      <c r="ORU32" s="49"/>
      <c r="ORV32" s="49"/>
      <c r="ORW32" s="49"/>
      <c r="ORX32" s="49"/>
      <c r="ORY32" s="49"/>
      <c r="ORZ32" s="49"/>
      <c r="OSA32" s="49"/>
      <c r="OSB32" s="49"/>
      <c r="OSC32" s="49"/>
      <c r="OSD32" s="49"/>
      <c r="OSE32" s="49"/>
      <c r="OSF32" s="49"/>
      <c r="OSG32" s="49"/>
      <c r="OSH32" s="49"/>
      <c r="OSI32" s="49"/>
      <c r="OSJ32" s="49"/>
      <c r="OSK32" s="49"/>
      <c r="OSL32" s="49"/>
      <c r="OSM32" s="49"/>
      <c r="OSN32" s="49"/>
      <c r="OSO32" s="49"/>
      <c r="OSP32" s="49"/>
      <c r="OSQ32" s="49"/>
      <c r="OSR32" s="49"/>
      <c r="OSS32" s="49"/>
      <c r="OST32" s="49"/>
      <c r="OSU32" s="49"/>
      <c r="OSV32" s="49"/>
      <c r="OSW32" s="49"/>
      <c r="OSX32" s="49"/>
      <c r="OSY32" s="49"/>
      <c r="OSZ32" s="49"/>
      <c r="OTA32" s="49"/>
      <c r="OTB32" s="49"/>
      <c r="OTC32" s="49"/>
      <c r="OTD32" s="49"/>
      <c r="OTE32" s="49"/>
      <c r="OTF32" s="49"/>
      <c r="OTG32" s="49"/>
      <c r="OTH32" s="49"/>
      <c r="OTI32" s="49"/>
      <c r="OTJ32" s="49"/>
      <c r="OTK32" s="49"/>
      <c r="OTL32" s="49"/>
      <c r="OTM32" s="49"/>
      <c r="OTN32" s="49"/>
      <c r="OTO32" s="49"/>
      <c r="OTP32" s="49"/>
      <c r="OTQ32" s="49"/>
      <c r="OTR32" s="49"/>
      <c r="OTS32" s="49"/>
      <c r="OTT32" s="49"/>
      <c r="OTU32" s="49"/>
      <c r="OTV32" s="49"/>
      <c r="OTW32" s="49"/>
      <c r="OTX32" s="49"/>
      <c r="OTY32" s="49"/>
      <c r="OTZ32" s="49"/>
      <c r="OUA32" s="49"/>
      <c r="OUB32" s="49"/>
      <c r="OUC32" s="49"/>
      <c r="OUD32" s="49"/>
      <c r="OUE32" s="49"/>
      <c r="OUF32" s="49"/>
      <c r="OUG32" s="49"/>
      <c r="OUH32" s="49"/>
      <c r="OUI32" s="49"/>
      <c r="OUJ32" s="49"/>
      <c r="OUK32" s="49"/>
      <c r="OUL32" s="49"/>
      <c r="OUM32" s="49"/>
      <c r="OUN32" s="49"/>
      <c r="OUO32" s="49"/>
      <c r="OUP32" s="49"/>
      <c r="OUQ32" s="49"/>
      <c r="OUR32" s="49"/>
      <c r="OUS32" s="49"/>
      <c r="OUT32" s="49"/>
      <c r="OUU32" s="49"/>
      <c r="OUV32" s="49"/>
      <c r="OUW32" s="49"/>
      <c r="OUX32" s="49"/>
      <c r="OUY32" s="49"/>
      <c r="OUZ32" s="49"/>
      <c r="OVA32" s="49"/>
      <c r="OVB32" s="49"/>
      <c r="OVC32" s="49"/>
      <c r="OVD32" s="49"/>
      <c r="OVE32" s="49"/>
      <c r="OVF32" s="49"/>
      <c r="OVG32" s="49"/>
      <c r="OVH32" s="49"/>
      <c r="OVI32" s="49"/>
      <c r="OVJ32" s="49"/>
      <c r="OVK32" s="49"/>
      <c r="OVL32" s="49"/>
      <c r="OVM32" s="49"/>
      <c r="OVN32" s="49"/>
      <c r="OVO32" s="49"/>
      <c r="OVP32" s="49"/>
      <c r="OVQ32" s="49"/>
      <c r="OVR32" s="49"/>
      <c r="OVS32" s="49"/>
      <c r="OVT32" s="49"/>
      <c r="OVU32" s="49"/>
      <c r="OVV32" s="49"/>
      <c r="OVW32" s="49"/>
      <c r="OVX32" s="49"/>
      <c r="OVY32" s="49"/>
      <c r="OVZ32" s="49"/>
      <c r="OWA32" s="49"/>
      <c r="OWB32" s="49"/>
      <c r="OWC32" s="49"/>
      <c r="OWD32" s="49"/>
      <c r="OWE32" s="49"/>
      <c r="OWF32" s="49"/>
      <c r="OWG32" s="49"/>
      <c r="OWH32" s="49"/>
      <c r="OWI32" s="49"/>
      <c r="OWJ32" s="49"/>
      <c r="OWK32" s="49"/>
      <c r="OWL32" s="49"/>
      <c r="OWM32" s="49"/>
      <c r="OWN32" s="49"/>
      <c r="OWO32" s="49"/>
      <c r="OWP32" s="49"/>
      <c r="OWQ32" s="49"/>
      <c r="OWR32" s="49"/>
      <c r="OWS32" s="49"/>
      <c r="OWT32" s="49"/>
      <c r="OWU32" s="49"/>
      <c r="OWV32" s="49"/>
      <c r="OWW32" s="49"/>
      <c r="OWX32" s="49"/>
      <c r="OWY32" s="49"/>
      <c r="OWZ32" s="49"/>
      <c r="OXA32" s="49"/>
      <c r="OXB32" s="49"/>
      <c r="OXC32" s="49"/>
      <c r="OXD32" s="49"/>
      <c r="OXE32" s="49"/>
      <c r="OXF32" s="49"/>
      <c r="OXG32" s="49"/>
      <c r="OXH32" s="49"/>
      <c r="OXI32" s="49"/>
      <c r="OXJ32" s="49"/>
      <c r="OXK32" s="49"/>
      <c r="OXL32" s="49"/>
      <c r="OXM32" s="49"/>
      <c r="OXN32" s="49"/>
      <c r="OXO32" s="49"/>
      <c r="OXP32" s="49"/>
      <c r="OXQ32" s="49"/>
      <c r="OXR32" s="49"/>
      <c r="OXS32" s="49"/>
      <c r="OXT32" s="49"/>
      <c r="OXU32" s="49"/>
      <c r="OXV32" s="49"/>
      <c r="OXW32" s="49"/>
      <c r="OXX32" s="49"/>
      <c r="OXY32" s="49"/>
      <c r="OXZ32" s="49"/>
      <c r="OYA32" s="49"/>
      <c r="OYB32" s="49"/>
      <c r="OYC32" s="49"/>
      <c r="OYD32" s="49"/>
      <c r="OYE32" s="49"/>
      <c r="OYF32" s="49"/>
      <c r="OYG32" s="49"/>
      <c r="OYH32" s="49"/>
      <c r="OYI32" s="49"/>
      <c r="OYJ32" s="49"/>
      <c r="OYK32" s="49"/>
      <c r="OYL32" s="49"/>
      <c r="OYM32" s="49"/>
      <c r="OYN32" s="49"/>
      <c r="OYO32" s="49"/>
      <c r="OYP32" s="49"/>
      <c r="OYQ32" s="49"/>
      <c r="OYR32" s="49"/>
      <c r="OYS32" s="49"/>
      <c r="OYT32" s="49"/>
      <c r="OYU32" s="49"/>
      <c r="OYV32" s="49"/>
      <c r="OYW32" s="49"/>
      <c r="OYX32" s="49"/>
      <c r="OYY32" s="49"/>
      <c r="OYZ32" s="49"/>
      <c r="OZA32" s="49"/>
      <c r="OZB32" s="49"/>
      <c r="OZC32" s="49"/>
      <c r="OZD32" s="49"/>
      <c r="OZE32" s="49"/>
      <c r="OZF32" s="49"/>
      <c r="OZG32" s="49"/>
      <c r="OZH32" s="49"/>
      <c r="OZI32" s="49"/>
      <c r="OZJ32" s="49"/>
      <c r="OZK32" s="49"/>
      <c r="OZL32" s="49"/>
      <c r="OZM32" s="49"/>
      <c r="OZN32" s="49"/>
      <c r="OZO32" s="49"/>
      <c r="OZP32" s="49"/>
      <c r="OZQ32" s="49"/>
      <c r="OZR32" s="49"/>
      <c r="OZS32" s="49"/>
      <c r="OZT32" s="49"/>
      <c r="OZU32" s="49"/>
      <c r="OZV32" s="49"/>
      <c r="OZW32" s="49"/>
      <c r="OZX32" s="49"/>
      <c r="OZY32" s="49"/>
      <c r="OZZ32" s="49"/>
      <c r="PAA32" s="49"/>
      <c r="PAB32" s="49"/>
      <c r="PAC32" s="49"/>
      <c r="PAD32" s="49"/>
      <c r="PAE32" s="49"/>
      <c r="PAF32" s="49"/>
      <c r="PAG32" s="49"/>
      <c r="PAH32" s="49"/>
      <c r="PAI32" s="49"/>
      <c r="PAJ32" s="49"/>
      <c r="PAK32" s="49"/>
      <c r="PAL32" s="49"/>
      <c r="PAM32" s="49"/>
      <c r="PAN32" s="49"/>
      <c r="PAO32" s="49"/>
      <c r="PAP32" s="49"/>
      <c r="PAQ32" s="49"/>
      <c r="PAR32" s="49"/>
      <c r="PAS32" s="49"/>
      <c r="PAT32" s="49"/>
      <c r="PAU32" s="49"/>
      <c r="PAV32" s="49"/>
      <c r="PAW32" s="49"/>
      <c r="PAX32" s="49"/>
      <c r="PAY32" s="49"/>
      <c r="PAZ32" s="49"/>
      <c r="PBA32" s="49"/>
      <c r="PBB32" s="49"/>
      <c r="PBC32" s="49"/>
      <c r="PBD32" s="49"/>
      <c r="PBE32" s="49"/>
      <c r="PBF32" s="49"/>
      <c r="PBG32" s="49"/>
      <c r="PBH32" s="49"/>
      <c r="PBI32" s="49"/>
      <c r="PBJ32" s="49"/>
      <c r="PBK32" s="49"/>
      <c r="PBL32" s="49"/>
      <c r="PBM32" s="49"/>
      <c r="PBN32" s="49"/>
      <c r="PBO32" s="49"/>
      <c r="PBP32" s="49"/>
      <c r="PBQ32" s="49"/>
      <c r="PBR32" s="49"/>
      <c r="PBS32" s="49"/>
      <c r="PBT32" s="49"/>
      <c r="PBU32" s="49"/>
      <c r="PBV32" s="49"/>
      <c r="PBW32" s="49"/>
      <c r="PBX32" s="49"/>
      <c r="PBY32" s="49"/>
      <c r="PBZ32" s="49"/>
      <c r="PCA32" s="49"/>
      <c r="PCB32" s="49"/>
      <c r="PCC32" s="49"/>
      <c r="PCD32" s="49"/>
      <c r="PCE32" s="49"/>
      <c r="PCF32" s="49"/>
      <c r="PCG32" s="49"/>
      <c r="PCH32" s="49"/>
      <c r="PCI32" s="49"/>
      <c r="PCJ32" s="49"/>
      <c r="PCK32" s="49"/>
      <c r="PCL32" s="49"/>
      <c r="PCM32" s="49"/>
      <c r="PCN32" s="49"/>
      <c r="PCO32" s="49"/>
      <c r="PCP32" s="49"/>
      <c r="PCQ32" s="49"/>
      <c r="PCR32" s="49"/>
      <c r="PCS32" s="49"/>
      <c r="PCT32" s="49"/>
      <c r="PCU32" s="49"/>
      <c r="PCV32" s="49"/>
      <c r="PCW32" s="49"/>
      <c r="PCX32" s="49"/>
      <c r="PCY32" s="49"/>
      <c r="PCZ32" s="49"/>
      <c r="PDA32" s="49"/>
      <c r="PDB32" s="49"/>
      <c r="PDC32" s="49"/>
      <c r="PDD32" s="49"/>
      <c r="PDE32" s="49"/>
      <c r="PDF32" s="49"/>
      <c r="PDG32" s="49"/>
      <c r="PDH32" s="49"/>
      <c r="PDI32" s="49"/>
      <c r="PDJ32" s="49"/>
      <c r="PDK32" s="49"/>
      <c r="PDL32" s="49"/>
      <c r="PDM32" s="49"/>
      <c r="PDN32" s="49"/>
      <c r="PDO32" s="49"/>
      <c r="PDP32" s="49"/>
      <c r="PDQ32" s="49"/>
      <c r="PDR32" s="49"/>
      <c r="PDS32" s="49"/>
      <c r="PDT32" s="49"/>
      <c r="PDU32" s="49"/>
      <c r="PDV32" s="49"/>
      <c r="PDW32" s="49"/>
      <c r="PDX32" s="49"/>
      <c r="PDY32" s="49"/>
      <c r="PDZ32" s="49"/>
      <c r="PEA32" s="49"/>
      <c r="PEB32" s="49"/>
      <c r="PEC32" s="49"/>
      <c r="PED32" s="49"/>
      <c r="PEE32" s="49"/>
      <c r="PEF32" s="49"/>
      <c r="PEG32" s="49"/>
      <c r="PEH32" s="49"/>
      <c r="PEI32" s="49"/>
      <c r="PEJ32" s="49"/>
      <c r="PEK32" s="49"/>
      <c r="PEL32" s="49"/>
      <c r="PEM32" s="49"/>
      <c r="PEN32" s="49"/>
      <c r="PEO32" s="49"/>
      <c r="PEP32" s="49"/>
      <c r="PEQ32" s="49"/>
      <c r="PER32" s="49"/>
      <c r="PES32" s="49"/>
      <c r="PET32" s="49"/>
      <c r="PEU32" s="49"/>
      <c r="PEV32" s="49"/>
      <c r="PEW32" s="49"/>
      <c r="PEX32" s="49"/>
      <c r="PEY32" s="49"/>
      <c r="PEZ32" s="49"/>
      <c r="PFA32" s="49"/>
      <c r="PFB32" s="49"/>
      <c r="PFC32" s="49"/>
      <c r="PFD32" s="49"/>
      <c r="PFE32" s="49"/>
      <c r="PFF32" s="49"/>
      <c r="PFG32" s="49"/>
      <c r="PFH32" s="49"/>
      <c r="PFI32" s="49"/>
      <c r="PFJ32" s="49"/>
      <c r="PFK32" s="49"/>
      <c r="PFL32" s="49"/>
      <c r="PFM32" s="49"/>
      <c r="PFN32" s="49"/>
      <c r="PFO32" s="49"/>
      <c r="PFP32" s="49"/>
      <c r="PFQ32" s="49"/>
      <c r="PFR32" s="49"/>
      <c r="PFS32" s="49"/>
      <c r="PFT32" s="49"/>
      <c r="PFU32" s="49"/>
      <c r="PFV32" s="49"/>
      <c r="PFW32" s="49"/>
      <c r="PFX32" s="49"/>
      <c r="PFY32" s="49"/>
      <c r="PFZ32" s="49"/>
      <c r="PGA32" s="49"/>
      <c r="PGB32" s="49"/>
      <c r="PGC32" s="49"/>
      <c r="PGD32" s="49"/>
      <c r="PGE32" s="49"/>
      <c r="PGF32" s="49"/>
      <c r="PGG32" s="49"/>
      <c r="PGH32" s="49"/>
      <c r="PGI32" s="49"/>
      <c r="PGJ32" s="49"/>
      <c r="PGK32" s="49"/>
      <c r="PGL32" s="49"/>
      <c r="PGM32" s="49"/>
      <c r="PGN32" s="49"/>
      <c r="PGO32" s="49"/>
      <c r="PGP32" s="49"/>
      <c r="PGQ32" s="49"/>
      <c r="PGR32" s="49"/>
      <c r="PGS32" s="49"/>
      <c r="PGT32" s="49"/>
      <c r="PGU32" s="49"/>
      <c r="PGV32" s="49"/>
      <c r="PGW32" s="49"/>
      <c r="PGX32" s="49"/>
      <c r="PGY32" s="49"/>
      <c r="PGZ32" s="49"/>
      <c r="PHA32" s="49"/>
      <c r="PHB32" s="49"/>
      <c r="PHC32" s="49"/>
      <c r="PHD32" s="49"/>
      <c r="PHE32" s="49"/>
      <c r="PHF32" s="49"/>
      <c r="PHG32" s="49"/>
      <c r="PHH32" s="49"/>
      <c r="PHI32" s="49"/>
      <c r="PHJ32" s="49"/>
      <c r="PHK32" s="49"/>
      <c r="PHL32" s="49"/>
      <c r="PHM32" s="49"/>
      <c r="PHN32" s="49"/>
      <c r="PHO32" s="49"/>
      <c r="PHP32" s="49"/>
      <c r="PHQ32" s="49"/>
      <c r="PHR32" s="49"/>
      <c r="PHS32" s="49"/>
      <c r="PHT32" s="49"/>
      <c r="PHU32" s="49"/>
      <c r="PHV32" s="49"/>
      <c r="PHW32" s="49"/>
      <c r="PHX32" s="49"/>
      <c r="PHY32" s="49"/>
      <c r="PHZ32" s="49"/>
      <c r="PIA32" s="49"/>
      <c r="PIB32" s="49"/>
      <c r="PIC32" s="49"/>
      <c r="PID32" s="49"/>
      <c r="PIE32" s="49"/>
      <c r="PIF32" s="49"/>
      <c r="PIG32" s="49"/>
      <c r="PIH32" s="49"/>
      <c r="PII32" s="49"/>
      <c r="PIJ32" s="49"/>
      <c r="PIK32" s="49"/>
      <c r="PIL32" s="49"/>
      <c r="PIM32" s="49"/>
      <c r="PIN32" s="49"/>
      <c r="PIO32" s="49"/>
      <c r="PIP32" s="49"/>
      <c r="PIQ32" s="49"/>
      <c r="PIR32" s="49"/>
      <c r="PIS32" s="49"/>
      <c r="PIT32" s="49"/>
      <c r="PIU32" s="49"/>
      <c r="PIV32" s="49"/>
      <c r="PIW32" s="49"/>
      <c r="PIX32" s="49"/>
      <c r="PIY32" s="49"/>
      <c r="PIZ32" s="49"/>
      <c r="PJA32" s="49"/>
      <c r="PJB32" s="49"/>
      <c r="PJC32" s="49"/>
      <c r="PJD32" s="49"/>
      <c r="PJE32" s="49"/>
      <c r="PJF32" s="49"/>
      <c r="PJG32" s="49"/>
      <c r="PJH32" s="49"/>
      <c r="PJI32" s="49"/>
      <c r="PJJ32" s="49"/>
      <c r="PJK32" s="49"/>
      <c r="PJL32" s="49"/>
      <c r="PJM32" s="49"/>
      <c r="PJN32" s="49"/>
      <c r="PJO32" s="49"/>
      <c r="PJP32" s="49"/>
      <c r="PJQ32" s="49"/>
      <c r="PJR32" s="49"/>
      <c r="PJS32" s="49"/>
      <c r="PJT32" s="49"/>
      <c r="PJU32" s="49"/>
      <c r="PJV32" s="49"/>
      <c r="PJW32" s="49"/>
      <c r="PJX32" s="49"/>
      <c r="PJY32" s="49"/>
      <c r="PJZ32" s="49"/>
      <c r="PKA32" s="49"/>
      <c r="PKB32" s="49"/>
      <c r="PKC32" s="49"/>
      <c r="PKD32" s="49"/>
      <c r="PKE32" s="49"/>
      <c r="PKF32" s="49"/>
      <c r="PKG32" s="49"/>
      <c r="PKH32" s="49"/>
      <c r="PKI32" s="49"/>
      <c r="PKJ32" s="49"/>
      <c r="PKK32" s="49"/>
      <c r="PKL32" s="49"/>
      <c r="PKM32" s="49"/>
      <c r="PKN32" s="49"/>
      <c r="PKO32" s="49"/>
      <c r="PKP32" s="49"/>
      <c r="PKQ32" s="49"/>
      <c r="PKR32" s="49"/>
      <c r="PKS32" s="49"/>
      <c r="PKT32" s="49"/>
      <c r="PKU32" s="49"/>
      <c r="PKV32" s="49"/>
      <c r="PKW32" s="49"/>
      <c r="PKX32" s="49"/>
      <c r="PKY32" s="49"/>
      <c r="PKZ32" s="49"/>
      <c r="PLA32" s="49"/>
      <c r="PLB32" s="49"/>
      <c r="PLC32" s="49"/>
      <c r="PLD32" s="49"/>
      <c r="PLE32" s="49"/>
      <c r="PLF32" s="49"/>
      <c r="PLG32" s="49"/>
      <c r="PLH32" s="49"/>
      <c r="PLI32" s="49"/>
      <c r="PLJ32" s="49"/>
      <c r="PLK32" s="49"/>
      <c r="PLL32" s="49"/>
      <c r="PLM32" s="49"/>
      <c r="PLN32" s="49"/>
      <c r="PLO32" s="49"/>
      <c r="PLP32" s="49"/>
      <c r="PLQ32" s="49"/>
      <c r="PLR32" s="49"/>
      <c r="PLS32" s="49"/>
      <c r="PLT32" s="49"/>
      <c r="PLU32" s="49"/>
      <c r="PLV32" s="49"/>
      <c r="PLW32" s="49"/>
      <c r="PLX32" s="49"/>
      <c r="PLY32" s="49"/>
      <c r="PLZ32" s="49"/>
      <c r="PMA32" s="49"/>
      <c r="PMB32" s="49"/>
      <c r="PMC32" s="49"/>
      <c r="PMD32" s="49"/>
      <c r="PME32" s="49"/>
      <c r="PMF32" s="49"/>
      <c r="PMG32" s="49"/>
      <c r="PMH32" s="49"/>
      <c r="PMI32" s="49"/>
      <c r="PMJ32" s="49"/>
      <c r="PMK32" s="49"/>
      <c r="PML32" s="49"/>
      <c r="PMM32" s="49"/>
      <c r="PMN32" s="49"/>
      <c r="PMO32" s="49"/>
      <c r="PMP32" s="49"/>
      <c r="PMQ32" s="49"/>
      <c r="PMR32" s="49"/>
      <c r="PMS32" s="49"/>
      <c r="PMT32" s="49"/>
      <c r="PMU32" s="49"/>
      <c r="PMV32" s="49"/>
      <c r="PMW32" s="49"/>
      <c r="PMX32" s="49"/>
      <c r="PMY32" s="49"/>
      <c r="PMZ32" s="49"/>
      <c r="PNA32" s="49"/>
      <c r="PNB32" s="49"/>
      <c r="PNC32" s="49"/>
      <c r="PND32" s="49"/>
      <c r="PNE32" s="49"/>
      <c r="PNF32" s="49"/>
      <c r="PNG32" s="49"/>
      <c r="PNH32" s="49"/>
      <c r="PNI32" s="49"/>
      <c r="PNJ32" s="49"/>
      <c r="PNK32" s="49"/>
      <c r="PNL32" s="49"/>
      <c r="PNM32" s="49"/>
      <c r="PNN32" s="49"/>
      <c r="PNO32" s="49"/>
      <c r="PNP32" s="49"/>
      <c r="PNQ32" s="49"/>
      <c r="PNR32" s="49"/>
      <c r="PNS32" s="49"/>
      <c r="PNT32" s="49"/>
      <c r="PNU32" s="49"/>
      <c r="PNV32" s="49"/>
      <c r="PNW32" s="49"/>
      <c r="PNX32" s="49"/>
      <c r="PNY32" s="49"/>
      <c r="PNZ32" s="49"/>
      <c r="POA32" s="49"/>
      <c r="POB32" s="49"/>
      <c r="POC32" s="49"/>
      <c r="POD32" s="49"/>
      <c r="POE32" s="49"/>
      <c r="POF32" s="49"/>
      <c r="POG32" s="49"/>
      <c r="POH32" s="49"/>
      <c r="POI32" s="49"/>
      <c r="POJ32" s="49"/>
      <c r="POK32" s="49"/>
      <c r="POL32" s="49"/>
      <c r="POM32" s="49"/>
      <c r="PON32" s="49"/>
      <c r="POO32" s="49"/>
      <c r="POP32" s="49"/>
      <c r="POQ32" s="49"/>
      <c r="POR32" s="49"/>
      <c r="POS32" s="49"/>
      <c r="POT32" s="49"/>
      <c r="POU32" s="49"/>
      <c r="POV32" s="49"/>
      <c r="POW32" s="49"/>
      <c r="POX32" s="49"/>
      <c r="POY32" s="49"/>
      <c r="POZ32" s="49"/>
      <c r="PPA32" s="49"/>
      <c r="PPB32" s="49"/>
      <c r="PPC32" s="49"/>
      <c r="PPD32" s="49"/>
      <c r="PPE32" s="49"/>
      <c r="PPF32" s="49"/>
      <c r="PPG32" s="49"/>
      <c r="PPH32" s="49"/>
      <c r="PPI32" s="49"/>
      <c r="PPJ32" s="49"/>
      <c r="PPK32" s="49"/>
      <c r="PPL32" s="49"/>
      <c r="PPM32" s="49"/>
      <c r="PPN32" s="49"/>
      <c r="PPO32" s="49"/>
      <c r="PPP32" s="49"/>
      <c r="PPQ32" s="49"/>
      <c r="PPR32" s="49"/>
      <c r="PPS32" s="49"/>
      <c r="PPT32" s="49"/>
      <c r="PPU32" s="49"/>
      <c r="PPV32" s="49"/>
      <c r="PPW32" s="49"/>
      <c r="PPX32" s="49"/>
      <c r="PPY32" s="49"/>
      <c r="PPZ32" s="49"/>
      <c r="PQA32" s="49"/>
      <c r="PQB32" s="49"/>
      <c r="PQC32" s="49"/>
      <c r="PQD32" s="49"/>
      <c r="PQE32" s="49"/>
      <c r="PQF32" s="49"/>
      <c r="PQG32" s="49"/>
      <c r="PQH32" s="49"/>
      <c r="PQI32" s="49"/>
      <c r="PQJ32" s="49"/>
      <c r="PQK32" s="49"/>
      <c r="PQL32" s="49"/>
      <c r="PQM32" s="49"/>
      <c r="PQN32" s="49"/>
      <c r="PQO32" s="49"/>
      <c r="PQP32" s="49"/>
      <c r="PQQ32" s="49"/>
      <c r="PQR32" s="49"/>
      <c r="PQS32" s="49"/>
      <c r="PQT32" s="49"/>
      <c r="PQU32" s="49"/>
      <c r="PQV32" s="49"/>
      <c r="PQW32" s="49"/>
      <c r="PQX32" s="49"/>
      <c r="PQY32" s="49"/>
      <c r="PQZ32" s="49"/>
      <c r="PRA32" s="49"/>
      <c r="PRB32" s="49"/>
      <c r="PRC32" s="49"/>
      <c r="PRD32" s="49"/>
      <c r="PRE32" s="49"/>
      <c r="PRF32" s="49"/>
      <c r="PRG32" s="49"/>
      <c r="PRH32" s="49"/>
      <c r="PRI32" s="49"/>
      <c r="PRJ32" s="49"/>
      <c r="PRK32" s="49"/>
      <c r="PRL32" s="49"/>
      <c r="PRM32" s="49"/>
      <c r="PRN32" s="49"/>
      <c r="PRO32" s="49"/>
      <c r="PRP32" s="49"/>
      <c r="PRQ32" s="49"/>
      <c r="PRR32" s="49"/>
      <c r="PRS32" s="49"/>
      <c r="PRT32" s="49"/>
      <c r="PRU32" s="49"/>
      <c r="PRV32" s="49"/>
      <c r="PRW32" s="49"/>
      <c r="PRX32" s="49"/>
      <c r="PRY32" s="49"/>
      <c r="PRZ32" s="49"/>
      <c r="PSA32" s="49"/>
      <c r="PSB32" s="49"/>
      <c r="PSC32" s="49"/>
      <c r="PSD32" s="49"/>
      <c r="PSE32" s="49"/>
      <c r="PSF32" s="49"/>
      <c r="PSG32" s="49"/>
      <c r="PSH32" s="49"/>
      <c r="PSI32" s="49"/>
      <c r="PSJ32" s="49"/>
      <c r="PSK32" s="49"/>
      <c r="PSL32" s="49"/>
      <c r="PSM32" s="49"/>
      <c r="PSN32" s="49"/>
      <c r="PSO32" s="49"/>
      <c r="PSP32" s="49"/>
      <c r="PSQ32" s="49"/>
      <c r="PSR32" s="49"/>
      <c r="PSS32" s="49"/>
      <c r="PST32" s="49"/>
      <c r="PSU32" s="49"/>
      <c r="PSV32" s="49"/>
      <c r="PSW32" s="49"/>
      <c r="PSX32" s="49"/>
      <c r="PSY32" s="49"/>
      <c r="PSZ32" s="49"/>
      <c r="PTA32" s="49"/>
      <c r="PTB32" s="49"/>
      <c r="PTC32" s="49"/>
      <c r="PTD32" s="49"/>
      <c r="PTE32" s="49"/>
      <c r="PTF32" s="49"/>
      <c r="PTG32" s="49"/>
      <c r="PTH32" s="49"/>
      <c r="PTI32" s="49"/>
      <c r="PTJ32" s="49"/>
      <c r="PTK32" s="49"/>
      <c r="PTL32" s="49"/>
      <c r="PTM32" s="49"/>
      <c r="PTN32" s="49"/>
      <c r="PTO32" s="49"/>
      <c r="PTP32" s="49"/>
      <c r="PTQ32" s="49"/>
      <c r="PTR32" s="49"/>
      <c r="PTS32" s="49"/>
      <c r="PTT32" s="49"/>
      <c r="PTU32" s="49"/>
      <c r="PTV32" s="49"/>
      <c r="PTW32" s="49"/>
      <c r="PTX32" s="49"/>
      <c r="PTY32" s="49"/>
      <c r="PTZ32" s="49"/>
      <c r="PUA32" s="49"/>
      <c r="PUB32" s="49"/>
      <c r="PUC32" s="49"/>
      <c r="PUD32" s="49"/>
      <c r="PUE32" s="49"/>
      <c r="PUF32" s="49"/>
      <c r="PUG32" s="49"/>
      <c r="PUH32" s="49"/>
      <c r="PUI32" s="49"/>
      <c r="PUJ32" s="49"/>
      <c r="PUK32" s="49"/>
      <c r="PUL32" s="49"/>
      <c r="PUM32" s="49"/>
      <c r="PUN32" s="49"/>
      <c r="PUO32" s="49"/>
      <c r="PUP32" s="49"/>
      <c r="PUQ32" s="49"/>
      <c r="PUR32" s="49"/>
      <c r="PUS32" s="49"/>
      <c r="PUT32" s="49"/>
      <c r="PUU32" s="49"/>
      <c r="PUV32" s="49"/>
      <c r="PUW32" s="49"/>
      <c r="PUX32" s="49"/>
      <c r="PUY32" s="49"/>
      <c r="PUZ32" s="49"/>
      <c r="PVA32" s="49"/>
      <c r="PVB32" s="49"/>
      <c r="PVC32" s="49"/>
      <c r="PVD32" s="49"/>
      <c r="PVE32" s="49"/>
      <c r="PVF32" s="49"/>
      <c r="PVG32" s="49"/>
      <c r="PVH32" s="49"/>
      <c r="PVI32" s="49"/>
      <c r="PVJ32" s="49"/>
      <c r="PVK32" s="49"/>
      <c r="PVL32" s="49"/>
      <c r="PVM32" s="49"/>
      <c r="PVN32" s="49"/>
      <c r="PVO32" s="49"/>
      <c r="PVP32" s="49"/>
      <c r="PVQ32" s="49"/>
      <c r="PVR32" s="49"/>
      <c r="PVS32" s="49"/>
      <c r="PVT32" s="49"/>
      <c r="PVU32" s="49"/>
      <c r="PVV32" s="49"/>
      <c r="PVW32" s="49"/>
      <c r="PVX32" s="49"/>
      <c r="PVY32" s="49"/>
      <c r="PVZ32" s="49"/>
      <c r="PWA32" s="49"/>
      <c r="PWB32" s="49"/>
      <c r="PWC32" s="49"/>
      <c r="PWD32" s="49"/>
      <c r="PWE32" s="49"/>
      <c r="PWF32" s="49"/>
      <c r="PWG32" s="49"/>
      <c r="PWH32" s="49"/>
      <c r="PWI32" s="49"/>
      <c r="PWJ32" s="49"/>
      <c r="PWK32" s="49"/>
      <c r="PWL32" s="49"/>
      <c r="PWM32" s="49"/>
      <c r="PWN32" s="49"/>
      <c r="PWO32" s="49"/>
      <c r="PWP32" s="49"/>
      <c r="PWQ32" s="49"/>
      <c r="PWR32" s="49"/>
      <c r="PWS32" s="49"/>
      <c r="PWT32" s="49"/>
      <c r="PWU32" s="49"/>
      <c r="PWV32" s="49"/>
      <c r="PWW32" s="49"/>
      <c r="PWX32" s="49"/>
      <c r="PWY32" s="49"/>
      <c r="PWZ32" s="49"/>
      <c r="PXA32" s="49"/>
      <c r="PXB32" s="49"/>
      <c r="PXC32" s="49"/>
      <c r="PXD32" s="49"/>
      <c r="PXE32" s="49"/>
      <c r="PXF32" s="49"/>
      <c r="PXG32" s="49"/>
      <c r="PXH32" s="49"/>
      <c r="PXI32" s="49"/>
      <c r="PXJ32" s="49"/>
      <c r="PXK32" s="49"/>
      <c r="PXL32" s="49"/>
      <c r="PXM32" s="49"/>
      <c r="PXN32" s="49"/>
      <c r="PXO32" s="49"/>
      <c r="PXP32" s="49"/>
      <c r="PXQ32" s="49"/>
      <c r="PXR32" s="49"/>
      <c r="PXS32" s="49"/>
      <c r="PXT32" s="49"/>
      <c r="PXU32" s="49"/>
      <c r="PXV32" s="49"/>
      <c r="PXW32" s="49"/>
      <c r="PXX32" s="49"/>
      <c r="PXY32" s="49"/>
      <c r="PXZ32" s="49"/>
      <c r="PYA32" s="49"/>
      <c r="PYB32" s="49"/>
      <c r="PYC32" s="49"/>
      <c r="PYD32" s="49"/>
      <c r="PYE32" s="49"/>
      <c r="PYF32" s="49"/>
      <c r="PYG32" s="49"/>
      <c r="PYH32" s="49"/>
      <c r="PYI32" s="49"/>
      <c r="PYJ32" s="49"/>
      <c r="PYK32" s="49"/>
      <c r="PYL32" s="49"/>
      <c r="PYM32" s="49"/>
      <c r="PYN32" s="49"/>
      <c r="PYO32" s="49"/>
      <c r="PYP32" s="49"/>
      <c r="PYQ32" s="49"/>
      <c r="PYR32" s="49"/>
      <c r="PYS32" s="49"/>
      <c r="PYT32" s="49"/>
      <c r="PYU32" s="49"/>
      <c r="PYV32" s="49"/>
      <c r="PYW32" s="49"/>
      <c r="PYX32" s="49"/>
      <c r="PYY32" s="49"/>
      <c r="PYZ32" s="49"/>
      <c r="PZA32" s="49"/>
      <c r="PZB32" s="49"/>
      <c r="PZC32" s="49"/>
      <c r="PZD32" s="49"/>
      <c r="PZE32" s="49"/>
      <c r="PZF32" s="49"/>
      <c r="PZG32" s="49"/>
      <c r="PZH32" s="49"/>
      <c r="PZI32" s="49"/>
      <c r="PZJ32" s="49"/>
      <c r="PZK32" s="49"/>
      <c r="PZL32" s="49"/>
      <c r="PZM32" s="49"/>
      <c r="PZN32" s="49"/>
      <c r="PZO32" s="49"/>
      <c r="PZP32" s="49"/>
      <c r="PZQ32" s="49"/>
      <c r="PZR32" s="49"/>
      <c r="PZS32" s="49"/>
      <c r="PZT32" s="49"/>
      <c r="PZU32" s="49"/>
      <c r="PZV32" s="49"/>
      <c r="PZW32" s="49"/>
      <c r="PZX32" s="49"/>
      <c r="PZY32" s="49"/>
      <c r="PZZ32" s="49"/>
      <c r="QAA32" s="49"/>
      <c r="QAB32" s="49"/>
      <c r="QAC32" s="49"/>
      <c r="QAD32" s="49"/>
      <c r="QAE32" s="49"/>
      <c r="QAF32" s="49"/>
      <c r="QAG32" s="49"/>
      <c r="QAH32" s="49"/>
      <c r="QAI32" s="49"/>
      <c r="QAJ32" s="49"/>
      <c r="QAK32" s="49"/>
      <c r="QAL32" s="49"/>
      <c r="QAM32" s="49"/>
      <c r="QAN32" s="49"/>
      <c r="QAO32" s="49"/>
      <c r="QAP32" s="49"/>
      <c r="QAQ32" s="49"/>
      <c r="QAR32" s="49"/>
      <c r="QAS32" s="49"/>
      <c r="QAT32" s="49"/>
      <c r="QAU32" s="49"/>
      <c r="QAV32" s="49"/>
      <c r="QAW32" s="49"/>
      <c r="QAX32" s="49"/>
      <c r="QAY32" s="49"/>
      <c r="QAZ32" s="49"/>
      <c r="QBA32" s="49"/>
      <c r="QBB32" s="49"/>
      <c r="QBC32" s="49"/>
      <c r="QBD32" s="49"/>
      <c r="QBE32" s="49"/>
      <c r="QBF32" s="49"/>
      <c r="QBG32" s="49"/>
      <c r="QBH32" s="49"/>
      <c r="QBI32" s="49"/>
      <c r="QBJ32" s="49"/>
      <c r="QBK32" s="49"/>
      <c r="QBL32" s="49"/>
      <c r="QBM32" s="49"/>
      <c r="QBN32" s="49"/>
      <c r="QBO32" s="49"/>
      <c r="QBP32" s="49"/>
      <c r="QBQ32" s="49"/>
      <c r="QBR32" s="49"/>
      <c r="QBS32" s="49"/>
      <c r="QBT32" s="49"/>
      <c r="QBU32" s="49"/>
      <c r="QBV32" s="49"/>
      <c r="QBW32" s="49"/>
      <c r="QBX32" s="49"/>
      <c r="QBY32" s="49"/>
      <c r="QBZ32" s="49"/>
      <c r="QCA32" s="49"/>
      <c r="QCB32" s="49"/>
      <c r="QCC32" s="49"/>
      <c r="QCD32" s="49"/>
      <c r="QCE32" s="49"/>
      <c r="QCF32" s="49"/>
      <c r="QCG32" s="49"/>
      <c r="QCH32" s="49"/>
      <c r="QCI32" s="49"/>
      <c r="QCJ32" s="49"/>
      <c r="QCK32" s="49"/>
      <c r="QCL32" s="49"/>
      <c r="QCM32" s="49"/>
      <c r="QCN32" s="49"/>
      <c r="QCO32" s="49"/>
      <c r="QCP32" s="49"/>
      <c r="QCQ32" s="49"/>
      <c r="QCR32" s="49"/>
      <c r="QCS32" s="49"/>
      <c r="QCT32" s="49"/>
      <c r="QCU32" s="49"/>
      <c r="QCV32" s="49"/>
      <c r="QCW32" s="49"/>
      <c r="QCX32" s="49"/>
      <c r="QCY32" s="49"/>
      <c r="QCZ32" s="49"/>
      <c r="QDA32" s="49"/>
      <c r="QDB32" s="49"/>
      <c r="QDC32" s="49"/>
      <c r="QDD32" s="49"/>
      <c r="QDE32" s="49"/>
      <c r="QDF32" s="49"/>
      <c r="QDG32" s="49"/>
      <c r="QDH32" s="49"/>
      <c r="QDI32" s="49"/>
      <c r="QDJ32" s="49"/>
      <c r="QDK32" s="49"/>
      <c r="QDL32" s="49"/>
      <c r="QDM32" s="49"/>
      <c r="QDN32" s="49"/>
      <c r="QDO32" s="49"/>
      <c r="QDP32" s="49"/>
      <c r="QDQ32" s="49"/>
      <c r="QDR32" s="49"/>
      <c r="QDS32" s="49"/>
      <c r="QDT32" s="49"/>
      <c r="QDU32" s="49"/>
      <c r="QDV32" s="49"/>
      <c r="QDW32" s="49"/>
      <c r="QDX32" s="49"/>
      <c r="QDY32" s="49"/>
      <c r="QDZ32" s="49"/>
      <c r="QEA32" s="49"/>
      <c r="QEB32" s="49"/>
      <c r="QEC32" s="49"/>
      <c r="QED32" s="49"/>
      <c r="QEE32" s="49"/>
      <c r="QEF32" s="49"/>
      <c r="QEG32" s="49"/>
      <c r="QEH32" s="49"/>
      <c r="QEI32" s="49"/>
      <c r="QEJ32" s="49"/>
      <c r="QEK32" s="49"/>
      <c r="QEL32" s="49"/>
      <c r="QEM32" s="49"/>
      <c r="QEN32" s="49"/>
      <c r="QEO32" s="49"/>
      <c r="QEP32" s="49"/>
      <c r="QEQ32" s="49"/>
      <c r="QER32" s="49"/>
      <c r="QES32" s="49"/>
      <c r="QET32" s="49"/>
      <c r="QEU32" s="49"/>
      <c r="QEV32" s="49"/>
      <c r="QEW32" s="49"/>
      <c r="QEX32" s="49"/>
      <c r="QEY32" s="49"/>
      <c r="QEZ32" s="49"/>
      <c r="QFA32" s="49"/>
      <c r="QFB32" s="49"/>
      <c r="QFC32" s="49"/>
      <c r="QFD32" s="49"/>
      <c r="QFE32" s="49"/>
      <c r="QFF32" s="49"/>
      <c r="QFG32" s="49"/>
      <c r="QFH32" s="49"/>
      <c r="QFI32" s="49"/>
      <c r="QFJ32" s="49"/>
      <c r="QFK32" s="49"/>
      <c r="QFL32" s="49"/>
      <c r="QFM32" s="49"/>
      <c r="QFN32" s="49"/>
      <c r="QFO32" s="49"/>
      <c r="QFP32" s="49"/>
      <c r="QFQ32" s="49"/>
      <c r="QFR32" s="49"/>
      <c r="QFS32" s="49"/>
      <c r="QFT32" s="49"/>
      <c r="QFU32" s="49"/>
      <c r="QFV32" s="49"/>
      <c r="QFW32" s="49"/>
      <c r="QFX32" s="49"/>
      <c r="QFY32" s="49"/>
      <c r="QFZ32" s="49"/>
      <c r="QGA32" s="49"/>
      <c r="QGB32" s="49"/>
      <c r="QGC32" s="49"/>
      <c r="QGD32" s="49"/>
      <c r="QGE32" s="49"/>
      <c r="QGF32" s="49"/>
      <c r="QGG32" s="49"/>
      <c r="QGH32" s="49"/>
      <c r="QGI32" s="49"/>
      <c r="QGJ32" s="49"/>
      <c r="QGK32" s="49"/>
      <c r="QGL32" s="49"/>
      <c r="QGM32" s="49"/>
      <c r="QGN32" s="49"/>
      <c r="QGO32" s="49"/>
      <c r="QGP32" s="49"/>
      <c r="QGQ32" s="49"/>
      <c r="QGR32" s="49"/>
      <c r="QGS32" s="49"/>
      <c r="QGT32" s="49"/>
      <c r="QGU32" s="49"/>
      <c r="QGV32" s="49"/>
      <c r="QGW32" s="49"/>
      <c r="QGX32" s="49"/>
      <c r="QGY32" s="49"/>
      <c r="QGZ32" s="49"/>
      <c r="QHA32" s="49"/>
      <c r="QHB32" s="49"/>
      <c r="QHC32" s="49"/>
      <c r="QHD32" s="49"/>
      <c r="QHE32" s="49"/>
      <c r="QHF32" s="49"/>
      <c r="QHG32" s="49"/>
      <c r="QHH32" s="49"/>
      <c r="QHI32" s="49"/>
      <c r="QHJ32" s="49"/>
      <c r="QHK32" s="49"/>
      <c r="QHL32" s="49"/>
      <c r="QHM32" s="49"/>
      <c r="QHN32" s="49"/>
      <c r="QHO32" s="49"/>
      <c r="QHP32" s="49"/>
      <c r="QHQ32" s="49"/>
      <c r="QHR32" s="49"/>
      <c r="QHS32" s="49"/>
      <c r="QHT32" s="49"/>
      <c r="QHU32" s="49"/>
      <c r="QHV32" s="49"/>
      <c r="QHW32" s="49"/>
      <c r="QHX32" s="49"/>
      <c r="QHY32" s="49"/>
      <c r="QHZ32" s="49"/>
      <c r="QIA32" s="49"/>
      <c r="QIB32" s="49"/>
      <c r="QIC32" s="49"/>
      <c r="QID32" s="49"/>
      <c r="QIE32" s="49"/>
      <c r="QIF32" s="49"/>
      <c r="QIG32" s="49"/>
      <c r="QIH32" s="49"/>
      <c r="QII32" s="49"/>
      <c r="QIJ32" s="49"/>
      <c r="QIK32" s="49"/>
      <c r="QIL32" s="49"/>
      <c r="QIM32" s="49"/>
      <c r="QIN32" s="49"/>
      <c r="QIO32" s="49"/>
      <c r="QIP32" s="49"/>
      <c r="QIQ32" s="49"/>
      <c r="QIR32" s="49"/>
      <c r="QIS32" s="49"/>
      <c r="QIT32" s="49"/>
      <c r="QIU32" s="49"/>
      <c r="QIV32" s="49"/>
      <c r="QIW32" s="49"/>
      <c r="QIX32" s="49"/>
      <c r="QIY32" s="49"/>
      <c r="QIZ32" s="49"/>
      <c r="QJA32" s="49"/>
      <c r="QJB32" s="49"/>
      <c r="QJC32" s="49"/>
      <c r="QJD32" s="49"/>
      <c r="QJE32" s="49"/>
      <c r="QJF32" s="49"/>
      <c r="QJG32" s="49"/>
      <c r="QJH32" s="49"/>
      <c r="QJI32" s="49"/>
      <c r="QJJ32" s="49"/>
      <c r="QJK32" s="49"/>
      <c r="QJL32" s="49"/>
      <c r="QJM32" s="49"/>
      <c r="QJN32" s="49"/>
      <c r="QJO32" s="49"/>
      <c r="QJP32" s="49"/>
      <c r="QJQ32" s="49"/>
      <c r="QJR32" s="49"/>
      <c r="QJS32" s="49"/>
      <c r="QJT32" s="49"/>
      <c r="QJU32" s="49"/>
      <c r="QJV32" s="49"/>
      <c r="QJW32" s="49"/>
      <c r="QJX32" s="49"/>
      <c r="QJY32" s="49"/>
      <c r="QJZ32" s="49"/>
      <c r="QKA32" s="49"/>
      <c r="QKB32" s="49"/>
      <c r="QKC32" s="49"/>
      <c r="QKD32" s="49"/>
      <c r="QKE32" s="49"/>
      <c r="QKF32" s="49"/>
      <c r="QKG32" s="49"/>
      <c r="QKH32" s="49"/>
      <c r="QKI32" s="49"/>
      <c r="QKJ32" s="49"/>
      <c r="QKK32" s="49"/>
      <c r="QKL32" s="49"/>
      <c r="QKM32" s="49"/>
      <c r="QKN32" s="49"/>
      <c r="QKO32" s="49"/>
      <c r="QKP32" s="49"/>
      <c r="QKQ32" s="49"/>
      <c r="QKR32" s="49"/>
      <c r="QKS32" s="49"/>
      <c r="QKT32" s="49"/>
      <c r="QKU32" s="49"/>
      <c r="QKV32" s="49"/>
      <c r="QKW32" s="49"/>
      <c r="QKX32" s="49"/>
      <c r="QKY32" s="49"/>
      <c r="QKZ32" s="49"/>
      <c r="QLA32" s="49"/>
      <c r="QLB32" s="49"/>
      <c r="QLC32" s="49"/>
      <c r="QLD32" s="49"/>
      <c r="QLE32" s="49"/>
      <c r="QLF32" s="49"/>
      <c r="QLG32" s="49"/>
      <c r="QLH32" s="49"/>
      <c r="QLI32" s="49"/>
      <c r="QLJ32" s="49"/>
      <c r="QLK32" s="49"/>
      <c r="QLL32" s="49"/>
      <c r="QLM32" s="49"/>
      <c r="QLN32" s="49"/>
      <c r="QLO32" s="49"/>
      <c r="QLP32" s="49"/>
      <c r="QLQ32" s="49"/>
      <c r="QLR32" s="49"/>
      <c r="QLS32" s="49"/>
      <c r="QLT32" s="49"/>
      <c r="QLU32" s="49"/>
      <c r="QLV32" s="49"/>
      <c r="QLW32" s="49"/>
      <c r="QLX32" s="49"/>
      <c r="QLY32" s="49"/>
      <c r="QLZ32" s="49"/>
      <c r="QMA32" s="49"/>
      <c r="QMB32" s="49"/>
      <c r="QMC32" s="49"/>
      <c r="QMD32" s="49"/>
      <c r="QME32" s="49"/>
      <c r="QMF32" s="49"/>
      <c r="QMG32" s="49"/>
      <c r="QMH32" s="49"/>
      <c r="QMI32" s="49"/>
      <c r="QMJ32" s="49"/>
      <c r="QMK32" s="49"/>
      <c r="QML32" s="49"/>
      <c r="QMM32" s="49"/>
      <c r="QMN32" s="49"/>
      <c r="QMO32" s="49"/>
      <c r="QMP32" s="49"/>
      <c r="QMQ32" s="49"/>
      <c r="QMR32" s="49"/>
      <c r="QMS32" s="49"/>
      <c r="QMT32" s="49"/>
      <c r="QMU32" s="49"/>
      <c r="QMV32" s="49"/>
      <c r="QMW32" s="49"/>
      <c r="QMX32" s="49"/>
      <c r="QMY32" s="49"/>
      <c r="QMZ32" s="49"/>
      <c r="QNA32" s="49"/>
      <c r="QNB32" s="49"/>
      <c r="QNC32" s="49"/>
      <c r="QND32" s="49"/>
      <c r="QNE32" s="49"/>
      <c r="QNF32" s="49"/>
      <c r="QNG32" s="49"/>
      <c r="QNH32" s="49"/>
      <c r="QNI32" s="49"/>
      <c r="QNJ32" s="49"/>
      <c r="QNK32" s="49"/>
      <c r="QNL32" s="49"/>
      <c r="QNM32" s="49"/>
      <c r="QNN32" s="49"/>
      <c r="QNO32" s="49"/>
      <c r="QNP32" s="49"/>
      <c r="QNQ32" s="49"/>
      <c r="QNR32" s="49"/>
      <c r="QNS32" s="49"/>
      <c r="QNT32" s="49"/>
      <c r="QNU32" s="49"/>
      <c r="QNV32" s="49"/>
      <c r="QNW32" s="49"/>
      <c r="QNX32" s="49"/>
      <c r="QNY32" s="49"/>
      <c r="QNZ32" s="49"/>
      <c r="QOA32" s="49"/>
      <c r="QOB32" s="49"/>
      <c r="QOC32" s="49"/>
      <c r="QOD32" s="49"/>
      <c r="QOE32" s="49"/>
      <c r="QOF32" s="49"/>
      <c r="QOG32" s="49"/>
      <c r="QOH32" s="49"/>
      <c r="QOI32" s="49"/>
      <c r="QOJ32" s="49"/>
      <c r="QOK32" s="49"/>
      <c r="QOL32" s="49"/>
      <c r="QOM32" s="49"/>
      <c r="QON32" s="49"/>
      <c r="QOO32" s="49"/>
      <c r="QOP32" s="49"/>
      <c r="QOQ32" s="49"/>
      <c r="QOR32" s="49"/>
      <c r="QOS32" s="49"/>
      <c r="QOT32" s="49"/>
      <c r="QOU32" s="49"/>
      <c r="QOV32" s="49"/>
      <c r="QOW32" s="49"/>
      <c r="QOX32" s="49"/>
      <c r="QOY32" s="49"/>
      <c r="QOZ32" s="49"/>
      <c r="QPA32" s="49"/>
      <c r="QPB32" s="49"/>
      <c r="QPC32" s="49"/>
      <c r="QPD32" s="49"/>
      <c r="QPE32" s="49"/>
      <c r="QPF32" s="49"/>
      <c r="QPG32" s="49"/>
      <c r="QPH32" s="49"/>
      <c r="QPI32" s="49"/>
      <c r="QPJ32" s="49"/>
      <c r="QPK32" s="49"/>
      <c r="QPL32" s="49"/>
      <c r="QPM32" s="49"/>
      <c r="QPN32" s="49"/>
      <c r="QPO32" s="49"/>
      <c r="QPP32" s="49"/>
      <c r="QPQ32" s="49"/>
      <c r="QPR32" s="49"/>
      <c r="QPS32" s="49"/>
      <c r="QPT32" s="49"/>
      <c r="QPU32" s="49"/>
      <c r="QPV32" s="49"/>
      <c r="QPW32" s="49"/>
      <c r="QPX32" s="49"/>
      <c r="QPY32" s="49"/>
      <c r="QPZ32" s="49"/>
      <c r="QQA32" s="49"/>
      <c r="QQB32" s="49"/>
      <c r="QQC32" s="49"/>
      <c r="QQD32" s="49"/>
      <c r="QQE32" s="49"/>
      <c r="QQF32" s="49"/>
      <c r="QQG32" s="49"/>
      <c r="QQH32" s="49"/>
      <c r="QQI32" s="49"/>
      <c r="QQJ32" s="49"/>
      <c r="QQK32" s="49"/>
      <c r="QQL32" s="49"/>
      <c r="QQM32" s="49"/>
      <c r="QQN32" s="49"/>
      <c r="QQO32" s="49"/>
      <c r="QQP32" s="49"/>
      <c r="QQQ32" s="49"/>
      <c r="QQR32" s="49"/>
      <c r="QQS32" s="49"/>
      <c r="QQT32" s="49"/>
      <c r="QQU32" s="49"/>
      <c r="QQV32" s="49"/>
      <c r="QQW32" s="49"/>
      <c r="QQX32" s="49"/>
      <c r="QQY32" s="49"/>
      <c r="QQZ32" s="49"/>
      <c r="QRA32" s="49"/>
      <c r="QRB32" s="49"/>
      <c r="QRC32" s="49"/>
      <c r="QRD32" s="49"/>
      <c r="QRE32" s="49"/>
      <c r="QRF32" s="49"/>
      <c r="QRG32" s="49"/>
      <c r="QRH32" s="49"/>
      <c r="QRI32" s="49"/>
      <c r="QRJ32" s="49"/>
      <c r="QRK32" s="49"/>
      <c r="QRL32" s="49"/>
      <c r="QRM32" s="49"/>
      <c r="QRN32" s="49"/>
      <c r="QRO32" s="49"/>
      <c r="QRP32" s="49"/>
      <c r="QRQ32" s="49"/>
      <c r="QRR32" s="49"/>
      <c r="QRS32" s="49"/>
      <c r="QRT32" s="49"/>
      <c r="QRU32" s="49"/>
      <c r="QRV32" s="49"/>
      <c r="QRW32" s="49"/>
      <c r="QRX32" s="49"/>
      <c r="QRY32" s="49"/>
      <c r="QRZ32" s="49"/>
      <c r="QSA32" s="49"/>
      <c r="QSB32" s="49"/>
      <c r="QSC32" s="49"/>
      <c r="QSD32" s="49"/>
      <c r="QSE32" s="49"/>
      <c r="QSF32" s="49"/>
      <c r="QSG32" s="49"/>
      <c r="QSH32" s="49"/>
      <c r="QSI32" s="49"/>
      <c r="QSJ32" s="49"/>
      <c r="QSK32" s="49"/>
      <c r="QSL32" s="49"/>
      <c r="QSM32" s="49"/>
      <c r="QSN32" s="49"/>
      <c r="QSO32" s="49"/>
      <c r="QSP32" s="49"/>
      <c r="QSQ32" s="49"/>
      <c r="QSR32" s="49"/>
      <c r="QSS32" s="49"/>
      <c r="QST32" s="49"/>
      <c r="QSU32" s="49"/>
      <c r="QSV32" s="49"/>
      <c r="QSW32" s="49"/>
      <c r="QSX32" s="49"/>
      <c r="QSY32" s="49"/>
      <c r="QSZ32" s="49"/>
      <c r="QTA32" s="49"/>
      <c r="QTB32" s="49"/>
      <c r="QTC32" s="49"/>
      <c r="QTD32" s="49"/>
      <c r="QTE32" s="49"/>
      <c r="QTF32" s="49"/>
      <c r="QTG32" s="49"/>
      <c r="QTH32" s="49"/>
      <c r="QTI32" s="49"/>
      <c r="QTJ32" s="49"/>
      <c r="QTK32" s="49"/>
      <c r="QTL32" s="49"/>
      <c r="QTM32" s="49"/>
      <c r="QTN32" s="49"/>
      <c r="QTO32" s="49"/>
      <c r="QTP32" s="49"/>
      <c r="QTQ32" s="49"/>
      <c r="QTR32" s="49"/>
      <c r="QTS32" s="49"/>
      <c r="QTT32" s="49"/>
      <c r="QTU32" s="49"/>
      <c r="QTV32" s="49"/>
      <c r="QTW32" s="49"/>
      <c r="QTX32" s="49"/>
      <c r="QTY32" s="49"/>
      <c r="QTZ32" s="49"/>
      <c r="QUA32" s="49"/>
      <c r="QUB32" s="49"/>
      <c r="QUC32" s="49"/>
      <c r="QUD32" s="49"/>
      <c r="QUE32" s="49"/>
      <c r="QUF32" s="49"/>
      <c r="QUG32" s="49"/>
      <c r="QUH32" s="49"/>
      <c r="QUI32" s="49"/>
      <c r="QUJ32" s="49"/>
      <c r="QUK32" s="49"/>
      <c r="QUL32" s="49"/>
      <c r="QUM32" s="49"/>
      <c r="QUN32" s="49"/>
      <c r="QUO32" s="49"/>
      <c r="QUP32" s="49"/>
      <c r="QUQ32" s="49"/>
      <c r="QUR32" s="49"/>
      <c r="QUS32" s="49"/>
      <c r="QUT32" s="49"/>
      <c r="QUU32" s="49"/>
      <c r="QUV32" s="49"/>
      <c r="QUW32" s="49"/>
      <c r="QUX32" s="49"/>
      <c r="QUY32" s="49"/>
      <c r="QUZ32" s="49"/>
      <c r="QVA32" s="49"/>
      <c r="QVB32" s="49"/>
      <c r="QVC32" s="49"/>
      <c r="QVD32" s="49"/>
      <c r="QVE32" s="49"/>
      <c r="QVF32" s="49"/>
      <c r="QVG32" s="49"/>
      <c r="QVH32" s="49"/>
      <c r="QVI32" s="49"/>
      <c r="QVJ32" s="49"/>
      <c r="QVK32" s="49"/>
      <c r="QVL32" s="49"/>
      <c r="QVM32" s="49"/>
      <c r="QVN32" s="49"/>
      <c r="QVO32" s="49"/>
      <c r="QVP32" s="49"/>
      <c r="QVQ32" s="49"/>
      <c r="QVR32" s="49"/>
      <c r="QVS32" s="49"/>
      <c r="QVT32" s="49"/>
      <c r="QVU32" s="49"/>
      <c r="QVV32" s="49"/>
      <c r="QVW32" s="49"/>
      <c r="QVX32" s="49"/>
      <c r="QVY32" s="49"/>
      <c r="QVZ32" s="49"/>
      <c r="QWA32" s="49"/>
      <c r="QWB32" s="49"/>
      <c r="QWC32" s="49"/>
      <c r="QWD32" s="49"/>
      <c r="QWE32" s="49"/>
      <c r="QWF32" s="49"/>
      <c r="QWG32" s="49"/>
      <c r="QWH32" s="49"/>
      <c r="QWI32" s="49"/>
      <c r="QWJ32" s="49"/>
      <c r="QWK32" s="49"/>
      <c r="QWL32" s="49"/>
      <c r="QWM32" s="49"/>
      <c r="QWN32" s="49"/>
      <c r="QWO32" s="49"/>
      <c r="QWP32" s="49"/>
      <c r="QWQ32" s="49"/>
      <c r="QWR32" s="49"/>
      <c r="QWS32" s="49"/>
      <c r="QWT32" s="49"/>
      <c r="QWU32" s="49"/>
      <c r="QWV32" s="49"/>
      <c r="QWW32" s="49"/>
      <c r="QWX32" s="49"/>
      <c r="QWY32" s="49"/>
      <c r="QWZ32" s="49"/>
      <c r="QXA32" s="49"/>
      <c r="QXB32" s="49"/>
      <c r="QXC32" s="49"/>
      <c r="QXD32" s="49"/>
      <c r="QXE32" s="49"/>
      <c r="QXF32" s="49"/>
      <c r="QXG32" s="49"/>
      <c r="QXH32" s="49"/>
      <c r="QXI32" s="49"/>
      <c r="QXJ32" s="49"/>
      <c r="QXK32" s="49"/>
      <c r="QXL32" s="49"/>
      <c r="QXM32" s="49"/>
      <c r="QXN32" s="49"/>
      <c r="QXO32" s="49"/>
      <c r="QXP32" s="49"/>
      <c r="QXQ32" s="49"/>
      <c r="QXR32" s="49"/>
      <c r="QXS32" s="49"/>
      <c r="QXT32" s="49"/>
      <c r="QXU32" s="49"/>
      <c r="QXV32" s="49"/>
      <c r="QXW32" s="49"/>
      <c r="QXX32" s="49"/>
      <c r="QXY32" s="49"/>
      <c r="QXZ32" s="49"/>
      <c r="QYA32" s="49"/>
      <c r="QYB32" s="49"/>
      <c r="QYC32" s="49"/>
      <c r="QYD32" s="49"/>
      <c r="QYE32" s="49"/>
      <c r="QYF32" s="49"/>
      <c r="QYG32" s="49"/>
      <c r="QYH32" s="49"/>
      <c r="QYI32" s="49"/>
      <c r="QYJ32" s="49"/>
      <c r="QYK32" s="49"/>
      <c r="QYL32" s="49"/>
      <c r="QYM32" s="49"/>
      <c r="QYN32" s="49"/>
      <c r="QYO32" s="49"/>
      <c r="QYP32" s="49"/>
      <c r="QYQ32" s="49"/>
      <c r="QYR32" s="49"/>
      <c r="QYS32" s="49"/>
      <c r="QYT32" s="49"/>
      <c r="QYU32" s="49"/>
      <c r="QYV32" s="49"/>
      <c r="QYW32" s="49"/>
      <c r="QYX32" s="49"/>
      <c r="QYY32" s="49"/>
      <c r="QYZ32" s="49"/>
      <c r="QZA32" s="49"/>
      <c r="QZB32" s="49"/>
      <c r="QZC32" s="49"/>
      <c r="QZD32" s="49"/>
      <c r="QZE32" s="49"/>
      <c r="QZF32" s="49"/>
      <c r="QZG32" s="49"/>
      <c r="QZH32" s="49"/>
      <c r="QZI32" s="49"/>
      <c r="QZJ32" s="49"/>
      <c r="QZK32" s="49"/>
      <c r="QZL32" s="49"/>
      <c r="QZM32" s="49"/>
      <c r="QZN32" s="49"/>
      <c r="QZO32" s="49"/>
      <c r="QZP32" s="49"/>
      <c r="QZQ32" s="49"/>
      <c r="QZR32" s="49"/>
      <c r="QZS32" s="49"/>
      <c r="QZT32" s="49"/>
      <c r="QZU32" s="49"/>
      <c r="QZV32" s="49"/>
      <c r="QZW32" s="49"/>
      <c r="QZX32" s="49"/>
      <c r="QZY32" s="49"/>
      <c r="QZZ32" s="49"/>
      <c r="RAA32" s="49"/>
      <c r="RAB32" s="49"/>
      <c r="RAC32" s="49"/>
      <c r="RAD32" s="49"/>
      <c r="RAE32" s="49"/>
      <c r="RAF32" s="49"/>
      <c r="RAG32" s="49"/>
      <c r="RAH32" s="49"/>
      <c r="RAI32" s="49"/>
      <c r="RAJ32" s="49"/>
      <c r="RAK32" s="49"/>
      <c r="RAL32" s="49"/>
      <c r="RAM32" s="49"/>
      <c r="RAN32" s="49"/>
      <c r="RAO32" s="49"/>
      <c r="RAP32" s="49"/>
      <c r="RAQ32" s="49"/>
      <c r="RAR32" s="49"/>
      <c r="RAS32" s="49"/>
      <c r="RAT32" s="49"/>
      <c r="RAU32" s="49"/>
      <c r="RAV32" s="49"/>
      <c r="RAW32" s="49"/>
      <c r="RAX32" s="49"/>
      <c r="RAY32" s="49"/>
      <c r="RAZ32" s="49"/>
      <c r="RBA32" s="49"/>
      <c r="RBB32" s="49"/>
      <c r="RBC32" s="49"/>
      <c r="RBD32" s="49"/>
      <c r="RBE32" s="49"/>
      <c r="RBF32" s="49"/>
      <c r="RBG32" s="49"/>
      <c r="RBH32" s="49"/>
      <c r="RBI32" s="49"/>
      <c r="RBJ32" s="49"/>
      <c r="RBK32" s="49"/>
      <c r="RBL32" s="49"/>
      <c r="RBM32" s="49"/>
      <c r="RBN32" s="49"/>
      <c r="RBO32" s="49"/>
      <c r="RBP32" s="49"/>
      <c r="RBQ32" s="49"/>
      <c r="RBR32" s="49"/>
      <c r="RBS32" s="49"/>
      <c r="RBT32" s="49"/>
      <c r="RBU32" s="49"/>
      <c r="RBV32" s="49"/>
      <c r="RBW32" s="49"/>
      <c r="RBX32" s="49"/>
      <c r="RBY32" s="49"/>
      <c r="RBZ32" s="49"/>
      <c r="RCA32" s="49"/>
      <c r="RCB32" s="49"/>
      <c r="RCC32" s="49"/>
      <c r="RCD32" s="49"/>
      <c r="RCE32" s="49"/>
      <c r="RCF32" s="49"/>
      <c r="RCG32" s="49"/>
      <c r="RCH32" s="49"/>
      <c r="RCI32" s="49"/>
      <c r="RCJ32" s="49"/>
      <c r="RCK32" s="49"/>
      <c r="RCL32" s="49"/>
      <c r="RCM32" s="49"/>
      <c r="RCN32" s="49"/>
      <c r="RCO32" s="49"/>
      <c r="RCP32" s="49"/>
      <c r="RCQ32" s="49"/>
      <c r="RCR32" s="49"/>
      <c r="RCS32" s="49"/>
      <c r="RCT32" s="49"/>
      <c r="RCU32" s="49"/>
      <c r="RCV32" s="49"/>
      <c r="RCW32" s="49"/>
      <c r="RCX32" s="49"/>
      <c r="RCY32" s="49"/>
      <c r="RCZ32" s="49"/>
      <c r="RDA32" s="49"/>
      <c r="RDB32" s="49"/>
      <c r="RDC32" s="49"/>
      <c r="RDD32" s="49"/>
      <c r="RDE32" s="49"/>
      <c r="RDF32" s="49"/>
      <c r="RDG32" s="49"/>
      <c r="RDH32" s="49"/>
      <c r="RDI32" s="49"/>
      <c r="RDJ32" s="49"/>
      <c r="RDK32" s="49"/>
      <c r="RDL32" s="49"/>
      <c r="RDM32" s="49"/>
      <c r="RDN32" s="49"/>
      <c r="RDO32" s="49"/>
      <c r="RDP32" s="49"/>
      <c r="RDQ32" s="49"/>
      <c r="RDR32" s="49"/>
      <c r="RDS32" s="49"/>
      <c r="RDT32" s="49"/>
      <c r="RDU32" s="49"/>
      <c r="RDV32" s="49"/>
      <c r="RDW32" s="49"/>
      <c r="RDX32" s="49"/>
      <c r="RDY32" s="49"/>
      <c r="RDZ32" s="49"/>
      <c r="REA32" s="49"/>
      <c r="REB32" s="49"/>
      <c r="REC32" s="49"/>
      <c r="RED32" s="49"/>
      <c r="REE32" s="49"/>
      <c r="REF32" s="49"/>
      <c r="REG32" s="49"/>
      <c r="REH32" s="49"/>
      <c r="REI32" s="49"/>
      <c r="REJ32" s="49"/>
      <c r="REK32" s="49"/>
      <c r="REL32" s="49"/>
      <c r="REM32" s="49"/>
      <c r="REN32" s="49"/>
      <c r="REO32" s="49"/>
      <c r="REP32" s="49"/>
      <c r="REQ32" s="49"/>
      <c r="RER32" s="49"/>
      <c r="RES32" s="49"/>
      <c r="RET32" s="49"/>
      <c r="REU32" s="49"/>
      <c r="REV32" s="49"/>
      <c r="REW32" s="49"/>
      <c r="REX32" s="49"/>
      <c r="REY32" s="49"/>
      <c r="REZ32" s="49"/>
      <c r="RFA32" s="49"/>
      <c r="RFB32" s="49"/>
      <c r="RFC32" s="49"/>
      <c r="RFD32" s="49"/>
      <c r="RFE32" s="49"/>
      <c r="RFF32" s="49"/>
      <c r="RFG32" s="49"/>
      <c r="RFH32" s="49"/>
      <c r="RFI32" s="49"/>
      <c r="RFJ32" s="49"/>
      <c r="RFK32" s="49"/>
      <c r="RFL32" s="49"/>
      <c r="RFM32" s="49"/>
      <c r="RFN32" s="49"/>
      <c r="RFO32" s="49"/>
      <c r="RFP32" s="49"/>
      <c r="RFQ32" s="49"/>
      <c r="RFR32" s="49"/>
      <c r="RFS32" s="49"/>
      <c r="RFT32" s="49"/>
      <c r="RFU32" s="49"/>
      <c r="RFV32" s="49"/>
      <c r="RFW32" s="49"/>
      <c r="RFX32" s="49"/>
      <c r="RFY32" s="49"/>
      <c r="RFZ32" s="49"/>
      <c r="RGA32" s="49"/>
      <c r="RGB32" s="49"/>
      <c r="RGC32" s="49"/>
      <c r="RGD32" s="49"/>
      <c r="RGE32" s="49"/>
      <c r="RGF32" s="49"/>
      <c r="RGG32" s="49"/>
      <c r="RGH32" s="49"/>
      <c r="RGI32" s="49"/>
      <c r="RGJ32" s="49"/>
      <c r="RGK32" s="49"/>
      <c r="RGL32" s="49"/>
      <c r="RGM32" s="49"/>
      <c r="RGN32" s="49"/>
      <c r="RGO32" s="49"/>
      <c r="RGP32" s="49"/>
      <c r="RGQ32" s="49"/>
      <c r="RGR32" s="49"/>
      <c r="RGS32" s="49"/>
      <c r="RGT32" s="49"/>
      <c r="RGU32" s="49"/>
      <c r="RGV32" s="49"/>
      <c r="RGW32" s="49"/>
      <c r="RGX32" s="49"/>
      <c r="RGY32" s="49"/>
      <c r="RGZ32" s="49"/>
      <c r="RHA32" s="49"/>
      <c r="RHB32" s="49"/>
      <c r="RHC32" s="49"/>
      <c r="RHD32" s="49"/>
      <c r="RHE32" s="49"/>
      <c r="RHF32" s="49"/>
      <c r="RHG32" s="49"/>
      <c r="RHH32" s="49"/>
      <c r="RHI32" s="49"/>
      <c r="RHJ32" s="49"/>
      <c r="RHK32" s="49"/>
      <c r="RHL32" s="49"/>
      <c r="RHM32" s="49"/>
      <c r="RHN32" s="49"/>
      <c r="RHO32" s="49"/>
      <c r="RHP32" s="49"/>
      <c r="RHQ32" s="49"/>
      <c r="RHR32" s="49"/>
      <c r="RHS32" s="49"/>
      <c r="RHT32" s="49"/>
      <c r="RHU32" s="49"/>
      <c r="RHV32" s="49"/>
      <c r="RHW32" s="49"/>
      <c r="RHX32" s="49"/>
      <c r="RHY32" s="49"/>
      <c r="RHZ32" s="49"/>
      <c r="RIA32" s="49"/>
      <c r="RIB32" s="49"/>
      <c r="RIC32" s="49"/>
      <c r="RID32" s="49"/>
      <c r="RIE32" s="49"/>
      <c r="RIF32" s="49"/>
      <c r="RIG32" s="49"/>
      <c r="RIH32" s="49"/>
      <c r="RII32" s="49"/>
      <c r="RIJ32" s="49"/>
      <c r="RIK32" s="49"/>
      <c r="RIL32" s="49"/>
      <c r="RIM32" s="49"/>
      <c r="RIN32" s="49"/>
      <c r="RIO32" s="49"/>
      <c r="RIP32" s="49"/>
      <c r="RIQ32" s="49"/>
      <c r="RIR32" s="49"/>
      <c r="RIS32" s="49"/>
      <c r="RIT32" s="49"/>
      <c r="RIU32" s="49"/>
      <c r="RIV32" s="49"/>
      <c r="RIW32" s="49"/>
      <c r="RIX32" s="49"/>
      <c r="RIY32" s="49"/>
      <c r="RIZ32" s="49"/>
      <c r="RJA32" s="49"/>
      <c r="RJB32" s="49"/>
      <c r="RJC32" s="49"/>
      <c r="RJD32" s="49"/>
      <c r="RJE32" s="49"/>
      <c r="RJF32" s="49"/>
      <c r="RJG32" s="49"/>
      <c r="RJH32" s="49"/>
      <c r="RJI32" s="49"/>
      <c r="RJJ32" s="49"/>
      <c r="RJK32" s="49"/>
      <c r="RJL32" s="49"/>
      <c r="RJM32" s="49"/>
      <c r="RJN32" s="49"/>
      <c r="RJO32" s="49"/>
      <c r="RJP32" s="49"/>
      <c r="RJQ32" s="49"/>
      <c r="RJR32" s="49"/>
      <c r="RJS32" s="49"/>
      <c r="RJT32" s="49"/>
      <c r="RJU32" s="49"/>
      <c r="RJV32" s="49"/>
      <c r="RJW32" s="49"/>
      <c r="RJX32" s="49"/>
      <c r="RJY32" s="49"/>
      <c r="RJZ32" s="49"/>
      <c r="RKA32" s="49"/>
      <c r="RKB32" s="49"/>
      <c r="RKC32" s="49"/>
      <c r="RKD32" s="49"/>
      <c r="RKE32" s="49"/>
      <c r="RKF32" s="49"/>
      <c r="RKG32" s="49"/>
      <c r="RKH32" s="49"/>
      <c r="RKI32" s="49"/>
      <c r="RKJ32" s="49"/>
      <c r="RKK32" s="49"/>
      <c r="RKL32" s="49"/>
      <c r="RKM32" s="49"/>
      <c r="RKN32" s="49"/>
      <c r="RKO32" s="49"/>
      <c r="RKP32" s="49"/>
      <c r="RKQ32" s="49"/>
      <c r="RKR32" s="49"/>
      <c r="RKS32" s="49"/>
      <c r="RKT32" s="49"/>
      <c r="RKU32" s="49"/>
      <c r="RKV32" s="49"/>
      <c r="RKW32" s="49"/>
      <c r="RKX32" s="49"/>
      <c r="RKY32" s="49"/>
      <c r="RKZ32" s="49"/>
      <c r="RLA32" s="49"/>
      <c r="RLB32" s="49"/>
      <c r="RLC32" s="49"/>
      <c r="RLD32" s="49"/>
      <c r="RLE32" s="49"/>
      <c r="RLF32" s="49"/>
      <c r="RLG32" s="49"/>
      <c r="RLH32" s="49"/>
      <c r="RLI32" s="49"/>
      <c r="RLJ32" s="49"/>
      <c r="RLK32" s="49"/>
      <c r="RLL32" s="49"/>
      <c r="RLM32" s="49"/>
      <c r="RLN32" s="49"/>
      <c r="RLO32" s="49"/>
      <c r="RLP32" s="49"/>
      <c r="RLQ32" s="49"/>
      <c r="RLR32" s="49"/>
      <c r="RLS32" s="49"/>
      <c r="RLT32" s="49"/>
      <c r="RLU32" s="49"/>
      <c r="RLV32" s="49"/>
      <c r="RLW32" s="49"/>
      <c r="RLX32" s="49"/>
      <c r="RLY32" s="49"/>
      <c r="RLZ32" s="49"/>
      <c r="RMA32" s="49"/>
      <c r="RMB32" s="49"/>
      <c r="RMC32" s="49"/>
      <c r="RMD32" s="49"/>
      <c r="RME32" s="49"/>
      <c r="RMF32" s="49"/>
      <c r="RMG32" s="49"/>
      <c r="RMH32" s="49"/>
      <c r="RMI32" s="49"/>
      <c r="RMJ32" s="49"/>
      <c r="RMK32" s="49"/>
      <c r="RML32" s="49"/>
      <c r="RMM32" s="49"/>
      <c r="RMN32" s="49"/>
      <c r="RMO32" s="49"/>
      <c r="RMP32" s="49"/>
      <c r="RMQ32" s="49"/>
      <c r="RMR32" s="49"/>
      <c r="RMS32" s="49"/>
      <c r="RMT32" s="49"/>
      <c r="RMU32" s="49"/>
      <c r="RMV32" s="49"/>
      <c r="RMW32" s="49"/>
      <c r="RMX32" s="49"/>
      <c r="RMY32" s="49"/>
      <c r="RMZ32" s="49"/>
      <c r="RNA32" s="49"/>
      <c r="RNB32" s="49"/>
      <c r="RNC32" s="49"/>
      <c r="RND32" s="49"/>
      <c r="RNE32" s="49"/>
      <c r="RNF32" s="49"/>
      <c r="RNG32" s="49"/>
      <c r="RNH32" s="49"/>
      <c r="RNI32" s="49"/>
      <c r="RNJ32" s="49"/>
      <c r="RNK32" s="49"/>
      <c r="RNL32" s="49"/>
      <c r="RNM32" s="49"/>
      <c r="RNN32" s="49"/>
      <c r="RNO32" s="49"/>
      <c r="RNP32" s="49"/>
      <c r="RNQ32" s="49"/>
      <c r="RNR32" s="49"/>
      <c r="RNS32" s="49"/>
      <c r="RNT32" s="49"/>
      <c r="RNU32" s="49"/>
      <c r="RNV32" s="49"/>
      <c r="RNW32" s="49"/>
      <c r="RNX32" s="49"/>
      <c r="RNY32" s="49"/>
      <c r="RNZ32" s="49"/>
      <c r="ROA32" s="49"/>
      <c r="ROB32" s="49"/>
      <c r="ROC32" s="49"/>
      <c r="ROD32" s="49"/>
      <c r="ROE32" s="49"/>
      <c r="ROF32" s="49"/>
      <c r="ROG32" s="49"/>
      <c r="ROH32" s="49"/>
      <c r="ROI32" s="49"/>
      <c r="ROJ32" s="49"/>
      <c r="ROK32" s="49"/>
      <c r="ROL32" s="49"/>
      <c r="ROM32" s="49"/>
      <c r="RON32" s="49"/>
      <c r="ROO32" s="49"/>
      <c r="ROP32" s="49"/>
      <c r="ROQ32" s="49"/>
      <c r="ROR32" s="49"/>
      <c r="ROS32" s="49"/>
      <c r="ROT32" s="49"/>
      <c r="ROU32" s="49"/>
      <c r="ROV32" s="49"/>
      <c r="ROW32" s="49"/>
      <c r="ROX32" s="49"/>
      <c r="ROY32" s="49"/>
      <c r="ROZ32" s="49"/>
      <c r="RPA32" s="49"/>
      <c r="RPB32" s="49"/>
      <c r="RPC32" s="49"/>
      <c r="RPD32" s="49"/>
      <c r="RPE32" s="49"/>
      <c r="RPF32" s="49"/>
      <c r="RPG32" s="49"/>
      <c r="RPH32" s="49"/>
      <c r="RPI32" s="49"/>
      <c r="RPJ32" s="49"/>
      <c r="RPK32" s="49"/>
      <c r="RPL32" s="49"/>
      <c r="RPM32" s="49"/>
      <c r="RPN32" s="49"/>
      <c r="RPO32" s="49"/>
      <c r="RPP32" s="49"/>
      <c r="RPQ32" s="49"/>
      <c r="RPR32" s="49"/>
      <c r="RPS32" s="49"/>
      <c r="RPT32" s="49"/>
      <c r="RPU32" s="49"/>
      <c r="RPV32" s="49"/>
      <c r="RPW32" s="49"/>
      <c r="RPX32" s="49"/>
      <c r="RPY32" s="49"/>
      <c r="RPZ32" s="49"/>
      <c r="RQA32" s="49"/>
      <c r="RQB32" s="49"/>
      <c r="RQC32" s="49"/>
      <c r="RQD32" s="49"/>
      <c r="RQE32" s="49"/>
      <c r="RQF32" s="49"/>
      <c r="RQG32" s="49"/>
      <c r="RQH32" s="49"/>
      <c r="RQI32" s="49"/>
      <c r="RQJ32" s="49"/>
      <c r="RQK32" s="49"/>
      <c r="RQL32" s="49"/>
      <c r="RQM32" s="49"/>
      <c r="RQN32" s="49"/>
      <c r="RQO32" s="49"/>
      <c r="RQP32" s="49"/>
      <c r="RQQ32" s="49"/>
      <c r="RQR32" s="49"/>
      <c r="RQS32" s="49"/>
      <c r="RQT32" s="49"/>
      <c r="RQU32" s="49"/>
      <c r="RQV32" s="49"/>
      <c r="RQW32" s="49"/>
      <c r="RQX32" s="49"/>
      <c r="RQY32" s="49"/>
      <c r="RQZ32" s="49"/>
      <c r="RRA32" s="49"/>
      <c r="RRB32" s="49"/>
      <c r="RRC32" s="49"/>
      <c r="RRD32" s="49"/>
      <c r="RRE32" s="49"/>
      <c r="RRF32" s="49"/>
      <c r="RRG32" s="49"/>
      <c r="RRH32" s="49"/>
      <c r="RRI32" s="49"/>
      <c r="RRJ32" s="49"/>
      <c r="RRK32" s="49"/>
      <c r="RRL32" s="49"/>
      <c r="RRM32" s="49"/>
      <c r="RRN32" s="49"/>
      <c r="RRO32" s="49"/>
      <c r="RRP32" s="49"/>
      <c r="RRQ32" s="49"/>
      <c r="RRR32" s="49"/>
      <c r="RRS32" s="49"/>
      <c r="RRT32" s="49"/>
      <c r="RRU32" s="49"/>
      <c r="RRV32" s="49"/>
      <c r="RRW32" s="49"/>
      <c r="RRX32" s="49"/>
      <c r="RRY32" s="49"/>
      <c r="RRZ32" s="49"/>
      <c r="RSA32" s="49"/>
      <c r="RSB32" s="49"/>
      <c r="RSC32" s="49"/>
      <c r="RSD32" s="49"/>
      <c r="RSE32" s="49"/>
      <c r="RSF32" s="49"/>
      <c r="RSG32" s="49"/>
      <c r="RSH32" s="49"/>
      <c r="RSI32" s="49"/>
      <c r="RSJ32" s="49"/>
      <c r="RSK32" s="49"/>
      <c r="RSL32" s="49"/>
      <c r="RSM32" s="49"/>
      <c r="RSN32" s="49"/>
      <c r="RSO32" s="49"/>
      <c r="RSP32" s="49"/>
      <c r="RSQ32" s="49"/>
      <c r="RSR32" s="49"/>
      <c r="RSS32" s="49"/>
      <c r="RST32" s="49"/>
      <c r="RSU32" s="49"/>
      <c r="RSV32" s="49"/>
      <c r="RSW32" s="49"/>
      <c r="RSX32" s="49"/>
      <c r="RSY32" s="49"/>
      <c r="RSZ32" s="49"/>
      <c r="RTA32" s="49"/>
      <c r="RTB32" s="49"/>
      <c r="RTC32" s="49"/>
      <c r="RTD32" s="49"/>
      <c r="RTE32" s="49"/>
      <c r="RTF32" s="49"/>
      <c r="RTG32" s="49"/>
      <c r="RTH32" s="49"/>
      <c r="RTI32" s="49"/>
      <c r="RTJ32" s="49"/>
      <c r="RTK32" s="49"/>
      <c r="RTL32" s="49"/>
      <c r="RTM32" s="49"/>
      <c r="RTN32" s="49"/>
      <c r="RTO32" s="49"/>
      <c r="RTP32" s="49"/>
      <c r="RTQ32" s="49"/>
      <c r="RTR32" s="49"/>
      <c r="RTS32" s="49"/>
      <c r="RTT32" s="49"/>
      <c r="RTU32" s="49"/>
      <c r="RTV32" s="49"/>
      <c r="RTW32" s="49"/>
      <c r="RTX32" s="49"/>
      <c r="RTY32" s="49"/>
      <c r="RTZ32" s="49"/>
      <c r="RUA32" s="49"/>
      <c r="RUB32" s="49"/>
      <c r="RUC32" s="49"/>
      <c r="RUD32" s="49"/>
      <c r="RUE32" s="49"/>
      <c r="RUF32" s="49"/>
      <c r="RUG32" s="49"/>
      <c r="RUH32" s="49"/>
      <c r="RUI32" s="49"/>
      <c r="RUJ32" s="49"/>
      <c r="RUK32" s="49"/>
      <c r="RUL32" s="49"/>
      <c r="RUM32" s="49"/>
      <c r="RUN32" s="49"/>
      <c r="RUO32" s="49"/>
      <c r="RUP32" s="49"/>
      <c r="RUQ32" s="49"/>
      <c r="RUR32" s="49"/>
      <c r="RUS32" s="49"/>
      <c r="RUT32" s="49"/>
      <c r="RUU32" s="49"/>
      <c r="RUV32" s="49"/>
      <c r="RUW32" s="49"/>
      <c r="RUX32" s="49"/>
      <c r="RUY32" s="49"/>
      <c r="RUZ32" s="49"/>
      <c r="RVA32" s="49"/>
      <c r="RVB32" s="49"/>
      <c r="RVC32" s="49"/>
      <c r="RVD32" s="49"/>
      <c r="RVE32" s="49"/>
      <c r="RVF32" s="49"/>
      <c r="RVG32" s="49"/>
      <c r="RVH32" s="49"/>
      <c r="RVI32" s="49"/>
      <c r="RVJ32" s="49"/>
      <c r="RVK32" s="49"/>
      <c r="RVL32" s="49"/>
      <c r="RVM32" s="49"/>
      <c r="RVN32" s="49"/>
      <c r="RVO32" s="49"/>
      <c r="RVP32" s="49"/>
      <c r="RVQ32" s="49"/>
      <c r="RVR32" s="49"/>
      <c r="RVS32" s="49"/>
      <c r="RVT32" s="49"/>
      <c r="RVU32" s="49"/>
      <c r="RVV32" s="49"/>
      <c r="RVW32" s="49"/>
      <c r="RVX32" s="49"/>
      <c r="RVY32" s="49"/>
      <c r="RVZ32" s="49"/>
      <c r="RWA32" s="49"/>
      <c r="RWB32" s="49"/>
      <c r="RWC32" s="49"/>
      <c r="RWD32" s="49"/>
      <c r="RWE32" s="49"/>
      <c r="RWF32" s="49"/>
      <c r="RWG32" s="49"/>
      <c r="RWH32" s="49"/>
      <c r="RWI32" s="49"/>
      <c r="RWJ32" s="49"/>
      <c r="RWK32" s="49"/>
      <c r="RWL32" s="49"/>
      <c r="RWM32" s="49"/>
      <c r="RWN32" s="49"/>
      <c r="RWO32" s="49"/>
      <c r="RWP32" s="49"/>
      <c r="RWQ32" s="49"/>
      <c r="RWR32" s="49"/>
      <c r="RWS32" s="49"/>
      <c r="RWT32" s="49"/>
      <c r="RWU32" s="49"/>
      <c r="RWV32" s="49"/>
      <c r="RWW32" s="49"/>
      <c r="RWX32" s="49"/>
      <c r="RWY32" s="49"/>
      <c r="RWZ32" s="49"/>
      <c r="RXA32" s="49"/>
      <c r="RXB32" s="49"/>
      <c r="RXC32" s="49"/>
      <c r="RXD32" s="49"/>
      <c r="RXE32" s="49"/>
      <c r="RXF32" s="49"/>
      <c r="RXG32" s="49"/>
      <c r="RXH32" s="49"/>
      <c r="RXI32" s="49"/>
      <c r="RXJ32" s="49"/>
      <c r="RXK32" s="49"/>
      <c r="RXL32" s="49"/>
      <c r="RXM32" s="49"/>
      <c r="RXN32" s="49"/>
      <c r="RXO32" s="49"/>
      <c r="RXP32" s="49"/>
      <c r="RXQ32" s="49"/>
      <c r="RXR32" s="49"/>
      <c r="RXS32" s="49"/>
      <c r="RXT32" s="49"/>
      <c r="RXU32" s="49"/>
      <c r="RXV32" s="49"/>
      <c r="RXW32" s="49"/>
      <c r="RXX32" s="49"/>
      <c r="RXY32" s="49"/>
      <c r="RXZ32" s="49"/>
      <c r="RYA32" s="49"/>
      <c r="RYB32" s="49"/>
      <c r="RYC32" s="49"/>
      <c r="RYD32" s="49"/>
      <c r="RYE32" s="49"/>
      <c r="RYF32" s="49"/>
      <c r="RYG32" s="49"/>
      <c r="RYH32" s="49"/>
      <c r="RYI32" s="49"/>
      <c r="RYJ32" s="49"/>
      <c r="RYK32" s="49"/>
      <c r="RYL32" s="49"/>
      <c r="RYM32" s="49"/>
      <c r="RYN32" s="49"/>
      <c r="RYO32" s="49"/>
      <c r="RYP32" s="49"/>
      <c r="RYQ32" s="49"/>
      <c r="RYR32" s="49"/>
      <c r="RYS32" s="49"/>
      <c r="RYT32" s="49"/>
      <c r="RYU32" s="49"/>
      <c r="RYV32" s="49"/>
      <c r="RYW32" s="49"/>
      <c r="RYX32" s="49"/>
      <c r="RYY32" s="49"/>
      <c r="RYZ32" s="49"/>
      <c r="RZA32" s="49"/>
      <c r="RZB32" s="49"/>
      <c r="RZC32" s="49"/>
      <c r="RZD32" s="49"/>
      <c r="RZE32" s="49"/>
      <c r="RZF32" s="49"/>
      <c r="RZG32" s="49"/>
      <c r="RZH32" s="49"/>
      <c r="RZI32" s="49"/>
      <c r="RZJ32" s="49"/>
      <c r="RZK32" s="49"/>
      <c r="RZL32" s="49"/>
      <c r="RZM32" s="49"/>
      <c r="RZN32" s="49"/>
      <c r="RZO32" s="49"/>
      <c r="RZP32" s="49"/>
      <c r="RZQ32" s="49"/>
      <c r="RZR32" s="49"/>
      <c r="RZS32" s="49"/>
      <c r="RZT32" s="49"/>
      <c r="RZU32" s="49"/>
      <c r="RZV32" s="49"/>
      <c r="RZW32" s="49"/>
      <c r="RZX32" s="49"/>
      <c r="RZY32" s="49"/>
      <c r="RZZ32" s="49"/>
      <c r="SAA32" s="49"/>
      <c r="SAB32" s="49"/>
      <c r="SAC32" s="49"/>
      <c r="SAD32" s="49"/>
      <c r="SAE32" s="49"/>
      <c r="SAF32" s="49"/>
      <c r="SAG32" s="49"/>
      <c r="SAH32" s="49"/>
      <c r="SAI32" s="49"/>
      <c r="SAJ32" s="49"/>
      <c r="SAK32" s="49"/>
      <c r="SAL32" s="49"/>
      <c r="SAM32" s="49"/>
      <c r="SAN32" s="49"/>
      <c r="SAO32" s="49"/>
      <c r="SAP32" s="49"/>
      <c r="SAQ32" s="49"/>
      <c r="SAR32" s="49"/>
      <c r="SAS32" s="49"/>
      <c r="SAT32" s="49"/>
      <c r="SAU32" s="49"/>
      <c r="SAV32" s="49"/>
      <c r="SAW32" s="49"/>
      <c r="SAX32" s="49"/>
      <c r="SAY32" s="49"/>
      <c r="SAZ32" s="49"/>
      <c r="SBA32" s="49"/>
      <c r="SBB32" s="49"/>
      <c r="SBC32" s="49"/>
      <c r="SBD32" s="49"/>
      <c r="SBE32" s="49"/>
      <c r="SBF32" s="49"/>
      <c r="SBG32" s="49"/>
      <c r="SBH32" s="49"/>
      <c r="SBI32" s="49"/>
      <c r="SBJ32" s="49"/>
      <c r="SBK32" s="49"/>
      <c r="SBL32" s="49"/>
      <c r="SBM32" s="49"/>
      <c r="SBN32" s="49"/>
      <c r="SBO32" s="49"/>
      <c r="SBP32" s="49"/>
      <c r="SBQ32" s="49"/>
      <c r="SBR32" s="49"/>
      <c r="SBS32" s="49"/>
      <c r="SBT32" s="49"/>
      <c r="SBU32" s="49"/>
      <c r="SBV32" s="49"/>
      <c r="SBW32" s="49"/>
      <c r="SBX32" s="49"/>
      <c r="SBY32" s="49"/>
      <c r="SBZ32" s="49"/>
      <c r="SCA32" s="49"/>
      <c r="SCB32" s="49"/>
      <c r="SCC32" s="49"/>
      <c r="SCD32" s="49"/>
      <c r="SCE32" s="49"/>
      <c r="SCF32" s="49"/>
      <c r="SCG32" s="49"/>
      <c r="SCH32" s="49"/>
      <c r="SCI32" s="49"/>
      <c r="SCJ32" s="49"/>
      <c r="SCK32" s="49"/>
      <c r="SCL32" s="49"/>
      <c r="SCM32" s="49"/>
      <c r="SCN32" s="49"/>
      <c r="SCO32" s="49"/>
      <c r="SCP32" s="49"/>
      <c r="SCQ32" s="49"/>
      <c r="SCR32" s="49"/>
      <c r="SCS32" s="49"/>
      <c r="SCT32" s="49"/>
      <c r="SCU32" s="49"/>
      <c r="SCV32" s="49"/>
      <c r="SCW32" s="49"/>
      <c r="SCX32" s="49"/>
      <c r="SCY32" s="49"/>
      <c r="SCZ32" s="49"/>
      <c r="SDA32" s="49"/>
      <c r="SDB32" s="49"/>
      <c r="SDC32" s="49"/>
      <c r="SDD32" s="49"/>
      <c r="SDE32" s="49"/>
      <c r="SDF32" s="49"/>
      <c r="SDG32" s="49"/>
      <c r="SDH32" s="49"/>
      <c r="SDI32" s="49"/>
      <c r="SDJ32" s="49"/>
      <c r="SDK32" s="49"/>
      <c r="SDL32" s="49"/>
      <c r="SDM32" s="49"/>
      <c r="SDN32" s="49"/>
      <c r="SDO32" s="49"/>
      <c r="SDP32" s="49"/>
      <c r="SDQ32" s="49"/>
      <c r="SDR32" s="49"/>
      <c r="SDS32" s="49"/>
      <c r="SDT32" s="49"/>
      <c r="SDU32" s="49"/>
      <c r="SDV32" s="49"/>
      <c r="SDW32" s="49"/>
      <c r="SDX32" s="49"/>
      <c r="SDY32" s="49"/>
      <c r="SDZ32" s="49"/>
      <c r="SEA32" s="49"/>
      <c r="SEB32" s="49"/>
      <c r="SEC32" s="49"/>
      <c r="SED32" s="49"/>
      <c r="SEE32" s="49"/>
      <c r="SEF32" s="49"/>
      <c r="SEG32" s="49"/>
      <c r="SEH32" s="49"/>
      <c r="SEI32" s="49"/>
      <c r="SEJ32" s="49"/>
      <c r="SEK32" s="49"/>
      <c r="SEL32" s="49"/>
      <c r="SEM32" s="49"/>
      <c r="SEN32" s="49"/>
      <c r="SEO32" s="49"/>
      <c r="SEP32" s="49"/>
      <c r="SEQ32" s="49"/>
      <c r="SER32" s="49"/>
      <c r="SES32" s="49"/>
      <c r="SET32" s="49"/>
      <c r="SEU32" s="49"/>
      <c r="SEV32" s="49"/>
      <c r="SEW32" s="49"/>
      <c r="SEX32" s="49"/>
      <c r="SEY32" s="49"/>
      <c r="SEZ32" s="49"/>
      <c r="SFA32" s="49"/>
      <c r="SFB32" s="49"/>
      <c r="SFC32" s="49"/>
      <c r="SFD32" s="49"/>
      <c r="SFE32" s="49"/>
      <c r="SFF32" s="49"/>
      <c r="SFG32" s="49"/>
      <c r="SFH32" s="49"/>
      <c r="SFI32" s="49"/>
      <c r="SFJ32" s="49"/>
      <c r="SFK32" s="49"/>
      <c r="SFL32" s="49"/>
      <c r="SFM32" s="49"/>
      <c r="SFN32" s="49"/>
      <c r="SFO32" s="49"/>
      <c r="SFP32" s="49"/>
      <c r="SFQ32" s="49"/>
      <c r="SFR32" s="49"/>
      <c r="SFS32" s="49"/>
      <c r="SFT32" s="49"/>
      <c r="SFU32" s="49"/>
      <c r="SFV32" s="49"/>
      <c r="SFW32" s="49"/>
      <c r="SFX32" s="49"/>
      <c r="SFY32" s="49"/>
      <c r="SFZ32" s="49"/>
      <c r="SGA32" s="49"/>
      <c r="SGB32" s="49"/>
      <c r="SGC32" s="49"/>
      <c r="SGD32" s="49"/>
      <c r="SGE32" s="49"/>
      <c r="SGF32" s="49"/>
      <c r="SGG32" s="49"/>
      <c r="SGH32" s="49"/>
      <c r="SGI32" s="49"/>
      <c r="SGJ32" s="49"/>
      <c r="SGK32" s="49"/>
      <c r="SGL32" s="49"/>
      <c r="SGM32" s="49"/>
      <c r="SGN32" s="49"/>
      <c r="SGO32" s="49"/>
      <c r="SGP32" s="49"/>
      <c r="SGQ32" s="49"/>
      <c r="SGR32" s="49"/>
      <c r="SGS32" s="49"/>
      <c r="SGT32" s="49"/>
      <c r="SGU32" s="49"/>
      <c r="SGV32" s="49"/>
      <c r="SGW32" s="49"/>
      <c r="SGX32" s="49"/>
      <c r="SGY32" s="49"/>
      <c r="SGZ32" s="49"/>
      <c r="SHA32" s="49"/>
      <c r="SHB32" s="49"/>
      <c r="SHC32" s="49"/>
      <c r="SHD32" s="49"/>
      <c r="SHE32" s="49"/>
      <c r="SHF32" s="49"/>
      <c r="SHG32" s="49"/>
      <c r="SHH32" s="49"/>
      <c r="SHI32" s="49"/>
      <c r="SHJ32" s="49"/>
      <c r="SHK32" s="49"/>
      <c r="SHL32" s="49"/>
      <c r="SHM32" s="49"/>
      <c r="SHN32" s="49"/>
      <c r="SHO32" s="49"/>
      <c r="SHP32" s="49"/>
      <c r="SHQ32" s="49"/>
      <c r="SHR32" s="49"/>
      <c r="SHS32" s="49"/>
      <c r="SHT32" s="49"/>
      <c r="SHU32" s="49"/>
      <c r="SHV32" s="49"/>
      <c r="SHW32" s="49"/>
      <c r="SHX32" s="49"/>
      <c r="SHY32" s="49"/>
      <c r="SHZ32" s="49"/>
      <c r="SIA32" s="49"/>
      <c r="SIB32" s="49"/>
      <c r="SIC32" s="49"/>
      <c r="SID32" s="49"/>
      <c r="SIE32" s="49"/>
      <c r="SIF32" s="49"/>
      <c r="SIG32" s="49"/>
      <c r="SIH32" s="49"/>
      <c r="SII32" s="49"/>
      <c r="SIJ32" s="49"/>
      <c r="SIK32" s="49"/>
      <c r="SIL32" s="49"/>
      <c r="SIM32" s="49"/>
      <c r="SIN32" s="49"/>
      <c r="SIO32" s="49"/>
      <c r="SIP32" s="49"/>
      <c r="SIQ32" s="49"/>
      <c r="SIR32" s="49"/>
      <c r="SIS32" s="49"/>
      <c r="SIT32" s="49"/>
      <c r="SIU32" s="49"/>
      <c r="SIV32" s="49"/>
      <c r="SIW32" s="49"/>
      <c r="SIX32" s="49"/>
      <c r="SIY32" s="49"/>
      <c r="SIZ32" s="49"/>
      <c r="SJA32" s="49"/>
      <c r="SJB32" s="49"/>
      <c r="SJC32" s="49"/>
      <c r="SJD32" s="49"/>
      <c r="SJE32" s="49"/>
      <c r="SJF32" s="49"/>
      <c r="SJG32" s="49"/>
      <c r="SJH32" s="49"/>
      <c r="SJI32" s="49"/>
      <c r="SJJ32" s="49"/>
      <c r="SJK32" s="49"/>
      <c r="SJL32" s="49"/>
      <c r="SJM32" s="49"/>
      <c r="SJN32" s="49"/>
      <c r="SJO32" s="49"/>
      <c r="SJP32" s="49"/>
      <c r="SJQ32" s="49"/>
      <c r="SJR32" s="49"/>
      <c r="SJS32" s="49"/>
      <c r="SJT32" s="49"/>
      <c r="SJU32" s="49"/>
      <c r="SJV32" s="49"/>
      <c r="SJW32" s="49"/>
      <c r="SJX32" s="49"/>
      <c r="SJY32" s="49"/>
      <c r="SJZ32" s="49"/>
      <c r="SKA32" s="49"/>
      <c r="SKB32" s="49"/>
      <c r="SKC32" s="49"/>
      <c r="SKD32" s="49"/>
      <c r="SKE32" s="49"/>
      <c r="SKF32" s="49"/>
      <c r="SKG32" s="49"/>
      <c r="SKH32" s="49"/>
      <c r="SKI32" s="49"/>
      <c r="SKJ32" s="49"/>
      <c r="SKK32" s="49"/>
      <c r="SKL32" s="49"/>
      <c r="SKM32" s="49"/>
      <c r="SKN32" s="49"/>
      <c r="SKO32" s="49"/>
      <c r="SKP32" s="49"/>
      <c r="SKQ32" s="49"/>
      <c r="SKR32" s="49"/>
      <c r="SKS32" s="49"/>
      <c r="SKT32" s="49"/>
      <c r="SKU32" s="49"/>
      <c r="SKV32" s="49"/>
      <c r="SKW32" s="49"/>
      <c r="SKX32" s="49"/>
      <c r="SKY32" s="49"/>
      <c r="SKZ32" s="49"/>
      <c r="SLA32" s="49"/>
      <c r="SLB32" s="49"/>
      <c r="SLC32" s="49"/>
      <c r="SLD32" s="49"/>
      <c r="SLE32" s="49"/>
      <c r="SLF32" s="49"/>
      <c r="SLG32" s="49"/>
      <c r="SLH32" s="49"/>
      <c r="SLI32" s="49"/>
      <c r="SLJ32" s="49"/>
      <c r="SLK32" s="49"/>
      <c r="SLL32" s="49"/>
      <c r="SLM32" s="49"/>
      <c r="SLN32" s="49"/>
      <c r="SLO32" s="49"/>
      <c r="SLP32" s="49"/>
      <c r="SLQ32" s="49"/>
      <c r="SLR32" s="49"/>
      <c r="SLS32" s="49"/>
      <c r="SLT32" s="49"/>
      <c r="SLU32" s="49"/>
      <c r="SLV32" s="49"/>
      <c r="SLW32" s="49"/>
      <c r="SLX32" s="49"/>
      <c r="SLY32" s="49"/>
      <c r="SLZ32" s="49"/>
      <c r="SMA32" s="49"/>
      <c r="SMB32" s="49"/>
      <c r="SMC32" s="49"/>
      <c r="SMD32" s="49"/>
      <c r="SME32" s="49"/>
      <c r="SMF32" s="49"/>
      <c r="SMG32" s="49"/>
      <c r="SMH32" s="49"/>
      <c r="SMI32" s="49"/>
      <c r="SMJ32" s="49"/>
      <c r="SMK32" s="49"/>
      <c r="SML32" s="49"/>
      <c r="SMM32" s="49"/>
      <c r="SMN32" s="49"/>
      <c r="SMO32" s="49"/>
      <c r="SMP32" s="49"/>
      <c r="SMQ32" s="49"/>
      <c r="SMR32" s="49"/>
      <c r="SMS32" s="49"/>
      <c r="SMT32" s="49"/>
      <c r="SMU32" s="49"/>
      <c r="SMV32" s="49"/>
      <c r="SMW32" s="49"/>
      <c r="SMX32" s="49"/>
      <c r="SMY32" s="49"/>
      <c r="SMZ32" s="49"/>
      <c r="SNA32" s="49"/>
      <c r="SNB32" s="49"/>
      <c r="SNC32" s="49"/>
      <c r="SND32" s="49"/>
      <c r="SNE32" s="49"/>
      <c r="SNF32" s="49"/>
      <c r="SNG32" s="49"/>
      <c r="SNH32" s="49"/>
      <c r="SNI32" s="49"/>
      <c r="SNJ32" s="49"/>
      <c r="SNK32" s="49"/>
      <c r="SNL32" s="49"/>
      <c r="SNM32" s="49"/>
      <c r="SNN32" s="49"/>
      <c r="SNO32" s="49"/>
      <c r="SNP32" s="49"/>
      <c r="SNQ32" s="49"/>
      <c r="SNR32" s="49"/>
      <c r="SNS32" s="49"/>
      <c r="SNT32" s="49"/>
      <c r="SNU32" s="49"/>
      <c r="SNV32" s="49"/>
      <c r="SNW32" s="49"/>
      <c r="SNX32" s="49"/>
      <c r="SNY32" s="49"/>
      <c r="SNZ32" s="49"/>
      <c r="SOA32" s="49"/>
      <c r="SOB32" s="49"/>
      <c r="SOC32" s="49"/>
      <c r="SOD32" s="49"/>
      <c r="SOE32" s="49"/>
      <c r="SOF32" s="49"/>
      <c r="SOG32" s="49"/>
      <c r="SOH32" s="49"/>
      <c r="SOI32" s="49"/>
      <c r="SOJ32" s="49"/>
      <c r="SOK32" s="49"/>
      <c r="SOL32" s="49"/>
      <c r="SOM32" s="49"/>
      <c r="SON32" s="49"/>
      <c r="SOO32" s="49"/>
      <c r="SOP32" s="49"/>
      <c r="SOQ32" s="49"/>
      <c r="SOR32" s="49"/>
      <c r="SOS32" s="49"/>
      <c r="SOT32" s="49"/>
      <c r="SOU32" s="49"/>
      <c r="SOV32" s="49"/>
      <c r="SOW32" s="49"/>
      <c r="SOX32" s="49"/>
      <c r="SOY32" s="49"/>
      <c r="SOZ32" s="49"/>
      <c r="SPA32" s="49"/>
      <c r="SPB32" s="49"/>
      <c r="SPC32" s="49"/>
      <c r="SPD32" s="49"/>
      <c r="SPE32" s="49"/>
      <c r="SPF32" s="49"/>
      <c r="SPG32" s="49"/>
      <c r="SPH32" s="49"/>
      <c r="SPI32" s="49"/>
      <c r="SPJ32" s="49"/>
      <c r="SPK32" s="49"/>
      <c r="SPL32" s="49"/>
      <c r="SPM32" s="49"/>
      <c r="SPN32" s="49"/>
      <c r="SPO32" s="49"/>
      <c r="SPP32" s="49"/>
      <c r="SPQ32" s="49"/>
      <c r="SPR32" s="49"/>
      <c r="SPS32" s="49"/>
      <c r="SPT32" s="49"/>
      <c r="SPU32" s="49"/>
      <c r="SPV32" s="49"/>
      <c r="SPW32" s="49"/>
      <c r="SPX32" s="49"/>
      <c r="SPY32" s="49"/>
      <c r="SPZ32" s="49"/>
      <c r="SQA32" s="49"/>
      <c r="SQB32" s="49"/>
      <c r="SQC32" s="49"/>
      <c r="SQD32" s="49"/>
      <c r="SQE32" s="49"/>
      <c r="SQF32" s="49"/>
      <c r="SQG32" s="49"/>
      <c r="SQH32" s="49"/>
      <c r="SQI32" s="49"/>
      <c r="SQJ32" s="49"/>
      <c r="SQK32" s="49"/>
      <c r="SQL32" s="49"/>
      <c r="SQM32" s="49"/>
      <c r="SQN32" s="49"/>
      <c r="SQO32" s="49"/>
      <c r="SQP32" s="49"/>
      <c r="SQQ32" s="49"/>
      <c r="SQR32" s="49"/>
      <c r="SQS32" s="49"/>
      <c r="SQT32" s="49"/>
      <c r="SQU32" s="49"/>
      <c r="SQV32" s="49"/>
      <c r="SQW32" s="49"/>
      <c r="SQX32" s="49"/>
      <c r="SQY32" s="49"/>
      <c r="SQZ32" s="49"/>
      <c r="SRA32" s="49"/>
      <c r="SRB32" s="49"/>
      <c r="SRC32" s="49"/>
      <c r="SRD32" s="49"/>
      <c r="SRE32" s="49"/>
      <c r="SRF32" s="49"/>
      <c r="SRG32" s="49"/>
      <c r="SRH32" s="49"/>
      <c r="SRI32" s="49"/>
      <c r="SRJ32" s="49"/>
      <c r="SRK32" s="49"/>
      <c r="SRL32" s="49"/>
      <c r="SRM32" s="49"/>
      <c r="SRN32" s="49"/>
      <c r="SRO32" s="49"/>
      <c r="SRP32" s="49"/>
      <c r="SRQ32" s="49"/>
      <c r="SRR32" s="49"/>
      <c r="SRS32" s="49"/>
      <c r="SRT32" s="49"/>
      <c r="SRU32" s="49"/>
      <c r="SRV32" s="49"/>
      <c r="SRW32" s="49"/>
      <c r="SRX32" s="49"/>
      <c r="SRY32" s="49"/>
      <c r="SRZ32" s="49"/>
      <c r="SSA32" s="49"/>
      <c r="SSB32" s="49"/>
      <c r="SSC32" s="49"/>
      <c r="SSD32" s="49"/>
      <c r="SSE32" s="49"/>
      <c r="SSF32" s="49"/>
      <c r="SSG32" s="49"/>
      <c r="SSH32" s="49"/>
      <c r="SSI32" s="49"/>
      <c r="SSJ32" s="49"/>
      <c r="SSK32" s="49"/>
      <c r="SSL32" s="49"/>
      <c r="SSM32" s="49"/>
      <c r="SSN32" s="49"/>
      <c r="SSO32" s="49"/>
      <c r="SSP32" s="49"/>
      <c r="SSQ32" s="49"/>
      <c r="SSR32" s="49"/>
      <c r="SSS32" s="49"/>
      <c r="SST32" s="49"/>
      <c r="SSU32" s="49"/>
      <c r="SSV32" s="49"/>
      <c r="SSW32" s="49"/>
      <c r="SSX32" s="49"/>
      <c r="SSY32" s="49"/>
      <c r="SSZ32" s="49"/>
      <c r="STA32" s="49"/>
      <c r="STB32" s="49"/>
      <c r="STC32" s="49"/>
      <c r="STD32" s="49"/>
      <c r="STE32" s="49"/>
      <c r="STF32" s="49"/>
      <c r="STG32" s="49"/>
      <c r="STH32" s="49"/>
      <c r="STI32" s="49"/>
      <c r="STJ32" s="49"/>
      <c r="STK32" s="49"/>
      <c r="STL32" s="49"/>
      <c r="STM32" s="49"/>
      <c r="STN32" s="49"/>
      <c r="STO32" s="49"/>
      <c r="STP32" s="49"/>
      <c r="STQ32" s="49"/>
      <c r="STR32" s="49"/>
      <c r="STS32" s="49"/>
      <c r="STT32" s="49"/>
      <c r="STU32" s="49"/>
      <c r="STV32" s="49"/>
      <c r="STW32" s="49"/>
      <c r="STX32" s="49"/>
      <c r="STY32" s="49"/>
      <c r="STZ32" s="49"/>
      <c r="SUA32" s="49"/>
      <c r="SUB32" s="49"/>
      <c r="SUC32" s="49"/>
      <c r="SUD32" s="49"/>
      <c r="SUE32" s="49"/>
      <c r="SUF32" s="49"/>
      <c r="SUG32" s="49"/>
      <c r="SUH32" s="49"/>
      <c r="SUI32" s="49"/>
      <c r="SUJ32" s="49"/>
      <c r="SUK32" s="49"/>
      <c r="SUL32" s="49"/>
      <c r="SUM32" s="49"/>
      <c r="SUN32" s="49"/>
      <c r="SUO32" s="49"/>
      <c r="SUP32" s="49"/>
      <c r="SUQ32" s="49"/>
      <c r="SUR32" s="49"/>
      <c r="SUS32" s="49"/>
      <c r="SUT32" s="49"/>
      <c r="SUU32" s="49"/>
      <c r="SUV32" s="49"/>
      <c r="SUW32" s="49"/>
      <c r="SUX32" s="49"/>
      <c r="SUY32" s="49"/>
      <c r="SUZ32" s="49"/>
      <c r="SVA32" s="49"/>
      <c r="SVB32" s="49"/>
      <c r="SVC32" s="49"/>
      <c r="SVD32" s="49"/>
      <c r="SVE32" s="49"/>
      <c r="SVF32" s="49"/>
      <c r="SVG32" s="49"/>
      <c r="SVH32" s="49"/>
      <c r="SVI32" s="49"/>
      <c r="SVJ32" s="49"/>
      <c r="SVK32" s="49"/>
      <c r="SVL32" s="49"/>
      <c r="SVM32" s="49"/>
      <c r="SVN32" s="49"/>
      <c r="SVO32" s="49"/>
      <c r="SVP32" s="49"/>
      <c r="SVQ32" s="49"/>
      <c r="SVR32" s="49"/>
      <c r="SVS32" s="49"/>
      <c r="SVT32" s="49"/>
      <c r="SVU32" s="49"/>
      <c r="SVV32" s="49"/>
      <c r="SVW32" s="49"/>
      <c r="SVX32" s="49"/>
      <c r="SVY32" s="49"/>
      <c r="SVZ32" s="49"/>
      <c r="SWA32" s="49"/>
      <c r="SWB32" s="49"/>
      <c r="SWC32" s="49"/>
      <c r="SWD32" s="49"/>
      <c r="SWE32" s="49"/>
      <c r="SWF32" s="49"/>
      <c r="SWG32" s="49"/>
      <c r="SWH32" s="49"/>
      <c r="SWI32" s="49"/>
      <c r="SWJ32" s="49"/>
      <c r="SWK32" s="49"/>
      <c r="SWL32" s="49"/>
      <c r="SWM32" s="49"/>
      <c r="SWN32" s="49"/>
      <c r="SWO32" s="49"/>
      <c r="SWP32" s="49"/>
      <c r="SWQ32" s="49"/>
      <c r="SWR32" s="49"/>
      <c r="SWS32" s="49"/>
      <c r="SWT32" s="49"/>
      <c r="SWU32" s="49"/>
      <c r="SWV32" s="49"/>
      <c r="SWW32" s="49"/>
      <c r="SWX32" s="49"/>
      <c r="SWY32" s="49"/>
      <c r="SWZ32" s="49"/>
      <c r="SXA32" s="49"/>
      <c r="SXB32" s="49"/>
      <c r="SXC32" s="49"/>
      <c r="SXD32" s="49"/>
      <c r="SXE32" s="49"/>
      <c r="SXF32" s="49"/>
      <c r="SXG32" s="49"/>
      <c r="SXH32" s="49"/>
      <c r="SXI32" s="49"/>
      <c r="SXJ32" s="49"/>
      <c r="SXK32" s="49"/>
      <c r="SXL32" s="49"/>
      <c r="SXM32" s="49"/>
      <c r="SXN32" s="49"/>
      <c r="SXO32" s="49"/>
      <c r="SXP32" s="49"/>
      <c r="SXQ32" s="49"/>
      <c r="SXR32" s="49"/>
      <c r="SXS32" s="49"/>
      <c r="SXT32" s="49"/>
      <c r="SXU32" s="49"/>
      <c r="SXV32" s="49"/>
      <c r="SXW32" s="49"/>
      <c r="SXX32" s="49"/>
      <c r="SXY32" s="49"/>
      <c r="SXZ32" s="49"/>
      <c r="SYA32" s="49"/>
      <c r="SYB32" s="49"/>
      <c r="SYC32" s="49"/>
      <c r="SYD32" s="49"/>
      <c r="SYE32" s="49"/>
      <c r="SYF32" s="49"/>
      <c r="SYG32" s="49"/>
      <c r="SYH32" s="49"/>
      <c r="SYI32" s="49"/>
      <c r="SYJ32" s="49"/>
      <c r="SYK32" s="49"/>
      <c r="SYL32" s="49"/>
      <c r="SYM32" s="49"/>
      <c r="SYN32" s="49"/>
      <c r="SYO32" s="49"/>
      <c r="SYP32" s="49"/>
      <c r="SYQ32" s="49"/>
      <c r="SYR32" s="49"/>
      <c r="SYS32" s="49"/>
      <c r="SYT32" s="49"/>
      <c r="SYU32" s="49"/>
      <c r="SYV32" s="49"/>
      <c r="SYW32" s="49"/>
      <c r="SYX32" s="49"/>
      <c r="SYY32" s="49"/>
      <c r="SYZ32" s="49"/>
      <c r="SZA32" s="49"/>
      <c r="SZB32" s="49"/>
      <c r="SZC32" s="49"/>
      <c r="SZD32" s="49"/>
      <c r="SZE32" s="49"/>
      <c r="SZF32" s="49"/>
      <c r="SZG32" s="49"/>
      <c r="SZH32" s="49"/>
      <c r="SZI32" s="49"/>
      <c r="SZJ32" s="49"/>
      <c r="SZK32" s="49"/>
      <c r="SZL32" s="49"/>
      <c r="SZM32" s="49"/>
      <c r="SZN32" s="49"/>
      <c r="SZO32" s="49"/>
      <c r="SZP32" s="49"/>
      <c r="SZQ32" s="49"/>
      <c r="SZR32" s="49"/>
      <c r="SZS32" s="49"/>
      <c r="SZT32" s="49"/>
      <c r="SZU32" s="49"/>
      <c r="SZV32" s="49"/>
      <c r="SZW32" s="49"/>
      <c r="SZX32" s="49"/>
      <c r="SZY32" s="49"/>
      <c r="SZZ32" s="49"/>
      <c r="TAA32" s="49"/>
      <c r="TAB32" s="49"/>
      <c r="TAC32" s="49"/>
      <c r="TAD32" s="49"/>
      <c r="TAE32" s="49"/>
      <c r="TAF32" s="49"/>
      <c r="TAG32" s="49"/>
      <c r="TAH32" s="49"/>
      <c r="TAI32" s="49"/>
      <c r="TAJ32" s="49"/>
      <c r="TAK32" s="49"/>
      <c r="TAL32" s="49"/>
      <c r="TAM32" s="49"/>
      <c r="TAN32" s="49"/>
      <c r="TAO32" s="49"/>
      <c r="TAP32" s="49"/>
      <c r="TAQ32" s="49"/>
      <c r="TAR32" s="49"/>
      <c r="TAS32" s="49"/>
      <c r="TAT32" s="49"/>
      <c r="TAU32" s="49"/>
      <c r="TAV32" s="49"/>
      <c r="TAW32" s="49"/>
      <c r="TAX32" s="49"/>
      <c r="TAY32" s="49"/>
      <c r="TAZ32" s="49"/>
      <c r="TBA32" s="49"/>
      <c r="TBB32" s="49"/>
      <c r="TBC32" s="49"/>
      <c r="TBD32" s="49"/>
      <c r="TBE32" s="49"/>
      <c r="TBF32" s="49"/>
      <c r="TBG32" s="49"/>
      <c r="TBH32" s="49"/>
      <c r="TBI32" s="49"/>
      <c r="TBJ32" s="49"/>
      <c r="TBK32" s="49"/>
      <c r="TBL32" s="49"/>
      <c r="TBM32" s="49"/>
      <c r="TBN32" s="49"/>
      <c r="TBO32" s="49"/>
      <c r="TBP32" s="49"/>
      <c r="TBQ32" s="49"/>
      <c r="TBR32" s="49"/>
      <c r="TBS32" s="49"/>
      <c r="TBT32" s="49"/>
      <c r="TBU32" s="49"/>
      <c r="TBV32" s="49"/>
      <c r="TBW32" s="49"/>
      <c r="TBX32" s="49"/>
      <c r="TBY32" s="49"/>
      <c r="TBZ32" s="49"/>
      <c r="TCA32" s="49"/>
      <c r="TCB32" s="49"/>
      <c r="TCC32" s="49"/>
      <c r="TCD32" s="49"/>
      <c r="TCE32" s="49"/>
      <c r="TCF32" s="49"/>
      <c r="TCG32" s="49"/>
      <c r="TCH32" s="49"/>
      <c r="TCI32" s="49"/>
      <c r="TCJ32" s="49"/>
      <c r="TCK32" s="49"/>
      <c r="TCL32" s="49"/>
      <c r="TCM32" s="49"/>
      <c r="TCN32" s="49"/>
      <c r="TCO32" s="49"/>
      <c r="TCP32" s="49"/>
      <c r="TCQ32" s="49"/>
      <c r="TCR32" s="49"/>
      <c r="TCS32" s="49"/>
      <c r="TCT32" s="49"/>
      <c r="TCU32" s="49"/>
      <c r="TCV32" s="49"/>
      <c r="TCW32" s="49"/>
      <c r="TCX32" s="49"/>
      <c r="TCY32" s="49"/>
      <c r="TCZ32" s="49"/>
      <c r="TDA32" s="49"/>
      <c r="TDB32" s="49"/>
      <c r="TDC32" s="49"/>
      <c r="TDD32" s="49"/>
      <c r="TDE32" s="49"/>
      <c r="TDF32" s="49"/>
      <c r="TDG32" s="49"/>
      <c r="TDH32" s="49"/>
      <c r="TDI32" s="49"/>
      <c r="TDJ32" s="49"/>
      <c r="TDK32" s="49"/>
      <c r="TDL32" s="49"/>
      <c r="TDM32" s="49"/>
      <c r="TDN32" s="49"/>
      <c r="TDO32" s="49"/>
      <c r="TDP32" s="49"/>
      <c r="TDQ32" s="49"/>
      <c r="TDR32" s="49"/>
      <c r="TDS32" s="49"/>
      <c r="TDT32" s="49"/>
      <c r="TDU32" s="49"/>
      <c r="TDV32" s="49"/>
      <c r="TDW32" s="49"/>
      <c r="TDX32" s="49"/>
      <c r="TDY32" s="49"/>
      <c r="TDZ32" s="49"/>
      <c r="TEA32" s="49"/>
      <c r="TEB32" s="49"/>
      <c r="TEC32" s="49"/>
      <c r="TED32" s="49"/>
      <c r="TEE32" s="49"/>
      <c r="TEF32" s="49"/>
      <c r="TEG32" s="49"/>
      <c r="TEH32" s="49"/>
      <c r="TEI32" s="49"/>
      <c r="TEJ32" s="49"/>
      <c r="TEK32" s="49"/>
      <c r="TEL32" s="49"/>
      <c r="TEM32" s="49"/>
      <c r="TEN32" s="49"/>
      <c r="TEO32" s="49"/>
      <c r="TEP32" s="49"/>
      <c r="TEQ32" s="49"/>
      <c r="TER32" s="49"/>
      <c r="TES32" s="49"/>
      <c r="TET32" s="49"/>
      <c r="TEU32" s="49"/>
      <c r="TEV32" s="49"/>
      <c r="TEW32" s="49"/>
      <c r="TEX32" s="49"/>
      <c r="TEY32" s="49"/>
      <c r="TEZ32" s="49"/>
      <c r="TFA32" s="49"/>
      <c r="TFB32" s="49"/>
      <c r="TFC32" s="49"/>
      <c r="TFD32" s="49"/>
      <c r="TFE32" s="49"/>
      <c r="TFF32" s="49"/>
      <c r="TFG32" s="49"/>
      <c r="TFH32" s="49"/>
      <c r="TFI32" s="49"/>
      <c r="TFJ32" s="49"/>
      <c r="TFK32" s="49"/>
      <c r="TFL32" s="49"/>
      <c r="TFM32" s="49"/>
      <c r="TFN32" s="49"/>
      <c r="TFO32" s="49"/>
      <c r="TFP32" s="49"/>
      <c r="TFQ32" s="49"/>
      <c r="TFR32" s="49"/>
      <c r="TFS32" s="49"/>
      <c r="TFT32" s="49"/>
      <c r="TFU32" s="49"/>
      <c r="TFV32" s="49"/>
      <c r="TFW32" s="49"/>
      <c r="TFX32" s="49"/>
      <c r="TFY32" s="49"/>
      <c r="TFZ32" s="49"/>
      <c r="TGA32" s="49"/>
      <c r="TGB32" s="49"/>
      <c r="TGC32" s="49"/>
      <c r="TGD32" s="49"/>
      <c r="TGE32" s="49"/>
      <c r="TGF32" s="49"/>
      <c r="TGG32" s="49"/>
      <c r="TGH32" s="49"/>
      <c r="TGI32" s="49"/>
      <c r="TGJ32" s="49"/>
      <c r="TGK32" s="49"/>
      <c r="TGL32" s="49"/>
      <c r="TGM32" s="49"/>
      <c r="TGN32" s="49"/>
      <c r="TGO32" s="49"/>
      <c r="TGP32" s="49"/>
      <c r="TGQ32" s="49"/>
      <c r="TGR32" s="49"/>
      <c r="TGS32" s="49"/>
      <c r="TGT32" s="49"/>
      <c r="TGU32" s="49"/>
      <c r="TGV32" s="49"/>
      <c r="TGW32" s="49"/>
      <c r="TGX32" s="49"/>
      <c r="TGY32" s="49"/>
      <c r="TGZ32" s="49"/>
      <c r="THA32" s="49"/>
      <c r="THB32" s="49"/>
      <c r="THC32" s="49"/>
      <c r="THD32" s="49"/>
      <c r="THE32" s="49"/>
      <c r="THF32" s="49"/>
      <c r="THG32" s="49"/>
      <c r="THH32" s="49"/>
      <c r="THI32" s="49"/>
      <c r="THJ32" s="49"/>
      <c r="THK32" s="49"/>
      <c r="THL32" s="49"/>
      <c r="THM32" s="49"/>
      <c r="THN32" s="49"/>
      <c r="THO32" s="49"/>
      <c r="THP32" s="49"/>
      <c r="THQ32" s="49"/>
      <c r="THR32" s="49"/>
      <c r="THS32" s="49"/>
      <c r="THT32" s="49"/>
      <c r="THU32" s="49"/>
      <c r="THV32" s="49"/>
      <c r="THW32" s="49"/>
      <c r="THX32" s="49"/>
      <c r="THY32" s="49"/>
      <c r="THZ32" s="49"/>
      <c r="TIA32" s="49"/>
      <c r="TIB32" s="49"/>
      <c r="TIC32" s="49"/>
      <c r="TID32" s="49"/>
      <c r="TIE32" s="49"/>
      <c r="TIF32" s="49"/>
      <c r="TIG32" s="49"/>
      <c r="TIH32" s="49"/>
      <c r="TII32" s="49"/>
      <c r="TIJ32" s="49"/>
      <c r="TIK32" s="49"/>
      <c r="TIL32" s="49"/>
      <c r="TIM32" s="49"/>
      <c r="TIN32" s="49"/>
      <c r="TIO32" s="49"/>
      <c r="TIP32" s="49"/>
      <c r="TIQ32" s="49"/>
      <c r="TIR32" s="49"/>
      <c r="TIS32" s="49"/>
      <c r="TIT32" s="49"/>
      <c r="TIU32" s="49"/>
      <c r="TIV32" s="49"/>
      <c r="TIW32" s="49"/>
      <c r="TIX32" s="49"/>
      <c r="TIY32" s="49"/>
      <c r="TIZ32" s="49"/>
      <c r="TJA32" s="49"/>
      <c r="TJB32" s="49"/>
      <c r="TJC32" s="49"/>
      <c r="TJD32" s="49"/>
      <c r="TJE32" s="49"/>
      <c r="TJF32" s="49"/>
      <c r="TJG32" s="49"/>
      <c r="TJH32" s="49"/>
      <c r="TJI32" s="49"/>
      <c r="TJJ32" s="49"/>
      <c r="TJK32" s="49"/>
      <c r="TJL32" s="49"/>
      <c r="TJM32" s="49"/>
      <c r="TJN32" s="49"/>
      <c r="TJO32" s="49"/>
      <c r="TJP32" s="49"/>
      <c r="TJQ32" s="49"/>
      <c r="TJR32" s="49"/>
      <c r="TJS32" s="49"/>
      <c r="TJT32" s="49"/>
      <c r="TJU32" s="49"/>
      <c r="TJV32" s="49"/>
      <c r="TJW32" s="49"/>
      <c r="TJX32" s="49"/>
      <c r="TJY32" s="49"/>
      <c r="TJZ32" s="49"/>
      <c r="TKA32" s="49"/>
      <c r="TKB32" s="49"/>
      <c r="TKC32" s="49"/>
      <c r="TKD32" s="49"/>
      <c r="TKE32" s="49"/>
      <c r="TKF32" s="49"/>
      <c r="TKG32" s="49"/>
      <c r="TKH32" s="49"/>
      <c r="TKI32" s="49"/>
      <c r="TKJ32" s="49"/>
      <c r="TKK32" s="49"/>
      <c r="TKL32" s="49"/>
      <c r="TKM32" s="49"/>
      <c r="TKN32" s="49"/>
      <c r="TKO32" s="49"/>
      <c r="TKP32" s="49"/>
      <c r="TKQ32" s="49"/>
      <c r="TKR32" s="49"/>
      <c r="TKS32" s="49"/>
      <c r="TKT32" s="49"/>
      <c r="TKU32" s="49"/>
      <c r="TKV32" s="49"/>
      <c r="TKW32" s="49"/>
      <c r="TKX32" s="49"/>
      <c r="TKY32" s="49"/>
      <c r="TKZ32" s="49"/>
      <c r="TLA32" s="49"/>
      <c r="TLB32" s="49"/>
      <c r="TLC32" s="49"/>
      <c r="TLD32" s="49"/>
      <c r="TLE32" s="49"/>
      <c r="TLF32" s="49"/>
      <c r="TLG32" s="49"/>
      <c r="TLH32" s="49"/>
      <c r="TLI32" s="49"/>
      <c r="TLJ32" s="49"/>
      <c r="TLK32" s="49"/>
      <c r="TLL32" s="49"/>
      <c r="TLM32" s="49"/>
      <c r="TLN32" s="49"/>
      <c r="TLO32" s="49"/>
      <c r="TLP32" s="49"/>
      <c r="TLQ32" s="49"/>
      <c r="TLR32" s="49"/>
      <c r="TLS32" s="49"/>
      <c r="TLT32" s="49"/>
      <c r="TLU32" s="49"/>
      <c r="TLV32" s="49"/>
      <c r="TLW32" s="49"/>
      <c r="TLX32" s="49"/>
      <c r="TLY32" s="49"/>
      <c r="TLZ32" s="49"/>
      <c r="TMA32" s="49"/>
      <c r="TMB32" s="49"/>
      <c r="TMC32" s="49"/>
      <c r="TMD32" s="49"/>
      <c r="TME32" s="49"/>
      <c r="TMF32" s="49"/>
      <c r="TMG32" s="49"/>
      <c r="TMH32" s="49"/>
      <c r="TMI32" s="49"/>
      <c r="TMJ32" s="49"/>
      <c r="TMK32" s="49"/>
      <c r="TML32" s="49"/>
      <c r="TMM32" s="49"/>
      <c r="TMN32" s="49"/>
      <c r="TMO32" s="49"/>
      <c r="TMP32" s="49"/>
      <c r="TMQ32" s="49"/>
      <c r="TMR32" s="49"/>
      <c r="TMS32" s="49"/>
      <c r="TMT32" s="49"/>
      <c r="TMU32" s="49"/>
      <c r="TMV32" s="49"/>
      <c r="TMW32" s="49"/>
      <c r="TMX32" s="49"/>
      <c r="TMY32" s="49"/>
      <c r="TMZ32" s="49"/>
      <c r="TNA32" s="49"/>
      <c r="TNB32" s="49"/>
      <c r="TNC32" s="49"/>
      <c r="TND32" s="49"/>
      <c r="TNE32" s="49"/>
      <c r="TNF32" s="49"/>
      <c r="TNG32" s="49"/>
      <c r="TNH32" s="49"/>
      <c r="TNI32" s="49"/>
      <c r="TNJ32" s="49"/>
      <c r="TNK32" s="49"/>
      <c r="TNL32" s="49"/>
      <c r="TNM32" s="49"/>
      <c r="TNN32" s="49"/>
      <c r="TNO32" s="49"/>
      <c r="TNP32" s="49"/>
      <c r="TNQ32" s="49"/>
      <c r="TNR32" s="49"/>
      <c r="TNS32" s="49"/>
      <c r="TNT32" s="49"/>
      <c r="TNU32" s="49"/>
      <c r="TNV32" s="49"/>
      <c r="TNW32" s="49"/>
      <c r="TNX32" s="49"/>
      <c r="TNY32" s="49"/>
      <c r="TNZ32" s="49"/>
      <c r="TOA32" s="49"/>
      <c r="TOB32" s="49"/>
      <c r="TOC32" s="49"/>
      <c r="TOD32" s="49"/>
      <c r="TOE32" s="49"/>
      <c r="TOF32" s="49"/>
      <c r="TOG32" s="49"/>
      <c r="TOH32" s="49"/>
      <c r="TOI32" s="49"/>
      <c r="TOJ32" s="49"/>
      <c r="TOK32" s="49"/>
      <c r="TOL32" s="49"/>
      <c r="TOM32" s="49"/>
      <c r="TON32" s="49"/>
      <c r="TOO32" s="49"/>
      <c r="TOP32" s="49"/>
      <c r="TOQ32" s="49"/>
      <c r="TOR32" s="49"/>
      <c r="TOS32" s="49"/>
      <c r="TOT32" s="49"/>
      <c r="TOU32" s="49"/>
      <c r="TOV32" s="49"/>
      <c r="TOW32" s="49"/>
      <c r="TOX32" s="49"/>
      <c r="TOY32" s="49"/>
      <c r="TOZ32" s="49"/>
      <c r="TPA32" s="49"/>
      <c r="TPB32" s="49"/>
      <c r="TPC32" s="49"/>
      <c r="TPD32" s="49"/>
      <c r="TPE32" s="49"/>
      <c r="TPF32" s="49"/>
      <c r="TPG32" s="49"/>
      <c r="TPH32" s="49"/>
      <c r="TPI32" s="49"/>
      <c r="TPJ32" s="49"/>
      <c r="TPK32" s="49"/>
      <c r="TPL32" s="49"/>
      <c r="TPM32" s="49"/>
      <c r="TPN32" s="49"/>
      <c r="TPO32" s="49"/>
      <c r="TPP32" s="49"/>
      <c r="TPQ32" s="49"/>
      <c r="TPR32" s="49"/>
      <c r="TPS32" s="49"/>
      <c r="TPT32" s="49"/>
      <c r="TPU32" s="49"/>
      <c r="TPV32" s="49"/>
      <c r="TPW32" s="49"/>
      <c r="TPX32" s="49"/>
      <c r="TPY32" s="49"/>
      <c r="TPZ32" s="49"/>
      <c r="TQA32" s="49"/>
      <c r="TQB32" s="49"/>
      <c r="TQC32" s="49"/>
      <c r="TQD32" s="49"/>
      <c r="TQE32" s="49"/>
      <c r="TQF32" s="49"/>
      <c r="TQG32" s="49"/>
      <c r="TQH32" s="49"/>
      <c r="TQI32" s="49"/>
      <c r="TQJ32" s="49"/>
      <c r="TQK32" s="49"/>
      <c r="TQL32" s="49"/>
      <c r="TQM32" s="49"/>
      <c r="TQN32" s="49"/>
      <c r="TQO32" s="49"/>
      <c r="TQP32" s="49"/>
      <c r="TQQ32" s="49"/>
      <c r="TQR32" s="49"/>
      <c r="TQS32" s="49"/>
      <c r="TQT32" s="49"/>
      <c r="TQU32" s="49"/>
      <c r="TQV32" s="49"/>
      <c r="TQW32" s="49"/>
      <c r="TQX32" s="49"/>
      <c r="TQY32" s="49"/>
      <c r="TQZ32" s="49"/>
      <c r="TRA32" s="49"/>
      <c r="TRB32" s="49"/>
      <c r="TRC32" s="49"/>
      <c r="TRD32" s="49"/>
      <c r="TRE32" s="49"/>
      <c r="TRF32" s="49"/>
      <c r="TRG32" s="49"/>
      <c r="TRH32" s="49"/>
      <c r="TRI32" s="49"/>
      <c r="TRJ32" s="49"/>
      <c r="TRK32" s="49"/>
      <c r="TRL32" s="49"/>
      <c r="TRM32" s="49"/>
      <c r="TRN32" s="49"/>
      <c r="TRO32" s="49"/>
      <c r="TRP32" s="49"/>
      <c r="TRQ32" s="49"/>
      <c r="TRR32" s="49"/>
      <c r="TRS32" s="49"/>
      <c r="TRT32" s="49"/>
      <c r="TRU32" s="49"/>
      <c r="TRV32" s="49"/>
      <c r="TRW32" s="49"/>
      <c r="TRX32" s="49"/>
      <c r="TRY32" s="49"/>
      <c r="TRZ32" s="49"/>
      <c r="TSA32" s="49"/>
      <c r="TSB32" s="49"/>
      <c r="TSC32" s="49"/>
      <c r="TSD32" s="49"/>
      <c r="TSE32" s="49"/>
      <c r="TSF32" s="49"/>
      <c r="TSG32" s="49"/>
      <c r="TSH32" s="49"/>
      <c r="TSI32" s="49"/>
      <c r="TSJ32" s="49"/>
      <c r="TSK32" s="49"/>
      <c r="TSL32" s="49"/>
      <c r="TSM32" s="49"/>
      <c r="TSN32" s="49"/>
      <c r="TSO32" s="49"/>
      <c r="TSP32" s="49"/>
      <c r="TSQ32" s="49"/>
      <c r="TSR32" s="49"/>
      <c r="TSS32" s="49"/>
      <c r="TST32" s="49"/>
      <c r="TSU32" s="49"/>
      <c r="TSV32" s="49"/>
      <c r="TSW32" s="49"/>
      <c r="TSX32" s="49"/>
      <c r="TSY32" s="49"/>
      <c r="TSZ32" s="49"/>
      <c r="TTA32" s="49"/>
      <c r="TTB32" s="49"/>
      <c r="TTC32" s="49"/>
      <c r="TTD32" s="49"/>
      <c r="TTE32" s="49"/>
      <c r="TTF32" s="49"/>
      <c r="TTG32" s="49"/>
      <c r="TTH32" s="49"/>
      <c r="TTI32" s="49"/>
      <c r="TTJ32" s="49"/>
      <c r="TTK32" s="49"/>
      <c r="TTL32" s="49"/>
      <c r="TTM32" s="49"/>
      <c r="TTN32" s="49"/>
      <c r="TTO32" s="49"/>
      <c r="TTP32" s="49"/>
      <c r="TTQ32" s="49"/>
      <c r="TTR32" s="49"/>
      <c r="TTS32" s="49"/>
      <c r="TTT32" s="49"/>
      <c r="TTU32" s="49"/>
      <c r="TTV32" s="49"/>
      <c r="TTW32" s="49"/>
      <c r="TTX32" s="49"/>
      <c r="TTY32" s="49"/>
      <c r="TTZ32" s="49"/>
      <c r="TUA32" s="49"/>
      <c r="TUB32" s="49"/>
      <c r="TUC32" s="49"/>
      <c r="TUD32" s="49"/>
      <c r="TUE32" s="49"/>
      <c r="TUF32" s="49"/>
      <c r="TUG32" s="49"/>
      <c r="TUH32" s="49"/>
      <c r="TUI32" s="49"/>
      <c r="TUJ32" s="49"/>
      <c r="TUK32" s="49"/>
      <c r="TUL32" s="49"/>
      <c r="TUM32" s="49"/>
      <c r="TUN32" s="49"/>
      <c r="TUO32" s="49"/>
      <c r="TUP32" s="49"/>
      <c r="TUQ32" s="49"/>
      <c r="TUR32" s="49"/>
      <c r="TUS32" s="49"/>
      <c r="TUT32" s="49"/>
      <c r="TUU32" s="49"/>
      <c r="TUV32" s="49"/>
      <c r="TUW32" s="49"/>
      <c r="TUX32" s="49"/>
      <c r="TUY32" s="49"/>
      <c r="TUZ32" s="49"/>
      <c r="TVA32" s="49"/>
      <c r="TVB32" s="49"/>
      <c r="TVC32" s="49"/>
      <c r="TVD32" s="49"/>
      <c r="TVE32" s="49"/>
      <c r="TVF32" s="49"/>
      <c r="TVG32" s="49"/>
      <c r="TVH32" s="49"/>
      <c r="TVI32" s="49"/>
      <c r="TVJ32" s="49"/>
      <c r="TVK32" s="49"/>
      <c r="TVL32" s="49"/>
      <c r="TVM32" s="49"/>
      <c r="TVN32" s="49"/>
      <c r="TVO32" s="49"/>
      <c r="TVP32" s="49"/>
      <c r="TVQ32" s="49"/>
      <c r="TVR32" s="49"/>
      <c r="TVS32" s="49"/>
      <c r="TVT32" s="49"/>
      <c r="TVU32" s="49"/>
      <c r="TVV32" s="49"/>
      <c r="TVW32" s="49"/>
      <c r="TVX32" s="49"/>
      <c r="TVY32" s="49"/>
      <c r="TVZ32" s="49"/>
      <c r="TWA32" s="49"/>
      <c r="TWB32" s="49"/>
      <c r="TWC32" s="49"/>
      <c r="TWD32" s="49"/>
      <c r="TWE32" s="49"/>
      <c r="TWF32" s="49"/>
      <c r="TWG32" s="49"/>
      <c r="TWH32" s="49"/>
      <c r="TWI32" s="49"/>
      <c r="TWJ32" s="49"/>
      <c r="TWK32" s="49"/>
      <c r="TWL32" s="49"/>
      <c r="TWM32" s="49"/>
      <c r="TWN32" s="49"/>
      <c r="TWO32" s="49"/>
      <c r="TWP32" s="49"/>
      <c r="TWQ32" s="49"/>
      <c r="TWR32" s="49"/>
      <c r="TWS32" s="49"/>
      <c r="TWT32" s="49"/>
      <c r="TWU32" s="49"/>
      <c r="TWV32" s="49"/>
      <c r="TWW32" s="49"/>
      <c r="TWX32" s="49"/>
      <c r="TWY32" s="49"/>
      <c r="TWZ32" s="49"/>
      <c r="TXA32" s="49"/>
      <c r="TXB32" s="49"/>
      <c r="TXC32" s="49"/>
      <c r="TXD32" s="49"/>
      <c r="TXE32" s="49"/>
      <c r="TXF32" s="49"/>
      <c r="TXG32" s="49"/>
      <c r="TXH32" s="49"/>
      <c r="TXI32" s="49"/>
      <c r="TXJ32" s="49"/>
      <c r="TXK32" s="49"/>
      <c r="TXL32" s="49"/>
      <c r="TXM32" s="49"/>
      <c r="TXN32" s="49"/>
      <c r="TXO32" s="49"/>
      <c r="TXP32" s="49"/>
      <c r="TXQ32" s="49"/>
      <c r="TXR32" s="49"/>
      <c r="TXS32" s="49"/>
      <c r="TXT32" s="49"/>
      <c r="TXU32" s="49"/>
      <c r="TXV32" s="49"/>
      <c r="TXW32" s="49"/>
      <c r="TXX32" s="49"/>
      <c r="TXY32" s="49"/>
      <c r="TXZ32" s="49"/>
      <c r="TYA32" s="49"/>
      <c r="TYB32" s="49"/>
      <c r="TYC32" s="49"/>
      <c r="TYD32" s="49"/>
      <c r="TYE32" s="49"/>
      <c r="TYF32" s="49"/>
      <c r="TYG32" s="49"/>
      <c r="TYH32" s="49"/>
      <c r="TYI32" s="49"/>
      <c r="TYJ32" s="49"/>
      <c r="TYK32" s="49"/>
      <c r="TYL32" s="49"/>
      <c r="TYM32" s="49"/>
      <c r="TYN32" s="49"/>
      <c r="TYO32" s="49"/>
      <c r="TYP32" s="49"/>
      <c r="TYQ32" s="49"/>
      <c r="TYR32" s="49"/>
      <c r="TYS32" s="49"/>
      <c r="TYT32" s="49"/>
      <c r="TYU32" s="49"/>
      <c r="TYV32" s="49"/>
      <c r="TYW32" s="49"/>
      <c r="TYX32" s="49"/>
      <c r="TYY32" s="49"/>
      <c r="TYZ32" s="49"/>
      <c r="TZA32" s="49"/>
      <c r="TZB32" s="49"/>
      <c r="TZC32" s="49"/>
      <c r="TZD32" s="49"/>
      <c r="TZE32" s="49"/>
      <c r="TZF32" s="49"/>
      <c r="TZG32" s="49"/>
      <c r="TZH32" s="49"/>
      <c r="TZI32" s="49"/>
      <c r="TZJ32" s="49"/>
      <c r="TZK32" s="49"/>
      <c r="TZL32" s="49"/>
      <c r="TZM32" s="49"/>
      <c r="TZN32" s="49"/>
      <c r="TZO32" s="49"/>
      <c r="TZP32" s="49"/>
      <c r="TZQ32" s="49"/>
      <c r="TZR32" s="49"/>
      <c r="TZS32" s="49"/>
      <c r="TZT32" s="49"/>
      <c r="TZU32" s="49"/>
      <c r="TZV32" s="49"/>
      <c r="TZW32" s="49"/>
      <c r="TZX32" s="49"/>
      <c r="TZY32" s="49"/>
      <c r="TZZ32" s="49"/>
      <c r="UAA32" s="49"/>
      <c r="UAB32" s="49"/>
      <c r="UAC32" s="49"/>
      <c r="UAD32" s="49"/>
      <c r="UAE32" s="49"/>
      <c r="UAF32" s="49"/>
      <c r="UAG32" s="49"/>
      <c r="UAH32" s="49"/>
      <c r="UAI32" s="49"/>
      <c r="UAJ32" s="49"/>
      <c r="UAK32" s="49"/>
      <c r="UAL32" s="49"/>
      <c r="UAM32" s="49"/>
      <c r="UAN32" s="49"/>
      <c r="UAO32" s="49"/>
      <c r="UAP32" s="49"/>
      <c r="UAQ32" s="49"/>
      <c r="UAR32" s="49"/>
      <c r="UAS32" s="49"/>
      <c r="UAT32" s="49"/>
      <c r="UAU32" s="49"/>
      <c r="UAV32" s="49"/>
      <c r="UAW32" s="49"/>
      <c r="UAX32" s="49"/>
      <c r="UAY32" s="49"/>
      <c r="UAZ32" s="49"/>
      <c r="UBA32" s="49"/>
      <c r="UBB32" s="49"/>
      <c r="UBC32" s="49"/>
      <c r="UBD32" s="49"/>
      <c r="UBE32" s="49"/>
      <c r="UBF32" s="49"/>
      <c r="UBG32" s="49"/>
      <c r="UBH32" s="49"/>
      <c r="UBI32" s="49"/>
      <c r="UBJ32" s="49"/>
      <c r="UBK32" s="49"/>
      <c r="UBL32" s="49"/>
      <c r="UBM32" s="49"/>
      <c r="UBN32" s="49"/>
      <c r="UBO32" s="49"/>
      <c r="UBP32" s="49"/>
      <c r="UBQ32" s="49"/>
      <c r="UBR32" s="49"/>
      <c r="UBS32" s="49"/>
      <c r="UBT32" s="49"/>
      <c r="UBU32" s="49"/>
      <c r="UBV32" s="49"/>
      <c r="UBW32" s="49"/>
      <c r="UBX32" s="49"/>
      <c r="UBY32" s="49"/>
      <c r="UBZ32" s="49"/>
      <c r="UCA32" s="49"/>
      <c r="UCB32" s="49"/>
      <c r="UCC32" s="49"/>
      <c r="UCD32" s="49"/>
      <c r="UCE32" s="49"/>
      <c r="UCF32" s="49"/>
      <c r="UCG32" s="49"/>
      <c r="UCH32" s="49"/>
      <c r="UCI32" s="49"/>
      <c r="UCJ32" s="49"/>
      <c r="UCK32" s="49"/>
      <c r="UCL32" s="49"/>
      <c r="UCM32" s="49"/>
      <c r="UCN32" s="49"/>
      <c r="UCO32" s="49"/>
      <c r="UCP32" s="49"/>
      <c r="UCQ32" s="49"/>
      <c r="UCR32" s="49"/>
      <c r="UCS32" s="49"/>
      <c r="UCT32" s="49"/>
      <c r="UCU32" s="49"/>
      <c r="UCV32" s="49"/>
      <c r="UCW32" s="49"/>
      <c r="UCX32" s="49"/>
      <c r="UCY32" s="49"/>
      <c r="UCZ32" s="49"/>
      <c r="UDA32" s="49"/>
      <c r="UDB32" s="49"/>
      <c r="UDC32" s="49"/>
      <c r="UDD32" s="49"/>
      <c r="UDE32" s="49"/>
      <c r="UDF32" s="49"/>
      <c r="UDG32" s="49"/>
      <c r="UDH32" s="49"/>
      <c r="UDI32" s="49"/>
      <c r="UDJ32" s="49"/>
      <c r="UDK32" s="49"/>
      <c r="UDL32" s="49"/>
      <c r="UDM32" s="49"/>
      <c r="UDN32" s="49"/>
      <c r="UDO32" s="49"/>
      <c r="UDP32" s="49"/>
      <c r="UDQ32" s="49"/>
      <c r="UDR32" s="49"/>
      <c r="UDS32" s="49"/>
      <c r="UDT32" s="49"/>
      <c r="UDU32" s="49"/>
      <c r="UDV32" s="49"/>
      <c r="UDW32" s="49"/>
      <c r="UDX32" s="49"/>
      <c r="UDY32" s="49"/>
      <c r="UDZ32" s="49"/>
      <c r="UEA32" s="49"/>
      <c r="UEB32" s="49"/>
      <c r="UEC32" s="49"/>
      <c r="UED32" s="49"/>
      <c r="UEE32" s="49"/>
      <c r="UEF32" s="49"/>
      <c r="UEG32" s="49"/>
      <c r="UEH32" s="49"/>
      <c r="UEI32" s="49"/>
      <c r="UEJ32" s="49"/>
      <c r="UEK32" s="49"/>
      <c r="UEL32" s="49"/>
      <c r="UEM32" s="49"/>
      <c r="UEN32" s="49"/>
      <c r="UEO32" s="49"/>
      <c r="UEP32" s="49"/>
      <c r="UEQ32" s="49"/>
      <c r="UER32" s="49"/>
      <c r="UES32" s="49"/>
      <c r="UET32" s="49"/>
      <c r="UEU32" s="49"/>
      <c r="UEV32" s="49"/>
      <c r="UEW32" s="49"/>
      <c r="UEX32" s="49"/>
      <c r="UEY32" s="49"/>
      <c r="UEZ32" s="49"/>
      <c r="UFA32" s="49"/>
      <c r="UFB32" s="49"/>
      <c r="UFC32" s="49"/>
      <c r="UFD32" s="49"/>
      <c r="UFE32" s="49"/>
      <c r="UFF32" s="49"/>
      <c r="UFG32" s="49"/>
      <c r="UFH32" s="49"/>
      <c r="UFI32" s="49"/>
      <c r="UFJ32" s="49"/>
      <c r="UFK32" s="49"/>
      <c r="UFL32" s="49"/>
      <c r="UFM32" s="49"/>
      <c r="UFN32" s="49"/>
      <c r="UFO32" s="49"/>
      <c r="UFP32" s="49"/>
      <c r="UFQ32" s="49"/>
      <c r="UFR32" s="49"/>
      <c r="UFS32" s="49"/>
      <c r="UFT32" s="49"/>
      <c r="UFU32" s="49"/>
      <c r="UFV32" s="49"/>
      <c r="UFW32" s="49"/>
      <c r="UFX32" s="49"/>
      <c r="UFY32" s="49"/>
      <c r="UFZ32" s="49"/>
      <c r="UGA32" s="49"/>
      <c r="UGB32" s="49"/>
      <c r="UGC32" s="49"/>
      <c r="UGD32" s="49"/>
      <c r="UGE32" s="49"/>
      <c r="UGF32" s="49"/>
      <c r="UGG32" s="49"/>
      <c r="UGH32" s="49"/>
      <c r="UGI32" s="49"/>
      <c r="UGJ32" s="49"/>
      <c r="UGK32" s="49"/>
      <c r="UGL32" s="49"/>
      <c r="UGM32" s="49"/>
      <c r="UGN32" s="49"/>
      <c r="UGO32" s="49"/>
      <c r="UGP32" s="49"/>
      <c r="UGQ32" s="49"/>
      <c r="UGR32" s="49"/>
      <c r="UGS32" s="49"/>
      <c r="UGT32" s="49"/>
      <c r="UGU32" s="49"/>
      <c r="UGV32" s="49"/>
      <c r="UGW32" s="49"/>
      <c r="UGX32" s="49"/>
      <c r="UGY32" s="49"/>
      <c r="UGZ32" s="49"/>
      <c r="UHA32" s="49"/>
      <c r="UHB32" s="49"/>
      <c r="UHC32" s="49"/>
      <c r="UHD32" s="49"/>
      <c r="UHE32" s="49"/>
      <c r="UHF32" s="49"/>
      <c r="UHG32" s="49"/>
      <c r="UHH32" s="49"/>
      <c r="UHI32" s="49"/>
      <c r="UHJ32" s="49"/>
      <c r="UHK32" s="49"/>
      <c r="UHL32" s="49"/>
      <c r="UHM32" s="49"/>
      <c r="UHN32" s="49"/>
      <c r="UHO32" s="49"/>
      <c r="UHP32" s="49"/>
      <c r="UHQ32" s="49"/>
      <c r="UHR32" s="49"/>
      <c r="UHS32" s="49"/>
      <c r="UHT32" s="49"/>
      <c r="UHU32" s="49"/>
      <c r="UHV32" s="49"/>
      <c r="UHW32" s="49"/>
      <c r="UHX32" s="49"/>
      <c r="UHY32" s="49"/>
      <c r="UHZ32" s="49"/>
      <c r="UIA32" s="49"/>
      <c r="UIB32" s="49"/>
      <c r="UIC32" s="49"/>
      <c r="UID32" s="49"/>
      <c r="UIE32" s="49"/>
      <c r="UIF32" s="49"/>
      <c r="UIG32" s="49"/>
      <c r="UIH32" s="49"/>
      <c r="UII32" s="49"/>
      <c r="UIJ32" s="49"/>
      <c r="UIK32" s="49"/>
      <c r="UIL32" s="49"/>
      <c r="UIM32" s="49"/>
      <c r="UIN32" s="49"/>
      <c r="UIO32" s="49"/>
      <c r="UIP32" s="49"/>
      <c r="UIQ32" s="49"/>
      <c r="UIR32" s="49"/>
      <c r="UIS32" s="49"/>
      <c r="UIT32" s="49"/>
      <c r="UIU32" s="49"/>
      <c r="UIV32" s="49"/>
      <c r="UIW32" s="49"/>
      <c r="UIX32" s="49"/>
      <c r="UIY32" s="49"/>
      <c r="UIZ32" s="49"/>
      <c r="UJA32" s="49"/>
      <c r="UJB32" s="49"/>
      <c r="UJC32" s="49"/>
      <c r="UJD32" s="49"/>
      <c r="UJE32" s="49"/>
      <c r="UJF32" s="49"/>
      <c r="UJG32" s="49"/>
      <c r="UJH32" s="49"/>
      <c r="UJI32" s="49"/>
      <c r="UJJ32" s="49"/>
      <c r="UJK32" s="49"/>
      <c r="UJL32" s="49"/>
      <c r="UJM32" s="49"/>
      <c r="UJN32" s="49"/>
      <c r="UJO32" s="49"/>
      <c r="UJP32" s="49"/>
      <c r="UJQ32" s="49"/>
      <c r="UJR32" s="49"/>
      <c r="UJS32" s="49"/>
      <c r="UJT32" s="49"/>
      <c r="UJU32" s="49"/>
      <c r="UJV32" s="49"/>
      <c r="UJW32" s="49"/>
      <c r="UJX32" s="49"/>
      <c r="UJY32" s="49"/>
      <c r="UJZ32" s="49"/>
      <c r="UKA32" s="49"/>
      <c r="UKB32" s="49"/>
      <c r="UKC32" s="49"/>
      <c r="UKD32" s="49"/>
      <c r="UKE32" s="49"/>
      <c r="UKF32" s="49"/>
      <c r="UKG32" s="49"/>
      <c r="UKH32" s="49"/>
      <c r="UKI32" s="49"/>
      <c r="UKJ32" s="49"/>
      <c r="UKK32" s="49"/>
      <c r="UKL32" s="49"/>
      <c r="UKM32" s="49"/>
      <c r="UKN32" s="49"/>
      <c r="UKO32" s="49"/>
      <c r="UKP32" s="49"/>
      <c r="UKQ32" s="49"/>
      <c r="UKR32" s="49"/>
      <c r="UKS32" s="49"/>
      <c r="UKT32" s="49"/>
      <c r="UKU32" s="49"/>
      <c r="UKV32" s="49"/>
      <c r="UKW32" s="49"/>
      <c r="UKX32" s="49"/>
      <c r="UKY32" s="49"/>
      <c r="UKZ32" s="49"/>
      <c r="ULA32" s="49"/>
      <c r="ULB32" s="49"/>
      <c r="ULC32" s="49"/>
      <c r="ULD32" s="49"/>
      <c r="ULE32" s="49"/>
      <c r="ULF32" s="49"/>
      <c r="ULG32" s="49"/>
      <c r="ULH32" s="49"/>
      <c r="ULI32" s="49"/>
      <c r="ULJ32" s="49"/>
      <c r="ULK32" s="49"/>
      <c r="ULL32" s="49"/>
      <c r="ULM32" s="49"/>
      <c r="ULN32" s="49"/>
      <c r="ULO32" s="49"/>
      <c r="ULP32" s="49"/>
      <c r="ULQ32" s="49"/>
      <c r="ULR32" s="49"/>
      <c r="ULS32" s="49"/>
      <c r="ULT32" s="49"/>
      <c r="ULU32" s="49"/>
      <c r="ULV32" s="49"/>
      <c r="ULW32" s="49"/>
      <c r="ULX32" s="49"/>
      <c r="ULY32" s="49"/>
      <c r="ULZ32" s="49"/>
      <c r="UMA32" s="49"/>
      <c r="UMB32" s="49"/>
      <c r="UMC32" s="49"/>
      <c r="UMD32" s="49"/>
      <c r="UME32" s="49"/>
      <c r="UMF32" s="49"/>
      <c r="UMG32" s="49"/>
      <c r="UMH32" s="49"/>
      <c r="UMI32" s="49"/>
      <c r="UMJ32" s="49"/>
      <c r="UMK32" s="49"/>
      <c r="UML32" s="49"/>
      <c r="UMM32" s="49"/>
      <c r="UMN32" s="49"/>
      <c r="UMO32" s="49"/>
      <c r="UMP32" s="49"/>
      <c r="UMQ32" s="49"/>
      <c r="UMR32" s="49"/>
      <c r="UMS32" s="49"/>
      <c r="UMT32" s="49"/>
      <c r="UMU32" s="49"/>
      <c r="UMV32" s="49"/>
      <c r="UMW32" s="49"/>
      <c r="UMX32" s="49"/>
      <c r="UMY32" s="49"/>
      <c r="UMZ32" s="49"/>
      <c r="UNA32" s="49"/>
      <c r="UNB32" s="49"/>
      <c r="UNC32" s="49"/>
      <c r="UND32" s="49"/>
      <c r="UNE32" s="49"/>
      <c r="UNF32" s="49"/>
      <c r="UNG32" s="49"/>
      <c r="UNH32" s="49"/>
      <c r="UNI32" s="49"/>
      <c r="UNJ32" s="49"/>
      <c r="UNK32" s="49"/>
      <c r="UNL32" s="49"/>
      <c r="UNM32" s="49"/>
      <c r="UNN32" s="49"/>
      <c r="UNO32" s="49"/>
      <c r="UNP32" s="49"/>
      <c r="UNQ32" s="49"/>
      <c r="UNR32" s="49"/>
      <c r="UNS32" s="49"/>
      <c r="UNT32" s="49"/>
      <c r="UNU32" s="49"/>
      <c r="UNV32" s="49"/>
      <c r="UNW32" s="49"/>
      <c r="UNX32" s="49"/>
      <c r="UNY32" s="49"/>
      <c r="UNZ32" s="49"/>
      <c r="UOA32" s="49"/>
      <c r="UOB32" s="49"/>
      <c r="UOC32" s="49"/>
      <c r="UOD32" s="49"/>
      <c r="UOE32" s="49"/>
      <c r="UOF32" s="49"/>
      <c r="UOG32" s="49"/>
      <c r="UOH32" s="49"/>
      <c r="UOI32" s="49"/>
      <c r="UOJ32" s="49"/>
      <c r="UOK32" s="49"/>
      <c r="UOL32" s="49"/>
      <c r="UOM32" s="49"/>
      <c r="UON32" s="49"/>
      <c r="UOO32" s="49"/>
      <c r="UOP32" s="49"/>
      <c r="UOQ32" s="49"/>
      <c r="UOR32" s="49"/>
      <c r="UOS32" s="49"/>
      <c r="UOT32" s="49"/>
      <c r="UOU32" s="49"/>
      <c r="UOV32" s="49"/>
      <c r="UOW32" s="49"/>
      <c r="UOX32" s="49"/>
      <c r="UOY32" s="49"/>
      <c r="UOZ32" s="49"/>
      <c r="UPA32" s="49"/>
      <c r="UPB32" s="49"/>
      <c r="UPC32" s="49"/>
      <c r="UPD32" s="49"/>
      <c r="UPE32" s="49"/>
      <c r="UPF32" s="49"/>
      <c r="UPG32" s="49"/>
      <c r="UPH32" s="49"/>
      <c r="UPI32" s="49"/>
      <c r="UPJ32" s="49"/>
      <c r="UPK32" s="49"/>
      <c r="UPL32" s="49"/>
      <c r="UPM32" s="49"/>
      <c r="UPN32" s="49"/>
      <c r="UPO32" s="49"/>
      <c r="UPP32" s="49"/>
      <c r="UPQ32" s="49"/>
      <c r="UPR32" s="49"/>
      <c r="UPS32" s="49"/>
      <c r="UPT32" s="49"/>
      <c r="UPU32" s="49"/>
      <c r="UPV32" s="49"/>
      <c r="UPW32" s="49"/>
      <c r="UPX32" s="49"/>
      <c r="UPY32" s="49"/>
      <c r="UPZ32" s="49"/>
      <c r="UQA32" s="49"/>
      <c r="UQB32" s="49"/>
      <c r="UQC32" s="49"/>
      <c r="UQD32" s="49"/>
      <c r="UQE32" s="49"/>
      <c r="UQF32" s="49"/>
      <c r="UQG32" s="49"/>
      <c r="UQH32" s="49"/>
      <c r="UQI32" s="49"/>
      <c r="UQJ32" s="49"/>
      <c r="UQK32" s="49"/>
      <c r="UQL32" s="49"/>
      <c r="UQM32" s="49"/>
      <c r="UQN32" s="49"/>
      <c r="UQO32" s="49"/>
      <c r="UQP32" s="49"/>
      <c r="UQQ32" s="49"/>
      <c r="UQR32" s="49"/>
      <c r="UQS32" s="49"/>
      <c r="UQT32" s="49"/>
      <c r="UQU32" s="49"/>
      <c r="UQV32" s="49"/>
      <c r="UQW32" s="49"/>
      <c r="UQX32" s="49"/>
      <c r="UQY32" s="49"/>
      <c r="UQZ32" s="49"/>
      <c r="URA32" s="49"/>
      <c r="URB32" s="49"/>
      <c r="URC32" s="49"/>
      <c r="URD32" s="49"/>
      <c r="URE32" s="49"/>
      <c r="URF32" s="49"/>
      <c r="URG32" s="49"/>
      <c r="URH32" s="49"/>
      <c r="URI32" s="49"/>
      <c r="URJ32" s="49"/>
      <c r="URK32" s="49"/>
      <c r="URL32" s="49"/>
      <c r="URM32" s="49"/>
      <c r="URN32" s="49"/>
      <c r="URO32" s="49"/>
      <c r="URP32" s="49"/>
      <c r="URQ32" s="49"/>
      <c r="URR32" s="49"/>
      <c r="URS32" s="49"/>
      <c r="URT32" s="49"/>
      <c r="URU32" s="49"/>
      <c r="URV32" s="49"/>
      <c r="URW32" s="49"/>
      <c r="URX32" s="49"/>
      <c r="URY32" s="49"/>
      <c r="URZ32" s="49"/>
      <c r="USA32" s="49"/>
      <c r="USB32" s="49"/>
      <c r="USC32" s="49"/>
      <c r="USD32" s="49"/>
      <c r="USE32" s="49"/>
      <c r="USF32" s="49"/>
      <c r="USG32" s="49"/>
      <c r="USH32" s="49"/>
      <c r="USI32" s="49"/>
      <c r="USJ32" s="49"/>
      <c r="USK32" s="49"/>
      <c r="USL32" s="49"/>
      <c r="USM32" s="49"/>
      <c r="USN32" s="49"/>
      <c r="USO32" s="49"/>
      <c r="USP32" s="49"/>
      <c r="USQ32" s="49"/>
      <c r="USR32" s="49"/>
      <c r="USS32" s="49"/>
      <c r="UST32" s="49"/>
      <c r="USU32" s="49"/>
      <c r="USV32" s="49"/>
      <c r="USW32" s="49"/>
      <c r="USX32" s="49"/>
      <c r="USY32" s="49"/>
      <c r="USZ32" s="49"/>
      <c r="UTA32" s="49"/>
      <c r="UTB32" s="49"/>
      <c r="UTC32" s="49"/>
      <c r="UTD32" s="49"/>
      <c r="UTE32" s="49"/>
      <c r="UTF32" s="49"/>
      <c r="UTG32" s="49"/>
      <c r="UTH32" s="49"/>
      <c r="UTI32" s="49"/>
      <c r="UTJ32" s="49"/>
      <c r="UTK32" s="49"/>
      <c r="UTL32" s="49"/>
      <c r="UTM32" s="49"/>
      <c r="UTN32" s="49"/>
      <c r="UTO32" s="49"/>
      <c r="UTP32" s="49"/>
      <c r="UTQ32" s="49"/>
      <c r="UTR32" s="49"/>
      <c r="UTS32" s="49"/>
      <c r="UTT32" s="49"/>
      <c r="UTU32" s="49"/>
      <c r="UTV32" s="49"/>
      <c r="UTW32" s="49"/>
      <c r="UTX32" s="49"/>
      <c r="UTY32" s="49"/>
      <c r="UTZ32" s="49"/>
      <c r="UUA32" s="49"/>
      <c r="UUB32" s="49"/>
      <c r="UUC32" s="49"/>
      <c r="UUD32" s="49"/>
      <c r="UUE32" s="49"/>
      <c r="UUF32" s="49"/>
      <c r="UUG32" s="49"/>
      <c r="UUH32" s="49"/>
      <c r="UUI32" s="49"/>
      <c r="UUJ32" s="49"/>
      <c r="UUK32" s="49"/>
      <c r="UUL32" s="49"/>
      <c r="UUM32" s="49"/>
      <c r="UUN32" s="49"/>
      <c r="UUO32" s="49"/>
      <c r="UUP32" s="49"/>
      <c r="UUQ32" s="49"/>
      <c r="UUR32" s="49"/>
      <c r="UUS32" s="49"/>
      <c r="UUT32" s="49"/>
      <c r="UUU32" s="49"/>
      <c r="UUV32" s="49"/>
      <c r="UUW32" s="49"/>
      <c r="UUX32" s="49"/>
      <c r="UUY32" s="49"/>
      <c r="UUZ32" s="49"/>
      <c r="UVA32" s="49"/>
      <c r="UVB32" s="49"/>
      <c r="UVC32" s="49"/>
      <c r="UVD32" s="49"/>
      <c r="UVE32" s="49"/>
      <c r="UVF32" s="49"/>
      <c r="UVG32" s="49"/>
      <c r="UVH32" s="49"/>
      <c r="UVI32" s="49"/>
      <c r="UVJ32" s="49"/>
      <c r="UVK32" s="49"/>
      <c r="UVL32" s="49"/>
      <c r="UVM32" s="49"/>
      <c r="UVN32" s="49"/>
      <c r="UVO32" s="49"/>
      <c r="UVP32" s="49"/>
      <c r="UVQ32" s="49"/>
      <c r="UVR32" s="49"/>
      <c r="UVS32" s="49"/>
      <c r="UVT32" s="49"/>
      <c r="UVU32" s="49"/>
      <c r="UVV32" s="49"/>
      <c r="UVW32" s="49"/>
      <c r="UVX32" s="49"/>
      <c r="UVY32" s="49"/>
      <c r="UVZ32" s="49"/>
      <c r="UWA32" s="49"/>
      <c r="UWB32" s="49"/>
      <c r="UWC32" s="49"/>
      <c r="UWD32" s="49"/>
      <c r="UWE32" s="49"/>
      <c r="UWF32" s="49"/>
      <c r="UWG32" s="49"/>
      <c r="UWH32" s="49"/>
      <c r="UWI32" s="49"/>
      <c r="UWJ32" s="49"/>
      <c r="UWK32" s="49"/>
      <c r="UWL32" s="49"/>
      <c r="UWM32" s="49"/>
      <c r="UWN32" s="49"/>
      <c r="UWO32" s="49"/>
      <c r="UWP32" s="49"/>
      <c r="UWQ32" s="49"/>
      <c r="UWR32" s="49"/>
      <c r="UWS32" s="49"/>
      <c r="UWT32" s="49"/>
      <c r="UWU32" s="49"/>
      <c r="UWV32" s="49"/>
      <c r="UWW32" s="49"/>
      <c r="UWX32" s="49"/>
      <c r="UWY32" s="49"/>
      <c r="UWZ32" s="49"/>
      <c r="UXA32" s="49"/>
      <c r="UXB32" s="49"/>
      <c r="UXC32" s="49"/>
      <c r="UXD32" s="49"/>
      <c r="UXE32" s="49"/>
      <c r="UXF32" s="49"/>
      <c r="UXG32" s="49"/>
      <c r="UXH32" s="49"/>
      <c r="UXI32" s="49"/>
      <c r="UXJ32" s="49"/>
      <c r="UXK32" s="49"/>
      <c r="UXL32" s="49"/>
      <c r="UXM32" s="49"/>
      <c r="UXN32" s="49"/>
      <c r="UXO32" s="49"/>
      <c r="UXP32" s="49"/>
      <c r="UXQ32" s="49"/>
      <c r="UXR32" s="49"/>
      <c r="UXS32" s="49"/>
      <c r="UXT32" s="49"/>
      <c r="UXU32" s="49"/>
      <c r="UXV32" s="49"/>
      <c r="UXW32" s="49"/>
      <c r="UXX32" s="49"/>
      <c r="UXY32" s="49"/>
      <c r="UXZ32" s="49"/>
      <c r="UYA32" s="49"/>
      <c r="UYB32" s="49"/>
      <c r="UYC32" s="49"/>
      <c r="UYD32" s="49"/>
      <c r="UYE32" s="49"/>
      <c r="UYF32" s="49"/>
      <c r="UYG32" s="49"/>
      <c r="UYH32" s="49"/>
      <c r="UYI32" s="49"/>
      <c r="UYJ32" s="49"/>
      <c r="UYK32" s="49"/>
      <c r="UYL32" s="49"/>
      <c r="UYM32" s="49"/>
      <c r="UYN32" s="49"/>
      <c r="UYO32" s="49"/>
      <c r="UYP32" s="49"/>
      <c r="UYQ32" s="49"/>
      <c r="UYR32" s="49"/>
      <c r="UYS32" s="49"/>
      <c r="UYT32" s="49"/>
      <c r="UYU32" s="49"/>
      <c r="UYV32" s="49"/>
      <c r="UYW32" s="49"/>
      <c r="UYX32" s="49"/>
      <c r="UYY32" s="49"/>
      <c r="UYZ32" s="49"/>
      <c r="UZA32" s="49"/>
      <c r="UZB32" s="49"/>
      <c r="UZC32" s="49"/>
      <c r="UZD32" s="49"/>
      <c r="UZE32" s="49"/>
      <c r="UZF32" s="49"/>
      <c r="UZG32" s="49"/>
      <c r="UZH32" s="49"/>
      <c r="UZI32" s="49"/>
      <c r="UZJ32" s="49"/>
      <c r="UZK32" s="49"/>
      <c r="UZL32" s="49"/>
      <c r="UZM32" s="49"/>
      <c r="UZN32" s="49"/>
      <c r="UZO32" s="49"/>
      <c r="UZP32" s="49"/>
      <c r="UZQ32" s="49"/>
      <c r="UZR32" s="49"/>
      <c r="UZS32" s="49"/>
      <c r="UZT32" s="49"/>
      <c r="UZU32" s="49"/>
      <c r="UZV32" s="49"/>
      <c r="UZW32" s="49"/>
      <c r="UZX32" s="49"/>
      <c r="UZY32" s="49"/>
      <c r="UZZ32" s="49"/>
      <c r="VAA32" s="49"/>
      <c r="VAB32" s="49"/>
      <c r="VAC32" s="49"/>
      <c r="VAD32" s="49"/>
      <c r="VAE32" s="49"/>
      <c r="VAF32" s="49"/>
      <c r="VAG32" s="49"/>
      <c r="VAH32" s="49"/>
      <c r="VAI32" s="49"/>
      <c r="VAJ32" s="49"/>
      <c r="VAK32" s="49"/>
      <c r="VAL32" s="49"/>
      <c r="VAM32" s="49"/>
      <c r="VAN32" s="49"/>
      <c r="VAO32" s="49"/>
      <c r="VAP32" s="49"/>
      <c r="VAQ32" s="49"/>
      <c r="VAR32" s="49"/>
      <c r="VAS32" s="49"/>
      <c r="VAT32" s="49"/>
      <c r="VAU32" s="49"/>
      <c r="VAV32" s="49"/>
      <c r="VAW32" s="49"/>
      <c r="VAX32" s="49"/>
      <c r="VAY32" s="49"/>
      <c r="VAZ32" s="49"/>
      <c r="VBA32" s="49"/>
      <c r="VBB32" s="49"/>
      <c r="VBC32" s="49"/>
      <c r="VBD32" s="49"/>
      <c r="VBE32" s="49"/>
      <c r="VBF32" s="49"/>
      <c r="VBG32" s="49"/>
      <c r="VBH32" s="49"/>
      <c r="VBI32" s="49"/>
      <c r="VBJ32" s="49"/>
      <c r="VBK32" s="49"/>
      <c r="VBL32" s="49"/>
      <c r="VBM32" s="49"/>
      <c r="VBN32" s="49"/>
      <c r="VBO32" s="49"/>
      <c r="VBP32" s="49"/>
      <c r="VBQ32" s="49"/>
      <c r="VBR32" s="49"/>
      <c r="VBS32" s="49"/>
      <c r="VBT32" s="49"/>
      <c r="VBU32" s="49"/>
      <c r="VBV32" s="49"/>
      <c r="VBW32" s="49"/>
      <c r="VBX32" s="49"/>
      <c r="VBY32" s="49"/>
      <c r="VBZ32" s="49"/>
      <c r="VCA32" s="49"/>
      <c r="VCB32" s="49"/>
      <c r="VCC32" s="49"/>
      <c r="VCD32" s="49"/>
      <c r="VCE32" s="49"/>
      <c r="VCF32" s="49"/>
      <c r="VCG32" s="49"/>
      <c r="VCH32" s="49"/>
      <c r="VCI32" s="49"/>
      <c r="VCJ32" s="49"/>
      <c r="VCK32" s="49"/>
      <c r="VCL32" s="49"/>
      <c r="VCM32" s="49"/>
      <c r="VCN32" s="49"/>
      <c r="VCO32" s="49"/>
      <c r="VCP32" s="49"/>
      <c r="VCQ32" s="49"/>
      <c r="VCR32" s="49"/>
      <c r="VCS32" s="49"/>
      <c r="VCT32" s="49"/>
      <c r="VCU32" s="49"/>
      <c r="VCV32" s="49"/>
      <c r="VCW32" s="49"/>
      <c r="VCX32" s="49"/>
      <c r="VCY32" s="49"/>
      <c r="VCZ32" s="49"/>
      <c r="VDA32" s="49"/>
      <c r="VDB32" s="49"/>
      <c r="VDC32" s="49"/>
      <c r="VDD32" s="49"/>
      <c r="VDE32" s="49"/>
      <c r="VDF32" s="49"/>
      <c r="VDG32" s="49"/>
      <c r="VDH32" s="49"/>
      <c r="VDI32" s="49"/>
      <c r="VDJ32" s="49"/>
      <c r="VDK32" s="49"/>
      <c r="VDL32" s="49"/>
      <c r="VDM32" s="49"/>
      <c r="VDN32" s="49"/>
      <c r="VDO32" s="49"/>
      <c r="VDP32" s="49"/>
      <c r="VDQ32" s="49"/>
      <c r="VDR32" s="49"/>
      <c r="VDS32" s="49"/>
      <c r="VDT32" s="49"/>
      <c r="VDU32" s="49"/>
      <c r="VDV32" s="49"/>
      <c r="VDW32" s="49"/>
      <c r="VDX32" s="49"/>
      <c r="VDY32" s="49"/>
      <c r="VDZ32" s="49"/>
      <c r="VEA32" s="49"/>
      <c r="VEB32" s="49"/>
      <c r="VEC32" s="49"/>
      <c r="VED32" s="49"/>
      <c r="VEE32" s="49"/>
      <c r="VEF32" s="49"/>
      <c r="VEG32" s="49"/>
      <c r="VEH32" s="49"/>
      <c r="VEI32" s="49"/>
      <c r="VEJ32" s="49"/>
      <c r="VEK32" s="49"/>
      <c r="VEL32" s="49"/>
      <c r="VEM32" s="49"/>
      <c r="VEN32" s="49"/>
      <c r="VEO32" s="49"/>
      <c r="VEP32" s="49"/>
      <c r="VEQ32" s="49"/>
      <c r="VER32" s="49"/>
      <c r="VES32" s="49"/>
      <c r="VET32" s="49"/>
      <c r="VEU32" s="49"/>
      <c r="VEV32" s="49"/>
      <c r="VEW32" s="49"/>
      <c r="VEX32" s="49"/>
      <c r="VEY32" s="49"/>
      <c r="VEZ32" s="49"/>
      <c r="VFA32" s="49"/>
      <c r="VFB32" s="49"/>
      <c r="VFC32" s="49"/>
      <c r="VFD32" s="49"/>
      <c r="VFE32" s="49"/>
      <c r="VFF32" s="49"/>
      <c r="VFG32" s="49"/>
      <c r="VFH32" s="49"/>
      <c r="VFI32" s="49"/>
      <c r="VFJ32" s="49"/>
      <c r="VFK32" s="49"/>
      <c r="VFL32" s="49"/>
      <c r="VFM32" s="49"/>
      <c r="VFN32" s="49"/>
      <c r="VFO32" s="49"/>
      <c r="VFP32" s="49"/>
      <c r="VFQ32" s="49"/>
      <c r="VFR32" s="49"/>
      <c r="VFS32" s="49"/>
      <c r="VFT32" s="49"/>
      <c r="VFU32" s="49"/>
      <c r="VFV32" s="49"/>
      <c r="VFW32" s="49"/>
      <c r="VFX32" s="49"/>
      <c r="VFY32" s="49"/>
      <c r="VFZ32" s="49"/>
      <c r="VGA32" s="49"/>
      <c r="VGB32" s="49"/>
      <c r="VGC32" s="49"/>
      <c r="VGD32" s="49"/>
      <c r="VGE32" s="49"/>
      <c r="VGF32" s="49"/>
      <c r="VGG32" s="49"/>
      <c r="VGH32" s="49"/>
      <c r="VGI32" s="49"/>
      <c r="VGJ32" s="49"/>
      <c r="VGK32" s="49"/>
      <c r="VGL32" s="49"/>
      <c r="VGM32" s="49"/>
      <c r="VGN32" s="49"/>
      <c r="VGO32" s="49"/>
      <c r="VGP32" s="49"/>
      <c r="VGQ32" s="49"/>
      <c r="VGR32" s="49"/>
      <c r="VGS32" s="49"/>
      <c r="VGT32" s="49"/>
      <c r="VGU32" s="49"/>
      <c r="VGV32" s="49"/>
      <c r="VGW32" s="49"/>
      <c r="VGX32" s="49"/>
      <c r="VGY32" s="49"/>
      <c r="VGZ32" s="49"/>
      <c r="VHA32" s="49"/>
      <c r="VHB32" s="49"/>
      <c r="VHC32" s="49"/>
      <c r="VHD32" s="49"/>
      <c r="VHE32" s="49"/>
      <c r="VHF32" s="49"/>
      <c r="VHG32" s="49"/>
      <c r="VHH32" s="49"/>
      <c r="VHI32" s="49"/>
      <c r="VHJ32" s="49"/>
      <c r="VHK32" s="49"/>
      <c r="VHL32" s="49"/>
      <c r="VHM32" s="49"/>
      <c r="VHN32" s="49"/>
      <c r="VHO32" s="49"/>
      <c r="VHP32" s="49"/>
      <c r="VHQ32" s="49"/>
      <c r="VHR32" s="49"/>
      <c r="VHS32" s="49"/>
      <c r="VHT32" s="49"/>
      <c r="VHU32" s="49"/>
      <c r="VHV32" s="49"/>
      <c r="VHW32" s="49"/>
      <c r="VHX32" s="49"/>
      <c r="VHY32" s="49"/>
      <c r="VHZ32" s="49"/>
      <c r="VIA32" s="49"/>
      <c r="VIB32" s="49"/>
      <c r="VIC32" s="49"/>
      <c r="VID32" s="49"/>
      <c r="VIE32" s="49"/>
      <c r="VIF32" s="49"/>
      <c r="VIG32" s="49"/>
      <c r="VIH32" s="49"/>
      <c r="VII32" s="49"/>
      <c r="VIJ32" s="49"/>
      <c r="VIK32" s="49"/>
      <c r="VIL32" s="49"/>
      <c r="VIM32" s="49"/>
      <c r="VIN32" s="49"/>
      <c r="VIO32" s="49"/>
      <c r="VIP32" s="49"/>
      <c r="VIQ32" s="49"/>
      <c r="VIR32" s="49"/>
      <c r="VIS32" s="49"/>
      <c r="VIT32" s="49"/>
      <c r="VIU32" s="49"/>
      <c r="VIV32" s="49"/>
      <c r="VIW32" s="49"/>
      <c r="VIX32" s="49"/>
      <c r="VIY32" s="49"/>
      <c r="VIZ32" s="49"/>
      <c r="VJA32" s="49"/>
      <c r="VJB32" s="49"/>
      <c r="VJC32" s="49"/>
      <c r="VJD32" s="49"/>
      <c r="VJE32" s="49"/>
      <c r="VJF32" s="49"/>
      <c r="VJG32" s="49"/>
      <c r="VJH32" s="49"/>
      <c r="VJI32" s="49"/>
      <c r="VJJ32" s="49"/>
      <c r="VJK32" s="49"/>
      <c r="VJL32" s="49"/>
      <c r="VJM32" s="49"/>
      <c r="VJN32" s="49"/>
      <c r="VJO32" s="49"/>
      <c r="VJP32" s="49"/>
      <c r="VJQ32" s="49"/>
      <c r="VJR32" s="49"/>
      <c r="VJS32" s="49"/>
      <c r="VJT32" s="49"/>
      <c r="VJU32" s="49"/>
      <c r="VJV32" s="49"/>
      <c r="VJW32" s="49"/>
      <c r="VJX32" s="49"/>
      <c r="VJY32" s="49"/>
      <c r="VJZ32" s="49"/>
      <c r="VKA32" s="49"/>
      <c r="VKB32" s="49"/>
      <c r="VKC32" s="49"/>
      <c r="VKD32" s="49"/>
      <c r="VKE32" s="49"/>
      <c r="VKF32" s="49"/>
      <c r="VKG32" s="49"/>
      <c r="VKH32" s="49"/>
      <c r="VKI32" s="49"/>
      <c r="VKJ32" s="49"/>
      <c r="VKK32" s="49"/>
      <c r="VKL32" s="49"/>
      <c r="VKM32" s="49"/>
      <c r="VKN32" s="49"/>
      <c r="VKO32" s="49"/>
      <c r="VKP32" s="49"/>
      <c r="VKQ32" s="49"/>
      <c r="VKR32" s="49"/>
      <c r="VKS32" s="49"/>
      <c r="VKT32" s="49"/>
      <c r="VKU32" s="49"/>
      <c r="VKV32" s="49"/>
      <c r="VKW32" s="49"/>
      <c r="VKX32" s="49"/>
      <c r="VKY32" s="49"/>
      <c r="VKZ32" s="49"/>
      <c r="VLA32" s="49"/>
      <c r="VLB32" s="49"/>
      <c r="VLC32" s="49"/>
      <c r="VLD32" s="49"/>
      <c r="VLE32" s="49"/>
      <c r="VLF32" s="49"/>
      <c r="VLG32" s="49"/>
      <c r="VLH32" s="49"/>
      <c r="VLI32" s="49"/>
      <c r="VLJ32" s="49"/>
      <c r="VLK32" s="49"/>
      <c r="VLL32" s="49"/>
      <c r="VLM32" s="49"/>
      <c r="VLN32" s="49"/>
      <c r="VLO32" s="49"/>
      <c r="VLP32" s="49"/>
      <c r="VLQ32" s="49"/>
      <c r="VLR32" s="49"/>
      <c r="VLS32" s="49"/>
      <c r="VLT32" s="49"/>
      <c r="VLU32" s="49"/>
      <c r="VLV32" s="49"/>
      <c r="VLW32" s="49"/>
      <c r="VLX32" s="49"/>
      <c r="VLY32" s="49"/>
      <c r="VLZ32" s="49"/>
      <c r="VMA32" s="49"/>
      <c r="VMB32" s="49"/>
      <c r="VMC32" s="49"/>
      <c r="VMD32" s="49"/>
      <c r="VME32" s="49"/>
      <c r="VMF32" s="49"/>
      <c r="VMG32" s="49"/>
      <c r="VMH32" s="49"/>
      <c r="VMI32" s="49"/>
      <c r="VMJ32" s="49"/>
      <c r="VMK32" s="49"/>
      <c r="VML32" s="49"/>
      <c r="VMM32" s="49"/>
      <c r="VMN32" s="49"/>
      <c r="VMO32" s="49"/>
      <c r="VMP32" s="49"/>
      <c r="VMQ32" s="49"/>
      <c r="VMR32" s="49"/>
      <c r="VMS32" s="49"/>
      <c r="VMT32" s="49"/>
      <c r="VMU32" s="49"/>
      <c r="VMV32" s="49"/>
      <c r="VMW32" s="49"/>
      <c r="VMX32" s="49"/>
      <c r="VMY32" s="49"/>
      <c r="VMZ32" s="49"/>
      <c r="VNA32" s="49"/>
      <c r="VNB32" s="49"/>
      <c r="VNC32" s="49"/>
      <c r="VND32" s="49"/>
      <c r="VNE32" s="49"/>
      <c r="VNF32" s="49"/>
      <c r="VNG32" s="49"/>
      <c r="VNH32" s="49"/>
      <c r="VNI32" s="49"/>
      <c r="VNJ32" s="49"/>
      <c r="VNK32" s="49"/>
      <c r="VNL32" s="49"/>
      <c r="VNM32" s="49"/>
      <c r="VNN32" s="49"/>
      <c r="VNO32" s="49"/>
      <c r="VNP32" s="49"/>
      <c r="VNQ32" s="49"/>
      <c r="VNR32" s="49"/>
      <c r="VNS32" s="49"/>
      <c r="VNT32" s="49"/>
      <c r="VNU32" s="49"/>
      <c r="VNV32" s="49"/>
      <c r="VNW32" s="49"/>
      <c r="VNX32" s="49"/>
      <c r="VNY32" s="49"/>
      <c r="VNZ32" s="49"/>
      <c r="VOA32" s="49"/>
      <c r="VOB32" s="49"/>
      <c r="VOC32" s="49"/>
      <c r="VOD32" s="49"/>
      <c r="VOE32" s="49"/>
      <c r="VOF32" s="49"/>
      <c r="VOG32" s="49"/>
      <c r="VOH32" s="49"/>
      <c r="VOI32" s="49"/>
      <c r="VOJ32" s="49"/>
      <c r="VOK32" s="49"/>
      <c r="VOL32" s="49"/>
      <c r="VOM32" s="49"/>
      <c r="VON32" s="49"/>
      <c r="VOO32" s="49"/>
      <c r="VOP32" s="49"/>
      <c r="VOQ32" s="49"/>
      <c r="VOR32" s="49"/>
      <c r="VOS32" s="49"/>
      <c r="VOT32" s="49"/>
      <c r="VOU32" s="49"/>
      <c r="VOV32" s="49"/>
      <c r="VOW32" s="49"/>
      <c r="VOX32" s="49"/>
      <c r="VOY32" s="49"/>
      <c r="VOZ32" s="49"/>
      <c r="VPA32" s="49"/>
      <c r="VPB32" s="49"/>
      <c r="VPC32" s="49"/>
      <c r="VPD32" s="49"/>
      <c r="VPE32" s="49"/>
      <c r="VPF32" s="49"/>
      <c r="VPG32" s="49"/>
      <c r="VPH32" s="49"/>
      <c r="VPI32" s="49"/>
      <c r="VPJ32" s="49"/>
      <c r="VPK32" s="49"/>
      <c r="VPL32" s="49"/>
      <c r="VPM32" s="49"/>
      <c r="VPN32" s="49"/>
      <c r="VPO32" s="49"/>
      <c r="VPP32" s="49"/>
      <c r="VPQ32" s="49"/>
      <c r="VPR32" s="49"/>
      <c r="VPS32" s="49"/>
      <c r="VPT32" s="49"/>
      <c r="VPU32" s="49"/>
      <c r="VPV32" s="49"/>
      <c r="VPW32" s="49"/>
      <c r="VPX32" s="49"/>
      <c r="VPY32" s="49"/>
      <c r="VPZ32" s="49"/>
      <c r="VQA32" s="49"/>
      <c r="VQB32" s="49"/>
      <c r="VQC32" s="49"/>
      <c r="VQD32" s="49"/>
      <c r="VQE32" s="49"/>
      <c r="VQF32" s="49"/>
      <c r="VQG32" s="49"/>
      <c r="VQH32" s="49"/>
      <c r="VQI32" s="49"/>
      <c r="VQJ32" s="49"/>
      <c r="VQK32" s="49"/>
      <c r="VQL32" s="49"/>
      <c r="VQM32" s="49"/>
      <c r="VQN32" s="49"/>
      <c r="VQO32" s="49"/>
      <c r="VQP32" s="49"/>
      <c r="VQQ32" s="49"/>
      <c r="VQR32" s="49"/>
      <c r="VQS32" s="49"/>
      <c r="VQT32" s="49"/>
      <c r="VQU32" s="49"/>
      <c r="VQV32" s="49"/>
      <c r="VQW32" s="49"/>
      <c r="VQX32" s="49"/>
      <c r="VQY32" s="49"/>
      <c r="VQZ32" s="49"/>
      <c r="VRA32" s="49"/>
      <c r="VRB32" s="49"/>
      <c r="VRC32" s="49"/>
      <c r="VRD32" s="49"/>
      <c r="VRE32" s="49"/>
      <c r="VRF32" s="49"/>
      <c r="VRG32" s="49"/>
      <c r="VRH32" s="49"/>
      <c r="VRI32" s="49"/>
      <c r="VRJ32" s="49"/>
      <c r="VRK32" s="49"/>
      <c r="VRL32" s="49"/>
      <c r="VRM32" s="49"/>
      <c r="VRN32" s="49"/>
      <c r="VRO32" s="49"/>
      <c r="VRP32" s="49"/>
      <c r="VRQ32" s="49"/>
      <c r="VRR32" s="49"/>
      <c r="VRS32" s="49"/>
      <c r="VRT32" s="49"/>
      <c r="VRU32" s="49"/>
      <c r="VRV32" s="49"/>
      <c r="VRW32" s="49"/>
      <c r="VRX32" s="49"/>
      <c r="VRY32" s="49"/>
      <c r="VRZ32" s="49"/>
      <c r="VSA32" s="49"/>
      <c r="VSB32" s="49"/>
      <c r="VSC32" s="49"/>
      <c r="VSD32" s="49"/>
      <c r="VSE32" s="49"/>
      <c r="VSF32" s="49"/>
      <c r="VSG32" s="49"/>
      <c r="VSH32" s="49"/>
      <c r="VSI32" s="49"/>
      <c r="VSJ32" s="49"/>
      <c r="VSK32" s="49"/>
      <c r="VSL32" s="49"/>
      <c r="VSM32" s="49"/>
      <c r="VSN32" s="49"/>
      <c r="VSO32" s="49"/>
      <c r="VSP32" s="49"/>
      <c r="VSQ32" s="49"/>
      <c r="VSR32" s="49"/>
      <c r="VSS32" s="49"/>
      <c r="VST32" s="49"/>
      <c r="VSU32" s="49"/>
      <c r="VSV32" s="49"/>
      <c r="VSW32" s="49"/>
      <c r="VSX32" s="49"/>
      <c r="VSY32" s="49"/>
      <c r="VSZ32" s="49"/>
      <c r="VTA32" s="49"/>
      <c r="VTB32" s="49"/>
      <c r="VTC32" s="49"/>
      <c r="VTD32" s="49"/>
      <c r="VTE32" s="49"/>
      <c r="VTF32" s="49"/>
      <c r="VTG32" s="49"/>
      <c r="VTH32" s="49"/>
      <c r="VTI32" s="49"/>
      <c r="VTJ32" s="49"/>
      <c r="VTK32" s="49"/>
      <c r="VTL32" s="49"/>
      <c r="VTM32" s="49"/>
      <c r="VTN32" s="49"/>
      <c r="VTO32" s="49"/>
      <c r="VTP32" s="49"/>
      <c r="VTQ32" s="49"/>
      <c r="VTR32" s="49"/>
      <c r="VTS32" s="49"/>
      <c r="VTT32" s="49"/>
      <c r="VTU32" s="49"/>
      <c r="VTV32" s="49"/>
      <c r="VTW32" s="49"/>
      <c r="VTX32" s="49"/>
      <c r="VTY32" s="49"/>
      <c r="VTZ32" s="49"/>
      <c r="VUA32" s="49"/>
      <c r="VUB32" s="49"/>
      <c r="VUC32" s="49"/>
      <c r="VUD32" s="49"/>
      <c r="VUE32" s="49"/>
      <c r="VUF32" s="49"/>
      <c r="VUG32" s="49"/>
      <c r="VUH32" s="49"/>
      <c r="VUI32" s="49"/>
      <c r="VUJ32" s="49"/>
      <c r="VUK32" s="49"/>
      <c r="VUL32" s="49"/>
      <c r="VUM32" s="49"/>
      <c r="VUN32" s="49"/>
      <c r="VUO32" s="49"/>
      <c r="VUP32" s="49"/>
      <c r="VUQ32" s="49"/>
      <c r="VUR32" s="49"/>
      <c r="VUS32" s="49"/>
      <c r="VUT32" s="49"/>
      <c r="VUU32" s="49"/>
      <c r="VUV32" s="49"/>
      <c r="VUW32" s="49"/>
      <c r="VUX32" s="49"/>
      <c r="VUY32" s="49"/>
      <c r="VUZ32" s="49"/>
      <c r="VVA32" s="49"/>
      <c r="VVB32" s="49"/>
      <c r="VVC32" s="49"/>
      <c r="VVD32" s="49"/>
      <c r="VVE32" s="49"/>
      <c r="VVF32" s="49"/>
      <c r="VVG32" s="49"/>
      <c r="VVH32" s="49"/>
      <c r="VVI32" s="49"/>
      <c r="VVJ32" s="49"/>
      <c r="VVK32" s="49"/>
      <c r="VVL32" s="49"/>
      <c r="VVM32" s="49"/>
      <c r="VVN32" s="49"/>
      <c r="VVO32" s="49"/>
      <c r="VVP32" s="49"/>
      <c r="VVQ32" s="49"/>
      <c r="VVR32" s="49"/>
      <c r="VVS32" s="49"/>
      <c r="VVT32" s="49"/>
      <c r="VVU32" s="49"/>
      <c r="VVV32" s="49"/>
      <c r="VVW32" s="49"/>
      <c r="VVX32" s="49"/>
      <c r="VVY32" s="49"/>
      <c r="VVZ32" s="49"/>
      <c r="VWA32" s="49"/>
      <c r="VWB32" s="49"/>
      <c r="VWC32" s="49"/>
      <c r="VWD32" s="49"/>
      <c r="VWE32" s="49"/>
      <c r="VWF32" s="49"/>
      <c r="VWG32" s="49"/>
      <c r="VWH32" s="49"/>
      <c r="VWI32" s="49"/>
      <c r="VWJ32" s="49"/>
      <c r="VWK32" s="49"/>
      <c r="VWL32" s="49"/>
      <c r="VWM32" s="49"/>
      <c r="VWN32" s="49"/>
      <c r="VWO32" s="49"/>
      <c r="VWP32" s="49"/>
      <c r="VWQ32" s="49"/>
      <c r="VWR32" s="49"/>
      <c r="VWS32" s="49"/>
      <c r="VWT32" s="49"/>
      <c r="VWU32" s="49"/>
      <c r="VWV32" s="49"/>
      <c r="VWW32" s="49"/>
      <c r="VWX32" s="49"/>
      <c r="VWY32" s="49"/>
      <c r="VWZ32" s="49"/>
      <c r="VXA32" s="49"/>
      <c r="VXB32" s="49"/>
      <c r="VXC32" s="49"/>
      <c r="VXD32" s="49"/>
      <c r="VXE32" s="49"/>
      <c r="VXF32" s="49"/>
      <c r="VXG32" s="49"/>
      <c r="VXH32" s="49"/>
      <c r="VXI32" s="49"/>
      <c r="VXJ32" s="49"/>
      <c r="VXK32" s="49"/>
      <c r="VXL32" s="49"/>
      <c r="VXM32" s="49"/>
      <c r="VXN32" s="49"/>
      <c r="VXO32" s="49"/>
      <c r="VXP32" s="49"/>
      <c r="VXQ32" s="49"/>
      <c r="VXR32" s="49"/>
      <c r="VXS32" s="49"/>
      <c r="VXT32" s="49"/>
      <c r="VXU32" s="49"/>
      <c r="VXV32" s="49"/>
      <c r="VXW32" s="49"/>
      <c r="VXX32" s="49"/>
      <c r="VXY32" s="49"/>
      <c r="VXZ32" s="49"/>
      <c r="VYA32" s="49"/>
      <c r="VYB32" s="49"/>
      <c r="VYC32" s="49"/>
      <c r="VYD32" s="49"/>
      <c r="VYE32" s="49"/>
      <c r="VYF32" s="49"/>
      <c r="VYG32" s="49"/>
      <c r="VYH32" s="49"/>
      <c r="VYI32" s="49"/>
      <c r="VYJ32" s="49"/>
      <c r="VYK32" s="49"/>
      <c r="VYL32" s="49"/>
      <c r="VYM32" s="49"/>
      <c r="VYN32" s="49"/>
      <c r="VYO32" s="49"/>
      <c r="VYP32" s="49"/>
      <c r="VYQ32" s="49"/>
      <c r="VYR32" s="49"/>
      <c r="VYS32" s="49"/>
      <c r="VYT32" s="49"/>
      <c r="VYU32" s="49"/>
      <c r="VYV32" s="49"/>
      <c r="VYW32" s="49"/>
      <c r="VYX32" s="49"/>
      <c r="VYY32" s="49"/>
      <c r="VYZ32" s="49"/>
      <c r="VZA32" s="49"/>
      <c r="VZB32" s="49"/>
      <c r="VZC32" s="49"/>
      <c r="VZD32" s="49"/>
      <c r="VZE32" s="49"/>
      <c r="VZF32" s="49"/>
      <c r="VZG32" s="49"/>
      <c r="VZH32" s="49"/>
      <c r="VZI32" s="49"/>
      <c r="VZJ32" s="49"/>
      <c r="VZK32" s="49"/>
      <c r="VZL32" s="49"/>
      <c r="VZM32" s="49"/>
      <c r="VZN32" s="49"/>
      <c r="VZO32" s="49"/>
      <c r="VZP32" s="49"/>
      <c r="VZQ32" s="49"/>
      <c r="VZR32" s="49"/>
      <c r="VZS32" s="49"/>
      <c r="VZT32" s="49"/>
      <c r="VZU32" s="49"/>
      <c r="VZV32" s="49"/>
      <c r="VZW32" s="49"/>
      <c r="VZX32" s="49"/>
      <c r="VZY32" s="49"/>
      <c r="VZZ32" s="49"/>
      <c r="WAA32" s="49"/>
      <c r="WAB32" s="49"/>
      <c r="WAC32" s="49"/>
      <c r="WAD32" s="49"/>
      <c r="WAE32" s="49"/>
      <c r="WAF32" s="49"/>
      <c r="WAG32" s="49"/>
      <c r="WAH32" s="49"/>
      <c r="WAI32" s="49"/>
      <c r="WAJ32" s="49"/>
      <c r="WAK32" s="49"/>
      <c r="WAL32" s="49"/>
      <c r="WAM32" s="49"/>
      <c r="WAN32" s="49"/>
      <c r="WAO32" s="49"/>
      <c r="WAP32" s="49"/>
      <c r="WAQ32" s="49"/>
      <c r="WAR32" s="49"/>
      <c r="WAS32" s="49"/>
      <c r="WAT32" s="49"/>
      <c r="WAU32" s="49"/>
      <c r="WAV32" s="49"/>
      <c r="WAW32" s="49"/>
      <c r="WAX32" s="49"/>
      <c r="WAY32" s="49"/>
      <c r="WAZ32" s="49"/>
      <c r="WBA32" s="49"/>
      <c r="WBB32" s="49"/>
      <c r="WBC32" s="49"/>
      <c r="WBD32" s="49"/>
      <c r="WBE32" s="49"/>
      <c r="WBF32" s="49"/>
      <c r="WBG32" s="49"/>
      <c r="WBH32" s="49"/>
      <c r="WBI32" s="49"/>
      <c r="WBJ32" s="49"/>
      <c r="WBK32" s="49"/>
      <c r="WBL32" s="49"/>
      <c r="WBM32" s="49"/>
      <c r="WBN32" s="49"/>
      <c r="WBO32" s="49"/>
      <c r="WBP32" s="49"/>
      <c r="WBQ32" s="49"/>
      <c r="WBR32" s="49"/>
      <c r="WBS32" s="49"/>
      <c r="WBT32" s="49"/>
      <c r="WBU32" s="49"/>
      <c r="WBV32" s="49"/>
      <c r="WBW32" s="49"/>
      <c r="WBX32" s="49"/>
      <c r="WBY32" s="49"/>
      <c r="WBZ32" s="49"/>
      <c r="WCA32" s="49"/>
      <c r="WCB32" s="49"/>
      <c r="WCC32" s="49"/>
      <c r="WCD32" s="49"/>
      <c r="WCE32" s="49"/>
      <c r="WCF32" s="49"/>
      <c r="WCG32" s="49"/>
      <c r="WCH32" s="49"/>
      <c r="WCI32" s="49"/>
      <c r="WCJ32" s="49"/>
      <c r="WCK32" s="49"/>
      <c r="WCL32" s="49"/>
      <c r="WCM32" s="49"/>
      <c r="WCN32" s="49"/>
      <c r="WCO32" s="49"/>
      <c r="WCP32" s="49"/>
      <c r="WCQ32" s="49"/>
      <c r="WCR32" s="49"/>
      <c r="WCS32" s="49"/>
      <c r="WCT32" s="49"/>
      <c r="WCU32" s="49"/>
      <c r="WCV32" s="49"/>
      <c r="WCW32" s="49"/>
      <c r="WCX32" s="49"/>
      <c r="WCY32" s="49"/>
      <c r="WCZ32" s="49"/>
      <c r="WDA32" s="49"/>
      <c r="WDB32" s="49"/>
      <c r="WDC32" s="49"/>
      <c r="WDD32" s="49"/>
      <c r="WDE32" s="49"/>
      <c r="WDF32" s="49"/>
      <c r="WDG32" s="49"/>
      <c r="WDH32" s="49"/>
      <c r="WDI32" s="49"/>
      <c r="WDJ32" s="49"/>
      <c r="WDK32" s="49"/>
      <c r="WDL32" s="49"/>
      <c r="WDM32" s="49"/>
      <c r="WDN32" s="49"/>
      <c r="WDO32" s="49"/>
      <c r="WDP32" s="49"/>
      <c r="WDQ32" s="49"/>
      <c r="WDR32" s="49"/>
      <c r="WDS32" s="49"/>
      <c r="WDT32" s="49"/>
      <c r="WDU32" s="49"/>
      <c r="WDV32" s="49"/>
      <c r="WDW32" s="49"/>
      <c r="WDX32" s="49"/>
      <c r="WDY32" s="49"/>
      <c r="WDZ32" s="49"/>
      <c r="WEA32" s="49"/>
      <c r="WEB32" s="49"/>
      <c r="WEC32" s="49"/>
      <c r="WED32" s="49"/>
      <c r="WEE32" s="49"/>
      <c r="WEF32" s="49"/>
      <c r="WEG32" s="49"/>
      <c r="WEH32" s="49"/>
      <c r="WEI32" s="49"/>
      <c r="WEJ32" s="49"/>
      <c r="WEK32" s="49"/>
      <c r="WEL32" s="49"/>
      <c r="WEM32" s="49"/>
      <c r="WEN32" s="49"/>
      <c r="WEO32" s="49"/>
      <c r="WEP32" s="49"/>
      <c r="WEQ32" s="49"/>
      <c r="WER32" s="49"/>
      <c r="WES32" s="49"/>
      <c r="WET32" s="49"/>
      <c r="WEU32" s="49"/>
      <c r="WEV32" s="49"/>
      <c r="WEW32" s="49"/>
      <c r="WEX32" s="49"/>
      <c r="WEY32" s="49"/>
      <c r="WEZ32" s="49"/>
      <c r="WFA32" s="49"/>
      <c r="WFB32" s="49"/>
      <c r="WFC32" s="49"/>
      <c r="WFD32" s="49"/>
      <c r="WFE32" s="49"/>
      <c r="WFF32" s="49"/>
      <c r="WFG32" s="49"/>
      <c r="WFH32" s="49"/>
      <c r="WFI32" s="49"/>
      <c r="WFJ32" s="49"/>
      <c r="WFK32" s="49"/>
      <c r="WFL32" s="49"/>
      <c r="WFM32" s="49"/>
      <c r="WFN32" s="49"/>
      <c r="WFO32" s="49"/>
      <c r="WFP32" s="49"/>
      <c r="WFQ32" s="49"/>
      <c r="WFR32" s="49"/>
      <c r="WFS32" s="49"/>
      <c r="WFT32" s="49"/>
      <c r="WFU32" s="49"/>
      <c r="WFV32" s="49"/>
      <c r="WFW32" s="49"/>
      <c r="WFX32" s="49"/>
      <c r="WFY32" s="49"/>
      <c r="WFZ32" s="49"/>
      <c r="WGA32" s="49"/>
      <c r="WGB32" s="49"/>
      <c r="WGC32" s="49"/>
      <c r="WGD32" s="49"/>
      <c r="WGE32" s="49"/>
      <c r="WGF32" s="49"/>
      <c r="WGG32" s="49"/>
      <c r="WGH32" s="49"/>
      <c r="WGI32" s="49"/>
      <c r="WGJ32" s="49"/>
      <c r="WGK32" s="49"/>
      <c r="WGL32" s="49"/>
      <c r="WGM32" s="49"/>
      <c r="WGN32" s="49"/>
      <c r="WGO32" s="49"/>
      <c r="WGP32" s="49"/>
      <c r="WGQ32" s="49"/>
      <c r="WGR32" s="49"/>
      <c r="WGS32" s="49"/>
      <c r="WGT32" s="49"/>
      <c r="WGU32" s="49"/>
      <c r="WGV32" s="49"/>
      <c r="WGW32" s="49"/>
      <c r="WGX32" s="49"/>
      <c r="WGY32" s="49"/>
      <c r="WGZ32" s="49"/>
      <c r="WHA32" s="49"/>
      <c r="WHB32" s="49"/>
      <c r="WHC32" s="49"/>
      <c r="WHD32" s="49"/>
      <c r="WHE32" s="49"/>
      <c r="WHF32" s="49"/>
      <c r="WHG32" s="49"/>
      <c r="WHH32" s="49"/>
      <c r="WHI32" s="49"/>
      <c r="WHJ32" s="49"/>
      <c r="WHK32" s="49"/>
      <c r="WHL32" s="49"/>
      <c r="WHM32" s="49"/>
      <c r="WHN32" s="49"/>
      <c r="WHO32" s="49"/>
      <c r="WHP32" s="49"/>
      <c r="WHQ32" s="49"/>
      <c r="WHR32" s="49"/>
      <c r="WHS32" s="49"/>
      <c r="WHT32" s="49"/>
      <c r="WHU32" s="49"/>
      <c r="WHV32" s="49"/>
      <c r="WHW32" s="49"/>
      <c r="WHX32" s="49"/>
      <c r="WHY32" s="49"/>
      <c r="WHZ32" s="49"/>
      <c r="WIA32" s="49"/>
      <c r="WIB32" s="49"/>
      <c r="WIC32" s="49"/>
      <c r="WID32" s="49"/>
      <c r="WIE32" s="49"/>
      <c r="WIF32" s="49"/>
      <c r="WIG32" s="49"/>
      <c r="WIH32" s="49"/>
      <c r="WII32" s="49"/>
      <c r="WIJ32" s="49"/>
      <c r="WIK32" s="49"/>
      <c r="WIL32" s="49"/>
      <c r="WIM32" s="49"/>
      <c r="WIN32" s="49"/>
      <c r="WIO32" s="49"/>
      <c r="WIP32" s="49"/>
      <c r="WIQ32" s="49"/>
      <c r="WIR32" s="49"/>
      <c r="WIS32" s="49"/>
      <c r="WIT32" s="49"/>
      <c r="WIU32" s="49"/>
      <c r="WIV32" s="49"/>
      <c r="WIW32" s="49"/>
      <c r="WIX32" s="49"/>
      <c r="WIY32" s="49"/>
      <c r="WIZ32" s="49"/>
      <c r="WJA32" s="49"/>
      <c r="WJB32" s="49"/>
      <c r="WJC32" s="49"/>
      <c r="WJD32" s="49"/>
      <c r="WJE32" s="49"/>
      <c r="WJF32" s="49"/>
      <c r="WJG32" s="49"/>
      <c r="WJH32" s="49"/>
      <c r="WJI32" s="49"/>
      <c r="WJJ32" s="49"/>
      <c r="WJK32" s="49"/>
      <c r="WJL32" s="49"/>
      <c r="WJM32" s="49"/>
      <c r="WJN32" s="49"/>
      <c r="WJO32" s="49"/>
      <c r="WJP32" s="49"/>
      <c r="WJQ32" s="49"/>
      <c r="WJR32" s="49"/>
      <c r="WJS32" s="49"/>
      <c r="WJT32" s="49"/>
      <c r="WJU32" s="49"/>
      <c r="WJV32" s="49"/>
      <c r="WJW32" s="49"/>
      <c r="WJX32" s="49"/>
      <c r="WJY32" s="49"/>
      <c r="WJZ32" s="49"/>
      <c r="WKA32" s="49"/>
      <c r="WKB32" s="49"/>
      <c r="WKC32" s="49"/>
      <c r="WKD32" s="49"/>
      <c r="WKE32" s="49"/>
      <c r="WKF32" s="49"/>
      <c r="WKG32" s="49"/>
      <c r="WKH32" s="49"/>
      <c r="WKI32" s="49"/>
      <c r="WKJ32" s="49"/>
      <c r="WKK32" s="49"/>
      <c r="WKL32" s="49"/>
      <c r="WKM32" s="49"/>
      <c r="WKN32" s="49"/>
      <c r="WKO32" s="49"/>
      <c r="WKP32" s="49"/>
      <c r="WKQ32" s="49"/>
      <c r="WKR32" s="49"/>
      <c r="WKS32" s="49"/>
      <c r="WKT32" s="49"/>
      <c r="WKU32" s="49"/>
      <c r="WKV32" s="49"/>
      <c r="WKW32" s="49"/>
      <c r="WKX32" s="49"/>
      <c r="WKY32" s="49"/>
      <c r="WKZ32" s="49"/>
      <c r="WLA32" s="49"/>
      <c r="WLB32" s="49"/>
      <c r="WLC32" s="49"/>
      <c r="WLD32" s="49"/>
      <c r="WLE32" s="49"/>
      <c r="WLF32" s="49"/>
      <c r="WLG32" s="49"/>
      <c r="WLH32" s="49"/>
      <c r="WLI32" s="49"/>
      <c r="WLJ32" s="49"/>
      <c r="WLK32" s="49"/>
      <c r="WLL32" s="49"/>
      <c r="WLM32" s="49"/>
      <c r="WLN32" s="49"/>
      <c r="WLO32" s="49"/>
      <c r="WLP32" s="49"/>
      <c r="WLQ32" s="49"/>
      <c r="WLR32" s="49"/>
      <c r="WLS32" s="49"/>
      <c r="WLT32" s="49"/>
      <c r="WLU32" s="49"/>
      <c r="WLV32" s="49"/>
      <c r="WLW32" s="49"/>
      <c r="WLX32" s="49"/>
      <c r="WLY32" s="49"/>
      <c r="WLZ32" s="49"/>
      <c r="WMA32" s="49"/>
      <c r="WMB32" s="49"/>
      <c r="WMC32" s="49"/>
      <c r="WMD32" s="49"/>
      <c r="WME32" s="49"/>
      <c r="WMF32" s="49"/>
      <c r="WMG32" s="49"/>
      <c r="WMH32" s="49"/>
      <c r="WMI32" s="49"/>
      <c r="WMJ32" s="49"/>
      <c r="WMK32" s="49"/>
      <c r="WML32" s="49"/>
      <c r="WMM32" s="49"/>
      <c r="WMN32" s="49"/>
      <c r="WMO32" s="49"/>
      <c r="WMP32" s="49"/>
      <c r="WMQ32" s="49"/>
      <c r="WMR32" s="49"/>
      <c r="WMS32" s="49"/>
      <c r="WMT32" s="49"/>
      <c r="WMU32" s="49"/>
      <c r="WMV32" s="49"/>
      <c r="WMW32" s="49"/>
      <c r="WMX32" s="49"/>
      <c r="WMY32" s="49"/>
      <c r="WMZ32" s="49"/>
      <c r="WNA32" s="49"/>
      <c r="WNB32" s="49"/>
      <c r="WNC32" s="49"/>
      <c r="WND32" s="49"/>
      <c r="WNE32" s="49"/>
      <c r="WNF32" s="49"/>
      <c r="WNG32" s="49"/>
      <c r="WNH32" s="49"/>
      <c r="WNI32" s="49"/>
      <c r="WNJ32" s="49"/>
      <c r="WNK32" s="49"/>
      <c r="WNL32" s="49"/>
      <c r="WNM32" s="49"/>
      <c r="WNN32" s="49"/>
      <c r="WNO32" s="49"/>
      <c r="WNP32" s="49"/>
      <c r="WNQ32" s="49"/>
      <c r="WNR32" s="49"/>
      <c r="WNS32" s="49"/>
      <c r="WNT32" s="49"/>
      <c r="WNU32" s="49"/>
      <c r="WNV32" s="49"/>
      <c r="WNW32" s="49"/>
      <c r="WNX32" s="49"/>
      <c r="WNY32" s="49"/>
      <c r="WNZ32" s="49"/>
      <c r="WOA32" s="49"/>
      <c r="WOB32" s="49"/>
      <c r="WOC32" s="49"/>
      <c r="WOD32" s="49"/>
      <c r="WOE32" s="49"/>
      <c r="WOF32" s="49"/>
      <c r="WOG32" s="49"/>
      <c r="WOH32" s="49"/>
      <c r="WOI32" s="49"/>
      <c r="WOJ32" s="49"/>
      <c r="WOK32" s="49"/>
      <c r="WOL32" s="49"/>
      <c r="WOM32" s="49"/>
      <c r="WON32" s="49"/>
      <c r="WOO32" s="49"/>
      <c r="WOP32" s="49"/>
      <c r="WOQ32" s="49"/>
      <c r="WOR32" s="49"/>
      <c r="WOS32" s="49"/>
      <c r="WOT32" s="49"/>
      <c r="WOU32" s="49"/>
      <c r="WOV32" s="49"/>
      <c r="WOW32" s="49"/>
      <c r="WOX32" s="49"/>
      <c r="WOY32" s="49"/>
      <c r="WOZ32" s="49"/>
      <c r="WPA32" s="49"/>
      <c r="WPB32" s="49"/>
      <c r="WPC32" s="49"/>
      <c r="WPD32" s="49"/>
      <c r="WPE32" s="49"/>
      <c r="WPF32" s="49"/>
      <c r="WPG32" s="49"/>
      <c r="WPH32" s="49"/>
      <c r="WPI32" s="49"/>
      <c r="WPJ32" s="49"/>
      <c r="WPK32" s="49"/>
      <c r="WPL32" s="49"/>
      <c r="WPM32" s="49"/>
      <c r="WPN32" s="49"/>
      <c r="WPO32" s="49"/>
      <c r="WPP32" s="49"/>
      <c r="WPQ32" s="49"/>
      <c r="WPR32" s="49"/>
      <c r="WPS32" s="49"/>
      <c r="WPT32" s="49"/>
      <c r="WPU32" s="49"/>
      <c r="WPV32" s="49"/>
      <c r="WPW32" s="49"/>
      <c r="WPX32" s="49"/>
      <c r="WPY32" s="49"/>
      <c r="WPZ32" s="49"/>
      <c r="WQA32" s="49"/>
      <c r="WQB32" s="49"/>
      <c r="WQC32" s="49"/>
      <c r="WQD32" s="49"/>
      <c r="WQE32" s="49"/>
      <c r="WQF32" s="49"/>
      <c r="WQG32" s="49"/>
      <c r="WQH32" s="49"/>
      <c r="WQI32" s="49"/>
      <c r="WQJ32" s="49"/>
      <c r="WQK32" s="49"/>
      <c r="WQL32" s="49"/>
      <c r="WQM32" s="49"/>
      <c r="WQN32" s="49"/>
      <c r="WQO32" s="49"/>
      <c r="WQP32" s="49"/>
      <c r="WQQ32" s="49"/>
      <c r="WQR32" s="49"/>
      <c r="WQS32" s="49"/>
      <c r="WQT32" s="49"/>
      <c r="WQU32" s="49"/>
      <c r="WQV32" s="49"/>
      <c r="WQW32" s="49"/>
      <c r="WQX32" s="49"/>
      <c r="WQY32" s="49"/>
      <c r="WQZ32" s="49"/>
      <c r="WRA32" s="49"/>
      <c r="WRB32" s="49"/>
      <c r="WRC32" s="49"/>
      <c r="WRD32" s="49"/>
      <c r="WRE32" s="49"/>
      <c r="WRF32" s="49"/>
      <c r="WRG32" s="49"/>
      <c r="WRH32" s="49"/>
      <c r="WRI32" s="49"/>
      <c r="WRJ32" s="49"/>
      <c r="WRK32" s="49"/>
      <c r="WRL32" s="49"/>
      <c r="WRM32" s="49"/>
      <c r="WRN32" s="49"/>
      <c r="WRO32" s="49"/>
      <c r="WRP32" s="49"/>
      <c r="WRQ32" s="49"/>
      <c r="WRR32" s="49"/>
      <c r="WRS32" s="49"/>
      <c r="WRT32" s="49"/>
      <c r="WRU32" s="49"/>
      <c r="WRV32" s="49"/>
      <c r="WRW32" s="49"/>
      <c r="WRX32" s="49"/>
      <c r="WRY32" s="49"/>
      <c r="WRZ32" s="49"/>
      <c r="WSA32" s="49"/>
      <c r="WSB32" s="49"/>
      <c r="WSC32" s="49"/>
      <c r="WSD32" s="49"/>
      <c r="WSE32" s="49"/>
      <c r="WSF32" s="49"/>
      <c r="WSG32" s="49"/>
      <c r="WSH32" s="49"/>
      <c r="WSI32" s="49"/>
      <c r="WSJ32" s="49"/>
      <c r="WSK32" s="49"/>
      <c r="WSL32" s="49"/>
      <c r="WSM32" s="49"/>
      <c r="WSN32" s="49"/>
      <c r="WSO32" s="49"/>
      <c r="WSP32" s="49"/>
      <c r="WSQ32" s="49"/>
      <c r="WSR32" s="49"/>
      <c r="WSS32" s="49"/>
      <c r="WST32" s="49"/>
      <c r="WSU32" s="49"/>
      <c r="WSV32" s="49"/>
      <c r="WSW32" s="49"/>
      <c r="WSX32" s="49"/>
      <c r="WSY32" s="49"/>
      <c r="WSZ32" s="49"/>
      <c r="WTA32" s="49"/>
      <c r="WTB32" s="49"/>
      <c r="WTC32" s="49"/>
      <c r="WTD32" s="49"/>
      <c r="WTE32" s="49"/>
      <c r="WTF32" s="49"/>
      <c r="WTG32" s="49"/>
      <c r="WTH32" s="49"/>
      <c r="WTI32" s="49"/>
      <c r="WTJ32" s="49"/>
      <c r="WTK32" s="49"/>
      <c r="WTL32" s="49"/>
      <c r="WTM32" s="49"/>
      <c r="WTN32" s="49"/>
      <c r="WTO32" s="49"/>
      <c r="WTP32" s="49"/>
      <c r="WTQ32" s="49"/>
      <c r="WTR32" s="49"/>
      <c r="WTS32" s="49"/>
      <c r="WTT32" s="49"/>
      <c r="WTU32" s="49"/>
      <c r="WTV32" s="49"/>
      <c r="WTW32" s="49"/>
      <c r="WTX32" s="49"/>
      <c r="WTY32" s="49"/>
      <c r="WTZ32" s="49"/>
      <c r="WUA32" s="49"/>
      <c r="WUB32" s="49"/>
      <c r="WUC32" s="49"/>
      <c r="WUD32" s="49"/>
      <c r="WUE32" s="49"/>
      <c r="WUF32" s="49"/>
      <c r="WUG32" s="49"/>
      <c r="WUH32" s="49"/>
      <c r="WUI32" s="49"/>
      <c r="WUJ32" s="49"/>
      <c r="WUK32" s="49"/>
      <c r="WUL32" s="49"/>
      <c r="WUM32" s="49"/>
      <c r="WUN32" s="49"/>
      <c r="WUO32" s="49"/>
      <c r="WUP32" s="49"/>
      <c r="WUQ32" s="49"/>
      <c r="WUR32" s="49"/>
      <c r="WUS32" s="49"/>
      <c r="WUT32" s="49"/>
      <c r="WUU32" s="49"/>
      <c r="WUV32" s="49"/>
      <c r="WUW32" s="49"/>
      <c r="WUX32" s="49"/>
      <c r="WUY32" s="49"/>
      <c r="WUZ32" s="49"/>
      <c r="WVA32" s="49"/>
      <c r="WVB32" s="49"/>
      <c r="WVC32" s="49"/>
      <c r="WVD32" s="49"/>
      <c r="WVE32" s="49"/>
      <c r="WVF32" s="49"/>
      <c r="WVG32" s="49"/>
      <c r="WVH32" s="49"/>
      <c r="WVI32" s="49"/>
      <c r="WVJ32" s="49"/>
      <c r="WVK32" s="49"/>
      <c r="WVL32" s="49"/>
      <c r="WVM32" s="49"/>
      <c r="WVN32" s="49"/>
      <c r="WVO32" s="49"/>
      <c r="WVP32" s="49"/>
      <c r="WVQ32" s="49"/>
      <c r="WVR32" s="49"/>
      <c r="WVS32" s="49"/>
      <c r="WVT32" s="49"/>
      <c r="WVU32" s="49"/>
      <c r="WVV32" s="49"/>
      <c r="WVW32" s="49"/>
      <c r="WVX32" s="49"/>
      <c r="WVY32" s="49"/>
      <c r="WVZ32" s="49"/>
      <c r="WWA32" s="49"/>
      <c r="WWB32" s="49"/>
      <c r="WWC32" s="49"/>
      <c r="WWD32" s="49"/>
      <c r="WWE32" s="49"/>
      <c r="WWF32" s="49"/>
      <c r="WWG32" s="49"/>
      <c r="WWH32" s="49"/>
      <c r="WWI32" s="49"/>
      <c r="WWJ32" s="49"/>
      <c r="WWK32" s="49"/>
      <c r="WWL32" s="49"/>
      <c r="WWM32" s="49"/>
      <c r="WWN32" s="49"/>
      <c r="WWO32" s="49"/>
      <c r="WWP32" s="49"/>
      <c r="WWQ32" s="49"/>
      <c r="WWR32" s="49"/>
      <c r="WWS32" s="49"/>
      <c r="WWT32" s="49"/>
      <c r="WWU32" s="49"/>
      <c r="WWV32" s="49"/>
      <c r="WWW32" s="49"/>
      <c r="WWX32" s="49"/>
      <c r="WWY32" s="49"/>
      <c r="WWZ32" s="49"/>
      <c r="WXA32" s="49"/>
      <c r="WXB32" s="49"/>
      <c r="WXC32" s="49"/>
      <c r="WXD32" s="49"/>
      <c r="WXE32" s="49"/>
      <c r="WXF32" s="49"/>
      <c r="WXG32" s="49"/>
      <c r="WXH32" s="49"/>
      <c r="WXI32" s="49"/>
      <c r="WXJ32" s="49"/>
      <c r="WXK32" s="49"/>
      <c r="WXL32" s="49"/>
      <c r="WXM32" s="49"/>
      <c r="WXN32" s="49"/>
      <c r="WXO32" s="49"/>
      <c r="WXP32" s="49"/>
      <c r="WXQ32" s="49"/>
      <c r="WXR32" s="49"/>
      <c r="WXS32" s="49"/>
      <c r="WXT32" s="49"/>
      <c r="WXU32" s="49"/>
      <c r="WXV32" s="49"/>
      <c r="WXW32" s="49"/>
      <c r="WXX32" s="49"/>
      <c r="WXY32" s="49"/>
      <c r="WXZ32" s="49"/>
      <c r="WYA32" s="49"/>
      <c r="WYB32" s="49"/>
      <c r="WYC32" s="49"/>
      <c r="WYD32" s="49"/>
      <c r="WYE32" s="49"/>
      <c r="WYF32" s="49"/>
      <c r="WYG32" s="49"/>
      <c r="WYH32" s="49"/>
      <c r="WYI32" s="49"/>
      <c r="WYJ32" s="49"/>
      <c r="WYK32" s="49"/>
      <c r="WYL32" s="49"/>
      <c r="WYM32" s="49"/>
      <c r="WYN32" s="49"/>
      <c r="WYO32" s="49"/>
      <c r="WYP32" s="49"/>
      <c r="WYQ32" s="49"/>
      <c r="WYR32" s="49"/>
      <c r="WYS32" s="49"/>
      <c r="WYT32" s="49"/>
      <c r="WYU32" s="49"/>
      <c r="WYV32" s="49"/>
      <c r="WYW32" s="49"/>
      <c r="WYX32" s="49"/>
      <c r="WYY32" s="49"/>
      <c r="WYZ32" s="49"/>
      <c r="WZA32" s="49"/>
      <c r="WZB32" s="49"/>
      <c r="WZC32" s="49"/>
      <c r="WZD32" s="49"/>
      <c r="WZE32" s="49"/>
      <c r="WZF32" s="49"/>
      <c r="WZG32" s="49"/>
      <c r="WZH32" s="49"/>
      <c r="WZI32" s="49"/>
      <c r="WZJ32" s="49"/>
      <c r="WZK32" s="49"/>
      <c r="WZL32" s="49"/>
      <c r="WZM32" s="49"/>
      <c r="WZN32" s="49"/>
      <c r="WZO32" s="49"/>
      <c r="WZP32" s="49"/>
      <c r="WZQ32" s="49"/>
      <c r="WZR32" s="49"/>
      <c r="WZS32" s="49"/>
      <c r="WZT32" s="49"/>
      <c r="WZU32" s="49"/>
      <c r="WZV32" s="49"/>
      <c r="WZW32" s="49"/>
      <c r="WZX32" s="49"/>
      <c r="WZY32" s="49"/>
      <c r="WZZ32" s="49"/>
      <c r="XAA32" s="49"/>
      <c r="XAB32" s="49"/>
      <c r="XAC32" s="49"/>
      <c r="XAD32" s="49"/>
      <c r="XAE32" s="49"/>
      <c r="XAF32" s="49"/>
      <c r="XAG32" s="49"/>
      <c r="XAH32" s="49"/>
      <c r="XAI32" s="49"/>
      <c r="XAJ32" s="49"/>
      <c r="XAK32" s="49"/>
      <c r="XAL32" s="49"/>
      <c r="XAM32" s="49"/>
      <c r="XAN32" s="49"/>
      <c r="XAO32" s="49"/>
      <c r="XAP32" s="49"/>
      <c r="XAQ32" s="49"/>
      <c r="XAR32" s="49"/>
      <c r="XAS32" s="49"/>
      <c r="XAT32" s="49"/>
      <c r="XAU32" s="49"/>
      <c r="XAV32" s="49"/>
      <c r="XAW32" s="49"/>
      <c r="XAX32" s="49"/>
      <c r="XAY32" s="49"/>
      <c r="XAZ32" s="49"/>
      <c r="XBA32" s="49"/>
      <c r="XBB32" s="49"/>
      <c r="XBC32" s="49"/>
      <c r="XBD32" s="49"/>
      <c r="XBE32" s="49"/>
      <c r="XBF32" s="49"/>
      <c r="XBG32" s="49"/>
      <c r="XBH32" s="49"/>
      <c r="XBI32" s="49"/>
      <c r="XBJ32" s="49"/>
      <c r="XBK32" s="49"/>
      <c r="XBL32" s="49"/>
      <c r="XBM32" s="49"/>
      <c r="XBN32" s="49"/>
      <c r="XBO32" s="49"/>
      <c r="XBP32" s="49"/>
      <c r="XBQ32" s="49"/>
      <c r="XBR32" s="49"/>
      <c r="XBS32" s="49"/>
      <c r="XBT32" s="49"/>
      <c r="XBU32" s="49"/>
      <c r="XBV32" s="49"/>
      <c r="XBW32" s="49"/>
      <c r="XBX32" s="49"/>
      <c r="XBY32" s="49"/>
      <c r="XBZ32" s="49"/>
      <c r="XCA32" s="49"/>
      <c r="XCB32" s="49"/>
      <c r="XCC32" s="49"/>
      <c r="XCD32" s="49"/>
      <c r="XCE32" s="49"/>
      <c r="XCF32" s="49"/>
      <c r="XCG32" s="49"/>
      <c r="XCH32" s="49"/>
      <c r="XCI32" s="49"/>
      <c r="XCJ32" s="49"/>
      <c r="XCK32" s="49"/>
      <c r="XCL32" s="49"/>
      <c r="XCM32" s="49"/>
      <c r="XCN32" s="49"/>
      <c r="XCO32" s="49"/>
      <c r="XCP32" s="49"/>
      <c r="XCQ32" s="49"/>
      <c r="XCR32" s="49"/>
      <c r="XCS32" s="49"/>
      <c r="XCT32" s="49"/>
      <c r="XCU32" s="49"/>
      <c r="XCV32" s="49"/>
      <c r="XCW32" s="49"/>
      <c r="XCX32" s="49"/>
      <c r="XCY32" s="49"/>
      <c r="XCZ32" s="49"/>
      <c r="XDA32" s="49"/>
      <c r="XDB32" s="49"/>
      <c r="XDC32" s="49"/>
      <c r="XDD32" s="49"/>
      <c r="XDE32" s="49"/>
      <c r="XDF32" s="49"/>
      <c r="XDG32" s="49"/>
      <c r="XDH32" s="49"/>
      <c r="XDI32" s="49"/>
      <c r="XDJ32" s="49"/>
      <c r="XDK32" s="49"/>
      <c r="XDL32" s="49"/>
      <c r="XDM32" s="49"/>
      <c r="XDN32" s="49"/>
      <c r="XDO32" s="49"/>
      <c r="XDP32" s="49"/>
      <c r="XDQ32" s="49"/>
      <c r="XDR32" s="49"/>
      <c r="XDS32" s="49"/>
      <c r="XDT32" s="49"/>
      <c r="XDU32" s="49"/>
      <c r="XDV32" s="49"/>
      <c r="XDW32" s="49"/>
      <c r="XDX32" s="49"/>
      <c r="XDY32" s="49"/>
      <c r="XDZ32" s="49"/>
      <c r="XEA32" s="49"/>
      <c r="XEB32" s="49"/>
      <c r="XEC32" s="49"/>
      <c r="XED32" s="49"/>
      <c r="XEE32" s="49"/>
      <c r="XEF32" s="49"/>
      <c r="XEG32" s="49"/>
      <c r="XEH32" s="49"/>
      <c r="XEI32" s="49"/>
      <c r="XEJ32" s="49"/>
      <c r="XEK32" s="49"/>
      <c r="XEL32" s="49"/>
      <c r="XEM32" s="49"/>
      <c r="XEN32" s="49"/>
      <c r="XEO32" s="49"/>
      <c r="XEP32" s="49"/>
      <c r="XEQ32" s="49"/>
      <c r="XER32" s="49"/>
      <c r="XES32" s="49"/>
      <c r="XET32" s="49"/>
      <c r="XEU32" s="49"/>
      <c r="XEV32" s="49"/>
      <c r="XEW32" s="49"/>
      <c r="XEX32" s="49"/>
      <c r="XEY32" s="49"/>
      <c r="XEZ32" s="49"/>
      <c r="XFA32" s="49"/>
    </row>
    <row r="33" s="50" customFormat="1" ht="18" customHeight="1" spans="1:16381">
      <c r="A33" s="54"/>
      <c r="B33" s="65"/>
      <c r="C33" s="60"/>
      <c r="D33" s="59">
        <v>4</v>
      </c>
      <c r="E33" s="59">
        <v>3.5</v>
      </c>
      <c r="F33" s="59">
        <v>4</v>
      </c>
      <c r="G33" s="59">
        <v>4</v>
      </c>
      <c r="H33" s="59">
        <v>4</v>
      </c>
      <c r="I33" s="59">
        <v>4</v>
      </c>
      <c r="J33" s="59">
        <v>4</v>
      </c>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80"/>
      <c r="AJ33" s="80"/>
      <c r="AK33" s="80"/>
      <c r="AL33" s="80"/>
      <c r="AM33" s="78"/>
      <c r="AN33" s="79"/>
      <c r="AO33" s="89"/>
      <c r="AP33" s="94"/>
      <c r="AQ33" s="97"/>
      <c r="AR33" s="91"/>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c r="HC33" s="49"/>
      <c r="HD33" s="49"/>
      <c r="HE33" s="49"/>
      <c r="HF33" s="49"/>
      <c r="HG33" s="49"/>
      <c r="HH33" s="49"/>
      <c r="HI33" s="49"/>
      <c r="HJ33" s="49"/>
      <c r="HK33" s="49"/>
      <c r="HL33" s="49"/>
      <c r="HM33" s="49"/>
      <c r="HN33" s="49"/>
      <c r="HO33" s="49"/>
      <c r="HP33" s="49"/>
      <c r="HQ33" s="49"/>
      <c r="HR33" s="49"/>
      <c r="HS33" s="49"/>
      <c r="HT33" s="49"/>
      <c r="HU33" s="49"/>
      <c r="HV33" s="49"/>
      <c r="HW33" s="49"/>
      <c r="HX33" s="49"/>
      <c r="HY33" s="49"/>
      <c r="HZ33" s="49"/>
      <c r="IA33" s="49"/>
      <c r="IB33" s="49"/>
      <c r="IC33" s="49"/>
      <c r="ID33" s="49"/>
      <c r="IE33" s="49"/>
      <c r="IF33" s="49"/>
      <c r="IG33" s="49"/>
      <c r="IH33" s="49"/>
      <c r="II33" s="49"/>
      <c r="IJ33" s="49"/>
      <c r="IK33" s="49"/>
      <c r="IL33" s="49"/>
      <c r="IM33" s="49"/>
      <c r="IN33" s="49"/>
      <c r="IO33" s="49"/>
      <c r="IP33" s="49"/>
      <c r="IQ33" s="49"/>
      <c r="IR33" s="49"/>
      <c r="IS33" s="49"/>
      <c r="IT33" s="49"/>
      <c r="IU33" s="49"/>
      <c r="IV33" s="49"/>
      <c r="IW33" s="49"/>
      <c r="IX33" s="49"/>
      <c r="IY33" s="49"/>
      <c r="IZ33" s="49"/>
      <c r="JA33" s="49"/>
      <c r="JB33" s="49"/>
      <c r="JC33" s="49"/>
      <c r="JD33" s="49"/>
      <c r="JE33" s="49"/>
      <c r="JF33" s="49"/>
      <c r="JG33" s="49"/>
      <c r="JH33" s="49"/>
      <c r="JI33" s="49"/>
      <c r="JJ33" s="49"/>
      <c r="JK33" s="49"/>
      <c r="JL33" s="49"/>
      <c r="JM33" s="49"/>
      <c r="JN33" s="49"/>
      <c r="JO33" s="49"/>
      <c r="JP33" s="49"/>
      <c r="JQ33" s="49"/>
      <c r="JR33" s="49"/>
      <c r="JS33" s="49"/>
      <c r="JT33" s="49"/>
      <c r="JU33" s="49"/>
      <c r="JV33" s="49"/>
      <c r="JW33" s="49"/>
      <c r="JX33" s="49"/>
      <c r="JY33" s="49"/>
      <c r="JZ33" s="49"/>
      <c r="KA33" s="49"/>
      <c r="KB33" s="49"/>
      <c r="KC33" s="49"/>
      <c r="KD33" s="49"/>
      <c r="KE33" s="49"/>
      <c r="KF33" s="49"/>
      <c r="KG33" s="49"/>
      <c r="KH33" s="49"/>
      <c r="KI33" s="49"/>
      <c r="KJ33" s="49"/>
      <c r="KK33" s="49"/>
      <c r="KL33" s="49"/>
      <c r="KM33" s="49"/>
      <c r="KN33" s="49"/>
      <c r="KO33" s="49"/>
      <c r="KP33" s="49"/>
      <c r="KQ33" s="49"/>
      <c r="KR33" s="49"/>
      <c r="KS33" s="49"/>
      <c r="KT33" s="49"/>
      <c r="KU33" s="49"/>
      <c r="KV33" s="49"/>
      <c r="KW33" s="49"/>
      <c r="KX33" s="49"/>
      <c r="KY33" s="49"/>
      <c r="KZ33" s="49"/>
      <c r="LA33" s="49"/>
      <c r="LB33" s="49"/>
      <c r="LC33" s="49"/>
      <c r="LD33" s="49"/>
      <c r="LE33" s="49"/>
      <c r="LF33" s="49"/>
      <c r="LG33" s="49"/>
      <c r="LH33" s="49"/>
      <c r="LI33" s="49"/>
      <c r="LJ33" s="49"/>
      <c r="LK33" s="49"/>
      <c r="LL33" s="49"/>
      <c r="LM33" s="49"/>
      <c r="LN33" s="49"/>
      <c r="LO33" s="49"/>
      <c r="LP33" s="49"/>
      <c r="LQ33" s="49"/>
      <c r="LR33" s="49"/>
      <c r="LS33" s="49"/>
      <c r="LT33" s="49"/>
      <c r="LU33" s="49"/>
      <c r="LV33" s="49"/>
      <c r="LW33" s="49"/>
      <c r="LX33" s="49"/>
      <c r="LY33" s="49"/>
      <c r="LZ33" s="49"/>
      <c r="MA33" s="49"/>
      <c r="MB33" s="49"/>
      <c r="MC33" s="49"/>
      <c r="MD33" s="49"/>
      <c r="ME33" s="49"/>
      <c r="MF33" s="49"/>
      <c r="MG33" s="49"/>
      <c r="MH33" s="49"/>
      <c r="MI33" s="49"/>
      <c r="MJ33" s="49"/>
      <c r="MK33" s="49"/>
      <c r="ML33" s="49"/>
      <c r="MM33" s="49"/>
      <c r="MN33" s="49"/>
      <c r="MO33" s="49"/>
      <c r="MP33" s="49"/>
      <c r="MQ33" s="49"/>
      <c r="MR33" s="49"/>
      <c r="MS33" s="49"/>
      <c r="MT33" s="49"/>
      <c r="MU33" s="49"/>
      <c r="MV33" s="49"/>
      <c r="MW33" s="49"/>
      <c r="MX33" s="49"/>
      <c r="MY33" s="49"/>
      <c r="MZ33" s="49"/>
      <c r="NA33" s="49"/>
      <c r="NB33" s="49"/>
      <c r="NC33" s="49"/>
      <c r="ND33" s="49"/>
      <c r="NE33" s="49"/>
      <c r="NF33" s="49"/>
      <c r="NG33" s="49"/>
      <c r="NH33" s="49"/>
      <c r="NI33" s="49"/>
      <c r="NJ33" s="49"/>
      <c r="NK33" s="49"/>
      <c r="NL33" s="49"/>
      <c r="NM33" s="49"/>
      <c r="NN33" s="49"/>
      <c r="NO33" s="49"/>
      <c r="NP33" s="49"/>
      <c r="NQ33" s="49"/>
      <c r="NR33" s="49"/>
      <c r="NS33" s="49"/>
      <c r="NT33" s="49"/>
      <c r="NU33" s="49"/>
      <c r="NV33" s="49"/>
      <c r="NW33" s="49"/>
      <c r="NX33" s="49"/>
      <c r="NY33" s="49"/>
      <c r="NZ33" s="49"/>
      <c r="OA33" s="49"/>
      <c r="OB33" s="49"/>
      <c r="OC33" s="49"/>
      <c r="OD33" s="49"/>
      <c r="OE33" s="49"/>
      <c r="OF33" s="49"/>
      <c r="OG33" s="49"/>
      <c r="OH33" s="49"/>
      <c r="OI33" s="49"/>
      <c r="OJ33" s="49"/>
      <c r="OK33" s="49"/>
      <c r="OL33" s="49"/>
      <c r="OM33" s="49"/>
      <c r="ON33" s="49"/>
      <c r="OO33" s="49"/>
      <c r="OP33" s="49"/>
      <c r="OQ33" s="49"/>
      <c r="OR33" s="49"/>
      <c r="OS33" s="49"/>
      <c r="OT33" s="49"/>
      <c r="OU33" s="49"/>
      <c r="OV33" s="49"/>
      <c r="OW33" s="49"/>
      <c r="OX33" s="49"/>
      <c r="OY33" s="49"/>
      <c r="OZ33" s="49"/>
      <c r="PA33" s="49"/>
      <c r="PB33" s="49"/>
      <c r="PC33" s="49"/>
      <c r="PD33" s="49"/>
      <c r="PE33" s="49"/>
      <c r="PF33" s="49"/>
      <c r="PG33" s="49"/>
      <c r="PH33" s="49"/>
      <c r="PI33" s="49"/>
      <c r="PJ33" s="49"/>
      <c r="PK33" s="49"/>
      <c r="PL33" s="49"/>
      <c r="PM33" s="49"/>
      <c r="PN33" s="49"/>
      <c r="PO33" s="49"/>
      <c r="PP33" s="49"/>
      <c r="PQ33" s="49"/>
      <c r="PR33" s="49"/>
      <c r="PS33" s="49"/>
      <c r="PT33" s="49"/>
      <c r="PU33" s="49"/>
      <c r="PV33" s="49"/>
      <c r="PW33" s="49"/>
      <c r="PX33" s="49"/>
      <c r="PY33" s="49"/>
      <c r="PZ33" s="49"/>
      <c r="QA33" s="49"/>
      <c r="QB33" s="49"/>
      <c r="QC33" s="49"/>
      <c r="QD33" s="49"/>
      <c r="QE33" s="49"/>
      <c r="QF33" s="49"/>
      <c r="QG33" s="49"/>
      <c r="QH33" s="49"/>
      <c r="QI33" s="49"/>
      <c r="QJ33" s="49"/>
      <c r="QK33" s="49"/>
      <c r="QL33" s="49"/>
      <c r="QM33" s="49"/>
      <c r="QN33" s="49"/>
      <c r="QO33" s="49"/>
      <c r="QP33" s="49"/>
      <c r="QQ33" s="49"/>
      <c r="QR33" s="49"/>
      <c r="QS33" s="49"/>
      <c r="QT33" s="49"/>
      <c r="QU33" s="49"/>
      <c r="QV33" s="49"/>
      <c r="QW33" s="49"/>
      <c r="QX33" s="49"/>
      <c r="QY33" s="49"/>
      <c r="QZ33" s="49"/>
      <c r="RA33" s="49"/>
      <c r="RB33" s="49"/>
      <c r="RC33" s="49"/>
      <c r="RD33" s="49"/>
      <c r="RE33" s="49"/>
      <c r="RF33" s="49"/>
      <c r="RG33" s="49"/>
      <c r="RH33" s="49"/>
      <c r="RI33" s="49"/>
      <c r="RJ33" s="49"/>
      <c r="RK33" s="49"/>
      <c r="RL33" s="49"/>
      <c r="RM33" s="49"/>
      <c r="RN33" s="49"/>
      <c r="RO33" s="49"/>
      <c r="RP33" s="49"/>
      <c r="RQ33" s="49"/>
      <c r="RR33" s="49"/>
      <c r="RS33" s="49"/>
      <c r="RT33" s="49"/>
      <c r="RU33" s="49"/>
      <c r="RV33" s="49"/>
      <c r="RW33" s="49"/>
      <c r="RX33" s="49"/>
      <c r="RY33" s="49"/>
      <c r="RZ33" s="49"/>
      <c r="SA33" s="49"/>
      <c r="SB33" s="49"/>
      <c r="SC33" s="49"/>
      <c r="SD33" s="49"/>
      <c r="SE33" s="49"/>
      <c r="SF33" s="49"/>
      <c r="SG33" s="49"/>
      <c r="SH33" s="49"/>
      <c r="SI33" s="49"/>
      <c r="SJ33" s="49"/>
      <c r="SK33" s="49"/>
      <c r="SL33" s="49"/>
      <c r="SM33" s="49"/>
      <c r="SN33" s="49"/>
      <c r="SO33" s="49"/>
      <c r="SP33" s="49"/>
      <c r="SQ33" s="49"/>
      <c r="SR33" s="49"/>
      <c r="SS33" s="49"/>
      <c r="ST33" s="49"/>
      <c r="SU33" s="49"/>
      <c r="SV33" s="49"/>
      <c r="SW33" s="49"/>
      <c r="SX33" s="49"/>
      <c r="SY33" s="49"/>
      <c r="SZ33" s="49"/>
      <c r="TA33" s="49"/>
      <c r="TB33" s="49"/>
      <c r="TC33" s="49"/>
      <c r="TD33" s="49"/>
      <c r="TE33" s="49"/>
      <c r="TF33" s="49"/>
      <c r="TG33" s="49"/>
      <c r="TH33" s="49"/>
      <c r="TI33" s="49"/>
      <c r="TJ33" s="49"/>
      <c r="TK33" s="49"/>
      <c r="TL33" s="49"/>
      <c r="TM33" s="49"/>
      <c r="TN33" s="49"/>
      <c r="TO33" s="49"/>
      <c r="TP33" s="49"/>
      <c r="TQ33" s="49"/>
      <c r="TR33" s="49"/>
      <c r="TS33" s="49"/>
      <c r="TT33" s="49"/>
      <c r="TU33" s="49"/>
      <c r="TV33" s="49"/>
      <c r="TW33" s="49"/>
      <c r="TX33" s="49"/>
      <c r="TY33" s="49"/>
      <c r="TZ33" s="49"/>
      <c r="UA33" s="49"/>
      <c r="UB33" s="49"/>
      <c r="UC33" s="49"/>
      <c r="UD33" s="49"/>
      <c r="UE33" s="49"/>
      <c r="UF33" s="49"/>
      <c r="UG33" s="49"/>
      <c r="UH33" s="49"/>
      <c r="UI33" s="49"/>
      <c r="UJ33" s="49"/>
      <c r="UK33" s="49"/>
      <c r="UL33" s="49"/>
      <c r="UM33" s="49"/>
      <c r="UN33" s="49"/>
      <c r="UO33" s="49"/>
      <c r="UP33" s="49"/>
      <c r="UQ33" s="49"/>
      <c r="UR33" s="49"/>
      <c r="US33" s="49"/>
      <c r="UT33" s="49"/>
      <c r="UU33" s="49"/>
      <c r="UV33" s="49"/>
      <c r="UW33" s="49"/>
      <c r="UX33" s="49"/>
      <c r="UY33" s="49"/>
      <c r="UZ33" s="49"/>
      <c r="VA33" s="49"/>
      <c r="VB33" s="49"/>
      <c r="VC33" s="49"/>
      <c r="VD33" s="49"/>
      <c r="VE33" s="49"/>
      <c r="VF33" s="49"/>
      <c r="VG33" s="49"/>
      <c r="VH33" s="49"/>
      <c r="VI33" s="49"/>
      <c r="VJ33" s="49"/>
      <c r="VK33" s="49"/>
      <c r="VL33" s="49"/>
      <c r="VM33" s="49"/>
      <c r="VN33" s="49"/>
      <c r="VO33" s="49"/>
      <c r="VP33" s="49"/>
      <c r="VQ33" s="49"/>
      <c r="VR33" s="49"/>
      <c r="VS33" s="49"/>
      <c r="VT33" s="49"/>
      <c r="VU33" s="49"/>
      <c r="VV33" s="49"/>
      <c r="VW33" s="49"/>
      <c r="VX33" s="49"/>
      <c r="VY33" s="49"/>
      <c r="VZ33" s="49"/>
      <c r="WA33" s="49"/>
      <c r="WB33" s="49"/>
      <c r="WC33" s="49"/>
      <c r="WD33" s="49"/>
      <c r="WE33" s="49"/>
      <c r="WF33" s="49"/>
      <c r="WG33" s="49"/>
      <c r="WH33" s="49"/>
      <c r="WI33" s="49"/>
      <c r="WJ33" s="49"/>
      <c r="WK33" s="49"/>
      <c r="WL33" s="49"/>
      <c r="WM33" s="49"/>
      <c r="WN33" s="49"/>
      <c r="WO33" s="49"/>
      <c r="WP33" s="49"/>
      <c r="WQ33" s="49"/>
      <c r="WR33" s="49"/>
      <c r="WS33" s="49"/>
      <c r="WT33" s="49"/>
      <c r="WU33" s="49"/>
      <c r="WV33" s="49"/>
      <c r="WW33" s="49"/>
      <c r="WX33" s="49"/>
      <c r="WY33" s="49"/>
      <c r="WZ33" s="49"/>
      <c r="XA33" s="49"/>
      <c r="XB33" s="49"/>
      <c r="XC33" s="49"/>
      <c r="XD33" s="49"/>
      <c r="XE33" s="49"/>
      <c r="XF33" s="49"/>
      <c r="XG33" s="49"/>
      <c r="XH33" s="49"/>
      <c r="XI33" s="49"/>
      <c r="XJ33" s="49"/>
      <c r="XK33" s="49"/>
      <c r="XL33" s="49"/>
      <c r="XM33" s="49"/>
      <c r="XN33" s="49"/>
      <c r="XO33" s="49"/>
      <c r="XP33" s="49"/>
      <c r="XQ33" s="49"/>
      <c r="XR33" s="49"/>
      <c r="XS33" s="49"/>
      <c r="XT33" s="49"/>
      <c r="XU33" s="49"/>
      <c r="XV33" s="49"/>
      <c r="XW33" s="49"/>
      <c r="XX33" s="49"/>
      <c r="XY33" s="49"/>
      <c r="XZ33" s="49"/>
      <c r="YA33" s="49"/>
      <c r="YB33" s="49"/>
      <c r="YC33" s="49"/>
      <c r="YD33" s="49"/>
      <c r="YE33" s="49"/>
      <c r="YF33" s="49"/>
      <c r="YG33" s="49"/>
      <c r="YH33" s="49"/>
      <c r="YI33" s="49"/>
      <c r="YJ33" s="49"/>
      <c r="YK33" s="49"/>
      <c r="YL33" s="49"/>
      <c r="YM33" s="49"/>
      <c r="YN33" s="49"/>
      <c r="YO33" s="49"/>
      <c r="YP33" s="49"/>
      <c r="YQ33" s="49"/>
      <c r="YR33" s="49"/>
      <c r="YS33" s="49"/>
      <c r="YT33" s="49"/>
      <c r="YU33" s="49"/>
      <c r="YV33" s="49"/>
      <c r="YW33" s="49"/>
      <c r="YX33" s="49"/>
      <c r="YY33" s="49"/>
      <c r="YZ33" s="49"/>
      <c r="ZA33" s="49"/>
      <c r="ZB33" s="49"/>
      <c r="ZC33" s="49"/>
      <c r="ZD33" s="49"/>
      <c r="ZE33" s="49"/>
      <c r="ZF33" s="49"/>
      <c r="ZG33" s="49"/>
      <c r="ZH33" s="49"/>
      <c r="ZI33" s="49"/>
      <c r="ZJ33" s="49"/>
      <c r="ZK33" s="49"/>
      <c r="ZL33" s="49"/>
      <c r="ZM33" s="49"/>
      <c r="ZN33" s="49"/>
      <c r="ZO33" s="49"/>
      <c r="ZP33" s="49"/>
      <c r="ZQ33" s="49"/>
      <c r="ZR33" s="49"/>
      <c r="ZS33" s="49"/>
      <c r="ZT33" s="49"/>
      <c r="ZU33" s="49"/>
      <c r="ZV33" s="49"/>
      <c r="ZW33" s="49"/>
      <c r="ZX33" s="49"/>
      <c r="ZY33" s="49"/>
      <c r="ZZ33" s="49"/>
      <c r="AAA33" s="49"/>
      <c r="AAB33" s="49"/>
      <c r="AAC33" s="49"/>
      <c r="AAD33" s="49"/>
      <c r="AAE33" s="49"/>
      <c r="AAF33" s="49"/>
      <c r="AAG33" s="49"/>
      <c r="AAH33" s="49"/>
      <c r="AAI33" s="49"/>
      <c r="AAJ33" s="49"/>
      <c r="AAK33" s="49"/>
      <c r="AAL33" s="49"/>
      <c r="AAM33" s="49"/>
      <c r="AAN33" s="49"/>
      <c r="AAO33" s="49"/>
      <c r="AAP33" s="49"/>
      <c r="AAQ33" s="49"/>
      <c r="AAR33" s="49"/>
      <c r="AAS33" s="49"/>
      <c r="AAT33" s="49"/>
      <c r="AAU33" s="49"/>
      <c r="AAV33" s="49"/>
      <c r="AAW33" s="49"/>
      <c r="AAX33" s="49"/>
      <c r="AAY33" s="49"/>
      <c r="AAZ33" s="49"/>
      <c r="ABA33" s="49"/>
      <c r="ABB33" s="49"/>
      <c r="ABC33" s="49"/>
      <c r="ABD33" s="49"/>
      <c r="ABE33" s="49"/>
      <c r="ABF33" s="49"/>
      <c r="ABG33" s="49"/>
      <c r="ABH33" s="49"/>
      <c r="ABI33" s="49"/>
      <c r="ABJ33" s="49"/>
      <c r="ABK33" s="49"/>
      <c r="ABL33" s="49"/>
      <c r="ABM33" s="49"/>
      <c r="ABN33" s="49"/>
      <c r="ABO33" s="49"/>
      <c r="ABP33" s="49"/>
      <c r="ABQ33" s="49"/>
      <c r="ABR33" s="49"/>
      <c r="ABS33" s="49"/>
      <c r="ABT33" s="49"/>
      <c r="ABU33" s="49"/>
      <c r="ABV33" s="49"/>
      <c r="ABW33" s="49"/>
      <c r="ABX33" s="49"/>
      <c r="ABY33" s="49"/>
      <c r="ABZ33" s="49"/>
      <c r="ACA33" s="49"/>
      <c r="ACB33" s="49"/>
      <c r="ACC33" s="49"/>
      <c r="ACD33" s="49"/>
      <c r="ACE33" s="49"/>
      <c r="ACF33" s="49"/>
      <c r="ACG33" s="49"/>
      <c r="ACH33" s="49"/>
      <c r="ACI33" s="49"/>
      <c r="ACJ33" s="49"/>
      <c r="ACK33" s="49"/>
      <c r="ACL33" s="49"/>
      <c r="ACM33" s="49"/>
      <c r="ACN33" s="49"/>
      <c r="ACO33" s="49"/>
      <c r="ACP33" s="49"/>
      <c r="ACQ33" s="49"/>
      <c r="ACR33" s="49"/>
      <c r="ACS33" s="49"/>
      <c r="ACT33" s="49"/>
      <c r="ACU33" s="49"/>
      <c r="ACV33" s="49"/>
      <c r="ACW33" s="49"/>
      <c r="ACX33" s="49"/>
      <c r="ACY33" s="49"/>
      <c r="ACZ33" s="49"/>
      <c r="ADA33" s="49"/>
      <c r="ADB33" s="49"/>
      <c r="ADC33" s="49"/>
      <c r="ADD33" s="49"/>
      <c r="ADE33" s="49"/>
      <c r="ADF33" s="49"/>
      <c r="ADG33" s="49"/>
      <c r="ADH33" s="49"/>
      <c r="ADI33" s="49"/>
      <c r="ADJ33" s="49"/>
      <c r="ADK33" s="49"/>
      <c r="ADL33" s="49"/>
      <c r="ADM33" s="49"/>
      <c r="ADN33" s="49"/>
      <c r="ADO33" s="49"/>
      <c r="ADP33" s="49"/>
      <c r="ADQ33" s="49"/>
      <c r="ADR33" s="49"/>
      <c r="ADS33" s="49"/>
      <c r="ADT33" s="49"/>
      <c r="ADU33" s="49"/>
      <c r="ADV33" s="49"/>
      <c r="ADW33" s="49"/>
      <c r="ADX33" s="49"/>
      <c r="ADY33" s="49"/>
      <c r="ADZ33" s="49"/>
      <c r="AEA33" s="49"/>
      <c r="AEB33" s="49"/>
      <c r="AEC33" s="49"/>
      <c r="AED33" s="49"/>
      <c r="AEE33" s="49"/>
      <c r="AEF33" s="49"/>
      <c r="AEG33" s="49"/>
      <c r="AEH33" s="49"/>
      <c r="AEI33" s="49"/>
      <c r="AEJ33" s="49"/>
      <c r="AEK33" s="49"/>
      <c r="AEL33" s="49"/>
      <c r="AEM33" s="49"/>
      <c r="AEN33" s="49"/>
      <c r="AEO33" s="49"/>
      <c r="AEP33" s="49"/>
      <c r="AEQ33" s="49"/>
      <c r="AER33" s="49"/>
      <c r="AES33" s="49"/>
      <c r="AET33" s="49"/>
      <c r="AEU33" s="49"/>
      <c r="AEV33" s="49"/>
      <c r="AEW33" s="49"/>
      <c r="AEX33" s="49"/>
      <c r="AEY33" s="49"/>
      <c r="AEZ33" s="49"/>
      <c r="AFA33" s="49"/>
      <c r="AFB33" s="49"/>
      <c r="AFC33" s="49"/>
      <c r="AFD33" s="49"/>
      <c r="AFE33" s="49"/>
      <c r="AFF33" s="49"/>
      <c r="AFG33" s="49"/>
      <c r="AFH33" s="49"/>
      <c r="AFI33" s="49"/>
      <c r="AFJ33" s="49"/>
      <c r="AFK33" s="49"/>
      <c r="AFL33" s="49"/>
      <c r="AFM33" s="49"/>
      <c r="AFN33" s="49"/>
      <c r="AFO33" s="49"/>
      <c r="AFP33" s="49"/>
      <c r="AFQ33" s="49"/>
      <c r="AFR33" s="49"/>
      <c r="AFS33" s="49"/>
      <c r="AFT33" s="49"/>
      <c r="AFU33" s="49"/>
      <c r="AFV33" s="49"/>
      <c r="AFW33" s="49"/>
      <c r="AFX33" s="49"/>
      <c r="AFY33" s="49"/>
      <c r="AFZ33" s="49"/>
      <c r="AGA33" s="49"/>
      <c r="AGB33" s="49"/>
      <c r="AGC33" s="49"/>
      <c r="AGD33" s="49"/>
      <c r="AGE33" s="49"/>
      <c r="AGF33" s="49"/>
      <c r="AGG33" s="49"/>
      <c r="AGH33" s="49"/>
      <c r="AGI33" s="49"/>
      <c r="AGJ33" s="49"/>
      <c r="AGK33" s="49"/>
      <c r="AGL33" s="49"/>
      <c r="AGM33" s="49"/>
      <c r="AGN33" s="49"/>
      <c r="AGO33" s="49"/>
      <c r="AGP33" s="49"/>
      <c r="AGQ33" s="49"/>
      <c r="AGR33" s="49"/>
      <c r="AGS33" s="49"/>
      <c r="AGT33" s="49"/>
      <c r="AGU33" s="49"/>
      <c r="AGV33" s="49"/>
      <c r="AGW33" s="49"/>
      <c r="AGX33" s="49"/>
      <c r="AGY33" s="49"/>
      <c r="AGZ33" s="49"/>
      <c r="AHA33" s="49"/>
      <c r="AHB33" s="49"/>
      <c r="AHC33" s="49"/>
      <c r="AHD33" s="49"/>
      <c r="AHE33" s="49"/>
      <c r="AHF33" s="49"/>
      <c r="AHG33" s="49"/>
      <c r="AHH33" s="49"/>
      <c r="AHI33" s="49"/>
      <c r="AHJ33" s="49"/>
      <c r="AHK33" s="49"/>
      <c r="AHL33" s="49"/>
      <c r="AHM33" s="49"/>
      <c r="AHN33" s="49"/>
      <c r="AHO33" s="49"/>
      <c r="AHP33" s="49"/>
      <c r="AHQ33" s="49"/>
      <c r="AHR33" s="49"/>
      <c r="AHS33" s="49"/>
      <c r="AHT33" s="49"/>
      <c r="AHU33" s="49"/>
      <c r="AHV33" s="49"/>
      <c r="AHW33" s="49"/>
      <c r="AHX33" s="49"/>
      <c r="AHY33" s="49"/>
      <c r="AHZ33" s="49"/>
      <c r="AIA33" s="49"/>
      <c r="AIB33" s="49"/>
      <c r="AIC33" s="49"/>
      <c r="AID33" s="49"/>
      <c r="AIE33" s="49"/>
      <c r="AIF33" s="49"/>
      <c r="AIG33" s="49"/>
      <c r="AIH33" s="49"/>
      <c r="AII33" s="49"/>
      <c r="AIJ33" s="49"/>
      <c r="AIK33" s="49"/>
      <c r="AIL33" s="49"/>
      <c r="AIM33" s="49"/>
      <c r="AIN33" s="49"/>
      <c r="AIO33" s="49"/>
      <c r="AIP33" s="49"/>
      <c r="AIQ33" s="49"/>
      <c r="AIR33" s="49"/>
      <c r="AIS33" s="49"/>
      <c r="AIT33" s="49"/>
      <c r="AIU33" s="49"/>
      <c r="AIV33" s="49"/>
      <c r="AIW33" s="49"/>
      <c r="AIX33" s="49"/>
      <c r="AIY33" s="49"/>
      <c r="AIZ33" s="49"/>
      <c r="AJA33" s="49"/>
      <c r="AJB33" s="49"/>
      <c r="AJC33" s="49"/>
      <c r="AJD33" s="49"/>
      <c r="AJE33" s="49"/>
      <c r="AJF33" s="49"/>
      <c r="AJG33" s="49"/>
      <c r="AJH33" s="49"/>
      <c r="AJI33" s="49"/>
      <c r="AJJ33" s="49"/>
      <c r="AJK33" s="49"/>
      <c r="AJL33" s="49"/>
      <c r="AJM33" s="49"/>
      <c r="AJN33" s="49"/>
      <c r="AJO33" s="49"/>
      <c r="AJP33" s="49"/>
      <c r="AJQ33" s="49"/>
      <c r="AJR33" s="49"/>
      <c r="AJS33" s="49"/>
      <c r="AJT33" s="49"/>
      <c r="AJU33" s="49"/>
      <c r="AJV33" s="49"/>
      <c r="AJW33" s="49"/>
      <c r="AJX33" s="49"/>
      <c r="AJY33" s="49"/>
      <c r="AJZ33" s="49"/>
      <c r="AKA33" s="49"/>
      <c r="AKB33" s="49"/>
      <c r="AKC33" s="49"/>
      <c r="AKD33" s="49"/>
      <c r="AKE33" s="49"/>
      <c r="AKF33" s="49"/>
      <c r="AKG33" s="49"/>
      <c r="AKH33" s="49"/>
      <c r="AKI33" s="49"/>
      <c r="AKJ33" s="49"/>
      <c r="AKK33" s="49"/>
      <c r="AKL33" s="49"/>
      <c r="AKM33" s="49"/>
      <c r="AKN33" s="49"/>
      <c r="AKO33" s="49"/>
      <c r="AKP33" s="49"/>
      <c r="AKQ33" s="49"/>
      <c r="AKR33" s="49"/>
      <c r="AKS33" s="49"/>
      <c r="AKT33" s="49"/>
      <c r="AKU33" s="49"/>
      <c r="AKV33" s="49"/>
      <c r="AKW33" s="49"/>
      <c r="AKX33" s="49"/>
      <c r="AKY33" s="49"/>
      <c r="AKZ33" s="49"/>
      <c r="ALA33" s="49"/>
      <c r="ALB33" s="49"/>
      <c r="ALC33" s="49"/>
      <c r="ALD33" s="49"/>
      <c r="ALE33" s="49"/>
      <c r="ALF33" s="49"/>
      <c r="ALG33" s="49"/>
      <c r="ALH33" s="49"/>
      <c r="ALI33" s="49"/>
      <c r="ALJ33" s="49"/>
      <c r="ALK33" s="49"/>
      <c r="ALL33" s="49"/>
      <c r="ALM33" s="49"/>
      <c r="ALN33" s="49"/>
      <c r="ALO33" s="49"/>
      <c r="ALP33" s="49"/>
      <c r="ALQ33" s="49"/>
      <c r="ALR33" s="49"/>
      <c r="ALS33" s="49"/>
      <c r="ALT33" s="49"/>
      <c r="ALU33" s="49"/>
      <c r="ALV33" s="49"/>
      <c r="ALW33" s="49"/>
      <c r="ALX33" s="49"/>
      <c r="ALY33" s="49"/>
      <c r="ALZ33" s="49"/>
      <c r="AMA33" s="49"/>
      <c r="AMB33" s="49"/>
      <c r="AMC33" s="49"/>
      <c r="AMD33" s="49"/>
      <c r="AME33" s="49"/>
      <c r="AMF33" s="49"/>
      <c r="AMG33" s="49"/>
      <c r="AMH33" s="49"/>
      <c r="AMI33" s="49"/>
      <c r="AMJ33" s="49"/>
      <c r="AMK33" s="49"/>
      <c r="AML33" s="49"/>
      <c r="AMM33" s="49"/>
      <c r="AMN33" s="49"/>
      <c r="AMO33" s="49"/>
      <c r="AMP33" s="49"/>
      <c r="AMQ33" s="49"/>
      <c r="AMR33" s="49"/>
      <c r="AMS33" s="49"/>
      <c r="AMT33" s="49"/>
      <c r="AMU33" s="49"/>
      <c r="AMV33" s="49"/>
      <c r="AMW33" s="49"/>
      <c r="AMX33" s="49"/>
      <c r="AMY33" s="49"/>
      <c r="AMZ33" s="49"/>
      <c r="ANA33" s="49"/>
      <c r="ANB33" s="49"/>
      <c r="ANC33" s="49"/>
      <c r="AND33" s="49"/>
      <c r="ANE33" s="49"/>
      <c r="ANF33" s="49"/>
      <c r="ANG33" s="49"/>
      <c r="ANH33" s="49"/>
      <c r="ANI33" s="49"/>
      <c r="ANJ33" s="49"/>
      <c r="ANK33" s="49"/>
      <c r="ANL33" s="49"/>
      <c r="ANM33" s="49"/>
      <c r="ANN33" s="49"/>
      <c r="ANO33" s="49"/>
      <c r="ANP33" s="49"/>
      <c r="ANQ33" s="49"/>
      <c r="ANR33" s="49"/>
      <c r="ANS33" s="49"/>
      <c r="ANT33" s="49"/>
      <c r="ANU33" s="49"/>
      <c r="ANV33" s="49"/>
      <c r="ANW33" s="49"/>
      <c r="ANX33" s="49"/>
      <c r="ANY33" s="49"/>
      <c r="ANZ33" s="49"/>
      <c r="AOA33" s="49"/>
      <c r="AOB33" s="49"/>
      <c r="AOC33" s="49"/>
      <c r="AOD33" s="49"/>
      <c r="AOE33" s="49"/>
      <c r="AOF33" s="49"/>
      <c r="AOG33" s="49"/>
      <c r="AOH33" s="49"/>
      <c r="AOI33" s="49"/>
      <c r="AOJ33" s="49"/>
      <c r="AOK33" s="49"/>
      <c r="AOL33" s="49"/>
      <c r="AOM33" s="49"/>
      <c r="AON33" s="49"/>
      <c r="AOO33" s="49"/>
      <c r="AOP33" s="49"/>
      <c r="AOQ33" s="49"/>
      <c r="AOR33" s="49"/>
      <c r="AOS33" s="49"/>
      <c r="AOT33" s="49"/>
      <c r="AOU33" s="49"/>
      <c r="AOV33" s="49"/>
      <c r="AOW33" s="49"/>
      <c r="AOX33" s="49"/>
      <c r="AOY33" s="49"/>
      <c r="AOZ33" s="49"/>
      <c r="APA33" s="49"/>
      <c r="APB33" s="49"/>
      <c r="APC33" s="49"/>
      <c r="APD33" s="49"/>
      <c r="APE33" s="49"/>
      <c r="APF33" s="49"/>
      <c r="APG33" s="49"/>
      <c r="APH33" s="49"/>
      <c r="API33" s="49"/>
      <c r="APJ33" s="49"/>
      <c r="APK33" s="49"/>
      <c r="APL33" s="49"/>
      <c r="APM33" s="49"/>
      <c r="APN33" s="49"/>
      <c r="APO33" s="49"/>
      <c r="APP33" s="49"/>
      <c r="APQ33" s="49"/>
      <c r="APR33" s="49"/>
      <c r="APS33" s="49"/>
      <c r="APT33" s="49"/>
      <c r="APU33" s="49"/>
      <c r="APV33" s="49"/>
      <c r="APW33" s="49"/>
      <c r="APX33" s="49"/>
      <c r="APY33" s="49"/>
      <c r="APZ33" s="49"/>
      <c r="AQA33" s="49"/>
      <c r="AQB33" s="49"/>
      <c r="AQC33" s="49"/>
      <c r="AQD33" s="49"/>
      <c r="AQE33" s="49"/>
      <c r="AQF33" s="49"/>
      <c r="AQG33" s="49"/>
      <c r="AQH33" s="49"/>
      <c r="AQI33" s="49"/>
      <c r="AQJ33" s="49"/>
      <c r="AQK33" s="49"/>
      <c r="AQL33" s="49"/>
      <c r="AQM33" s="49"/>
      <c r="AQN33" s="49"/>
      <c r="AQO33" s="49"/>
      <c r="AQP33" s="49"/>
      <c r="AQQ33" s="49"/>
      <c r="AQR33" s="49"/>
      <c r="AQS33" s="49"/>
      <c r="AQT33" s="49"/>
      <c r="AQU33" s="49"/>
      <c r="AQV33" s="49"/>
      <c r="AQW33" s="49"/>
      <c r="AQX33" s="49"/>
      <c r="AQY33" s="49"/>
      <c r="AQZ33" s="49"/>
      <c r="ARA33" s="49"/>
      <c r="ARB33" s="49"/>
      <c r="ARC33" s="49"/>
      <c r="ARD33" s="49"/>
      <c r="ARE33" s="49"/>
      <c r="ARF33" s="49"/>
      <c r="ARG33" s="49"/>
      <c r="ARH33" s="49"/>
      <c r="ARI33" s="49"/>
      <c r="ARJ33" s="49"/>
      <c r="ARK33" s="49"/>
      <c r="ARL33" s="49"/>
      <c r="ARM33" s="49"/>
      <c r="ARN33" s="49"/>
      <c r="ARO33" s="49"/>
      <c r="ARP33" s="49"/>
      <c r="ARQ33" s="49"/>
      <c r="ARR33" s="49"/>
      <c r="ARS33" s="49"/>
      <c r="ART33" s="49"/>
      <c r="ARU33" s="49"/>
      <c r="ARV33" s="49"/>
      <c r="ARW33" s="49"/>
      <c r="ARX33" s="49"/>
      <c r="ARY33" s="49"/>
      <c r="ARZ33" s="49"/>
      <c r="ASA33" s="49"/>
      <c r="ASB33" s="49"/>
      <c r="ASC33" s="49"/>
      <c r="ASD33" s="49"/>
      <c r="ASE33" s="49"/>
      <c r="ASF33" s="49"/>
      <c r="ASG33" s="49"/>
      <c r="ASH33" s="49"/>
      <c r="ASI33" s="49"/>
      <c r="ASJ33" s="49"/>
      <c r="ASK33" s="49"/>
      <c r="ASL33" s="49"/>
      <c r="ASM33" s="49"/>
      <c r="ASN33" s="49"/>
      <c r="ASO33" s="49"/>
      <c r="ASP33" s="49"/>
      <c r="ASQ33" s="49"/>
      <c r="ASR33" s="49"/>
      <c r="ASS33" s="49"/>
      <c r="AST33" s="49"/>
      <c r="ASU33" s="49"/>
      <c r="ASV33" s="49"/>
      <c r="ASW33" s="49"/>
      <c r="ASX33" s="49"/>
      <c r="ASY33" s="49"/>
      <c r="ASZ33" s="49"/>
      <c r="ATA33" s="49"/>
      <c r="ATB33" s="49"/>
      <c r="ATC33" s="49"/>
      <c r="ATD33" s="49"/>
      <c r="ATE33" s="49"/>
      <c r="ATF33" s="49"/>
      <c r="ATG33" s="49"/>
      <c r="ATH33" s="49"/>
      <c r="ATI33" s="49"/>
      <c r="ATJ33" s="49"/>
      <c r="ATK33" s="49"/>
      <c r="ATL33" s="49"/>
      <c r="ATM33" s="49"/>
      <c r="ATN33" s="49"/>
      <c r="ATO33" s="49"/>
      <c r="ATP33" s="49"/>
      <c r="ATQ33" s="49"/>
      <c r="ATR33" s="49"/>
      <c r="ATS33" s="49"/>
      <c r="ATT33" s="49"/>
      <c r="ATU33" s="49"/>
      <c r="ATV33" s="49"/>
      <c r="ATW33" s="49"/>
      <c r="ATX33" s="49"/>
      <c r="ATY33" s="49"/>
      <c r="ATZ33" s="49"/>
      <c r="AUA33" s="49"/>
      <c r="AUB33" s="49"/>
      <c r="AUC33" s="49"/>
      <c r="AUD33" s="49"/>
      <c r="AUE33" s="49"/>
      <c r="AUF33" s="49"/>
      <c r="AUG33" s="49"/>
      <c r="AUH33" s="49"/>
      <c r="AUI33" s="49"/>
      <c r="AUJ33" s="49"/>
      <c r="AUK33" s="49"/>
      <c r="AUL33" s="49"/>
      <c r="AUM33" s="49"/>
      <c r="AUN33" s="49"/>
      <c r="AUO33" s="49"/>
      <c r="AUP33" s="49"/>
      <c r="AUQ33" s="49"/>
      <c r="AUR33" s="49"/>
      <c r="AUS33" s="49"/>
      <c r="AUT33" s="49"/>
      <c r="AUU33" s="49"/>
      <c r="AUV33" s="49"/>
      <c r="AUW33" s="49"/>
      <c r="AUX33" s="49"/>
      <c r="AUY33" s="49"/>
      <c r="AUZ33" s="49"/>
      <c r="AVA33" s="49"/>
      <c r="AVB33" s="49"/>
      <c r="AVC33" s="49"/>
      <c r="AVD33" s="49"/>
      <c r="AVE33" s="49"/>
      <c r="AVF33" s="49"/>
      <c r="AVG33" s="49"/>
      <c r="AVH33" s="49"/>
      <c r="AVI33" s="49"/>
      <c r="AVJ33" s="49"/>
      <c r="AVK33" s="49"/>
      <c r="AVL33" s="49"/>
      <c r="AVM33" s="49"/>
      <c r="AVN33" s="49"/>
      <c r="AVO33" s="49"/>
      <c r="AVP33" s="49"/>
      <c r="AVQ33" s="49"/>
      <c r="AVR33" s="49"/>
      <c r="AVS33" s="49"/>
      <c r="AVT33" s="49"/>
      <c r="AVU33" s="49"/>
      <c r="AVV33" s="49"/>
      <c r="AVW33" s="49"/>
      <c r="AVX33" s="49"/>
      <c r="AVY33" s="49"/>
      <c r="AVZ33" s="49"/>
      <c r="AWA33" s="49"/>
      <c r="AWB33" s="49"/>
      <c r="AWC33" s="49"/>
      <c r="AWD33" s="49"/>
      <c r="AWE33" s="49"/>
      <c r="AWF33" s="49"/>
      <c r="AWG33" s="49"/>
      <c r="AWH33" s="49"/>
      <c r="AWI33" s="49"/>
      <c r="AWJ33" s="49"/>
      <c r="AWK33" s="49"/>
      <c r="AWL33" s="49"/>
      <c r="AWM33" s="49"/>
      <c r="AWN33" s="49"/>
      <c r="AWO33" s="49"/>
      <c r="AWP33" s="49"/>
      <c r="AWQ33" s="49"/>
      <c r="AWR33" s="49"/>
      <c r="AWS33" s="49"/>
      <c r="AWT33" s="49"/>
      <c r="AWU33" s="49"/>
      <c r="AWV33" s="49"/>
      <c r="AWW33" s="49"/>
      <c r="AWX33" s="49"/>
      <c r="AWY33" s="49"/>
      <c r="AWZ33" s="49"/>
      <c r="AXA33" s="49"/>
      <c r="AXB33" s="49"/>
      <c r="AXC33" s="49"/>
      <c r="AXD33" s="49"/>
      <c r="AXE33" s="49"/>
      <c r="AXF33" s="49"/>
      <c r="AXG33" s="49"/>
      <c r="AXH33" s="49"/>
      <c r="AXI33" s="49"/>
      <c r="AXJ33" s="49"/>
      <c r="AXK33" s="49"/>
      <c r="AXL33" s="49"/>
      <c r="AXM33" s="49"/>
      <c r="AXN33" s="49"/>
      <c r="AXO33" s="49"/>
      <c r="AXP33" s="49"/>
      <c r="AXQ33" s="49"/>
      <c r="AXR33" s="49"/>
      <c r="AXS33" s="49"/>
      <c r="AXT33" s="49"/>
      <c r="AXU33" s="49"/>
      <c r="AXV33" s="49"/>
      <c r="AXW33" s="49"/>
      <c r="AXX33" s="49"/>
      <c r="AXY33" s="49"/>
      <c r="AXZ33" s="49"/>
      <c r="AYA33" s="49"/>
      <c r="AYB33" s="49"/>
      <c r="AYC33" s="49"/>
      <c r="AYD33" s="49"/>
      <c r="AYE33" s="49"/>
      <c r="AYF33" s="49"/>
      <c r="AYG33" s="49"/>
      <c r="AYH33" s="49"/>
      <c r="AYI33" s="49"/>
      <c r="AYJ33" s="49"/>
      <c r="AYK33" s="49"/>
      <c r="AYL33" s="49"/>
      <c r="AYM33" s="49"/>
      <c r="AYN33" s="49"/>
      <c r="AYO33" s="49"/>
      <c r="AYP33" s="49"/>
      <c r="AYQ33" s="49"/>
      <c r="AYR33" s="49"/>
      <c r="AYS33" s="49"/>
      <c r="AYT33" s="49"/>
      <c r="AYU33" s="49"/>
      <c r="AYV33" s="49"/>
      <c r="AYW33" s="49"/>
      <c r="AYX33" s="49"/>
      <c r="AYY33" s="49"/>
      <c r="AYZ33" s="49"/>
      <c r="AZA33" s="49"/>
      <c r="AZB33" s="49"/>
      <c r="AZC33" s="49"/>
      <c r="AZD33" s="49"/>
      <c r="AZE33" s="49"/>
      <c r="AZF33" s="49"/>
      <c r="AZG33" s="49"/>
      <c r="AZH33" s="49"/>
      <c r="AZI33" s="49"/>
      <c r="AZJ33" s="49"/>
      <c r="AZK33" s="49"/>
      <c r="AZL33" s="49"/>
      <c r="AZM33" s="49"/>
      <c r="AZN33" s="49"/>
      <c r="AZO33" s="49"/>
      <c r="AZP33" s="49"/>
      <c r="AZQ33" s="49"/>
      <c r="AZR33" s="49"/>
      <c r="AZS33" s="49"/>
      <c r="AZT33" s="49"/>
      <c r="AZU33" s="49"/>
      <c r="AZV33" s="49"/>
      <c r="AZW33" s="49"/>
      <c r="AZX33" s="49"/>
      <c r="AZY33" s="49"/>
      <c r="AZZ33" s="49"/>
      <c r="BAA33" s="49"/>
      <c r="BAB33" s="49"/>
      <c r="BAC33" s="49"/>
      <c r="BAD33" s="49"/>
      <c r="BAE33" s="49"/>
      <c r="BAF33" s="49"/>
      <c r="BAG33" s="49"/>
      <c r="BAH33" s="49"/>
      <c r="BAI33" s="49"/>
      <c r="BAJ33" s="49"/>
      <c r="BAK33" s="49"/>
      <c r="BAL33" s="49"/>
      <c r="BAM33" s="49"/>
      <c r="BAN33" s="49"/>
      <c r="BAO33" s="49"/>
      <c r="BAP33" s="49"/>
      <c r="BAQ33" s="49"/>
      <c r="BAR33" s="49"/>
      <c r="BAS33" s="49"/>
      <c r="BAT33" s="49"/>
      <c r="BAU33" s="49"/>
      <c r="BAV33" s="49"/>
      <c r="BAW33" s="49"/>
      <c r="BAX33" s="49"/>
      <c r="BAY33" s="49"/>
      <c r="BAZ33" s="49"/>
      <c r="BBA33" s="49"/>
      <c r="BBB33" s="49"/>
      <c r="BBC33" s="49"/>
      <c r="BBD33" s="49"/>
      <c r="BBE33" s="49"/>
      <c r="BBF33" s="49"/>
      <c r="BBG33" s="49"/>
      <c r="BBH33" s="49"/>
      <c r="BBI33" s="49"/>
      <c r="BBJ33" s="49"/>
      <c r="BBK33" s="49"/>
      <c r="BBL33" s="49"/>
      <c r="BBM33" s="49"/>
      <c r="BBN33" s="49"/>
      <c r="BBO33" s="49"/>
      <c r="BBP33" s="49"/>
      <c r="BBQ33" s="49"/>
      <c r="BBR33" s="49"/>
      <c r="BBS33" s="49"/>
      <c r="BBT33" s="49"/>
      <c r="BBU33" s="49"/>
      <c r="BBV33" s="49"/>
      <c r="BBW33" s="49"/>
      <c r="BBX33" s="49"/>
      <c r="BBY33" s="49"/>
      <c r="BBZ33" s="49"/>
      <c r="BCA33" s="49"/>
      <c r="BCB33" s="49"/>
      <c r="BCC33" s="49"/>
      <c r="BCD33" s="49"/>
      <c r="BCE33" s="49"/>
      <c r="BCF33" s="49"/>
      <c r="BCG33" s="49"/>
      <c r="BCH33" s="49"/>
      <c r="BCI33" s="49"/>
      <c r="BCJ33" s="49"/>
      <c r="BCK33" s="49"/>
      <c r="BCL33" s="49"/>
      <c r="BCM33" s="49"/>
      <c r="BCN33" s="49"/>
      <c r="BCO33" s="49"/>
      <c r="BCP33" s="49"/>
      <c r="BCQ33" s="49"/>
      <c r="BCR33" s="49"/>
      <c r="BCS33" s="49"/>
      <c r="BCT33" s="49"/>
      <c r="BCU33" s="49"/>
      <c r="BCV33" s="49"/>
      <c r="BCW33" s="49"/>
      <c r="BCX33" s="49"/>
      <c r="BCY33" s="49"/>
      <c r="BCZ33" s="49"/>
      <c r="BDA33" s="49"/>
      <c r="BDB33" s="49"/>
      <c r="BDC33" s="49"/>
      <c r="BDD33" s="49"/>
      <c r="BDE33" s="49"/>
      <c r="BDF33" s="49"/>
      <c r="BDG33" s="49"/>
      <c r="BDH33" s="49"/>
      <c r="BDI33" s="49"/>
      <c r="BDJ33" s="49"/>
      <c r="BDK33" s="49"/>
      <c r="BDL33" s="49"/>
      <c r="BDM33" s="49"/>
      <c r="BDN33" s="49"/>
      <c r="BDO33" s="49"/>
      <c r="BDP33" s="49"/>
      <c r="BDQ33" s="49"/>
      <c r="BDR33" s="49"/>
      <c r="BDS33" s="49"/>
      <c r="BDT33" s="49"/>
      <c r="BDU33" s="49"/>
      <c r="BDV33" s="49"/>
      <c r="BDW33" s="49"/>
      <c r="BDX33" s="49"/>
      <c r="BDY33" s="49"/>
      <c r="BDZ33" s="49"/>
      <c r="BEA33" s="49"/>
      <c r="BEB33" s="49"/>
      <c r="BEC33" s="49"/>
      <c r="BED33" s="49"/>
      <c r="BEE33" s="49"/>
      <c r="BEF33" s="49"/>
      <c r="BEG33" s="49"/>
      <c r="BEH33" s="49"/>
      <c r="BEI33" s="49"/>
      <c r="BEJ33" s="49"/>
      <c r="BEK33" s="49"/>
      <c r="BEL33" s="49"/>
      <c r="BEM33" s="49"/>
      <c r="BEN33" s="49"/>
      <c r="BEO33" s="49"/>
      <c r="BEP33" s="49"/>
      <c r="BEQ33" s="49"/>
      <c r="BER33" s="49"/>
      <c r="BES33" s="49"/>
      <c r="BET33" s="49"/>
      <c r="BEU33" s="49"/>
      <c r="BEV33" s="49"/>
      <c r="BEW33" s="49"/>
      <c r="BEX33" s="49"/>
      <c r="BEY33" s="49"/>
      <c r="BEZ33" s="49"/>
      <c r="BFA33" s="49"/>
      <c r="BFB33" s="49"/>
      <c r="BFC33" s="49"/>
      <c r="BFD33" s="49"/>
      <c r="BFE33" s="49"/>
      <c r="BFF33" s="49"/>
      <c r="BFG33" s="49"/>
      <c r="BFH33" s="49"/>
      <c r="BFI33" s="49"/>
      <c r="BFJ33" s="49"/>
      <c r="BFK33" s="49"/>
      <c r="BFL33" s="49"/>
      <c r="BFM33" s="49"/>
      <c r="BFN33" s="49"/>
      <c r="BFO33" s="49"/>
      <c r="BFP33" s="49"/>
      <c r="BFQ33" s="49"/>
      <c r="BFR33" s="49"/>
      <c r="BFS33" s="49"/>
      <c r="BFT33" s="49"/>
      <c r="BFU33" s="49"/>
      <c r="BFV33" s="49"/>
      <c r="BFW33" s="49"/>
      <c r="BFX33" s="49"/>
      <c r="BFY33" s="49"/>
      <c r="BFZ33" s="49"/>
      <c r="BGA33" s="49"/>
      <c r="BGB33" s="49"/>
      <c r="BGC33" s="49"/>
      <c r="BGD33" s="49"/>
      <c r="BGE33" s="49"/>
      <c r="BGF33" s="49"/>
      <c r="BGG33" s="49"/>
      <c r="BGH33" s="49"/>
      <c r="BGI33" s="49"/>
      <c r="BGJ33" s="49"/>
      <c r="BGK33" s="49"/>
      <c r="BGL33" s="49"/>
      <c r="BGM33" s="49"/>
      <c r="BGN33" s="49"/>
      <c r="BGO33" s="49"/>
      <c r="BGP33" s="49"/>
      <c r="BGQ33" s="49"/>
      <c r="BGR33" s="49"/>
      <c r="BGS33" s="49"/>
      <c r="BGT33" s="49"/>
      <c r="BGU33" s="49"/>
      <c r="BGV33" s="49"/>
      <c r="BGW33" s="49"/>
      <c r="BGX33" s="49"/>
      <c r="BGY33" s="49"/>
      <c r="BGZ33" s="49"/>
      <c r="BHA33" s="49"/>
      <c r="BHB33" s="49"/>
      <c r="BHC33" s="49"/>
      <c r="BHD33" s="49"/>
      <c r="BHE33" s="49"/>
      <c r="BHF33" s="49"/>
      <c r="BHG33" s="49"/>
      <c r="BHH33" s="49"/>
      <c r="BHI33" s="49"/>
      <c r="BHJ33" s="49"/>
      <c r="BHK33" s="49"/>
      <c r="BHL33" s="49"/>
      <c r="BHM33" s="49"/>
      <c r="BHN33" s="49"/>
      <c r="BHO33" s="49"/>
      <c r="BHP33" s="49"/>
      <c r="BHQ33" s="49"/>
      <c r="BHR33" s="49"/>
      <c r="BHS33" s="49"/>
      <c r="BHT33" s="49"/>
      <c r="BHU33" s="49"/>
      <c r="BHV33" s="49"/>
      <c r="BHW33" s="49"/>
      <c r="BHX33" s="49"/>
      <c r="BHY33" s="49"/>
      <c r="BHZ33" s="49"/>
      <c r="BIA33" s="49"/>
      <c r="BIB33" s="49"/>
      <c r="BIC33" s="49"/>
      <c r="BID33" s="49"/>
      <c r="BIE33" s="49"/>
      <c r="BIF33" s="49"/>
      <c r="BIG33" s="49"/>
      <c r="BIH33" s="49"/>
      <c r="BII33" s="49"/>
      <c r="BIJ33" s="49"/>
      <c r="BIK33" s="49"/>
      <c r="BIL33" s="49"/>
      <c r="BIM33" s="49"/>
      <c r="BIN33" s="49"/>
      <c r="BIO33" s="49"/>
      <c r="BIP33" s="49"/>
      <c r="BIQ33" s="49"/>
      <c r="BIR33" s="49"/>
      <c r="BIS33" s="49"/>
      <c r="BIT33" s="49"/>
      <c r="BIU33" s="49"/>
      <c r="BIV33" s="49"/>
      <c r="BIW33" s="49"/>
      <c r="BIX33" s="49"/>
      <c r="BIY33" s="49"/>
      <c r="BIZ33" s="49"/>
      <c r="BJA33" s="49"/>
      <c r="BJB33" s="49"/>
      <c r="BJC33" s="49"/>
      <c r="BJD33" s="49"/>
      <c r="BJE33" s="49"/>
      <c r="BJF33" s="49"/>
      <c r="BJG33" s="49"/>
      <c r="BJH33" s="49"/>
      <c r="BJI33" s="49"/>
      <c r="BJJ33" s="49"/>
      <c r="BJK33" s="49"/>
      <c r="BJL33" s="49"/>
      <c r="BJM33" s="49"/>
      <c r="BJN33" s="49"/>
      <c r="BJO33" s="49"/>
      <c r="BJP33" s="49"/>
      <c r="BJQ33" s="49"/>
      <c r="BJR33" s="49"/>
      <c r="BJS33" s="49"/>
      <c r="BJT33" s="49"/>
      <c r="BJU33" s="49"/>
      <c r="BJV33" s="49"/>
      <c r="BJW33" s="49"/>
      <c r="BJX33" s="49"/>
      <c r="BJY33" s="49"/>
      <c r="BJZ33" s="49"/>
      <c r="BKA33" s="49"/>
      <c r="BKB33" s="49"/>
      <c r="BKC33" s="49"/>
      <c r="BKD33" s="49"/>
      <c r="BKE33" s="49"/>
      <c r="BKF33" s="49"/>
      <c r="BKG33" s="49"/>
      <c r="BKH33" s="49"/>
      <c r="BKI33" s="49"/>
      <c r="BKJ33" s="49"/>
      <c r="BKK33" s="49"/>
      <c r="BKL33" s="49"/>
      <c r="BKM33" s="49"/>
      <c r="BKN33" s="49"/>
      <c r="BKO33" s="49"/>
      <c r="BKP33" s="49"/>
      <c r="BKQ33" s="49"/>
      <c r="BKR33" s="49"/>
      <c r="BKS33" s="49"/>
      <c r="BKT33" s="49"/>
      <c r="BKU33" s="49"/>
      <c r="BKV33" s="49"/>
      <c r="BKW33" s="49"/>
      <c r="BKX33" s="49"/>
      <c r="BKY33" s="49"/>
      <c r="BKZ33" s="49"/>
      <c r="BLA33" s="49"/>
      <c r="BLB33" s="49"/>
      <c r="BLC33" s="49"/>
      <c r="BLD33" s="49"/>
      <c r="BLE33" s="49"/>
      <c r="BLF33" s="49"/>
      <c r="BLG33" s="49"/>
      <c r="BLH33" s="49"/>
      <c r="BLI33" s="49"/>
      <c r="BLJ33" s="49"/>
      <c r="BLK33" s="49"/>
      <c r="BLL33" s="49"/>
      <c r="BLM33" s="49"/>
      <c r="BLN33" s="49"/>
      <c r="BLO33" s="49"/>
      <c r="BLP33" s="49"/>
      <c r="BLQ33" s="49"/>
      <c r="BLR33" s="49"/>
      <c r="BLS33" s="49"/>
      <c r="BLT33" s="49"/>
      <c r="BLU33" s="49"/>
      <c r="BLV33" s="49"/>
      <c r="BLW33" s="49"/>
      <c r="BLX33" s="49"/>
      <c r="BLY33" s="49"/>
      <c r="BLZ33" s="49"/>
      <c r="BMA33" s="49"/>
      <c r="BMB33" s="49"/>
      <c r="BMC33" s="49"/>
      <c r="BMD33" s="49"/>
      <c r="BME33" s="49"/>
      <c r="BMF33" s="49"/>
      <c r="BMG33" s="49"/>
      <c r="BMH33" s="49"/>
      <c r="BMI33" s="49"/>
      <c r="BMJ33" s="49"/>
      <c r="BMK33" s="49"/>
      <c r="BML33" s="49"/>
      <c r="BMM33" s="49"/>
      <c r="BMN33" s="49"/>
      <c r="BMO33" s="49"/>
      <c r="BMP33" s="49"/>
      <c r="BMQ33" s="49"/>
      <c r="BMR33" s="49"/>
      <c r="BMS33" s="49"/>
      <c r="BMT33" s="49"/>
      <c r="BMU33" s="49"/>
      <c r="BMV33" s="49"/>
      <c r="BMW33" s="49"/>
      <c r="BMX33" s="49"/>
      <c r="BMY33" s="49"/>
      <c r="BMZ33" s="49"/>
      <c r="BNA33" s="49"/>
      <c r="BNB33" s="49"/>
      <c r="BNC33" s="49"/>
      <c r="BND33" s="49"/>
      <c r="BNE33" s="49"/>
      <c r="BNF33" s="49"/>
      <c r="BNG33" s="49"/>
      <c r="BNH33" s="49"/>
      <c r="BNI33" s="49"/>
      <c r="BNJ33" s="49"/>
      <c r="BNK33" s="49"/>
      <c r="BNL33" s="49"/>
      <c r="BNM33" s="49"/>
      <c r="BNN33" s="49"/>
      <c r="BNO33" s="49"/>
      <c r="BNP33" s="49"/>
      <c r="BNQ33" s="49"/>
      <c r="BNR33" s="49"/>
      <c r="BNS33" s="49"/>
      <c r="BNT33" s="49"/>
      <c r="BNU33" s="49"/>
      <c r="BNV33" s="49"/>
      <c r="BNW33" s="49"/>
      <c r="BNX33" s="49"/>
      <c r="BNY33" s="49"/>
      <c r="BNZ33" s="49"/>
      <c r="BOA33" s="49"/>
      <c r="BOB33" s="49"/>
      <c r="BOC33" s="49"/>
      <c r="BOD33" s="49"/>
      <c r="BOE33" s="49"/>
      <c r="BOF33" s="49"/>
      <c r="BOG33" s="49"/>
      <c r="BOH33" s="49"/>
      <c r="BOI33" s="49"/>
      <c r="BOJ33" s="49"/>
      <c r="BOK33" s="49"/>
      <c r="BOL33" s="49"/>
      <c r="BOM33" s="49"/>
      <c r="BON33" s="49"/>
      <c r="BOO33" s="49"/>
      <c r="BOP33" s="49"/>
      <c r="BOQ33" s="49"/>
      <c r="BOR33" s="49"/>
      <c r="BOS33" s="49"/>
      <c r="BOT33" s="49"/>
      <c r="BOU33" s="49"/>
      <c r="BOV33" s="49"/>
      <c r="BOW33" s="49"/>
      <c r="BOX33" s="49"/>
      <c r="BOY33" s="49"/>
      <c r="BOZ33" s="49"/>
      <c r="BPA33" s="49"/>
      <c r="BPB33" s="49"/>
      <c r="BPC33" s="49"/>
      <c r="BPD33" s="49"/>
      <c r="BPE33" s="49"/>
      <c r="BPF33" s="49"/>
      <c r="BPG33" s="49"/>
      <c r="BPH33" s="49"/>
      <c r="BPI33" s="49"/>
      <c r="BPJ33" s="49"/>
      <c r="BPK33" s="49"/>
      <c r="BPL33" s="49"/>
      <c r="BPM33" s="49"/>
      <c r="BPN33" s="49"/>
      <c r="BPO33" s="49"/>
      <c r="BPP33" s="49"/>
      <c r="BPQ33" s="49"/>
      <c r="BPR33" s="49"/>
      <c r="BPS33" s="49"/>
      <c r="BPT33" s="49"/>
      <c r="BPU33" s="49"/>
      <c r="BPV33" s="49"/>
      <c r="BPW33" s="49"/>
      <c r="BPX33" s="49"/>
      <c r="BPY33" s="49"/>
      <c r="BPZ33" s="49"/>
      <c r="BQA33" s="49"/>
      <c r="BQB33" s="49"/>
      <c r="BQC33" s="49"/>
      <c r="BQD33" s="49"/>
      <c r="BQE33" s="49"/>
      <c r="BQF33" s="49"/>
      <c r="BQG33" s="49"/>
      <c r="BQH33" s="49"/>
      <c r="BQI33" s="49"/>
      <c r="BQJ33" s="49"/>
      <c r="BQK33" s="49"/>
      <c r="BQL33" s="49"/>
      <c r="BQM33" s="49"/>
      <c r="BQN33" s="49"/>
      <c r="BQO33" s="49"/>
      <c r="BQP33" s="49"/>
      <c r="BQQ33" s="49"/>
      <c r="BQR33" s="49"/>
      <c r="BQS33" s="49"/>
      <c r="BQT33" s="49"/>
      <c r="BQU33" s="49"/>
      <c r="BQV33" s="49"/>
      <c r="BQW33" s="49"/>
      <c r="BQX33" s="49"/>
      <c r="BQY33" s="49"/>
      <c r="BQZ33" s="49"/>
      <c r="BRA33" s="49"/>
      <c r="BRB33" s="49"/>
      <c r="BRC33" s="49"/>
      <c r="BRD33" s="49"/>
      <c r="BRE33" s="49"/>
      <c r="BRF33" s="49"/>
      <c r="BRG33" s="49"/>
      <c r="BRH33" s="49"/>
      <c r="BRI33" s="49"/>
      <c r="BRJ33" s="49"/>
      <c r="BRK33" s="49"/>
      <c r="BRL33" s="49"/>
      <c r="BRM33" s="49"/>
      <c r="BRN33" s="49"/>
      <c r="BRO33" s="49"/>
      <c r="BRP33" s="49"/>
      <c r="BRQ33" s="49"/>
      <c r="BRR33" s="49"/>
      <c r="BRS33" s="49"/>
      <c r="BRT33" s="49"/>
      <c r="BRU33" s="49"/>
      <c r="BRV33" s="49"/>
      <c r="BRW33" s="49"/>
      <c r="BRX33" s="49"/>
      <c r="BRY33" s="49"/>
      <c r="BRZ33" s="49"/>
      <c r="BSA33" s="49"/>
      <c r="BSB33" s="49"/>
      <c r="BSC33" s="49"/>
      <c r="BSD33" s="49"/>
      <c r="BSE33" s="49"/>
      <c r="BSF33" s="49"/>
      <c r="BSG33" s="49"/>
      <c r="BSH33" s="49"/>
      <c r="BSI33" s="49"/>
      <c r="BSJ33" s="49"/>
      <c r="BSK33" s="49"/>
      <c r="BSL33" s="49"/>
      <c r="BSM33" s="49"/>
      <c r="BSN33" s="49"/>
      <c r="BSO33" s="49"/>
      <c r="BSP33" s="49"/>
      <c r="BSQ33" s="49"/>
      <c r="BSR33" s="49"/>
      <c r="BSS33" s="49"/>
      <c r="BST33" s="49"/>
      <c r="BSU33" s="49"/>
      <c r="BSV33" s="49"/>
      <c r="BSW33" s="49"/>
      <c r="BSX33" s="49"/>
      <c r="BSY33" s="49"/>
      <c r="BSZ33" s="49"/>
      <c r="BTA33" s="49"/>
      <c r="BTB33" s="49"/>
      <c r="BTC33" s="49"/>
      <c r="BTD33" s="49"/>
      <c r="BTE33" s="49"/>
      <c r="BTF33" s="49"/>
      <c r="BTG33" s="49"/>
      <c r="BTH33" s="49"/>
      <c r="BTI33" s="49"/>
      <c r="BTJ33" s="49"/>
      <c r="BTK33" s="49"/>
      <c r="BTL33" s="49"/>
      <c r="BTM33" s="49"/>
      <c r="BTN33" s="49"/>
      <c r="BTO33" s="49"/>
      <c r="BTP33" s="49"/>
      <c r="BTQ33" s="49"/>
      <c r="BTR33" s="49"/>
      <c r="BTS33" s="49"/>
      <c r="BTT33" s="49"/>
      <c r="BTU33" s="49"/>
      <c r="BTV33" s="49"/>
      <c r="BTW33" s="49"/>
      <c r="BTX33" s="49"/>
      <c r="BTY33" s="49"/>
      <c r="BTZ33" s="49"/>
      <c r="BUA33" s="49"/>
      <c r="BUB33" s="49"/>
      <c r="BUC33" s="49"/>
      <c r="BUD33" s="49"/>
      <c r="BUE33" s="49"/>
      <c r="BUF33" s="49"/>
      <c r="BUG33" s="49"/>
      <c r="BUH33" s="49"/>
      <c r="BUI33" s="49"/>
      <c r="BUJ33" s="49"/>
      <c r="BUK33" s="49"/>
      <c r="BUL33" s="49"/>
      <c r="BUM33" s="49"/>
      <c r="BUN33" s="49"/>
      <c r="BUO33" s="49"/>
      <c r="BUP33" s="49"/>
      <c r="BUQ33" s="49"/>
      <c r="BUR33" s="49"/>
      <c r="BUS33" s="49"/>
      <c r="BUT33" s="49"/>
      <c r="BUU33" s="49"/>
      <c r="BUV33" s="49"/>
      <c r="BUW33" s="49"/>
      <c r="BUX33" s="49"/>
      <c r="BUY33" s="49"/>
      <c r="BUZ33" s="49"/>
      <c r="BVA33" s="49"/>
      <c r="BVB33" s="49"/>
      <c r="BVC33" s="49"/>
      <c r="BVD33" s="49"/>
      <c r="BVE33" s="49"/>
      <c r="BVF33" s="49"/>
      <c r="BVG33" s="49"/>
      <c r="BVH33" s="49"/>
      <c r="BVI33" s="49"/>
      <c r="BVJ33" s="49"/>
      <c r="BVK33" s="49"/>
      <c r="BVL33" s="49"/>
      <c r="BVM33" s="49"/>
      <c r="BVN33" s="49"/>
      <c r="BVO33" s="49"/>
      <c r="BVP33" s="49"/>
      <c r="BVQ33" s="49"/>
      <c r="BVR33" s="49"/>
      <c r="BVS33" s="49"/>
      <c r="BVT33" s="49"/>
      <c r="BVU33" s="49"/>
      <c r="BVV33" s="49"/>
      <c r="BVW33" s="49"/>
      <c r="BVX33" s="49"/>
      <c r="BVY33" s="49"/>
      <c r="BVZ33" s="49"/>
      <c r="BWA33" s="49"/>
      <c r="BWB33" s="49"/>
      <c r="BWC33" s="49"/>
      <c r="BWD33" s="49"/>
      <c r="BWE33" s="49"/>
      <c r="BWF33" s="49"/>
      <c r="BWG33" s="49"/>
      <c r="BWH33" s="49"/>
      <c r="BWI33" s="49"/>
      <c r="BWJ33" s="49"/>
      <c r="BWK33" s="49"/>
      <c r="BWL33" s="49"/>
      <c r="BWM33" s="49"/>
      <c r="BWN33" s="49"/>
      <c r="BWO33" s="49"/>
      <c r="BWP33" s="49"/>
      <c r="BWQ33" s="49"/>
      <c r="BWR33" s="49"/>
      <c r="BWS33" s="49"/>
      <c r="BWT33" s="49"/>
      <c r="BWU33" s="49"/>
      <c r="BWV33" s="49"/>
      <c r="BWW33" s="49"/>
      <c r="BWX33" s="49"/>
      <c r="BWY33" s="49"/>
      <c r="BWZ33" s="49"/>
      <c r="BXA33" s="49"/>
      <c r="BXB33" s="49"/>
      <c r="BXC33" s="49"/>
      <c r="BXD33" s="49"/>
      <c r="BXE33" s="49"/>
      <c r="BXF33" s="49"/>
      <c r="BXG33" s="49"/>
      <c r="BXH33" s="49"/>
      <c r="BXI33" s="49"/>
      <c r="BXJ33" s="49"/>
      <c r="BXK33" s="49"/>
      <c r="BXL33" s="49"/>
      <c r="BXM33" s="49"/>
      <c r="BXN33" s="49"/>
      <c r="BXO33" s="49"/>
      <c r="BXP33" s="49"/>
      <c r="BXQ33" s="49"/>
      <c r="BXR33" s="49"/>
      <c r="BXS33" s="49"/>
      <c r="BXT33" s="49"/>
      <c r="BXU33" s="49"/>
      <c r="BXV33" s="49"/>
      <c r="BXW33" s="49"/>
      <c r="BXX33" s="49"/>
      <c r="BXY33" s="49"/>
      <c r="BXZ33" s="49"/>
      <c r="BYA33" s="49"/>
      <c r="BYB33" s="49"/>
      <c r="BYC33" s="49"/>
      <c r="BYD33" s="49"/>
      <c r="BYE33" s="49"/>
      <c r="BYF33" s="49"/>
      <c r="BYG33" s="49"/>
      <c r="BYH33" s="49"/>
      <c r="BYI33" s="49"/>
      <c r="BYJ33" s="49"/>
      <c r="BYK33" s="49"/>
      <c r="BYL33" s="49"/>
      <c r="BYM33" s="49"/>
      <c r="BYN33" s="49"/>
      <c r="BYO33" s="49"/>
      <c r="BYP33" s="49"/>
      <c r="BYQ33" s="49"/>
      <c r="BYR33" s="49"/>
      <c r="BYS33" s="49"/>
      <c r="BYT33" s="49"/>
      <c r="BYU33" s="49"/>
      <c r="BYV33" s="49"/>
      <c r="BYW33" s="49"/>
      <c r="BYX33" s="49"/>
      <c r="BYY33" s="49"/>
      <c r="BYZ33" s="49"/>
      <c r="BZA33" s="49"/>
      <c r="BZB33" s="49"/>
      <c r="BZC33" s="49"/>
      <c r="BZD33" s="49"/>
      <c r="BZE33" s="49"/>
      <c r="BZF33" s="49"/>
      <c r="BZG33" s="49"/>
      <c r="BZH33" s="49"/>
      <c r="BZI33" s="49"/>
      <c r="BZJ33" s="49"/>
      <c r="BZK33" s="49"/>
      <c r="BZL33" s="49"/>
      <c r="BZM33" s="49"/>
      <c r="BZN33" s="49"/>
      <c r="BZO33" s="49"/>
      <c r="BZP33" s="49"/>
      <c r="BZQ33" s="49"/>
      <c r="BZR33" s="49"/>
      <c r="BZS33" s="49"/>
      <c r="BZT33" s="49"/>
      <c r="BZU33" s="49"/>
      <c r="BZV33" s="49"/>
      <c r="BZW33" s="49"/>
      <c r="BZX33" s="49"/>
      <c r="BZY33" s="49"/>
      <c r="BZZ33" s="49"/>
      <c r="CAA33" s="49"/>
      <c r="CAB33" s="49"/>
      <c r="CAC33" s="49"/>
      <c r="CAD33" s="49"/>
      <c r="CAE33" s="49"/>
      <c r="CAF33" s="49"/>
      <c r="CAG33" s="49"/>
      <c r="CAH33" s="49"/>
      <c r="CAI33" s="49"/>
      <c r="CAJ33" s="49"/>
      <c r="CAK33" s="49"/>
      <c r="CAL33" s="49"/>
      <c r="CAM33" s="49"/>
      <c r="CAN33" s="49"/>
      <c r="CAO33" s="49"/>
      <c r="CAP33" s="49"/>
      <c r="CAQ33" s="49"/>
      <c r="CAR33" s="49"/>
      <c r="CAS33" s="49"/>
      <c r="CAT33" s="49"/>
      <c r="CAU33" s="49"/>
      <c r="CAV33" s="49"/>
      <c r="CAW33" s="49"/>
      <c r="CAX33" s="49"/>
      <c r="CAY33" s="49"/>
      <c r="CAZ33" s="49"/>
      <c r="CBA33" s="49"/>
      <c r="CBB33" s="49"/>
      <c r="CBC33" s="49"/>
      <c r="CBD33" s="49"/>
      <c r="CBE33" s="49"/>
      <c r="CBF33" s="49"/>
      <c r="CBG33" s="49"/>
      <c r="CBH33" s="49"/>
      <c r="CBI33" s="49"/>
      <c r="CBJ33" s="49"/>
      <c r="CBK33" s="49"/>
      <c r="CBL33" s="49"/>
      <c r="CBM33" s="49"/>
      <c r="CBN33" s="49"/>
      <c r="CBO33" s="49"/>
      <c r="CBP33" s="49"/>
      <c r="CBQ33" s="49"/>
      <c r="CBR33" s="49"/>
      <c r="CBS33" s="49"/>
      <c r="CBT33" s="49"/>
      <c r="CBU33" s="49"/>
      <c r="CBV33" s="49"/>
      <c r="CBW33" s="49"/>
      <c r="CBX33" s="49"/>
      <c r="CBY33" s="49"/>
      <c r="CBZ33" s="49"/>
      <c r="CCA33" s="49"/>
      <c r="CCB33" s="49"/>
      <c r="CCC33" s="49"/>
      <c r="CCD33" s="49"/>
      <c r="CCE33" s="49"/>
      <c r="CCF33" s="49"/>
      <c r="CCG33" s="49"/>
      <c r="CCH33" s="49"/>
      <c r="CCI33" s="49"/>
      <c r="CCJ33" s="49"/>
      <c r="CCK33" s="49"/>
      <c r="CCL33" s="49"/>
      <c r="CCM33" s="49"/>
      <c r="CCN33" s="49"/>
      <c r="CCO33" s="49"/>
      <c r="CCP33" s="49"/>
      <c r="CCQ33" s="49"/>
      <c r="CCR33" s="49"/>
      <c r="CCS33" s="49"/>
      <c r="CCT33" s="49"/>
      <c r="CCU33" s="49"/>
      <c r="CCV33" s="49"/>
      <c r="CCW33" s="49"/>
      <c r="CCX33" s="49"/>
      <c r="CCY33" s="49"/>
      <c r="CCZ33" s="49"/>
      <c r="CDA33" s="49"/>
      <c r="CDB33" s="49"/>
      <c r="CDC33" s="49"/>
      <c r="CDD33" s="49"/>
      <c r="CDE33" s="49"/>
      <c r="CDF33" s="49"/>
      <c r="CDG33" s="49"/>
      <c r="CDH33" s="49"/>
      <c r="CDI33" s="49"/>
      <c r="CDJ33" s="49"/>
      <c r="CDK33" s="49"/>
      <c r="CDL33" s="49"/>
      <c r="CDM33" s="49"/>
      <c r="CDN33" s="49"/>
      <c r="CDO33" s="49"/>
      <c r="CDP33" s="49"/>
      <c r="CDQ33" s="49"/>
      <c r="CDR33" s="49"/>
      <c r="CDS33" s="49"/>
      <c r="CDT33" s="49"/>
      <c r="CDU33" s="49"/>
      <c r="CDV33" s="49"/>
      <c r="CDW33" s="49"/>
      <c r="CDX33" s="49"/>
      <c r="CDY33" s="49"/>
      <c r="CDZ33" s="49"/>
      <c r="CEA33" s="49"/>
      <c r="CEB33" s="49"/>
      <c r="CEC33" s="49"/>
      <c r="CED33" s="49"/>
      <c r="CEE33" s="49"/>
      <c r="CEF33" s="49"/>
      <c r="CEG33" s="49"/>
      <c r="CEH33" s="49"/>
      <c r="CEI33" s="49"/>
      <c r="CEJ33" s="49"/>
      <c r="CEK33" s="49"/>
      <c r="CEL33" s="49"/>
      <c r="CEM33" s="49"/>
      <c r="CEN33" s="49"/>
      <c r="CEO33" s="49"/>
      <c r="CEP33" s="49"/>
      <c r="CEQ33" s="49"/>
      <c r="CER33" s="49"/>
      <c r="CES33" s="49"/>
      <c r="CET33" s="49"/>
      <c r="CEU33" s="49"/>
      <c r="CEV33" s="49"/>
      <c r="CEW33" s="49"/>
      <c r="CEX33" s="49"/>
      <c r="CEY33" s="49"/>
      <c r="CEZ33" s="49"/>
      <c r="CFA33" s="49"/>
      <c r="CFB33" s="49"/>
      <c r="CFC33" s="49"/>
      <c r="CFD33" s="49"/>
      <c r="CFE33" s="49"/>
      <c r="CFF33" s="49"/>
      <c r="CFG33" s="49"/>
      <c r="CFH33" s="49"/>
      <c r="CFI33" s="49"/>
      <c r="CFJ33" s="49"/>
      <c r="CFK33" s="49"/>
      <c r="CFL33" s="49"/>
      <c r="CFM33" s="49"/>
      <c r="CFN33" s="49"/>
      <c r="CFO33" s="49"/>
      <c r="CFP33" s="49"/>
      <c r="CFQ33" s="49"/>
      <c r="CFR33" s="49"/>
      <c r="CFS33" s="49"/>
      <c r="CFT33" s="49"/>
      <c r="CFU33" s="49"/>
      <c r="CFV33" s="49"/>
      <c r="CFW33" s="49"/>
      <c r="CFX33" s="49"/>
      <c r="CFY33" s="49"/>
      <c r="CFZ33" s="49"/>
      <c r="CGA33" s="49"/>
      <c r="CGB33" s="49"/>
      <c r="CGC33" s="49"/>
      <c r="CGD33" s="49"/>
      <c r="CGE33" s="49"/>
      <c r="CGF33" s="49"/>
      <c r="CGG33" s="49"/>
      <c r="CGH33" s="49"/>
      <c r="CGI33" s="49"/>
      <c r="CGJ33" s="49"/>
      <c r="CGK33" s="49"/>
      <c r="CGL33" s="49"/>
      <c r="CGM33" s="49"/>
      <c r="CGN33" s="49"/>
      <c r="CGO33" s="49"/>
      <c r="CGP33" s="49"/>
      <c r="CGQ33" s="49"/>
      <c r="CGR33" s="49"/>
      <c r="CGS33" s="49"/>
      <c r="CGT33" s="49"/>
      <c r="CGU33" s="49"/>
      <c r="CGV33" s="49"/>
      <c r="CGW33" s="49"/>
      <c r="CGX33" s="49"/>
      <c r="CGY33" s="49"/>
      <c r="CGZ33" s="49"/>
      <c r="CHA33" s="49"/>
      <c r="CHB33" s="49"/>
      <c r="CHC33" s="49"/>
      <c r="CHD33" s="49"/>
      <c r="CHE33" s="49"/>
      <c r="CHF33" s="49"/>
      <c r="CHG33" s="49"/>
      <c r="CHH33" s="49"/>
      <c r="CHI33" s="49"/>
      <c r="CHJ33" s="49"/>
      <c r="CHK33" s="49"/>
      <c r="CHL33" s="49"/>
      <c r="CHM33" s="49"/>
      <c r="CHN33" s="49"/>
      <c r="CHO33" s="49"/>
      <c r="CHP33" s="49"/>
      <c r="CHQ33" s="49"/>
      <c r="CHR33" s="49"/>
      <c r="CHS33" s="49"/>
      <c r="CHT33" s="49"/>
      <c r="CHU33" s="49"/>
      <c r="CHV33" s="49"/>
      <c r="CHW33" s="49"/>
      <c r="CHX33" s="49"/>
      <c r="CHY33" s="49"/>
      <c r="CHZ33" s="49"/>
      <c r="CIA33" s="49"/>
      <c r="CIB33" s="49"/>
      <c r="CIC33" s="49"/>
      <c r="CID33" s="49"/>
      <c r="CIE33" s="49"/>
      <c r="CIF33" s="49"/>
      <c r="CIG33" s="49"/>
      <c r="CIH33" s="49"/>
      <c r="CII33" s="49"/>
      <c r="CIJ33" s="49"/>
      <c r="CIK33" s="49"/>
      <c r="CIL33" s="49"/>
      <c r="CIM33" s="49"/>
      <c r="CIN33" s="49"/>
      <c r="CIO33" s="49"/>
      <c r="CIP33" s="49"/>
      <c r="CIQ33" s="49"/>
      <c r="CIR33" s="49"/>
      <c r="CIS33" s="49"/>
      <c r="CIT33" s="49"/>
      <c r="CIU33" s="49"/>
      <c r="CIV33" s="49"/>
      <c r="CIW33" s="49"/>
      <c r="CIX33" s="49"/>
      <c r="CIY33" s="49"/>
      <c r="CIZ33" s="49"/>
      <c r="CJA33" s="49"/>
      <c r="CJB33" s="49"/>
      <c r="CJC33" s="49"/>
      <c r="CJD33" s="49"/>
      <c r="CJE33" s="49"/>
      <c r="CJF33" s="49"/>
      <c r="CJG33" s="49"/>
      <c r="CJH33" s="49"/>
      <c r="CJI33" s="49"/>
      <c r="CJJ33" s="49"/>
      <c r="CJK33" s="49"/>
      <c r="CJL33" s="49"/>
      <c r="CJM33" s="49"/>
      <c r="CJN33" s="49"/>
      <c r="CJO33" s="49"/>
      <c r="CJP33" s="49"/>
      <c r="CJQ33" s="49"/>
      <c r="CJR33" s="49"/>
      <c r="CJS33" s="49"/>
      <c r="CJT33" s="49"/>
      <c r="CJU33" s="49"/>
      <c r="CJV33" s="49"/>
      <c r="CJW33" s="49"/>
      <c r="CJX33" s="49"/>
      <c r="CJY33" s="49"/>
      <c r="CJZ33" s="49"/>
      <c r="CKA33" s="49"/>
      <c r="CKB33" s="49"/>
      <c r="CKC33" s="49"/>
      <c r="CKD33" s="49"/>
      <c r="CKE33" s="49"/>
      <c r="CKF33" s="49"/>
      <c r="CKG33" s="49"/>
      <c r="CKH33" s="49"/>
      <c r="CKI33" s="49"/>
      <c r="CKJ33" s="49"/>
      <c r="CKK33" s="49"/>
      <c r="CKL33" s="49"/>
      <c r="CKM33" s="49"/>
      <c r="CKN33" s="49"/>
      <c r="CKO33" s="49"/>
      <c r="CKP33" s="49"/>
      <c r="CKQ33" s="49"/>
      <c r="CKR33" s="49"/>
      <c r="CKS33" s="49"/>
      <c r="CKT33" s="49"/>
      <c r="CKU33" s="49"/>
      <c r="CKV33" s="49"/>
      <c r="CKW33" s="49"/>
      <c r="CKX33" s="49"/>
      <c r="CKY33" s="49"/>
      <c r="CKZ33" s="49"/>
      <c r="CLA33" s="49"/>
      <c r="CLB33" s="49"/>
      <c r="CLC33" s="49"/>
      <c r="CLD33" s="49"/>
      <c r="CLE33" s="49"/>
      <c r="CLF33" s="49"/>
      <c r="CLG33" s="49"/>
      <c r="CLH33" s="49"/>
      <c r="CLI33" s="49"/>
      <c r="CLJ33" s="49"/>
      <c r="CLK33" s="49"/>
      <c r="CLL33" s="49"/>
      <c r="CLM33" s="49"/>
      <c r="CLN33" s="49"/>
      <c r="CLO33" s="49"/>
      <c r="CLP33" s="49"/>
      <c r="CLQ33" s="49"/>
      <c r="CLR33" s="49"/>
      <c r="CLS33" s="49"/>
      <c r="CLT33" s="49"/>
      <c r="CLU33" s="49"/>
      <c r="CLV33" s="49"/>
      <c r="CLW33" s="49"/>
      <c r="CLX33" s="49"/>
      <c r="CLY33" s="49"/>
      <c r="CLZ33" s="49"/>
      <c r="CMA33" s="49"/>
      <c r="CMB33" s="49"/>
      <c r="CMC33" s="49"/>
      <c r="CMD33" s="49"/>
      <c r="CME33" s="49"/>
      <c r="CMF33" s="49"/>
      <c r="CMG33" s="49"/>
      <c r="CMH33" s="49"/>
      <c r="CMI33" s="49"/>
      <c r="CMJ33" s="49"/>
      <c r="CMK33" s="49"/>
      <c r="CML33" s="49"/>
      <c r="CMM33" s="49"/>
      <c r="CMN33" s="49"/>
      <c r="CMO33" s="49"/>
      <c r="CMP33" s="49"/>
      <c r="CMQ33" s="49"/>
      <c r="CMR33" s="49"/>
      <c r="CMS33" s="49"/>
      <c r="CMT33" s="49"/>
      <c r="CMU33" s="49"/>
      <c r="CMV33" s="49"/>
      <c r="CMW33" s="49"/>
      <c r="CMX33" s="49"/>
      <c r="CMY33" s="49"/>
      <c r="CMZ33" s="49"/>
      <c r="CNA33" s="49"/>
      <c r="CNB33" s="49"/>
      <c r="CNC33" s="49"/>
      <c r="CND33" s="49"/>
      <c r="CNE33" s="49"/>
      <c r="CNF33" s="49"/>
      <c r="CNG33" s="49"/>
      <c r="CNH33" s="49"/>
      <c r="CNI33" s="49"/>
      <c r="CNJ33" s="49"/>
      <c r="CNK33" s="49"/>
      <c r="CNL33" s="49"/>
      <c r="CNM33" s="49"/>
      <c r="CNN33" s="49"/>
      <c r="CNO33" s="49"/>
      <c r="CNP33" s="49"/>
      <c r="CNQ33" s="49"/>
      <c r="CNR33" s="49"/>
      <c r="CNS33" s="49"/>
      <c r="CNT33" s="49"/>
      <c r="CNU33" s="49"/>
      <c r="CNV33" s="49"/>
      <c r="CNW33" s="49"/>
      <c r="CNX33" s="49"/>
      <c r="CNY33" s="49"/>
      <c r="CNZ33" s="49"/>
      <c r="COA33" s="49"/>
      <c r="COB33" s="49"/>
      <c r="COC33" s="49"/>
      <c r="COD33" s="49"/>
      <c r="COE33" s="49"/>
      <c r="COF33" s="49"/>
      <c r="COG33" s="49"/>
      <c r="COH33" s="49"/>
      <c r="COI33" s="49"/>
      <c r="COJ33" s="49"/>
      <c r="COK33" s="49"/>
      <c r="COL33" s="49"/>
      <c r="COM33" s="49"/>
      <c r="CON33" s="49"/>
      <c r="COO33" s="49"/>
      <c r="COP33" s="49"/>
      <c r="COQ33" s="49"/>
      <c r="COR33" s="49"/>
      <c r="COS33" s="49"/>
      <c r="COT33" s="49"/>
      <c r="COU33" s="49"/>
      <c r="COV33" s="49"/>
      <c r="COW33" s="49"/>
      <c r="COX33" s="49"/>
      <c r="COY33" s="49"/>
      <c r="COZ33" s="49"/>
      <c r="CPA33" s="49"/>
      <c r="CPB33" s="49"/>
      <c r="CPC33" s="49"/>
      <c r="CPD33" s="49"/>
      <c r="CPE33" s="49"/>
      <c r="CPF33" s="49"/>
      <c r="CPG33" s="49"/>
      <c r="CPH33" s="49"/>
      <c r="CPI33" s="49"/>
      <c r="CPJ33" s="49"/>
      <c r="CPK33" s="49"/>
      <c r="CPL33" s="49"/>
      <c r="CPM33" s="49"/>
      <c r="CPN33" s="49"/>
      <c r="CPO33" s="49"/>
      <c r="CPP33" s="49"/>
      <c r="CPQ33" s="49"/>
      <c r="CPR33" s="49"/>
      <c r="CPS33" s="49"/>
      <c r="CPT33" s="49"/>
      <c r="CPU33" s="49"/>
      <c r="CPV33" s="49"/>
      <c r="CPW33" s="49"/>
      <c r="CPX33" s="49"/>
      <c r="CPY33" s="49"/>
      <c r="CPZ33" s="49"/>
      <c r="CQA33" s="49"/>
      <c r="CQB33" s="49"/>
      <c r="CQC33" s="49"/>
      <c r="CQD33" s="49"/>
      <c r="CQE33" s="49"/>
      <c r="CQF33" s="49"/>
      <c r="CQG33" s="49"/>
      <c r="CQH33" s="49"/>
      <c r="CQI33" s="49"/>
      <c r="CQJ33" s="49"/>
      <c r="CQK33" s="49"/>
      <c r="CQL33" s="49"/>
      <c r="CQM33" s="49"/>
      <c r="CQN33" s="49"/>
      <c r="CQO33" s="49"/>
      <c r="CQP33" s="49"/>
      <c r="CQQ33" s="49"/>
      <c r="CQR33" s="49"/>
      <c r="CQS33" s="49"/>
      <c r="CQT33" s="49"/>
      <c r="CQU33" s="49"/>
      <c r="CQV33" s="49"/>
      <c r="CQW33" s="49"/>
      <c r="CQX33" s="49"/>
      <c r="CQY33" s="49"/>
      <c r="CQZ33" s="49"/>
      <c r="CRA33" s="49"/>
      <c r="CRB33" s="49"/>
      <c r="CRC33" s="49"/>
      <c r="CRD33" s="49"/>
      <c r="CRE33" s="49"/>
      <c r="CRF33" s="49"/>
      <c r="CRG33" s="49"/>
      <c r="CRH33" s="49"/>
      <c r="CRI33" s="49"/>
      <c r="CRJ33" s="49"/>
      <c r="CRK33" s="49"/>
      <c r="CRL33" s="49"/>
      <c r="CRM33" s="49"/>
      <c r="CRN33" s="49"/>
      <c r="CRO33" s="49"/>
      <c r="CRP33" s="49"/>
      <c r="CRQ33" s="49"/>
      <c r="CRR33" s="49"/>
      <c r="CRS33" s="49"/>
      <c r="CRT33" s="49"/>
      <c r="CRU33" s="49"/>
      <c r="CRV33" s="49"/>
      <c r="CRW33" s="49"/>
      <c r="CRX33" s="49"/>
      <c r="CRY33" s="49"/>
      <c r="CRZ33" s="49"/>
      <c r="CSA33" s="49"/>
      <c r="CSB33" s="49"/>
      <c r="CSC33" s="49"/>
      <c r="CSD33" s="49"/>
      <c r="CSE33" s="49"/>
      <c r="CSF33" s="49"/>
      <c r="CSG33" s="49"/>
      <c r="CSH33" s="49"/>
      <c r="CSI33" s="49"/>
      <c r="CSJ33" s="49"/>
      <c r="CSK33" s="49"/>
      <c r="CSL33" s="49"/>
      <c r="CSM33" s="49"/>
      <c r="CSN33" s="49"/>
      <c r="CSO33" s="49"/>
      <c r="CSP33" s="49"/>
      <c r="CSQ33" s="49"/>
      <c r="CSR33" s="49"/>
      <c r="CSS33" s="49"/>
      <c r="CST33" s="49"/>
      <c r="CSU33" s="49"/>
      <c r="CSV33" s="49"/>
      <c r="CSW33" s="49"/>
      <c r="CSX33" s="49"/>
      <c r="CSY33" s="49"/>
      <c r="CSZ33" s="49"/>
      <c r="CTA33" s="49"/>
      <c r="CTB33" s="49"/>
      <c r="CTC33" s="49"/>
      <c r="CTD33" s="49"/>
      <c r="CTE33" s="49"/>
      <c r="CTF33" s="49"/>
      <c r="CTG33" s="49"/>
      <c r="CTH33" s="49"/>
      <c r="CTI33" s="49"/>
      <c r="CTJ33" s="49"/>
      <c r="CTK33" s="49"/>
      <c r="CTL33" s="49"/>
      <c r="CTM33" s="49"/>
      <c r="CTN33" s="49"/>
      <c r="CTO33" s="49"/>
      <c r="CTP33" s="49"/>
      <c r="CTQ33" s="49"/>
      <c r="CTR33" s="49"/>
      <c r="CTS33" s="49"/>
      <c r="CTT33" s="49"/>
      <c r="CTU33" s="49"/>
      <c r="CTV33" s="49"/>
      <c r="CTW33" s="49"/>
      <c r="CTX33" s="49"/>
      <c r="CTY33" s="49"/>
      <c r="CTZ33" s="49"/>
      <c r="CUA33" s="49"/>
      <c r="CUB33" s="49"/>
      <c r="CUC33" s="49"/>
      <c r="CUD33" s="49"/>
      <c r="CUE33" s="49"/>
      <c r="CUF33" s="49"/>
      <c r="CUG33" s="49"/>
      <c r="CUH33" s="49"/>
      <c r="CUI33" s="49"/>
      <c r="CUJ33" s="49"/>
      <c r="CUK33" s="49"/>
      <c r="CUL33" s="49"/>
      <c r="CUM33" s="49"/>
      <c r="CUN33" s="49"/>
      <c r="CUO33" s="49"/>
      <c r="CUP33" s="49"/>
      <c r="CUQ33" s="49"/>
      <c r="CUR33" s="49"/>
      <c r="CUS33" s="49"/>
      <c r="CUT33" s="49"/>
      <c r="CUU33" s="49"/>
      <c r="CUV33" s="49"/>
      <c r="CUW33" s="49"/>
      <c r="CUX33" s="49"/>
      <c r="CUY33" s="49"/>
      <c r="CUZ33" s="49"/>
      <c r="CVA33" s="49"/>
      <c r="CVB33" s="49"/>
      <c r="CVC33" s="49"/>
      <c r="CVD33" s="49"/>
      <c r="CVE33" s="49"/>
      <c r="CVF33" s="49"/>
      <c r="CVG33" s="49"/>
      <c r="CVH33" s="49"/>
      <c r="CVI33" s="49"/>
      <c r="CVJ33" s="49"/>
      <c r="CVK33" s="49"/>
      <c r="CVL33" s="49"/>
      <c r="CVM33" s="49"/>
      <c r="CVN33" s="49"/>
      <c r="CVO33" s="49"/>
      <c r="CVP33" s="49"/>
      <c r="CVQ33" s="49"/>
      <c r="CVR33" s="49"/>
      <c r="CVS33" s="49"/>
      <c r="CVT33" s="49"/>
      <c r="CVU33" s="49"/>
      <c r="CVV33" s="49"/>
      <c r="CVW33" s="49"/>
      <c r="CVX33" s="49"/>
      <c r="CVY33" s="49"/>
      <c r="CVZ33" s="49"/>
      <c r="CWA33" s="49"/>
      <c r="CWB33" s="49"/>
      <c r="CWC33" s="49"/>
      <c r="CWD33" s="49"/>
      <c r="CWE33" s="49"/>
      <c r="CWF33" s="49"/>
      <c r="CWG33" s="49"/>
      <c r="CWH33" s="49"/>
      <c r="CWI33" s="49"/>
      <c r="CWJ33" s="49"/>
      <c r="CWK33" s="49"/>
      <c r="CWL33" s="49"/>
      <c r="CWM33" s="49"/>
      <c r="CWN33" s="49"/>
      <c r="CWO33" s="49"/>
      <c r="CWP33" s="49"/>
      <c r="CWQ33" s="49"/>
      <c r="CWR33" s="49"/>
      <c r="CWS33" s="49"/>
      <c r="CWT33" s="49"/>
      <c r="CWU33" s="49"/>
      <c r="CWV33" s="49"/>
      <c r="CWW33" s="49"/>
      <c r="CWX33" s="49"/>
      <c r="CWY33" s="49"/>
      <c r="CWZ33" s="49"/>
      <c r="CXA33" s="49"/>
      <c r="CXB33" s="49"/>
      <c r="CXC33" s="49"/>
      <c r="CXD33" s="49"/>
      <c r="CXE33" s="49"/>
      <c r="CXF33" s="49"/>
      <c r="CXG33" s="49"/>
      <c r="CXH33" s="49"/>
      <c r="CXI33" s="49"/>
      <c r="CXJ33" s="49"/>
      <c r="CXK33" s="49"/>
      <c r="CXL33" s="49"/>
      <c r="CXM33" s="49"/>
      <c r="CXN33" s="49"/>
      <c r="CXO33" s="49"/>
      <c r="CXP33" s="49"/>
      <c r="CXQ33" s="49"/>
      <c r="CXR33" s="49"/>
      <c r="CXS33" s="49"/>
      <c r="CXT33" s="49"/>
      <c r="CXU33" s="49"/>
      <c r="CXV33" s="49"/>
      <c r="CXW33" s="49"/>
      <c r="CXX33" s="49"/>
      <c r="CXY33" s="49"/>
      <c r="CXZ33" s="49"/>
      <c r="CYA33" s="49"/>
      <c r="CYB33" s="49"/>
      <c r="CYC33" s="49"/>
      <c r="CYD33" s="49"/>
      <c r="CYE33" s="49"/>
      <c r="CYF33" s="49"/>
      <c r="CYG33" s="49"/>
      <c r="CYH33" s="49"/>
      <c r="CYI33" s="49"/>
      <c r="CYJ33" s="49"/>
      <c r="CYK33" s="49"/>
      <c r="CYL33" s="49"/>
      <c r="CYM33" s="49"/>
      <c r="CYN33" s="49"/>
      <c r="CYO33" s="49"/>
      <c r="CYP33" s="49"/>
      <c r="CYQ33" s="49"/>
      <c r="CYR33" s="49"/>
      <c r="CYS33" s="49"/>
      <c r="CYT33" s="49"/>
      <c r="CYU33" s="49"/>
      <c r="CYV33" s="49"/>
      <c r="CYW33" s="49"/>
      <c r="CYX33" s="49"/>
      <c r="CYY33" s="49"/>
      <c r="CYZ33" s="49"/>
      <c r="CZA33" s="49"/>
      <c r="CZB33" s="49"/>
      <c r="CZC33" s="49"/>
      <c r="CZD33" s="49"/>
      <c r="CZE33" s="49"/>
      <c r="CZF33" s="49"/>
      <c r="CZG33" s="49"/>
      <c r="CZH33" s="49"/>
      <c r="CZI33" s="49"/>
      <c r="CZJ33" s="49"/>
      <c r="CZK33" s="49"/>
      <c r="CZL33" s="49"/>
      <c r="CZM33" s="49"/>
      <c r="CZN33" s="49"/>
      <c r="CZO33" s="49"/>
      <c r="CZP33" s="49"/>
      <c r="CZQ33" s="49"/>
      <c r="CZR33" s="49"/>
      <c r="CZS33" s="49"/>
      <c r="CZT33" s="49"/>
      <c r="CZU33" s="49"/>
      <c r="CZV33" s="49"/>
      <c r="CZW33" s="49"/>
      <c r="CZX33" s="49"/>
      <c r="CZY33" s="49"/>
      <c r="CZZ33" s="49"/>
      <c r="DAA33" s="49"/>
      <c r="DAB33" s="49"/>
      <c r="DAC33" s="49"/>
      <c r="DAD33" s="49"/>
      <c r="DAE33" s="49"/>
      <c r="DAF33" s="49"/>
      <c r="DAG33" s="49"/>
      <c r="DAH33" s="49"/>
      <c r="DAI33" s="49"/>
      <c r="DAJ33" s="49"/>
      <c r="DAK33" s="49"/>
      <c r="DAL33" s="49"/>
      <c r="DAM33" s="49"/>
      <c r="DAN33" s="49"/>
      <c r="DAO33" s="49"/>
      <c r="DAP33" s="49"/>
      <c r="DAQ33" s="49"/>
      <c r="DAR33" s="49"/>
      <c r="DAS33" s="49"/>
      <c r="DAT33" s="49"/>
      <c r="DAU33" s="49"/>
      <c r="DAV33" s="49"/>
      <c r="DAW33" s="49"/>
      <c r="DAX33" s="49"/>
      <c r="DAY33" s="49"/>
      <c r="DAZ33" s="49"/>
      <c r="DBA33" s="49"/>
      <c r="DBB33" s="49"/>
      <c r="DBC33" s="49"/>
      <c r="DBD33" s="49"/>
      <c r="DBE33" s="49"/>
      <c r="DBF33" s="49"/>
      <c r="DBG33" s="49"/>
      <c r="DBH33" s="49"/>
      <c r="DBI33" s="49"/>
      <c r="DBJ33" s="49"/>
      <c r="DBK33" s="49"/>
      <c r="DBL33" s="49"/>
      <c r="DBM33" s="49"/>
      <c r="DBN33" s="49"/>
      <c r="DBO33" s="49"/>
      <c r="DBP33" s="49"/>
      <c r="DBQ33" s="49"/>
      <c r="DBR33" s="49"/>
      <c r="DBS33" s="49"/>
      <c r="DBT33" s="49"/>
      <c r="DBU33" s="49"/>
      <c r="DBV33" s="49"/>
      <c r="DBW33" s="49"/>
      <c r="DBX33" s="49"/>
      <c r="DBY33" s="49"/>
      <c r="DBZ33" s="49"/>
      <c r="DCA33" s="49"/>
      <c r="DCB33" s="49"/>
      <c r="DCC33" s="49"/>
      <c r="DCD33" s="49"/>
      <c r="DCE33" s="49"/>
      <c r="DCF33" s="49"/>
      <c r="DCG33" s="49"/>
      <c r="DCH33" s="49"/>
      <c r="DCI33" s="49"/>
      <c r="DCJ33" s="49"/>
      <c r="DCK33" s="49"/>
      <c r="DCL33" s="49"/>
      <c r="DCM33" s="49"/>
      <c r="DCN33" s="49"/>
      <c r="DCO33" s="49"/>
      <c r="DCP33" s="49"/>
      <c r="DCQ33" s="49"/>
      <c r="DCR33" s="49"/>
      <c r="DCS33" s="49"/>
      <c r="DCT33" s="49"/>
      <c r="DCU33" s="49"/>
      <c r="DCV33" s="49"/>
      <c r="DCW33" s="49"/>
      <c r="DCX33" s="49"/>
      <c r="DCY33" s="49"/>
      <c r="DCZ33" s="49"/>
      <c r="DDA33" s="49"/>
      <c r="DDB33" s="49"/>
      <c r="DDC33" s="49"/>
      <c r="DDD33" s="49"/>
      <c r="DDE33" s="49"/>
      <c r="DDF33" s="49"/>
      <c r="DDG33" s="49"/>
      <c r="DDH33" s="49"/>
      <c r="DDI33" s="49"/>
      <c r="DDJ33" s="49"/>
      <c r="DDK33" s="49"/>
      <c r="DDL33" s="49"/>
      <c r="DDM33" s="49"/>
      <c r="DDN33" s="49"/>
      <c r="DDO33" s="49"/>
      <c r="DDP33" s="49"/>
      <c r="DDQ33" s="49"/>
      <c r="DDR33" s="49"/>
      <c r="DDS33" s="49"/>
      <c r="DDT33" s="49"/>
      <c r="DDU33" s="49"/>
      <c r="DDV33" s="49"/>
      <c r="DDW33" s="49"/>
      <c r="DDX33" s="49"/>
      <c r="DDY33" s="49"/>
      <c r="DDZ33" s="49"/>
      <c r="DEA33" s="49"/>
      <c r="DEB33" s="49"/>
      <c r="DEC33" s="49"/>
      <c r="DED33" s="49"/>
      <c r="DEE33" s="49"/>
      <c r="DEF33" s="49"/>
      <c r="DEG33" s="49"/>
      <c r="DEH33" s="49"/>
      <c r="DEI33" s="49"/>
      <c r="DEJ33" s="49"/>
      <c r="DEK33" s="49"/>
      <c r="DEL33" s="49"/>
      <c r="DEM33" s="49"/>
      <c r="DEN33" s="49"/>
      <c r="DEO33" s="49"/>
      <c r="DEP33" s="49"/>
      <c r="DEQ33" s="49"/>
      <c r="DER33" s="49"/>
      <c r="DES33" s="49"/>
      <c r="DET33" s="49"/>
      <c r="DEU33" s="49"/>
      <c r="DEV33" s="49"/>
      <c r="DEW33" s="49"/>
      <c r="DEX33" s="49"/>
      <c r="DEY33" s="49"/>
      <c r="DEZ33" s="49"/>
      <c r="DFA33" s="49"/>
      <c r="DFB33" s="49"/>
      <c r="DFC33" s="49"/>
      <c r="DFD33" s="49"/>
      <c r="DFE33" s="49"/>
      <c r="DFF33" s="49"/>
      <c r="DFG33" s="49"/>
      <c r="DFH33" s="49"/>
      <c r="DFI33" s="49"/>
      <c r="DFJ33" s="49"/>
      <c r="DFK33" s="49"/>
      <c r="DFL33" s="49"/>
      <c r="DFM33" s="49"/>
      <c r="DFN33" s="49"/>
      <c r="DFO33" s="49"/>
      <c r="DFP33" s="49"/>
      <c r="DFQ33" s="49"/>
      <c r="DFR33" s="49"/>
      <c r="DFS33" s="49"/>
      <c r="DFT33" s="49"/>
      <c r="DFU33" s="49"/>
      <c r="DFV33" s="49"/>
      <c r="DFW33" s="49"/>
      <c r="DFX33" s="49"/>
      <c r="DFY33" s="49"/>
      <c r="DFZ33" s="49"/>
      <c r="DGA33" s="49"/>
      <c r="DGB33" s="49"/>
      <c r="DGC33" s="49"/>
      <c r="DGD33" s="49"/>
      <c r="DGE33" s="49"/>
      <c r="DGF33" s="49"/>
      <c r="DGG33" s="49"/>
      <c r="DGH33" s="49"/>
      <c r="DGI33" s="49"/>
      <c r="DGJ33" s="49"/>
      <c r="DGK33" s="49"/>
      <c r="DGL33" s="49"/>
      <c r="DGM33" s="49"/>
      <c r="DGN33" s="49"/>
      <c r="DGO33" s="49"/>
      <c r="DGP33" s="49"/>
      <c r="DGQ33" s="49"/>
      <c r="DGR33" s="49"/>
      <c r="DGS33" s="49"/>
      <c r="DGT33" s="49"/>
      <c r="DGU33" s="49"/>
      <c r="DGV33" s="49"/>
      <c r="DGW33" s="49"/>
      <c r="DGX33" s="49"/>
      <c r="DGY33" s="49"/>
      <c r="DGZ33" s="49"/>
      <c r="DHA33" s="49"/>
      <c r="DHB33" s="49"/>
      <c r="DHC33" s="49"/>
      <c r="DHD33" s="49"/>
      <c r="DHE33" s="49"/>
      <c r="DHF33" s="49"/>
      <c r="DHG33" s="49"/>
      <c r="DHH33" s="49"/>
      <c r="DHI33" s="49"/>
      <c r="DHJ33" s="49"/>
      <c r="DHK33" s="49"/>
      <c r="DHL33" s="49"/>
      <c r="DHM33" s="49"/>
      <c r="DHN33" s="49"/>
      <c r="DHO33" s="49"/>
      <c r="DHP33" s="49"/>
      <c r="DHQ33" s="49"/>
      <c r="DHR33" s="49"/>
      <c r="DHS33" s="49"/>
      <c r="DHT33" s="49"/>
      <c r="DHU33" s="49"/>
      <c r="DHV33" s="49"/>
      <c r="DHW33" s="49"/>
      <c r="DHX33" s="49"/>
      <c r="DHY33" s="49"/>
      <c r="DHZ33" s="49"/>
      <c r="DIA33" s="49"/>
      <c r="DIB33" s="49"/>
      <c r="DIC33" s="49"/>
      <c r="DID33" s="49"/>
      <c r="DIE33" s="49"/>
      <c r="DIF33" s="49"/>
      <c r="DIG33" s="49"/>
      <c r="DIH33" s="49"/>
      <c r="DII33" s="49"/>
      <c r="DIJ33" s="49"/>
      <c r="DIK33" s="49"/>
      <c r="DIL33" s="49"/>
      <c r="DIM33" s="49"/>
      <c r="DIN33" s="49"/>
      <c r="DIO33" s="49"/>
      <c r="DIP33" s="49"/>
      <c r="DIQ33" s="49"/>
      <c r="DIR33" s="49"/>
      <c r="DIS33" s="49"/>
      <c r="DIT33" s="49"/>
      <c r="DIU33" s="49"/>
      <c r="DIV33" s="49"/>
      <c r="DIW33" s="49"/>
      <c r="DIX33" s="49"/>
      <c r="DIY33" s="49"/>
      <c r="DIZ33" s="49"/>
      <c r="DJA33" s="49"/>
      <c r="DJB33" s="49"/>
      <c r="DJC33" s="49"/>
      <c r="DJD33" s="49"/>
      <c r="DJE33" s="49"/>
      <c r="DJF33" s="49"/>
      <c r="DJG33" s="49"/>
      <c r="DJH33" s="49"/>
      <c r="DJI33" s="49"/>
      <c r="DJJ33" s="49"/>
      <c r="DJK33" s="49"/>
      <c r="DJL33" s="49"/>
      <c r="DJM33" s="49"/>
      <c r="DJN33" s="49"/>
      <c r="DJO33" s="49"/>
      <c r="DJP33" s="49"/>
      <c r="DJQ33" s="49"/>
      <c r="DJR33" s="49"/>
      <c r="DJS33" s="49"/>
      <c r="DJT33" s="49"/>
      <c r="DJU33" s="49"/>
      <c r="DJV33" s="49"/>
      <c r="DJW33" s="49"/>
      <c r="DJX33" s="49"/>
      <c r="DJY33" s="49"/>
      <c r="DJZ33" s="49"/>
      <c r="DKA33" s="49"/>
      <c r="DKB33" s="49"/>
      <c r="DKC33" s="49"/>
      <c r="DKD33" s="49"/>
      <c r="DKE33" s="49"/>
      <c r="DKF33" s="49"/>
      <c r="DKG33" s="49"/>
      <c r="DKH33" s="49"/>
      <c r="DKI33" s="49"/>
      <c r="DKJ33" s="49"/>
      <c r="DKK33" s="49"/>
      <c r="DKL33" s="49"/>
      <c r="DKM33" s="49"/>
      <c r="DKN33" s="49"/>
      <c r="DKO33" s="49"/>
      <c r="DKP33" s="49"/>
      <c r="DKQ33" s="49"/>
      <c r="DKR33" s="49"/>
      <c r="DKS33" s="49"/>
      <c r="DKT33" s="49"/>
      <c r="DKU33" s="49"/>
      <c r="DKV33" s="49"/>
      <c r="DKW33" s="49"/>
      <c r="DKX33" s="49"/>
      <c r="DKY33" s="49"/>
      <c r="DKZ33" s="49"/>
      <c r="DLA33" s="49"/>
      <c r="DLB33" s="49"/>
      <c r="DLC33" s="49"/>
      <c r="DLD33" s="49"/>
      <c r="DLE33" s="49"/>
      <c r="DLF33" s="49"/>
      <c r="DLG33" s="49"/>
      <c r="DLH33" s="49"/>
      <c r="DLI33" s="49"/>
      <c r="DLJ33" s="49"/>
      <c r="DLK33" s="49"/>
      <c r="DLL33" s="49"/>
      <c r="DLM33" s="49"/>
      <c r="DLN33" s="49"/>
      <c r="DLO33" s="49"/>
      <c r="DLP33" s="49"/>
      <c r="DLQ33" s="49"/>
      <c r="DLR33" s="49"/>
      <c r="DLS33" s="49"/>
      <c r="DLT33" s="49"/>
      <c r="DLU33" s="49"/>
      <c r="DLV33" s="49"/>
      <c r="DLW33" s="49"/>
      <c r="DLX33" s="49"/>
      <c r="DLY33" s="49"/>
      <c r="DLZ33" s="49"/>
      <c r="DMA33" s="49"/>
      <c r="DMB33" s="49"/>
      <c r="DMC33" s="49"/>
      <c r="DMD33" s="49"/>
      <c r="DME33" s="49"/>
      <c r="DMF33" s="49"/>
      <c r="DMG33" s="49"/>
      <c r="DMH33" s="49"/>
      <c r="DMI33" s="49"/>
      <c r="DMJ33" s="49"/>
      <c r="DMK33" s="49"/>
      <c r="DML33" s="49"/>
      <c r="DMM33" s="49"/>
      <c r="DMN33" s="49"/>
      <c r="DMO33" s="49"/>
      <c r="DMP33" s="49"/>
      <c r="DMQ33" s="49"/>
      <c r="DMR33" s="49"/>
      <c r="DMS33" s="49"/>
      <c r="DMT33" s="49"/>
      <c r="DMU33" s="49"/>
      <c r="DMV33" s="49"/>
      <c r="DMW33" s="49"/>
      <c r="DMX33" s="49"/>
      <c r="DMY33" s="49"/>
      <c r="DMZ33" s="49"/>
      <c r="DNA33" s="49"/>
      <c r="DNB33" s="49"/>
      <c r="DNC33" s="49"/>
      <c r="DND33" s="49"/>
      <c r="DNE33" s="49"/>
      <c r="DNF33" s="49"/>
      <c r="DNG33" s="49"/>
      <c r="DNH33" s="49"/>
      <c r="DNI33" s="49"/>
      <c r="DNJ33" s="49"/>
      <c r="DNK33" s="49"/>
      <c r="DNL33" s="49"/>
      <c r="DNM33" s="49"/>
      <c r="DNN33" s="49"/>
      <c r="DNO33" s="49"/>
      <c r="DNP33" s="49"/>
      <c r="DNQ33" s="49"/>
      <c r="DNR33" s="49"/>
      <c r="DNS33" s="49"/>
      <c r="DNT33" s="49"/>
      <c r="DNU33" s="49"/>
      <c r="DNV33" s="49"/>
      <c r="DNW33" s="49"/>
      <c r="DNX33" s="49"/>
      <c r="DNY33" s="49"/>
      <c r="DNZ33" s="49"/>
      <c r="DOA33" s="49"/>
      <c r="DOB33" s="49"/>
      <c r="DOC33" s="49"/>
      <c r="DOD33" s="49"/>
      <c r="DOE33" s="49"/>
      <c r="DOF33" s="49"/>
      <c r="DOG33" s="49"/>
      <c r="DOH33" s="49"/>
      <c r="DOI33" s="49"/>
      <c r="DOJ33" s="49"/>
      <c r="DOK33" s="49"/>
      <c r="DOL33" s="49"/>
      <c r="DOM33" s="49"/>
      <c r="DON33" s="49"/>
      <c r="DOO33" s="49"/>
      <c r="DOP33" s="49"/>
      <c r="DOQ33" s="49"/>
      <c r="DOR33" s="49"/>
      <c r="DOS33" s="49"/>
      <c r="DOT33" s="49"/>
      <c r="DOU33" s="49"/>
      <c r="DOV33" s="49"/>
      <c r="DOW33" s="49"/>
      <c r="DOX33" s="49"/>
      <c r="DOY33" s="49"/>
      <c r="DOZ33" s="49"/>
      <c r="DPA33" s="49"/>
      <c r="DPB33" s="49"/>
      <c r="DPC33" s="49"/>
      <c r="DPD33" s="49"/>
      <c r="DPE33" s="49"/>
      <c r="DPF33" s="49"/>
      <c r="DPG33" s="49"/>
      <c r="DPH33" s="49"/>
      <c r="DPI33" s="49"/>
      <c r="DPJ33" s="49"/>
      <c r="DPK33" s="49"/>
      <c r="DPL33" s="49"/>
      <c r="DPM33" s="49"/>
      <c r="DPN33" s="49"/>
      <c r="DPO33" s="49"/>
      <c r="DPP33" s="49"/>
      <c r="DPQ33" s="49"/>
      <c r="DPR33" s="49"/>
      <c r="DPS33" s="49"/>
      <c r="DPT33" s="49"/>
      <c r="DPU33" s="49"/>
      <c r="DPV33" s="49"/>
      <c r="DPW33" s="49"/>
      <c r="DPX33" s="49"/>
      <c r="DPY33" s="49"/>
      <c r="DPZ33" s="49"/>
      <c r="DQA33" s="49"/>
      <c r="DQB33" s="49"/>
      <c r="DQC33" s="49"/>
      <c r="DQD33" s="49"/>
      <c r="DQE33" s="49"/>
      <c r="DQF33" s="49"/>
      <c r="DQG33" s="49"/>
      <c r="DQH33" s="49"/>
      <c r="DQI33" s="49"/>
      <c r="DQJ33" s="49"/>
      <c r="DQK33" s="49"/>
      <c r="DQL33" s="49"/>
      <c r="DQM33" s="49"/>
      <c r="DQN33" s="49"/>
      <c r="DQO33" s="49"/>
      <c r="DQP33" s="49"/>
      <c r="DQQ33" s="49"/>
      <c r="DQR33" s="49"/>
      <c r="DQS33" s="49"/>
      <c r="DQT33" s="49"/>
      <c r="DQU33" s="49"/>
      <c r="DQV33" s="49"/>
      <c r="DQW33" s="49"/>
      <c r="DQX33" s="49"/>
      <c r="DQY33" s="49"/>
      <c r="DQZ33" s="49"/>
      <c r="DRA33" s="49"/>
      <c r="DRB33" s="49"/>
      <c r="DRC33" s="49"/>
      <c r="DRD33" s="49"/>
      <c r="DRE33" s="49"/>
      <c r="DRF33" s="49"/>
      <c r="DRG33" s="49"/>
      <c r="DRH33" s="49"/>
      <c r="DRI33" s="49"/>
      <c r="DRJ33" s="49"/>
      <c r="DRK33" s="49"/>
      <c r="DRL33" s="49"/>
      <c r="DRM33" s="49"/>
      <c r="DRN33" s="49"/>
      <c r="DRO33" s="49"/>
      <c r="DRP33" s="49"/>
      <c r="DRQ33" s="49"/>
      <c r="DRR33" s="49"/>
      <c r="DRS33" s="49"/>
      <c r="DRT33" s="49"/>
      <c r="DRU33" s="49"/>
      <c r="DRV33" s="49"/>
      <c r="DRW33" s="49"/>
      <c r="DRX33" s="49"/>
      <c r="DRY33" s="49"/>
      <c r="DRZ33" s="49"/>
      <c r="DSA33" s="49"/>
      <c r="DSB33" s="49"/>
      <c r="DSC33" s="49"/>
      <c r="DSD33" s="49"/>
      <c r="DSE33" s="49"/>
      <c r="DSF33" s="49"/>
      <c r="DSG33" s="49"/>
      <c r="DSH33" s="49"/>
      <c r="DSI33" s="49"/>
      <c r="DSJ33" s="49"/>
      <c r="DSK33" s="49"/>
      <c r="DSL33" s="49"/>
      <c r="DSM33" s="49"/>
      <c r="DSN33" s="49"/>
      <c r="DSO33" s="49"/>
      <c r="DSP33" s="49"/>
      <c r="DSQ33" s="49"/>
      <c r="DSR33" s="49"/>
      <c r="DSS33" s="49"/>
      <c r="DST33" s="49"/>
      <c r="DSU33" s="49"/>
      <c r="DSV33" s="49"/>
      <c r="DSW33" s="49"/>
      <c r="DSX33" s="49"/>
      <c r="DSY33" s="49"/>
      <c r="DSZ33" s="49"/>
      <c r="DTA33" s="49"/>
      <c r="DTB33" s="49"/>
      <c r="DTC33" s="49"/>
      <c r="DTD33" s="49"/>
      <c r="DTE33" s="49"/>
      <c r="DTF33" s="49"/>
      <c r="DTG33" s="49"/>
      <c r="DTH33" s="49"/>
      <c r="DTI33" s="49"/>
      <c r="DTJ33" s="49"/>
      <c r="DTK33" s="49"/>
      <c r="DTL33" s="49"/>
      <c r="DTM33" s="49"/>
      <c r="DTN33" s="49"/>
      <c r="DTO33" s="49"/>
      <c r="DTP33" s="49"/>
      <c r="DTQ33" s="49"/>
      <c r="DTR33" s="49"/>
      <c r="DTS33" s="49"/>
      <c r="DTT33" s="49"/>
      <c r="DTU33" s="49"/>
      <c r="DTV33" s="49"/>
      <c r="DTW33" s="49"/>
      <c r="DTX33" s="49"/>
      <c r="DTY33" s="49"/>
      <c r="DTZ33" s="49"/>
      <c r="DUA33" s="49"/>
      <c r="DUB33" s="49"/>
      <c r="DUC33" s="49"/>
      <c r="DUD33" s="49"/>
      <c r="DUE33" s="49"/>
      <c r="DUF33" s="49"/>
      <c r="DUG33" s="49"/>
      <c r="DUH33" s="49"/>
      <c r="DUI33" s="49"/>
      <c r="DUJ33" s="49"/>
      <c r="DUK33" s="49"/>
      <c r="DUL33" s="49"/>
      <c r="DUM33" s="49"/>
      <c r="DUN33" s="49"/>
      <c r="DUO33" s="49"/>
      <c r="DUP33" s="49"/>
      <c r="DUQ33" s="49"/>
      <c r="DUR33" s="49"/>
      <c r="DUS33" s="49"/>
      <c r="DUT33" s="49"/>
      <c r="DUU33" s="49"/>
      <c r="DUV33" s="49"/>
      <c r="DUW33" s="49"/>
      <c r="DUX33" s="49"/>
      <c r="DUY33" s="49"/>
      <c r="DUZ33" s="49"/>
      <c r="DVA33" s="49"/>
      <c r="DVB33" s="49"/>
      <c r="DVC33" s="49"/>
      <c r="DVD33" s="49"/>
      <c r="DVE33" s="49"/>
      <c r="DVF33" s="49"/>
      <c r="DVG33" s="49"/>
      <c r="DVH33" s="49"/>
      <c r="DVI33" s="49"/>
      <c r="DVJ33" s="49"/>
      <c r="DVK33" s="49"/>
      <c r="DVL33" s="49"/>
      <c r="DVM33" s="49"/>
      <c r="DVN33" s="49"/>
      <c r="DVO33" s="49"/>
      <c r="DVP33" s="49"/>
      <c r="DVQ33" s="49"/>
      <c r="DVR33" s="49"/>
      <c r="DVS33" s="49"/>
      <c r="DVT33" s="49"/>
      <c r="DVU33" s="49"/>
      <c r="DVV33" s="49"/>
      <c r="DVW33" s="49"/>
      <c r="DVX33" s="49"/>
      <c r="DVY33" s="49"/>
      <c r="DVZ33" s="49"/>
      <c r="DWA33" s="49"/>
      <c r="DWB33" s="49"/>
      <c r="DWC33" s="49"/>
      <c r="DWD33" s="49"/>
      <c r="DWE33" s="49"/>
      <c r="DWF33" s="49"/>
      <c r="DWG33" s="49"/>
      <c r="DWH33" s="49"/>
      <c r="DWI33" s="49"/>
      <c r="DWJ33" s="49"/>
      <c r="DWK33" s="49"/>
      <c r="DWL33" s="49"/>
      <c r="DWM33" s="49"/>
      <c r="DWN33" s="49"/>
      <c r="DWO33" s="49"/>
      <c r="DWP33" s="49"/>
      <c r="DWQ33" s="49"/>
      <c r="DWR33" s="49"/>
      <c r="DWS33" s="49"/>
      <c r="DWT33" s="49"/>
      <c r="DWU33" s="49"/>
      <c r="DWV33" s="49"/>
      <c r="DWW33" s="49"/>
      <c r="DWX33" s="49"/>
      <c r="DWY33" s="49"/>
      <c r="DWZ33" s="49"/>
      <c r="DXA33" s="49"/>
      <c r="DXB33" s="49"/>
      <c r="DXC33" s="49"/>
      <c r="DXD33" s="49"/>
      <c r="DXE33" s="49"/>
      <c r="DXF33" s="49"/>
      <c r="DXG33" s="49"/>
      <c r="DXH33" s="49"/>
      <c r="DXI33" s="49"/>
      <c r="DXJ33" s="49"/>
      <c r="DXK33" s="49"/>
      <c r="DXL33" s="49"/>
      <c r="DXM33" s="49"/>
      <c r="DXN33" s="49"/>
      <c r="DXO33" s="49"/>
      <c r="DXP33" s="49"/>
      <c r="DXQ33" s="49"/>
      <c r="DXR33" s="49"/>
      <c r="DXS33" s="49"/>
      <c r="DXT33" s="49"/>
      <c r="DXU33" s="49"/>
      <c r="DXV33" s="49"/>
      <c r="DXW33" s="49"/>
      <c r="DXX33" s="49"/>
      <c r="DXY33" s="49"/>
      <c r="DXZ33" s="49"/>
      <c r="DYA33" s="49"/>
      <c r="DYB33" s="49"/>
      <c r="DYC33" s="49"/>
      <c r="DYD33" s="49"/>
      <c r="DYE33" s="49"/>
      <c r="DYF33" s="49"/>
      <c r="DYG33" s="49"/>
      <c r="DYH33" s="49"/>
      <c r="DYI33" s="49"/>
      <c r="DYJ33" s="49"/>
      <c r="DYK33" s="49"/>
      <c r="DYL33" s="49"/>
      <c r="DYM33" s="49"/>
      <c r="DYN33" s="49"/>
      <c r="DYO33" s="49"/>
      <c r="DYP33" s="49"/>
      <c r="DYQ33" s="49"/>
      <c r="DYR33" s="49"/>
      <c r="DYS33" s="49"/>
      <c r="DYT33" s="49"/>
      <c r="DYU33" s="49"/>
      <c r="DYV33" s="49"/>
      <c r="DYW33" s="49"/>
      <c r="DYX33" s="49"/>
      <c r="DYY33" s="49"/>
      <c r="DYZ33" s="49"/>
      <c r="DZA33" s="49"/>
      <c r="DZB33" s="49"/>
      <c r="DZC33" s="49"/>
      <c r="DZD33" s="49"/>
      <c r="DZE33" s="49"/>
      <c r="DZF33" s="49"/>
      <c r="DZG33" s="49"/>
      <c r="DZH33" s="49"/>
      <c r="DZI33" s="49"/>
      <c r="DZJ33" s="49"/>
      <c r="DZK33" s="49"/>
      <c r="DZL33" s="49"/>
      <c r="DZM33" s="49"/>
      <c r="DZN33" s="49"/>
      <c r="DZO33" s="49"/>
      <c r="DZP33" s="49"/>
      <c r="DZQ33" s="49"/>
      <c r="DZR33" s="49"/>
      <c r="DZS33" s="49"/>
      <c r="DZT33" s="49"/>
      <c r="DZU33" s="49"/>
      <c r="DZV33" s="49"/>
      <c r="DZW33" s="49"/>
      <c r="DZX33" s="49"/>
      <c r="DZY33" s="49"/>
      <c r="DZZ33" s="49"/>
      <c r="EAA33" s="49"/>
      <c r="EAB33" s="49"/>
      <c r="EAC33" s="49"/>
      <c r="EAD33" s="49"/>
      <c r="EAE33" s="49"/>
      <c r="EAF33" s="49"/>
      <c r="EAG33" s="49"/>
      <c r="EAH33" s="49"/>
      <c r="EAI33" s="49"/>
      <c r="EAJ33" s="49"/>
      <c r="EAK33" s="49"/>
      <c r="EAL33" s="49"/>
      <c r="EAM33" s="49"/>
      <c r="EAN33" s="49"/>
      <c r="EAO33" s="49"/>
      <c r="EAP33" s="49"/>
      <c r="EAQ33" s="49"/>
      <c r="EAR33" s="49"/>
      <c r="EAS33" s="49"/>
      <c r="EAT33" s="49"/>
      <c r="EAU33" s="49"/>
      <c r="EAV33" s="49"/>
      <c r="EAW33" s="49"/>
      <c r="EAX33" s="49"/>
      <c r="EAY33" s="49"/>
      <c r="EAZ33" s="49"/>
      <c r="EBA33" s="49"/>
      <c r="EBB33" s="49"/>
      <c r="EBC33" s="49"/>
      <c r="EBD33" s="49"/>
      <c r="EBE33" s="49"/>
      <c r="EBF33" s="49"/>
      <c r="EBG33" s="49"/>
      <c r="EBH33" s="49"/>
      <c r="EBI33" s="49"/>
      <c r="EBJ33" s="49"/>
      <c r="EBK33" s="49"/>
      <c r="EBL33" s="49"/>
      <c r="EBM33" s="49"/>
      <c r="EBN33" s="49"/>
      <c r="EBO33" s="49"/>
      <c r="EBP33" s="49"/>
      <c r="EBQ33" s="49"/>
      <c r="EBR33" s="49"/>
      <c r="EBS33" s="49"/>
      <c r="EBT33" s="49"/>
      <c r="EBU33" s="49"/>
      <c r="EBV33" s="49"/>
      <c r="EBW33" s="49"/>
      <c r="EBX33" s="49"/>
      <c r="EBY33" s="49"/>
      <c r="EBZ33" s="49"/>
      <c r="ECA33" s="49"/>
      <c r="ECB33" s="49"/>
      <c r="ECC33" s="49"/>
      <c r="ECD33" s="49"/>
      <c r="ECE33" s="49"/>
      <c r="ECF33" s="49"/>
      <c r="ECG33" s="49"/>
      <c r="ECH33" s="49"/>
      <c r="ECI33" s="49"/>
      <c r="ECJ33" s="49"/>
      <c r="ECK33" s="49"/>
      <c r="ECL33" s="49"/>
      <c r="ECM33" s="49"/>
      <c r="ECN33" s="49"/>
      <c r="ECO33" s="49"/>
      <c r="ECP33" s="49"/>
      <c r="ECQ33" s="49"/>
      <c r="ECR33" s="49"/>
      <c r="ECS33" s="49"/>
      <c r="ECT33" s="49"/>
      <c r="ECU33" s="49"/>
      <c r="ECV33" s="49"/>
      <c r="ECW33" s="49"/>
      <c r="ECX33" s="49"/>
      <c r="ECY33" s="49"/>
      <c r="ECZ33" s="49"/>
      <c r="EDA33" s="49"/>
      <c r="EDB33" s="49"/>
      <c r="EDC33" s="49"/>
      <c r="EDD33" s="49"/>
      <c r="EDE33" s="49"/>
      <c r="EDF33" s="49"/>
      <c r="EDG33" s="49"/>
      <c r="EDH33" s="49"/>
      <c r="EDI33" s="49"/>
      <c r="EDJ33" s="49"/>
      <c r="EDK33" s="49"/>
      <c r="EDL33" s="49"/>
      <c r="EDM33" s="49"/>
      <c r="EDN33" s="49"/>
      <c r="EDO33" s="49"/>
      <c r="EDP33" s="49"/>
      <c r="EDQ33" s="49"/>
      <c r="EDR33" s="49"/>
      <c r="EDS33" s="49"/>
      <c r="EDT33" s="49"/>
      <c r="EDU33" s="49"/>
      <c r="EDV33" s="49"/>
      <c r="EDW33" s="49"/>
      <c r="EDX33" s="49"/>
      <c r="EDY33" s="49"/>
      <c r="EDZ33" s="49"/>
      <c r="EEA33" s="49"/>
      <c r="EEB33" s="49"/>
      <c r="EEC33" s="49"/>
      <c r="EED33" s="49"/>
      <c r="EEE33" s="49"/>
      <c r="EEF33" s="49"/>
      <c r="EEG33" s="49"/>
      <c r="EEH33" s="49"/>
      <c r="EEI33" s="49"/>
      <c r="EEJ33" s="49"/>
      <c r="EEK33" s="49"/>
      <c r="EEL33" s="49"/>
      <c r="EEM33" s="49"/>
      <c r="EEN33" s="49"/>
      <c r="EEO33" s="49"/>
      <c r="EEP33" s="49"/>
      <c r="EEQ33" s="49"/>
      <c r="EER33" s="49"/>
      <c r="EES33" s="49"/>
      <c r="EET33" s="49"/>
      <c r="EEU33" s="49"/>
      <c r="EEV33" s="49"/>
      <c r="EEW33" s="49"/>
      <c r="EEX33" s="49"/>
      <c r="EEY33" s="49"/>
      <c r="EEZ33" s="49"/>
      <c r="EFA33" s="49"/>
      <c r="EFB33" s="49"/>
      <c r="EFC33" s="49"/>
      <c r="EFD33" s="49"/>
      <c r="EFE33" s="49"/>
      <c r="EFF33" s="49"/>
      <c r="EFG33" s="49"/>
      <c r="EFH33" s="49"/>
      <c r="EFI33" s="49"/>
      <c r="EFJ33" s="49"/>
      <c r="EFK33" s="49"/>
      <c r="EFL33" s="49"/>
      <c r="EFM33" s="49"/>
      <c r="EFN33" s="49"/>
      <c r="EFO33" s="49"/>
      <c r="EFP33" s="49"/>
      <c r="EFQ33" s="49"/>
      <c r="EFR33" s="49"/>
      <c r="EFS33" s="49"/>
      <c r="EFT33" s="49"/>
      <c r="EFU33" s="49"/>
      <c r="EFV33" s="49"/>
      <c r="EFW33" s="49"/>
      <c r="EFX33" s="49"/>
      <c r="EFY33" s="49"/>
      <c r="EFZ33" s="49"/>
      <c r="EGA33" s="49"/>
      <c r="EGB33" s="49"/>
      <c r="EGC33" s="49"/>
      <c r="EGD33" s="49"/>
      <c r="EGE33" s="49"/>
      <c r="EGF33" s="49"/>
      <c r="EGG33" s="49"/>
      <c r="EGH33" s="49"/>
      <c r="EGI33" s="49"/>
      <c r="EGJ33" s="49"/>
      <c r="EGK33" s="49"/>
      <c r="EGL33" s="49"/>
      <c r="EGM33" s="49"/>
      <c r="EGN33" s="49"/>
      <c r="EGO33" s="49"/>
      <c r="EGP33" s="49"/>
      <c r="EGQ33" s="49"/>
      <c r="EGR33" s="49"/>
      <c r="EGS33" s="49"/>
      <c r="EGT33" s="49"/>
      <c r="EGU33" s="49"/>
      <c r="EGV33" s="49"/>
      <c r="EGW33" s="49"/>
      <c r="EGX33" s="49"/>
      <c r="EGY33" s="49"/>
      <c r="EGZ33" s="49"/>
      <c r="EHA33" s="49"/>
      <c r="EHB33" s="49"/>
      <c r="EHC33" s="49"/>
      <c r="EHD33" s="49"/>
      <c r="EHE33" s="49"/>
      <c r="EHF33" s="49"/>
      <c r="EHG33" s="49"/>
      <c r="EHH33" s="49"/>
      <c r="EHI33" s="49"/>
      <c r="EHJ33" s="49"/>
      <c r="EHK33" s="49"/>
      <c r="EHL33" s="49"/>
      <c r="EHM33" s="49"/>
      <c r="EHN33" s="49"/>
      <c r="EHO33" s="49"/>
      <c r="EHP33" s="49"/>
      <c r="EHQ33" s="49"/>
      <c r="EHR33" s="49"/>
      <c r="EHS33" s="49"/>
      <c r="EHT33" s="49"/>
      <c r="EHU33" s="49"/>
      <c r="EHV33" s="49"/>
      <c r="EHW33" s="49"/>
      <c r="EHX33" s="49"/>
      <c r="EHY33" s="49"/>
      <c r="EHZ33" s="49"/>
      <c r="EIA33" s="49"/>
      <c r="EIB33" s="49"/>
      <c r="EIC33" s="49"/>
      <c r="EID33" s="49"/>
      <c r="EIE33" s="49"/>
      <c r="EIF33" s="49"/>
      <c r="EIG33" s="49"/>
      <c r="EIH33" s="49"/>
      <c r="EII33" s="49"/>
      <c r="EIJ33" s="49"/>
      <c r="EIK33" s="49"/>
      <c r="EIL33" s="49"/>
      <c r="EIM33" s="49"/>
      <c r="EIN33" s="49"/>
      <c r="EIO33" s="49"/>
      <c r="EIP33" s="49"/>
      <c r="EIQ33" s="49"/>
      <c r="EIR33" s="49"/>
      <c r="EIS33" s="49"/>
      <c r="EIT33" s="49"/>
      <c r="EIU33" s="49"/>
      <c r="EIV33" s="49"/>
      <c r="EIW33" s="49"/>
      <c r="EIX33" s="49"/>
      <c r="EIY33" s="49"/>
      <c r="EIZ33" s="49"/>
      <c r="EJA33" s="49"/>
      <c r="EJB33" s="49"/>
      <c r="EJC33" s="49"/>
      <c r="EJD33" s="49"/>
      <c r="EJE33" s="49"/>
      <c r="EJF33" s="49"/>
      <c r="EJG33" s="49"/>
      <c r="EJH33" s="49"/>
      <c r="EJI33" s="49"/>
      <c r="EJJ33" s="49"/>
      <c r="EJK33" s="49"/>
      <c r="EJL33" s="49"/>
      <c r="EJM33" s="49"/>
      <c r="EJN33" s="49"/>
      <c r="EJO33" s="49"/>
      <c r="EJP33" s="49"/>
      <c r="EJQ33" s="49"/>
      <c r="EJR33" s="49"/>
      <c r="EJS33" s="49"/>
      <c r="EJT33" s="49"/>
      <c r="EJU33" s="49"/>
      <c r="EJV33" s="49"/>
      <c r="EJW33" s="49"/>
      <c r="EJX33" s="49"/>
      <c r="EJY33" s="49"/>
      <c r="EJZ33" s="49"/>
      <c r="EKA33" s="49"/>
      <c r="EKB33" s="49"/>
      <c r="EKC33" s="49"/>
      <c r="EKD33" s="49"/>
      <c r="EKE33" s="49"/>
      <c r="EKF33" s="49"/>
      <c r="EKG33" s="49"/>
      <c r="EKH33" s="49"/>
      <c r="EKI33" s="49"/>
      <c r="EKJ33" s="49"/>
      <c r="EKK33" s="49"/>
      <c r="EKL33" s="49"/>
      <c r="EKM33" s="49"/>
      <c r="EKN33" s="49"/>
      <c r="EKO33" s="49"/>
      <c r="EKP33" s="49"/>
      <c r="EKQ33" s="49"/>
      <c r="EKR33" s="49"/>
      <c r="EKS33" s="49"/>
      <c r="EKT33" s="49"/>
      <c r="EKU33" s="49"/>
      <c r="EKV33" s="49"/>
      <c r="EKW33" s="49"/>
      <c r="EKX33" s="49"/>
      <c r="EKY33" s="49"/>
      <c r="EKZ33" s="49"/>
      <c r="ELA33" s="49"/>
      <c r="ELB33" s="49"/>
      <c r="ELC33" s="49"/>
      <c r="ELD33" s="49"/>
      <c r="ELE33" s="49"/>
      <c r="ELF33" s="49"/>
      <c r="ELG33" s="49"/>
      <c r="ELH33" s="49"/>
      <c r="ELI33" s="49"/>
      <c r="ELJ33" s="49"/>
      <c r="ELK33" s="49"/>
      <c r="ELL33" s="49"/>
      <c r="ELM33" s="49"/>
      <c r="ELN33" s="49"/>
      <c r="ELO33" s="49"/>
      <c r="ELP33" s="49"/>
      <c r="ELQ33" s="49"/>
      <c r="ELR33" s="49"/>
      <c r="ELS33" s="49"/>
      <c r="ELT33" s="49"/>
      <c r="ELU33" s="49"/>
      <c r="ELV33" s="49"/>
      <c r="ELW33" s="49"/>
      <c r="ELX33" s="49"/>
      <c r="ELY33" s="49"/>
      <c r="ELZ33" s="49"/>
      <c r="EMA33" s="49"/>
      <c r="EMB33" s="49"/>
      <c r="EMC33" s="49"/>
      <c r="EMD33" s="49"/>
      <c r="EME33" s="49"/>
      <c r="EMF33" s="49"/>
      <c r="EMG33" s="49"/>
      <c r="EMH33" s="49"/>
      <c r="EMI33" s="49"/>
      <c r="EMJ33" s="49"/>
      <c r="EMK33" s="49"/>
      <c r="EML33" s="49"/>
      <c r="EMM33" s="49"/>
      <c r="EMN33" s="49"/>
      <c r="EMO33" s="49"/>
      <c r="EMP33" s="49"/>
      <c r="EMQ33" s="49"/>
      <c r="EMR33" s="49"/>
      <c r="EMS33" s="49"/>
      <c r="EMT33" s="49"/>
      <c r="EMU33" s="49"/>
      <c r="EMV33" s="49"/>
      <c r="EMW33" s="49"/>
      <c r="EMX33" s="49"/>
      <c r="EMY33" s="49"/>
      <c r="EMZ33" s="49"/>
      <c r="ENA33" s="49"/>
      <c r="ENB33" s="49"/>
      <c r="ENC33" s="49"/>
      <c r="END33" s="49"/>
      <c r="ENE33" s="49"/>
      <c r="ENF33" s="49"/>
      <c r="ENG33" s="49"/>
      <c r="ENH33" s="49"/>
      <c r="ENI33" s="49"/>
      <c r="ENJ33" s="49"/>
      <c r="ENK33" s="49"/>
      <c r="ENL33" s="49"/>
      <c r="ENM33" s="49"/>
      <c r="ENN33" s="49"/>
      <c r="ENO33" s="49"/>
      <c r="ENP33" s="49"/>
      <c r="ENQ33" s="49"/>
      <c r="ENR33" s="49"/>
      <c r="ENS33" s="49"/>
      <c r="ENT33" s="49"/>
      <c r="ENU33" s="49"/>
      <c r="ENV33" s="49"/>
      <c r="ENW33" s="49"/>
      <c r="ENX33" s="49"/>
      <c r="ENY33" s="49"/>
      <c r="ENZ33" s="49"/>
      <c r="EOA33" s="49"/>
      <c r="EOB33" s="49"/>
      <c r="EOC33" s="49"/>
      <c r="EOD33" s="49"/>
      <c r="EOE33" s="49"/>
      <c r="EOF33" s="49"/>
      <c r="EOG33" s="49"/>
      <c r="EOH33" s="49"/>
      <c r="EOI33" s="49"/>
      <c r="EOJ33" s="49"/>
      <c r="EOK33" s="49"/>
      <c r="EOL33" s="49"/>
      <c r="EOM33" s="49"/>
      <c r="EON33" s="49"/>
      <c r="EOO33" s="49"/>
      <c r="EOP33" s="49"/>
      <c r="EOQ33" s="49"/>
      <c r="EOR33" s="49"/>
      <c r="EOS33" s="49"/>
      <c r="EOT33" s="49"/>
      <c r="EOU33" s="49"/>
      <c r="EOV33" s="49"/>
      <c r="EOW33" s="49"/>
      <c r="EOX33" s="49"/>
      <c r="EOY33" s="49"/>
      <c r="EOZ33" s="49"/>
      <c r="EPA33" s="49"/>
      <c r="EPB33" s="49"/>
      <c r="EPC33" s="49"/>
      <c r="EPD33" s="49"/>
      <c r="EPE33" s="49"/>
      <c r="EPF33" s="49"/>
      <c r="EPG33" s="49"/>
      <c r="EPH33" s="49"/>
      <c r="EPI33" s="49"/>
      <c r="EPJ33" s="49"/>
      <c r="EPK33" s="49"/>
      <c r="EPL33" s="49"/>
      <c r="EPM33" s="49"/>
      <c r="EPN33" s="49"/>
      <c r="EPO33" s="49"/>
      <c r="EPP33" s="49"/>
      <c r="EPQ33" s="49"/>
      <c r="EPR33" s="49"/>
      <c r="EPS33" s="49"/>
      <c r="EPT33" s="49"/>
      <c r="EPU33" s="49"/>
      <c r="EPV33" s="49"/>
      <c r="EPW33" s="49"/>
      <c r="EPX33" s="49"/>
      <c r="EPY33" s="49"/>
      <c r="EPZ33" s="49"/>
      <c r="EQA33" s="49"/>
      <c r="EQB33" s="49"/>
      <c r="EQC33" s="49"/>
      <c r="EQD33" s="49"/>
      <c r="EQE33" s="49"/>
      <c r="EQF33" s="49"/>
      <c r="EQG33" s="49"/>
      <c r="EQH33" s="49"/>
      <c r="EQI33" s="49"/>
      <c r="EQJ33" s="49"/>
      <c r="EQK33" s="49"/>
      <c r="EQL33" s="49"/>
      <c r="EQM33" s="49"/>
      <c r="EQN33" s="49"/>
      <c r="EQO33" s="49"/>
      <c r="EQP33" s="49"/>
      <c r="EQQ33" s="49"/>
      <c r="EQR33" s="49"/>
      <c r="EQS33" s="49"/>
      <c r="EQT33" s="49"/>
      <c r="EQU33" s="49"/>
      <c r="EQV33" s="49"/>
      <c r="EQW33" s="49"/>
      <c r="EQX33" s="49"/>
      <c r="EQY33" s="49"/>
      <c r="EQZ33" s="49"/>
      <c r="ERA33" s="49"/>
      <c r="ERB33" s="49"/>
      <c r="ERC33" s="49"/>
      <c r="ERD33" s="49"/>
      <c r="ERE33" s="49"/>
      <c r="ERF33" s="49"/>
      <c r="ERG33" s="49"/>
      <c r="ERH33" s="49"/>
      <c r="ERI33" s="49"/>
      <c r="ERJ33" s="49"/>
      <c r="ERK33" s="49"/>
      <c r="ERL33" s="49"/>
      <c r="ERM33" s="49"/>
      <c r="ERN33" s="49"/>
      <c r="ERO33" s="49"/>
      <c r="ERP33" s="49"/>
      <c r="ERQ33" s="49"/>
      <c r="ERR33" s="49"/>
      <c r="ERS33" s="49"/>
      <c r="ERT33" s="49"/>
      <c r="ERU33" s="49"/>
      <c r="ERV33" s="49"/>
      <c r="ERW33" s="49"/>
      <c r="ERX33" s="49"/>
      <c r="ERY33" s="49"/>
      <c r="ERZ33" s="49"/>
      <c r="ESA33" s="49"/>
      <c r="ESB33" s="49"/>
      <c r="ESC33" s="49"/>
      <c r="ESD33" s="49"/>
      <c r="ESE33" s="49"/>
      <c r="ESF33" s="49"/>
      <c r="ESG33" s="49"/>
      <c r="ESH33" s="49"/>
      <c r="ESI33" s="49"/>
      <c r="ESJ33" s="49"/>
      <c r="ESK33" s="49"/>
      <c r="ESL33" s="49"/>
      <c r="ESM33" s="49"/>
      <c r="ESN33" s="49"/>
      <c r="ESO33" s="49"/>
      <c r="ESP33" s="49"/>
      <c r="ESQ33" s="49"/>
      <c r="ESR33" s="49"/>
      <c r="ESS33" s="49"/>
      <c r="EST33" s="49"/>
      <c r="ESU33" s="49"/>
      <c r="ESV33" s="49"/>
      <c r="ESW33" s="49"/>
      <c r="ESX33" s="49"/>
      <c r="ESY33" s="49"/>
      <c r="ESZ33" s="49"/>
      <c r="ETA33" s="49"/>
      <c r="ETB33" s="49"/>
      <c r="ETC33" s="49"/>
      <c r="ETD33" s="49"/>
      <c r="ETE33" s="49"/>
      <c r="ETF33" s="49"/>
      <c r="ETG33" s="49"/>
      <c r="ETH33" s="49"/>
      <c r="ETI33" s="49"/>
      <c r="ETJ33" s="49"/>
      <c r="ETK33" s="49"/>
      <c r="ETL33" s="49"/>
      <c r="ETM33" s="49"/>
      <c r="ETN33" s="49"/>
      <c r="ETO33" s="49"/>
      <c r="ETP33" s="49"/>
      <c r="ETQ33" s="49"/>
      <c r="ETR33" s="49"/>
      <c r="ETS33" s="49"/>
      <c r="ETT33" s="49"/>
      <c r="ETU33" s="49"/>
      <c r="ETV33" s="49"/>
      <c r="ETW33" s="49"/>
      <c r="ETX33" s="49"/>
      <c r="ETY33" s="49"/>
      <c r="ETZ33" s="49"/>
      <c r="EUA33" s="49"/>
      <c r="EUB33" s="49"/>
      <c r="EUC33" s="49"/>
      <c r="EUD33" s="49"/>
      <c r="EUE33" s="49"/>
      <c r="EUF33" s="49"/>
      <c r="EUG33" s="49"/>
      <c r="EUH33" s="49"/>
      <c r="EUI33" s="49"/>
      <c r="EUJ33" s="49"/>
      <c r="EUK33" s="49"/>
      <c r="EUL33" s="49"/>
      <c r="EUM33" s="49"/>
      <c r="EUN33" s="49"/>
      <c r="EUO33" s="49"/>
      <c r="EUP33" s="49"/>
      <c r="EUQ33" s="49"/>
      <c r="EUR33" s="49"/>
      <c r="EUS33" s="49"/>
      <c r="EUT33" s="49"/>
      <c r="EUU33" s="49"/>
      <c r="EUV33" s="49"/>
      <c r="EUW33" s="49"/>
      <c r="EUX33" s="49"/>
      <c r="EUY33" s="49"/>
      <c r="EUZ33" s="49"/>
      <c r="EVA33" s="49"/>
      <c r="EVB33" s="49"/>
      <c r="EVC33" s="49"/>
      <c r="EVD33" s="49"/>
      <c r="EVE33" s="49"/>
      <c r="EVF33" s="49"/>
      <c r="EVG33" s="49"/>
      <c r="EVH33" s="49"/>
      <c r="EVI33" s="49"/>
      <c r="EVJ33" s="49"/>
      <c r="EVK33" s="49"/>
      <c r="EVL33" s="49"/>
      <c r="EVM33" s="49"/>
      <c r="EVN33" s="49"/>
      <c r="EVO33" s="49"/>
      <c r="EVP33" s="49"/>
      <c r="EVQ33" s="49"/>
      <c r="EVR33" s="49"/>
      <c r="EVS33" s="49"/>
      <c r="EVT33" s="49"/>
      <c r="EVU33" s="49"/>
      <c r="EVV33" s="49"/>
      <c r="EVW33" s="49"/>
      <c r="EVX33" s="49"/>
      <c r="EVY33" s="49"/>
      <c r="EVZ33" s="49"/>
      <c r="EWA33" s="49"/>
      <c r="EWB33" s="49"/>
      <c r="EWC33" s="49"/>
      <c r="EWD33" s="49"/>
      <c r="EWE33" s="49"/>
      <c r="EWF33" s="49"/>
      <c r="EWG33" s="49"/>
      <c r="EWH33" s="49"/>
      <c r="EWI33" s="49"/>
      <c r="EWJ33" s="49"/>
      <c r="EWK33" s="49"/>
      <c r="EWL33" s="49"/>
      <c r="EWM33" s="49"/>
      <c r="EWN33" s="49"/>
      <c r="EWO33" s="49"/>
      <c r="EWP33" s="49"/>
      <c r="EWQ33" s="49"/>
      <c r="EWR33" s="49"/>
      <c r="EWS33" s="49"/>
      <c r="EWT33" s="49"/>
      <c r="EWU33" s="49"/>
      <c r="EWV33" s="49"/>
      <c r="EWW33" s="49"/>
      <c r="EWX33" s="49"/>
      <c r="EWY33" s="49"/>
      <c r="EWZ33" s="49"/>
      <c r="EXA33" s="49"/>
      <c r="EXB33" s="49"/>
      <c r="EXC33" s="49"/>
      <c r="EXD33" s="49"/>
      <c r="EXE33" s="49"/>
      <c r="EXF33" s="49"/>
      <c r="EXG33" s="49"/>
      <c r="EXH33" s="49"/>
      <c r="EXI33" s="49"/>
      <c r="EXJ33" s="49"/>
      <c r="EXK33" s="49"/>
      <c r="EXL33" s="49"/>
      <c r="EXM33" s="49"/>
      <c r="EXN33" s="49"/>
      <c r="EXO33" s="49"/>
      <c r="EXP33" s="49"/>
      <c r="EXQ33" s="49"/>
      <c r="EXR33" s="49"/>
      <c r="EXS33" s="49"/>
      <c r="EXT33" s="49"/>
      <c r="EXU33" s="49"/>
      <c r="EXV33" s="49"/>
      <c r="EXW33" s="49"/>
      <c r="EXX33" s="49"/>
      <c r="EXY33" s="49"/>
      <c r="EXZ33" s="49"/>
      <c r="EYA33" s="49"/>
      <c r="EYB33" s="49"/>
      <c r="EYC33" s="49"/>
      <c r="EYD33" s="49"/>
      <c r="EYE33" s="49"/>
      <c r="EYF33" s="49"/>
      <c r="EYG33" s="49"/>
      <c r="EYH33" s="49"/>
      <c r="EYI33" s="49"/>
      <c r="EYJ33" s="49"/>
      <c r="EYK33" s="49"/>
      <c r="EYL33" s="49"/>
      <c r="EYM33" s="49"/>
      <c r="EYN33" s="49"/>
      <c r="EYO33" s="49"/>
      <c r="EYP33" s="49"/>
      <c r="EYQ33" s="49"/>
      <c r="EYR33" s="49"/>
      <c r="EYS33" s="49"/>
      <c r="EYT33" s="49"/>
      <c r="EYU33" s="49"/>
      <c r="EYV33" s="49"/>
      <c r="EYW33" s="49"/>
      <c r="EYX33" s="49"/>
      <c r="EYY33" s="49"/>
      <c r="EYZ33" s="49"/>
      <c r="EZA33" s="49"/>
      <c r="EZB33" s="49"/>
      <c r="EZC33" s="49"/>
      <c r="EZD33" s="49"/>
      <c r="EZE33" s="49"/>
      <c r="EZF33" s="49"/>
      <c r="EZG33" s="49"/>
      <c r="EZH33" s="49"/>
      <c r="EZI33" s="49"/>
      <c r="EZJ33" s="49"/>
      <c r="EZK33" s="49"/>
      <c r="EZL33" s="49"/>
      <c r="EZM33" s="49"/>
      <c r="EZN33" s="49"/>
      <c r="EZO33" s="49"/>
      <c r="EZP33" s="49"/>
      <c r="EZQ33" s="49"/>
      <c r="EZR33" s="49"/>
      <c r="EZS33" s="49"/>
      <c r="EZT33" s="49"/>
      <c r="EZU33" s="49"/>
      <c r="EZV33" s="49"/>
      <c r="EZW33" s="49"/>
      <c r="EZX33" s="49"/>
      <c r="EZY33" s="49"/>
      <c r="EZZ33" s="49"/>
      <c r="FAA33" s="49"/>
      <c r="FAB33" s="49"/>
      <c r="FAC33" s="49"/>
      <c r="FAD33" s="49"/>
      <c r="FAE33" s="49"/>
      <c r="FAF33" s="49"/>
      <c r="FAG33" s="49"/>
      <c r="FAH33" s="49"/>
      <c r="FAI33" s="49"/>
      <c r="FAJ33" s="49"/>
      <c r="FAK33" s="49"/>
      <c r="FAL33" s="49"/>
      <c r="FAM33" s="49"/>
      <c r="FAN33" s="49"/>
      <c r="FAO33" s="49"/>
      <c r="FAP33" s="49"/>
      <c r="FAQ33" s="49"/>
      <c r="FAR33" s="49"/>
      <c r="FAS33" s="49"/>
      <c r="FAT33" s="49"/>
      <c r="FAU33" s="49"/>
      <c r="FAV33" s="49"/>
      <c r="FAW33" s="49"/>
      <c r="FAX33" s="49"/>
      <c r="FAY33" s="49"/>
      <c r="FAZ33" s="49"/>
      <c r="FBA33" s="49"/>
      <c r="FBB33" s="49"/>
      <c r="FBC33" s="49"/>
      <c r="FBD33" s="49"/>
      <c r="FBE33" s="49"/>
      <c r="FBF33" s="49"/>
      <c r="FBG33" s="49"/>
      <c r="FBH33" s="49"/>
      <c r="FBI33" s="49"/>
      <c r="FBJ33" s="49"/>
      <c r="FBK33" s="49"/>
      <c r="FBL33" s="49"/>
      <c r="FBM33" s="49"/>
      <c r="FBN33" s="49"/>
      <c r="FBO33" s="49"/>
      <c r="FBP33" s="49"/>
      <c r="FBQ33" s="49"/>
      <c r="FBR33" s="49"/>
      <c r="FBS33" s="49"/>
      <c r="FBT33" s="49"/>
      <c r="FBU33" s="49"/>
      <c r="FBV33" s="49"/>
      <c r="FBW33" s="49"/>
      <c r="FBX33" s="49"/>
      <c r="FBY33" s="49"/>
      <c r="FBZ33" s="49"/>
      <c r="FCA33" s="49"/>
      <c r="FCB33" s="49"/>
      <c r="FCC33" s="49"/>
      <c r="FCD33" s="49"/>
      <c r="FCE33" s="49"/>
      <c r="FCF33" s="49"/>
      <c r="FCG33" s="49"/>
      <c r="FCH33" s="49"/>
      <c r="FCI33" s="49"/>
      <c r="FCJ33" s="49"/>
      <c r="FCK33" s="49"/>
      <c r="FCL33" s="49"/>
      <c r="FCM33" s="49"/>
      <c r="FCN33" s="49"/>
      <c r="FCO33" s="49"/>
      <c r="FCP33" s="49"/>
      <c r="FCQ33" s="49"/>
      <c r="FCR33" s="49"/>
      <c r="FCS33" s="49"/>
      <c r="FCT33" s="49"/>
      <c r="FCU33" s="49"/>
      <c r="FCV33" s="49"/>
      <c r="FCW33" s="49"/>
      <c r="FCX33" s="49"/>
      <c r="FCY33" s="49"/>
      <c r="FCZ33" s="49"/>
      <c r="FDA33" s="49"/>
      <c r="FDB33" s="49"/>
      <c r="FDC33" s="49"/>
      <c r="FDD33" s="49"/>
      <c r="FDE33" s="49"/>
      <c r="FDF33" s="49"/>
      <c r="FDG33" s="49"/>
      <c r="FDH33" s="49"/>
      <c r="FDI33" s="49"/>
      <c r="FDJ33" s="49"/>
      <c r="FDK33" s="49"/>
      <c r="FDL33" s="49"/>
      <c r="FDM33" s="49"/>
      <c r="FDN33" s="49"/>
      <c r="FDO33" s="49"/>
      <c r="FDP33" s="49"/>
      <c r="FDQ33" s="49"/>
      <c r="FDR33" s="49"/>
      <c r="FDS33" s="49"/>
      <c r="FDT33" s="49"/>
      <c r="FDU33" s="49"/>
      <c r="FDV33" s="49"/>
      <c r="FDW33" s="49"/>
      <c r="FDX33" s="49"/>
      <c r="FDY33" s="49"/>
      <c r="FDZ33" s="49"/>
      <c r="FEA33" s="49"/>
      <c r="FEB33" s="49"/>
      <c r="FEC33" s="49"/>
      <c r="FED33" s="49"/>
      <c r="FEE33" s="49"/>
      <c r="FEF33" s="49"/>
      <c r="FEG33" s="49"/>
      <c r="FEH33" s="49"/>
      <c r="FEI33" s="49"/>
      <c r="FEJ33" s="49"/>
      <c r="FEK33" s="49"/>
      <c r="FEL33" s="49"/>
      <c r="FEM33" s="49"/>
      <c r="FEN33" s="49"/>
      <c r="FEO33" s="49"/>
      <c r="FEP33" s="49"/>
      <c r="FEQ33" s="49"/>
      <c r="FER33" s="49"/>
      <c r="FES33" s="49"/>
      <c r="FET33" s="49"/>
      <c r="FEU33" s="49"/>
      <c r="FEV33" s="49"/>
      <c r="FEW33" s="49"/>
      <c r="FEX33" s="49"/>
      <c r="FEY33" s="49"/>
      <c r="FEZ33" s="49"/>
      <c r="FFA33" s="49"/>
      <c r="FFB33" s="49"/>
      <c r="FFC33" s="49"/>
      <c r="FFD33" s="49"/>
      <c r="FFE33" s="49"/>
      <c r="FFF33" s="49"/>
      <c r="FFG33" s="49"/>
      <c r="FFH33" s="49"/>
      <c r="FFI33" s="49"/>
      <c r="FFJ33" s="49"/>
      <c r="FFK33" s="49"/>
      <c r="FFL33" s="49"/>
      <c r="FFM33" s="49"/>
      <c r="FFN33" s="49"/>
      <c r="FFO33" s="49"/>
      <c r="FFP33" s="49"/>
      <c r="FFQ33" s="49"/>
      <c r="FFR33" s="49"/>
      <c r="FFS33" s="49"/>
      <c r="FFT33" s="49"/>
      <c r="FFU33" s="49"/>
      <c r="FFV33" s="49"/>
      <c r="FFW33" s="49"/>
      <c r="FFX33" s="49"/>
      <c r="FFY33" s="49"/>
      <c r="FFZ33" s="49"/>
      <c r="FGA33" s="49"/>
      <c r="FGB33" s="49"/>
      <c r="FGC33" s="49"/>
      <c r="FGD33" s="49"/>
      <c r="FGE33" s="49"/>
      <c r="FGF33" s="49"/>
      <c r="FGG33" s="49"/>
      <c r="FGH33" s="49"/>
      <c r="FGI33" s="49"/>
      <c r="FGJ33" s="49"/>
      <c r="FGK33" s="49"/>
      <c r="FGL33" s="49"/>
      <c r="FGM33" s="49"/>
      <c r="FGN33" s="49"/>
      <c r="FGO33" s="49"/>
      <c r="FGP33" s="49"/>
      <c r="FGQ33" s="49"/>
      <c r="FGR33" s="49"/>
      <c r="FGS33" s="49"/>
      <c r="FGT33" s="49"/>
      <c r="FGU33" s="49"/>
      <c r="FGV33" s="49"/>
      <c r="FGW33" s="49"/>
      <c r="FGX33" s="49"/>
      <c r="FGY33" s="49"/>
      <c r="FGZ33" s="49"/>
      <c r="FHA33" s="49"/>
      <c r="FHB33" s="49"/>
      <c r="FHC33" s="49"/>
      <c r="FHD33" s="49"/>
      <c r="FHE33" s="49"/>
      <c r="FHF33" s="49"/>
      <c r="FHG33" s="49"/>
      <c r="FHH33" s="49"/>
      <c r="FHI33" s="49"/>
      <c r="FHJ33" s="49"/>
      <c r="FHK33" s="49"/>
      <c r="FHL33" s="49"/>
      <c r="FHM33" s="49"/>
      <c r="FHN33" s="49"/>
      <c r="FHO33" s="49"/>
      <c r="FHP33" s="49"/>
      <c r="FHQ33" s="49"/>
      <c r="FHR33" s="49"/>
      <c r="FHS33" s="49"/>
      <c r="FHT33" s="49"/>
      <c r="FHU33" s="49"/>
      <c r="FHV33" s="49"/>
      <c r="FHW33" s="49"/>
      <c r="FHX33" s="49"/>
      <c r="FHY33" s="49"/>
      <c r="FHZ33" s="49"/>
      <c r="FIA33" s="49"/>
      <c r="FIB33" s="49"/>
      <c r="FIC33" s="49"/>
      <c r="FID33" s="49"/>
      <c r="FIE33" s="49"/>
      <c r="FIF33" s="49"/>
      <c r="FIG33" s="49"/>
      <c r="FIH33" s="49"/>
      <c r="FII33" s="49"/>
      <c r="FIJ33" s="49"/>
      <c r="FIK33" s="49"/>
      <c r="FIL33" s="49"/>
      <c r="FIM33" s="49"/>
      <c r="FIN33" s="49"/>
      <c r="FIO33" s="49"/>
      <c r="FIP33" s="49"/>
      <c r="FIQ33" s="49"/>
      <c r="FIR33" s="49"/>
      <c r="FIS33" s="49"/>
      <c r="FIT33" s="49"/>
      <c r="FIU33" s="49"/>
      <c r="FIV33" s="49"/>
      <c r="FIW33" s="49"/>
      <c r="FIX33" s="49"/>
      <c r="FIY33" s="49"/>
      <c r="FIZ33" s="49"/>
      <c r="FJA33" s="49"/>
      <c r="FJB33" s="49"/>
      <c r="FJC33" s="49"/>
      <c r="FJD33" s="49"/>
      <c r="FJE33" s="49"/>
      <c r="FJF33" s="49"/>
      <c r="FJG33" s="49"/>
      <c r="FJH33" s="49"/>
      <c r="FJI33" s="49"/>
      <c r="FJJ33" s="49"/>
      <c r="FJK33" s="49"/>
      <c r="FJL33" s="49"/>
      <c r="FJM33" s="49"/>
      <c r="FJN33" s="49"/>
      <c r="FJO33" s="49"/>
      <c r="FJP33" s="49"/>
      <c r="FJQ33" s="49"/>
      <c r="FJR33" s="49"/>
      <c r="FJS33" s="49"/>
      <c r="FJT33" s="49"/>
      <c r="FJU33" s="49"/>
      <c r="FJV33" s="49"/>
      <c r="FJW33" s="49"/>
      <c r="FJX33" s="49"/>
      <c r="FJY33" s="49"/>
      <c r="FJZ33" s="49"/>
      <c r="FKA33" s="49"/>
      <c r="FKB33" s="49"/>
      <c r="FKC33" s="49"/>
      <c r="FKD33" s="49"/>
      <c r="FKE33" s="49"/>
      <c r="FKF33" s="49"/>
      <c r="FKG33" s="49"/>
      <c r="FKH33" s="49"/>
      <c r="FKI33" s="49"/>
      <c r="FKJ33" s="49"/>
      <c r="FKK33" s="49"/>
      <c r="FKL33" s="49"/>
      <c r="FKM33" s="49"/>
      <c r="FKN33" s="49"/>
      <c r="FKO33" s="49"/>
      <c r="FKP33" s="49"/>
      <c r="FKQ33" s="49"/>
      <c r="FKR33" s="49"/>
      <c r="FKS33" s="49"/>
      <c r="FKT33" s="49"/>
      <c r="FKU33" s="49"/>
      <c r="FKV33" s="49"/>
      <c r="FKW33" s="49"/>
      <c r="FKX33" s="49"/>
      <c r="FKY33" s="49"/>
      <c r="FKZ33" s="49"/>
      <c r="FLA33" s="49"/>
      <c r="FLB33" s="49"/>
      <c r="FLC33" s="49"/>
      <c r="FLD33" s="49"/>
      <c r="FLE33" s="49"/>
      <c r="FLF33" s="49"/>
      <c r="FLG33" s="49"/>
      <c r="FLH33" s="49"/>
      <c r="FLI33" s="49"/>
      <c r="FLJ33" s="49"/>
      <c r="FLK33" s="49"/>
      <c r="FLL33" s="49"/>
      <c r="FLM33" s="49"/>
      <c r="FLN33" s="49"/>
      <c r="FLO33" s="49"/>
      <c r="FLP33" s="49"/>
      <c r="FLQ33" s="49"/>
      <c r="FLR33" s="49"/>
      <c r="FLS33" s="49"/>
      <c r="FLT33" s="49"/>
      <c r="FLU33" s="49"/>
      <c r="FLV33" s="49"/>
      <c r="FLW33" s="49"/>
      <c r="FLX33" s="49"/>
      <c r="FLY33" s="49"/>
      <c r="FLZ33" s="49"/>
      <c r="FMA33" s="49"/>
      <c r="FMB33" s="49"/>
      <c r="FMC33" s="49"/>
      <c r="FMD33" s="49"/>
      <c r="FME33" s="49"/>
      <c r="FMF33" s="49"/>
      <c r="FMG33" s="49"/>
      <c r="FMH33" s="49"/>
      <c r="FMI33" s="49"/>
      <c r="FMJ33" s="49"/>
      <c r="FMK33" s="49"/>
      <c r="FML33" s="49"/>
      <c r="FMM33" s="49"/>
      <c r="FMN33" s="49"/>
      <c r="FMO33" s="49"/>
      <c r="FMP33" s="49"/>
      <c r="FMQ33" s="49"/>
      <c r="FMR33" s="49"/>
      <c r="FMS33" s="49"/>
      <c r="FMT33" s="49"/>
      <c r="FMU33" s="49"/>
      <c r="FMV33" s="49"/>
      <c r="FMW33" s="49"/>
      <c r="FMX33" s="49"/>
      <c r="FMY33" s="49"/>
      <c r="FMZ33" s="49"/>
      <c r="FNA33" s="49"/>
      <c r="FNB33" s="49"/>
      <c r="FNC33" s="49"/>
      <c r="FND33" s="49"/>
      <c r="FNE33" s="49"/>
      <c r="FNF33" s="49"/>
      <c r="FNG33" s="49"/>
      <c r="FNH33" s="49"/>
      <c r="FNI33" s="49"/>
      <c r="FNJ33" s="49"/>
      <c r="FNK33" s="49"/>
      <c r="FNL33" s="49"/>
      <c r="FNM33" s="49"/>
      <c r="FNN33" s="49"/>
      <c r="FNO33" s="49"/>
      <c r="FNP33" s="49"/>
      <c r="FNQ33" s="49"/>
      <c r="FNR33" s="49"/>
      <c r="FNS33" s="49"/>
      <c r="FNT33" s="49"/>
      <c r="FNU33" s="49"/>
      <c r="FNV33" s="49"/>
      <c r="FNW33" s="49"/>
      <c r="FNX33" s="49"/>
      <c r="FNY33" s="49"/>
      <c r="FNZ33" s="49"/>
      <c r="FOA33" s="49"/>
      <c r="FOB33" s="49"/>
      <c r="FOC33" s="49"/>
      <c r="FOD33" s="49"/>
      <c r="FOE33" s="49"/>
      <c r="FOF33" s="49"/>
      <c r="FOG33" s="49"/>
      <c r="FOH33" s="49"/>
      <c r="FOI33" s="49"/>
      <c r="FOJ33" s="49"/>
      <c r="FOK33" s="49"/>
      <c r="FOL33" s="49"/>
      <c r="FOM33" s="49"/>
      <c r="FON33" s="49"/>
      <c r="FOO33" s="49"/>
      <c r="FOP33" s="49"/>
      <c r="FOQ33" s="49"/>
      <c r="FOR33" s="49"/>
      <c r="FOS33" s="49"/>
      <c r="FOT33" s="49"/>
      <c r="FOU33" s="49"/>
      <c r="FOV33" s="49"/>
      <c r="FOW33" s="49"/>
      <c r="FOX33" s="49"/>
      <c r="FOY33" s="49"/>
      <c r="FOZ33" s="49"/>
      <c r="FPA33" s="49"/>
      <c r="FPB33" s="49"/>
      <c r="FPC33" s="49"/>
      <c r="FPD33" s="49"/>
      <c r="FPE33" s="49"/>
      <c r="FPF33" s="49"/>
      <c r="FPG33" s="49"/>
      <c r="FPH33" s="49"/>
      <c r="FPI33" s="49"/>
      <c r="FPJ33" s="49"/>
      <c r="FPK33" s="49"/>
      <c r="FPL33" s="49"/>
      <c r="FPM33" s="49"/>
      <c r="FPN33" s="49"/>
      <c r="FPO33" s="49"/>
      <c r="FPP33" s="49"/>
      <c r="FPQ33" s="49"/>
      <c r="FPR33" s="49"/>
      <c r="FPS33" s="49"/>
      <c r="FPT33" s="49"/>
      <c r="FPU33" s="49"/>
      <c r="FPV33" s="49"/>
      <c r="FPW33" s="49"/>
      <c r="FPX33" s="49"/>
      <c r="FPY33" s="49"/>
      <c r="FPZ33" s="49"/>
      <c r="FQA33" s="49"/>
      <c r="FQB33" s="49"/>
      <c r="FQC33" s="49"/>
      <c r="FQD33" s="49"/>
      <c r="FQE33" s="49"/>
      <c r="FQF33" s="49"/>
      <c r="FQG33" s="49"/>
      <c r="FQH33" s="49"/>
      <c r="FQI33" s="49"/>
      <c r="FQJ33" s="49"/>
      <c r="FQK33" s="49"/>
      <c r="FQL33" s="49"/>
      <c r="FQM33" s="49"/>
      <c r="FQN33" s="49"/>
      <c r="FQO33" s="49"/>
      <c r="FQP33" s="49"/>
      <c r="FQQ33" s="49"/>
      <c r="FQR33" s="49"/>
      <c r="FQS33" s="49"/>
      <c r="FQT33" s="49"/>
      <c r="FQU33" s="49"/>
      <c r="FQV33" s="49"/>
      <c r="FQW33" s="49"/>
      <c r="FQX33" s="49"/>
      <c r="FQY33" s="49"/>
      <c r="FQZ33" s="49"/>
      <c r="FRA33" s="49"/>
      <c r="FRB33" s="49"/>
      <c r="FRC33" s="49"/>
      <c r="FRD33" s="49"/>
      <c r="FRE33" s="49"/>
      <c r="FRF33" s="49"/>
      <c r="FRG33" s="49"/>
      <c r="FRH33" s="49"/>
      <c r="FRI33" s="49"/>
      <c r="FRJ33" s="49"/>
      <c r="FRK33" s="49"/>
      <c r="FRL33" s="49"/>
      <c r="FRM33" s="49"/>
      <c r="FRN33" s="49"/>
      <c r="FRO33" s="49"/>
      <c r="FRP33" s="49"/>
      <c r="FRQ33" s="49"/>
      <c r="FRR33" s="49"/>
      <c r="FRS33" s="49"/>
      <c r="FRT33" s="49"/>
      <c r="FRU33" s="49"/>
      <c r="FRV33" s="49"/>
      <c r="FRW33" s="49"/>
      <c r="FRX33" s="49"/>
      <c r="FRY33" s="49"/>
      <c r="FRZ33" s="49"/>
      <c r="FSA33" s="49"/>
      <c r="FSB33" s="49"/>
      <c r="FSC33" s="49"/>
      <c r="FSD33" s="49"/>
      <c r="FSE33" s="49"/>
      <c r="FSF33" s="49"/>
      <c r="FSG33" s="49"/>
      <c r="FSH33" s="49"/>
      <c r="FSI33" s="49"/>
      <c r="FSJ33" s="49"/>
      <c r="FSK33" s="49"/>
      <c r="FSL33" s="49"/>
      <c r="FSM33" s="49"/>
      <c r="FSN33" s="49"/>
      <c r="FSO33" s="49"/>
      <c r="FSP33" s="49"/>
      <c r="FSQ33" s="49"/>
      <c r="FSR33" s="49"/>
      <c r="FSS33" s="49"/>
      <c r="FST33" s="49"/>
      <c r="FSU33" s="49"/>
      <c r="FSV33" s="49"/>
      <c r="FSW33" s="49"/>
      <c r="FSX33" s="49"/>
      <c r="FSY33" s="49"/>
      <c r="FSZ33" s="49"/>
      <c r="FTA33" s="49"/>
      <c r="FTB33" s="49"/>
      <c r="FTC33" s="49"/>
      <c r="FTD33" s="49"/>
      <c r="FTE33" s="49"/>
      <c r="FTF33" s="49"/>
      <c r="FTG33" s="49"/>
      <c r="FTH33" s="49"/>
      <c r="FTI33" s="49"/>
      <c r="FTJ33" s="49"/>
      <c r="FTK33" s="49"/>
      <c r="FTL33" s="49"/>
      <c r="FTM33" s="49"/>
      <c r="FTN33" s="49"/>
      <c r="FTO33" s="49"/>
      <c r="FTP33" s="49"/>
      <c r="FTQ33" s="49"/>
      <c r="FTR33" s="49"/>
      <c r="FTS33" s="49"/>
      <c r="FTT33" s="49"/>
      <c r="FTU33" s="49"/>
      <c r="FTV33" s="49"/>
      <c r="FTW33" s="49"/>
      <c r="FTX33" s="49"/>
      <c r="FTY33" s="49"/>
      <c r="FTZ33" s="49"/>
      <c r="FUA33" s="49"/>
      <c r="FUB33" s="49"/>
      <c r="FUC33" s="49"/>
      <c r="FUD33" s="49"/>
      <c r="FUE33" s="49"/>
      <c r="FUF33" s="49"/>
      <c r="FUG33" s="49"/>
      <c r="FUH33" s="49"/>
      <c r="FUI33" s="49"/>
      <c r="FUJ33" s="49"/>
      <c r="FUK33" s="49"/>
      <c r="FUL33" s="49"/>
      <c r="FUM33" s="49"/>
      <c r="FUN33" s="49"/>
      <c r="FUO33" s="49"/>
      <c r="FUP33" s="49"/>
      <c r="FUQ33" s="49"/>
      <c r="FUR33" s="49"/>
      <c r="FUS33" s="49"/>
      <c r="FUT33" s="49"/>
      <c r="FUU33" s="49"/>
      <c r="FUV33" s="49"/>
      <c r="FUW33" s="49"/>
      <c r="FUX33" s="49"/>
      <c r="FUY33" s="49"/>
      <c r="FUZ33" s="49"/>
      <c r="FVA33" s="49"/>
      <c r="FVB33" s="49"/>
      <c r="FVC33" s="49"/>
      <c r="FVD33" s="49"/>
      <c r="FVE33" s="49"/>
      <c r="FVF33" s="49"/>
      <c r="FVG33" s="49"/>
      <c r="FVH33" s="49"/>
      <c r="FVI33" s="49"/>
      <c r="FVJ33" s="49"/>
      <c r="FVK33" s="49"/>
      <c r="FVL33" s="49"/>
      <c r="FVM33" s="49"/>
      <c r="FVN33" s="49"/>
      <c r="FVO33" s="49"/>
      <c r="FVP33" s="49"/>
      <c r="FVQ33" s="49"/>
      <c r="FVR33" s="49"/>
      <c r="FVS33" s="49"/>
      <c r="FVT33" s="49"/>
      <c r="FVU33" s="49"/>
      <c r="FVV33" s="49"/>
      <c r="FVW33" s="49"/>
      <c r="FVX33" s="49"/>
      <c r="FVY33" s="49"/>
      <c r="FVZ33" s="49"/>
      <c r="FWA33" s="49"/>
      <c r="FWB33" s="49"/>
      <c r="FWC33" s="49"/>
      <c r="FWD33" s="49"/>
      <c r="FWE33" s="49"/>
      <c r="FWF33" s="49"/>
      <c r="FWG33" s="49"/>
      <c r="FWH33" s="49"/>
      <c r="FWI33" s="49"/>
      <c r="FWJ33" s="49"/>
      <c r="FWK33" s="49"/>
      <c r="FWL33" s="49"/>
      <c r="FWM33" s="49"/>
      <c r="FWN33" s="49"/>
      <c r="FWO33" s="49"/>
      <c r="FWP33" s="49"/>
      <c r="FWQ33" s="49"/>
      <c r="FWR33" s="49"/>
      <c r="FWS33" s="49"/>
      <c r="FWT33" s="49"/>
      <c r="FWU33" s="49"/>
      <c r="FWV33" s="49"/>
      <c r="FWW33" s="49"/>
      <c r="FWX33" s="49"/>
      <c r="FWY33" s="49"/>
      <c r="FWZ33" s="49"/>
      <c r="FXA33" s="49"/>
      <c r="FXB33" s="49"/>
      <c r="FXC33" s="49"/>
      <c r="FXD33" s="49"/>
      <c r="FXE33" s="49"/>
      <c r="FXF33" s="49"/>
      <c r="FXG33" s="49"/>
      <c r="FXH33" s="49"/>
      <c r="FXI33" s="49"/>
      <c r="FXJ33" s="49"/>
      <c r="FXK33" s="49"/>
      <c r="FXL33" s="49"/>
      <c r="FXM33" s="49"/>
      <c r="FXN33" s="49"/>
      <c r="FXO33" s="49"/>
      <c r="FXP33" s="49"/>
      <c r="FXQ33" s="49"/>
      <c r="FXR33" s="49"/>
      <c r="FXS33" s="49"/>
      <c r="FXT33" s="49"/>
      <c r="FXU33" s="49"/>
      <c r="FXV33" s="49"/>
      <c r="FXW33" s="49"/>
      <c r="FXX33" s="49"/>
      <c r="FXY33" s="49"/>
      <c r="FXZ33" s="49"/>
      <c r="FYA33" s="49"/>
      <c r="FYB33" s="49"/>
      <c r="FYC33" s="49"/>
      <c r="FYD33" s="49"/>
      <c r="FYE33" s="49"/>
      <c r="FYF33" s="49"/>
      <c r="FYG33" s="49"/>
      <c r="FYH33" s="49"/>
      <c r="FYI33" s="49"/>
      <c r="FYJ33" s="49"/>
      <c r="FYK33" s="49"/>
      <c r="FYL33" s="49"/>
      <c r="FYM33" s="49"/>
      <c r="FYN33" s="49"/>
      <c r="FYO33" s="49"/>
      <c r="FYP33" s="49"/>
      <c r="FYQ33" s="49"/>
      <c r="FYR33" s="49"/>
      <c r="FYS33" s="49"/>
      <c r="FYT33" s="49"/>
      <c r="FYU33" s="49"/>
      <c r="FYV33" s="49"/>
      <c r="FYW33" s="49"/>
      <c r="FYX33" s="49"/>
      <c r="FYY33" s="49"/>
      <c r="FYZ33" s="49"/>
      <c r="FZA33" s="49"/>
      <c r="FZB33" s="49"/>
      <c r="FZC33" s="49"/>
      <c r="FZD33" s="49"/>
      <c r="FZE33" s="49"/>
      <c r="FZF33" s="49"/>
      <c r="FZG33" s="49"/>
      <c r="FZH33" s="49"/>
      <c r="FZI33" s="49"/>
      <c r="FZJ33" s="49"/>
      <c r="FZK33" s="49"/>
      <c r="FZL33" s="49"/>
      <c r="FZM33" s="49"/>
      <c r="FZN33" s="49"/>
      <c r="FZO33" s="49"/>
      <c r="FZP33" s="49"/>
      <c r="FZQ33" s="49"/>
      <c r="FZR33" s="49"/>
      <c r="FZS33" s="49"/>
      <c r="FZT33" s="49"/>
      <c r="FZU33" s="49"/>
      <c r="FZV33" s="49"/>
      <c r="FZW33" s="49"/>
      <c r="FZX33" s="49"/>
      <c r="FZY33" s="49"/>
      <c r="FZZ33" s="49"/>
      <c r="GAA33" s="49"/>
      <c r="GAB33" s="49"/>
      <c r="GAC33" s="49"/>
      <c r="GAD33" s="49"/>
      <c r="GAE33" s="49"/>
      <c r="GAF33" s="49"/>
      <c r="GAG33" s="49"/>
      <c r="GAH33" s="49"/>
      <c r="GAI33" s="49"/>
      <c r="GAJ33" s="49"/>
      <c r="GAK33" s="49"/>
      <c r="GAL33" s="49"/>
      <c r="GAM33" s="49"/>
      <c r="GAN33" s="49"/>
      <c r="GAO33" s="49"/>
      <c r="GAP33" s="49"/>
      <c r="GAQ33" s="49"/>
      <c r="GAR33" s="49"/>
      <c r="GAS33" s="49"/>
      <c r="GAT33" s="49"/>
      <c r="GAU33" s="49"/>
      <c r="GAV33" s="49"/>
      <c r="GAW33" s="49"/>
      <c r="GAX33" s="49"/>
      <c r="GAY33" s="49"/>
      <c r="GAZ33" s="49"/>
      <c r="GBA33" s="49"/>
      <c r="GBB33" s="49"/>
      <c r="GBC33" s="49"/>
      <c r="GBD33" s="49"/>
      <c r="GBE33" s="49"/>
      <c r="GBF33" s="49"/>
      <c r="GBG33" s="49"/>
      <c r="GBH33" s="49"/>
      <c r="GBI33" s="49"/>
      <c r="GBJ33" s="49"/>
      <c r="GBK33" s="49"/>
      <c r="GBL33" s="49"/>
      <c r="GBM33" s="49"/>
      <c r="GBN33" s="49"/>
      <c r="GBO33" s="49"/>
      <c r="GBP33" s="49"/>
      <c r="GBQ33" s="49"/>
      <c r="GBR33" s="49"/>
      <c r="GBS33" s="49"/>
      <c r="GBT33" s="49"/>
      <c r="GBU33" s="49"/>
      <c r="GBV33" s="49"/>
      <c r="GBW33" s="49"/>
      <c r="GBX33" s="49"/>
      <c r="GBY33" s="49"/>
      <c r="GBZ33" s="49"/>
      <c r="GCA33" s="49"/>
      <c r="GCB33" s="49"/>
      <c r="GCC33" s="49"/>
      <c r="GCD33" s="49"/>
      <c r="GCE33" s="49"/>
      <c r="GCF33" s="49"/>
      <c r="GCG33" s="49"/>
      <c r="GCH33" s="49"/>
      <c r="GCI33" s="49"/>
      <c r="GCJ33" s="49"/>
      <c r="GCK33" s="49"/>
      <c r="GCL33" s="49"/>
      <c r="GCM33" s="49"/>
      <c r="GCN33" s="49"/>
      <c r="GCO33" s="49"/>
      <c r="GCP33" s="49"/>
      <c r="GCQ33" s="49"/>
      <c r="GCR33" s="49"/>
      <c r="GCS33" s="49"/>
      <c r="GCT33" s="49"/>
      <c r="GCU33" s="49"/>
      <c r="GCV33" s="49"/>
      <c r="GCW33" s="49"/>
      <c r="GCX33" s="49"/>
      <c r="GCY33" s="49"/>
      <c r="GCZ33" s="49"/>
      <c r="GDA33" s="49"/>
      <c r="GDB33" s="49"/>
      <c r="GDC33" s="49"/>
      <c r="GDD33" s="49"/>
      <c r="GDE33" s="49"/>
      <c r="GDF33" s="49"/>
      <c r="GDG33" s="49"/>
      <c r="GDH33" s="49"/>
      <c r="GDI33" s="49"/>
      <c r="GDJ33" s="49"/>
      <c r="GDK33" s="49"/>
      <c r="GDL33" s="49"/>
      <c r="GDM33" s="49"/>
      <c r="GDN33" s="49"/>
      <c r="GDO33" s="49"/>
      <c r="GDP33" s="49"/>
      <c r="GDQ33" s="49"/>
      <c r="GDR33" s="49"/>
      <c r="GDS33" s="49"/>
      <c r="GDT33" s="49"/>
      <c r="GDU33" s="49"/>
      <c r="GDV33" s="49"/>
      <c r="GDW33" s="49"/>
      <c r="GDX33" s="49"/>
      <c r="GDY33" s="49"/>
      <c r="GDZ33" s="49"/>
      <c r="GEA33" s="49"/>
      <c r="GEB33" s="49"/>
      <c r="GEC33" s="49"/>
      <c r="GED33" s="49"/>
      <c r="GEE33" s="49"/>
      <c r="GEF33" s="49"/>
      <c r="GEG33" s="49"/>
      <c r="GEH33" s="49"/>
      <c r="GEI33" s="49"/>
      <c r="GEJ33" s="49"/>
      <c r="GEK33" s="49"/>
      <c r="GEL33" s="49"/>
      <c r="GEM33" s="49"/>
      <c r="GEN33" s="49"/>
      <c r="GEO33" s="49"/>
      <c r="GEP33" s="49"/>
      <c r="GEQ33" s="49"/>
      <c r="GER33" s="49"/>
      <c r="GES33" s="49"/>
      <c r="GET33" s="49"/>
      <c r="GEU33" s="49"/>
      <c r="GEV33" s="49"/>
      <c r="GEW33" s="49"/>
      <c r="GEX33" s="49"/>
      <c r="GEY33" s="49"/>
      <c r="GEZ33" s="49"/>
      <c r="GFA33" s="49"/>
      <c r="GFB33" s="49"/>
      <c r="GFC33" s="49"/>
      <c r="GFD33" s="49"/>
      <c r="GFE33" s="49"/>
      <c r="GFF33" s="49"/>
      <c r="GFG33" s="49"/>
      <c r="GFH33" s="49"/>
      <c r="GFI33" s="49"/>
      <c r="GFJ33" s="49"/>
      <c r="GFK33" s="49"/>
      <c r="GFL33" s="49"/>
      <c r="GFM33" s="49"/>
      <c r="GFN33" s="49"/>
      <c r="GFO33" s="49"/>
      <c r="GFP33" s="49"/>
      <c r="GFQ33" s="49"/>
      <c r="GFR33" s="49"/>
      <c r="GFS33" s="49"/>
      <c r="GFT33" s="49"/>
      <c r="GFU33" s="49"/>
      <c r="GFV33" s="49"/>
      <c r="GFW33" s="49"/>
      <c r="GFX33" s="49"/>
      <c r="GFY33" s="49"/>
      <c r="GFZ33" s="49"/>
      <c r="GGA33" s="49"/>
      <c r="GGB33" s="49"/>
      <c r="GGC33" s="49"/>
      <c r="GGD33" s="49"/>
      <c r="GGE33" s="49"/>
      <c r="GGF33" s="49"/>
      <c r="GGG33" s="49"/>
      <c r="GGH33" s="49"/>
      <c r="GGI33" s="49"/>
      <c r="GGJ33" s="49"/>
      <c r="GGK33" s="49"/>
      <c r="GGL33" s="49"/>
      <c r="GGM33" s="49"/>
      <c r="GGN33" s="49"/>
      <c r="GGO33" s="49"/>
      <c r="GGP33" s="49"/>
      <c r="GGQ33" s="49"/>
      <c r="GGR33" s="49"/>
      <c r="GGS33" s="49"/>
      <c r="GGT33" s="49"/>
      <c r="GGU33" s="49"/>
      <c r="GGV33" s="49"/>
      <c r="GGW33" s="49"/>
      <c r="GGX33" s="49"/>
      <c r="GGY33" s="49"/>
      <c r="GGZ33" s="49"/>
      <c r="GHA33" s="49"/>
      <c r="GHB33" s="49"/>
      <c r="GHC33" s="49"/>
      <c r="GHD33" s="49"/>
      <c r="GHE33" s="49"/>
      <c r="GHF33" s="49"/>
      <c r="GHG33" s="49"/>
      <c r="GHH33" s="49"/>
      <c r="GHI33" s="49"/>
      <c r="GHJ33" s="49"/>
      <c r="GHK33" s="49"/>
      <c r="GHL33" s="49"/>
      <c r="GHM33" s="49"/>
      <c r="GHN33" s="49"/>
      <c r="GHO33" s="49"/>
      <c r="GHP33" s="49"/>
      <c r="GHQ33" s="49"/>
      <c r="GHR33" s="49"/>
      <c r="GHS33" s="49"/>
      <c r="GHT33" s="49"/>
      <c r="GHU33" s="49"/>
      <c r="GHV33" s="49"/>
      <c r="GHW33" s="49"/>
      <c r="GHX33" s="49"/>
      <c r="GHY33" s="49"/>
      <c r="GHZ33" s="49"/>
      <c r="GIA33" s="49"/>
      <c r="GIB33" s="49"/>
      <c r="GIC33" s="49"/>
      <c r="GID33" s="49"/>
      <c r="GIE33" s="49"/>
      <c r="GIF33" s="49"/>
      <c r="GIG33" s="49"/>
      <c r="GIH33" s="49"/>
      <c r="GII33" s="49"/>
      <c r="GIJ33" s="49"/>
      <c r="GIK33" s="49"/>
      <c r="GIL33" s="49"/>
      <c r="GIM33" s="49"/>
      <c r="GIN33" s="49"/>
      <c r="GIO33" s="49"/>
      <c r="GIP33" s="49"/>
      <c r="GIQ33" s="49"/>
      <c r="GIR33" s="49"/>
      <c r="GIS33" s="49"/>
      <c r="GIT33" s="49"/>
      <c r="GIU33" s="49"/>
      <c r="GIV33" s="49"/>
      <c r="GIW33" s="49"/>
      <c r="GIX33" s="49"/>
      <c r="GIY33" s="49"/>
      <c r="GIZ33" s="49"/>
      <c r="GJA33" s="49"/>
      <c r="GJB33" s="49"/>
      <c r="GJC33" s="49"/>
      <c r="GJD33" s="49"/>
      <c r="GJE33" s="49"/>
      <c r="GJF33" s="49"/>
      <c r="GJG33" s="49"/>
      <c r="GJH33" s="49"/>
      <c r="GJI33" s="49"/>
      <c r="GJJ33" s="49"/>
      <c r="GJK33" s="49"/>
      <c r="GJL33" s="49"/>
      <c r="GJM33" s="49"/>
      <c r="GJN33" s="49"/>
      <c r="GJO33" s="49"/>
      <c r="GJP33" s="49"/>
      <c r="GJQ33" s="49"/>
      <c r="GJR33" s="49"/>
      <c r="GJS33" s="49"/>
      <c r="GJT33" s="49"/>
      <c r="GJU33" s="49"/>
      <c r="GJV33" s="49"/>
      <c r="GJW33" s="49"/>
      <c r="GJX33" s="49"/>
      <c r="GJY33" s="49"/>
      <c r="GJZ33" s="49"/>
      <c r="GKA33" s="49"/>
      <c r="GKB33" s="49"/>
      <c r="GKC33" s="49"/>
      <c r="GKD33" s="49"/>
      <c r="GKE33" s="49"/>
      <c r="GKF33" s="49"/>
      <c r="GKG33" s="49"/>
      <c r="GKH33" s="49"/>
      <c r="GKI33" s="49"/>
      <c r="GKJ33" s="49"/>
      <c r="GKK33" s="49"/>
      <c r="GKL33" s="49"/>
      <c r="GKM33" s="49"/>
      <c r="GKN33" s="49"/>
      <c r="GKO33" s="49"/>
      <c r="GKP33" s="49"/>
      <c r="GKQ33" s="49"/>
      <c r="GKR33" s="49"/>
      <c r="GKS33" s="49"/>
      <c r="GKT33" s="49"/>
      <c r="GKU33" s="49"/>
      <c r="GKV33" s="49"/>
      <c r="GKW33" s="49"/>
      <c r="GKX33" s="49"/>
      <c r="GKY33" s="49"/>
      <c r="GKZ33" s="49"/>
      <c r="GLA33" s="49"/>
      <c r="GLB33" s="49"/>
      <c r="GLC33" s="49"/>
      <c r="GLD33" s="49"/>
      <c r="GLE33" s="49"/>
      <c r="GLF33" s="49"/>
      <c r="GLG33" s="49"/>
      <c r="GLH33" s="49"/>
      <c r="GLI33" s="49"/>
      <c r="GLJ33" s="49"/>
      <c r="GLK33" s="49"/>
      <c r="GLL33" s="49"/>
      <c r="GLM33" s="49"/>
      <c r="GLN33" s="49"/>
      <c r="GLO33" s="49"/>
      <c r="GLP33" s="49"/>
      <c r="GLQ33" s="49"/>
      <c r="GLR33" s="49"/>
      <c r="GLS33" s="49"/>
      <c r="GLT33" s="49"/>
      <c r="GLU33" s="49"/>
      <c r="GLV33" s="49"/>
      <c r="GLW33" s="49"/>
      <c r="GLX33" s="49"/>
      <c r="GLY33" s="49"/>
      <c r="GLZ33" s="49"/>
      <c r="GMA33" s="49"/>
      <c r="GMB33" s="49"/>
      <c r="GMC33" s="49"/>
      <c r="GMD33" s="49"/>
      <c r="GME33" s="49"/>
      <c r="GMF33" s="49"/>
      <c r="GMG33" s="49"/>
      <c r="GMH33" s="49"/>
      <c r="GMI33" s="49"/>
      <c r="GMJ33" s="49"/>
      <c r="GMK33" s="49"/>
      <c r="GML33" s="49"/>
      <c r="GMM33" s="49"/>
      <c r="GMN33" s="49"/>
      <c r="GMO33" s="49"/>
      <c r="GMP33" s="49"/>
      <c r="GMQ33" s="49"/>
      <c r="GMR33" s="49"/>
      <c r="GMS33" s="49"/>
      <c r="GMT33" s="49"/>
      <c r="GMU33" s="49"/>
      <c r="GMV33" s="49"/>
      <c r="GMW33" s="49"/>
      <c r="GMX33" s="49"/>
      <c r="GMY33" s="49"/>
      <c r="GMZ33" s="49"/>
      <c r="GNA33" s="49"/>
      <c r="GNB33" s="49"/>
      <c r="GNC33" s="49"/>
      <c r="GND33" s="49"/>
      <c r="GNE33" s="49"/>
      <c r="GNF33" s="49"/>
      <c r="GNG33" s="49"/>
      <c r="GNH33" s="49"/>
      <c r="GNI33" s="49"/>
      <c r="GNJ33" s="49"/>
      <c r="GNK33" s="49"/>
      <c r="GNL33" s="49"/>
      <c r="GNM33" s="49"/>
      <c r="GNN33" s="49"/>
      <c r="GNO33" s="49"/>
      <c r="GNP33" s="49"/>
      <c r="GNQ33" s="49"/>
      <c r="GNR33" s="49"/>
      <c r="GNS33" s="49"/>
      <c r="GNT33" s="49"/>
      <c r="GNU33" s="49"/>
      <c r="GNV33" s="49"/>
      <c r="GNW33" s="49"/>
      <c r="GNX33" s="49"/>
      <c r="GNY33" s="49"/>
      <c r="GNZ33" s="49"/>
      <c r="GOA33" s="49"/>
      <c r="GOB33" s="49"/>
      <c r="GOC33" s="49"/>
      <c r="GOD33" s="49"/>
      <c r="GOE33" s="49"/>
      <c r="GOF33" s="49"/>
      <c r="GOG33" s="49"/>
      <c r="GOH33" s="49"/>
      <c r="GOI33" s="49"/>
      <c r="GOJ33" s="49"/>
      <c r="GOK33" s="49"/>
      <c r="GOL33" s="49"/>
      <c r="GOM33" s="49"/>
      <c r="GON33" s="49"/>
      <c r="GOO33" s="49"/>
      <c r="GOP33" s="49"/>
      <c r="GOQ33" s="49"/>
      <c r="GOR33" s="49"/>
      <c r="GOS33" s="49"/>
      <c r="GOT33" s="49"/>
      <c r="GOU33" s="49"/>
      <c r="GOV33" s="49"/>
      <c r="GOW33" s="49"/>
      <c r="GOX33" s="49"/>
      <c r="GOY33" s="49"/>
      <c r="GOZ33" s="49"/>
      <c r="GPA33" s="49"/>
      <c r="GPB33" s="49"/>
      <c r="GPC33" s="49"/>
      <c r="GPD33" s="49"/>
      <c r="GPE33" s="49"/>
      <c r="GPF33" s="49"/>
      <c r="GPG33" s="49"/>
      <c r="GPH33" s="49"/>
      <c r="GPI33" s="49"/>
      <c r="GPJ33" s="49"/>
      <c r="GPK33" s="49"/>
      <c r="GPL33" s="49"/>
      <c r="GPM33" s="49"/>
      <c r="GPN33" s="49"/>
      <c r="GPO33" s="49"/>
      <c r="GPP33" s="49"/>
      <c r="GPQ33" s="49"/>
      <c r="GPR33" s="49"/>
      <c r="GPS33" s="49"/>
      <c r="GPT33" s="49"/>
      <c r="GPU33" s="49"/>
      <c r="GPV33" s="49"/>
      <c r="GPW33" s="49"/>
      <c r="GPX33" s="49"/>
      <c r="GPY33" s="49"/>
      <c r="GPZ33" s="49"/>
      <c r="GQA33" s="49"/>
      <c r="GQB33" s="49"/>
      <c r="GQC33" s="49"/>
      <c r="GQD33" s="49"/>
      <c r="GQE33" s="49"/>
      <c r="GQF33" s="49"/>
      <c r="GQG33" s="49"/>
      <c r="GQH33" s="49"/>
      <c r="GQI33" s="49"/>
      <c r="GQJ33" s="49"/>
      <c r="GQK33" s="49"/>
      <c r="GQL33" s="49"/>
      <c r="GQM33" s="49"/>
      <c r="GQN33" s="49"/>
      <c r="GQO33" s="49"/>
      <c r="GQP33" s="49"/>
      <c r="GQQ33" s="49"/>
      <c r="GQR33" s="49"/>
      <c r="GQS33" s="49"/>
      <c r="GQT33" s="49"/>
      <c r="GQU33" s="49"/>
      <c r="GQV33" s="49"/>
      <c r="GQW33" s="49"/>
      <c r="GQX33" s="49"/>
      <c r="GQY33" s="49"/>
      <c r="GQZ33" s="49"/>
      <c r="GRA33" s="49"/>
      <c r="GRB33" s="49"/>
      <c r="GRC33" s="49"/>
      <c r="GRD33" s="49"/>
      <c r="GRE33" s="49"/>
      <c r="GRF33" s="49"/>
      <c r="GRG33" s="49"/>
      <c r="GRH33" s="49"/>
      <c r="GRI33" s="49"/>
      <c r="GRJ33" s="49"/>
      <c r="GRK33" s="49"/>
      <c r="GRL33" s="49"/>
      <c r="GRM33" s="49"/>
      <c r="GRN33" s="49"/>
      <c r="GRO33" s="49"/>
      <c r="GRP33" s="49"/>
      <c r="GRQ33" s="49"/>
      <c r="GRR33" s="49"/>
      <c r="GRS33" s="49"/>
      <c r="GRT33" s="49"/>
      <c r="GRU33" s="49"/>
      <c r="GRV33" s="49"/>
      <c r="GRW33" s="49"/>
      <c r="GRX33" s="49"/>
      <c r="GRY33" s="49"/>
      <c r="GRZ33" s="49"/>
      <c r="GSA33" s="49"/>
      <c r="GSB33" s="49"/>
      <c r="GSC33" s="49"/>
      <c r="GSD33" s="49"/>
      <c r="GSE33" s="49"/>
      <c r="GSF33" s="49"/>
      <c r="GSG33" s="49"/>
      <c r="GSH33" s="49"/>
      <c r="GSI33" s="49"/>
      <c r="GSJ33" s="49"/>
      <c r="GSK33" s="49"/>
      <c r="GSL33" s="49"/>
      <c r="GSM33" s="49"/>
      <c r="GSN33" s="49"/>
      <c r="GSO33" s="49"/>
      <c r="GSP33" s="49"/>
      <c r="GSQ33" s="49"/>
      <c r="GSR33" s="49"/>
      <c r="GSS33" s="49"/>
      <c r="GST33" s="49"/>
      <c r="GSU33" s="49"/>
      <c r="GSV33" s="49"/>
      <c r="GSW33" s="49"/>
      <c r="GSX33" s="49"/>
      <c r="GSY33" s="49"/>
      <c r="GSZ33" s="49"/>
      <c r="GTA33" s="49"/>
      <c r="GTB33" s="49"/>
      <c r="GTC33" s="49"/>
      <c r="GTD33" s="49"/>
      <c r="GTE33" s="49"/>
      <c r="GTF33" s="49"/>
      <c r="GTG33" s="49"/>
      <c r="GTH33" s="49"/>
      <c r="GTI33" s="49"/>
      <c r="GTJ33" s="49"/>
      <c r="GTK33" s="49"/>
      <c r="GTL33" s="49"/>
      <c r="GTM33" s="49"/>
      <c r="GTN33" s="49"/>
      <c r="GTO33" s="49"/>
      <c r="GTP33" s="49"/>
      <c r="GTQ33" s="49"/>
      <c r="GTR33" s="49"/>
      <c r="GTS33" s="49"/>
      <c r="GTT33" s="49"/>
      <c r="GTU33" s="49"/>
      <c r="GTV33" s="49"/>
      <c r="GTW33" s="49"/>
      <c r="GTX33" s="49"/>
      <c r="GTY33" s="49"/>
      <c r="GTZ33" s="49"/>
      <c r="GUA33" s="49"/>
      <c r="GUB33" s="49"/>
      <c r="GUC33" s="49"/>
      <c r="GUD33" s="49"/>
      <c r="GUE33" s="49"/>
      <c r="GUF33" s="49"/>
      <c r="GUG33" s="49"/>
      <c r="GUH33" s="49"/>
      <c r="GUI33" s="49"/>
      <c r="GUJ33" s="49"/>
      <c r="GUK33" s="49"/>
      <c r="GUL33" s="49"/>
      <c r="GUM33" s="49"/>
      <c r="GUN33" s="49"/>
      <c r="GUO33" s="49"/>
      <c r="GUP33" s="49"/>
      <c r="GUQ33" s="49"/>
      <c r="GUR33" s="49"/>
      <c r="GUS33" s="49"/>
      <c r="GUT33" s="49"/>
      <c r="GUU33" s="49"/>
      <c r="GUV33" s="49"/>
      <c r="GUW33" s="49"/>
      <c r="GUX33" s="49"/>
      <c r="GUY33" s="49"/>
      <c r="GUZ33" s="49"/>
      <c r="GVA33" s="49"/>
      <c r="GVB33" s="49"/>
      <c r="GVC33" s="49"/>
      <c r="GVD33" s="49"/>
      <c r="GVE33" s="49"/>
      <c r="GVF33" s="49"/>
      <c r="GVG33" s="49"/>
      <c r="GVH33" s="49"/>
      <c r="GVI33" s="49"/>
      <c r="GVJ33" s="49"/>
      <c r="GVK33" s="49"/>
      <c r="GVL33" s="49"/>
      <c r="GVM33" s="49"/>
      <c r="GVN33" s="49"/>
      <c r="GVO33" s="49"/>
      <c r="GVP33" s="49"/>
      <c r="GVQ33" s="49"/>
      <c r="GVR33" s="49"/>
      <c r="GVS33" s="49"/>
      <c r="GVT33" s="49"/>
      <c r="GVU33" s="49"/>
      <c r="GVV33" s="49"/>
      <c r="GVW33" s="49"/>
      <c r="GVX33" s="49"/>
      <c r="GVY33" s="49"/>
      <c r="GVZ33" s="49"/>
      <c r="GWA33" s="49"/>
      <c r="GWB33" s="49"/>
      <c r="GWC33" s="49"/>
      <c r="GWD33" s="49"/>
      <c r="GWE33" s="49"/>
      <c r="GWF33" s="49"/>
      <c r="GWG33" s="49"/>
      <c r="GWH33" s="49"/>
      <c r="GWI33" s="49"/>
      <c r="GWJ33" s="49"/>
      <c r="GWK33" s="49"/>
      <c r="GWL33" s="49"/>
      <c r="GWM33" s="49"/>
      <c r="GWN33" s="49"/>
      <c r="GWO33" s="49"/>
      <c r="GWP33" s="49"/>
      <c r="GWQ33" s="49"/>
      <c r="GWR33" s="49"/>
      <c r="GWS33" s="49"/>
      <c r="GWT33" s="49"/>
      <c r="GWU33" s="49"/>
      <c r="GWV33" s="49"/>
      <c r="GWW33" s="49"/>
      <c r="GWX33" s="49"/>
      <c r="GWY33" s="49"/>
      <c r="GWZ33" s="49"/>
      <c r="GXA33" s="49"/>
      <c r="GXB33" s="49"/>
      <c r="GXC33" s="49"/>
      <c r="GXD33" s="49"/>
      <c r="GXE33" s="49"/>
      <c r="GXF33" s="49"/>
      <c r="GXG33" s="49"/>
      <c r="GXH33" s="49"/>
      <c r="GXI33" s="49"/>
      <c r="GXJ33" s="49"/>
      <c r="GXK33" s="49"/>
      <c r="GXL33" s="49"/>
      <c r="GXM33" s="49"/>
      <c r="GXN33" s="49"/>
      <c r="GXO33" s="49"/>
      <c r="GXP33" s="49"/>
      <c r="GXQ33" s="49"/>
      <c r="GXR33" s="49"/>
      <c r="GXS33" s="49"/>
      <c r="GXT33" s="49"/>
      <c r="GXU33" s="49"/>
      <c r="GXV33" s="49"/>
      <c r="GXW33" s="49"/>
      <c r="GXX33" s="49"/>
      <c r="GXY33" s="49"/>
      <c r="GXZ33" s="49"/>
      <c r="GYA33" s="49"/>
      <c r="GYB33" s="49"/>
      <c r="GYC33" s="49"/>
      <c r="GYD33" s="49"/>
      <c r="GYE33" s="49"/>
      <c r="GYF33" s="49"/>
      <c r="GYG33" s="49"/>
      <c r="GYH33" s="49"/>
      <c r="GYI33" s="49"/>
      <c r="GYJ33" s="49"/>
      <c r="GYK33" s="49"/>
      <c r="GYL33" s="49"/>
      <c r="GYM33" s="49"/>
      <c r="GYN33" s="49"/>
      <c r="GYO33" s="49"/>
      <c r="GYP33" s="49"/>
      <c r="GYQ33" s="49"/>
      <c r="GYR33" s="49"/>
      <c r="GYS33" s="49"/>
      <c r="GYT33" s="49"/>
      <c r="GYU33" s="49"/>
      <c r="GYV33" s="49"/>
      <c r="GYW33" s="49"/>
      <c r="GYX33" s="49"/>
      <c r="GYY33" s="49"/>
      <c r="GYZ33" s="49"/>
      <c r="GZA33" s="49"/>
      <c r="GZB33" s="49"/>
      <c r="GZC33" s="49"/>
      <c r="GZD33" s="49"/>
      <c r="GZE33" s="49"/>
      <c r="GZF33" s="49"/>
      <c r="GZG33" s="49"/>
      <c r="GZH33" s="49"/>
      <c r="GZI33" s="49"/>
      <c r="GZJ33" s="49"/>
      <c r="GZK33" s="49"/>
      <c r="GZL33" s="49"/>
      <c r="GZM33" s="49"/>
      <c r="GZN33" s="49"/>
      <c r="GZO33" s="49"/>
      <c r="GZP33" s="49"/>
      <c r="GZQ33" s="49"/>
      <c r="GZR33" s="49"/>
      <c r="GZS33" s="49"/>
      <c r="GZT33" s="49"/>
      <c r="GZU33" s="49"/>
      <c r="GZV33" s="49"/>
      <c r="GZW33" s="49"/>
      <c r="GZX33" s="49"/>
      <c r="GZY33" s="49"/>
      <c r="GZZ33" s="49"/>
      <c r="HAA33" s="49"/>
      <c r="HAB33" s="49"/>
      <c r="HAC33" s="49"/>
      <c r="HAD33" s="49"/>
      <c r="HAE33" s="49"/>
      <c r="HAF33" s="49"/>
      <c r="HAG33" s="49"/>
      <c r="HAH33" s="49"/>
      <c r="HAI33" s="49"/>
      <c r="HAJ33" s="49"/>
      <c r="HAK33" s="49"/>
      <c r="HAL33" s="49"/>
      <c r="HAM33" s="49"/>
      <c r="HAN33" s="49"/>
      <c r="HAO33" s="49"/>
      <c r="HAP33" s="49"/>
      <c r="HAQ33" s="49"/>
      <c r="HAR33" s="49"/>
      <c r="HAS33" s="49"/>
      <c r="HAT33" s="49"/>
      <c r="HAU33" s="49"/>
      <c r="HAV33" s="49"/>
      <c r="HAW33" s="49"/>
      <c r="HAX33" s="49"/>
      <c r="HAY33" s="49"/>
      <c r="HAZ33" s="49"/>
      <c r="HBA33" s="49"/>
      <c r="HBB33" s="49"/>
      <c r="HBC33" s="49"/>
      <c r="HBD33" s="49"/>
      <c r="HBE33" s="49"/>
      <c r="HBF33" s="49"/>
      <c r="HBG33" s="49"/>
      <c r="HBH33" s="49"/>
      <c r="HBI33" s="49"/>
      <c r="HBJ33" s="49"/>
      <c r="HBK33" s="49"/>
      <c r="HBL33" s="49"/>
      <c r="HBM33" s="49"/>
      <c r="HBN33" s="49"/>
      <c r="HBO33" s="49"/>
      <c r="HBP33" s="49"/>
      <c r="HBQ33" s="49"/>
      <c r="HBR33" s="49"/>
      <c r="HBS33" s="49"/>
      <c r="HBT33" s="49"/>
      <c r="HBU33" s="49"/>
      <c r="HBV33" s="49"/>
      <c r="HBW33" s="49"/>
      <c r="HBX33" s="49"/>
      <c r="HBY33" s="49"/>
      <c r="HBZ33" s="49"/>
      <c r="HCA33" s="49"/>
      <c r="HCB33" s="49"/>
      <c r="HCC33" s="49"/>
      <c r="HCD33" s="49"/>
      <c r="HCE33" s="49"/>
      <c r="HCF33" s="49"/>
      <c r="HCG33" s="49"/>
      <c r="HCH33" s="49"/>
      <c r="HCI33" s="49"/>
      <c r="HCJ33" s="49"/>
      <c r="HCK33" s="49"/>
      <c r="HCL33" s="49"/>
      <c r="HCM33" s="49"/>
      <c r="HCN33" s="49"/>
      <c r="HCO33" s="49"/>
      <c r="HCP33" s="49"/>
      <c r="HCQ33" s="49"/>
      <c r="HCR33" s="49"/>
      <c r="HCS33" s="49"/>
      <c r="HCT33" s="49"/>
      <c r="HCU33" s="49"/>
      <c r="HCV33" s="49"/>
      <c r="HCW33" s="49"/>
      <c r="HCX33" s="49"/>
      <c r="HCY33" s="49"/>
      <c r="HCZ33" s="49"/>
      <c r="HDA33" s="49"/>
      <c r="HDB33" s="49"/>
      <c r="HDC33" s="49"/>
      <c r="HDD33" s="49"/>
      <c r="HDE33" s="49"/>
      <c r="HDF33" s="49"/>
      <c r="HDG33" s="49"/>
      <c r="HDH33" s="49"/>
      <c r="HDI33" s="49"/>
      <c r="HDJ33" s="49"/>
      <c r="HDK33" s="49"/>
      <c r="HDL33" s="49"/>
      <c r="HDM33" s="49"/>
      <c r="HDN33" s="49"/>
      <c r="HDO33" s="49"/>
      <c r="HDP33" s="49"/>
      <c r="HDQ33" s="49"/>
      <c r="HDR33" s="49"/>
      <c r="HDS33" s="49"/>
      <c r="HDT33" s="49"/>
      <c r="HDU33" s="49"/>
      <c r="HDV33" s="49"/>
      <c r="HDW33" s="49"/>
      <c r="HDX33" s="49"/>
      <c r="HDY33" s="49"/>
      <c r="HDZ33" s="49"/>
      <c r="HEA33" s="49"/>
      <c r="HEB33" s="49"/>
      <c r="HEC33" s="49"/>
      <c r="HED33" s="49"/>
      <c r="HEE33" s="49"/>
      <c r="HEF33" s="49"/>
      <c r="HEG33" s="49"/>
      <c r="HEH33" s="49"/>
      <c r="HEI33" s="49"/>
      <c r="HEJ33" s="49"/>
      <c r="HEK33" s="49"/>
      <c r="HEL33" s="49"/>
      <c r="HEM33" s="49"/>
      <c r="HEN33" s="49"/>
      <c r="HEO33" s="49"/>
      <c r="HEP33" s="49"/>
      <c r="HEQ33" s="49"/>
      <c r="HER33" s="49"/>
      <c r="HES33" s="49"/>
      <c r="HET33" s="49"/>
      <c r="HEU33" s="49"/>
      <c r="HEV33" s="49"/>
      <c r="HEW33" s="49"/>
      <c r="HEX33" s="49"/>
      <c r="HEY33" s="49"/>
      <c r="HEZ33" s="49"/>
      <c r="HFA33" s="49"/>
      <c r="HFB33" s="49"/>
      <c r="HFC33" s="49"/>
      <c r="HFD33" s="49"/>
      <c r="HFE33" s="49"/>
      <c r="HFF33" s="49"/>
      <c r="HFG33" s="49"/>
      <c r="HFH33" s="49"/>
      <c r="HFI33" s="49"/>
      <c r="HFJ33" s="49"/>
      <c r="HFK33" s="49"/>
      <c r="HFL33" s="49"/>
      <c r="HFM33" s="49"/>
      <c r="HFN33" s="49"/>
      <c r="HFO33" s="49"/>
      <c r="HFP33" s="49"/>
      <c r="HFQ33" s="49"/>
      <c r="HFR33" s="49"/>
      <c r="HFS33" s="49"/>
      <c r="HFT33" s="49"/>
      <c r="HFU33" s="49"/>
      <c r="HFV33" s="49"/>
      <c r="HFW33" s="49"/>
      <c r="HFX33" s="49"/>
      <c r="HFY33" s="49"/>
      <c r="HFZ33" s="49"/>
      <c r="HGA33" s="49"/>
      <c r="HGB33" s="49"/>
      <c r="HGC33" s="49"/>
      <c r="HGD33" s="49"/>
      <c r="HGE33" s="49"/>
      <c r="HGF33" s="49"/>
      <c r="HGG33" s="49"/>
      <c r="HGH33" s="49"/>
      <c r="HGI33" s="49"/>
      <c r="HGJ33" s="49"/>
      <c r="HGK33" s="49"/>
      <c r="HGL33" s="49"/>
      <c r="HGM33" s="49"/>
      <c r="HGN33" s="49"/>
      <c r="HGO33" s="49"/>
      <c r="HGP33" s="49"/>
      <c r="HGQ33" s="49"/>
      <c r="HGR33" s="49"/>
      <c r="HGS33" s="49"/>
      <c r="HGT33" s="49"/>
      <c r="HGU33" s="49"/>
      <c r="HGV33" s="49"/>
      <c r="HGW33" s="49"/>
      <c r="HGX33" s="49"/>
      <c r="HGY33" s="49"/>
      <c r="HGZ33" s="49"/>
      <c r="HHA33" s="49"/>
      <c r="HHB33" s="49"/>
      <c r="HHC33" s="49"/>
      <c r="HHD33" s="49"/>
      <c r="HHE33" s="49"/>
      <c r="HHF33" s="49"/>
      <c r="HHG33" s="49"/>
      <c r="HHH33" s="49"/>
      <c r="HHI33" s="49"/>
      <c r="HHJ33" s="49"/>
      <c r="HHK33" s="49"/>
      <c r="HHL33" s="49"/>
      <c r="HHM33" s="49"/>
      <c r="HHN33" s="49"/>
      <c r="HHO33" s="49"/>
      <c r="HHP33" s="49"/>
      <c r="HHQ33" s="49"/>
      <c r="HHR33" s="49"/>
      <c r="HHS33" s="49"/>
      <c r="HHT33" s="49"/>
      <c r="HHU33" s="49"/>
      <c r="HHV33" s="49"/>
      <c r="HHW33" s="49"/>
      <c r="HHX33" s="49"/>
      <c r="HHY33" s="49"/>
      <c r="HHZ33" s="49"/>
      <c r="HIA33" s="49"/>
      <c r="HIB33" s="49"/>
      <c r="HIC33" s="49"/>
      <c r="HID33" s="49"/>
      <c r="HIE33" s="49"/>
      <c r="HIF33" s="49"/>
      <c r="HIG33" s="49"/>
      <c r="HIH33" s="49"/>
      <c r="HII33" s="49"/>
      <c r="HIJ33" s="49"/>
      <c r="HIK33" s="49"/>
      <c r="HIL33" s="49"/>
      <c r="HIM33" s="49"/>
      <c r="HIN33" s="49"/>
      <c r="HIO33" s="49"/>
      <c r="HIP33" s="49"/>
      <c r="HIQ33" s="49"/>
      <c r="HIR33" s="49"/>
      <c r="HIS33" s="49"/>
      <c r="HIT33" s="49"/>
      <c r="HIU33" s="49"/>
      <c r="HIV33" s="49"/>
      <c r="HIW33" s="49"/>
      <c r="HIX33" s="49"/>
      <c r="HIY33" s="49"/>
      <c r="HIZ33" s="49"/>
      <c r="HJA33" s="49"/>
      <c r="HJB33" s="49"/>
      <c r="HJC33" s="49"/>
      <c r="HJD33" s="49"/>
      <c r="HJE33" s="49"/>
      <c r="HJF33" s="49"/>
      <c r="HJG33" s="49"/>
      <c r="HJH33" s="49"/>
      <c r="HJI33" s="49"/>
      <c r="HJJ33" s="49"/>
      <c r="HJK33" s="49"/>
      <c r="HJL33" s="49"/>
      <c r="HJM33" s="49"/>
      <c r="HJN33" s="49"/>
      <c r="HJO33" s="49"/>
      <c r="HJP33" s="49"/>
      <c r="HJQ33" s="49"/>
      <c r="HJR33" s="49"/>
      <c r="HJS33" s="49"/>
      <c r="HJT33" s="49"/>
      <c r="HJU33" s="49"/>
      <c r="HJV33" s="49"/>
      <c r="HJW33" s="49"/>
      <c r="HJX33" s="49"/>
      <c r="HJY33" s="49"/>
      <c r="HJZ33" s="49"/>
      <c r="HKA33" s="49"/>
      <c r="HKB33" s="49"/>
      <c r="HKC33" s="49"/>
      <c r="HKD33" s="49"/>
      <c r="HKE33" s="49"/>
      <c r="HKF33" s="49"/>
      <c r="HKG33" s="49"/>
      <c r="HKH33" s="49"/>
      <c r="HKI33" s="49"/>
      <c r="HKJ33" s="49"/>
      <c r="HKK33" s="49"/>
      <c r="HKL33" s="49"/>
      <c r="HKM33" s="49"/>
      <c r="HKN33" s="49"/>
      <c r="HKO33" s="49"/>
      <c r="HKP33" s="49"/>
      <c r="HKQ33" s="49"/>
      <c r="HKR33" s="49"/>
      <c r="HKS33" s="49"/>
      <c r="HKT33" s="49"/>
      <c r="HKU33" s="49"/>
      <c r="HKV33" s="49"/>
      <c r="HKW33" s="49"/>
      <c r="HKX33" s="49"/>
      <c r="HKY33" s="49"/>
      <c r="HKZ33" s="49"/>
      <c r="HLA33" s="49"/>
      <c r="HLB33" s="49"/>
      <c r="HLC33" s="49"/>
      <c r="HLD33" s="49"/>
      <c r="HLE33" s="49"/>
      <c r="HLF33" s="49"/>
      <c r="HLG33" s="49"/>
      <c r="HLH33" s="49"/>
      <c r="HLI33" s="49"/>
      <c r="HLJ33" s="49"/>
      <c r="HLK33" s="49"/>
      <c r="HLL33" s="49"/>
      <c r="HLM33" s="49"/>
      <c r="HLN33" s="49"/>
      <c r="HLO33" s="49"/>
      <c r="HLP33" s="49"/>
      <c r="HLQ33" s="49"/>
      <c r="HLR33" s="49"/>
      <c r="HLS33" s="49"/>
      <c r="HLT33" s="49"/>
      <c r="HLU33" s="49"/>
      <c r="HLV33" s="49"/>
      <c r="HLW33" s="49"/>
      <c r="HLX33" s="49"/>
      <c r="HLY33" s="49"/>
      <c r="HLZ33" s="49"/>
      <c r="HMA33" s="49"/>
      <c r="HMB33" s="49"/>
      <c r="HMC33" s="49"/>
      <c r="HMD33" s="49"/>
      <c r="HME33" s="49"/>
      <c r="HMF33" s="49"/>
      <c r="HMG33" s="49"/>
      <c r="HMH33" s="49"/>
      <c r="HMI33" s="49"/>
      <c r="HMJ33" s="49"/>
      <c r="HMK33" s="49"/>
      <c r="HML33" s="49"/>
      <c r="HMM33" s="49"/>
      <c r="HMN33" s="49"/>
      <c r="HMO33" s="49"/>
      <c r="HMP33" s="49"/>
      <c r="HMQ33" s="49"/>
      <c r="HMR33" s="49"/>
      <c r="HMS33" s="49"/>
      <c r="HMT33" s="49"/>
      <c r="HMU33" s="49"/>
      <c r="HMV33" s="49"/>
      <c r="HMW33" s="49"/>
      <c r="HMX33" s="49"/>
      <c r="HMY33" s="49"/>
      <c r="HMZ33" s="49"/>
      <c r="HNA33" s="49"/>
      <c r="HNB33" s="49"/>
      <c r="HNC33" s="49"/>
      <c r="HND33" s="49"/>
      <c r="HNE33" s="49"/>
      <c r="HNF33" s="49"/>
      <c r="HNG33" s="49"/>
      <c r="HNH33" s="49"/>
      <c r="HNI33" s="49"/>
      <c r="HNJ33" s="49"/>
      <c r="HNK33" s="49"/>
      <c r="HNL33" s="49"/>
      <c r="HNM33" s="49"/>
      <c r="HNN33" s="49"/>
      <c r="HNO33" s="49"/>
      <c r="HNP33" s="49"/>
      <c r="HNQ33" s="49"/>
      <c r="HNR33" s="49"/>
      <c r="HNS33" s="49"/>
      <c r="HNT33" s="49"/>
      <c r="HNU33" s="49"/>
      <c r="HNV33" s="49"/>
      <c r="HNW33" s="49"/>
      <c r="HNX33" s="49"/>
      <c r="HNY33" s="49"/>
      <c r="HNZ33" s="49"/>
      <c r="HOA33" s="49"/>
      <c r="HOB33" s="49"/>
      <c r="HOC33" s="49"/>
      <c r="HOD33" s="49"/>
      <c r="HOE33" s="49"/>
      <c r="HOF33" s="49"/>
      <c r="HOG33" s="49"/>
      <c r="HOH33" s="49"/>
      <c r="HOI33" s="49"/>
      <c r="HOJ33" s="49"/>
      <c r="HOK33" s="49"/>
      <c r="HOL33" s="49"/>
      <c r="HOM33" s="49"/>
      <c r="HON33" s="49"/>
      <c r="HOO33" s="49"/>
      <c r="HOP33" s="49"/>
      <c r="HOQ33" s="49"/>
      <c r="HOR33" s="49"/>
      <c r="HOS33" s="49"/>
      <c r="HOT33" s="49"/>
      <c r="HOU33" s="49"/>
      <c r="HOV33" s="49"/>
      <c r="HOW33" s="49"/>
      <c r="HOX33" s="49"/>
      <c r="HOY33" s="49"/>
      <c r="HOZ33" s="49"/>
      <c r="HPA33" s="49"/>
      <c r="HPB33" s="49"/>
      <c r="HPC33" s="49"/>
      <c r="HPD33" s="49"/>
      <c r="HPE33" s="49"/>
      <c r="HPF33" s="49"/>
      <c r="HPG33" s="49"/>
      <c r="HPH33" s="49"/>
      <c r="HPI33" s="49"/>
      <c r="HPJ33" s="49"/>
      <c r="HPK33" s="49"/>
      <c r="HPL33" s="49"/>
      <c r="HPM33" s="49"/>
      <c r="HPN33" s="49"/>
      <c r="HPO33" s="49"/>
      <c r="HPP33" s="49"/>
      <c r="HPQ33" s="49"/>
      <c r="HPR33" s="49"/>
      <c r="HPS33" s="49"/>
      <c r="HPT33" s="49"/>
      <c r="HPU33" s="49"/>
      <c r="HPV33" s="49"/>
      <c r="HPW33" s="49"/>
      <c r="HPX33" s="49"/>
      <c r="HPY33" s="49"/>
      <c r="HPZ33" s="49"/>
      <c r="HQA33" s="49"/>
      <c r="HQB33" s="49"/>
      <c r="HQC33" s="49"/>
      <c r="HQD33" s="49"/>
      <c r="HQE33" s="49"/>
      <c r="HQF33" s="49"/>
      <c r="HQG33" s="49"/>
      <c r="HQH33" s="49"/>
      <c r="HQI33" s="49"/>
      <c r="HQJ33" s="49"/>
      <c r="HQK33" s="49"/>
      <c r="HQL33" s="49"/>
      <c r="HQM33" s="49"/>
      <c r="HQN33" s="49"/>
      <c r="HQO33" s="49"/>
      <c r="HQP33" s="49"/>
      <c r="HQQ33" s="49"/>
      <c r="HQR33" s="49"/>
      <c r="HQS33" s="49"/>
      <c r="HQT33" s="49"/>
      <c r="HQU33" s="49"/>
      <c r="HQV33" s="49"/>
      <c r="HQW33" s="49"/>
      <c r="HQX33" s="49"/>
      <c r="HQY33" s="49"/>
      <c r="HQZ33" s="49"/>
      <c r="HRA33" s="49"/>
      <c r="HRB33" s="49"/>
      <c r="HRC33" s="49"/>
      <c r="HRD33" s="49"/>
      <c r="HRE33" s="49"/>
      <c r="HRF33" s="49"/>
      <c r="HRG33" s="49"/>
      <c r="HRH33" s="49"/>
      <c r="HRI33" s="49"/>
      <c r="HRJ33" s="49"/>
      <c r="HRK33" s="49"/>
      <c r="HRL33" s="49"/>
      <c r="HRM33" s="49"/>
      <c r="HRN33" s="49"/>
      <c r="HRO33" s="49"/>
      <c r="HRP33" s="49"/>
      <c r="HRQ33" s="49"/>
      <c r="HRR33" s="49"/>
      <c r="HRS33" s="49"/>
      <c r="HRT33" s="49"/>
      <c r="HRU33" s="49"/>
      <c r="HRV33" s="49"/>
      <c r="HRW33" s="49"/>
      <c r="HRX33" s="49"/>
      <c r="HRY33" s="49"/>
      <c r="HRZ33" s="49"/>
      <c r="HSA33" s="49"/>
      <c r="HSB33" s="49"/>
      <c r="HSC33" s="49"/>
      <c r="HSD33" s="49"/>
      <c r="HSE33" s="49"/>
      <c r="HSF33" s="49"/>
      <c r="HSG33" s="49"/>
      <c r="HSH33" s="49"/>
      <c r="HSI33" s="49"/>
      <c r="HSJ33" s="49"/>
      <c r="HSK33" s="49"/>
      <c r="HSL33" s="49"/>
      <c r="HSM33" s="49"/>
      <c r="HSN33" s="49"/>
      <c r="HSO33" s="49"/>
      <c r="HSP33" s="49"/>
      <c r="HSQ33" s="49"/>
      <c r="HSR33" s="49"/>
      <c r="HSS33" s="49"/>
      <c r="HST33" s="49"/>
      <c r="HSU33" s="49"/>
      <c r="HSV33" s="49"/>
      <c r="HSW33" s="49"/>
      <c r="HSX33" s="49"/>
      <c r="HSY33" s="49"/>
      <c r="HSZ33" s="49"/>
      <c r="HTA33" s="49"/>
      <c r="HTB33" s="49"/>
      <c r="HTC33" s="49"/>
      <c r="HTD33" s="49"/>
      <c r="HTE33" s="49"/>
      <c r="HTF33" s="49"/>
      <c r="HTG33" s="49"/>
      <c r="HTH33" s="49"/>
      <c r="HTI33" s="49"/>
      <c r="HTJ33" s="49"/>
      <c r="HTK33" s="49"/>
      <c r="HTL33" s="49"/>
      <c r="HTM33" s="49"/>
      <c r="HTN33" s="49"/>
      <c r="HTO33" s="49"/>
      <c r="HTP33" s="49"/>
      <c r="HTQ33" s="49"/>
      <c r="HTR33" s="49"/>
      <c r="HTS33" s="49"/>
      <c r="HTT33" s="49"/>
      <c r="HTU33" s="49"/>
      <c r="HTV33" s="49"/>
      <c r="HTW33" s="49"/>
      <c r="HTX33" s="49"/>
      <c r="HTY33" s="49"/>
      <c r="HTZ33" s="49"/>
      <c r="HUA33" s="49"/>
      <c r="HUB33" s="49"/>
      <c r="HUC33" s="49"/>
      <c r="HUD33" s="49"/>
      <c r="HUE33" s="49"/>
      <c r="HUF33" s="49"/>
      <c r="HUG33" s="49"/>
      <c r="HUH33" s="49"/>
      <c r="HUI33" s="49"/>
      <c r="HUJ33" s="49"/>
      <c r="HUK33" s="49"/>
      <c r="HUL33" s="49"/>
      <c r="HUM33" s="49"/>
      <c r="HUN33" s="49"/>
      <c r="HUO33" s="49"/>
      <c r="HUP33" s="49"/>
      <c r="HUQ33" s="49"/>
      <c r="HUR33" s="49"/>
      <c r="HUS33" s="49"/>
      <c r="HUT33" s="49"/>
      <c r="HUU33" s="49"/>
      <c r="HUV33" s="49"/>
      <c r="HUW33" s="49"/>
      <c r="HUX33" s="49"/>
      <c r="HUY33" s="49"/>
      <c r="HUZ33" s="49"/>
      <c r="HVA33" s="49"/>
      <c r="HVB33" s="49"/>
      <c r="HVC33" s="49"/>
      <c r="HVD33" s="49"/>
      <c r="HVE33" s="49"/>
      <c r="HVF33" s="49"/>
      <c r="HVG33" s="49"/>
      <c r="HVH33" s="49"/>
      <c r="HVI33" s="49"/>
      <c r="HVJ33" s="49"/>
      <c r="HVK33" s="49"/>
      <c r="HVL33" s="49"/>
      <c r="HVM33" s="49"/>
      <c r="HVN33" s="49"/>
      <c r="HVO33" s="49"/>
      <c r="HVP33" s="49"/>
      <c r="HVQ33" s="49"/>
      <c r="HVR33" s="49"/>
      <c r="HVS33" s="49"/>
      <c r="HVT33" s="49"/>
      <c r="HVU33" s="49"/>
      <c r="HVV33" s="49"/>
      <c r="HVW33" s="49"/>
      <c r="HVX33" s="49"/>
      <c r="HVY33" s="49"/>
      <c r="HVZ33" s="49"/>
      <c r="HWA33" s="49"/>
      <c r="HWB33" s="49"/>
      <c r="HWC33" s="49"/>
      <c r="HWD33" s="49"/>
      <c r="HWE33" s="49"/>
      <c r="HWF33" s="49"/>
      <c r="HWG33" s="49"/>
      <c r="HWH33" s="49"/>
      <c r="HWI33" s="49"/>
      <c r="HWJ33" s="49"/>
      <c r="HWK33" s="49"/>
      <c r="HWL33" s="49"/>
      <c r="HWM33" s="49"/>
      <c r="HWN33" s="49"/>
      <c r="HWO33" s="49"/>
      <c r="HWP33" s="49"/>
      <c r="HWQ33" s="49"/>
      <c r="HWR33" s="49"/>
      <c r="HWS33" s="49"/>
      <c r="HWT33" s="49"/>
      <c r="HWU33" s="49"/>
      <c r="HWV33" s="49"/>
      <c r="HWW33" s="49"/>
      <c r="HWX33" s="49"/>
      <c r="HWY33" s="49"/>
      <c r="HWZ33" s="49"/>
      <c r="HXA33" s="49"/>
      <c r="HXB33" s="49"/>
      <c r="HXC33" s="49"/>
      <c r="HXD33" s="49"/>
      <c r="HXE33" s="49"/>
      <c r="HXF33" s="49"/>
      <c r="HXG33" s="49"/>
      <c r="HXH33" s="49"/>
      <c r="HXI33" s="49"/>
      <c r="HXJ33" s="49"/>
      <c r="HXK33" s="49"/>
      <c r="HXL33" s="49"/>
      <c r="HXM33" s="49"/>
      <c r="HXN33" s="49"/>
      <c r="HXO33" s="49"/>
      <c r="HXP33" s="49"/>
      <c r="HXQ33" s="49"/>
      <c r="HXR33" s="49"/>
      <c r="HXS33" s="49"/>
      <c r="HXT33" s="49"/>
      <c r="HXU33" s="49"/>
      <c r="HXV33" s="49"/>
      <c r="HXW33" s="49"/>
      <c r="HXX33" s="49"/>
      <c r="HXY33" s="49"/>
      <c r="HXZ33" s="49"/>
      <c r="HYA33" s="49"/>
      <c r="HYB33" s="49"/>
      <c r="HYC33" s="49"/>
      <c r="HYD33" s="49"/>
      <c r="HYE33" s="49"/>
      <c r="HYF33" s="49"/>
      <c r="HYG33" s="49"/>
      <c r="HYH33" s="49"/>
      <c r="HYI33" s="49"/>
      <c r="HYJ33" s="49"/>
      <c r="HYK33" s="49"/>
      <c r="HYL33" s="49"/>
      <c r="HYM33" s="49"/>
      <c r="HYN33" s="49"/>
      <c r="HYO33" s="49"/>
      <c r="HYP33" s="49"/>
      <c r="HYQ33" s="49"/>
      <c r="HYR33" s="49"/>
      <c r="HYS33" s="49"/>
      <c r="HYT33" s="49"/>
      <c r="HYU33" s="49"/>
      <c r="HYV33" s="49"/>
      <c r="HYW33" s="49"/>
      <c r="HYX33" s="49"/>
      <c r="HYY33" s="49"/>
      <c r="HYZ33" s="49"/>
      <c r="HZA33" s="49"/>
      <c r="HZB33" s="49"/>
      <c r="HZC33" s="49"/>
      <c r="HZD33" s="49"/>
      <c r="HZE33" s="49"/>
      <c r="HZF33" s="49"/>
      <c r="HZG33" s="49"/>
      <c r="HZH33" s="49"/>
      <c r="HZI33" s="49"/>
      <c r="HZJ33" s="49"/>
      <c r="HZK33" s="49"/>
      <c r="HZL33" s="49"/>
      <c r="HZM33" s="49"/>
      <c r="HZN33" s="49"/>
      <c r="HZO33" s="49"/>
      <c r="HZP33" s="49"/>
      <c r="HZQ33" s="49"/>
      <c r="HZR33" s="49"/>
      <c r="HZS33" s="49"/>
      <c r="HZT33" s="49"/>
      <c r="HZU33" s="49"/>
      <c r="HZV33" s="49"/>
      <c r="HZW33" s="49"/>
      <c r="HZX33" s="49"/>
      <c r="HZY33" s="49"/>
      <c r="HZZ33" s="49"/>
      <c r="IAA33" s="49"/>
      <c r="IAB33" s="49"/>
      <c r="IAC33" s="49"/>
      <c r="IAD33" s="49"/>
      <c r="IAE33" s="49"/>
      <c r="IAF33" s="49"/>
      <c r="IAG33" s="49"/>
      <c r="IAH33" s="49"/>
      <c r="IAI33" s="49"/>
      <c r="IAJ33" s="49"/>
      <c r="IAK33" s="49"/>
      <c r="IAL33" s="49"/>
      <c r="IAM33" s="49"/>
      <c r="IAN33" s="49"/>
      <c r="IAO33" s="49"/>
      <c r="IAP33" s="49"/>
      <c r="IAQ33" s="49"/>
      <c r="IAR33" s="49"/>
      <c r="IAS33" s="49"/>
      <c r="IAT33" s="49"/>
      <c r="IAU33" s="49"/>
      <c r="IAV33" s="49"/>
      <c r="IAW33" s="49"/>
      <c r="IAX33" s="49"/>
      <c r="IAY33" s="49"/>
      <c r="IAZ33" s="49"/>
      <c r="IBA33" s="49"/>
      <c r="IBB33" s="49"/>
      <c r="IBC33" s="49"/>
      <c r="IBD33" s="49"/>
      <c r="IBE33" s="49"/>
      <c r="IBF33" s="49"/>
      <c r="IBG33" s="49"/>
      <c r="IBH33" s="49"/>
      <c r="IBI33" s="49"/>
      <c r="IBJ33" s="49"/>
      <c r="IBK33" s="49"/>
      <c r="IBL33" s="49"/>
      <c r="IBM33" s="49"/>
      <c r="IBN33" s="49"/>
      <c r="IBO33" s="49"/>
      <c r="IBP33" s="49"/>
      <c r="IBQ33" s="49"/>
      <c r="IBR33" s="49"/>
      <c r="IBS33" s="49"/>
      <c r="IBT33" s="49"/>
      <c r="IBU33" s="49"/>
      <c r="IBV33" s="49"/>
      <c r="IBW33" s="49"/>
      <c r="IBX33" s="49"/>
      <c r="IBY33" s="49"/>
      <c r="IBZ33" s="49"/>
      <c r="ICA33" s="49"/>
      <c r="ICB33" s="49"/>
      <c r="ICC33" s="49"/>
      <c r="ICD33" s="49"/>
      <c r="ICE33" s="49"/>
      <c r="ICF33" s="49"/>
      <c r="ICG33" s="49"/>
      <c r="ICH33" s="49"/>
      <c r="ICI33" s="49"/>
      <c r="ICJ33" s="49"/>
      <c r="ICK33" s="49"/>
      <c r="ICL33" s="49"/>
      <c r="ICM33" s="49"/>
      <c r="ICN33" s="49"/>
      <c r="ICO33" s="49"/>
      <c r="ICP33" s="49"/>
      <c r="ICQ33" s="49"/>
      <c r="ICR33" s="49"/>
      <c r="ICS33" s="49"/>
      <c r="ICT33" s="49"/>
      <c r="ICU33" s="49"/>
      <c r="ICV33" s="49"/>
      <c r="ICW33" s="49"/>
      <c r="ICX33" s="49"/>
      <c r="ICY33" s="49"/>
      <c r="ICZ33" s="49"/>
      <c r="IDA33" s="49"/>
      <c r="IDB33" s="49"/>
      <c r="IDC33" s="49"/>
      <c r="IDD33" s="49"/>
      <c r="IDE33" s="49"/>
      <c r="IDF33" s="49"/>
      <c r="IDG33" s="49"/>
      <c r="IDH33" s="49"/>
      <c r="IDI33" s="49"/>
      <c r="IDJ33" s="49"/>
      <c r="IDK33" s="49"/>
      <c r="IDL33" s="49"/>
      <c r="IDM33" s="49"/>
      <c r="IDN33" s="49"/>
      <c r="IDO33" s="49"/>
      <c r="IDP33" s="49"/>
      <c r="IDQ33" s="49"/>
      <c r="IDR33" s="49"/>
      <c r="IDS33" s="49"/>
      <c r="IDT33" s="49"/>
      <c r="IDU33" s="49"/>
      <c r="IDV33" s="49"/>
      <c r="IDW33" s="49"/>
      <c r="IDX33" s="49"/>
      <c r="IDY33" s="49"/>
      <c r="IDZ33" s="49"/>
      <c r="IEA33" s="49"/>
      <c r="IEB33" s="49"/>
      <c r="IEC33" s="49"/>
      <c r="IED33" s="49"/>
      <c r="IEE33" s="49"/>
      <c r="IEF33" s="49"/>
      <c r="IEG33" s="49"/>
      <c r="IEH33" s="49"/>
      <c r="IEI33" s="49"/>
      <c r="IEJ33" s="49"/>
      <c r="IEK33" s="49"/>
      <c r="IEL33" s="49"/>
      <c r="IEM33" s="49"/>
      <c r="IEN33" s="49"/>
      <c r="IEO33" s="49"/>
      <c r="IEP33" s="49"/>
      <c r="IEQ33" s="49"/>
      <c r="IER33" s="49"/>
      <c r="IES33" s="49"/>
      <c r="IET33" s="49"/>
      <c r="IEU33" s="49"/>
      <c r="IEV33" s="49"/>
      <c r="IEW33" s="49"/>
      <c r="IEX33" s="49"/>
      <c r="IEY33" s="49"/>
      <c r="IEZ33" s="49"/>
      <c r="IFA33" s="49"/>
      <c r="IFB33" s="49"/>
      <c r="IFC33" s="49"/>
      <c r="IFD33" s="49"/>
      <c r="IFE33" s="49"/>
      <c r="IFF33" s="49"/>
      <c r="IFG33" s="49"/>
      <c r="IFH33" s="49"/>
      <c r="IFI33" s="49"/>
      <c r="IFJ33" s="49"/>
      <c r="IFK33" s="49"/>
      <c r="IFL33" s="49"/>
      <c r="IFM33" s="49"/>
      <c r="IFN33" s="49"/>
      <c r="IFO33" s="49"/>
      <c r="IFP33" s="49"/>
      <c r="IFQ33" s="49"/>
      <c r="IFR33" s="49"/>
      <c r="IFS33" s="49"/>
      <c r="IFT33" s="49"/>
      <c r="IFU33" s="49"/>
      <c r="IFV33" s="49"/>
      <c r="IFW33" s="49"/>
      <c r="IFX33" s="49"/>
      <c r="IFY33" s="49"/>
      <c r="IFZ33" s="49"/>
      <c r="IGA33" s="49"/>
      <c r="IGB33" s="49"/>
      <c r="IGC33" s="49"/>
      <c r="IGD33" s="49"/>
      <c r="IGE33" s="49"/>
      <c r="IGF33" s="49"/>
      <c r="IGG33" s="49"/>
      <c r="IGH33" s="49"/>
      <c r="IGI33" s="49"/>
      <c r="IGJ33" s="49"/>
      <c r="IGK33" s="49"/>
      <c r="IGL33" s="49"/>
      <c r="IGM33" s="49"/>
      <c r="IGN33" s="49"/>
      <c r="IGO33" s="49"/>
      <c r="IGP33" s="49"/>
      <c r="IGQ33" s="49"/>
      <c r="IGR33" s="49"/>
      <c r="IGS33" s="49"/>
      <c r="IGT33" s="49"/>
      <c r="IGU33" s="49"/>
      <c r="IGV33" s="49"/>
      <c r="IGW33" s="49"/>
      <c r="IGX33" s="49"/>
      <c r="IGY33" s="49"/>
      <c r="IGZ33" s="49"/>
      <c r="IHA33" s="49"/>
      <c r="IHB33" s="49"/>
      <c r="IHC33" s="49"/>
      <c r="IHD33" s="49"/>
      <c r="IHE33" s="49"/>
      <c r="IHF33" s="49"/>
      <c r="IHG33" s="49"/>
      <c r="IHH33" s="49"/>
      <c r="IHI33" s="49"/>
      <c r="IHJ33" s="49"/>
      <c r="IHK33" s="49"/>
      <c r="IHL33" s="49"/>
      <c r="IHM33" s="49"/>
      <c r="IHN33" s="49"/>
      <c r="IHO33" s="49"/>
      <c r="IHP33" s="49"/>
      <c r="IHQ33" s="49"/>
      <c r="IHR33" s="49"/>
      <c r="IHS33" s="49"/>
      <c r="IHT33" s="49"/>
      <c r="IHU33" s="49"/>
      <c r="IHV33" s="49"/>
      <c r="IHW33" s="49"/>
      <c r="IHX33" s="49"/>
      <c r="IHY33" s="49"/>
      <c r="IHZ33" s="49"/>
      <c r="IIA33" s="49"/>
      <c r="IIB33" s="49"/>
      <c r="IIC33" s="49"/>
      <c r="IID33" s="49"/>
      <c r="IIE33" s="49"/>
      <c r="IIF33" s="49"/>
      <c r="IIG33" s="49"/>
      <c r="IIH33" s="49"/>
      <c r="III33" s="49"/>
      <c r="IIJ33" s="49"/>
      <c r="IIK33" s="49"/>
      <c r="IIL33" s="49"/>
      <c r="IIM33" s="49"/>
      <c r="IIN33" s="49"/>
      <c r="IIO33" s="49"/>
      <c r="IIP33" s="49"/>
      <c r="IIQ33" s="49"/>
      <c r="IIR33" s="49"/>
      <c r="IIS33" s="49"/>
      <c r="IIT33" s="49"/>
      <c r="IIU33" s="49"/>
      <c r="IIV33" s="49"/>
      <c r="IIW33" s="49"/>
      <c r="IIX33" s="49"/>
      <c r="IIY33" s="49"/>
      <c r="IIZ33" s="49"/>
      <c r="IJA33" s="49"/>
      <c r="IJB33" s="49"/>
      <c r="IJC33" s="49"/>
      <c r="IJD33" s="49"/>
      <c r="IJE33" s="49"/>
      <c r="IJF33" s="49"/>
      <c r="IJG33" s="49"/>
      <c r="IJH33" s="49"/>
      <c r="IJI33" s="49"/>
      <c r="IJJ33" s="49"/>
      <c r="IJK33" s="49"/>
      <c r="IJL33" s="49"/>
      <c r="IJM33" s="49"/>
      <c r="IJN33" s="49"/>
      <c r="IJO33" s="49"/>
      <c r="IJP33" s="49"/>
      <c r="IJQ33" s="49"/>
      <c r="IJR33" s="49"/>
      <c r="IJS33" s="49"/>
      <c r="IJT33" s="49"/>
      <c r="IJU33" s="49"/>
      <c r="IJV33" s="49"/>
      <c r="IJW33" s="49"/>
      <c r="IJX33" s="49"/>
      <c r="IJY33" s="49"/>
      <c r="IJZ33" s="49"/>
      <c r="IKA33" s="49"/>
      <c r="IKB33" s="49"/>
      <c r="IKC33" s="49"/>
      <c r="IKD33" s="49"/>
      <c r="IKE33" s="49"/>
      <c r="IKF33" s="49"/>
      <c r="IKG33" s="49"/>
      <c r="IKH33" s="49"/>
      <c r="IKI33" s="49"/>
      <c r="IKJ33" s="49"/>
      <c r="IKK33" s="49"/>
      <c r="IKL33" s="49"/>
      <c r="IKM33" s="49"/>
      <c r="IKN33" s="49"/>
      <c r="IKO33" s="49"/>
      <c r="IKP33" s="49"/>
      <c r="IKQ33" s="49"/>
      <c r="IKR33" s="49"/>
      <c r="IKS33" s="49"/>
      <c r="IKT33" s="49"/>
      <c r="IKU33" s="49"/>
      <c r="IKV33" s="49"/>
      <c r="IKW33" s="49"/>
      <c r="IKX33" s="49"/>
      <c r="IKY33" s="49"/>
      <c r="IKZ33" s="49"/>
      <c r="ILA33" s="49"/>
      <c r="ILB33" s="49"/>
      <c r="ILC33" s="49"/>
      <c r="ILD33" s="49"/>
      <c r="ILE33" s="49"/>
      <c r="ILF33" s="49"/>
      <c r="ILG33" s="49"/>
      <c r="ILH33" s="49"/>
      <c r="ILI33" s="49"/>
      <c r="ILJ33" s="49"/>
      <c r="ILK33" s="49"/>
      <c r="ILL33" s="49"/>
      <c r="ILM33" s="49"/>
      <c r="ILN33" s="49"/>
      <c r="ILO33" s="49"/>
      <c r="ILP33" s="49"/>
      <c r="ILQ33" s="49"/>
      <c r="ILR33" s="49"/>
      <c r="ILS33" s="49"/>
      <c r="ILT33" s="49"/>
      <c r="ILU33" s="49"/>
      <c r="ILV33" s="49"/>
      <c r="ILW33" s="49"/>
      <c r="ILX33" s="49"/>
      <c r="ILY33" s="49"/>
      <c r="ILZ33" s="49"/>
      <c r="IMA33" s="49"/>
      <c r="IMB33" s="49"/>
      <c r="IMC33" s="49"/>
      <c r="IMD33" s="49"/>
      <c r="IME33" s="49"/>
      <c r="IMF33" s="49"/>
      <c r="IMG33" s="49"/>
      <c r="IMH33" s="49"/>
      <c r="IMI33" s="49"/>
      <c r="IMJ33" s="49"/>
      <c r="IMK33" s="49"/>
      <c r="IML33" s="49"/>
      <c r="IMM33" s="49"/>
      <c r="IMN33" s="49"/>
      <c r="IMO33" s="49"/>
      <c r="IMP33" s="49"/>
      <c r="IMQ33" s="49"/>
      <c r="IMR33" s="49"/>
      <c r="IMS33" s="49"/>
      <c r="IMT33" s="49"/>
      <c r="IMU33" s="49"/>
      <c r="IMV33" s="49"/>
      <c r="IMW33" s="49"/>
      <c r="IMX33" s="49"/>
      <c r="IMY33" s="49"/>
      <c r="IMZ33" s="49"/>
      <c r="INA33" s="49"/>
      <c r="INB33" s="49"/>
      <c r="INC33" s="49"/>
      <c r="IND33" s="49"/>
      <c r="INE33" s="49"/>
      <c r="INF33" s="49"/>
      <c r="ING33" s="49"/>
      <c r="INH33" s="49"/>
      <c r="INI33" s="49"/>
      <c r="INJ33" s="49"/>
      <c r="INK33" s="49"/>
      <c r="INL33" s="49"/>
      <c r="INM33" s="49"/>
      <c r="INN33" s="49"/>
      <c r="INO33" s="49"/>
      <c r="INP33" s="49"/>
      <c r="INQ33" s="49"/>
      <c r="INR33" s="49"/>
      <c r="INS33" s="49"/>
      <c r="INT33" s="49"/>
      <c r="INU33" s="49"/>
      <c r="INV33" s="49"/>
      <c r="INW33" s="49"/>
      <c r="INX33" s="49"/>
      <c r="INY33" s="49"/>
      <c r="INZ33" s="49"/>
      <c r="IOA33" s="49"/>
      <c r="IOB33" s="49"/>
      <c r="IOC33" s="49"/>
      <c r="IOD33" s="49"/>
      <c r="IOE33" s="49"/>
      <c r="IOF33" s="49"/>
      <c r="IOG33" s="49"/>
      <c r="IOH33" s="49"/>
      <c r="IOI33" s="49"/>
      <c r="IOJ33" s="49"/>
      <c r="IOK33" s="49"/>
      <c r="IOL33" s="49"/>
      <c r="IOM33" s="49"/>
      <c r="ION33" s="49"/>
      <c r="IOO33" s="49"/>
      <c r="IOP33" s="49"/>
      <c r="IOQ33" s="49"/>
      <c r="IOR33" s="49"/>
      <c r="IOS33" s="49"/>
      <c r="IOT33" s="49"/>
      <c r="IOU33" s="49"/>
      <c r="IOV33" s="49"/>
      <c r="IOW33" s="49"/>
      <c r="IOX33" s="49"/>
      <c r="IOY33" s="49"/>
      <c r="IOZ33" s="49"/>
      <c r="IPA33" s="49"/>
      <c r="IPB33" s="49"/>
      <c r="IPC33" s="49"/>
      <c r="IPD33" s="49"/>
      <c r="IPE33" s="49"/>
      <c r="IPF33" s="49"/>
      <c r="IPG33" s="49"/>
      <c r="IPH33" s="49"/>
      <c r="IPI33" s="49"/>
      <c r="IPJ33" s="49"/>
      <c r="IPK33" s="49"/>
      <c r="IPL33" s="49"/>
      <c r="IPM33" s="49"/>
      <c r="IPN33" s="49"/>
      <c r="IPO33" s="49"/>
      <c r="IPP33" s="49"/>
      <c r="IPQ33" s="49"/>
      <c r="IPR33" s="49"/>
      <c r="IPS33" s="49"/>
      <c r="IPT33" s="49"/>
      <c r="IPU33" s="49"/>
      <c r="IPV33" s="49"/>
      <c r="IPW33" s="49"/>
      <c r="IPX33" s="49"/>
      <c r="IPY33" s="49"/>
      <c r="IPZ33" s="49"/>
      <c r="IQA33" s="49"/>
      <c r="IQB33" s="49"/>
      <c r="IQC33" s="49"/>
      <c r="IQD33" s="49"/>
      <c r="IQE33" s="49"/>
      <c r="IQF33" s="49"/>
      <c r="IQG33" s="49"/>
      <c r="IQH33" s="49"/>
      <c r="IQI33" s="49"/>
      <c r="IQJ33" s="49"/>
      <c r="IQK33" s="49"/>
      <c r="IQL33" s="49"/>
      <c r="IQM33" s="49"/>
      <c r="IQN33" s="49"/>
      <c r="IQO33" s="49"/>
      <c r="IQP33" s="49"/>
      <c r="IQQ33" s="49"/>
      <c r="IQR33" s="49"/>
      <c r="IQS33" s="49"/>
      <c r="IQT33" s="49"/>
      <c r="IQU33" s="49"/>
      <c r="IQV33" s="49"/>
      <c r="IQW33" s="49"/>
      <c r="IQX33" s="49"/>
      <c r="IQY33" s="49"/>
      <c r="IQZ33" s="49"/>
      <c r="IRA33" s="49"/>
      <c r="IRB33" s="49"/>
      <c r="IRC33" s="49"/>
      <c r="IRD33" s="49"/>
      <c r="IRE33" s="49"/>
      <c r="IRF33" s="49"/>
      <c r="IRG33" s="49"/>
      <c r="IRH33" s="49"/>
      <c r="IRI33" s="49"/>
      <c r="IRJ33" s="49"/>
      <c r="IRK33" s="49"/>
      <c r="IRL33" s="49"/>
      <c r="IRM33" s="49"/>
      <c r="IRN33" s="49"/>
      <c r="IRO33" s="49"/>
      <c r="IRP33" s="49"/>
      <c r="IRQ33" s="49"/>
      <c r="IRR33" s="49"/>
      <c r="IRS33" s="49"/>
      <c r="IRT33" s="49"/>
      <c r="IRU33" s="49"/>
      <c r="IRV33" s="49"/>
      <c r="IRW33" s="49"/>
      <c r="IRX33" s="49"/>
      <c r="IRY33" s="49"/>
      <c r="IRZ33" s="49"/>
      <c r="ISA33" s="49"/>
      <c r="ISB33" s="49"/>
      <c r="ISC33" s="49"/>
      <c r="ISD33" s="49"/>
      <c r="ISE33" s="49"/>
      <c r="ISF33" s="49"/>
      <c r="ISG33" s="49"/>
      <c r="ISH33" s="49"/>
      <c r="ISI33" s="49"/>
      <c r="ISJ33" s="49"/>
      <c r="ISK33" s="49"/>
      <c r="ISL33" s="49"/>
      <c r="ISM33" s="49"/>
      <c r="ISN33" s="49"/>
      <c r="ISO33" s="49"/>
      <c r="ISP33" s="49"/>
      <c r="ISQ33" s="49"/>
      <c r="ISR33" s="49"/>
      <c r="ISS33" s="49"/>
      <c r="IST33" s="49"/>
      <c r="ISU33" s="49"/>
      <c r="ISV33" s="49"/>
      <c r="ISW33" s="49"/>
      <c r="ISX33" s="49"/>
      <c r="ISY33" s="49"/>
      <c r="ISZ33" s="49"/>
      <c r="ITA33" s="49"/>
      <c r="ITB33" s="49"/>
      <c r="ITC33" s="49"/>
      <c r="ITD33" s="49"/>
      <c r="ITE33" s="49"/>
      <c r="ITF33" s="49"/>
      <c r="ITG33" s="49"/>
      <c r="ITH33" s="49"/>
      <c r="ITI33" s="49"/>
      <c r="ITJ33" s="49"/>
      <c r="ITK33" s="49"/>
      <c r="ITL33" s="49"/>
      <c r="ITM33" s="49"/>
      <c r="ITN33" s="49"/>
      <c r="ITO33" s="49"/>
      <c r="ITP33" s="49"/>
      <c r="ITQ33" s="49"/>
      <c r="ITR33" s="49"/>
      <c r="ITS33" s="49"/>
      <c r="ITT33" s="49"/>
      <c r="ITU33" s="49"/>
      <c r="ITV33" s="49"/>
      <c r="ITW33" s="49"/>
      <c r="ITX33" s="49"/>
      <c r="ITY33" s="49"/>
      <c r="ITZ33" s="49"/>
      <c r="IUA33" s="49"/>
      <c r="IUB33" s="49"/>
      <c r="IUC33" s="49"/>
      <c r="IUD33" s="49"/>
      <c r="IUE33" s="49"/>
      <c r="IUF33" s="49"/>
      <c r="IUG33" s="49"/>
      <c r="IUH33" s="49"/>
      <c r="IUI33" s="49"/>
      <c r="IUJ33" s="49"/>
      <c r="IUK33" s="49"/>
      <c r="IUL33" s="49"/>
      <c r="IUM33" s="49"/>
      <c r="IUN33" s="49"/>
      <c r="IUO33" s="49"/>
      <c r="IUP33" s="49"/>
      <c r="IUQ33" s="49"/>
      <c r="IUR33" s="49"/>
      <c r="IUS33" s="49"/>
      <c r="IUT33" s="49"/>
      <c r="IUU33" s="49"/>
      <c r="IUV33" s="49"/>
      <c r="IUW33" s="49"/>
      <c r="IUX33" s="49"/>
      <c r="IUY33" s="49"/>
      <c r="IUZ33" s="49"/>
      <c r="IVA33" s="49"/>
      <c r="IVB33" s="49"/>
      <c r="IVC33" s="49"/>
      <c r="IVD33" s="49"/>
      <c r="IVE33" s="49"/>
      <c r="IVF33" s="49"/>
      <c r="IVG33" s="49"/>
      <c r="IVH33" s="49"/>
      <c r="IVI33" s="49"/>
      <c r="IVJ33" s="49"/>
      <c r="IVK33" s="49"/>
      <c r="IVL33" s="49"/>
      <c r="IVM33" s="49"/>
      <c r="IVN33" s="49"/>
      <c r="IVO33" s="49"/>
      <c r="IVP33" s="49"/>
      <c r="IVQ33" s="49"/>
      <c r="IVR33" s="49"/>
      <c r="IVS33" s="49"/>
      <c r="IVT33" s="49"/>
      <c r="IVU33" s="49"/>
      <c r="IVV33" s="49"/>
      <c r="IVW33" s="49"/>
      <c r="IVX33" s="49"/>
      <c r="IVY33" s="49"/>
      <c r="IVZ33" s="49"/>
      <c r="IWA33" s="49"/>
      <c r="IWB33" s="49"/>
      <c r="IWC33" s="49"/>
      <c r="IWD33" s="49"/>
      <c r="IWE33" s="49"/>
      <c r="IWF33" s="49"/>
      <c r="IWG33" s="49"/>
      <c r="IWH33" s="49"/>
      <c r="IWI33" s="49"/>
      <c r="IWJ33" s="49"/>
      <c r="IWK33" s="49"/>
      <c r="IWL33" s="49"/>
      <c r="IWM33" s="49"/>
      <c r="IWN33" s="49"/>
      <c r="IWO33" s="49"/>
      <c r="IWP33" s="49"/>
      <c r="IWQ33" s="49"/>
      <c r="IWR33" s="49"/>
      <c r="IWS33" s="49"/>
      <c r="IWT33" s="49"/>
      <c r="IWU33" s="49"/>
      <c r="IWV33" s="49"/>
      <c r="IWW33" s="49"/>
      <c r="IWX33" s="49"/>
      <c r="IWY33" s="49"/>
      <c r="IWZ33" s="49"/>
      <c r="IXA33" s="49"/>
      <c r="IXB33" s="49"/>
      <c r="IXC33" s="49"/>
      <c r="IXD33" s="49"/>
      <c r="IXE33" s="49"/>
      <c r="IXF33" s="49"/>
      <c r="IXG33" s="49"/>
      <c r="IXH33" s="49"/>
      <c r="IXI33" s="49"/>
      <c r="IXJ33" s="49"/>
      <c r="IXK33" s="49"/>
      <c r="IXL33" s="49"/>
      <c r="IXM33" s="49"/>
      <c r="IXN33" s="49"/>
      <c r="IXO33" s="49"/>
      <c r="IXP33" s="49"/>
      <c r="IXQ33" s="49"/>
      <c r="IXR33" s="49"/>
      <c r="IXS33" s="49"/>
      <c r="IXT33" s="49"/>
      <c r="IXU33" s="49"/>
      <c r="IXV33" s="49"/>
      <c r="IXW33" s="49"/>
      <c r="IXX33" s="49"/>
      <c r="IXY33" s="49"/>
      <c r="IXZ33" s="49"/>
      <c r="IYA33" s="49"/>
      <c r="IYB33" s="49"/>
      <c r="IYC33" s="49"/>
      <c r="IYD33" s="49"/>
      <c r="IYE33" s="49"/>
      <c r="IYF33" s="49"/>
      <c r="IYG33" s="49"/>
      <c r="IYH33" s="49"/>
      <c r="IYI33" s="49"/>
      <c r="IYJ33" s="49"/>
      <c r="IYK33" s="49"/>
      <c r="IYL33" s="49"/>
      <c r="IYM33" s="49"/>
      <c r="IYN33" s="49"/>
      <c r="IYO33" s="49"/>
      <c r="IYP33" s="49"/>
      <c r="IYQ33" s="49"/>
      <c r="IYR33" s="49"/>
      <c r="IYS33" s="49"/>
      <c r="IYT33" s="49"/>
      <c r="IYU33" s="49"/>
      <c r="IYV33" s="49"/>
      <c r="IYW33" s="49"/>
      <c r="IYX33" s="49"/>
      <c r="IYY33" s="49"/>
      <c r="IYZ33" s="49"/>
      <c r="IZA33" s="49"/>
      <c r="IZB33" s="49"/>
      <c r="IZC33" s="49"/>
      <c r="IZD33" s="49"/>
      <c r="IZE33" s="49"/>
      <c r="IZF33" s="49"/>
      <c r="IZG33" s="49"/>
      <c r="IZH33" s="49"/>
      <c r="IZI33" s="49"/>
      <c r="IZJ33" s="49"/>
      <c r="IZK33" s="49"/>
      <c r="IZL33" s="49"/>
      <c r="IZM33" s="49"/>
      <c r="IZN33" s="49"/>
      <c r="IZO33" s="49"/>
      <c r="IZP33" s="49"/>
      <c r="IZQ33" s="49"/>
      <c r="IZR33" s="49"/>
      <c r="IZS33" s="49"/>
      <c r="IZT33" s="49"/>
      <c r="IZU33" s="49"/>
      <c r="IZV33" s="49"/>
      <c r="IZW33" s="49"/>
      <c r="IZX33" s="49"/>
      <c r="IZY33" s="49"/>
      <c r="IZZ33" s="49"/>
      <c r="JAA33" s="49"/>
      <c r="JAB33" s="49"/>
      <c r="JAC33" s="49"/>
      <c r="JAD33" s="49"/>
      <c r="JAE33" s="49"/>
      <c r="JAF33" s="49"/>
      <c r="JAG33" s="49"/>
      <c r="JAH33" s="49"/>
      <c r="JAI33" s="49"/>
      <c r="JAJ33" s="49"/>
      <c r="JAK33" s="49"/>
      <c r="JAL33" s="49"/>
      <c r="JAM33" s="49"/>
      <c r="JAN33" s="49"/>
      <c r="JAO33" s="49"/>
      <c r="JAP33" s="49"/>
      <c r="JAQ33" s="49"/>
      <c r="JAR33" s="49"/>
      <c r="JAS33" s="49"/>
      <c r="JAT33" s="49"/>
      <c r="JAU33" s="49"/>
      <c r="JAV33" s="49"/>
      <c r="JAW33" s="49"/>
      <c r="JAX33" s="49"/>
      <c r="JAY33" s="49"/>
      <c r="JAZ33" s="49"/>
      <c r="JBA33" s="49"/>
      <c r="JBB33" s="49"/>
      <c r="JBC33" s="49"/>
      <c r="JBD33" s="49"/>
      <c r="JBE33" s="49"/>
      <c r="JBF33" s="49"/>
      <c r="JBG33" s="49"/>
      <c r="JBH33" s="49"/>
      <c r="JBI33" s="49"/>
      <c r="JBJ33" s="49"/>
      <c r="JBK33" s="49"/>
      <c r="JBL33" s="49"/>
      <c r="JBM33" s="49"/>
      <c r="JBN33" s="49"/>
      <c r="JBO33" s="49"/>
      <c r="JBP33" s="49"/>
      <c r="JBQ33" s="49"/>
      <c r="JBR33" s="49"/>
      <c r="JBS33" s="49"/>
      <c r="JBT33" s="49"/>
      <c r="JBU33" s="49"/>
      <c r="JBV33" s="49"/>
      <c r="JBW33" s="49"/>
      <c r="JBX33" s="49"/>
      <c r="JBY33" s="49"/>
      <c r="JBZ33" s="49"/>
      <c r="JCA33" s="49"/>
      <c r="JCB33" s="49"/>
      <c r="JCC33" s="49"/>
      <c r="JCD33" s="49"/>
      <c r="JCE33" s="49"/>
      <c r="JCF33" s="49"/>
      <c r="JCG33" s="49"/>
      <c r="JCH33" s="49"/>
      <c r="JCI33" s="49"/>
      <c r="JCJ33" s="49"/>
      <c r="JCK33" s="49"/>
      <c r="JCL33" s="49"/>
      <c r="JCM33" s="49"/>
      <c r="JCN33" s="49"/>
      <c r="JCO33" s="49"/>
      <c r="JCP33" s="49"/>
      <c r="JCQ33" s="49"/>
      <c r="JCR33" s="49"/>
      <c r="JCS33" s="49"/>
      <c r="JCT33" s="49"/>
      <c r="JCU33" s="49"/>
      <c r="JCV33" s="49"/>
      <c r="JCW33" s="49"/>
      <c r="JCX33" s="49"/>
      <c r="JCY33" s="49"/>
      <c r="JCZ33" s="49"/>
      <c r="JDA33" s="49"/>
      <c r="JDB33" s="49"/>
      <c r="JDC33" s="49"/>
      <c r="JDD33" s="49"/>
      <c r="JDE33" s="49"/>
      <c r="JDF33" s="49"/>
      <c r="JDG33" s="49"/>
      <c r="JDH33" s="49"/>
      <c r="JDI33" s="49"/>
      <c r="JDJ33" s="49"/>
      <c r="JDK33" s="49"/>
      <c r="JDL33" s="49"/>
      <c r="JDM33" s="49"/>
      <c r="JDN33" s="49"/>
      <c r="JDO33" s="49"/>
      <c r="JDP33" s="49"/>
      <c r="JDQ33" s="49"/>
      <c r="JDR33" s="49"/>
      <c r="JDS33" s="49"/>
      <c r="JDT33" s="49"/>
      <c r="JDU33" s="49"/>
      <c r="JDV33" s="49"/>
      <c r="JDW33" s="49"/>
      <c r="JDX33" s="49"/>
      <c r="JDY33" s="49"/>
      <c r="JDZ33" s="49"/>
      <c r="JEA33" s="49"/>
      <c r="JEB33" s="49"/>
      <c r="JEC33" s="49"/>
      <c r="JED33" s="49"/>
      <c r="JEE33" s="49"/>
      <c r="JEF33" s="49"/>
      <c r="JEG33" s="49"/>
      <c r="JEH33" s="49"/>
      <c r="JEI33" s="49"/>
      <c r="JEJ33" s="49"/>
      <c r="JEK33" s="49"/>
      <c r="JEL33" s="49"/>
      <c r="JEM33" s="49"/>
      <c r="JEN33" s="49"/>
      <c r="JEO33" s="49"/>
      <c r="JEP33" s="49"/>
      <c r="JEQ33" s="49"/>
      <c r="JER33" s="49"/>
      <c r="JES33" s="49"/>
      <c r="JET33" s="49"/>
      <c r="JEU33" s="49"/>
      <c r="JEV33" s="49"/>
      <c r="JEW33" s="49"/>
      <c r="JEX33" s="49"/>
      <c r="JEY33" s="49"/>
      <c r="JEZ33" s="49"/>
      <c r="JFA33" s="49"/>
      <c r="JFB33" s="49"/>
      <c r="JFC33" s="49"/>
      <c r="JFD33" s="49"/>
      <c r="JFE33" s="49"/>
      <c r="JFF33" s="49"/>
      <c r="JFG33" s="49"/>
      <c r="JFH33" s="49"/>
      <c r="JFI33" s="49"/>
      <c r="JFJ33" s="49"/>
      <c r="JFK33" s="49"/>
      <c r="JFL33" s="49"/>
      <c r="JFM33" s="49"/>
      <c r="JFN33" s="49"/>
      <c r="JFO33" s="49"/>
      <c r="JFP33" s="49"/>
      <c r="JFQ33" s="49"/>
      <c r="JFR33" s="49"/>
      <c r="JFS33" s="49"/>
      <c r="JFT33" s="49"/>
      <c r="JFU33" s="49"/>
      <c r="JFV33" s="49"/>
      <c r="JFW33" s="49"/>
      <c r="JFX33" s="49"/>
      <c r="JFY33" s="49"/>
      <c r="JFZ33" s="49"/>
      <c r="JGA33" s="49"/>
      <c r="JGB33" s="49"/>
      <c r="JGC33" s="49"/>
      <c r="JGD33" s="49"/>
      <c r="JGE33" s="49"/>
      <c r="JGF33" s="49"/>
      <c r="JGG33" s="49"/>
      <c r="JGH33" s="49"/>
      <c r="JGI33" s="49"/>
      <c r="JGJ33" s="49"/>
      <c r="JGK33" s="49"/>
      <c r="JGL33" s="49"/>
      <c r="JGM33" s="49"/>
      <c r="JGN33" s="49"/>
      <c r="JGO33" s="49"/>
      <c r="JGP33" s="49"/>
      <c r="JGQ33" s="49"/>
      <c r="JGR33" s="49"/>
      <c r="JGS33" s="49"/>
      <c r="JGT33" s="49"/>
      <c r="JGU33" s="49"/>
      <c r="JGV33" s="49"/>
      <c r="JGW33" s="49"/>
      <c r="JGX33" s="49"/>
      <c r="JGY33" s="49"/>
      <c r="JGZ33" s="49"/>
      <c r="JHA33" s="49"/>
      <c r="JHB33" s="49"/>
      <c r="JHC33" s="49"/>
      <c r="JHD33" s="49"/>
      <c r="JHE33" s="49"/>
      <c r="JHF33" s="49"/>
      <c r="JHG33" s="49"/>
      <c r="JHH33" s="49"/>
      <c r="JHI33" s="49"/>
      <c r="JHJ33" s="49"/>
      <c r="JHK33" s="49"/>
      <c r="JHL33" s="49"/>
      <c r="JHM33" s="49"/>
      <c r="JHN33" s="49"/>
      <c r="JHO33" s="49"/>
      <c r="JHP33" s="49"/>
      <c r="JHQ33" s="49"/>
      <c r="JHR33" s="49"/>
      <c r="JHS33" s="49"/>
      <c r="JHT33" s="49"/>
      <c r="JHU33" s="49"/>
      <c r="JHV33" s="49"/>
      <c r="JHW33" s="49"/>
      <c r="JHX33" s="49"/>
      <c r="JHY33" s="49"/>
      <c r="JHZ33" s="49"/>
      <c r="JIA33" s="49"/>
      <c r="JIB33" s="49"/>
      <c r="JIC33" s="49"/>
      <c r="JID33" s="49"/>
      <c r="JIE33" s="49"/>
      <c r="JIF33" s="49"/>
      <c r="JIG33" s="49"/>
      <c r="JIH33" s="49"/>
      <c r="JII33" s="49"/>
      <c r="JIJ33" s="49"/>
      <c r="JIK33" s="49"/>
      <c r="JIL33" s="49"/>
      <c r="JIM33" s="49"/>
      <c r="JIN33" s="49"/>
      <c r="JIO33" s="49"/>
      <c r="JIP33" s="49"/>
      <c r="JIQ33" s="49"/>
      <c r="JIR33" s="49"/>
      <c r="JIS33" s="49"/>
      <c r="JIT33" s="49"/>
      <c r="JIU33" s="49"/>
      <c r="JIV33" s="49"/>
      <c r="JIW33" s="49"/>
      <c r="JIX33" s="49"/>
      <c r="JIY33" s="49"/>
      <c r="JIZ33" s="49"/>
      <c r="JJA33" s="49"/>
      <c r="JJB33" s="49"/>
      <c r="JJC33" s="49"/>
      <c r="JJD33" s="49"/>
      <c r="JJE33" s="49"/>
      <c r="JJF33" s="49"/>
      <c r="JJG33" s="49"/>
      <c r="JJH33" s="49"/>
      <c r="JJI33" s="49"/>
      <c r="JJJ33" s="49"/>
      <c r="JJK33" s="49"/>
      <c r="JJL33" s="49"/>
      <c r="JJM33" s="49"/>
      <c r="JJN33" s="49"/>
      <c r="JJO33" s="49"/>
      <c r="JJP33" s="49"/>
      <c r="JJQ33" s="49"/>
      <c r="JJR33" s="49"/>
      <c r="JJS33" s="49"/>
      <c r="JJT33" s="49"/>
      <c r="JJU33" s="49"/>
      <c r="JJV33" s="49"/>
      <c r="JJW33" s="49"/>
      <c r="JJX33" s="49"/>
      <c r="JJY33" s="49"/>
      <c r="JJZ33" s="49"/>
      <c r="JKA33" s="49"/>
      <c r="JKB33" s="49"/>
      <c r="JKC33" s="49"/>
      <c r="JKD33" s="49"/>
      <c r="JKE33" s="49"/>
      <c r="JKF33" s="49"/>
      <c r="JKG33" s="49"/>
      <c r="JKH33" s="49"/>
      <c r="JKI33" s="49"/>
      <c r="JKJ33" s="49"/>
      <c r="JKK33" s="49"/>
      <c r="JKL33" s="49"/>
      <c r="JKM33" s="49"/>
      <c r="JKN33" s="49"/>
      <c r="JKO33" s="49"/>
      <c r="JKP33" s="49"/>
      <c r="JKQ33" s="49"/>
      <c r="JKR33" s="49"/>
      <c r="JKS33" s="49"/>
      <c r="JKT33" s="49"/>
      <c r="JKU33" s="49"/>
      <c r="JKV33" s="49"/>
      <c r="JKW33" s="49"/>
      <c r="JKX33" s="49"/>
      <c r="JKY33" s="49"/>
      <c r="JKZ33" s="49"/>
      <c r="JLA33" s="49"/>
      <c r="JLB33" s="49"/>
      <c r="JLC33" s="49"/>
      <c r="JLD33" s="49"/>
      <c r="JLE33" s="49"/>
      <c r="JLF33" s="49"/>
      <c r="JLG33" s="49"/>
      <c r="JLH33" s="49"/>
      <c r="JLI33" s="49"/>
      <c r="JLJ33" s="49"/>
      <c r="JLK33" s="49"/>
      <c r="JLL33" s="49"/>
      <c r="JLM33" s="49"/>
      <c r="JLN33" s="49"/>
      <c r="JLO33" s="49"/>
      <c r="JLP33" s="49"/>
      <c r="JLQ33" s="49"/>
      <c r="JLR33" s="49"/>
      <c r="JLS33" s="49"/>
      <c r="JLT33" s="49"/>
      <c r="JLU33" s="49"/>
      <c r="JLV33" s="49"/>
      <c r="JLW33" s="49"/>
      <c r="JLX33" s="49"/>
      <c r="JLY33" s="49"/>
      <c r="JLZ33" s="49"/>
      <c r="JMA33" s="49"/>
      <c r="JMB33" s="49"/>
      <c r="JMC33" s="49"/>
      <c r="JMD33" s="49"/>
      <c r="JME33" s="49"/>
      <c r="JMF33" s="49"/>
      <c r="JMG33" s="49"/>
      <c r="JMH33" s="49"/>
      <c r="JMI33" s="49"/>
      <c r="JMJ33" s="49"/>
      <c r="JMK33" s="49"/>
      <c r="JML33" s="49"/>
      <c r="JMM33" s="49"/>
      <c r="JMN33" s="49"/>
      <c r="JMO33" s="49"/>
      <c r="JMP33" s="49"/>
      <c r="JMQ33" s="49"/>
      <c r="JMR33" s="49"/>
      <c r="JMS33" s="49"/>
      <c r="JMT33" s="49"/>
      <c r="JMU33" s="49"/>
      <c r="JMV33" s="49"/>
      <c r="JMW33" s="49"/>
      <c r="JMX33" s="49"/>
      <c r="JMY33" s="49"/>
      <c r="JMZ33" s="49"/>
      <c r="JNA33" s="49"/>
      <c r="JNB33" s="49"/>
      <c r="JNC33" s="49"/>
      <c r="JND33" s="49"/>
      <c r="JNE33" s="49"/>
      <c r="JNF33" s="49"/>
      <c r="JNG33" s="49"/>
      <c r="JNH33" s="49"/>
      <c r="JNI33" s="49"/>
      <c r="JNJ33" s="49"/>
      <c r="JNK33" s="49"/>
      <c r="JNL33" s="49"/>
      <c r="JNM33" s="49"/>
      <c r="JNN33" s="49"/>
      <c r="JNO33" s="49"/>
      <c r="JNP33" s="49"/>
      <c r="JNQ33" s="49"/>
      <c r="JNR33" s="49"/>
      <c r="JNS33" s="49"/>
      <c r="JNT33" s="49"/>
      <c r="JNU33" s="49"/>
      <c r="JNV33" s="49"/>
      <c r="JNW33" s="49"/>
      <c r="JNX33" s="49"/>
      <c r="JNY33" s="49"/>
      <c r="JNZ33" s="49"/>
      <c r="JOA33" s="49"/>
      <c r="JOB33" s="49"/>
      <c r="JOC33" s="49"/>
      <c r="JOD33" s="49"/>
      <c r="JOE33" s="49"/>
      <c r="JOF33" s="49"/>
      <c r="JOG33" s="49"/>
      <c r="JOH33" s="49"/>
      <c r="JOI33" s="49"/>
      <c r="JOJ33" s="49"/>
      <c r="JOK33" s="49"/>
      <c r="JOL33" s="49"/>
      <c r="JOM33" s="49"/>
      <c r="JON33" s="49"/>
      <c r="JOO33" s="49"/>
      <c r="JOP33" s="49"/>
      <c r="JOQ33" s="49"/>
      <c r="JOR33" s="49"/>
      <c r="JOS33" s="49"/>
      <c r="JOT33" s="49"/>
      <c r="JOU33" s="49"/>
      <c r="JOV33" s="49"/>
      <c r="JOW33" s="49"/>
      <c r="JOX33" s="49"/>
      <c r="JOY33" s="49"/>
      <c r="JOZ33" s="49"/>
      <c r="JPA33" s="49"/>
      <c r="JPB33" s="49"/>
      <c r="JPC33" s="49"/>
      <c r="JPD33" s="49"/>
      <c r="JPE33" s="49"/>
      <c r="JPF33" s="49"/>
      <c r="JPG33" s="49"/>
      <c r="JPH33" s="49"/>
      <c r="JPI33" s="49"/>
      <c r="JPJ33" s="49"/>
      <c r="JPK33" s="49"/>
      <c r="JPL33" s="49"/>
      <c r="JPM33" s="49"/>
      <c r="JPN33" s="49"/>
      <c r="JPO33" s="49"/>
      <c r="JPP33" s="49"/>
      <c r="JPQ33" s="49"/>
      <c r="JPR33" s="49"/>
      <c r="JPS33" s="49"/>
      <c r="JPT33" s="49"/>
      <c r="JPU33" s="49"/>
      <c r="JPV33" s="49"/>
      <c r="JPW33" s="49"/>
      <c r="JPX33" s="49"/>
      <c r="JPY33" s="49"/>
      <c r="JPZ33" s="49"/>
      <c r="JQA33" s="49"/>
      <c r="JQB33" s="49"/>
      <c r="JQC33" s="49"/>
      <c r="JQD33" s="49"/>
      <c r="JQE33" s="49"/>
      <c r="JQF33" s="49"/>
      <c r="JQG33" s="49"/>
      <c r="JQH33" s="49"/>
      <c r="JQI33" s="49"/>
      <c r="JQJ33" s="49"/>
      <c r="JQK33" s="49"/>
      <c r="JQL33" s="49"/>
      <c r="JQM33" s="49"/>
      <c r="JQN33" s="49"/>
      <c r="JQO33" s="49"/>
      <c r="JQP33" s="49"/>
      <c r="JQQ33" s="49"/>
      <c r="JQR33" s="49"/>
      <c r="JQS33" s="49"/>
      <c r="JQT33" s="49"/>
      <c r="JQU33" s="49"/>
      <c r="JQV33" s="49"/>
      <c r="JQW33" s="49"/>
      <c r="JQX33" s="49"/>
      <c r="JQY33" s="49"/>
      <c r="JQZ33" s="49"/>
      <c r="JRA33" s="49"/>
      <c r="JRB33" s="49"/>
      <c r="JRC33" s="49"/>
      <c r="JRD33" s="49"/>
      <c r="JRE33" s="49"/>
      <c r="JRF33" s="49"/>
      <c r="JRG33" s="49"/>
      <c r="JRH33" s="49"/>
      <c r="JRI33" s="49"/>
      <c r="JRJ33" s="49"/>
      <c r="JRK33" s="49"/>
      <c r="JRL33" s="49"/>
      <c r="JRM33" s="49"/>
      <c r="JRN33" s="49"/>
      <c r="JRO33" s="49"/>
      <c r="JRP33" s="49"/>
      <c r="JRQ33" s="49"/>
      <c r="JRR33" s="49"/>
      <c r="JRS33" s="49"/>
      <c r="JRT33" s="49"/>
      <c r="JRU33" s="49"/>
      <c r="JRV33" s="49"/>
      <c r="JRW33" s="49"/>
      <c r="JRX33" s="49"/>
      <c r="JRY33" s="49"/>
      <c r="JRZ33" s="49"/>
      <c r="JSA33" s="49"/>
      <c r="JSB33" s="49"/>
      <c r="JSC33" s="49"/>
      <c r="JSD33" s="49"/>
      <c r="JSE33" s="49"/>
      <c r="JSF33" s="49"/>
      <c r="JSG33" s="49"/>
      <c r="JSH33" s="49"/>
      <c r="JSI33" s="49"/>
      <c r="JSJ33" s="49"/>
      <c r="JSK33" s="49"/>
      <c r="JSL33" s="49"/>
      <c r="JSM33" s="49"/>
      <c r="JSN33" s="49"/>
      <c r="JSO33" s="49"/>
      <c r="JSP33" s="49"/>
      <c r="JSQ33" s="49"/>
      <c r="JSR33" s="49"/>
      <c r="JSS33" s="49"/>
      <c r="JST33" s="49"/>
      <c r="JSU33" s="49"/>
      <c r="JSV33" s="49"/>
      <c r="JSW33" s="49"/>
      <c r="JSX33" s="49"/>
      <c r="JSY33" s="49"/>
      <c r="JSZ33" s="49"/>
      <c r="JTA33" s="49"/>
      <c r="JTB33" s="49"/>
      <c r="JTC33" s="49"/>
      <c r="JTD33" s="49"/>
      <c r="JTE33" s="49"/>
      <c r="JTF33" s="49"/>
      <c r="JTG33" s="49"/>
      <c r="JTH33" s="49"/>
      <c r="JTI33" s="49"/>
      <c r="JTJ33" s="49"/>
      <c r="JTK33" s="49"/>
      <c r="JTL33" s="49"/>
      <c r="JTM33" s="49"/>
      <c r="JTN33" s="49"/>
      <c r="JTO33" s="49"/>
      <c r="JTP33" s="49"/>
      <c r="JTQ33" s="49"/>
      <c r="JTR33" s="49"/>
      <c r="JTS33" s="49"/>
      <c r="JTT33" s="49"/>
      <c r="JTU33" s="49"/>
      <c r="JTV33" s="49"/>
      <c r="JTW33" s="49"/>
      <c r="JTX33" s="49"/>
      <c r="JTY33" s="49"/>
      <c r="JTZ33" s="49"/>
      <c r="JUA33" s="49"/>
      <c r="JUB33" s="49"/>
      <c r="JUC33" s="49"/>
      <c r="JUD33" s="49"/>
      <c r="JUE33" s="49"/>
      <c r="JUF33" s="49"/>
      <c r="JUG33" s="49"/>
      <c r="JUH33" s="49"/>
      <c r="JUI33" s="49"/>
      <c r="JUJ33" s="49"/>
      <c r="JUK33" s="49"/>
      <c r="JUL33" s="49"/>
      <c r="JUM33" s="49"/>
      <c r="JUN33" s="49"/>
      <c r="JUO33" s="49"/>
      <c r="JUP33" s="49"/>
      <c r="JUQ33" s="49"/>
      <c r="JUR33" s="49"/>
      <c r="JUS33" s="49"/>
      <c r="JUT33" s="49"/>
      <c r="JUU33" s="49"/>
      <c r="JUV33" s="49"/>
      <c r="JUW33" s="49"/>
      <c r="JUX33" s="49"/>
      <c r="JUY33" s="49"/>
      <c r="JUZ33" s="49"/>
      <c r="JVA33" s="49"/>
      <c r="JVB33" s="49"/>
      <c r="JVC33" s="49"/>
      <c r="JVD33" s="49"/>
      <c r="JVE33" s="49"/>
      <c r="JVF33" s="49"/>
      <c r="JVG33" s="49"/>
      <c r="JVH33" s="49"/>
      <c r="JVI33" s="49"/>
      <c r="JVJ33" s="49"/>
      <c r="JVK33" s="49"/>
      <c r="JVL33" s="49"/>
      <c r="JVM33" s="49"/>
      <c r="JVN33" s="49"/>
      <c r="JVO33" s="49"/>
      <c r="JVP33" s="49"/>
      <c r="JVQ33" s="49"/>
      <c r="JVR33" s="49"/>
      <c r="JVS33" s="49"/>
      <c r="JVT33" s="49"/>
      <c r="JVU33" s="49"/>
      <c r="JVV33" s="49"/>
      <c r="JVW33" s="49"/>
      <c r="JVX33" s="49"/>
      <c r="JVY33" s="49"/>
      <c r="JVZ33" s="49"/>
      <c r="JWA33" s="49"/>
      <c r="JWB33" s="49"/>
      <c r="JWC33" s="49"/>
      <c r="JWD33" s="49"/>
      <c r="JWE33" s="49"/>
      <c r="JWF33" s="49"/>
      <c r="JWG33" s="49"/>
      <c r="JWH33" s="49"/>
      <c r="JWI33" s="49"/>
      <c r="JWJ33" s="49"/>
      <c r="JWK33" s="49"/>
      <c r="JWL33" s="49"/>
      <c r="JWM33" s="49"/>
      <c r="JWN33" s="49"/>
      <c r="JWO33" s="49"/>
      <c r="JWP33" s="49"/>
      <c r="JWQ33" s="49"/>
      <c r="JWR33" s="49"/>
      <c r="JWS33" s="49"/>
      <c r="JWT33" s="49"/>
      <c r="JWU33" s="49"/>
      <c r="JWV33" s="49"/>
      <c r="JWW33" s="49"/>
      <c r="JWX33" s="49"/>
      <c r="JWY33" s="49"/>
      <c r="JWZ33" s="49"/>
      <c r="JXA33" s="49"/>
      <c r="JXB33" s="49"/>
      <c r="JXC33" s="49"/>
      <c r="JXD33" s="49"/>
      <c r="JXE33" s="49"/>
      <c r="JXF33" s="49"/>
      <c r="JXG33" s="49"/>
      <c r="JXH33" s="49"/>
      <c r="JXI33" s="49"/>
      <c r="JXJ33" s="49"/>
      <c r="JXK33" s="49"/>
      <c r="JXL33" s="49"/>
      <c r="JXM33" s="49"/>
      <c r="JXN33" s="49"/>
      <c r="JXO33" s="49"/>
      <c r="JXP33" s="49"/>
      <c r="JXQ33" s="49"/>
      <c r="JXR33" s="49"/>
      <c r="JXS33" s="49"/>
      <c r="JXT33" s="49"/>
      <c r="JXU33" s="49"/>
      <c r="JXV33" s="49"/>
      <c r="JXW33" s="49"/>
      <c r="JXX33" s="49"/>
      <c r="JXY33" s="49"/>
      <c r="JXZ33" s="49"/>
      <c r="JYA33" s="49"/>
      <c r="JYB33" s="49"/>
      <c r="JYC33" s="49"/>
      <c r="JYD33" s="49"/>
      <c r="JYE33" s="49"/>
      <c r="JYF33" s="49"/>
      <c r="JYG33" s="49"/>
      <c r="JYH33" s="49"/>
      <c r="JYI33" s="49"/>
      <c r="JYJ33" s="49"/>
      <c r="JYK33" s="49"/>
      <c r="JYL33" s="49"/>
      <c r="JYM33" s="49"/>
      <c r="JYN33" s="49"/>
      <c r="JYO33" s="49"/>
      <c r="JYP33" s="49"/>
      <c r="JYQ33" s="49"/>
      <c r="JYR33" s="49"/>
      <c r="JYS33" s="49"/>
      <c r="JYT33" s="49"/>
      <c r="JYU33" s="49"/>
      <c r="JYV33" s="49"/>
      <c r="JYW33" s="49"/>
      <c r="JYX33" s="49"/>
      <c r="JYY33" s="49"/>
      <c r="JYZ33" s="49"/>
      <c r="JZA33" s="49"/>
      <c r="JZB33" s="49"/>
      <c r="JZC33" s="49"/>
      <c r="JZD33" s="49"/>
      <c r="JZE33" s="49"/>
      <c r="JZF33" s="49"/>
      <c r="JZG33" s="49"/>
      <c r="JZH33" s="49"/>
      <c r="JZI33" s="49"/>
      <c r="JZJ33" s="49"/>
      <c r="JZK33" s="49"/>
      <c r="JZL33" s="49"/>
      <c r="JZM33" s="49"/>
      <c r="JZN33" s="49"/>
      <c r="JZO33" s="49"/>
      <c r="JZP33" s="49"/>
      <c r="JZQ33" s="49"/>
      <c r="JZR33" s="49"/>
      <c r="JZS33" s="49"/>
      <c r="JZT33" s="49"/>
      <c r="JZU33" s="49"/>
      <c r="JZV33" s="49"/>
      <c r="JZW33" s="49"/>
      <c r="JZX33" s="49"/>
      <c r="JZY33" s="49"/>
      <c r="JZZ33" s="49"/>
      <c r="KAA33" s="49"/>
      <c r="KAB33" s="49"/>
      <c r="KAC33" s="49"/>
      <c r="KAD33" s="49"/>
      <c r="KAE33" s="49"/>
      <c r="KAF33" s="49"/>
      <c r="KAG33" s="49"/>
      <c r="KAH33" s="49"/>
      <c r="KAI33" s="49"/>
      <c r="KAJ33" s="49"/>
      <c r="KAK33" s="49"/>
      <c r="KAL33" s="49"/>
      <c r="KAM33" s="49"/>
      <c r="KAN33" s="49"/>
      <c r="KAO33" s="49"/>
      <c r="KAP33" s="49"/>
      <c r="KAQ33" s="49"/>
      <c r="KAR33" s="49"/>
      <c r="KAS33" s="49"/>
      <c r="KAT33" s="49"/>
      <c r="KAU33" s="49"/>
      <c r="KAV33" s="49"/>
      <c r="KAW33" s="49"/>
      <c r="KAX33" s="49"/>
      <c r="KAY33" s="49"/>
      <c r="KAZ33" s="49"/>
      <c r="KBA33" s="49"/>
      <c r="KBB33" s="49"/>
      <c r="KBC33" s="49"/>
      <c r="KBD33" s="49"/>
      <c r="KBE33" s="49"/>
      <c r="KBF33" s="49"/>
      <c r="KBG33" s="49"/>
      <c r="KBH33" s="49"/>
      <c r="KBI33" s="49"/>
      <c r="KBJ33" s="49"/>
      <c r="KBK33" s="49"/>
      <c r="KBL33" s="49"/>
      <c r="KBM33" s="49"/>
      <c r="KBN33" s="49"/>
      <c r="KBO33" s="49"/>
      <c r="KBP33" s="49"/>
      <c r="KBQ33" s="49"/>
      <c r="KBR33" s="49"/>
      <c r="KBS33" s="49"/>
      <c r="KBT33" s="49"/>
      <c r="KBU33" s="49"/>
      <c r="KBV33" s="49"/>
      <c r="KBW33" s="49"/>
      <c r="KBX33" s="49"/>
      <c r="KBY33" s="49"/>
      <c r="KBZ33" s="49"/>
      <c r="KCA33" s="49"/>
      <c r="KCB33" s="49"/>
      <c r="KCC33" s="49"/>
      <c r="KCD33" s="49"/>
      <c r="KCE33" s="49"/>
      <c r="KCF33" s="49"/>
      <c r="KCG33" s="49"/>
      <c r="KCH33" s="49"/>
      <c r="KCI33" s="49"/>
      <c r="KCJ33" s="49"/>
      <c r="KCK33" s="49"/>
      <c r="KCL33" s="49"/>
      <c r="KCM33" s="49"/>
      <c r="KCN33" s="49"/>
      <c r="KCO33" s="49"/>
      <c r="KCP33" s="49"/>
      <c r="KCQ33" s="49"/>
      <c r="KCR33" s="49"/>
      <c r="KCS33" s="49"/>
      <c r="KCT33" s="49"/>
      <c r="KCU33" s="49"/>
      <c r="KCV33" s="49"/>
      <c r="KCW33" s="49"/>
      <c r="KCX33" s="49"/>
      <c r="KCY33" s="49"/>
      <c r="KCZ33" s="49"/>
      <c r="KDA33" s="49"/>
      <c r="KDB33" s="49"/>
      <c r="KDC33" s="49"/>
      <c r="KDD33" s="49"/>
      <c r="KDE33" s="49"/>
      <c r="KDF33" s="49"/>
      <c r="KDG33" s="49"/>
      <c r="KDH33" s="49"/>
      <c r="KDI33" s="49"/>
      <c r="KDJ33" s="49"/>
      <c r="KDK33" s="49"/>
      <c r="KDL33" s="49"/>
      <c r="KDM33" s="49"/>
      <c r="KDN33" s="49"/>
      <c r="KDO33" s="49"/>
      <c r="KDP33" s="49"/>
      <c r="KDQ33" s="49"/>
      <c r="KDR33" s="49"/>
      <c r="KDS33" s="49"/>
      <c r="KDT33" s="49"/>
      <c r="KDU33" s="49"/>
      <c r="KDV33" s="49"/>
      <c r="KDW33" s="49"/>
      <c r="KDX33" s="49"/>
      <c r="KDY33" s="49"/>
      <c r="KDZ33" s="49"/>
      <c r="KEA33" s="49"/>
      <c r="KEB33" s="49"/>
      <c r="KEC33" s="49"/>
      <c r="KED33" s="49"/>
      <c r="KEE33" s="49"/>
      <c r="KEF33" s="49"/>
      <c r="KEG33" s="49"/>
      <c r="KEH33" s="49"/>
      <c r="KEI33" s="49"/>
      <c r="KEJ33" s="49"/>
      <c r="KEK33" s="49"/>
      <c r="KEL33" s="49"/>
      <c r="KEM33" s="49"/>
      <c r="KEN33" s="49"/>
      <c r="KEO33" s="49"/>
      <c r="KEP33" s="49"/>
      <c r="KEQ33" s="49"/>
      <c r="KER33" s="49"/>
      <c r="KES33" s="49"/>
      <c r="KET33" s="49"/>
      <c r="KEU33" s="49"/>
      <c r="KEV33" s="49"/>
      <c r="KEW33" s="49"/>
      <c r="KEX33" s="49"/>
      <c r="KEY33" s="49"/>
      <c r="KEZ33" s="49"/>
      <c r="KFA33" s="49"/>
      <c r="KFB33" s="49"/>
      <c r="KFC33" s="49"/>
      <c r="KFD33" s="49"/>
      <c r="KFE33" s="49"/>
      <c r="KFF33" s="49"/>
      <c r="KFG33" s="49"/>
      <c r="KFH33" s="49"/>
      <c r="KFI33" s="49"/>
      <c r="KFJ33" s="49"/>
      <c r="KFK33" s="49"/>
      <c r="KFL33" s="49"/>
      <c r="KFM33" s="49"/>
      <c r="KFN33" s="49"/>
      <c r="KFO33" s="49"/>
      <c r="KFP33" s="49"/>
      <c r="KFQ33" s="49"/>
      <c r="KFR33" s="49"/>
      <c r="KFS33" s="49"/>
      <c r="KFT33" s="49"/>
      <c r="KFU33" s="49"/>
      <c r="KFV33" s="49"/>
      <c r="KFW33" s="49"/>
      <c r="KFX33" s="49"/>
      <c r="KFY33" s="49"/>
      <c r="KFZ33" s="49"/>
      <c r="KGA33" s="49"/>
      <c r="KGB33" s="49"/>
      <c r="KGC33" s="49"/>
      <c r="KGD33" s="49"/>
      <c r="KGE33" s="49"/>
      <c r="KGF33" s="49"/>
      <c r="KGG33" s="49"/>
      <c r="KGH33" s="49"/>
      <c r="KGI33" s="49"/>
      <c r="KGJ33" s="49"/>
      <c r="KGK33" s="49"/>
      <c r="KGL33" s="49"/>
      <c r="KGM33" s="49"/>
      <c r="KGN33" s="49"/>
      <c r="KGO33" s="49"/>
      <c r="KGP33" s="49"/>
      <c r="KGQ33" s="49"/>
      <c r="KGR33" s="49"/>
      <c r="KGS33" s="49"/>
      <c r="KGT33" s="49"/>
      <c r="KGU33" s="49"/>
      <c r="KGV33" s="49"/>
      <c r="KGW33" s="49"/>
      <c r="KGX33" s="49"/>
      <c r="KGY33" s="49"/>
      <c r="KGZ33" s="49"/>
      <c r="KHA33" s="49"/>
      <c r="KHB33" s="49"/>
      <c r="KHC33" s="49"/>
      <c r="KHD33" s="49"/>
      <c r="KHE33" s="49"/>
      <c r="KHF33" s="49"/>
      <c r="KHG33" s="49"/>
      <c r="KHH33" s="49"/>
      <c r="KHI33" s="49"/>
      <c r="KHJ33" s="49"/>
      <c r="KHK33" s="49"/>
      <c r="KHL33" s="49"/>
      <c r="KHM33" s="49"/>
      <c r="KHN33" s="49"/>
      <c r="KHO33" s="49"/>
      <c r="KHP33" s="49"/>
      <c r="KHQ33" s="49"/>
      <c r="KHR33" s="49"/>
      <c r="KHS33" s="49"/>
      <c r="KHT33" s="49"/>
      <c r="KHU33" s="49"/>
      <c r="KHV33" s="49"/>
      <c r="KHW33" s="49"/>
      <c r="KHX33" s="49"/>
      <c r="KHY33" s="49"/>
      <c r="KHZ33" s="49"/>
      <c r="KIA33" s="49"/>
      <c r="KIB33" s="49"/>
      <c r="KIC33" s="49"/>
      <c r="KID33" s="49"/>
      <c r="KIE33" s="49"/>
      <c r="KIF33" s="49"/>
      <c r="KIG33" s="49"/>
      <c r="KIH33" s="49"/>
      <c r="KII33" s="49"/>
      <c r="KIJ33" s="49"/>
      <c r="KIK33" s="49"/>
      <c r="KIL33" s="49"/>
      <c r="KIM33" s="49"/>
      <c r="KIN33" s="49"/>
      <c r="KIO33" s="49"/>
      <c r="KIP33" s="49"/>
      <c r="KIQ33" s="49"/>
      <c r="KIR33" s="49"/>
      <c r="KIS33" s="49"/>
      <c r="KIT33" s="49"/>
      <c r="KIU33" s="49"/>
      <c r="KIV33" s="49"/>
      <c r="KIW33" s="49"/>
      <c r="KIX33" s="49"/>
      <c r="KIY33" s="49"/>
      <c r="KIZ33" s="49"/>
      <c r="KJA33" s="49"/>
      <c r="KJB33" s="49"/>
      <c r="KJC33" s="49"/>
      <c r="KJD33" s="49"/>
      <c r="KJE33" s="49"/>
      <c r="KJF33" s="49"/>
      <c r="KJG33" s="49"/>
      <c r="KJH33" s="49"/>
      <c r="KJI33" s="49"/>
      <c r="KJJ33" s="49"/>
      <c r="KJK33" s="49"/>
      <c r="KJL33" s="49"/>
      <c r="KJM33" s="49"/>
      <c r="KJN33" s="49"/>
      <c r="KJO33" s="49"/>
      <c r="KJP33" s="49"/>
      <c r="KJQ33" s="49"/>
      <c r="KJR33" s="49"/>
      <c r="KJS33" s="49"/>
      <c r="KJT33" s="49"/>
      <c r="KJU33" s="49"/>
      <c r="KJV33" s="49"/>
      <c r="KJW33" s="49"/>
      <c r="KJX33" s="49"/>
      <c r="KJY33" s="49"/>
      <c r="KJZ33" s="49"/>
      <c r="KKA33" s="49"/>
      <c r="KKB33" s="49"/>
      <c r="KKC33" s="49"/>
      <c r="KKD33" s="49"/>
      <c r="KKE33" s="49"/>
      <c r="KKF33" s="49"/>
      <c r="KKG33" s="49"/>
      <c r="KKH33" s="49"/>
      <c r="KKI33" s="49"/>
      <c r="KKJ33" s="49"/>
      <c r="KKK33" s="49"/>
      <c r="KKL33" s="49"/>
      <c r="KKM33" s="49"/>
      <c r="KKN33" s="49"/>
      <c r="KKO33" s="49"/>
      <c r="KKP33" s="49"/>
      <c r="KKQ33" s="49"/>
      <c r="KKR33" s="49"/>
      <c r="KKS33" s="49"/>
      <c r="KKT33" s="49"/>
      <c r="KKU33" s="49"/>
      <c r="KKV33" s="49"/>
      <c r="KKW33" s="49"/>
      <c r="KKX33" s="49"/>
      <c r="KKY33" s="49"/>
      <c r="KKZ33" s="49"/>
      <c r="KLA33" s="49"/>
      <c r="KLB33" s="49"/>
      <c r="KLC33" s="49"/>
      <c r="KLD33" s="49"/>
      <c r="KLE33" s="49"/>
      <c r="KLF33" s="49"/>
      <c r="KLG33" s="49"/>
      <c r="KLH33" s="49"/>
      <c r="KLI33" s="49"/>
      <c r="KLJ33" s="49"/>
      <c r="KLK33" s="49"/>
      <c r="KLL33" s="49"/>
      <c r="KLM33" s="49"/>
      <c r="KLN33" s="49"/>
      <c r="KLO33" s="49"/>
      <c r="KLP33" s="49"/>
      <c r="KLQ33" s="49"/>
      <c r="KLR33" s="49"/>
      <c r="KLS33" s="49"/>
      <c r="KLT33" s="49"/>
      <c r="KLU33" s="49"/>
      <c r="KLV33" s="49"/>
      <c r="KLW33" s="49"/>
      <c r="KLX33" s="49"/>
      <c r="KLY33" s="49"/>
      <c r="KLZ33" s="49"/>
      <c r="KMA33" s="49"/>
      <c r="KMB33" s="49"/>
      <c r="KMC33" s="49"/>
      <c r="KMD33" s="49"/>
      <c r="KME33" s="49"/>
      <c r="KMF33" s="49"/>
      <c r="KMG33" s="49"/>
      <c r="KMH33" s="49"/>
      <c r="KMI33" s="49"/>
      <c r="KMJ33" s="49"/>
      <c r="KMK33" s="49"/>
      <c r="KML33" s="49"/>
      <c r="KMM33" s="49"/>
      <c r="KMN33" s="49"/>
      <c r="KMO33" s="49"/>
      <c r="KMP33" s="49"/>
      <c r="KMQ33" s="49"/>
      <c r="KMR33" s="49"/>
      <c r="KMS33" s="49"/>
      <c r="KMT33" s="49"/>
      <c r="KMU33" s="49"/>
      <c r="KMV33" s="49"/>
      <c r="KMW33" s="49"/>
      <c r="KMX33" s="49"/>
      <c r="KMY33" s="49"/>
      <c r="KMZ33" s="49"/>
      <c r="KNA33" s="49"/>
      <c r="KNB33" s="49"/>
      <c r="KNC33" s="49"/>
      <c r="KND33" s="49"/>
      <c r="KNE33" s="49"/>
      <c r="KNF33" s="49"/>
      <c r="KNG33" s="49"/>
      <c r="KNH33" s="49"/>
      <c r="KNI33" s="49"/>
      <c r="KNJ33" s="49"/>
      <c r="KNK33" s="49"/>
      <c r="KNL33" s="49"/>
      <c r="KNM33" s="49"/>
      <c r="KNN33" s="49"/>
      <c r="KNO33" s="49"/>
      <c r="KNP33" s="49"/>
      <c r="KNQ33" s="49"/>
      <c r="KNR33" s="49"/>
      <c r="KNS33" s="49"/>
      <c r="KNT33" s="49"/>
      <c r="KNU33" s="49"/>
      <c r="KNV33" s="49"/>
      <c r="KNW33" s="49"/>
      <c r="KNX33" s="49"/>
      <c r="KNY33" s="49"/>
      <c r="KNZ33" s="49"/>
      <c r="KOA33" s="49"/>
      <c r="KOB33" s="49"/>
      <c r="KOC33" s="49"/>
      <c r="KOD33" s="49"/>
      <c r="KOE33" s="49"/>
      <c r="KOF33" s="49"/>
      <c r="KOG33" s="49"/>
      <c r="KOH33" s="49"/>
      <c r="KOI33" s="49"/>
      <c r="KOJ33" s="49"/>
      <c r="KOK33" s="49"/>
      <c r="KOL33" s="49"/>
      <c r="KOM33" s="49"/>
      <c r="KON33" s="49"/>
      <c r="KOO33" s="49"/>
      <c r="KOP33" s="49"/>
      <c r="KOQ33" s="49"/>
      <c r="KOR33" s="49"/>
      <c r="KOS33" s="49"/>
      <c r="KOT33" s="49"/>
      <c r="KOU33" s="49"/>
      <c r="KOV33" s="49"/>
      <c r="KOW33" s="49"/>
      <c r="KOX33" s="49"/>
      <c r="KOY33" s="49"/>
      <c r="KOZ33" s="49"/>
      <c r="KPA33" s="49"/>
      <c r="KPB33" s="49"/>
      <c r="KPC33" s="49"/>
      <c r="KPD33" s="49"/>
      <c r="KPE33" s="49"/>
      <c r="KPF33" s="49"/>
      <c r="KPG33" s="49"/>
      <c r="KPH33" s="49"/>
      <c r="KPI33" s="49"/>
      <c r="KPJ33" s="49"/>
      <c r="KPK33" s="49"/>
      <c r="KPL33" s="49"/>
      <c r="KPM33" s="49"/>
      <c r="KPN33" s="49"/>
      <c r="KPO33" s="49"/>
      <c r="KPP33" s="49"/>
      <c r="KPQ33" s="49"/>
      <c r="KPR33" s="49"/>
      <c r="KPS33" s="49"/>
      <c r="KPT33" s="49"/>
      <c r="KPU33" s="49"/>
      <c r="KPV33" s="49"/>
      <c r="KPW33" s="49"/>
      <c r="KPX33" s="49"/>
      <c r="KPY33" s="49"/>
      <c r="KPZ33" s="49"/>
      <c r="KQA33" s="49"/>
      <c r="KQB33" s="49"/>
      <c r="KQC33" s="49"/>
      <c r="KQD33" s="49"/>
      <c r="KQE33" s="49"/>
      <c r="KQF33" s="49"/>
      <c r="KQG33" s="49"/>
      <c r="KQH33" s="49"/>
      <c r="KQI33" s="49"/>
      <c r="KQJ33" s="49"/>
      <c r="KQK33" s="49"/>
      <c r="KQL33" s="49"/>
      <c r="KQM33" s="49"/>
      <c r="KQN33" s="49"/>
      <c r="KQO33" s="49"/>
      <c r="KQP33" s="49"/>
      <c r="KQQ33" s="49"/>
      <c r="KQR33" s="49"/>
      <c r="KQS33" s="49"/>
      <c r="KQT33" s="49"/>
      <c r="KQU33" s="49"/>
      <c r="KQV33" s="49"/>
      <c r="KQW33" s="49"/>
      <c r="KQX33" s="49"/>
      <c r="KQY33" s="49"/>
      <c r="KQZ33" s="49"/>
      <c r="KRA33" s="49"/>
      <c r="KRB33" s="49"/>
      <c r="KRC33" s="49"/>
      <c r="KRD33" s="49"/>
      <c r="KRE33" s="49"/>
      <c r="KRF33" s="49"/>
      <c r="KRG33" s="49"/>
      <c r="KRH33" s="49"/>
      <c r="KRI33" s="49"/>
      <c r="KRJ33" s="49"/>
      <c r="KRK33" s="49"/>
      <c r="KRL33" s="49"/>
      <c r="KRM33" s="49"/>
      <c r="KRN33" s="49"/>
      <c r="KRO33" s="49"/>
      <c r="KRP33" s="49"/>
      <c r="KRQ33" s="49"/>
      <c r="KRR33" s="49"/>
      <c r="KRS33" s="49"/>
      <c r="KRT33" s="49"/>
      <c r="KRU33" s="49"/>
      <c r="KRV33" s="49"/>
      <c r="KRW33" s="49"/>
      <c r="KRX33" s="49"/>
      <c r="KRY33" s="49"/>
      <c r="KRZ33" s="49"/>
      <c r="KSA33" s="49"/>
      <c r="KSB33" s="49"/>
      <c r="KSC33" s="49"/>
      <c r="KSD33" s="49"/>
      <c r="KSE33" s="49"/>
      <c r="KSF33" s="49"/>
      <c r="KSG33" s="49"/>
      <c r="KSH33" s="49"/>
      <c r="KSI33" s="49"/>
      <c r="KSJ33" s="49"/>
      <c r="KSK33" s="49"/>
      <c r="KSL33" s="49"/>
      <c r="KSM33" s="49"/>
      <c r="KSN33" s="49"/>
      <c r="KSO33" s="49"/>
      <c r="KSP33" s="49"/>
      <c r="KSQ33" s="49"/>
      <c r="KSR33" s="49"/>
      <c r="KSS33" s="49"/>
      <c r="KST33" s="49"/>
      <c r="KSU33" s="49"/>
      <c r="KSV33" s="49"/>
      <c r="KSW33" s="49"/>
      <c r="KSX33" s="49"/>
      <c r="KSY33" s="49"/>
      <c r="KSZ33" s="49"/>
      <c r="KTA33" s="49"/>
      <c r="KTB33" s="49"/>
      <c r="KTC33" s="49"/>
      <c r="KTD33" s="49"/>
      <c r="KTE33" s="49"/>
      <c r="KTF33" s="49"/>
      <c r="KTG33" s="49"/>
      <c r="KTH33" s="49"/>
      <c r="KTI33" s="49"/>
      <c r="KTJ33" s="49"/>
      <c r="KTK33" s="49"/>
      <c r="KTL33" s="49"/>
      <c r="KTM33" s="49"/>
      <c r="KTN33" s="49"/>
      <c r="KTO33" s="49"/>
      <c r="KTP33" s="49"/>
      <c r="KTQ33" s="49"/>
      <c r="KTR33" s="49"/>
      <c r="KTS33" s="49"/>
      <c r="KTT33" s="49"/>
      <c r="KTU33" s="49"/>
      <c r="KTV33" s="49"/>
      <c r="KTW33" s="49"/>
      <c r="KTX33" s="49"/>
      <c r="KTY33" s="49"/>
      <c r="KTZ33" s="49"/>
      <c r="KUA33" s="49"/>
      <c r="KUB33" s="49"/>
      <c r="KUC33" s="49"/>
      <c r="KUD33" s="49"/>
      <c r="KUE33" s="49"/>
      <c r="KUF33" s="49"/>
      <c r="KUG33" s="49"/>
      <c r="KUH33" s="49"/>
      <c r="KUI33" s="49"/>
      <c r="KUJ33" s="49"/>
      <c r="KUK33" s="49"/>
      <c r="KUL33" s="49"/>
      <c r="KUM33" s="49"/>
      <c r="KUN33" s="49"/>
      <c r="KUO33" s="49"/>
      <c r="KUP33" s="49"/>
      <c r="KUQ33" s="49"/>
      <c r="KUR33" s="49"/>
      <c r="KUS33" s="49"/>
      <c r="KUT33" s="49"/>
      <c r="KUU33" s="49"/>
      <c r="KUV33" s="49"/>
      <c r="KUW33" s="49"/>
      <c r="KUX33" s="49"/>
      <c r="KUY33" s="49"/>
      <c r="KUZ33" s="49"/>
      <c r="KVA33" s="49"/>
      <c r="KVB33" s="49"/>
      <c r="KVC33" s="49"/>
      <c r="KVD33" s="49"/>
      <c r="KVE33" s="49"/>
      <c r="KVF33" s="49"/>
      <c r="KVG33" s="49"/>
      <c r="KVH33" s="49"/>
      <c r="KVI33" s="49"/>
      <c r="KVJ33" s="49"/>
      <c r="KVK33" s="49"/>
      <c r="KVL33" s="49"/>
      <c r="KVM33" s="49"/>
      <c r="KVN33" s="49"/>
      <c r="KVO33" s="49"/>
      <c r="KVP33" s="49"/>
      <c r="KVQ33" s="49"/>
      <c r="KVR33" s="49"/>
      <c r="KVS33" s="49"/>
      <c r="KVT33" s="49"/>
      <c r="KVU33" s="49"/>
      <c r="KVV33" s="49"/>
      <c r="KVW33" s="49"/>
      <c r="KVX33" s="49"/>
      <c r="KVY33" s="49"/>
      <c r="KVZ33" s="49"/>
      <c r="KWA33" s="49"/>
      <c r="KWB33" s="49"/>
      <c r="KWC33" s="49"/>
      <c r="KWD33" s="49"/>
      <c r="KWE33" s="49"/>
      <c r="KWF33" s="49"/>
      <c r="KWG33" s="49"/>
      <c r="KWH33" s="49"/>
      <c r="KWI33" s="49"/>
      <c r="KWJ33" s="49"/>
      <c r="KWK33" s="49"/>
      <c r="KWL33" s="49"/>
      <c r="KWM33" s="49"/>
      <c r="KWN33" s="49"/>
      <c r="KWO33" s="49"/>
      <c r="KWP33" s="49"/>
      <c r="KWQ33" s="49"/>
      <c r="KWR33" s="49"/>
      <c r="KWS33" s="49"/>
      <c r="KWT33" s="49"/>
      <c r="KWU33" s="49"/>
      <c r="KWV33" s="49"/>
      <c r="KWW33" s="49"/>
      <c r="KWX33" s="49"/>
      <c r="KWY33" s="49"/>
      <c r="KWZ33" s="49"/>
      <c r="KXA33" s="49"/>
      <c r="KXB33" s="49"/>
      <c r="KXC33" s="49"/>
      <c r="KXD33" s="49"/>
      <c r="KXE33" s="49"/>
      <c r="KXF33" s="49"/>
      <c r="KXG33" s="49"/>
      <c r="KXH33" s="49"/>
      <c r="KXI33" s="49"/>
      <c r="KXJ33" s="49"/>
      <c r="KXK33" s="49"/>
      <c r="KXL33" s="49"/>
      <c r="KXM33" s="49"/>
      <c r="KXN33" s="49"/>
      <c r="KXO33" s="49"/>
      <c r="KXP33" s="49"/>
      <c r="KXQ33" s="49"/>
      <c r="KXR33" s="49"/>
      <c r="KXS33" s="49"/>
      <c r="KXT33" s="49"/>
      <c r="KXU33" s="49"/>
      <c r="KXV33" s="49"/>
      <c r="KXW33" s="49"/>
      <c r="KXX33" s="49"/>
      <c r="KXY33" s="49"/>
      <c r="KXZ33" s="49"/>
      <c r="KYA33" s="49"/>
      <c r="KYB33" s="49"/>
      <c r="KYC33" s="49"/>
      <c r="KYD33" s="49"/>
      <c r="KYE33" s="49"/>
      <c r="KYF33" s="49"/>
      <c r="KYG33" s="49"/>
      <c r="KYH33" s="49"/>
      <c r="KYI33" s="49"/>
      <c r="KYJ33" s="49"/>
      <c r="KYK33" s="49"/>
      <c r="KYL33" s="49"/>
      <c r="KYM33" s="49"/>
      <c r="KYN33" s="49"/>
      <c r="KYO33" s="49"/>
      <c r="KYP33" s="49"/>
      <c r="KYQ33" s="49"/>
      <c r="KYR33" s="49"/>
      <c r="KYS33" s="49"/>
      <c r="KYT33" s="49"/>
      <c r="KYU33" s="49"/>
      <c r="KYV33" s="49"/>
      <c r="KYW33" s="49"/>
      <c r="KYX33" s="49"/>
      <c r="KYY33" s="49"/>
      <c r="KYZ33" s="49"/>
      <c r="KZA33" s="49"/>
      <c r="KZB33" s="49"/>
      <c r="KZC33" s="49"/>
      <c r="KZD33" s="49"/>
      <c r="KZE33" s="49"/>
      <c r="KZF33" s="49"/>
      <c r="KZG33" s="49"/>
      <c r="KZH33" s="49"/>
      <c r="KZI33" s="49"/>
      <c r="KZJ33" s="49"/>
      <c r="KZK33" s="49"/>
      <c r="KZL33" s="49"/>
      <c r="KZM33" s="49"/>
      <c r="KZN33" s="49"/>
      <c r="KZO33" s="49"/>
      <c r="KZP33" s="49"/>
      <c r="KZQ33" s="49"/>
      <c r="KZR33" s="49"/>
      <c r="KZS33" s="49"/>
      <c r="KZT33" s="49"/>
      <c r="KZU33" s="49"/>
      <c r="KZV33" s="49"/>
      <c r="KZW33" s="49"/>
      <c r="KZX33" s="49"/>
      <c r="KZY33" s="49"/>
      <c r="KZZ33" s="49"/>
      <c r="LAA33" s="49"/>
      <c r="LAB33" s="49"/>
      <c r="LAC33" s="49"/>
      <c r="LAD33" s="49"/>
      <c r="LAE33" s="49"/>
      <c r="LAF33" s="49"/>
      <c r="LAG33" s="49"/>
      <c r="LAH33" s="49"/>
      <c r="LAI33" s="49"/>
      <c r="LAJ33" s="49"/>
      <c r="LAK33" s="49"/>
      <c r="LAL33" s="49"/>
      <c r="LAM33" s="49"/>
      <c r="LAN33" s="49"/>
      <c r="LAO33" s="49"/>
      <c r="LAP33" s="49"/>
      <c r="LAQ33" s="49"/>
      <c r="LAR33" s="49"/>
      <c r="LAS33" s="49"/>
      <c r="LAT33" s="49"/>
      <c r="LAU33" s="49"/>
      <c r="LAV33" s="49"/>
      <c r="LAW33" s="49"/>
      <c r="LAX33" s="49"/>
      <c r="LAY33" s="49"/>
      <c r="LAZ33" s="49"/>
      <c r="LBA33" s="49"/>
      <c r="LBB33" s="49"/>
      <c r="LBC33" s="49"/>
      <c r="LBD33" s="49"/>
      <c r="LBE33" s="49"/>
      <c r="LBF33" s="49"/>
      <c r="LBG33" s="49"/>
      <c r="LBH33" s="49"/>
      <c r="LBI33" s="49"/>
      <c r="LBJ33" s="49"/>
      <c r="LBK33" s="49"/>
      <c r="LBL33" s="49"/>
      <c r="LBM33" s="49"/>
      <c r="LBN33" s="49"/>
      <c r="LBO33" s="49"/>
      <c r="LBP33" s="49"/>
      <c r="LBQ33" s="49"/>
      <c r="LBR33" s="49"/>
      <c r="LBS33" s="49"/>
      <c r="LBT33" s="49"/>
      <c r="LBU33" s="49"/>
      <c r="LBV33" s="49"/>
      <c r="LBW33" s="49"/>
      <c r="LBX33" s="49"/>
      <c r="LBY33" s="49"/>
      <c r="LBZ33" s="49"/>
      <c r="LCA33" s="49"/>
      <c r="LCB33" s="49"/>
      <c r="LCC33" s="49"/>
      <c r="LCD33" s="49"/>
      <c r="LCE33" s="49"/>
      <c r="LCF33" s="49"/>
      <c r="LCG33" s="49"/>
      <c r="LCH33" s="49"/>
      <c r="LCI33" s="49"/>
      <c r="LCJ33" s="49"/>
      <c r="LCK33" s="49"/>
      <c r="LCL33" s="49"/>
      <c r="LCM33" s="49"/>
      <c r="LCN33" s="49"/>
      <c r="LCO33" s="49"/>
      <c r="LCP33" s="49"/>
      <c r="LCQ33" s="49"/>
      <c r="LCR33" s="49"/>
      <c r="LCS33" s="49"/>
      <c r="LCT33" s="49"/>
      <c r="LCU33" s="49"/>
      <c r="LCV33" s="49"/>
      <c r="LCW33" s="49"/>
      <c r="LCX33" s="49"/>
      <c r="LCY33" s="49"/>
      <c r="LCZ33" s="49"/>
      <c r="LDA33" s="49"/>
      <c r="LDB33" s="49"/>
      <c r="LDC33" s="49"/>
      <c r="LDD33" s="49"/>
      <c r="LDE33" s="49"/>
      <c r="LDF33" s="49"/>
      <c r="LDG33" s="49"/>
      <c r="LDH33" s="49"/>
      <c r="LDI33" s="49"/>
      <c r="LDJ33" s="49"/>
      <c r="LDK33" s="49"/>
      <c r="LDL33" s="49"/>
      <c r="LDM33" s="49"/>
      <c r="LDN33" s="49"/>
      <c r="LDO33" s="49"/>
      <c r="LDP33" s="49"/>
      <c r="LDQ33" s="49"/>
      <c r="LDR33" s="49"/>
      <c r="LDS33" s="49"/>
      <c r="LDT33" s="49"/>
      <c r="LDU33" s="49"/>
      <c r="LDV33" s="49"/>
      <c r="LDW33" s="49"/>
      <c r="LDX33" s="49"/>
      <c r="LDY33" s="49"/>
      <c r="LDZ33" s="49"/>
      <c r="LEA33" s="49"/>
      <c r="LEB33" s="49"/>
      <c r="LEC33" s="49"/>
      <c r="LED33" s="49"/>
      <c r="LEE33" s="49"/>
      <c r="LEF33" s="49"/>
      <c r="LEG33" s="49"/>
      <c r="LEH33" s="49"/>
      <c r="LEI33" s="49"/>
      <c r="LEJ33" s="49"/>
      <c r="LEK33" s="49"/>
      <c r="LEL33" s="49"/>
      <c r="LEM33" s="49"/>
      <c r="LEN33" s="49"/>
      <c r="LEO33" s="49"/>
      <c r="LEP33" s="49"/>
      <c r="LEQ33" s="49"/>
      <c r="LER33" s="49"/>
      <c r="LES33" s="49"/>
      <c r="LET33" s="49"/>
      <c r="LEU33" s="49"/>
      <c r="LEV33" s="49"/>
      <c r="LEW33" s="49"/>
      <c r="LEX33" s="49"/>
      <c r="LEY33" s="49"/>
      <c r="LEZ33" s="49"/>
      <c r="LFA33" s="49"/>
      <c r="LFB33" s="49"/>
      <c r="LFC33" s="49"/>
      <c r="LFD33" s="49"/>
      <c r="LFE33" s="49"/>
      <c r="LFF33" s="49"/>
      <c r="LFG33" s="49"/>
      <c r="LFH33" s="49"/>
      <c r="LFI33" s="49"/>
      <c r="LFJ33" s="49"/>
      <c r="LFK33" s="49"/>
      <c r="LFL33" s="49"/>
      <c r="LFM33" s="49"/>
      <c r="LFN33" s="49"/>
      <c r="LFO33" s="49"/>
      <c r="LFP33" s="49"/>
      <c r="LFQ33" s="49"/>
      <c r="LFR33" s="49"/>
      <c r="LFS33" s="49"/>
      <c r="LFT33" s="49"/>
      <c r="LFU33" s="49"/>
      <c r="LFV33" s="49"/>
      <c r="LFW33" s="49"/>
      <c r="LFX33" s="49"/>
      <c r="LFY33" s="49"/>
      <c r="LFZ33" s="49"/>
      <c r="LGA33" s="49"/>
      <c r="LGB33" s="49"/>
      <c r="LGC33" s="49"/>
      <c r="LGD33" s="49"/>
      <c r="LGE33" s="49"/>
      <c r="LGF33" s="49"/>
      <c r="LGG33" s="49"/>
      <c r="LGH33" s="49"/>
      <c r="LGI33" s="49"/>
      <c r="LGJ33" s="49"/>
      <c r="LGK33" s="49"/>
      <c r="LGL33" s="49"/>
      <c r="LGM33" s="49"/>
      <c r="LGN33" s="49"/>
      <c r="LGO33" s="49"/>
      <c r="LGP33" s="49"/>
      <c r="LGQ33" s="49"/>
      <c r="LGR33" s="49"/>
      <c r="LGS33" s="49"/>
      <c r="LGT33" s="49"/>
      <c r="LGU33" s="49"/>
      <c r="LGV33" s="49"/>
      <c r="LGW33" s="49"/>
      <c r="LGX33" s="49"/>
      <c r="LGY33" s="49"/>
      <c r="LGZ33" s="49"/>
      <c r="LHA33" s="49"/>
      <c r="LHB33" s="49"/>
      <c r="LHC33" s="49"/>
      <c r="LHD33" s="49"/>
      <c r="LHE33" s="49"/>
      <c r="LHF33" s="49"/>
      <c r="LHG33" s="49"/>
      <c r="LHH33" s="49"/>
      <c r="LHI33" s="49"/>
      <c r="LHJ33" s="49"/>
      <c r="LHK33" s="49"/>
      <c r="LHL33" s="49"/>
      <c r="LHM33" s="49"/>
      <c r="LHN33" s="49"/>
      <c r="LHO33" s="49"/>
      <c r="LHP33" s="49"/>
      <c r="LHQ33" s="49"/>
      <c r="LHR33" s="49"/>
      <c r="LHS33" s="49"/>
      <c r="LHT33" s="49"/>
      <c r="LHU33" s="49"/>
      <c r="LHV33" s="49"/>
      <c r="LHW33" s="49"/>
      <c r="LHX33" s="49"/>
      <c r="LHY33" s="49"/>
      <c r="LHZ33" s="49"/>
      <c r="LIA33" s="49"/>
      <c r="LIB33" s="49"/>
      <c r="LIC33" s="49"/>
      <c r="LID33" s="49"/>
      <c r="LIE33" s="49"/>
      <c r="LIF33" s="49"/>
      <c r="LIG33" s="49"/>
      <c r="LIH33" s="49"/>
      <c r="LII33" s="49"/>
      <c r="LIJ33" s="49"/>
      <c r="LIK33" s="49"/>
      <c r="LIL33" s="49"/>
      <c r="LIM33" s="49"/>
      <c r="LIN33" s="49"/>
      <c r="LIO33" s="49"/>
      <c r="LIP33" s="49"/>
      <c r="LIQ33" s="49"/>
      <c r="LIR33" s="49"/>
      <c r="LIS33" s="49"/>
      <c r="LIT33" s="49"/>
      <c r="LIU33" s="49"/>
      <c r="LIV33" s="49"/>
      <c r="LIW33" s="49"/>
      <c r="LIX33" s="49"/>
      <c r="LIY33" s="49"/>
      <c r="LIZ33" s="49"/>
      <c r="LJA33" s="49"/>
      <c r="LJB33" s="49"/>
      <c r="LJC33" s="49"/>
      <c r="LJD33" s="49"/>
      <c r="LJE33" s="49"/>
      <c r="LJF33" s="49"/>
      <c r="LJG33" s="49"/>
      <c r="LJH33" s="49"/>
      <c r="LJI33" s="49"/>
      <c r="LJJ33" s="49"/>
      <c r="LJK33" s="49"/>
      <c r="LJL33" s="49"/>
      <c r="LJM33" s="49"/>
      <c r="LJN33" s="49"/>
      <c r="LJO33" s="49"/>
      <c r="LJP33" s="49"/>
      <c r="LJQ33" s="49"/>
      <c r="LJR33" s="49"/>
      <c r="LJS33" s="49"/>
      <c r="LJT33" s="49"/>
      <c r="LJU33" s="49"/>
      <c r="LJV33" s="49"/>
      <c r="LJW33" s="49"/>
      <c r="LJX33" s="49"/>
      <c r="LJY33" s="49"/>
      <c r="LJZ33" s="49"/>
      <c r="LKA33" s="49"/>
      <c r="LKB33" s="49"/>
      <c r="LKC33" s="49"/>
      <c r="LKD33" s="49"/>
      <c r="LKE33" s="49"/>
      <c r="LKF33" s="49"/>
      <c r="LKG33" s="49"/>
      <c r="LKH33" s="49"/>
      <c r="LKI33" s="49"/>
      <c r="LKJ33" s="49"/>
      <c r="LKK33" s="49"/>
      <c r="LKL33" s="49"/>
      <c r="LKM33" s="49"/>
      <c r="LKN33" s="49"/>
      <c r="LKO33" s="49"/>
      <c r="LKP33" s="49"/>
      <c r="LKQ33" s="49"/>
      <c r="LKR33" s="49"/>
      <c r="LKS33" s="49"/>
      <c r="LKT33" s="49"/>
      <c r="LKU33" s="49"/>
      <c r="LKV33" s="49"/>
      <c r="LKW33" s="49"/>
      <c r="LKX33" s="49"/>
      <c r="LKY33" s="49"/>
      <c r="LKZ33" s="49"/>
      <c r="LLA33" s="49"/>
      <c r="LLB33" s="49"/>
      <c r="LLC33" s="49"/>
      <c r="LLD33" s="49"/>
      <c r="LLE33" s="49"/>
      <c r="LLF33" s="49"/>
      <c r="LLG33" s="49"/>
      <c r="LLH33" s="49"/>
      <c r="LLI33" s="49"/>
      <c r="LLJ33" s="49"/>
      <c r="LLK33" s="49"/>
      <c r="LLL33" s="49"/>
      <c r="LLM33" s="49"/>
      <c r="LLN33" s="49"/>
      <c r="LLO33" s="49"/>
      <c r="LLP33" s="49"/>
      <c r="LLQ33" s="49"/>
      <c r="LLR33" s="49"/>
      <c r="LLS33" s="49"/>
      <c r="LLT33" s="49"/>
      <c r="LLU33" s="49"/>
      <c r="LLV33" s="49"/>
      <c r="LLW33" s="49"/>
      <c r="LLX33" s="49"/>
      <c r="LLY33" s="49"/>
      <c r="LLZ33" s="49"/>
      <c r="LMA33" s="49"/>
      <c r="LMB33" s="49"/>
      <c r="LMC33" s="49"/>
      <c r="LMD33" s="49"/>
      <c r="LME33" s="49"/>
      <c r="LMF33" s="49"/>
      <c r="LMG33" s="49"/>
      <c r="LMH33" s="49"/>
      <c r="LMI33" s="49"/>
      <c r="LMJ33" s="49"/>
      <c r="LMK33" s="49"/>
      <c r="LML33" s="49"/>
      <c r="LMM33" s="49"/>
      <c r="LMN33" s="49"/>
      <c r="LMO33" s="49"/>
      <c r="LMP33" s="49"/>
      <c r="LMQ33" s="49"/>
      <c r="LMR33" s="49"/>
      <c r="LMS33" s="49"/>
      <c r="LMT33" s="49"/>
      <c r="LMU33" s="49"/>
      <c r="LMV33" s="49"/>
      <c r="LMW33" s="49"/>
      <c r="LMX33" s="49"/>
      <c r="LMY33" s="49"/>
      <c r="LMZ33" s="49"/>
      <c r="LNA33" s="49"/>
      <c r="LNB33" s="49"/>
      <c r="LNC33" s="49"/>
      <c r="LND33" s="49"/>
      <c r="LNE33" s="49"/>
      <c r="LNF33" s="49"/>
      <c r="LNG33" s="49"/>
      <c r="LNH33" s="49"/>
      <c r="LNI33" s="49"/>
      <c r="LNJ33" s="49"/>
      <c r="LNK33" s="49"/>
      <c r="LNL33" s="49"/>
      <c r="LNM33" s="49"/>
      <c r="LNN33" s="49"/>
      <c r="LNO33" s="49"/>
      <c r="LNP33" s="49"/>
      <c r="LNQ33" s="49"/>
      <c r="LNR33" s="49"/>
      <c r="LNS33" s="49"/>
      <c r="LNT33" s="49"/>
      <c r="LNU33" s="49"/>
      <c r="LNV33" s="49"/>
      <c r="LNW33" s="49"/>
      <c r="LNX33" s="49"/>
      <c r="LNY33" s="49"/>
      <c r="LNZ33" s="49"/>
      <c r="LOA33" s="49"/>
      <c r="LOB33" s="49"/>
      <c r="LOC33" s="49"/>
      <c r="LOD33" s="49"/>
      <c r="LOE33" s="49"/>
      <c r="LOF33" s="49"/>
      <c r="LOG33" s="49"/>
      <c r="LOH33" s="49"/>
      <c r="LOI33" s="49"/>
      <c r="LOJ33" s="49"/>
      <c r="LOK33" s="49"/>
      <c r="LOL33" s="49"/>
      <c r="LOM33" s="49"/>
      <c r="LON33" s="49"/>
      <c r="LOO33" s="49"/>
      <c r="LOP33" s="49"/>
      <c r="LOQ33" s="49"/>
      <c r="LOR33" s="49"/>
      <c r="LOS33" s="49"/>
      <c r="LOT33" s="49"/>
      <c r="LOU33" s="49"/>
      <c r="LOV33" s="49"/>
      <c r="LOW33" s="49"/>
      <c r="LOX33" s="49"/>
      <c r="LOY33" s="49"/>
      <c r="LOZ33" s="49"/>
      <c r="LPA33" s="49"/>
      <c r="LPB33" s="49"/>
      <c r="LPC33" s="49"/>
      <c r="LPD33" s="49"/>
      <c r="LPE33" s="49"/>
      <c r="LPF33" s="49"/>
      <c r="LPG33" s="49"/>
      <c r="LPH33" s="49"/>
      <c r="LPI33" s="49"/>
      <c r="LPJ33" s="49"/>
      <c r="LPK33" s="49"/>
      <c r="LPL33" s="49"/>
      <c r="LPM33" s="49"/>
      <c r="LPN33" s="49"/>
      <c r="LPO33" s="49"/>
      <c r="LPP33" s="49"/>
      <c r="LPQ33" s="49"/>
      <c r="LPR33" s="49"/>
      <c r="LPS33" s="49"/>
      <c r="LPT33" s="49"/>
      <c r="LPU33" s="49"/>
      <c r="LPV33" s="49"/>
      <c r="LPW33" s="49"/>
      <c r="LPX33" s="49"/>
      <c r="LPY33" s="49"/>
      <c r="LPZ33" s="49"/>
      <c r="LQA33" s="49"/>
      <c r="LQB33" s="49"/>
      <c r="LQC33" s="49"/>
      <c r="LQD33" s="49"/>
      <c r="LQE33" s="49"/>
      <c r="LQF33" s="49"/>
      <c r="LQG33" s="49"/>
      <c r="LQH33" s="49"/>
      <c r="LQI33" s="49"/>
      <c r="LQJ33" s="49"/>
      <c r="LQK33" s="49"/>
      <c r="LQL33" s="49"/>
      <c r="LQM33" s="49"/>
      <c r="LQN33" s="49"/>
      <c r="LQO33" s="49"/>
      <c r="LQP33" s="49"/>
      <c r="LQQ33" s="49"/>
      <c r="LQR33" s="49"/>
      <c r="LQS33" s="49"/>
      <c r="LQT33" s="49"/>
      <c r="LQU33" s="49"/>
      <c r="LQV33" s="49"/>
      <c r="LQW33" s="49"/>
      <c r="LQX33" s="49"/>
      <c r="LQY33" s="49"/>
      <c r="LQZ33" s="49"/>
      <c r="LRA33" s="49"/>
      <c r="LRB33" s="49"/>
      <c r="LRC33" s="49"/>
      <c r="LRD33" s="49"/>
      <c r="LRE33" s="49"/>
      <c r="LRF33" s="49"/>
      <c r="LRG33" s="49"/>
      <c r="LRH33" s="49"/>
      <c r="LRI33" s="49"/>
      <c r="LRJ33" s="49"/>
      <c r="LRK33" s="49"/>
      <c r="LRL33" s="49"/>
      <c r="LRM33" s="49"/>
      <c r="LRN33" s="49"/>
      <c r="LRO33" s="49"/>
      <c r="LRP33" s="49"/>
      <c r="LRQ33" s="49"/>
      <c r="LRR33" s="49"/>
      <c r="LRS33" s="49"/>
      <c r="LRT33" s="49"/>
      <c r="LRU33" s="49"/>
      <c r="LRV33" s="49"/>
      <c r="LRW33" s="49"/>
      <c r="LRX33" s="49"/>
      <c r="LRY33" s="49"/>
      <c r="LRZ33" s="49"/>
      <c r="LSA33" s="49"/>
      <c r="LSB33" s="49"/>
      <c r="LSC33" s="49"/>
      <c r="LSD33" s="49"/>
      <c r="LSE33" s="49"/>
      <c r="LSF33" s="49"/>
      <c r="LSG33" s="49"/>
      <c r="LSH33" s="49"/>
      <c r="LSI33" s="49"/>
      <c r="LSJ33" s="49"/>
      <c r="LSK33" s="49"/>
      <c r="LSL33" s="49"/>
      <c r="LSM33" s="49"/>
      <c r="LSN33" s="49"/>
      <c r="LSO33" s="49"/>
      <c r="LSP33" s="49"/>
      <c r="LSQ33" s="49"/>
      <c r="LSR33" s="49"/>
      <c r="LSS33" s="49"/>
      <c r="LST33" s="49"/>
      <c r="LSU33" s="49"/>
      <c r="LSV33" s="49"/>
      <c r="LSW33" s="49"/>
      <c r="LSX33" s="49"/>
      <c r="LSY33" s="49"/>
      <c r="LSZ33" s="49"/>
      <c r="LTA33" s="49"/>
      <c r="LTB33" s="49"/>
      <c r="LTC33" s="49"/>
      <c r="LTD33" s="49"/>
      <c r="LTE33" s="49"/>
      <c r="LTF33" s="49"/>
      <c r="LTG33" s="49"/>
      <c r="LTH33" s="49"/>
      <c r="LTI33" s="49"/>
      <c r="LTJ33" s="49"/>
      <c r="LTK33" s="49"/>
      <c r="LTL33" s="49"/>
      <c r="LTM33" s="49"/>
      <c r="LTN33" s="49"/>
      <c r="LTO33" s="49"/>
      <c r="LTP33" s="49"/>
      <c r="LTQ33" s="49"/>
      <c r="LTR33" s="49"/>
      <c r="LTS33" s="49"/>
      <c r="LTT33" s="49"/>
      <c r="LTU33" s="49"/>
      <c r="LTV33" s="49"/>
      <c r="LTW33" s="49"/>
      <c r="LTX33" s="49"/>
      <c r="LTY33" s="49"/>
      <c r="LTZ33" s="49"/>
      <c r="LUA33" s="49"/>
      <c r="LUB33" s="49"/>
      <c r="LUC33" s="49"/>
      <c r="LUD33" s="49"/>
      <c r="LUE33" s="49"/>
      <c r="LUF33" s="49"/>
      <c r="LUG33" s="49"/>
      <c r="LUH33" s="49"/>
      <c r="LUI33" s="49"/>
      <c r="LUJ33" s="49"/>
      <c r="LUK33" s="49"/>
      <c r="LUL33" s="49"/>
      <c r="LUM33" s="49"/>
      <c r="LUN33" s="49"/>
      <c r="LUO33" s="49"/>
      <c r="LUP33" s="49"/>
      <c r="LUQ33" s="49"/>
      <c r="LUR33" s="49"/>
      <c r="LUS33" s="49"/>
      <c r="LUT33" s="49"/>
      <c r="LUU33" s="49"/>
      <c r="LUV33" s="49"/>
      <c r="LUW33" s="49"/>
      <c r="LUX33" s="49"/>
      <c r="LUY33" s="49"/>
      <c r="LUZ33" s="49"/>
      <c r="LVA33" s="49"/>
      <c r="LVB33" s="49"/>
      <c r="LVC33" s="49"/>
      <c r="LVD33" s="49"/>
      <c r="LVE33" s="49"/>
      <c r="LVF33" s="49"/>
      <c r="LVG33" s="49"/>
      <c r="LVH33" s="49"/>
      <c r="LVI33" s="49"/>
      <c r="LVJ33" s="49"/>
      <c r="LVK33" s="49"/>
      <c r="LVL33" s="49"/>
      <c r="LVM33" s="49"/>
      <c r="LVN33" s="49"/>
      <c r="LVO33" s="49"/>
      <c r="LVP33" s="49"/>
      <c r="LVQ33" s="49"/>
      <c r="LVR33" s="49"/>
      <c r="LVS33" s="49"/>
      <c r="LVT33" s="49"/>
      <c r="LVU33" s="49"/>
      <c r="LVV33" s="49"/>
      <c r="LVW33" s="49"/>
      <c r="LVX33" s="49"/>
      <c r="LVY33" s="49"/>
      <c r="LVZ33" s="49"/>
      <c r="LWA33" s="49"/>
      <c r="LWB33" s="49"/>
      <c r="LWC33" s="49"/>
      <c r="LWD33" s="49"/>
      <c r="LWE33" s="49"/>
      <c r="LWF33" s="49"/>
      <c r="LWG33" s="49"/>
      <c r="LWH33" s="49"/>
      <c r="LWI33" s="49"/>
      <c r="LWJ33" s="49"/>
      <c r="LWK33" s="49"/>
      <c r="LWL33" s="49"/>
      <c r="LWM33" s="49"/>
      <c r="LWN33" s="49"/>
      <c r="LWO33" s="49"/>
      <c r="LWP33" s="49"/>
      <c r="LWQ33" s="49"/>
      <c r="LWR33" s="49"/>
      <c r="LWS33" s="49"/>
      <c r="LWT33" s="49"/>
      <c r="LWU33" s="49"/>
      <c r="LWV33" s="49"/>
      <c r="LWW33" s="49"/>
      <c r="LWX33" s="49"/>
      <c r="LWY33" s="49"/>
      <c r="LWZ33" s="49"/>
      <c r="LXA33" s="49"/>
      <c r="LXB33" s="49"/>
      <c r="LXC33" s="49"/>
      <c r="LXD33" s="49"/>
      <c r="LXE33" s="49"/>
      <c r="LXF33" s="49"/>
      <c r="LXG33" s="49"/>
      <c r="LXH33" s="49"/>
      <c r="LXI33" s="49"/>
      <c r="LXJ33" s="49"/>
      <c r="LXK33" s="49"/>
      <c r="LXL33" s="49"/>
      <c r="LXM33" s="49"/>
      <c r="LXN33" s="49"/>
      <c r="LXO33" s="49"/>
      <c r="LXP33" s="49"/>
      <c r="LXQ33" s="49"/>
      <c r="LXR33" s="49"/>
      <c r="LXS33" s="49"/>
      <c r="LXT33" s="49"/>
      <c r="LXU33" s="49"/>
      <c r="LXV33" s="49"/>
      <c r="LXW33" s="49"/>
      <c r="LXX33" s="49"/>
      <c r="LXY33" s="49"/>
      <c r="LXZ33" s="49"/>
      <c r="LYA33" s="49"/>
      <c r="LYB33" s="49"/>
      <c r="LYC33" s="49"/>
      <c r="LYD33" s="49"/>
      <c r="LYE33" s="49"/>
      <c r="LYF33" s="49"/>
      <c r="LYG33" s="49"/>
      <c r="LYH33" s="49"/>
      <c r="LYI33" s="49"/>
      <c r="LYJ33" s="49"/>
      <c r="LYK33" s="49"/>
      <c r="LYL33" s="49"/>
      <c r="LYM33" s="49"/>
      <c r="LYN33" s="49"/>
      <c r="LYO33" s="49"/>
      <c r="LYP33" s="49"/>
      <c r="LYQ33" s="49"/>
      <c r="LYR33" s="49"/>
      <c r="LYS33" s="49"/>
      <c r="LYT33" s="49"/>
      <c r="LYU33" s="49"/>
      <c r="LYV33" s="49"/>
      <c r="LYW33" s="49"/>
      <c r="LYX33" s="49"/>
      <c r="LYY33" s="49"/>
      <c r="LYZ33" s="49"/>
      <c r="LZA33" s="49"/>
      <c r="LZB33" s="49"/>
      <c r="LZC33" s="49"/>
      <c r="LZD33" s="49"/>
      <c r="LZE33" s="49"/>
      <c r="LZF33" s="49"/>
      <c r="LZG33" s="49"/>
      <c r="LZH33" s="49"/>
      <c r="LZI33" s="49"/>
      <c r="LZJ33" s="49"/>
      <c r="LZK33" s="49"/>
      <c r="LZL33" s="49"/>
      <c r="LZM33" s="49"/>
      <c r="LZN33" s="49"/>
      <c r="LZO33" s="49"/>
      <c r="LZP33" s="49"/>
      <c r="LZQ33" s="49"/>
      <c r="LZR33" s="49"/>
      <c r="LZS33" s="49"/>
      <c r="LZT33" s="49"/>
      <c r="LZU33" s="49"/>
      <c r="LZV33" s="49"/>
      <c r="LZW33" s="49"/>
      <c r="LZX33" s="49"/>
      <c r="LZY33" s="49"/>
      <c r="LZZ33" s="49"/>
      <c r="MAA33" s="49"/>
      <c r="MAB33" s="49"/>
      <c r="MAC33" s="49"/>
      <c r="MAD33" s="49"/>
      <c r="MAE33" s="49"/>
      <c r="MAF33" s="49"/>
      <c r="MAG33" s="49"/>
      <c r="MAH33" s="49"/>
      <c r="MAI33" s="49"/>
      <c r="MAJ33" s="49"/>
      <c r="MAK33" s="49"/>
      <c r="MAL33" s="49"/>
      <c r="MAM33" s="49"/>
      <c r="MAN33" s="49"/>
      <c r="MAO33" s="49"/>
      <c r="MAP33" s="49"/>
      <c r="MAQ33" s="49"/>
      <c r="MAR33" s="49"/>
      <c r="MAS33" s="49"/>
      <c r="MAT33" s="49"/>
      <c r="MAU33" s="49"/>
      <c r="MAV33" s="49"/>
      <c r="MAW33" s="49"/>
      <c r="MAX33" s="49"/>
      <c r="MAY33" s="49"/>
      <c r="MAZ33" s="49"/>
      <c r="MBA33" s="49"/>
      <c r="MBB33" s="49"/>
      <c r="MBC33" s="49"/>
      <c r="MBD33" s="49"/>
      <c r="MBE33" s="49"/>
      <c r="MBF33" s="49"/>
      <c r="MBG33" s="49"/>
      <c r="MBH33" s="49"/>
      <c r="MBI33" s="49"/>
      <c r="MBJ33" s="49"/>
      <c r="MBK33" s="49"/>
      <c r="MBL33" s="49"/>
      <c r="MBM33" s="49"/>
      <c r="MBN33" s="49"/>
      <c r="MBO33" s="49"/>
      <c r="MBP33" s="49"/>
      <c r="MBQ33" s="49"/>
      <c r="MBR33" s="49"/>
      <c r="MBS33" s="49"/>
      <c r="MBT33" s="49"/>
      <c r="MBU33" s="49"/>
      <c r="MBV33" s="49"/>
      <c r="MBW33" s="49"/>
      <c r="MBX33" s="49"/>
      <c r="MBY33" s="49"/>
      <c r="MBZ33" s="49"/>
      <c r="MCA33" s="49"/>
      <c r="MCB33" s="49"/>
      <c r="MCC33" s="49"/>
      <c r="MCD33" s="49"/>
      <c r="MCE33" s="49"/>
      <c r="MCF33" s="49"/>
      <c r="MCG33" s="49"/>
      <c r="MCH33" s="49"/>
      <c r="MCI33" s="49"/>
      <c r="MCJ33" s="49"/>
      <c r="MCK33" s="49"/>
      <c r="MCL33" s="49"/>
      <c r="MCM33" s="49"/>
      <c r="MCN33" s="49"/>
      <c r="MCO33" s="49"/>
      <c r="MCP33" s="49"/>
      <c r="MCQ33" s="49"/>
      <c r="MCR33" s="49"/>
      <c r="MCS33" s="49"/>
      <c r="MCT33" s="49"/>
      <c r="MCU33" s="49"/>
      <c r="MCV33" s="49"/>
      <c r="MCW33" s="49"/>
      <c r="MCX33" s="49"/>
      <c r="MCY33" s="49"/>
      <c r="MCZ33" s="49"/>
      <c r="MDA33" s="49"/>
      <c r="MDB33" s="49"/>
      <c r="MDC33" s="49"/>
      <c r="MDD33" s="49"/>
      <c r="MDE33" s="49"/>
      <c r="MDF33" s="49"/>
      <c r="MDG33" s="49"/>
      <c r="MDH33" s="49"/>
      <c r="MDI33" s="49"/>
      <c r="MDJ33" s="49"/>
      <c r="MDK33" s="49"/>
      <c r="MDL33" s="49"/>
      <c r="MDM33" s="49"/>
      <c r="MDN33" s="49"/>
      <c r="MDO33" s="49"/>
      <c r="MDP33" s="49"/>
      <c r="MDQ33" s="49"/>
      <c r="MDR33" s="49"/>
      <c r="MDS33" s="49"/>
      <c r="MDT33" s="49"/>
      <c r="MDU33" s="49"/>
      <c r="MDV33" s="49"/>
      <c r="MDW33" s="49"/>
      <c r="MDX33" s="49"/>
      <c r="MDY33" s="49"/>
      <c r="MDZ33" s="49"/>
      <c r="MEA33" s="49"/>
      <c r="MEB33" s="49"/>
      <c r="MEC33" s="49"/>
      <c r="MED33" s="49"/>
      <c r="MEE33" s="49"/>
      <c r="MEF33" s="49"/>
      <c r="MEG33" s="49"/>
      <c r="MEH33" s="49"/>
      <c r="MEI33" s="49"/>
      <c r="MEJ33" s="49"/>
      <c r="MEK33" s="49"/>
      <c r="MEL33" s="49"/>
      <c r="MEM33" s="49"/>
      <c r="MEN33" s="49"/>
      <c r="MEO33" s="49"/>
      <c r="MEP33" s="49"/>
      <c r="MEQ33" s="49"/>
      <c r="MER33" s="49"/>
      <c r="MES33" s="49"/>
      <c r="MET33" s="49"/>
      <c r="MEU33" s="49"/>
      <c r="MEV33" s="49"/>
      <c r="MEW33" s="49"/>
      <c r="MEX33" s="49"/>
      <c r="MEY33" s="49"/>
      <c r="MEZ33" s="49"/>
      <c r="MFA33" s="49"/>
      <c r="MFB33" s="49"/>
      <c r="MFC33" s="49"/>
      <c r="MFD33" s="49"/>
      <c r="MFE33" s="49"/>
      <c r="MFF33" s="49"/>
      <c r="MFG33" s="49"/>
      <c r="MFH33" s="49"/>
      <c r="MFI33" s="49"/>
      <c r="MFJ33" s="49"/>
      <c r="MFK33" s="49"/>
      <c r="MFL33" s="49"/>
      <c r="MFM33" s="49"/>
      <c r="MFN33" s="49"/>
      <c r="MFO33" s="49"/>
      <c r="MFP33" s="49"/>
      <c r="MFQ33" s="49"/>
      <c r="MFR33" s="49"/>
      <c r="MFS33" s="49"/>
      <c r="MFT33" s="49"/>
      <c r="MFU33" s="49"/>
      <c r="MFV33" s="49"/>
      <c r="MFW33" s="49"/>
      <c r="MFX33" s="49"/>
      <c r="MFY33" s="49"/>
      <c r="MFZ33" s="49"/>
      <c r="MGA33" s="49"/>
      <c r="MGB33" s="49"/>
      <c r="MGC33" s="49"/>
      <c r="MGD33" s="49"/>
      <c r="MGE33" s="49"/>
      <c r="MGF33" s="49"/>
      <c r="MGG33" s="49"/>
      <c r="MGH33" s="49"/>
      <c r="MGI33" s="49"/>
      <c r="MGJ33" s="49"/>
      <c r="MGK33" s="49"/>
      <c r="MGL33" s="49"/>
      <c r="MGM33" s="49"/>
      <c r="MGN33" s="49"/>
      <c r="MGO33" s="49"/>
      <c r="MGP33" s="49"/>
      <c r="MGQ33" s="49"/>
      <c r="MGR33" s="49"/>
      <c r="MGS33" s="49"/>
      <c r="MGT33" s="49"/>
      <c r="MGU33" s="49"/>
      <c r="MGV33" s="49"/>
      <c r="MGW33" s="49"/>
      <c r="MGX33" s="49"/>
      <c r="MGY33" s="49"/>
      <c r="MGZ33" s="49"/>
      <c r="MHA33" s="49"/>
      <c r="MHB33" s="49"/>
      <c r="MHC33" s="49"/>
      <c r="MHD33" s="49"/>
      <c r="MHE33" s="49"/>
      <c r="MHF33" s="49"/>
      <c r="MHG33" s="49"/>
      <c r="MHH33" s="49"/>
      <c r="MHI33" s="49"/>
      <c r="MHJ33" s="49"/>
      <c r="MHK33" s="49"/>
      <c r="MHL33" s="49"/>
      <c r="MHM33" s="49"/>
      <c r="MHN33" s="49"/>
      <c r="MHO33" s="49"/>
      <c r="MHP33" s="49"/>
      <c r="MHQ33" s="49"/>
      <c r="MHR33" s="49"/>
      <c r="MHS33" s="49"/>
      <c r="MHT33" s="49"/>
      <c r="MHU33" s="49"/>
      <c r="MHV33" s="49"/>
      <c r="MHW33" s="49"/>
      <c r="MHX33" s="49"/>
      <c r="MHY33" s="49"/>
      <c r="MHZ33" s="49"/>
      <c r="MIA33" s="49"/>
      <c r="MIB33" s="49"/>
      <c r="MIC33" s="49"/>
      <c r="MID33" s="49"/>
      <c r="MIE33" s="49"/>
      <c r="MIF33" s="49"/>
      <c r="MIG33" s="49"/>
      <c r="MIH33" s="49"/>
      <c r="MII33" s="49"/>
      <c r="MIJ33" s="49"/>
      <c r="MIK33" s="49"/>
      <c r="MIL33" s="49"/>
      <c r="MIM33" s="49"/>
      <c r="MIN33" s="49"/>
      <c r="MIO33" s="49"/>
      <c r="MIP33" s="49"/>
      <c r="MIQ33" s="49"/>
      <c r="MIR33" s="49"/>
      <c r="MIS33" s="49"/>
      <c r="MIT33" s="49"/>
      <c r="MIU33" s="49"/>
      <c r="MIV33" s="49"/>
      <c r="MIW33" s="49"/>
      <c r="MIX33" s="49"/>
      <c r="MIY33" s="49"/>
      <c r="MIZ33" s="49"/>
      <c r="MJA33" s="49"/>
      <c r="MJB33" s="49"/>
      <c r="MJC33" s="49"/>
      <c r="MJD33" s="49"/>
      <c r="MJE33" s="49"/>
      <c r="MJF33" s="49"/>
      <c r="MJG33" s="49"/>
      <c r="MJH33" s="49"/>
      <c r="MJI33" s="49"/>
      <c r="MJJ33" s="49"/>
      <c r="MJK33" s="49"/>
      <c r="MJL33" s="49"/>
      <c r="MJM33" s="49"/>
      <c r="MJN33" s="49"/>
      <c r="MJO33" s="49"/>
      <c r="MJP33" s="49"/>
      <c r="MJQ33" s="49"/>
      <c r="MJR33" s="49"/>
      <c r="MJS33" s="49"/>
      <c r="MJT33" s="49"/>
      <c r="MJU33" s="49"/>
      <c r="MJV33" s="49"/>
      <c r="MJW33" s="49"/>
      <c r="MJX33" s="49"/>
      <c r="MJY33" s="49"/>
      <c r="MJZ33" s="49"/>
      <c r="MKA33" s="49"/>
      <c r="MKB33" s="49"/>
      <c r="MKC33" s="49"/>
      <c r="MKD33" s="49"/>
      <c r="MKE33" s="49"/>
      <c r="MKF33" s="49"/>
      <c r="MKG33" s="49"/>
      <c r="MKH33" s="49"/>
      <c r="MKI33" s="49"/>
      <c r="MKJ33" s="49"/>
      <c r="MKK33" s="49"/>
      <c r="MKL33" s="49"/>
      <c r="MKM33" s="49"/>
      <c r="MKN33" s="49"/>
      <c r="MKO33" s="49"/>
      <c r="MKP33" s="49"/>
      <c r="MKQ33" s="49"/>
      <c r="MKR33" s="49"/>
      <c r="MKS33" s="49"/>
      <c r="MKT33" s="49"/>
      <c r="MKU33" s="49"/>
      <c r="MKV33" s="49"/>
      <c r="MKW33" s="49"/>
      <c r="MKX33" s="49"/>
      <c r="MKY33" s="49"/>
      <c r="MKZ33" s="49"/>
      <c r="MLA33" s="49"/>
      <c r="MLB33" s="49"/>
      <c r="MLC33" s="49"/>
      <c r="MLD33" s="49"/>
      <c r="MLE33" s="49"/>
      <c r="MLF33" s="49"/>
      <c r="MLG33" s="49"/>
      <c r="MLH33" s="49"/>
      <c r="MLI33" s="49"/>
      <c r="MLJ33" s="49"/>
      <c r="MLK33" s="49"/>
      <c r="MLL33" s="49"/>
      <c r="MLM33" s="49"/>
      <c r="MLN33" s="49"/>
      <c r="MLO33" s="49"/>
      <c r="MLP33" s="49"/>
      <c r="MLQ33" s="49"/>
      <c r="MLR33" s="49"/>
      <c r="MLS33" s="49"/>
      <c r="MLT33" s="49"/>
      <c r="MLU33" s="49"/>
      <c r="MLV33" s="49"/>
      <c r="MLW33" s="49"/>
      <c r="MLX33" s="49"/>
      <c r="MLY33" s="49"/>
      <c r="MLZ33" s="49"/>
      <c r="MMA33" s="49"/>
      <c r="MMB33" s="49"/>
      <c r="MMC33" s="49"/>
      <c r="MMD33" s="49"/>
      <c r="MME33" s="49"/>
      <c r="MMF33" s="49"/>
      <c r="MMG33" s="49"/>
      <c r="MMH33" s="49"/>
      <c r="MMI33" s="49"/>
      <c r="MMJ33" s="49"/>
      <c r="MMK33" s="49"/>
      <c r="MML33" s="49"/>
      <c r="MMM33" s="49"/>
      <c r="MMN33" s="49"/>
      <c r="MMO33" s="49"/>
      <c r="MMP33" s="49"/>
      <c r="MMQ33" s="49"/>
      <c r="MMR33" s="49"/>
      <c r="MMS33" s="49"/>
      <c r="MMT33" s="49"/>
      <c r="MMU33" s="49"/>
      <c r="MMV33" s="49"/>
      <c r="MMW33" s="49"/>
      <c r="MMX33" s="49"/>
      <c r="MMY33" s="49"/>
      <c r="MMZ33" s="49"/>
      <c r="MNA33" s="49"/>
      <c r="MNB33" s="49"/>
      <c r="MNC33" s="49"/>
      <c r="MND33" s="49"/>
      <c r="MNE33" s="49"/>
      <c r="MNF33" s="49"/>
      <c r="MNG33" s="49"/>
      <c r="MNH33" s="49"/>
      <c r="MNI33" s="49"/>
      <c r="MNJ33" s="49"/>
      <c r="MNK33" s="49"/>
      <c r="MNL33" s="49"/>
      <c r="MNM33" s="49"/>
      <c r="MNN33" s="49"/>
      <c r="MNO33" s="49"/>
      <c r="MNP33" s="49"/>
      <c r="MNQ33" s="49"/>
      <c r="MNR33" s="49"/>
      <c r="MNS33" s="49"/>
      <c r="MNT33" s="49"/>
      <c r="MNU33" s="49"/>
      <c r="MNV33" s="49"/>
      <c r="MNW33" s="49"/>
      <c r="MNX33" s="49"/>
      <c r="MNY33" s="49"/>
      <c r="MNZ33" s="49"/>
      <c r="MOA33" s="49"/>
      <c r="MOB33" s="49"/>
      <c r="MOC33" s="49"/>
      <c r="MOD33" s="49"/>
      <c r="MOE33" s="49"/>
      <c r="MOF33" s="49"/>
      <c r="MOG33" s="49"/>
      <c r="MOH33" s="49"/>
      <c r="MOI33" s="49"/>
      <c r="MOJ33" s="49"/>
      <c r="MOK33" s="49"/>
      <c r="MOL33" s="49"/>
      <c r="MOM33" s="49"/>
      <c r="MON33" s="49"/>
      <c r="MOO33" s="49"/>
      <c r="MOP33" s="49"/>
      <c r="MOQ33" s="49"/>
      <c r="MOR33" s="49"/>
      <c r="MOS33" s="49"/>
      <c r="MOT33" s="49"/>
      <c r="MOU33" s="49"/>
      <c r="MOV33" s="49"/>
      <c r="MOW33" s="49"/>
      <c r="MOX33" s="49"/>
      <c r="MOY33" s="49"/>
      <c r="MOZ33" s="49"/>
      <c r="MPA33" s="49"/>
      <c r="MPB33" s="49"/>
      <c r="MPC33" s="49"/>
      <c r="MPD33" s="49"/>
      <c r="MPE33" s="49"/>
      <c r="MPF33" s="49"/>
      <c r="MPG33" s="49"/>
      <c r="MPH33" s="49"/>
      <c r="MPI33" s="49"/>
      <c r="MPJ33" s="49"/>
      <c r="MPK33" s="49"/>
      <c r="MPL33" s="49"/>
      <c r="MPM33" s="49"/>
      <c r="MPN33" s="49"/>
      <c r="MPO33" s="49"/>
      <c r="MPP33" s="49"/>
      <c r="MPQ33" s="49"/>
      <c r="MPR33" s="49"/>
      <c r="MPS33" s="49"/>
      <c r="MPT33" s="49"/>
      <c r="MPU33" s="49"/>
      <c r="MPV33" s="49"/>
      <c r="MPW33" s="49"/>
      <c r="MPX33" s="49"/>
      <c r="MPY33" s="49"/>
      <c r="MPZ33" s="49"/>
      <c r="MQA33" s="49"/>
      <c r="MQB33" s="49"/>
      <c r="MQC33" s="49"/>
      <c r="MQD33" s="49"/>
      <c r="MQE33" s="49"/>
      <c r="MQF33" s="49"/>
      <c r="MQG33" s="49"/>
      <c r="MQH33" s="49"/>
      <c r="MQI33" s="49"/>
      <c r="MQJ33" s="49"/>
      <c r="MQK33" s="49"/>
      <c r="MQL33" s="49"/>
      <c r="MQM33" s="49"/>
      <c r="MQN33" s="49"/>
      <c r="MQO33" s="49"/>
      <c r="MQP33" s="49"/>
      <c r="MQQ33" s="49"/>
      <c r="MQR33" s="49"/>
      <c r="MQS33" s="49"/>
      <c r="MQT33" s="49"/>
      <c r="MQU33" s="49"/>
      <c r="MQV33" s="49"/>
      <c r="MQW33" s="49"/>
      <c r="MQX33" s="49"/>
      <c r="MQY33" s="49"/>
      <c r="MQZ33" s="49"/>
      <c r="MRA33" s="49"/>
      <c r="MRB33" s="49"/>
      <c r="MRC33" s="49"/>
      <c r="MRD33" s="49"/>
      <c r="MRE33" s="49"/>
      <c r="MRF33" s="49"/>
      <c r="MRG33" s="49"/>
      <c r="MRH33" s="49"/>
      <c r="MRI33" s="49"/>
      <c r="MRJ33" s="49"/>
      <c r="MRK33" s="49"/>
      <c r="MRL33" s="49"/>
      <c r="MRM33" s="49"/>
      <c r="MRN33" s="49"/>
      <c r="MRO33" s="49"/>
      <c r="MRP33" s="49"/>
      <c r="MRQ33" s="49"/>
      <c r="MRR33" s="49"/>
      <c r="MRS33" s="49"/>
      <c r="MRT33" s="49"/>
      <c r="MRU33" s="49"/>
      <c r="MRV33" s="49"/>
      <c r="MRW33" s="49"/>
      <c r="MRX33" s="49"/>
      <c r="MRY33" s="49"/>
      <c r="MRZ33" s="49"/>
      <c r="MSA33" s="49"/>
      <c r="MSB33" s="49"/>
      <c r="MSC33" s="49"/>
      <c r="MSD33" s="49"/>
      <c r="MSE33" s="49"/>
      <c r="MSF33" s="49"/>
      <c r="MSG33" s="49"/>
      <c r="MSH33" s="49"/>
      <c r="MSI33" s="49"/>
      <c r="MSJ33" s="49"/>
      <c r="MSK33" s="49"/>
      <c r="MSL33" s="49"/>
      <c r="MSM33" s="49"/>
      <c r="MSN33" s="49"/>
      <c r="MSO33" s="49"/>
      <c r="MSP33" s="49"/>
      <c r="MSQ33" s="49"/>
      <c r="MSR33" s="49"/>
      <c r="MSS33" s="49"/>
      <c r="MST33" s="49"/>
      <c r="MSU33" s="49"/>
      <c r="MSV33" s="49"/>
      <c r="MSW33" s="49"/>
      <c r="MSX33" s="49"/>
      <c r="MSY33" s="49"/>
      <c r="MSZ33" s="49"/>
      <c r="MTA33" s="49"/>
      <c r="MTB33" s="49"/>
      <c r="MTC33" s="49"/>
      <c r="MTD33" s="49"/>
      <c r="MTE33" s="49"/>
      <c r="MTF33" s="49"/>
      <c r="MTG33" s="49"/>
      <c r="MTH33" s="49"/>
      <c r="MTI33" s="49"/>
      <c r="MTJ33" s="49"/>
      <c r="MTK33" s="49"/>
      <c r="MTL33" s="49"/>
      <c r="MTM33" s="49"/>
      <c r="MTN33" s="49"/>
      <c r="MTO33" s="49"/>
      <c r="MTP33" s="49"/>
      <c r="MTQ33" s="49"/>
      <c r="MTR33" s="49"/>
      <c r="MTS33" s="49"/>
      <c r="MTT33" s="49"/>
      <c r="MTU33" s="49"/>
      <c r="MTV33" s="49"/>
      <c r="MTW33" s="49"/>
      <c r="MTX33" s="49"/>
      <c r="MTY33" s="49"/>
      <c r="MTZ33" s="49"/>
      <c r="MUA33" s="49"/>
      <c r="MUB33" s="49"/>
      <c r="MUC33" s="49"/>
      <c r="MUD33" s="49"/>
      <c r="MUE33" s="49"/>
      <c r="MUF33" s="49"/>
      <c r="MUG33" s="49"/>
      <c r="MUH33" s="49"/>
      <c r="MUI33" s="49"/>
      <c r="MUJ33" s="49"/>
      <c r="MUK33" s="49"/>
      <c r="MUL33" s="49"/>
      <c r="MUM33" s="49"/>
      <c r="MUN33" s="49"/>
      <c r="MUO33" s="49"/>
      <c r="MUP33" s="49"/>
      <c r="MUQ33" s="49"/>
      <c r="MUR33" s="49"/>
      <c r="MUS33" s="49"/>
      <c r="MUT33" s="49"/>
      <c r="MUU33" s="49"/>
      <c r="MUV33" s="49"/>
      <c r="MUW33" s="49"/>
      <c r="MUX33" s="49"/>
      <c r="MUY33" s="49"/>
      <c r="MUZ33" s="49"/>
      <c r="MVA33" s="49"/>
      <c r="MVB33" s="49"/>
      <c r="MVC33" s="49"/>
      <c r="MVD33" s="49"/>
      <c r="MVE33" s="49"/>
      <c r="MVF33" s="49"/>
      <c r="MVG33" s="49"/>
      <c r="MVH33" s="49"/>
      <c r="MVI33" s="49"/>
      <c r="MVJ33" s="49"/>
      <c r="MVK33" s="49"/>
      <c r="MVL33" s="49"/>
      <c r="MVM33" s="49"/>
      <c r="MVN33" s="49"/>
      <c r="MVO33" s="49"/>
      <c r="MVP33" s="49"/>
      <c r="MVQ33" s="49"/>
      <c r="MVR33" s="49"/>
      <c r="MVS33" s="49"/>
      <c r="MVT33" s="49"/>
      <c r="MVU33" s="49"/>
      <c r="MVV33" s="49"/>
      <c r="MVW33" s="49"/>
      <c r="MVX33" s="49"/>
      <c r="MVY33" s="49"/>
      <c r="MVZ33" s="49"/>
      <c r="MWA33" s="49"/>
      <c r="MWB33" s="49"/>
      <c r="MWC33" s="49"/>
      <c r="MWD33" s="49"/>
      <c r="MWE33" s="49"/>
      <c r="MWF33" s="49"/>
      <c r="MWG33" s="49"/>
      <c r="MWH33" s="49"/>
      <c r="MWI33" s="49"/>
      <c r="MWJ33" s="49"/>
      <c r="MWK33" s="49"/>
      <c r="MWL33" s="49"/>
      <c r="MWM33" s="49"/>
      <c r="MWN33" s="49"/>
      <c r="MWO33" s="49"/>
      <c r="MWP33" s="49"/>
      <c r="MWQ33" s="49"/>
      <c r="MWR33" s="49"/>
      <c r="MWS33" s="49"/>
      <c r="MWT33" s="49"/>
      <c r="MWU33" s="49"/>
      <c r="MWV33" s="49"/>
      <c r="MWW33" s="49"/>
      <c r="MWX33" s="49"/>
      <c r="MWY33" s="49"/>
      <c r="MWZ33" s="49"/>
      <c r="MXA33" s="49"/>
      <c r="MXB33" s="49"/>
      <c r="MXC33" s="49"/>
      <c r="MXD33" s="49"/>
      <c r="MXE33" s="49"/>
      <c r="MXF33" s="49"/>
      <c r="MXG33" s="49"/>
      <c r="MXH33" s="49"/>
      <c r="MXI33" s="49"/>
      <c r="MXJ33" s="49"/>
      <c r="MXK33" s="49"/>
      <c r="MXL33" s="49"/>
      <c r="MXM33" s="49"/>
      <c r="MXN33" s="49"/>
      <c r="MXO33" s="49"/>
      <c r="MXP33" s="49"/>
      <c r="MXQ33" s="49"/>
      <c r="MXR33" s="49"/>
      <c r="MXS33" s="49"/>
      <c r="MXT33" s="49"/>
      <c r="MXU33" s="49"/>
      <c r="MXV33" s="49"/>
      <c r="MXW33" s="49"/>
      <c r="MXX33" s="49"/>
      <c r="MXY33" s="49"/>
      <c r="MXZ33" s="49"/>
      <c r="MYA33" s="49"/>
      <c r="MYB33" s="49"/>
      <c r="MYC33" s="49"/>
      <c r="MYD33" s="49"/>
      <c r="MYE33" s="49"/>
      <c r="MYF33" s="49"/>
      <c r="MYG33" s="49"/>
      <c r="MYH33" s="49"/>
      <c r="MYI33" s="49"/>
      <c r="MYJ33" s="49"/>
      <c r="MYK33" s="49"/>
      <c r="MYL33" s="49"/>
      <c r="MYM33" s="49"/>
      <c r="MYN33" s="49"/>
      <c r="MYO33" s="49"/>
      <c r="MYP33" s="49"/>
      <c r="MYQ33" s="49"/>
      <c r="MYR33" s="49"/>
      <c r="MYS33" s="49"/>
      <c r="MYT33" s="49"/>
      <c r="MYU33" s="49"/>
      <c r="MYV33" s="49"/>
      <c r="MYW33" s="49"/>
      <c r="MYX33" s="49"/>
      <c r="MYY33" s="49"/>
      <c r="MYZ33" s="49"/>
      <c r="MZA33" s="49"/>
      <c r="MZB33" s="49"/>
      <c r="MZC33" s="49"/>
      <c r="MZD33" s="49"/>
      <c r="MZE33" s="49"/>
      <c r="MZF33" s="49"/>
      <c r="MZG33" s="49"/>
      <c r="MZH33" s="49"/>
      <c r="MZI33" s="49"/>
      <c r="MZJ33" s="49"/>
      <c r="MZK33" s="49"/>
      <c r="MZL33" s="49"/>
      <c r="MZM33" s="49"/>
      <c r="MZN33" s="49"/>
      <c r="MZO33" s="49"/>
      <c r="MZP33" s="49"/>
      <c r="MZQ33" s="49"/>
      <c r="MZR33" s="49"/>
      <c r="MZS33" s="49"/>
      <c r="MZT33" s="49"/>
      <c r="MZU33" s="49"/>
      <c r="MZV33" s="49"/>
      <c r="MZW33" s="49"/>
      <c r="MZX33" s="49"/>
      <c r="MZY33" s="49"/>
      <c r="MZZ33" s="49"/>
      <c r="NAA33" s="49"/>
      <c r="NAB33" s="49"/>
      <c r="NAC33" s="49"/>
      <c r="NAD33" s="49"/>
      <c r="NAE33" s="49"/>
      <c r="NAF33" s="49"/>
      <c r="NAG33" s="49"/>
      <c r="NAH33" s="49"/>
      <c r="NAI33" s="49"/>
      <c r="NAJ33" s="49"/>
      <c r="NAK33" s="49"/>
      <c r="NAL33" s="49"/>
      <c r="NAM33" s="49"/>
      <c r="NAN33" s="49"/>
      <c r="NAO33" s="49"/>
      <c r="NAP33" s="49"/>
      <c r="NAQ33" s="49"/>
      <c r="NAR33" s="49"/>
      <c r="NAS33" s="49"/>
      <c r="NAT33" s="49"/>
      <c r="NAU33" s="49"/>
      <c r="NAV33" s="49"/>
      <c r="NAW33" s="49"/>
      <c r="NAX33" s="49"/>
      <c r="NAY33" s="49"/>
      <c r="NAZ33" s="49"/>
      <c r="NBA33" s="49"/>
      <c r="NBB33" s="49"/>
      <c r="NBC33" s="49"/>
      <c r="NBD33" s="49"/>
      <c r="NBE33" s="49"/>
      <c r="NBF33" s="49"/>
      <c r="NBG33" s="49"/>
      <c r="NBH33" s="49"/>
      <c r="NBI33" s="49"/>
      <c r="NBJ33" s="49"/>
      <c r="NBK33" s="49"/>
      <c r="NBL33" s="49"/>
      <c r="NBM33" s="49"/>
      <c r="NBN33" s="49"/>
      <c r="NBO33" s="49"/>
      <c r="NBP33" s="49"/>
      <c r="NBQ33" s="49"/>
      <c r="NBR33" s="49"/>
      <c r="NBS33" s="49"/>
      <c r="NBT33" s="49"/>
      <c r="NBU33" s="49"/>
      <c r="NBV33" s="49"/>
      <c r="NBW33" s="49"/>
      <c r="NBX33" s="49"/>
      <c r="NBY33" s="49"/>
      <c r="NBZ33" s="49"/>
      <c r="NCA33" s="49"/>
      <c r="NCB33" s="49"/>
      <c r="NCC33" s="49"/>
      <c r="NCD33" s="49"/>
      <c r="NCE33" s="49"/>
      <c r="NCF33" s="49"/>
      <c r="NCG33" s="49"/>
      <c r="NCH33" s="49"/>
      <c r="NCI33" s="49"/>
      <c r="NCJ33" s="49"/>
      <c r="NCK33" s="49"/>
      <c r="NCL33" s="49"/>
      <c r="NCM33" s="49"/>
      <c r="NCN33" s="49"/>
      <c r="NCO33" s="49"/>
      <c r="NCP33" s="49"/>
      <c r="NCQ33" s="49"/>
      <c r="NCR33" s="49"/>
      <c r="NCS33" s="49"/>
      <c r="NCT33" s="49"/>
      <c r="NCU33" s="49"/>
      <c r="NCV33" s="49"/>
      <c r="NCW33" s="49"/>
      <c r="NCX33" s="49"/>
      <c r="NCY33" s="49"/>
      <c r="NCZ33" s="49"/>
      <c r="NDA33" s="49"/>
      <c r="NDB33" s="49"/>
      <c r="NDC33" s="49"/>
      <c r="NDD33" s="49"/>
      <c r="NDE33" s="49"/>
      <c r="NDF33" s="49"/>
      <c r="NDG33" s="49"/>
      <c r="NDH33" s="49"/>
      <c r="NDI33" s="49"/>
      <c r="NDJ33" s="49"/>
      <c r="NDK33" s="49"/>
      <c r="NDL33" s="49"/>
      <c r="NDM33" s="49"/>
      <c r="NDN33" s="49"/>
      <c r="NDO33" s="49"/>
      <c r="NDP33" s="49"/>
      <c r="NDQ33" s="49"/>
      <c r="NDR33" s="49"/>
      <c r="NDS33" s="49"/>
      <c r="NDT33" s="49"/>
      <c r="NDU33" s="49"/>
      <c r="NDV33" s="49"/>
      <c r="NDW33" s="49"/>
      <c r="NDX33" s="49"/>
      <c r="NDY33" s="49"/>
      <c r="NDZ33" s="49"/>
      <c r="NEA33" s="49"/>
      <c r="NEB33" s="49"/>
      <c r="NEC33" s="49"/>
      <c r="NED33" s="49"/>
      <c r="NEE33" s="49"/>
      <c r="NEF33" s="49"/>
      <c r="NEG33" s="49"/>
      <c r="NEH33" s="49"/>
      <c r="NEI33" s="49"/>
      <c r="NEJ33" s="49"/>
      <c r="NEK33" s="49"/>
      <c r="NEL33" s="49"/>
      <c r="NEM33" s="49"/>
      <c r="NEN33" s="49"/>
      <c r="NEO33" s="49"/>
      <c r="NEP33" s="49"/>
      <c r="NEQ33" s="49"/>
      <c r="NER33" s="49"/>
      <c r="NES33" s="49"/>
      <c r="NET33" s="49"/>
      <c r="NEU33" s="49"/>
      <c r="NEV33" s="49"/>
      <c r="NEW33" s="49"/>
      <c r="NEX33" s="49"/>
      <c r="NEY33" s="49"/>
      <c r="NEZ33" s="49"/>
      <c r="NFA33" s="49"/>
      <c r="NFB33" s="49"/>
      <c r="NFC33" s="49"/>
      <c r="NFD33" s="49"/>
      <c r="NFE33" s="49"/>
      <c r="NFF33" s="49"/>
      <c r="NFG33" s="49"/>
      <c r="NFH33" s="49"/>
      <c r="NFI33" s="49"/>
      <c r="NFJ33" s="49"/>
      <c r="NFK33" s="49"/>
      <c r="NFL33" s="49"/>
      <c r="NFM33" s="49"/>
      <c r="NFN33" s="49"/>
      <c r="NFO33" s="49"/>
      <c r="NFP33" s="49"/>
      <c r="NFQ33" s="49"/>
      <c r="NFR33" s="49"/>
      <c r="NFS33" s="49"/>
      <c r="NFT33" s="49"/>
      <c r="NFU33" s="49"/>
      <c r="NFV33" s="49"/>
      <c r="NFW33" s="49"/>
      <c r="NFX33" s="49"/>
      <c r="NFY33" s="49"/>
      <c r="NFZ33" s="49"/>
      <c r="NGA33" s="49"/>
      <c r="NGB33" s="49"/>
      <c r="NGC33" s="49"/>
      <c r="NGD33" s="49"/>
      <c r="NGE33" s="49"/>
      <c r="NGF33" s="49"/>
      <c r="NGG33" s="49"/>
      <c r="NGH33" s="49"/>
      <c r="NGI33" s="49"/>
      <c r="NGJ33" s="49"/>
      <c r="NGK33" s="49"/>
      <c r="NGL33" s="49"/>
      <c r="NGM33" s="49"/>
      <c r="NGN33" s="49"/>
      <c r="NGO33" s="49"/>
      <c r="NGP33" s="49"/>
      <c r="NGQ33" s="49"/>
      <c r="NGR33" s="49"/>
      <c r="NGS33" s="49"/>
      <c r="NGT33" s="49"/>
      <c r="NGU33" s="49"/>
      <c r="NGV33" s="49"/>
      <c r="NGW33" s="49"/>
      <c r="NGX33" s="49"/>
      <c r="NGY33" s="49"/>
      <c r="NGZ33" s="49"/>
      <c r="NHA33" s="49"/>
      <c r="NHB33" s="49"/>
      <c r="NHC33" s="49"/>
      <c r="NHD33" s="49"/>
      <c r="NHE33" s="49"/>
      <c r="NHF33" s="49"/>
      <c r="NHG33" s="49"/>
      <c r="NHH33" s="49"/>
      <c r="NHI33" s="49"/>
      <c r="NHJ33" s="49"/>
      <c r="NHK33" s="49"/>
      <c r="NHL33" s="49"/>
      <c r="NHM33" s="49"/>
      <c r="NHN33" s="49"/>
      <c r="NHO33" s="49"/>
      <c r="NHP33" s="49"/>
      <c r="NHQ33" s="49"/>
      <c r="NHR33" s="49"/>
      <c r="NHS33" s="49"/>
      <c r="NHT33" s="49"/>
      <c r="NHU33" s="49"/>
      <c r="NHV33" s="49"/>
      <c r="NHW33" s="49"/>
      <c r="NHX33" s="49"/>
      <c r="NHY33" s="49"/>
      <c r="NHZ33" s="49"/>
      <c r="NIA33" s="49"/>
      <c r="NIB33" s="49"/>
      <c r="NIC33" s="49"/>
      <c r="NID33" s="49"/>
      <c r="NIE33" s="49"/>
      <c r="NIF33" s="49"/>
      <c r="NIG33" s="49"/>
      <c r="NIH33" s="49"/>
      <c r="NII33" s="49"/>
      <c r="NIJ33" s="49"/>
      <c r="NIK33" s="49"/>
      <c r="NIL33" s="49"/>
      <c r="NIM33" s="49"/>
      <c r="NIN33" s="49"/>
      <c r="NIO33" s="49"/>
      <c r="NIP33" s="49"/>
      <c r="NIQ33" s="49"/>
      <c r="NIR33" s="49"/>
      <c r="NIS33" s="49"/>
      <c r="NIT33" s="49"/>
      <c r="NIU33" s="49"/>
      <c r="NIV33" s="49"/>
      <c r="NIW33" s="49"/>
      <c r="NIX33" s="49"/>
      <c r="NIY33" s="49"/>
      <c r="NIZ33" s="49"/>
      <c r="NJA33" s="49"/>
      <c r="NJB33" s="49"/>
      <c r="NJC33" s="49"/>
      <c r="NJD33" s="49"/>
      <c r="NJE33" s="49"/>
      <c r="NJF33" s="49"/>
      <c r="NJG33" s="49"/>
      <c r="NJH33" s="49"/>
      <c r="NJI33" s="49"/>
      <c r="NJJ33" s="49"/>
      <c r="NJK33" s="49"/>
      <c r="NJL33" s="49"/>
      <c r="NJM33" s="49"/>
      <c r="NJN33" s="49"/>
      <c r="NJO33" s="49"/>
      <c r="NJP33" s="49"/>
      <c r="NJQ33" s="49"/>
      <c r="NJR33" s="49"/>
      <c r="NJS33" s="49"/>
      <c r="NJT33" s="49"/>
      <c r="NJU33" s="49"/>
      <c r="NJV33" s="49"/>
      <c r="NJW33" s="49"/>
      <c r="NJX33" s="49"/>
      <c r="NJY33" s="49"/>
      <c r="NJZ33" s="49"/>
      <c r="NKA33" s="49"/>
      <c r="NKB33" s="49"/>
      <c r="NKC33" s="49"/>
      <c r="NKD33" s="49"/>
      <c r="NKE33" s="49"/>
      <c r="NKF33" s="49"/>
      <c r="NKG33" s="49"/>
      <c r="NKH33" s="49"/>
      <c r="NKI33" s="49"/>
      <c r="NKJ33" s="49"/>
      <c r="NKK33" s="49"/>
      <c r="NKL33" s="49"/>
      <c r="NKM33" s="49"/>
      <c r="NKN33" s="49"/>
      <c r="NKO33" s="49"/>
      <c r="NKP33" s="49"/>
      <c r="NKQ33" s="49"/>
      <c r="NKR33" s="49"/>
      <c r="NKS33" s="49"/>
      <c r="NKT33" s="49"/>
      <c r="NKU33" s="49"/>
      <c r="NKV33" s="49"/>
      <c r="NKW33" s="49"/>
      <c r="NKX33" s="49"/>
      <c r="NKY33" s="49"/>
      <c r="NKZ33" s="49"/>
      <c r="NLA33" s="49"/>
      <c r="NLB33" s="49"/>
      <c r="NLC33" s="49"/>
      <c r="NLD33" s="49"/>
      <c r="NLE33" s="49"/>
      <c r="NLF33" s="49"/>
      <c r="NLG33" s="49"/>
      <c r="NLH33" s="49"/>
      <c r="NLI33" s="49"/>
      <c r="NLJ33" s="49"/>
      <c r="NLK33" s="49"/>
      <c r="NLL33" s="49"/>
      <c r="NLM33" s="49"/>
      <c r="NLN33" s="49"/>
      <c r="NLO33" s="49"/>
      <c r="NLP33" s="49"/>
      <c r="NLQ33" s="49"/>
      <c r="NLR33" s="49"/>
      <c r="NLS33" s="49"/>
      <c r="NLT33" s="49"/>
      <c r="NLU33" s="49"/>
      <c r="NLV33" s="49"/>
      <c r="NLW33" s="49"/>
      <c r="NLX33" s="49"/>
      <c r="NLY33" s="49"/>
      <c r="NLZ33" s="49"/>
      <c r="NMA33" s="49"/>
      <c r="NMB33" s="49"/>
      <c r="NMC33" s="49"/>
      <c r="NMD33" s="49"/>
      <c r="NME33" s="49"/>
      <c r="NMF33" s="49"/>
      <c r="NMG33" s="49"/>
      <c r="NMH33" s="49"/>
      <c r="NMI33" s="49"/>
      <c r="NMJ33" s="49"/>
      <c r="NMK33" s="49"/>
      <c r="NML33" s="49"/>
      <c r="NMM33" s="49"/>
      <c r="NMN33" s="49"/>
      <c r="NMO33" s="49"/>
      <c r="NMP33" s="49"/>
      <c r="NMQ33" s="49"/>
      <c r="NMR33" s="49"/>
      <c r="NMS33" s="49"/>
      <c r="NMT33" s="49"/>
      <c r="NMU33" s="49"/>
      <c r="NMV33" s="49"/>
      <c r="NMW33" s="49"/>
      <c r="NMX33" s="49"/>
      <c r="NMY33" s="49"/>
      <c r="NMZ33" s="49"/>
      <c r="NNA33" s="49"/>
      <c r="NNB33" s="49"/>
      <c r="NNC33" s="49"/>
      <c r="NND33" s="49"/>
      <c r="NNE33" s="49"/>
      <c r="NNF33" s="49"/>
      <c r="NNG33" s="49"/>
      <c r="NNH33" s="49"/>
      <c r="NNI33" s="49"/>
      <c r="NNJ33" s="49"/>
      <c r="NNK33" s="49"/>
      <c r="NNL33" s="49"/>
      <c r="NNM33" s="49"/>
      <c r="NNN33" s="49"/>
      <c r="NNO33" s="49"/>
      <c r="NNP33" s="49"/>
      <c r="NNQ33" s="49"/>
      <c r="NNR33" s="49"/>
      <c r="NNS33" s="49"/>
      <c r="NNT33" s="49"/>
      <c r="NNU33" s="49"/>
      <c r="NNV33" s="49"/>
      <c r="NNW33" s="49"/>
      <c r="NNX33" s="49"/>
      <c r="NNY33" s="49"/>
      <c r="NNZ33" s="49"/>
      <c r="NOA33" s="49"/>
      <c r="NOB33" s="49"/>
      <c r="NOC33" s="49"/>
      <c r="NOD33" s="49"/>
      <c r="NOE33" s="49"/>
      <c r="NOF33" s="49"/>
      <c r="NOG33" s="49"/>
      <c r="NOH33" s="49"/>
      <c r="NOI33" s="49"/>
      <c r="NOJ33" s="49"/>
      <c r="NOK33" s="49"/>
      <c r="NOL33" s="49"/>
      <c r="NOM33" s="49"/>
      <c r="NON33" s="49"/>
      <c r="NOO33" s="49"/>
      <c r="NOP33" s="49"/>
      <c r="NOQ33" s="49"/>
      <c r="NOR33" s="49"/>
      <c r="NOS33" s="49"/>
      <c r="NOT33" s="49"/>
      <c r="NOU33" s="49"/>
      <c r="NOV33" s="49"/>
      <c r="NOW33" s="49"/>
      <c r="NOX33" s="49"/>
      <c r="NOY33" s="49"/>
      <c r="NOZ33" s="49"/>
      <c r="NPA33" s="49"/>
      <c r="NPB33" s="49"/>
      <c r="NPC33" s="49"/>
      <c r="NPD33" s="49"/>
      <c r="NPE33" s="49"/>
      <c r="NPF33" s="49"/>
      <c r="NPG33" s="49"/>
      <c r="NPH33" s="49"/>
      <c r="NPI33" s="49"/>
      <c r="NPJ33" s="49"/>
      <c r="NPK33" s="49"/>
      <c r="NPL33" s="49"/>
      <c r="NPM33" s="49"/>
      <c r="NPN33" s="49"/>
      <c r="NPO33" s="49"/>
      <c r="NPP33" s="49"/>
      <c r="NPQ33" s="49"/>
      <c r="NPR33" s="49"/>
      <c r="NPS33" s="49"/>
      <c r="NPT33" s="49"/>
      <c r="NPU33" s="49"/>
      <c r="NPV33" s="49"/>
      <c r="NPW33" s="49"/>
      <c r="NPX33" s="49"/>
      <c r="NPY33" s="49"/>
      <c r="NPZ33" s="49"/>
      <c r="NQA33" s="49"/>
      <c r="NQB33" s="49"/>
      <c r="NQC33" s="49"/>
      <c r="NQD33" s="49"/>
      <c r="NQE33" s="49"/>
      <c r="NQF33" s="49"/>
      <c r="NQG33" s="49"/>
      <c r="NQH33" s="49"/>
      <c r="NQI33" s="49"/>
      <c r="NQJ33" s="49"/>
      <c r="NQK33" s="49"/>
      <c r="NQL33" s="49"/>
      <c r="NQM33" s="49"/>
      <c r="NQN33" s="49"/>
      <c r="NQO33" s="49"/>
      <c r="NQP33" s="49"/>
      <c r="NQQ33" s="49"/>
      <c r="NQR33" s="49"/>
      <c r="NQS33" s="49"/>
      <c r="NQT33" s="49"/>
      <c r="NQU33" s="49"/>
      <c r="NQV33" s="49"/>
      <c r="NQW33" s="49"/>
      <c r="NQX33" s="49"/>
      <c r="NQY33" s="49"/>
      <c r="NQZ33" s="49"/>
      <c r="NRA33" s="49"/>
      <c r="NRB33" s="49"/>
      <c r="NRC33" s="49"/>
      <c r="NRD33" s="49"/>
      <c r="NRE33" s="49"/>
      <c r="NRF33" s="49"/>
      <c r="NRG33" s="49"/>
      <c r="NRH33" s="49"/>
      <c r="NRI33" s="49"/>
      <c r="NRJ33" s="49"/>
      <c r="NRK33" s="49"/>
      <c r="NRL33" s="49"/>
      <c r="NRM33" s="49"/>
      <c r="NRN33" s="49"/>
      <c r="NRO33" s="49"/>
      <c r="NRP33" s="49"/>
      <c r="NRQ33" s="49"/>
      <c r="NRR33" s="49"/>
      <c r="NRS33" s="49"/>
      <c r="NRT33" s="49"/>
      <c r="NRU33" s="49"/>
      <c r="NRV33" s="49"/>
      <c r="NRW33" s="49"/>
      <c r="NRX33" s="49"/>
      <c r="NRY33" s="49"/>
      <c r="NRZ33" s="49"/>
      <c r="NSA33" s="49"/>
      <c r="NSB33" s="49"/>
      <c r="NSC33" s="49"/>
      <c r="NSD33" s="49"/>
      <c r="NSE33" s="49"/>
      <c r="NSF33" s="49"/>
      <c r="NSG33" s="49"/>
      <c r="NSH33" s="49"/>
      <c r="NSI33" s="49"/>
      <c r="NSJ33" s="49"/>
      <c r="NSK33" s="49"/>
      <c r="NSL33" s="49"/>
      <c r="NSM33" s="49"/>
      <c r="NSN33" s="49"/>
      <c r="NSO33" s="49"/>
      <c r="NSP33" s="49"/>
      <c r="NSQ33" s="49"/>
      <c r="NSR33" s="49"/>
      <c r="NSS33" s="49"/>
      <c r="NST33" s="49"/>
      <c r="NSU33" s="49"/>
      <c r="NSV33" s="49"/>
      <c r="NSW33" s="49"/>
      <c r="NSX33" s="49"/>
      <c r="NSY33" s="49"/>
      <c r="NSZ33" s="49"/>
      <c r="NTA33" s="49"/>
      <c r="NTB33" s="49"/>
      <c r="NTC33" s="49"/>
      <c r="NTD33" s="49"/>
      <c r="NTE33" s="49"/>
      <c r="NTF33" s="49"/>
      <c r="NTG33" s="49"/>
      <c r="NTH33" s="49"/>
      <c r="NTI33" s="49"/>
      <c r="NTJ33" s="49"/>
      <c r="NTK33" s="49"/>
      <c r="NTL33" s="49"/>
      <c r="NTM33" s="49"/>
      <c r="NTN33" s="49"/>
      <c r="NTO33" s="49"/>
      <c r="NTP33" s="49"/>
      <c r="NTQ33" s="49"/>
      <c r="NTR33" s="49"/>
      <c r="NTS33" s="49"/>
      <c r="NTT33" s="49"/>
      <c r="NTU33" s="49"/>
      <c r="NTV33" s="49"/>
      <c r="NTW33" s="49"/>
      <c r="NTX33" s="49"/>
      <c r="NTY33" s="49"/>
      <c r="NTZ33" s="49"/>
      <c r="NUA33" s="49"/>
      <c r="NUB33" s="49"/>
      <c r="NUC33" s="49"/>
      <c r="NUD33" s="49"/>
      <c r="NUE33" s="49"/>
      <c r="NUF33" s="49"/>
      <c r="NUG33" s="49"/>
      <c r="NUH33" s="49"/>
      <c r="NUI33" s="49"/>
      <c r="NUJ33" s="49"/>
      <c r="NUK33" s="49"/>
      <c r="NUL33" s="49"/>
      <c r="NUM33" s="49"/>
      <c r="NUN33" s="49"/>
      <c r="NUO33" s="49"/>
      <c r="NUP33" s="49"/>
      <c r="NUQ33" s="49"/>
      <c r="NUR33" s="49"/>
      <c r="NUS33" s="49"/>
      <c r="NUT33" s="49"/>
      <c r="NUU33" s="49"/>
      <c r="NUV33" s="49"/>
      <c r="NUW33" s="49"/>
      <c r="NUX33" s="49"/>
      <c r="NUY33" s="49"/>
      <c r="NUZ33" s="49"/>
      <c r="NVA33" s="49"/>
      <c r="NVB33" s="49"/>
      <c r="NVC33" s="49"/>
      <c r="NVD33" s="49"/>
      <c r="NVE33" s="49"/>
      <c r="NVF33" s="49"/>
      <c r="NVG33" s="49"/>
      <c r="NVH33" s="49"/>
      <c r="NVI33" s="49"/>
      <c r="NVJ33" s="49"/>
      <c r="NVK33" s="49"/>
      <c r="NVL33" s="49"/>
      <c r="NVM33" s="49"/>
      <c r="NVN33" s="49"/>
      <c r="NVO33" s="49"/>
      <c r="NVP33" s="49"/>
      <c r="NVQ33" s="49"/>
      <c r="NVR33" s="49"/>
      <c r="NVS33" s="49"/>
      <c r="NVT33" s="49"/>
      <c r="NVU33" s="49"/>
      <c r="NVV33" s="49"/>
      <c r="NVW33" s="49"/>
      <c r="NVX33" s="49"/>
      <c r="NVY33" s="49"/>
      <c r="NVZ33" s="49"/>
      <c r="NWA33" s="49"/>
      <c r="NWB33" s="49"/>
      <c r="NWC33" s="49"/>
      <c r="NWD33" s="49"/>
      <c r="NWE33" s="49"/>
      <c r="NWF33" s="49"/>
      <c r="NWG33" s="49"/>
      <c r="NWH33" s="49"/>
      <c r="NWI33" s="49"/>
      <c r="NWJ33" s="49"/>
      <c r="NWK33" s="49"/>
      <c r="NWL33" s="49"/>
      <c r="NWM33" s="49"/>
      <c r="NWN33" s="49"/>
      <c r="NWO33" s="49"/>
      <c r="NWP33" s="49"/>
      <c r="NWQ33" s="49"/>
      <c r="NWR33" s="49"/>
      <c r="NWS33" s="49"/>
      <c r="NWT33" s="49"/>
      <c r="NWU33" s="49"/>
      <c r="NWV33" s="49"/>
      <c r="NWW33" s="49"/>
      <c r="NWX33" s="49"/>
      <c r="NWY33" s="49"/>
      <c r="NWZ33" s="49"/>
      <c r="NXA33" s="49"/>
      <c r="NXB33" s="49"/>
      <c r="NXC33" s="49"/>
      <c r="NXD33" s="49"/>
      <c r="NXE33" s="49"/>
      <c r="NXF33" s="49"/>
      <c r="NXG33" s="49"/>
      <c r="NXH33" s="49"/>
      <c r="NXI33" s="49"/>
      <c r="NXJ33" s="49"/>
      <c r="NXK33" s="49"/>
      <c r="NXL33" s="49"/>
      <c r="NXM33" s="49"/>
      <c r="NXN33" s="49"/>
      <c r="NXO33" s="49"/>
      <c r="NXP33" s="49"/>
      <c r="NXQ33" s="49"/>
      <c r="NXR33" s="49"/>
      <c r="NXS33" s="49"/>
      <c r="NXT33" s="49"/>
      <c r="NXU33" s="49"/>
      <c r="NXV33" s="49"/>
      <c r="NXW33" s="49"/>
      <c r="NXX33" s="49"/>
      <c r="NXY33" s="49"/>
      <c r="NXZ33" s="49"/>
      <c r="NYA33" s="49"/>
      <c r="NYB33" s="49"/>
      <c r="NYC33" s="49"/>
      <c r="NYD33" s="49"/>
      <c r="NYE33" s="49"/>
      <c r="NYF33" s="49"/>
      <c r="NYG33" s="49"/>
      <c r="NYH33" s="49"/>
      <c r="NYI33" s="49"/>
      <c r="NYJ33" s="49"/>
      <c r="NYK33" s="49"/>
      <c r="NYL33" s="49"/>
      <c r="NYM33" s="49"/>
      <c r="NYN33" s="49"/>
      <c r="NYO33" s="49"/>
      <c r="NYP33" s="49"/>
      <c r="NYQ33" s="49"/>
      <c r="NYR33" s="49"/>
      <c r="NYS33" s="49"/>
      <c r="NYT33" s="49"/>
      <c r="NYU33" s="49"/>
      <c r="NYV33" s="49"/>
      <c r="NYW33" s="49"/>
      <c r="NYX33" s="49"/>
      <c r="NYY33" s="49"/>
      <c r="NYZ33" s="49"/>
      <c r="NZA33" s="49"/>
      <c r="NZB33" s="49"/>
      <c r="NZC33" s="49"/>
      <c r="NZD33" s="49"/>
      <c r="NZE33" s="49"/>
      <c r="NZF33" s="49"/>
      <c r="NZG33" s="49"/>
      <c r="NZH33" s="49"/>
      <c r="NZI33" s="49"/>
      <c r="NZJ33" s="49"/>
      <c r="NZK33" s="49"/>
      <c r="NZL33" s="49"/>
      <c r="NZM33" s="49"/>
      <c r="NZN33" s="49"/>
      <c r="NZO33" s="49"/>
      <c r="NZP33" s="49"/>
      <c r="NZQ33" s="49"/>
      <c r="NZR33" s="49"/>
      <c r="NZS33" s="49"/>
      <c r="NZT33" s="49"/>
      <c r="NZU33" s="49"/>
      <c r="NZV33" s="49"/>
      <c r="NZW33" s="49"/>
      <c r="NZX33" s="49"/>
      <c r="NZY33" s="49"/>
      <c r="NZZ33" s="49"/>
      <c r="OAA33" s="49"/>
      <c r="OAB33" s="49"/>
      <c r="OAC33" s="49"/>
      <c r="OAD33" s="49"/>
      <c r="OAE33" s="49"/>
      <c r="OAF33" s="49"/>
      <c r="OAG33" s="49"/>
      <c r="OAH33" s="49"/>
      <c r="OAI33" s="49"/>
      <c r="OAJ33" s="49"/>
      <c r="OAK33" s="49"/>
      <c r="OAL33" s="49"/>
      <c r="OAM33" s="49"/>
      <c r="OAN33" s="49"/>
      <c r="OAO33" s="49"/>
      <c r="OAP33" s="49"/>
      <c r="OAQ33" s="49"/>
      <c r="OAR33" s="49"/>
      <c r="OAS33" s="49"/>
      <c r="OAT33" s="49"/>
      <c r="OAU33" s="49"/>
      <c r="OAV33" s="49"/>
      <c r="OAW33" s="49"/>
      <c r="OAX33" s="49"/>
      <c r="OAY33" s="49"/>
      <c r="OAZ33" s="49"/>
      <c r="OBA33" s="49"/>
      <c r="OBB33" s="49"/>
      <c r="OBC33" s="49"/>
      <c r="OBD33" s="49"/>
      <c r="OBE33" s="49"/>
      <c r="OBF33" s="49"/>
      <c r="OBG33" s="49"/>
      <c r="OBH33" s="49"/>
      <c r="OBI33" s="49"/>
      <c r="OBJ33" s="49"/>
      <c r="OBK33" s="49"/>
      <c r="OBL33" s="49"/>
      <c r="OBM33" s="49"/>
      <c r="OBN33" s="49"/>
      <c r="OBO33" s="49"/>
      <c r="OBP33" s="49"/>
      <c r="OBQ33" s="49"/>
      <c r="OBR33" s="49"/>
      <c r="OBS33" s="49"/>
      <c r="OBT33" s="49"/>
      <c r="OBU33" s="49"/>
      <c r="OBV33" s="49"/>
      <c r="OBW33" s="49"/>
      <c r="OBX33" s="49"/>
      <c r="OBY33" s="49"/>
      <c r="OBZ33" s="49"/>
      <c r="OCA33" s="49"/>
      <c r="OCB33" s="49"/>
      <c r="OCC33" s="49"/>
      <c r="OCD33" s="49"/>
      <c r="OCE33" s="49"/>
      <c r="OCF33" s="49"/>
      <c r="OCG33" s="49"/>
      <c r="OCH33" s="49"/>
      <c r="OCI33" s="49"/>
      <c r="OCJ33" s="49"/>
      <c r="OCK33" s="49"/>
      <c r="OCL33" s="49"/>
      <c r="OCM33" s="49"/>
      <c r="OCN33" s="49"/>
      <c r="OCO33" s="49"/>
      <c r="OCP33" s="49"/>
      <c r="OCQ33" s="49"/>
      <c r="OCR33" s="49"/>
      <c r="OCS33" s="49"/>
      <c r="OCT33" s="49"/>
      <c r="OCU33" s="49"/>
      <c r="OCV33" s="49"/>
      <c r="OCW33" s="49"/>
      <c r="OCX33" s="49"/>
      <c r="OCY33" s="49"/>
      <c r="OCZ33" s="49"/>
      <c r="ODA33" s="49"/>
      <c r="ODB33" s="49"/>
      <c r="ODC33" s="49"/>
      <c r="ODD33" s="49"/>
      <c r="ODE33" s="49"/>
      <c r="ODF33" s="49"/>
      <c r="ODG33" s="49"/>
      <c r="ODH33" s="49"/>
      <c r="ODI33" s="49"/>
      <c r="ODJ33" s="49"/>
      <c r="ODK33" s="49"/>
      <c r="ODL33" s="49"/>
      <c r="ODM33" s="49"/>
      <c r="ODN33" s="49"/>
      <c r="ODO33" s="49"/>
      <c r="ODP33" s="49"/>
      <c r="ODQ33" s="49"/>
      <c r="ODR33" s="49"/>
      <c r="ODS33" s="49"/>
      <c r="ODT33" s="49"/>
      <c r="ODU33" s="49"/>
      <c r="ODV33" s="49"/>
      <c r="ODW33" s="49"/>
      <c r="ODX33" s="49"/>
      <c r="ODY33" s="49"/>
      <c r="ODZ33" s="49"/>
      <c r="OEA33" s="49"/>
      <c r="OEB33" s="49"/>
      <c r="OEC33" s="49"/>
      <c r="OED33" s="49"/>
      <c r="OEE33" s="49"/>
      <c r="OEF33" s="49"/>
      <c r="OEG33" s="49"/>
      <c r="OEH33" s="49"/>
      <c r="OEI33" s="49"/>
      <c r="OEJ33" s="49"/>
      <c r="OEK33" s="49"/>
      <c r="OEL33" s="49"/>
      <c r="OEM33" s="49"/>
      <c r="OEN33" s="49"/>
      <c r="OEO33" s="49"/>
      <c r="OEP33" s="49"/>
      <c r="OEQ33" s="49"/>
      <c r="OER33" s="49"/>
      <c r="OES33" s="49"/>
      <c r="OET33" s="49"/>
      <c r="OEU33" s="49"/>
      <c r="OEV33" s="49"/>
      <c r="OEW33" s="49"/>
      <c r="OEX33" s="49"/>
      <c r="OEY33" s="49"/>
      <c r="OEZ33" s="49"/>
      <c r="OFA33" s="49"/>
      <c r="OFB33" s="49"/>
      <c r="OFC33" s="49"/>
      <c r="OFD33" s="49"/>
      <c r="OFE33" s="49"/>
      <c r="OFF33" s="49"/>
      <c r="OFG33" s="49"/>
      <c r="OFH33" s="49"/>
      <c r="OFI33" s="49"/>
      <c r="OFJ33" s="49"/>
      <c r="OFK33" s="49"/>
      <c r="OFL33" s="49"/>
      <c r="OFM33" s="49"/>
      <c r="OFN33" s="49"/>
      <c r="OFO33" s="49"/>
      <c r="OFP33" s="49"/>
      <c r="OFQ33" s="49"/>
      <c r="OFR33" s="49"/>
      <c r="OFS33" s="49"/>
      <c r="OFT33" s="49"/>
      <c r="OFU33" s="49"/>
      <c r="OFV33" s="49"/>
      <c r="OFW33" s="49"/>
      <c r="OFX33" s="49"/>
      <c r="OFY33" s="49"/>
      <c r="OFZ33" s="49"/>
      <c r="OGA33" s="49"/>
      <c r="OGB33" s="49"/>
      <c r="OGC33" s="49"/>
      <c r="OGD33" s="49"/>
      <c r="OGE33" s="49"/>
      <c r="OGF33" s="49"/>
      <c r="OGG33" s="49"/>
      <c r="OGH33" s="49"/>
      <c r="OGI33" s="49"/>
      <c r="OGJ33" s="49"/>
      <c r="OGK33" s="49"/>
      <c r="OGL33" s="49"/>
      <c r="OGM33" s="49"/>
      <c r="OGN33" s="49"/>
      <c r="OGO33" s="49"/>
      <c r="OGP33" s="49"/>
      <c r="OGQ33" s="49"/>
      <c r="OGR33" s="49"/>
      <c r="OGS33" s="49"/>
      <c r="OGT33" s="49"/>
      <c r="OGU33" s="49"/>
      <c r="OGV33" s="49"/>
      <c r="OGW33" s="49"/>
      <c r="OGX33" s="49"/>
      <c r="OGY33" s="49"/>
      <c r="OGZ33" s="49"/>
      <c r="OHA33" s="49"/>
      <c r="OHB33" s="49"/>
      <c r="OHC33" s="49"/>
      <c r="OHD33" s="49"/>
      <c r="OHE33" s="49"/>
      <c r="OHF33" s="49"/>
      <c r="OHG33" s="49"/>
      <c r="OHH33" s="49"/>
      <c r="OHI33" s="49"/>
      <c r="OHJ33" s="49"/>
      <c r="OHK33" s="49"/>
      <c r="OHL33" s="49"/>
      <c r="OHM33" s="49"/>
      <c r="OHN33" s="49"/>
      <c r="OHO33" s="49"/>
      <c r="OHP33" s="49"/>
      <c r="OHQ33" s="49"/>
      <c r="OHR33" s="49"/>
      <c r="OHS33" s="49"/>
      <c r="OHT33" s="49"/>
      <c r="OHU33" s="49"/>
      <c r="OHV33" s="49"/>
      <c r="OHW33" s="49"/>
      <c r="OHX33" s="49"/>
      <c r="OHY33" s="49"/>
      <c r="OHZ33" s="49"/>
      <c r="OIA33" s="49"/>
      <c r="OIB33" s="49"/>
      <c r="OIC33" s="49"/>
      <c r="OID33" s="49"/>
      <c r="OIE33" s="49"/>
      <c r="OIF33" s="49"/>
      <c r="OIG33" s="49"/>
      <c r="OIH33" s="49"/>
      <c r="OII33" s="49"/>
      <c r="OIJ33" s="49"/>
      <c r="OIK33" s="49"/>
      <c r="OIL33" s="49"/>
      <c r="OIM33" s="49"/>
      <c r="OIN33" s="49"/>
      <c r="OIO33" s="49"/>
      <c r="OIP33" s="49"/>
      <c r="OIQ33" s="49"/>
      <c r="OIR33" s="49"/>
      <c r="OIS33" s="49"/>
      <c r="OIT33" s="49"/>
      <c r="OIU33" s="49"/>
      <c r="OIV33" s="49"/>
      <c r="OIW33" s="49"/>
      <c r="OIX33" s="49"/>
      <c r="OIY33" s="49"/>
      <c r="OIZ33" s="49"/>
      <c r="OJA33" s="49"/>
      <c r="OJB33" s="49"/>
      <c r="OJC33" s="49"/>
      <c r="OJD33" s="49"/>
      <c r="OJE33" s="49"/>
      <c r="OJF33" s="49"/>
      <c r="OJG33" s="49"/>
      <c r="OJH33" s="49"/>
      <c r="OJI33" s="49"/>
      <c r="OJJ33" s="49"/>
      <c r="OJK33" s="49"/>
      <c r="OJL33" s="49"/>
      <c r="OJM33" s="49"/>
      <c r="OJN33" s="49"/>
      <c r="OJO33" s="49"/>
      <c r="OJP33" s="49"/>
      <c r="OJQ33" s="49"/>
      <c r="OJR33" s="49"/>
      <c r="OJS33" s="49"/>
      <c r="OJT33" s="49"/>
      <c r="OJU33" s="49"/>
      <c r="OJV33" s="49"/>
      <c r="OJW33" s="49"/>
      <c r="OJX33" s="49"/>
      <c r="OJY33" s="49"/>
      <c r="OJZ33" s="49"/>
      <c r="OKA33" s="49"/>
      <c r="OKB33" s="49"/>
      <c r="OKC33" s="49"/>
      <c r="OKD33" s="49"/>
      <c r="OKE33" s="49"/>
      <c r="OKF33" s="49"/>
      <c r="OKG33" s="49"/>
      <c r="OKH33" s="49"/>
      <c r="OKI33" s="49"/>
      <c r="OKJ33" s="49"/>
      <c r="OKK33" s="49"/>
      <c r="OKL33" s="49"/>
      <c r="OKM33" s="49"/>
      <c r="OKN33" s="49"/>
      <c r="OKO33" s="49"/>
      <c r="OKP33" s="49"/>
      <c r="OKQ33" s="49"/>
      <c r="OKR33" s="49"/>
      <c r="OKS33" s="49"/>
      <c r="OKT33" s="49"/>
      <c r="OKU33" s="49"/>
      <c r="OKV33" s="49"/>
      <c r="OKW33" s="49"/>
      <c r="OKX33" s="49"/>
      <c r="OKY33" s="49"/>
      <c r="OKZ33" s="49"/>
      <c r="OLA33" s="49"/>
      <c r="OLB33" s="49"/>
      <c r="OLC33" s="49"/>
      <c r="OLD33" s="49"/>
      <c r="OLE33" s="49"/>
      <c r="OLF33" s="49"/>
      <c r="OLG33" s="49"/>
      <c r="OLH33" s="49"/>
      <c r="OLI33" s="49"/>
      <c r="OLJ33" s="49"/>
      <c r="OLK33" s="49"/>
      <c r="OLL33" s="49"/>
      <c r="OLM33" s="49"/>
      <c r="OLN33" s="49"/>
      <c r="OLO33" s="49"/>
      <c r="OLP33" s="49"/>
      <c r="OLQ33" s="49"/>
      <c r="OLR33" s="49"/>
      <c r="OLS33" s="49"/>
      <c r="OLT33" s="49"/>
      <c r="OLU33" s="49"/>
      <c r="OLV33" s="49"/>
      <c r="OLW33" s="49"/>
      <c r="OLX33" s="49"/>
      <c r="OLY33" s="49"/>
      <c r="OLZ33" s="49"/>
      <c r="OMA33" s="49"/>
      <c r="OMB33" s="49"/>
      <c r="OMC33" s="49"/>
      <c r="OMD33" s="49"/>
      <c r="OME33" s="49"/>
      <c r="OMF33" s="49"/>
      <c r="OMG33" s="49"/>
      <c r="OMH33" s="49"/>
      <c r="OMI33" s="49"/>
      <c r="OMJ33" s="49"/>
      <c r="OMK33" s="49"/>
      <c r="OML33" s="49"/>
      <c r="OMM33" s="49"/>
      <c r="OMN33" s="49"/>
      <c r="OMO33" s="49"/>
      <c r="OMP33" s="49"/>
      <c r="OMQ33" s="49"/>
      <c r="OMR33" s="49"/>
      <c r="OMS33" s="49"/>
      <c r="OMT33" s="49"/>
      <c r="OMU33" s="49"/>
      <c r="OMV33" s="49"/>
      <c r="OMW33" s="49"/>
      <c r="OMX33" s="49"/>
      <c r="OMY33" s="49"/>
      <c r="OMZ33" s="49"/>
      <c r="ONA33" s="49"/>
      <c r="ONB33" s="49"/>
      <c r="ONC33" s="49"/>
      <c r="OND33" s="49"/>
      <c r="ONE33" s="49"/>
      <c r="ONF33" s="49"/>
      <c r="ONG33" s="49"/>
      <c r="ONH33" s="49"/>
      <c r="ONI33" s="49"/>
      <c r="ONJ33" s="49"/>
      <c r="ONK33" s="49"/>
      <c r="ONL33" s="49"/>
      <c r="ONM33" s="49"/>
      <c r="ONN33" s="49"/>
      <c r="ONO33" s="49"/>
      <c r="ONP33" s="49"/>
      <c r="ONQ33" s="49"/>
      <c r="ONR33" s="49"/>
      <c r="ONS33" s="49"/>
      <c r="ONT33" s="49"/>
      <c r="ONU33" s="49"/>
      <c r="ONV33" s="49"/>
      <c r="ONW33" s="49"/>
      <c r="ONX33" s="49"/>
      <c r="ONY33" s="49"/>
      <c r="ONZ33" s="49"/>
      <c r="OOA33" s="49"/>
      <c r="OOB33" s="49"/>
      <c r="OOC33" s="49"/>
      <c r="OOD33" s="49"/>
      <c r="OOE33" s="49"/>
      <c r="OOF33" s="49"/>
      <c r="OOG33" s="49"/>
      <c r="OOH33" s="49"/>
      <c r="OOI33" s="49"/>
      <c r="OOJ33" s="49"/>
      <c r="OOK33" s="49"/>
      <c r="OOL33" s="49"/>
      <c r="OOM33" s="49"/>
      <c r="OON33" s="49"/>
      <c r="OOO33" s="49"/>
      <c r="OOP33" s="49"/>
      <c r="OOQ33" s="49"/>
      <c r="OOR33" s="49"/>
      <c r="OOS33" s="49"/>
      <c r="OOT33" s="49"/>
      <c r="OOU33" s="49"/>
      <c r="OOV33" s="49"/>
      <c r="OOW33" s="49"/>
      <c r="OOX33" s="49"/>
      <c r="OOY33" s="49"/>
      <c r="OOZ33" s="49"/>
      <c r="OPA33" s="49"/>
      <c r="OPB33" s="49"/>
      <c r="OPC33" s="49"/>
      <c r="OPD33" s="49"/>
      <c r="OPE33" s="49"/>
      <c r="OPF33" s="49"/>
      <c r="OPG33" s="49"/>
      <c r="OPH33" s="49"/>
      <c r="OPI33" s="49"/>
      <c r="OPJ33" s="49"/>
      <c r="OPK33" s="49"/>
      <c r="OPL33" s="49"/>
      <c r="OPM33" s="49"/>
      <c r="OPN33" s="49"/>
      <c r="OPO33" s="49"/>
      <c r="OPP33" s="49"/>
      <c r="OPQ33" s="49"/>
      <c r="OPR33" s="49"/>
      <c r="OPS33" s="49"/>
      <c r="OPT33" s="49"/>
      <c r="OPU33" s="49"/>
      <c r="OPV33" s="49"/>
      <c r="OPW33" s="49"/>
      <c r="OPX33" s="49"/>
      <c r="OPY33" s="49"/>
      <c r="OPZ33" s="49"/>
      <c r="OQA33" s="49"/>
      <c r="OQB33" s="49"/>
      <c r="OQC33" s="49"/>
      <c r="OQD33" s="49"/>
      <c r="OQE33" s="49"/>
      <c r="OQF33" s="49"/>
      <c r="OQG33" s="49"/>
      <c r="OQH33" s="49"/>
      <c r="OQI33" s="49"/>
      <c r="OQJ33" s="49"/>
      <c r="OQK33" s="49"/>
      <c r="OQL33" s="49"/>
      <c r="OQM33" s="49"/>
      <c r="OQN33" s="49"/>
      <c r="OQO33" s="49"/>
      <c r="OQP33" s="49"/>
      <c r="OQQ33" s="49"/>
      <c r="OQR33" s="49"/>
      <c r="OQS33" s="49"/>
      <c r="OQT33" s="49"/>
      <c r="OQU33" s="49"/>
      <c r="OQV33" s="49"/>
      <c r="OQW33" s="49"/>
      <c r="OQX33" s="49"/>
      <c r="OQY33" s="49"/>
      <c r="OQZ33" s="49"/>
      <c r="ORA33" s="49"/>
      <c r="ORB33" s="49"/>
      <c r="ORC33" s="49"/>
      <c r="ORD33" s="49"/>
      <c r="ORE33" s="49"/>
      <c r="ORF33" s="49"/>
      <c r="ORG33" s="49"/>
      <c r="ORH33" s="49"/>
      <c r="ORI33" s="49"/>
      <c r="ORJ33" s="49"/>
      <c r="ORK33" s="49"/>
      <c r="ORL33" s="49"/>
      <c r="ORM33" s="49"/>
      <c r="ORN33" s="49"/>
      <c r="ORO33" s="49"/>
      <c r="ORP33" s="49"/>
      <c r="ORQ33" s="49"/>
      <c r="ORR33" s="49"/>
      <c r="ORS33" s="49"/>
      <c r="ORT33" s="49"/>
      <c r="ORU33" s="49"/>
      <c r="ORV33" s="49"/>
      <c r="ORW33" s="49"/>
      <c r="ORX33" s="49"/>
      <c r="ORY33" s="49"/>
      <c r="ORZ33" s="49"/>
      <c r="OSA33" s="49"/>
      <c r="OSB33" s="49"/>
      <c r="OSC33" s="49"/>
      <c r="OSD33" s="49"/>
      <c r="OSE33" s="49"/>
      <c r="OSF33" s="49"/>
      <c r="OSG33" s="49"/>
      <c r="OSH33" s="49"/>
      <c r="OSI33" s="49"/>
      <c r="OSJ33" s="49"/>
      <c r="OSK33" s="49"/>
      <c r="OSL33" s="49"/>
      <c r="OSM33" s="49"/>
      <c r="OSN33" s="49"/>
      <c r="OSO33" s="49"/>
      <c r="OSP33" s="49"/>
      <c r="OSQ33" s="49"/>
      <c r="OSR33" s="49"/>
      <c r="OSS33" s="49"/>
      <c r="OST33" s="49"/>
      <c r="OSU33" s="49"/>
      <c r="OSV33" s="49"/>
      <c r="OSW33" s="49"/>
      <c r="OSX33" s="49"/>
      <c r="OSY33" s="49"/>
      <c r="OSZ33" s="49"/>
      <c r="OTA33" s="49"/>
      <c r="OTB33" s="49"/>
      <c r="OTC33" s="49"/>
      <c r="OTD33" s="49"/>
      <c r="OTE33" s="49"/>
      <c r="OTF33" s="49"/>
      <c r="OTG33" s="49"/>
      <c r="OTH33" s="49"/>
      <c r="OTI33" s="49"/>
      <c r="OTJ33" s="49"/>
      <c r="OTK33" s="49"/>
      <c r="OTL33" s="49"/>
      <c r="OTM33" s="49"/>
      <c r="OTN33" s="49"/>
      <c r="OTO33" s="49"/>
      <c r="OTP33" s="49"/>
      <c r="OTQ33" s="49"/>
      <c r="OTR33" s="49"/>
      <c r="OTS33" s="49"/>
      <c r="OTT33" s="49"/>
      <c r="OTU33" s="49"/>
      <c r="OTV33" s="49"/>
      <c r="OTW33" s="49"/>
      <c r="OTX33" s="49"/>
      <c r="OTY33" s="49"/>
      <c r="OTZ33" s="49"/>
      <c r="OUA33" s="49"/>
      <c r="OUB33" s="49"/>
      <c r="OUC33" s="49"/>
      <c r="OUD33" s="49"/>
      <c r="OUE33" s="49"/>
      <c r="OUF33" s="49"/>
      <c r="OUG33" s="49"/>
      <c r="OUH33" s="49"/>
      <c r="OUI33" s="49"/>
      <c r="OUJ33" s="49"/>
      <c r="OUK33" s="49"/>
      <c r="OUL33" s="49"/>
      <c r="OUM33" s="49"/>
      <c r="OUN33" s="49"/>
      <c r="OUO33" s="49"/>
      <c r="OUP33" s="49"/>
      <c r="OUQ33" s="49"/>
      <c r="OUR33" s="49"/>
      <c r="OUS33" s="49"/>
      <c r="OUT33" s="49"/>
      <c r="OUU33" s="49"/>
      <c r="OUV33" s="49"/>
      <c r="OUW33" s="49"/>
      <c r="OUX33" s="49"/>
      <c r="OUY33" s="49"/>
      <c r="OUZ33" s="49"/>
      <c r="OVA33" s="49"/>
      <c r="OVB33" s="49"/>
      <c r="OVC33" s="49"/>
      <c r="OVD33" s="49"/>
      <c r="OVE33" s="49"/>
      <c r="OVF33" s="49"/>
      <c r="OVG33" s="49"/>
      <c r="OVH33" s="49"/>
      <c r="OVI33" s="49"/>
      <c r="OVJ33" s="49"/>
      <c r="OVK33" s="49"/>
      <c r="OVL33" s="49"/>
      <c r="OVM33" s="49"/>
      <c r="OVN33" s="49"/>
      <c r="OVO33" s="49"/>
      <c r="OVP33" s="49"/>
      <c r="OVQ33" s="49"/>
      <c r="OVR33" s="49"/>
      <c r="OVS33" s="49"/>
      <c r="OVT33" s="49"/>
      <c r="OVU33" s="49"/>
      <c r="OVV33" s="49"/>
      <c r="OVW33" s="49"/>
      <c r="OVX33" s="49"/>
      <c r="OVY33" s="49"/>
      <c r="OVZ33" s="49"/>
      <c r="OWA33" s="49"/>
      <c r="OWB33" s="49"/>
      <c r="OWC33" s="49"/>
      <c r="OWD33" s="49"/>
      <c r="OWE33" s="49"/>
      <c r="OWF33" s="49"/>
      <c r="OWG33" s="49"/>
      <c r="OWH33" s="49"/>
      <c r="OWI33" s="49"/>
      <c r="OWJ33" s="49"/>
      <c r="OWK33" s="49"/>
      <c r="OWL33" s="49"/>
      <c r="OWM33" s="49"/>
      <c r="OWN33" s="49"/>
      <c r="OWO33" s="49"/>
      <c r="OWP33" s="49"/>
      <c r="OWQ33" s="49"/>
      <c r="OWR33" s="49"/>
      <c r="OWS33" s="49"/>
      <c r="OWT33" s="49"/>
      <c r="OWU33" s="49"/>
      <c r="OWV33" s="49"/>
      <c r="OWW33" s="49"/>
      <c r="OWX33" s="49"/>
      <c r="OWY33" s="49"/>
      <c r="OWZ33" s="49"/>
      <c r="OXA33" s="49"/>
      <c r="OXB33" s="49"/>
      <c r="OXC33" s="49"/>
      <c r="OXD33" s="49"/>
      <c r="OXE33" s="49"/>
      <c r="OXF33" s="49"/>
      <c r="OXG33" s="49"/>
      <c r="OXH33" s="49"/>
      <c r="OXI33" s="49"/>
      <c r="OXJ33" s="49"/>
      <c r="OXK33" s="49"/>
      <c r="OXL33" s="49"/>
      <c r="OXM33" s="49"/>
      <c r="OXN33" s="49"/>
      <c r="OXO33" s="49"/>
      <c r="OXP33" s="49"/>
      <c r="OXQ33" s="49"/>
      <c r="OXR33" s="49"/>
      <c r="OXS33" s="49"/>
      <c r="OXT33" s="49"/>
      <c r="OXU33" s="49"/>
      <c r="OXV33" s="49"/>
      <c r="OXW33" s="49"/>
      <c r="OXX33" s="49"/>
      <c r="OXY33" s="49"/>
      <c r="OXZ33" s="49"/>
      <c r="OYA33" s="49"/>
      <c r="OYB33" s="49"/>
      <c r="OYC33" s="49"/>
      <c r="OYD33" s="49"/>
      <c r="OYE33" s="49"/>
      <c r="OYF33" s="49"/>
      <c r="OYG33" s="49"/>
      <c r="OYH33" s="49"/>
      <c r="OYI33" s="49"/>
      <c r="OYJ33" s="49"/>
      <c r="OYK33" s="49"/>
      <c r="OYL33" s="49"/>
      <c r="OYM33" s="49"/>
      <c r="OYN33" s="49"/>
      <c r="OYO33" s="49"/>
      <c r="OYP33" s="49"/>
      <c r="OYQ33" s="49"/>
      <c r="OYR33" s="49"/>
      <c r="OYS33" s="49"/>
      <c r="OYT33" s="49"/>
      <c r="OYU33" s="49"/>
      <c r="OYV33" s="49"/>
      <c r="OYW33" s="49"/>
      <c r="OYX33" s="49"/>
      <c r="OYY33" s="49"/>
      <c r="OYZ33" s="49"/>
      <c r="OZA33" s="49"/>
      <c r="OZB33" s="49"/>
      <c r="OZC33" s="49"/>
      <c r="OZD33" s="49"/>
      <c r="OZE33" s="49"/>
      <c r="OZF33" s="49"/>
      <c r="OZG33" s="49"/>
      <c r="OZH33" s="49"/>
      <c r="OZI33" s="49"/>
      <c r="OZJ33" s="49"/>
      <c r="OZK33" s="49"/>
      <c r="OZL33" s="49"/>
      <c r="OZM33" s="49"/>
      <c r="OZN33" s="49"/>
      <c r="OZO33" s="49"/>
      <c r="OZP33" s="49"/>
      <c r="OZQ33" s="49"/>
      <c r="OZR33" s="49"/>
      <c r="OZS33" s="49"/>
      <c r="OZT33" s="49"/>
      <c r="OZU33" s="49"/>
      <c r="OZV33" s="49"/>
      <c r="OZW33" s="49"/>
      <c r="OZX33" s="49"/>
      <c r="OZY33" s="49"/>
      <c r="OZZ33" s="49"/>
      <c r="PAA33" s="49"/>
      <c r="PAB33" s="49"/>
      <c r="PAC33" s="49"/>
      <c r="PAD33" s="49"/>
      <c r="PAE33" s="49"/>
      <c r="PAF33" s="49"/>
      <c r="PAG33" s="49"/>
      <c r="PAH33" s="49"/>
      <c r="PAI33" s="49"/>
      <c r="PAJ33" s="49"/>
      <c r="PAK33" s="49"/>
      <c r="PAL33" s="49"/>
      <c r="PAM33" s="49"/>
      <c r="PAN33" s="49"/>
      <c r="PAO33" s="49"/>
      <c r="PAP33" s="49"/>
      <c r="PAQ33" s="49"/>
      <c r="PAR33" s="49"/>
      <c r="PAS33" s="49"/>
      <c r="PAT33" s="49"/>
      <c r="PAU33" s="49"/>
      <c r="PAV33" s="49"/>
      <c r="PAW33" s="49"/>
      <c r="PAX33" s="49"/>
      <c r="PAY33" s="49"/>
      <c r="PAZ33" s="49"/>
      <c r="PBA33" s="49"/>
      <c r="PBB33" s="49"/>
      <c r="PBC33" s="49"/>
      <c r="PBD33" s="49"/>
      <c r="PBE33" s="49"/>
      <c r="PBF33" s="49"/>
      <c r="PBG33" s="49"/>
      <c r="PBH33" s="49"/>
      <c r="PBI33" s="49"/>
      <c r="PBJ33" s="49"/>
      <c r="PBK33" s="49"/>
      <c r="PBL33" s="49"/>
      <c r="PBM33" s="49"/>
      <c r="PBN33" s="49"/>
      <c r="PBO33" s="49"/>
      <c r="PBP33" s="49"/>
      <c r="PBQ33" s="49"/>
      <c r="PBR33" s="49"/>
      <c r="PBS33" s="49"/>
      <c r="PBT33" s="49"/>
      <c r="PBU33" s="49"/>
      <c r="PBV33" s="49"/>
      <c r="PBW33" s="49"/>
      <c r="PBX33" s="49"/>
      <c r="PBY33" s="49"/>
      <c r="PBZ33" s="49"/>
      <c r="PCA33" s="49"/>
      <c r="PCB33" s="49"/>
      <c r="PCC33" s="49"/>
      <c r="PCD33" s="49"/>
      <c r="PCE33" s="49"/>
      <c r="PCF33" s="49"/>
      <c r="PCG33" s="49"/>
      <c r="PCH33" s="49"/>
      <c r="PCI33" s="49"/>
      <c r="PCJ33" s="49"/>
      <c r="PCK33" s="49"/>
      <c r="PCL33" s="49"/>
      <c r="PCM33" s="49"/>
      <c r="PCN33" s="49"/>
      <c r="PCO33" s="49"/>
      <c r="PCP33" s="49"/>
      <c r="PCQ33" s="49"/>
      <c r="PCR33" s="49"/>
      <c r="PCS33" s="49"/>
      <c r="PCT33" s="49"/>
      <c r="PCU33" s="49"/>
      <c r="PCV33" s="49"/>
      <c r="PCW33" s="49"/>
      <c r="PCX33" s="49"/>
      <c r="PCY33" s="49"/>
      <c r="PCZ33" s="49"/>
      <c r="PDA33" s="49"/>
      <c r="PDB33" s="49"/>
      <c r="PDC33" s="49"/>
      <c r="PDD33" s="49"/>
      <c r="PDE33" s="49"/>
      <c r="PDF33" s="49"/>
      <c r="PDG33" s="49"/>
      <c r="PDH33" s="49"/>
      <c r="PDI33" s="49"/>
      <c r="PDJ33" s="49"/>
      <c r="PDK33" s="49"/>
      <c r="PDL33" s="49"/>
      <c r="PDM33" s="49"/>
      <c r="PDN33" s="49"/>
      <c r="PDO33" s="49"/>
      <c r="PDP33" s="49"/>
      <c r="PDQ33" s="49"/>
      <c r="PDR33" s="49"/>
      <c r="PDS33" s="49"/>
      <c r="PDT33" s="49"/>
      <c r="PDU33" s="49"/>
      <c r="PDV33" s="49"/>
      <c r="PDW33" s="49"/>
      <c r="PDX33" s="49"/>
      <c r="PDY33" s="49"/>
      <c r="PDZ33" s="49"/>
      <c r="PEA33" s="49"/>
      <c r="PEB33" s="49"/>
      <c r="PEC33" s="49"/>
      <c r="PED33" s="49"/>
      <c r="PEE33" s="49"/>
      <c r="PEF33" s="49"/>
      <c r="PEG33" s="49"/>
      <c r="PEH33" s="49"/>
      <c r="PEI33" s="49"/>
      <c r="PEJ33" s="49"/>
      <c r="PEK33" s="49"/>
      <c r="PEL33" s="49"/>
      <c r="PEM33" s="49"/>
      <c r="PEN33" s="49"/>
      <c r="PEO33" s="49"/>
      <c r="PEP33" s="49"/>
      <c r="PEQ33" s="49"/>
      <c r="PER33" s="49"/>
      <c r="PES33" s="49"/>
      <c r="PET33" s="49"/>
      <c r="PEU33" s="49"/>
      <c r="PEV33" s="49"/>
      <c r="PEW33" s="49"/>
      <c r="PEX33" s="49"/>
      <c r="PEY33" s="49"/>
      <c r="PEZ33" s="49"/>
      <c r="PFA33" s="49"/>
      <c r="PFB33" s="49"/>
      <c r="PFC33" s="49"/>
      <c r="PFD33" s="49"/>
      <c r="PFE33" s="49"/>
      <c r="PFF33" s="49"/>
      <c r="PFG33" s="49"/>
      <c r="PFH33" s="49"/>
      <c r="PFI33" s="49"/>
      <c r="PFJ33" s="49"/>
      <c r="PFK33" s="49"/>
      <c r="PFL33" s="49"/>
      <c r="PFM33" s="49"/>
      <c r="PFN33" s="49"/>
      <c r="PFO33" s="49"/>
      <c r="PFP33" s="49"/>
      <c r="PFQ33" s="49"/>
      <c r="PFR33" s="49"/>
      <c r="PFS33" s="49"/>
      <c r="PFT33" s="49"/>
      <c r="PFU33" s="49"/>
      <c r="PFV33" s="49"/>
      <c r="PFW33" s="49"/>
      <c r="PFX33" s="49"/>
      <c r="PFY33" s="49"/>
      <c r="PFZ33" s="49"/>
      <c r="PGA33" s="49"/>
      <c r="PGB33" s="49"/>
      <c r="PGC33" s="49"/>
      <c r="PGD33" s="49"/>
      <c r="PGE33" s="49"/>
      <c r="PGF33" s="49"/>
      <c r="PGG33" s="49"/>
      <c r="PGH33" s="49"/>
      <c r="PGI33" s="49"/>
      <c r="PGJ33" s="49"/>
      <c r="PGK33" s="49"/>
      <c r="PGL33" s="49"/>
      <c r="PGM33" s="49"/>
      <c r="PGN33" s="49"/>
      <c r="PGO33" s="49"/>
      <c r="PGP33" s="49"/>
      <c r="PGQ33" s="49"/>
      <c r="PGR33" s="49"/>
      <c r="PGS33" s="49"/>
      <c r="PGT33" s="49"/>
      <c r="PGU33" s="49"/>
      <c r="PGV33" s="49"/>
      <c r="PGW33" s="49"/>
      <c r="PGX33" s="49"/>
      <c r="PGY33" s="49"/>
      <c r="PGZ33" s="49"/>
      <c r="PHA33" s="49"/>
      <c r="PHB33" s="49"/>
      <c r="PHC33" s="49"/>
      <c r="PHD33" s="49"/>
      <c r="PHE33" s="49"/>
      <c r="PHF33" s="49"/>
      <c r="PHG33" s="49"/>
      <c r="PHH33" s="49"/>
      <c r="PHI33" s="49"/>
      <c r="PHJ33" s="49"/>
      <c r="PHK33" s="49"/>
      <c r="PHL33" s="49"/>
      <c r="PHM33" s="49"/>
      <c r="PHN33" s="49"/>
      <c r="PHO33" s="49"/>
      <c r="PHP33" s="49"/>
      <c r="PHQ33" s="49"/>
      <c r="PHR33" s="49"/>
      <c r="PHS33" s="49"/>
      <c r="PHT33" s="49"/>
      <c r="PHU33" s="49"/>
      <c r="PHV33" s="49"/>
      <c r="PHW33" s="49"/>
      <c r="PHX33" s="49"/>
      <c r="PHY33" s="49"/>
      <c r="PHZ33" s="49"/>
      <c r="PIA33" s="49"/>
      <c r="PIB33" s="49"/>
      <c r="PIC33" s="49"/>
      <c r="PID33" s="49"/>
      <c r="PIE33" s="49"/>
      <c r="PIF33" s="49"/>
      <c r="PIG33" s="49"/>
      <c r="PIH33" s="49"/>
      <c r="PII33" s="49"/>
      <c r="PIJ33" s="49"/>
      <c r="PIK33" s="49"/>
      <c r="PIL33" s="49"/>
      <c r="PIM33" s="49"/>
      <c r="PIN33" s="49"/>
      <c r="PIO33" s="49"/>
      <c r="PIP33" s="49"/>
      <c r="PIQ33" s="49"/>
      <c r="PIR33" s="49"/>
      <c r="PIS33" s="49"/>
      <c r="PIT33" s="49"/>
      <c r="PIU33" s="49"/>
      <c r="PIV33" s="49"/>
      <c r="PIW33" s="49"/>
      <c r="PIX33" s="49"/>
      <c r="PIY33" s="49"/>
      <c r="PIZ33" s="49"/>
      <c r="PJA33" s="49"/>
      <c r="PJB33" s="49"/>
      <c r="PJC33" s="49"/>
      <c r="PJD33" s="49"/>
      <c r="PJE33" s="49"/>
      <c r="PJF33" s="49"/>
      <c r="PJG33" s="49"/>
      <c r="PJH33" s="49"/>
      <c r="PJI33" s="49"/>
      <c r="PJJ33" s="49"/>
      <c r="PJK33" s="49"/>
      <c r="PJL33" s="49"/>
      <c r="PJM33" s="49"/>
      <c r="PJN33" s="49"/>
      <c r="PJO33" s="49"/>
      <c r="PJP33" s="49"/>
      <c r="PJQ33" s="49"/>
      <c r="PJR33" s="49"/>
      <c r="PJS33" s="49"/>
      <c r="PJT33" s="49"/>
      <c r="PJU33" s="49"/>
      <c r="PJV33" s="49"/>
      <c r="PJW33" s="49"/>
      <c r="PJX33" s="49"/>
      <c r="PJY33" s="49"/>
      <c r="PJZ33" s="49"/>
      <c r="PKA33" s="49"/>
      <c r="PKB33" s="49"/>
      <c r="PKC33" s="49"/>
      <c r="PKD33" s="49"/>
      <c r="PKE33" s="49"/>
      <c r="PKF33" s="49"/>
      <c r="PKG33" s="49"/>
      <c r="PKH33" s="49"/>
      <c r="PKI33" s="49"/>
      <c r="PKJ33" s="49"/>
      <c r="PKK33" s="49"/>
      <c r="PKL33" s="49"/>
      <c r="PKM33" s="49"/>
      <c r="PKN33" s="49"/>
      <c r="PKO33" s="49"/>
      <c r="PKP33" s="49"/>
      <c r="PKQ33" s="49"/>
      <c r="PKR33" s="49"/>
      <c r="PKS33" s="49"/>
      <c r="PKT33" s="49"/>
      <c r="PKU33" s="49"/>
      <c r="PKV33" s="49"/>
      <c r="PKW33" s="49"/>
      <c r="PKX33" s="49"/>
      <c r="PKY33" s="49"/>
      <c r="PKZ33" s="49"/>
      <c r="PLA33" s="49"/>
      <c r="PLB33" s="49"/>
      <c r="PLC33" s="49"/>
      <c r="PLD33" s="49"/>
      <c r="PLE33" s="49"/>
      <c r="PLF33" s="49"/>
      <c r="PLG33" s="49"/>
      <c r="PLH33" s="49"/>
      <c r="PLI33" s="49"/>
      <c r="PLJ33" s="49"/>
      <c r="PLK33" s="49"/>
      <c r="PLL33" s="49"/>
      <c r="PLM33" s="49"/>
      <c r="PLN33" s="49"/>
      <c r="PLO33" s="49"/>
      <c r="PLP33" s="49"/>
      <c r="PLQ33" s="49"/>
      <c r="PLR33" s="49"/>
      <c r="PLS33" s="49"/>
      <c r="PLT33" s="49"/>
      <c r="PLU33" s="49"/>
      <c r="PLV33" s="49"/>
      <c r="PLW33" s="49"/>
      <c r="PLX33" s="49"/>
      <c r="PLY33" s="49"/>
      <c r="PLZ33" s="49"/>
      <c r="PMA33" s="49"/>
      <c r="PMB33" s="49"/>
      <c r="PMC33" s="49"/>
      <c r="PMD33" s="49"/>
      <c r="PME33" s="49"/>
      <c r="PMF33" s="49"/>
      <c r="PMG33" s="49"/>
      <c r="PMH33" s="49"/>
      <c r="PMI33" s="49"/>
      <c r="PMJ33" s="49"/>
      <c r="PMK33" s="49"/>
      <c r="PML33" s="49"/>
      <c r="PMM33" s="49"/>
      <c r="PMN33" s="49"/>
      <c r="PMO33" s="49"/>
      <c r="PMP33" s="49"/>
      <c r="PMQ33" s="49"/>
      <c r="PMR33" s="49"/>
      <c r="PMS33" s="49"/>
      <c r="PMT33" s="49"/>
      <c r="PMU33" s="49"/>
      <c r="PMV33" s="49"/>
      <c r="PMW33" s="49"/>
      <c r="PMX33" s="49"/>
      <c r="PMY33" s="49"/>
      <c r="PMZ33" s="49"/>
      <c r="PNA33" s="49"/>
      <c r="PNB33" s="49"/>
      <c r="PNC33" s="49"/>
      <c r="PND33" s="49"/>
      <c r="PNE33" s="49"/>
      <c r="PNF33" s="49"/>
      <c r="PNG33" s="49"/>
      <c r="PNH33" s="49"/>
      <c r="PNI33" s="49"/>
      <c r="PNJ33" s="49"/>
      <c r="PNK33" s="49"/>
      <c r="PNL33" s="49"/>
      <c r="PNM33" s="49"/>
      <c r="PNN33" s="49"/>
      <c r="PNO33" s="49"/>
      <c r="PNP33" s="49"/>
      <c r="PNQ33" s="49"/>
      <c r="PNR33" s="49"/>
      <c r="PNS33" s="49"/>
      <c r="PNT33" s="49"/>
      <c r="PNU33" s="49"/>
      <c r="PNV33" s="49"/>
      <c r="PNW33" s="49"/>
      <c r="PNX33" s="49"/>
      <c r="PNY33" s="49"/>
      <c r="PNZ33" s="49"/>
      <c r="POA33" s="49"/>
      <c r="POB33" s="49"/>
      <c r="POC33" s="49"/>
      <c r="POD33" s="49"/>
      <c r="POE33" s="49"/>
      <c r="POF33" s="49"/>
      <c r="POG33" s="49"/>
      <c r="POH33" s="49"/>
      <c r="POI33" s="49"/>
      <c r="POJ33" s="49"/>
      <c r="POK33" s="49"/>
      <c r="POL33" s="49"/>
      <c r="POM33" s="49"/>
      <c r="PON33" s="49"/>
      <c r="POO33" s="49"/>
      <c r="POP33" s="49"/>
      <c r="POQ33" s="49"/>
      <c r="POR33" s="49"/>
      <c r="POS33" s="49"/>
      <c r="POT33" s="49"/>
      <c r="POU33" s="49"/>
      <c r="POV33" s="49"/>
      <c r="POW33" s="49"/>
      <c r="POX33" s="49"/>
      <c r="POY33" s="49"/>
      <c r="POZ33" s="49"/>
      <c r="PPA33" s="49"/>
      <c r="PPB33" s="49"/>
      <c r="PPC33" s="49"/>
      <c r="PPD33" s="49"/>
      <c r="PPE33" s="49"/>
      <c r="PPF33" s="49"/>
      <c r="PPG33" s="49"/>
      <c r="PPH33" s="49"/>
      <c r="PPI33" s="49"/>
      <c r="PPJ33" s="49"/>
      <c r="PPK33" s="49"/>
      <c r="PPL33" s="49"/>
      <c r="PPM33" s="49"/>
      <c r="PPN33" s="49"/>
      <c r="PPO33" s="49"/>
      <c r="PPP33" s="49"/>
      <c r="PPQ33" s="49"/>
      <c r="PPR33" s="49"/>
      <c r="PPS33" s="49"/>
      <c r="PPT33" s="49"/>
      <c r="PPU33" s="49"/>
      <c r="PPV33" s="49"/>
      <c r="PPW33" s="49"/>
      <c r="PPX33" s="49"/>
      <c r="PPY33" s="49"/>
      <c r="PPZ33" s="49"/>
      <c r="PQA33" s="49"/>
      <c r="PQB33" s="49"/>
      <c r="PQC33" s="49"/>
      <c r="PQD33" s="49"/>
      <c r="PQE33" s="49"/>
      <c r="PQF33" s="49"/>
      <c r="PQG33" s="49"/>
      <c r="PQH33" s="49"/>
      <c r="PQI33" s="49"/>
      <c r="PQJ33" s="49"/>
      <c r="PQK33" s="49"/>
      <c r="PQL33" s="49"/>
      <c r="PQM33" s="49"/>
      <c r="PQN33" s="49"/>
      <c r="PQO33" s="49"/>
      <c r="PQP33" s="49"/>
      <c r="PQQ33" s="49"/>
      <c r="PQR33" s="49"/>
      <c r="PQS33" s="49"/>
      <c r="PQT33" s="49"/>
      <c r="PQU33" s="49"/>
      <c r="PQV33" s="49"/>
      <c r="PQW33" s="49"/>
      <c r="PQX33" s="49"/>
      <c r="PQY33" s="49"/>
      <c r="PQZ33" s="49"/>
      <c r="PRA33" s="49"/>
      <c r="PRB33" s="49"/>
      <c r="PRC33" s="49"/>
      <c r="PRD33" s="49"/>
      <c r="PRE33" s="49"/>
      <c r="PRF33" s="49"/>
      <c r="PRG33" s="49"/>
      <c r="PRH33" s="49"/>
      <c r="PRI33" s="49"/>
      <c r="PRJ33" s="49"/>
      <c r="PRK33" s="49"/>
      <c r="PRL33" s="49"/>
      <c r="PRM33" s="49"/>
      <c r="PRN33" s="49"/>
      <c r="PRO33" s="49"/>
      <c r="PRP33" s="49"/>
      <c r="PRQ33" s="49"/>
      <c r="PRR33" s="49"/>
      <c r="PRS33" s="49"/>
      <c r="PRT33" s="49"/>
      <c r="PRU33" s="49"/>
      <c r="PRV33" s="49"/>
      <c r="PRW33" s="49"/>
      <c r="PRX33" s="49"/>
      <c r="PRY33" s="49"/>
      <c r="PRZ33" s="49"/>
      <c r="PSA33" s="49"/>
      <c r="PSB33" s="49"/>
      <c r="PSC33" s="49"/>
      <c r="PSD33" s="49"/>
      <c r="PSE33" s="49"/>
      <c r="PSF33" s="49"/>
      <c r="PSG33" s="49"/>
      <c r="PSH33" s="49"/>
      <c r="PSI33" s="49"/>
      <c r="PSJ33" s="49"/>
      <c r="PSK33" s="49"/>
      <c r="PSL33" s="49"/>
      <c r="PSM33" s="49"/>
      <c r="PSN33" s="49"/>
      <c r="PSO33" s="49"/>
      <c r="PSP33" s="49"/>
      <c r="PSQ33" s="49"/>
      <c r="PSR33" s="49"/>
      <c r="PSS33" s="49"/>
      <c r="PST33" s="49"/>
      <c r="PSU33" s="49"/>
      <c r="PSV33" s="49"/>
      <c r="PSW33" s="49"/>
      <c r="PSX33" s="49"/>
      <c r="PSY33" s="49"/>
      <c r="PSZ33" s="49"/>
      <c r="PTA33" s="49"/>
      <c r="PTB33" s="49"/>
      <c r="PTC33" s="49"/>
      <c r="PTD33" s="49"/>
      <c r="PTE33" s="49"/>
      <c r="PTF33" s="49"/>
      <c r="PTG33" s="49"/>
      <c r="PTH33" s="49"/>
      <c r="PTI33" s="49"/>
      <c r="PTJ33" s="49"/>
      <c r="PTK33" s="49"/>
      <c r="PTL33" s="49"/>
      <c r="PTM33" s="49"/>
      <c r="PTN33" s="49"/>
      <c r="PTO33" s="49"/>
      <c r="PTP33" s="49"/>
      <c r="PTQ33" s="49"/>
      <c r="PTR33" s="49"/>
      <c r="PTS33" s="49"/>
      <c r="PTT33" s="49"/>
      <c r="PTU33" s="49"/>
      <c r="PTV33" s="49"/>
      <c r="PTW33" s="49"/>
      <c r="PTX33" s="49"/>
      <c r="PTY33" s="49"/>
      <c r="PTZ33" s="49"/>
      <c r="PUA33" s="49"/>
      <c r="PUB33" s="49"/>
      <c r="PUC33" s="49"/>
      <c r="PUD33" s="49"/>
      <c r="PUE33" s="49"/>
      <c r="PUF33" s="49"/>
      <c r="PUG33" s="49"/>
      <c r="PUH33" s="49"/>
      <c r="PUI33" s="49"/>
      <c r="PUJ33" s="49"/>
      <c r="PUK33" s="49"/>
      <c r="PUL33" s="49"/>
      <c r="PUM33" s="49"/>
      <c r="PUN33" s="49"/>
      <c r="PUO33" s="49"/>
      <c r="PUP33" s="49"/>
      <c r="PUQ33" s="49"/>
      <c r="PUR33" s="49"/>
      <c r="PUS33" s="49"/>
      <c r="PUT33" s="49"/>
      <c r="PUU33" s="49"/>
      <c r="PUV33" s="49"/>
      <c r="PUW33" s="49"/>
      <c r="PUX33" s="49"/>
      <c r="PUY33" s="49"/>
      <c r="PUZ33" s="49"/>
      <c r="PVA33" s="49"/>
      <c r="PVB33" s="49"/>
      <c r="PVC33" s="49"/>
      <c r="PVD33" s="49"/>
      <c r="PVE33" s="49"/>
      <c r="PVF33" s="49"/>
      <c r="PVG33" s="49"/>
      <c r="PVH33" s="49"/>
      <c r="PVI33" s="49"/>
      <c r="PVJ33" s="49"/>
      <c r="PVK33" s="49"/>
      <c r="PVL33" s="49"/>
      <c r="PVM33" s="49"/>
      <c r="PVN33" s="49"/>
      <c r="PVO33" s="49"/>
      <c r="PVP33" s="49"/>
      <c r="PVQ33" s="49"/>
      <c r="PVR33" s="49"/>
      <c r="PVS33" s="49"/>
      <c r="PVT33" s="49"/>
      <c r="PVU33" s="49"/>
      <c r="PVV33" s="49"/>
      <c r="PVW33" s="49"/>
      <c r="PVX33" s="49"/>
      <c r="PVY33" s="49"/>
      <c r="PVZ33" s="49"/>
      <c r="PWA33" s="49"/>
      <c r="PWB33" s="49"/>
      <c r="PWC33" s="49"/>
      <c r="PWD33" s="49"/>
      <c r="PWE33" s="49"/>
      <c r="PWF33" s="49"/>
      <c r="PWG33" s="49"/>
      <c r="PWH33" s="49"/>
      <c r="PWI33" s="49"/>
      <c r="PWJ33" s="49"/>
      <c r="PWK33" s="49"/>
      <c r="PWL33" s="49"/>
      <c r="PWM33" s="49"/>
      <c r="PWN33" s="49"/>
      <c r="PWO33" s="49"/>
      <c r="PWP33" s="49"/>
      <c r="PWQ33" s="49"/>
      <c r="PWR33" s="49"/>
      <c r="PWS33" s="49"/>
      <c r="PWT33" s="49"/>
      <c r="PWU33" s="49"/>
      <c r="PWV33" s="49"/>
      <c r="PWW33" s="49"/>
      <c r="PWX33" s="49"/>
      <c r="PWY33" s="49"/>
      <c r="PWZ33" s="49"/>
      <c r="PXA33" s="49"/>
      <c r="PXB33" s="49"/>
      <c r="PXC33" s="49"/>
      <c r="PXD33" s="49"/>
      <c r="PXE33" s="49"/>
      <c r="PXF33" s="49"/>
      <c r="PXG33" s="49"/>
      <c r="PXH33" s="49"/>
      <c r="PXI33" s="49"/>
      <c r="PXJ33" s="49"/>
      <c r="PXK33" s="49"/>
      <c r="PXL33" s="49"/>
      <c r="PXM33" s="49"/>
      <c r="PXN33" s="49"/>
      <c r="PXO33" s="49"/>
      <c r="PXP33" s="49"/>
      <c r="PXQ33" s="49"/>
      <c r="PXR33" s="49"/>
      <c r="PXS33" s="49"/>
      <c r="PXT33" s="49"/>
      <c r="PXU33" s="49"/>
      <c r="PXV33" s="49"/>
      <c r="PXW33" s="49"/>
      <c r="PXX33" s="49"/>
      <c r="PXY33" s="49"/>
      <c r="PXZ33" s="49"/>
      <c r="PYA33" s="49"/>
      <c r="PYB33" s="49"/>
      <c r="PYC33" s="49"/>
      <c r="PYD33" s="49"/>
      <c r="PYE33" s="49"/>
      <c r="PYF33" s="49"/>
      <c r="PYG33" s="49"/>
      <c r="PYH33" s="49"/>
      <c r="PYI33" s="49"/>
      <c r="PYJ33" s="49"/>
      <c r="PYK33" s="49"/>
      <c r="PYL33" s="49"/>
      <c r="PYM33" s="49"/>
      <c r="PYN33" s="49"/>
      <c r="PYO33" s="49"/>
      <c r="PYP33" s="49"/>
      <c r="PYQ33" s="49"/>
      <c r="PYR33" s="49"/>
      <c r="PYS33" s="49"/>
      <c r="PYT33" s="49"/>
      <c r="PYU33" s="49"/>
      <c r="PYV33" s="49"/>
      <c r="PYW33" s="49"/>
      <c r="PYX33" s="49"/>
      <c r="PYY33" s="49"/>
      <c r="PYZ33" s="49"/>
      <c r="PZA33" s="49"/>
      <c r="PZB33" s="49"/>
      <c r="PZC33" s="49"/>
      <c r="PZD33" s="49"/>
      <c r="PZE33" s="49"/>
      <c r="PZF33" s="49"/>
      <c r="PZG33" s="49"/>
      <c r="PZH33" s="49"/>
      <c r="PZI33" s="49"/>
      <c r="PZJ33" s="49"/>
      <c r="PZK33" s="49"/>
      <c r="PZL33" s="49"/>
      <c r="PZM33" s="49"/>
      <c r="PZN33" s="49"/>
      <c r="PZO33" s="49"/>
      <c r="PZP33" s="49"/>
      <c r="PZQ33" s="49"/>
      <c r="PZR33" s="49"/>
      <c r="PZS33" s="49"/>
      <c r="PZT33" s="49"/>
      <c r="PZU33" s="49"/>
      <c r="PZV33" s="49"/>
      <c r="PZW33" s="49"/>
      <c r="PZX33" s="49"/>
      <c r="PZY33" s="49"/>
      <c r="PZZ33" s="49"/>
      <c r="QAA33" s="49"/>
      <c r="QAB33" s="49"/>
      <c r="QAC33" s="49"/>
      <c r="QAD33" s="49"/>
      <c r="QAE33" s="49"/>
      <c r="QAF33" s="49"/>
      <c r="QAG33" s="49"/>
      <c r="QAH33" s="49"/>
      <c r="QAI33" s="49"/>
      <c r="QAJ33" s="49"/>
      <c r="QAK33" s="49"/>
      <c r="QAL33" s="49"/>
      <c r="QAM33" s="49"/>
      <c r="QAN33" s="49"/>
      <c r="QAO33" s="49"/>
      <c r="QAP33" s="49"/>
      <c r="QAQ33" s="49"/>
      <c r="QAR33" s="49"/>
      <c r="QAS33" s="49"/>
      <c r="QAT33" s="49"/>
      <c r="QAU33" s="49"/>
      <c r="QAV33" s="49"/>
      <c r="QAW33" s="49"/>
      <c r="QAX33" s="49"/>
      <c r="QAY33" s="49"/>
      <c r="QAZ33" s="49"/>
      <c r="QBA33" s="49"/>
      <c r="QBB33" s="49"/>
      <c r="QBC33" s="49"/>
      <c r="QBD33" s="49"/>
      <c r="QBE33" s="49"/>
      <c r="QBF33" s="49"/>
      <c r="QBG33" s="49"/>
      <c r="QBH33" s="49"/>
      <c r="QBI33" s="49"/>
      <c r="QBJ33" s="49"/>
      <c r="QBK33" s="49"/>
      <c r="QBL33" s="49"/>
      <c r="QBM33" s="49"/>
      <c r="QBN33" s="49"/>
      <c r="QBO33" s="49"/>
      <c r="QBP33" s="49"/>
      <c r="QBQ33" s="49"/>
      <c r="QBR33" s="49"/>
      <c r="QBS33" s="49"/>
      <c r="QBT33" s="49"/>
      <c r="QBU33" s="49"/>
      <c r="QBV33" s="49"/>
      <c r="QBW33" s="49"/>
      <c r="QBX33" s="49"/>
      <c r="QBY33" s="49"/>
      <c r="QBZ33" s="49"/>
      <c r="QCA33" s="49"/>
      <c r="QCB33" s="49"/>
      <c r="QCC33" s="49"/>
      <c r="QCD33" s="49"/>
      <c r="QCE33" s="49"/>
      <c r="QCF33" s="49"/>
      <c r="QCG33" s="49"/>
      <c r="QCH33" s="49"/>
      <c r="QCI33" s="49"/>
      <c r="QCJ33" s="49"/>
      <c r="QCK33" s="49"/>
      <c r="QCL33" s="49"/>
      <c r="QCM33" s="49"/>
      <c r="QCN33" s="49"/>
      <c r="QCO33" s="49"/>
      <c r="QCP33" s="49"/>
      <c r="QCQ33" s="49"/>
      <c r="QCR33" s="49"/>
      <c r="QCS33" s="49"/>
      <c r="QCT33" s="49"/>
      <c r="QCU33" s="49"/>
      <c r="QCV33" s="49"/>
      <c r="QCW33" s="49"/>
      <c r="QCX33" s="49"/>
      <c r="QCY33" s="49"/>
      <c r="QCZ33" s="49"/>
      <c r="QDA33" s="49"/>
      <c r="QDB33" s="49"/>
      <c r="QDC33" s="49"/>
      <c r="QDD33" s="49"/>
      <c r="QDE33" s="49"/>
      <c r="QDF33" s="49"/>
      <c r="QDG33" s="49"/>
      <c r="QDH33" s="49"/>
      <c r="QDI33" s="49"/>
      <c r="QDJ33" s="49"/>
      <c r="QDK33" s="49"/>
      <c r="QDL33" s="49"/>
      <c r="QDM33" s="49"/>
      <c r="QDN33" s="49"/>
      <c r="QDO33" s="49"/>
      <c r="QDP33" s="49"/>
      <c r="QDQ33" s="49"/>
      <c r="QDR33" s="49"/>
      <c r="QDS33" s="49"/>
      <c r="QDT33" s="49"/>
      <c r="QDU33" s="49"/>
      <c r="QDV33" s="49"/>
      <c r="QDW33" s="49"/>
      <c r="QDX33" s="49"/>
      <c r="QDY33" s="49"/>
      <c r="QDZ33" s="49"/>
      <c r="QEA33" s="49"/>
      <c r="QEB33" s="49"/>
      <c r="QEC33" s="49"/>
      <c r="QED33" s="49"/>
      <c r="QEE33" s="49"/>
      <c r="QEF33" s="49"/>
      <c r="QEG33" s="49"/>
      <c r="QEH33" s="49"/>
      <c r="QEI33" s="49"/>
      <c r="QEJ33" s="49"/>
      <c r="QEK33" s="49"/>
      <c r="QEL33" s="49"/>
      <c r="QEM33" s="49"/>
      <c r="QEN33" s="49"/>
      <c r="QEO33" s="49"/>
      <c r="QEP33" s="49"/>
      <c r="QEQ33" s="49"/>
      <c r="QER33" s="49"/>
      <c r="QES33" s="49"/>
      <c r="QET33" s="49"/>
      <c r="QEU33" s="49"/>
      <c r="QEV33" s="49"/>
      <c r="QEW33" s="49"/>
      <c r="QEX33" s="49"/>
      <c r="QEY33" s="49"/>
      <c r="QEZ33" s="49"/>
      <c r="QFA33" s="49"/>
      <c r="QFB33" s="49"/>
      <c r="QFC33" s="49"/>
      <c r="QFD33" s="49"/>
      <c r="QFE33" s="49"/>
      <c r="QFF33" s="49"/>
      <c r="QFG33" s="49"/>
      <c r="QFH33" s="49"/>
      <c r="QFI33" s="49"/>
      <c r="QFJ33" s="49"/>
      <c r="QFK33" s="49"/>
      <c r="QFL33" s="49"/>
      <c r="QFM33" s="49"/>
      <c r="QFN33" s="49"/>
      <c r="QFO33" s="49"/>
      <c r="QFP33" s="49"/>
      <c r="QFQ33" s="49"/>
      <c r="QFR33" s="49"/>
      <c r="QFS33" s="49"/>
      <c r="QFT33" s="49"/>
      <c r="QFU33" s="49"/>
      <c r="QFV33" s="49"/>
      <c r="QFW33" s="49"/>
      <c r="QFX33" s="49"/>
      <c r="QFY33" s="49"/>
      <c r="QFZ33" s="49"/>
      <c r="QGA33" s="49"/>
      <c r="QGB33" s="49"/>
      <c r="QGC33" s="49"/>
      <c r="QGD33" s="49"/>
      <c r="QGE33" s="49"/>
      <c r="QGF33" s="49"/>
      <c r="QGG33" s="49"/>
      <c r="QGH33" s="49"/>
      <c r="QGI33" s="49"/>
      <c r="QGJ33" s="49"/>
      <c r="QGK33" s="49"/>
      <c r="QGL33" s="49"/>
      <c r="QGM33" s="49"/>
      <c r="QGN33" s="49"/>
      <c r="QGO33" s="49"/>
      <c r="QGP33" s="49"/>
      <c r="QGQ33" s="49"/>
      <c r="QGR33" s="49"/>
      <c r="QGS33" s="49"/>
      <c r="QGT33" s="49"/>
      <c r="QGU33" s="49"/>
      <c r="QGV33" s="49"/>
      <c r="QGW33" s="49"/>
      <c r="QGX33" s="49"/>
      <c r="QGY33" s="49"/>
      <c r="QGZ33" s="49"/>
      <c r="QHA33" s="49"/>
      <c r="QHB33" s="49"/>
      <c r="QHC33" s="49"/>
      <c r="QHD33" s="49"/>
      <c r="QHE33" s="49"/>
      <c r="QHF33" s="49"/>
      <c r="QHG33" s="49"/>
      <c r="QHH33" s="49"/>
      <c r="QHI33" s="49"/>
      <c r="QHJ33" s="49"/>
      <c r="QHK33" s="49"/>
      <c r="QHL33" s="49"/>
      <c r="QHM33" s="49"/>
      <c r="QHN33" s="49"/>
      <c r="QHO33" s="49"/>
      <c r="QHP33" s="49"/>
      <c r="QHQ33" s="49"/>
      <c r="QHR33" s="49"/>
      <c r="QHS33" s="49"/>
      <c r="QHT33" s="49"/>
      <c r="QHU33" s="49"/>
      <c r="QHV33" s="49"/>
      <c r="QHW33" s="49"/>
      <c r="QHX33" s="49"/>
      <c r="QHY33" s="49"/>
      <c r="QHZ33" s="49"/>
      <c r="QIA33" s="49"/>
      <c r="QIB33" s="49"/>
      <c r="QIC33" s="49"/>
      <c r="QID33" s="49"/>
      <c r="QIE33" s="49"/>
      <c r="QIF33" s="49"/>
      <c r="QIG33" s="49"/>
      <c r="QIH33" s="49"/>
      <c r="QII33" s="49"/>
      <c r="QIJ33" s="49"/>
      <c r="QIK33" s="49"/>
      <c r="QIL33" s="49"/>
      <c r="QIM33" s="49"/>
      <c r="QIN33" s="49"/>
      <c r="QIO33" s="49"/>
      <c r="QIP33" s="49"/>
      <c r="QIQ33" s="49"/>
      <c r="QIR33" s="49"/>
      <c r="QIS33" s="49"/>
      <c r="QIT33" s="49"/>
      <c r="QIU33" s="49"/>
      <c r="QIV33" s="49"/>
      <c r="QIW33" s="49"/>
      <c r="QIX33" s="49"/>
      <c r="QIY33" s="49"/>
      <c r="QIZ33" s="49"/>
      <c r="QJA33" s="49"/>
      <c r="QJB33" s="49"/>
      <c r="QJC33" s="49"/>
      <c r="QJD33" s="49"/>
      <c r="QJE33" s="49"/>
      <c r="QJF33" s="49"/>
      <c r="QJG33" s="49"/>
      <c r="QJH33" s="49"/>
      <c r="QJI33" s="49"/>
      <c r="QJJ33" s="49"/>
      <c r="QJK33" s="49"/>
      <c r="QJL33" s="49"/>
      <c r="QJM33" s="49"/>
      <c r="QJN33" s="49"/>
      <c r="QJO33" s="49"/>
      <c r="QJP33" s="49"/>
      <c r="QJQ33" s="49"/>
      <c r="QJR33" s="49"/>
      <c r="QJS33" s="49"/>
      <c r="QJT33" s="49"/>
      <c r="QJU33" s="49"/>
      <c r="QJV33" s="49"/>
      <c r="QJW33" s="49"/>
      <c r="QJX33" s="49"/>
      <c r="QJY33" s="49"/>
      <c r="QJZ33" s="49"/>
      <c r="QKA33" s="49"/>
      <c r="QKB33" s="49"/>
      <c r="QKC33" s="49"/>
      <c r="QKD33" s="49"/>
      <c r="QKE33" s="49"/>
      <c r="QKF33" s="49"/>
      <c r="QKG33" s="49"/>
      <c r="QKH33" s="49"/>
      <c r="QKI33" s="49"/>
      <c r="QKJ33" s="49"/>
      <c r="QKK33" s="49"/>
      <c r="QKL33" s="49"/>
      <c r="QKM33" s="49"/>
      <c r="QKN33" s="49"/>
      <c r="QKO33" s="49"/>
      <c r="QKP33" s="49"/>
      <c r="QKQ33" s="49"/>
      <c r="QKR33" s="49"/>
      <c r="QKS33" s="49"/>
      <c r="QKT33" s="49"/>
      <c r="QKU33" s="49"/>
      <c r="QKV33" s="49"/>
      <c r="QKW33" s="49"/>
      <c r="QKX33" s="49"/>
      <c r="QKY33" s="49"/>
      <c r="QKZ33" s="49"/>
      <c r="QLA33" s="49"/>
      <c r="QLB33" s="49"/>
      <c r="QLC33" s="49"/>
      <c r="QLD33" s="49"/>
      <c r="QLE33" s="49"/>
      <c r="QLF33" s="49"/>
      <c r="QLG33" s="49"/>
      <c r="QLH33" s="49"/>
      <c r="QLI33" s="49"/>
      <c r="QLJ33" s="49"/>
      <c r="QLK33" s="49"/>
      <c r="QLL33" s="49"/>
      <c r="QLM33" s="49"/>
      <c r="QLN33" s="49"/>
      <c r="QLO33" s="49"/>
      <c r="QLP33" s="49"/>
      <c r="QLQ33" s="49"/>
      <c r="QLR33" s="49"/>
      <c r="QLS33" s="49"/>
      <c r="QLT33" s="49"/>
      <c r="QLU33" s="49"/>
      <c r="QLV33" s="49"/>
      <c r="QLW33" s="49"/>
      <c r="QLX33" s="49"/>
      <c r="QLY33" s="49"/>
      <c r="QLZ33" s="49"/>
      <c r="QMA33" s="49"/>
      <c r="QMB33" s="49"/>
      <c r="QMC33" s="49"/>
      <c r="QMD33" s="49"/>
      <c r="QME33" s="49"/>
      <c r="QMF33" s="49"/>
      <c r="QMG33" s="49"/>
      <c r="QMH33" s="49"/>
      <c r="QMI33" s="49"/>
      <c r="QMJ33" s="49"/>
      <c r="QMK33" s="49"/>
      <c r="QML33" s="49"/>
      <c r="QMM33" s="49"/>
      <c r="QMN33" s="49"/>
      <c r="QMO33" s="49"/>
      <c r="QMP33" s="49"/>
      <c r="QMQ33" s="49"/>
      <c r="QMR33" s="49"/>
      <c r="QMS33" s="49"/>
      <c r="QMT33" s="49"/>
      <c r="QMU33" s="49"/>
      <c r="QMV33" s="49"/>
      <c r="QMW33" s="49"/>
      <c r="QMX33" s="49"/>
      <c r="QMY33" s="49"/>
      <c r="QMZ33" s="49"/>
      <c r="QNA33" s="49"/>
      <c r="QNB33" s="49"/>
      <c r="QNC33" s="49"/>
      <c r="QND33" s="49"/>
      <c r="QNE33" s="49"/>
      <c r="QNF33" s="49"/>
      <c r="QNG33" s="49"/>
      <c r="QNH33" s="49"/>
      <c r="QNI33" s="49"/>
      <c r="QNJ33" s="49"/>
      <c r="QNK33" s="49"/>
      <c r="QNL33" s="49"/>
      <c r="QNM33" s="49"/>
      <c r="QNN33" s="49"/>
      <c r="QNO33" s="49"/>
      <c r="QNP33" s="49"/>
      <c r="QNQ33" s="49"/>
      <c r="QNR33" s="49"/>
      <c r="QNS33" s="49"/>
      <c r="QNT33" s="49"/>
      <c r="QNU33" s="49"/>
      <c r="QNV33" s="49"/>
      <c r="QNW33" s="49"/>
      <c r="QNX33" s="49"/>
      <c r="QNY33" s="49"/>
      <c r="QNZ33" s="49"/>
      <c r="QOA33" s="49"/>
      <c r="QOB33" s="49"/>
      <c r="QOC33" s="49"/>
      <c r="QOD33" s="49"/>
      <c r="QOE33" s="49"/>
      <c r="QOF33" s="49"/>
      <c r="QOG33" s="49"/>
      <c r="QOH33" s="49"/>
      <c r="QOI33" s="49"/>
      <c r="QOJ33" s="49"/>
      <c r="QOK33" s="49"/>
      <c r="QOL33" s="49"/>
      <c r="QOM33" s="49"/>
      <c r="QON33" s="49"/>
      <c r="QOO33" s="49"/>
      <c r="QOP33" s="49"/>
      <c r="QOQ33" s="49"/>
      <c r="QOR33" s="49"/>
      <c r="QOS33" s="49"/>
      <c r="QOT33" s="49"/>
      <c r="QOU33" s="49"/>
      <c r="QOV33" s="49"/>
      <c r="QOW33" s="49"/>
      <c r="QOX33" s="49"/>
      <c r="QOY33" s="49"/>
      <c r="QOZ33" s="49"/>
      <c r="QPA33" s="49"/>
      <c r="QPB33" s="49"/>
      <c r="QPC33" s="49"/>
      <c r="QPD33" s="49"/>
      <c r="QPE33" s="49"/>
      <c r="QPF33" s="49"/>
      <c r="QPG33" s="49"/>
      <c r="QPH33" s="49"/>
      <c r="QPI33" s="49"/>
      <c r="QPJ33" s="49"/>
      <c r="QPK33" s="49"/>
      <c r="QPL33" s="49"/>
      <c r="QPM33" s="49"/>
      <c r="QPN33" s="49"/>
      <c r="QPO33" s="49"/>
      <c r="QPP33" s="49"/>
      <c r="QPQ33" s="49"/>
      <c r="QPR33" s="49"/>
      <c r="QPS33" s="49"/>
      <c r="QPT33" s="49"/>
      <c r="QPU33" s="49"/>
      <c r="QPV33" s="49"/>
      <c r="QPW33" s="49"/>
      <c r="QPX33" s="49"/>
      <c r="QPY33" s="49"/>
      <c r="QPZ33" s="49"/>
      <c r="QQA33" s="49"/>
      <c r="QQB33" s="49"/>
      <c r="QQC33" s="49"/>
      <c r="QQD33" s="49"/>
      <c r="QQE33" s="49"/>
      <c r="QQF33" s="49"/>
      <c r="QQG33" s="49"/>
      <c r="QQH33" s="49"/>
      <c r="QQI33" s="49"/>
      <c r="QQJ33" s="49"/>
      <c r="QQK33" s="49"/>
      <c r="QQL33" s="49"/>
      <c r="QQM33" s="49"/>
      <c r="QQN33" s="49"/>
      <c r="QQO33" s="49"/>
      <c r="QQP33" s="49"/>
      <c r="QQQ33" s="49"/>
      <c r="QQR33" s="49"/>
      <c r="QQS33" s="49"/>
      <c r="QQT33" s="49"/>
      <c r="QQU33" s="49"/>
      <c r="QQV33" s="49"/>
      <c r="QQW33" s="49"/>
      <c r="QQX33" s="49"/>
      <c r="QQY33" s="49"/>
      <c r="QQZ33" s="49"/>
      <c r="QRA33" s="49"/>
      <c r="QRB33" s="49"/>
      <c r="QRC33" s="49"/>
      <c r="QRD33" s="49"/>
      <c r="QRE33" s="49"/>
      <c r="QRF33" s="49"/>
      <c r="QRG33" s="49"/>
      <c r="QRH33" s="49"/>
      <c r="QRI33" s="49"/>
      <c r="QRJ33" s="49"/>
      <c r="QRK33" s="49"/>
      <c r="QRL33" s="49"/>
      <c r="QRM33" s="49"/>
      <c r="QRN33" s="49"/>
      <c r="QRO33" s="49"/>
      <c r="QRP33" s="49"/>
      <c r="QRQ33" s="49"/>
      <c r="QRR33" s="49"/>
      <c r="QRS33" s="49"/>
      <c r="QRT33" s="49"/>
      <c r="QRU33" s="49"/>
      <c r="QRV33" s="49"/>
      <c r="QRW33" s="49"/>
      <c r="QRX33" s="49"/>
      <c r="QRY33" s="49"/>
      <c r="QRZ33" s="49"/>
      <c r="QSA33" s="49"/>
      <c r="QSB33" s="49"/>
      <c r="QSC33" s="49"/>
      <c r="QSD33" s="49"/>
      <c r="QSE33" s="49"/>
      <c r="QSF33" s="49"/>
      <c r="QSG33" s="49"/>
      <c r="QSH33" s="49"/>
      <c r="QSI33" s="49"/>
      <c r="QSJ33" s="49"/>
      <c r="QSK33" s="49"/>
      <c r="QSL33" s="49"/>
      <c r="QSM33" s="49"/>
      <c r="QSN33" s="49"/>
      <c r="QSO33" s="49"/>
      <c r="QSP33" s="49"/>
      <c r="QSQ33" s="49"/>
      <c r="QSR33" s="49"/>
      <c r="QSS33" s="49"/>
      <c r="QST33" s="49"/>
      <c r="QSU33" s="49"/>
      <c r="QSV33" s="49"/>
      <c r="QSW33" s="49"/>
      <c r="QSX33" s="49"/>
      <c r="QSY33" s="49"/>
      <c r="QSZ33" s="49"/>
      <c r="QTA33" s="49"/>
      <c r="QTB33" s="49"/>
      <c r="QTC33" s="49"/>
      <c r="QTD33" s="49"/>
      <c r="QTE33" s="49"/>
      <c r="QTF33" s="49"/>
      <c r="QTG33" s="49"/>
      <c r="QTH33" s="49"/>
      <c r="QTI33" s="49"/>
      <c r="QTJ33" s="49"/>
      <c r="QTK33" s="49"/>
      <c r="QTL33" s="49"/>
      <c r="QTM33" s="49"/>
      <c r="QTN33" s="49"/>
      <c r="QTO33" s="49"/>
      <c r="QTP33" s="49"/>
      <c r="QTQ33" s="49"/>
      <c r="QTR33" s="49"/>
      <c r="QTS33" s="49"/>
      <c r="QTT33" s="49"/>
      <c r="QTU33" s="49"/>
      <c r="QTV33" s="49"/>
      <c r="QTW33" s="49"/>
      <c r="QTX33" s="49"/>
      <c r="QTY33" s="49"/>
      <c r="QTZ33" s="49"/>
      <c r="QUA33" s="49"/>
      <c r="QUB33" s="49"/>
      <c r="QUC33" s="49"/>
      <c r="QUD33" s="49"/>
      <c r="QUE33" s="49"/>
      <c r="QUF33" s="49"/>
      <c r="QUG33" s="49"/>
      <c r="QUH33" s="49"/>
      <c r="QUI33" s="49"/>
      <c r="QUJ33" s="49"/>
      <c r="QUK33" s="49"/>
      <c r="QUL33" s="49"/>
      <c r="QUM33" s="49"/>
      <c r="QUN33" s="49"/>
      <c r="QUO33" s="49"/>
      <c r="QUP33" s="49"/>
      <c r="QUQ33" s="49"/>
      <c r="QUR33" s="49"/>
      <c r="QUS33" s="49"/>
      <c r="QUT33" s="49"/>
      <c r="QUU33" s="49"/>
      <c r="QUV33" s="49"/>
      <c r="QUW33" s="49"/>
      <c r="QUX33" s="49"/>
      <c r="QUY33" s="49"/>
      <c r="QUZ33" s="49"/>
      <c r="QVA33" s="49"/>
      <c r="QVB33" s="49"/>
      <c r="QVC33" s="49"/>
      <c r="QVD33" s="49"/>
      <c r="QVE33" s="49"/>
      <c r="QVF33" s="49"/>
      <c r="QVG33" s="49"/>
      <c r="QVH33" s="49"/>
      <c r="QVI33" s="49"/>
      <c r="QVJ33" s="49"/>
      <c r="QVK33" s="49"/>
      <c r="QVL33" s="49"/>
      <c r="QVM33" s="49"/>
      <c r="QVN33" s="49"/>
      <c r="QVO33" s="49"/>
      <c r="QVP33" s="49"/>
      <c r="QVQ33" s="49"/>
      <c r="QVR33" s="49"/>
      <c r="QVS33" s="49"/>
      <c r="QVT33" s="49"/>
      <c r="QVU33" s="49"/>
      <c r="QVV33" s="49"/>
      <c r="QVW33" s="49"/>
      <c r="QVX33" s="49"/>
      <c r="QVY33" s="49"/>
      <c r="QVZ33" s="49"/>
      <c r="QWA33" s="49"/>
      <c r="QWB33" s="49"/>
      <c r="QWC33" s="49"/>
      <c r="QWD33" s="49"/>
      <c r="QWE33" s="49"/>
      <c r="QWF33" s="49"/>
      <c r="QWG33" s="49"/>
      <c r="QWH33" s="49"/>
      <c r="QWI33" s="49"/>
      <c r="QWJ33" s="49"/>
      <c r="QWK33" s="49"/>
      <c r="QWL33" s="49"/>
      <c r="QWM33" s="49"/>
      <c r="QWN33" s="49"/>
      <c r="QWO33" s="49"/>
      <c r="QWP33" s="49"/>
      <c r="QWQ33" s="49"/>
      <c r="QWR33" s="49"/>
      <c r="QWS33" s="49"/>
      <c r="QWT33" s="49"/>
      <c r="QWU33" s="49"/>
      <c r="QWV33" s="49"/>
      <c r="QWW33" s="49"/>
      <c r="QWX33" s="49"/>
      <c r="QWY33" s="49"/>
      <c r="QWZ33" s="49"/>
      <c r="QXA33" s="49"/>
      <c r="QXB33" s="49"/>
      <c r="QXC33" s="49"/>
      <c r="QXD33" s="49"/>
      <c r="QXE33" s="49"/>
      <c r="QXF33" s="49"/>
      <c r="QXG33" s="49"/>
      <c r="QXH33" s="49"/>
      <c r="QXI33" s="49"/>
      <c r="QXJ33" s="49"/>
      <c r="QXK33" s="49"/>
      <c r="QXL33" s="49"/>
      <c r="QXM33" s="49"/>
      <c r="QXN33" s="49"/>
      <c r="QXO33" s="49"/>
      <c r="QXP33" s="49"/>
      <c r="QXQ33" s="49"/>
      <c r="QXR33" s="49"/>
      <c r="QXS33" s="49"/>
      <c r="QXT33" s="49"/>
      <c r="QXU33" s="49"/>
      <c r="QXV33" s="49"/>
      <c r="QXW33" s="49"/>
      <c r="QXX33" s="49"/>
      <c r="QXY33" s="49"/>
      <c r="QXZ33" s="49"/>
      <c r="QYA33" s="49"/>
      <c r="QYB33" s="49"/>
      <c r="QYC33" s="49"/>
      <c r="QYD33" s="49"/>
      <c r="QYE33" s="49"/>
      <c r="QYF33" s="49"/>
      <c r="QYG33" s="49"/>
      <c r="QYH33" s="49"/>
      <c r="QYI33" s="49"/>
      <c r="QYJ33" s="49"/>
      <c r="QYK33" s="49"/>
      <c r="QYL33" s="49"/>
      <c r="QYM33" s="49"/>
      <c r="QYN33" s="49"/>
      <c r="QYO33" s="49"/>
      <c r="QYP33" s="49"/>
      <c r="QYQ33" s="49"/>
      <c r="QYR33" s="49"/>
      <c r="QYS33" s="49"/>
      <c r="QYT33" s="49"/>
      <c r="QYU33" s="49"/>
      <c r="QYV33" s="49"/>
      <c r="QYW33" s="49"/>
      <c r="QYX33" s="49"/>
      <c r="QYY33" s="49"/>
      <c r="QYZ33" s="49"/>
      <c r="QZA33" s="49"/>
      <c r="QZB33" s="49"/>
      <c r="QZC33" s="49"/>
      <c r="QZD33" s="49"/>
      <c r="QZE33" s="49"/>
      <c r="QZF33" s="49"/>
      <c r="QZG33" s="49"/>
      <c r="QZH33" s="49"/>
      <c r="QZI33" s="49"/>
      <c r="QZJ33" s="49"/>
      <c r="QZK33" s="49"/>
      <c r="QZL33" s="49"/>
      <c r="QZM33" s="49"/>
      <c r="QZN33" s="49"/>
      <c r="QZO33" s="49"/>
      <c r="QZP33" s="49"/>
      <c r="QZQ33" s="49"/>
      <c r="QZR33" s="49"/>
      <c r="QZS33" s="49"/>
      <c r="QZT33" s="49"/>
      <c r="QZU33" s="49"/>
      <c r="QZV33" s="49"/>
      <c r="QZW33" s="49"/>
      <c r="QZX33" s="49"/>
      <c r="QZY33" s="49"/>
      <c r="QZZ33" s="49"/>
      <c r="RAA33" s="49"/>
      <c r="RAB33" s="49"/>
      <c r="RAC33" s="49"/>
      <c r="RAD33" s="49"/>
      <c r="RAE33" s="49"/>
      <c r="RAF33" s="49"/>
      <c r="RAG33" s="49"/>
      <c r="RAH33" s="49"/>
      <c r="RAI33" s="49"/>
      <c r="RAJ33" s="49"/>
      <c r="RAK33" s="49"/>
      <c r="RAL33" s="49"/>
      <c r="RAM33" s="49"/>
      <c r="RAN33" s="49"/>
      <c r="RAO33" s="49"/>
      <c r="RAP33" s="49"/>
      <c r="RAQ33" s="49"/>
      <c r="RAR33" s="49"/>
      <c r="RAS33" s="49"/>
      <c r="RAT33" s="49"/>
      <c r="RAU33" s="49"/>
      <c r="RAV33" s="49"/>
      <c r="RAW33" s="49"/>
      <c r="RAX33" s="49"/>
      <c r="RAY33" s="49"/>
      <c r="RAZ33" s="49"/>
      <c r="RBA33" s="49"/>
      <c r="RBB33" s="49"/>
      <c r="RBC33" s="49"/>
      <c r="RBD33" s="49"/>
      <c r="RBE33" s="49"/>
      <c r="RBF33" s="49"/>
      <c r="RBG33" s="49"/>
      <c r="RBH33" s="49"/>
      <c r="RBI33" s="49"/>
      <c r="RBJ33" s="49"/>
      <c r="RBK33" s="49"/>
      <c r="RBL33" s="49"/>
      <c r="RBM33" s="49"/>
      <c r="RBN33" s="49"/>
      <c r="RBO33" s="49"/>
      <c r="RBP33" s="49"/>
      <c r="RBQ33" s="49"/>
      <c r="RBR33" s="49"/>
      <c r="RBS33" s="49"/>
      <c r="RBT33" s="49"/>
      <c r="RBU33" s="49"/>
      <c r="RBV33" s="49"/>
      <c r="RBW33" s="49"/>
      <c r="RBX33" s="49"/>
      <c r="RBY33" s="49"/>
      <c r="RBZ33" s="49"/>
      <c r="RCA33" s="49"/>
      <c r="RCB33" s="49"/>
      <c r="RCC33" s="49"/>
      <c r="RCD33" s="49"/>
      <c r="RCE33" s="49"/>
      <c r="RCF33" s="49"/>
      <c r="RCG33" s="49"/>
      <c r="RCH33" s="49"/>
      <c r="RCI33" s="49"/>
      <c r="RCJ33" s="49"/>
      <c r="RCK33" s="49"/>
      <c r="RCL33" s="49"/>
      <c r="RCM33" s="49"/>
      <c r="RCN33" s="49"/>
      <c r="RCO33" s="49"/>
      <c r="RCP33" s="49"/>
      <c r="RCQ33" s="49"/>
      <c r="RCR33" s="49"/>
      <c r="RCS33" s="49"/>
      <c r="RCT33" s="49"/>
      <c r="RCU33" s="49"/>
      <c r="RCV33" s="49"/>
      <c r="RCW33" s="49"/>
      <c r="RCX33" s="49"/>
      <c r="RCY33" s="49"/>
      <c r="RCZ33" s="49"/>
      <c r="RDA33" s="49"/>
      <c r="RDB33" s="49"/>
      <c r="RDC33" s="49"/>
      <c r="RDD33" s="49"/>
      <c r="RDE33" s="49"/>
      <c r="RDF33" s="49"/>
      <c r="RDG33" s="49"/>
      <c r="RDH33" s="49"/>
      <c r="RDI33" s="49"/>
      <c r="RDJ33" s="49"/>
      <c r="RDK33" s="49"/>
      <c r="RDL33" s="49"/>
      <c r="RDM33" s="49"/>
      <c r="RDN33" s="49"/>
      <c r="RDO33" s="49"/>
      <c r="RDP33" s="49"/>
      <c r="RDQ33" s="49"/>
      <c r="RDR33" s="49"/>
      <c r="RDS33" s="49"/>
      <c r="RDT33" s="49"/>
      <c r="RDU33" s="49"/>
      <c r="RDV33" s="49"/>
      <c r="RDW33" s="49"/>
      <c r="RDX33" s="49"/>
      <c r="RDY33" s="49"/>
      <c r="RDZ33" s="49"/>
      <c r="REA33" s="49"/>
      <c r="REB33" s="49"/>
      <c r="REC33" s="49"/>
      <c r="RED33" s="49"/>
      <c r="REE33" s="49"/>
      <c r="REF33" s="49"/>
      <c r="REG33" s="49"/>
      <c r="REH33" s="49"/>
      <c r="REI33" s="49"/>
      <c r="REJ33" s="49"/>
      <c r="REK33" s="49"/>
      <c r="REL33" s="49"/>
      <c r="REM33" s="49"/>
      <c r="REN33" s="49"/>
      <c r="REO33" s="49"/>
      <c r="REP33" s="49"/>
      <c r="REQ33" s="49"/>
      <c r="RER33" s="49"/>
      <c r="RES33" s="49"/>
      <c r="RET33" s="49"/>
      <c r="REU33" s="49"/>
      <c r="REV33" s="49"/>
      <c r="REW33" s="49"/>
      <c r="REX33" s="49"/>
      <c r="REY33" s="49"/>
      <c r="REZ33" s="49"/>
      <c r="RFA33" s="49"/>
      <c r="RFB33" s="49"/>
      <c r="RFC33" s="49"/>
      <c r="RFD33" s="49"/>
      <c r="RFE33" s="49"/>
      <c r="RFF33" s="49"/>
      <c r="RFG33" s="49"/>
      <c r="RFH33" s="49"/>
      <c r="RFI33" s="49"/>
      <c r="RFJ33" s="49"/>
      <c r="RFK33" s="49"/>
      <c r="RFL33" s="49"/>
      <c r="RFM33" s="49"/>
      <c r="RFN33" s="49"/>
      <c r="RFO33" s="49"/>
      <c r="RFP33" s="49"/>
      <c r="RFQ33" s="49"/>
      <c r="RFR33" s="49"/>
      <c r="RFS33" s="49"/>
      <c r="RFT33" s="49"/>
      <c r="RFU33" s="49"/>
      <c r="RFV33" s="49"/>
      <c r="RFW33" s="49"/>
      <c r="RFX33" s="49"/>
      <c r="RFY33" s="49"/>
      <c r="RFZ33" s="49"/>
      <c r="RGA33" s="49"/>
      <c r="RGB33" s="49"/>
      <c r="RGC33" s="49"/>
      <c r="RGD33" s="49"/>
      <c r="RGE33" s="49"/>
      <c r="RGF33" s="49"/>
      <c r="RGG33" s="49"/>
      <c r="RGH33" s="49"/>
      <c r="RGI33" s="49"/>
      <c r="RGJ33" s="49"/>
      <c r="RGK33" s="49"/>
      <c r="RGL33" s="49"/>
      <c r="RGM33" s="49"/>
      <c r="RGN33" s="49"/>
      <c r="RGO33" s="49"/>
      <c r="RGP33" s="49"/>
      <c r="RGQ33" s="49"/>
      <c r="RGR33" s="49"/>
      <c r="RGS33" s="49"/>
      <c r="RGT33" s="49"/>
      <c r="RGU33" s="49"/>
      <c r="RGV33" s="49"/>
      <c r="RGW33" s="49"/>
      <c r="RGX33" s="49"/>
      <c r="RGY33" s="49"/>
      <c r="RGZ33" s="49"/>
      <c r="RHA33" s="49"/>
      <c r="RHB33" s="49"/>
      <c r="RHC33" s="49"/>
      <c r="RHD33" s="49"/>
      <c r="RHE33" s="49"/>
      <c r="RHF33" s="49"/>
      <c r="RHG33" s="49"/>
      <c r="RHH33" s="49"/>
      <c r="RHI33" s="49"/>
      <c r="RHJ33" s="49"/>
      <c r="RHK33" s="49"/>
      <c r="RHL33" s="49"/>
      <c r="RHM33" s="49"/>
      <c r="RHN33" s="49"/>
      <c r="RHO33" s="49"/>
      <c r="RHP33" s="49"/>
      <c r="RHQ33" s="49"/>
      <c r="RHR33" s="49"/>
      <c r="RHS33" s="49"/>
      <c r="RHT33" s="49"/>
      <c r="RHU33" s="49"/>
      <c r="RHV33" s="49"/>
      <c r="RHW33" s="49"/>
      <c r="RHX33" s="49"/>
      <c r="RHY33" s="49"/>
      <c r="RHZ33" s="49"/>
      <c r="RIA33" s="49"/>
      <c r="RIB33" s="49"/>
      <c r="RIC33" s="49"/>
      <c r="RID33" s="49"/>
      <c r="RIE33" s="49"/>
      <c r="RIF33" s="49"/>
      <c r="RIG33" s="49"/>
      <c r="RIH33" s="49"/>
      <c r="RII33" s="49"/>
      <c r="RIJ33" s="49"/>
      <c r="RIK33" s="49"/>
      <c r="RIL33" s="49"/>
      <c r="RIM33" s="49"/>
      <c r="RIN33" s="49"/>
      <c r="RIO33" s="49"/>
      <c r="RIP33" s="49"/>
      <c r="RIQ33" s="49"/>
      <c r="RIR33" s="49"/>
      <c r="RIS33" s="49"/>
      <c r="RIT33" s="49"/>
      <c r="RIU33" s="49"/>
      <c r="RIV33" s="49"/>
      <c r="RIW33" s="49"/>
      <c r="RIX33" s="49"/>
      <c r="RIY33" s="49"/>
      <c r="RIZ33" s="49"/>
      <c r="RJA33" s="49"/>
      <c r="RJB33" s="49"/>
      <c r="RJC33" s="49"/>
      <c r="RJD33" s="49"/>
      <c r="RJE33" s="49"/>
      <c r="RJF33" s="49"/>
      <c r="RJG33" s="49"/>
      <c r="RJH33" s="49"/>
      <c r="RJI33" s="49"/>
      <c r="RJJ33" s="49"/>
      <c r="RJK33" s="49"/>
      <c r="RJL33" s="49"/>
      <c r="RJM33" s="49"/>
      <c r="RJN33" s="49"/>
      <c r="RJO33" s="49"/>
      <c r="RJP33" s="49"/>
      <c r="RJQ33" s="49"/>
      <c r="RJR33" s="49"/>
      <c r="RJS33" s="49"/>
      <c r="RJT33" s="49"/>
      <c r="RJU33" s="49"/>
      <c r="RJV33" s="49"/>
      <c r="RJW33" s="49"/>
      <c r="RJX33" s="49"/>
      <c r="RJY33" s="49"/>
      <c r="RJZ33" s="49"/>
      <c r="RKA33" s="49"/>
      <c r="RKB33" s="49"/>
      <c r="RKC33" s="49"/>
      <c r="RKD33" s="49"/>
      <c r="RKE33" s="49"/>
      <c r="RKF33" s="49"/>
      <c r="RKG33" s="49"/>
      <c r="RKH33" s="49"/>
      <c r="RKI33" s="49"/>
      <c r="RKJ33" s="49"/>
      <c r="RKK33" s="49"/>
      <c r="RKL33" s="49"/>
      <c r="RKM33" s="49"/>
      <c r="RKN33" s="49"/>
      <c r="RKO33" s="49"/>
      <c r="RKP33" s="49"/>
      <c r="RKQ33" s="49"/>
      <c r="RKR33" s="49"/>
      <c r="RKS33" s="49"/>
      <c r="RKT33" s="49"/>
      <c r="RKU33" s="49"/>
      <c r="RKV33" s="49"/>
      <c r="RKW33" s="49"/>
      <c r="RKX33" s="49"/>
      <c r="RKY33" s="49"/>
      <c r="RKZ33" s="49"/>
      <c r="RLA33" s="49"/>
      <c r="RLB33" s="49"/>
      <c r="RLC33" s="49"/>
      <c r="RLD33" s="49"/>
      <c r="RLE33" s="49"/>
      <c r="RLF33" s="49"/>
      <c r="RLG33" s="49"/>
      <c r="RLH33" s="49"/>
      <c r="RLI33" s="49"/>
      <c r="RLJ33" s="49"/>
      <c r="RLK33" s="49"/>
      <c r="RLL33" s="49"/>
      <c r="RLM33" s="49"/>
      <c r="RLN33" s="49"/>
      <c r="RLO33" s="49"/>
      <c r="RLP33" s="49"/>
      <c r="RLQ33" s="49"/>
      <c r="RLR33" s="49"/>
      <c r="RLS33" s="49"/>
      <c r="RLT33" s="49"/>
      <c r="RLU33" s="49"/>
      <c r="RLV33" s="49"/>
      <c r="RLW33" s="49"/>
      <c r="RLX33" s="49"/>
      <c r="RLY33" s="49"/>
      <c r="RLZ33" s="49"/>
      <c r="RMA33" s="49"/>
      <c r="RMB33" s="49"/>
      <c r="RMC33" s="49"/>
      <c r="RMD33" s="49"/>
      <c r="RME33" s="49"/>
      <c r="RMF33" s="49"/>
      <c r="RMG33" s="49"/>
      <c r="RMH33" s="49"/>
      <c r="RMI33" s="49"/>
      <c r="RMJ33" s="49"/>
      <c r="RMK33" s="49"/>
      <c r="RML33" s="49"/>
      <c r="RMM33" s="49"/>
      <c r="RMN33" s="49"/>
      <c r="RMO33" s="49"/>
      <c r="RMP33" s="49"/>
      <c r="RMQ33" s="49"/>
      <c r="RMR33" s="49"/>
      <c r="RMS33" s="49"/>
      <c r="RMT33" s="49"/>
      <c r="RMU33" s="49"/>
      <c r="RMV33" s="49"/>
      <c r="RMW33" s="49"/>
      <c r="RMX33" s="49"/>
      <c r="RMY33" s="49"/>
      <c r="RMZ33" s="49"/>
      <c r="RNA33" s="49"/>
      <c r="RNB33" s="49"/>
      <c r="RNC33" s="49"/>
      <c r="RND33" s="49"/>
      <c r="RNE33" s="49"/>
      <c r="RNF33" s="49"/>
      <c r="RNG33" s="49"/>
      <c r="RNH33" s="49"/>
      <c r="RNI33" s="49"/>
      <c r="RNJ33" s="49"/>
      <c r="RNK33" s="49"/>
      <c r="RNL33" s="49"/>
      <c r="RNM33" s="49"/>
      <c r="RNN33" s="49"/>
      <c r="RNO33" s="49"/>
      <c r="RNP33" s="49"/>
      <c r="RNQ33" s="49"/>
      <c r="RNR33" s="49"/>
      <c r="RNS33" s="49"/>
      <c r="RNT33" s="49"/>
      <c r="RNU33" s="49"/>
      <c r="RNV33" s="49"/>
      <c r="RNW33" s="49"/>
      <c r="RNX33" s="49"/>
      <c r="RNY33" s="49"/>
      <c r="RNZ33" s="49"/>
      <c r="ROA33" s="49"/>
      <c r="ROB33" s="49"/>
      <c r="ROC33" s="49"/>
      <c r="ROD33" s="49"/>
      <c r="ROE33" s="49"/>
      <c r="ROF33" s="49"/>
      <c r="ROG33" s="49"/>
      <c r="ROH33" s="49"/>
      <c r="ROI33" s="49"/>
      <c r="ROJ33" s="49"/>
      <c r="ROK33" s="49"/>
      <c r="ROL33" s="49"/>
      <c r="ROM33" s="49"/>
      <c r="RON33" s="49"/>
      <c r="ROO33" s="49"/>
      <c r="ROP33" s="49"/>
      <c r="ROQ33" s="49"/>
      <c r="ROR33" s="49"/>
      <c r="ROS33" s="49"/>
      <c r="ROT33" s="49"/>
      <c r="ROU33" s="49"/>
      <c r="ROV33" s="49"/>
      <c r="ROW33" s="49"/>
      <c r="ROX33" s="49"/>
      <c r="ROY33" s="49"/>
      <c r="ROZ33" s="49"/>
      <c r="RPA33" s="49"/>
      <c r="RPB33" s="49"/>
      <c r="RPC33" s="49"/>
      <c r="RPD33" s="49"/>
      <c r="RPE33" s="49"/>
      <c r="RPF33" s="49"/>
      <c r="RPG33" s="49"/>
      <c r="RPH33" s="49"/>
      <c r="RPI33" s="49"/>
      <c r="RPJ33" s="49"/>
      <c r="RPK33" s="49"/>
      <c r="RPL33" s="49"/>
      <c r="RPM33" s="49"/>
      <c r="RPN33" s="49"/>
      <c r="RPO33" s="49"/>
      <c r="RPP33" s="49"/>
      <c r="RPQ33" s="49"/>
      <c r="RPR33" s="49"/>
      <c r="RPS33" s="49"/>
      <c r="RPT33" s="49"/>
      <c r="RPU33" s="49"/>
      <c r="RPV33" s="49"/>
      <c r="RPW33" s="49"/>
      <c r="RPX33" s="49"/>
      <c r="RPY33" s="49"/>
      <c r="RPZ33" s="49"/>
      <c r="RQA33" s="49"/>
      <c r="RQB33" s="49"/>
      <c r="RQC33" s="49"/>
      <c r="RQD33" s="49"/>
      <c r="RQE33" s="49"/>
      <c r="RQF33" s="49"/>
      <c r="RQG33" s="49"/>
      <c r="RQH33" s="49"/>
      <c r="RQI33" s="49"/>
      <c r="RQJ33" s="49"/>
      <c r="RQK33" s="49"/>
      <c r="RQL33" s="49"/>
      <c r="RQM33" s="49"/>
      <c r="RQN33" s="49"/>
      <c r="RQO33" s="49"/>
      <c r="RQP33" s="49"/>
      <c r="RQQ33" s="49"/>
      <c r="RQR33" s="49"/>
      <c r="RQS33" s="49"/>
      <c r="RQT33" s="49"/>
      <c r="RQU33" s="49"/>
      <c r="RQV33" s="49"/>
      <c r="RQW33" s="49"/>
      <c r="RQX33" s="49"/>
      <c r="RQY33" s="49"/>
      <c r="RQZ33" s="49"/>
      <c r="RRA33" s="49"/>
      <c r="RRB33" s="49"/>
      <c r="RRC33" s="49"/>
      <c r="RRD33" s="49"/>
      <c r="RRE33" s="49"/>
      <c r="RRF33" s="49"/>
      <c r="RRG33" s="49"/>
      <c r="RRH33" s="49"/>
      <c r="RRI33" s="49"/>
      <c r="RRJ33" s="49"/>
      <c r="RRK33" s="49"/>
      <c r="RRL33" s="49"/>
      <c r="RRM33" s="49"/>
      <c r="RRN33" s="49"/>
      <c r="RRO33" s="49"/>
      <c r="RRP33" s="49"/>
      <c r="RRQ33" s="49"/>
      <c r="RRR33" s="49"/>
      <c r="RRS33" s="49"/>
      <c r="RRT33" s="49"/>
      <c r="RRU33" s="49"/>
      <c r="RRV33" s="49"/>
      <c r="RRW33" s="49"/>
      <c r="RRX33" s="49"/>
      <c r="RRY33" s="49"/>
      <c r="RRZ33" s="49"/>
      <c r="RSA33" s="49"/>
      <c r="RSB33" s="49"/>
      <c r="RSC33" s="49"/>
      <c r="RSD33" s="49"/>
      <c r="RSE33" s="49"/>
      <c r="RSF33" s="49"/>
      <c r="RSG33" s="49"/>
      <c r="RSH33" s="49"/>
      <c r="RSI33" s="49"/>
      <c r="RSJ33" s="49"/>
      <c r="RSK33" s="49"/>
      <c r="RSL33" s="49"/>
      <c r="RSM33" s="49"/>
      <c r="RSN33" s="49"/>
      <c r="RSO33" s="49"/>
      <c r="RSP33" s="49"/>
      <c r="RSQ33" s="49"/>
      <c r="RSR33" s="49"/>
      <c r="RSS33" s="49"/>
      <c r="RST33" s="49"/>
      <c r="RSU33" s="49"/>
      <c r="RSV33" s="49"/>
      <c r="RSW33" s="49"/>
      <c r="RSX33" s="49"/>
      <c r="RSY33" s="49"/>
      <c r="RSZ33" s="49"/>
      <c r="RTA33" s="49"/>
      <c r="RTB33" s="49"/>
      <c r="RTC33" s="49"/>
      <c r="RTD33" s="49"/>
      <c r="RTE33" s="49"/>
      <c r="RTF33" s="49"/>
      <c r="RTG33" s="49"/>
      <c r="RTH33" s="49"/>
      <c r="RTI33" s="49"/>
      <c r="RTJ33" s="49"/>
      <c r="RTK33" s="49"/>
      <c r="RTL33" s="49"/>
      <c r="RTM33" s="49"/>
      <c r="RTN33" s="49"/>
      <c r="RTO33" s="49"/>
      <c r="RTP33" s="49"/>
      <c r="RTQ33" s="49"/>
      <c r="RTR33" s="49"/>
      <c r="RTS33" s="49"/>
      <c r="RTT33" s="49"/>
      <c r="RTU33" s="49"/>
      <c r="RTV33" s="49"/>
      <c r="RTW33" s="49"/>
      <c r="RTX33" s="49"/>
      <c r="RTY33" s="49"/>
      <c r="RTZ33" s="49"/>
      <c r="RUA33" s="49"/>
      <c r="RUB33" s="49"/>
      <c r="RUC33" s="49"/>
      <c r="RUD33" s="49"/>
      <c r="RUE33" s="49"/>
      <c r="RUF33" s="49"/>
      <c r="RUG33" s="49"/>
      <c r="RUH33" s="49"/>
      <c r="RUI33" s="49"/>
      <c r="RUJ33" s="49"/>
      <c r="RUK33" s="49"/>
      <c r="RUL33" s="49"/>
      <c r="RUM33" s="49"/>
      <c r="RUN33" s="49"/>
      <c r="RUO33" s="49"/>
      <c r="RUP33" s="49"/>
      <c r="RUQ33" s="49"/>
      <c r="RUR33" s="49"/>
      <c r="RUS33" s="49"/>
      <c r="RUT33" s="49"/>
      <c r="RUU33" s="49"/>
      <c r="RUV33" s="49"/>
      <c r="RUW33" s="49"/>
      <c r="RUX33" s="49"/>
      <c r="RUY33" s="49"/>
      <c r="RUZ33" s="49"/>
      <c r="RVA33" s="49"/>
      <c r="RVB33" s="49"/>
      <c r="RVC33" s="49"/>
      <c r="RVD33" s="49"/>
      <c r="RVE33" s="49"/>
      <c r="RVF33" s="49"/>
      <c r="RVG33" s="49"/>
      <c r="RVH33" s="49"/>
      <c r="RVI33" s="49"/>
      <c r="RVJ33" s="49"/>
      <c r="RVK33" s="49"/>
      <c r="RVL33" s="49"/>
      <c r="RVM33" s="49"/>
      <c r="RVN33" s="49"/>
      <c r="RVO33" s="49"/>
      <c r="RVP33" s="49"/>
      <c r="RVQ33" s="49"/>
      <c r="RVR33" s="49"/>
      <c r="RVS33" s="49"/>
      <c r="RVT33" s="49"/>
      <c r="RVU33" s="49"/>
      <c r="RVV33" s="49"/>
      <c r="RVW33" s="49"/>
      <c r="RVX33" s="49"/>
      <c r="RVY33" s="49"/>
      <c r="RVZ33" s="49"/>
      <c r="RWA33" s="49"/>
      <c r="RWB33" s="49"/>
      <c r="RWC33" s="49"/>
      <c r="RWD33" s="49"/>
      <c r="RWE33" s="49"/>
      <c r="RWF33" s="49"/>
      <c r="RWG33" s="49"/>
      <c r="RWH33" s="49"/>
      <c r="RWI33" s="49"/>
      <c r="RWJ33" s="49"/>
      <c r="RWK33" s="49"/>
      <c r="RWL33" s="49"/>
      <c r="RWM33" s="49"/>
      <c r="RWN33" s="49"/>
      <c r="RWO33" s="49"/>
      <c r="RWP33" s="49"/>
      <c r="RWQ33" s="49"/>
      <c r="RWR33" s="49"/>
      <c r="RWS33" s="49"/>
      <c r="RWT33" s="49"/>
      <c r="RWU33" s="49"/>
      <c r="RWV33" s="49"/>
      <c r="RWW33" s="49"/>
      <c r="RWX33" s="49"/>
      <c r="RWY33" s="49"/>
      <c r="RWZ33" s="49"/>
      <c r="RXA33" s="49"/>
      <c r="RXB33" s="49"/>
      <c r="RXC33" s="49"/>
      <c r="RXD33" s="49"/>
      <c r="RXE33" s="49"/>
      <c r="RXF33" s="49"/>
      <c r="RXG33" s="49"/>
      <c r="RXH33" s="49"/>
      <c r="RXI33" s="49"/>
      <c r="RXJ33" s="49"/>
      <c r="RXK33" s="49"/>
      <c r="RXL33" s="49"/>
      <c r="RXM33" s="49"/>
      <c r="RXN33" s="49"/>
      <c r="RXO33" s="49"/>
      <c r="RXP33" s="49"/>
      <c r="RXQ33" s="49"/>
      <c r="RXR33" s="49"/>
      <c r="RXS33" s="49"/>
      <c r="RXT33" s="49"/>
      <c r="RXU33" s="49"/>
      <c r="RXV33" s="49"/>
      <c r="RXW33" s="49"/>
      <c r="RXX33" s="49"/>
      <c r="RXY33" s="49"/>
      <c r="RXZ33" s="49"/>
      <c r="RYA33" s="49"/>
      <c r="RYB33" s="49"/>
      <c r="RYC33" s="49"/>
      <c r="RYD33" s="49"/>
      <c r="RYE33" s="49"/>
      <c r="RYF33" s="49"/>
      <c r="RYG33" s="49"/>
      <c r="RYH33" s="49"/>
      <c r="RYI33" s="49"/>
      <c r="RYJ33" s="49"/>
      <c r="RYK33" s="49"/>
      <c r="RYL33" s="49"/>
      <c r="RYM33" s="49"/>
      <c r="RYN33" s="49"/>
      <c r="RYO33" s="49"/>
      <c r="RYP33" s="49"/>
      <c r="RYQ33" s="49"/>
      <c r="RYR33" s="49"/>
      <c r="RYS33" s="49"/>
      <c r="RYT33" s="49"/>
      <c r="RYU33" s="49"/>
      <c r="RYV33" s="49"/>
      <c r="RYW33" s="49"/>
      <c r="RYX33" s="49"/>
      <c r="RYY33" s="49"/>
      <c r="RYZ33" s="49"/>
      <c r="RZA33" s="49"/>
      <c r="RZB33" s="49"/>
      <c r="RZC33" s="49"/>
      <c r="RZD33" s="49"/>
      <c r="RZE33" s="49"/>
      <c r="RZF33" s="49"/>
      <c r="RZG33" s="49"/>
      <c r="RZH33" s="49"/>
      <c r="RZI33" s="49"/>
      <c r="RZJ33" s="49"/>
      <c r="RZK33" s="49"/>
      <c r="RZL33" s="49"/>
      <c r="RZM33" s="49"/>
      <c r="RZN33" s="49"/>
      <c r="RZO33" s="49"/>
      <c r="RZP33" s="49"/>
      <c r="RZQ33" s="49"/>
      <c r="RZR33" s="49"/>
      <c r="RZS33" s="49"/>
      <c r="RZT33" s="49"/>
      <c r="RZU33" s="49"/>
      <c r="RZV33" s="49"/>
      <c r="RZW33" s="49"/>
      <c r="RZX33" s="49"/>
      <c r="RZY33" s="49"/>
      <c r="RZZ33" s="49"/>
      <c r="SAA33" s="49"/>
      <c r="SAB33" s="49"/>
      <c r="SAC33" s="49"/>
      <c r="SAD33" s="49"/>
      <c r="SAE33" s="49"/>
      <c r="SAF33" s="49"/>
      <c r="SAG33" s="49"/>
      <c r="SAH33" s="49"/>
      <c r="SAI33" s="49"/>
      <c r="SAJ33" s="49"/>
      <c r="SAK33" s="49"/>
      <c r="SAL33" s="49"/>
      <c r="SAM33" s="49"/>
      <c r="SAN33" s="49"/>
      <c r="SAO33" s="49"/>
      <c r="SAP33" s="49"/>
      <c r="SAQ33" s="49"/>
      <c r="SAR33" s="49"/>
      <c r="SAS33" s="49"/>
      <c r="SAT33" s="49"/>
      <c r="SAU33" s="49"/>
      <c r="SAV33" s="49"/>
      <c r="SAW33" s="49"/>
      <c r="SAX33" s="49"/>
      <c r="SAY33" s="49"/>
      <c r="SAZ33" s="49"/>
      <c r="SBA33" s="49"/>
      <c r="SBB33" s="49"/>
      <c r="SBC33" s="49"/>
      <c r="SBD33" s="49"/>
      <c r="SBE33" s="49"/>
      <c r="SBF33" s="49"/>
      <c r="SBG33" s="49"/>
      <c r="SBH33" s="49"/>
      <c r="SBI33" s="49"/>
      <c r="SBJ33" s="49"/>
      <c r="SBK33" s="49"/>
      <c r="SBL33" s="49"/>
      <c r="SBM33" s="49"/>
      <c r="SBN33" s="49"/>
      <c r="SBO33" s="49"/>
      <c r="SBP33" s="49"/>
      <c r="SBQ33" s="49"/>
      <c r="SBR33" s="49"/>
      <c r="SBS33" s="49"/>
      <c r="SBT33" s="49"/>
      <c r="SBU33" s="49"/>
      <c r="SBV33" s="49"/>
      <c r="SBW33" s="49"/>
      <c r="SBX33" s="49"/>
      <c r="SBY33" s="49"/>
      <c r="SBZ33" s="49"/>
      <c r="SCA33" s="49"/>
      <c r="SCB33" s="49"/>
      <c r="SCC33" s="49"/>
      <c r="SCD33" s="49"/>
      <c r="SCE33" s="49"/>
      <c r="SCF33" s="49"/>
      <c r="SCG33" s="49"/>
      <c r="SCH33" s="49"/>
      <c r="SCI33" s="49"/>
      <c r="SCJ33" s="49"/>
      <c r="SCK33" s="49"/>
      <c r="SCL33" s="49"/>
      <c r="SCM33" s="49"/>
      <c r="SCN33" s="49"/>
      <c r="SCO33" s="49"/>
      <c r="SCP33" s="49"/>
      <c r="SCQ33" s="49"/>
      <c r="SCR33" s="49"/>
      <c r="SCS33" s="49"/>
      <c r="SCT33" s="49"/>
      <c r="SCU33" s="49"/>
      <c r="SCV33" s="49"/>
      <c r="SCW33" s="49"/>
      <c r="SCX33" s="49"/>
      <c r="SCY33" s="49"/>
      <c r="SCZ33" s="49"/>
      <c r="SDA33" s="49"/>
      <c r="SDB33" s="49"/>
      <c r="SDC33" s="49"/>
      <c r="SDD33" s="49"/>
      <c r="SDE33" s="49"/>
      <c r="SDF33" s="49"/>
      <c r="SDG33" s="49"/>
      <c r="SDH33" s="49"/>
      <c r="SDI33" s="49"/>
      <c r="SDJ33" s="49"/>
      <c r="SDK33" s="49"/>
      <c r="SDL33" s="49"/>
      <c r="SDM33" s="49"/>
      <c r="SDN33" s="49"/>
      <c r="SDO33" s="49"/>
      <c r="SDP33" s="49"/>
      <c r="SDQ33" s="49"/>
      <c r="SDR33" s="49"/>
      <c r="SDS33" s="49"/>
      <c r="SDT33" s="49"/>
      <c r="SDU33" s="49"/>
      <c r="SDV33" s="49"/>
      <c r="SDW33" s="49"/>
      <c r="SDX33" s="49"/>
      <c r="SDY33" s="49"/>
      <c r="SDZ33" s="49"/>
      <c r="SEA33" s="49"/>
      <c r="SEB33" s="49"/>
      <c r="SEC33" s="49"/>
      <c r="SED33" s="49"/>
      <c r="SEE33" s="49"/>
      <c r="SEF33" s="49"/>
      <c r="SEG33" s="49"/>
      <c r="SEH33" s="49"/>
      <c r="SEI33" s="49"/>
      <c r="SEJ33" s="49"/>
      <c r="SEK33" s="49"/>
      <c r="SEL33" s="49"/>
      <c r="SEM33" s="49"/>
      <c r="SEN33" s="49"/>
      <c r="SEO33" s="49"/>
      <c r="SEP33" s="49"/>
      <c r="SEQ33" s="49"/>
      <c r="SER33" s="49"/>
      <c r="SES33" s="49"/>
      <c r="SET33" s="49"/>
      <c r="SEU33" s="49"/>
      <c r="SEV33" s="49"/>
      <c r="SEW33" s="49"/>
      <c r="SEX33" s="49"/>
      <c r="SEY33" s="49"/>
      <c r="SEZ33" s="49"/>
      <c r="SFA33" s="49"/>
      <c r="SFB33" s="49"/>
      <c r="SFC33" s="49"/>
      <c r="SFD33" s="49"/>
      <c r="SFE33" s="49"/>
      <c r="SFF33" s="49"/>
      <c r="SFG33" s="49"/>
      <c r="SFH33" s="49"/>
      <c r="SFI33" s="49"/>
      <c r="SFJ33" s="49"/>
      <c r="SFK33" s="49"/>
      <c r="SFL33" s="49"/>
      <c r="SFM33" s="49"/>
      <c r="SFN33" s="49"/>
      <c r="SFO33" s="49"/>
      <c r="SFP33" s="49"/>
      <c r="SFQ33" s="49"/>
      <c r="SFR33" s="49"/>
      <c r="SFS33" s="49"/>
      <c r="SFT33" s="49"/>
      <c r="SFU33" s="49"/>
      <c r="SFV33" s="49"/>
      <c r="SFW33" s="49"/>
      <c r="SFX33" s="49"/>
      <c r="SFY33" s="49"/>
      <c r="SFZ33" s="49"/>
      <c r="SGA33" s="49"/>
      <c r="SGB33" s="49"/>
      <c r="SGC33" s="49"/>
      <c r="SGD33" s="49"/>
      <c r="SGE33" s="49"/>
      <c r="SGF33" s="49"/>
      <c r="SGG33" s="49"/>
      <c r="SGH33" s="49"/>
      <c r="SGI33" s="49"/>
      <c r="SGJ33" s="49"/>
      <c r="SGK33" s="49"/>
      <c r="SGL33" s="49"/>
      <c r="SGM33" s="49"/>
      <c r="SGN33" s="49"/>
      <c r="SGO33" s="49"/>
      <c r="SGP33" s="49"/>
      <c r="SGQ33" s="49"/>
      <c r="SGR33" s="49"/>
      <c r="SGS33" s="49"/>
      <c r="SGT33" s="49"/>
      <c r="SGU33" s="49"/>
      <c r="SGV33" s="49"/>
      <c r="SGW33" s="49"/>
      <c r="SGX33" s="49"/>
      <c r="SGY33" s="49"/>
      <c r="SGZ33" s="49"/>
      <c r="SHA33" s="49"/>
      <c r="SHB33" s="49"/>
      <c r="SHC33" s="49"/>
      <c r="SHD33" s="49"/>
      <c r="SHE33" s="49"/>
      <c r="SHF33" s="49"/>
      <c r="SHG33" s="49"/>
      <c r="SHH33" s="49"/>
      <c r="SHI33" s="49"/>
      <c r="SHJ33" s="49"/>
      <c r="SHK33" s="49"/>
      <c r="SHL33" s="49"/>
      <c r="SHM33" s="49"/>
      <c r="SHN33" s="49"/>
      <c r="SHO33" s="49"/>
      <c r="SHP33" s="49"/>
      <c r="SHQ33" s="49"/>
      <c r="SHR33" s="49"/>
      <c r="SHS33" s="49"/>
      <c r="SHT33" s="49"/>
      <c r="SHU33" s="49"/>
      <c r="SHV33" s="49"/>
      <c r="SHW33" s="49"/>
      <c r="SHX33" s="49"/>
      <c r="SHY33" s="49"/>
      <c r="SHZ33" s="49"/>
      <c r="SIA33" s="49"/>
      <c r="SIB33" s="49"/>
      <c r="SIC33" s="49"/>
      <c r="SID33" s="49"/>
      <c r="SIE33" s="49"/>
      <c r="SIF33" s="49"/>
      <c r="SIG33" s="49"/>
      <c r="SIH33" s="49"/>
      <c r="SII33" s="49"/>
      <c r="SIJ33" s="49"/>
      <c r="SIK33" s="49"/>
      <c r="SIL33" s="49"/>
      <c r="SIM33" s="49"/>
      <c r="SIN33" s="49"/>
      <c r="SIO33" s="49"/>
      <c r="SIP33" s="49"/>
      <c r="SIQ33" s="49"/>
      <c r="SIR33" s="49"/>
      <c r="SIS33" s="49"/>
      <c r="SIT33" s="49"/>
      <c r="SIU33" s="49"/>
      <c r="SIV33" s="49"/>
      <c r="SIW33" s="49"/>
      <c r="SIX33" s="49"/>
      <c r="SIY33" s="49"/>
      <c r="SIZ33" s="49"/>
      <c r="SJA33" s="49"/>
      <c r="SJB33" s="49"/>
      <c r="SJC33" s="49"/>
      <c r="SJD33" s="49"/>
      <c r="SJE33" s="49"/>
      <c r="SJF33" s="49"/>
      <c r="SJG33" s="49"/>
      <c r="SJH33" s="49"/>
      <c r="SJI33" s="49"/>
      <c r="SJJ33" s="49"/>
      <c r="SJK33" s="49"/>
      <c r="SJL33" s="49"/>
      <c r="SJM33" s="49"/>
      <c r="SJN33" s="49"/>
      <c r="SJO33" s="49"/>
      <c r="SJP33" s="49"/>
      <c r="SJQ33" s="49"/>
      <c r="SJR33" s="49"/>
      <c r="SJS33" s="49"/>
      <c r="SJT33" s="49"/>
      <c r="SJU33" s="49"/>
      <c r="SJV33" s="49"/>
      <c r="SJW33" s="49"/>
      <c r="SJX33" s="49"/>
      <c r="SJY33" s="49"/>
      <c r="SJZ33" s="49"/>
      <c r="SKA33" s="49"/>
      <c r="SKB33" s="49"/>
      <c r="SKC33" s="49"/>
      <c r="SKD33" s="49"/>
      <c r="SKE33" s="49"/>
      <c r="SKF33" s="49"/>
      <c r="SKG33" s="49"/>
      <c r="SKH33" s="49"/>
      <c r="SKI33" s="49"/>
      <c r="SKJ33" s="49"/>
      <c r="SKK33" s="49"/>
      <c r="SKL33" s="49"/>
      <c r="SKM33" s="49"/>
      <c r="SKN33" s="49"/>
      <c r="SKO33" s="49"/>
      <c r="SKP33" s="49"/>
      <c r="SKQ33" s="49"/>
      <c r="SKR33" s="49"/>
      <c r="SKS33" s="49"/>
      <c r="SKT33" s="49"/>
      <c r="SKU33" s="49"/>
      <c r="SKV33" s="49"/>
      <c r="SKW33" s="49"/>
      <c r="SKX33" s="49"/>
      <c r="SKY33" s="49"/>
      <c r="SKZ33" s="49"/>
      <c r="SLA33" s="49"/>
      <c r="SLB33" s="49"/>
      <c r="SLC33" s="49"/>
      <c r="SLD33" s="49"/>
      <c r="SLE33" s="49"/>
      <c r="SLF33" s="49"/>
      <c r="SLG33" s="49"/>
      <c r="SLH33" s="49"/>
      <c r="SLI33" s="49"/>
      <c r="SLJ33" s="49"/>
      <c r="SLK33" s="49"/>
      <c r="SLL33" s="49"/>
      <c r="SLM33" s="49"/>
      <c r="SLN33" s="49"/>
      <c r="SLO33" s="49"/>
      <c r="SLP33" s="49"/>
      <c r="SLQ33" s="49"/>
      <c r="SLR33" s="49"/>
      <c r="SLS33" s="49"/>
      <c r="SLT33" s="49"/>
      <c r="SLU33" s="49"/>
      <c r="SLV33" s="49"/>
      <c r="SLW33" s="49"/>
      <c r="SLX33" s="49"/>
      <c r="SLY33" s="49"/>
      <c r="SLZ33" s="49"/>
      <c r="SMA33" s="49"/>
      <c r="SMB33" s="49"/>
      <c r="SMC33" s="49"/>
      <c r="SMD33" s="49"/>
      <c r="SME33" s="49"/>
      <c r="SMF33" s="49"/>
      <c r="SMG33" s="49"/>
      <c r="SMH33" s="49"/>
      <c r="SMI33" s="49"/>
      <c r="SMJ33" s="49"/>
      <c r="SMK33" s="49"/>
      <c r="SML33" s="49"/>
      <c r="SMM33" s="49"/>
      <c r="SMN33" s="49"/>
      <c r="SMO33" s="49"/>
      <c r="SMP33" s="49"/>
      <c r="SMQ33" s="49"/>
      <c r="SMR33" s="49"/>
      <c r="SMS33" s="49"/>
      <c r="SMT33" s="49"/>
      <c r="SMU33" s="49"/>
      <c r="SMV33" s="49"/>
      <c r="SMW33" s="49"/>
      <c r="SMX33" s="49"/>
      <c r="SMY33" s="49"/>
      <c r="SMZ33" s="49"/>
      <c r="SNA33" s="49"/>
      <c r="SNB33" s="49"/>
      <c r="SNC33" s="49"/>
      <c r="SND33" s="49"/>
      <c r="SNE33" s="49"/>
      <c r="SNF33" s="49"/>
      <c r="SNG33" s="49"/>
      <c r="SNH33" s="49"/>
      <c r="SNI33" s="49"/>
      <c r="SNJ33" s="49"/>
      <c r="SNK33" s="49"/>
      <c r="SNL33" s="49"/>
      <c r="SNM33" s="49"/>
      <c r="SNN33" s="49"/>
      <c r="SNO33" s="49"/>
      <c r="SNP33" s="49"/>
      <c r="SNQ33" s="49"/>
      <c r="SNR33" s="49"/>
      <c r="SNS33" s="49"/>
      <c r="SNT33" s="49"/>
      <c r="SNU33" s="49"/>
      <c r="SNV33" s="49"/>
      <c r="SNW33" s="49"/>
      <c r="SNX33" s="49"/>
      <c r="SNY33" s="49"/>
      <c r="SNZ33" s="49"/>
      <c r="SOA33" s="49"/>
      <c r="SOB33" s="49"/>
      <c r="SOC33" s="49"/>
      <c r="SOD33" s="49"/>
      <c r="SOE33" s="49"/>
      <c r="SOF33" s="49"/>
      <c r="SOG33" s="49"/>
      <c r="SOH33" s="49"/>
      <c r="SOI33" s="49"/>
      <c r="SOJ33" s="49"/>
      <c r="SOK33" s="49"/>
      <c r="SOL33" s="49"/>
      <c r="SOM33" s="49"/>
      <c r="SON33" s="49"/>
      <c r="SOO33" s="49"/>
      <c r="SOP33" s="49"/>
      <c r="SOQ33" s="49"/>
      <c r="SOR33" s="49"/>
      <c r="SOS33" s="49"/>
      <c r="SOT33" s="49"/>
      <c r="SOU33" s="49"/>
      <c r="SOV33" s="49"/>
      <c r="SOW33" s="49"/>
      <c r="SOX33" s="49"/>
      <c r="SOY33" s="49"/>
      <c r="SOZ33" s="49"/>
      <c r="SPA33" s="49"/>
      <c r="SPB33" s="49"/>
      <c r="SPC33" s="49"/>
      <c r="SPD33" s="49"/>
      <c r="SPE33" s="49"/>
      <c r="SPF33" s="49"/>
      <c r="SPG33" s="49"/>
      <c r="SPH33" s="49"/>
      <c r="SPI33" s="49"/>
      <c r="SPJ33" s="49"/>
      <c r="SPK33" s="49"/>
      <c r="SPL33" s="49"/>
      <c r="SPM33" s="49"/>
      <c r="SPN33" s="49"/>
      <c r="SPO33" s="49"/>
      <c r="SPP33" s="49"/>
      <c r="SPQ33" s="49"/>
      <c r="SPR33" s="49"/>
      <c r="SPS33" s="49"/>
      <c r="SPT33" s="49"/>
      <c r="SPU33" s="49"/>
      <c r="SPV33" s="49"/>
      <c r="SPW33" s="49"/>
      <c r="SPX33" s="49"/>
      <c r="SPY33" s="49"/>
      <c r="SPZ33" s="49"/>
      <c r="SQA33" s="49"/>
      <c r="SQB33" s="49"/>
      <c r="SQC33" s="49"/>
      <c r="SQD33" s="49"/>
      <c r="SQE33" s="49"/>
      <c r="SQF33" s="49"/>
      <c r="SQG33" s="49"/>
      <c r="SQH33" s="49"/>
      <c r="SQI33" s="49"/>
      <c r="SQJ33" s="49"/>
      <c r="SQK33" s="49"/>
      <c r="SQL33" s="49"/>
      <c r="SQM33" s="49"/>
      <c r="SQN33" s="49"/>
      <c r="SQO33" s="49"/>
      <c r="SQP33" s="49"/>
      <c r="SQQ33" s="49"/>
      <c r="SQR33" s="49"/>
      <c r="SQS33" s="49"/>
      <c r="SQT33" s="49"/>
      <c r="SQU33" s="49"/>
      <c r="SQV33" s="49"/>
      <c r="SQW33" s="49"/>
      <c r="SQX33" s="49"/>
      <c r="SQY33" s="49"/>
      <c r="SQZ33" s="49"/>
      <c r="SRA33" s="49"/>
      <c r="SRB33" s="49"/>
      <c r="SRC33" s="49"/>
      <c r="SRD33" s="49"/>
      <c r="SRE33" s="49"/>
      <c r="SRF33" s="49"/>
      <c r="SRG33" s="49"/>
      <c r="SRH33" s="49"/>
      <c r="SRI33" s="49"/>
      <c r="SRJ33" s="49"/>
      <c r="SRK33" s="49"/>
      <c r="SRL33" s="49"/>
      <c r="SRM33" s="49"/>
      <c r="SRN33" s="49"/>
      <c r="SRO33" s="49"/>
      <c r="SRP33" s="49"/>
      <c r="SRQ33" s="49"/>
      <c r="SRR33" s="49"/>
      <c r="SRS33" s="49"/>
      <c r="SRT33" s="49"/>
      <c r="SRU33" s="49"/>
      <c r="SRV33" s="49"/>
      <c r="SRW33" s="49"/>
      <c r="SRX33" s="49"/>
      <c r="SRY33" s="49"/>
      <c r="SRZ33" s="49"/>
      <c r="SSA33" s="49"/>
      <c r="SSB33" s="49"/>
      <c r="SSC33" s="49"/>
      <c r="SSD33" s="49"/>
      <c r="SSE33" s="49"/>
      <c r="SSF33" s="49"/>
      <c r="SSG33" s="49"/>
      <c r="SSH33" s="49"/>
      <c r="SSI33" s="49"/>
      <c r="SSJ33" s="49"/>
      <c r="SSK33" s="49"/>
      <c r="SSL33" s="49"/>
      <c r="SSM33" s="49"/>
      <c r="SSN33" s="49"/>
      <c r="SSO33" s="49"/>
      <c r="SSP33" s="49"/>
      <c r="SSQ33" s="49"/>
      <c r="SSR33" s="49"/>
      <c r="SSS33" s="49"/>
      <c r="SST33" s="49"/>
      <c r="SSU33" s="49"/>
      <c r="SSV33" s="49"/>
      <c r="SSW33" s="49"/>
      <c r="SSX33" s="49"/>
      <c r="SSY33" s="49"/>
      <c r="SSZ33" s="49"/>
      <c r="STA33" s="49"/>
      <c r="STB33" s="49"/>
      <c r="STC33" s="49"/>
      <c r="STD33" s="49"/>
      <c r="STE33" s="49"/>
      <c r="STF33" s="49"/>
      <c r="STG33" s="49"/>
      <c r="STH33" s="49"/>
      <c r="STI33" s="49"/>
      <c r="STJ33" s="49"/>
      <c r="STK33" s="49"/>
      <c r="STL33" s="49"/>
      <c r="STM33" s="49"/>
      <c r="STN33" s="49"/>
      <c r="STO33" s="49"/>
      <c r="STP33" s="49"/>
      <c r="STQ33" s="49"/>
      <c r="STR33" s="49"/>
      <c r="STS33" s="49"/>
      <c r="STT33" s="49"/>
      <c r="STU33" s="49"/>
      <c r="STV33" s="49"/>
      <c r="STW33" s="49"/>
      <c r="STX33" s="49"/>
      <c r="STY33" s="49"/>
      <c r="STZ33" s="49"/>
      <c r="SUA33" s="49"/>
      <c r="SUB33" s="49"/>
      <c r="SUC33" s="49"/>
      <c r="SUD33" s="49"/>
      <c r="SUE33" s="49"/>
      <c r="SUF33" s="49"/>
      <c r="SUG33" s="49"/>
      <c r="SUH33" s="49"/>
      <c r="SUI33" s="49"/>
      <c r="SUJ33" s="49"/>
      <c r="SUK33" s="49"/>
      <c r="SUL33" s="49"/>
      <c r="SUM33" s="49"/>
      <c r="SUN33" s="49"/>
      <c r="SUO33" s="49"/>
      <c r="SUP33" s="49"/>
      <c r="SUQ33" s="49"/>
      <c r="SUR33" s="49"/>
      <c r="SUS33" s="49"/>
      <c r="SUT33" s="49"/>
      <c r="SUU33" s="49"/>
      <c r="SUV33" s="49"/>
      <c r="SUW33" s="49"/>
      <c r="SUX33" s="49"/>
      <c r="SUY33" s="49"/>
      <c r="SUZ33" s="49"/>
      <c r="SVA33" s="49"/>
      <c r="SVB33" s="49"/>
      <c r="SVC33" s="49"/>
      <c r="SVD33" s="49"/>
      <c r="SVE33" s="49"/>
      <c r="SVF33" s="49"/>
      <c r="SVG33" s="49"/>
      <c r="SVH33" s="49"/>
      <c r="SVI33" s="49"/>
      <c r="SVJ33" s="49"/>
      <c r="SVK33" s="49"/>
      <c r="SVL33" s="49"/>
      <c r="SVM33" s="49"/>
      <c r="SVN33" s="49"/>
      <c r="SVO33" s="49"/>
      <c r="SVP33" s="49"/>
      <c r="SVQ33" s="49"/>
      <c r="SVR33" s="49"/>
      <c r="SVS33" s="49"/>
      <c r="SVT33" s="49"/>
      <c r="SVU33" s="49"/>
      <c r="SVV33" s="49"/>
      <c r="SVW33" s="49"/>
      <c r="SVX33" s="49"/>
      <c r="SVY33" s="49"/>
      <c r="SVZ33" s="49"/>
      <c r="SWA33" s="49"/>
      <c r="SWB33" s="49"/>
      <c r="SWC33" s="49"/>
      <c r="SWD33" s="49"/>
      <c r="SWE33" s="49"/>
      <c r="SWF33" s="49"/>
      <c r="SWG33" s="49"/>
      <c r="SWH33" s="49"/>
      <c r="SWI33" s="49"/>
      <c r="SWJ33" s="49"/>
      <c r="SWK33" s="49"/>
      <c r="SWL33" s="49"/>
      <c r="SWM33" s="49"/>
      <c r="SWN33" s="49"/>
      <c r="SWO33" s="49"/>
      <c r="SWP33" s="49"/>
      <c r="SWQ33" s="49"/>
      <c r="SWR33" s="49"/>
      <c r="SWS33" s="49"/>
      <c r="SWT33" s="49"/>
      <c r="SWU33" s="49"/>
      <c r="SWV33" s="49"/>
      <c r="SWW33" s="49"/>
      <c r="SWX33" s="49"/>
      <c r="SWY33" s="49"/>
      <c r="SWZ33" s="49"/>
      <c r="SXA33" s="49"/>
      <c r="SXB33" s="49"/>
      <c r="SXC33" s="49"/>
      <c r="SXD33" s="49"/>
      <c r="SXE33" s="49"/>
      <c r="SXF33" s="49"/>
      <c r="SXG33" s="49"/>
      <c r="SXH33" s="49"/>
      <c r="SXI33" s="49"/>
      <c r="SXJ33" s="49"/>
      <c r="SXK33" s="49"/>
      <c r="SXL33" s="49"/>
      <c r="SXM33" s="49"/>
      <c r="SXN33" s="49"/>
      <c r="SXO33" s="49"/>
      <c r="SXP33" s="49"/>
      <c r="SXQ33" s="49"/>
      <c r="SXR33" s="49"/>
      <c r="SXS33" s="49"/>
      <c r="SXT33" s="49"/>
      <c r="SXU33" s="49"/>
      <c r="SXV33" s="49"/>
      <c r="SXW33" s="49"/>
      <c r="SXX33" s="49"/>
      <c r="SXY33" s="49"/>
      <c r="SXZ33" s="49"/>
      <c r="SYA33" s="49"/>
      <c r="SYB33" s="49"/>
      <c r="SYC33" s="49"/>
      <c r="SYD33" s="49"/>
      <c r="SYE33" s="49"/>
      <c r="SYF33" s="49"/>
      <c r="SYG33" s="49"/>
      <c r="SYH33" s="49"/>
      <c r="SYI33" s="49"/>
      <c r="SYJ33" s="49"/>
      <c r="SYK33" s="49"/>
      <c r="SYL33" s="49"/>
      <c r="SYM33" s="49"/>
      <c r="SYN33" s="49"/>
      <c r="SYO33" s="49"/>
      <c r="SYP33" s="49"/>
      <c r="SYQ33" s="49"/>
      <c r="SYR33" s="49"/>
      <c r="SYS33" s="49"/>
      <c r="SYT33" s="49"/>
      <c r="SYU33" s="49"/>
      <c r="SYV33" s="49"/>
      <c r="SYW33" s="49"/>
      <c r="SYX33" s="49"/>
      <c r="SYY33" s="49"/>
      <c r="SYZ33" s="49"/>
      <c r="SZA33" s="49"/>
      <c r="SZB33" s="49"/>
      <c r="SZC33" s="49"/>
      <c r="SZD33" s="49"/>
      <c r="SZE33" s="49"/>
      <c r="SZF33" s="49"/>
      <c r="SZG33" s="49"/>
      <c r="SZH33" s="49"/>
      <c r="SZI33" s="49"/>
      <c r="SZJ33" s="49"/>
      <c r="SZK33" s="49"/>
      <c r="SZL33" s="49"/>
      <c r="SZM33" s="49"/>
      <c r="SZN33" s="49"/>
      <c r="SZO33" s="49"/>
      <c r="SZP33" s="49"/>
      <c r="SZQ33" s="49"/>
      <c r="SZR33" s="49"/>
      <c r="SZS33" s="49"/>
      <c r="SZT33" s="49"/>
      <c r="SZU33" s="49"/>
      <c r="SZV33" s="49"/>
      <c r="SZW33" s="49"/>
      <c r="SZX33" s="49"/>
      <c r="SZY33" s="49"/>
      <c r="SZZ33" s="49"/>
      <c r="TAA33" s="49"/>
      <c r="TAB33" s="49"/>
      <c r="TAC33" s="49"/>
      <c r="TAD33" s="49"/>
      <c r="TAE33" s="49"/>
      <c r="TAF33" s="49"/>
      <c r="TAG33" s="49"/>
      <c r="TAH33" s="49"/>
      <c r="TAI33" s="49"/>
      <c r="TAJ33" s="49"/>
      <c r="TAK33" s="49"/>
      <c r="TAL33" s="49"/>
      <c r="TAM33" s="49"/>
      <c r="TAN33" s="49"/>
      <c r="TAO33" s="49"/>
      <c r="TAP33" s="49"/>
      <c r="TAQ33" s="49"/>
      <c r="TAR33" s="49"/>
      <c r="TAS33" s="49"/>
      <c r="TAT33" s="49"/>
      <c r="TAU33" s="49"/>
      <c r="TAV33" s="49"/>
      <c r="TAW33" s="49"/>
      <c r="TAX33" s="49"/>
      <c r="TAY33" s="49"/>
      <c r="TAZ33" s="49"/>
      <c r="TBA33" s="49"/>
      <c r="TBB33" s="49"/>
      <c r="TBC33" s="49"/>
      <c r="TBD33" s="49"/>
      <c r="TBE33" s="49"/>
      <c r="TBF33" s="49"/>
      <c r="TBG33" s="49"/>
      <c r="TBH33" s="49"/>
      <c r="TBI33" s="49"/>
      <c r="TBJ33" s="49"/>
      <c r="TBK33" s="49"/>
      <c r="TBL33" s="49"/>
      <c r="TBM33" s="49"/>
      <c r="TBN33" s="49"/>
      <c r="TBO33" s="49"/>
      <c r="TBP33" s="49"/>
      <c r="TBQ33" s="49"/>
      <c r="TBR33" s="49"/>
      <c r="TBS33" s="49"/>
      <c r="TBT33" s="49"/>
      <c r="TBU33" s="49"/>
      <c r="TBV33" s="49"/>
      <c r="TBW33" s="49"/>
      <c r="TBX33" s="49"/>
      <c r="TBY33" s="49"/>
      <c r="TBZ33" s="49"/>
      <c r="TCA33" s="49"/>
      <c r="TCB33" s="49"/>
      <c r="TCC33" s="49"/>
      <c r="TCD33" s="49"/>
      <c r="TCE33" s="49"/>
      <c r="TCF33" s="49"/>
      <c r="TCG33" s="49"/>
      <c r="TCH33" s="49"/>
      <c r="TCI33" s="49"/>
      <c r="TCJ33" s="49"/>
      <c r="TCK33" s="49"/>
      <c r="TCL33" s="49"/>
      <c r="TCM33" s="49"/>
      <c r="TCN33" s="49"/>
      <c r="TCO33" s="49"/>
      <c r="TCP33" s="49"/>
      <c r="TCQ33" s="49"/>
      <c r="TCR33" s="49"/>
      <c r="TCS33" s="49"/>
      <c r="TCT33" s="49"/>
      <c r="TCU33" s="49"/>
      <c r="TCV33" s="49"/>
      <c r="TCW33" s="49"/>
      <c r="TCX33" s="49"/>
      <c r="TCY33" s="49"/>
      <c r="TCZ33" s="49"/>
      <c r="TDA33" s="49"/>
      <c r="TDB33" s="49"/>
      <c r="TDC33" s="49"/>
      <c r="TDD33" s="49"/>
      <c r="TDE33" s="49"/>
      <c r="TDF33" s="49"/>
      <c r="TDG33" s="49"/>
      <c r="TDH33" s="49"/>
      <c r="TDI33" s="49"/>
      <c r="TDJ33" s="49"/>
      <c r="TDK33" s="49"/>
      <c r="TDL33" s="49"/>
      <c r="TDM33" s="49"/>
      <c r="TDN33" s="49"/>
      <c r="TDO33" s="49"/>
      <c r="TDP33" s="49"/>
      <c r="TDQ33" s="49"/>
      <c r="TDR33" s="49"/>
      <c r="TDS33" s="49"/>
      <c r="TDT33" s="49"/>
      <c r="TDU33" s="49"/>
      <c r="TDV33" s="49"/>
      <c r="TDW33" s="49"/>
      <c r="TDX33" s="49"/>
      <c r="TDY33" s="49"/>
      <c r="TDZ33" s="49"/>
      <c r="TEA33" s="49"/>
      <c r="TEB33" s="49"/>
      <c r="TEC33" s="49"/>
      <c r="TED33" s="49"/>
      <c r="TEE33" s="49"/>
      <c r="TEF33" s="49"/>
      <c r="TEG33" s="49"/>
      <c r="TEH33" s="49"/>
      <c r="TEI33" s="49"/>
      <c r="TEJ33" s="49"/>
      <c r="TEK33" s="49"/>
      <c r="TEL33" s="49"/>
      <c r="TEM33" s="49"/>
      <c r="TEN33" s="49"/>
      <c r="TEO33" s="49"/>
      <c r="TEP33" s="49"/>
      <c r="TEQ33" s="49"/>
      <c r="TER33" s="49"/>
      <c r="TES33" s="49"/>
      <c r="TET33" s="49"/>
      <c r="TEU33" s="49"/>
      <c r="TEV33" s="49"/>
      <c r="TEW33" s="49"/>
      <c r="TEX33" s="49"/>
      <c r="TEY33" s="49"/>
      <c r="TEZ33" s="49"/>
      <c r="TFA33" s="49"/>
      <c r="TFB33" s="49"/>
      <c r="TFC33" s="49"/>
      <c r="TFD33" s="49"/>
      <c r="TFE33" s="49"/>
      <c r="TFF33" s="49"/>
      <c r="TFG33" s="49"/>
      <c r="TFH33" s="49"/>
      <c r="TFI33" s="49"/>
      <c r="TFJ33" s="49"/>
      <c r="TFK33" s="49"/>
      <c r="TFL33" s="49"/>
      <c r="TFM33" s="49"/>
      <c r="TFN33" s="49"/>
      <c r="TFO33" s="49"/>
      <c r="TFP33" s="49"/>
      <c r="TFQ33" s="49"/>
      <c r="TFR33" s="49"/>
      <c r="TFS33" s="49"/>
      <c r="TFT33" s="49"/>
      <c r="TFU33" s="49"/>
      <c r="TFV33" s="49"/>
      <c r="TFW33" s="49"/>
      <c r="TFX33" s="49"/>
      <c r="TFY33" s="49"/>
      <c r="TFZ33" s="49"/>
      <c r="TGA33" s="49"/>
      <c r="TGB33" s="49"/>
      <c r="TGC33" s="49"/>
      <c r="TGD33" s="49"/>
      <c r="TGE33" s="49"/>
      <c r="TGF33" s="49"/>
      <c r="TGG33" s="49"/>
      <c r="TGH33" s="49"/>
      <c r="TGI33" s="49"/>
      <c r="TGJ33" s="49"/>
      <c r="TGK33" s="49"/>
      <c r="TGL33" s="49"/>
      <c r="TGM33" s="49"/>
      <c r="TGN33" s="49"/>
      <c r="TGO33" s="49"/>
      <c r="TGP33" s="49"/>
      <c r="TGQ33" s="49"/>
      <c r="TGR33" s="49"/>
      <c r="TGS33" s="49"/>
      <c r="TGT33" s="49"/>
      <c r="TGU33" s="49"/>
      <c r="TGV33" s="49"/>
      <c r="TGW33" s="49"/>
      <c r="TGX33" s="49"/>
      <c r="TGY33" s="49"/>
      <c r="TGZ33" s="49"/>
      <c r="THA33" s="49"/>
      <c r="THB33" s="49"/>
      <c r="THC33" s="49"/>
      <c r="THD33" s="49"/>
      <c r="THE33" s="49"/>
      <c r="THF33" s="49"/>
      <c r="THG33" s="49"/>
      <c r="THH33" s="49"/>
      <c r="THI33" s="49"/>
      <c r="THJ33" s="49"/>
      <c r="THK33" s="49"/>
      <c r="THL33" s="49"/>
      <c r="THM33" s="49"/>
      <c r="THN33" s="49"/>
      <c r="THO33" s="49"/>
      <c r="THP33" s="49"/>
      <c r="THQ33" s="49"/>
      <c r="THR33" s="49"/>
      <c r="THS33" s="49"/>
      <c r="THT33" s="49"/>
      <c r="THU33" s="49"/>
      <c r="THV33" s="49"/>
      <c r="THW33" s="49"/>
      <c r="THX33" s="49"/>
      <c r="THY33" s="49"/>
      <c r="THZ33" s="49"/>
      <c r="TIA33" s="49"/>
      <c r="TIB33" s="49"/>
      <c r="TIC33" s="49"/>
      <c r="TID33" s="49"/>
      <c r="TIE33" s="49"/>
      <c r="TIF33" s="49"/>
      <c r="TIG33" s="49"/>
      <c r="TIH33" s="49"/>
      <c r="TII33" s="49"/>
      <c r="TIJ33" s="49"/>
      <c r="TIK33" s="49"/>
      <c r="TIL33" s="49"/>
      <c r="TIM33" s="49"/>
      <c r="TIN33" s="49"/>
      <c r="TIO33" s="49"/>
      <c r="TIP33" s="49"/>
      <c r="TIQ33" s="49"/>
      <c r="TIR33" s="49"/>
      <c r="TIS33" s="49"/>
      <c r="TIT33" s="49"/>
      <c r="TIU33" s="49"/>
      <c r="TIV33" s="49"/>
      <c r="TIW33" s="49"/>
      <c r="TIX33" s="49"/>
      <c r="TIY33" s="49"/>
      <c r="TIZ33" s="49"/>
      <c r="TJA33" s="49"/>
      <c r="TJB33" s="49"/>
      <c r="TJC33" s="49"/>
      <c r="TJD33" s="49"/>
      <c r="TJE33" s="49"/>
      <c r="TJF33" s="49"/>
      <c r="TJG33" s="49"/>
      <c r="TJH33" s="49"/>
      <c r="TJI33" s="49"/>
      <c r="TJJ33" s="49"/>
      <c r="TJK33" s="49"/>
      <c r="TJL33" s="49"/>
      <c r="TJM33" s="49"/>
      <c r="TJN33" s="49"/>
      <c r="TJO33" s="49"/>
      <c r="TJP33" s="49"/>
      <c r="TJQ33" s="49"/>
      <c r="TJR33" s="49"/>
      <c r="TJS33" s="49"/>
      <c r="TJT33" s="49"/>
      <c r="TJU33" s="49"/>
      <c r="TJV33" s="49"/>
      <c r="TJW33" s="49"/>
      <c r="TJX33" s="49"/>
      <c r="TJY33" s="49"/>
      <c r="TJZ33" s="49"/>
      <c r="TKA33" s="49"/>
      <c r="TKB33" s="49"/>
      <c r="TKC33" s="49"/>
      <c r="TKD33" s="49"/>
      <c r="TKE33" s="49"/>
      <c r="TKF33" s="49"/>
      <c r="TKG33" s="49"/>
      <c r="TKH33" s="49"/>
      <c r="TKI33" s="49"/>
      <c r="TKJ33" s="49"/>
      <c r="TKK33" s="49"/>
      <c r="TKL33" s="49"/>
      <c r="TKM33" s="49"/>
      <c r="TKN33" s="49"/>
      <c r="TKO33" s="49"/>
      <c r="TKP33" s="49"/>
      <c r="TKQ33" s="49"/>
      <c r="TKR33" s="49"/>
      <c r="TKS33" s="49"/>
      <c r="TKT33" s="49"/>
      <c r="TKU33" s="49"/>
      <c r="TKV33" s="49"/>
      <c r="TKW33" s="49"/>
      <c r="TKX33" s="49"/>
      <c r="TKY33" s="49"/>
      <c r="TKZ33" s="49"/>
      <c r="TLA33" s="49"/>
      <c r="TLB33" s="49"/>
      <c r="TLC33" s="49"/>
      <c r="TLD33" s="49"/>
      <c r="TLE33" s="49"/>
      <c r="TLF33" s="49"/>
      <c r="TLG33" s="49"/>
      <c r="TLH33" s="49"/>
      <c r="TLI33" s="49"/>
      <c r="TLJ33" s="49"/>
      <c r="TLK33" s="49"/>
      <c r="TLL33" s="49"/>
      <c r="TLM33" s="49"/>
      <c r="TLN33" s="49"/>
      <c r="TLO33" s="49"/>
      <c r="TLP33" s="49"/>
      <c r="TLQ33" s="49"/>
      <c r="TLR33" s="49"/>
      <c r="TLS33" s="49"/>
      <c r="TLT33" s="49"/>
      <c r="TLU33" s="49"/>
      <c r="TLV33" s="49"/>
      <c r="TLW33" s="49"/>
      <c r="TLX33" s="49"/>
      <c r="TLY33" s="49"/>
      <c r="TLZ33" s="49"/>
      <c r="TMA33" s="49"/>
      <c r="TMB33" s="49"/>
      <c r="TMC33" s="49"/>
      <c r="TMD33" s="49"/>
      <c r="TME33" s="49"/>
      <c r="TMF33" s="49"/>
      <c r="TMG33" s="49"/>
      <c r="TMH33" s="49"/>
      <c r="TMI33" s="49"/>
      <c r="TMJ33" s="49"/>
      <c r="TMK33" s="49"/>
      <c r="TML33" s="49"/>
      <c r="TMM33" s="49"/>
      <c r="TMN33" s="49"/>
      <c r="TMO33" s="49"/>
      <c r="TMP33" s="49"/>
      <c r="TMQ33" s="49"/>
      <c r="TMR33" s="49"/>
      <c r="TMS33" s="49"/>
      <c r="TMT33" s="49"/>
      <c r="TMU33" s="49"/>
      <c r="TMV33" s="49"/>
      <c r="TMW33" s="49"/>
      <c r="TMX33" s="49"/>
      <c r="TMY33" s="49"/>
      <c r="TMZ33" s="49"/>
      <c r="TNA33" s="49"/>
      <c r="TNB33" s="49"/>
      <c r="TNC33" s="49"/>
      <c r="TND33" s="49"/>
      <c r="TNE33" s="49"/>
      <c r="TNF33" s="49"/>
      <c r="TNG33" s="49"/>
      <c r="TNH33" s="49"/>
      <c r="TNI33" s="49"/>
      <c r="TNJ33" s="49"/>
      <c r="TNK33" s="49"/>
      <c r="TNL33" s="49"/>
      <c r="TNM33" s="49"/>
      <c r="TNN33" s="49"/>
      <c r="TNO33" s="49"/>
      <c r="TNP33" s="49"/>
      <c r="TNQ33" s="49"/>
      <c r="TNR33" s="49"/>
      <c r="TNS33" s="49"/>
      <c r="TNT33" s="49"/>
      <c r="TNU33" s="49"/>
      <c r="TNV33" s="49"/>
      <c r="TNW33" s="49"/>
      <c r="TNX33" s="49"/>
      <c r="TNY33" s="49"/>
      <c r="TNZ33" s="49"/>
      <c r="TOA33" s="49"/>
      <c r="TOB33" s="49"/>
      <c r="TOC33" s="49"/>
      <c r="TOD33" s="49"/>
      <c r="TOE33" s="49"/>
      <c r="TOF33" s="49"/>
      <c r="TOG33" s="49"/>
      <c r="TOH33" s="49"/>
      <c r="TOI33" s="49"/>
      <c r="TOJ33" s="49"/>
      <c r="TOK33" s="49"/>
      <c r="TOL33" s="49"/>
      <c r="TOM33" s="49"/>
      <c r="TON33" s="49"/>
      <c r="TOO33" s="49"/>
      <c r="TOP33" s="49"/>
      <c r="TOQ33" s="49"/>
      <c r="TOR33" s="49"/>
      <c r="TOS33" s="49"/>
      <c r="TOT33" s="49"/>
      <c r="TOU33" s="49"/>
      <c r="TOV33" s="49"/>
      <c r="TOW33" s="49"/>
      <c r="TOX33" s="49"/>
      <c r="TOY33" s="49"/>
      <c r="TOZ33" s="49"/>
      <c r="TPA33" s="49"/>
      <c r="TPB33" s="49"/>
      <c r="TPC33" s="49"/>
      <c r="TPD33" s="49"/>
      <c r="TPE33" s="49"/>
      <c r="TPF33" s="49"/>
      <c r="TPG33" s="49"/>
      <c r="TPH33" s="49"/>
      <c r="TPI33" s="49"/>
      <c r="TPJ33" s="49"/>
      <c r="TPK33" s="49"/>
      <c r="TPL33" s="49"/>
      <c r="TPM33" s="49"/>
      <c r="TPN33" s="49"/>
      <c r="TPO33" s="49"/>
      <c r="TPP33" s="49"/>
      <c r="TPQ33" s="49"/>
      <c r="TPR33" s="49"/>
      <c r="TPS33" s="49"/>
      <c r="TPT33" s="49"/>
      <c r="TPU33" s="49"/>
      <c r="TPV33" s="49"/>
      <c r="TPW33" s="49"/>
      <c r="TPX33" s="49"/>
      <c r="TPY33" s="49"/>
      <c r="TPZ33" s="49"/>
      <c r="TQA33" s="49"/>
      <c r="TQB33" s="49"/>
      <c r="TQC33" s="49"/>
      <c r="TQD33" s="49"/>
      <c r="TQE33" s="49"/>
      <c r="TQF33" s="49"/>
      <c r="TQG33" s="49"/>
      <c r="TQH33" s="49"/>
      <c r="TQI33" s="49"/>
      <c r="TQJ33" s="49"/>
      <c r="TQK33" s="49"/>
      <c r="TQL33" s="49"/>
      <c r="TQM33" s="49"/>
      <c r="TQN33" s="49"/>
      <c r="TQO33" s="49"/>
      <c r="TQP33" s="49"/>
      <c r="TQQ33" s="49"/>
      <c r="TQR33" s="49"/>
      <c r="TQS33" s="49"/>
      <c r="TQT33" s="49"/>
      <c r="TQU33" s="49"/>
      <c r="TQV33" s="49"/>
      <c r="TQW33" s="49"/>
      <c r="TQX33" s="49"/>
      <c r="TQY33" s="49"/>
      <c r="TQZ33" s="49"/>
      <c r="TRA33" s="49"/>
      <c r="TRB33" s="49"/>
      <c r="TRC33" s="49"/>
      <c r="TRD33" s="49"/>
      <c r="TRE33" s="49"/>
      <c r="TRF33" s="49"/>
      <c r="TRG33" s="49"/>
      <c r="TRH33" s="49"/>
      <c r="TRI33" s="49"/>
      <c r="TRJ33" s="49"/>
      <c r="TRK33" s="49"/>
      <c r="TRL33" s="49"/>
      <c r="TRM33" s="49"/>
      <c r="TRN33" s="49"/>
      <c r="TRO33" s="49"/>
      <c r="TRP33" s="49"/>
      <c r="TRQ33" s="49"/>
      <c r="TRR33" s="49"/>
      <c r="TRS33" s="49"/>
      <c r="TRT33" s="49"/>
      <c r="TRU33" s="49"/>
      <c r="TRV33" s="49"/>
      <c r="TRW33" s="49"/>
      <c r="TRX33" s="49"/>
      <c r="TRY33" s="49"/>
      <c r="TRZ33" s="49"/>
      <c r="TSA33" s="49"/>
      <c r="TSB33" s="49"/>
      <c r="TSC33" s="49"/>
      <c r="TSD33" s="49"/>
      <c r="TSE33" s="49"/>
      <c r="TSF33" s="49"/>
      <c r="TSG33" s="49"/>
      <c r="TSH33" s="49"/>
      <c r="TSI33" s="49"/>
      <c r="TSJ33" s="49"/>
      <c r="TSK33" s="49"/>
      <c r="TSL33" s="49"/>
      <c r="TSM33" s="49"/>
      <c r="TSN33" s="49"/>
      <c r="TSO33" s="49"/>
      <c r="TSP33" s="49"/>
      <c r="TSQ33" s="49"/>
      <c r="TSR33" s="49"/>
      <c r="TSS33" s="49"/>
      <c r="TST33" s="49"/>
      <c r="TSU33" s="49"/>
      <c r="TSV33" s="49"/>
      <c r="TSW33" s="49"/>
      <c r="TSX33" s="49"/>
      <c r="TSY33" s="49"/>
      <c r="TSZ33" s="49"/>
      <c r="TTA33" s="49"/>
      <c r="TTB33" s="49"/>
      <c r="TTC33" s="49"/>
      <c r="TTD33" s="49"/>
      <c r="TTE33" s="49"/>
      <c r="TTF33" s="49"/>
      <c r="TTG33" s="49"/>
      <c r="TTH33" s="49"/>
      <c r="TTI33" s="49"/>
      <c r="TTJ33" s="49"/>
      <c r="TTK33" s="49"/>
      <c r="TTL33" s="49"/>
      <c r="TTM33" s="49"/>
      <c r="TTN33" s="49"/>
      <c r="TTO33" s="49"/>
      <c r="TTP33" s="49"/>
      <c r="TTQ33" s="49"/>
      <c r="TTR33" s="49"/>
      <c r="TTS33" s="49"/>
      <c r="TTT33" s="49"/>
      <c r="TTU33" s="49"/>
      <c r="TTV33" s="49"/>
      <c r="TTW33" s="49"/>
      <c r="TTX33" s="49"/>
      <c r="TTY33" s="49"/>
      <c r="TTZ33" s="49"/>
      <c r="TUA33" s="49"/>
      <c r="TUB33" s="49"/>
      <c r="TUC33" s="49"/>
      <c r="TUD33" s="49"/>
      <c r="TUE33" s="49"/>
      <c r="TUF33" s="49"/>
      <c r="TUG33" s="49"/>
      <c r="TUH33" s="49"/>
      <c r="TUI33" s="49"/>
      <c r="TUJ33" s="49"/>
      <c r="TUK33" s="49"/>
      <c r="TUL33" s="49"/>
      <c r="TUM33" s="49"/>
      <c r="TUN33" s="49"/>
      <c r="TUO33" s="49"/>
      <c r="TUP33" s="49"/>
      <c r="TUQ33" s="49"/>
      <c r="TUR33" s="49"/>
      <c r="TUS33" s="49"/>
      <c r="TUT33" s="49"/>
      <c r="TUU33" s="49"/>
      <c r="TUV33" s="49"/>
      <c r="TUW33" s="49"/>
      <c r="TUX33" s="49"/>
      <c r="TUY33" s="49"/>
      <c r="TUZ33" s="49"/>
      <c r="TVA33" s="49"/>
      <c r="TVB33" s="49"/>
      <c r="TVC33" s="49"/>
      <c r="TVD33" s="49"/>
      <c r="TVE33" s="49"/>
      <c r="TVF33" s="49"/>
      <c r="TVG33" s="49"/>
      <c r="TVH33" s="49"/>
      <c r="TVI33" s="49"/>
      <c r="TVJ33" s="49"/>
      <c r="TVK33" s="49"/>
      <c r="TVL33" s="49"/>
      <c r="TVM33" s="49"/>
      <c r="TVN33" s="49"/>
      <c r="TVO33" s="49"/>
      <c r="TVP33" s="49"/>
      <c r="TVQ33" s="49"/>
      <c r="TVR33" s="49"/>
      <c r="TVS33" s="49"/>
      <c r="TVT33" s="49"/>
      <c r="TVU33" s="49"/>
      <c r="TVV33" s="49"/>
      <c r="TVW33" s="49"/>
      <c r="TVX33" s="49"/>
      <c r="TVY33" s="49"/>
      <c r="TVZ33" s="49"/>
      <c r="TWA33" s="49"/>
      <c r="TWB33" s="49"/>
      <c r="TWC33" s="49"/>
      <c r="TWD33" s="49"/>
      <c r="TWE33" s="49"/>
      <c r="TWF33" s="49"/>
      <c r="TWG33" s="49"/>
      <c r="TWH33" s="49"/>
      <c r="TWI33" s="49"/>
      <c r="TWJ33" s="49"/>
      <c r="TWK33" s="49"/>
      <c r="TWL33" s="49"/>
      <c r="TWM33" s="49"/>
      <c r="TWN33" s="49"/>
      <c r="TWO33" s="49"/>
      <c r="TWP33" s="49"/>
      <c r="TWQ33" s="49"/>
      <c r="TWR33" s="49"/>
      <c r="TWS33" s="49"/>
      <c r="TWT33" s="49"/>
      <c r="TWU33" s="49"/>
      <c r="TWV33" s="49"/>
      <c r="TWW33" s="49"/>
      <c r="TWX33" s="49"/>
      <c r="TWY33" s="49"/>
      <c r="TWZ33" s="49"/>
      <c r="TXA33" s="49"/>
      <c r="TXB33" s="49"/>
      <c r="TXC33" s="49"/>
      <c r="TXD33" s="49"/>
      <c r="TXE33" s="49"/>
      <c r="TXF33" s="49"/>
      <c r="TXG33" s="49"/>
      <c r="TXH33" s="49"/>
      <c r="TXI33" s="49"/>
      <c r="TXJ33" s="49"/>
      <c r="TXK33" s="49"/>
      <c r="TXL33" s="49"/>
      <c r="TXM33" s="49"/>
      <c r="TXN33" s="49"/>
      <c r="TXO33" s="49"/>
      <c r="TXP33" s="49"/>
      <c r="TXQ33" s="49"/>
      <c r="TXR33" s="49"/>
      <c r="TXS33" s="49"/>
      <c r="TXT33" s="49"/>
      <c r="TXU33" s="49"/>
      <c r="TXV33" s="49"/>
      <c r="TXW33" s="49"/>
      <c r="TXX33" s="49"/>
      <c r="TXY33" s="49"/>
      <c r="TXZ33" s="49"/>
      <c r="TYA33" s="49"/>
      <c r="TYB33" s="49"/>
      <c r="TYC33" s="49"/>
      <c r="TYD33" s="49"/>
      <c r="TYE33" s="49"/>
      <c r="TYF33" s="49"/>
      <c r="TYG33" s="49"/>
      <c r="TYH33" s="49"/>
      <c r="TYI33" s="49"/>
      <c r="TYJ33" s="49"/>
      <c r="TYK33" s="49"/>
      <c r="TYL33" s="49"/>
      <c r="TYM33" s="49"/>
      <c r="TYN33" s="49"/>
      <c r="TYO33" s="49"/>
      <c r="TYP33" s="49"/>
      <c r="TYQ33" s="49"/>
      <c r="TYR33" s="49"/>
      <c r="TYS33" s="49"/>
      <c r="TYT33" s="49"/>
      <c r="TYU33" s="49"/>
      <c r="TYV33" s="49"/>
      <c r="TYW33" s="49"/>
      <c r="TYX33" s="49"/>
      <c r="TYY33" s="49"/>
      <c r="TYZ33" s="49"/>
      <c r="TZA33" s="49"/>
      <c r="TZB33" s="49"/>
      <c r="TZC33" s="49"/>
      <c r="TZD33" s="49"/>
      <c r="TZE33" s="49"/>
      <c r="TZF33" s="49"/>
      <c r="TZG33" s="49"/>
      <c r="TZH33" s="49"/>
      <c r="TZI33" s="49"/>
      <c r="TZJ33" s="49"/>
      <c r="TZK33" s="49"/>
      <c r="TZL33" s="49"/>
      <c r="TZM33" s="49"/>
      <c r="TZN33" s="49"/>
      <c r="TZO33" s="49"/>
      <c r="TZP33" s="49"/>
      <c r="TZQ33" s="49"/>
      <c r="TZR33" s="49"/>
      <c r="TZS33" s="49"/>
      <c r="TZT33" s="49"/>
      <c r="TZU33" s="49"/>
      <c r="TZV33" s="49"/>
      <c r="TZW33" s="49"/>
      <c r="TZX33" s="49"/>
      <c r="TZY33" s="49"/>
      <c r="TZZ33" s="49"/>
      <c r="UAA33" s="49"/>
      <c r="UAB33" s="49"/>
      <c r="UAC33" s="49"/>
      <c r="UAD33" s="49"/>
      <c r="UAE33" s="49"/>
      <c r="UAF33" s="49"/>
      <c r="UAG33" s="49"/>
      <c r="UAH33" s="49"/>
      <c r="UAI33" s="49"/>
      <c r="UAJ33" s="49"/>
      <c r="UAK33" s="49"/>
      <c r="UAL33" s="49"/>
      <c r="UAM33" s="49"/>
      <c r="UAN33" s="49"/>
      <c r="UAO33" s="49"/>
      <c r="UAP33" s="49"/>
      <c r="UAQ33" s="49"/>
      <c r="UAR33" s="49"/>
      <c r="UAS33" s="49"/>
      <c r="UAT33" s="49"/>
      <c r="UAU33" s="49"/>
      <c r="UAV33" s="49"/>
      <c r="UAW33" s="49"/>
      <c r="UAX33" s="49"/>
      <c r="UAY33" s="49"/>
      <c r="UAZ33" s="49"/>
      <c r="UBA33" s="49"/>
      <c r="UBB33" s="49"/>
      <c r="UBC33" s="49"/>
      <c r="UBD33" s="49"/>
      <c r="UBE33" s="49"/>
      <c r="UBF33" s="49"/>
      <c r="UBG33" s="49"/>
      <c r="UBH33" s="49"/>
      <c r="UBI33" s="49"/>
      <c r="UBJ33" s="49"/>
      <c r="UBK33" s="49"/>
      <c r="UBL33" s="49"/>
      <c r="UBM33" s="49"/>
      <c r="UBN33" s="49"/>
      <c r="UBO33" s="49"/>
      <c r="UBP33" s="49"/>
      <c r="UBQ33" s="49"/>
      <c r="UBR33" s="49"/>
      <c r="UBS33" s="49"/>
      <c r="UBT33" s="49"/>
      <c r="UBU33" s="49"/>
      <c r="UBV33" s="49"/>
      <c r="UBW33" s="49"/>
      <c r="UBX33" s="49"/>
      <c r="UBY33" s="49"/>
      <c r="UBZ33" s="49"/>
      <c r="UCA33" s="49"/>
      <c r="UCB33" s="49"/>
      <c r="UCC33" s="49"/>
      <c r="UCD33" s="49"/>
      <c r="UCE33" s="49"/>
      <c r="UCF33" s="49"/>
      <c r="UCG33" s="49"/>
      <c r="UCH33" s="49"/>
      <c r="UCI33" s="49"/>
      <c r="UCJ33" s="49"/>
      <c r="UCK33" s="49"/>
      <c r="UCL33" s="49"/>
      <c r="UCM33" s="49"/>
      <c r="UCN33" s="49"/>
      <c r="UCO33" s="49"/>
      <c r="UCP33" s="49"/>
      <c r="UCQ33" s="49"/>
      <c r="UCR33" s="49"/>
      <c r="UCS33" s="49"/>
      <c r="UCT33" s="49"/>
      <c r="UCU33" s="49"/>
      <c r="UCV33" s="49"/>
      <c r="UCW33" s="49"/>
      <c r="UCX33" s="49"/>
      <c r="UCY33" s="49"/>
      <c r="UCZ33" s="49"/>
      <c r="UDA33" s="49"/>
      <c r="UDB33" s="49"/>
      <c r="UDC33" s="49"/>
      <c r="UDD33" s="49"/>
      <c r="UDE33" s="49"/>
      <c r="UDF33" s="49"/>
      <c r="UDG33" s="49"/>
      <c r="UDH33" s="49"/>
      <c r="UDI33" s="49"/>
      <c r="UDJ33" s="49"/>
      <c r="UDK33" s="49"/>
      <c r="UDL33" s="49"/>
      <c r="UDM33" s="49"/>
      <c r="UDN33" s="49"/>
      <c r="UDO33" s="49"/>
      <c r="UDP33" s="49"/>
      <c r="UDQ33" s="49"/>
      <c r="UDR33" s="49"/>
      <c r="UDS33" s="49"/>
      <c r="UDT33" s="49"/>
      <c r="UDU33" s="49"/>
      <c r="UDV33" s="49"/>
      <c r="UDW33" s="49"/>
      <c r="UDX33" s="49"/>
      <c r="UDY33" s="49"/>
      <c r="UDZ33" s="49"/>
      <c r="UEA33" s="49"/>
      <c r="UEB33" s="49"/>
      <c r="UEC33" s="49"/>
      <c r="UED33" s="49"/>
      <c r="UEE33" s="49"/>
      <c r="UEF33" s="49"/>
      <c r="UEG33" s="49"/>
      <c r="UEH33" s="49"/>
      <c r="UEI33" s="49"/>
      <c r="UEJ33" s="49"/>
      <c r="UEK33" s="49"/>
      <c r="UEL33" s="49"/>
      <c r="UEM33" s="49"/>
      <c r="UEN33" s="49"/>
      <c r="UEO33" s="49"/>
      <c r="UEP33" s="49"/>
      <c r="UEQ33" s="49"/>
      <c r="UER33" s="49"/>
      <c r="UES33" s="49"/>
      <c r="UET33" s="49"/>
      <c r="UEU33" s="49"/>
      <c r="UEV33" s="49"/>
      <c r="UEW33" s="49"/>
      <c r="UEX33" s="49"/>
      <c r="UEY33" s="49"/>
      <c r="UEZ33" s="49"/>
      <c r="UFA33" s="49"/>
      <c r="UFB33" s="49"/>
      <c r="UFC33" s="49"/>
      <c r="UFD33" s="49"/>
      <c r="UFE33" s="49"/>
      <c r="UFF33" s="49"/>
      <c r="UFG33" s="49"/>
      <c r="UFH33" s="49"/>
      <c r="UFI33" s="49"/>
      <c r="UFJ33" s="49"/>
      <c r="UFK33" s="49"/>
      <c r="UFL33" s="49"/>
      <c r="UFM33" s="49"/>
      <c r="UFN33" s="49"/>
      <c r="UFO33" s="49"/>
      <c r="UFP33" s="49"/>
      <c r="UFQ33" s="49"/>
      <c r="UFR33" s="49"/>
      <c r="UFS33" s="49"/>
      <c r="UFT33" s="49"/>
      <c r="UFU33" s="49"/>
      <c r="UFV33" s="49"/>
      <c r="UFW33" s="49"/>
      <c r="UFX33" s="49"/>
      <c r="UFY33" s="49"/>
      <c r="UFZ33" s="49"/>
      <c r="UGA33" s="49"/>
      <c r="UGB33" s="49"/>
      <c r="UGC33" s="49"/>
      <c r="UGD33" s="49"/>
      <c r="UGE33" s="49"/>
      <c r="UGF33" s="49"/>
      <c r="UGG33" s="49"/>
      <c r="UGH33" s="49"/>
      <c r="UGI33" s="49"/>
      <c r="UGJ33" s="49"/>
      <c r="UGK33" s="49"/>
      <c r="UGL33" s="49"/>
      <c r="UGM33" s="49"/>
      <c r="UGN33" s="49"/>
      <c r="UGO33" s="49"/>
      <c r="UGP33" s="49"/>
      <c r="UGQ33" s="49"/>
      <c r="UGR33" s="49"/>
      <c r="UGS33" s="49"/>
      <c r="UGT33" s="49"/>
      <c r="UGU33" s="49"/>
      <c r="UGV33" s="49"/>
      <c r="UGW33" s="49"/>
      <c r="UGX33" s="49"/>
      <c r="UGY33" s="49"/>
      <c r="UGZ33" s="49"/>
      <c r="UHA33" s="49"/>
      <c r="UHB33" s="49"/>
      <c r="UHC33" s="49"/>
      <c r="UHD33" s="49"/>
      <c r="UHE33" s="49"/>
      <c r="UHF33" s="49"/>
      <c r="UHG33" s="49"/>
      <c r="UHH33" s="49"/>
      <c r="UHI33" s="49"/>
      <c r="UHJ33" s="49"/>
      <c r="UHK33" s="49"/>
      <c r="UHL33" s="49"/>
      <c r="UHM33" s="49"/>
      <c r="UHN33" s="49"/>
      <c r="UHO33" s="49"/>
      <c r="UHP33" s="49"/>
      <c r="UHQ33" s="49"/>
      <c r="UHR33" s="49"/>
      <c r="UHS33" s="49"/>
      <c r="UHT33" s="49"/>
      <c r="UHU33" s="49"/>
      <c r="UHV33" s="49"/>
      <c r="UHW33" s="49"/>
      <c r="UHX33" s="49"/>
      <c r="UHY33" s="49"/>
      <c r="UHZ33" s="49"/>
      <c r="UIA33" s="49"/>
      <c r="UIB33" s="49"/>
      <c r="UIC33" s="49"/>
      <c r="UID33" s="49"/>
      <c r="UIE33" s="49"/>
      <c r="UIF33" s="49"/>
      <c r="UIG33" s="49"/>
      <c r="UIH33" s="49"/>
      <c r="UII33" s="49"/>
      <c r="UIJ33" s="49"/>
      <c r="UIK33" s="49"/>
      <c r="UIL33" s="49"/>
      <c r="UIM33" s="49"/>
      <c r="UIN33" s="49"/>
      <c r="UIO33" s="49"/>
      <c r="UIP33" s="49"/>
      <c r="UIQ33" s="49"/>
      <c r="UIR33" s="49"/>
      <c r="UIS33" s="49"/>
      <c r="UIT33" s="49"/>
      <c r="UIU33" s="49"/>
      <c r="UIV33" s="49"/>
      <c r="UIW33" s="49"/>
      <c r="UIX33" s="49"/>
      <c r="UIY33" s="49"/>
      <c r="UIZ33" s="49"/>
      <c r="UJA33" s="49"/>
      <c r="UJB33" s="49"/>
      <c r="UJC33" s="49"/>
      <c r="UJD33" s="49"/>
      <c r="UJE33" s="49"/>
      <c r="UJF33" s="49"/>
      <c r="UJG33" s="49"/>
      <c r="UJH33" s="49"/>
      <c r="UJI33" s="49"/>
      <c r="UJJ33" s="49"/>
      <c r="UJK33" s="49"/>
      <c r="UJL33" s="49"/>
      <c r="UJM33" s="49"/>
      <c r="UJN33" s="49"/>
      <c r="UJO33" s="49"/>
      <c r="UJP33" s="49"/>
      <c r="UJQ33" s="49"/>
      <c r="UJR33" s="49"/>
      <c r="UJS33" s="49"/>
      <c r="UJT33" s="49"/>
      <c r="UJU33" s="49"/>
      <c r="UJV33" s="49"/>
      <c r="UJW33" s="49"/>
      <c r="UJX33" s="49"/>
      <c r="UJY33" s="49"/>
      <c r="UJZ33" s="49"/>
      <c r="UKA33" s="49"/>
      <c r="UKB33" s="49"/>
      <c r="UKC33" s="49"/>
      <c r="UKD33" s="49"/>
      <c r="UKE33" s="49"/>
      <c r="UKF33" s="49"/>
      <c r="UKG33" s="49"/>
      <c r="UKH33" s="49"/>
      <c r="UKI33" s="49"/>
      <c r="UKJ33" s="49"/>
      <c r="UKK33" s="49"/>
      <c r="UKL33" s="49"/>
      <c r="UKM33" s="49"/>
      <c r="UKN33" s="49"/>
      <c r="UKO33" s="49"/>
      <c r="UKP33" s="49"/>
      <c r="UKQ33" s="49"/>
      <c r="UKR33" s="49"/>
      <c r="UKS33" s="49"/>
      <c r="UKT33" s="49"/>
      <c r="UKU33" s="49"/>
      <c r="UKV33" s="49"/>
      <c r="UKW33" s="49"/>
      <c r="UKX33" s="49"/>
      <c r="UKY33" s="49"/>
      <c r="UKZ33" s="49"/>
      <c r="ULA33" s="49"/>
      <c r="ULB33" s="49"/>
      <c r="ULC33" s="49"/>
      <c r="ULD33" s="49"/>
      <c r="ULE33" s="49"/>
      <c r="ULF33" s="49"/>
      <c r="ULG33" s="49"/>
      <c r="ULH33" s="49"/>
      <c r="ULI33" s="49"/>
      <c r="ULJ33" s="49"/>
      <c r="ULK33" s="49"/>
      <c r="ULL33" s="49"/>
      <c r="ULM33" s="49"/>
      <c r="ULN33" s="49"/>
      <c r="ULO33" s="49"/>
      <c r="ULP33" s="49"/>
      <c r="ULQ33" s="49"/>
      <c r="ULR33" s="49"/>
      <c r="ULS33" s="49"/>
      <c r="ULT33" s="49"/>
      <c r="ULU33" s="49"/>
      <c r="ULV33" s="49"/>
      <c r="ULW33" s="49"/>
      <c r="ULX33" s="49"/>
      <c r="ULY33" s="49"/>
      <c r="ULZ33" s="49"/>
      <c r="UMA33" s="49"/>
      <c r="UMB33" s="49"/>
      <c r="UMC33" s="49"/>
      <c r="UMD33" s="49"/>
      <c r="UME33" s="49"/>
      <c r="UMF33" s="49"/>
      <c r="UMG33" s="49"/>
      <c r="UMH33" s="49"/>
      <c r="UMI33" s="49"/>
      <c r="UMJ33" s="49"/>
      <c r="UMK33" s="49"/>
      <c r="UML33" s="49"/>
      <c r="UMM33" s="49"/>
      <c r="UMN33" s="49"/>
      <c r="UMO33" s="49"/>
      <c r="UMP33" s="49"/>
      <c r="UMQ33" s="49"/>
      <c r="UMR33" s="49"/>
      <c r="UMS33" s="49"/>
      <c r="UMT33" s="49"/>
      <c r="UMU33" s="49"/>
      <c r="UMV33" s="49"/>
      <c r="UMW33" s="49"/>
      <c r="UMX33" s="49"/>
      <c r="UMY33" s="49"/>
      <c r="UMZ33" s="49"/>
      <c r="UNA33" s="49"/>
      <c r="UNB33" s="49"/>
      <c r="UNC33" s="49"/>
      <c r="UND33" s="49"/>
      <c r="UNE33" s="49"/>
      <c r="UNF33" s="49"/>
      <c r="UNG33" s="49"/>
      <c r="UNH33" s="49"/>
      <c r="UNI33" s="49"/>
      <c r="UNJ33" s="49"/>
      <c r="UNK33" s="49"/>
      <c r="UNL33" s="49"/>
      <c r="UNM33" s="49"/>
      <c r="UNN33" s="49"/>
      <c r="UNO33" s="49"/>
      <c r="UNP33" s="49"/>
      <c r="UNQ33" s="49"/>
      <c r="UNR33" s="49"/>
      <c r="UNS33" s="49"/>
      <c r="UNT33" s="49"/>
      <c r="UNU33" s="49"/>
      <c r="UNV33" s="49"/>
      <c r="UNW33" s="49"/>
      <c r="UNX33" s="49"/>
      <c r="UNY33" s="49"/>
      <c r="UNZ33" s="49"/>
      <c r="UOA33" s="49"/>
      <c r="UOB33" s="49"/>
      <c r="UOC33" s="49"/>
      <c r="UOD33" s="49"/>
      <c r="UOE33" s="49"/>
      <c r="UOF33" s="49"/>
      <c r="UOG33" s="49"/>
      <c r="UOH33" s="49"/>
      <c r="UOI33" s="49"/>
      <c r="UOJ33" s="49"/>
      <c r="UOK33" s="49"/>
      <c r="UOL33" s="49"/>
      <c r="UOM33" s="49"/>
      <c r="UON33" s="49"/>
      <c r="UOO33" s="49"/>
      <c r="UOP33" s="49"/>
      <c r="UOQ33" s="49"/>
      <c r="UOR33" s="49"/>
      <c r="UOS33" s="49"/>
      <c r="UOT33" s="49"/>
      <c r="UOU33" s="49"/>
      <c r="UOV33" s="49"/>
      <c r="UOW33" s="49"/>
      <c r="UOX33" s="49"/>
      <c r="UOY33" s="49"/>
      <c r="UOZ33" s="49"/>
      <c r="UPA33" s="49"/>
      <c r="UPB33" s="49"/>
      <c r="UPC33" s="49"/>
      <c r="UPD33" s="49"/>
      <c r="UPE33" s="49"/>
      <c r="UPF33" s="49"/>
      <c r="UPG33" s="49"/>
      <c r="UPH33" s="49"/>
      <c r="UPI33" s="49"/>
      <c r="UPJ33" s="49"/>
      <c r="UPK33" s="49"/>
      <c r="UPL33" s="49"/>
      <c r="UPM33" s="49"/>
      <c r="UPN33" s="49"/>
      <c r="UPO33" s="49"/>
      <c r="UPP33" s="49"/>
      <c r="UPQ33" s="49"/>
      <c r="UPR33" s="49"/>
      <c r="UPS33" s="49"/>
      <c r="UPT33" s="49"/>
      <c r="UPU33" s="49"/>
      <c r="UPV33" s="49"/>
      <c r="UPW33" s="49"/>
      <c r="UPX33" s="49"/>
      <c r="UPY33" s="49"/>
      <c r="UPZ33" s="49"/>
      <c r="UQA33" s="49"/>
      <c r="UQB33" s="49"/>
      <c r="UQC33" s="49"/>
      <c r="UQD33" s="49"/>
      <c r="UQE33" s="49"/>
      <c r="UQF33" s="49"/>
      <c r="UQG33" s="49"/>
      <c r="UQH33" s="49"/>
      <c r="UQI33" s="49"/>
      <c r="UQJ33" s="49"/>
      <c r="UQK33" s="49"/>
      <c r="UQL33" s="49"/>
      <c r="UQM33" s="49"/>
      <c r="UQN33" s="49"/>
      <c r="UQO33" s="49"/>
      <c r="UQP33" s="49"/>
      <c r="UQQ33" s="49"/>
      <c r="UQR33" s="49"/>
      <c r="UQS33" s="49"/>
      <c r="UQT33" s="49"/>
      <c r="UQU33" s="49"/>
      <c r="UQV33" s="49"/>
      <c r="UQW33" s="49"/>
      <c r="UQX33" s="49"/>
      <c r="UQY33" s="49"/>
      <c r="UQZ33" s="49"/>
      <c r="URA33" s="49"/>
      <c r="URB33" s="49"/>
      <c r="URC33" s="49"/>
      <c r="URD33" s="49"/>
      <c r="URE33" s="49"/>
      <c r="URF33" s="49"/>
      <c r="URG33" s="49"/>
      <c r="URH33" s="49"/>
      <c r="URI33" s="49"/>
      <c r="URJ33" s="49"/>
      <c r="URK33" s="49"/>
      <c r="URL33" s="49"/>
      <c r="URM33" s="49"/>
      <c r="URN33" s="49"/>
      <c r="URO33" s="49"/>
      <c r="URP33" s="49"/>
      <c r="URQ33" s="49"/>
      <c r="URR33" s="49"/>
      <c r="URS33" s="49"/>
      <c r="URT33" s="49"/>
      <c r="URU33" s="49"/>
      <c r="URV33" s="49"/>
      <c r="URW33" s="49"/>
      <c r="URX33" s="49"/>
      <c r="URY33" s="49"/>
      <c r="URZ33" s="49"/>
      <c r="USA33" s="49"/>
      <c r="USB33" s="49"/>
      <c r="USC33" s="49"/>
      <c r="USD33" s="49"/>
      <c r="USE33" s="49"/>
      <c r="USF33" s="49"/>
      <c r="USG33" s="49"/>
      <c r="USH33" s="49"/>
      <c r="USI33" s="49"/>
      <c r="USJ33" s="49"/>
      <c r="USK33" s="49"/>
      <c r="USL33" s="49"/>
      <c r="USM33" s="49"/>
      <c r="USN33" s="49"/>
      <c r="USO33" s="49"/>
      <c r="USP33" s="49"/>
      <c r="USQ33" s="49"/>
      <c r="USR33" s="49"/>
      <c r="USS33" s="49"/>
      <c r="UST33" s="49"/>
      <c r="USU33" s="49"/>
      <c r="USV33" s="49"/>
      <c r="USW33" s="49"/>
      <c r="USX33" s="49"/>
      <c r="USY33" s="49"/>
      <c r="USZ33" s="49"/>
      <c r="UTA33" s="49"/>
      <c r="UTB33" s="49"/>
      <c r="UTC33" s="49"/>
      <c r="UTD33" s="49"/>
      <c r="UTE33" s="49"/>
      <c r="UTF33" s="49"/>
      <c r="UTG33" s="49"/>
      <c r="UTH33" s="49"/>
      <c r="UTI33" s="49"/>
      <c r="UTJ33" s="49"/>
      <c r="UTK33" s="49"/>
      <c r="UTL33" s="49"/>
      <c r="UTM33" s="49"/>
      <c r="UTN33" s="49"/>
      <c r="UTO33" s="49"/>
      <c r="UTP33" s="49"/>
      <c r="UTQ33" s="49"/>
      <c r="UTR33" s="49"/>
      <c r="UTS33" s="49"/>
      <c r="UTT33" s="49"/>
      <c r="UTU33" s="49"/>
      <c r="UTV33" s="49"/>
      <c r="UTW33" s="49"/>
      <c r="UTX33" s="49"/>
      <c r="UTY33" s="49"/>
      <c r="UTZ33" s="49"/>
      <c r="UUA33" s="49"/>
      <c r="UUB33" s="49"/>
      <c r="UUC33" s="49"/>
      <c r="UUD33" s="49"/>
      <c r="UUE33" s="49"/>
      <c r="UUF33" s="49"/>
      <c r="UUG33" s="49"/>
      <c r="UUH33" s="49"/>
      <c r="UUI33" s="49"/>
      <c r="UUJ33" s="49"/>
      <c r="UUK33" s="49"/>
      <c r="UUL33" s="49"/>
      <c r="UUM33" s="49"/>
      <c r="UUN33" s="49"/>
      <c r="UUO33" s="49"/>
      <c r="UUP33" s="49"/>
      <c r="UUQ33" s="49"/>
      <c r="UUR33" s="49"/>
      <c r="UUS33" s="49"/>
      <c r="UUT33" s="49"/>
      <c r="UUU33" s="49"/>
      <c r="UUV33" s="49"/>
      <c r="UUW33" s="49"/>
      <c r="UUX33" s="49"/>
      <c r="UUY33" s="49"/>
      <c r="UUZ33" s="49"/>
      <c r="UVA33" s="49"/>
      <c r="UVB33" s="49"/>
      <c r="UVC33" s="49"/>
      <c r="UVD33" s="49"/>
      <c r="UVE33" s="49"/>
      <c r="UVF33" s="49"/>
      <c r="UVG33" s="49"/>
      <c r="UVH33" s="49"/>
      <c r="UVI33" s="49"/>
      <c r="UVJ33" s="49"/>
      <c r="UVK33" s="49"/>
      <c r="UVL33" s="49"/>
      <c r="UVM33" s="49"/>
      <c r="UVN33" s="49"/>
      <c r="UVO33" s="49"/>
      <c r="UVP33" s="49"/>
      <c r="UVQ33" s="49"/>
      <c r="UVR33" s="49"/>
      <c r="UVS33" s="49"/>
      <c r="UVT33" s="49"/>
      <c r="UVU33" s="49"/>
      <c r="UVV33" s="49"/>
      <c r="UVW33" s="49"/>
      <c r="UVX33" s="49"/>
      <c r="UVY33" s="49"/>
      <c r="UVZ33" s="49"/>
      <c r="UWA33" s="49"/>
      <c r="UWB33" s="49"/>
      <c r="UWC33" s="49"/>
      <c r="UWD33" s="49"/>
      <c r="UWE33" s="49"/>
      <c r="UWF33" s="49"/>
      <c r="UWG33" s="49"/>
      <c r="UWH33" s="49"/>
      <c r="UWI33" s="49"/>
      <c r="UWJ33" s="49"/>
      <c r="UWK33" s="49"/>
      <c r="UWL33" s="49"/>
      <c r="UWM33" s="49"/>
      <c r="UWN33" s="49"/>
      <c r="UWO33" s="49"/>
      <c r="UWP33" s="49"/>
      <c r="UWQ33" s="49"/>
      <c r="UWR33" s="49"/>
      <c r="UWS33" s="49"/>
      <c r="UWT33" s="49"/>
      <c r="UWU33" s="49"/>
      <c r="UWV33" s="49"/>
      <c r="UWW33" s="49"/>
      <c r="UWX33" s="49"/>
      <c r="UWY33" s="49"/>
      <c r="UWZ33" s="49"/>
      <c r="UXA33" s="49"/>
      <c r="UXB33" s="49"/>
      <c r="UXC33" s="49"/>
      <c r="UXD33" s="49"/>
      <c r="UXE33" s="49"/>
      <c r="UXF33" s="49"/>
      <c r="UXG33" s="49"/>
      <c r="UXH33" s="49"/>
      <c r="UXI33" s="49"/>
      <c r="UXJ33" s="49"/>
      <c r="UXK33" s="49"/>
      <c r="UXL33" s="49"/>
      <c r="UXM33" s="49"/>
      <c r="UXN33" s="49"/>
      <c r="UXO33" s="49"/>
      <c r="UXP33" s="49"/>
      <c r="UXQ33" s="49"/>
      <c r="UXR33" s="49"/>
      <c r="UXS33" s="49"/>
      <c r="UXT33" s="49"/>
      <c r="UXU33" s="49"/>
      <c r="UXV33" s="49"/>
      <c r="UXW33" s="49"/>
      <c r="UXX33" s="49"/>
      <c r="UXY33" s="49"/>
      <c r="UXZ33" s="49"/>
      <c r="UYA33" s="49"/>
      <c r="UYB33" s="49"/>
      <c r="UYC33" s="49"/>
      <c r="UYD33" s="49"/>
      <c r="UYE33" s="49"/>
      <c r="UYF33" s="49"/>
      <c r="UYG33" s="49"/>
      <c r="UYH33" s="49"/>
      <c r="UYI33" s="49"/>
      <c r="UYJ33" s="49"/>
      <c r="UYK33" s="49"/>
      <c r="UYL33" s="49"/>
      <c r="UYM33" s="49"/>
      <c r="UYN33" s="49"/>
      <c r="UYO33" s="49"/>
      <c r="UYP33" s="49"/>
      <c r="UYQ33" s="49"/>
      <c r="UYR33" s="49"/>
      <c r="UYS33" s="49"/>
      <c r="UYT33" s="49"/>
      <c r="UYU33" s="49"/>
      <c r="UYV33" s="49"/>
      <c r="UYW33" s="49"/>
      <c r="UYX33" s="49"/>
      <c r="UYY33" s="49"/>
      <c r="UYZ33" s="49"/>
      <c r="UZA33" s="49"/>
      <c r="UZB33" s="49"/>
      <c r="UZC33" s="49"/>
      <c r="UZD33" s="49"/>
      <c r="UZE33" s="49"/>
      <c r="UZF33" s="49"/>
      <c r="UZG33" s="49"/>
      <c r="UZH33" s="49"/>
      <c r="UZI33" s="49"/>
      <c r="UZJ33" s="49"/>
      <c r="UZK33" s="49"/>
      <c r="UZL33" s="49"/>
      <c r="UZM33" s="49"/>
      <c r="UZN33" s="49"/>
      <c r="UZO33" s="49"/>
      <c r="UZP33" s="49"/>
      <c r="UZQ33" s="49"/>
      <c r="UZR33" s="49"/>
      <c r="UZS33" s="49"/>
      <c r="UZT33" s="49"/>
      <c r="UZU33" s="49"/>
      <c r="UZV33" s="49"/>
      <c r="UZW33" s="49"/>
      <c r="UZX33" s="49"/>
      <c r="UZY33" s="49"/>
      <c r="UZZ33" s="49"/>
      <c r="VAA33" s="49"/>
      <c r="VAB33" s="49"/>
      <c r="VAC33" s="49"/>
      <c r="VAD33" s="49"/>
      <c r="VAE33" s="49"/>
      <c r="VAF33" s="49"/>
      <c r="VAG33" s="49"/>
      <c r="VAH33" s="49"/>
      <c r="VAI33" s="49"/>
      <c r="VAJ33" s="49"/>
      <c r="VAK33" s="49"/>
      <c r="VAL33" s="49"/>
      <c r="VAM33" s="49"/>
      <c r="VAN33" s="49"/>
      <c r="VAO33" s="49"/>
      <c r="VAP33" s="49"/>
      <c r="VAQ33" s="49"/>
      <c r="VAR33" s="49"/>
      <c r="VAS33" s="49"/>
      <c r="VAT33" s="49"/>
      <c r="VAU33" s="49"/>
      <c r="VAV33" s="49"/>
      <c r="VAW33" s="49"/>
      <c r="VAX33" s="49"/>
      <c r="VAY33" s="49"/>
      <c r="VAZ33" s="49"/>
      <c r="VBA33" s="49"/>
      <c r="VBB33" s="49"/>
      <c r="VBC33" s="49"/>
      <c r="VBD33" s="49"/>
      <c r="VBE33" s="49"/>
      <c r="VBF33" s="49"/>
      <c r="VBG33" s="49"/>
      <c r="VBH33" s="49"/>
      <c r="VBI33" s="49"/>
      <c r="VBJ33" s="49"/>
      <c r="VBK33" s="49"/>
      <c r="VBL33" s="49"/>
      <c r="VBM33" s="49"/>
      <c r="VBN33" s="49"/>
      <c r="VBO33" s="49"/>
      <c r="VBP33" s="49"/>
      <c r="VBQ33" s="49"/>
      <c r="VBR33" s="49"/>
      <c r="VBS33" s="49"/>
      <c r="VBT33" s="49"/>
      <c r="VBU33" s="49"/>
      <c r="VBV33" s="49"/>
      <c r="VBW33" s="49"/>
      <c r="VBX33" s="49"/>
      <c r="VBY33" s="49"/>
      <c r="VBZ33" s="49"/>
      <c r="VCA33" s="49"/>
      <c r="VCB33" s="49"/>
      <c r="VCC33" s="49"/>
      <c r="VCD33" s="49"/>
      <c r="VCE33" s="49"/>
      <c r="VCF33" s="49"/>
      <c r="VCG33" s="49"/>
      <c r="VCH33" s="49"/>
      <c r="VCI33" s="49"/>
      <c r="VCJ33" s="49"/>
      <c r="VCK33" s="49"/>
      <c r="VCL33" s="49"/>
      <c r="VCM33" s="49"/>
      <c r="VCN33" s="49"/>
      <c r="VCO33" s="49"/>
      <c r="VCP33" s="49"/>
      <c r="VCQ33" s="49"/>
      <c r="VCR33" s="49"/>
      <c r="VCS33" s="49"/>
      <c r="VCT33" s="49"/>
      <c r="VCU33" s="49"/>
      <c r="VCV33" s="49"/>
      <c r="VCW33" s="49"/>
      <c r="VCX33" s="49"/>
      <c r="VCY33" s="49"/>
      <c r="VCZ33" s="49"/>
      <c r="VDA33" s="49"/>
      <c r="VDB33" s="49"/>
      <c r="VDC33" s="49"/>
      <c r="VDD33" s="49"/>
      <c r="VDE33" s="49"/>
      <c r="VDF33" s="49"/>
      <c r="VDG33" s="49"/>
      <c r="VDH33" s="49"/>
      <c r="VDI33" s="49"/>
      <c r="VDJ33" s="49"/>
      <c r="VDK33" s="49"/>
      <c r="VDL33" s="49"/>
      <c r="VDM33" s="49"/>
      <c r="VDN33" s="49"/>
      <c r="VDO33" s="49"/>
      <c r="VDP33" s="49"/>
      <c r="VDQ33" s="49"/>
      <c r="VDR33" s="49"/>
      <c r="VDS33" s="49"/>
      <c r="VDT33" s="49"/>
      <c r="VDU33" s="49"/>
      <c r="VDV33" s="49"/>
      <c r="VDW33" s="49"/>
      <c r="VDX33" s="49"/>
      <c r="VDY33" s="49"/>
      <c r="VDZ33" s="49"/>
      <c r="VEA33" s="49"/>
      <c r="VEB33" s="49"/>
      <c r="VEC33" s="49"/>
      <c r="VED33" s="49"/>
      <c r="VEE33" s="49"/>
      <c r="VEF33" s="49"/>
      <c r="VEG33" s="49"/>
      <c r="VEH33" s="49"/>
      <c r="VEI33" s="49"/>
      <c r="VEJ33" s="49"/>
      <c r="VEK33" s="49"/>
      <c r="VEL33" s="49"/>
      <c r="VEM33" s="49"/>
      <c r="VEN33" s="49"/>
      <c r="VEO33" s="49"/>
      <c r="VEP33" s="49"/>
      <c r="VEQ33" s="49"/>
      <c r="VER33" s="49"/>
      <c r="VES33" s="49"/>
      <c r="VET33" s="49"/>
      <c r="VEU33" s="49"/>
      <c r="VEV33" s="49"/>
      <c r="VEW33" s="49"/>
      <c r="VEX33" s="49"/>
      <c r="VEY33" s="49"/>
      <c r="VEZ33" s="49"/>
      <c r="VFA33" s="49"/>
      <c r="VFB33" s="49"/>
      <c r="VFC33" s="49"/>
      <c r="VFD33" s="49"/>
      <c r="VFE33" s="49"/>
      <c r="VFF33" s="49"/>
      <c r="VFG33" s="49"/>
      <c r="VFH33" s="49"/>
      <c r="VFI33" s="49"/>
      <c r="VFJ33" s="49"/>
      <c r="VFK33" s="49"/>
      <c r="VFL33" s="49"/>
      <c r="VFM33" s="49"/>
      <c r="VFN33" s="49"/>
      <c r="VFO33" s="49"/>
      <c r="VFP33" s="49"/>
      <c r="VFQ33" s="49"/>
      <c r="VFR33" s="49"/>
      <c r="VFS33" s="49"/>
      <c r="VFT33" s="49"/>
      <c r="VFU33" s="49"/>
      <c r="VFV33" s="49"/>
      <c r="VFW33" s="49"/>
      <c r="VFX33" s="49"/>
      <c r="VFY33" s="49"/>
      <c r="VFZ33" s="49"/>
      <c r="VGA33" s="49"/>
      <c r="VGB33" s="49"/>
      <c r="VGC33" s="49"/>
      <c r="VGD33" s="49"/>
      <c r="VGE33" s="49"/>
      <c r="VGF33" s="49"/>
      <c r="VGG33" s="49"/>
      <c r="VGH33" s="49"/>
      <c r="VGI33" s="49"/>
      <c r="VGJ33" s="49"/>
      <c r="VGK33" s="49"/>
      <c r="VGL33" s="49"/>
      <c r="VGM33" s="49"/>
      <c r="VGN33" s="49"/>
      <c r="VGO33" s="49"/>
      <c r="VGP33" s="49"/>
      <c r="VGQ33" s="49"/>
      <c r="VGR33" s="49"/>
      <c r="VGS33" s="49"/>
      <c r="VGT33" s="49"/>
      <c r="VGU33" s="49"/>
      <c r="VGV33" s="49"/>
      <c r="VGW33" s="49"/>
      <c r="VGX33" s="49"/>
      <c r="VGY33" s="49"/>
      <c r="VGZ33" s="49"/>
      <c r="VHA33" s="49"/>
      <c r="VHB33" s="49"/>
      <c r="VHC33" s="49"/>
      <c r="VHD33" s="49"/>
      <c r="VHE33" s="49"/>
      <c r="VHF33" s="49"/>
      <c r="VHG33" s="49"/>
      <c r="VHH33" s="49"/>
      <c r="VHI33" s="49"/>
      <c r="VHJ33" s="49"/>
      <c r="VHK33" s="49"/>
      <c r="VHL33" s="49"/>
      <c r="VHM33" s="49"/>
      <c r="VHN33" s="49"/>
      <c r="VHO33" s="49"/>
      <c r="VHP33" s="49"/>
      <c r="VHQ33" s="49"/>
      <c r="VHR33" s="49"/>
      <c r="VHS33" s="49"/>
      <c r="VHT33" s="49"/>
      <c r="VHU33" s="49"/>
      <c r="VHV33" s="49"/>
      <c r="VHW33" s="49"/>
      <c r="VHX33" s="49"/>
      <c r="VHY33" s="49"/>
      <c r="VHZ33" s="49"/>
      <c r="VIA33" s="49"/>
      <c r="VIB33" s="49"/>
      <c r="VIC33" s="49"/>
      <c r="VID33" s="49"/>
      <c r="VIE33" s="49"/>
      <c r="VIF33" s="49"/>
      <c r="VIG33" s="49"/>
      <c r="VIH33" s="49"/>
      <c r="VII33" s="49"/>
      <c r="VIJ33" s="49"/>
      <c r="VIK33" s="49"/>
      <c r="VIL33" s="49"/>
      <c r="VIM33" s="49"/>
      <c r="VIN33" s="49"/>
      <c r="VIO33" s="49"/>
      <c r="VIP33" s="49"/>
      <c r="VIQ33" s="49"/>
      <c r="VIR33" s="49"/>
      <c r="VIS33" s="49"/>
      <c r="VIT33" s="49"/>
      <c r="VIU33" s="49"/>
      <c r="VIV33" s="49"/>
      <c r="VIW33" s="49"/>
      <c r="VIX33" s="49"/>
      <c r="VIY33" s="49"/>
      <c r="VIZ33" s="49"/>
      <c r="VJA33" s="49"/>
      <c r="VJB33" s="49"/>
      <c r="VJC33" s="49"/>
      <c r="VJD33" s="49"/>
      <c r="VJE33" s="49"/>
      <c r="VJF33" s="49"/>
      <c r="VJG33" s="49"/>
      <c r="VJH33" s="49"/>
      <c r="VJI33" s="49"/>
      <c r="VJJ33" s="49"/>
      <c r="VJK33" s="49"/>
      <c r="VJL33" s="49"/>
      <c r="VJM33" s="49"/>
      <c r="VJN33" s="49"/>
      <c r="VJO33" s="49"/>
      <c r="VJP33" s="49"/>
      <c r="VJQ33" s="49"/>
      <c r="VJR33" s="49"/>
      <c r="VJS33" s="49"/>
      <c r="VJT33" s="49"/>
      <c r="VJU33" s="49"/>
      <c r="VJV33" s="49"/>
      <c r="VJW33" s="49"/>
      <c r="VJX33" s="49"/>
      <c r="VJY33" s="49"/>
      <c r="VJZ33" s="49"/>
      <c r="VKA33" s="49"/>
      <c r="VKB33" s="49"/>
      <c r="VKC33" s="49"/>
      <c r="VKD33" s="49"/>
      <c r="VKE33" s="49"/>
      <c r="VKF33" s="49"/>
      <c r="VKG33" s="49"/>
      <c r="VKH33" s="49"/>
      <c r="VKI33" s="49"/>
      <c r="VKJ33" s="49"/>
      <c r="VKK33" s="49"/>
      <c r="VKL33" s="49"/>
      <c r="VKM33" s="49"/>
      <c r="VKN33" s="49"/>
      <c r="VKO33" s="49"/>
      <c r="VKP33" s="49"/>
      <c r="VKQ33" s="49"/>
      <c r="VKR33" s="49"/>
      <c r="VKS33" s="49"/>
      <c r="VKT33" s="49"/>
      <c r="VKU33" s="49"/>
      <c r="VKV33" s="49"/>
      <c r="VKW33" s="49"/>
      <c r="VKX33" s="49"/>
      <c r="VKY33" s="49"/>
      <c r="VKZ33" s="49"/>
      <c r="VLA33" s="49"/>
      <c r="VLB33" s="49"/>
      <c r="VLC33" s="49"/>
      <c r="VLD33" s="49"/>
      <c r="VLE33" s="49"/>
      <c r="VLF33" s="49"/>
      <c r="VLG33" s="49"/>
      <c r="VLH33" s="49"/>
      <c r="VLI33" s="49"/>
      <c r="VLJ33" s="49"/>
      <c r="VLK33" s="49"/>
      <c r="VLL33" s="49"/>
      <c r="VLM33" s="49"/>
      <c r="VLN33" s="49"/>
      <c r="VLO33" s="49"/>
      <c r="VLP33" s="49"/>
      <c r="VLQ33" s="49"/>
      <c r="VLR33" s="49"/>
      <c r="VLS33" s="49"/>
      <c r="VLT33" s="49"/>
      <c r="VLU33" s="49"/>
      <c r="VLV33" s="49"/>
      <c r="VLW33" s="49"/>
      <c r="VLX33" s="49"/>
      <c r="VLY33" s="49"/>
      <c r="VLZ33" s="49"/>
      <c r="VMA33" s="49"/>
      <c r="VMB33" s="49"/>
      <c r="VMC33" s="49"/>
      <c r="VMD33" s="49"/>
      <c r="VME33" s="49"/>
      <c r="VMF33" s="49"/>
      <c r="VMG33" s="49"/>
      <c r="VMH33" s="49"/>
      <c r="VMI33" s="49"/>
      <c r="VMJ33" s="49"/>
      <c r="VMK33" s="49"/>
      <c r="VML33" s="49"/>
      <c r="VMM33" s="49"/>
      <c r="VMN33" s="49"/>
      <c r="VMO33" s="49"/>
      <c r="VMP33" s="49"/>
      <c r="VMQ33" s="49"/>
      <c r="VMR33" s="49"/>
      <c r="VMS33" s="49"/>
      <c r="VMT33" s="49"/>
      <c r="VMU33" s="49"/>
      <c r="VMV33" s="49"/>
      <c r="VMW33" s="49"/>
      <c r="VMX33" s="49"/>
      <c r="VMY33" s="49"/>
      <c r="VMZ33" s="49"/>
      <c r="VNA33" s="49"/>
      <c r="VNB33" s="49"/>
      <c r="VNC33" s="49"/>
      <c r="VND33" s="49"/>
      <c r="VNE33" s="49"/>
      <c r="VNF33" s="49"/>
      <c r="VNG33" s="49"/>
      <c r="VNH33" s="49"/>
      <c r="VNI33" s="49"/>
      <c r="VNJ33" s="49"/>
      <c r="VNK33" s="49"/>
      <c r="VNL33" s="49"/>
      <c r="VNM33" s="49"/>
      <c r="VNN33" s="49"/>
      <c r="VNO33" s="49"/>
      <c r="VNP33" s="49"/>
      <c r="VNQ33" s="49"/>
      <c r="VNR33" s="49"/>
      <c r="VNS33" s="49"/>
      <c r="VNT33" s="49"/>
      <c r="VNU33" s="49"/>
      <c r="VNV33" s="49"/>
      <c r="VNW33" s="49"/>
      <c r="VNX33" s="49"/>
      <c r="VNY33" s="49"/>
      <c r="VNZ33" s="49"/>
      <c r="VOA33" s="49"/>
      <c r="VOB33" s="49"/>
      <c r="VOC33" s="49"/>
      <c r="VOD33" s="49"/>
      <c r="VOE33" s="49"/>
      <c r="VOF33" s="49"/>
      <c r="VOG33" s="49"/>
      <c r="VOH33" s="49"/>
      <c r="VOI33" s="49"/>
      <c r="VOJ33" s="49"/>
      <c r="VOK33" s="49"/>
      <c r="VOL33" s="49"/>
      <c r="VOM33" s="49"/>
      <c r="VON33" s="49"/>
      <c r="VOO33" s="49"/>
      <c r="VOP33" s="49"/>
      <c r="VOQ33" s="49"/>
      <c r="VOR33" s="49"/>
      <c r="VOS33" s="49"/>
      <c r="VOT33" s="49"/>
      <c r="VOU33" s="49"/>
      <c r="VOV33" s="49"/>
      <c r="VOW33" s="49"/>
      <c r="VOX33" s="49"/>
      <c r="VOY33" s="49"/>
      <c r="VOZ33" s="49"/>
      <c r="VPA33" s="49"/>
      <c r="VPB33" s="49"/>
      <c r="VPC33" s="49"/>
      <c r="VPD33" s="49"/>
      <c r="VPE33" s="49"/>
      <c r="VPF33" s="49"/>
      <c r="VPG33" s="49"/>
      <c r="VPH33" s="49"/>
      <c r="VPI33" s="49"/>
      <c r="VPJ33" s="49"/>
      <c r="VPK33" s="49"/>
      <c r="VPL33" s="49"/>
      <c r="VPM33" s="49"/>
      <c r="VPN33" s="49"/>
      <c r="VPO33" s="49"/>
      <c r="VPP33" s="49"/>
      <c r="VPQ33" s="49"/>
      <c r="VPR33" s="49"/>
      <c r="VPS33" s="49"/>
      <c r="VPT33" s="49"/>
      <c r="VPU33" s="49"/>
      <c r="VPV33" s="49"/>
      <c r="VPW33" s="49"/>
      <c r="VPX33" s="49"/>
      <c r="VPY33" s="49"/>
      <c r="VPZ33" s="49"/>
      <c r="VQA33" s="49"/>
      <c r="VQB33" s="49"/>
      <c r="VQC33" s="49"/>
      <c r="VQD33" s="49"/>
      <c r="VQE33" s="49"/>
      <c r="VQF33" s="49"/>
      <c r="VQG33" s="49"/>
      <c r="VQH33" s="49"/>
      <c r="VQI33" s="49"/>
      <c r="VQJ33" s="49"/>
      <c r="VQK33" s="49"/>
      <c r="VQL33" s="49"/>
      <c r="VQM33" s="49"/>
      <c r="VQN33" s="49"/>
      <c r="VQO33" s="49"/>
      <c r="VQP33" s="49"/>
      <c r="VQQ33" s="49"/>
      <c r="VQR33" s="49"/>
      <c r="VQS33" s="49"/>
      <c r="VQT33" s="49"/>
      <c r="VQU33" s="49"/>
      <c r="VQV33" s="49"/>
      <c r="VQW33" s="49"/>
      <c r="VQX33" s="49"/>
      <c r="VQY33" s="49"/>
      <c r="VQZ33" s="49"/>
      <c r="VRA33" s="49"/>
      <c r="VRB33" s="49"/>
      <c r="VRC33" s="49"/>
      <c r="VRD33" s="49"/>
      <c r="VRE33" s="49"/>
      <c r="VRF33" s="49"/>
      <c r="VRG33" s="49"/>
      <c r="VRH33" s="49"/>
      <c r="VRI33" s="49"/>
      <c r="VRJ33" s="49"/>
      <c r="VRK33" s="49"/>
      <c r="VRL33" s="49"/>
      <c r="VRM33" s="49"/>
      <c r="VRN33" s="49"/>
      <c r="VRO33" s="49"/>
      <c r="VRP33" s="49"/>
      <c r="VRQ33" s="49"/>
      <c r="VRR33" s="49"/>
      <c r="VRS33" s="49"/>
      <c r="VRT33" s="49"/>
      <c r="VRU33" s="49"/>
      <c r="VRV33" s="49"/>
      <c r="VRW33" s="49"/>
      <c r="VRX33" s="49"/>
      <c r="VRY33" s="49"/>
      <c r="VRZ33" s="49"/>
      <c r="VSA33" s="49"/>
      <c r="VSB33" s="49"/>
      <c r="VSC33" s="49"/>
      <c r="VSD33" s="49"/>
      <c r="VSE33" s="49"/>
      <c r="VSF33" s="49"/>
      <c r="VSG33" s="49"/>
      <c r="VSH33" s="49"/>
      <c r="VSI33" s="49"/>
      <c r="VSJ33" s="49"/>
      <c r="VSK33" s="49"/>
      <c r="VSL33" s="49"/>
      <c r="VSM33" s="49"/>
      <c r="VSN33" s="49"/>
      <c r="VSO33" s="49"/>
      <c r="VSP33" s="49"/>
      <c r="VSQ33" s="49"/>
      <c r="VSR33" s="49"/>
      <c r="VSS33" s="49"/>
      <c r="VST33" s="49"/>
      <c r="VSU33" s="49"/>
      <c r="VSV33" s="49"/>
      <c r="VSW33" s="49"/>
      <c r="VSX33" s="49"/>
      <c r="VSY33" s="49"/>
      <c r="VSZ33" s="49"/>
      <c r="VTA33" s="49"/>
      <c r="VTB33" s="49"/>
      <c r="VTC33" s="49"/>
      <c r="VTD33" s="49"/>
      <c r="VTE33" s="49"/>
      <c r="VTF33" s="49"/>
      <c r="VTG33" s="49"/>
      <c r="VTH33" s="49"/>
      <c r="VTI33" s="49"/>
      <c r="VTJ33" s="49"/>
      <c r="VTK33" s="49"/>
      <c r="VTL33" s="49"/>
      <c r="VTM33" s="49"/>
      <c r="VTN33" s="49"/>
      <c r="VTO33" s="49"/>
      <c r="VTP33" s="49"/>
      <c r="VTQ33" s="49"/>
      <c r="VTR33" s="49"/>
      <c r="VTS33" s="49"/>
      <c r="VTT33" s="49"/>
      <c r="VTU33" s="49"/>
      <c r="VTV33" s="49"/>
      <c r="VTW33" s="49"/>
      <c r="VTX33" s="49"/>
      <c r="VTY33" s="49"/>
      <c r="VTZ33" s="49"/>
      <c r="VUA33" s="49"/>
      <c r="VUB33" s="49"/>
      <c r="VUC33" s="49"/>
      <c r="VUD33" s="49"/>
      <c r="VUE33" s="49"/>
      <c r="VUF33" s="49"/>
      <c r="VUG33" s="49"/>
      <c r="VUH33" s="49"/>
      <c r="VUI33" s="49"/>
      <c r="VUJ33" s="49"/>
      <c r="VUK33" s="49"/>
      <c r="VUL33" s="49"/>
      <c r="VUM33" s="49"/>
      <c r="VUN33" s="49"/>
      <c r="VUO33" s="49"/>
      <c r="VUP33" s="49"/>
      <c r="VUQ33" s="49"/>
      <c r="VUR33" s="49"/>
      <c r="VUS33" s="49"/>
      <c r="VUT33" s="49"/>
      <c r="VUU33" s="49"/>
      <c r="VUV33" s="49"/>
      <c r="VUW33" s="49"/>
      <c r="VUX33" s="49"/>
      <c r="VUY33" s="49"/>
      <c r="VUZ33" s="49"/>
      <c r="VVA33" s="49"/>
      <c r="VVB33" s="49"/>
      <c r="VVC33" s="49"/>
      <c r="VVD33" s="49"/>
      <c r="VVE33" s="49"/>
      <c r="VVF33" s="49"/>
      <c r="VVG33" s="49"/>
      <c r="VVH33" s="49"/>
      <c r="VVI33" s="49"/>
      <c r="VVJ33" s="49"/>
      <c r="VVK33" s="49"/>
      <c r="VVL33" s="49"/>
      <c r="VVM33" s="49"/>
      <c r="VVN33" s="49"/>
      <c r="VVO33" s="49"/>
      <c r="VVP33" s="49"/>
      <c r="VVQ33" s="49"/>
      <c r="VVR33" s="49"/>
      <c r="VVS33" s="49"/>
      <c r="VVT33" s="49"/>
      <c r="VVU33" s="49"/>
      <c r="VVV33" s="49"/>
      <c r="VVW33" s="49"/>
      <c r="VVX33" s="49"/>
      <c r="VVY33" s="49"/>
      <c r="VVZ33" s="49"/>
      <c r="VWA33" s="49"/>
      <c r="VWB33" s="49"/>
      <c r="VWC33" s="49"/>
      <c r="VWD33" s="49"/>
      <c r="VWE33" s="49"/>
      <c r="VWF33" s="49"/>
      <c r="VWG33" s="49"/>
      <c r="VWH33" s="49"/>
      <c r="VWI33" s="49"/>
      <c r="VWJ33" s="49"/>
      <c r="VWK33" s="49"/>
      <c r="VWL33" s="49"/>
      <c r="VWM33" s="49"/>
      <c r="VWN33" s="49"/>
      <c r="VWO33" s="49"/>
      <c r="VWP33" s="49"/>
      <c r="VWQ33" s="49"/>
      <c r="VWR33" s="49"/>
      <c r="VWS33" s="49"/>
      <c r="VWT33" s="49"/>
      <c r="VWU33" s="49"/>
      <c r="VWV33" s="49"/>
      <c r="VWW33" s="49"/>
      <c r="VWX33" s="49"/>
      <c r="VWY33" s="49"/>
      <c r="VWZ33" s="49"/>
      <c r="VXA33" s="49"/>
      <c r="VXB33" s="49"/>
      <c r="VXC33" s="49"/>
      <c r="VXD33" s="49"/>
      <c r="VXE33" s="49"/>
      <c r="VXF33" s="49"/>
      <c r="VXG33" s="49"/>
      <c r="VXH33" s="49"/>
      <c r="VXI33" s="49"/>
      <c r="VXJ33" s="49"/>
      <c r="VXK33" s="49"/>
      <c r="VXL33" s="49"/>
      <c r="VXM33" s="49"/>
      <c r="VXN33" s="49"/>
      <c r="VXO33" s="49"/>
      <c r="VXP33" s="49"/>
      <c r="VXQ33" s="49"/>
      <c r="VXR33" s="49"/>
      <c r="VXS33" s="49"/>
      <c r="VXT33" s="49"/>
      <c r="VXU33" s="49"/>
      <c r="VXV33" s="49"/>
      <c r="VXW33" s="49"/>
      <c r="VXX33" s="49"/>
      <c r="VXY33" s="49"/>
      <c r="VXZ33" s="49"/>
      <c r="VYA33" s="49"/>
      <c r="VYB33" s="49"/>
      <c r="VYC33" s="49"/>
      <c r="VYD33" s="49"/>
      <c r="VYE33" s="49"/>
      <c r="VYF33" s="49"/>
      <c r="VYG33" s="49"/>
      <c r="VYH33" s="49"/>
      <c r="VYI33" s="49"/>
      <c r="VYJ33" s="49"/>
      <c r="VYK33" s="49"/>
      <c r="VYL33" s="49"/>
      <c r="VYM33" s="49"/>
      <c r="VYN33" s="49"/>
      <c r="VYO33" s="49"/>
      <c r="VYP33" s="49"/>
      <c r="VYQ33" s="49"/>
      <c r="VYR33" s="49"/>
      <c r="VYS33" s="49"/>
      <c r="VYT33" s="49"/>
      <c r="VYU33" s="49"/>
      <c r="VYV33" s="49"/>
      <c r="VYW33" s="49"/>
      <c r="VYX33" s="49"/>
      <c r="VYY33" s="49"/>
      <c r="VYZ33" s="49"/>
      <c r="VZA33" s="49"/>
      <c r="VZB33" s="49"/>
      <c r="VZC33" s="49"/>
      <c r="VZD33" s="49"/>
      <c r="VZE33" s="49"/>
      <c r="VZF33" s="49"/>
      <c r="VZG33" s="49"/>
      <c r="VZH33" s="49"/>
      <c r="VZI33" s="49"/>
      <c r="VZJ33" s="49"/>
      <c r="VZK33" s="49"/>
      <c r="VZL33" s="49"/>
      <c r="VZM33" s="49"/>
      <c r="VZN33" s="49"/>
      <c r="VZO33" s="49"/>
      <c r="VZP33" s="49"/>
      <c r="VZQ33" s="49"/>
      <c r="VZR33" s="49"/>
      <c r="VZS33" s="49"/>
      <c r="VZT33" s="49"/>
      <c r="VZU33" s="49"/>
      <c r="VZV33" s="49"/>
      <c r="VZW33" s="49"/>
      <c r="VZX33" s="49"/>
      <c r="VZY33" s="49"/>
      <c r="VZZ33" s="49"/>
      <c r="WAA33" s="49"/>
      <c r="WAB33" s="49"/>
      <c r="WAC33" s="49"/>
      <c r="WAD33" s="49"/>
      <c r="WAE33" s="49"/>
      <c r="WAF33" s="49"/>
      <c r="WAG33" s="49"/>
      <c r="WAH33" s="49"/>
      <c r="WAI33" s="49"/>
      <c r="WAJ33" s="49"/>
      <c r="WAK33" s="49"/>
      <c r="WAL33" s="49"/>
      <c r="WAM33" s="49"/>
      <c r="WAN33" s="49"/>
      <c r="WAO33" s="49"/>
      <c r="WAP33" s="49"/>
      <c r="WAQ33" s="49"/>
      <c r="WAR33" s="49"/>
      <c r="WAS33" s="49"/>
      <c r="WAT33" s="49"/>
      <c r="WAU33" s="49"/>
      <c r="WAV33" s="49"/>
      <c r="WAW33" s="49"/>
      <c r="WAX33" s="49"/>
      <c r="WAY33" s="49"/>
      <c r="WAZ33" s="49"/>
      <c r="WBA33" s="49"/>
      <c r="WBB33" s="49"/>
      <c r="WBC33" s="49"/>
      <c r="WBD33" s="49"/>
      <c r="WBE33" s="49"/>
      <c r="WBF33" s="49"/>
      <c r="WBG33" s="49"/>
      <c r="WBH33" s="49"/>
      <c r="WBI33" s="49"/>
      <c r="WBJ33" s="49"/>
      <c r="WBK33" s="49"/>
      <c r="WBL33" s="49"/>
      <c r="WBM33" s="49"/>
      <c r="WBN33" s="49"/>
      <c r="WBO33" s="49"/>
      <c r="WBP33" s="49"/>
      <c r="WBQ33" s="49"/>
      <c r="WBR33" s="49"/>
      <c r="WBS33" s="49"/>
      <c r="WBT33" s="49"/>
      <c r="WBU33" s="49"/>
      <c r="WBV33" s="49"/>
      <c r="WBW33" s="49"/>
      <c r="WBX33" s="49"/>
      <c r="WBY33" s="49"/>
      <c r="WBZ33" s="49"/>
      <c r="WCA33" s="49"/>
      <c r="WCB33" s="49"/>
      <c r="WCC33" s="49"/>
      <c r="WCD33" s="49"/>
      <c r="WCE33" s="49"/>
      <c r="WCF33" s="49"/>
      <c r="WCG33" s="49"/>
      <c r="WCH33" s="49"/>
      <c r="WCI33" s="49"/>
      <c r="WCJ33" s="49"/>
      <c r="WCK33" s="49"/>
      <c r="WCL33" s="49"/>
      <c r="WCM33" s="49"/>
      <c r="WCN33" s="49"/>
      <c r="WCO33" s="49"/>
      <c r="WCP33" s="49"/>
      <c r="WCQ33" s="49"/>
      <c r="WCR33" s="49"/>
      <c r="WCS33" s="49"/>
      <c r="WCT33" s="49"/>
      <c r="WCU33" s="49"/>
      <c r="WCV33" s="49"/>
      <c r="WCW33" s="49"/>
      <c r="WCX33" s="49"/>
      <c r="WCY33" s="49"/>
      <c r="WCZ33" s="49"/>
      <c r="WDA33" s="49"/>
      <c r="WDB33" s="49"/>
      <c r="WDC33" s="49"/>
      <c r="WDD33" s="49"/>
      <c r="WDE33" s="49"/>
      <c r="WDF33" s="49"/>
      <c r="WDG33" s="49"/>
      <c r="WDH33" s="49"/>
      <c r="WDI33" s="49"/>
      <c r="WDJ33" s="49"/>
      <c r="WDK33" s="49"/>
      <c r="WDL33" s="49"/>
      <c r="WDM33" s="49"/>
      <c r="WDN33" s="49"/>
      <c r="WDO33" s="49"/>
      <c r="WDP33" s="49"/>
      <c r="WDQ33" s="49"/>
      <c r="WDR33" s="49"/>
      <c r="WDS33" s="49"/>
      <c r="WDT33" s="49"/>
      <c r="WDU33" s="49"/>
      <c r="WDV33" s="49"/>
      <c r="WDW33" s="49"/>
      <c r="WDX33" s="49"/>
      <c r="WDY33" s="49"/>
      <c r="WDZ33" s="49"/>
      <c r="WEA33" s="49"/>
      <c r="WEB33" s="49"/>
      <c r="WEC33" s="49"/>
      <c r="WED33" s="49"/>
      <c r="WEE33" s="49"/>
      <c r="WEF33" s="49"/>
      <c r="WEG33" s="49"/>
      <c r="WEH33" s="49"/>
      <c r="WEI33" s="49"/>
      <c r="WEJ33" s="49"/>
      <c r="WEK33" s="49"/>
      <c r="WEL33" s="49"/>
      <c r="WEM33" s="49"/>
      <c r="WEN33" s="49"/>
      <c r="WEO33" s="49"/>
      <c r="WEP33" s="49"/>
      <c r="WEQ33" s="49"/>
      <c r="WER33" s="49"/>
      <c r="WES33" s="49"/>
      <c r="WET33" s="49"/>
      <c r="WEU33" s="49"/>
      <c r="WEV33" s="49"/>
      <c r="WEW33" s="49"/>
      <c r="WEX33" s="49"/>
      <c r="WEY33" s="49"/>
      <c r="WEZ33" s="49"/>
      <c r="WFA33" s="49"/>
      <c r="WFB33" s="49"/>
      <c r="WFC33" s="49"/>
      <c r="WFD33" s="49"/>
      <c r="WFE33" s="49"/>
      <c r="WFF33" s="49"/>
      <c r="WFG33" s="49"/>
      <c r="WFH33" s="49"/>
      <c r="WFI33" s="49"/>
      <c r="WFJ33" s="49"/>
      <c r="WFK33" s="49"/>
      <c r="WFL33" s="49"/>
      <c r="WFM33" s="49"/>
      <c r="WFN33" s="49"/>
      <c r="WFO33" s="49"/>
      <c r="WFP33" s="49"/>
      <c r="WFQ33" s="49"/>
      <c r="WFR33" s="49"/>
      <c r="WFS33" s="49"/>
      <c r="WFT33" s="49"/>
      <c r="WFU33" s="49"/>
      <c r="WFV33" s="49"/>
      <c r="WFW33" s="49"/>
      <c r="WFX33" s="49"/>
      <c r="WFY33" s="49"/>
      <c r="WFZ33" s="49"/>
      <c r="WGA33" s="49"/>
      <c r="WGB33" s="49"/>
      <c r="WGC33" s="49"/>
      <c r="WGD33" s="49"/>
      <c r="WGE33" s="49"/>
      <c r="WGF33" s="49"/>
      <c r="WGG33" s="49"/>
      <c r="WGH33" s="49"/>
      <c r="WGI33" s="49"/>
      <c r="WGJ33" s="49"/>
      <c r="WGK33" s="49"/>
      <c r="WGL33" s="49"/>
      <c r="WGM33" s="49"/>
      <c r="WGN33" s="49"/>
      <c r="WGO33" s="49"/>
      <c r="WGP33" s="49"/>
      <c r="WGQ33" s="49"/>
      <c r="WGR33" s="49"/>
      <c r="WGS33" s="49"/>
      <c r="WGT33" s="49"/>
      <c r="WGU33" s="49"/>
      <c r="WGV33" s="49"/>
      <c r="WGW33" s="49"/>
      <c r="WGX33" s="49"/>
      <c r="WGY33" s="49"/>
      <c r="WGZ33" s="49"/>
      <c r="WHA33" s="49"/>
      <c r="WHB33" s="49"/>
      <c r="WHC33" s="49"/>
      <c r="WHD33" s="49"/>
      <c r="WHE33" s="49"/>
      <c r="WHF33" s="49"/>
      <c r="WHG33" s="49"/>
      <c r="WHH33" s="49"/>
      <c r="WHI33" s="49"/>
      <c r="WHJ33" s="49"/>
      <c r="WHK33" s="49"/>
      <c r="WHL33" s="49"/>
      <c r="WHM33" s="49"/>
      <c r="WHN33" s="49"/>
      <c r="WHO33" s="49"/>
      <c r="WHP33" s="49"/>
      <c r="WHQ33" s="49"/>
      <c r="WHR33" s="49"/>
      <c r="WHS33" s="49"/>
      <c r="WHT33" s="49"/>
      <c r="WHU33" s="49"/>
      <c r="WHV33" s="49"/>
      <c r="WHW33" s="49"/>
      <c r="WHX33" s="49"/>
      <c r="WHY33" s="49"/>
      <c r="WHZ33" s="49"/>
      <c r="WIA33" s="49"/>
      <c r="WIB33" s="49"/>
      <c r="WIC33" s="49"/>
      <c r="WID33" s="49"/>
      <c r="WIE33" s="49"/>
      <c r="WIF33" s="49"/>
      <c r="WIG33" s="49"/>
      <c r="WIH33" s="49"/>
      <c r="WII33" s="49"/>
      <c r="WIJ33" s="49"/>
      <c r="WIK33" s="49"/>
      <c r="WIL33" s="49"/>
      <c r="WIM33" s="49"/>
      <c r="WIN33" s="49"/>
      <c r="WIO33" s="49"/>
      <c r="WIP33" s="49"/>
      <c r="WIQ33" s="49"/>
      <c r="WIR33" s="49"/>
      <c r="WIS33" s="49"/>
      <c r="WIT33" s="49"/>
      <c r="WIU33" s="49"/>
      <c r="WIV33" s="49"/>
      <c r="WIW33" s="49"/>
      <c r="WIX33" s="49"/>
      <c r="WIY33" s="49"/>
      <c r="WIZ33" s="49"/>
      <c r="WJA33" s="49"/>
      <c r="WJB33" s="49"/>
      <c r="WJC33" s="49"/>
      <c r="WJD33" s="49"/>
      <c r="WJE33" s="49"/>
      <c r="WJF33" s="49"/>
      <c r="WJG33" s="49"/>
      <c r="WJH33" s="49"/>
      <c r="WJI33" s="49"/>
      <c r="WJJ33" s="49"/>
      <c r="WJK33" s="49"/>
      <c r="WJL33" s="49"/>
      <c r="WJM33" s="49"/>
      <c r="WJN33" s="49"/>
      <c r="WJO33" s="49"/>
      <c r="WJP33" s="49"/>
      <c r="WJQ33" s="49"/>
      <c r="WJR33" s="49"/>
      <c r="WJS33" s="49"/>
      <c r="WJT33" s="49"/>
      <c r="WJU33" s="49"/>
      <c r="WJV33" s="49"/>
      <c r="WJW33" s="49"/>
      <c r="WJX33" s="49"/>
      <c r="WJY33" s="49"/>
      <c r="WJZ33" s="49"/>
      <c r="WKA33" s="49"/>
      <c r="WKB33" s="49"/>
      <c r="WKC33" s="49"/>
      <c r="WKD33" s="49"/>
      <c r="WKE33" s="49"/>
      <c r="WKF33" s="49"/>
      <c r="WKG33" s="49"/>
      <c r="WKH33" s="49"/>
      <c r="WKI33" s="49"/>
      <c r="WKJ33" s="49"/>
      <c r="WKK33" s="49"/>
      <c r="WKL33" s="49"/>
      <c r="WKM33" s="49"/>
      <c r="WKN33" s="49"/>
      <c r="WKO33" s="49"/>
      <c r="WKP33" s="49"/>
      <c r="WKQ33" s="49"/>
      <c r="WKR33" s="49"/>
      <c r="WKS33" s="49"/>
      <c r="WKT33" s="49"/>
      <c r="WKU33" s="49"/>
      <c r="WKV33" s="49"/>
      <c r="WKW33" s="49"/>
      <c r="WKX33" s="49"/>
      <c r="WKY33" s="49"/>
      <c r="WKZ33" s="49"/>
      <c r="WLA33" s="49"/>
      <c r="WLB33" s="49"/>
      <c r="WLC33" s="49"/>
      <c r="WLD33" s="49"/>
      <c r="WLE33" s="49"/>
      <c r="WLF33" s="49"/>
      <c r="WLG33" s="49"/>
      <c r="WLH33" s="49"/>
      <c r="WLI33" s="49"/>
      <c r="WLJ33" s="49"/>
      <c r="WLK33" s="49"/>
      <c r="WLL33" s="49"/>
      <c r="WLM33" s="49"/>
      <c r="WLN33" s="49"/>
      <c r="WLO33" s="49"/>
      <c r="WLP33" s="49"/>
      <c r="WLQ33" s="49"/>
      <c r="WLR33" s="49"/>
      <c r="WLS33" s="49"/>
      <c r="WLT33" s="49"/>
      <c r="WLU33" s="49"/>
      <c r="WLV33" s="49"/>
      <c r="WLW33" s="49"/>
      <c r="WLX33" s="49"/>
      <c r="WLY33" s="49"/>
      <c r="WLZ33" s="49"/>
      <c r="WMA33" s="49"/>
      <c r="WMB33" s="49"/>
      <c r="WMC33" s="49"/>
      <c r="WMD33" s="49"/>
      <c r="WME33" s="49"/>
      <c r="WMF33" s="49"/>
      <c r="WMG33" s="49"/>
      <c r="WMH33" s="49"/>
      <c r="WMI33" s="49"/>
      <c r="WMJ33" s="49"/>
      <c r="WMK33" s="49"/>
      <c r="WML33" s="49"/>
      <c r="WMM33" s="49"/>
      <c r="WMN33" s="49"/>
      <c r="WMO33" s="49"/>
      <c r="WMP33" s="49"/>
      <c r="WMQ33" s="49"/>
      <c r="WMR33" s="49"/>
      <c r="WMS33" s="49"/>
      <c r="WMT33" s="49"/>
      <c r="WMU33" s="49"/>
      <c r="WMV33" s="49"/>
      <c r="WMW33" s="49"/>
      <c r="WMX33" s="49"/>
      <c r="WMY33" s="49"/>
      <c r="WMZ33" s="49"/>
      <c r="WNA33" s="49"/>
      <c r="WNB33" s="49"/>
      <c r="WNC33" s="49"/>
      <c r="WND33" s="49"/>
      <c r="WNE33" s="49"/>
      <c r="WNF33" s="49"/>
      <c r="WNG33" s="49"/>
      <c r="WNH33" s="49"/>
      <c r="WNI33" s="49"/>
      <c r="WNJ33" s="49"/>
      <c r="WNK33" s="49"/>
      <c r="WNL33" s="49"/>
      <c r="WNM33" s="49"/>
      <c r="WNN33" s="49"/>
      <c r="WNO33" s="49"/>
      <c r="WNP33" s="49"/>
      <c r="WNQ33" s="49"/>
      <c r="WNR33" s="49"/>
      <c r="WNS33" s="49"/>
      <c r="WNT33" s="49"/>
      <c r="WNU33" s="49"/>
      <c r="WNV33" s="49"/>
      <c r="WNW33" s="49"/>
      <c r="WNX33" s="49"/>
      <c r="WNY33" s="49"/>
      <c r="WNZ33" s="49"/>
      <c r="WOA33" s="49"/>
      <c r="WOB33" s="49"/>
      <c r="WOC33" s="49"/>
      <c r="WOD33" s="49"/>
      <c r="WOE33" s="49"/>
      <c r="WOF33" s="49"/>
      <c r="WOG33" s="49"/>
      <c r="WOH33" s="49"/>
      <c r="WOI33" s="49"/>
      <c r="WOJ33" s="49"/>
      <c r="WOK33" s="49"/>
      <c r="WOL33" s="49"/>
      <c r="WOM33" s="49"/>
      <c r="WON33" s="49"/>
      <c r="WOO33" s="49"/>
      <c r="WOP33" s="49"/>
      <c r="WOQ33" s="49"/>
      <c r="WOR33" s="49"/>
      <c r="WOS33" s="49"/>
      <c r="WOT33" s="49"/>
      <c r="WOU33" s="49"/>
      <c r="WOV33" s="49"/>
      <c r="WOW33" s="49"/>
      <c r="WOX33" s="49"/>
      <c r="WOY33" s="49"/>
      <c r="WOZ33" s="49"/>
      <c r="WPA33" s="49"/>
      <c r="WPB33" s="49"/>
      <c r="WPC33" s="49"/>
      <c r="WPD33" s="49"/>
      <c r="WPE33" s="49"/>
      <c r="WPF33" s="49"/>
      <c r="WPG33" s="49"/>
      <c r="WPH33" s="49"/>
      <c r="WPI33" s="49"/>
      <c r="WPJ33" s="49"/>
      <c r="WPK33" s="49"/>
      <c r="WPL33" s="49"/>
      <c r="WPM33" s="49"/>
      <c r="WPN33" s="49"/>
      <c r="WPO33" s="49"/>
      <c r="WPP33" s="49"/>
      <c r="WPQ33" s="49"/>
      <c r="WPR33" s="49"/>
      <c r="WPS33" s="49"/>
      <c r="WPT33" s="49"/>
      <c r="WPU33" s="49"/>
      <c r="WPV33" s="49"/>
      <c r="WPW33" s="49"/>
      <c r="WPX33" s="49"/>
      <c r="WPY33" s="49"/>
      <c r="WPZ33" s="49"/>
      <c r="WQA33" s="49"/>
      <c r="WQB33" s="49"/>
      <c r="WQC33" s="49"/>
      <c r="WQD33" s="49"/>
      <c r="WQE33" s="49"/>
      <c r="WQF33" s="49"/>
      <c r="WQG33" s="49"/>
      <c r="WQH33" s="49"/>
      <c r="WQI33" s="49"/>
      <c r="WQJ33" s="49"/>
      <c r="WQK33" s="49"/>
      <c r="WQL33" s="49"/>
      <c r="WQM33" s="49"/>
      <c r="WQN33" s="49"/>
      <c r="WQO33" s="49"/>
      <c r="WQP33" s="49"/>
      <c r="WQQ33" s="49"/>
      <c r="WQR33" s="49"/>
      <c r="WQS33" s="49"/>
      <c r="WQT33" s="49"/>
      <c r="WQU33" s="49"/>
      <c r="WQV33" s="49"/>
      <c r="WQW33" s="49"/>
      <c r="WQX33" s="49"/>
      <c r="WQY33" s="49"/>
      <c r="WQZ33" s="49"/>
      <c r="WRA33" s="49"/>
      <c r="WRB33" s="49"/>
      <c r="WRC33" s="49"/>
      <c r="WRD33" s="49"/>
      <c r="WRE33" s="49"/>
      <c r="WRF33" s="49"/>
      <c r="WRG33" s="49"/>
      <c r="WRH33" s="49"/>
      <c r="WRI33" s="49"/>
      <c r="WRJ33" s="49"/>
      <c r="WRK33" s="49"/>
      <c r="WRL33" s="49"/>
      <c r="WRM33" s="49"/>
      <c r="WRN33" s="49"/>
      <c r="WRO33" s="49"/>
      <c r="WRP33" s="49"/>
      <c r="WRQ33" s="49"/>
      <c r="WRR33" s="49"/>
      <c r="WRS33" s="49"/>
      <c r="WRT33" s="49"/>
      <c r="WRU33" s="49"/>
      <c r="WRV33" s="49"/>
      <c r="WRW33" s="49"/>
      <c r="WRX33" s="49"/>
      <c r="WRY33" s="49"/>
      <c r="WRZ33" s="49"/>
      <c r="WSA33" s="49"/>
      <c r="WSB33" s="49"/>
      <c r="WSC33" s="49"/>
      <c r="WSD33" s="49"/>
      <c r="WSE33" s="49"/>
      <c r="WSF33" s="49"/>
      <c r="WSG33" s="49"/>
      <c r="WSH33" s="49"/>
      <c r="WSI33" s="49"/>
      <c r="WSJ33" s="49"/>
      <c r="WSK33" s="49"/>
      <c r="WSL33" s="49"/>
      <c r="WSM33" s="49"/>
      <c r="WSN33" s="49"/>
      <c r="WSO33" s="49"/>
      <c r="WSP33" s="49"/>
      <c r="WSQ33" s="49"/>
      <c r="WSR33" s="49"/>
      <c r="WSS33" s="49"/>
      <c r="WST33" s="49"/>
      <c r="WSU33" s="49"/>
      <c r="WSV33" s="49"/>
      <c r="WSW33" s="49"/>
      <c r="WSX33" s="49"/>
      <c r="WSY33" s="49"/>
      <c r="WSZ33" s="49"/>
      <c r="WTA33" s="49"/>
      <c r="WTB33" s="49"/>
      <c r="WTC33" s="49"/>
      <c r="WTD33" s="49"/>
      <c r="WTE33" s="49"/>
      <c r="WTF33" s="49"/>
      <c r="WTG33" s="49"/>
      <c r="WTH33" s="49"/>
      <c r="WTI33" s="49"/>
      <c r="WTJ33" s="49"/>
      <c r="WTK33" s="49"/>
      <c r="WTL33" s="49"/>
      <c r="WTM33" s="49"/>
      <c r="WTN33" s="49"/>
      <c r="WTO33" s="49"/>
      <c r="WTP33" s="49"/>
      <c r="WTQ33" s="49"/>
      <c r="WTR33" s="49"/>
      <c r="WTS33" s="49"/>
      <c r="WTT33" s="49"/>
      <c r="WTU33" s="49"/>
      <c r="WTV33" s="49"/>
      <c r="WTW33" s="49"/>
      <c r="WTX33" s="49"/>
      <c r="WTY33" s="49"/>
      <c r="WTZ33" s="49"/>
      <c r="WUA33" s="49"/>
      <c r="WUB33" s="49"/>
      <c r="WUC33" s="49"/>
      <c r="WUD33" s="49"/>
      <c r="WUE33" s="49"/>
      <c r="WUF33" s="49"/>
      <c r="WUG33" s="49"/>
      <c r="WUH33" s="49"/>
      <c r="WUI33" s="49"/>
      <c r="WUJ33" s="49"/>
      <c r="WUK33" s="49"/>
      <c r="WUL33" s="49"/>
      <c r="WUM33" s="49"/>
      <c r="WUN33" s="49"/>
      <c r="WUO33" s="49"/>
      <c r="WUP33" s="49"/>
      <c r="WUQ33" s="49"/>
      <c r="WUR33" s="49"/>
      <c r="WUS33" s="49"/>
      <c r="WUT33" s="49"/>
      <c r="WUU33" s="49"/>
      <c r="WUV33" s="49"/>
      <c r="WUW33" s="49"/>
      <c r="WUX33" s="49"/>
      <c r="WUY33" s="49"/>
      <c r="WUZ33" s="49"/>
      <c r="WVA33" s="49"/>
      <c r="WVB33" s="49"/>
      <c r="WVC33" s="49"/>
      <c r="WVD33" s="49"/>
      <c r="WVE33" s="49"/>
      <c r="WVF33" s="49"/>
      <c r="WVG33" s="49"/>
      <c r="WVH33" s="49"/>
      <c r="WVI33" s="49"/>
      <c r="WVJ33" s="49"/>
      <c r="WVK33" s="49"/>
      <c r="WVL33" s="49"/>
      <c r="WVM33" s="49"/>
      <c r="WVN33" s="49"/>
      <c r="WVO33" s="49"/>
      <c r="WVP33" s="49"/>
      <c r="WVQ33" s="49"/>
      <c r="WVR33" s="49"/>
      <c r="WVS33" s="49"/>
      <c r="WVT33" s="49"/>
      <c r="WVU33" s="49"/>
      <c r="WVV33" s="49"/>
      <c r="WVW33" s="49"/>
      <c r="WVX33" s="49"/>
      <c r="WVY33" s="49"/>
      <c r="WVZ33" s="49"/>
      <c r="WWA33" s="49"/>
      <c r="WWB33" s="49"/>
      <c r="WWC33" s="49"/>
      <c r="WWD33" s="49"/>
      <c r="WWE33" s="49"/>
      <c r="WWF33" s="49"/>
      <c r="WWG33" s="49"/>
      <c r="WWH33" s="49"/>
      <c r="WWI33" s="49"/>
      <c r="WWJ33" s="49"/>
      <c r="WWK33" s="49"/>
      <c r="WWL33" s="49"/>
      <c r="WWM33" s="49"/>
      <c r="WWN33" s="49"/>
      <c r="WWO33" s="49"/>
      <c r="WWP33" s="49"/>
      <c r="WWQ33" s="49"/>
      <c r="WWR33" s="49"/>
      <c r="WWS33" s="49"/>
      <c r="WWT33" s="49"/>
      <c r="WWU33" s="49"/>
      <c r="WWV33" s="49"/>
      <c r="WWW33" s="49"/>
      <c r="WWX33" s="49"/>
      <c r="WWY33" s="49"/>
      <c r="WWZ33" s="49"/>
      <c r="WXA33" s="49"/>
      <c r="WXB33" s="49"/>
      <c r="WXC33" s="49"/>
      <c r="WXD33" s="49"/>
      <c r="WXE33" s="49"/>
      <c r="WXF33" s="49"/>
      <c r="WXG33" s="49"/>
      <c r="WXH33" s="49"/>
      <c r="WXI33" s="49"/>
      <c r="WXJ33" s="49"/>
      <c r="WXK33" s="49"/>
      <c r="WXL33" s="49"/>
      <c r="WXM33" s="49"/>
      <c r="WXN33" s="49"/>
      <c r="WXO33" s="49"/>
      <c r="WXP33" s="49"/>
      <c r="WXQ33" s="49"/>
      <c r="WXR33" s="49"/>
      <c r="WXS33" s="49"/>
      <c r="WXT33" s="49"/>
      <c r="WXU33" s="49"/>
      <c r="WXV33" s="49"/>
      <c r="WXW33" s="49"/>
      <c r="WXX33" s="49"/>
      <c r="WXY33" s="49"/>
      <c r="WXZ33" s="49"/>
      <c r="WYA33" s="49"/>
      <c r="WYB33" s="49"/>
      <c r="WYC33" s="49"/>
      <c r="WYD33" s="49"/>
      <c r="WYE33" s="49"/>
      <c r="WYF33" s="49"/>
      <c r="WYG33" s="49"/>
      <c r="WYH33" s="49"/>
      <c r="WYI33" s="49"/>
      <c r="WYJ33" s="49"/>
      <c r="WYK33" s="49"/>
      <c r="WYL33" s="49"/>
      <c r="WYM33" s="49"/>
      <c r="WYN33" s="49"/>
      <c r="WYO33" s="49"/>
      <c r="WYP33" s="49"/>
      <c r="WYQ33" s="49"/>
      <c r="WYR33" s="49"/>
      <c r="WYS33" s="49"/>
      <c r="WYT33" s="49"/>
      <c r="WYU33" s="49"/>
      <c r="WYV33" s="49"/>
      <c r="WYW33" s="49"/>
      <c r="WYX33" s="49"/>
      <c r="WYY33" s="49"/>
      <c r="WYZ33" s="49"/>
      <c r="WZA33" s="49"/>
      <c r="WZB33" s="49"/>
      <c r="WZC33" s="49"/>
      <c r="WZD33" s="49"/>
      <c r="WZE33" s="49"/>
      <c r="WZF33" s="49"/>
      <c r="WZG33" s="49"/>
      <c r="WZH33" s="49"/>
      <c r="WZI33" s="49"/>
      <c r="WZJ33" s="49"/>
      <c r="WZK33" s="49"/>
      <c r="WZL33" s="49"/>
      <c r="WZM33" s="49"/>
      <c r="WZN33" s="49"/>
      <c r="WZO33" s="49"/>
      <c r="WZP33" s="49"/>
      <c r="WZQ33" s="49"/>
      <c r="WZR33" s="49"/>
      <c r="WZS33" s="49"/>
      <c r="WZT33" s="49"/>
      <c r="WZU33" s="49"/>
      <c r="WZV33" s="49"/>
      <c r="WZW33" s="49"/>
      <c r="WZX33" s="49"/>
      <c r="WZY33" s="49"/>
      <c r="WZZ33" s="49"/>
      <c r="XAA33" s="49"/>
      <c r="XAB33" s="49"/>
      <c r="XAC33" s="49"/>
      <c r="XAD33" s="49"/>
      <c r="XAE33" s="49"/>
      <c r="XAF33" s="49"/>
      <c r="XAG33" s="49"/>
      <c r="XAH33" s="49"/>
      <c r="XAI33" s="49"/>
      <c r="XAJ33" s="49"/>
      <c r="XAK33" s="49"/>
      <c r="XAL33" s="49"/>
      <c r="XAM33" s="49"/>
      <c r="XAN33" s="49"/>
      <c r="XAO33" s="49"/>
      <c r="XAP33" s="49"/>
      <c r="XAQ33" s="49"/>
      <c r="XAR33" s="49"/>
      <c r="XAS33" s="49"/>
      <c r="XAT33" s="49"/>
      <c r="XAU33" s="49"/>
      <c r="XAV33" s="49"/>
      <c r="XAW33" s="49"/>
      <c r="XAX33" s="49"/>
      <c r="XAY33" s="49"/>
      <c r="XAZ33" s="49"/>
      <c r="XBA33" s="49"/>
      <c r="XBB33" s="49"/>
      <c r="XBC33" s="49"/>
      <c r="XBD33" s="49"/>
      <c r="XBE33" s="49"/>
      <c r="XBF33" s="49"/>
      <c r="XBG33" s="49"/>
      <c r="XBH33" s="49"/>
      <c r="XBI33" s="49"/>
      <c r="XBJ33" s="49"/>
      <c r="XBK33" s="49"/>
      <c r="XBL33" s="49"/>
      <c r="XBM33" s="49"/>
      <c r="XBN33" s="49"/>
      <c r="XBO33" s="49"/>
      <c r="XBP33" s="49"/>
      <c r="XBQ33" s="49"/>
      <c r="XBR33" s="49"/>
      <c r="XBS33" s="49"/>
      <c r="XBT33" s="49"/>
      <c r="XBU33" s="49"/>
      <c r="XBV33" s="49"/>
      <c r="XBW33" s="49"/>
      <c r="XBX33" s="49"/>
      <c r="XBY33" s="49"/>
      <c r="XBZ33" s="49"/>
      <c r="XCA33" s="49"/>
      <c r="XCB33" s="49"/>
      <c r="XCC33" s="49"/>
      <c r="XCD33" s="49"/>
      <c r="XCE33" s="49"/>
      <c r="XCF33" s="49"/>
      <c r="XCG33" s="49"/>
      <c r="XCH33" s="49"/>
      <c r="XCI33" s="49"/>
      <c r="XCJ33" s="49"/>
      <c r="XCK33" s="49"/>
      <c r="XCL33" s="49"/>
      <c r="XCM33" s="49"/>
      <c r="XCN33" s="49"/>
      <c r="XCO33" s="49"/>
      <c r="XCP33" s="49"/>
      <c r="XCQ33" s="49"/>
      <c r="XCR33" s="49"/>
      <c r="XCS33" s="49"/>
      <c r="XCT33" s="49"/>
      <c r="XCU33" s="49"/>
      <c r="XCV33" s="49"/>
      <c r="XCW33" s="49"/>
      <c r="XCX33" s="49"/>
      <c r="XCY33" s="49"/>
      <c r="XCZ33" s="49"/>
      <c r="XDA33" s="49"/>
      <c r="XDB33" s="49"/>
      <c r="XDC33" s="49"/>
      <c r="XDD33" s="49"/>
      <c r="XDE33" s="49"/>
      <c r="XDF33" s="49"/>
      <c r="XDG33" s="49"/>
      <c r="XDH33" s="49"/>
      <c r="XDI33" s="49"/>
      <c r="XDJ33" s="49"/>
      <c r="XDK33" s="49"/>
      <c r="XDL33" s="49"/>
      <c r="XDM33" s="49"/>
      <c r="XDN33" s="49"/>
      <c r="XDO33" s="49"/>
      <c r="XDP33" s="49"/>
      <c r="XDQ33" s="49"/>
      <c r="XDR33" s="49"/>
      <c r="XDS33" s="49"/>
      <c r="XDT33" s="49"/>
      <c r="XDU33" s="49"/>
      <c r="XDV33" s="49"/>
      <c r="XDW33" s="49"/>
      <c r="XDX33" s="49"/>
      <c r="XDY33" s="49"/>
      <c r="XDZ33" s="49"/>
      <c r="XEA33" s="49"/>
      <c r="XEB33" s="49"/>
      <c r="XEC33" s="49"/>
      <c r="XED33" s="49"/>
      <c r="XEE33" s="49"/>
      <c r="XEF33" s="49"/>
      <c r="XEG33" s="49"/>
      <c r="XEH33" s="49"/>
      <c r="XEI33" s="49"/>
      <c r="XEJ33" s="49"/>
      <c r="XEK33" s="49"/>
      <c r="XEL33" s="49"/>
      <c r="XEM33" s="49"/>
      <c r="XEN33" s="49"/>
      <c r="XEO33" s="49"/>
      <c r="XEP33" s="49"/>
      <c r="XEQ33" s="49"/>
      <c r="XER33" s="49"/>
      <c r="XES33" s="49"/>
      <c r="XET33" s="49"/>
      <c r="XEU33" s="49"/>
      <c r="XEV33" s="49"/>
      <c r="XEW33" s="49"/>
      <c r="XEX33" s="49"/>
      <c r="XEY33" s="49"/>
      <c r="XEZ33" s="49"/>
      <c r="XFA33" s="49"/>
    </row>
    <row r="34" s="50" customFormat="1" ht="18" customHeight="1" spans="1:16381">
      <c r="A34" s="54"/>
      <c r="B34" s="61" t="s">
        <v>142</v>
      </c>
      <c r="C34" s="60"/>
      <c r="D34" s="59">
        <v>0.5</v>
      </c>
      <c r="E34" s="59">
        <v>0</v>
      </c>
      <c r="F34" s="59">
        <v>5</v>
      </c>
      <c r="G34" s="59">
        <v>4</v>
      </c>
      <c r="H34" s="59">
        <v>5</v>
      </c>
      <c r="I34" s="59">
        <v>5</v>
      </c>
      <c r="J34" s="59">
        <v>5</v>
      </c>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81"/>
      <c r="AJ34" s="81"/>
      <c r="AK34" s="81"/>
      <c r="AL34" s="81"/>
      <c r="AM34" s="78"/>
      <c r="AN34" s="79"/>
      <c r="AO34" s="89"/>
      <c r="AP34" s="95"/>
      <c r="AQ34" s="98"/>
      <c r="AR34" s="92"/>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c r="HZ34" s="49"/>
      <c r="IA34" s="49"/>
      <c r="IB34" s="49"/>
      <c r="IC34" s="49"/>
      <c r="ID34" s="49"/>
      <c r="IE34" s="49"/>
      <c r="IF34" s="49"/>
      <c r="IG34" s="49"/>
      <c r="IH34" s="49"/>
      <c r="II34" s="49"/>
      <c r="IJ34" s="49"/>
      <c r="IK34" s="49"/>
      <c r="IL34" s="49"/>
      <c r="IM34" s="49"/>
      <c r="IN34" s="49"/>
      <c r="IO34" s="49"/>
      <c r="IP34" s="49"/>
      <c r="IQ34" s="49"/>
      <c r="IR34" s="49"/>
      <c r="IS34" s="49"/>
      <c r="IT34" s="49"/>
      <c r="IU34" s="49"/>
      <c r="IV34" s="49"/>
      <c r="IW34" s="49"/>
      <c r="IX34" s="49"/>
      <c r="IY34" s="49"/>
      <c r="IZ34" s="49"/>
      <c r="JA34" s="49"/>
      <c r="JB34" s="49"/>
      <c r="JC34" s="49"/>
      <c r="JD34" s="49"/>
      <c r="JE34" s="49"/>
      <c r="JF34" s="49"/>
      <c r="JG34" s="49"/>
      <c r="JH34" s="49"/>
      <c r="JI34" s="49"/>
      <c r="JJ34" s="49"/>
      <c r="JK34" s="49"/>
      <c r="JL34" s="49"/>
      <c r="JM34" s="49"/>
      <c r="JN34" s="49"/>
      <c r="JO34" s="49"/>
      <c r="JP34" s="49"/>
      <c r="JQ34" s="49"/>
      <c r="JR34" s="49"/>
      <c r="JS34" s="49"/>
      <c r="JT34" s="49"/>
      <c r="JU34" s="49"/>
      <c r="JV34" s="49"/>
      <c r="JW34" s="49"/>
      <c r="JX34" s="49"/>
      <c r="JY34" s="49"/>
      <c r="JZ34" s="49"/>
      <c r="KA34" s="49"/>
      <c r="KB34" s="49"/>
      <c r="KC34" s="49"/>
      <c r="KD34" s="49"/>
      <c r="KE34" s="49"/>
      <c r="KF34" s="49"/>
      <c r="KG34" s="49"/>
      <c r="KH34" s="49"/>
      <c r="KI34" s="49"/>
      <c r="KJ34" s="49"/>
      <c r="KK34" s="49"/>
      <c r="KL34" s="49"/>
      <c r="KM34" s="49"/>
      <c r="KN34" s="49"/>
      <c r="KO34" s="49"/>
      <c r="KP34" s="49"/>
      <c r="KQ34" s="49"/>
      <c r="KR34" s="49"/>
      <c r="KS34" s="49"/>
      <c r="KT34" s="49"/>
      <c r="KU34" s="49"/>
      <c r="KV34" s="49"/>
      <c r="KW34" s="49"/>
      <c r="KX34" s="49"/>
      <c r="KY34" s="49"/>
      <c r="KZ34" s="49"/>
      <c r="LA34" s="49"/>
      <c r="LB34" s="49"/>
      <c r="LC34" s="49"/>
      <c r="LD34" s="49"/>
      <c r="LE34" s="49"/>
      <c r="LF34" s="49"/>
      <c r="LG34" s="49"/>
      <c r="LH34" s="49"/>
      <c r="LI34" s="49"/>
      <c r="LJ34" s="49"/>
      <c r="LK34" s="49"/>
      <c r="LL34" s="49"/>
      <c r="LM34" s="49"/>
      <c r="LN34" s="49"/>
      <c r="LO34" s="49"/>
      <c r="LP34" s="49"/>
      <c r="LQ34" s="49"/>
      <c r="LR34" s="49"/>
      <c r="LS34" s="49"/>
      <c r="LT34" s="49"/>
      <c r="LU34" s="49"/>
      <c r="LV34" s="49"/>
      <c r="LW34" s="49"/>
      <c r="LX34" s="49"/>
      <c r="LY34" s="49"/>
      <c r="LZ34" s="49"/>
      <c r="MA34" s="49"/>
      <c r="MB34" s="49"/>
      <c r="MC34" s="49"/>
      <c r="MD34" s="49"/>
      <c r="ME34" s="49"/>
      <c r="MF34" s="49"/>
      <c r="MG34" s="49"/>
      <c r="MH34" s="49"/>
      <c r="MI34" s="49"/>
      <c r="MJ34" s="49"/>
      <c r="MK34" s="49"/>
      <c r="ML34" s="49"/>
      <c r="MM34" s="49"/>
      <c r="MN34" s="49"/>
      <c r="MO34" s="49"/>
      <c r="MP34" s="49"/>
      <c r="MQ34" s="49"/>
      <c r="MR34" s="49"/>
      <c r="MS34" s="49"/>
      <c r="MT34" s="49"/>
      <c r="MU34" s="49"/>
      <c r="MV34" s="49"/>
      <c r="MW34" s="49"/>
      <c r="MX34" s="49"/>
      <c r="MY34" s="49"/>
      <c r="MZ34" s="49"/>
      <c r="NA34" s="49"/>
      <c r="NB34" s="49"/>
      <c r="NC34" s="49"/>
      <c r="ND34" s="49"/>
      <c r="NE34" s="49"/>
      <c r="NF34" s="49"/>
      <c r="NG34" s="49"/>
      <c r="NH34" s="49"/>
      <c r="NI34" s="49"/>
      <c r="NJ34" s="49"/>
      <c r="NK34" s="49"/>
      <c r="NL34" s="49"/>
      <c r="NM34" s="49"/>
      <c r="NN34" s="49"/>
      <c r="NO34" s="49"/>
      <c r="NP34" s="49"/>
      <c r="NQ34" s="49"/>
      <c r="NR34" s="49"/>
      <c r="NS34" s="49"/>
      <c r="NT34" s="49"/>
      <c r="NU34" s="49"/>
      <c r="NV34" s="49"/>
      <c r="NW34" s="49"/>
      <c r="NX34" s="49"/>
      <c r="NY34" s="49"/>
      <c r="NZ34" s="49"/>
      <c r="OA34" s="49"/>
      <c r="OB34" s="49"/>
      <c r="OC34" s="49"/>
      <c r="OD34" s="49"/>
      <c r="OE34" s="49"/>
      <c r="OF34" s="49"/>
      <c r="OG34" s="49"/>
      <c r="OH34" s="49"/>
      <c r="OI34" s="49"/>
      <c r="OJ34" s="49"/>
      <c r="OK34" s="49"/>
      <c r="OL34" s="49"/>
      <c r="OM34" s="49"/>
      <c r="ON34" s="49"/>
      <c r="OO34" s="49"/>
      <c r="OP34" s="49"/>
      <c r="OQ34" s="49"/>
      <c r="OR34" s="49"/>
      <c r="OS34" s="49"/>
      <c r="OT34" s="49"/>
      <c r="OU34" s="49"/>
      <c r="OV34" s="49"/>
      <c r="OW34" s="49"/>
      <c r="OX34" s="49"/>
      <c r="OY34" s="49"/>
      <c r="OZ34" s="49"/>
      <c r="PA34" s="49"/>
      <c r="PB34" s="49"/>
      <c r="PC34" s="49"/>
      <c r="PD34" s="49"/>
      <c r="PE34" s="49"/>
      <c r="PF34" s="49"/>
      <c r="PG34" s="49"/>
      <c r="PH34" s="49"/>
      <c r="PI34" s="49"/>
      <c r="PJ34" s="49"/>
      <c r="PK34" s="49"/>
      <c r="PL34" s="49"/>
      <c r="PM34" s="49"/>
      <c r="PN34" s="49"/>
      <c r="PO34" s="49"/>
      <c r="PP34" s="49"/>
      <c r="PQ34" s="49"/>
      <c r="PR34" s="49"/>
      <c r="PS34" s="49"/>
      <c r="PT34" s="49"/>
      <c r="PU34" s="49"/>
      <c r="PV34" s="49"/>
      <c r="PW34" s="49"/>
      <c r="PX34" s="49"/>
      <c r="PY34" s="49"/>
      <c r="PZ34" s="49"/>
      <c r="QA34" s="49"/>
      <c r="QB34" s="49"/>
      <c r="QC34" s="49"/>
      <c r="QD34" s="49"/>
      <c r="QE34" s="49"/>
      <c r="QF34" s="49"/>
      <c r="QG34" s="49"/>
      <c r="QH34" s="49"/>
      <c r="QI34" s="49"/>
      <c r="QJ34" s="49"/>
      <c r="QK34" s="49"/>
      <c r="QL34" s="49"/>
      <c r="QM34" s="49"/>
      <c r="QN34" s="49"/>
      <c r="QO34" s="49"/>
      <c r="QP34" s="49"/>
      <c r="QQ34" s="49"/>
      <c r="QR34" s="49"/>
      <c r="QS34" s="49"/>
      <c r="QT34" s="49"/>
      <c r="QU34" s="49"/>
      <c r="QV34" s="49"/>
      <c r="QW34" s="49"/>
      <c r="QX34" s="49"/>
      <c r="QY34" s="49"/>
      <c r="QZ34" s="49"/>
      <c r="RA34" s="49"/>
      <c r="RB34" s="49"/>
      <c r="RC34" s="49"/>
      <c r="RD34" s="49"/>
      <c r="RE34" s="49"/>
      <c r="RF34" s="49"/>
      <c r="RG34" s="49"/>
      <c r="RH34" s="49"/>
      <c r="RI34" s="49"/>
      <c r="RJ34" s="49"/>
      <c r="RK34" s="49"/>
      <c r="RL34" s="49"/>
      <c r="RM34" s="49"/>
      <c r="RN34" s="49"/>
      <c r="RO34" s="49"/>
      <c r="RP34" s="49"/>
      <c r="RQ34" s="49"/>
      <c r="RR34" s="49"/>
      <c r="RS34" s="49"/>
      <c r="RT34" s="49"/>
      <c r="RU34" s="49"/>
      <c r="RV34" s="49"/>
      <c r="RW34" s="49"/>
      <c r="RX34" s="49"/>
      <c r="RY34" s="49"/>
      <c r="RZ34" s="49"/>
      <c r="SA34" s="49"/>
      <c r="SB34" s="49"/>
      <c r="SC34" s="49"/>
      <c r="SD34" s="49"/>
      <c r="SE34" s="49"/>
      <c r="SF34" s="49"/>
      <c r="SG34" s="49"/>
      <c r="SH34" s="49"/>
      <c r="SI34" s="49"/>
      <c r="SJ34" s="49"/>
      <c r="SK34" s="49"/>
      <c r="SL34" s="49"/>
      <c r="SM34" s="49"/>
      <c r="SN34" s="49"/>
      <c r="SO34" s="49"/>
      <c r="SP34" s="49"/>
      <c r="SQ34" s="49"/>
      <c r="SR34" s="49"/>
      <c r="SS34" s="49"/>
      <c r="ST34" s="49"/>
      <c r="SU34" s="49"/>
      <c r="SV34" s="49"/>
      <c r="SW34" s="49"/>
      <c r="SX34" s="49"/>
      <c r="SY34" s="49"/>
      <c r="SZ34" s="49"/>
      <c r="TA34" s="49"/>
      <c r="TB34" s="49"/>
      <c r="TC34" s="49"/>
      <c r="TD34" s="49"/>
      <c r="TE34" s="49"/>
      <c r="TF34" s="49"/>
      <c r="TG34" s="49"/>
      <c r="TH34" s="49"/>
      <c r="TI34" s="49"/>
      <c r="TJ34" s="49"/>
      <c r="TK34" s="49"/>
      <c r="TL34" s="49"/>
      <c r="TM34" s="49"/>
      <c r="TN34" s="49"/>
      <c r="TO34" s="49"/>
      <c r="TP34" s="49"/>
      <c r="TQ34" s="49"/>
      <c r="TR34" s="49"/>
      <c r="TS34" s="49"/>
      <c r="TT34" s="49"/>
      <c r="TU34" s="49"/>
      <c r="TV34" s="49"/>
      <c r="TW34" s="49"/>
      <c r="TX34" s="49"/>
      <c r="TY34" s="49"/>
      <c r="TZ34" s="49"/>
      <c r="UA34" s="49"/>
      <c r="UB34" s="49"/>
      <c r="UC34" s="49"/>
      <c r="UD34" s="49"/>
      <c r="UE34" s="49"/>
      <c r="UF34" s="49"/>
      <c r="UG34" s="49"/>
      <c r="UH34" s="49"/>
      <c r="UI34" s="49"/>
      <c r="UJ34" s="49"/>
      <c r="UK34" s="49"/>
      <c r="UL34" s="49"/>
      <c r="UM34" s="49"/>
      <c r="UN34" s="49"/>
      <c r="UO34" s="49"/>
      <c r="UP34" s="49"/>
      <c r="UQ34" s="49"/>
      <c r="UR34" s="49"/>
      <c r="US34" s="49"/>
      <c r="UT34" s="49"/>
      <c r="UU34" s="49"/>
      <c r="UV34" s="49"/>
      <c r="UW34" s="49"/>
      <c r="UX34" s="49"/>
      <c r="UY34" s="49"/>
      <c r="UZ34" s="49"/>
      <c r="VA34" s="49"/>
      <c r="VB34" s="49"/>
      <c r="VC34" s="49"/>
      <c r="VD34" s="49"/>
      <c r="VE34" s="49"/>
      <c r="VF34" s="49"/>
      <c r="VG34" s="49"/>
      <c r="VH34" s="49"/>
      <c r="VI34" s="49"/>
      <c r="VJ34" s="49"/>
      <c r="VK34" s="49"/>
      <c r="VL34" s="49"/>
      <c r="VM34" s="49"/>
      <c r="VN34" s="49"/>
      <c r="VO34" s="49"/>
      <c r="VP34" s="49"/>
      <c r="VQ34" s="49"/>
      <c r="VR34" s="49"/>
      <c r="VS34" s="49"/>
      <c r="VT34" s="49"/>
      <c r="VU34" s="49"/>
      <c r="VV34" s="49"/>
      <c r="VW34" s="49"/>
      <c r="VX34" s="49"/>
      <c r="VY34" s="49"/>
      <c r="VZ34" s="49"/>
      <c r="WA34" s="49"/>
      <c r="WB34" s="49"/>
      <c r="WC34" s="49"/>
      <c r="WD34" s="49"/>
      <c r="WE34" s="49"/>
      <c r="WF34" s="49"/>
      <c r="WG34" s="49"/>
      <c r="WH34" s="49"/>
      <c r="WI34" s="49"/>
      <c r="WJ34" s="49"/>
      <c r="WK34" s="49"/>
      <c r="WL34" s="49"/>
      <c r="WM34" s="49"/>
      <c r="WN34" s="49"/>
      <c r="WO34" s="49"/>
      <c r="WP34" s="49"/>
      <c r="WQ34" s="49"/>
      <c r="WR34" s="49"/>
      <c r="WS34" s="49"/>
      <c r="WT34" s="49"/>
      <c r="WU34" s="49"/>
      <c r="WV34" s="49"/>
      <c r="WW34" s="49"/>
      <c r="WX34" s="49"/>
      <c r="WY34" s="49"/>
      <c r="WZ34" s="49"/>
      <c r="XA34" s="49"/>
      <c r="XB34" s="49"/>
      <c r="XC34" s="49"/>
      <c r="XD34" s="49"/>
      <c r="XE34" s="49"/>
      <c r="XF34" s="49"/>
      <c r="XG34" s="49"/>
      <c r="XH34" s="49"/>
      <c r="XI34" s="49"/>
      <c r="XJ34" s="49"/>
      <c r="XK34" s="49"/>
      <c r="XL34" s="49"/>
      <c r="XM34" s="49"/>
      <c r="XN34" s="49"/>
      <c r="XO34" s="49"/>
      <c r="XP34" s="49"/>
      <c r="XQ34" s="49"/>
      <c r="XR34" s="49"/>
      <c r="XS34" s="49"/>
      <c r="XT34" s="49"/>
      <c r="XU34" s="49"/>
      <c r="XV34" s="49"/>
      <c r="XW34" s="49"/>
      <c r="XX34" s="49"/>
      <c r="XY34" s="49"/>
      <c r="XZ34" s="49"/>
      <c r="YA34" s="49"/>
      <c r="YB34" s="49"/>
      <c r="YC34" s="49"/>
      <c r="YD34" s="49"/>
      <c r="YE34" s="49"/>
      <c r="YF34" s="49"/>
      <c r="YG34" s="49"/>
      <c r="YH34" s="49"/>
      <c r="YI34" s="49"/>
      <c r="YJ34" s="49"/>
      <c r="YK34" s="49"/>
      <c r="YL34" s="49"/>
      <c r="YM34" s="49"/>
      <c r="YN34" s="49"/>
      <c r="YO34" s="49"/>
      <c r="YP34" s="49"/>
      <c r="YQ34" s="49"/>
      <c r="YR34" s="49"/>
      <c r="YS34" s="49"/>
      <c r="YT34" s="49"/>
      <c r="YU34" s="49"/>
      <c r="YV34" s="49"/>
      <c r="YW34" s="49"/>
      <c r="YX34" s="49"/>
      <c r="YY34" s="49"/>
      <c r="YZ34" s="49"/>
      <c r="ZA34" s="49"/>
      <c r="ZB34" s="49"/>
      <c r="ZC34" s="49"/>
      <c r="ZD34" s="49"/>
      <c r="ZE34" s="49"/>
      <c r="ZF34" s="49"/>
      <c r="ZG34" s="49"/>
      <c r="ZH34" s="49"/>
      <c r="ZI34" s="49"/>
      <c r="ZJ34" s="49"/>
      <c r="ZK34" s="49"/>
      <c r="ZL34" s="49"/>
      <c r="ZM34" s="49"/>
      <c r="ZN34" s="49"/>
      <c r="ZO34" s="49"/>
      <c r="ZP34" s="49"/>
      <c r="ZQ34" s="49"/>
      <c r="ZR34" s="49"/>
      <c r="ZS34" s="49"/>
      <c r="ZT34" s="49"/>
      <c r="ZU34" s="49"/>
      <c r="ZV34" s="49"/>
      <c r="ZW34" s="49"/>
      <c r="ZX34" s="49"/>
      <c r="ZY34" s="49"/>
      <c r="ZZ34" s="49"/>
      <c r="AAA34" s="49"/>
      <c r="AAB34" s="49"/>
      <c r="AAC34" s="49"/>
      <c r="AAD34" s="49"/>
      <c r="AAE34" s="49"/>
      <c r="AAF34" s="49"/>
      <c r="AAG34" s="49"/>
      <c r="AAH34" s="49"/>
      <c r="AAI34" s="49"/>
      <c r="AAJ34" s="49"/>
      <c r="AAK34" s="49"/>
      <c r="AAL34" s="49"/>
      <c r="AAM34" s="49"/>
      <c r="AAN34" s="49"/>
      <c r="AAO34" s="49"/>
      <c r="AAP34" s="49"/>
      <c r="AAQ34" s="49"/>
      <c r="AAR34" s="49"/>
      <c r="AAS34" s="49"/>
      <c r="AAT34" s="49"/>
      <c r="AAU34" s="49"/>
      <c r="AAV34" s="49"/>
      <c r="AAW34" s="49"/>
      <c r="AAX34" s="49"/>
      <c r="AAY34" s="49"/>
      <c r="AAZ34" s="49"/>
      <c r="ABA34" s="49"/>
      <c r="ABB34" s="49"/>
      <c r="ABC34" s="49"/>
      <c r="ABD34" s="49"/>
      <c r="ABE34" s="49"/>
      <c r="ABF34" s="49"/>
      <c r="ABG34" s="49"/>
      <c r="ABH34" s="49"/>
      <c r="ABI34" s="49"/>
      <c r="ABJ34" s="49"/>
      <c r="ABK34" s="49"/>
      <c r="ABL34" s="49"/>
      <c r="ABM34" s="49"/>
      <c r="ABN34" s="49"/>
      <c r="ABO34" s="49"/>
      <c r="ABP34" s="49"/>
      <c r="ABQ34" s="49"/>
      <c r="ABR34" s="49"/>
      <c r="ABS34" s="49"/>
      <c r="ABT34" s="49"/>
      <c r="ABU34" s="49"/>
      <c r="ABV34" s="49"/>
      <c r="ABW34" s="49"/>
      <c r="ABX34" s="49"/>
      <c r="ABY34" s="49"/>
      <c r="ABZ34" s="49"/>
      <c r="ACA34" s="49"/>
      <c r="ACB34" s="49"/>
      <c r="ACC34" s="49"/>
      <c r="ACD34" s="49"/>
      <c r="ACE34" s="49"/>
      <c r="ACF34" s="49"/>
      <c r="ACG34" s="49"/>
      <c r="ACH34" s="49"/>
      <c r="ACI34" s="49"/>
      <c r="ACJ34" s="49"/>
      <c r="ACK34" s="49"/>
      <c r="ACL34" s="49"/>
      <c r="ACM34" s="49"/>
      <c r="ACN34" s="49"/>
      <c r="ACO34" s="49"/>
      <c r="ACP34" s="49"/>
      <c r="ACQ34" s="49"/>
      <c r="ACR34" s="49"/>
      <c r="ACS34" s="49"/>
      <c r="ACT34" s="49"/>
      <c r="ACU34" s="49"/>
      <c r="ACV34" s="49"/>
      <c r="ACW34" s="49"/>
      <c r="ACX34" s="49"/>
      <c r="ACY34" s="49"/>
      <c r="ACZ34" s="49"/>
      <c r="ADA34" s="49"/>
      <c r="ADB34" s="49"/>
      <c r="ADC34" s="49"/>
      <c r="ADD34" s="49"/>
      <c r="ADE34" s="49"/>
      <c r="ADF34" s="49"/>
      <c r="ADG34" s="49"/>
      <c r="ADH34" s="49"/>
      <c r="ADI34" s="49"/>
      <c r="ADJ34" s="49"/>
      <c r="ADK34" s="49"/>
      <c r="ADL34" s="49"/>
      <c r="ADM34" s="49"/>
      <c r="ADN34" s="49"/>
      <c r="ADO34" s="49"/>
      <c r="ADP34" s="49"/>
      <c r="ADQ34" s="49"/>
      <c r="ADR34" s="49"/>
      <c r="ADS34" s="49"/>
      <c r="ADT34" s="49"/>
      <c r="ADU34" s="49"/>
      <c r="ADV34" s="49"/>
      <c r="ADW34" s="49"/>
      <c r="ADX34" s="49"/>
      <c r="ADY34" s="49"/>
      <c r="ADZ34" s="49"/>
      <c r="AEA34" s="49"/>
      <c r="AEB34" s="49"/>
      <c r="AEC34" s="49"/>
      <c r="AED34" s="49"/>
      <c r="AEE34" s="49"/>
      <c r="AEF34" s="49"/>
      <c r="AEG34" s="49"/>
      <c r="AEH34" s="49"/>
      <c r="AEI34" s="49"/>
      <c r="AEJ34" s="49"/>
      <c r="AEK34" s="49"/>
      <c r="AEL34" s="49"/>
      <c r="AEM34" s="49"/>
      <c r="AEN34" s="49"/>
      <c r="AEO34" s="49"/>
      <c r="AEP34" s="49"/>
      <c r="AEQ34" s="49"/>
      <c r="AER34" s="49"/>
      <c r="AES34" s="49"/>
      <c r="AET34" s="49"/>
      <c r="AEU34" s="49"/>
      <c r="AEV34" s="49"/>
      <c r="AEW34" s="49"/>
      <c r="AEX34" s="49"/>
      <c r="AEY34" s="49"/>
      <c r="AEZ34" s="49"/>
      <c r="AFA34" s="49"/>
      <c r="AFB34" s="49"/>
      <c r="AFC34" s="49"/>
      <c r="AFD34" s="49"/>
      <c r="AFE34" s="49"/>
      <c r="AFF34" s="49"/>
      <c r="AFG34" s="49"/>
      <c r="AFH34" s="49"/>
      <c r="AFI34" s="49"/>
      <c r="AFJ34" s="49"/>
      <c r="AFK34" s="49"/>
      <c r="AFL34" s="49"/>
      <c r="AFM34" s="49"/>
      <c r="AFN34" s="49"/>
      <c r="AFO34" s="49"/>
      <c r="AFP34" s="49"/>
      <c r="AFQ34" s="49"/>
      <c r="AFR34" s="49"/>
      <c r="AFS34" s="49"/>
      <c r="AFT34" s="49"/>
      <c r="AFU34" s="49"/>
      <c r="AFV34" s="49"/>
      <c r="AFW34" s="49"/>
      <c r="AFX34" s="49"/>
      <c r="AFY34" s="49"/>
      <c r="AFZ34" s="49"/>
      <c r="AGA34" s="49"/>
      <c r="AGB34" s="49"/>
      <c r="AGC34" s="49"/>
      <c r="AGD34" s="49"/>
      <c r="AGE34" s="49"/>
      <c r="AGF34" s="49"/>
      <c r="AGG34" s="49"/>
      <c r="AGH34" s="49"/>
      <c r="AGI34" s="49"/>
      <c r="AGJ34" s="49"/>
      <c r="AGK34" s="49"/>
      <c r="AGL34" s="49"/>
      <c r="AGM34" s="49"/>
      <c r="AGN34" s="49"/>
      <c r="AGO34" s="49"/>
      <c r="AGP34" s="49"/>
      <c r="AGQ34" s="49"/>
      <c r="AGR34" s="49"/>
      <c r="AGS34" s="49"/>
      <c r="AGT34" s="49"/>
      <c r="AGU34" s="49"/>
      <c r="AGV34" s="49"/>
      <c r="AGW34" s="49"/>
      <c r="AGX34" s="49"/>
      <c r="AGY34" s="49"/>
      <c r="AGZ34" s="49"/>
      <c r="AHA34" s="49"/>
      <c r="AHB34" s="49"/>
      <c r="AHC34" s="49"/>
      <c r="AHD34" s="49"/>
      <c r="AHE34" s="49"/>
      <c r="AHF34" s="49"/>
      <c r="AHG34" s="49"/>
      <c r="AHH34" s="49"/>
      <c r="AHI34" s="49"/>
      <c r="AHJ34" s="49"/>
      <c r="AHK34" s="49"/>
      <c r="AHL34" s="49"/>
      <c r="AHM34" s="49"/>
      <c r="AHN34" s="49"/>
      <c r="AHO34" s="49"/>
      <c r="AHP34" s="49"/>
      <c r="AHQ34" s="49"/>
      <c r="AHR34" s="49"/>
      <c r="AHS34" s="49"/>
      <c r="AHT34" s="49"/>
      <c r="AHU34" s="49"/>
      <c r="AHV34" s="49"/>
      <c r="AHW34" s="49"/>
      <c r="AHX34" s="49"/>
      <c r="AHY34" s="49"/>
      <c r="AHZ34" s="49"/>
      <c r="AIA34" s="49"/>
      <c r="AIB34" s="49"/>
      <c r="AIC34" s="49"/>
      <c r="AID34" s="49"/>
      <c r="AIE34" s="49"/>
      <c r="AIF34" s="49"/>
      <c r="AIG34" s="49"/>
      <c r="AIH34" s="49"/>
      <c r="AII34" s="49"/>
      <c r="AIJ34" s="49"/>
      <c r="AIK34" s="49"/>
      <c r="AIL34" s="49"/>
      <c r="AIM34" s="49"/>
      <c r="AIN34" s="49"/>
      <c r="AIO34" s="49"/>
      <c r="AIP34" s="49"/>
      <c r="AIQ34" s="49"/>
      <c r="AIR34" s="49"/>
      <c r="AIS34" s="49"/>
      <c r="AIT34" s="49"/>
      <c r="AIU34" s="49"/>
      <c r="AIV34" s="49"/>
      <c r="AIW34" s="49"/>
      <c r="AIX34" s="49"/>
      <c r="AIY34" s="49"/>
      <c r="AIZ34" s="49"/>
      <c r="AJA34" s="49"/>
      <c r="AJB34" s="49"/>
      <c r="AJC34" s="49"/>
      <c r="AJD34" s="49"/>
      <c r="AJE34" s="49"/>
      <c r="AJF34" s="49"/>
      <c r="AJG34" s="49"/>
      <c r="AJH34" s="49"/>
      <c r="AJI34" s="49"/>
      <c r="AJJ34" s="49"/>
      <c r="AJK34" s="49"/>
      <c r="AJL34" s="49"/>
      <c r="AJM34" s="49"/>
      <c r="AJN34" s="49"/>
      <c r="AJO34" s="49"/>
      <c r="AJP34" s="49"/>
      <c r="AJQ34" s="49"/>
      <c r="AJR34" s="49"/>
      <c r="AJS34" s="49"/>
      <c r="AJT34" s="49"/>
      <c r="AJU34" s="49"/>
      <c r="AJV34" s="49"/>
      <c r="AJW34" s="49"/>
      <c r="AJX34" s="49"/>
      <c r="AJY34" s="49"/>
      <c r="AJZ34" s="49"/>
      <c r="AKA34" s="49"/>
      <c r="AKB34" s="49"/>
      <c r="AKC34" s="49"/>
      <c r="AKD34" s="49"/>
      <c r="AKE34" s="49"/>
      <c r="AKF34" s="49"/>
      <c r="AKG34" s="49"/>
      <c r="AKH34" s="49"/>
      <c r="AKI34" s="49"/>
      <c r="AKJ34" s="49"/>
      <c r="AKK34" s="49"/>
      <c r="AKL34" s="49"/>
      <c r="AKM34" s="49"/>
      <c r="AKN34" s="49"/>
      <c r="AKO34" s="49"/>
      <c r="AKP34" s="49"/>
      <c r="AKQ34" s="49"/>
      <c r="AKR34" s="49"/>
      <c r="AKS34" s="49"/>
      <c r="AKT34" s="49"/>
      <c r="AKU34" s="49"/>
      <c r="AKV34" s="49"/>
      <c r="AKW34" s="49"/>
      <c r="AKX34" s="49"/>
      <c r="AKY34" s="49"/>
      <c r="AKZ34" s="49"/>
      <c r="ALA34" s="49"/>
      <c r="ALB34" s="49"/>
      <c r="ALC34" s="49"/>
      <c r="ALD34" s="49"/>
      <c r="ALE34" s="49"/>
      <c r="ALF34" s="49"/>
      <c r="ALG34" s="49"/>
      <c r="ALH34" s="49"/>
      <c r="ALI34" s="49"/>
      <c r="ALJ34" s="49"/>
      <c r="ALK34" s="49"/>
      <c r="ALL34" s="49"/>
      <c r="ALM34" s="49"/>
      <c r="ALN34" s="49"/>
      <c r="ALO34" s="49"/>
      <c r="ALP34" s="49"/>
      <c r="ALQ34" s="49"/>
      <c r="ALR34" s="49"/>
      <c r="ALS34" s="49"/>
      <c r="ALT34" s="49"/>
      <c r="ALU34" s="49"/>
      <c r="ALV34" s="49"/>
      <c r="ALW34" s="49"/>
      <c r="ALX34" s="49"/>
      <c r="ALY34" s="49"/>
      <c r="ALZ34" s="49"/>
      <c r="AMA34" s="49"/>
      <c r="AMB34" s="49"/>
      <c r="AMC34" s="49"/>
      <c r="AMD34" s="49"/>
      <c r="AME34" s="49"/>
      <c r="AMF34" s="49"/>
      <c r="AMG34" s="49"/>
      <c r="AMH34" s="49"/>
      <c r="AMI34" s="49"/>
      <c r="AMJ34" s="49"/>
      <c r="AMK34" s="49"/>
      <c r="AML34" s="49"/>
      <c r="AMM34" s="49"/>
      <c r="AMN34" s="49"/>
      <c r="AMO34" s="49"/>
      <c r="AMP34" s="49"/>
      <c r="AMQ34" s="49"/>
      <c r="AMR34" s="49"/>
      <c r="AMS34" s="49"/>
      <c r="AMT34" s="49"/>
      <c r="AMU34" s="49"/>
      <c r="AMV34" s="49"/>
      <c r="AMW34" s="49"/>
      <c r="AMX34" s="49"/>
      <c r="AMY34" s="49"/>
      <c r="AMZ34" s="49"/>
      <c r="ANA34" s="49"/>
      <c r="ANB34" s="49"/>
      <c r="ANC34" s="49"/>
      <c r="AND34" s="49"/>
      <c r="ANE34" s="49"/>
      <c r="ANF34" s="49"/>
      <c r="ANG34" s="49"/>
      <c r="ANH34" s="49"/>
      <c r="ANI34" s="49"/>
      <c r="ANJ34" s="49"/>
      <c r="ANK34" s="49"/>
      <c r="ANL34" s="49"/>
      <c r="ANM34" s="49"/>
      <c r="ANN34" s="49"/>
      <c r="ANO34" s="49"/>
      <c r="ANP34" s="49"/>
      <c r="ANQ34" s="49"/>
      <c r="ANR34" s="49"/>
      <c r="ANS34" s="49"/>
      <c r="ANT34" s="49"/>
      <c r="ANU34" s="49"/>
      <c r="ANV34" s="49"/>
      <c r="ANW34" s="49"/>
      <c r="ANX34" s="49"/>
      <c r="ANY34" s="49"/>
      <c r="ANZ34" s="49"/>
      <c r="AOA34" s="49"/>
      <c r="AOB34" s="49"/>
      <c r="AOC34" s="49"/>
      <c r="AOD34" s="49"/>
      <c r="AOE34" s="49"/>
      <c r="AOF34" s="49"/>
      <c r="AOG34" s="49"/>
      <c r="AOH34" s="49"/>
      <c r="AOI34" s="49"/>
      <c r="AOJ34" s="49"/>
      <c r="AOK34" s="49"/>
      <c r="AOL34" s="49"/>
      <c r="AOM34" s="49"/>
      <c r="AON34" s="49"/>
      <c r="AOO34" s="49"/>
      <c r="AOP34" s="49"/>
      <c r="AOQ34" s="49"/>
      <c r="AOR34" s="49"/>
      <c r="AOS34" s="49"/>
      <c r="AOT34" s="49"/>
      <c r="AOU34" s="49"/>
      <c r="AOV34" s="49"/>
      <c r="AOW34" s="49"/>
      <c r="AOX34" s="49"/>
      <c r="AOY34" s="49"/>
      <c r="AOZ34" s="49"/>
      <c r="APA34" s="49"/>
      <c r="APB34" s="49"/>
      <c r="APC34" s="49"/>
      <c r="APD34" s="49"/>
      <c r="APE34" s="49"/>
      <c r="APF34" s="49"/>
      <c r="APG34" s="49"/>
      <c r="APH34" s="49"/>
      <c r="API34" s="49"/>
      <c r="APJ34" s="49"/>
      <c r="APK34" s="49"/>
      <c r="APL34" s="49"/>
      <c r="APM34" s="49"/>
      <c r="APN34" s="49"/>
      <c r="APO34" s="49"/>
      <c r="APP34" s="49"/>
      <c r="APQ34" s="49"/>
      <c r="APR34" s="49"/>
      <c r="APS34" s="49"/>
      <c r="APT34" s="49"/>
      <c r="APU34" s="49"/>
      <c r="APV34" s="49"/>
      <c r="APW34" s="49"/>
      <c r="APX34" s="49"/>
      <c r="APY34" s="49"/>
      <c r="APZ34" s="49"/>
      <c r="AQA34" s="49"/>
      <c r="AQB34" s="49"/>
      <c r="AQC34" s="49"/>
      <c r="AQD34" s="49"/>
      <c r="AQE34" s="49"/>
      <c r="AQF34" s="49"/>
      <c r="AQG34" s="49"/>
      <c r="AQH34" s="49"/>
      <c r="AQI34" s="49"/>
      <c r="AQJ34" s="49"/>
      <c r="AQK34" s="49"/>
      <c r="AQL34" s="49"/>
      <c r="AQM34" s="49"/>
      <c r="AQN34" s="49"/>
      <c r="AQO34" s="49"/>
      <c r="AQP34" s="49"/>
      <c r="AQQ34" s="49"/>
      <c r="AQR34" s="49"/>
      <c r="AQS34" s="49"/>
      <c r="AQT34" s="49"/>
      <c r="AQU34" s="49"/>
      <c r="AQV34" s="49"/>
      <c r="AQW34" s="49"/>
      <c r="AQX34" s="49"/>
      <c r="AQY34" s="49"/>
      <c r="AQZ34" s="49"/>
      <c r="ARA34" s="49"/>
      <c r="ARB34" s="49"/>
      <c r="ARC34" s="49"/>
      <c r="ARD34" s="49"/>
      <c r="ARE34" s="49"/>
      <c r="ARF34" s="49"/>
      <c r="ARG34" s="49"/>
      <c r="ARH34" s="49"/>
      <c r="ARI34" s="49"/>
      <c r="ARJ34" s="49"/>
      <c r="ARK34" s="49"/>
      <c r="ARL34" s="49"/>
      <c r="ARM34" s="49"/>
      <c r="ARN34" s="49"/>
      <c r="ARO34" s="49"/>
      <c r="ARP34" s="49"/>
      <c r="ARQ34" s="49"/>
      <c r="ARR34" s="49"/>
      <c r="ARS34" s="49"/>
      <c r="ART34" s="49"/>
      <c r="ARU34" s="49"/>
      <c r="ARV34" s="49"/>
      <c r="ARW34" s="49"/>
      <c r="ARX34" s="49"/>
      <c r="ARY34" s="49"/>
      <c r="ARZ34" s="49"/>
      <c r="ASA34" s="49"/>
      <c r="ASB34" s="49"/>
      <c r="ASC34" s="49"/>
      <c r="ASD34" s="49"/>
      <c r="ASE34" s="49"/>
      <c r="ASF34" s="49"/>
      <c r="ASG34" s="49"/>
      <c r="ASH34" s="49"/>
      <c r="ASI34" s="49"/>
      <c r="ASJ34" s="49"/>
      <c r="ASK34" s="49"/>
      <c r="ASL34" s="49"/>
      <c r="ASM34" s="49"/>
      <c r="ASN34" s="49"/>
      <c r="ASO34" s="49"/>
      <c r="ASP34" s="49"/>
      <c r="ASQ34" s="49"/>
      <c r="ASR34" s="49"/>
      <c r="ASS34" s="49"/>
      <c r="AST34" s="49"/>
      <c r="ASU34" s="49"/>
      <c r="ASV34" s="49"/>
      <c r="ASW34" s="49"/>
      <c r="ASX34" s="49"/>
      <c r="ASY34" s="49"/>
      <c r="ASZ34" s="49"/>
      <c r="ATA34" s="49"/>
      <c r="ATB34" s="49"/>
      <c r="ATC34" s="49"/>
      <c r="ATD34" s="49"/>
      <c r="ATE34" s="49"/>
      <c r="ATF34" s="49"/>
      <c r="ATG34" s="49"/>
      <c r="ATH34" s="49"/>
      <c r="ATI34" s="49"/>
      <c r="ATJ34" s="49"/>
      <c r="ATK34" s="49"/>
      <c r="ATL34" s="49"/>
      <c r="ATM34" s="49"/>
      <c r="ATN34" s="49"/>
      <c r="ATO34" s="49"/>
      <c r="ATP34" s="49"/>
      <c r="ATQ34" s="49"/>
      <c r="ATR34" s="49"/>
      <c r="ATS34" s="49"/>
      <c r="ATT34" s="49"/>
      <c r="ATU34" s="49"/>
      <c r="ATV34" s="49"/>
      <c r="ATW34" s="49"/>
      <c r="ATX34" s="49"/>
      <c r="ATY34" s="49"/>
      <c r="ATZ34" s="49"/>
      <c r="AUA34" s="49"/>
      <c r="AUB34" s="49"/>
      <c r="AUC34" s="49"/>
      <c r="AUD34" s="49"/>
      <c r="AUE34" s="49"/>
      <c r="AUF34" s="49"/>
      <c r="AUG34" s="49"/>
      <c r="AUH34" s="49"/>
      <c r="AUI34" s="49"/>
      <c r="AUJ34" s="49"/>
      <c r="AUK34" s="49"/>
      <c r="AUL34" s="49"/>
      <c r="AUM34" s="49"/>
      <c r="AUN34" s="49"/>
      <c r="AUO34" s="49"/>
      <c r="AUP34" s="49"/>
      <c r="AUQ34" s="49"/>
      <c r="AUR34" s="49"/>
      <c r="AUS34" s="49"/>
      <c r="AUT34" s="49"/>
      <c r="AUU34" s="49"/>
      <c r="AUV34" s="49"/>
      <c r="AUW34" s="49"/>
      <c r="AUX34" s="49"/>
      <c r="AUY34" s="49"/>
      <c r="AUZ34" s="49"/>
      <c r="AVA34" s="49"/>
      <c r="AVB34" s="49"/>
      <c r="AVC34" s="49"/>
      <c r="AVD34" s="49"/>
      <c r="AVE34" s="49"/>
      <c r="AVF34" s="49"/>
      <c r="AVG34" s="49"/>
      <c r="AVH34" s="49"/>
      <c r="AVI34" s="49"/>
      <c r="AVJ34" s="49"/>
      <c r="AVK34" s="49"/>
      <c r="AVL34" s="49"/>
      <c r="AVM34" s="49"/>
      <c r="AVN34" s="49"/>
      <c r="AVO34" s="49"/>
      <c r="AVP34" s="49"/>
      <c r="AVQ34" s="49"/>
      <c r="AVR34" s="49"/>
      <c r="AVS34" s="49"/>
      <c r="AVT34" s="49"/>
      <c r="AVU34" s="49"/>
      <c r="AVV34" s="49"/>
      <c r="AVW34" s="49"/>
      <c r="AVX34" s="49"/>
      <c r="AVY34" s="49"/>
      <c r="AVZ34" s="49"/>
      <c r="AWA34" s="49"/>
      <c r="AWB34" s="49"/>
      <c r="AWC34" s="49"/>
      <c r="AWD34" s="49"/>
      <c r="AWE34" s="49"/>
      <c r="AWF34" s="49"/>
      <c r="AWG34" s="49"/>
      <c r="AWH34" s="49"/>
      <c r="AWI34" s="49"/>
      <c r="AWJ34" s="49"/>
      <c r="AWK34" s="49"/>
      <c r="AWL34" s="49"/>
      <c r="AWM34" s="49"/>
      <c r="AWN34" s="49"/>
      <c r="AWO34" s="49"/>
      <c r="AWP34" s="49"/>
      <c r="AWQ34" s="49"/>
      <c r="AWR34" s="49"/>
      <c r="AWS34" s="49"/>
      <c r="AWT34" s="49"/>
      <c r="AWU34" s="49"/>
      <c r="AWV34" s="49"/>
      <c r="AWW34" s="49"/>
      <c r="AWX34" s="49"/>
      <c r="AWY34" s="49"/>
      <c r="AWZ34" s="49"/>
      <c r="AXA34" s="49"/>
      <c r="AXB34" s="49"/>
      <c r="AXC34" s="49"/>
      <c r="AXD34" s="49"/>
      <c r="AXE34" s="49"/>
      <c r="AXF34" s="49"/>
      <c r="AXG34" s="49"/>
      <c r="AXH34" s="49"/>
      <c r="AXI34" s="49"/>
      <c r="AXJ34" s="49"/>
      <c r="AXK34" s="49"/>
      <c r="AXL34" s="49"/>
      <c r="AXM34" s="49"/>
      <c r="AXN34" s="49"/>
      <c r="AXO34" s="49"/>
      <c r="AXP34" s="49"/>
      <c r="AXQ34" s="49"/>
      <c r="AXR34" s="49"/>
      <c r="AXS34" s="49"/>
      <c r="AXT34" s="49"/>
      <c r="AXU34" s="49"/>
      <c r="AXV34" s="49"/>
      <c r="AXW34" s="49"/>
      <c r="AXX34" s="49"/>
      <c r="AXY34" s="49"/>
      <c r="AXZ34" s="49"/>
      <c r="AYA34" s="49"/>
      <c r="AYB34" s="49"/>
      <c r="AYC34" s="49"/>
      <c r="AYD34" s="49"/>
      <c r="AYE34" s="49"/>
      <c r="AYF34" s="49"/>
      <c r="AYG34" s="49"/>
      <c r="AYH34" s="49"/>
      <c r="AYI34" s="49"/>
      <c r="AYJ34" s="49"/>
      <c r="AYK34" s="49"/>
      <c r="AYL34" s="49"/>
      <c r="AYM34" s="49"/>
      <c r="AYN34" s="49"/>
      <c r="AYO34" s="49"/>
      <c r="AYP34" s="49"/>
      <c r="AYQ34" s="49"/>
      <c r="AYR34" s="49"/>
      <c r="AYS34" s="49"/>
      <c r="AYT34" s="49"/>
      <c r="AYU34" s="49"/>
      <c r="AYV34" s="49"/>
      <c r="AYW34" s="49"/>
      <c r="AYX34" s="49"/>
      <c r="AYY34" s="49"/>
      <c r="AYZ34" s="49"/>
      <c r="AZA34" s="49"/>
      <c r="AZB34" s="49"/>
      <c r="AZC34" s="49"/>
      <c r="AZD34" s="49"/>
      <c r="AZE34" s="49"/>
      <c r="AZF34" s="49"/>
      <c r="AZG34" s="49"/>
      <c r="AZH34" s="49"/>
      <c r="AZI34" s="49"/>
      <c r="AZJ34" s="49"/>
      <c r="AZK34" s="49"/>
      <c r="AZL34" s="49"/>
      <c r="AZM34" s="49"/>
      <c r="AZN34" s="49"/>
      <c r="AZO34" s="49"/>
      <c r="AZP34" s="49"/>
      <c r="AZQ34" s="49"/>
      <c r="AZR34" s="49"/>
      <c r="AZS34" s="49"/>
      <c r="AZT34" s="49"/>
      <c r="AZU34" s="49"/>
      <c r="AZV34" s="49"/>
      <c r="AZW34" s="49"/>
      <c r="AZX34" s="49"/>
      <c r="AZY34" s="49"/>
      <c r="AZZ34" s="49"/>
      <c r="BAA34" s="49"/>
      <c r="BAB34" s="49"/>
      <c r="BAC34" s="49"/>
      <c r="BAD34" s="49"/>
      <c r="BAE34" s="49"/>
      <c r="BAF34" s="49"/>
      <c r="BAG34" s="49"/>
      <c r="BAH34" s="49"/>
      <c r="BAI34" s="49"/>
      <c r="BAJ34" s="49"/>
      <c r="BAK34" s="49"/>
      <c r="BAL34" s="49"/>
      <c r="BAM34" s="49"/>
      <c r="BAN34" s="49"/>
      <c r="BAO34" s="49"/>
      <c r="BAP34" s="49"/>
      <c r="BAQ34" s="49"/>
      <c r="BAR34" s="49"/>
      <c r="BAS34" s="49"/>
      <c r="BAT34" s="49"/>
      <c r="BAU34" s="49"/>
      <c r="BAV34" s="49"/>
      <c r="BAW34" s="49"/>
      <c r="BAX34" s="49"/>
      <c r="BAY34" s="49"/>
      <c r="BAZ34" s="49"/>
      <c r="BBA34" s="49"/>
      <c r="BBB34" s="49"/>
      <c r="BBC34" s="49"/>
      <c r="BBD34" s="49"/>
      <c r="BBE34" s="49"/>
      <c r="BBF34" s="49"/>
      <c r="BBG34" s="49"/>
      <c r="BBH34" s="49"/>
      <c r="BBI34" s="49"/>
      <c r="BBJ34" s="49"/>
      <c r="BBK34" s="49"/>
      <c r="BBL34" s="49"/>
      <c r="BBM34" s="49"/>
      <c r="BBN34" s="49"/>
      <c r="BBO34" s="49"/>
      <c r="BBP34" s="49"/>
      <c r="BBQ34" s="49"/>
      <c r="BBR34" s="49"/>
      <c r="BBS34" s="49"/>
      <c r="BBT34" s="49"/>
      <c r="BBU34" s="49"/>
      <c r="BBV34" s="49"/>
      <c r="BBW34" s="49"/>
      <c r="BBX34" s="49"/>
      <c r="BBY34" s="49"/>
      <c r="BBZ34" s="49"/>
      <c r="BCA34" s="49"/>
      <c r="BCB34" s="49"/>
      <c r="BCC34" s="49"/>
      <c r="BCD34" s="49"/>
      <c r="BCE34" s="49"/>
      <c r="BCF34" s="49"/>
      <c r="BCG34" s="49"/>
      <c r="BCH34" s="49"/>
      <c r="BCI34" s="49"/>
      <c r="BCJ34" s="49"/>
      <c r="BCK34" s="49"/>
      <c r="BCL34" s="49"/>
      <c r="BCM34" s="49"/>
      <c r="BCN34" s="49"/>
      <c r="BCO34" s="49"/>
      <c r="BCP34" s="49"/>
      <c r="BCQ34" s="49"/>
      <c r="BCR34" s="49"/>
      <c r="BCS34" s="49"/>
      <c r="BCT34" s="49"/>
      <c r="BCU34" s="49"/>
      <c r="BCV34" s="49"/>
      <c r="BCW34" s="49"/>
      <c r="BCX34" s="49"/>
      <c r="BCY34" s="49"/>
      <c r="BCZ34" s="49"/>
      <c r="BDA34" s="49"/>
      <c r="BDB34" s="49"/>
      <c r="BDC34" s="49"/>
      <c r="BDD34" s="49"/>
      <c r="BDE34" s="49"/>
      <c r="BDF34" s="49"/>
      <c r="BDG34" s="49"/>
      <c r="BDH34" s="49"/>
      <c r="BDI34" s="49"/>
      <c r="BDJ34" s="49"/>
      <c r="BDK34" s="49"/>
      <c r="BDL34" s="49"/>
      <c r="BDM34" s="49"/>
      <c r="BDN34" s="49"/>
      <c r="BDO34" s="49"/>
      <c r="BDP34" s="49"/>
      <c r="BDQ34" s="49"/>
      <c r="BDR34" s="49"/>
      <c r="BDS34" s="49"/>
      <c r="BDT34" s="49"/>
      <c r="BDU34" s="49"/>
      <c r="BDV34" s="49"/>
      <c r="BDW34" s="49"/>
      <c r="BDX34" s="49"/>
      <c r="BDY34" s="49"/>
      <c r="BDZ34" s="49"/>
      <c r="BEA34" s="49"/>
      <c r="BEB34" s="49"/>
      <c r="BEC34" s="49"/>
      <c r="BED34" s="49"/>
      <c r="BEE34" s="49"/>
      <c r="BEF34" s="49"/>
      <c r="BEG34" s="49"/>
      <c r="BEH34" s="49"/>
      <c r="BEI34" s="49"/>
      <c r="BEJ34" s="49"/>
      <c r="BEK34" s="49"/>
      <c r="BEL34" s="49"/>
      <c r="BEM34" s="49"/>
      <c r="BEN34" s="49"/>
      <c r="BEO34" s="49"/>
      <c r="BEP34" s="49"/>
      <c r="BEQ34" s="49"/>
      <c r="BER34" s="49"/>
      <c r="BES34" s="49"/>
      <c r="BET34" s="49"/>
      <c r="BEU34" s="49"/>
      <c r="BEV34" s="49"/>
      <c r="BEW34" s="49"/>
      <c r="BEX34" s="49"/>
      <c r="BEY34" s="49"/>
      <c r="BEZ34" s="49"/>
      <c r="BFA34" s="49"/>
      <c r="BFB34" s="49"/>
      <c r="BFC34" s="49"/>
      <c r="BFD34" s="49"/>
      <c r="BFE34" s="49"/>
      <c r="BFF34" s="49"/>
      <c r="BFG34" s="49"/>
      <c r="BFH34" s="49"/>
      <c r="BFI34" s="49"/>
      <c r="BFJ34" s="49"/>
      <c r="BFK34" s="49"/>
      <c r="BFL34" s="49"/>
      <c r="BFM34" s="49"/>
      <c r="BFN34" s="49"/>
      <c r="BFO34" s="49"/>
      <c r="BFP34" s="49"/>
      <c r="BFQ34" s="49"/>
      <c r="BFR34" s="49"/>
      <c r="BFS34" s="49"/>
      <c r="BFT34" s="49"/>
      <c r="BFU34" s="49"/>
      <c r="BFV34" s="49"/>
      <c r="BFW34" s="49"/>
      <c r="BFX34" s="49"/>
      <c r="BFY34" s="49"/>
      <c r="BFZ34" s="49"/>
      <c r="BGA34" s="49"/>
      <c r="BGB34" s="49"/>
      <c r="BGC34" s="49"/>
      <c r="BGD34" s="49"/>
      <c r="BGE34" s="49"/>
      <c r="BGF34" s="49"/>
      <c r="BGG34" s="49"/>
      <c r="BGH34" s="49"/>
      <c r="BGI34" s="49"/>
      <c r="BGJ34" s="49"/>
      <c r="BGK34" s="49"/>
      <c r="BGL34" s="49"/>
      <c r="BGM34" s="49"/>
      <c r="BGN34" s="49"/>
      <c r="BGO34" s="49"/>
      <c r="BGP34" s="49"/>
      <c r="BGQ34" s="49"/>
      <c r="BGR34" s="49"/>
      <c r="BGS34" s="49"/>
      <c r="BGT34" s="49"/>
      <c r="BGU34" s="49"/>
      <c r="BGV34" s="49"/>
      <c r="BGW34" s="49"/>
      <c r="BGX34" s="49"/>
      <c r="BGY34" s="49"/>
      <c r="BGZ34" s="49"/>
      <c r="BHA34" s="49"/>
      <c r="BHB34" s="49"/>
      <c r="BHC34" s="49"/>
      <c r="BHD34" s="49"/>
      <c r="BHE34" s="49"/>
      <c r="BHF34" s="49"/>
      <c r="BHG34" s="49"/>
      <c r="BHH34" s="49"/>
      <c r="BHI34" s="49"/>
      <c r="BHJ34" s="49"/>
      <c r="BHK34" s="49"/>
      <c r="BHL34" s="49"/>
      <c r="BHM34" s="49"/>
      <c r="BHN34" s="49"/>
      <c r="BHO34" s="49"/>
      <c r="BHP34" s="49"/>
      <c r="BHQ34" s="49"/>
      <c r="BHR34" s="49"/>
      <c r="BHS34" s="49"/>
      <c r="BHT34" s="49"/>
      <c r="BHU34" s="49"/>
      <c r="BHV34" s="49"/>
      <c r="BHW34" s="49"/>
      <c r="BHX34" s="49"/>
      <c r="BHY34" s="49"/>
      <c r="BHZ34" s="49"/>
      <c r="BIA34" s="49"/>
      <c r="BIB34" s="49"/>
      <c r="BIC34" s="49"/>
      <c r="BID34" s="49"/>
      <c r="BIE34" s="49"/>
      <c r="BIF34" s="49"/>
      <c r="BIG34" s="49"/>
      <c r="BIH34" s="49"/>
      <c r="BII34" s="49"/>
      <c r="BIJ34" s="49"/>
      <c r="BIK34" s="49"/>
      <c r="BIL34" s="49"/>
      <c r="BIM34" s="49"/>
      <c r="BIN34" s="49"/>
      <c r="BIO34" s="49"/>
      <c r="BIP34" s="49"/>
      <c r="BIQ34" s="49"/>
      <c r="BIR34" s="49"/>
      <c r="BIS34" s="49"/>
      <c r="BIT34" s="49"/>
      <c r="BIU34" s="49"/>
      <c r="BIV34" s="49"/>
      <c r="BIW34" s="49"/>
      <c r="BIX34" s="49"/>
      <c r="BIY34" s="49"/>
      <c r="BIZ34" s="49"/>
      <c r="BJA34" s="49"/>
      <c r="BJB34" s="49"/>
      <c r="BJC34" s="49"/>
      <c r="BJD34" s="49"/>
      <c r="BJE34" s="49"/>
      <c r="BJF34" s="49"/>
      <c r="BJG34" s="49"/>
      <c r="BJH34" s="49"/>
      <c r="BJI34" s="49"/>
      <c r="BJJ34" s="49"/>
      <c r="BJK34" s="49"/>
      <c r="BJL34" s="49"/>
      <c r="BJM34" s="49"/>
      <c r="BJN34" s="49"/>
      <c r="BJO34" s="49"/>
      <c r="BJP34" s="49"/>
      <c r="BJQ34" s="49"/>
      <c r="BJR34" s="49"/>
      <c r="BJS34" s="49"/>
      <c r="BJT34" s="49"/>
      <c r="BJU34" s="49"/>
      <c r="BJV34" s="49"/>
      <c r="BJW34" s="49"/>
      <c r="BJX34" s="49"/>
      <c r="BJY34" s="49"/>
      <c r="BJZ34" s="49"/>
      <c r="BKA34" s="49"/>
      <c r="BKB34" s="49"/>
      <c r="BKC34" s="49"/>
      <c r="BKD34" s="49"/>
      <c r="BKE34" s="49"/>
      <c r="BKF34" s="49"/>
      <c r="BKG34" s="49"/>
      <c r="BKH34" s="49"/>
      <c r="BKI34" s="49"/>
      <c r="BKJ34" s="49"/>
      <c r="BKK34" s="49"/>
      <c r="BKL34" s="49"/>
      <c r="BKM34" s="49"/>
      <c r="BKN34" s="49"/>
      <c r="BKO34" s="49"/>
      <c r="BKP34" s="49"/>
      <c r="BKQ34" s="49"/>
      <c r="BKR34" s="49"/>
      <c r="BKS34" s="49"/>
      <c r="BKT34" s="49"/>
      <c r="BKU34" s="49"/>
      <c r="BKV34" s="49"/>
      <c r="BKW34" s="49"/>
      <c r="BKX34" s="49"/>
      <c r="BKY34" s="49"/>
      <c r="BKZ34" s="49"/>
      <c r="BLA34" s="49"/>
      <c r="BLB34" s="49"/>
      <c r="BLC34" s="49"/>
      <c r="BLD34" s="49"/>
      <c r="BLE34" s="49"/>
      <c r="BLF34" s="49"/>
      <c r="BLG34" s="49"/>
      <c r="BLH34" s="49"/>
      <c r="BLI34" s="49"/>
      <c r="BLJ34" s="49"/>
      <c r="BLK34" s="49"/>
      <c r="BLL34" s="49"/>
      <c r="BLM34" s="49"/>
      <c r="BLN34" s="49"/>
      <c r="BLO34" s="49"/>
      <c r="BLP34" s="49"/>
      <c r="BLQ34" s="49"/>
      <c r="BLR34" s="49"/>
      <c r="BLS34" s="49"/>
      <c r="BLT34" s="49"/>
      <c r="BLU34" s="49"/>
      <c r="BLV34" s="49"/>
      <c r="BLW34" s="49"/>
      <c r="BLX34" s="49"/>
      <c r="BLY34" s="49"/>
      <c r="BLZ34" s="49"/>
      <c r="BMA34" s="49"/>
      <c r="BMB34" s="49"/>
      <c r="BMC34" s="49"/>
      <c r="BMD34" s="49"/>
      <c r="BME34" s="49"/>
      <c r="BMF34" s="49"/>
      <c r="BMG34" s="49"/>
      <c r="BMH34" s="49"/>
      <c r="BMI34" s="49"/>
      <c r="BMJ34" s="49"/>
      <c r="BMK34" s="49"/>
      <c r="BML34" s="49"/>
      <c r="BMM34" s="49"/>
      <c r="BMN34" s="49"/>
      <c r="BMO34" s="49"/>
      <c r="BMP34" s="49"/>
      <c r="BMQ34" s="49"/>
      <c r="BMR34" s="49"/>
      <c r="BMS34" s="49"/>
      <c r="BMT34" s="49"/>
      <c r="BMU34" s="49"/>
      <c r="BMV34" s="49"/>
      <c r="BMW34" s="49"/>
      <c r="BMX34" s="49"/>
      <c r="BMY34" s="49"/>
      <c r="BMZ34" s="49"/>
      <c r="BNA34" s="49"/>
      <c r="BNB34" s="49"/>
      <c r="BNC34" s="49"/>
      <c r="BND34" s="49"/>
      <c r="BNE34" s="49"/>
      <c r="BNF34" s="49"/>
      <c r="BNG34" s="49"/>
      <c r="BNH34" s="49"/>
      <c r="BNI34" s="49"/>
      <c r="BNJ34" s="49"/>
      <c r="BNK34" s="49"/>
      <c r="BNL34" s="49"/>
      <c r="BNM34" s="49"/>
      <c r="BNN34" s="49"/>
      <c r="BNO34" s="49"/>
      <c r="BNP34" s="49"/>
      <c r="BNQ34" s="49"/>
      <c r="BNR34" s="49"/>
      <c r="BNS34" s="49"/>
      <c r="BNT34" s="49"/>
      <c r="BNU34" s="49"/>
      <c r="BNV34" s="49"/>
      <c r="BNW34" s="49"/>
      <c r="BNX34" s="49"/>
      <c r="BNY34" s="49"/>
      <c r="BNZ34" s="49"/>
      <c r="BOA34" s="49"/>
      <c r="BOB34" s="49"/>
      <c r="BOC34" s="49"/>
      <c r="BOD34" s="49"/>
      <c r="BOE34" s="49"/>
      <c r="BOF34" s="49"/>
      <c r="BOG34" s="49"/>
      <c r="BOH34" s="49"/>
      <c r="BOI34" s="49"/>
      <c r="BOJ34" s="49"/>
      <c r="BOK34" s="49"/>
      <c r="BOL34" s="49"/>
      <c r="BOM34" s="49"/>
      <c r="BON34" s="49"/>
      <c r="BOO34" s="49"/>
      <c r="BOP34" s="49"/>
      <c r="BOQ34" s="49"/>
      <c r="BOR34" s="49"/>
      <c r="BOS34" s="49"/>
      <c r="BOT34" s="49"/>
      <c r="BOU34" s="49"/>
      <c r="BOV34" s="49"/>
      <c r="BOW34" s="49"/>
      <c r="BOX34" s="49"/>
      <c r="BOY34" s="49"/>
      <c r="BOZ34" s="49"/>
      <c r="BPA34" s="49"/>
      <c r="BPB34" s="49"/>
      <c r="BPC34" s="49"/>
      <c r="BPD34" s="49"/>
      <c r="BPE34" s="49"/>
      <c r="BPF34" s="49"/>
      <c r="BPG34" s="49"/>
      <c r="BPH34" s="49"/>
      <c r="BPI34" s="49"/>
      <c r="BPJ34" s="49"/>
      <c r="BPK34" s="49"/>
      <c r="BPL34" s="49"/>
      <c r="BPM34" s="49"/>
      <c r="BPN34" s="49"/>
      <c r="BPO34" s="49"/>
      <c r="BPP34" s="49"/>
      <c r="BPQ34" s="49"/>
      <c r="BPR34" s="49"/>
      <c r="BPS34" s="49"/>
      <c r="BPT34" s="49"/>
      <c r="BPU34" s="49"/>
      <c r="BPV34" s="49"/>
      <c r="BPW34" s="49"/>
      <c r="BPX34" s="49"/>
      <c r="BPY34" s="49"/>
      <c r="BPZ34" s="49"/>
      <c r="BQA34" s="49"/>
      <c r="BQB34" s="49"/>
      <c r="BQC34" s="49"/>
      <c r="BQD34" s="49"/>
      <c r="BQE34" s="49"/>
      <c r="BQF34" s="49"/>
      <c r="BQG34" s="49"/>
      <c r="BQH34" s="49"/>
      <c r="BQI34" s="49"/>
      <c r="BQJ34" s="49"/>
      <c r="BQK34" s="49"/>
      <c r="BQL34" s="49"/>
      <c r="BQM34" s="49"/>
      <c r="BQN34" s="49"/>
      <c r="BQO34" s="49"/>
      <c r="BQP34" s="49"/>
      <c r="BQQ34" s="49"/>
      <c r="BQR34" s="49"/>
      <c r="BQS34" s="49"/>
      <c r="BQT34" s="49"/>
      <c r="BQU34" s="49"/>
      <c r="BQV34" s="49"/>
      <c r="BQW34" s="49"/>
      <c r="BQX34" s="49"/>
      <c r="BQY34" s="49"/>
      <c r="BQZ34" s="49"/>
      <c r="BRA34" s="49"/>
      <c r="BRB34" s="49"/>
      <c r="BRC34" s="49"/>
      <c r="BRD34" s="49"/>
      <c r="BRE34" s="49"/>
      <c r="BRF34" s="49"/>
      <c r="BRG34" s="49"/>
      <c r="BRH34" s="49"/>
      <c r="BRI34" s="49"/>
      <c r="BRJ34" s="49"/>
      <c r="BRK34" s="49"/>
      <c r="BRL34" s="49"/>
      <c r="BRM34" s="49"/>
      <c r="BRN34" s="49"/>
      <c r="BRO34" s="49"/>
      <c r="BRP34" s="49"/>
      <c r="BRQ34" s="49"/>
      <c r="BRR34" s="49"/>
      <c r="BRS34" s="49"/>
      <c r="BRT34" s="49"/>
      <c r="BRU34" s="49"/>
      <c r="BRV34" s="49"/>
      <c r="BRW34" s="49"/>
      <c r="BRX34" s="49"/>
      <c r="BRY34" s="49"/>
      <c r="BRZ34" s="49"/>
      <c r="BSA34" s="49"/>
      <c r="BSB34" s="49"/>
      <c r="BSC34" s="49"/>
      <c r="BSD34" s="49"/>
      <c r="BSE34" s="49"/>
      <c r="BSF34" s="49"/>
      <c r="BSG34" s="49"/>
      <c r="BSH34" s="49"/>
      <c r="BSI34" s="49"/>
      <c r="BSJ34" s="49"/>
      <c r="BSK34" s="49"/>
      <c r="BSL34" s="49"/>
      <c r="BSM34" s="49"/>
      <c r="BSN34" s="49"/>
      <c r="BSO34" s="49"/>
      <c r="BSP34" s="49"/>
      <c r="BSQ34" s="49"/>
      <c r="BSR34" s="49"/>
      <c r="BSS34" s="49"/>
      <c r="BST34" s="49"/>
      <c r="BSU34" s="49"/>
      <c r="BSV34" s="49"/>
      <c r="BSW34" s="49"/>
      <c r="BSX34" s="49"/>
      <c r="BSY34" s="49"/>
      <c r="BSZ34" s="49"/>
      <c r="BTA34" s="49"/>
      <c r="BTB34" s="49"/>
      <c r="BTC34" s="49"/>
      <c r="BTD34" s="49"/>
      <c r="BTE34" s="49"/>
      <c r="BTF34" s="49"/>
      <c r="BTG34" s="49"/>
      <c r="BTH34" s="49"/>
      <c r="BTI34" s="49"/>
      <c r="BTJ34" s="49"/>
      <c r="BTK34" s="49"/>
      <c r="BTL34" s="49"/>
      <c r="BTM34" s="49"/>
      <c r="BTN34" s="49"/>
      <c r="BTO34" s="49"/>
      <c r="BTP34" s="49"/>
      <c r="BTQ34" s="49"/>
      <c r="BTR34" s="49"/>
      <c r="BTS34" s="49"/>
      <c r="BTT34" s="49"/>
      <c r="BTU34" s="49"/>
      <c r="BTV34" s="49"/>
      <c r="BTW34" s="49"/>
      <c r="BTX34" s="49"/>
      <c r="BTY34" s="49"/>
      <c r="BTZ34" s="49"/>
      <c r="BUA34" s="49"/>
      <c r="BUB34" s="49"/>
      <c r="BUC34" s="49"/>
      <c r="BUD34" s="49"/>
      <c r="BUE34" s="49"/>
      <c r="BUF34" s="49"/>
      <c r="BUG34" s="49"/>
      <c r="BUH34" s="49"/>
      <c r="BUI34" s="49"/>
      <c r="BUJ34" s="49"/>
      <c r="BUK34" s="49"/>
      <c r="BUL34" s="49"/>
      <c r="BUM34" s="49"/>
      <c r="BUN34" s="49"/>
      <c r="BUO34" s="49"/>
      <c r="BUP34" s="49"/>
      <c r="BUQ34" s="49"/>
      <c r="BUR34" s="49"/>
      <c r="BUS34" s="49"/>
      <c r="BUT34" s="49"/>
      <c r="BUU34" s="49"/>
      <c r="BUV34" s="49"/>
      <c r="BUW34" s="49"/>
      <c r="BUX34" s="49"/>
      <c r="BUY34" s="49"/>
      <c r="BUZ34" s="49"/>
      <c r="BVA34" s="49"/>
      <c r="BVB34" s="49"/>
      <c r="BVC34" s="49"/>
      <c r="BVD34" s="49"/>
      <c r="BVE34" s="49"/>
      <c r="BVF34" s="49"/>
      <c r="BVG34" s="49"/>
      <c r="BVH34" s="49"/>
      <c r="BVI34" s="49"/>
      <c r="BVJ34" s="49"/>
      <c r="BVK34" s="49"/>
      <c r="BVL34" s="49"/>
      <c r="BVM34" s="49"/>
      <c r="BVN34" s="49"/>
      <c r="BVO34" s="49"/>
      <c r="BVP34" s="49"/>
      <c r="BVQ34" s="49"/>
      <c r="BVR34" s="49"/>
      <c r="BVS34" s="49"/>
      <c r="BVT34" s="49"/>
      <c r="BVU34" s="49"/>
      <c r="BVV34" s="49"/>
      <c r="BVW34" s="49"/>
      <c r="BVX34" s="49"/>
      <c r="BVY34" s="49"/>
      <c r="BVZ34" s="49"/>
      <c r="BWA34" s="49"/>
      <c r="BWB34" s="49"/>
      <c r="BWC34" s="49"/>
      <c r="BWD34" s="49"/>
      <c r="BWE34" s="49"/>
      <c r="BWF34" s="49"/>
      <c r="BWG34" s="49"/>
      <c r="BWH34" s="49"/>
      <c r="BWI34" s="49"/>
      <c r="BWJ34" s="49"/>
      <c r="BWK34" s="49"/>
      <c r="BWL34" s="49"/>
      <c r="BWM34" s="49"/>
      <c r="BWN34" s="49"/>
      <c r="BWO34" s="49"/>
      <c r="BWP34" s="49"/>
      <c r="BWQ34" s="49"/>
      <c r="BWR34" s="49"/>
      <c r="BWS34" s="49"/>
      <c r="BWT34" s="49"/>
      <c r="BWU34" s="49"/>
      <c r="BWV34" s="49"/>
      <c r="BWW34" s="49"/>
      <c r="BWX34" s="49"/>
      <c r="BWY34" s="49"/>
      <c r="BWZ34" s="49"/>
      <c r="BXA34" s="49"/>
      <c r="BXB34" s="49"/>
      <c r="BXC34" s="49"/>
      <c r="BXD34" s="49"/>
      <c r="BXE34" s="49"/>
      <c r="BXF34" s="49"/>
      <c r="BXG34" s="49"/>
      <c r="BXH34" s="49"/>
      <c r="BXI34" s="49"/>
      <c r="BXJ34" s="49"/>
      <c r="BXK34" s="49"/>
      <c r="BXL34" s="49"/>
      <c r="BXM34" s="49"/>
      <c r="BXN34" s="49"/>
      <c r="BXO34" s="49"/>
      <c r="BXP34" s="49"/>
      <c r="BXQ34" s="49"/>
      <c r="BXR34" s="49"/>
      <c r="BXS34" s="49"/>
      <c r="BXT34" s="49"/>
      <c r="BXU34" s="49"/>
      <c r="BXV34" s="49"/>
      <c r="BXW34" s="49"/>
      <c r="BXX34" s="49"/>
      <c r="BXY34" s="49"/>
      <c r="BXZ34" s="49"/>
      <c r="BYA34" s="49"/>
      <c r="BYB34" s="49"/>
      <c r="BYC34" s="49"/>
      <c r="BYD34" s="49"/>
      <c r="BYE34" s="49"/>
      <c r="BYF34" s="49"/>
      <c r="BYG34" s="49"/>
      <c r="BYH34" s="49"/>
      <c r="BYI34" s="49"/>
      <c r="BYJ34" s="49"/>
      <c r="BYK34" s="49"/>
      <c r="BYL34" s="49"/>
      <c r="BYM34" s="49"/>
      <c r="BYN34" s="49"/>
      <c r="BYO34" s="49"/>
      <c r="BYP34" s="49"/>
      <c r="BYQ34" s="49"/>
      <c r="BYR34" s="49"/>
      <c r="BYS34" s="49"/>
      <c r="BYT34" s="49"/>
      <c r="BYU34" s="49"/>
      <c r="BYV34" s="49"/>
      <c r="BYW34" s="49"/>
      <c r="BYX34" s="49"/>
      <c r="BYY34" s="49"/>
      <c r="BYZ34" s="49"/>
      <c r="BZA34" s="49"/>
      <c r="BZB34" s="49"/>
      <c r="BZC34" s="49"/>
      <c r="BZD34" s="49"/>
      <c r="BZE34" s="49"/>
      <c r="BZF34" s="49"/>
      <c r="BZG34" s="49"/>
      <c r="BZH34" s="49"/>
      <c r="BZI34" s="49"/>
      <c r="BZJ34" s="49"/>
      <c r="BZK34" s="49"/>
      <c r="BZL34" s="49"/>
      <c r="BZM34" s="49"/>
      <c r="BZN34" s="49"/>
      <c r="BZO34" s="49"/>
      <c r="BZP34" s="49"/>
      <c r="BZQ34" s="49"/>
      <c r="BZR34" s="49"/>
      <c r="BZS34" s="49"/>
      <c r="BZT34" s="49"/>
      <c r="BZU34" s="49"/>
      <c r="BZV34" s="49"/>
      <c r="BZW34" s="49"/>
      <c r="BZX34" s="49"/>
      <c r="BZY34" s="49"/>
      <c r="BZZ34" s="49"/>
      <c r="CAA34" s="49"/>
      <c r="CAB34" s="49"/>
      <c r="CAC34" s="49"/>
      <c r="CAD34" s="49"/>
      <c r="CAE34" s="49"/>
      <c r="CAF34" s="49"/>
      <c r="CAG34" s="49"/>
      <c r="CAH34" s="49"/>
      <c r="CAI34" s="49"/>
      <c r="CAJ34" s="49"/>
      <c r="CAK34" s="49"/>
      <c r="CAL34" s="49"/>
      <c r="CAM34" s="49"/>
      <c r="CAN34" s="49"/>
      <c r="CAO34" s="49"/>
      <c r="CAP34" s="49"/>
      <c r="CAQ34" s="49"/>
      <c r="CAR34" s="49"/>
      <c r="CAS34" s="49"/>
      <c r="CAT34" s="49"/>
      <c r="CAU34" s="49"/>
      <c r="CAV34" s="49"/>
      <c r="CAW34" s="49"/>
      <c r="CAX34" s="49"/>
      <c r="CAY34" s="49"/>
      <c r="CAZ34" s="49"/>
      <c r="CBA34" s="49"/>
      <c r="CBB34" s="49"/>
      <c r="CBC34" s="49"/>
      <c r="CBD34" s="49"/>
      <c r="CBE34" s="49"/>
      <c r="CBF34" s="49"/>
      <c r="CBG34" s="49"/>
      <c r="CBH34" s="49"/>
      <c r="CBI34" s="49"/>
      <c r="CBJ34" s="49"/>
      <c r="CBK34" s="49"/>
      <c r="CBL34" s="49"/>
      <c r="CBM34" s="49"/>
      <c r="CBN34" s="49"/>
      <c r="CBO34" s="49"/>
      <c r="CBP34" s="49"/>
      <c r="CBQ34" s="49"/>
      <c r="CBR34" s="49"/>
      <c r="CBS34" s="49"/>
      <c r="CBT34" s="49"/>
      <c r="CBU34" s="49"/>
      <c r="CBV34" s="49"/>
      <c r="CBW34" s="49"/>
      <c r="CBX34" s="49"/>
      <c r="CBY34" s="49"/>
      <c r="CBZ34" s="49"/>
      <c r="CCA34" s="49"/>
      <c r="CCB34" s="49"/>
      <c r="CCC34" s="49"/>
      <c r="CCD34" s="49"/>
      <c r="CCE34" s="49"/>
      <c r="CCF34" s="49"/>
      <c r="CCG34" s="49"/>
      <c r="CCH34" s="49"/>
      <c r="CCI34" s="49"/>
      <c r="CCJ34" s="49"/>
      <c r="CCK34" s="49"/>
      <c r="CCL34" s="49"/>
      <c r="CCM34" s="49"/>
      <c r="CCN34" s="49"/>
      <c r="CCO34" s="49"/>
      <c r="CCP34" s="49"/>
      <c r="CCQ34" s="49"/>
      <c r="CCR34" s="49"/>
      <c r="CCS34" s="49"/>
      <c r="CCT34" s="49"/>
      <c r="CCU34" s="49"/>
      <c r="CCV34" s="49"/>
      <c r="CCW34" s="49"/>
      <c r="CCX34" s="49"/>
      <c r="CCY34" s="49"/>
      <c r="CCZ34" s="49"/>
      <c r="CDA34" s="49"/>
      <c r="CDB34" s="49"/>
      <c r="CDC34" s="49"/>
      <c r="CDD34" s="49"/>
      <c r="CDE34" s="49"/>
      <c r="CDF34" s="49"/>
      <c r="CDG34" s="49"/>
      <c r="CDH34" s="49"/>
      <c r="CDI34" s="49"/>
      <c r="CDJ34" s="49"/>
      <c r="CDK34" s="49"/>
      <c r="CDL34" s="49"/>
      <c r="CDM34" s="49"/>
      <c r="CDN34" s="49"/>
      <c r="CDO34" s="49"/>
      <c r="CDP34" s="49"/>
      <c r="CDQ34" s="49"/>
      <c r="CDR34" s="49"/>
      <c r="CDS34" s="49"/>
      <c r="CDT34" s="49"/>
      <c r="CDU34" s="49"/>
      <c r="CDV34" s="49"/>
      <c r="CDW34" s="49"/>
      <c r="CDX34" s="49"/>
      <c r="CDY34" s="49"/>
      <c r="CDZ34" s="49"/>
      <c r="CEA34" s="49"/>
      <c r="CEB34" s="49"/>
      <c r="CEC34" s="49"/>
      <c r="CED34" s="49"/>
      <c r="CEE34" s="49"/>
      <c r="CEF34" s="49"/>
      <c r="CEG34" s="49"/>
      <c r="CEH34" s="49"/>
      <c r="CEI34" s="49"/>
      <c r="CEJ34" s="49"/>
      <c r="CEK34" s="49"/>
      <c r="CEL34" s="49"/>
      <c r="CEM34" s="49"/>
      <c r="CEN34" s="49"/>
      <c r="CEO34" s="49"/>
      <c r="CEP34" s="49"/>
      <c r="CEQ34" s="49"/>
      <c r="CER34" s="49"/>
      <c r="CES34" s="49"/>
      <c r="CET34" s="49"/>
      <c r="CEU34" s="49"/>
      <c r="CEV34" s="49"/>
      <c r="CEW34" s="49"/>
      <c r="CEX34" s="49"/>
      <c r="CEY34" s="49"/>
      <c r="CEZ34" s="49"/>
      <c r="CFA34" s="49"/>
      <c r="CFB34" s="49"/>
      <c r="CFC34" s="49"/>
      <c r="CFD34" s="49"/>
      <c r="CFE34" s="49"/>
      <c r="CFF34" s="49"/>
      <c r="CFG34" s="49"/>
      <c r="CFH34" s="49"/>
      <c r="CFI34" s="49"/>
      <c r="CFJ34" s="49"/>
      <c r="CFK34" s="49"/>
      <c r="CFL34" s="49"/>
      <c r="CFM34" s="49"/>
      <c r="CFN34" s="49"/>
      <c r="CFO34" s="49"/>
      <c r="CFP34" s="49"/>
      <c r="CFQ34" s="49"/>
      <c r="CFR34" s="49"/>
      <c r="CFS34" s="49"/>
      <c r="CFT34" s="49"/>
      <c r="CFU34" s="49"/>
      <c r="CFV34" s="49"/>
      <c r="CFW34" s="49"/>
      <c r="CFX34" s="49"/>
      <c r="CFY34" s="49"/>
      <c r="CFZ34" s="49"/>
      <c r="CGA34" s="49"/>
      <c r="CGB34" s="49"/>
      <c r="CGC34" s="49"/>
      <c r="CGD34" s="49"/>
      <c r="CGE34" s="49"/>
      <c r="CGF34" s="49"/>
      <c r="CGG34" s="49"/>
      <c r="CGH34" s="49"/>
      <c r="CGI34" s="49"/>
      <c r="CGJ34" s="49"/>
      <c r="CGK34" s="49"/>
      <c r="CGL34" s="49"/>
      <c r="CGM34" s="49"/>
      <c r="CGN34" s="49"/>
      <c r="CGO34" s="49"/>
      <c r="CGP34" s="49"/>
      <c r="CGQ34" s="49"/>
      <c r="CGR34" s="49"/>
      <c r="CGS34" s="49"/>
      <c r="CGT34" s="49"/>
      <c r="CGU34" s="49"/>
      <c r="CGV34" s="49"/>
      <c r="CGW34" s="49"/>
      <c r="CGX34" s="49"/>
      <c r="CGY34" s="49"/>
      <c r="CGZ34" s="49"/>
      <c r="CHA34" s="49"/>
      <c r="CHB34" s="49"/>
      <c r="CHC34" s="49"/>
      <c r="CHD34" s="49"/>
      <c r="CHE34" s="49"/>
      <c r="CHF34" s="49"/>
      <c r="CHG34" s="49"/>
      <c r="CHH34" s="49"/>
      <c r="CHI34" s="49"/>
      <c r="CHJ34" s="49"/>
      <c r="CHK34" s="49"/>
      <c r="CHL34" s="49"/>
      <c r="CHM34" s="49"/>
      <c r="CHN34" s="49"/>
      <c r="CHO34" s="49"/>
      <c r="CHP34" s="49"/>
      <c r="CHQ34" s="49"/>
      <c r="CHR34" s="49"/>
      <c r="CHS34" s="49"/>
      <c r="CHT34" s="49"/>
      <c r="CHU34" s="49"/>
      <c r="CHV34" s="49"/>
      <c r="CHW34" s="49"/>
      <c r="CHX34" s="49"/>
      <c r="CHY34" s="49"/>
      <c r="CHZ34" s="49"/>
      <c r="CIA34" s="49"/>
      <c r="CIB34" s="49"/>
      <c r="CIC34" s="49"/>
      <c r="CID34" s="49"/>
      <c r="CIE34" s="49"/>
      <c r="CIF34" s="49"/>
      <c r="CIG34" s="49"/>
      <c r="CIH34" s="49"/>
      <c r="CII34" s="49"/>
      <c r="CIJ34" s="49"/>
      <c r="CIK34" s="49"/>
      <c r="CIL34" s="49"/>
      <c r="CIM34" s="49"/>
      <c r="CIN34" s="49"/>
      <c r="CIO34" s="49"/>
      <c r="CIP34" s="49"/>
      <c r="CIQ34" s="49"/>
      <c r="CIR34" s="49"/>
      <c r="CIS34" s="49"/>
      <c r="CIT34" s="49"/>
      <c r="CIU34" s="49"/>
      <c r="CIV34" s="49"/>
      <c r="CIW34" s="49"/>
      <c r="CIX34" s="49"/>
      <c r="CIY34" s="49"/>
      <c r="CIZ34" s="49"/>
      <c r="CJA34" s="49"/>
      <c r="CJB34" s="49"/>
      <c r="CJC34" s="49"/>
      <c r="CJD34" s="49"/>
      <c r="CJE34" s="49"/>
      <c r="CJF34" s="49"/>
      <c r="CJG34" s="49"/>
      <c r="CJH34" s="49"/>
      <c r="CJI34" s="49"/>
      <c r="CJJ34" s="49"/>
      <c r="CJK34" s="49"/>
      <c r="CJL34" s="49"/>
      <c r="CJM34" s="49"/>
      <c r="CJN34" s="49"/>
      <c r="CJO34" s="49"/>
      <c r="CJP34" s="49"/>
      <c r="CJQ34" s="49"/>
      <c r="CJR34" s="49"/>
      <c r="CJS34" s="49"/>
      <c r="CJT34" s="49"/>
      <c r="CJU34" s="49"/>
      <c r="CJV34" s="49"/>
      <c r="CJW34" s="49"/>
      <c r="CJX34" s="49"/>
      <c r="CJY34" s="49"/>
      <c r="CJZ34" s="49"/>
      <c r="CKA34" s="49"/>
      <c r="CKB34" s="49"/>
      <c r="CKC34" s="49"/>
      <c r="CKD34" s="49"/>
      <c r="CKE34" s="49"/>
      <c r="CKF34" s="49"/>
      <c r="CKG34" s="49"/>
      <c r="CKH34" s="49"/>
      <c r="CKI34" s="49"/>
      <c r="CKJ34" s="49"/>
      <c r="CKK34" s="49"/>
      <c r="CKL34" s="49"/>
      <c r="CKM34" s="49"/>
      <c r="CKN34" s="49"/>
      <c r="CKO34" s="49"/>
      <c r="CKP34" s="49"/>
      <c r="CKQ34" s="49"/>
      <c r="CKR34" s="49"/>
      <c r="CKS34" s="49"/>
      <c r="CKT34" s="49"/>
      <c r="CKU34" s="49"/>
      <c r="CKV34" s="49"/>
      <c r="CKW34" s="49"/>
      <c r="CKX34" s="49"/>
      <c r="CKY34" s="49"/>
      <c r="CKZ34" s="49"/>
      <c r="CLA34" s="49"/>
      <c r="CLB34" s="49"/>
      <c r="CLC34" s="49"/>
      <c r="CLD34" s="49"/>
      <c r="CLE34" s="49"/>
      <c r="CLF34" s="49"/>
      <c r="CLG34" s="49"/>
      <c r="CLH34" s="49"/>
      <c r="CLI34" s="49"/>
      <c r="CLJ34" s="49"/>
      <c r="CLK34" s="49"/>
      <c r="CLL34" s="49"/>
      <c r="CLM34" s="49"/>
      <c r="CLN34" s="49"/>
      <c r="CLO34" s="49"/>
      <c r="CLP34" s="49"/>
      <c r="CLQ34" s="49"/>
      <c r="CLR34" s="49"/>
      <c r="CLS34" s="49"/>
      <c r="CLT34" s="49"/>
      <c r="CLU34" s="49"/>
      <c r="CLV34" s="49"/>
      <c r="CLW34" s="49"/>
      <c r="CLX34" s="49"/>
      <c r="CLY34" s="49"/>
      <c r="CLZ34" s="49"/>
      <c r="CMA34" s="49"/>
      <c r="CMB34" s="49"/>
      <c r="CMC34" s="49"/>
      <c r="CMD34" s="49"/>
      <c r="CME34" s="49"/>
      <c r="CMF34" s="49"/>
      <c r="CMG34" s="49"/>
      <c r="CMH34" s="49"/>
      <c r="CMI34" s="49"/>
      <c r="CMJ34" s="49"/>
      <c r="CMK34" s="49"/>
      <c r="CML34" s="49"/>
      <c r="CMM34" s="49"/>
      <c r="CMN34" s="49"/>
      <c r="CMO34" s="49"/>
      <c r="CMP34" s="49"/>
      <c r="CMQ34" s="49"/>
      <c r="CMR34" s="49"/>
      <c r="CMS34" s="49"/>
      <c r="CMT34" s="49"/>
      <c r="CMU34" s="49"/>
      <c r="CMV34" s="49"/>
      <c r="CMW34" s="49"/>
      <c r="CMX34" s="49"/>
      <c r="CMY34" s="49"/>
      <c r="CMZ34" s="49"/>
      <c r="CNA34" s="49"/>
      <c r="CNB34" s="49"/>
      <c r="CNC34" s="49"/>
      <c r="CND34" s="49"/>
      <c r="CNE34" s="49"/>
      <c r="CNF34" s="49"/>
      <c r="CNG34" s="49"/>
      <c r="CNH34" s="49"/>
      <c r="CNI34" s="49"/>
      <c r="CNJ34" s="49"/>
      <c r="CNK34" s="49"/>
      <c r="CNL34" s="49"/>
      <c r="CNM34" s="49"/>
      <c r="CNN34" s="49"/>
      <c r="CNO34" s="49"/>
      <c r="CNP34" s="49"/>
      <c r="CNQ34" s="49"/>
      <c r="CNR34" s="49"/>
      <c r="CNS34" s="49"/>
      <c r="CNT34" s="49"/>
      <c r="CNU34" s="49"/>
      <c r="CNV34" s="49"/>
      <c r="CNW34" s="49"/>
      <c r="CNX34" s="49"/>
      <c r="CNY34" s="49"/>
      <c r="CNZ34" s="49"/>
      <c r="COA34" s="49"/>
      <c r="COB34" s="49"/>
      <c r="COC34" s="49"/>
      <c r="COD34" s="49"/>
      <c r="COE34" s="49"/>
      <c r="COF34" s="49"/>
      <c r="COG34" s="49"/>
      <c r="COH34" s="49"/>
      <c r="COI34" s="49"/>
      <c r="COJ34" s="49"/>
      <c r="COK34" s="49"/>
      <c r="COL34" s="49"/>
      <c r="COM34" s="49"/>
      <c r="CON34" s="49"/>
      <c r="COO34" s="49"/>
      <c r="COP34" s="49"/>
      <c r="COQ34" s="49"/>
      <c r="COR34" s="49"/>
      <c r="COS34" s="49"/>
      <c r="COT34" s="49"/>
      <c r="COU34" s="49"/>
      <c r="COV34" s="49"/>
      <c r="COW34" s="49"/>
      <c r="COX34" s="49"/>
      <c r="COY34" s="49"/>
      <c r="COZ34" s="49"/>
      <c r="CPA34" s="49"/>
      <c r="CPB34" s="49"/>
      <c r="CPC34" s="49"/>
      <c r="CPD34" s="49"/>
      <c r="CPE34" s="49"/>
      <c r="CPF34" s="49"/>
      <c r="CPG34" s="49"/>
      <c r="CPH34" s="49"/>
      <c r="CPI34" s="49"/>
      <c r="CPJ34" s="49"/>
      <c r="CPK34" s="49"/>
      <c r="CPL34" s="49"/>
      <c r="CPM34" s="49"/>
      <c r="CPN34" s="49"/>
      <c r="CPO34" s="49"/>
      <c r="CPP34" s="49"/>
      <c r="CPQ34" s="49"/>
      <c r="CPR34" s="49"/>
      <c r="CPS34" s="49"/>
      <c r="CPT34" s="49"/>
      <c r="CPU34" s="49"/>
      <c r="CPV34" s="49"/>
      <c r="CPW34" s="49"/>
      <c r="CPX34" s="49"/>
      <c r="CPY34" s="49"/>
      <c r="CPZ34" s="49"/>
      <c r="CQA34" s="49"/>
      <c r="CQB34" s="49"/>
      <c r="CQC34" s="49"/>
      <c r="CQD34" s="49"/>
      <c r="CQE34" s="49"/>
      <c r="CQF34" s="49"/>
      <c r="CQG34" s="49"/>
      <c r="CQH34" s="49"/>
      <c r="CQI34" s="49"/>
      <c r="CQJ34" s="49"/>
      <c r="CQK34" s="49"/>
      <c r="CQL34" s="49"/>
      <c r="CQM34" s="49"/>
      <c r="CQN34" s="49"/>
      <c r="CQO34" s="49"/>
      <c r="CQP34" s="49"/>
      <c r="CQQ34" s="49"/>
      <c r="CQR34" s="49"/>
      <c r="CQS34" s="49"/>
      <c r="CQT34" s="49"/>
      <c r="CQU34" s="49"/>
      <c r="CQV34" s="49"/>
      <c r="CQW34" s="49"/>
      <c r="CQX34" s="49"/>
      <c r="CQY34" s="49"/>
      <c r="CQZ34" s="49"/>
      <c r="CRA34" s="49"/>
      <c r="CRB34" s="49"/>
      <c r="CRC34" s="49"/>
      <c r="CRD34" s="49"/>
      <c r="CRE34" s="49"/>
      <c r="CRF34" s="49"/>
      <c r="CRG34" s="49"/>
      <c r="CRH34" s="49"/>
      <c r="CRI34" s="49"/>
      <c r="CRJ34" s="49"/>
      <c r="CRK34" s="49"/>
      <c r="CRL34" s="49"/>
      <c r="CRM34" s="49"/>
      <c r="CRN34" s="49"/>
      <c r="CRO34" s="49"/>
      <c r="CRP34" s="49"/>
      <c r="CRQ34" s="49"/>
      <c r="CRR34" s="49"/>
      <c r="CRS34" s="49"/>
      <c r="CRT34" s="49"/>
      <c r="CRU34" s="49"/>
      <c r="CRV34" s="49"/>
      <c r="CRW34" s="49"/>
      <c r="CRX34" s="49"/>
      <c r="CRY34" s="49"/>
      <c r="CRZ34" s="49"/>
      <c r="CSA34" s="49"/>
      <c r="CSB34" s="49"/>
      <c r="CSC34" s="49"/>
      <c r="CSD34" s="49"/>
      <c r="CSE34" s="49"/>
      <c r="CSF34" s="49"/>
      <c r="CSG34" s="49"/>
      <c r="CSH34" s="49"/>
      <c r="CSI34" s="49"/>
      <c r="CSJ34" s="49"/>
      <c r="CSK34" s="49"/>
      <c r="CSL34" s="49"/>
      <c r="CSM34" s="49"/>
      <c r="CSN34" s="49"/>
      <c r="CSO34" s="49"/>
      <c r="CSP34" s="49"/>
      <c r="CSQ34" s="49"/>
      <c r="CSR34" s="49"/>
      <c r="CSS34" s="49"/>
      <c r="CST34" s="49"/>
      <c r="CSU34" s="49"/>
      <c r="CSV34" s="49"/>
      <c r="CSW34" s="49"/>
      <c r="CSX34" s="49"/>
      <c r="CSY34" s="49"/>
      <c r="CSZ34" s="49"/>
      <c r="CTA34" s="49"/>
      <c r="CTB34" s="49"/>
      <c r="CTC34" s="49"/>
      <c r="CTD34" s="49"/>
      <c r="CTE34" s="49"/>
      <c r="CTF34" s="49"/>
      <c r="CTG34" s="49"/>
      <c r="CTH34" s="49"/>
      <c r="CTI34" s="49"/>
      <c r="CTJ34" s="49"/>
      <c r="CTK34" s="49"/>
      <c r="CTL34" s="49"/>
      <c r="CTM34" s="49"/>
      <c r="CTN34" s="49"/>
      <c r="CTO34" s="49"/>
      <c r="CTP34" s="49"/>
      <c r="CTQ34" s="49"/>
      <c r="CTR34" s="49"/>
      <c r="CTS34" s="49"/>
      <c r="CTT34" s="49"/>
      <c r="CTU34" s="49"/>
      <c r="CTV34" s="49"/>
      <c r="CTW34" s="49"/>
      <c r="CTX34" s="49"/>
      <c r="CTY34" s="49"/>
      <c r="CTZ34" s="49"/>
      <c r="CUA34" s="49"/>
      <c r="CUB34" s="49"/>
      <c r="CUC34" s="49"/>
      <c r="CUD34" s="49"/>
      <c r="CUE34" s="49"/>
      <c r="CUF34" s="49"/>
      <c r="CUG34" s="49"/>
      <c r="CUH34" s="49"/>
      <c r="CUI34" s="49"/>
      <c r="CUJ34" s="49"/>
      <c r="CUK34" s="49"/>
      <c r="CUL34" s="49"/>
      <c r="CUM34" s="49"/>
      <c r="CUN34" s="49"/>
      <c r="CUO34" s="49"/>
      <c r="CUP34" s="49"/>
      <c r="CUQ34" s="49"/>
      <c r="CUR34" s="49"/>
      <c r="CUS34" s="49"/>
      <c r="CUT34" s="49"/>
      <c r="CUU34" s="49"/>
      <c r="CUV34" s="49"/>
      <c r="CUW34" s="49"/>
      <c r="CUX34" s="49"/>
      <c r="CUY34" s="49"/>
      <c r="CUZ34" s="49"/>
      <c r="CVA34" s="49"/>
      <c r="CVB34" s="49"/>
      <c r="CVC34" s="49"/>
      <c r="CVD34" s="49"/>
      <c r="CVE34" s="49"/>
      <c r="CVF34" s="49"/>
      <c r="CVG34" s="49"/>
      <c r="CVH34" s="49"/>
      <c r="CVI34" s="49"/>
      <c r="CVJ34" s="49"/>
      <c r="CVK34" s="49"/>
      <c r="CVL34" s="49"/>
      <c r="CVM34" s="49"/>
      <c r="CVN34" s="49"/>
      <c r="CVO34" s="49"/>
      <c r="CVP34" s="49"/>
      <c r="CVQ34" s="49"/>
      <c r="CVR34" s="49"/>
      <c r="CVS34" s="49"/>
      <c r="CVT34" s="49"/>
      <c r="CVU34" s="49"/>
      <c r="CVV34" s="49"/>
      <c r="CVW34" s="49"/>
      <c r="CVX34" s="49"/>
      <c r="CVY34" s="49"/>
      <c r="CVZ34" s="49"/>
      <c r="CWA34" s="49"/>
      <c r="CWB34" s="49"/>
      <c r="CWC34" s="49"/>
      <c r="CWD34" s="49"/>
      <c r="CWE34" s="49"/>
      <c r="CWF34" s="49"/>
      <c r="CWG34" s="49"/>
      <c r="CWH34" s="49"/>
      <c r="CWI34" s="49"/>
      <c r="CWJ34" s="49"/>
      <c r="CWK34" s="49"/>
      <c r="CWL34" s="49"/>
      <c r="CWM34" s="49"/>
      <c r="CWN34" s="49"/>
      <c r="CWO34" s="49"/>
      <c r="CWP34" s="49"/>
      <c r="CWQ34" s="49"/>
      <c r="CWR34" s="49"/>
      <c r="CWS34" s="49"/>
      <c r="CWT34" s="49"/>
      <c r="CWU34" s="49"/>
      <c r="CWV34" s="49"/>
      <c r="CWW34" s="49"/>
      <c r="CWX34" s="49"/>
      <c r="CWY34" s="49"/>
      <c r="CWZ34" s="49"/>
      <c r="CXA34" s="49"/>
      <c r="CXB34" s="49"/>
      <c r="CXC34" s="49"/>
      <c r="CXD34" s="49"/>
      <c r="CXE34" s="49"/>
      <c r="CXF34" s="49"/>
      <c r="CXG34" s="49"/>
      <c r="CXH34" s="49"/>
      <c r="CXI34" s="49"/>
      <c r="CXJ34" s="49"/>
      <c r="CXK34" s="49"/>
      <c r="CXL34" s="49"/>
      <c r="CXM34" s="49"/>
      <c r="CXN34" s="49"/>
      <c r="CXO34" s="49"/>
      <c r="CXP34" s="49"/>
      <c r="CXQ34" s="49"/>
      <c r="CXR34" s="49"/>
      <c r="CXS34" s="49"/>
      <c r="CXT34" s="49"/>
      <c r="CXU34" s="49"/>
      <c r="CXV34" s="49"/>
      <c r="CXW34" s="49"/>
      <c r="CXX34" s="49"/>
      <c r="CXY34" s="49"/>
      <c r="CXZ34" s="49"/>
      <c r="CYA34" s="49"/>
      <c r="CYB34" s="49"/>
      <c r="CYC34" s="49"/>
      <c r="CYD34" s="49"/>
      <c r="CYE34" s="49"/>
      <c r="CYF34" s="49"/>
      <c r="CYG34" s="49"/>
      <c r="CYH34" s="49"/>
      <c r="CYI34" s="49"/>
      <c r="CYJ34" s="49"/>
      <c r="CYK34" s="49"/>
      <c r="CYL34" s="49"/>
      <c r="CYM34" s="49"/>
      <c r="CYN34" s="49"/>
      <c r="CYO34" s="49"/>
      <c r="CYP34" s="49"/>
      <c r="CYQ34" s="49"/>
      <c r="CYR34" s="49"/>
      <c r="CYS34" s="49"/>
      <c r="CYT34" s="49"/>
      <c r="CYU34" s="49"/>
      <c r="CYV34" s="49"/>
      <c r="CYW34" s="49"/>
      <c r="CYX34" s="49"/>
      <c r="CYY34" s="49"/>
      <c r="CYZ34" s="49"/>
      <c r="CZA34" s="49"/>
      <c r="CZB34" s="49"/>
      <c r="CZC34" s="49"/>
      <c r="CZD34" s="49"/>
      <c r="CZE34" s="49"/>
      <c r="CZF34" s="49"/>
      <c r="CZG34" s="49"/>
      <c r="CZH34" s="49"/>
      <c r="CZI34" s="49"/>
      <c r="CZJ34" s="49"/>
      <c r="CZK34" s="49"/>
      <c r="CZL34" s="49"/>
      <c r="CZM34" s="49"/>
      <c r="CZN34" s="49"/>
      <c r="CZO34" s="49"/>
      <c r="CZP34" s="49"/>
      <c r="CZQ34" s="49"/>
      <c r="CZR34" s="49"/>
      <c r="CZS34" s="49"/>
      <c r="CZT34" s="49"/>
      <c r="CZU34" s="49"/>
      <c r="CZV34" s="49"/>
      <c r="CZW34" s="49"/>
      <c r="CZX34" s="49"/>
      <c r="CZY34" s="49"/>
      <c r="CZZ34" s="49"/>
      <c r="DAA34" s="49"/>
      <c r="DAB34" s="49"/>
      <c r="DAC34" s="49"/>
      <c r="DAD34" s="49"/>
      <c r="DAE34" s="49"/>
      <c r="DAF34" s="49"/>
      <c r="DAG34" s="49"/>
      <c r="DAH34" s="49"/>
      <c r="DAI34" s="49"/>
      <c r="DAJ34" s="49"/>
      <c r="DAK34" s="49"/>
      <c r="DAL34" s="49"/>
      <c r="DAM34" s="49"/>
      <c r="DAN34" s="49"/>
      <c r="DAO34" s="49"/>
      <c r="DAP34" s="49"/>
      <c r="DAQ34" s="49"/>
      <c r="DAR34" s="49"/>
      <c r="DAS34" s="49"/>
      <c r="DAT34" s="49"/>
      <c r="DAU34" s="49"/>
      <c r="DAV34" s="49"/>
      <c r="DAW34" s="49"/>
      <c r="DAX34" s="49"/>
      <c r="DAY34" s="49"/>
      <c r="DAZ34" s="49"/>
      <c r="DBA34" s="49"/>
      <c r="DBB34" s="49"/>
      <c r="DBC34" s="49"/>
      <c r="DBD34" s="49"/>
      <c r="DBE34" s="49"/>
      <c r="DBF34" s="49"/>
      <c r="DBG34" s="49"/>
      <c r="DBH34" s="49"/>
      <c r="DBI34" s="49"/>
      <c r="DBJ34" s="49"/>
      <c r="DBK34" s="49"/>
      <c r="DBL34" s="49"/>
      <c r="DBM34" s="49"/>
      <c r="DBN34" s="49"/>
      <c r="DBO34" s="49"/>
      <c r="DBP34" s="49"/>
      <c r="DBQ34" s="49"/>
      <c r="DBR34" s="49"/>
      <c r="DBS34" s="49"/>
      <c r="DBT34" s="49"/>
      <c r="DBU34" s="49"/>
      <c r="DBV34" s="49"/>
      <c r="DBW34" s="49"/>
      <c r="DBX34" s="49"/>
      <c r="DBY34" s="49"/>
      <c r="DBZ34" s="49"/>
      <c r="DCA34" s="49"/>
      <c r="DCB34" s="49"/>
      <c r="DCC34" s="49"/>
      <c r="DCD34" s="49"/>
      <c r="DCE34" s="49"/>
      <c r="DCF34" s="49"/>
      <c r="DCG34" s="49"/>
      <c r="DCH34" s="49"/>
      <c r="DCI34" s="49"/>
      <c r="DCJ34" s="49"/>
      <c r="DCK34" s="49"/>
      <c r="DCL34" s="49"/>
      <c r="DCM34" s="49"/>
      <c r="DCN34" s="49"/>
      <c r="DCO34" s="49"/>
      <c r="DCP34" s="49"/>
      <c r="DCQ34" s="49"/>
      <c r="DCR34" s="49"/>
      <c r="DCS34" s="49"/>
      <c r="DCT34" s="49"/>
      <c r="DCU34" s="49"/>
      <c r="DCV34" s="49"/>
      <c r="DCW34" s="49"/>
      <c r="DCX34" s="49"/>
      <c r="DCY34" s="49"/>
      <c r="DCZ34" s="49"/>
      <c r="DDA34" s="49"/>
      <c r="DDB34" s="49"/>
      <c r="DDC34" s="49"/>
      <c r="DDD34" s="49"/>
      <c r="DDE34" s="49"/>
      <c r="DDF34" s="49"/>
      <c r="DDG34" s="49"/>
      <c r="DDH34" s="49"/>
      <c r="DDI34" s="49"/>
      <c r="DDJ34" s="49"/>
      <c r="DDK34" s="49"/>
      <c r="DDL34" s="49"/>
      <c r="DDM34" s="49"/>
      <c r="DDN34" s="49"/>
      <c r="DDO34" s="49"/>
      <c r="DDP34" s="49"/>
      <c r="DDQ34" s="49"/>
      <c r="DDR34" s="49"/>
      <c r="DDS34" s="49"/>
      <c r="DDT34" s="49"/>
      <c r="DDU34" s="49"/>
      <c r="DDV34" s="49"/>
      <c r="DDW34" s="49"/>
      <c r="DDX34" s="49"/>
      <c r="DDY34" s="49"/>
      <c r="DDZ34" s="49"/>
      <c r="DEA34" s="49"/>
      <c r="DEB34" s="49"/>
      <c r="DEC34" s="49"/>
      <c r="DED34" s="49"/>
      <c r="DEE34" s="49"/>
      <c r="DEF34" s="49"/>
      <c r="DEG34" s="49"/>
      <c r="DEH34" s="49"/>
      <c r="DEI34" s="49"/>
      <c r="DEJ34" s="49"/>
      <c r="DEK34" s="49"/>
      <c r="DEL34" s="49"/>
      <c r="DEM34" s="49"/>
      <c r="DEN34" s="49"/>
      <c r="DEO34" s="49"/>
      <c r="DEP34" s="49"/>
      <c r="DEQ34" s="49"/>
      <c r="DER34" s="49"/>
      <c r="DES34" s="49"/>
      <c r="DET34" s="49"/>
      <c r="DEU34" s="49"/>
      <c r="DEV34" s="49"/>
      <c r="DEW34" s="49"/>
      <c r="DEX34" s="49"/>
      <c r="DEY34" s="49"/>
      <c r="DEZ34" s="49"/>
      <c r="DFA34" s="49"/>
      <c r="DFB34" s="49"/>
      <c r="DFC34" s="49"/>
      <c r="DFD34" s="49"/>
      <c r="DFE34" s="49"/>
      <c r="DFF34" s="49"/>
      <c r="DFG34" s="49"/>
      <c r="DFH34" s="49"/>
      <c r="DFI34" s="49"/>
      <c r="DFJ34" s="49"/>
      <c r="DFK34" s="49"/>
      <c r="DFL34" s="49"/>
      <c r="DFM34" s="49"/>
      <c r="DFN34" s="49"/>
      <c r="DFO34" s="49"/>
      <c r="DFP34" s="49"/>
      <c r="DFQ34" s="49"/>
      <c r="DFR34" s="49"/>
      <c r="DFS34" s="49"/>
      <c r="DFT34" s="49"/>
      <c r="DFU34" s="49"/>
      <c r="DFV34" s="49"/>
      <c r="DFW34" s="49"/>
      <c r="DFX34" s="49"/>
      <c r="DFY34" s="49"/>
      <c r="DFZ34" s="49"/>
      <c r="DGA34" s="49"/>
      <c r="DGB34" s="49"/>
      <c r="DGC34" s="49"/>
      <c r="DGD34" s="49"/>
      <c r="DGE34" s="49"/>
      <c r="DGF34" s="49"/>
      <c r="DGG34" s="49"/>
      <c r="DGH34" s="49"/>
      <c r="DGI34" s="49"/>
      <c r="DGJ34" s="49"/>
      <c r="DGK34" s="49"/>
      <c r="DGL34" s="49"/>
      <c r="DGM34" s="49"/>
      <c r="DGN34" s="49"/>
      <c r="DGO34" s="49"/>
      <c r="DGP34" s="49"/>
      <c r="DGQ34" s="49"/>
      <c r="DGR34" s="49"/>
      <c r="DGS34" s="49"/>
      <c r="DGT34" s="49"/>
      <c r="DGU34" s="49"/>
      <c r="DGV34" s="49"/>
      <c r="DGW34" s="49"/>
      <c r="DGX34" s="49"/>
      <c r="DGY34" s="49"/>
      <c r="DGZ34" s="49"/>
      <c r="DHA34" s="49"/>
      <c r="DHB34" s="49"/>
      <c r="DHC34" s="49"/>
      <c r="DHD34" s="49"/>
      <c r="DHE34" s="49"/>
      <c r="DHF34" s="49"/>
      <c r="DHG34" s="49"/>
      <c r="DHH34" s="49"/>
      <c r="DHI34" s="49"/>
      <c r="DHJ34" s="49"/>
      <c r="DHK34" s="49"/>
      <c r="DHL34" s="49"/>
      <c r="DHM34" s="49"/>
      <c r="DHN34" s="49"/>
      <c r="DHO34" s="49"/>
      <c r="DHP34" s="49"/>
      <c r="DHQ34" s="49"/>
      <c r="DHR34" s="49"/>
      <c r="DHS34" s="49"/>
      <c r="DHT34" s="49"/>
      <c r="DHU34" s="49"/>
      <c r="DHV34" s="49"/>
      <c r="DHW34" s="49"/>
      <c r="DHX34" s="49"/>
      <c r="DHY34" s="49"/>
      <c r="DHZ34" s="49"/>
      <c r="DIA34" s="49"/>
      <c r="DIB34" s="49"/>
      <c r="DIC34" s="49"/>
      <c r="DID34" s="49"/>
      <c r="DIE34" s="49"/>
      <c r="DIF34" s="49"/>
      <c r="DIG34" s="49"/>
      <c r="DIH34" s="49"/>
      <c r="DII34" s="49"/>
      <c r="DIJ34" s="49"/>
      <c r="DIK34" s="49"/>
      <c r="DIL34" s="49"/>
      <c r="DIM34" s="49"/>
      <c r="DIN34" s="49"/>
      <c r="DIO34" s="49"/>
      <c r="DIP34" s="49"/>
      <c r="DIQ34" s="49"/>
      <c r="DIR34" s="49"/>
      <c r="DIS34" s="49"/>
      <c r="DIT34" s="49"/>
      <c r="DIU34" s="49"/>
      <c r="DIV34" s="49"/>
      <c r="DIW34" s="49"/>
      <c r="DIX34" s="49"/>
      <c r="DIY34" s="49"/>
      <c r="DIZ34" s="49"/>
      <c r="DJA34" s="49"/>
      <c r="DJB34" s="49"/>
      <c r="DJC34" s="49"/>
      <c r="DJD34" s="49"/>
      <c r="DJE34" s="49"/>
      <c r="DJF34" s="49"/>
      <c r="DJG34" s="49"/>
      <c r="DJH34" s="49"/>
      <c r="DJI34" s="49"/>
      <c r="DJJ34" s="49"/>
      <c r="DJK34" s="49"/>
      <c r="DJL34" s="49"/>
      <c r="DJM34" s="49"/>
      <c r="DJN34" s="49"/>
      <c r="DJO34" s="49"/>
      <c r="DJP34" s="49"/>
      <c r="DJQ34" s="49"/>
      <c r="DJR34" s="49"/>
      <c r="DJS34" s="49"/>
      <c r="DJT34" s="49"/>
      <c r="DJU34" s="49"/>
      <c r="DJV34" s="49"/>
      <c r="DJW34" s="49"/>
      <c r="DJX34" s="49"/>
      <c r="DJY34" s="49"/>
      <c r="DJZ34" s="49"/>
      <c r="DKA34" s="49"/>
      <c r="DKB34" s="49"/>
      <c r="DKC34" s="49"/>
      <c r="DKD34" s="49"/>
      <c r="DKE34" s="49"/>
      <c r="DKF34" s="49"/>
      <c r="DKG34" s="49"/>
      <c r="DKH34" s="49"/>
      <c r="DKI34" s="49"/>
      <c r="DKJ34" s="49"/>
      <c r="DKK34" s="49"/>
      <c r="DKL34" s="49"/>
      <c r="DKM34" s="49"/>
      <c r="DKN34" s="49"/>
      <c r="DKO34" s="49"/>
      <c r="DKP34" s="49"/>
      <c r="DKQ34" s="49"/>
      <c r="DKR34" s="49"/>
      <c r="DKS34" s="49"/>
      <c r="DKT34" s="49"/>
      <c r="DKU34" s="49"/>
      <c r="DKV34" s="49"/>
      <c r="DKW34" s="49"/>
      <c r="DKX34" s="49"/>
      <c r="DKY34" s="49"/>
      <c r="DKZ34" s="49"/>
      <c r="DLA34" s="49"/>
      <c r="DLB34" s="49"/>
      <c r="DLC34" s="49"/>
      <c r="DLD34" s="49"/>
      <c r="DLE34" s="49"/>
      <c r="DLF34" s="49"/>
      <c r="DLG34" s="49"/>
      <c r="DLH34" s="49"/>
      <c r="DLI34" s="49"/>
      <c r="DLJ34" s="49"/>
      <c r="DLK34" s="49"/>
      <c r="DLL34" s="49"/>
      <c r="DLM34" s="49"/>
      <c r="DLN34" s="49"/>
      <c r="DLO34" s="49"/>
      <c r="DLP34" s="49"/>
      <c r="DLQ34" s="49"/>
      <c r="DLR34" s="49"/>
      <c r="DLS34" s="49"/>
      <c r="DLT34" s="49"/>
      <c r="DLU34" s="49"/>
      <c r="DLV34" s="49"/>
      <c r="DLW34" s="49"/>
      <c r="DLX34" s="49"/>
      <c r="DLY34" s="49"/>
      <c r="DLZ34" s="49"/>
      <c r="DMA34" s="49"/>
      <c r="DMB34" s="49"/>
      <c r="DMC34" s="49"/>
      <c r="DMD34" s="49"/>
      <c r="DME34" s="49"/>
      <c r="DMF34" s="49"/>
      <c r="DMG34" s="49"/>
      <c r="DMH34" s="49"/>
      <c r="DMI34" s="49"/>
      <c r="DMJ34" s="49"/>
      <c r="DMK34" s="49"/>
      <c r="DML34" s="49"/>
      <c r="DMM34" s="49"/>
      <c r="DMN34" s="49"/>
      <c r="DMO34" s="49"/>
      <c r="DMP34" s="49"/>
      <c r="DMQ34" s="49"/>
      <c r="DMR34" s="49"/>
      <c r="DMS34" s="49"/>
      <c r="DMT34" s="49"/>
      <c r="DMU34" s="49"/>
      <c r="DMV34" s="49"/>
      <c r="DMW34" s="49"/>
      <c r="DMX34" s="49"/>
      <c r="DMY34" s="49"/>
      <c r="DMZ34" s="49"/>
      <c r="DNA34" s="49"/>
      <c r="DNB34" s="49"/>
      <c r="DNC34" s="49"/>
      <c r="DND34" s="49"/>
      <c r="DNE34" s="49"/>
      <c r="DNF34" s="49"/>
      <c r="DNG34" s="49"/>
      <c r="DNH34" s="49"/>
      <c r="DNI34" s="49"/>
      <c r="DNJ34" s="49"/>
      <c r="DNK34" s="49"/>
      <c r="DNL34" s="49"/>
      <c r="DNM34" s="49"/>
      <c r="DNN34" s="49"/>
      <c r="DNO34" s="49"/>
      <c r="DNP34" s="49"/>
      <c r="DNQ34" s="49"/>
      <c r="DNR34" s="49"/>
      <c r="DNS34" s="49"/>
      <c r="DNT34" s="49"/>
      <c r="DNU34" s="49"/>
      <c r="DNV34" s="49"/>
      <c r="DNW34" s="49"/>
      <c r="DNX34" s="49"/>
      <c r="DNY34" s="49"/>
      <c r="DNZ34" s="49"/>
      <c r="DOA34" s="49"/>
      <c r="DOB34" s="49"/>
      <c r="DOC34" s="49"/>
      <c r="DOD34" s="49"/>
      <c r="DOE34" s="49"/>
      <c r="DOF34" s="49"/>
      <c r="DOG34" s="49"/>
      <c r="DOH34" s="49"/>
      <c r="DOI34" s="49"/>
      <c r="DOJ34" s="49"/>
      <c r="DOK34" s="49"/>
      <c r="DOL34" s="49"/>
      <c r="DOM34" s="49"/>
      <c r="DON34" s="49"/>
      <c r="DOO34" s="49"/>
      <c r="DOP34" s="49"/>
      <c r="DOQ34" s="49"/>
      <c r="DOR34" s="49"/>
      <c r="DOS34" s="49"/>
      <c r="DOT34" s="49"/>
      <c r="DOU34" s="49"/>
      <c r="DOV34" s="49"/>
      <c r="DOW34" s="49"/>
      <c r="DOX34" s="49"/>
      <c r="DOY34" s="49"/>
      <c r="DOZ34" s="49"/>
      <c r="DPA34" s="49"/>
      <c r="DPB34" s="49"/>
      <c r="DPC34" s="49"/>
      <c r="DPD34" s="49"/>
      <c r="DPE34" s="49"/>
      <c r="DPF34" s="49"/>
      <c r="DPG34" s="49"/>
      <c r="DPH34" s="49"/>
      <c r="DPI34" s="49"/>
      <c r="DPJ34" s="49"/>
      <c r="DPK34" s="49"/>
      <c r="DPL34" s="49"/>
      <c r="DPM34" s="49"/>
      <c r="DPN34" s="49"/>
      <c r="DPO34" s="49"/>
      <c r="DPP34" s="49"/>
      <c r="DPQ34" s="49"/>
      <c r="DPR34" s="49"/>
      <c r="DPS34" s="49"/>
      <c r="DPT34" s="49"/>
      <c r="DPU34" s="49"/>
      <c r="DPV34" s="49"/>
      <c r="DPW34" s="49"/>
      <c r="DPX34" s="49"/>
      <c r="DPY34" s="49"/>
      <c r="DPZ34" s="49"/>
      <c r="DQA34" s="49"/>
      <c r="DQB34" s="49"/>
      <c r="DQC34" s="49"/>
      <c r="DQD34" s="49"/>
      <c r="DQE34" s="49"/>
      <c r="DQF34" s="49"/>
      <c r="DQG34" s="49"/>
      <c r="DQH34" s="49"/>
      <c r="DQI34" s="49"/>
      <c r="DQJ34" s="49"/>
      <c r="DQK34" s="49"/>
      <c r="DQL34" s="49"/>
      <c r="DQM34" s="49"/>
      <c r="DQN34" s="49"/>
      <c r="DQO34" s="49"/>
      <c r="DQP34" s="49"/>
      <c r="DQQ34" s="49"/>
      <c r="DQR34" s="49"/>
      <c r="DQS34" s="49"/>
      <c r="DQT34" s="49"/>
      <c r="DQU34" s="49"/>
      <c r="DQV34" s="49"/>
      <c r="DQW34" s="49"/>
      <c r="DQX34" s="49"/>
      <c r="DQY34" s="49"/>
      <c r="DQZ34" s="49"/>
      <c r="DRA34" s="49"/>
      <c r="DRB34" s="49"/>
      <c r="DRC34" s="49"/>
      <c r="DRD34" s="49"/>
      <c r="DRE34" s="49"/>
      <c r="DRF34" s="49"/>
      <c r="DRG34" s="49"/>
      <c r="DRH34" s="49"/>
      <c r="DRI34" s="49"/>
      <c r="DRJ34" s="49"/>
      <c r="DRK34" s="49"/>
      <c r="DRL34" s="49"/>
      <c r="DRM34" s="49"/>
      <c r="DRN34" s="49"/>
      <c r="DRO34" s="49"/>
      <c r="DRP34" s="49"/>
      <c r="DRQ34" s="49"/>
      <c r="DRR34" s="49"/>
      <c r="DRS34" s="49"/>
      <c r="DRT34" s="49"/>
      <c r="DRU34" s="49"/>
      <c r="DRV34" s="49"/>
      <c r="DRW34" s="49"/>
      <c r="DRX34" s="49"/>
      <c r="DRY34" s="49"/>
      <c r="DRZ34" s="49"/>
      <c r="DSA34" s="49"/>
      <c r="DSB34" s="49"/>
      <c r="DSC34" s="49"/>
      <c r="DSD34" s="49"/>
      <c r="DSE34" s="49"/>
      <c r="DSF34" s="49"/>
      <c r="DSG34" s="49"/>
      <c r="DSH34" s="49"/>
      <c r="DSI34" s="49"/>
      <c r="DSJ34" s="49"/>
      <c r="DSK34" s="49"/>
      <c r="DSL34" s="49"/>
      <c r="DSM34" s="49"/>
      <c r="DSN34" s="49"/>
      <c r="DSO34" s="49"/>
      <c r="DSP34" s="49"/>
      <c r="DSQ34" s="49"/>
      <c r="DSR34" s="49"/>
      <c r="DSS34" s="49"/>
      <c r="DST34" s="49"/>
      <c r="DSU34" s="49"/>
      <c r="DSV34" s="49"/>
      <c r="DSW34" s="49"/>
      <c r="DSX34" s="49"/>
      <c r="DSY34" s="49"/>
      <c r="DSZ34" s="49"/>
      <c r="DTA34" s="49"/>
      <c r="DTB34" s="49"/>
      <c r="DTC34" s="49"/>
      <c r="DTD34" s="49"/>
      <c r="DTE34" s="49"/>
      <c r="DTF34" s="49"/>
      <c r="DTG34" s="49"/>
      <c r="DTH34" s="49"/>
      <c r="DTI34" s="49"/>
      <c r="DTJ34" s="49"/>
      <c r="DTK34" s="49"/>
      <c r="DTL34" s="49"/>
      <c r="DTM34" s="49"/>
      <c r="DTN34" s="49"/>
      <c r="DTO34" s="49"/>
      <c r="DTP34" s="49"/>
      <c r="DTQ34" s="49"/>
      <c r="DTR34" s="49"/>
      <c r="DTS34" s="49"/>
      <c r="DTT34" s="49"/>
      <c r="DTU34" s="49"/>
      <c r="DTV34" s="49"/>
      <c r="DTW34" s="49"/>
      <c r="DTX34" s="49"/>
      <c r="DTY34" s="49"/>
      <c r="DTZ34" s="49"/>
      <c r="DUA34" s="49"/>
      <c r="DUB34" s="49"/>
      <c r="DUC34" s="49"/>
      <c r="DUD34" s="49"/>
      <c r="DUE34" s="49"/>
      <c r="DUF34" s="49"/>
      <c r="DUG34" s="49"/>
      <c r="DUH34" s="49"/>
      <c r="DUI34" s="49"/>
      <c r="DUJ34" s="49"/>
      <c r="DUK34" s="49"/>
      <c r="DUL34" s="49"/>
      <c r="DUM34" s="49"/>
      <c r="DUN34" s="49"/>
      <c r="DUO34" s="49"/>
      <c r="DUP34" s="49"/>
      <c r="DUQ34" s="49"/>
      <c r="DUR34" s="49"/>
      <c r="DUS34" s="49"/>
      <c r="DUT34" s="49"/>
      <c r="DUU34" s="49"/>
      <c r="DUV34" s="49"/>
      <c r="DUW34" s="49"/>
      <c r="DUX34" s="49"/>
      <c r="DUY34" s="49"/>
      <c r="DUZ34" s="49"/>
      <c r="DVA34" s="49"/>
      <c r="DVB34" s="49"/>
      <c r="DVC34" s="49"/>
      <c r="DVD34" s="49"/>
      <c r="DVE34" s="49"/>
      <c r="DVF34" s="49"/>
      <c r="DVG34" s="49"/>
      <c r="DVH34" s="49"/>
      <c r="DVI34" s="49"/>
      <c r="DVJ34" s="49"/>
      <c r="DVK34" s="49"/>
      <c r="DVL34" s="49"/>
      <c r="DVM34" s="49"/>
      <c r="DVN34" s="49"/>
      <c r="DVO34" s="49"/>
      <c r="DVP34" s="49"/>
      <c r="DVQ34" s="49"/>
      <c r="DVR34" s="49"/>
      <c r="DVS34" s="49"/>
      <c r="DVT34" s="49"/>
      <c r="DVU34" s="49"/>
      <c r="DVV34" s="49"/>
      <c r="DVW34" s="49"/>
      <c r="DVX34" s="49"/>
      <c r="DVY34" s="49"/>
      <c r="DVZ34" s="49"/>
      <c r="DWA34" s="49"/>
      <c r="DWB34" s="49"/>
      <c r="DWC34" s="49"/>
      <c r="DWD34" s="49"/>
      <c r="DWE34" s="49"/>
      <c r="DWF34" s="49"/>
      <c r="DWG34" s="49"/>
      <c r="DWH34" s="49"/>
      <c r="DWI34" s="49"/>
      <c r="DWJ34" s="49"/>
      <c r="DWK34" s="49"/>
      <c r="DWL34" s="49"/>
      <c r="DWM34" s="49"/>
      <c r="DWN34" s="49"/>
      <c r="DWO34" s="49"/>
      <c r="DWP34" s="49"/>
      <c r="DWQ34" s="49"/>
      <c r="DWR34" s="49"/>
      <c r="DWS34" s="49"/>
      <c r="DWT34" s="49"/>
      <c r="DWU34" s="49"/>
      <c r="DWV34" s="49"/>
      <c r="DWW34" s="49"/>
      <c r="DWX34" s="49"/>
      <c r="DWY34" s="49"/>
      <c r="DWZ34" s="49"/>
      <c r="DXA34" s="49"/>
      <c r="DXB34" s="49"/>
      <c r="DXC34" s="49"/>
      <c r="DXD34" s="49"/>
      <c r="DXE34" s="49"/>
      <c r="DXF34" s="49"/>
      <c r="DXG34" s="49"/>
      <c r="DXH34" s="49"/>
      <c r="DXI34" s="49"/>
      <c r="DXJ34" s="49"/>
      <c r="DXK34" s="49"/>
      <c r="DXL34" s="49"/>
      <c r="DXM34" s="49"/>
      <c r="DXN34" s="49"/>
      <c r="DXO34" s="49"/>
      <c r="DXP34" s="49"/>
      <c r="DXQ34" s="49"/>
      <c r="DXR34" s="49"/>
      <c r="DXS34" s="49"/>
      <c r="DXT34" s="49"/>
      <c r="DXU34" s="49"/>
      <c r="DXV34" s="49"/>
      <c r="DXW34" s="49"/>
      <c r="DXX34" s="49"/>
      <c r="DXY34" s="49"/>
      <c r="DXZ34" s="49"/>
      <c r="DYA34" s="49"/>
      <c r="DYB34" s="49"/>
      <c r="DYC34" s="49"/>
      <c r="DYD34" s="49"/>
      <c r="DYE34" s="49"/>
      <c r="DYF34" s="49"/>
      <c r="DYG34" s="49"/>
      <c r="DYH34" s="49"/>
      <c r="DYI34" s="49"/>
      <c r="DYJ34" s="49"/>
      <c r="DYK34" s="49"/>
      <c r="DYL34" s="49"/>
      <c r="DYM34" s="49"/>
      <c r="DYN34" s="49"/>
      <c r="DYO34" s="49"/>
      <c r="DYP34" s="49"/>
      <c r="DYQ34" s="49"/>
      <c r="DYR34" s="49"/>
      <c r="DYS34" s="49"/>
      <c r="DYT34" s="49"/>
      <c r="DYU34" s="49"/>
      <c r="DYV34" s="49"/>
      <c r="DYW34" s="49"/>
      <c r="DYX34" s="49"/>
      <c r="DYY34" s="49"/>
      <c r="DYZ34" s="49"/>
      <c r="DZA34" s="49"/>
      <c r="DZB34" s="49"/>
      <c r="DZC34" s="49"/>
      <c r="DZD34" s="49"/>
      <c r="DZE34" s="49"/>
      <c r="DZF34" s="49"/>
      <c r="DZG34" s="49"/>
      <c r="DZH34" s="49"/>
      <c r="DZI34" s="49"/>
      <c r="DZJ34" s="49"/>
      <c r="DZK34" s="49"/>
      <c r="DZL34" s="49"/>
      <c r="DZM34" s="49"/>
      <c r="DZN34" s="49"/>
      <c r="DZO34" s="49"/>
      <c r="DZP34" s="49"/>
      <c r="DZQ34" s="49"/>
      <c r="DZR34" s="49"/>
      <c r="DZS34" s="49"/>
      <c r="DZT34" s="49"/>
      <c r="DZU34" s="49"/>
      <c r="DZV34" s="49"/>
      <c r="DZW34" s="49"/>
      <c r="DZX34" s="49"/>
      <c r="DZY34" s="49"/>
      <c r="DZZ34" s="49"/>
      <c r="EAA34" s="49"/>
      <c r="EAB34" s="49"/>
      <c r="EAC34" s="49"/>
      <c r="EAD34" s="49"/>
      <c r="EAE34" s="49"/>
      <c r="EAF34" s="49"/>
      <c r="EAG34" s="49"/>
      <c r="EAH34" s="49"/>
      <c r="EAI34" s="49"/>
      <c r="EAJ34" s="49"/>
      <c r="EAK34" s="49"/>
      <c r="EAL34" s="49"/>
      <c r="EAM34" s="49"/>
      <c r="EAN34" s="49"/>
      <c r="EAO34" s="49"/>
      <c r="EAP34" s="49"/>
      <c r="EAQ34" s="49"/>
      <c r="EAR34" s="49"/>
      <c r="EAS34" s="49"/>
      <c r="EAT34" s="49"/>
      <c r="EAU34" s="49"/>
      <c r="EAV34" s="49"/>
      <c r="EAW34" s="49"/>
      <c r="EAX34" s="49"/>
      <c r="EAY34" s="49"/>
      <c r="EAZ34" s="49"/>
      <c r="EBA34" s="49"/>
      <c r="EBB34" s="49"/>
      <c r="EBC34" s="49"/>
      <c r="EBD34" s="49"/>
      <c r="EBE34" s="49"/>
      <c r="EBF34" s="49"/>
      <c r="EBG34" s="49"/>
      <c r="EBH34" s="49"/>
      <c r="EBI34" s="49"/>
      <c r="EBJ34" s="49"/>
      <c r="EBK34" s="49"/>
      <c r="EBL34" s="49"/>
      <c r="EBM34" s="49"/>
      <c r="EBN34" s="49"/>
      <c r="EBO34" s="49"/>
      <c r="EBP34" s="49"/>
      <c r="EBQ34" s="49"/>
      <c r="EBR34" s="49"/>
      <c r="EBS34" s="49"/>
      <c r="EBT34" s="49"/>
      <c r="EBU34" s="49"/>
      <c r="EBV34" s="49"/>
      <c r="EBW34" s="49"/>
      <c r="EBX34" s="49"/>
      <c r="EBY34" s="49"/>
      <c r="EBZ34" s="49"/>
      <c r="ECA34" s="49"/>
      <c r="ECB34" s="49"/>
      <c r="ECC34" s="49"/>
      <c r="ECD34" s="49"/>
      <c r="ECE34" s="49"/>
      <c r="ECF34" s="49"/>
      <c r="ECG34" s="49"/>
      <c r="ECH34" s="49"/>
      <c r="ECI34" s="49"/>
      <c r="ECJ34" s="49"/>
      <c r="ECK34" s="49"/>
      <c r="ECL34" s="49"/>
      <c r="ECM34" s="49"/>
      <c r="ECN34" s="49"/>
      <c r="ECO34" s="49"/>
      <c r="ECP34" s="49"/>
      <c r="ECQ34" s="49"/>
      <c r="ECR34" s="49"/>
      <c r="ECS34" s="49"/>
      <c r="ECT34" s="49"/>
      <c r="ECU34" s="49"/>
      <c r="ECV34" s="49"/>
      <c r="ECW34" s="49"/>
      <c r="ECX34" s="49"/>
      <c r="ECY34" s="49"/>
      <c r="ECZ34" s="49"/>
      <c r="EDA34" s="49"/>
      <c r="EDB34" s="49"/>
      <c r="EDC34" s="49"/>
      <c r="EDD34" s="49"/>
      <c r="EDE34" s="49"/>
      <c r="EDF34" s="49"/>
      <c r="EDG34" s="49"/>
      <c r="EDH34" s="49"/>
      <c r="EDI34" s="49"/>
      <c r="EDJ34" s="49"/>
      <c r="EDK34" s="49"/>
      <c r="EDL34" s="49"/>
      <c r="EDM34" s="49"/>
      <c r="EDN34" s="49"/>
      <c r="EDO34" s="49"/>
      <c r="EDP34" s="49"/>
      <c r="EDQ34" s="49"/>
      <c r="EDR34" s="49"/>
      <c r="EDS34" s="49"/>
      <c r="EDT34" s="49"/>
      <c r="EDU34" s="49"/>
      <c r="EDV34" s="49"/>
      <c r="EDW34" s="49"/>
      <c r="EDX34" s="49"/>
      <c r="EDY34" s="49"/>
      <c r="EDZ34" s="49"/>
      <c r="EEA34" s="49"/>
      <c r="EEB34" s="49"/>
      <c r="EEC34" s="49"/>
      <c r="EED34" s="49"/>
      <c r="EEE34" s="49"/>
      <c r="EEF34" s="49"/>
      <c r="EEG34" s="49"/>
      <c r="EEH34" s="49"/>
      <c r="EEI34" s="49"/>
      <c r="EEJ34" s="49"/>
      <c r="EEK34" s="49"/>
      <c r="EEL34" s="49"/>
      <c r="EEM34" s="49"/>
      <c r="EEN34" s="49"/>
      <c r="EEO34" s="49"/>
      <c r="EEP34" s="49"/>
      <c r="EEQ34" s="49"/>
      <c r="EER34" s="49"/>
      <c r="EES34" s="49"/>
      <c r="EET34" s="49"/>
      <c r="EEU34" s="49"/>
      <c r="EEV34" s="49"/>
      <c r="EEW34" s="49"/>
      <c r="EEX34" s="49"/>
      <c r="EEY34" s="49"/>
      <c r="EEZ34" s="49"/>
      <c r="EFA34" s="49"/>
      <c r="EFB34" s="49"/>
      <c r="EFC34" s="49"/>
      <c r="EFD34" s="49"/>
      <c r="EFE34" s="49"/>
      <c r="EFF34" s="49"/>
      <c r="EFG34" s="49"/>
      <c r="EFH34" s="49"/>
      <c r="EFI34" s="49"/>
      <c r="EFJ34" s="49"/>
      <c r="EFK34" s="49"/>
      <c r="EFL34" s="49"/>
      <c r="EFM34" s="49"/>
      <c r="EFN34" s="49"/>
      <c r="EFO34" s="49"/>
      <c r="EFP34" s="49"/>
      <c r="EFQ34" s="49"/>
      <c r="EFR34" s="49"/>
      <c r="EFS34" s="49"/>
      <c r="EFT34" s="49"/>
      <c r="EFU34" s="49"/>
      <c r="EFV34" s="49"/>
      <c r="EFW34" s="49"/>
      <c r="EFX34" s="49"/>
      <c r="EFY34" s="49"/>
      <c r="EFZ34" s="49"/>
      <c r="EGA34" s="49"/>
      <c r="EGB34" s="49"/>
      <c r="EGC34" s="49"/>
      <c r="EGD34" s="49"/>
      <c r="EGE34" s="49"/>
      <c r="EGF34" s="49"/>
      <c r="EGG34" s="49"/>
      <c r="EGH34" s="49"/>
      <c r="EGI34" s="49"/>
      <c r="EGJ34" s="49"/>
      <c r="EGK34" s="49"/>
      <c r="EGL34" s="49"/>
      <c r="EGM34" s="49"/>
      <c r="EGN34" s="49"/>
      <c r="EGO34" s="49"/>
      <c r="EGP34" s="49"/>
      <c r="EGQ34" s="49"/>
      <c r="EGR34" s="49"/>
      <c r="EGS34" s="49"/>
      <c r="EGT34" s="49"/>
      <c r="EGU34" s="49"/>
      <c r="EGV34" s="49"/>
      <c r="EGW34" s="49"/>
      <c r="EGX34" s="49"/>
      <c r="EGY34" s="49"/>
      <c r="EGZ34" s="49"/>
      <c r="EHA34" s="49"/>
      <c r="EHB34" s="49"/>
      <c r="EHC34" s="49"/>
      <c r="EHD34" s="49"/>
      <c r="EHE34" s="49"/>
      <c r="EHF34" s="49"/>
      <c r="EHG34" s="49"/>
      <c r="EHH34" s="49"/>
      <c r="EHI34" s="49"/>
      <c r="EHJ34" s="49"/>
      <c r="EHK34" s="49"/>
      <c r="EHL34" s="49"/>
      <c r="EHM34" s="49"/>
      <c r="EHN34" s="49"/>
      <c r="EHO34" s="49"/>
      <c r="EHP34" s="49"/>
      <c r="EHQ34" s="49"/>
      <c r="EHR34" s="49"/>
      <c r="EHS34" s="49"/>
      <c r="EHT34" s="49"/>
      <c r="EHU34" s="49"/>
      <c r="EHV34" s="49"/>
      <c r="EHW34" s="49"/>
      <c r="EHX34" s="49"/>
      <c r="EHY34" s="49"/>
      <c r="EHZ34" s="49"/>
      <c r="EIA34" s="49"/>
      <c r="EIB34" s="49"/>
      <c r="EIC34" s="49"/>
      <c r="EID34" s="49"/>
      <c r="EIE34" s="49"/>
      <c r="EIF34" s="49"/>
      <c r="EIG34" s="49"/>
      <c r="EIH34" s="49"/>
      <c r="EII34" s="49"/>
      <c r="EIJ34" s="49"/>
      <c r="EIK34" s="49"/>
      <c r="EIL34" s="49"/>
      <c r="EIM34" s="49"/>
      <c r="EIN34" s="49"/>
      <c r="EIO34" s="49"/>
      <c r="EIP34" s="49"/>
      <c r="EIQ34" s="49"/>
      <c r="EIR34" s="49"/>
      <c r="EIS34" s="49"/>
      <c r="EIT34" s="49"/>
      <c r="EIU34" s="49"/>
      <c r="EIV34" s="49"/>
      <c r="EIW34" s="49"/>
      <c r="EIX34" s="49"/>
      <c r="EIY34" s="49"/>
      <c r="EIZ34" s="49"/>
      <c r="EJA34" s="49"/>
      <c r="EJB34" s="49"/>
      <c r="EJC34" s="49"/>
      <c r="EJD34" s="49"/>
      <c r="EJE34" s="49"/>
      <c r="EJF34" s="49"/>
      <c r="EJG34" s="49"/>
      <c r="EJH34" s="49"/>
      <c r="EJI34" s="49"/>
      <c r="EJJ34" s="49"/>
      <c r="EJK34" s="49"/>
      <c r="EJL34" s="49"/>
      <c r="EJM34" s="49"/>
      <c r="EJN34" s="49"/>
      <c r="EJO34" s="49"/>
      <c r="EJP34" s="49"/>
      <c r="EJQ34" s="49"/>
      <c r="EJR34" s="49"/>
      <c r="EJS34" s="49"/>
      <c r="EJT34" s="49"/>
      <c r="EJU34" s="49"/>
      <c r="EJV34" s="49"/>
      <c r="EJW34" s="49"/>
      <c r="EJX34" s="49"/>
      <c r="EJY34" s="49"/>
      <c r="EJZ34" s="49"/>
      <c r="EKA34" s="49"/>
      <c r="EKB34" s="49"/>
      <c r="EKC34" s="49"/>
      <c r="EKD34" s="49"/>
      <c r="EKE34" s="49"/>
      <c r="EKF34" s="49"/>
      <c r="EKG34" s="49"/>
      <c r="EKH34" s="49"/>
      <c r="EKI34" s="49"/>
      <c r="EKJ34" s="49"/>
      <c r="EKK34" s="49"/>
      <c r="EKL34" s="49"/>
      <c r="EKM34" s="49"/>
      <c r="EKN34" s="49"/>
      <c r="EKO34" s="49"/>
      <c r="EKP34" s="49"/>
      <c r="EKQ34" s="49"/>
      <c r="EKR34" s="49"/>
      <c r="EKS34" s="49"/>
      <c r="EKT34" s="49"/>
      <c r="EKU34" s="49"/>
      <c r="EKV34" s="49"/>
      <c r="EKW34" s="49"/>
      <c r="EKX34" s="49"/>
      <c r="EKY34" s="49"/>
      <c r="EKZ34" s="49"/>
      <c r="ELA34" s="49"/>
      <c r="ELB34" s="49"/>
      <c r="ELC34" s="49"/>
      <c r="ELD34" s="49"/>
      <c r="ELE34" s="49"/>
      <c r="ELF34" s="49"/>
      <c r="ELG34" s="49"/>
      <c r="ELH34" s="49"/>
      <c r="ELI34" s="49"/>
      <c r="ELJ34" s="49"/>
      <c r="ELK34" s="49"/>
      <c r="ELL34" s="49"/>
      <c r="ELM34" s="49"/>
      <c r="ELN34" s="49"/>
      <c r="ELO34" s="49"/>
      <c r="ELP34" s="49"/>
      <c r="ELQ34" s="49"/>
      <c r="ELR34" s="49"/>
      <c r="ELS34" s="49"/>
      <c r="ELT34" s="49"/>
      <c r="ELU34" s="49"/>
      <c r="ELV34" s="49"/>
      <c r="ELW34" s="49"/>
      <c r="ELX34" s="49"/>
      <c r="ELY34" s="49"/>
      <c r="ELZ34" s="49"/>
      <c r="EMA34" s="49"/>
      <c r="EMB34" s="49"/>
      <c r="EMC34" s="49"/>
      <c r="EMD34" s="49"/>
      <c r="EME34" s="49"/>
      <c r="EMF34" s="49"/>
      <c r="EMG34" s="49"/>
      <c r="EMH34" s="49"/>
      <c r="EMI34" s="49"/>
      <c r="EMJ34" s="49"/>
      <c r="EMK34" s="49"/>
      <c r="EML34" s="49"/>
      <c r="EMM34" s="49"/>
      <c r="EMN34" s="49"/>
      <c r="EMO34" s="49"/>
      <c r="EMP34" s="49"/>
      <c r="EMQ34" s="49"/>
      <c r="EMR34" s="49"/>
      <c r="EMS34" s="49"/>
      <c r="EMT34" s="49"/>
      <c r="EMU34" s="49"/>
      <c r="EMV34" s="49"/>
      <c r="EMW34" s="49"/>
      <c r="EMX34" s="49"/>
      <c r="EMY34" s="49"/>
      <c r="EMZ34" s="49"/>
      <c r="ENA34" s="49"/>
      <c r="ENB34" s="49"/>
      <c r="ENC34" s="49"/>
      <c r="END34" s="49"/>
      <c r="ENE34" s="49"/>
      <c r="ENF34" s="49"/>
      <c r="ENG34" s="49"/>
      <c r="ENH34" s="49"/>
      <c r="ENI34" s="49"/>
      <c r="ENJ34" s="49"/>
      <c r="ENK34" s="49"/>
      <c r="ENL34" s="49"/>
      <c r="ENM34" s="49"/>
      <c r="ENN34" s="49"/>
      <c r="ENO34" s="49"/>
      <c r="ENP34" s="49"/>
      <c r="ENQ34" s="49"/>
      <c r="ENR34" s="49"/>
      <c r="ENS34" s="49"/>
      <c r="ENT34" s="49"/>
      <c r="ENU34" s="49"/>
      <c r="ENV34" s="49"/>
      <c r="ENW34" s="49"/>
      <c r="ENX34" s="49"/>
      <c r="ENY34" s="49"/>
      <c r="ENZ34" s="49"/>
      <c r="EOA34" s="49"/>
      <c r="EOB34" s="49"/>
      <c r="EOC34" s="49"/>
      <c r="EOD34" s="49"/>
      <c r="EOE34" s="49"/>
      <c r="EOF34" s="49"/>
      <c r="EOG34" s="49"/>
      <c r="EOH34" s="49"/>
      <c r="EOI34" s="49"/>
      <c r="EOJ34" s="49"/>
      <c r="EOK34" s="49"/>
      <c r="EOL34" s="49"/>
      <c r="EOM34" s="49"/>
      <c r="EON34" s="49"/>
      <c r="EOO34" s="49"/>
      <c r="EOP34" s="49"/>
      <c r="EOQ34" s="49"/>
      <c r="EOR34" s="49"/>
      <c r="EOS34" s="49"/>
      <c r="EOT34" s="49"/>
      <c r="EOU34" s="49"/>
      <c r="EOV34" s="49"/>
      <c r="EOW34" s="49"/>
      <c r="EOX34" s="49"/>
      <c r="EOY34" s="49"/>
      <c r="EOZ34" s="49"/>
      <c r="EPA34" s="49"/>
      <c r="EPB34" s="49"/>
      <c r="EPC34" s="49"/>
      <c r="EPD34" s="49"/>
      <c r="EPE34" s="49"/>
      <c r="EPF34" s="49"/>
      <c r="EPG34" s="49"/>
      <c r="EPH34" s="49"/>
      <c r="EPI34" s="49"/>
      <c r="EPJ34" s="49"/>
      <c r="EPK34" s="49"/>
      <c r="EPL34" s="49"/>
      <c r="EPM34" s="49"/>
      <c r="EPN34" s="49"/>
      <c r="EPO34" s="49"/>
      <c r="EPP34" s="49"/>
      <c r="EPQ34" s="49"/>
      <c r="EPR34" s="49"/>
      <c r="EPS34" s="49"/>
      <c r="EPT34" s="49"/>
      <c r="EPU34" s="49"/>
      <c r="EPV34" s="49"/>
      <c r="EPW34" s="49"/>
      <c r="EPX34" s="49"/>
      <c r="EPY34" s="49"/>
      <c r="EPZ34" s="49"/>
      <c r="EQA34" s="49"/>
      <c r="EQB34" s="49"/>
      <c r="EQC34" s="49"/>
      <c r="EQD34" s="49"/>
      <c r="EQE34" s="49"/>
      <c r="EQF34" s="49"/>
      <c r="EQG34" s="49"/>
      <c r="EQH34" s="49"/>
      <c r="EQI34" s="49"/>
      <c r="EQJ34" s="49"/>
      <c r="EQK34" s="49"/>
      <c r="EQL34" s="49"/>
      <c r="EQM34" s="49"/>
      <c r="EQN34" s="49"/>
      <c r="EQO34" s="49"/>
      <c r="EQP34" s="49"/>
      <c r="EQQ34" s="49"/>
      <c r="EQR34" s="49"/>
      <c r="EQS34" s="49"/>
      <c r="EQT34" s="49"/>
      <c r="EQU34" s="49"/>
      <c r="EQV34" s="49"/>
      <c r="EQW34" s="49"/>
      <c r="EQX34" s="49"/>
      <c r="EQY34" s="49"/>
      <c r="EQZ34" s="49"/>
      <c r="ERA34" s="49"/>
      <c r="ERB34" s="49"/>
      <c r="ERC34" s="49"/>
      <c r="ERD34" s="49"/>
      <c r="ERE34" s="49"/>
      <c r="ERF34" s="49"/>
      <c r="ERG34" s="49"/>
      <c r="ERH34" s="49"/>
      <c r="ERI34" s="49"/>
      <c r="ERJ34" s="49"/>
      <c r="ERK34" s="49"/>
      <c r="ERL34" s="49"/>
      <c r="ERM34" s="49"/>
      <c r="ERN34" s="49"/>
      <c r="ERO34" s="49"/>
      <c r="ERP34" s="49"/>
      <c r="ERQ34" s="49"/>
      <c r="ERR34" s="49"/>
      <c r="ERS34" s="49"/>
      <c r="ERT34" s="49"/>
      <c r="ERU34" s="49"/>
      <c r="ERV34" s="49"/>
      <c r="ERW34" s="49"/>
      <c r="ERX34" s="49"/>
      <c r="ERY34" s="49"/>
      <c r="ERZ34" s="49"/>
      <c r="ESA34" s="49"/>
      <c r="ESB34" s="49"/>
      <c r="ESC34" s="49"/>
      <c r="ESD34" s="49"/>
      <c r="ESE34" s="49"/>
      <c r="ESF34" s="49"/>
      <c r="ESG34" s="49"/>
      <c r="ESH34" s="49"/>
      <c r="ESI34" s="49"/>
      <c r="ESJ34" s="49"/>
      <c r="ESK34" s="49"/>
      <c r="ESL34" s="49"/>
      <c r="ESM34" s="49"/>
      <c r="ESN34" s="49"/>
      <c r="ESO34" s="49"/>
      <c r="ESP34" s="49"/>
      <c r="ESQ34" s="49"/>
      <c r="ESR34" s="49"/>
      <c r="ESS34" s="49"/>
      <c r="EST34" s="49"/>
      <c r="ESU34" s="49"/>
      <c r="ESV34" s="49"/>
      <c r="ESW34" s="49"/>
      <c r="ESX34" s="49"/>
      <c r="ESY34" s="49"/>
      <c r="ESZ34" s="49"/>
      <c r="ETA34" s="49"/>
      <c r="ETB34" s="49"/>
      <c r="ETC34" s="49"/>
      <c r="ETD34" s="49"/>
      <c r="ETE34" s="49"/>
      <c r="ETF34" s="49"/>
      <c r="ETG34" s="49"/>
      <c r="ETH34" s="49"/>
      <c r="ETI34" s="49"/>
      <c r="ETJ34" s="49"/>
      <c r="ETK34" s="49"/>
      <c r="ETL34" s="49"/>
      <c r="ETM34" s="49"/>
      <c r="ETN34" s="49"/>
      <c r="ETO34" s="49"/>
      <c r="ETP34" s="49"/>
      <c r="ETQ34" s="49"/>
      <c r="ETR34" s="49"/>
      <c r="ETS34" s="49"/>
      <c r="ETT34" s="49"/>
      <c r="ETU34" s="49"/>
      <c r="ETV34" s="49"/>
      <c r="ETW34" s="49"/>
      <c r="ETX34" s="49"/>
      <c r="ETY34" s="49"/>
      <c r="ETZ34" s="49"/>
      <c r="EUA34" s="49"/>
      <c r="EUB34" s="49"/>
      <c r="EUC34" s="49"/>
      <c r="EUD34" s="49"/>
      <c r="EUE34" s="49"/>
      <c r="EUF34" s="49"/>
      <c r="EUG34" s="49"/>
      <c r="EUH34" s="49"/>
      <c r="EUI34" s="49"/>
      <c r="EUJ34" s="49"/>
      <c r="EUK34" s="49"/>
      <c r="EUL34" s="49"/>
      <c r="EUM34" s="49"/>
      <c r="EUN34" s="49"/>
      <c r="EUO34" s="49"/>
      <c r="EUP34" s="49"/>
      <c r="EUQ34" s="49"/>
      <c r="EUR34" s="49"/>
      <c r="EUS34" s="49"/>
      <c r="EUT34" s="49"/>
      <c r="EUU34" s="49"/>
      <c r="EUV34" s="49"/>
      <c r="EUW34" s="49"/>
      <c r="EUX34" s="49"/>
      <c r="EUY34" s="49"/>
      <c r="EUZ34" s="49"/>
      <c r="EVA34" s="49"/>
      <c r="EVB34" s="49"/>
      <c r="EVC34" s="49"/>
      <c r="EVD34" s="49"/>
      <c r="EVE34" s="49"/>
      <c r="EVF34" s="49"/>
      <c r="EVG34" s="49"/>
      <c r="EVH34" s="49"/>
      <c r="EVI34" s="49"/>
      <c r="EVJ34" s="49"/>
      <c r="EVK34" s="49"/>
      <c r="EVL34" s="49"/>
      <c r="EVM34" s="49"/>
      <c r="EVN34" s="49"/>
      <c r="EVO34" s="49"/>
      <c r="EVP34" s="49"/>
      <c r="EVQ34" s="49"/>
      <c r="EVR34" s="49"/>
      <c r="EVS34" s="49"/>
      <c r="EVT34" s="49"/>
      <c r="EVU34" s="49"/>
      <c r="EVV34" s="49"/>
      <c r="EVW34" s="49"/>
      <c r="EVX34" s="49"/>
      <c r="EVY34" s="49"/>
      <c r="EVZ34" s="49"/>
      <c r="EWA34" s="49"/>
      <c r="EWB34" s="49"/>
      <c r="EWC34" s="49"/>
      <c r="EWD34" s="49"/>
      <c r="EWE34" s="49"/>
      <c r="EWF34" s="49"/>
      <c r="EWG34" s="49"/>
      <c r="EWH34" s="49"/>
      <c r="EWI34" s="49"/>
      <c r="EWJ34" s="49"/>
      <c r="EWK34" s="49"/>
      <c r="EWL34" s="49"/>
      <c r="EWM34" s="49"/>
      <c r="EWN34" s="49"/>
      <c r="EWO34" s="49"/>
      <c r="EWP34" s="49"/>
      <c r="EWQ34" s="49"/>
      <c r="EWR34" s="49"/>
      <c r="EWS34" s="49"/>
      <c r="EWT34" s="49"/>
      <c r="EWU34" s="49"/>
      <c r="EWV34" s="49"/>
      <c r="EWW34" s="49"/>
      <c r="EWX34" s="49"/>
      <c r="EWY34" s="49"/>
      <c r="EWZ34" s="49"/>
      <c r="EXA34" s="49"/>
      <c r="EXB34" s="49"/>
      <c r="EXC34" s="49"/>
      <c r="EXD34" s="49"/>
      <c r="EXE34" s="49"/>
      <c r="EXF34" s="49"/>
      <c r="EXG34" s="49"/>
      <c r="EXH34" s="49"/>
      <c r="EXI34" s="49"/>
      <c r="EXJ34" s="49"/>
      <c r="EXK34" s="49"/>
      <c r="EXL34" s="49"/>
      <c r="EXM34" s="49"/>
      <c r="EXN34" s="49"/>
      <c r="EXO34" s="49"/>
      <c r="EXP34" s="49"/>
      <c r="EXQ34" s="49"/>
      <c r="EXR34" s="49"/>
      <c r="EXS34" s="49"/>
      <c r="EXT34" s="49"/>
      <c r="EXU34" s="49"/>
      <c r="EXV34" s="49"/>
      <c r="EXW34" s="49"/>
      <c r="EXX34" s="49"/>
      <c r="EXY34" s="49"/>
      <c r="EXZ34" s="49"/>
      <c r="EYA34" s="49"/>
      <c r="EYB34" s="49"/>
      <c r="EYC34" s="49"/>
      <c r="EYD34" s="49"/>
      <c r="EYE34" s="49"/>
      <c r="EYF34" s="49"/>
      <c r="EYG34" s="49"/>
      <c r="EYH34" s="49"/>
      <c r="EYI34" s="49"/>
      <c r="EYJ34" s="49"/>
      <c r="EYK34" s="49"/>
      <c r="EYL34" s="49"/>
      <c r="EYM34" s="49"/>
      <c r="EYN34" s="49"/>
      <c r="EYO34" s="49"/>
      <c r="EYP34" s="49"/>
      <c r="EYQ34" s="49"/>
      <c r="EYR34" s="49"/>
      <c r="EYS34" s="49"/>
      <c r="EYT34" s="49"/>
      <c r="EYU34" s="49"/>
      <c r="EYV34" s="49"/>
      <c r="EYW34" s="49"/>
      <c r="EYX34" s="49"/>
      <c r="EYY34" s="49"/>
      <c r="EYZ34" s="49"/>
      <c r="EZA34" s="49"/>
      <c r="EZB34" s="49"/>
      <c r="EZC34" s="49"/>
      <c r="EZD34" s="49"/>
      <c r="EZE34" s="49"/>
      <c r="EZF34" s="49"/>
      <c r="EZG34" s="49"/>
      <c r="EZH34" s="49"/>
      <c r="EZI34" s="49"/>
      <c r="EZJ34" s="49"/>
      <c r="EZK34" s="49"/>
      <c r="EZL34" s="49"/>
      <c r="EZM34" s="49"/>
      <c r="EZN34" s="49"/>
      <c r="EZO34" s="49"/>
      <c r="EZP34" s="49"/>
      <c r="EZQ34" s="49"/>
      <c r="EZR34" s="49"/>
      <c r="EZS34" s="49"/>
      <c r="EZT34" s="49"/>
      <c r="EZU34" s="49"/>
      <c r="EZV34" s="49"/>
      <c r="EZW34" s="49"/>
      <c r="EZX34" s="49"/>
      <c r="EZY34" s="49"/>
      <c r="EZZ34" s="49"/>
      <c r="FAA34" s="49"/>
      <c r="FAB34" s="49"/>
      <c r="FAC34" s="49"/>
      <c r="FAD34" s="49"/>
      <c r="FAE34" s="49"/>
      <c r="FAF34" s="49"/>
      <c r="FAG34" s="49"/>
      <c r="FAH34" s="49"/>
      <c r="FAI34" s="49"/>
      <c r="FAJ34" s="49"/>
      <c r="FAK34" s="49"/>
      <c r="FAL34" s="49"/>
      <c r="FAM34" s="49"/>
      <c r="FAN34" s="49"/>
      <c r="FAO34" s="49"/>
      <c r="FAP34" s="49"/>
      <c r="FAQ34" s="49"/>
      <c r="FAR34" s="49"/>
      <c r="FAS34" s="49"/>
      <c r="FAT34" s="49"/>
      <c r="FAU34" s="49"/>
      <c r="FAV34" s="49"/>
      <c r="FAW34" s="49"/>
      <c r="FAX34" s="49"/>
      <c r="FAY34" s="49"/>
      <c r="FAZ34" s="49"/>
      <c r="FBA34" s="49"/>
      <c r="FBB34" s="49"/>
      <c r="FBC34" s="49"/>
      <c r="FBD34" s="49"/>
      <c r="FBE34" s="49"/>
      <c r="FBF34" s="49"/>
      <c r="FBG34" s="49"/>
      <c r="FBH34" s="49"/>
      <c r="FBI34" s="49"/>
      <c r="FBJ34" s="49"/>
      <c r="FBK34" s="49"/>
      <c r="FBL34" s="49"/>
      <c r="FBM34" s="49"/>
      <c r="FBN34" s="49"/>
      <c r="FBO34" s="49"/>
      <c r="FBP34" s="49"/>
      <c r="FBQ34" s="49"/>
      <c r="FBR34" s="49"/>
      <c r="FBS34" s="49"/>
      <c r="FBT34" s="49"/>
      <c r="FBU34" s="49"/>
      <c r="FBV34" s="49"/>
      <c r="FBW34" s="49"/>
      <c r="FBX34" s="49"/>
      <c r="FBY34" s="49"/>
      <c r="FBZ34" s="49"/>
      <c r="FCA34" s="49"/>
      <c r="FCB34" s="49"/>
      <c r="FCC34" s="49"/>
      <c r="FCD34" s="49"/>
      <c r="FCE34" s="49"/>
      <c r="FCF34" s="49"/>
      <c r="FCG34" s="49"/>
      <c r="FCH34" s="49"/>
      <c r="FCI34" s="49"/>
      <c r="FCJ34" s="49"/>
      <c r="FCK34" s="49"/>
      <c r="FCL34" s="49"/>
      <c r="FCM34" s="49"/>
      <c r="FCN34" s="49"/>
      <c r="FCO34" s="49"/>
      <c r="FCP34" s="49"/>
      <c r="FCQ34" s="49"/>
      <c r="FCR34" s="49"/>
      <c r="FCS34" s="49"/>
      <c r="FCT34" s="49"/>
      <c r="FCU34" s="49"/>
      <c r="FCV34" s="49"/>
      <c r="FCW34" s="49"/>
      <c r="FCX34" s="49"/>
      <c r="FCY34" s="49"/>
      <c r="FCZ34" s="49"/>
      <c r="FDA34" s="49"/>
      <c r="FDB34" s="49"/>
      <c r="FDC34" s="49"/>
      <c r="FDD34" s="49"/>
      <c r="FDE34" s="49"/>
      <c r="FDF34" s="49"/>
      <c r="FDG34" s="49"/>
      <c r="FDH34" s="49"/>
      <c r="FDI34" s="49"/>
      <c r="FDJ34" s="49"/>
      <c r="FDK34" s="49"/>
      <c r="FDL34" s="49"/>
      <c r="FDM34" s="49"/>
      <c r="FDN34" s="49"/>
      <c r="FDO34" s="49"/>
      <c r="FDP34" s="49"/>
      <c r="FDQ34" s="49"/>
      <c r="FDR34" s="49"/>
      <c r="FDS34" s="49"/>
      <c r="FDT34" s="49"/>
      <c r="FDU34" s="49"/>
      <c r="FDV34" s="49"/>
      <c r="FDW34" s="49"/>
      <c r="FDX34" s="49"/>
      <c r="FDY34" s="49"/>
      <c r="FDZ34" s="49"/>
      <c r="FEA34" s="49"/>
      <c r="FEB34" s="49"/>
      <c r="FEC34" s="49"/>
      <c r="FED34" s="49"/>
      <c r="FEE34" s="49"/>
      <c r="FEF34" s="49"/>
      <c r="FEG34" s="49"/>
      <c r="FEH34" s="49"/>
      <c r="FEI34" s="49"/>
      <c r="FEJ34" s="49"/>
      <c r="FEK34" s="49"/>
      <c r="FEL34" s="49"/>
      <c r="FEM34" s="49"/>
      <c r="FEN34" s="49"/>
      <c r="FEO34" s="49"/>
      <c r="FEP34" s="49"/>
      <c r="FEQ34" s="49"/>
      <c r="FER34" s="49"/>
      <c r="FES34" s="49"/>
      <c r="FET34" s="49"/>
      <c r="FEU34" s="49"/>
      <c r="FEV34" s="49"/>
      <c r="FEW34" s="49"/>
      <c r="FEX34" s="49"/>
      <c r="FEY34" s="49"/>
      <c r="FEZ34" s="49"/>
      <c r="FFA34" s="49"/>
      <c r="FFB34" s="49"/>
      <c r="FFC34" s="49"/>
      <c r="FFD34" s="49"/>
      <c r="FFE34" s="49"/>
      <c r="FFF34" s="49"/>
      <c r="FFG34" s="49"/>
      <c r="FFH34" s="49"/>
      <c r="FFI34" s="49"/>
      <c r="FFJ34" s="49"/>
      <c r="FFK34" s="49"/>
      <c r="FFL34" s="49"/>
      <c r="FFM34" s="49"/>
      <c r="FFN34" s="49"/>
      <c r="FFO34" s="49"/>
      <c r="FFP34" s="49"/>
      <c r="FFQ34" s="49"/>
      <c r="FFR34" s="49"/>
      <c r="FFS34" s="49"/>
      <c r="FFT34" s="49"/>
      <c r="FFU34" s="49"/>
      <c r="FFV34" s="49"/>
      <c r="FFW34" s="49"/>
      <c r="FFX34" s="49"/>
      <c r="FFY34" s="49"/>
      <c r="FFZ34" s="49"/>
      <c r="FGA34" s="49"/>
      <c r="FGB34" s="49"/>
      <c r="FGC34" s="49"/>
      <c r="FGD34" s="49"/>
      <c r="FGE34" s="49"/>
      <c r="FGF34" s="49"/>
      <c r="FGG34" s="49"/>
      <c r="FGH34" s="49"/>
      <c r="FGI34" s="49"/>
      <c r="FGJ34" s="49"/>
      <c r="FGK34" s="49"/>
      <c r="FGL34" s="49"/>
      <c r="FGM34" s="49"/>
      <c r="FGN34" s="49"/>
      <c r="FGO34" s="49"/>
      <c r="FGP34" s="49"/>
      <c r="FGQ34" s="49"/>
      <c r="FGR34" s="49"/>
      <c r="FGS34" s="49"/>
      <c r="FGT34" s="49"/>
      <c r="FGU34" s="49"/>
      <c r="FGV34" s="49"/>
      <c r="FGW34" s="49"/>
      <c r="FGX34" s="49"/>
      <c r="FGY34" s="49"/>
      <c r="FGZ34" s="49"/>
      <c r="FHA34" s="49"/>
      <c r="FHB34" s="49"/>
      <c r="FHC34" s="49"/>
      <c r="FHD34" s="49"/>
      <c r="FHE34" s="49"/>
      <c r="FHF34" s="49"/>
      <c r="FHG34" s="49"/>
      <c r="FHH34" s="49"/>
      <c r="FHI34" s="49"/>
      <c r="FHJ34" s="49"/>
      <c r="FHK34" s="49"/>
      <c r="FHL34" s="49"/>
      <c r="FHM34" s="49"/>
      <c r="FHN34" s="49"/>
      <c r="FHO34" s="49"/>
      <c r="FHP34" s="49"/>
      <c r="FHQ34" s="49"/>
      <c r="FHR34" s="49"/>
      <c r="FHS34" s="49"/>
      <c r="FHT34" s="49"/>
      <c r="FHU34" s="49"/>
      <c r="FHV34" s="49"/>
      <c r="FHW34" s="49"/>
      <c r="FHX34" s="49"/>
      <c r="FHY34" s="49"/>
      <c r="FHZ34" s="49"/>
      <c r="FIA34" s="49"/>
      <c r="FIB34" s="49"/>
      <c r="FIC34" s="49"/>
      <c r="FID34" s="49"/>
      <c r="FIE34" s="49"/>
      <c r="FIF34" s="49"/>
      <c r="FIG34" s="49"/>
      <c r="FIH34" s="49"/>
      <c r="FII34" s="49"/>
      <c r="FIJ34" s="49"/>
      <c r="FIK34" s="49"/>
      <c r="FIL34" s="49"/>
      <c r="FIM34" s="49"/>
      <c r="FIN34" s="49"/>
      <c r="FIO34" s="49"/>
      <c r="FIP34" s="49"/>
      <c r="FIQ34" s="49"/>
      <c r="FIR34" s="49"/>
      <c r="FIS34" s="49"/>
      <c r="FIT34" s="49"/>
      <c r="FIU34" s="49"/>
      <c r="FIV34" s="49"/>
      <c r="FIW34" s="49"/>
      <c r="FIX34" s="49"/>
      <c r="FIY34" s="49"/>
      <c r="FIZ34" s="49"/>
      <c r="FJA34" s="49"/>
      <c r="FJB34" s="49"/>
      <c r="FJC34" s="49"/>
      <c r="FJD34" s="49"/>
      <c r="FJE34" s="49"/>
      <c r="FJF34" s="49"/>
      <c r="FJG34" s="49"/>
      <c r="FJH34" s="49"/>
      <c r="FJI34" s="49"/>
      <c r="FJJ34" s="49"/>
      <c r="FJK34" s="49"/>
      <c r="FJL34" s="49"/>
      <c r="FJM34" s="49"/>
      <c r="FJN34" s="49"/>
      <c r="FJO34" s="49"/>
      <c r="FJP34" s="49"/>
      <c r="FJQ34" s="49"/>
      <c r="FJR34" s="49"/>
      <c r="FJS34" s="49"/>
      <c r="FJT34" s="49"/>
      <c r="FJU34" s="49"/>
      <c r="FJV34" s="49"/>
      <c r="FJW34" s="49"/>
      <c r="FJX34" s="49"/>
      <c r="FJY34" s="49"/>
      <c r="FJZ34" s="49"/>
      <c r="FKA34" s="49"/>
      <c r="FKB34" s="49"/>
      <c r="FKC34" s="49"/>
      <c r="FKD34" s="49"/>
      <c r="FKE34" s="49"/>
      <c r="FKF34" s="49"/>
      <c r="FKG34" s="49"/>
      <c r="FKH34" s="49"/>
      <c r="FKI34" s="49"/>
      <c r="FKJ34" s="49"/>
      <c r="FKK34" s="49"/>
      <c r="FKL34" s="49"/>
      <c r="FKM34" s="49"/>
      <c r="FKN34" s="49"/>
      <c r="FKO34" s="49"/>
      <c r="FKP34" s="49"/>
      <c r="FKQ34" s="49"/>
      <c r="FKR34" s="49"/>
      <c r="FKS34" s="49"/>
      <c r="FKT34" s="49"/>
      <c r="FKU34" s="49"/>
      <c r="FKV34" s="49"/>
      <c r="FKW34" s="49"/>
      <c r="FKX34" s="49"/>
      <c r="FKY34" s="49"/>
      <c r="FKZ34" s="49"/>
      <c r="FLA34" s="49"/>
      <c r="FLB34" s="49"/>
      <c r="FLC34" s="49"/>
      <c r="FLD34" s="49"/>
      <c r="FLE34" s="49"/>
      <c r="FLF34" s="49"/>
      <c r="FLG34" s="49"/>
      <c r="FLH34" s="49"/>
      <c r="FLI34" s="49"/>
      <c r="FLJ34" s="49"/>
      <c r="FLK34" s="49"/>
      <c r="FLL34" s="49"/>
      <c r="FLM34" s="49"/>
      <c r="FLN34" s="49"/>
      <c r="FLO34" s="49"/>
      <c r="FLP34" s="49"/>
      <c r="FLQ34" s="49"/>
      <c r="FLR34" s="49"/>
      <c r="FLS34" s="49"/>
      <c r="FLT34" s="49"/>
      <c r="FLU34" s="49"/>
      <c r="FLV34" s="49"/>
      <c r="FLW34" s="49"/>
      <c r="FLX34" s="49"/>
      <c r="FLY34" s="49"/>
      <c r="FLZ34" s="49"/>
      <c r="FMA34" s="49"/>
      <c r="FMB34" s="49"/>
      <c r="FMC34" s="49"/>
      <c r="FMD34" s="49"/>
      <c r="FME34" s="49"/>
      <c r="FMF34" s="49"/>
      <c r="FMG34" s="49"/>
      <c r="FMH34" s="49"/>
      <c r="FMI34" s="49"/>
      <c r="FMJ34" s="49"/>
      <c r="FMK34" s="49"/>
      <c r="FML34" s="49"/>
      <c r="FMM34" s="49"/>
      <c r="FMN34" s="49"/>
      <c r="FMO34" s="49"/>
      <c r="FMP34" s="49"/>
      <c r="FMQ34" s="49"/>
      <c r="FMR34" s="49"/>
      <c r="FMS34" s="49"/>
      <c r="FMT34" s="49"/>
      <c r="FMU34" s="49"/>
      <c r="FMV34" s="49"/>
      <c r="FMW34" s="49"/>
      <c r="FMX34" s="49"/>
      <c r="FMY34" s="49"/>
      <c r="FMZ34" s="49"/>
      <c r="FNA34" s="49"/>
      <c r="FNB34" s="49"/>
      <c r="FNC34" s="49"/>
      <c r="FND34" s="49"/>
      <c r="FNE34" s="49"/>
      <c r="FNF34" s="49"/>
      <c r="FNG34" s="49"/>
      <c r="FNH34" s="49"/>
      <c r="FNI34" s="49"/>
      <c r="FNJ34" s="49"/>
      <c r="FNK34" s="49"/>
      <c r="FNL34" s="49"/>
      <c r="FNM34" s="49"/>
      <c r="FNN34" s="49"/>
      <c r="FNO34" s="49"/>
      <c r="FNP34" s="49"/>
      <c r="FNQ34" s="49"/>
      <c r="FNR34" s="49"/>
      <c r="FNS34" s="49"/>
      <c r="FNT34" s="49"/>
      <c r="FNU34" s="49"/>
      <c r="FNV34" s="49"/>
      <c r="FNW34" s="49"/>
      <c r="FNX34" s="49"/>
      <c r="FNY34" s="49"/>
      <c r="FNZ34" s="49"/>
      <c r="FOA34" s="49"/>
      <c r="FOB34" s="49"/>
      <c r="FOC34" s="49"/>
      <c r="FOD34" s="49"/>
      <c r="FOE34" s="49"/>
      <c r="FOF34" s="49"/>
      <c r="FOG34" s="49"/>
      <c r="FOH34" s="49"/>
      <c r="FOI34" s="49"/>
      <c r="FOJ34" s="49"/>
      <c r="FOK34" s="49"/>
      <c r="FOL34" s="49"/>
      <c r="FOM34" s="49"/>
      <c r="FON34" s="49"/>
      <c r="FOO34" s="49"/>
      <c r="FOP34" s="49"/>
      <c r="FOQ34" s="49"/>
      <c r="FOR34" s="49"/>
      <c r="FOS34" s="49"/>
      <c r="FOT34" s="49"/>
      <c r="FOU34" s="49"/>
      <c r="FOV34" s="49"/>
      <c r="FOW34" s="49"/>
      <c r="FOX34" s="49"/>
      <c r="FOY34" s="49"/>
      <c r="FOZ34" s="49"/>
      <c r="FPA34" s="49"/>
      <c r="FPB34" s="49"/>
      <c r="FPC34" s="49"/>
      <c r="FPD34" s="49"/>
      <c r="FPE34" s="49"/>
      <c r="FPF34" s="49"/>
      <c r="FPG34" s="49"/>
      <c r="FPH34" s="49"/>
      <c r="FPI34" s="49"/>
      <c r="FPJ34" s="49"/>
      <c r="FPK34" s="49"/>
      <c r="FPL34" s="49"/>
      <c r="FPM34" s="49"/>
      <c r="FPN34" s="49"/>
      <c r="FPO34" s="49"/>
      <c r="FPP34" s="49"/>
      <c r="FPQ34" s="49"/>
      <c r="FPR34" s="49"/>
      <c r="FPS34" s="49"/>
      <c r="FPT34" s="49"/>
      <c r="FPU34" s="49"/>
      <c r="FPV34" s="49"/>
      <c r="FPW34" s="49"/>
      <c r="FPX34" s="49"/>
      <c r="FPY34" s="49"/>
      <c r="FPZ34" s="49"/>
      <c r="FQA34" s="49"/>
      <c r="FQB34" s="49"/>
      <c r="FQC34" s="49"/>
      <c r="FQD34" s="49"/>
      <c r="FQE34" s="49"/>
      <c r="FQF34" s="49"/>
      <c r="FQG34" s="49"/>
      <c r="FQH34" s="49"/>
      <c r="FQI34" s="49"/>
      <c r="FQJ34" s="49"/>
      <c r="FQK34" s="49"/>
      <c r="FQL34" s="49"/>
      <c r="FQM34" s="49"/>
      <c r="FQN34" s="49"/>
      <c r="FQO34" s="49"/>
      <c r="FQP34" s="49"/>
      <c r="FQQ34" s="49"/>
      <c r="FQR34" s="49"/>
      <c r="FQS34" s="49"/>
      <c r="FQT34" s="49"/>
      <c r="FQU34" s="49"/>
      <c r="FQV34" s="49"/>
      <c r="FQW34" s="49"/>
      <c r="FQX34" s="49"/>
      <c r="FQY34" s="49"/>
      <c r="FQZ34" s="49"/>
      <c r="FRA34" s="49"/>
      <c r="FRB34" s="49"/>
      <c r="FRC34" s="49"/>
      <c r="FRD34" s="49"/>
      <c r="FRE34" s="49"/>
      <c r="FRF34" s="49"/>
      <c r="FRG34" s="49"/>
      <c r="FRH34" s="49"/>
      <c r="FRI34" s="49"/>
      <c r="FRJ34" s="49"/>
      <c r="FRK34" s="49"/>
      <c r="FRL34" s="49"/>
      <c r="FRM34" s="49"/>
      <c r="FRN34" s="49"/>
      <c r="FRO34" s="49"/>
      <c r="FRP34" s="49"/>
      <c r="FRQ34" s="49"/>
      <c r="FRR34" s="49"/>
      <c r="FRS34" s="49"/>
      <c r="FRT34" s="49"/>
      <c r="FRU34" s="49"/>
      <c r="FRV34" s="49"/>
      <c r="FRW34" s="49"/>
      <c r="FRX34" s="49"/>
      <c r="FRY34" s="49"/>
      <c r="FRZ34" s="49"/>
      <c r="FSA34" s="49"/>
      <c r="FSB34" s="49"/>
      <c r="FSC34" s="49"/>
      <c r="FSD34" s="49"/>
      <c r="FSE34" s="49"/>
      <c r="FSF34" s="49"/>
      <c r="FSG34" s="49"/>
      <c r="FSH34" s="49"/>
      <c r="FSI34" s="49"/>
      <c r="FSJ34" s="49"/>
      <c r="FSK34" s="49"/>
      <c r="FSL34" s="49"/>
      <c r="FSM34" s="49"/>
      <c r="FSN34" s="49"/>
      <c r="FSO34" s="49"/>
      <c r="FSP34" s="49"/>
      <c r="FSQ34" s="49"/>
      <c r="FSR34" s="49"/>
      <c r="FSS34" s="49"/>
      <c r="FST34" s="49"/>
      <c r="FSU34" s="49"/>
      <c r="FSV34" s="49"/>
      <c r="FSW34" s="49"/>
      <c r="FSX34" s="49"/>
      <c r="FSY34" s="49"/>
      <c r="FSZ34" s="49"/>
      <c r="FTA34" s="49"/>
      <c r="FTB34" s="49"/>
      <c r="FTC34" s="49"/>
      <c r="FTD34" s="49"/>
      <c r="FTE34" s="49"/>
      <c r="FTF34" s="49"/>
      <c r="FTG34" s="49"/>
      <c r="FTH34" s="49"/>
      <c r="FTI34" s="49"/>
      <c r="FTJ34" s="49"/>
      <c r="FTK34" s="49"/>
      <c r="FTL34" s="49"/>
      <c r="FTM34" s="49"/>
      <c r="FTN34" s="49"/>
      <c r="FTO34" s="49"/>
      <c r="FTP34" s="49"/>
      <c r="FTQ34" s="49"/>
      <c r="FTR34" s="49"/>
      <c r="FTS34" s="49"/>
      <c r="FTT34" s="49"/>
      <c r="FTU34" s="49"/>
      <c r="FTV34" s="49"/>
      <c r="FTW34" s="49"/>
      <c r="FTX34" s="49"/>
      <c r="FTY34" s="49"/>
      <c r="FTZ34" s="49"/>
      <c r="FUA34" s="49"/>
      <c r="FUB34" s="49"/>
      <c r="FUC34" s="49"/>
      <c r="FUD34" s="49"/>
      <c r="FUE34" s="49"/>
      <c r="FUF34" s="49"/>
      <c r="FUG34" s="49"/>
      <c r="FUH34" s="49"/>
      <c r="FUI34" s="49"/>
      <c r="FUJ34" s="49"/>
      <c r="FUK34" s="49"/>
      <c r="FUL34" s="49"/>
      <c r="FUM34" s="49"/>
      <c r="FUN34" s="49"/>
      <c r="FUO34" s="49"/>
      <c r="FUP34" s="49"/>
      <c r="FUQ34" s="49"/>
      <c r="FUR34" s="49"/>
      <c r="FUS34" s="49"/>
      <c r="FUT34" s="49"/>
      <c r="FUU34" s="49"/>
      <c r="FUV34" s="49"/>
      <c r="FUW34" s="49"/>
      <c r="FUX34" s="49"/>
      <c r="FUY34" s="49"/>
      <c r="FUZ34" s="49"/>
      <c r="FVA34" s="49"/>
      <c r="FVB34" s="49"/>
      <c r="FVC34" s="49"/>
      <c r="FVD34" s="49"/>
      <c r="FVE34" s="49"/>
      <c r="FVF34" s="49"/>
      <c r="FVG34" s="49"/>
      <c r="FVH34" s="49"/>
      <c r="FVI34" s="49"/>
      <c r="FVJ34" s="49"/>
      <c r="FVK34" s="49"/>
      <c r="FVL34" s="49"/>
      <c r="FVM34" s="49"/>
      <c r="FVN34" s="49"/>
      <c r="FVO34" s="49"/>
      <c r="FVP34" s="49"/>
      <c r="FVQ34" s="49"/>
      <c r="FVR34" s="49"/>
      <c r="FVS34" s="49"/>
      <c r="FVT34" s="49"/>
      <c r="FVU34" s="49"/>
      <c r="FVV34" s="49"/>
      <c r="FVW34" s="49"/>
      <c r="FVX34" s="49"/>
      <c r="FVY34" s="49"/>
      <c r="FVZ34" s="49"/>
      <c r="FWA34" s="49"/>
      <c r="FWB34" s="49"/>
      <c r="FWC34" s="49"/>
      <c r="FWD34" s="49"/>
      <c r="FWE34" s="49"/>
      <c r="FWF34" s="49"/>
      <c r="FWG34" s="49"/>
      <c r="FWH34" s="49"/>
      <c r="FWI34" s="49"/>
      <c r="FWJ34" s="49"/>
      <c r="FWK34" s="49"/>
      <c r="FWL34" s="49"/>
      <c r="FWM34" s="49"/>
      <c r="FWN34" s="49"/>
      <c r="FWO34" s="49"/>
      <c r="FWP34" s="49"/>
      <c r="FWQ34" s="49"/>
      <c r="FWR34" s="49"/>
      <c r="FWS34" s="49"/>
      <c r="FWT34" s="49"/>
      <c r="FWU34" s="49"/>
      <c r="FWV34" s="49"/>
      <c r="FWW34" s="49"/>
      <c r="FWX34" s="49"/>
      <c r="FWY34" s="49"/>
      <c r="FWZ34" s="49"/>
      <c r="FXA34" s="49"/>
      <c r="FXB34" s="49"/>
      <c r="FXC34" s="49"/>
      <c r="FXD34" s="49"/>
      <c r="FXE34" s="49"/>
      <c r="FXF34" s="49"/>
      <c r="FXG34" s="49"/>
      <c r="FXH34" s="49"/>
      <c r="FXI34" s="49"/>
      <c r="FXJ34" s="49"/>
      <c r="FXK34" s="49"/>
      <c r="FXL34" s="49"/>
      <c r="FXM34" s="49"/>
      <c r="FXN34" s="49"/>
      <c r="FXO34" s="49"/>
      <c r="FXP34" s="49"/>
      <c r="FXQ34" s="49"/>
      <c r="FXR34" s="49"/>
      <c r="FXS34" s="49"/>
      <c r="FXT34" s="49"/>
      <c r="FXU34" s="49"/>
      <c r="FXV34" s="49"/>
      <c r="FXW34" s="49"/>
      <c r="FXX34" s="49"/>
      <c r="FXY34" s="49"/>
      <c r="FXZ34" s="49"/>
      <c r="FYA34" s="49"/>
      <c r="FYB34" s="49"/>
      <c r="FYC34" s="49"/>
      <c r="FYD34" s="49"/>
      <c r="FYE34" s="49"/>
      <c r="FYF34" s="49"/>
      <c r="FYG34" s="49"/>
      <c r="FYH34" s="49"/>
      <c r="FYI34" s="49"/>
      <c r="FYJ34" s="49"/>
      <c r="FYK34" s="49"/>
      <c r="FYL34" s="49"/>
      <c r="FYM34" s="49"/>
      <c r="FYN34" s="49"/>
      <c r="FYO34" s="49"/>
      <c r="FYP34" s="49"/>
      <c r="FYQ34" s="49"/>
      <c r="FYR34" s="49"/>
      <c r="FYS34" s="49"/>
      <c r="FYT34" s="49"/>
      <c r="FYU34" s="49"/>
      <c r="FYV34" s="49"/>
      <c r="FYW34" s="49"/>
      <c r="FYX34" s="49"/>
      <c r="FYY34" s="49"/>
      <c r="FYZ34" s="49"/>
      <c r="FZA34" s="49"/>
      <c r="FZB34" s="49"/>
      <c r="FZC34" s="49"/>
      <c r="FZD34" s="49"/>
      <c r="FZE34" s="49"/>
      <c r="FZF34" s="49"/>
      <c r="FZG34" s="49"/>
      <c r="FZH34" s="49"/>
      <c r="FZI34" s="49"/>
      <c r="FZJ34" s="49"/>
      <c r="FZK34" s="49"/>
      <c r="FZL34" s="49"/>
      <c r="FZM34" s="49"/>
      <c r="FZN34" s="49"/>
      <c r="FZO34" s="49"/>
      <c r="FZP34" s="49"/>
      <c r="FZQ34" s="49"/>
      <c r="FZR34" s="49"/>
      <c r="FZS34" s="49"/>
      <c r="FZT34" s="49"/>
      <c r="FZU34" s="49"/>
      <c r="FZV34" s="49"/>
      <c r="FZW34" s="49"/>
      <c r="FZX34" s="49"/>
      <c r="FZY34" s="49"/>
      <c r="FZZ34" s="49"/>
      <c r="GAA34" s="49"/>
      <c r="GAB34" s="49"/>
      <c r="GAC34" s="49"/>
      <c r="GAD34" s="49"/>
      <c r="GAE34" s="49"/>
      <c r="GAF34" s="49"/>
      <c r="GAG34" s="49"/>
      <c r="GAH34" s="49"/>
      <c r="GAI34" s="49"/>
      <c r="GAJ34" s="49"/>
      <c r="GAK34" s="49"/>
      <c r="GAL34" s="49"/>
      <c r="GAM34" s="49"/>
      <c r="GAN34" s="49"/>
      <c r="GAO34" s="49"/>
      <c r="GAP34" s="49"/>
      <c r="GAQ34" s="49"/>
      <c r="GAR34" s="49"/>
      <c r="GAS34" s="49"/>
      <c r="GAT34" s="49"/>
      <c r="GAU34" s="49"/>
      <c r="GAV34" s="49"/>
      <c r="GAW34" s="49"/>
      <c r="GAX34" s="49"/>
      <c r="GAY34" s="49"/>
      <c r="GAZ34" s="49"/>
      <c r="GBA34" s="49"/>
      <c r="GBB34" s="49"/>
      <c r="GBC34" s="49"/>
      <c r="GBD34" s="49"/>
      <c r="GBE34" s="49"/>
      <c r="GBF34" s="49"/>
      <c r="GBG34" s="49"/>
      <c r="GBH34" s="49"/>
      <c r="GBI34" s="49"/>
      <c r="GBJ34" s="49"/>
      <c r="GBK34" s="49"/>
      <c r="GBL34" s="49"/>
      <c r="GBM34" s="49"/>
      <c r="GBN34" s="49"/>
      <c r="GBO34" s="49"/>
      <c r="GBP34" s="49"/>
      <c r="GBQ34" s="49"/>
      <c r="GBR34" s="49"/>
      <c r="GBS34" s="49"/>
      <c r="GBT34" s="49"/>
      <c r="GBU34" s="49"/>
      <c r="GBV34" s="49"/>
      <c r="GBW34" s="49"/>
      <c r="GBX34" s="49"/>
      <c r="GBY34" s="49"/>
      <c r="GBZ34" s="49"/>
      <c r="GCA34" s="49"/>
      <c r="GCB34" s="49"/>
      <c r="GCC34" s="49"/>
      <c r="GCD34" s="49"/>
      <c r="GCE34" s="49"/>
      <c r="GCF34" s="49"/>
      <c r="GCG34" s="49"/>
      <c r="GCH34" s="49"/>
      <c r="GCI34" s="49"/>
      <c r="GCJ34" s="49"/>
      <c r="GCK34" s="49"/>
      <c r="GCL34" s="49"/>
      <c r="GCM34" s="49"/>
      <c r="GCN34" s="49"/>
      <c r="GCO34" s="49"/>
      <c r="GCP34" s="49"/>
      <c r="GCQ34" s="49"/>
      <c r="GCR34" s="49"/>
      <c r="GCS34" s="49"/>
      <c r="GCT34" s="49"/>
      <c r="GCU34" s="49"/>
      <c r="GCV34" s="49"/>
      <c r="GCW34" s="49"/>
      <c r="GCX34" s="49"/>
      <c r="GCY34" s="49"/>
      <c r="GCZ34" s="49"/>
      <c r="GDA34" s="49"/>
      <c r="GDB34" s="49"/>
      <c r="GDC34" s="49"/>
      <c r="GDD34" s="49"/>
      <c r="GDE34" s="49"/>
      <c r="GDF34" s="49"/>
      <c r="GDG34" s="49"/>
      <c r="GDH34" s="49"/>
      <c r="GDI34" s="49"/>
      <c r="GDJ34" s="49"/>
      <c r="GDK34" s="49"/>
      <c r="GDL34" s="49"/>
      <c r="GDM34" s="49"/>
      <c r="GDN34" s="49"/>
      <c r="GDO34" s="49"/>
      <c r="GDP34" s="49"/>
      <c r="GDQ34" s="49"/>
      <c r="GDR34" s="49"/>
      <c r="GDS34" s="49"/>
      <c r="GDT34" s="49"/>
      <c r="GDU34" s="49"/>
      <c r="GDV34" s="49"/>
      <c r="GDW34" s="49"/>
      <c r="GDX34" s="49"/>
      <c r="GDY34" s="49"/>
      <c r="GDZ34" s="49"/>
      <c r="GEA34" s="49"/>
      <c r="GEB34" s="49"/>
      <c r="GEC34" s="49"/>
      <c r="GED34" s="49"/>
      <c r="GEE34" s="49"/>
      <c r="GEF34" s="49"/>
      <c r="GEG34" s="49"/>
      <c r="GEH34" s="49"/>
      <c r="GEI34" s="49"/>
      <c r="GEJ34" s="49"/>
      <c r="GEK34" s="49"/>
      <c r="GEL34" s="49"/>
      <c r="GEM34" s="49"/>
      <c r="GEN34" s="49"/>
      <c r="GEO34" s="49"/>
      <c r="GEP34" s="49"/>
      <c r="GEQ34" s="49"/>
      <c r="GER34" s="49"/>
      <c r="GES34" s="49"/>
      <c r="GET34" s="49"/>
      <c r="GEU34" s="49"/>
      <c r="GEV34" s="49"/>
      <c r="GEW34" s="49"/>
      <c r="GEX34" s="49"/>
      <c r="GEY34" s="49"/>
      <c r="GEZ34" s="49"/>
      <c r="GFA34" s="49"/>
      <c r="GFB34" s="49"/>
      <c r="GFC34" s="49"/>
      <c r="GFD34" s="49"/>
      <c r="GFE34" s="49"/>
      <c r="GFF34" s="49"/>
      <c r="GFG34" s="49"/>
      <c r="GFH34" s="49"/>
      <c r="GFI34" s="49"/>
      <c r="GFJ34" s="49"/>
      <c r="GFK34" s="49"/>
      <c r="GFL34" s="49"/>
      <c r="GFM34" s="49"/>
      <c r="GFN34" s="49"/>
      <c r="GFO34" s="49"/>
      <c r="GFP34" s="49"/>
      <c r="GFQ34" s="49"/>
      <c r="GFR34" s="49"/>
      <c r="GFS34" s="49"/>
      <c r="GFT34" s="49"/>
      <c r="GFU34" s="49"/>
      <c r="GFV34" s="49"/>
      <c r="GFW34" s="49"/>
      <c r="GFX34" s="49"/>
      <c r="GFY34" s="49"/>
      <c r="GFZ34" s="49"/>
      <c r="GGA34" s="49"/>
      <c r="GGB34" s="49"/>
      <c r="GGC34" s="49"/>
      <c r="GGD34" s="49"/>
      <c r="GGE34" s="49"/>
      <c r="GGF34" s="49"/>
      <c r="GGG34" s="49"/>
      <c r="GGH34" s="49"/>
      <c r="GGI34" s="49"/>
      <c r="GGJ34" s="49"/>
      <c r="GGK34" s="49"/>
      <c r="GGL34" s="49"/>
      <c r="GGM34" s="49"/>
      <c r="GGN34" s="49"/>
      <c r="GGO34" s="49"/>
      <c r="GGP34" s="49"/>
      <c r="GGQ34" s="49"/>
      <c r="GGR34" s="49"/>
      <c r="GGS34" s="49"/>
      <c r="GGT34" s="49"/>
      <c r="GGU34" s="49"/>
      <c r="GGV34" s="49"/>
      <c r="GGW34" s="49"/>
      <c r="GGX34" s="49"/>
      <c r="GGY34" s="49"/>
      <c r="GGZ34" s="49"/>
      <c r="GHA34" s="49"/>
      <c r="GHB34" s="49"/>
      <c r="GHC34" s="49"/>
      <c r="GHD34" s="49"/>
      <c r="GHE34" s="49"/>
      <c r="GHF34" s="49"/>
      <c r="GHG34" s="49"/>
      <c r="GHH34" s="49"/>
      <c r="GHI34" s="49"/>
      <c r="GHJ34" s="49"/>
      <c r="GHK34" s="49"/>
      <c r="GHL34" s="49"/>
      <c r="GHM34" s="49"/>
      <c r="GHN34" s="49"/>
      <c r="GHO34" s="49"/>
      <c r="GHP34" s="49"/>
      <c r="GHQ34" s="49"/>
      <c r="GHR34" s="49"/>
      <c r="GHS34" s="49"/>
      <c r="GHT34" s="49"/>
      <c r="GHU34" s="49"/>
      <c r="GHV34" s="49"/>
      <c r="GHW34" s="49"/>
      <c r="GHX34" s="49"/>
      <c r="GHY34" s="49"/>
      <c r="GHZ34" s="49"/>
      <c r="GIA34" s="49"/>
      <c r="GIB34" s="49"/>
      <c r="GIC34" s="49"/>
      <c r="GID34" s="49"/>
      <c r="GIE34" s="49"/>
      <c r="GIF34" s="49"/>
      <c r="GIG34" s="49"/>
      <c r="GIH34" s="49"/>
      <c r="GII34" s="49"/>
      <c r="GIJ34" s="49"/>
      <c r="GIK34" s="49"/>
      <c r="GIL34" s="49"/>
      <c r="GIM34" s="49"/>
      <c r="GIN34" s="49"/>
      <c r="GIO34" s="49"/>
      <c r="GIP34" s="49"/>
      <c r="GIQ34" s="49"/>
      <c r="GIR34" s="49"/>
      <c r="GIS34" s="49"/>
      <c r="GIT34" s="49"/>
      <c r="GIU34" s="49"/>
      <c r="GIV34" s="49"/>
      <c r="GIW34" s="49"/>
      <c r="GIX34" s="49"/>
      <c r="GIY34" s="49"/>
      <c r="GIZ34" s="49"/>
      <c r="GJA34" s="49"/>
      <c r="GJB34" s="49"/>
      <c r="GJC34" s="49"/>
      <c r="GJD34" s="49"/>
      <c r="GJE34" s="49"/>
      <c r="GJF34" s="49"/>
      <c r="GJG34" s="49"/>
      <c r="GJH34" s="49"/>
      <c r="GJI34" s="49"/>
      <c r="GJJ34" s="49"/>
      <c r="GJK34" s="49"/>
      <c r="GJL34" s="49"/>
      <c r="GJM34" s="49"/>
      <c r="GJN34" s="49"/>
      <c r="GJO34" s="49"/>
      <c r="GJP34" s="49"/>
      <c r="GJQ34" s="49"/>
      <c r="GJR34" s="49"/>
      <c r="GJS34" s="49"/>
      <c r="GJT34" s="49"/>
      <c r="GJU34" s="49"/>
      <c r="GJV34" s="49"/>
      <c r="GJW34" s="49"/>
      <c r="GJX34" s="49"/>
      <c r="GJY34" s="49"/>
      <c r="GJZ34" s="49"/>
      <c r="GKA34" s="49"/>
      <c r="GKB34" s="49"/>
      <c r="GKC34" s="49"/>
      <c r="GKD34" s="49"/>
      <c r="GKE34" s="49"/>
      <c r="GKF34" s="49"/>
      <c r="GKG34" s="49"/>
      <c r="GKH34" s="49"/>
      <c r="GKI34" s="49"/>
      <c r="GKJ34" s="49"/>
      <c r="GKK34" s="49"/>
      <c r="GKL34" s="49"/>
      <c r="GKM34" s="49"/>
      <c r="GKN34" s="49"/>
      <c r="GKO34" s="49"/>
      <c r="GKP34" s="49"/>
      <c r="GKQ34" s="49"/>
      <c r="GKR34" s="49"/>
      <c r="GKS34" s="49"/>
      <c r="GKT34" s="49"/>
      <c r="GKU34" s="49"/>
      <c r="GKV34" s="49"/>
      <c r="GKW34" s="49"/>
      <c r="GKX34" s="49"/>
      <c r="GKY34" s="49"/>
      <c r="GKZ34" s="49"/>
      <c r="GLA34" s="49"/>
      <c r="GLB34" s="49"/>
      <c r="GLC34" s="49"/>
      <c r="GLD34" s="49"/>
      <c r="GLE34" s="49"/>
      <c r="GLF34" s="49"/>
      <c r="GLG34" s="49"/>
      <c r="GLH34" s="49"/>
      <c r="GLI34" s="49"/>
      <c r="GLJ34" s="49"/>
      <c r="GLK34" s="49"/>
      <c r="GLL34" s="49"/>
      <c r="GLM34" s="49"/>
      <c r="GLN34" s="49"/>
      <c r="GLO34" s="49"/>
      <c r="GLP34" s="49"/>
      <c r="GLQ34" s="49"/>
      <c r="GLR34" s="49"/>
      <c r="GLS34" s="49"/>
      <c r="GLT34" s="49"/>
      <c r="GLU34" s="49"/>
      <c r="GLV34" s="49"/>
      <c r="GLW34" s="49"/>
      <c r="GLX34" s="49"/>
      <c r="GLY34" s="49"/>
      <c r="GLZ34" s="49"/>
      <c r="GMA34" s="49"/>
      <c r="GMB34" s="49"/>
      <c r="GMC34" s="49"/>
      <c r="GMD34" s="49"/>
      <c r="GME34" s="49"/>
      <c r="GMF34" s="49"/>
      <c r="GMG34" s="49"/>
      <c r="GMH34" s="49"/>
      <c r="GMI34" s="49"/>
      <c r="GMJ34" s="49"/>
      <c r="GMK34" s="49"/>
      <c r="GML34" s="49"/>
      <c r="GMM34" s="49"/>
      <c r="GMN34" s="49"/>
      <c r="GMO34" s="49"/>
      <c r="GMP34" s="49"/>
      <c r="GMQ34" s="49"/>
      <c r="GMR34" s="49"/>
      <c r="GMS34" s="49"/>
      <c r="GMT34" s="49"/>
      <c r="GMU34" s="49"/>
      <c r="GMV34" s="49"/>
      <c r="GMW34" s="49"/>
      <c r="GMX34" s="49"/>
      <c r="GMY34" s="49"/>
      <c r="GMZ34" s="49"/>
      <c r="GNA34" s="49"/>
      <c r="GNB34" s="49"/>
      <c r="GNC34" s="49"/>
      <c r="GND34" s="49"/>
      <c r="GNE34" s="49"/>
      <c r="GNF34" s="49"/>
      <c r="GNG34" s="49"/>
      <c r="GNH34" s="49"/>
      <c r="GNI34" s="49"/>
      <c r="GNJ34" s="49"/>
      <c r="GNK34" s="49"/>
      <c r="GNL34" s="49"/>
      <c r="GNM34" s="49"/>
      <c r="GNN34" s="49"/>
      <c r="GNO34" s="49"/>
      <c r="GNP34" s="49"/>
      <c r="GNQ34" s="49"/>
      <c r="GNR34" s="49"/>
      <c r="GNS34" s="49"/>
      <c r="GNT34" s="49"/>
      <c r="GNU34" s="49"/>
      <c r="GNV34" s="49"/>
      <c r="GNW34" s="49"/>
      <c r="GNX34" s="49"/>
      <c r="GNY34" s="49"/>
      <c r="GNZ34" s="49"/>
      <c r="GOA34" s="49"/>
      <c r="GOB34" s="49"/>
      <c r="GOC34" s="49"/>
      <c r="GOD34" s="49"/>
      <c r="GOE34" s="49"/>
      <c r="GOF34" s="49"/>
      <c r="GOG34" s="49"/>
      <c r="GOH34" s="49"/>
      <c r="GOI34" s="49"/>
      <c r="GOJ34" s="49"/>
      <c r="GOK34" s="49"/>
      <c r="GOL34" s="49"/>
      <c r="GOM34" s="49"/>
      <c r="GON34" s="49"/>
      <c r="GOO34" s="49"/>
      <c r="GOP34" s="49"/>
      <c r="GOQ34" s="49"/>
      <c r="GOR34" s="49"/>
      <c r="GOS34" s="49"/>
      <c r="GOT34" s="49"/>
      <c r="GOU34" s="49"/>
      <c r="GOV34" s="49"/>
      <c r="GOW34" s="49"/>
      <c r="GOX34" s="49"/>
      <c r="GOY34" s="49"/>
      <c r="GOZ34" s="49"/>
      <c r="GPA34" s="49"/>
      <c r="GPB34" s="49"/>
      <c r="GPC34" s="49"/>
      <c r="GPD34" s="49"/>
      <c r="GPE34" s="49"/>
      <c r="GPF34" s="49"/>
      <c r="GPG34" s="49"/>
      <c r="GPH34" s="49"/>
      <c r="GPI34" s="49"/>
      <c r="GPJ34" s="49"/>
      <c r="GPK34" s="49"/>
      <c r="GPL34" s="49"/>
      <c r="GPM34" s="49"/>
      <c r="GPN34" s="49"/>
      <c r="GPO34" s="49"/>
      <c r="GPP34" s="49"/>
      <c r="GPQ34" s="49"/>
      <c r="GPR34" s="49"/>
      <c r="GPS34" s="49"/>
      <c r="GPT34" s="49"/>
      <c r="GPU34" s="49"/>
      <c r="GPV34" s="49"/>
      <c r="GPW34" s="49"/>
      <c r="GPX34" s="49"/>
      <c r="GPY34" s="49"/>
      <c r="GPZ34" s="49"/>
      <c r="GQA34" s="49"/>
      <c r="GQB34" s="49"/>
      <c r="GQC34" s="49"/>
      <c r="GQD34" s="49"/>
      <c r="GQE34" s="49"/>
      <c r="GQF34" s="49"/>
      <c r="GQG34" s="49"/>
      <c r="GQH34" s="49"/>
      <c r="GQI34" s="49"/>
      <c r="GQJ34" s="49"/>
      <c r="GQK34" s="49"/>
      <c r="GQL34" s="49"/>
      <c r="GQM34" s="49"/>
      <c r="GQN34" s="49"/>
      <c r="GQO34" s="49"/>
      <c r="GQP34" s="49"/>
      <c r="GQQ34" s="49"/>
      <c r="GQR34" s="49"/>
      <c r="GQS34" s="49"/>
      <c r="GQT34" s="49"/>
      <c r="GQU34" s="49"/>
      <c r="GQV34" s="49"/>
      <c r="GQW34" s="49"/>
      <c r="GQX34" s="49"/>
      <c r="GQY34" s="49"/>
      <c r="GQZ34" s="49"/>
      <c r="GRA34" s="49"/>
      <c r="GRB34" s="49"/>
      <c r="GRC34" s="49"/>
      <c r="GRD34" s="49"/>
      <c r="GRE34" s="49"/>
      <c r="GRF34" s="49"/>
      <c r="GRG34" s="49"/>
      <c r="GRH34" s="49"/>
      <c r="GRI34" s="49"/>
      <c r="GRJ34" s="49"/>
      <c r="GRK34" s="49"/>
      <c r="GRL34" s="49"/>
      <c r="GRM34" s="49"/>
      <c r="GRN34" s="49"/>
      <c r="GRO34" s="49"/>
      <c r="GRP34" s="49"/>
      <c r="GRQ34" s="49"/>
      <c r="GRR34" s="49"/>
      <c r="GRS34" s="49"/>
      <c r="GRT34" s="49"/>
      <c r="GRU34" s="49"/>
      <c r="GRV34" s="49"/>
      <c r="GRW34" s="49"/>
      <c r="GRX34" s="49"/>
      <c r="GRY34" s="49"/>
      <c r="GRZ34" s="49"/>
      <c r="GSA34" s="49"/>
      <c r="GSB34" s="49"/>
      <c r="GSC34" s="49"/>
      <c r="GSD34" s="49"/>
      <c r="GSE34" s="49"/>
      <c r="GSF34" s="49"/>
      <c r="GSG34" s="49"/>
      <c r="GSH34" s="49"/>
      <c r="GSI34" s="49"/>
      <c r="GSJ34" s="49"/>
      <c r="GSK34" s="49"/>
      <c r="GSL34" s="49"/>
      <c r="GSM34" s="49"/>
      <c r="GSN34" s="49"/>
      <c r="GSO34" s="49"/>
      <c r="GSP34" s="49"/>
      <c r="GSQ34" s="49"/>
      <c r="GSR34" s="49"/>
      <c r="GSS34" s="49"/>
      <c r="GST34" s="49"/>
      <c r="GSU34" s="49"/>
      <c r="GSV34" s="49"/>
      <c r="GSW34" s="49"/>
      <c r="GSX34" s="49"/>
      <c r="GSY34" s="49"/>
      <c r="GSZ34" s="49"/>
      <c r="GTA34" s="49"/>
      <c r="GTB34" s="49"/>
      <c r="GTC34" s="49"/>
      <c r="GTD34" s="49"/>
      <c r="GTE34" s="49"/>
      <c r="GTF34" s="49"/>
      <c r="GTG34" s="49"/>
      <c r="GTH34" s="49"/>
      <c r="GTI34" s="49"/>
      <c r="GTJ34" s="49"/>
      <c r="GTK34" s="49"/>
      <c r="GTL34" s="49"/>
      <c r="GTM34" s="49"/>
      <c r="GTN34" s="49"/>
      <c r="GTO34" s="49"/>
      <c r="GTP34" s="49"/>
      <c r="GTQ34" s="49"/>
      <c r="GTR34" s="49"/>
      <c r="GTS34" s="49"/>
      <c r="GTT34" s="49"/>
      <c r="GTU34" s="49"/>
      <c r="GTV34" s="49"/>
      <c r="GTW34" s="49"/>
      <c r="GTX34" s="49"/>
      <c r="GTY34" s="49"/>
      <c r="GTZ34" s="49"/>
      <c r="GUA34" s="49"/>
      <c r="GUB34" s="49"/>
      <c r="GUC34" s="49"/>
      <c r="GUD34" s="49"/>
      <c r="GUE34" s="49"/>
      <c r="GUF34" s="49"/>
      <c r="GUG34" s="49"/>
      <c r="GUH34" s="49"/>
      <c r="GUI34" s="49"/>
      <c r="GUJ34" s="49"/>
      <c r="GUK34" s="49"/>
      <c r="GUL34" s="49"/>
      <c r="GUM34" s="49"/>
      <c r="GUN34" s="49"/>
      <c r="GUO34" s="49"/>
      <c r="GUP34" s="49"/>
      <c r="GUQ34" s="49"/>
      <c r="GUR34" s="49"/>
      <c r="GUS34" s="49"/>
      <c r="GUT34" s="49"/>
      <c r="GUU34" s="49"/>
      <c r="GUV34" s="49"/>
      <c r="GUW34" s="49"/>
      <c r="GUX34" s="49"/>
      <c r="GUY34" s="49"/>
      <c r="GUZ34" s="49"/>
      <c r="GVA34" s="49"/>
      <c r="GVB34" s="49"/>
      <c r="GVC34" s="49"/>
      <c r="GVD34" s="49"/>
      <c r="GVE34" s="49"/>
      <c r="GVF34" s="49"/>
      <c r="GVG34" s="49"/>
      <c r="GVH34" s="49"/>
      <c r="GVI34" s="49"/>
      <c r="GVJ34" s="49"/>
      <c r="GVK34" s="49"/>
      <c r="GVL34" s="49"/>
      <c r="GVM34" s="49"/>
      <c r="GVN34" s="49"/>
      <c r="GVO34" s="49"/>
      <c r="GVP34" s="49"/>
      <c r="GVQ34" s="49"/>
      <c r="GVR34" s="49"/>
      <c r="GVS34" s="49"/>
      <c r="GVT34" s="49"/>
      <c r="GVU34" s="49"/>
      <c r="GVV34" s="49"/>
      <c r="GVW34" s="49"/>
      <c r="GVX34" s="49"/>
      <c r="GVY34" s="49"/>
      <c r="GVZ34" s="49"/>
      <c r="GWA34" s="49"/>
      <c r="GWB34" s="49"/>
      <c r="GWC34" s="49"/>
      <c r="GWD34" s="49"/>
      <c r="GWE34" s="49"/>
      <c r="GWF34" s="49"/>
      <c r="GWG34" s="49"/>
      <c r="GWH34" s="49"/>
      <c r="GWI34" s="49"/>
      <c r="GWJ34" s="49"/>
      <c r="GWK34" s="49"/>
      <c r="GWL34" s="49"/>
      <c r="GWM34" s="49"/>
      <c r="GWN34" s="49"/>
      <c r="GWO34" s="49"/>
      <c r="GWP34" s="49"/>
      <c r="GWQ34" s="49"/>
      <c r="GWR34" s="49"/>
      <c r="GWS34" s="49"/>
      <c r="GWT34" s="49"/>
      <c r="GWU34" s="49"/>
      <c r="GWV34" s="49"/>
      <c r="GWW34" s="49"/>
      <c r="GWX34" s="49"/>
      <c r="GWY34" s="49"/>
      <c r="GWZ34" s="49"/>
      <c r="GXA34" s="49"/>
      <c r="GXB34" s="49"/>
      <c r="GXC34" s="49"/>
      <c r="GXD34" s="49"/>
      <c r="GXE34" s="49"/>
      <c r="GXF34" s="49"/>
      <c r="GXG34" s="49"/>
      <c r="GXH34" s="49"/>
      <c r="GXI34" s="49"/>
      <c r="GXJ34" s="49"/>
      <c r="GXK34" s="49"/>
      <c r="GXL34" s="49"/>
      <c r="GXM34" s="49"/>
      <c r="GXN34" s="49"/>
      <c r="GXO34" s="49"/>
      <c r="GXP34" s="49"/>
      <c r="GXQ34" s="49"/>
      <c r="GXR34" s="49"/>
      <c r="GXS34" s="49"/>
      <c r="GXT34" s="49"/>
      <c r="GXU34" s="49"/>
      <c r="GXV34" s="49"/>
      <c r="GXW34" s="49"/>
      <c r="GXX34" s="49"/>
      <c r="GXY34" s="49"/>
      <c r="GXZ34" s="49"/>
      <c r="GYA34" s="49"/>
      <c r="GYB34" s="49"/>
      <c r="GYC34" s="49"/>
      <c r="GYD34" s="49"/>
      <c r="GYE34" s="49"/>
      <c r="GYF34" s="49"/>
      <c r="GYG34" s="49"/>
      <c r="GYH34" s="49"/>
      <c r="GYI34" s="49"/>
      <c r="GYJ34" s="49"/>
      <c r="GYK34" s="49"/>
      <c r="GYL34" s="49"/>
      <c r="GYM34" s="49"/>
      <c r="GYN34" s="49"/>
      <c r="GYO34" s="49"/>
      <c r="GYP34" s="49"/>
      <c r="GYQ34" s="49"/>
      <c r="GYR34" s="49"/>
      <c r="GYS34" s="49"/>
      <c r="GYT34" s="49"/>
      <c r="GYU34" s="49"/>
      <c r="GYV34" s="49"/>
      <c r="GYW34" s="49"/>
      <c r="GYX34" s="49"/>
      <c r="GYY34" s="49"/>
      <c r="GYZ34" s="49"/>
      <c r="GZA34" s="49"/>
      <c r="GZB34" s="49"/>
      <c r="GZC34" s="49"/>
      <c r="GZD34" s="49"/>
      <c r="GZE34" s="49"/>
      <c r="GZF34" s="49"/>
      <c r="GZG34" s="49"/>
      <c r="GZH34" s="49"/>
      <c r="GZI34" s="49"/>
      <c r="GZJ34" s="49"/>
      <c r="GZK34" s="49"/>
      <c r="GZL34" s="49"/>
      <c r="GZM34" s="49"/>
      <c r="GZN34" s="49"/>
      <c r="GZO34" s="49"/>
      <c r="GZP34" s="49"/>
      <c r="GZQ34" s="49"/>
      <c r="GZR34" s="49"/>
      <c r="GZS34" s="49"/>
      <c r="GZT34" s="49"/>
      <c r="GZU34" s="49"/>
      <c r="GZV34" s="49"/>
      <c r="GZW34" s="49"/>
      <c r="GZX34" s="49"/>
      <c r="GZY34" s="49"/>
      <c r="GZZ34" s="49"/>
      <c r="HAA34" s="49"/>
      <c r="HAB34" s="49"/>
      <c r="HAC34" s="49"/>
      <c r="HAD34" s="49"/>
      <c r="HAE34" s="49"/>
      <c r="HAF34" s="49"/>
      <c r="HAG34" s="49"/>
      <c r="HAH34" s="49"/>
      <c r="HAI34" s="49"/>
      <c r="HAJ34" s="49"/>
      <c r="HAK34" s="49"/>
      <c r="HAL34" s="49"/>
      <c r="HAM34" s="49"/>
      <c r="HAN34" s="49"/>
      <c r="HAO34" s="49"/>
      <c r="HAP34" s="49"/>
      <c r="HAQ34" s="49"/>
      <c r="HAR34" s="49"/>
      <c r="HAS34" s="49"/>
      <c r="HAT34" s="49"/>
      <c r="HAU34" s="49"/>
      <c r="HAV34" s="49"/>
      <c r="HAW34" s="49"/>
      <c r="HAX34" s="49"/>
      <c r="HAY34" s="49"/>
      <c r="HAZ34" s="49"/>
      <c r="HBA34" s="49"/>
      <c r="HBB34" s="49"/>
      <c r="HBC34" s="49"/>
      <c r="HBD34" s="49"/>
      <c r="HBE34" s="49"/>
      <c r="HBF34" s="49"/>
      <c r="HBG34" s="49"/>
      <c r="HBH34" s="49"/>
      <c r="HBI34" s="49"/>
      <c r="HBJ34" s="49"/>
      <c r="HBK34" s="49"/>
      <c r="HBL34" s="49"/>
      <c r="HBM34" s="49"/>
      <c r="HBN34" s="49"/>
      <c r="HBO34" s="49"/>
      <c r="HBP34" s="49"/>
      <c r="HBQ34" s="49"/>
      <c r="HBR34" s="49"/>
      <c r="HBS34" s="49"/>
      <c r="HBT34" s="49"/>
      <c r="HBU34" s="49"/>
      <c r="HBV34" s="49"/>
      <c r="HBW34" s="49"/>
      <c r="HBX34" s="49"/>
      <c r="HBY34" s="49"/>
      <c r="HBZ34" s="49"/>
      <c r="HCA34" s="49"/>
      <c r="HCB34" s="49"/>
      <c r="HCC34" s="49"/>
      <c r="HCD34" s="49"/>
      <c r="HCE34" s="49"/>
      <c r="HCF34" s="49"/>
      <c r="HCG34" s="49"/>
      <c r="HCH34" s="49"/>
      <c r="HCI34" s="49"/>
      <c r="HCJ34" s="49"/>
      <c r="HCK34" s="49"/>
      <c r="HCL34" s="49"/>
      <c r="HCM34" s="49"/>
      <c r="HCN34" s="49"/>
      <c r="HCO34" s="49"/>
      <c r="HCP34" s="49"/>
      <c r="HCQ34" s="49"/>
      <c r="HCR34" s="49"/>
      <c r="HCS34" s="49"/>
      <c r="HCT34" s="49"/>
      <c r="HCU34" s="49"/>
      <c r="HCV34" s="49"/>
      <c r="HCW34" s="49"/>
      <c r="HCX34" s="49"/>
      <c r="HCY34" s="49"/>
      <c r="HCZ34" s="49"/>
      <c r="HDA34" s="49"/>
      <c r="HDB34" s="49"/>
      <c r="HDC34" s="49"/>
      <c r="HDD34" s="49"/>
      <c r="HDE34" s="49"/>
      <c r="HDF34" s="49"/>
      <c r="HDG34" s="49"/>
      <c r="HDH34" s="49"/>
      <c r="HDI34" s="49"/>
      <c r="HDJ34" s="49"/>
      <c r="HDK34" s="49"/>
      <c r="HDL34" s="49"/>
      <c r="HDM34" s="49"/>
      <c r="HDN34" s="49"/>
      <c r="HDO34" s="49"/>
      <c r="HDP34" s="49"/>
      <c r="HDQ34" s="49"/>
      <c r="HDR34" s="49"/>
      <c r="HDS34" s="49"/>
      <c r="HDT34" s="49"/>
      <c r="HDU34" s="49"/>
      <c r="HDV34" s="49"/>
      <c r="HDW34" s="49"/>
      <c r="HDX34" s="49"/>
      <c r="HDY34" s="49"/>
      <c r="HDZ34" s="49"/>
      <c r="HEA34" s="49"/>
      <c r="HEB34" s="49"/>
      <c r="HEC34" s="49"/>
      <c r="HED34" s="49"/>
      <c r="HEE34" s="49"/>
      <c r="HEF34" s="49"/>
      <c r="HEG34" s="49"/>
      <c r="HEH34" s="49"/>
      <c r="HEI34" s="49"/>
      <c r="HEJ34" s="49"/>
      <c r="HEK34" s="49"/>
      <c r="HEL34" s="49"/>
      <c r="HEM34" s="49"/>
      <c r="HEN34" s="49"/>
      <c r="HEO34" s="49"/>
      <c r="HEP34" s="49"/>
      <c r="HEQ34" s="49"/>
      <c r="HER34" s="49"/>
      <c r="HES34" s="49"/>
      <c r="HET34" s="49"/>
      <c r="HEU34" s="49"/>
      <c r="HEV34" s="49"/>
      <c r="HEW34" s="49"/>
      <c r="HEX34" s="49"/>
      <c r="HEY34" s="49"/>
      <c r="HEZ34" s="49"/>
      <c r="HFA34" s="49"/>
      <c r="HFB34" s="49"/>
      <c r="HFC34" s="49"/>
      <c r="HFD34" s="49"/>
      <c r="HFE34" s="49"/>
      <c r="HFF34" s="49"/>
      <c r="HFG34" s="49"/>
      <c r="HFH34" s="49"/>
      <c r="HFI34" s="49"/>
      <c r="HFJ34" s="49"/>
      <c r="HFK34" s="49"/>
      <c r="HFL34" s="49"/>
      <c r="HFM34" s="49"/>
      <c r="HFN34" s="49"/>
      <c r="HFO34" s="49"/>
      <c r="HFP34" s="49"/>
      <c r="HFQ34" s="49"/>
      <c r="HFR34" s="49"/>
      <c r="HFS34" s="49"/>
      <c r="HFT34" s="49"/>
      <c r="HFU34" s="49"/>
      <c r="HFV34" s="49"/>
      <c r="HFW34" s="49"/>
      <c r="HFX34" s="49"/>
      <c r="HFY34" s="49"/>
      <c r="HFZ34" s="49"/>
      <c r="HGA34" s="49"/>
      <c r="HGB34" s="49"/>
      <c r="HGC34" s="49"/>
      <c r="HGD34" s="49"/>
      <c r="HGE34" s="49"/>
      <c r="HGF34" s="49"/>
      <c r="HGG34" s="49"/>
      <c r="HGH34" s="49"/>
      <c r="HGI34" s="49"/>
      <c r="HGJ34" s="49"/>
      <c r="HGK34" s="49"/>
      <c r="HGL34" s="49"/>
      <c r="HGM34" s="49"/>
      <c r="HGN34" s="49"/>
      <c r="HGO34" s="49"/>
      <c r="HGP34" s="49"/>
      <c r="HGQ34" s="49"/>
      <c r="HGR34" s="49"/>
      <c r="HGS34" s="49"/>
      <c r="HGT34" s="49"/>
      <c r="HGU34" s="49"/>
      <c r="HGV34" s="49"/>
      <c r="HGW34" s="49"/>
      <c r="HGX34" s="49"/>
      <c r="HGY34" s="49"/>
      <c r="HGZ34" s="49"/>
      <c r="HHA34" s="49"/>
      <c r="HHB34" s="49"/>
      <c r="HHC34" s="49"/>
      <c r="HHD34" s="49"/>
      <c r="HHE34" s="49"/>
      <c r="HHF34" s="49"/>
      <c r="HHG34" s="49"/>
      <c r="HHH34" s="49"/>
      <c r="HHI34" s="49"/>
      <c r="HHJ34" s="49"/>
      <c r="HHK34" s="49"/>
      <c r="HHL34" s="49"/>
      <c r="HHM34" s="49"/>
      <c r="HHN34" s="49"/>
      <c r="HHO34" s="49"/>
      <c r="HHP34" s="49"/>
      <c r="HHQ34" s="49"/>
      <c r="HHR34" s="49"/>
      <c r="HHS34" s="49"/>
      <c r="HHT34" s="49"/>
      <c r="HHU34" s="49"/>
      <c r="HHV34" s="49"/>
      <c r="HHW34" s="49"/>
      <c r="HHX34" s="49"/>
      <c r="HHY34" s="49"/>
      <c r="HHZ34" s="49"/>
      <c r="HIA34" s="49"/>
      <c r="HIB34" s="49"/>
      <c r="HIC34" s="49"/>
      <c r="HID34" s="49"/>
      <c r="HIE34" s="49"/>
      <c r="HIF34" s="49"/>
      <c r="HIG34" s="49"/>
      <c r="HIH34" s="49"/>
      <c r="HII34" s="49"/>
      <c r="HIJ34" s="49"/>
      <c r="HIK34" s="49"/>
      <c r="HIL34" s="49"/>
      <c r="HIM34" s="49"/>
      <c r="HIN34" s="49"/>
      <c r="HIO34" s="49"/>
      <c r="HIP34" s="49"/>
      <c r="HIQ34" s="49"/>
      <c r="HIR34" s="49"/>
      <c r="HIS34" s="49"/>
      <c r="HIT34" s="49"/>
      <c r="HIU34" s="49"/>
      <c r="HIV34" s="49"/>
      <c r="HIW34" s="49"/>
      <c r="HIX34" s="49"/>
      <c r="HIY34" s="49"/>
      <c r="HIZ34" s="49"/>
      <c r="HJA34" s="49"/>
      <c r="HJB34" s="49"/>
      <c r="HJC34" s="49"/>
      <c r="HJD34" s="49"/>
      <c r="HJE34" s="49"/>
      <c r="HJF34" s="49"/>
      <c r="HJG34" s="49"/>
      <c r="HJH34" s="49"/>
      <c r="HJI34" s="49"/>
      <c r="HJJ34" s="49"/>
      <c r="HJK34" s="49"/>
      <c r="HJL34" s="49"/>
      <c r="HJM34" s="49"/>
      <c r="HJN34" s="49"/>
      <c r="HJO34" s="49"/>
      <c r="HJP34" s="49"/>
      <c r="HJQ34" s="49"/>
      <c r="HJR34" s="49"/>
      <c r="HJS34" s="49"/>
      <c r="HJT34" s="49"/>
      <c r="HJU34" s="49"/>
      <c r="HJV34" s="49"/>
      <c r="HJW34" s="49"/>
      <c r="HJX34" s="49"/>
      <c r="HJY34" s="49"/>
      <c r="HJZ34" s="49"/>
      <c r="HKA34" s="49"/>
      <c r="HKB34" s="49"/>
      <c r="HKC34" s="49"/>
      <c r="HKD34" s="49"/>
      <c r="HKE34" s="49"/>
      <c r="HKF34" s="49"/>
      <c r="HKG34" s="49"/>
      <c r="HKH34" s="49"/>
      <c r="HKI34" s="49"/>
      <c r="HKJ34" s="49"/>
      <c r="HKK34" s="49"/>
      <c r="HKL34" s="49"/>
      <c r="HKM34" s="49"/>
      <c r="HKN34" s="49"/>
      <c r="HKO34" s="49"/>
      <c r="HKP34" s="49"/>
      <c r="HKQ34" s="49"/>
      <c r="HKR34" s="49"/>
      <c r="HKS34" s="49"/>
      <c r="HKT34" s="49"/>
      <c r="HKU34" s="49"/>
      <c r="HKV34" s="49"/>
      <c r="HKW34" s="49"/>
      <c r="HKX34" s="49"/>
      <c r="HKY34" s="49"/>
      <c r="HKZ34" s="49"/>
      <c r="HLA34" s="49"/>
      <c r="HLB34" s="49"/>
      <c r="HLC34" s="49"/>
      <c r="HLD34" s="49"/>
      <c r="HLE34" s="49"/>
      <c r="HLF34" s="49"/>
      <c r="HLG34" s="49"/>
      <c r="HLH34" s="49"/>
      <c r="HLI34" s="49"/>
      <c r="HLJ34" s="49"/>
      <c r="HLK34" s="49"/>
      <c r="HLL34" s="49"/>
      <c r="HLM34" s="49"/>
      <c r="HLN34" s="49"/>
      <c r="HLO34" s="49"/>
      <c r="HLP34" s="49"/>
      <c r="HLQ34" s="49"/>
      <c r="HLR34" s="49"/>
      <c r="HLS34" s="49"/>
      <c r="HLT34" s="49"/>
      <c r="HLU34" s="49"/>
      <c r="HLV34" s="49"/>
      <c r="HLW34" s="49"/>
      <c r="HLX34" s="49"/>
      <c r="HLY34" s="49"/>
      <c r="HLZ34" s="49"/>
      <c r="HMA34" s="49"/>
      <c r="HMB34" s="49"/>
      <c r="HMC34" s="49"/>
      <c r="HMD34" s="49"/>
      <c r="HME34" s="49"/>
      <c r="HMF34" s="49"/>
      <c r="HMG34" s="49"/>
      <c r="HMH34" s="49"/>
      <c r="HMI34" s="49"/>
      <c r="HMJ34" s="49"/>
      <c r="HMK34" s="49"/>
      <c r="HML34" s="49"/>
      <c r="HMM34" s="49"/>
      <c r="HMN34" s="49"/>
      <c r="HMO34" s="49"/>
      <c r="HMP34" s="49"/>
      <c r="HMQ34" s="49"/>
      <c r="HMR34" s="49"/>
      <c r="HMS34" s="49"/>
      <c r="HMT34" s="49"/>
      <c r="HMU34" s="49"/>
      <c r="HMV34" s="49"/>
      <c r="HMW34" s="49"/>
      <c r="HMX34" s="49"/>
      <c r="HMY34" s="49"/>
      <c r="HMZ34" s="49"/>
      <c r="HNA34" s="49"/>
      <c r="HNB34" s="49"/>
      <c r="HNC34" s="49"/>
      <c r="HND34" s="49"/>
      <c r="HNE34" s="49"/>
      <c r="HNF34" s="49"/>
      <c r="HNG34" s="49"/>
      <c r="HNH34" s="49"/>
      <c r="HNI34" s="49"/>
      <c r="HNJ34" s="49"/>
      <c r="HNK34" s="49"/>
      <c r="HNL34" s="49"/>
      <c r="HNM34" s="49"/>
      <c r="HNN34" s="49"/>
      <c r="HNO34" s="49"/>
      <c r="HNP34" s="49"/>
      <c r="HNQ34" s="49"/>
      <c r="HNR34" s="49"/>
      <c r="HNS34" s="49"/>
      <c r="HNT34" s="49"/>
      <c r="HNU34" s="49"/>
      <c r="HNV34" s="49"/>
      <c r="HNW34" s="49"/>
      <c r="HNX34" s="49"/>
      <c r="HNY34" s="49"/>
      <c r="HNZ34" s="49"/>
      <c r="HOA34" s="49"/>
      <c r="HOB34" s="49"/>
      <c r="HOC34" s="49"/>
      <c r="HOD34" s="49"/>
      <c r="HOE34" s="49"/>
      <c r="HOF34" s="49"/>
      <c r="HOG34" s="49"/>
      <c r="HOH34" s="49"/>
      <c r="HOI34" s="49"/>
      <c r="HOJ34" s="49"/>
      <c r="HOK34" s="49"/>
      <c r="HOL34" s="49"/>
      <c r="HOM34" s="49"/>
      <c r="HON34" s="49"/>
      <c r="HOO34" s="49"/>
      <c r="HOP34" s="49"/>
      <c r="HOQ34" s="49"/>
      <c r="HOR34" s="49"/>
      <c r="HOS34" s="49"/>
      <c r="HOT34" s="49"/>
      <c r="HOU34" s="49"/>
      <c r="HOV34" s="49"/>
      <c r="HOW34" s="49"/>
      <c r="HOX34" s="49"/>
      <c r="HOY34" s="49"/>
      <c r="HOZ34" s="49"/>
      <c r="HPA34" s="49"/>
      <c r="HPB34" s="49"/>
      <c r="HPC34" s="49"/>
      <c r="HPD34" s="49"/>
      <c r="HPE34" s="49"/>
      <c r="HPF34" s="49"/>
      <c r="HPG34" s="49"/>
      <c r="HPH34" s="49"/>
      <c r="HPI34" s="49"/>
      <c r="HPJ34" s="49"/>
      <c r="HPK34" s="49"/>
      <c r="HPL34" s="49"/>
      <c r="HPM34" s="49"/>
      <c r="HPN34" s="49"/>
      <c r="HPO34" s="49"/>
      <c r="HPP34" s="49"/>
      <c r="HPQ34" s="49"/>
      <c r="HPR34" s="49"/>
      <c r="HPS34" s="49"/>
      <c r="HPT34" s="49"/>
      <c r="HPU34" s="49"/>
      <c r="HPV34" s="49"/>
      <c r="HPW34" s="49"/>
      <c r="HPX34" s="49"/>
      <c r="HPY34" s="49"/>
      <c r="HPZ34" s="49"/>
      <c r="HQA34" s="49"/>
      <c r="HQB34" s="49"/>
      <c r="HQC34" s="49"/>
      <c r="HQD34" s="49"/>
      <c r="HQE34" s="49"/>
      <c r="HQF34" s="49"/>
      <c r="HQG34" s="49"/>
      <c r="HQH34" s="49"/>
      <c r="HQI34" s="49"/>
      <c r="HQJ34" s="49"/>
      <c r="HQK34" s="49"/>
      <c r="HQL34" s="49"/>
      <c r="HQM34" s="49"/>
      <c r="HQN34" s="49"/>
      <c r="HQO34" s="49"/>
      <c r="HQP34" s="49"/>
      <c r="HQQ34" s="49"/>
      <c r="HQR34" s="49"/>
      <c r="HQS34" s="49"/>
      <c r="HQT34" s="49"/>
      <c r="HQU34" s="49"/>
      <c r="HQV34" s="49"/>
      <c r="HQW34" s="49"/>
      <c r="HQX34" s="49"/>
      <c r="HQY34" s="49"/>
      <c r="HQZ34" s="49"/>
      <c r="HRA34" s="49"/>
      <c r="HRB34" s="49"/>
      <c r="HRC34" s="49"/>
      <c r="HRD34" s="49"/>
      <c r="HRE34" s="49"/>
      <c r="HRF34" s="49"/>
      <c r="HRG34" s="49"/>
      <c r="HRH34" s="49"/>
      <c r="HRI34" s="49"/>
      <c r="HRJ34" s="49"/>
      <c r="HRK34" s="49"/>
      <c r="HRL34" s="49"/>
      <c r="HRM34" s="49"/>
      <c r="HRN34" s="49"/>
      <c r="HRO34" s="49"/>
      <c r="HRP34" s="49"/>
      <c r="HRQ34" s="49"/>
      <c r="HRR34" s="49"/>
      <c r="HRS34" s="49"/>
      <c r="HRT34" s="49"/>
      <c r="HRU34" s="49"/>
      <c r="HRV34" s="49"/>
      <c r="HRW34" s="49"/>
      <c r="HRX34" s="49"/>
      <c r="HRY34" s="49"/>
      <c r="HRZ34" s="49"/>
      <c r="HSA34" s="49"/>
      <c r="HSB34" s="49"/>
      <c r="HSC34" s="49"/>
      <c r="HSD34" s="49"/>
      <c r="HSE34" s="49"/>
      <c r="HSF34" s="49"/>
      <c r="HSG34" s="49"/>
      <c r="HSH34" s="49"/>
      <c r="HSI34" s="49"/>
      <c r="HSJ34" s="49"/>
      <c r="HSK34" s="49"/>
      <c r="HSL34" s="49"/>
      <c r="HSM34" s="49"/>
      <c r="HSN34" s="49"/>
      <c r="HSO34" s="49"/>
      <c r="HSP34" s="49"/>
      <c r="HSQ34" s="49"/>
      <c r="HSR34" s="49"/>
      <c r="HSS34" s="49"/>
      <c r="HST34" s="49"/>
      <c r="HSU34" s="49"/>
      <c r="HSV34" s="49"/>
      <c r="HSW34" s="49"/>
      <c r="HSX34" s="49"/>
      <c r="HSY34" s="49"/>
      <c r="HSZ34" s="49"/>
      <c r="HTA34" s="49"/>
      <c r="HTB34" s="49"/>
      <c r="HTC34" s="49"/>
      <c r="HTD34" s="49"/>
      <c r="HTE34" s="49"/>
      <c r="HTF34" s="49"/>
      <c r="HTG34" s="49"/>
      <c r="HTH34" s="49"/>
      <c r="HTI34" s="49"/>
      <c r="HTJ34" s="49"/>
      <c r="HTK34" s="49"/>
      <c r="HTL34" s="49"/>
      <c r="HTM34" s="49"/>
      <c r="HTN34" s="49"/>
      <c r="HTO34" s="49"/>
      <c r="HTP34" s="49"/>
      <c r="HTQ34" s="49"/>
      <c r="HTR34" s="49"/>
      <c r="HTS34" s="49"/>
      <c r="HTT34" s="49"/>
      <c r="HTU34" s="49"/>
      <c r="HTV34" s="49"/>
      <c r="HTW34" s="49"/>
      <c r="HTX34" s="49"/>
      <c r="HTY34" s="49"/>
      <c r="HTZ34" s="49"/>
      <c r="HUA34" s="49"/>
      <c r="HUB34" s="49"/>
      <c r="HUC34" s="49"/>
      <c r="HUD34" s="49"/>
      <c r="HUE34" s="49"/>
      <c r="HUF34" s="49"/>
      <c r="HUG34" s="49"/>
      <c r="HUH34" s="49"/>
      <c r="HUI34" s="49"/>
      <c r="HUJ34" s="49"/>
      <c r="HUK34" s="49"/>
      <c r="HUL34" s="49"/>
      <c r="HUM34" s="49"/>
      <c r="HUN34" s="49"/>
      <c r="HUO34" s="49"/>
      <c r="HUP34" s="49"/>
      <c r="HUQ34" s="49"/>
      <c r="HUR34" s="49"/>
      <c r="HUS34" s="49"/>
      <c r="HUT34" s="49"/>
      <c r="HUU34" s="49"/>
      <c r="HUV34" s="49"/>
      <c r="HUW34" s="49"/>
      <c r="HUX34" s="49"/>
      <c r="HUY34" s="49"/>
      <c r="HUZ34" s="49"/>
      <c r="HVA34" s="49"/>
      <c r="HVB34" s="49"/>
      <c r="HVC34" s="49"/>
      <c r="HVD34" s="49"/>
      <c r="HVE34" s="49"/>
      <c r="HVF34" s="49"/>
      <c r="HVG34" s="49"/>
      <c r="HVH34" s="49"/>
      <c r="HVI34" s="49"/>
      <c r="HVJ34" s="49"/>
      <c r="HVK34" s="49"/>
      <c r="HVL34" s="49"/>
      <c r="HVM34" s="49"/>
      <c r="HVN34" s="49"/>
      <c r="HVO34" s="49"/>
      <c r="HVP34" s="49"/>
      <c r="HVQ34" s="49"/>
      <c r="HVR34" s="49"/>
      <c r="HVS34" s="49"/>
      <c r="HVT34" s="49"/>
      <c r="HVU34" s="49"/>
      <c r="HVV34" s="49"/>
      <c r="HVW34" s="49"/>
      <c r="HVX34" s="49"/>
      <c r="HVY34" s="49"/>
      <c r="HVZ34" s="49"/>
      <c r="HWA34" s="49"/>
      <c r="HWB34" s="49"/>
      <c r="HWC34" s="49"/>
      <c r="HWD34" s="49"/>
      <c r="HWE34" s="49"/>
      <c r="HWF34" s="49"/>
      <c r="HWG34" s="49"/>
      <c r="HWH34" s="49"/>
      <c r="HWI34" s="49"/>
      <c r="HWJ34" s="49"/>
      <c r="HWK34" s="49"/>
      <c r="HWL34" s="49"/>
      <c r="HWM34" s="49"/>
      <c r="HWN34" s="49"/>
      <c r="HWO34" s="49"/>
      <c r="HWP34" s="49"/>
      <c r="HWQ34" s="49"/>
      <c r="HWR34" s="49"/>
      <c r="HWS34" s="49"/>
      <c r="HWT34" s="49"/>
      <c r="HWU34" s="49"/>
      <c r="HWV34" s="49"/>
      <c r="HWW34" s="49"/>
      <c r="HWX34" s="49"/>
      <c r="HWY34" s="49"/>
      <c r="HWZ34" s="49"/>
      <c r="HXA34" s="49"/>
      <c r="HXB34" s="49"/>
      <c r="HXC34" s="49"/>
      <c r="HXD34" s="49"/>
      <c r="HXE34" s="49"/>
      <c r="HXF34" s="49"/>
      <c r="HXG34" s="49"/>
      <c r="HXH34" s="49"/>
      <c r="HXI34" s="49"/>
      <c r="HXJ34" s="49"/>
      <c r="HXK34" s="49"/>
      <c r="HXL34" s="49"/>
      <c r="HXM34" s="49"/>
      <c r="HXN34" s="49"/>
      <c r="HXO34" s="49"/>
      <c r="HXP34" s="49"/>
      <c r="HXQ34" s="49"/>
      <c r="HXR34" s="49"/>
      <c r="HXS34" s="49"/>
      <c r="HXT34" s="49"/>
      <c r="HXU34" s="49"/>
      <c r="HXV34" s="49"/>
      <c r="HXW34" s="49"/>
      <c r="HXX34" s="49"/>
      <c r="HXY34" s="49"/>
      <c r="HXZ34" s="49"/>
      <c r="HYA34" s="49"/>
      <c r="HYB34" s="49"/>
      <c r="HYC34" s="49"/>
      <c r="HYD34" s="49"/>
      <c r="HYE34" s="49"/>
      <c r="HYF34" s="49"/>
      <c r="HYG34" s="49"/>
      <c r="HYH34" s="49"/>
      <c r="HYI34" s="49"/>
      <c r="HYJ34" s="49"/>
      <c r="HYK34" s="49"/>
      <c r="HYL34" s="49"/>
      <c r="HYM34" s="49"/>
      <c r="HYN34" s="49"/>
      <c r="HYO34" s="49"/>
      <c r="HYP34" s="49"/>
      <c r="HYQ34" s="49"/>
      <c r="HYR34" s="49"/>
      <c r="HYS34" s="49"/>
      <c r="HYT34" s="49"/>
      <c r="HYU34" s="49"/>
      <c r="HYV34" s="49"/>
      <c r="HYW34" s="49"/>
      <c r="HYX34" s="49"/>
      <c r="HYY34" s="49"/>
      <c r="HYZ34" s="49"/>
      <c r="HZA34" s="49"/>
      <c r="HZB34" s="49"/>
      <c r="HZC34" s="49"/>
      <c r="HZD34" s="49"/>
      <c r="HZE34" s="49"/>
      <c r="HZF34" s="49"/>
      <c r="HZG34" s="49"/>
      <c r="HZH34" s="49"/>
      <c r="HZI34" s="49"/>
      <c r="HZJ34" s="49"/>
      <c r="HZK34" s="49"/>
      <c r="HZL34" s="49"/>
      <c r="HZM34" s="49"/>
      <c r="HZN34" s="49"/>
      <c r="HZO34" s="49"/>
      <c r="HZP34" s="49"/>
      <c r="HZQ34" s="49"/>
      <c r="HZR34" s="49"/>
      <c r="HZS34" s="49"/>
      <c r="HZT34" s="49"/>
      <c r="HZU34" s="49"/>
      <c r="HZV34" s="49"/>
      <c r="HZW34" s="49"/>
      <c r="HZX34" s="49"/>
      <c r="HZY34" s="49"/>
      <c r="HZZ34" s="49"/>
      <c r="IAA34" s="49"/>
      <c r="IAB34" s="49"/>
      <c r="IAC34" s="49"/>
      <c r="IAD34" s="49"/>
      <c r="IAE34" s="49"/>
      <c r="IAF34" s="49"/>
      <c r="IAG34" s="49"/>
      <c r="IAH34" s="49"/>
      <c r="IAI34" s="49"/>
      <c r="IAJ34" s="49"/>
      <c r="IAK34" s="49"/>
      <c r="IAL34" s="49"/>
      <c r="IAM34" s="49"/>
      <c r="IAN34" s="49"/>
      <c r="IAO34" s="49"/>
      <c r="IAP34" s="49"/>
      <c r="IAQ34" s="49"/>
      <c r="IAR34" s="49"/>
      <c r="IAS34" s="49"/>
      <c r="IAT34" s="49"/>
      <c r="IAU34" s="49"/>
      <c r="IAV34" s="49"/>
      <c r="IAW34" s="49"/>
      <c r="IAX34" s="49"/>
      <c r="IAY34" s="49"/>
      <c r="IAZ34" s="49"/>
      <c r="IBA34" s="49"/>
      <c r="IBB34" s="49"/>
      <c r="IBC34" s="49"/>
      <c r="IBD34" s="49"/>
      <c r="IBE34" s="49"/>
      <c r="IBF34" s="49"/>
      <c r="IBG34" s="49"/>
      <c r="IBH34" s="49"/>
      <c r="IBI34" s="49"/>
      <c r="IBJ34" s="49"/>
      <c r="IBK34" s="49"/>
      <c r="IBL34" s="49"/>
      <c r="IBM34" s="49"/>
      <c r="IBN34" s="49"/>
      <c r="IBO34" s="49"/>
      <c r="IBP34" s="49"/>
      <c r="IBQ34" s="49"/>
      <c r="IBR34" s="49"/>
      <c r="IBS34" s="49"/>
      <c r="IBT34" s="49"/>
      <c r="IBU34" s="49"/>
      <c r="IBV34" s="49"/>
      <c r="IBW34" s="49"/>
      <c r="IBX34" s="49"/>
      <c r="IBY34" s="49"/>
      <c r="IBZ34" s="49"/>
      <c r="ICA34" s="49"/>
      <c r="ICB34" s="49"/>
      <c r="ICC34" s="49"/>
      <c r="ICD34" s="49"/>
      <c r="ICE34" s="49"/>
      <c r="ICF34" s="49"/>
      <c r="ICG34" s="49"/>
      <c r="ICH34" s="49"/>
      <c r="ICI34" s="49"/>
      <c r="ICJ34" s="49"/>
      <c r="ICK34" s="49"/>
      <c r="ICL34" s="49"/>
      <c r="ICM34" s="49"/>
      <c r="ICN34" s="49"/>
      <c r="ICO34" s="49"/>
      <c r="ICP34" s="49"/>
      <c r="ICQ34" s="49"/>
      <c r="ICR34" s="49"/>
      <c r="ICS34" s="49"/>
      <c r="ICT34" s="49"/>
      <c r="ICU34" s="49"/>
      <c r="ICV34" s="49"/>
      <c r="ICW34" s="49"/>
      <c r="ICX34" s="49"/>
      <c r="ICY34" s="49"/>
      <c r="ICZ34" s="49"/>
      <c r="IDA34" s="49"/>
      <c r="IDB34" s="49"/>
      <c r="IDC34" s="49"/>
      <c r="IDD34" s="49"/>
      <c r="IDE34" s="49"/>
      <c r="IDF34" s="49"/>
      <c r="IDG34" s="49"/>
      <c r="IDH34" s="49"/>
      <c r="IDI34" s="49"/>
      <c r="IDJ34" s="49"/>
      <c r="IDK34" s="49"/>
      <c r="IDL34" s="49"/>
      <c r="IDM34" s="49"/>
      <c r="IDN34" s="49"/>
      <c r="IDO34" s="49"/>
      <c r="IDP34" s="49"/>
      <c r="IDQ34" s="49"/>
      <c r="IDR34" s="49"/>
      <c r="IDS34" s="49"/>
      <c r="IDT34" s="49"/>
      <c r="IDU34" s="49"/>
      <c r="IDV34" s="49"/>
      <c r="IDW34" s="49"/>
      <c r="IDX34" s="49"/>
      <c r="IDY34" s="49"/>
      <c r="IDZ34" s="49"/>
      <c r="IEA34" s="49"/>
      <c r="IEB34" s="49"/>
      <c r="IEC34" s="49"/>
      <c r="IED34" s="49"/>
      <c r="IEE34" s="49"/>
      <c r="IEF34" s="49"/>
      <c r="IEG34" s="49"/>
      <c r="IEH34" s="49"/>
      <c r="IEI34" s="49"/>
      <c r="IEJ34" s="49"/>
      <c r="IEK34" s="49"/>
      <c r="IEL34" s="49"/>
      <c r="IEM34" s="49"/>
      <c r="IEN34" s="49"/>
      <c r="IEO34" s="49"/>
      <c r="IEP34" s="49"/>
      <c r="IEQ34" s="49"/>
      <c r="IER34" s="49"/>
      <c r="IES34" s="49"/>
      <c r="IET34" s="49"/>
      <c r="IEU34" s="49"/>
      <c r="IEV34" s="49"/>
      <c r="IEW34" s="49"/>
      <c r="IEX34" s="49"/>
      <c r="IEY34" s="49"/>
      <c r="IEZ34" s="49"/>
      <c r="IFA34" s="49"/>
      <c r="IFB34" s="49"/>
      <c r="IFC34" s="49"/>
      <c r="IFD34" s="49"/>
      <c r="IFE34" s="49"/>
      <c r="IFF34" s="49"/>
      <c r="IFG34" s="49"/>
      <c r="IFH34" s="49"/>
      <c r="IFI34" s="49"/>
      <c r="IFJ34" s="49"/>
      <c r="IFK34" s="49"/>
      <c r="IFL34" s="49"/>
      <c r="IFM34" s="49"/>
      <c r="IFN34" s="49"/>
      <c r="IFO34" s="49"/>
      <c r="IFP34" s="49"/>
      <c r="IFQ34" s="49"/>
      <c r="IFR34" s="49"/>
      <c r="IFS34" s="49"/>
      <c r="IFT34" s="49"/>
      <c r="IFU34" s="49"/>
      <c r="IFV34" s="49"/>
      <c r="IFW34" s="49"/>
      <c r="IFX34" s="49"/>
      <c r="IFY34" s="49"/>
      <c r="IFZ34" s="49"/>
      <c r="IGA34" s="49"/>
      <c r="IGB34" s="49"/>
      <c r="IGC34" s="49"/>
      <c r="IGD34" s="49"/>
      <c r="IGE34" s="49"/>
      <c r="IGF34" s="49"/>
      <c r="IGG34" s="49"/>
      <c r="IGH34" s="49"/>
      <c r="IGI34" s="49"/>
      <c r="IGJ34" s="49"/>
      <c r="IGK34" s="49"/>
      <c r="IGL34" s="49"/>
      <c r="IGM34" s="49"/>
      <c r="IGN34" s="49"/>
      <c r="IGO34" s="49"/>
      <c r="IGP34" s="49"/>
      <c r="IGQ34" s="49"/>
      <c r="IGR34" s="49"/>
      <c r="IGS34" s="49"/>
      <c r="IGT34" s="49"/>
      <c r="IGU34" s="49"/>
      <c r="IGV34" s="49"/>
      <c r="IGW34" s="49"/>
      <c r="IGX34" s="49"/>
      <c r="IGY34" s="49"/>
      <c r="IGZ34" s="49"/>
      <c r="IHA34" s="49"/>
      <c r="IHB34" s="49"/>
      <c r="IHC34" s="49"/>
      <c r="IHD34" s="49"/>
      <c r="IHE34" s="49"/>
      <c r="IHF34" s="49"/>
      <c r="IHG34" s="49"/>
      <c r="IHH34" s="49"/>
      <c r="IHI34" s="49"/>
      <c r="IHJ34" s="49"/>
      <c r="IHK34" s="49"/>
      <c r="IHL34" s="49"/>
      <c r="IHM34" s="49"/>
      <c r="IHN34" s="49"/>
      <c r="IHO34" s="49"/>
      <c r="IHP34" s="49"/>
      <c r="IHQ34" s="49"/>
      <c r="IHR34" s="49"/>
      <c r="IHS34" s="49"/>
      <c r="IHT34" s="49"/>
      <c r="IHU34" s="49"/>
      <c r="IHV34" s="49"/>
      <c r="IHW34" s="49"/>
      <c r="IHX34" s="49"/>
      <c r="IHY34" s="49"/>
      <c r="IHZ34" s="49"/>
      <c r="IIA34" s="49"/>
      <c r="IIB34" s="49"/>
      <c r="IIC34" s="49"/>
      <c r="IID34" s="49"/>
      <c r="IIE34" s="49"/>
      <c r="IIF34" s="49"/>
      <c r="IIG34" s="49"/>
      <c r="IIH34" s="49"/>
      <c r="III34" s="49"/>
      <c r="IIJ34" s="49"/>
      <c r="IIK34" s="49"/>
      <c r="IIL34" s="49"/>
      <c r="IIM34" s="49"/>
      <c r="IIN34" s="49"/>
      <c r="IIO34" s="49"/>
      <c r="IIP34" s="49"/>
      <c r="IIQ34" s="49"/>
      <c r="IIR34" s="49"/>
      <c r="IIS34" s="49"/>
      <c r="IIT34" s="49"/>
      <c r="IIU34" s="49"/>
      <c r="IIV34" s="49"/>
      <c r="IIW34" s="49"/>
      <c r="IIX34" s="49"/>
      <c r="IIY34" s="49"/>
      <c r="IIZ34" s="49"/>
      <c r="IJA34" s="49"/>
      <c r="IJB34" s="49"/>
      <c r="IJC34" s="49"/>
      <c r="IJD34" s="49"/>
      <c r="IJE34" s="49"/>
      <c r="IJF34" s="49"/>
      <c r="IJG34" s="49"/>
      <c r="IJH34" s="49"/>
      <c r="IJI34" s="49"/>
      <c r="IJJ34" s="49"/>
      <c r="IJK34" s="49"/>
      <c r="IJL34" s="49"/>
      <c r="IJM34" s="49"/>
      <c r="IJN34" s="49"/>
      <c r="IJO34" s="49"/>
      <c r="IJP34" s="49"/>
      <c r="IJQ34" s="49"/>
      <c r="IJR34" s="49"/>
      <c r="IJS34" s="49"/>
      <c r="IJT34" s="49"/>
      <c r="IJU34" s="49"/>
      <c r="IJV34" s="49"/>
      <c r="IJW34" s="49"/>
      <c r="IJX34" s="49"/>
      <c r="IJY34" s="49"/>
      <c r="IJZ34" s="49"/>
      <c r="IKA34" s="49"/>
      <c r="IKB34" s="49"/>
      <c r="IKC34" s="49"/>
      <c r="IKD34" s="49"/>
      <c r="IKE34" s="49"/>
      <c r="IKF34" s="49"/>
      <c r="IKG34" s="49"/>
      <c r="IKH34" s="49"/>
      <c r="IKI34" s="49"/>
      <c r="IKJ34" s="49"/>
      <c r="IKK34" s="49"/>
      <c r="IKL34" s="49"/>
      <c r="IKM34" s="49"/>
      <c r="IKN34" s="49"/>
      <c r="IKO34" s="49"/>
      <c r="IKP34" s="49"/>
      <c r="IKQ34" s="49"/>
      <c r="IKR34" s="49"/>
      <c r="IKS34" s="49"/>
      <c r="IKT34" s="49"/>
      <c r="IKU34" s="49"/>
      <c r="IKV34" s="49"/>
      <c r="IKW34" s="49"/>
      <c r="IKX34" s="49"/>
      <c r="IKY34" s="49"/>
      <c r="IKZ34" s="49"/>
      <c r="ILA34" s="49"/>
      <c r="ILB34" s="49"/>
      <c r="ILC34" s="49"/>
      <c r="ILD34" s="49"/>
      <c r="ILE34" s="49"/>
      <c r="ILF34" s="49"/>
      <c r="ILG34" s="49"/>
      <c r="ILH34" s="49"/>
      <c r="ILI34" s="49"/>
      <c r="ILJ34" s="49"/>
      <c r="ILK34" s="49"/>
      <c r="ILL34" s="49"/>
      <c r="ILM34" s="49"/>
      <c r="ILN34" s="49"/>
      <c r="ILO34" s="49"/>
      <c r="ILP34" s="49"/>
      <c r="ILQ34" s="49"/>
      <c r="ILR34" s="49"/>
      <c r="ILS34" s="49"/>
      <c r="ILT34" s="49"/>
      <c r="ILU34" s="49"/>
      <c r="ILV34" s="49"/>
      <c r="ILW34" s="49"/>
      <c r="ILX34" s="49"/>
      <c r="ILY34" s="49"/>
      <c r="ILZ34" s="49"/>
      <c r="IMA34" s="49"/>
      <c r="IMB34" s="49"/>
      <c r="IMC34" s="49"/>
      <c r="IMD34" s="49"/>
      <c r="IME34" s="49"/>
      <c r="IMF34" s="49"/>
      <c r="IMG34" s="49"/>
      <c r="IMH34" s="49"/>
      <c r="IMI34" s="49"/>
      <c r="IMJ34" s="49"/>
      <c r="IMK34" s="49"/>
      <c r="IML34" s="49"/>
      <c r="IMM34" s="49"/>
      <c r="IMN34" s="49"/>
      <c r="IMO34" s="49"/>
      <c r="IMP34" s="49"/>
      <c r="IMQ34" s="49"/>
      <c r="IMR34" s="49"/>
      <c r="IMS34" s="49"/>
      <c r="IMT34" s="49"/>
      <c r="IMU34" s="49"/>
      <c r="IMV34" s="49"/>
      <c r="IMW34" s="49"/>
      <c r="IMX34" s="49"/>
      <c r="IMY34" s="49"/>
      <c r="IMZ34" s="49"/>
      <c r="INA34" s="49"/>
      <c r="INB34" s="49"/>
      <c r="INC34" s="49"/>
      <c r="IND34" s="49"/>
      <c r="INE34" s="49"/>
      <c r="INF34" s="49"/>
      <c r="ING34" s="49"/>
      <c r="INH34" s="49"/>
      <c r="INI34" s="49"/>
      <c r="INJ34" s="49"/>
      <c r="INK34" s="49"/>
      <c r="INL34" s="49"/>
      <c r="INM34" s="49"/>
      <c r="INN34" s="49"/>
      <c r="INO34" s="49"/>
      <c r="INP34" s="49"/>
      <c r="INQ34" s="49"/>
      <c r="INR34" s="49"/>
      <c r="INS34" s="49"/>
      <c r="INT34" s="49"/>
      <c r="INU34" s="49"/>
      <c r="INV34" s="49"/>
      <c r="INW34" s="49"/>
      <c r="INX34" s="49"/>
      <c r="INY34" s="49"/>
      <c r="INZ34" s="49"/>
      <c r="IOA34" s="49"/>
      <c r="IOB34" s="49"/>
      <c r="IOC34" s="49"/>
      <c r="IOD34" s="49"/>
      <c r="IOE34" s="49"/>
      <c r="IOF34" s="49"/>
      <c r="IOG34" s="49"/>
      <c r="IOH34" s="49"/>
      <c r="IOI34" s="49"/>
      <c r="IOJ34" s="49"/>
      <c r="IOK34" s="49"/>
      <c r="IOL34" s="49"/>
      <c r="IOM34" s="49"/>
      <c r="ION34" s="49"/>
      <c r="IOO34" s="49"/>
      <c r="IOP34" s="49"/>
      <c r="IOQ34" s="49"/>
      <c r="IOR34" s="49"/>
      <c r="IOS34" s="49"/>
      <c r="IOT34" s="49"/>
      <c r="IOU34" s="49"/>
      <c r="IOV34" s="49"/>
      <c r="IOW34" s="49"/>
      <c r="IOX34" s="49"/>
      <c r="IOY34" s="49"/>
      <c r="IOZ34" s="49"/>
      <c r="IPA34" s="49"/>
      <c r="IPB34" s="49"/>
      <c r="IPC34" s="49"/>
      <c r="IPD34" s="49"/>
      <c r="IPE34" s="49"/>
      <c r="IPF34" s="49"/>
      <c r="IPG34" s="49"/>
      <c r="IPH34" s="49"/>
      <c r="IPI34" s="49"/>
      <c r="IPJ34" s="49"/>
      <c r="IPK34" s="49"/>
      <c r="IPL34" s="49"/>
      <c r="IPM34" s="49"/>
      <c r="IPN34" s="49"/>
      <c r="IPO34" s="49"/>
      <c r="IPP34" s="49"/>
      <c r="IPQ34" s="49"/>
      <c r="IPR34" s="49"/>
      <c r="IPS34" s="49"/>
      <c r="IPT34" s="49"/>
      <c r="IPU34" s="49"/>
      <c r="IPV34" s="49"/>
      <c r="IPW34" s="49"/>
      <c r="IPX34" s="49"/>
      <c r="IPY34" s="49"/>
      <c r="IPZ34" s="49"/>
      <c r="IQA34" s="49"/>
      <c r="IQB34" s="49"/>
      <c r="IQC34" s="49"/>
      <c r="IQD34" s="49"/>
      <c r="IQE34" s="49"/>
      <c r="IQF34" s="49"/>
      <c r="IQG34" s="49"/>
      <c r="IQH34" s="49"/>
      <c r="IQI34" s="49"/>
      <c r="IQJ34" s="49"/>
      <c r="IQK34" s="49"/>
      <c r="IQL34" s="49"/>
      <c r="IQM34" s="49"/>
      <c r="IQN34" s="49"/>
      <c r="IQO34" s="49"/>
      <c r="IQP34" s="49"/>
      <c r="IQQ34" s="49"/>
      <c r="IQR34" s="49"/>
      <c r="IQS34" s="49"/>
      <c r="IQT34" s="49"/>
      <c r="IQU34" s="49"/>
      <c r="IQV34" s="49"/>
      <c r="IQW34" s="49"/>
      <c r="IQX34" s="49"/>
      <c r="IQY34" s="49"/>
      <c r="IQZ34" s="49"/>
      <c r="IRA34" s="49"/>
      <c r="IRB34" s="49"/>
      <c r="IRC34" s="49"/>
      <c r="IRD34" s="49"/>
      <c r="IRE34" s="49"/>
      <c r="IRF34" s="49"/>
      <c r="IRG34" s="49"/>
      <c r="IRH34" s="49"/>
      <c r="IRI34" s="49"/>
      <c r="IRJ34" s="49"/>
      <c r="IRK34" s="49"/>
      <c r="IRL34" s="49"/>
      <c r="IRM34" s="49"/>
      <c r="IRN34" s="49"/>
      <c r="IRO34" s="49"/>
      <c r="IRP34" s="49"/>
      <c r="IRQ34" s="49"/>
      <c r="IRR34" s="49"/>
      <c r="IRS34" s="49"/>
      <c r="IRT34" s="49"/>
      <c r="IRU34" s="49"/>
      <c r="IRV34" s="49"/>
      <c r="IRW34" s="49"/>
      <c r="IRX34" s="49"/>
      <c r="IRY34" s="49"/>
      <c r="IRZ34" s="49"/>
      <c r="ISA34" s="49"/>
      <c r="ISB34" s="49"/>
      <c r="ISC34" s="49"/>
      <c r="ISD34" s="49"/>
      <c r="ISE34" s="49"/>
      <c r="ISF34" s="49"/>
      <c r="ISG34" s="49"/>
      <c r="ISH34" s="49"/>
      <c r="ISI34" s="49"/>
      <c r="ISJ34" s="49"/>
      <c r="ISK34" s="49"/>
      <c r="ISL34" s="49"/>
      <c r="ISM34" s="49"/>
      <c r="ISN34" s="49"/>
      <c r="ISO34" s="49"/>
      <c r="ISP34" s="49"/>
      <c r="ISQ34" s="49"/>
      <c r="ISR34" s="49"/>
      <c r="ISS34" s="49"/>
      <c r="IST34" s="49"/>
      <c r="ISU34" s="49"/>
      <c r="ISV34" s="49"/>
      <c r="ISW34" s="49"/>
      <c r="ISX34" s="49"/>
      <c r="ISY34" s="49"/>
      <c r="ISZ34" s="49"/>
      <c r="ITA34" s="49"/>
      <c r="ITB34" s="49"/>
      <c r="ITC34" s="49"/>
      <c r="ITD34" s="49"/>
      <c r="ITE34" s="49"/>
      <c r="ITF34" s="49"/>
      <c r="ITG34" s="49"/>
      <c r="ITH34" s="49"/>
      <c r="ITI34" s="49"/>
      <c r="ITJ34" s="49"/>
      <c r="ITK34" s="49"/>
      <c r="ITL34" s="49"/>
      <c r="ITM34" s="49"/>
      <c r="ITN34" s="49"/>
      <c r="ITO34" s="49"/>
      <c r="ITP34" s="49"/>
      <c r="ITQ34" s="49"/>
      <c r="ITR34" s="49"/>
      <c r="ITS34" s="49"/>
      <c r="ITT34" s="49"/>
      <c r="ITU34" s="49"/>
      <c r="ITV34" s="49"/>
      <c r="ITW34" s="49"/>
      <c r="ITX34" s="49"/>
      <c r="ITY34" s="49"/>
      <c r="ITZ34" s="49"/>
      <c r="IUA34" s="49"/>
      <c r="IUB34" s="49"/>
      <c r="IUC34" s="49"/>
      <c r="IUD34" s="49"/>
      <c r="IUE34" s="49"/>
      <c r="IUF34" s="49"/>
      <c r="IUG34" s="49"/>
      <c r="IUH34" s="49"/>
      <c r="IUI34" s="49"/>
      <c r="IUJ34" s="49"/>
      <c r="IUK34" s="49"/>
      <c r="IUL34" s="49"/>
      <c r="IUM34" s="49"/>
      <c r="IUN34" s="49"/>
      <c r="IUO34" s="49"/>
      <c r="IUP34" s="49"/>
      <c r="IUQ34" s="49"/>
      <c r="IUR34" s="49"/>
      <c r="IUS34" s="49"/>
      <c r="IUT34" s="49"/>
      <c r="IUU34" s="49"/>
      <c r="IUV34" s="49"/>
      <c r="IUW34" s="49"/>
      <c r="IUX34" s="49"/>
      <c r="IUY34" s="49"/>
      <c r="IUZ34" s="49"/>
      <c r="IVA34" s="49"/>
      <c r="IVB34" s="49"/>
      <c r="IVC34" s="49"/>
      <c r="IVD34" s="49"/>
      <c r="IVE34" s="49"/>
      <c r="IVF34" s="49"/>
      <c r="IVG34" s="49"/>
      <c r="IVH34" s="49"/>
      <c r="IVI34" s="49"/>
      <c r="IVJ34" s="49"/>
      <c r="IVK34" s="49"/>
      <c r="IVL34" s="49"/>
      <c r="IVM34" s="49"/>
      <c r="IVN34" s="49"/>
      <c r="IVO34" s="49"/>
      <c r="IVP34" s="49"/>
      <c r="IVQ34" s="49"/>
      <c r="IVR34" s="49"/>
      <c r="IVS34" s="49"/>
      <c r="IVT34" s="49"/>
      <c r="IVU34" s="49"/>
      <c r="IVV34" s="49"/>
      <c r="IVW34" s="49"/>
      <c r="IVX34" s="49"/>
      <c r="IVY34" s="49"/>
      <c r="IVZ34" s="49"/>
      <c r="IWA34" s="49"/>
      <c r="IWB34" s="49"/>
      <c r="IWC34" s="49"/>
      <c r="IWD34" s="49"/>
      <c r="IWE34" s="49"/>
      <c r="IWF34" s="49"/>
      <c r="IWG34" s="49"/>
      <c r="IWH34" s="49"/>
      <c r="IWI34" s="49"/>
      <c r="IWJ34" s="49"/>
      <c r="IWK34" s="49"/>
      <c r="IWL34" s="49"/>
      <c r="IWM34" s="49"/>
      <c r="IWN34" s="49"/>
      <c r="IWO34" s="49"/>
      <c r="IWP34" s="49"/>
      <c r="IWQ34" s="49"/>
      <c r="IWR34" s="49"/>
      <c r="IWS34" s="49"/>
      <c r="IWT34" s="49"/>
      <c r="IWU34" s="49"/>
      <c r="IWV34" s="49"/>
      <c r="IWW34" s="49"/>
      <c r="IWX34" s="49"/>
      <c r="IWY34" s="49"/>
      <c r="IWZ34" s="49"/>
      <c r="IXA34" s="49"/>
      <c r="IXB34" s="49"/>
      <c r="IXC34" s="49"/>
      <c r="IXD34" s="49"/>
      <c r="IXE34" s="49"/>
      <c r="IXF34" s="49"/>
      <c r="IXG34" s="49"/>
      <c r="IXH34" s="49"/>
      <c r="IXI34" s="49"/>
      <c r="IXJ34" s="49"/>
      <c r="IXK34" s="49"/>
      <c r="IXL34" s="49"/>
      <c r="IXM34" s="49"/>
      <c r="IXN34" s="49"/>
      <c r="IXO34" s="49"/>
      <c r="IXP34" s="49"/>
      <c r="IXQ34" s="49"/>
      <c r="IXR34" s="49"/>
      <c r="IXS34" s="49"/>
      <c r="IXT34" s="49"/>
      <c r="IXU34" s="49"/>
      <c r="IXV34" s="49"/>
      <c r="IXW34" s="49"/>
      <c r="IXX34" s="49"/>
      <c r="IXY34" s="49"/>
      <c r="IXZ34" s="49"/>
      <c r="IYA34" s="49"/>
      <c r="IYB34" s="49"/>
      <c r="IYC34" s="49"/>
      <c r="IYD34" s="49"/>
      <c r="IYE34" s="49"/>
      <c r="IYF34" s="49"/>
      <c r="IYG34" s="49"/>
      <c r="IYH34" s="49"/>
      <c r="IYI34" s="49"/>
      <c r="IYJ34" s="49"/>
      <c r="IYK34" s="49"/>
      <c r="IYL34" s="49"/>
      <c r="IYM34" s="49"/>
      <c r="IYN34" s="49"/>
      <c r="IYO34" s="49"/>
      <c r="IYP34" s="49"/>
      <c r="IYQ34" s="49"/>
      <c r="IYR34" s="49"/>
      <c r="IYS34" s="49"/>
      <c r="IYT34" s="49"/>
      <c r="IYU34" s="49"/>
      <c r="IYV34" s="49"/>
      <c r="IYW34" s="49"/>
      <c r="IYX34" s="49"/>
      <c r="IYY34" s="49"/>
      <c r="IYZ34" s="49"/>
      <c r="IZA34" s="49"/>
      <c r="IZB34" s="49"/>
      <c r="IZC34" s="49"/>
      <c r="IZD34" s="49"/>
      <c r="IZE34" s="49"/>
      <c r="IZF34" s="49"/>
      <c r="IZG34" s="49"/>
      <c r="IZH34" s="49"/>
      <c r="IZI34" s="49"/>
      <c r="IZJ34" s="49"/>
      <c r="IZK34" s="49"/>
      <c r="IZL34" s="49"/>
      <c r="IZM34" s="49"/>
      <c r="IZN34" s="49"/>
      <c r="IZO34" s="49"/>
      <c r="IZP34" s="49"/>
      <c r="IZQ34" s="49"/>
      <c r="IZR34" s="49"/>
      <c r="IZS34" s="49"/>
      <c r="IZT34" s="49"/>
      <c r="IZU34" s="49"/>
      <c r="IZV34" s="49"/>
      <c r="IZW34" s="49"/>
      <c r="IZX34" s="49"/>
      <c r="IZY34" s="49"/>
      <c r="IZZ34" s="49"/>
      <c r="JAA34" s="49"/>
      <c r="JAB34" s="49"/>
      <c r="JAC34" s="49"/>
      <c r="JAD34" s="49"/>
      <c r="JAE34" s="49"/>
      <c r="JAF34" s="49"/>
      <c r="JAG34" s="49"/>
      <c r="JAH34" s="49"/>
      <c r="JAI34" s="49"/>
      <c r="JAJ34" s="49"/>
      <c r="JAK34" s="49"/>
      <c r="JAL34" s="49"/>
      <c r="JAM34" s="49"/>
      <c r="JAN34" s="49"/>
      <c r="JAO34" s="49"/>
      <c r="JAP34" s="49"/>
      <c r="JAQ34" s="49"/>
      <c r="JAR34" s="49"/>
      <c r="JAS34" s="49"/>
      <c r="JAT34" s="49"/>
      <c r="JAU34" s="49"/>
      <c r="JAV34" s="49"/>
      <c r="JAW34" s="49"/>
      <c r="JAX34" s="49"/>
      <c r="JAY34" s="49"/>
      <c r="JAZ34" s="49"/>
      <c r="JBA34" s="49"/>
      <c r="JBB34" s="49"/>
      <c r="JBC34" s="49"/>
      <c r="JBD34" s="49"/>
      <c r="JBE34" s="49"/>
      <c r="JBF34" s="49"/>
      <c r="JBG34" s="49"/>
      <c r="JBH34" s="49"/>
      <c r="JBI34" s="49"/>
      <c r="JBJ34" s="49"/>
      <c r="JBK34" s="49"/>
      <c r="JBL34" s="49"/>
      <c r="JBM34" s="49"/>
      <c r="JBN34" s="49"/>
      <c r="JBO34" s="49"/>
      <c r="JBP34" s="49"/>
      <c r="JBQ34" s="49"/>
      <c r="JBR34" s="49"/>
      <c r="JBS34" s="49"/>
      <c r="JBT34" s="49"/>
      <c r="JBU34" s="49"/>
      <c r="JBV34" s="49"/>
      <c r="JBW34" s="49"/>
      <c r="JBX34" s="49"/>
      <c r="JBY34" s="49"/>
      <c r="JBZ34" s="49"/>
      <c r="JCA34" s="49"/>
      <c r="JCB34" s="49"/>
      <c r="JCC34" s="49"/>
      <c r="JCD34" s="49"/>
      <c r="JCE34" s="49"/>
      <c r="JCF34" s="49"/>
      <c r="JCG34" s="49"/>
      <c r="JCH34" s="49"/>
      <c r="JCI34" s="49"/>
      <c r="JCJ34" s="49"/>
      <c r="JCK34" s="49"/>
      <c r="JCL34" s="49"/>
      <c r="JCM34" s="49"/>
      <c r="JCN34" s="49"/>
      <c r="JCO34" s="49"/>
      <c r="JCP34" s="49"/>
      <c r="JCQ34" s="49"/>
      <c r="JCR34" s="49"/>
      <c r="JCS34" s="49"/>
      <c r="JCT34" s="49"/>
      <c r="JCU34" s="49"/>
      <c r="JCV34" s="49"/>
      <c r="JCW34" s="49"/>
      <c r="JCX34" s="49"/>
      <c r="JCY34" s="49"/>
      <c r="JCZ34" s="49"/>
      <c r="JDA34" s="49"/>
      <c r="JDB34" s="49"/>
      <c r="JDC34" s="49"/>
      <c r="JDD34" s="49"/>
      <c r="JDE34" s="49"/>
      <c r="JDF34" s="49"/>
      <c r="JDG34" s="49"/>
      <c r="JDH34" s="49"/>
      <c r="JDI34" s="49"/>
      <c r="JDJ34" s="49"/>
      <c r="JDK34" s="49"/>
      <c r="JDL34" s="49"/>
      <c r="JDM34" s="49"/>
      <c r="JDN34" s="49"/>
      <c r="JDO34" s="49"/>
      <c r="JDP34" s="49"/>
      <c r="JDQ34" s="49"/>
      <c r="JDR34" s="49"/>
      <c r="JDS34" s="49"/>
      <c r="JDT34" s="49"/>
      <c r="JDU34" s="49"/>
      <c r="JDV34" s="49"/>
      <c r="JDW34" s="49"/>
      <c r="JDX34" s="49"/>
      <c r="JDY34" s="49"/>
      <c r="JDZ34" s="49"/>
      <c r="JEA34" s="49"/>
      <c r="JEB34" s="49"/>
      <c r="JEC34" s="49"/>
      <c r="JED34" s="49"/>
      <c r="JEE34" s="49"/>
      <c r="JEF34" s="49"/>
      <c r="JEG34" s="49"/>
      <c r="JEH34" s="49"/>
      <c r="JEI34" s="49"/>
      <c r="JEJ34" s="49"/>
      <c r="JEK34" s="49"/>
      <c r="JEL34" s="49"/>
      <c r="JEM34" s="49"/>
      <c r="JEN34" s="49"/>
      <c r="JEO34" s="49"/>
      <c r="JEP34" s="49"/>
      <c r="JEQ34" s="49"/>
      <c r="JER34" s="49"/>
      <c r="JES34" s="49"/>
      <c r="JET34" s="49"/>
      <c r="JEU34" s="49"/>
      <c r="JEV34" s="49"/>
      <c r="JEW34" s="49"/>
      <c r="JEX34" s="49"/>
      <c r="JEY34" s="49"/>
      <c r="JEZ34" s="49"/>
      <c r="JFA34" s="49"/>
      <c r="JFB34" s="49"/>
      <c r="JFC34" s="49"/>
      <c r="JFD34" s="49"/>
      <c r="JFE34" s="49"/>
      <c r="JFF34" s="49"/>
      <c r="JFG34" s="49"/>
      <c r="JFH34" s="49"/>
      <c r="JFI34" s="49"/>
      <c r="JFJ34" s="49"/>
      <c r="JFK34" s="49"/>
      <c r="JFL34" s="49"/>
      <c r="JFM34" s="49"/>
      <c r="JFN34" s="49"/>
      <c r="JFO34" s="49"/>
      <c r="JFP34" s="49"/>
      <c r="JFQ34" s="49"/>
      <c r="JFR34" s="49"/>
      <c r="JFS34" s="49"/>
      <c r="JFT34" s="49"/>
      <c r="JFU34" s="49"/>
      <c r="JFV34" s="49"/>
      <c r="JFW34" s="49"/>
      <c r="JFX34" s="49"/>
      <c r="JFY34" s="49"/>
      <c r="JFZ34" s="49"/>
      <c r="JGA34" s="49"/>
      <c r="JGB34" s="49"/>
      <c r="JGC34" s="49"/>
      <c r="JGD34" s="49"/>
      <c r="JGE34" s="49"/>
      <c r="JGF34" s="49"/>
      <c r="JGG34" s="49"/>
      <c r="JGH34" s="49"/>
      <c r="JGI34" s="49"/>
      <c r="JGJ34" s="49"/>
      <c r="JGK34" s="49"/>
      <c r="JGL34" s="49"/>
      <c r="JGM34" s="49"/>
      <c r="JGN34" s="49"/>
      <c r="JGO34" s="49"/>
      <c r="JGP34" s="49"/>
      <c r="JGQ34" s="49"/>
      <c r="JGR34" s="49"/>
      <c r="JGS34" s="49"/>
      <c r="JGT34" s="49"/>
      <c r="JGU34" s="49"/>
      <c r="JGV34" s="49"/>
      <c r="JGW34" s="49"/>
      <c r="JGX34" s="49"/>
      <c r="JGY34" s="49"/>
      <c r="JGZ34" s="49"/>
      <c r="JHA34" s="49"/>
      <c r="JHB34" s="49"/>
      <c r="JHC34" s="49"/>
      <c r="JHD34" s="49"/>
      <c r="JHE34" s="49"/>
      <c r="JHF34" s="49"/>
      <c r="JHG34" s="49"/>
      <c r="JHH34" s="49"/>
      <c r="JHI34" s="49"/>
      <c r="JHJ34" s="49"/>
      <c r="JHK34" s="49"/>
      <c r="JHL34" s="49"/>
      <c r="JHM34" s="49"/>
      <c r="JHN34" s="49"/>
      <c r="JHO34" s="49"/>
      <c r="JHP34" s="49"/>
      <c r="JHQ34" s="49"/>
      <c r="JHR34" s="49"/>
      <c r="JHS34" s="49"/>
      <c r="JHT34" s="49"/>
      <c r="JHU34" s="49"/>
      <c r="JHV34" s="49"/>
      <c r="JHW34" s="49"/>
      <c r="JHX34" s="49"/>
      <c r="JHY34" s="49"/>
      <c r="JHZ34" s="49"/>
      <c r="JIA34" s="49"/>
      <c r="JIB34" s="49"/>
      <c r="JIC34" s="49"/>
      <c r="JID34" s="49"/>
      <c r="JIE34" s="49"/>
      <c r="JIF34" s="49"/>
      <c r="JIG34" s="49"/>
      <c r="JIH34" s="49"/>
      <c r="JII34" s="49"/>
      <c r="JIJ34" s="49"/>
      <c r="JIK34" s="49"/>
      <c r="JIL34" s="49"/>
      <c r="JIM34" s="49"/>
      <c r="JIN34" s="49"/>
      <c r="JIO34" s="49"/>
      <c r="JIP34" s="49"/>
      <c r="JIQ34" s="49"/>
      <c r="JIR34" s="49"/>
      <c r="JIS34" s="49"/>
      <c r="JIT34" s="49"/>
      <c r="JIU34" s="49"/>
      <c r="JIV34" s="49"/>
      <c r="JIW34" s="49"/>
      <c r="JIX34" s="49"/>
      <c r="JIY34" s="49"/>
      <c r="JIZ34" s="49"/>
      <c r="JJA34" s="49"/>
      <c r="JJB34" s="49"/>
      <c r="JJC34" s="49"/>
      <c r="JJD34" s="49"/>
      <c r="JJE34" s="49"/>
      <c r="JJF34" s="49"/>
      <c r="JJG34" s="49"/>
      <c r="JJH34" s="49"/>
      <c r="JJI34" s="49"/>
      <c r="JJJ34" s="49"/>
      <c r="JJK34" s="49"/>
      <c r="JJL34" s="49"/>
      <c r="JJM34" s="49"/>
      <c r="JJN34" s="49"/>
      <c r="JJO34" s="49"/>
      <c r="JJP34" s="49"/>
      <c r="JJQ34" s="49"/>
      <c r="JJR34" s="49"/>
      <c r="JJS34" s="49"/>
      <c r="JJT34" s="49"/>
      <c r="JJU34" s="49"/>
      <c r="JJV34" s="49"/>
      <c r="JJW34" s="49"/>
      <c r="JJX34" s="49"/>
      <c r="JJY34" s="49"/>
      <c r="JJZ34" s="49"/>
      <c r="JKA34" s="49"/>
      <c r="JKB34" s="49"/>
      <c r="JKC34" s="49"/>
      <c r="JKD34" s="49"/>
      <c r="JKE34" s="49"/>
      <c r="JKF34" s="49"/>
      <c r="JKG34" s="49"/>
      <c r="JKH34" s="49"/>
      <c r="JKI34" s="49"/>
      <c r="JKJ34" s="49"/>
      <c r="JKK34" s="49"/>
      <c r="JKL34" s="49"/>
      <c r="JKM34" s="49"/>
      <c r="JKN34" s="49"/>
      <c r="JKO34" s="49"/>
      <c r="JKP34" s="49"/>
      <c r="JKQ34" s="49"/>
      <c r="JKR34" s="49"/>
      <c r="JKS34" s="49"/>
      <c r="JKT34" s="49"/>
      <c r="JKU34" s="49"/>
      <c r="JKV34" s="49"/>
      <c r="JKW34" s="49"/>
      <c r="JKX34" s="49"/>
      <c r="JKY34" s="49"/>
      <c r="JKZ34" s="49"/>
      <c r="JLA34" s="49"/>
      <c r="JLB34" s="49"/>
      <c r="JLC34" s="49"/>
      <c r="JLD34" s="49"/>
      <c r="JLE34" s="49"/>
      <c r="JLF34" s="49"/>
      <c r="JLG34" s="49"/>
      <c r="JLH34" s="49"/>
      <c r="JLI34" s="49"/>
      <c r="JLJ34" s="49"/>
      <c r="JLK34" s="49"/>
      <c r="JLL34" s="49"/>
      <c r="JLM34" s="49"/>
      <c r="JLN34" s="49"/>
      <c r="JLO34" s="49"/>
      <c r="JLP34" s="49"/>
      <c r="JLQ34" s="49"/>
      <c r="JLR34" s="49"/>
      <c r="JLS34" s="49"/>
      <c r="JLT34" s="49"/>
      <c r="JLU34" s="49"/>
      <c r="JLV34" s="49"/>
      <c r="JLW34" s="49"/>
      <c r="JLX34" s="49"/>
      <c r="JLY34" s="49"/>
      <c r="JLZ34" s="49"/>
      <c r="JMA34" s="49"/>
      <c r="JMB34" s="49"/>
      <c r="JMC34" s="49"/>
      <c r="JMD34" s="49"/>
      <c r="JME34" s="49"/>
      <c r="JMF34" s="49"/>
      <c r="JMG34" s="49"/>
      <c r="JMH34" s="49"/>
      <c r="JMI34" s="49"/>
      <c r="JMJ34" s="49"/>
      <c r="JMK34" s="49"/>
      <c r="JML34" s="49"/>
      <c r="JMM34" s="49"/>
      <c r="JMN34" s="49"/>
      <c r="JMO34" s="49"/>
      <c r="JMP34" s="49"/>
      <c r="JMQ34" s="49"/>
      <c r="JMR34" s="49"/>
      <c r="JMS34" s="49"/>
      <c r="JMT34" s="49"/>
      <c r="JMU34" s="49"/>
      <c r="JMV34" s="49"/>
      <c r="JMW34" s="49"/>
      <c r="JMX34" s="49"/>
      <c r="JMY34" s="49"/>
      <c r="JMZ34" s="49"/>
      <c r="JNA34" s="49"/>
      <c r="JNB34" s="49"/>
      <c r="JNC34" s="49"/>
      <c r="JND34" s="49"/>
      <c r="JNE34" s="49"/>
      <c r="JNF34" s="49"/>
      <c r="JNG34" s="49"/>
      <c r="JNH34" s="49"/>
      <c r="JNI34" s="49"/>
      <c r="JNJ34" s="49"/>
      <c r="JNK34" s="49"/>
      <c r="JNL34" s="49"/>
      <c r="JNM34" s="49"/>
      <c r="JNN34" s="49"/>
      <c r="JNO34" s="49"/>
      <c r="JNP34" s="49"/>
      <c r="JNQ34" s="49"/>
      <c r="JNR34" s="49"/>
      <c r="JNS34" s="49"/>
      <c r="JNT34" s="49"/>
      <c r="JNU34" s="49"/>
      <c r="JNV34" s="49"/>
      <c r="JNW34" s="49"/>
      <c r="JNX34" s="49"/>
      <c r="JNY34" s="49"/>
      <c r="JNZ34" s="49"/>
      <c r="JOA34" s="49"/>
      <c r="JOB34" s="49"/>
      <c r="JOC34" s="49"/>
      <c r="JOD34" s="49"/>
      <c r="JOE34" s="49"/>
      <c r="JOF34" s="49"/>
      <c r="JOG34" s="49"/>
      <c r="JOH34" s="49"/>
      <c r="JOI34" s="49"/>
      <c r="JOJ34" s="49"/>
      <c r="JOK34" s="49"/>
      <c r="JOL34" s="49"/>
      <c r="JOM34" s="49"/>
      <c r="JON34" s="49"/>
      <c r="JOO34" s="49"/>
      <c r="JOP34" s="49"/>
      <c r="JOQ34" s="49"/>
      <c r="JOR34" s="49"/>
      <c r="JOS34" s="49"/>
      <c r="JOT34" s="49"/>
      <c r="JOU34" s="49"/>
      <c r="JOV34" s="49"/>
      <c r="JOW34" s="49"/>
      <c r="JOX34" s="49"/>
      <c r="JOY34" s="49"/>
      <c r="JOZ34" s="49"/>
      <c r="JPA34" s="49"/>
      <c r="JPB34" s="49"/>
      <c r="JPC34" s="49"/>
      <c r="JPD34" s="49"/>
      <c r="JPE34" s="49"/>
      <c r="JPF34" s="49"/>
      <c r="JPG34" s="49"/>
      <c r="JPH34" s="49"/>
      <c r="JPI34" s="49"/>
      <c r="JPJ34" s="49"/>
      <c r="JPK34" s="49"/>
      <c r="JPL34" s="49"/>
      <c r="JPM34" s="49"/>
      <c r="JPN34" s="49"/>
      <c r="JPO34" s="49"/>
      <c r="JPP34" s="49"/>
      <c r="JPQ34" s="49"/>
      <c r="JPR34" s="49"/>
      <c r="JPS34" s="49"/>
      <c r="JPT34" s="49"/>
      <c r="JPU34" s="49"/>
      <c r="JPV34" s="49"/>
      <c r="JPW34" s="49"/>
      <c r="JPX34" s="49"/>
      <c r="JPY34" s="49"/>
      <c r="JPZ34" s="49"/>
      <c r="JQA34" s="49"/>
      <c r="JQB34" s="49"/>
      <c r="JQC34" s="49"/>
      <c r="JQD34" s="49"/>
      <c r="JQE34" s="49"/>
      <c r="JQF34" s="49"/>
      <c r="JQG34" s="49"/>
      <c r="JQH34" s="49"/>
      <c r="JQI34" s="49"/>
      <c r="JQJ34" s="49"/>
      <c r="JQK34" s="49"/>
      <c r="JQL34" s="49"/>
      <c r="JQM34" s="49"/>
      <c r="JQN34" s="49"/>
      <c r="JQO34" s="49"/>
      <c r="JQP34" s="49"/>
      <c r="JQQ34" s="49"/>
      <c r="JQR34" s="49"/>
      <c r="JQS34" s="49"/>
      <c r="JQT34" s="49"/>
      <c r="JQU34" s="49"/>
      <c r="JQV34" s="49"/>
      <c r="JQW34" s="49"/>
      <c r="JQX34" s="49"/>
      <c r="JQY34" s="49"/>
      <c r="JQZ34" s="49"/>
      <c r="JRA34" s="49"/>
      <c r="JRB34" s="49"/>
      <c r="JRC34" s="49"/>
      <c r="JRD34" s="49"/>
      <c r="JRE34" s="49"/>
      <c r="JRF34" s="49"/>
      <c r="JRG34" s="49"/>
      <c r="JRH34" s="49"/>
      <c r="JRI34" s="49"/>
      <c r="JRJ34" s="49"/>
      <c r="JRK34" s="49"/>
      <c r="JRL34" s="49"/>
      <c r="JRM34" s="49"/>
      <c r="JRN34" s="49"/>
      <c r="JRO34" s="49"/>
      <c r="JRP34" s="49"/>
      <c r="JRQ34" s="49"/>
      <c r="JRR34" s="49"/>
      <c r="JRS34" s="49"/>
      <c r="JRT34" s="49"/>
      <c r="JRU34" s="49"/>
      <c r="JRV34" s="49"/>
      <c r="JRW34" s="49"/>
      <c r="JRX34" s="49"/>
      <c r="JRY34" s="49"/>
      <c r="JRZ34" s="49"/>
      <c r="JSA34" s="49"/>
      <c r="JSB34" s="49"/>
      <c r="JSC34" s="49"/>
      <c r="JSD34" s="49"/>
      <c r="JSE34" s="49"/>
      <c r="JSF34" s="49"/>
      <c r="JSG34" s="49"/>
      <c r="JSH34" s="49"/>
      <c r="JSI34" s="49"/>
      <c r="JSJ34" s="49"/>
      <c r="JSK34" s="49"/>
      <c r="JSL34" s="49"/>
      <c r="JSM34" s="49"/>
      <c r="JSN34" s="49"/>
      <c r="JSO34" s="49"/>
      <c r="JSP34" s="49"/>
      <c r="JSQ34" s="49"/>
      <c r="JSR34" s="49"/>
      <c r="JSS34" s="49"/>
      <c r="JST34" s="49"/>
      <c r="JSU34" s="49"/>
      <c r="JSV34" s="49"/>
      <c r="JSW34" s="49"/>
      <c r="JSX34" s="49"/>
      <c r="JSY34" s="49"/>
      <c r="JSZ34" s="49"/>
      <c r="JTA34" s="49"/>
      <c r="JTB34" s="49"/>
      <c r="JTC34" s="49"/>
      <c r="JTD34" s="49"/>
      <c r="JTE34" s="49"/>
      <c r="JTF34" s="49"/>
      <c r="JTG34" s="49"/>
      <c r="JTH34" s="49"/>
      <c r="JTI34" s="49"/>
      <c r="JTJ34" s="49"/>
      <c r="JTK34" s="49"/>
      <c r="JTL34" s="49"/>
      <c r="JTM34" s="49"/>
      <c r="JTN34" s="49"/>
      <c r="JTO34" s="49"/>
      <c r="JTP34" s="49"/>
      <c r="JTQ34" s="49"/>
      <c r="JTR34" s="49"/>
      <c r="JTS34" s="49"/>
      <c r="JTT34" s="49"/>
      <c r="JTU34" s="49"/>
      <c r="JTV34" s="49"/>
      <c r="JTW34" s="49"/>
      <c r="JTX34" s="49"/>
      <c r="JTY34" s="49"/>
      <c r="JTZ34" s="49"/>
      <c r="JUA34" s="49"/>
      <c r="JUB34" s="49"/>
      <c r="JUC34" s="49"/>
      <c r="JUD34" s="49"/>
      <c r="JUE34" s="49"/>
      <c r="JUF34" s="49"/>
      <c r="JUG34" s="49"/>
      <c r="JUH34" s="49"/>
      <c r="JUI34" s="49"/>
      <c r="JUJ34" s="49"/>
      <c r="JUK34" s="49"/>
      <c r="JUL34" s="49"/>
      <c r="JUM34" s="49"/>
      <c r="JUN34" s="49"/>
      <c r="JUO34" s="49"/>
      <c r="JUP34" s="49"/>
      <c r="JUQ34" s="49"/>
      <c r="JUR34" s="49"/>
      <c r="JUS34" s="49"/>
      <c r="JUT34" s="49"/>
      <c r="JUU34" s="49"/>
      <c r="JUV34" s="49"/>
      <c r="JUW34" s="49"/>
      <c r="JUX34" s="49"/>
      <c r="JUY34" s="49"/>
      <c r="JUZ34" s="49"/>
      <c r="JVA34" s="49"/>
      <c r="JVB34" s="49"/>
      <c r="JVC34" s="49"/>
      <c r="JVD34" s="49"/>
      <c r="JVE34" s="49"/>
      <c r="JVF34" s="49"/>
      <c r="JVG34" s="49"/>
      <c r="JVH34" s="49"/>
      <c r="JVI34" s="49"/>
      <c r="JVJ34" s="49"/>
      <c r="JVK34" s="49"/>
      <c r="JVL34" s="49"/>
      <c r="JVM34" s="49"/>
      <c r="JVN34" s="49"/>
      <c r="JVO34" s="49"/>
      <c r="JVP34" s="49"/>
      <c r="JVQ34" s="49"/>
      <c r="JVR34" s="49"/>
      <c r="JVS34" s="49"/>
      <c r="JVT34" s="49"/>
      <c r="JVU34" s="49"/>
      <c r="JVV34" s="49"/>
      <c r="JVW34" s="49"/>
      <c r="JVX34" s="49"/>
      <c r="JVY34" s="49"/>
      <c r="JVZ34" s="49"/>
      <c r="JWA34" s="49"/>
      <c r="JWB34" s="49"/>
      <c r="JWC34" s="49"/>
      <c r="JWD34" s="49"/>
      <c r="JWE34" s="49"/>
      <c r="JWF34" s="49"/>
      <c r="JWG34" s="49"/>
      <c r="JWH34" s="49"/>
      <c r="JWI34" s="49"/>
      <c r="JWJ34" s="49"/>
      <c r="JWK34" s="49"/>
      <c r="JWL34" s="49"/>
      <c r="JWM34" s="49"/>
      <c r="JWN34" s="49"/>
      <c r="JWO34" s="49"/>
      <c r="JWP34" s="49"/>
      <c r="JWQ34" s="49"/>
      <c r="JWR34" s="49"/>
      <c r="JWS34" s="49"/>
      <c r="JWT34" s="49"/>
      <c r="JWU34" s="49"/>
      <c r="JWV34" s="49"/>
      <c r="JWW34" s="49"/>
      <c r="JWX34" s="49"/>
      <c r="JWY34" s="49"/>
      <c r="JWZ34" s="49"/>
      <c r="JXA34" s="49"/>
      <c r="JXB34" s="49"/>
      <c r="JXC34" s="49"/>
      <c r="JXD34" s="49"/>
      <c r="JXE34" s="49"/>
      <c r="JXF34" s="49"/>
      <c r="JXG34" s="49"/>
      <c r="JXH34" s="49"/>
      <c r="JXI34" s="49"/>
      <c r="JXJ34" s="49"/>
      <c r="JXK34" s="49"/>
      <c r="JXL34" s="49"/>
      <c r="JXM34" s="49"/>
      <c r="JXN34" s="49"/>
      <c r="JXO34" s="49"/>
      <c r="JXP34" s="49"/>
      <c r="JXQ34" s="49"/>
      <c r="JXR34" s="49"/>
      <c r="JXS34" s="49"/>
      <c r="JXT34" s="49"/>
      <c r="JXU34" s="49"/>
      <c r="JXV34" s="49"/>
      <c r="JXW34" s="49"/>
      <c r="JXX34" s="49"/>
      <c r="JXY34" s="49"/>
      <c r="JXZ34" s="49"/>
      <c r="JYA34" s="49"/>
      <c r="JYB34" s="49"/>
      <c r="JYC34" s="49"/>
      <c r="JYD34" s="49"/>
      <c r="JYE34" s="49"/>
      <c r="JYF34" s="49"/>
      <c r="JYG34" s="49"/>
      <c r="JYH34" s="49"/>
      <c r="JYI34" s="49"/>
      <c r="JYJ34" s="49"/>
      <c r="JYK34" s="49"/>
      <c r="JYL34" s="49"/>
      <c r="JYM34" s="49"/>
      <c r="JYN34" s="49"/>
      <c r="JYO34" s="49"/>
      <c r="JYP34" s="49"/>
      <c r="JYQ34" s="49"/>
      <c r="JYR34" s="49"/>
      <c r="JYS34" s="49"/>
      <c r="JYT34" s="49"/>
      <c r="JYU34" s="49"/>
      <c r="JYV34" s="49"/>
      <c r="JYW34" s="49"/>
      <c r="JYX34" s="49"/>
      <c r="JYY34" s="49"/>
      <c r="JYZ34" s="49"/>
      <c r="JZA34" s="49"/>
      <c r="JZB34" s="49"/>
      <c r="JZC34" s="49"/>
      <c r="JZD34" s="49"/>
      <c r="JZE34" s="49"/>
      <c r="JZF34" s="49"/>
      <c r="JZG34" s="49"/>
      <c r="JZH34" s="49"/>
      <c r="JZI34" s="49"/>
      <c r="JZJ34" s="49"/>
      <c r="JZK34" s="49"/>
      <c r="JZL34" s="49"/>
      <c r="JZM34" s="49"/>
      <c r="JZN34" s="49"/>
      <c r="JZO34" s="49"/>
      <c r="JZP34" s="49"/>
      <c r="JZQ34" s="49"/>
      <c r="JZR34" s="49"/>
      <c r="JZS34" s="49"/>
      <c r="JZT34" s="49"/>
      <c r="JZU34" s="49"/>
      <c r="JZV34" s="49"/>
      <c r="JZW34" s="49"/>
      <c r="JZX34" s="49"/>
      <c r="JZY34" s="49"/>
      <c r="JZZ34" s="49"/>
      <c r="KAA34" s="49"/>
      <c r="KAB34" s="49"/>
      <c r="KAC34" s="49"/>
      <c r="KAD34" s="49"/>
      <c r="KAE34" s="49"/>
      <c r="KAF34" s="49"/>
      <c r="KAG34" s="49"/>
      <c r="KAH34" s="49"/>
      <c r="KAI34" s="49"/>
      <c r="KAJ34" s="49"/>
      <c r="KAK34" s="49"/>
      <c r="KAL34" s="49"/>
      <c r="KAM34" s="49"/>
      <c r="KAN34" s="49"/>
      <c r="KAO34" s="49"/>
      <c r="KAP34" s="49"/>
      <c r="KAQ34" s="49"/>
      <c r="KAR34" s="49"/>
      <c r="KAS34" s="49"/>
      <c r="KAT34" s="49"/>
      <c r="KAU34" s="49"/>
      <c r="KAV34" s="49"/>
      <c r="KAW34" s="49"/>
      <c r="KAX34" s="49"/>
      <c r="KAY34" s="49"/>
      <c r="KAZ34" s="49"/>
      <c r="KBA34" s="49"/>
      <c r="KBB34" s="49"/>
      <c r="KBC34" s="49"/>
      <c r="KBD34" s="49"/>
      <c r="KBE34" s="49"/>
      <c r="KBF34" s="49"/>
      <c r="KBG34" s="49"/>
      <c r="KBH34" s="49"/>
      <c r="KBI34" s="49"/>
      <c r="KBJ34" s="49"/>
      <c r="KBK34" s="49"/>
      <c r="KBL34" s="49"/>
      <c r="KBM34" s="49"/>
      <c r="KBN34" s="49"/>
      <c r="KBO34" s="49"/>
      <c r="KBP34" s="49"/>
      <c r="KBQ34" s="49"/>
      <c r="KBR34" s="49"/>
      <c r="KBS34" s="49"/>
      <c r="KBT34" s="49"/>
      <c r="KBU34" s="49"/>
      <c r="KBV34" s="49"/>
      <c r="KBW34" s="49"/>
      <c r="KBX34" s="49"/>
      <c r="KBY34" s="49"/>
      <c r="KBZ34" s="49"/>
      <c r="KCA34" s="49"/>
      <c r="KCB34" s="49"/>
      <c r="KCC34" s="49"/>
      <c r="KCD34" s="49"/>
      <c r="KCE34" s="49"/>
      <c r="KCF34" s="49"/>
      <c r="KCG34" s="49"/>
      <c r="KCH34" s="49"/>
      <c r="KCI34" s="49"/>
      <c r="KCJ34" s="49"/>
      <c r="KCK34" s="49"/>
      <c r="KCL34" s="49"/>
      <c r="KCM34" s="49"/>
      <c r="KCN34" s="49"/>
      <c r="KCO34" s="49"/>
      <c r="KCP34" s="49"/>
      <c r="KCQ34" s="49"/>
      <c r="KCR34" s="49"/>
      <c r="KCS34" s="49"/>
      <c r="KCT34" s="49"/>
      <c r="KCU34" s="49"/>
      <c r="KCV34" s="49"/>
      <c r="KCW34" s="49"/>
      <c r="KCX34" s="49"/>
      <c r="KCY34" s="49"/>
      <c r="KCZ34" s="49"/>
      <c r="KDA34" s="49"/>
      <c r="KDB34" s="49"/>
      <c r="KDC34" s="49"/>
      <c r="KDD34" s="49"/>
      <c r="KDE34" s="49"/>
      <c r="KDF34" s="49"/>
      <c r="KDG34" s="49"/>
      <c r="KDH34" s="49"/>
      <c r="KDI34" s="49"/>
      <c r="KDJ34" s="49"/>
      <c r="KDK34" s="49"/>
      <c r="KDL34" s="49"/>
      <c r="KDM34" s="49"/>
      <c r="KDN34" s="49"/>
      <c r="KDO34" s="49"/>
      <c r="KDP34" s="49"/>
      <c r="KDQ34" s="49"/>
      <c r="KDR34" s="49"/>
      <c r="KDS34" s="49"/>
      <c r="KDT34" s="49"/>
      <c r="KDU34" s="49"/>
      <c r="KDV34" s="49"/>
      <c r="KDW34" s="49"/>
      <c r="KDX34" s="49"/>
      <c r="KDY34" s="49"/>
      <c r="KDZ34" s="49"/>
      <c r="KEA34" s="49"/>
      <c r="KEB34" s="49"/>
      <c r="KEC34" s="49"/>
      <c r="KED34" s="49"/>
      <c r="KEE34" s="49"/>
      <c r="KEF34" s="49"/>
      <c r="KEG34" s="49"/>
      <c r="KEH34" s="49"/>
      <c r="KEI34" s="49"/>
      <c r="KEJ34" s="49"/>
      <c r="KEK34" s="49"/>
      <c r="KEL34" s="49"/>
      <c r="KEM34" s="49"/>
      <c r="KEN34" s="49"/>
      <c r="KEO34" s="49"/>
      <c r="KEP34" s="49"/>
      <c r="KEQ34" s="49"/>
      <c r="KER34" s="49"/>
      <c r="KES34" s="49"/>
      <c r="KET34" s="49"/>
      <c r="KEU34" s="49"/>
      <c r="KEV34" s="49"/>
      <c r="KEW34" s="49"/>
      <c r="KEX34" s="49"/>
      <c r="KEY34" s="49"/>
      <c r="KEZ34" s="49"/>
      <c r="KFA34" s="49"/>
      <c r="KFB34" s="49"/>
      <c r="KFC34" s="49"/>
      <c r="KFD34" s="49"/>
      <c r="KFE34" s="49"/>
      <c r="KFF34" s="49"/>
      <c r="KFG34" s="49"/>
      <c r="KFH34" s="49"/>
      <c r="KFI34" s="49"/>
      <c r="KFJ34" s="49"/>
      <c r="KFK34" s="49"/>
      <c r="KFL34" s="49"/>
      <c r="KFM34" s="49"/>
      <c r="KFN34" s="49"/>
      <c r="KFO34" s="49"/>
      <c r="KFP34" s="49"/>
      <c r="KFQ34" s="49"/>
      <c r="KFR34" s="49"/>
      <c r="KFS34" s="49"/>
      <c r="KFT34" s="49"/>
      <c r="KFU34" s="49"/>
      <c r="KFV34" s="49"/>
      <c r="KFW34" s="49"/>
      <c r="KFX34" s="49"/>
      <c r="KFY34" s="49"/>
      <c r="KFZ34" s="49"/>
      <c r="KGA34" s="49"/>
      <c r="KGB34" s="49"/>
      <c r="KGC34" s="49"/>
      <c r="KGD34" s="49"/>
      <c r="KGE34" s="49"/>
      <c r="KGF34" s="49"/>
      <c r="KGG34" s="49"/>
      <c r="KGH34" s="49"/>
      <c r="KGI34" s="49"/>
      <c r="KGJ34" s="49"/>
      <c r="KGK34" s="49"/>
      <c r="KGL34" s="49"/>
      <c r="KGM34" s="49"/>
      <c r="KGN34" s="49"/>
      <c r="KGO34" s="49"/>
      <c r="KGP34" s="49"/>
      <c r="KGQ34" s="49"/>
      <c r="KGR34" s="49"/>
      <c r="KGS34" s="49"/>
      <c r="KGT34" s="49"/>
      <c r="KGU34" s="49"/>
      <c r="KGV34" s="49"/>
      <c r="KGW34" s="49"/>
      <c r="KGX34" s="49"/>
      <c r="KGY34" s="49"/>
      <c r="KGZ34" s="49"/>
      <c r="KHA34" s="49"/>
      <c r="KHB34" s="49"/>
      <c r="KHC34" s="49"/>
      <c r="KHD34" s="49"/>
      <c r="KHE34" s="49"/>
      <c r="KHF34" s="49"/>
      <c r="KHG34" s="49"/>
      <c r="KHH34" s="49"/>
      <c r="KHI34" s="49"/>
      <c r="KHJ34" s="49"/>
      <c r="KHK34" s="49"/>
      <c r="KHL34" s="49"/>
      <c r="KHM34" s="49"/>
      <c r="KHN34" s="49"/>
      <c r="KHO34" s="49"/>
      <c r="KHP34" s="49"/>
      <c r="KHQ34" s="49"/>
      <c r="KHR34" s="49"/>
      <c r="KHS34" s="49"/>
      <c r="KHT34" s="49"/>
      <c r="KHU34" s="49"/>
      <c r="KHV34" s="49"/>
      <c r="KHW34" s="49"/>
      <c r="KHX34" s="49"/>
      <c r="KHY34" s="49"/>
      <c r="KHZ34" s="49"/>
      <c r="KIA34" s="49"/>
      <c r="KIB34" s="49"/>
      <c r="KIC34" s="49"/>
      <c r="KID34" s="49"/>
      <c r="KIE34" s="49"/>
      <c r="KIF34" s="49"/>
      <c r="KIG34" s="49"/>
      <c r="KIH34" s="49"/>
      <c r="KII34" s="49"/>
      <c r="KIJ34" s="49"/>
      <c r="KIK34" s="49"/>
      <c r="KIL34" s="49"/>
      <c r="KIM34" s="49"/>
      <c r="KIN34" s="49"/>
      <c r="KIO34" s="49"/>
      <c r="KIP34" s="49"/>
      <c r="KIQ34" s="49"/>
      <c r="KIR34" s="49"/>
      <c r="KIS34" s="49"/>
      <c r="KIT34" s="49"/>
      <c r="KIU34" s="49"/>
      <c r="KIV34" s="49"/>
      <c r="KIW34" s="49"/>
      <c r="KIX34" s="49"/>
      <c r="KIY34" s="49"/>
      <c r="KIZ34" s="49"/>
      <c r="KJA34" s="49"/>
      <c r="KJB34" s="49"/>
      <c r="KJC34" s="49"/>
      <c r="KJD34" s="49"/>
      <c r="KJE34" s="49"/>
      <c r="KJF34" s="49"/>
      <c r="KJG34" s="49"/>
      <c r="KJH34" s="49"/>
      <c r="KJI34" s="49"/>
      <c r="KJJ34" s="49"/>
      <c r="KJK34" s="49"/>
      <c r="KJL34" s="49"/>
      <c r="KJM34" s="49"/>
      <c r="KJN34" s="49"/>
      <c r="KJO34" s="49"/>
      <c r="KJP34" s="49"/>
      <c r="KJQ34" s="49"/>
      <c r="KJR34" s="49"/>
      <c r="KJS34" s="49"/>
      <c r="KJT34" s="49"/>
      <c r="KJU34" s="49"/>
      <c r="KJV34" s="49"/>
      <c r="KJW34" s="49"/>
      <c r="KJX34" s="49"/>
      <c r="KJY34" s="49"/>
      <c r="KJZ34" s="49"/>
      <c r="KKA34" s="49"/>
      <c r="KKB34" s="49"/>
      <c r="KKC34" s="49"/>
      <c r="KKD34" s="49"/>
      <c r="KKE34" s="49"/>
      <c r="KKF34" s="49"/>
      <c r="KKG34" s="49"/>
      <c r="KKH34" s="49"/>
      <c r="KKI34" s="49"/>
      <c r="KKJ34" s="49"/>
      <c r="KKK34" s="49"/>
      <c r="KKL34" s="49"/>
      <c r="KKM34" s="49"/>
      <c r="KKN34" s="49"/>
      <c r="KKO34" s="49"/>
      <c r="KKP34" s="49"/>
      <c r="KKQ34" s="49"/>
      <c r="KKR34" s="49"/>
      <c r="KKS34" s="49"/>
      <c r="KKT34" s="49"/>
      <c r="KKU34" s="49"/>
      <c r="KKV34" s="49"/>
      <c r="KKW34" s="49"/>
      <c r="KKX34" s="49"/>
      <c r="KKY34" s="49"/>
      <c r="KKZ34" s="49"/>
      <c r="KLA34" s="49"/>
      <c r="KLB34" s="49"/>
      <c r="KLC34" s="49"/>
      <c r="KLD34" s="49"/>
      <c r="KLE34" s="49"/>
      <c r="KLF34" s="49"/>
      <c r="KLG34" s="49"/>
      <c r="KLH34" s="49"/>
      <c r="KLI34" s="49"/>
      <c r="KLJ34" s="49"/>
      <c r="KLK34" s="49"/>
      <c r="KLL34" s="49"/>
      <c r="KLM34" s="49"/>
      <c r="KLN34" s="49"/>
      <c r="KLO34" s="49"/>
      <c r="KLP34" s="49"/>
      <c r="KLQ34" s="49"/>
      <c r="KLR34" s="49"/>
      <c r="KLS34" s="49"/>
      <c r="KLT34" s="49"/>
      <c r="KLU34" s="49"/>
      <c r="KLV34" s="49"/>
      <c r="KLW34" s="49"/>
      <c r="KLX34" s="49"/>
      <c r="KLY34" s="49"/>
      <c r="KLZ34" s="49"/>
      <c r="KMA34" s="49"/>
      <c r="KMB34" s="49"/>
      <c r="KMC34" s="49"/>
      <c r="KMD34" s="49"/>
      <c r="KME34" s="49"/>
      <c r="KMF34" s="49"/>
      <c r="KMG34" s="49"/>
      <c r="KMH34" s="49"/>
      <c r="KMI34" s="49"/>
      <c r="KMJ34" s="49"/>
      <c r="KMK34" s="49"/>
      <c r="KML34" s="49"/>
      <c r="KMM34" s="49"/>
      <c r="KMN34" s="49"/>
      <c r="KMO34" s="49"/>
      <c r="KMP34" s="49"/>
      <c r="KMQ34" s="49"/>
      <c r="KMR34" s="49"/>
      <c r="KMS34" s="49"/>
      <c r="KMT34" s="49"/>
      <c r="KMU34" s="49"/>
      <c r="KMV34" s="49"/>
      <c r="KMW34" s="49"/>
      <c r="KMX34" s="49"/>
      <c r="KMY34" s="49"/>
      <c r="KMZ34" s="49"/>
      <c r="KNA34" s="49"/>
      <c r="KNB34" s="49"/>
      <c r="KNC34" s="49"/>
      <c r="KND34" s="49"/>
      <c r="KNE34" s="49"/>
      <c r="KNF34" s="49"/>
      <c r="KNG34" s="49"/>
      <c r="KNH34" s="49"/>
      <c r="KNI34" s="49"/>
      <c r="KNJ34" s="49"/>
      <c r="KNK34" s="49"/>
      <c r="KNL34" s="49"/>
      <c r="KNM34" s="49"/>
      <c r="KNN34" s="49"/>
      <c r="KNO34" s="49"/>
      <c r="KNP34" s="49"/>
      <c r="KNQ34" s="49"/>
      <c r="KNR34" s="49"/>
      <c r="KNS34" s="49"/>
      <c r="KNT34" s="49"/>
      <c r="KNU34" s="49"/>
      <c r="KNV34" s="49"/>
      <c r="KNW34" s="49"/>
      <c r="KNX34" s="49"/>
      <c r="KNY34" s="49"/>
      <c r="KNZ34" s="49"/>
      <c r="KOA34" s="49"/>
      <c r="KOB34" s="49"/>
      <c r="KOC34" s="49"/>
      <c r="KOD34" s="49"/>
      <c r="KOE34" s="49"/>
      <c r="KOF34" s="49"/>
      <c r="KOG34" s="49"/>
      <c r="KOH34" s="49"/>
      <c r="KOI34" s="49"/>
      <c r="KOJ34" s="49"/>
      <c r="KOK34" s="49"/>
      <c r="KOL34" s="49"/>
      <c r="KOM34" s="49"/>
      <c r="KON34" s="49"/>
      <c r="KOO34" s="49"/>
      <c r="KOP34" s="49"/>
      <c r="KOQ34" s="49"/>
      <c r="KOR34" s="49"/>
      <c r="KOS34" s="49"/>
      <c r="KOT34" s="49"/>
      <c r="KOU34" s="49"/>
      <c r="KOV34" s="49"/>
      <c r="KOW34" s="49"/>
      <c r="KOX34" s="49"/>
      <c r="KOY34" s="49"/>
      <c r="KOZ34" s="49"/>
      <c r="KPA34" s="49"/>
      <c r="KPB34" s="49"/>
      <c r="KPC34" s="49"/>
      <c r="KPD34" s="49"/>
      <c r="KPE34" s="49"/>
      <c r="KPF34" s="49"/>
      <c r="KPG34" s="49"/>
      <c r="KPH34" s="49"/>
      <c r="KPI34" s="49"/>
      <c r="KPJ34" s="49"/>
      <c r="KPK34" s="49"/>
      <c r="KPL34" s="49"/>
      <c r="KPM34" s="49"/>
      <c r="KPN34" s="49"/>
      <c r="KPO34" s="49"/>
      <c r="KPP34" s="49"/>
      <c r="KPQ34" s="49"/>
      <c r="KPR34" s="49"/>
      <c r="KPS34" s="49"/>
      <c r="KPT34" s="49"/>
      <c r="KPU34" s="49"/>
      <c r="KPV34" s="49"/>
      <c r="KPW34" s="49"/>
      <c r="KPX34" s="49"/>
      <c r="KPY34" s="49"/>
      <c r="KPZ34" s="49"/>
      <c r="KQA34" s="49"/>
      <c r="KQB34" s="49"/>
      <c r="KQC34" s="49"/>
      <c r="KQD34" s="49"/>
      <c r="KQE34" s="49"/>
      <c r="KQF34" s="49"/>
      <c r="KQG34" s="49"/>
      <c r="KQH34" s="49"/>
      <c r="KQI34" s="49"/>
      <c r="KQJ34" s="49"/>
      <c r="KQK34" s="49"/>
      <c r="KQL34" s="49"/>
      <c r="KQM34" s="49"/>
      <c r="KQN34" s="49"/>
      <c r="KQO34" s="49"/>
      <c r="KQP34" s="49"/>
      <c r="KQQ34" s="49"/>
      <c r="KQR34" s="49"/>
      <c r="KQS34" s="49"/>
      <c r="KQT34" s="49"/>
      <c r="KQU34" s="49"/>
      <c r="KQV34" s="49"/>
      <c r="KQW34" s="49"/>
      <c r="KQX34" s="49"/>
      <c r="KQY34" s="49"/>
      <c r="KQZ34" s="49"/>
      <c r="KRA34" s="49"/>
      <c r="KRB34" s="49"/>
      <c r="KRC34" s="49"/>
      <c r="KRD34" s="49"/>
      <c r="KRE34" s="49"/>
      <c r="KRF34" s="49"/>
      <c r="KRG34" s="49"/>
      <c r="KRH34" s="49"/>
      <c r="KRI34" s="49"/>
      <c r="KRJ34" s="49"/>
      <c r="KRK34" s="49"/>
      <c r="KRL34" s="49"/>
      <c r="KRM34" s="49"/>
      <c r="KRN34" s="49"/>
      <c r="KRO34" s="49"/>
      <c r="KRP34" s="49"/>
      <c r="KRQ34" s="49"/>
      <c r="KRR34" s="49"/>
      <c r="KRS34" s="49"/>
      <c r="KRT34" s="49"/>
      <c r="KRU34" s="49"/>
      <c r="KRV34" s="49"/>
      <c r="KRW34" s="49"/>
      <c r="KRX34" s="49"/>
      <c r="KRY34" s="49"/>
      <c r="KRZ34" s="49"/>
      <c r="KSA34" s="49"/>
      <c r="KSB34" s="49"/>
      <c r="KSC34" s="49"/>
      <c r="KSD34" s="49"/>
      <c r="KSE34" s="49"/>
      <c r="KSF34" s="49"/>
      <c r="KSG34" s="49"/>
      <c r="KSH34" s="49"/>
      <c r="KSI34" s="49"/>
      <c r="KSJ34" s="49"/>
      <c r="KSK34" s="49"/>
      <c r="KSL34" s="49"/>
      <c r="KSM34" s="49"/>
      <c r="KSN34" s="49"/>
      <c r="KSO34" s="49"/>
      <c r="KSP34" s="49"/>
      <c r="KSQ34" s="49"/>
      <c r="KSR34" s="49"/>
      <c r="KSS34" s="49"/>
      <c r="KST34" s="49"/>
      <c r="KSU34" s="49"/>
      <c r="KSV34" s="49"/>
      <c r="KSW34" s="49"/>
      <c r="KSX34" s="49"/>
      <c r="KSY34" s="49"/>
      <c r="KSZ34" s="49"/>
      <c r="KTA34" s="49"/>
      <c r="KTB34" s="49"/>
      <c r="KTC34" s="49"/>
      <c r="KTD34" s="49"/>
      <c r="KTE34" s="49"/>
      <c r="KTF34" s="49"/>
      <c r="KTG34" s="49"/>
      <c r="KTH34" s="49"/>
      <c r="KTI34" s="49"/>
      <c r="KTJ34" s="49"/>
      <c r="KTK34" s="49"/>
      <c r="KTL34" s="49"/>
      <c r="KTM34" s="49"/>
      <c r="KTN34" s="49"/>
      <c r="KTO34" s="49"/>
      <c r="KTP34" s="49"/>
      <c r="KTQ34" s="49"/>
      <c r="KTR34" s="49"/>
      <c r="KTS34" s="49"/>
      <c r="KTT34" s="49"/>
      <c r="KTU34" s="49"/>
      <c r="KTV34" s="49"/>
      <c r="KTW34" s="49"/>
      <c r="KTX34" s="49"/>
      <c r="KTY34" s="49"/>
      <c r="KTZ34" s="49"/>
      <c r="KUA34" s="49"/>
      <c r="KUB34" s="49"/>
      <c r="KUC34" s="49"/>
      <c r="KUD34" s="49"/>
      <c r="KUE34" s="49"/>
      <c r="KUF34" s="49"/>
      <c r="KUG34" s="49"/>
      <c r="KUH34" s="49"/>
      <c r="KUI34" s="49"/>
      <c r="KUJ34" s="49"/>
      <c r="KUK34" s="49"/>
      <c r="KUL34" s="49"/>
      <c r="KUM34" s="49"/>
      <c r="KUN34" s="49"/>
      <c r="KUO34" s="49"/>
      <c r="KUP34" s="49"/>
      <c r="KUQ34" s="49"/>
      <c r="KUR34" s="49"/>
      <c r="KUS34" s="49"/>
      <c r="KUT34" s="49"/>
      <c r="KUU34" s="49"/>
      <c r="KUV34" s="49"/>
      <c r="KUW34" s="49"/>
      <c r="KUX34" s="49"/>
      <c r="KUY34" s="49"/>
      <c r="KUZ34" s="49"/>
      <c r="KVA34" s="49"/>
      <c r="KVB34" s="49"/>
      <c r="KVC34" s="49"/>
      <c r="KVD34" s="49"/>
      <c r="KVE34" s="49"/>
      <c r="KVF34" s="49"/>
      <c r="KVG34" s="49"/>
      <c r="KVH34" s="49"/>
      <c r="KVI34" s="49"/>
      <c r="KVJ34" s="49"/>
      <c r="KVK34" s="49"/>
      <c r="KVL34" s="49"/>
      <c r="KVM34" s="49"/>
      <c r="KVN34" s="49"/>
      <c r="KVO34" s="49"/>
      <c r="KVP34" s="49"/>
      <c r="KVQ34" s="49"/>
      <c r="KVR34" s="49"/>
      <c r="KVS34" s="49"/>
      <c r="KVT34" s="49"/>
      <c r="KVU34" s="49"/>
      <c r="KVV34" s="49"/>
      <c r="KVW34" s="49"/>
      <c r="KVX34" s="49"/>
      <c r="KVY34" s="49"/>
      <c r="KVZ34" s="49"/>
      <c r="KWA34" s="49"/>
      <c r="KWB34" s="49"/>
      <c r="KWC34" s="49"/>
      <c r="KWD34" s="49"/>
      <c r="KWE34" s="49"/>
      <c r="KWF34" s="49"/>
      <c r="KWG34" s="49"/>
      <c r="KWH34" s="49"/>
      <c r="KWI34" s="49"/>
      <c r="KWJ34" s="49"/>
      <c r="KWK34" s="49"/>
      <c r="KWL34" s="49"/>
      <c r="KWM34" s="49"/>
      <c r="KWN34" s="49"/>
      <c r="KWO34" s="49"/>
      <c r="KWP34" s="49"/>
      <c r="KWQ34" s="49"/>
      <c r="KWR34" s="49"/>
      <c r="KWS34" s="49"/>
      <c r="KWT34" s="49"/>
      <c r="KWU34" s="49"/>
      <c r="KWV34" s="49"/>
      <c r="KWW34" s="49"/>
      <c r="KWX34" s="49"/>
      <c r="KWY34" s="49"/>
      <c r="KWZ34" s="49"/>
      <c r="KXA34" s="49"/>
      <c r="KXB34" s="49"/>
      <c r="KXC34" s="49"/>
      <c r="KXD34" s="49"/>
      <c r="KXE34" s="49"/>
      <c r="KXF34" s="49"/>
      <c r="KXG34" s="49"/>
      <c r="KXH34" s="49"/>
      <c r="KXI34" s="49"/>
      <c r="KXJ34" s="49"/>
      <c r="KXK34" s="49"/>
      <c r="KXL34" s="49"/>
      <c r="KXM34" s="49"/>
      <c r="KXN34" s="49"/>
      <c r="KXO34" s="49"/>
      <c r="KXP34" s="49"/>
      <c r="KXQ34" s="49"/>
      <c r="KXR34" s="49"/>
      <c r="KXS34" s="49"/>
      <c r="KXT34" s="49"/>
      <c r="KXU34" s="49"/>
      <c r="KXV34" s="49"/>
      <c r="KXW34" s="49"/>
      <c r="KXX34" s="49"/>
      <c r="KXY34" s="49"/>
      <c r="KXZ34" s="49"/>
      <c r="KYA34" s="49"/>
      <c r="KYB34" s="49"/>
      <c r="KYC34" s="49"/>
      <c r="KYD34" s="49"/>
      <c r="KYE34" s="49"/>
      <c r="KYF34" s="49"/>
      <c r="KYG34" s="49"/>
      <c r="KYH34" s="49"/>
      <c r="KYI34" s="49"/>
      <c r="KYJ34" s="49"/>
      <c r="KYK34" s="49"/>
      <c r="KYL34" s="49"/>
      <c r="KYM34" s="49"/>
      <c r="KYN34" s="49"/>
      <c r="KYO34" s="49"/>
      <c r="KYP34" s="49"/>
      <c r="KYQ34" s="49"/>
      <c r="KYR34" s="49"/>
      <c r="KYS34" s="49"/>
      <c r="KYT34" s="49"/>
      <c r="KYU34" s="49"/>
      <c r="KYV34" s="49"/>
      <c r="KYW34" s="49"/>
      <c r="KYX34" s="49"/>
      <c r="KYY34" s="49"/>
      <c r="KYZ34" s="49"/>
      <c r="KZA34" s="49"/>
      <c r="KZB34" s="49"/>
      <c r="KZC34" s="49"/>
      <c r="KZD34" s="49"/>
      <c r="KZE34" s="49"/>
      <c r="KZF34" s="49"/>
      <c r="KZG34" s="49"/>
      <c r="KZH34" s="49"/>
      <c r="KZI34" s="49"/>
      <c r="KZJ34" s="49"/>
      <c r="KZK34" s="49"/>
      <c r="KZL34" s="49"/>
      <c r="KZM34" s="49"/>
      <c r="KZN34" s="49"/>
      <c r="KZO34" s="49"/>
      <c r="KZP34" s="49"/>
      <c r="KZQ34" s="49"/>
      <c r="KZR34" s="49"/>
      <c r="KZS34" s="49"/>
      <c r="KZT34" s="49"/>
      <c r="KZU34" s="49"/>
      <c r="KZV34" s="49"/>
      <c r="KZW34" s="49"/>
      <c r="KZX34" s="49"/>
      <c r="KZY34" s="49"/>
      <c r="KZZ34" s="49"/>
      <c r="LAA34" s="49"/>
      <c r="LAB34" s="49"/>
      <c r="LAC34" s="49"/>
      <c r="LAD34" s="49"/>
      <c r="LAE34" s="49"/>
      <c r="LAF34" s="49"/>
      <c r="LAG34" s="49"/>
      <c r="LAH34" s="49"/>
      <c r="LAI34" s="49"/>
      <c r="LAJ34" s="49"/>
      <c r="LAK34" s="49"/>
      <c r="LAL34" s="49"/>
      <c r="LAM34" s="49"/>
      <c r="LAN34" s="49"/>
      <c r="LAO34" s="49"/>
      <c r="LAP34" s="49"/>
      <c r="LAQ34" s="49"/>
      <c r="LAR34" s="49"/>
      <c r="LAS34" s="49"/>
      <c r="LAT34" s="49"/>
      <c r="LAU34" s="49"/>
      <c r="LAV34" s="49"/>
      <c r="LAW34" s="49"/>
      <c r="LAX34" s="49"/>
      <c r="LAY34" s="49"/>
      <c r="LAZ34" s="49"/>
      <c r="LBA34" s="49"/>
      <c r="LBB34" s="49"/>
      <c r="LBC34" s="49"/>
      <c r="LBD34" s="49"/>
      <c r="LBE34" s="49"/>
      <c r="LBF34" s="49"/>
      <c r="LBG34" s="49"/>
      <c r="LBH34" s="49"/>
      <c r="LBI34" s="49"/>
      <c r="LBJ34" s="49"/>
      <c r="LBK34" s="49"/>
      <c r="LBL34" s="49"/>
      <c r="LBM34" s="49"/>
      <c r="LBN34" s="49"/>
      <c r="LBO34" s="49"/>
      <c r="LBP34" s="49"/>
      <c r="LBQ34" s="49"/>
      <c r="LBR34" s="49"/>
      <c r="LBS34" s="49"/>
      <c r="LBT34" s="49"/>
      <c r="LBU34" s="49"/>
      <c r="LBV34" s="49"/>
      <c r="LBW34" s="49"/>
      <c r="LBX34" s="49"/>
      <c r="LBY34" s="49"/>
      <c r="LBZ34" s="49"/>
      <c r="LCA34" s="49"/>
      <c r="LCB34" s="49"/>
      <c r="LCC34" s="49"/>
      <c r="LCD34" s="49"/>
      <c r="LCE34" s="49"/>
      <c r="LCF34" s="49"/>
      <c r="LCG34" s="49"/>
      <c r="LCH34" s="49"/>
      <c r="LCI34" s="49"/>
      <c r="LCJ34" s="49"/>
      <c r="LCK34" s="49"/>
      <c r="LCL34" s="49"/>
      <c r="LCM34" s="49"/>
      <c r="LCN34" s="49"/>
      <c r="LCO34" s="49"/>
      <c r="LCP34" s="49"/>
      <c r="LCQ34" s="49"/>
      <c r="LCR34" s="49"/>
      <c r="LCS34" s="49"/>
      <c r="LCT34" s="49"/>
      <c r="LCU34" s="49"/>
      <c r="LCV34" s="49"/>
      <c r="LCW34" s="49"/>
      <c r="LCX34" s="49"/>
      <c r="LCY34" s="49"/>
      <c r="LCZ34" s="49"/>
      <c r="LDA34" s="49"/>
      <c r="LDB34" s="49"/>
      <c r="LDC34" s="49"/>
      <c r="LDD34" s="49"/>
      <c r="LDE34" s="49"/>
      <c r="LDF34" s="49"/>
      <c r="LDG34" s="49"/>
      <c r="LDH34" s="49"/>
      <c r="LDI34" s="49"/>
      <c r="LDJ34" s="49"/>
      <c r="LDK34" s="49"/>
      <c r="LDL34" s="49"/>
      <c r="LDM34" s="49"/>
      <c r="LDN34" s="49"/>
      <c r="LDO34" s="49"/>
      <c r="LDP34" s="49"/>
      <c r="LDQ34" s="49"/>
      <c r="LDR34" s="49"/>
      <c r="LDS34" s="49"/>
      <c r="LDT34" s="49"/>
      <c r="LDU34" s="49"/>
      <c r="LDV34" s="49"/>
      <c r="LDW34" s="49"/>
      <c r="LDX34" s="49"/>
      <c r="LDY34" s="49"/>
      <c r="LDZ34" s="49"/>
      <c r="LEA34" s="49"/>
      <c r="LEB34" s="49"/>
      <c r="LEC34" s="49"/>
      <c r="LED34" s="49"/>
      <c r="LEE34" s="49"/>
      <c r="LEF34" s="49"/>
      <c r="LEG34" s="49"/>
      <c r="LEH34" s="49"/>
      <c r="LEI34" s="49"/>
      <c r="LEJ34" s="49"/>
      <c r="LEK34" s="49"/>
      <c r="LEL34" s="49"/>
      <c r="LEM34" s="49"/>
      <c r="LEN34" s="49"/>
      <c r="LEO34" s="49"/>
      <c r="LEP34" s="49"/>
      <c r="LEQ34" s="49"/>
      <c r="LER34" s="49"/>
      <c r="LES34" s="49"/>
      <c r="LET34" s="49"/>
      <c r="LEU34" s="49"/>
      <c r="LEV34" s="49"/>
      <c r="LEW34" s="49"/>
      <c r="LEX34" s="49"/>
      <c r="LEY34" s="49"/>
      <c r="LEZ34" s="49"/>
      <c r="LFA34" s="49"/>
      <c r="LFB34" s="49"/>
      <c r="LFC34" s="49"/>
      <c r="LFD34" s="49"/>
      <c r="LFE34" s="49"/>
      <c r="LFF34" s="49"/>
      <c r="LFG34" s="49"/>
      <c r="LFH34" s="49"/>
      <c r="LFI34" s="49"/>
      <c r="LFJ34" s="49"/>
      <c r="LFK34" s="49"/>
      <c r="LFL34" s="49"/>
      <c r="LFM34" s="49"/>
      <c r="LFN34" s="49"/>
      <c r="LFO34" s="49"/>
      <c r="LFP34" s="49"/>
      <c r="LFQ34" s="49"/>
      <c r="LFR34" s="49"/>
      <c r="LFS34" s="49"/>
      <c r="LFT34" s="49"/>
      <c r="LFU34" s="49"/>
      <c r="LFV34" s="49"/>
      <c r="LFW34" s="49"/>
      <c r="LFX34" s="49"/>
      <c r="LFY34" s="49"/>
      <c r="LFZ34" s="49"/>
      <c r="LGA34" s="49"/>
      <c r="LGB34" s="49"/>
      <c r="LGC34" s="49"/>
      <c r="LGD34" s="49"/>
      <c r="LGE34" s="49"/>
      <c r="LGF34" s="49"/>
      <c r="LGG34" s="49"/>
      <c r="LGH34" s="49"/>
      <c r="LGI34" s="49"/>
      <c r="LGJ34" s="49"/>
      <c r="LGK34" s="49"/>
      <c r="LGL34" s="49"/>
      <c r="LGM34" s="49"/>
      <c r="LGN34" s="49"/>
      <c r="LGO34" s="49"/>
      <c r="LGP34" s="49"/>
      <c r="LGQ34" s="49"/>
      <c r="LGR34" s="49"/>
      <c r="LGS34" s="49"/>
      <c r="LGT34" s="49"/>
      <c r="LGU34" s="49"/>
      <c r="LGV34" s="49"/>
      <c r="LGW34" s="49"/>
      <c r="LGX34" s="49"/>
      <c r="LGY34" s="49"/>
      <c r="LGZ34" s="49"/>
      <c r="LHA34" s="49"/>
      <c r="LHB34" s="49"/>
      <c r="LHC34" s="49"/>
      <c r="LHD34" s="49"/>
      <c r="LHE34" s="49"/>
      <c r="LHF34" s="49"/>
      <c r="LHG34" s="49"/>
      <c r="LHH34" s="49"/>
      <c r="LHI34" s="49"/>
      <c r="LHJ34" s="49"/>
      <c r="LHK34" s="49"/>
      <c r="LHL34" s="49"/>
      <c r="LHM34" s="49"/>
      <c r="LHN34" s="49"/>
      <c r="LHO34" s="49"/>
      <c r="LHP34" s="49"/>
      <c r="LHQ34" s="49"/>
      <c r="LHR34" s="49"/>
      <c r="LHS34" s="49"/>
      <c r="LHT34" s="49"/>
      <c r="LHU34" s="49"/>
      <c r="LHV34" s="49"/>
      <c r="LHW34" s="49"/>
      <c r="LHX34" s="49"/>
      <c r="LHY34" s="49"/>
      <c r="LHZ34" s="49"/>
      <c r="LIA34" s="49"/>
      <c r="LIB34" s="49"/>
      <c r="LIC34" s="49"/>
      <c r="LID34" s="49"/>
      <c r="LIE34" s="49"/>
      <c r="LIF34" s="49"/>
      <c r="LIG34" s="49"/>
      <c r="LIH34" s="49"/>
      <c r="LII34" s="49"/>
      <c r="LIJ34" s="49"/>
      <c r="LIK34" s="49"/>
      <c r="LIL34" s="49"/>
      <c r="LIM34" s="49"/>
      <c r="LIN34" s="49"/>
      <c r="LIO34" s="49"/>
      <c r="LIP34" s="49"/>
      <c r="LIQ34" s="49"/>
      <c r="LIR34" s="49"/>
      <c r="LIS34" s="49"/>
      <c r="LIT34" s="49"/>
      <c r="LIU34" s="49"/>
      <c r="LIV34" s="49"/>
      <c r="LIW34" s="49"/>
      <c r="LIX34" s="49"/>
      <c r="LIY34" s="49"/>
      <c r="LIZ34" s="49"/>
      <c r="LJA34" s="49"/>
      <c r="LJB34" s="49"/>
      <c r="LJC34" s="49"/>
      <c r="LJD34" s="49"/>
      <c r="LJE34" s="49"/>
      <c r="LJF34" s="49"/>
      <c r="LJG34" s="49"/>
      <c r="LJH34" s="49"/>
      <c r="LJI34" s="49"/>
      <c r="LJJ34" s="49"/>
      <c r="LJK34" s="49"/>
      <c r="LJL34" s="49"/>
      <c r="LJM34" s="49"/>
      <c r="LJN34" s="49"/>
      <c r="LJO34" s="49"/>
      <c r="LJP34" s="49"/>
      <c r="LJQ34" s="49"/>
      <c r="LJR34" s="49"/>
      <c r="LJS34" s="49"/>
      <c r="LJT34" s="49"/>
      <c r="LJU34" s="49"/>
      <c r="LJV34" s="49"/>
      <c r="LJW34" s="49"/>
      <c r="LJX34" s="49"/>
      <c r="LJY34" s="49"/>
      <c r="LJZ34" s="49"/>
      <c r="LKA34" s="49"/>
      <c r="LKB34" s="49"/>
      <c r="LKC34" s="49"/>
      <c r="LKD34" s="49"/>
      <c r="LKE34" s="49"/>
      <c r="LKF34" s="49"/>
      <c r="LKG34" s="49"/>
      <c r="LKH34" s="49"/>
      <c r="LKI34" s="49"/>
      <c r="LKJ34" s="49"/>
      <c r="LKK34" s="49"/>
      <c r="LKL34" s="49"/>
      <c r="LKM34" s="49"/>
      <c r="LKN34" s="49"/>
      <c r="LKO34" s="49"/>
      <c r="LKP34" s="49"/>
      <c r="LKQ34" s="49"/>
      <c r="LKR34" s="49"/>
      <c r="LKS34" s="49"/>
      <c r="LKT34" s="49"/>
      <c r="LKU34" s="49"/>
      <c r="LKV34" s="49"/>
      <c r="LKW34" s="49"/>
      <c r="LKX34" s="49"/>
      <c r="LKY34" s="49"/>
      <c r="LKZ34" s="49"/>
      <c r="LLA34" s="49"/>
      <c r="LLB34" s="49"/>
      <c r="LLC34" s="49"/>
      <c r="LLD34" s="49"/>
      <c r="LLE34" s="49"/>
      <c r="LLF34" s="49"/>
      <c r="LLG34" s="49"/>
      <c r="LLH34" s="49"/>
      <c r="LLI34" s="49"/>
      <c r="LLJ34" s="49"/>
      <c r="LLK34" s="49"/>
      <c r="LLL34" s="49"/>
      <c r="LLM34" s="49"/>
      <c r="LLN34" s="49"/>
      <c r="LLO34" s="49"/>
      <c r="LLP34" s="49"/>
      <c r="LLQ34" s="49"/>
      <c r="LLR34" s="49"/>
      <c r="LLS34" s="49"/>
      <c r="LLT34" s="49"/>
      <c r="LLU34" s="49"/>
      <c r="LLV34" s="49"/>
      <c r="LLW34" s="49"/>
      <c r="LLX34" s="49"/>
      <c r="LLY34" s="49"/>
      <c r="LLZ34" s="49"/>
      <c r="LMA34" s="49"/>
      <c r="LMB34" s="49"/>
      <c r="LMC34" s="49"/>
      <c r="LMD34" s="49"/>
      <c r="LME34" s="49"/>
      <c r="LMF34" s="49"/>
      <c r="LMG34" s="49"/>
      <c r="LMH34" s="49"/>
      <c r="LMI34" s="49"/>
      <c r="LMJ34" s="49"/>
      <c r="LMK34" s="49"/>
      <c r="LML34" s="49"/>
      <c r="LMM34" s="49"/>
      <c r="LMN34" s="49"/>
      <c r="LMO34" s="49"/>
      <c r="LMP34" s="49"/>
      <c r="LMQ34" s="49"/>
      <c r="LMR34" s="49"/>
      <c r="LMS34" s="49"/>
      <c r="LMT34" s="49"/>
      <c r="LMU34" s="49"/>
      <c r="LMV34" s="49"/>
      <c r="LMW34" s="49"/>
      <c r="LMX34" s="49"/>
      <c r="LMY34" s="49"/>
      <c r="LMZ34" s="49"/>
      <c r="LNA34" s="49"/>
      <c r="LNB34" s="49"/>
      <c r="LNC34" s="49"/>
      <c r="LND34" s="49"/>
      <c r="LNE34" s="49"/>
      <c r="LNF34" s="49"/>
      <c r="LNG34" s="49"/>
      <c r="LNH34" s="49"/>
      <c r="LNI34" s="49"/>
      <c r="LNJ34" s="49"/>
      <c r="LNK34" s="49"/>
      <c r="LNL34" s="49"/>
      <c r="LNM34" s="49"/>
      <c r="LNN34" s="49"/>
      <c r="LNO34" s="49"/>
      <c r="LNP34" s="49"/>
      <c r="LNQ34" s="49"/>
      <c r="LNR34" s="49"/>
      <c r="LNS34" s="49"/>
      <c r="LNT34" s="49"/>
      <c r="LNU34" s="49"/>
      <c r="LNV34" s="49"/>
      <c r="LNW34" s="49"/>
      <c r="LNX34" s="49"/>
      <c r="LNY34" s="49"/>
      <c r="LNZ34" s="49"/>
      <c r="LOA34" s="49"/>
      <c r="LOB34" s="49"/>
      <c r="LOC34" s="49"/>
      <c r="LOD34" s="49"/>
      <c r="LOE34" s="49"/>
      <c r="LOF34" s="49"/>
      <c r="LOG34" s="49"/>
      <c r="LOH34" s="49"/>
      <c r="LOI34" s="49"/>
      <c r="LOJ34" s="49"/>
      <c r="LOK34" s="49"/>
      <c r="LOL34" s="49"/>
      <c r="LOM34" s="49"/>
      <c r="LON34" s="49"/>
      <c r="LOO34" s="49"/>
      <c r="LOP34" s="49"/>
      <c r="LOQ34" s="49"/>
      <c r="LOR34" s="49"/>
      <c r="LOS34" s="49"/>
      <c r="LOT34" s="49"/>
      <c r="LOU34" s="49"/>
      <c r="LOV34" s="49"/>
      <c r="LOW34" s="49"/>
      <c r="LOX34" s="49"/>
      <c r="LOY34" s="49"/>
      <c r="LOZ34" s="49"/>
      <c r="LPA34" s="49"/>
      <c r="LPB34" s="49"/>
      <c r="LPC34" s="49"/>
      <c r="LPD34" s="49"/>
      <c r="LPE34" s="49"/>
      <c r="LPF34" s="49"/>
      <c r="LPG34" s="49"/>
      <c r="LPH34" s="49"/>
      <c r="LPI34" s="49"/>
      <c r="LPJ34" s="49"/>
      <c r="LPK34" s="49"/>
      <c r="LPL34" s="49"/>
      <c r="LPM34" s="49"/>
      <c r="LPN34" s="49"/>
      <c r="LPO34" s="49"/>
      <c r="LPP34" s="49"/>
      <c r="LPQ34" s="49"/>
      <c r="LPR34" s="49"/>
      <c r="LPS34" s="49"/>
      <c r="LPT34" s="49"/>
      <c r="LPU34" s="49"/>
      <c r="LPV34" s="49"/>
      <c r="LPW34" s="49"/>
      <c r="LPX34" s="49"/>
      <c r="LPY34" s="49"/>
      <c r="LPZ34" s="49"/>
      <c r="LQA34" s="49"/>
      <c r="LQB34" s="49"/>
      <c r="LQC34" s="49"/>
      <c r="LQD34" s="49"/>
      <c r="LQE34" s="49"/>
      <c r="LQF34" s="49"/>
      <c r="LQG34" s="49"/>
      <c r="LQH34" s="49"/>
      <c r="LQI34" s="49"/>
      <c r="LQJ34" s="49"/>
      <c r="LQK34" s="49"/>
      <c r="LQL34" s="49"/>
      <c r="LQM34" s="49"/>
      <c r="LQN34" s="49"/>
      <c r="LQO34" s="49"/>
      <c r="LQP34" s="49"/>
      <c r="LQQ34" s="49"/>
      <c r="LQR34" s="49"/>
      <c r="LQS34" s="49"/>
      <c r="LQT34" s="49"/>
      <c r="LQU34" s="49"/>
      <c r="LQV34" s="49"/>
      <c r="LQW34" s="49"/>
      <c r="LQX34" s="49"/>
      <c r="LQY34" s="49"/>
      <c r="LQZ34" s="49"/>
      <c r="LRA34" s="49"/>
      <c r="LRB34" s="49"/>
      <c r="LRC34" s="49"/>
      <c r="LRD34" s="49"/>
      <c r="LRE34" s="49"/>
      <c r="LRF34" s="49"/>
      <c r="LRG34" s="49"/>
      <c r="LRH34" s="49"/>
      <c r="LRI34" s="49"/>
      <c r="LRJ34" s="49"/>
      <c r="LRK34" s="49"/>
      <c r="LRL34" s="49"/>
      <c r="LRM34" s="49"/>
      <c r="LRN34" s="49"/>
      <c r="LRO34" s="49"/>
      <c r="LRP34" s="49"/>
      <c r="LRQ34" s="49"/>
      <c r="LRR34" s="49"/>
      <c r="LRS34" s="49"/>
      <c r="LRT34" s="49"/>
      <c r="LRU34" s="49"/>
      <c r="LRV34" s="49"/>
      <c r="LRW34" s="49"/>
      <c r="LRX34" s="49"/>
      <c r="LRY34" s="49"/>
      <c r="LRZ34" s="49"/>
      <c r="LSA34" s="49"/>
      <c r="LSB34" s="49"/>
      <c r="LSC34" s="49"/>
      <c r="LSD34" s="49"/>
      <c r="LSE34" s="49"/>
      <c r="LSF34" s="49"/>
      <c r="LSG34" s="49"/>
      <c r="LSH34" s="49"/>
      <c r="LSI34" s="49"/>
      <c r="LSJ34" s="49"/>
      <c r="LSK34" s="49"/>
      <c r="LSL34" s="49"/>
      <c r="LSM34" s="49"/>
      <c r="LSN34" s="49"/>
      <c r="LSO34" s="49"/>
      <c r="LSP34" s="49"/>
      <c r="LSQ34" s="49"/>
      <c r="LSR34" s="49"/>
      <c r="LSS34" s="49"/>
      <c r="LST34" s="49"/>
      <c r="LSU34" s="49"/>
      <c r="LSV34" s="49"/>
      <c r="LSW34" s="49"/>
      <c r="LSX34" s="49"/>
      <c r="LSY34" s="49"/>
      <c r="LSZ34" s="49"/>
      <c r="LTA34" s="49"/>
      <c r="LTB34" s="49"/>
      <c r="LTC34" s="49"/>
      <c r="LTD34" s="49"/>
      <c r="LTE34" s="49"/>
      <c r="LTF34" s="49"/>
      <c r="LTG34" s="49"/>
      <c r="LTH34" s="49"/>
      <c r="LTI34" s="49"/>
      <c r="LTJ34" s="49"/>
      <c r="LTK34" s="49"/>
      <c r="LTL34" s="49"/>
      <c r="LTM34" s="49"/>
      <c r="LTN34" s="49"/>
      <c r="LTO34" s="49"/>
      <c r="LTP34" s="49"/>
      <c r="LTQ34" s="49"/>
      <c r="LTR34" s="49"/>
      <c r="LTS34" s="49"/>
      <c r="LTT34" s="49"/>
      <c r="LTU34" s="49"/>
      <c r="LTV34" s="49"/>
      <c r="LTW34" s="49"/>
      <c r="LTX34" s="49"/>
      <c r="LTY34" s="49"/>
      <c r="LTZ34" s="49"/>
      <c r="LUA34" s="49"/>
      <c r="LUB34" s="49"/>
      <c r="LUC34" s="49"/>
      <c r="LUD34" s="49"/>
      <c r="LUE34" s="49"/>
      <c r="LUF34" s="49"/>
      <c r="LUG34" s="49"/>
      <c r="LUH34" s="49"/>
      <c r="LUI34" s="49"/>
      <c r="LUJ34" s="49"/>
      <c r="LUK34" s="49"/>
      <c r="LUL34" s="49"/>
      <c r="LUM34" s="49"/>
      <c r="LUN34" s="49"/>
      <c r="LUO34" s="49"/>
      <c r="LUP34" s="49"/>
      <c r="LUQ34" s="49"/>
      <c r="LUR34" s="49"/>
      <c r="LUS34" s="49"/>
      <c r="LUT34" s="49"/>
      <c r="LUU34" s="49"/>
      <c r="LUV34" s="49"/>
      <c r="LUW34" s="49"/>
      <c r="LUX34" s="49"/>
      <c r="LUY34" s="49"/>
      <c r="LUZ34" s="49"/>
      <c r="LVA34" s="49"/>
      <c r="LVB34" s="49"/>
      <c r="LVC34" s="49"/>
      <c r="LVD34" s="49"/>
      <c r="LVE34" s="49"/>
      <c r="LVF34" s="49"/>
      <c r="LVG34" s="49"/>
      <c r="LVH34" s="49"/>
      <c r="LVI34" s="49"/>
      <c r="LVJ34" s="49"/>
      <c r="LVK34" s="49"/>
      <c r="LVL34" s="49"/>
      <c r="LVM34" s="49"/>
      <c r="LVN34" s="49"/>
      <c r="LVO34" s="49"/>
      <c r="LVP34" s="49"/>
      <c r="LVQ34" s="49"/>
      <c r="LVR34" s="49"/>
      <c r="LVS34" s="49"/>
      <c r="LVT34" s="49"/>
      <c r="LVU34" s="49"/>
      <c r="LVV34" s="49"/>
      <c r="LVW34" s="49"/>
      <c r="LVX34" s="49"/>
      <c r="LVY34" s="49"/>
      <c r="LVZ34" s="49"/>
      <c r="LWA34" s="49"/>
      <c r="LWB34" s="49"/>
      <c r="LWC34" s="49"/>
      <c r="LWD34" s="49"/>
      <c r="LWE34" s="49"/>
      <c r="LWF34" s="49"/>
      <c r="LWG34" s="49"/>
      <c r="LWH34" s="49"/>
      <c r="LWI34" s="49"/>
      <c r="LWJ34" s="49"/>
      <c r="LWK34" s="49"/>
      <c r="LWL34" s="49"/>
      <c r="LWM34" s="49"/>
      <c r="LWN34" s="49"/>
      <c r="LWO34" s="49"/>
      <c r="LWP34" s="49"/>
      <c r="LWQ34" s="49"/>
      <c r="LWR34" s="49"/>
      <c r="LWS34" s="49"/>
      <c r="LWT34" s="49"/>
      <c r="LWU34" s="49"/>
      <c r="LWV34" s="49"/>
      <c r="LWW34" s="49"/>
      <c r="LWX34" s="49"/>
      <c r="LWY34" s="49"/>
      <c r="LWZ34" s="49"/>
      <c r="LXA34" s="49"/>
      <c r="LXB34" s="49"/>
      <c r="LXC34" s="49"/>
      <c r="LXD34" s="49"/>
      <c r="LXE34" s="49"/>
      <c r="LXF34" s="49"/>
      <c r="LXG34" s="49"/>
      <c r="LXH34" s="49"/>
      <c r="LXI34" s="49"/>
      <c r="LXJ34" s="49"/>
      <c r="LXK34" s="49"/>
      <c r="LXL34" s="49"/>
      <c r="LXM34" s="49"/>
      <c r="LXN34" s="49"/>
      <c r="LXO34" s="49"/>
      <c r="LXP34" s="49"/>
      <c r="LXQ34" s="49"/>
      <c r="LXR34" s="49"/>
      <c r="LXS34" s="49"/>
      <c r="LXT34" s="49"/>
      <c r="LXU34" s="49"/>
      <c r="LXV34" s="49"/>
      <c r="LXW34" s="49"/>
      <c r="LXX34" s="49"/>
      <c r="LXY34" s="49"/>
      <c r="LXZ34" s="49"/>
      <c r="LYA34" s="49"/>
      <c r="LYB34" s="49"/>
      <c r="LYC34" s="49"/>
      <c r="LYD34" s="49"/>
      <c r="LYE34" s="49"/>
      <c r="LYF34" s="49"/>
      <c r="LYG34" s="49"/>
      <c r="LYH34" s="49"/>
      <c r="LYI34" s="49"/>
      <c r="LYJ34" s="49"/>
      <c r="LYK34" s="49"/>
      <c r="LYL34" s="49"/>
      <c r="LYM34" s="49"/>
      <c r="LYN34" s="49"/>
      <c r="LYO34" s="49"/>
      <c r="LYP34" s="49"/>
      <c r="LYQ34" s="49"/>
      <c r="LYR34" s="49"/>
      <c r="LYS34" s="49"/>
      <c r="LYT34" s="49"/>
      <c r="LYU34" s="49"/>
      <c r="LYV34" s="49"/>
      <c r="LYW34" s="49"/>
      <c r="LYX34" s="49"/>
      <c r="LYY34" s="49"/>
      <c r="LYZ34" s="49"/>
      <c r="LZA34" s="49"/>
      <c r="LZB34" s="49"/>
      <c r="LZC34" s="49"/>
      <c r="LZD34" s="49"/>
      <c r="LZE34" s="49"/>
      <c r="LZF34" s="49"/>
      <c r="LZG34" s="49"/>
      <c r="LZH34" s="49"/>
      <c r="LZI34" s="49"/>
      <c r="LZJ34" s="49"/>
      <c r="LZK34" s="49"/>
      <c r="LZL34" s="49"/>
      <c r="LZM34" s="49"/>
      <c r="LZN34" s="49"/>
      <c r="LZO34" s="49"/>
      <c r="LZP34" s="49"/>
      <c r="LZQ34" s="49"/>
      <c r="LZR34" s="49"/>
      <c r="LZS34" s="49"/>
      <c r="LZT34" s="49"/>
      <c r="LZU34" s="49"/>
      <c r="LZV34" s="49"/>
      <c r="LZW34" s="49"/>
      <c r="LZX34" s="49"/>
      <c r="LZY34" s="49"/>
      <c r="LZZ34" s="49"/>
      <c r="MAA34" s="49"/>
      <c r="MAB34" s="49"/>
      <c r="MAC34" s="49"/>
      <c r="MAD34" s="49"/>
      <c r="MAE34" s="49"/>
      <c r="MAF34" s="49"/>
      <c r="MAG34" s="49"/>
      <c r="MAH34" s="49"/>
      <c r="MAI34" s="49"/>
      <c r="MAJ34" s="49"/>
      <c r="MAK34" s="49"/>
      <c r="MAL34" s="49"/>
      <c r="MAM34" s="49"/>
      <c r="MAN34" s="49"/>
      <c r="MAO34" s="49"/>
      <c r="MAP34" s="49"/>
      <c r="MAQ34" s="49"/>
      <c r="MAR34" s="49"/>
      <c r="MAS34" s="49"/>
      <c r="MAT34" s="49"/>
      <c r="MAU34" s="49"/>
      <c r="MAV34" s="49"/>
      <c r="MAW34" s="49"/>
      <c r="MAX34" s="49"/>
      <c r="MAY34" s="49"/>
      <c r="MAZ34" s="49"/>
      <c r="MBA34" s="49"/>
      <c r="MBB34" s="49"/>
      <c r="MBC34" s="49"/>
      <c r="MBD34" s="49"/>
      <c r="MBE34" s="49"/>
      <c r="MBF34" s="49"/>
      <c r="MBG34" s="49"/>
      <c r="MBH34" s="49"/>
      <c r="MBI34" s="49"/>
      <c r="MBJ34" s="49"/>
      <c r="MBK34" s="49"/>
      <c r="MBL34" s="49"/>
      <c r="MBM34" s="49"/>
      <c r="MBN34" s="49"/>
      <c r="MBO34" s="49"/>
      <c r="MBP34" s="49"/>
      <c r="MBQ34" s="49"/>
      <c r="MBR34" s="49"/>
      <c r="MBS34" s="49"/>
      <c r="MBT34" s="49"/>
      <c r="MBU34" s="49"/>
      <c r="MBV34" s="49"/>
      <c r="MBW34" s="49"/>
      <c r="MBX34" s="49"/>
      <c r="MBY34" s="49"/>
      <c r="MBZ34" s="49"/>
      <c r="MCA34" s="49"/>
      <c r="MCB34" s="49"/>
      <c r="MCC34" s="49"/>
      <c r="MCD34" s="49"/>
      <c r="MCE34" s="49"/>
      <c r="MCF34" s="49"/>
      <c r="MCG34" s="49"/>
      <c r="MCH34" s="49"/>
      <c r="MCI34" s="49"/>
      <c r="MCJ34" s="49"/>
      <c r="MCK34" s="49"/>
      <c r="MCL34" s="49"/>
      <c r="MCM34" s="49"/>
      <c r="MCN34" s="49"/>
      <c r="MCO34" s="49"/>
      <c r="MCP34" s="49"/>
      <c r="MCQ34" s="49"/>
      <c r="MCR34" s="49"/>
      <c r="MCS34" s="49"/>
      <c r="MCT34" s="49"/>
      <c r="MCU34" s="49"/>
      <c r="MCV34" s="49"/>
      <c r="MCW34" s="49"/>
      <c r="MCX34" s="49"/>
      <c r="MCY34" s="49"/>
      <c r="MCZ34" s="49"/>
      <c r="MDA34" s="49"/>
      <c r="MDB34" s="49"/>
      <c r="MDC34" s="49"/>
      <c r="MDD34" s="49"/>
      <c r="MDE34" s="49"/>
      <c r="MDF34" s="49"/>
      <c r="MDG34" s="49"/>
      <c r="MDH34" s="49"/>
      <c r="MDI34" s="49"/>
      <c r="MDJ34" s="49"/>
      <c r="MDK34" s="49"/>
      <c r="MDL34" s="49"/>
      <c r="MDM34" s="49"/>
      <c r="MDN34" s="49"/>
      <c r="MDO34" s="49"/>
      <c r="MDP34" s="49"/>
      <c r="MDQ34" s="49"/>
      <c r="MDR34" s="49"/>
      <c r="MDS34" s="49"/>
      <c r="MDT34" s="49"/>
      <c r="MDU34" s="49"/>
      <c r="MDV34" s="49"/>
      <c r="MDW34" s="49"/>
      <c r="MDX34" s="49"/>
      <c r="MDY34" s="49"/>
      <c r="MDZ34" s="49"/>
      <c r="MEA34" s="49"/>
      <c r="MEB34" s="49"/>
      <c r="MEC34" s="49"/>
      <c r="MED34" s="49"/>
      <c r="MEE34" s="49"/>
      <c r="MEF34" s="49"/>
      <c r="MEG34" s="49"/>
      <c r="MEH34" s="49"/>
      <c r="MEI34" s="49"/>
      <c r="MEJ34" s="49"/>
      <c r="MEK34" s="49"/>
      <c r="MEL34" s="49"/>
      <c r="MEM34" s="49"/>
      <c r="MEN34" s="49"/>
      <c r="MEO34" s="49"/>
      <c r="MEP34" s="49"/>
      <c r="MEQ34" s="49"/>
      <c r="MER34" s="49"/>
      <c r="MES34" s="49"/>
      <c r="MET34" s="49"/>
      <c r="MEU34" s="49"/>
      <c r="MEV34" s="49"/>
      <c r="MEW34" s="49"/>
      <c r="MEX34" s="49"/>
      <c r="MEY34" s="49"/>
      <c r="MEZ34" s="49"/>
      <c r="MFA34" s="49"/>
      <c r="MFB34" s="49"/>
      <c r="MFC34" s="49"/>
      <c r="MFD34" s="49"/>
      <c r="MFE34" s="49"/>
      <c r="MFF34" s="49"/>
      <c r="MFG34" s="49"/>
      <c r="MFH34" s="49"/>
      <c r="MFI34" s="49"/>
      <c r="MFJ34" s="49"/>
      <c r="MFK34" s="49"/>
      <c r="MFL34" s="49"/>
      <c r="MFM34" s="49"/>
      <c r="MFN34" s="49"/>
      <c r="MFO34" s="49"/>
      <c r="MFP34" s="49"/>
      <c r="MFQ34" s="49"/>
      <c r="MFR34" s="49"/>
      <c r="MFS34" s="49"/>
      <c r="MFT34" s="49"/>
      <c r="MFU34" s="49"/>
      <c r="MFV34" s="49"/>
      <c r="MFW34" s="49"/>
      <c r="MFX34" s="49"/>
      <c r="MFY34" s="49"/>
      <c r="MFZ34" s="49"/>
      <c r="MGA34" s="49"/>
      <c r="MGB34" s="49"/>
      <c r="MGC34" s="49"/>
      <c r="MGD34" s="49"/>
      <c r="MGE34" s="49"/>
      <c r="MGF34" s="49"/>
      <c r="MGG34" s="49"/>
      <c r="MGH34" s="49"/>
      <c r="MGI34" s="49"/>
      <c r="MGJ34" s="49"/>
      <c r="MGK34" s="49"/>
      <c r="MGL34" s="49"/>
      <c r="MGM34" s="49"/>
      <c r="MGN34" s="49"/>
      <c r="MGO34" s="49"/>
      <c r="MGP34" s="49"/>
      <c r="MGQ34" s="49"/>
      <c r="MGR34" s="49"/>
      <c r="MGS34" s="49"/>
      <c r="MGT34" s="49"/>
      <c r="MGU34" s="49"/>
      <c r="MGV34" s="49"/>
      <c r="MGW34" s="49"/>
      <c r="MGX34" s="49"/>
      <c r="MGY34" s="49"/>
      <c r="MGZ34" s="49"/>
      <c r="MHA34" s="49"/>
      <c r="MHB34" s="49"/>
      <c r="MHC34" s="49"/>
      <c r="MHD34" s="49"/>
      <c r="MHE34" s="49"/>
      <c r="MHF34" s="49"/>
      <c r="MHG34" s="49"/>
      <c r="MHH34" s="49"/>
      <c r="MHI34" s="49"/>
      <c r="MHJ34" s="49"/>
      <c r="MHK34" s="49"/>
      <c r="MHL34" s="49"/>
      <c r="MHM34" s="49"/>
      <c r="MHN34" s="49"/>
      <c r="MHO34" s="49"/>
      <c r="MHP34" s="49"/>
      <c r="MHQ34" s="49"/>
      <c r="MHR34" s="49"/>
      <c r="MHS34" s="49"/>
      <c r="MHT34" s="49"/>
      <c r="MHU34" s="49"/>
      <c r="MHV34" s="49"/>
      <c r="MHW34" s="49"/>
      <c r="MHX34" s="49"/>
      <c r="MHY34" s="49"/>
      <c r="MHZ34" s="49"/>
      <c r="MIA34" s="49"/>
      <c r="MIB34" s="49"/>
      <c r="MIC34" s="49"/>
      <c r="MID34" s="49"/>
      <c r="MIE34" s="49"/>
      <c r="MIF34" s="49"/>
      <c r="MIG34" s="49"/>
      <c r="MIH34" s="49"/>
      <c r="MII34" s="49"/>
      <c r="MIJ34" s="49"/>
      <c r="MIK34" s="49"/>
      <c r="MIL34" s="49"/>
      <c r="MIM34" s="49"/>
      <c r="MIN34" s="49"/>
      <c r="MIO34" s="49"/>
      <c r="MIP34" s="49"/>
      <c r="MIQ34" s="49"/>
      <c r="MIR34" s="49"/>
      <c r="MIS34" s="49"/>
      <c r="MIT34" s="49"/>
      <c r="MIU34" s="49"/>
      <c r="MIV34" s="49"/>
      <c r="MIW34" s="49"/>
      <c r="MIX34" s="49"/>
      <c r="MIY34" s="49"/>
      <c r="MIZ34" s="49"/>
      <c r="MJA34" s="49"/>
      <c r="MJB34" s="49"/>
      <c r="MJC34" s="49"/>
      <c r="MJD34" s="49"/>
      <c r="MJE34" s="49"/>
      <c r="MJF34" s="49"/>
      <c r="MJG34" s="49"/>
      <c r="MJH34" s="49"/>
      <c r="MJI34" s="49"/>
      <c r="MJJ34" s="49"/>
      <c r="MJK34" s="49"/>
      <c r="MJL34" s="49"/>
      <c r="MJM34" s="49"/>
      <c r="MJN34" s="49"/>
      <c r="MJO34" s="49"/>
      <c r="MJP34" s="49"/>
      <c r="MJQ34" s="49"/>
      <c r="MJR34" s="49"/>
      <c r="MJS34" s="49"/>
      <c r="MJT34" s="49"/>
      <c r="MJU34" s="49"/>
      <c r="MJV34" s="49"/>
      <c r="MJW34" s="49"/>
      <c r="MJX34" s="49"/>
      <c r="MJY34" s="49"/>
      <c r="MJZ34" s="49"/>
      <c r="MKA34" s="49"/>
      <c r="MKB34" s="49"/>
      <c r="MKC34" s="49"/>
      <c r="MKD34" s="49"/>
      <c r="MKE34" s="49"/>
      <c r="MKF34" s="49"/>
      <c r="MKG34" s="49"/>
      <c r="MKH34" s="49"/>
      <c r="MKI34" s="49"/>
      <c r="MKJ34" s="49"/>
      <c r="MKK34" s="49"/>
      <c r="MKL34" s="49"/>
      <c r="MKM34" s="49"/>
      <c r="MKN34" s="49"/>
      <c r="MKO34" s="49"/>
      <c r="MKP34" s="49"/>
      <c r="MKQ34" s="49"/>
      <c r="MKR34" s="49"/>
      <c r="MKS34" s="49"/>
      <c r="MKT34" s="49"/>
      <c r="MKU34" s="49"/>
      <c r="MKV34" s="49"/>
      <c r="MKW34" s="49"/>
      <c r="MKX34" s="49"/>
      <c r="MKY34" s="49"/>
      <c r="MKZ34" s="49"/>
      <c r="MLA34" s="49"/>
      <c r="MLB34" s="49"/>
      <c r="MLC34" s="49"/>
      <c r="MLD34" s="49"/>
      <c r="MLE34" s="49"/>
      <c r="MLF34" s="49"/>
      <c r="MLG34" s="49"/>
      <c r="MLH34" s="49"/>
      <c r="MLI34" s="49"/>
      <c r="MLJ34" s="49"/>
      <c r="MLK34" s="49"/>
      <c r="MLL34" s="49"/>
      <c r="MLM34" s="49"/>
      <c r="MLN34" s="49"/>
      <c r="MLO34" s="49"/>
      <c r="MLP34" s="49"/>
      <c r="MLQ34" s="49"/>
      <c r="MLR34" s="49"/>
      <c r="MLS34" s="49"/>
      <c r="MLT34" s="49"/>
      <c r="MLU34" s="49"/>
      <c r="MLV34" s="49"/>
      <c r="MLW34" s="49"/>
      <c r="MLX34" s="49"/>
      <c r="MLY34" s="49"/>
      <c r="MLZ34" s="49"/>
      <c r="MMA34" s="49"/>
      <c r="MMB34" s="49"/>
      <c r="MMC34" s="49"/>
      <c r="MMD34" s="49"/>
      <c r="MME34" s="49"/>
      <c r="MMF34" s="49"/>
      <c r="MMG34" s="49"/>
      <c r="MMH34" s="49"/>
      <c r="MMI34" s="49"/>
      <c r="MMJ34" s="49"/>
      <c r="MMK34" s="49"/>
      <c r="MML34" s="49"/>
      <c r="MMM34" s="49"/>
      <c r="MMN34" s="49"/>
      <c r="MMO34" s="49"/>
      <c r="MMP34" s="49"/>
      <c r="MMQ34" s="49"/>
      <c r="MMR34" s="49"/>
      <c r="MMS34" s="49"/>
      <c r="MMT34" s="49"/>
      <c r="MMU34" s="49"/>
      <c r="MMV34" s="49"/>
      <c r="MMW34" s="49"/>
      <c r="MMX34" s="49"/>
      <c r="MMY34" s="49"/>
      <c r="MMZ34" s="49"/>
      <c r="MNA34" s="49"/>
      <c r="MNB34" s="49"/>
      <c r="MNC34" s="49"/>
      <c r="MND34" s="49"/>
      <c r="MNE34" s="49"/>
      <c r="MNF34" s="49"/>
      <c r="MNG34" s="49"/>
      <c r="MNH34" s="49"/>
      <c r="MNI34" s="49"/>
      <c r="MNJ34" s="49"/>
      <c r="MNK34" s="49"/>
      <c r="MNL34" s="49"/>
      <c r="MNM34" s="49"/>
      <c r="MNN34" s="49"/>
      <c r="MNO34" s="49"/>
      <c r="MNP34" s="49"/>
      <c r="MNQ34" s="49"/>
      <c r="MNR34" s="49"/>
      <c r="MNS34" s="49"/>
      <c r="MNT34" s="49"/>
      <c r="MNU34" s="49"/>
      <c r="MNV34" s="49"/>
      <c r="MNW34" s="49"/>
      <c r="MNX34" s="49"/>
      <c r="MNY34" s="49"/>
      <c r="MNZ34" s="49"/>
      <c r="MOA34" s="49"/>
      <c r="MOB34" s="49"/>
      <c r="MOC34" s="49"/>
      <c r="MOD34" s="49"/>
      <c r="MOE34" s="49"/>
      <c r="MOF34" s="49"/>
      <c r="MOG34" s="49"/>
      <c r="MOH34" s="49"/>
      <c r="MOI34" s="49"/>
      <c r="MOJ34" s="49"/>
      <c r="MOK34" s="49"/>
      <c r="MOL34" s="49"/>
      <c r="MOM34" s="49"/>
      <c r="MON34" s="49"/>
      <c r="MOO34" s="49"/>
      <c r="MOP34" s="49"/>
      <c r="MOQ34" s="49"/>
      <c r="MOR34" s="49"/>
      <c r="MOS34" s="49"/>
      <c r="MOT34" s="49"/>
      <c r="MOU34" s="49"/>
      <c r="MOV34" s="49"/>
      <c r="MOW34" s="49"/>
      <c r="MOX34" s="49"/>
      <c r="MOY34" s="49"/>
      <c r="MOZ34" s="49"/>
      <c r="MPA34" s="49"/>
      <c r="MPB34" s="49"/>
      <c r="MPC34" s="49"/>
      <c r="MPD34" s="49"/>
      <c r="MPE34" s="49"/>
      <c r="MPF34" s="49"/>
      <c r="MPG34" s="49"/>
      <c r="MPH34" s="49"/>
      <c r="MPI34" s="49"/>
      <c r="MPJ34" s="49"/>
      <c r="MPK34" s="49"/>
      <c r="MPL34" s="49"/>
      <c r="MPM34" s="49"/>
      <c r="MPN34" s="49"/>
      <c r="MPO34" s="49"/>
      <c r="MPP34" s="49"/>
      <c r="MPQ34" s="49"/>
      <c r="MPR34" s="49"/>
      <c r="MPS34" s="49"/>
      <c r="MPT34" s="49"/>
      <c r="MPU34" s="49"/>
      <c r="MPV34" s="49"/>
      <c r="MPW34" s="49"/>
      <c r="MPX34" s="49"/>
      <c r="MPY34" s="49"/>
      <c r="MPZ34" s="49"/>
      <c r="MQA34" s="49"/>
      <c r="MQB34" s="49"/>
      <c r="MQC34" s="49"/>
      <c r="MQD34" s="49"/>
      <c r="MQE34" s="49"/>
      <c r="MQF34" s="49"/>
      <c r="MQG34" s="49"/>
      <c r="MQH34" s="49"/>
      <c r="MQI34" s="49"/>
      <c r="MQJ34" s="49"/>
      <c r="MQK34" s="49"/>
      <c r="MQL34" s="49"/>
      <c r="MQM34" s="49"/>
      <c r="MQN34" s="49"/>
      <c r="MQO34" s="49"/>
      <c r="MQP34" s="49"/>
      <c r="MQQ34" s="49"/>
      <c r="MQR34" s="49"/>
      <c r="MQS34" s="49"/>
      <c r="MQT34" s="49"/>
      <c r="MQU34" s="49"/>
      <c r="MQV34" s="49"/>
      <c r="MQW34" s="49"/>
      <c r="MQX34" s="49"/>
      <c r="MQY34" s="49"/>
      <c r="MQZ34" s="49"/>
      <c r="MRA34" s="49"/>
      <c r="MRB34" s="49"/>
      <c r="MRC34" s="49"/>
      <c r="MRD34" s="49"/>
      <c r="MRE34" s="49"/>
      <c r="MRF34" s="49"/>
      <c r="MRG34" s="49"/>
      <c r="MRH34" s="49"/>
      <c r="MRI34" s="49"/>
      <c r="MRJ34" s="49"/>
      <c r="MRK34" s="49"/>
      <c r="MRL34" s="49"/>
      <c r="MRM34" s="49"/>
      <c r="MRN34" s="49"/>
      <c r="MRO34" s="49"/>
      <c r="MRP34" s="49"/>
      <c r="MRQ34" s="49"/>
      <c r="MRR34" s="49"/>
      <c r="MRS34" s="49"/>
      <c r="MRT34" s="49"/>
      <c r="MRU34" s="49"/>
      <c r="MRV34" s="49"/>
      <c r="MRW34" s="49"/>
      <c r="MRX34" s="49"/>
      <c r="MRY34" s="49"/>
      <c r="MRZ34" s="49"/>
      <c r="MSA34" s="49"/>
      <c r="MSB34" s="49"/>
      <c r="MSC34" s="49"/>
      <c r="MSD34" s="49"/>
      <c r="MSE34" s="49"/>
      <c r="MSF34" s="49"/>
      <c r="MSG34" s="49"/>
      <c r="MSH34" s="49"/>
      <c r="MSI34" s="49"/>
      <c r="MSJ34" s="49"/>
      <c r="MSK34" s="49"/>
      <c r="MSL34" s="49"/>
      <c r="MSM34" s="49"/>
      <c r="MSN34" s="49"/>
      <c r="MSO34" s="49"/>
      <c r="MSP34" s="49"/>
      <c r="MSQ34" s="49"/>
      <c r="MSR34" s="49"/>
      <c r="MSS34" s="49"/>
      <c r="MST34" s="49"/>
      <c r="MSU34" s="49"/>
      <c r="MSV34" s="49"/>
      <c r="MSW34" s="49"/>
      <c r="MSX34" s="49"/>
      <c r="MSY34" s="49"/>
      <c r="MSZ34" s="49"/>
      <c r="MTA34" s="49"/>
      <c r="MTB34" s="49"/>
      <c r="MTC34" s="49"/>
      <c r="MTD34" s="49"/>
      <c r="MTE34" s="49"/>
      <c r="MTF34" s="49"/>
      <c r="MTG34" s="49"/>
      <c r="MTH34" s="49"/>
      <c r="MTI34" s="49"/>
      <c r="MTJ34" s="49"/>
      <c r="MTK34" s="49"/>
      <c r="MTL34" s="49"/>
      <c r="MTM34" s="49"/>
      <c r="MTN34" s="49"/>
      <c r="MTO34" s="49"/>
      <c r="MTP34" s="49"/>
      <c r="MTQ34" s="49"/>
      <c r="MTR34" s="49"/>
      <c r="MTS34" s="49"/>
      <c r="MTT34" s="49"/>
      <c r="MTU34" s="49"/>
      <c r="MTV34" s="49"/>
      <c r="MTW34" s="49"/>
      <c r="MTX34" s="49"/>
      <c r="MTY34" s="49"/>
      <c r="MTZ34" s="49"/>
      <c r="MUA34" s="49"/>
      <c r="MUB34" s="49"/>
      <c r="MUC34" s="49"/>
      <c r="MUD34" s="49"/>
      <c r="MUE34" s="49"/>
      <c r="MUF34" s="49"/>
      <c r="MUG34" s="49"/>
      <c r="MUH34" s="49"/>
      <c r="MUI34" s="49"/>
      <c r="MUJ34" s="49"/>
      <c r="MUK34" s="49"/>
      <c r="MUL34" s="49"/>
      <c r="MUM34" s="49"/>
      <c r="MUN34" s="49"/>
      <c r="MUO34" s="49"/>
      <c r="MUP34" s="49"/>
      <c r="MUQ34" s="49"/>
      <c r="MUR34" s="49"/>
      <c r="MUS34" s="49"/>
      <c r="MUT34" s="49"/>
      <c r="MUU34" s="49"/>
      <c r="MUV34" s="49"/>
      <c r="MUW34" s="49"/>
      <c r="MUX34" s="49"/>
      <c r="MUY34" s="49"/>
      <c r="MUZ34" s="49"/>
      <c r="MVA34" s="49"/>
      <c r="MVB34" s="49"/>
      <c r="MVC34" s="49"/>
      <c r="MVD34" s="49"/>
      <c r="MVE34" s="49"/>
      <c r="MVF34" s="49"/>
      <c r="MVG34" s="49"/>
      <c r="MVH34" s="49"/>
      <c r="MVI34" s="49"/>
      <c r="MVJ34" s="49"/>
      <c r="MVK34" s="49"/>
      <c r="MVL34" s="49"/>
      <c r="MVM34" s="49"/>
      <c r="MVN34" s="49"/>
      <c r="MVO34" s="49"/>
      <c r="MVP34" s="49"/>
      <c r="MVQ34" s="49"/>
      <c r="MVR34" s="49"/>
      <c r="MVS34" s="49"/>
      <c r="MVT34" s="49"/>
      <c r="MVU34" s="49"/>
      <c r="MVV34" s="49"/>
      <c r="MVW34" s="49"/>
      <c r="MVX34" s="49"/>
      <c r="MVY34" s="49"/>
      <c r="MVZ34" s="49"/>
      <c r="MWA34" s="49"/>
      <c r="MWB34" s="49"/>
      <c r="MWC34" s="49"/>
      <c r="MWD34" s="49"/>
      <c r="MWE34" s="49"/>
      <c r="MWF34" s="49"/>
      <c r="MWG34" s="49"/>
      <c r="MWH34" s="49"/>
      <c r="MWI34" s="49"/>
      <c r="MWJ34" s="49"/>
      <c r="MWK34" s="49"/>
      <c r="MWL34" s="49"/>
      <c r="MWM34" s="49"/>
      <c r="MWN34" s="49"/>
      <c r="MWO34" s="49"/>
      <c r="MWP34" s="49"/>
      <c r="MWQ34" s="49"/>
      <c r="MWR34" s="49"/>
      <c r="MWS34" s="49"/>
      <c r="MWT34" s="49"/>
      <c r="MWU34" s="49"/>
      <c r="MWV34" s="49"/>
      <c r="MWW34" s="49"/>
      <c r="MWX34" s="49"/>
      <c r="MWY34" s="49"/>
      <c r="MWZ34" s="49"/>
      <c r="MXA34" s="49"/>
      <c r="MXB34" s="49"/>
      <c r="MXC34" s="49"/>
      <c r="MXD34" s="49"/>
      <c r="MXE34" s="49"/>
      <c r="MXF34" s="49"/>
      <c r="MXG34" s="49"/>
      <c r="MXH34" s="49"/>
      <c r="MXI34" s="49"/>
      <c r="MXJ34" s="49"/>
      <c r="MXK34" s="49"/>
      <c r="MXL34" s="49"/>
      <c r="MXM34" s="49"/>
      <c r="MXN34" s="49"/>
      <c r="MXO34" s="49"/>
      <c r="MXP34" s="49"/>
      <c r="MXQ34" s="49"/>
      <c r="MXR34" s="49"/>
      <c r="MXS34" s="49"/>
      <c r="MXT34" s="49"/>
      <c r="MXU34" s="49"/>
      <c r="MXV34" s="49"/>
      <c r="MXW34" s="49"/>
      <c r="MXX34" s="49"/>
      <c r="MXY34" s="49"/>
      <c r="MXZ34" s="49"/>
      <c r="MYA34" s="49"/>
      <c r="MYB34" s="49"/>
      <c r="MYC34" s="49"/>
      <c r="MYD34" s="49"/>
      <c r="MYE34" s="49"/>
      <c r="MYF34" s="49"/>
      <c r="MYG34" s="49"/>
      <c r="MYH34" s="49"/>
      <c r="MYI34" s="49"/>
      <c r="MYJ34" s="49"/>
      <c r="MYK34" s="49"/>
      <c r="MYL34" s="49"/>
      <c r="MYM34" s="49"/>
      <c r="MYN34" s="49"/>
      <c r="MYO34" s="49"/>
      <c r="MYP34" s="49"/>
      <c r="MYQ34" s="49"/>
      <c r="MYR34" s="49"/>
      <c r="MYS34" s="49"/>
      <c r="MYT34" s="49"/>
      <c r="MYU34" s="49"/>
      <c r="MYV34" s="49"/>
      <c r="MYW34" s="49"/>
      <c r="MYX34" s="49"/>
      <c r="MYY34" s="49"/>
      <c r="MYZ34" s="49"/>
      <c r="MZA34" s="49"/>
      <c r="MZB34" s="49"/>
      <c r="MZC34" s="49"/>
      <c r="MZD34" s="49"/>
      <c r="MZE34" s="49"/>
      <c r="MZF34" s="49"/>
      <c r="MZG34" s="49"/>
      <c r="MZH34" s="49"/>
      <c r="MZI34" s="49"/>
      <c r="MZJ34" s="49"/>
      <c r="MZK34" s="49"/>
      <c r="MZL34" s="49"/>
      <c r="MZM34" s="49"/>
      <c r="MZN34" s="49"/>
      <c r="MZO34" s="49"/>
      <c r="MZP34" s="49"/>
      <c r="MZQ34" s="49"/>
      <c r="MZR34" s="49"/>
      <c r="MZS34" s="49"/>
      <c r="MZT34" s="49"/>
      <c r="MZU34" s="49"/>
      <c r="MZV34" s="49"/>
      <c r="MZW34" s="49"/>
      <c r="MZX34" s="49"/>
      <c r="MZY34" s="49"/>
      <c r="MZZ34" s="49"/>
      <c r="NAA34" s="49"/>
      <c r="NAB34" s="49"/>
      <c r="NAC34" s="49"/>
      <c r="NAD34" s="49"/>
      <c r="NAE34" s="49"/>
      <c r="NAF34" s="49"/>
      <c r="NAG34" s="49"/>
      <c r="NAH34" s="49"/>
      <c r="NAI34" s="49"/>
      <c r="NAJ34" s="49"/>
      <c r="NAK34" s="49"/>
      <c r="NAL34" s="49"/>
      <c r="NAM34" s="49"/>
      <c r="NAN34" s="49"/>
      <c r="NAO34" s="49"/>
      <c r="NAP34" s="49"/>
      <c r="NAQ34" s="49"/>
      <c r="NAR34" s="49"/>
      <c r="NAS34" s="49"/>
      <c r="NAT34" s="49"/>
      <c r="NAU34" s="49"/>
      <c r="NAV34" s="49"/>
      <c r="NAW34" s="49"/>
      <c r="NAX34" s="49"/>
      <c r="NAY34" s="49"/>
      <c r="NAZ34" s="49"/>
      <c r="NBA34" s="49"/>
      <c r="NBB34" s="49"/>
      <c r="NBC34" s="49"/>
      <c r="NBD34" s="49"/>
      <c r="NBE34" s="49"/>
      <c r="NBF34" s="49"/>
      <c r="NBG34" s="49"/>
      <c r="NBH34" s="49"/>
      <c r="NBI34" s="49"/>
      <c r="NBJ34" s="49"/>
      <c r="NBK34" s="49"/>
      <c r="NBL34" s="49"/>
      <c r="NBM34" s="49"/>
      <c r="NBN34" s="49"/>
      <c r="NBO34" s="49"/>
      <c r="NBP34" s="49"/>
      <c r="NBQ34" s="49"/>
      <c r="NBR34" s="49"/>
      <c r="NBS34" s="49"/>
      <c r="NBT34" s="49"/>
      <c r="NBU34" s="49"/>
      <c r="NBV34" s="49"/>
      <c r="NBW34" s="49"/>
      <c r="NBX34" s="49"/>
      <c r="NBY34" s="49"/>
      <c r="NBZ34" s="49"/>
      <c r="NCA34" s="49"/>
      <c r="NCB34" s="49"/>
      <c r="NCC34" s="49"/>
      <c r="NCD34" s="49"/>
      <c r="NCE34" s="49"/>
      <c r="NCF34" s="49"/>
      <c r="NCG34" s="49"/>
      <c r="NCH34" s="49"/>
      <c r="NCI34" s="49"/>
      <c r="NCJ34" s="49"/>
      <c r="NCK34" s="49"/>
      <c r="NCL34" s="49"/>
      <c r="NCM34" s="49"/>
      <c r="NCN34" s="49"/>
      <c r="NCO34" s="49"/>
      <c r="NCP34" s="49"/>
      <c r="NCQ34" s="49"/>
      <c r="NCR34" s="49"/>
      <c r="NCS34" s="49"/>
      <c r="NCT34" s="49"/>
      <c r="NCU34" s="49"/>
      <c r="NCV34" s="49"/>
      <c r="NCW34" s="49"/>
      <c r="NCX34" s="49"/>
      <c r="NCY34" s="49"/>
      <c r="NCZ34" s="49"/>
      <c r="NDA34" s="49"/>
      <c r="NDB34" s="49"/>
      <c r="NDC34" s="49"/>
      <c r="NDD34" s="49"/>
      <c r="NDE34" s="49"/>
      <c r="NDF34" s="49"/>
      <c r="NDG34" s="49"/>
      <c r="NDH34" s="49"/>
      <c r="NDI34" s="49"/>
      <c r="NDJ34" s="49"/>
      <c r="NDK34" s="49"/>
      <c r="NDL34" s="49"/>
      <c r="NDM34" s="49"/>
      <c r="NDN34" s="49"/>
      <c r="NDO34" s="49"/>
      <c r="NDP34" s="49"/>
      <c r="NDQ34" s="49"/>
      <c r="NDR34" s="49"/>
      <c r="NDS34" s="49"/>
      <c r="NDT34" s="49"/>
      <c r="NDU34" s="49"/>
      <c r="NDV34" s="49"/>
      <c r="NDW34" s="49"/>
      <c r="NDX34" s="49"/>
      <c r="NDY34" s="49"/>
      <c r="NDZ34" s="49"/>
      <c r="NEA34" s="49"/>
      <c r="NEB34" s="49"/>
      <c r="NEC34" s="49"/>
      <c r="NED34" s="49"/>
      <c r="NEE34" s="49"/>
      <c r="NEF34" s="49"/>
      <c r="NEG34" s="49"/>
      <c r="NEH34" s="49"/>
      <c r="NEI34" s="49"/>
      <c r="NEJ34" s="49"/>
      <c r="NEK34" s="49"/>
      <c r="NEL34" s="49"/>
      <c r="NEM34" s="49"/>
      <c r="NEN34" s="49"/>
      <c r="NEO34" s="49"/>
      <c r="NEP34" s="49"/>
      <c r="NEQ34" s="49"/>
      <c r="NER34" s="49"/>
      <c r="NES34" s="49"/>
      <c r="NET34" s="49"/>
      <c r="NEU34" s="49"/>
      <c r="NEV34" s="49"/>
      <c r="NEW34" s="49"/>
      <c r="NEX34" s="49"/>
      <c r="NEY34" s="49"/>
      <c r="NEZ34" s="49"/>
      <c r="NFA34" s="49"/>
      <c r="NFB34" s="49"/>
      <c r="NFC34" s="49"/>
      <c r="NFD34" s="49"/>
      <c r="NFE34" s="49"/>
      <c r="NFF34" s="49"/>
      <c r="NFG34" s="49"/>
      <c r="NFH34" s="49"/>
      <c r="NFI34" s="49"/>
      <c r="NFJ34" s="49"/>
      <c r="NFK34" s="49"/>
      <c r="NFL34" s="49"/>
      <c r="NFM34" s="49"/>
      <c r="NFN34" s="49"/>
      <c r="NFO34" s="49"/>
      <c r="NFP34" s="49"/>
      <c r="NFQ34" s="49"/>
      <c r="NFR34" s="49"/>
      <c r="NFS34" s="49"/>
      <c r="NFT34" s="49"/>
      <c r="NFU34" s="49"/>
      <c r="NFV34" s="49"/>
      <c r="NFW34" s="49"/>
      <c r="NFX34" s="49"/>
      <c r="NFY34" s="49"/>
      <c r="NFZ34" s="49"/>
      <c r="NGA34" s="49"/>
      <c r="NGB34" s="49"/>
      <c r="NGC34" s="49"/>
      <c r="NGD34" s="49"/>
      <c r="NGE34" s="49"/>
      <c r="NGF34" s="49"/>
      <c r="NGG34" s="49"/>
      <c r="NGH34" s="49"/>
      <c r="NGI34" s="49"/>
      <c r="NGJ34" s="49"/>
      <c r="NGK34" s="49"/>
      <c r="NGL34" s="49"/>
      <c r="NGM34" s="49"/>
      <c r="NGN34" s="49"/>
      <c r="NGO34" s="49"/>
      <c r="NGP34" s="49"/>
      <c r="NGQ34" s="49"/>
      <c r="NGR34" s="49"/>
      <c r="NGS34" s="49"/>
      <c r="NGT34" s="49"/>
      <c r="NGU34" s="49"/>
      <c r="NGV34" s="49"/>
      <c r="NGW34" s="49"/>
      <c r="NGX34" s="49"/>
      <c r="NGY34" s="49"/>
      <c r="NGZ34" s="49"/>
      <c r="NHA34" s="49"/>
      <c r="NHB34" s="49"/>
      <c r="NHC34" s="49"/>
      <c r="NHD34" s="49"/>
      <c r="NHE34" s="49"/>
      <c r="NHF34" s="49"/>
      <c r="NHG34" s="49"/>
      <c r="NHH34" s="49"/>
      <c r="NHI34" s="49"/>
      <c r="NHJ34" s="49"/>
      <c r="NHK34" s="49"/>
      <c r="NHL34" s="49"/>
      <c r="NHM34" s="49"/>
      <c r="NHN34" s="49"/>
      <c r="NHO34" s="49"/>
      <c r="NHP34" s="49"/>
      <c r="NHQ34" s="49"/>
      <c r="NHR34" s="49"/>
      <c r="NHS34" s="49"/>
      <c r="NHT34" s="49"/>
      <c r="NHU34" s="49"/>
      <c r="NHV34" s="49"/>
      <c r="NHW34" s="49"/>
      <c r="NHX34" s="49"/>
      <c r="NHY34" s="49"/>
      <c r="NHZ34" s="49"/>
      <c r="NIA34" s="49"/>
      <c r="NIB34" s="49"/>
      <c r="NIC34" s="49"/>
      <c r="NID34" s="49"/>
      <c r="NIE34" s="49"/>
      <c r="NIF34" s="49"/>
      <c r="NIG34" s="49"/>
      <c r="NIH34" s="49"/>
      <c r="NII34" s="49"/>
      <c r="NIJ34" s="49"/>
      <c r="NIK34" s="49"/>
      <c r="NIL34" s="49"/>
      <c r="NIM34" s="49"/>
      <c r="NIN34" s="49"/>
      <c r="NIO34" s="49"/>
      <c r="NIP34" s="49"/>
      <c r="NIQ34" s="49"/>
      <c r="NIR34" s="49"/>
      <c r="NIS34" s="49"/>
      <c r="NIT34" s="49"/>
      <c r="NIU34" s="49"/>
      <c r="NIV34" s="49"/>
      <c r="NIW34" s="49"/>
      <c r="NIX34" s="49"/>
      <c r="NIY34" s="49"/>
      <c r="NIZ34" s="49"/>
      <c r="NJA34" s="49"/>
      <c r="NJB34" s="49"/>
      <c r="NJC34" s="49"/>
      <c r="NJD34" s="49"/>
      <c r="NJE34" s="49"/>
      <c r="NJF34" s="49"/>
      <c r="NJG34" s="49"/>
      <c r="NJH34" s="49"/>
      <c r="NJI34" s="49"/>
      <c r="NJJ34" s="49"/>
      <c r="NJK34" s="49"/>
      <c r="NJL34" s="49"/>
      <c r="NJM34" s="49"/>
      <c r="NJN34" s="49"/>
      <c r="NJO34" s="49"/>
      <c r="NJP34" s="49"/>
      <c r="NJQ34" s="49"/>
      <c r="NJR34" s="49"/>
      <c r="NJS34" s="49"/>
      <c r="NJT34" s="49"/>
      <c r="NJU34" s="49"/>
      <c r="NJV34" s="49"/>
      <c r="NJW34" s="49"/>
      <c r="NJX34" s="49"/>
      <c r="NJY34" s="49"/>
      <c r="NJZ34" s="49"/>
      <c r="NKA34" s="49"/>
      <c r="NKB34" s="49"/>
      <c r="NKC34" s="49"/>
      <c r="NKD34" s="49"/>
      <c r="NKE34" s="49"/>
      <c r="NKF34" s="49"/>
      <c r="NKG34" s="49"/>
      <c r="NKH34" s="49"/>
      <c r="NKI34" s="49"/>
      <c r="NKJ34" s="49"/>
      <c r="NKK34" s="49"/>
      <c r="NKL34" s="49"/>
      <c r="NKM34" s="49"/>
      <c r="NKN34" s="49"/>
      <c r="NKO34" s="49"/>
      <c r="NKP34" s="49"/>
      <c r="NKQ34" s="49"/>
      <c r="NKR34" s="49"/>
      <c r="NKS34" s="49"/>
      <c r="NKT34" s="49"/>
      <c r="NKU34" s="49"/>
      <c r="NKV34" s="49"/>
      <c r="NKW34" s="49"/>
      <c r="NKX34" s="49"/>
      <c r="NKY34" s="49"/>
      <c r="NKZ34" s="49"/>
      <c r="NLA34" s="49"/>
      <c r="NLB34" s="49"/>
      <c r="NLC34" s="49"/>
      <c r="NLD34" s="49"/>
      <c r="NLE34" s="49"/>
      <c r="NLF34" s="49"/>
      <c r="NLG34" s="49"/>
      <c r="NLH34" s="49"/>
      <c r="NLI34" s="49"/>
      <c r="NLJ34" s="49"/>
      <c r="NLK34" s="49"/>
      <c r="NLL34" s="49"/>
      <c r="NLM34" s="49"/>
      <c r="NLN34" s="49"/>
      <c r="NLO34" s="49"/>
      <c r="NLP34" s="49"/>
      <c r="NLQ34" s="49"/>
      <c r="NLR34" s="49"/>
      <c r="NLS34" s="49"/>
      <c r="NLT34" s="49"/>
      <c r="NLU34" s="49"/>
      <c r="NLV34" s="49"/>
      <c r="NLW34" s="49"/>
      <c r="NLX34" s="49"/>
      <c r="NLY34" s="49"/>
      <c r="NLZ34" s="49"/>
      <c r="NMA34" s="49"/>
      <c r="NMB34" s="49"/>
      <c r="NMC34" s="49"/>
      <c r="NMD34" s="49"/>
      <c r="NME34" s="49"/>
      <c r="NMF34" s="49"/>
      <c r="NMG34" s="49"/>
      <c r="NMH34" s="49"/>
      <c r="NMI34" s="49"/>
      <c r="NMJ34" s="49"/>
      <c r="NMK34" s="49"/>
      <c r="NML34" s="49"/>
      <c r="NMM34" s="49"/>
      <c r="NMN34" s="49"/>
      <c r="NMO34" s="49"/>
      <c r="NMP34" s="49"/>
      <c r="NMQ34" s="49"/>
      <c r="NMR34" s="49"/>
      <c r="NMS34" s="49"/>
      <c r="NMT34" s="49"/>
      <c r="NMU34" s="49"/>
      <c r="NMV34" s="49"/>
      <c r="NMW34" s="49"/>
      <c r="NMX34" s="49"/>
      <c r="NMY34" s="49"/>
      <c r="NMZ34" s="49"/>
      <c r="NNA34" s="49"/>
      <c r="NNB34" s="49"/>
      <c r="NNC34" s="49"/>
      <c r="NND34" s="49"/>
      <c r="NNE34" s="49"/>
      <c r="NNF34" s="49"/>
      <c r="NNG34" s="49"/>
      <c r="NNH34" s="49"/>
      <c r="NNI34" s="49"/>
      <c r="NNJ34" s="49"/>
      <c r="NNK34" s="49"/>
      <c r="NNL34" s="49"/>
      <c r="NNM34" s="49"/>
      <c r="NNN34" s="49"/>
      <c r="NNO34" s="49"/>
      <c r="NNP34" s="49"/>
      <c r="NNQ34" s="49"/>
      <c r="NNR34" s="49"/>
      <c r="NNS34" s="49"/>
      <c r="NNT34" s="49"/>
      <c r="NNU34" s="49"/>
      <c r="NNV34" s="49"/>
      <c r="NNW34" s="49"/>
      <c r="NNX34" s="49"/>
      <c r="NNY34" s="49"/>
      <c r="NNZ34" s="49"/>
      <c r="NOA34" s="49"/>
      <c r="NOB34" s="49"/>
      <c r="NOC34" s="49"/>
      <c r="NOD34" s="49"/>
      <c r="NOE34" s="49"/>
      <c r="NOF34" s="49"/>
      <c r="NOG34" s="49"/>
      <c r="NOH34" s="49"/>
      <c r="NOI34" s="49"/>
      <c r="NOJ34" s="49"/>
      <c r="NOK34" s="49"/>
      <c r="NOL34" s="49"/>
      <c r="NOM34" s="49"/>
      <c r="NON34" s="49"/>
      <c r="NOO34" s="49"/>
      <c r="NOP34" s="49"/>
      <c r="NOQ34" s="49"/>
      <c r="NOR34" s="49"/>
      <c r="NOS34" s="49"/>
      <c r="NOT34" s="49"/>
      <c r="NOU34" s="49"/>
      <c r="NOV34" s="49"/>
      <c r="NOW34" s="49"/>
      <c r="NOX34" s="49"/>
      <c r="NOY34" s="49"/>
      <c r="NOZ34" s="49"/>
      <c r="NPA34" s="49"/>
      <c r="NPB34" s="49"/>
      <c r="NPC34" s="49"/>
      <c r="NPD34" s="49"/>
      <c r="NPE34" s="49"/>
      <c r="NPF34" s="49"/>
      <c r="NPG34" s="49"/>
      <c r="NPH34" s="49"/>
      <c r="NPI34" s="49"/>
      <c r="NPJ34" s="49"/>
      <c r="NPK34" s="49"/>
      <c r="NPL34" s="49"/>
      <c r="NPM34" s="49"/>
      <c r="NPN34" s="49"/>
      <c r="NPO34" s="49"/>
      <c r="NPP34" s="49"/>
      <c r="NPQ34" s="49"/>
      <c r="NPR34" s="49"/>
      <c r="NPS34" s="49"/>
      <c r="NPT34" s="49"/>
      <c r="NPU34" s="49"/>
      <c r="NPV34" s="49"/>
      <c r="NPW34" s="49"/>
      <c r="NPX34" s="49"/>
      <c r="NPY34" s="49"/>
      <c r="NPZ34" s="49"/>
      <c r="NQA34" s="49"/>
      <c r="NQB34" s="49"/>
      <c r="NQC34" s="49"/>
      <c r="NQD34" s="49"/>
      <c r="NQE34" s="49"/>
      <c r="NQF34" s="49"/>
      <c r="NQG34" s="49"/>
      <c r="NQH34" s="49"/>
      <c r="NQI34" s="49"/>
      <c r="NQJ34" s="49"/>
      <c r="NQK34" s="49"/>
      <c r="NQL34" s="49"/>
      <c r="NQM34" s="49"/>
      <c r="NQN34" s="49"/>
      <c r="NQO34" s="49"/>
      <c r="NQP34" s="49"/>
      <c r="NQQ34" s="49"/>
      <c r="NQR34" s="49"/>
      <c r="NQS34" s="49"/>
      <c r="NQT34" s="49"/>
      <c r="NQU34" s="49"/>
      <c r="NQV34" s="49"/>
      <c r="NQW34" s="49"/>
      <c r="NQX34" s="49"/>
      <c r="NQY34" s="49"/>
      <c r="NQZ34" s="49"/>
      <c r="NRA34" s="49"/>
      <c r="NRB34" s="49"/>
      <c r="NRC34" s="49"/>
      <c r="NRD34" s="49"/>
      <c r="NRE34" s="49"/>
      <c r="NRF34" s="49"/>
      <c r="NRG34" s="49"/>
      <c r="NRH34" s="49"/>
      <c r="NRI34" s="49"/>
      <c r="NRJ34" s="49"/>
      <c r="NRK34" s="49"/>
      <c r="NRL34" s="49"/>
      <c r="NRM34" s="49"/>
      <c r="NRN34" s="49"/>
      <c r="NRO34" s="49"/>
      <c r="NRP34" s="49"/>
      <c r="NRQ34" s="49"/>
      <c r="NRR34" s="49"/>
      <c r="NRS34" s="49"/>
      <c r="NRT34" s="49"/>
      <c r="NRU34" s="49"/>
      <c r="NRV34" s="49"/>
      <c r="NRW34" s="49"/>
      <c r="NRX34" s="49"/>
      <c r="NRY34" s="49"/>
      <c r="NRZ34" s="49"/>
      <c r="NSA34" s="49"/>
      <c r="NSB34" s="49"/>
      <c r="NSC34" s="49"/>
      <c r="NSD34" s="49"/>
      <c r="NSE34" s="49"/>
      <c r="NSF34" s="49"/>
      <c r="NSG34" s="49"/>
      <c r="NSH34" s="49"/>
      <c r="NSI34" s="49"/>
      <c r="NSJ34" s="49"/>
      <c r="NSK34" s="49"/>
      <c r="NSL34" s="49"/>
      <c r="NSM34" s="49"/>
      <c r="NSN34" s="49"/>
      <c r="NSO34" s="49"/>
      <c r="NSP34" s="49"/>
      <c r="NSQ34" s="49"/>
      <c r="NSR34" s="49"/>
      <c r="NSS34" s="49"/>
      <c r="NST34" s="49"/>
      <c r="NSU34" s="49"/>
      <c r="NSV34" s="49"/>
      <c r="NSW34" s="49"/>
      <c r="NSX34" s="49"/>
      <c r="NSY34" s="49"/>
      <c r="NSZ34" s="49"/>
      <c r="NTA34" s="49"/>
      <c r="NTB34" s="49"/>
      <c r="NTC34" s="49"/>
      <c r="NTD34" s="49"/>
      <c r="NTE34" s="49"/>
      <c r="NTF34" s="49"/>
      <c r="NTG34" s="49"/>
      <c r="NTH34" s="49"/>
      <c r="NTI34" s="49"/>
      <c r="NTJ34" s="49"/>
      <c r="NTK34" s="49"/>
      <c r="NTL34" s="49"/>
      <c r="NTM34" s="49"/>
      <c r="NTN34" s="49"/>
      <c r="NTO34" s="49"/>
      <c r="NTP34" s="49"/>
      <c r="NTQ34" s="49"/>
      <c r="NTR34" s="49"/>
      <c r="NTS34" s="49"/>
      <c r="NTT34" s="49"/>
      <c r="NTU34" s="49"/>
      <c r="NTV34" s="49"/>
      <c r="NTW34" s="49"/>
      <c r="NTX34" s="49"/>
      <c r="NTY34" s="49"/>
      <c r="NTZ34" s="49"/>
      <c r="NUA34" s="49"/>
      <c r="NUB34" s="49"/>
      <c r="NUC34" s="49"/>
      <c r="NUD34" s="49"/>
      <c r="NUE34" s="49"/>
      <c r="NUF34" s="49"/>
      <c r="NUG34" s="49"/>
      <c r="NUH34" s="49"/>
      <c r="NUI34" s="49"/>
      <c r="NUJ34" s="49"/>
      <c r="NUK34" s="49"/>
      <c r="NUL34" s="49"/>
      <c r="NUM34" s="49"/>
      <c r="NUN34" s="49"/>
      <c r="NUO34" s="49"/>
      <c r="NUP34" s="49"/>
      <c r="NUQ34" s="49"/>
      <c r="NUR34" s="49"/>
      <c r="NUS34" s="49"/>
      <c r="NUT34" s="49"/>
      <c r="NUU34" s="49"/>
      <c r="NUV34" s="49"/>
      <c r="NUW34" s="49"/>
      <c r="NUX34" s="49"/>
      <c r="NUY34" s="49"/>
      <c r="NUZ34" s="49"/>
      <c r="NVA34" s="49"/>
      <c r="NVB34" s="49"/>
      <c r="NVC34" s="49"/>
      <c r="NVD34" s="49"/>
      <c r="NVE34" s="49"/>
      <c r="NVF34" s="49"/>
      <c r="NVG34" s="49"/>
      <c r="NVH34" s="49"/>
      <c r="NVI34" s="49"/>
      <c r="NVJ34" s="49"/>
      <c r="NVK34" s="49"/>
      <c r="NVL34" s="49"/>
      <c r="NVM34" s="49"/>
      <c r="NVN34" s="49"/>
      <c r="NVO34" s="49"/>
      <c r="NVP34" s="49"/>
      <c r="NVQ34" s="49"/>
      <c r="NVR34" s="49"/>
      <c r="NVS34" s="49"/>
      <c r="NVT34" s="49"/>
      <c r="NVU34" s="49"/>
      <c r="NVV34" s="49"/>
      <c r="NVW34" s="49"/>
      <c r="NVX34" s="49"/>
      <c r="NVY34" s="49"/>
      <c r="NVZ34" s="49"/>
      <c r="NWA34" s="49"/>
      <c r="NWB34" s="49"/>
      <c r="NWC34" s="49"/>
      <c r="NWD34" s="49"/>
      <c r="NWE34" s="49"/>
      <c r="NWF34" s="49"/>
      <c r="NWG34" s="49"/>
      <c r="NWH34" s="49"/>
      <c r="NWI34" s="49"/>
      <c r="NWJ34" s="49"/>
      <c r="NWK34" s="49"/>
      <c r="NWL34" s="49"/>
      <c r="NWM34" s="49"/>
      <c r="NWN34" s="49"/>
      <c r="NWO34" s="49"/>
      <c r="NWP34" s="49"/>
      <c r="NWQ34" s="49"/>
      <c r="NWR34" s="49"/>
      <c r="NWS34" s="49"/>
      <c r="NWT34" s="49"/>
      <c r="NWU34" s="49"/>
      <c r="NWV34" s="49"/>
      <c r="NWW34" s="49"/>
      <c r="NWX34" s="49"/>
      <c r="NWY34" s="49"/>
      <c r="NWZ34" s="49"/>
      <c r="NXA34" s="49"/>
      <c r="NXB34" s="49"/>
      <c r="NXC34" s="49"/>
      <c r="NXD34" s="49"/>
      <c r="NXE34" s="49"/>
      <c r="NXF34" s="49"/>
      <c r="NXG34" s="49"/>
      <c r="NXH34" s="49"/>
      <c r="NXI34" s="49"/>
      <c r="NXJ34" s="49"/>
      <c r="NXK34" s="49"/>
      <c r="NXL34" s="49"/>
      <c r="NXM34" s="49"/>
      <c r="NXN34" s="49"/>
      <c r="NXO34" s="49"/>
      <c r="NXP34" s="49"/>
      <c r="NXQ34" s="49"/>
      <c r="NXR34" s="49"/>
      <c r="NXS34" s="49"/>
      <c r="NXT34" s="49"/>
      <c r="NXU34" s="49"/>
      <c r="NXV34" s="49"/>
      <c r="NXW34" s="49"/>
      <c r="NXX34" s="49"/>
      <c r="NXY34" s="49"/>
      <c r="NXZ34" s="49"/>
      <c r="NYA34" s="49"/>
      <c r="NYB34" s="49"/>
      <c r="NYC34" s="49"/>
      <c r="NYD34" s="49"/>
      <c r="NYE34" s="49"/>
      <c r="NYF34" s="49"/>
      <c r="NYG34" s="49"/>
      <c r="NYH34" s="49"/>
      <c r="NYI34" s="49"/>
      <c r="NYJ34" s="49"/>
      <c r="NYK34" s="49"/>
      <c r="NYL34" s="49"/>
      <c r="NYM34" s="49"/>
      <c r="NYN34" s="49"/>
      <c r="NYO34" s="49"/>
      <c r="NYP34" s="49"/>
      <c r="NYQ34" s="49"/>
      <c r="NYR34" s="49"/>
      <c r="NYS34" s="49"/>
      <c r="NYT34" s="49"/>
      <c r="NYU34" s="49"/>
      <c r="NYV34" s="49"/>
      <c r="NYW34" s="49"/>
      <c r="NYX34" s="49"/>
      <c r="NYY34" s="49"/>
      <c r="NYZ34" s="49"/>
      <c r="NZA34" s="49"/>
      <c r="NZB34" s="49"/>
      <c r="NZC34" s="49"/>
      <c r="NZD34" s="49"/>
      <c r="NZE34" s="49"/>
      <c r="NZF34" s="49"/>
      <c r="NZG34" s="49"/>
      <c r="NZH34" s="49"/>
      <c r="NZI34" s="49"/>
      <c r="NZJ34" s="49"/>
      <c r="NZK34" s="49"/>
      <c r="NZL34" s="49"/>
      <c r="NZM34" s="49"/>
      <c r="NZN34" s="49"/>
      <c r="NZO34" s="49"/>
      <c r="NZP34" s="49"/>
      <c r="NZQ34" s="49"/>
      <c r="NZR34" s="49"/>
      <c r="NZS34" s="49"/>
      <c r="NZT34" s="49"/>
      <c r="NZU34" s="49"/>
      <c r="NZV34" s="49"/>
      <c r="NZW34" s="49"/>
      <c r="NZX34" s="49"/>
      <c r="NZY34" s="49"/>
      <c r="NZZ34" s="49"/>
      <c r="OAA34" s="49"/>
      <c r="OAB34" s="49"/>
      <c r="OAC34" s="49"/>
      <c r="OAD34" s="49"/>
      <c r="OAE34" s="49"/>
      <c r="OAF34" s="49"/>
      <c r="OAG34" s="49"/>
      <c r="OAH34" s="49"/>
      <c r="OAI34" s="49"/>
      <c r="OAJ34" s="49"/>
      <c r="OAK34" s="49"/>
      <c r="OAL34" s="49"/>
      <c r="OAM34" s="49"/>
      <c r="OAN34" s="49"/>
      <c r="OAO34" s="49"/>
      <c r="OAP34" s="49"/>
      <c r="OAQ34" s="49"/>
      <c r="OAR34" s="49"/>
      <c r="OAS34" s="49"/>
      <c r="OAT34" s="49"/>
      <c r="OAU34" s="49"/>
      <c r="OAV34" s="49"/>
      <c r="OAW34" s="49"/>
      <c r="OAX34" s="49"/>
      <c r="OAY34" s="49"/>
      <c r="OAZ34" s="49"/>
      <c r="OBA34" s="49"/>
      <c r="OBB34" s="49"/>
      <c r="OBC34" s="49"/>
      <c r="OBD34" s="49"/>
      <c r="OBE34" s="49"/>
      <c r="OBF34" s="49"/>
      <c r="OBG34" s="49"/>
      <c r="OBH34" s="49"/>
      <c r="OBI34" s="49"/>
      <c r="OBJ34" s="49"/>
      <c r="OBK34" s="49"/>
      <c r="OBL34" s="49"/>
      <c r="OBM34" s="49"/>
      <c r="OBN34" s="49"/>
      <c r="OBO34" s="49"/>
      <c r="OBP34" s="49"/>
      <c r="OBQ34" s="49"/>
      <c r="OBR34" s="49"/>
      <c r="OBS34" s="49"/>
      <c r="OBT34" s="49"/>
      <c r="OBU34" s="49"/>
      <c r="OBV34" s="49"/>
      <c r="OBW34" s="49"/>
      <c r="OBX34" s="49"/>
      <c r="OBY34" s="49"/>
      <c r="OBZ34" s="49"/>
      <c r="OCA34" s="49"/>
      <c r="OCB34" s="49"/>
      <c r="OCC34" s="49"/>
      <c r="OCD34" s="49"/>
      <c r="OCE34" s="49"/>
      <c r="OCF34" s="49"/>
      <c r="OCG34" s="49"/>
      <c r="OCH34" s="49"/>
      <c r="OCI34" s="49"/>
      <c r="OCJ34" s="49"/>
      <c r="OCK34" s="49"/>
      <c r="OCL34" s="49"/>
      <c r="OCM34" s="49"/>
      <c r="OCN34" s="49"/>
      <c r="OCO34" s="49"/>
      <c r="OCP34" s="49"/>
      <c r="OCQ34" s="49"/>
      <c r="OCR34" s="49"/>
      <c r="OCS34" s="49"/>
      <c r="OCT34" s="49"/>
      <c r="OCU34" s="49"/>
      <c r="OCV34" s="49"/>
      <c r="OCW34" s="49"/>
      <c r="OCX34" s="49"/>
      <c r="OCY34" s="49"/>
      <c r="OCZ34" s="49"/>
      <c r="ODA34" s="49"/>
      <c r="ODB34" s="49"/>
      <c r="ODC34" s="49"/>
      <c r="ODD34" s="49"/>
      <c r="ODE34" s="49"/>
      <c r="ODF34" s="49"/>
      <c r="ODG34" s="49"/>
      <c r="ODH34" s="49"/>
      <c r="ODI34" s="49"/>
      <c r="ODJ34" s="49"/>
      <c r="ODK34" s="49"/>
      <c r="ODL34" s="49"/>
      <c r="ODM34" s="49"/>
      <c r="ODN34" s="49"/>
      <c r="ODO34" s="49"/>
      <c r="ODP34" s="49"/>
      <c r="ODQ34" s="49"/>
      <c r="ODR34" s="49"/>
      <c r="ODS34" s="49"/>
      <c r="ODT34" s="49"/>
      <c r="ODU34" s="49"/>
      <c r="ODV34" s="49"/>
      <c r="ODW34" s="49"/>
      <c r="ODX34" s="49"/>
      <c r="ODY34" s="49"/>
      <c r="ODZ34" s="49"/>
      <c r="OEA34" s="49"/>
      <c r="OEB34" s="49"/>
      <c r="OEC34" s="49"/>
      <c r="OED34" s="49"/>
      <c r="OEE34" s="49"/>
      <c r="OEF34" s="49"/>
      <c r="OEG34" s="49"/>
      <c r="OEH34" s="49"/>
      <c r="OEI34" s="49"/>
      <c r="OEJ34" s="49"/>
      <c r="OEK34" s="49"/>
      <c r="OEL34" s="49"/>
      <c r="OEM34" s="49"/>
      <c r="OEN34" s="49"/>
      <c r="OEO34" s="49"/>
      <c r="OEP34" s="49"/>
      <c r="OEQ34" s="49"/>
      <c r="OER34" s="49"/>
      <c r="OES34" s="49"/>
      <c r="OET34" s="49"/>
      <c r="OEU34" s="49"/>
      <c r="OEV34" s="49"/>
      <c r="OEW34" s="49"/>
      <c r="OEX34" s="49"/>
      <c r="OEY34" s="49"/>
      <c r="OEZ34" s="49"/>
      <c r="OFA34" s="49"/>
      <c r="OFB34" s="49"/>
      <c r="OFC34" s="49"/>
      <c r="OFD34" s="49"/>
      <c r="OFE34" s="49"/>
      <c r="OFF34" s="49"/>
      <c r="OFG34" s="49"/>
      <c r="OFH34" s="49"/>
      <c r="OFI34" s="49"/>
      <c r="OFJ34" s="49"/>
      <c r="OFK34" s="49"/>
      <c r="OFL34" s="49"/>
      <c r="OFM34" s="49"/>
      <c r="OFN34" s="49"/>
      <c r="OFO34" s="49"/>
      <c r="OFP34" s="49"/>
      <c r="OFQ34" s="49"/>
      <c r="OFR34" s="49"/>
      <c r="OFS34" s="49"/>
      <c r="OFT34" s="49"/>
      <c r="OFU34" s="49"/>
      <c r="OFV34" s="49"/>
      <c r="OFW34" s="49"/>
      <c r="OFX34" s="49"/>
      <c r="OFY34" s="49"/>
      <c r="OFZ34" s="49"/>
      <c r="OGA34" s="49"/>
      <c r="OGB34" s="49"/>
      <c r="OGC34" s="49"/>
      <c r="OGD34" s="49"/>
      <c r="OGE34" s="49"/>
      <c r="OGF34" s="49"/>
      <c r="OGG34" s="49"/>
      <c r="OGH34" s="49"/>
      <c r="OGI34" s="49"/>
      <c r="OGJ34" s="49"/>
      <c r="OGK34" s="49"/>
      <c r="OGL34" s="49"/>
      <c r="OGM34" s="49"/>
      <c r="OGN34" s="49"/>
      <c r="OGO34" s="49"/>
      <c r="OGP34" s="49"/>
      <c r="OGQ34" s="49"/>
      <c r="OGR34" s="49"/>
      <c r="OGS34" s="49"/>
      <c r="OGT34" s="49"/>
      <c r="OGU34" s="49"/>
      <c r="OGV34" s="49"/>
      <c r="OGW34" s="49"/>
      <c r="OGX34" s="49"/>
      <c r="OGY34" s="49"/>
      <c r="OGZ34" s="49"/>
      <c r="OHA34" s="49"/>
      <c r="OHB34" s="49"/>
      <c r="OHC34" s="49"/>
      <c r="OHD34" s="49"/>
      <c r="OHE34" s="49"/>
      <c r="OHF34" s="49"/>
      <c r="OHG34" s="49"/>
      <c r="OHH34" s="49"/>
      <c r="OHI34" s="49"/>
      <c r="OHJ34" s="49"/>
      <c r="OHK34" s="49"/>
      <c r="OHL34" s="49"/>
      <c r="OHM34" s="49"/>
      <c r="OHN34" s="49"/>
      <c r="OHO34" s="49"/>
      <c r="OHP34" s="49"/>
      <c r="OHQ34" s="49"/>
      <c r="OHR34" s="49"/>
      <c r="OHS34" s="49"/>
      <c r="OHT34" s="49"/>
      <c r="OHU34" s="49"/>
      <c r="OHV34" s="49"/>
      <c r="OHW34" s="49"/>
      <c r="OHX34" s="49"/>
      <c r="OHY34" s="49"/>
      <c r="OHZ34" s="49"/>
      <c r="OIA34" s="49"/>
      <c r="OIB34" s="49"/>
      <c r="OIC34" s="49"/>
      <c r="OID34" s="49"/>
      <c r="OIE34" s="49"/>
      <c r="OIF34" s="49"/>
      <c r="OIG34" s="49"/>
      <c r="OIH34" s="49"/>
      <c r="OII34" s="49"/>
      <c r="OIJ34" s="49"/>
      <c r="OIK34" s="49"/>
      <c r="OIL34" s="49"/>
      <c r="OIM34" s="49"/>
      <c r="OIN34" s="49"/>
      <c r="OIO34" s="49"/>
      <c r="OIP34" s="49"/>
      <c r="OIQ34" s="49"/>
      <c r="OIR34" s="49"/>
      <c r="OIS34" s="49"/>
      <c r="OIT34" s="49"/>
      <c r="OIU34" s="49"/>
      <c r="OIV34" s="49"/>
      <c r="OIW34" s="49"/>
      <c r="OIX34" s="49"/>
      <c r="OIY34" s="49"/>
      <c r="OIZ34" s="49"/>
      <c r="OJA34" s="49"/>
      <c r="OJB34" s="49"/>
      <c r="OJC34" s="49"/>
      <c r="OJD34" s="49"/>
      <c r="OJE34" s="49"/>
      <c r="OJF34" s="49"/>
      <c r="OJG34" s="49"/>
      <c r="OJH34" s="49"/>
      <c r="OJI34" s="49"/>
      <c r="OJJ34" s="49"/>
      <c r="OJK34" s="49"/>
      <c r="OJL34" s="49"/>
      <c r="OJM34" s="49"/>
      <c r="OJN34" s="49"/>
      <c r="OJO34" s="49"/>
      <c r="OJP34" s="49"/>
      <c r="OJQ34" s="49"/>
      <c r="OJR34" s="49"/>
      <c r="OJS34" s="49"/>
      <c r="OJT34" s="49"/>
      <c r="OJU34" s="49"/>
      <c r="OJV34" s="49"/>
      <c r="OJW34" s="49"/>
      <c r="OJX34" s="49"/>
      <c r="OJY34" s="49"/>
      <c r="OJZ34" s="49"/>
      <c r="OKA34" s="49"/>
      <c r="OKB34" s="49"/>
      <c r="OKC34" s="49"/>
      <c r="OKD34" s="49"/>
      <c r="OKE34" s="49"/>
      <c r="OKF34" s="49"/>
      <c r="OKG34" s="49"/>
      <c r="OKH34" s="49"/>
      <c r="OKI34" s="49"/>
      <c r="OKJ34" s="49"/>
      <c r="OKK34" s="49"/>
      <c r="OKL34" s="49"/>
      <c r="OKM34" s="49"/>
      <c r="OKN34" s="49"/>
      <c r="OKO34" s="49"/>
      <c r="OKP34" s="49"/>
      <c r="OKQ34" s="49"/>
      <c r="OKR34" s="49"/>
      <c r="OKS34" s="49"/>
      <c r="OKT34" s="49"/>
      <c r="OKU34" s="49"/>
      <c r="OKV34" s="49"/>
      <c r="OKW34" s="49"/>
      <c r="OKX34" s="49"/>
      <c r="OKY34" s="49"/>
      <c r="OKZ34" s="49"/>
      <c r="OLA34" s="49"/>
      <c r="OLB34" s="49"/>
      <c r="OLC34" s="49"/>
      <c r="OLD34" s="49"/>
      <c r="OLE34" s="49"/>
      <c r="OLF34" s="49"/>
      <c r="OLG34" s="49"/>
      <c r="OLH34" s="49"/>
      <c r="OLI34" s="49"/>
      <c r="OLJ34" s="49"/>
      <c r="OLK34" s="49"/>
      <c r="OLL34" s="49"/>
      <c r="OLM34" s="49"/>
      <c r="OLN34" s="49"/>
      <c r="OLO34" s="49"/>
      <c r="OLP34" s="49"/>
      <c r="OLQ34" s="49"/>
      <c r="OLR34" s="49"/>
      <c r="OLS34" s="49"/>
      <c r="OLT34" s="49"/>
      <c r="OLU34" s="49"/>
      <c r="OLV34" s="49"/>
      <c r="OLW34" s="49"/>
      <c r="OLX34" s="49"/>
      <c r="OLY34" s="49"/>
      <c r="OLZ34" s="49"/>
      <c r="OMA34" s="49"/>
      <c r="OMB34" s="49"/>
      <c r="OMC34" s="49"/>
      <c r="OMD34" s="49"/>
      <c r="OME34" s="49"/>
      <c r="OMF34" s="49"/>
      <c r="OMG34" s="49"/>
      <c r="OMH34" s="49"/>
      <c r="OMI34" s="49"/>
      <c r="OMJ34" s="49"/>
      <c r="OMK34" s="49"/>
      <c r="OML34" s="49"/>
      <c r="OMM34" s="49"/>
      <c r="OMN34" s="49"/>
      <c r="OMO34" s="49"/>
      <c r="OMP34" s="49"/>
      <c r="OMQ34" s="49"/>
      <c r="OMR34" s="49"/>
      <c r="OMS34" s="49"/>
      <c r="OMT34" s="49"/>
      <c r="OMU34" s="49"/>
      <c r="OMV34" s="49"/>
      <c r="OMW34" s="49"/>
      <c r="OMX34" s="49"/>
      <c r="OMY34" s="49"/>
      <c r="OMZ34" s="49"/>
      <c r="ONA34" s="49"/>
      <c r="ONB34" s="49"/>
      <c r="ONC34" s="49"/>
      <c r="OND34" s="49"/>
      <c r="ONE34" s="49"/>
      <c r="ONF34" s="49"/>
      <c r="ONG34" s="49"/>
      <c r="ONH34" s="49"/>
      <c r="ONI34" s="49"/>
      <c r="ONJ34" s="49"/>
      <c r="ONK34" s="49"/>
      <c r="ONL34" s="49"/>
      <c r="ONM34" s="49"/>
      <c r="ONN34" s="49"/>
      <c r="ONO34" s="49"/>
      <c r="ONP34" s="49"/>
      <c r="ONQ34" s="49"/>
      <c r="ONR34" s="49"/>
      <c r="ONS34" s="49"/>
      <c r="ONT34" s="49"/>
      <c r="ONU34" s="49"/>
      <c r="ONV34" s="49"/>
      <c r="ONW34" s="49"/>
      <c r="ONX34" s="49"/>
      <c r="ONY34" s="49"/>
      <c r="ONZ34" s="49"/>
      <c r="OOA34" s="49"/>
      <c r="OOB34" s="49"/>
      <c r="OOC34" s="49"/>
      <c r="OOD34" s="49"/>
      <c r="OOE34" s="49"/>
      <c r="OOF34" s="49"/>
      <c r="OOG34" s="49"/>
      <c r="OOH34" s="49"/>
      <c r="OOI34" s="49"/>
      <c r="OOJ34" s="49"/>
      <c r="OOK34" s="49"/>
      <c r="OOL34" s="49"/>
      <c r="OOM34" s="49"/>
      <c r="OON34" s="49"/>
      <c r="OOO34" s="49"/>
      <c r="OOP34" s="49"/>
      <c r="OOQ34" s="49"/>
      <c r="OOR34" s="49"/>
      <c r="OOS34" s="49"/>
      <c r="OOT34" s="49"/>
      <c r="OOU34" s="49"/>
      <c r="OOV34" s="49"/>
      <c r="OOW34" s="49"/>
      <c r="OOX34" s="49"/>
      <c r="OOY34" s="49"/>
      <c r="OOZ34" s="49"/>
      <c r="OPA34" s="49"/>
      <c r="OPB34" s="49"/>
      <c r="OPC34" s="49"/>
      <c r="OPD34" s="49"/>
      <c r="OPE34" s="49"/>
      <c r="OPF34" s="49"/>
      <c r="OPG34" s="49"/>
      <c r="OPH34" s="49"/>
      <c r="OPI34" s="49"/>
      <c r="OPJ34" s="49"/>
      <c r="OPK34" s="49"/>
      <c r="OPL34" s="49"/>
      <c r="OPM34" s="49"/>
      <c r="OPN34" s="49"/>
      <c r="OPO34" s="49"/>
      <c r="OPP34" s="49"/>
      <c r="OPQ34" s="49"/>
      <c r="OPR34" s="49"/>
      <c r="OPS34" s="49"/>
      <c r="OPT34" s="49"/>
      <c r="OPU34" s="49"/>
      <c r="OPV34" s="49"/>
      <c r="OPW34" s="49"/>
      <c r="OPX34" s="49"/>
      <c r="OPY34" s="49"/>
      <c r="OPZ34" s="49"/>
      <c r="OQA34" s="49"/>
      <c r="OQB34" s="49"/>
      <c r="OQC34" s="49"/>
      <c r="OQD34" s="49"/>
      <c r="OQE34" s="49"/>
      <c r="OQF34" s="49"/>
      <c r="OQG34" s="49"/>
      <c r="OQH34" s="49"/>
      <c r="OQI34" s="49"/>
      <c r="OQJ34" s="49"/>
      <c r="OQK34" s="49"/>
      <c r="OQL34" s="49"/>
      <c r="OQM34" s="49"/>
      <c r="OQN34" s="49"/>
      <c r="OQO34" s="49"/>
      <c r="OQP34" s="49"/>
      <c r="OQQ34" s="49"/>
      <c r="OQR34" s="49"/>
      <c r="OQS34" s="49"/>
      <c r="OQT34" s="49"/>
      <c r="OQU34" s="49"/>
      <c r="OQV34" s="49"/>
      <c r="OQW34" s="49"/>
      <c r="OQX34" s="49"/>
      <c r="OQY34" s="49"/>
      <c r="OQZ34" s="49"/>
      <c r="ORA34" s="49"/>
      <c r="ORB34" s="49"/>
      <c r="ORC34" s="49"/>
      <c r="ORD34" s="49"/>
      <c r="ORE34" s="49"/>
      <c r="ORF34" s="49"/>
      <c r="ORG34" s="49"/>
      <c r="ORH34" s="49"/>
      <c r="ORI34" s="49"/>
      <c r="ORJ34" s="49"/>
      <c r="ORK34" s="49"/>
      <c r="ORL34" s="49"/>
      <c r="ORM34" s="49"/>
      <c r="ORN34" s="49"/>
      <c r="ORO34" s="49"/>
      <c r="ORP34" s="49"/>
      <c r="ORQ34" s="49"/>
      <c r="ORR34" s="49"/>
      <c r="ORS34" s="49"/>
      <c r="ORT34" s="49"/>
      <c r="ORU34" s="49"/>
      <c r="ORV34" s="49"/>
      <c r="ORW34" s="49"/>
      <c r="ORX34" s="49"/>
      <c r="ORY34" s="49"/>
      <c r="ORZ34" s="49"/>
      <c r="OSA34" s="49"/>
      <c r="OSB34" s="49"/>
      <c r="OSC34" s="49"/>
      <c r="OSD34" s="49"/>
      <c r="OSE34" s="49"/>
      <c r="OSF34" s="49"/>
      <c r="OSG34" s="49"/>
      <c r="OSH34" s="49"/>
      <c r="OSI34" s="49"/>
      <c r="OSJ34" s="49"/>
      <c r="OSK34" s="49"/>
      <c r="OSL34" s="49"/>
      <c r="OSM34" s="49"/>
      <c r="OSN34" s="49"/>
      <c r="OSO34" s="49"/>
      <c r="OSP34" s="49"/>
      <c r="OSQ34" s="49"/>
      <c r="OSR34" s="49"/>
      <c r="OSS34" s="49"/>
      <c r="OST34" s="49"/>
      <c r="OSU34" s="49"/>
      <c r="OSV34" s="49"/>
      <c r="OSW34" s="49"/>
      <c r="OSX34" s="49"/>
      <c r="OSY34" s="49"/>
      <c r="OSZ34" s="49"/>
      <c r="OTA34" s="49"/>
      <c r="OTB34" s="49"/>
      <c r="OTC34" s="49"/>
      <c r="OTD34" s="49"/>
      <c r="OTE34" s="49"/>
      <c r="OTF34" s="49"/>
      <c r="OTG34" s="49"/>
      <c r="OTH34" s="49"/>
      <c r="OTI34" s="49"/>
      <c r="OTJ34" s="49"/>
      <c r="OTK34" s="49"/>
      <c r="OTL34" s="49"/>
      <c r="OTM34" s="49"/>
      <c r="OTN34" s="49"/>
      <c r="OTO34" s="49"/>
      <c r="OTP34" s="49"/>
      <c r="OTQ34" s="49"/>
      <c r="OTR34" s="49"/>
      <c r="OTS34" s="49"/>
      <c r="OTT34" s="49"/>
      <c r="OTU34" s="49"/>
      <c r="OTV34" s="49"/>
      <c r="OTW34" s="49"/>
      <c r="OTX34" s="49"/>
      <c r="OTY34" s="49"/>
      <c r="OTZ34" s="49"/>
      <c r="OUA34" s="49"/>
      <c r="OUB34" s="49"/>
      <c r="OUC34" s="49"/>
      <c r="OUD34" s="49"/>
      <c r="OUE34" s="49"/>
      <c r="OUF34" s="49"/>
      <c r="OUG34" s="49"/>
      <c r="OUH34" s="49"/>
      <c r="OUI34" s="49"/>
      <c r="OUJ34" s="49"/>
      <c r="OUK34" s="49"/>
      <c r="OUL34" s="49"/>
      <c r="OUM34" s="49"/>
      <c r="OUN34" s="49"/>
      <c r="OUO34" s="49"/>
      <c r="OUP34" s="49"/>
      <c r="OUQ34" s="49"/>
      <c r="OUR34" s="49"/>
      <c r="OUS34" s="49"/>
      <c r="OUT34" s="49"/>
      <c r="OUU34" s="49"/>
      <c r="OUV34" s="49"/>
      <c r="OUW34" s="49"/>
      <c r="OUX34" s="49"/>
      <c r="OUY34" s="49"/>
      <c r="OUZ34" s="49"/>
      <c r="OVA34" s="49"/>
      <c r="OVB34" s="49"/>
      <c r="OVC34" s="49"/>
      <c r="OVD34" s="49"/>
      <c r="OVE34" s="49"/>
      <c r="OVF34" s="49"/>
      <c r="OVG34" s="49"/>
      <c r="OVH34" s="49"/>
      <c r="OVI34" s="49"/>
      <c r="OVJ34" s="49"/>
      <c r="OVK34" s="49"/>
      <c r="OVL34" s="49"/>
      <c r="OVM34" s="49"/>
      <c r="OVN34" s="49"/>
      <c r="OVO34" s="49"/>
      <c r="OVP34" s="49"/>
      <c r="OVQ34" s="49"/>
      <c r="OVR34" s="49"/>
      <c r="OVS34" s="49"/>
      <c r="OVT34" s="49"/>
      <c r="OVU34" s="49"/>
      <c r="OVV34" s="49"/>
      <c r="OVW34" s="49"/>
      <c r="OVX34" s="49"/>
      <c r="OVY34" s="49"/>
      <c r="OVZ34" s="49"/>
      <c r="OWA34" s="49"/>
      <c r="OWB34" s="49"/>
      <c r="OWC34" s="49"/>
      <c r="OWD34" s="49"/>
      <c r="OWE34" s="49"/>
      <c r="OWF34" s="49"/>
      <c r="OWG34" s="49"/>
      <c r="OWH34" s="49"/>
      <c r="OWI34" s="49"/>
      <c r="OWJ34" s="49"/>
      <c r="OWK34" s="49"/>
      <c r="OWL34" s="49"/>
      <c r="OWM34" s="49"/>
      <c r="OWN34" s="49"/>
      <c r="OWO34" s="49"/>
      <c r="OWP34" s="49"/>
      <c r="OWQ34" s="49"/>
      <c r="OWR34" s="49"/>
      <c r="OWS34" s="49"/>
      <c r="OWT34" s="49"/>
      <c r="OWU34" s="49"/>
      <c r="OWV34" s="49"/>
      <c r="OWW34" s="49"/>
      <c r="OWX34" s="49"/>
      <c r="OWY34" s="49"/>
      <c r="OWZ34" s="49"/>
      <c r="OXA34" s="49"/>
      <c r="OXB34" s="49"/>
      <c r="OXC34" s="49"/>
      <c r="OXD34" s="49"/>
      <c r="OXE34" s="49"/>
      <c r="OXF34" s="49"/>
      <c r="OXG34" s="49"/>
      <c r="OXH34" s="49"/>
      <c r="OXI34" s="49"/>
      <c r="OXJ34" s="49"/>
      <c r="OXK34" s="49"/>
      <c r="OXL34" s="49"/>
      <c r="OXM34" s="49"/>
      <c r="OXN34" s="49"/>
      <c r="OXO34" s="49"/>
      <c r="OXP34" s="49"/>
      <c r="OXQ34" s="49"/>
      <c r="OXR34" s="49"/>
      <c r="OXS34" s="49"/>
      <c r="OXT34" s="49"/>
      <c r="OXU34" s="49"/>
      <c r="OXV34" s="49"/>
      <c r="OXW34" s="49"/>
      <c r="OXX34" s="49"/>
      <c r="OXY34" s="49"/>
      <c r="OXZ34" s="49"/>
      <c r="OYA34" s="49"/>
      <c r="OYB34" s="49"/>
      <c r="OYC34" s="49"/>
      <c r="OYD34" s="49"/>
      <c r="OYE34" s="49"/>
      <c r="OYF34" s="49"/>
      <c r="OYG34" s="49"/>
      <c r="OYH34" s="49"/>
      <c r="OYI34" s="49"/>
      <c r="OYJ34" s="49"/>
      <c r="OYK34" s="49"/>
      <c r="OYL34" s="49"/>
      <c r="OYM34" s="49"/>
      <c r="OYN34" s="49"/>
      <c r="OYO34" s="49"/>
      <c r="OYP34" s="49"/>
      <c r="OYQ34" s="49"/>
      <c r="OYR34" s="49"/>
      <c r="OYS34" s="49"/>
      <c r="OYT34" s="49"/>
      <c r="OYU34" s="49"/>
      <c r="OYV34" s="49"/>
      <c r="OYW34" s="49"/>
      <c r="OYX34" s="49"/>
      <c r="OYY34" s="49"/>
      <c r="OYZ34" s="49"/>
      <c r="OZA34" s="49"/>
      <c r="OZB34" s="49"/>
      <c r="OZC34" s="49"/>
      <c r="OZD34" s="49"/>
      <c r="OZE34" s="49"/>
      <c r="OZF34" s="49"/>
      <c r="OZG34" s="49"/>
      <c r="OZH34" s="49"/>
      <c r="OZI34" s="49"/>
      <c r="OZJ34" s="49"/>
      <c r="OZK34" s="49"/>
      <c r="OZL34" s="49"/>
      <c r="OZM34" s="49"/>
      <c r="OZN34" s="49"/>
      <c r="OZO34" s="49"/>
      <c r="OZP34" s="49"/>
      <c r="OZQ34" s="49"/>
      <c r="OZR34" s="49"/>
      <c r="OZS34" s="49"/>
      <c r="OZT34" s="49"/>
      <c r="OZU34" s="49"/>
      <c r="OZV34" s="49"/>
      <c r="OZW34" s="49"/>
      <c r="OZX34" s="49"/>
      <c r="OZY34" s="49"/>
      <c r="OZZ34" s="49"/>
      <c r="PAA34" s="49"/>
      <c r="PAB34" s="49"/>
      <c r="PAC34" s="49"/>
      <c r="PAD34" s="49"/>
      <c r="PAE34" s="49"/>
      <c r="PAF34" s="49"/>
      <c r="PAG34" s="49"/>
      <c r="PAH34" s="49"/>
      <c r="PAI34" s="49"/>
      <c r="PAJ34" s="49"/>
      <c r="PAK34" s="49"/>
      <c r="PAL34" s="49"/>
      <c r="PAM34" s="49"/>
      <c r="PAN34" s="49"/>
      <c r="PAO34" s="49"/>
      <c r="PAP34" s="49"/>
      <c r="PAQ34" s="49"/>
      <c r="PAR34" s="49"/>
      <c r="PAS34" s="49"/>
      <c r="PAT34" s="49"/>
      <c r="PAU34" s="49"/>
      <c r="PAV34" s="49"/>
      <c r="PAW34" s="49"/>
      <c r="PAX34" s="49"/>
      <c r="PAY34" s="49"/>
      <c r="PAZ34" s="49"/>
      <c r="PBA34" s="49"/>
      <c r="PBB34" s="49"/>
      <c r="PBC34" s="49"/>
      <c r="PBD34" s="49"/>
      <c r="PBE34" s="49"/>
      <c r="PBF34" s="49"/>
      <c r="PBG34" s="49"/>
      <c r="PBH34" s="49"/>
      <c r="PBI34" s="49"/>
      <c r="PBJ34" s="49"/>
      <c r="PBK34" s="49"/>
      <c r="PBL34" s="49"/>
      <c r="PBM34" s="49"/>
      <c r="PBN34" s="49"/>
      <c r="PBO34" s="49"/>
      <c r="PBP34" s="49"/>
      <c r="PBQ34" s="49"/>
      <c r="PBR34" s="49"/>
      <c r="PBS34" s="49"/>
      <c r="PBT34" s="49"/>
      <c r="PBU34" s="49"/>
      <c r="PBV34" s="49"/>
      <c r="PBW34" s="49"/>
      <c r="PBX34" s="49"/>
      <c r="PBY34" s="49"/>
      <c r="PBZ34" s="49"/>
      <c r="PCA34" s="49"/>
      <c r="PCB34" s="49"/>
      <c r="PCC34" s="49"/>
      <c r="PCD34" s="49"/>
      <c r="PCE34" s="49"/>
      <c r="PCF34" s="49"/>
      <c r="PCG34" s="49"/>
      <c r="PCH34" s="49"/>
      <c r="PCI34" s="49"/>
      <c r="PCJ34" s="49"/>
      <c r="PCK34" s="49"/>
      <c r="PCL34" s="49"/>
      <c r="PCM34" s="49"/>
      <c r="PCN34" s="49"/>
      <c r="PCO34" s="49"/>
      <c r="PCP34" s="49"/>
      <c r="PCQ34" s="49"/>
      <c r="PCR34" s="49"/>
      <c r="PCS34" s="49"/>
      <c r="PCT34" s="49"/>
      <c r="PCU34" s="49"/>
      <c r="PCV34" s="49"/>
      <c r="PCW34" s="49"/>
      <c r="PCX34" s="49"/>
      <c r="PCY34" s="49"/>
      <c r="PCZ34" s="49"/>
      <c r="PDA34" s="49"/>
      <c r="PDB34" s="49"/>
      <c r="PDC34" s="49"/>
      <c r="PDD34" s="49"/>
      <c r="PDE34" s="49"/>
      <c r="PDF34" s="49"/>
      <c r="PDG34" s="49"/>
      <c r="PDH34" s="49"/>
      <c r="PDI34" s="49"/>
      <c r="PDJ34" s="49"/>
      <c r="PDK34" s="49"/>
      <c r="PDL34" s="49"/>
      <c r="PDM34" s="49"/>
      <c r="PDN34" s="49"/>
      <c r="PDO34" s="49"/>
      <c r="PDP34" s="49"/>
      <c r="PDQ34" s="49"/>
      <c r="PDR34" s="49"/>
      <c r="PDS34" s="49"/>
      <c r="PDT34" s="49"/>
      <c r="PDU34" s="49"/>
      <c r="PDV34" s="49"/>
      <c r="PDW34" s="49"/>
      <c r="PDX34" s="49"/>
      <c r="PDY34" s="49"/>
      <c r="PDZ34" s="49"/>
      <c r="PEA34" s="49"/>
      <c r="PEB34" s="49"/>
      <c r="PEC34" s="49"/>
      <c r="PED34" s="49"/>
      <c r="PEE34" s="49"/>
      <c r="PEF34" s="49"/>
      <c r="PEG34" s="49"/>
      <c r="PEH34" s="49"/>
      <c r="PEI34" s="49"/>
      <c r="PEJ34" s="49"/>
      <c r="PEK34" s="49"/>
      <c r="PEL34" s="49"/>
      <c r="PEM34" s="49"/>
      <c r="PEN34" s="49"/>
      <c r="PEO34" s="49"/>
      <c r="PEP34" s="49"/>
      <c r="PEQ34" s="49"/>
      <c r="PER34" s="49"/>
      <c r="PES34" s="49"/>
      <c r="PET34" s="49"/>
      <c r="PEU34" s="49"/>
      <c r="PEV34" s="49"/>
      <c r="PEW34" s="49"/>
      <c r="PEX34" s="49"/>
      <c r="PEY34" s="49"/>
      <c r="PEZ34" s="49"/>
      <c r="PFA34" s="49"/>
      <c r="PFB34" s="49"/>
      <c r="PFC34" s="49"/>
      <c r="PFD34" s="49"/>
      <c r="PFE34" s="49"/>
      <c r="PFF34" s="49"/>
      <c r="PFG34" s="49"/>
      <c r="PFH34" s="49"/>
      <c r="PFI34" s="49"/>
      <c r="PFJ34" s="49"/>
      <c r="PFK34" s="49"/>
      <c r="PFL34" s="49"/>
      <c r="PFM34" s="49"/>
      <c r="PFN34" s="49"/>
      <c r="PFO34" s="49"/>
      <c r="PFP34" s="49"/>
      <c r="PFQ34" s="49"/>
      <c r="PFR34" s="49"/>
      <c r="PFS34" s="49"/>
      <c r="PFT34" s="49"/>
      <c r="PFU34" s="49"/>
      <c r="PFV34" s="49"/>
      <c r="PFW34" s="49"/>
      <c r="PFX34" s="49"/>
      <c r="PFY34" s="49"/>
      <c r="PFZ34" s="49"/>
      <c r="PGA34" s="49"/>
      <c r="PGB34" s="49"/>
      <c r="PGC34" s="49"/>
      <c r="PGD34" s="49"/>
      <c r="PGE34" s="49"/>
      <c r="PGF34" s="49"/>
      <c r="PGG34" s="49"/>
      <c r="PGH34" s="49"/>
      <c r="PGI34" s="49"/>
      <c r="PGJ34" s="49"/>
      <c r="PGK34" s="49"/>
      <c r="PGL34" s="49"/>
      <c r="PGM34" s="49"/>
      <c r="PGN34" s="49"/>
      <c r="PGO34" s="49"/>
      <c r="PGP34" s="49"/>
      <c r="PGQ34" s="49"/>
      <c r="PGR34" s="49"/>
      <c r="PGS34" s="49"/>
      <c r="PGT34" s="49"/>
      <c r="PGU34" s="49"/>
      <c r="PGV34" s="49"/>
      <c r="PGW34" s="49"/>
      <c r="PGX34" s="49"/>
      <c r="PGY34" s="49"/>
      <c r="PGZ34" s="49"/>
      <c r="PHA34" s="49"/>
      <c r="PHB34" s="49"/>
      <c r="PHC34" s="49"/>
      <c r="PHD34" s="49"/>
      <c r="PHE34" s="49"/>
      <c r="PHF34" s="49"/>
      <c r="PHG34" s="49"/>
      <c r="PHH34" s="49"/>
      <c r="PHI34" s="49"/>
      <c r="PHJ34" s="49"/>
      <c r="PHK34" s="49"/>
      <c r="PHL34" s="49"/>
      <c r="PHM34" s="49"/>
      <c r="PHN34" s="49"/>
      <c r="PHO34" s="49"/>
      <c r="PHP34" s="49"/>
      <c r="PHQ34" s="49"/>
      <c r="PHR34" s="49"/>
      <c r="PHS34" s="49"/>
      <c r="PHT34" s="49"/>
      <c r="PHU34" s="49"/>
      <c r="PHV34" s="49"/>
      <c r="PHW34" s="49"/>
      <c r="PHX34" s="49"/>
      <c r="PHY34" s="49"/>
      <c r="PHZ34" s="49"/>
      <c r="PIA34" s="49"/>
      <c r="PIB34" s="49"/>
      <c r="PIC34" s="49"/>
      <c r="PID34" s="49"/>
      <c r="PIE34" s="49"/>
      <c r="PIF34" s="49"/>
      <c r="PIG34" s="49"/>
      <c r="PIH34" s="49"/>
      <c r="PII34" s="49"/>
      <c r="PIJ34" s="49"/>
      <c r="PIK34" s="49"/>
      <c r="PIL34" s="49"/>
      <c r="PIM34" s="49"/>
      <c r="PIN34" s="49"/>
      <c r="PIO34" s="49"/>
      <c r="PIP34" s="49"/>
      <c r="PIQ34" s="49"/>
      <c r="PIR34" s="49"/>
      <c r="PIS34" s="49"/>
      <c r="PIT34" s="49"/>
      <c r="PIU34" s="49"/>
      <c r="PIV34" s="49"/>
      <c r="PIW34" s="49"/>
      <c r="PIX34" s="49"/>
      <c r="PIY34" s="49"/>
      <c r="PIZ34" s="49"/>
      <c r="PJA34" s="49"/>
      <c r="PJB34" s="49"/>
      <c r="PJC34" s="49"/>
      <c r="PJD34" s="49"/>
      <c r="PJE34" s="49"/>
      <c r="PJF34" s="49"/>
      <c r="PJG34" s="49"/>
      <c r="PJH34" s="49"/>
      <c r="PJI34" s="49"/>
      <c r="PJJ34" s="49"/>
      <c r="PJK34" s="49"/>
      <c r="PJL34" s="49"/>
      <c r="PJM34" s="49"/>
      <c r="PJN34" s="49"/>
      <c r="PJO34" s="49"/>
      <c r="PJP34" s="49"/>
      <c r="PJQ34" s="49"/>
      <c r="PJR34" s="49"/>
      <c r="PJS34" s="49"/>
      <c r="PJT34" s="49"/>
      <c r="PJU34" s="49"/>
      <c r="PJV34" s="49"/>
      <c r="PJW34" s="49"/>
      <c r="PJX34" s="49"/>
      <c r="PJY34" s="49"/>
      <c r="PJZ34" s="49"/>
      <c r="PKA34" s="49"/>
      <c r="PKB34" s="49"/>
      <c r="PKC34" s="49"/>
      <c r="PKD34" s="49"/>
      <c r="PKE34" s="49"/>
      <c r="PKF34" s="49"/>
      <c r="PKG34" s="49"/>
      <c r="PKH34" s="49"/>
      <c r="PKI34" s="49"/>
      <c r="PKJ34" s="49"/>
      <c r="PKK34" s="49"/>
      <c r="PKL34" s="49"/>
      <c r="PKM34" s="49"/>
      <c r="PKN34" s="49"/>
      <c r="PKO34" s="49"/>
      <c r="PKP34" s="49"/>
      <c r="PKQ34" s="49"/>
      <c r="PKR34" s="49"/>
      <c r="PKS34" s="49"/>
      <c r="PKT34" s="49"/>
      <c r="PKU34" s="49"/>
      <c r="PKV34" s="49"/>
      <c r="PKW34" s="49"/>
      <c r="PKX34" s="49"/>
      <c r="PKY34" s="49"/>
      <c r="PKZ34" s="49"/>
      <c r="PLA34" s="49"/>
      <c r="PLB34" s="49"/>
      <c r="PLC34" s="49"/>
      <c r="PLD34" s="49"/>
      <c r="PLE34" s="49"/>
      <c r="PLF34" s="49"/>
      <c r="PLG34" s="49"/>
      <c r="PLH34" s="49"/>
      <c r="PLI34" s="49"/>
      <c r="PLJ34" s="49"/>
      <c r="PLK34" s="49"/>
      <c r="PLL34" s="49"/>
      <c r="PLM34" s="49"/>
      <c r="PLN34" s="49"/>
      <c r="PLO34" s="49"/>
      <c r="PLP34" s="49"/>
      <c r="PLQ34" s="49"/>
      <c r="PLR34" s="49"/>
      <c r="PLS34" s="49"/>
      <c r="PLT34" s="49"/>
      <c r="PLU34" s="49"/>
      <c r="PLV34" s="49"/>
      <c r="PLW34" s="49"/>
      <c r="PLX34" s="49"/>
      <c r="PLY34" s="49"/>
      <c r="PLZ34" s="49"/>
      <c r="PMA34" s="49"/>
      <c r="PMB34" s="49"/>
      <c r="PMC34" s="49"/>
      <c r="PMD34" s="49"/>
      <c r="PME34" s="49"/>
      <c r="PMF34" s="49"/>
      <c r="PMG34" s="49"/>
      <c r="PMH34" s="49"/>
      <c r="PMI34" s="49"/>
      <c r="PMJ34" s="49"/>
      <c r="PMK34" s="49"/>
      <c r="PML34" s="49"/>
      <c r="PMM34" s="49"/>
      <c r="PMN34" s="49"/>
      <c r="PMO34" s="49"/>
      <c r="PMP34" s="49"/>
      <c r="PMQ34" s="49"/>
      <c r="PMR34" s="49"/>
      <c r="PMS34" s="49"/>
      <c r="PMT34" s="49"/>
      <c r="PMU34" s="49"/>
      <c r="PMV34" s="49"/>
      <c r="PMW34" s="49"/>
      <c r="PMX34" s="49"/>
      <c r="PMY34" s="49"/>
      <c r="PMZ34" s="49"/>
      <c r="PNA34" s="49"/>
      <c r="PNB34" s="49"/>
      <c r="PNC34" s="49"/>
      <c r="PND34" s="49"/>
      <c r="PNE34" s="49"/>
      <c r="PNF34" s="49"/>
      <c r="PNG34" s="49"/>
      <c r="PNH34" s="49"/>
      <c r="PNI34" s="49"/>
      <c r="PNJ34" s="49"/>
      <c r="PNK34" s="49"/>
      <c r="PNL34" s="49"/>
      <c r="PNM34" s="49"/>
      <c r="PNN34" s="49"/>
      <c r="PNO34" s="49"/>
      <c r="PNP34" s="49"/>
      <c r="PNQ34" s="49"/>
      <c r="PNR34" s="49"/>
      <c r="PNS34" s="49"/>
      <c r="PNT34" s="49"/>
      <c r="PNU34" s="49"/>
      <c r="PNV34" s="49"/>
      <c r="PNW34" s="49"/>
      <c r="PNX34" s="49"/>
      <c r="PNY34" s="49"/>
      <c r="PNZ34" s="49"/>
      <c r="POA34" s="49"/>
      <c r="POB34" s="49"/>
      <c r="POC34" s="49"/>
      <c r="POD34" s="49"/>
      <c r="POE34" s="49"/>
      <c r="POF34" s="49"/>
      <c r="POG34" s="49"/>
      <c r="POH34" s="49"/>
      <c r="POI34" s="49"/>
      <c r="POJ34" s="49"/>
      <c r="POK34" s="49"/>
      <c r="POL34" s="49"/>
      <c r="POM34" s="49"/>
      <c r="PON34" s="49"/>
      <c r="POO34" s="49"/>
      <c r="POP34" s="49"/>
      <c r="POQ34" s="49"/>
      <c r="POR34" s="49"/>
      <c r="POS34" s="49"/>
      <c r="POT34" s="49"/>
      <c r="POU34" s="49"/>
      <c r="POV34" s="49"/>
      <c r="POW34" s="49"/>
      <c r="POX34" s="49"/>
      <c r="POY34" s="49"/>
      <c r="POZ34" s="49"/>
      <c r="PPA34" s="49"/>
      <c r="PPB34" s="49"/>
      <c r="PPC34" s="49"/>
      <c r="PPD34" s="49"/>
      <c r="PPE34" s="49"/>
      <c r="PPF34" s="49"/>
      <c r="PPG34" s="49"/>
      <c r="PPH34" s="49"/>
      <c r="PPI34" s="49"/>
      <c r="PPJ34" s="49"/>
      <c r="PPK34" s="49"/>
      <c r="PPL34" s="49"/>
      <c r="PPM34" s="49"/>
      <c r="PPN34" s="49"/>
      <c r="PPO34" s="49"/>
      <c r="PPP34" s="49"/>
      <c r="PPQ34" s="49"/>
      <c r="PPR34" s="49"/>
      <c r="PPS34" s="49"/>
      <c r="PPT34" s="49"/>
      <c r="PPU34" s="49"/>
      <c r="PPV34" s="49"/>
      <c r="PPW34" s="49"/>
      <c r="PPX34" s="49"/>
      <c r="PPY34" s="49"/>
      <c r="PPZ34" s="49"/>
      <c r="PQA34" s="49"/>
      <c r="PQB34" s="49"/>
      <c r="PQC34" s="49"/>
      <c r="PQD34" s="49"/>
      <c r="PQE34" s="49"/>
      <c r="PQF34" s="49"/>
      <c r="PQG34" s="49"/>
      <c r="PQH34" s="49"/>
      <c r="PQI34" s="49"/>
      <c r="PQJ34" s="49"/>
      <c r="PQK34" s="49"/>
      <c r="PQL34" s="49"/>
      <c r="PQM34" s="49"/>
      <c r="PQN34" s="49"/>
      <c r="PQO34" s="49"/>
      <c r="PQP34" s="49"/>
      <c r="PQQ34" s="49"/>
      <c r="PQR34" s="49"/>
      <c r="PQS34" s="49"/>
      <c r="PQT34" s="49"/>
      <c r="PQU34" s="49"/>
      <c r="PQV34" s="49"/>
      <c r="PQW34" s="49"/>
      <c r="PQX34" s="49"/>
      <c r="PQY34" s="49"/>
      <c r="PQZ34" s="49"/>
      <c r="PRA34" s="49"/>
      <c r="PRB34" s="49"/>
      <c r="PRC34" s="49"/>
      <c r="PRD34" s="49"/>
      <c r="PRE34" s="49"/>
      <c r="PRF34" s="49"/>
      <c r="PRG34" s="49"/>
      <c r="PRH34" s="49"/>
      <c r="PRI34" s="49"/>
      <c r="PRJ34" s="49"/>
      <c r="PRK34" s="49"/>
      <c r="PRL34" s="49"/>
      <c r="PRM34" s="49"/>
      <c r="PRN34" s="49"/>
      <c r="PRO34" s="49"/>
      <c r="PRP34" s="49"/>
      <c r="PRQ34" s="49"/>
      <c r="PRR34" s="49"/>
      <c r="PRS34" s="49"/>
      <c r="PRT34" s="49"/>
      <c r="PRU34" s="49"/>
      <c r="PRV34" s="49"/>
      <c r="PRW34" s="49"/>
      <c r="PRX34" s="49"/>
      <c r="PRY34" s="49"/>
      <c r="PRZ34" s="49"/>
      <c r="PSA34" s="49"/>
      <c r="PSB34" s="49"/>
      <c r="PSC34" s="49"/>
      <c r="PSD34" s="49"/>
      <c r="PSE34" s="49"/>
      <c r="PSF34" s="49"/>
      <c r="PSG34" s="49"/>
      <c r="PSH34" s="49"/>
      <c r="PSI34" s="49"/>
      <c r="PSJ34" s="49"/>
      <c r="PSK34" s="49"/>
      <c r="PSL34" s="49"/>
      <c r="PSM34" s="49"/>
      <c r="PSN34" s="49"/>
      <c r="PSO34" s="49"/>
      <c r="PSP34" s="49"/>
      <c r="PSQ34" s="49"/>
      <c r="PSR34" s="49"/>
      <c r="PSS34" s="49"/>
      <c r="PST34" s="49"/>
      <c r="PSU34" s="49"/>
      <c r="PSV34" s="49"/>
      <c r="PSW34" s="49"/>
      <c r="PSX34" s="49"/>
      <c r="PSY34" s="49"/>
      <c r="PSZ34" s="49"/>
      <c r="PTA34" s="49"/>
      <c r="PTB34" s="49"/>
      <c r="PTC34" s="49"/>
      <c r="PTD34" s="49"/>
      <c r="PTE34" s="49"/>
      <c r="PTF34" s="49"/>
      <c r="PTG34" s="49"/>
      <c r="PTH34" s="49"/>
      <c r="PTI34" s="49"/>
      <c r="PTJ34" s="49"/>
      <c r="PTK34" s="49"/>
      <c r="PTL34" s="49"/>
      <c r="PTM34" s="49"/>
      <c r="PTN34" s="49"/>
      <c r="PTO34" s="49"/>
      <c r="PTP34" s="49"/>
      <c r="PTQ34" s="49"/>
      <c r="PTR34" s="49"/>
      <c r="PTS34" s="49"/>
      <c r="PTT34" s="49"/>
      <c r="PTU34" s="49"/>
      <c r="PTV34" s="49"/>
      <c r="PTW34" s="49"/>
      <c r="PTX34" s="49"/>
      <c r="PTY34" s="49"/>
      <c r="PTZ34" s="49"/>
      <c r="PUA34" s="49"/>
      <c r="PUB34" s="49"/>
      <c r="PUC34" s="49"/>
      <c r="PUD34" s="49"/>
      <c r="PUE34" s="49"/>
      <c r="PUF34" s="49"/>
      <c r="PUG34" s="49"/>
      <c r="PUH34" s="49"/>
      <c r="PUI34" s="49"/>
      <c r="PUJ34" s="49"/>
      <c r="PUK34" s="49"/>
      <c r="PUL34" s="49"/>
      <c r="PUM34" s="49"/>
      <c r="PUN34" s="49"/>
      <c r="PUO34" s="49"/>
      <c r="PUP34" s="49"/>
      <c r="PUQ34" s="49"/>
      <c r="PUR34" s="49"/>
      <c r="PUS34" s="49"/>
      <c r="PUT34" s="49"/>
      <c r="PUU34" s="49"/>
      <c r="PUV34" s="49"/>
      <c r="PUW34" s="49"/>
      <c r="PUX34" s="49"/>
      <c r="PUY34" s="49"/>
      <c r="PUZ34" s="49"/>
      <c r="PVA34" s="49"/>
      <c r="PVB34" s="49"/>
      <c r="PVC34" s="49"/>
      <c r="PVD34" s="49"/>
      <c r="PVE34" s="49"/>
      <c r="PVF34" s="49"/>
      <c r="PVG34" s="49"/>
      <c r="PVH34" s="49"/>
      <c r="PVI34" s="49"/>
      <c r="PVJ34" s="49"/>
      <c r="PVK34" s="49"/>
      <c r="PVL34" s="49"/>
      <c r="PVM34" s="49"/>
      <c r="PVN34" s="49"/>
      <c r="PVO34" s="49"/>
      <c r="PVP34" s="49"/>
      <c r="PVQ34" s="49"/>
      <c r="PVR34" s="49"/>
      <c r="PVS34" s="49"/>
      <c r="PVT34" s="49"/>
      <c r="PVU34" s="49"/>
      <c r="PVV34" s="49"/>
      <c r="PVW34" s="49"/>
      <c r="PVX34" s="49"/>
      <c r="PVY34" s="49"/>
      <c r="PVZ34" s="49"/>
      <c r="PWA34" s="49"/>
      <c r="PWB34" s="49"/>
      <c r="PWC34" s="49"/>
      <c r="PWD34" s="49"/>
      <c r="PWE34" s="49"/>
      <c r="PWF34" s="49"/>
      <c r="PWG34" s="49"/>
      <c r="PWH34" s="49"/>
      <c r="PWI34" s="49"/>
      <c r="PWJ34" s="49"/>
      <c r="PWK34" s="49"/>
      <c r="PWL34" s="49"/>
      <c r="PWM34" s="49"/>
      <c r="PWN34" s="49"/>
      <c r="PWO34" s="49"/>
      <c r="PWP34" s="49"/>
      <c r="PWQ34" s="49"/>
      <c r="PWR34" s="49"/>
      <c r="PWS34" s="49"/>
      <c r="PWT34" s="49"/>
      <c r="PWU34" s="49"/>
      <c r="PWV34" s="49"/>
      <c r="PWW34" s="49"/>
      <c r="PWX34" s="49"/>
      <c r="PWY34" s="49"/>
      <c r="PWZ34" s="49"/>
      <c r="PXA34" s="49"/>
      <c r="PXB34" s="49"/>
      <c r="PXC34" s="49"/>
      <c r="PXD34" s="49"/>
      <c r="PXE34" s="49"/>
      <c r="PXF34" s="49"/>
      <c r="PXG34" s="49"/>
      <c r="PXH34" s="49"/>
      <c r="PXI34" s="49"/>
      <c r="PXJ34" s="49"/>
      <c r="PXK34" s="49"/>
      <c r="PXL34" s="49"/>
      <c r="PXM34" s="49"/>
      <c r="PXN34" s="49"/>
      <c r="PXO34" s="49"/>
      <c r="PXP34" s="49"/>
      <c r="PXQ34" s="49"/>
      <c r="PXR34" s="49"/>
      <c r="PXS34" s="49"/>
      <c r="PXT34" s="49"/>
      <c r="PXU34" s="49"/>
      <c r="PXV34" s="49"/>
      <c r="PXW34" s="49"/>
      <c r="PXX34" s="49"/>
      <c r="PXY34" s="49"/>
      <c r="PXZ34" s="49"/>
      <c r="PYA34" s="49"/>
      <c r="PYB34" s="49"/>
      <c r="PYC34" s="49"/>
      <c r="PYD34" s="49"/>
      <c r="PYE34" s="49"/>
      <c r="PYF34" s="49"/>
      <c r="PYG34" s="49"/>
      <c r="PYH34" s="49"/>
      <c r="PYI34" s="49"/>
      <c r="PYJ34" s="49"/>
      <c r="PYK34" s="49"/>
      <c r="PYL34" s="49"/>
      <c r="PYM34" s="49"/>
      <c r="PYN34" s="49"/>
      <c r="PYO34" s="49"/>
      <c r="PYP34" s="49"/>
      <c r="PYQ34" s="49"/>
      <c r="PYR34" s="49"/>
      <c r="PYS34" s="49"/>
      <c r="PYT34" s="49"/>
      <c r="PYU34" s="49"/>
      <c r="PYV34" s="49"/>
      <c r="PYW34" s="49"/>
      <c r="PYX34" s="49"/>
      <c r="PYY34" s="49"/>
      <c r="PYZ34" s="49"/>
      <c r="PZA34" s="49"/>
      <c r="PZB34" s="49"/>
      <c r="PZC34" s="49"/>
      <c r="PZD34" s="49"/>
      <c r="PZE34" s="49"/>
      <c r="PZF34" s="49"/>
      <c r="PZG34" s="49"/>
      <c r="PZH34" s="49"/>
      <c r="PZI34" s="49"/>
      <c r="PZJ34" s="49"/>
      <c r="PZK34" s="49"/>
      <c r="PZL34" s="49"/>
      <c r="PZM34" s="49"/>
      <c r="PZN34" s="49"/>
      <c r="PZO34" s="49"/>
      <c r="PZP34" s="49"/>
      <c r="PZQ34" s="49"/>
      <c r="PZR34" s="49"/>
      <c r="PZS34" s="49"/>
      <c r="PZT34" s="49"/>
      <c r="PZU34" s="49"/>
      <c r="PZV34" s="49"/>
      <c r="PZW34" s="49"/>
      <c r="PZX34" s="49"/>
      <c r="PZY34" s="49"/>
      <c r="PZZ34" s="49"/>
      <c r="QAA34" s="49"/>
      <c r="QAB34" s="49"/>
      <c r="QAC34" s="49"/>
      <c r="QAD34" s="49"/>
      <c r="QAE34" s="49"/>
      <c r="QAF34" s="49"/>
      <c r="QAG34" s="49"/>
      <c r="QAH34" s="49"/>
      <c r="QAI34" s="49"/>
      <c r="QAJ34" s="49"/>
      <c r="QAK34" s="49"/>
      <c r="QAL34" s="49"/>
      <c r="QAM34" s="49"/>
      <c r="QAN34" s="49"/>
      <c r="QAO34" s="49"/>
      <c r="QAP34" s="49"/>
      <c r="QAQ34" s="49"/>
      <c r="QAR34" s="49"/>
      <c r="QAS34" s="49"/>
      <c r="QAT34" s="49"/>
      <c r="QAU34" s="49"/>
      <c r="QAV34" s="49"/>
      <c r="QAW34" s="49"/>
      <c r="QAX34" s="49"/>
      <c r="QAY34" s="49"/>
      <c r="QAZ34" s="49"/>
      <c r="QBA34" s="49"/>
      <c r="QBB34" s="49"/>
      <c r="QBC34" s="49"/>
      <c r="QBD34" s="49"/>
      <c r="QBE34" s="49"/>
      <c r="QBF34" s="49"/>
      <c r="QBG34" s="49"/>
      <c r="QBH34" s="49"/>
      <c r="QBI34" s="49"/>
      <c r="QBJ34" s="49"/>
      <c r="QBK34" s="49"/>
      <c r="QBL34" s="49"/>
      <c r="QBM34" s="49"/>
      <c r="QBN34" s="49"/>
      <c r="QBO34" s="49"/>
      <c r="QBP34" s="49"/>
      <c r="QBQ34" s="49"/>
      <c r="QBR34" s="49"/>
      <c r="QBS34" s="49"/>
      <c r="QBT34" s="49"/>
      <c r="QBU34" s="49"/>
      <c r="QBV34" s="49"/>
      <c r="QBW34" s="49"/>
      <c r="QBX34" s="49"/>
      <c r="QBY34" s="49"/>
      <c r="QBZ34" s="49"/>
      <c r="QCA34" s="49"/>
      <c r="QCB34" s="49"/>
      <c r="QCC34" s="49"/>
      <c r="QCD34" s="49"/>
      <c r="QCE34" s="49"/>
      <c r="QCF34" s="49"/>
      <c r="QCG34" s="49"/>
      <c r="QCH34" s="49"/>
      <c r="QCI34" s="49"/>
      <c r="QCJ34" s="49"/>
      <c r="QCK34" s="49"/>
      <c r="QCL34" s="49"/>
      <c r="QCM34" s="49"/>
      <c r="QCN34" s="49"/>
      <c r="QCO34" s="49"/>
      <c r="QCP34" s="49"/>
      <c r="QCQ34" s="49"/>
      <c r="QCR34" s="49"/>
      <c r="QCS34" s="49"/>
      <c r="QCT34" s="49"/>
      <c r="QCU34" s="49"/>
      <c r="QCV34" s="49"/>
      <c r="QCW34" s="49"/>
      <c r="QCX34" s="49"/>
      <c r="QCY34" s="49"/>
      <c r="QCZ34" s="49"/>
      <c r="QDA34" s="49"/>
      <c r="QDB34" s="49"/>
      <c r="QDC34" s="49"/>
      <c r="QDD34" s="49"/>
      <c r="QDE34" s="49"/>
      <c r="QDF34" s="49"/>
      <c r="QDG34" s="49"/>
      <c r="QDH34" s="49"/>
      <c r="QDI34" s="49"/>
      <c r="QDJ34" s="49"/>
      <c r="QDK34" s="49"/>
      <c r="QDL34" s="49"/>
      <c r="QDM34" s="49"/>
      <c r="QDN34" s="49"/>
      <c r="QDO34" s="49"/>
      <c r="QDP34" s="49"/>
      <c r="QDQ34" s="49"/>
      <c r="QDR34" s="49"/>
      <c r="QDS34" s="49"/>
      <c r="QDT34" s="49"/>
      <c r="QDU34" s="49"/>
      <c r="QDV34" s="49"/>
      <c r="QDW34" s="49"/>
      <c r="QDX34" s="49"/>
      <c r="QDY34" s="49"/>
      <c r="QDZ34" s="49"/>
      <c r="QEA34" s="49"/>
      <c r="QEB34" s="49"/>
      <c r="QEC34" s="49"/>
      <c r="QED34" s="49"/>
      <c r="QEE34" s="49"/>
      <c r="QEF34" s="49"/>
      <c r="QEG34" s="49"/>
      <c r="QEH34" s="49"/>
      <c r="QEI34" s="49"/>
      <c r="QEJ34" s="49"/>
      <c r="QEK34" s="49"/>
      <c r="QEL34" s="49"/>
      <c r="QEM34" s="49"/>
      <c r="QEN34" s="49"/>
      <c r="QEO34" s="49"/>
      <c r="QEP34" s="49"/>
      <c r="QEQ34" s="49"/>
      <c r="QER34" s="49"/>
      <c r="QES34" s="49"/>
      <c r="QET34" s="49"/>
      <c r="QEU34" s="49"/>
      <c r="QEV34" s="49"/>
      <c r="QEW34" s="49"/>
      <c r="QEX34" s="49"/>
      <c r="QEY34" s="49"/>
      <c r="QEZ34" s="49"/>
      <c r="QFA34" s="49"/>
      <c r="QFB34" s="49"/>
      <c r="QFC34" s="49"/>
      <c r="QFD34" s="49"/>
      <c r="QFE34" s="49"/>
      <c r="QFF34" s="49"/>
      <c r="QFG34" s="49"/>
      <c r="QFH34" s="49"/>
      <c r="QFI34" s="49"/>
      <c r="QFJ34" s="49"/>
      <c r="QFK34" s="49"/>
      <c r="QFL34" s="49"/>
      <c r="QFM34" s="49"/>
      <c r="QFN34" s="49"/>
      <c r="QFO34" s="49"/>
      <c r="QFP34" s="49"/>
      <c r="QFQ34" s="49"/>
      <c r="QFR34" s="49"/>
      <c r="QFS34" s="49"/>
      <c r="QFT34" s="49"/>
      <c r="QFU34" s="49"/>
      <c r="QFV34" s="49"/>
      <c r="QFW34" s="49"/>
      <c r="QFX34" s="49"/>
      <c r="QFY34" s="49"/>
      <c r="QFZ34" s="49"/>
      <c r="QGA34" s="49"/>
      <c r="QGB34" s="49"/>
      <c r="QGC34" s="49"/>
      <c r="QGD34" s="49"/>
      <c r="QGE34" s="49"/>
      <c r="QGF34" s="49"/>
      <c r="QGG34" s="49"/>
      <c r="QGH34" s="49"/>
      <c r="QGI34" s="49"/>
      <c r="QGJ34" s="49"/>
      <c r="QGK34" s="49"/>
      <c r="QGL34" s="49"/>
      <c r="QGM34" s="49"/>
      <c r="QGN34" s="49"/>
      <c r="QGO34" s="49"/>
      <c r="QGP34" s="49"/>
      <c r="QGQ34" s="49"/>
      <c r="QGR34" s="49"/>
      <c r="QGS34" s="49"/>
      <c r="QGT34" s="49"/>
      <c r="QGU34" s="49"/>
      <c r="QGV34" s="49"/>
      <c r="QGW34" s="49"/>
      <c r="QGX34" s="49"/>
      <c r="QGY34" s="49"/>
      <c r="QGZ34" s="49"/>
      <c r="QHA34" s="49"/>
      <c r="QHB34" s="49"/>
      <c r="QHC34" s="49"/>
      <c r="QHD34" s="49"/>
      <c r="QHE34" s="49"/>
      <c r="QHF34" s="49"/>
      <c r="QHG34" s="49"/>
      <c r="QHH34" s="49"/>
      <c r="QHI34" s="49"/>
      <c r="QHJ34" s="49"/>
      <c r="QHK34" s="49"/>
      <c r="QHL34" s="49"/>
      <c r="QHM34" s="49"/>
      <c r="QHN34" s="49"/>
      <c r="QHO34" s="49"/>
      <c r="QHP34" s="49"/>
      <c r="QHQ34" s="49"/>
      <c r="QHR34" s="49"/>
      <c r="QHS34" s="49"/>
      <c r="QHT34" s="49"/>
      <c r="QHU34" s="49"/>
      <c r="QHV34" s="49"/>
      <c r="QHW34" s="49"/>
      <c r="QHX34" s="49"/>
      <c r="QHY34" s="49"/>
      <c r="QHZ34" s="49"/>
      <c r="QIA34" s="49"/>
      <c r="QIB34" s="49"/>
      <c r="QIC34" s="49"/>
      <c r="QID34" s="49"/>
      <c r="QIE34" s="49"/>
      <c r="QIF34" s="49"/>
      <c r="QIG34" s="49"/>
      <c r="QIH34" s="49"/>
      <c r="QII34" s="49"/>
      <c r="QIJ34" s="49"/>
      <c r="QIK34" s="49"/>
      <c r="QIL34" s="49"/>
      <c r="QIM34" s="49"/>
      <c r="QIN34" s="49"/>
      <c r="QIO34" s="49"/>
      <c r="QIP34" s="49"/>
      <c r="QIQ34" s="49"/>
      <c r="QIR34" s="49"/>
      <c r="QIS34" s="49"/>
      <c r="QIT34" s="49"/>
      <c r="QIU34" s="49"/>
      <c r="QIV34" s="49"/>
      <c r="QIW34" s="49"/>
      <c r="QIX34" s="49"/>
      <c r="QIY34" s="49"/>
      <c r="QIZ34" s="49"/>
      <c r="QJA34" s="49"/>
      <c r="QJB34" s="49"/>
      <c r="QJC34" s="49"/>
      <c r="QJD34" s="49"/>
      <c r="QJE34" s="49"/>
      <c r="QJF34" s="49"/>
      <c r="QJG34" s="49"/>
      <c r="QJH34" s="49"/>
      <c r="QJI34" s="49"/>
      <c r="QJJ34" s="49"/>
      <c r="QJK34" s="49"/>
      <c r="QJL34" s="49"/>
      <c r="QJM34" s="49"/>
      <c r="QJN34" s="49"/>
      <c r="QJO34" s="49"/>
      <c r="QJP34" s="49"/>
      <c r="QJQ34" s="49"/>
      <c r="QJR34" s="49"/>
      <c r="QJS34" s="49"/>
      <c r="QJT34" s="49"/>
      <c r="QJU34" s="49"/>
      <c r="QJV34" s="49"/>
      <c r="QJW34" s="49"/>
      <c r="QJX34" s="49"/>
      <c r="QJY34" s="49"/>
      <c r="QJZ34" s="49"/>
      <c r="QKA34" s="49"/>
      <c r="QKB34" s="49"/>
      <c r="QKC34" s="49"/>
      <c r="QKD34" s="49"/>
      <c r="QKE34" s="49"/>
      <c r="QKF34" s="49"/>
      <c r="QKG34" s="49"/>
      <c r="QKH34" s="49"/>
      <c r="QKI34" s="49"/>
      <c r="QKJ34" s="49"/>
      <c r="QKK34" s="49"/>
      <c r="QKL34" s="49"/>
      <c r="QKM34" s="49"/>
      <c r="QKN34" s="49"/>
      <c r="QKO34" s="49"/>
      <c r="QKP34" s="49"/>
      <c r="QKQ34" s="49"/>
      <c r="QKR34" s="49"/>
      <c r="QKS34" s="49"/>
      <c r="QKT34" s="49"/>
      <c r="QKU34" s="49"/>
      <c r="QKV34" s="49"/>
      <c r="QKW34" s="49"/>
      <c r="QKX34" s="49"/>
      <c r="QKY34" s="49"/>
      <c r="QKZ34" s="49"/>
      <c r="QLA34" s="49"/>
      <c r="QLB34" s="49"/>
      <c r="QLC34" s="49"/>
      <c r="QLD34" s="49"/>
      <c r="QLE34" s="49"/>
      <c r="QLF34" s="49"/>
      <c r="QLG34" s="49"/>
      <c r="QLH34" s="49"/>
      <c r="QLI34" s="49"/>
      <c r="QLJ34" s="49"/>
      <c r="QLK34" s="49"/>
      <c r="QLL34" s="49"/>
      <c r="QLM34" s="49"/>
      <c r="QLN34" s="49"/>
      <c r="QLO34" s="49"/>
      <c r="QLP34" s="49"/>
      <c r="QLQ34" s="49"/>
      <c r="QLR34" s="49"/>
      <c r="QLS34" s="49"/>
      <c r="QLT34" s="49"/>
      <c r="QLU34" s="49"/>
      <c r="QLV34" s="49"/>
      <c r="QLW34" s="49"/>
      <c r="QLX34" s="49"/>
      <c r="QLY34" s="49"/>
      <c r="QLZ34" s="49"/>
      <c r="QMA34" s="49"/>
      <c r="QMB34" s="49"/>
      <c r="QMC34" s="49"/>
      <c r="QMD34" s="49"/>
      <c r="QME34" s="49"/>
      <c r="QMF34" s="49"/>
      <c r="QMG34" s="49"/>
      <c r="QMH34" s="49"/>
      <c r="QMI34" s="49"/>
      <c r="QMJ34" s="49"/>
      <c r="QMK34" s="49"/>
      <c r="QML34" s="49"/>
      <c r="QMM34" s="49"/>
      <c r="QMN34" s="49"/>
      <c r="QMO34" s="49"/>
      <c r="QMP34" s="49"/>
      <c r="QMQ34" s="49"/>
      <c r="QMR34" s="49"/>
      <c r="QMS34" s="49"/>
      <c r="QMT34" s="49"/>
      <c r="QMU34" s="49"/>
      <c r="QMV34" s="49"/>
      <c r="QMW34" s="49"/>
      <c r="QMX34" s="49"/>
      <c r="QMY34" s="49"/>
      <c r="QMZ34" s="49"/>
      <c r="QNA34" s="49"/>
      <c r="QNB34" s="49"/>
      <c r="QNC34" s="49"/>
      <c r="QND34" s="49"/>
      <c r="QNE34" s="49"/>
      <c r="QNF34" s="49"/>
      <c r="QNG34" s="49"/>
      <c r="QNH34" s="49"/>
      <c r="QNI34" s="49"/>
      <c r="QNJ34" s="49"/>
      <c r="QNK34" s="49"/>
      <c r="QNL34" s="49"/>
      <c r="QNM34" s="49"/>
      <c r="QNN34" s="49"/>
      <c r="QNO34" s="49"/>
      <c r="QNP34" s="49"/>
      <c r="QNQ34" s="49"/>
      <c r="QNR34" s="49"/>
      <c r="QNS34" s="49"/>
      <c r="QNT34" s="49"/>
      <c r="QNU34" s="49"/>
      <c r="QNV34" s="49"/>
      <c r="QNW34" s="49"/>
      <c r="QNX34" s="49"/>
      <c r="QNY34" s="49"/>
      <c r="QNZ34" s="49"/>
      <c r="QOA34" s="49"/>
      <c r="QOB34" s="49"/>
      <c r="QOC34" s="49"/>
      <c r="QOD34" s="49"/>
      <c r="QOE34" s="49"/>
      <c r="QOF34" s="49"/>
      <c r="QOG34" s="49"/>
      <c r="QOH34" s="49"/>
      <c r="QOI34" s="49"/>
      <c r="QOJ34" s="49"/>
      <c r="QOK34" s="49"/>
      <c r="QOL34" s="49"/>
      <c r="QOM34" s="49"/>
      <c r="QON34" s="49"/>
      <c r="QOO34" s="49"/>
      <c r="QOP34" s="49"/>
      <c r="QOQ34" s="49"/>
      <c r="QOR34" s="49"/>
      <c r="QOS34" s="49"/>
      <c r="QOT34" s="49"/>
      <c r="QOU34" s="49"/>
      <c r="QOV34" s="49"/>
      <c r="QOW34" s="49"/>
      <c r="QOX34" s="49"/>
      <c r="QOY34" s="49"/>
      <c r="QOZ34" s="49"/>
      <c r="QPA34" s="49"/>
      <c r="QPB34" s="49"/>
      <c r="QPC34" s="49"/>
      <c r="QPD34" s="49"/>
      <c r="QPE34" s="49"/>
      <c r="QPF34" s="49"/>
      <c r="QPG34" s="49"/>
      <c r="QPH34" s="49"/>
      <c r="QPI34" s="49"/>
      <c r="QPJ34" s="49"/>
      <c r="QPK34" s="49"/>
      <c r="QPL34" s="49"/>
      <c r="QPM34" s="49"/>
      <c r="QPN34" s="49"/>
      <c r="QPO34" s="49"/>
      <c r="QPP34" s="49"/>
      <c r="QPQ34" s="49"/>
      <c r="QPR34" s="49"/>
      <c r="QPS34" s="49"/>
      <c r="QPT34" s="49"/>
      <c r="QPU34" s="49"/>
      <c r="QPV34" s="49"/>
      <c r="QPW34" s="49"/>
      <c r="QPX34" s="49"/>
      <c r="QPY34" s="49"/>
      <c r="QPZ34" s="49"/>
      <c r="QQA34" s="49"/>
      <c r="QQB34" s="49"/>
      <c r="QQC34" s="49"/>
      <c r="QQD34" s="49"/>
      <c r="QQE34" s="49"/>
      <c r="QQF34" s="49"/>
      <c r="QQG34" s="49"/>
      <c r="QQH34" s="49"/>
      <c r="QQI34" s="49"/>
      <c r="QQJ34" s="49"/>
      <c r="QQK34" s="49"/>
      <c r="QQL34" s="49"/>
      <c r="QQM34" s="49"/>
      <c r="QQN34" s="49"/>
      <c r="QQO34" s="49"/>
      <c r="QQP34" s="49"/>
      <c r="QQQ34" s="49"/>
      <c r="QQR34" s="49"/>
      <c r="QQS34" s="49"/>
      <c r="QQT34" s="49"/>
      <c r="QQU34" s="49"/>
      <c r="QQV34" s="49"/>
      <c r="QQW34" s="49"/>
      <c r="QQX34" s="49"/>
      <c r="QQY34" s="49"/>
      <c r="QQZ34" s="49"/>
      <c r="QRA34" s="49"/>
      <c r="QRB34" s="49"/>
      <c r="QRC34" s="49"/>
      <c r="QRD34" s="49"/>
      <c r="QRE34" s="49"/>
      <c r="QRF34" s="49"/>
      <c r="QRG34" s="49"/>
      <c r="QRH34" s="49"/>
      <c r="QRI34" s="49"/>
      <c r="QRJ34" s="49"/>
      <c r="QRK34" s="49"/>
      <c r="QRL34" s="49"/>
      <c r="QRM34" s="49"/>
      <c r="QRN34" s="49"/>
      <c r="QRO34" s="49"/>
      <c r="QRP34" s="49"/>
      <c r="QRQ34" s="49"/>
      <c r="QRR34" s="49"/>
      <c r="QRS34" s="49"/>
      <c r="QRT34" s="49"/>
      <c r="QRU34" s="49"/>
      <c r="QRV34" s="49"/>
      <c r="QRW34" s="49"/>
      <c r="QRX34" s="49"/>
      <c r="QRY34" s="49"/>
      <c r="QRZ34" s="49"/>
      <c r="QSA34" s="49"/>
      <c r="QSB34" s="49"/>
      <c r="QSC34" s="49"/>
      <c r="QSD34" s="49"/>
      <c r="QSE34" s="49"/>
      <c r="QSF34" s="49"/>
      <c r="QSG34" s="49"/>
      <c r="QSH34" s="49"/>
      <c r="QSI34" s="49"/>
      <c r="QSJ34" s="49"/>
      <c r="QSK34" s="49"/>
      <c r="QSL34" s="49"/>
      <c r="QSM34" s="49"/>
      <c r="QSN34" s="49"/>
      <c r="QSO34" s="49"/>
      <c r="QSP34" s="49"/>
      <c r="QSQ34" s="49"/>
      <c r="QSR34" s="49"/>
      <c r="QSS34" s="49"/>
      <c r="QST34" s="49"/>
      <c r="QSU34" s="49"/>
      <c r="QSV34" s="49"/>
      <c r="QSW34" s="49"/>
      <c r="QSX34" s="49"/>
      <c r="QSY34" s="49"/>
      <c r="QSZ34" s="49"/>
      <c r="QTA34" s="49"/>
      <c r="QTB34" s="49"/>
      <c r="QTC34" s="49"/>
      <c r="QTD34" s="49"/>
      <c r="QTE34" s="49"/>
      <c r="QTF34" s="49"/>
      <c r="QTG34" s="49"/>
      <c r="QTH34" s="49"/>
      <c r="QTI34" s="49"/>
      <c r="QTJ34" s="49"/>
      <c r="QTK34" s="49"/>
      <c r="QTL34" s="49"/>
      <c r="QTM34" s="49"/>
      <c r="QTN34" s="49"/>
      <c r="QTO34" s="49"/>
      <c r="QTP34" s="49"/>
      <c r="QTQ34" s="49"/>
      <c r="QTR34" s="49"/>
      <c r="QTS34" s="49"/>
      <c r="QTT34" s="49"/>
      <c r="QTU34" s="49"/>
      <c r="QTV34" s="49"/>
      <c r="QTW34" s="49"/>
      <c r="QTX34" s="49"/>
      <c r="QTY34" s="49"/>
      <c r="QTZ34" s="49"/>
      <c r="QUA34" s="49"/>
      <c r="QUB34" s="49"/>
      <c r="QUC34" s="49"/>
      <c r="QUD34" s="49"/>
      <c r="QUE34" s="49"/>
      <c r="QUF34" s="49"/>
      <c r="QUG34" s="49"/>
      <c r="QUH34" s="49"/>
      <c r="QUI34" s="49"/>
      <c r="QUJ34" s="49"/>
      <c r="QUK34" s="49"/>
      <c r="QUL34" s="49"/>
      <c r="QUM34" s="49"/>
      <c r="QUN34" s="49"/>
      <c r="QUO34" s="49"/>
      <c r="QUP34" s="49"/>
      <c r="QUQ34" s="49"/>
      <c r="QUR34" s="49"/>
      <c r="QUS34" s="49"/>
      <c r="QUT34" s="49"/>
      <c r="QUU34" s="49"/>
      <c r="QUV34" s="49"/>
      <c r="QUW34" s="49"/>
      <c r="QUX34" s="49"/>
      <c r="QUY34" s="49"/>
      <c r="QUZ34" s="49"/>
      <c r="QVA34" s="49"/>
      <c r="QVB34" s="49"/>
      <c r="QVC34" s="49"/>
      <c r="QVD34" s="49"/>
      <c r="QVE34" s="49"/>
      <c r="QVF34" s="49"/>
      <c r="QVG34" s="49"/>
      <c r="QVH34" s="49"/>
      <c r="QVI34" s="49"/>
      <c r="QVJ34" s="49"/>
      <c r="QVK34" s="49"/>
      <c r="QVL34" s="49"/>
      <c r="QVM34" s="49"/>
      <c r="QVN34" s="49"/>
      <c r="QVO34" s="49"/>
      <c r="QVP34" s="49"/>
      <c r="QVQ34" s="49"/>
      <c r="QVR34" s="49"/>
      <c r="QVS34" s="49"/>
      <c r="QVT34" s="49"/>
      <c r="QVU34" s="49"/>
      <c r="QVV34" s="49"/>
      <c r="QVW34" s="49"/>
      <c r="QVX34" s="49"/>
      <c r="QVY34" s="49"/>
      <c r="QVZ34" s="49"/>
      <c r="QWA34" s="49"/>
      <c r="QWB34" s="49"/>
      <c r="QWC34" s="49"/>
      <c r="QWD34" s="49"/>
      <c r="QWE34" s="49"/>
      <c r="QWF34" s="49"/>
      <c r="QWG34" s="49"/>
      <c r="QWH34" s="49"/>
      <c r="QWI34" s="49"/>
      <c r="QWJ34" s="49"/>
      <c r="QWK34" s="49"/>
      <c r="QWL34" s="49"/>
      <c r="QWM34" s="49"/>
      <c r="QWN34" s="49"/>
      <c r="QWO34" s="49"/>
      <c r="QWP34" s="49"/>
      <c r="QWQ34" s="49"/>
      <c r="QWR34" s="49"/>
      <c r="QWS34" s="49"/>
      <c r="QWT34" s="49"/>
      <c r="QWU34" s="49"/>
      <c r="QWV34" s="49"/>
      <c r="QWW34" s="49"/>
      <c r="QWX34" s="49"/>
      <c r="QWY34" s="49"/>
      <c r="QWZ34" s="49"/>
      <c r="QXA34" s="49"/>
      <c r="QXB34" s="49"/>
      <c r="QXC34" s="49"/>
      <c r="QXD34" s="49"/>
      <c r="QXE34" s="49"/>
      <c r="QXF34" s="49"/>
      <c r="QXG34" s="49"/>
      <c r="QXH34" s="49"/>
      <c r="QXI34" s="49"/>
      <c r="QXJ34" s="49"/>
      <c r="QXK34" s="49"/>
      <c r="QXL34" s="49"/>
      <c r="QXM34" s="49"/>
      <c r="QXN34" s="49"/>
      <c r="QXO34" s="49"/>
      <c r="QXP34" s="49"/>
      <c r="QXQ34" s="49"/>
      <c r="QXR34" s="49"/>
      <c r="QXS34" s="49"/>
      <c r="QXT34" s="49"/>
      <c r="QXU34" s="49"/>
      <c r="QXV34" s="49"/>
      <c r="QXW34" s="49"/>
      <c r="QXX34" s="49"/>
      <c r="QXY34" s="49"/>
      <c r="QXZ34" s="49"/>
      <c r="QYA34" s="49"/>
      <c r="QYB34" s="49"/>
      <c r="QYC34" s="49"/>
      <c r="QYD34" s="49"/>
      <c r="QYE34" s="49"/>
      <c r="QYF34" s="49"/>
      <c r="QYG34" s="49"/>
      <c r="QYH34" s="49"/>
      <c r="QYI34" s="49"/>
      <c r="QYJ34" s="49"/>
      <c r="QYK34" s="49"/>
      <c r="QYL34" s="49"/>
      <c r="QYM34" s="49"/>
      <c r="QYN34" s="49"/>
      <c r="QYO34" s="49"/>
      <c r="QYP34" s="49"/>
      <c r="QYQ34" s="49"/>
      <c r="QYR34" s="49"/>
      <c r="QYS34" s="49"/>
      <c r="QYT34" s="49"/>
      <c r="QYU34" s="49"/>
      <c r="QYV34" s="49"/>
      <c r="QYW34" s="49"/>
      <c r="QYX34" s="49"/>
      <c r="QYY34" s="49"/>
      <c r="QYZ34" s="49"/>
      <c r="QZA34" s="49"/>
      <c r="QZB34" s="49"/>
      <c r="QZC34" s="49"/>
      <c r="QZD34" s="49"/>
      <c r="QZE34" s="49"/>
      <c r="QZF34" s="49"/>
      <c r="QZG34" s="49"/>
      <c r="QZH34" s="49"/>
      <c r="QZI34" s="49"/>
      <c r="QZJ34" s="49"/>
      <c r="QZK34" s="49"/>
      <c r="QZL34" s="49"/>
      <c r="QZM34" s="49"/>
      <c r="QZN34" s="49"/>
      <c r="QZO34" s="49"/>
      <c r="QZP34" s="49"/>
      <c r="QZQ34" s="49"/>
      <c r="QZR34" s="49"/>
      <c r="QZS34" s="49"/>
      <c r="QZT34" s="49"/>
      <c r="QZU34" s="49"/>
      <c r="QZV34" s="49"/>
      <c r="QZW34" s="49"/>
      <c r="QZX34" s="49"/>
      <c r="QZY34" s="49"/>
      <c r="QZZ34" s="49"/>
      <c r="RAA34" s="49"/>
      <c r="RAB34" s="49"/>
      <c r="RAC34" s="49"/>
      <c r="RAD34" s="49"/>
      <c r="RAE34" s="49"/>
      <c r="RAF34" s="49"/>
      <c r="RAG34" s="49"/>
      <c r="RAH34" s="49"/>
      <c r="RAI34" s="49"/>
      <c r="RAJ34" s="49"/>
      <c r="RAK34" s="49"/>
      <c r="RAL34" s="49"/>
      <c r="RAM34" s="49"/>
      <c r="RAN34" s="49"/>
      <c r="RAO34" s="49"/>
      <c r="RAP34" s="49"/>
      <c r="RAQ34" s="49"/>
      <c r="RAR34" s="49"/>
      <c r="RAS34" s="49"/>
      <c r="RAT34" s="49"/>
      <c r="RAU34" s="49"/>
      <c r="RAV34" s="49"/>
      <c r="RAW34" s="49"/>
      <c r="RAX34" s="49"/>
      <c r="RAY34" s="49"/>
      <c r="RAZ34" s="49"/>
      <c r="RBA34" s="49"/>
      <c r="RBB34" s="49"/>
      <c r="RBC34" s="49"/>
      <c r="RBD34" s="49"/>
      <c r="RBE34" s="49"/>
      <c r="RBF34" s="49"/>
      <c r="RBG34" s="49"/>
      <c r="RBH34" s="49"/>
      <c r="RBI34" s="49"/>
      <c r="RBJ34" s="49"/>
      <c r="RBK34" s="49"/>
      <c r="RBL34" s="49"/>
      <c r="RBM34" s="49"/>
      <c r="RBN34" s="49"/>
      <c r="RBO34" s="49"/>
      <c r="RBP34" s="49"/>
      <c r="RBQ34" s="49"/>
      <c r="RBR34" s="49"/>
      <c r="RBS34" s="49"/>
      <c r="RBT34" s="49"/>
      <c r="RBU34" s="49"/>
      <c r="RBV34" s="49"/>
      <c r="RBW34" s="49"/>
      <c r="RBX34" s="49"/>
      <c r="RBY34" s="49"/>
      <c r="RBZ34" s="49"/>
      <c r="RCA34" s="49"/>
      <c r="RCB34" s="49"/>
      <c r="RCC34" s="49"/>
      <c r="RCD34" s="49"/>
      <c r="RCE34" s="49"/>
      <c r="RCF34" s="49"/>
      <c r="RCG34" s="49"/>
      <c r="RCH34" s="49"/>
      <c r="RCI34" s="49"/>
      <c r="RCJ34" s="49"/>
      <c r="RCK34" s="49"/>
      <c r="RCL34" s="49"/>
      <c r="RCM34" s="49"/>
      <c r="RCN34" s="49"/>
      <c r="RCO34" s="49"/>
      <c r="RCP34" s="49"/>
      <c r="RCQ34" s="49"/>
      <c r="RCR34" s="49"/>
      <c r="RCS34" s="49"/>
      <c r="RCT34" s="49"/>
      <c r="RCU34" s="49"/>
      <c r="RCV34" s="49"/>
      <c r="RCW34" s="49"/>
      <c r="RCX34" s="49"/>
      <c r="RCY34" s="49"/>
      <c r="RCZ34" s="49"/>
      <c r="RDA34" s="49"/>
      <c r="RDB34" s="49"/>
      <c r="RDC34" s="49"/>
      <c r="RDD34" s="49"/>
      <c r="RDE34" s="49"/>
      <c r="RDF34" s="49"/>
      <c r="RDG34" s="49"/>
      <c r="RDH34" s="49"/>
      <c r="RDI34" s="49"/>
      <c r="RDJ34" s="49"/>
      <c r="RDK34" s="49"/>
      <c r="RDL34" s="49"/>
      <c r="RDM34" s="49"/>
      <c r="RDN34" s="49"/>
      <c r="RDO34" s="49"/>
      <c r="RDP34" s="49"/>
      <c r="RDQ34" s="49"/>
      <c r="RDR34" s="49"/>
      <c r="RDS34" s="49"/>
      <c r="RDT34" s="49"/>
      <c r="RDU34" s="49"/>
      <c r="RDV34" s="49"/>
      <c r="RDW34" s="49"/>
      <c r="RDX34" s="49"/>
      <c r="RDY34" s="49"/>
      <c r="RDZ34" s="49"/>
      <c r="REA34" s="49"/>
      <c r="REB34" s="49"/>
      <c r="REC34" s="49"/>
      <c r="RED34" s="49"/>
      <c r="REE34" s="49"/>
      <c r="REF34" s="49"/>
      <c r="REG34" s="49"/>
      <c r="REH34" s="49"/>
      <c r="REI34" s="49"/>
      <c r="REJ34" s="49"/>
      <c r="REK34" s="49"/>
      <c r="REL34" s="49"/>
      <c r="REM34" s="49"/>
      <c r="REN34" s="49"/>
      <c r="REO34" s="49"/>
      <c r="REP34" s="49"/>
      <c r="REQ34" s="49"/>
      <c r="RER34" s="49"/>
      <c r="RES34" s="49"/>
      <c r="RET34" s="49"/>
      <c r="REU34" s="49"/>
      <c r="REV34" s="49"/>
      <c r="REW34" s="49"/>
      <c r="REX34" s="49"/>
      <c r="REY34" s="49"/>
      <c r="REZ34" s="49"/>
      <c r="RFA34" s="49"/>
      <c r="RFB34" s="49"/>
      <c r="RFC34" s="49"/>
      <c r="RFD34" s="49"/>
      <c r="RFE34" s="49"/>
      <c r="RFF34" s="49"/>
      <c r="RFG34" s="49"/>
      <c r="RFH34" s="49"/>
      <c r="RFI34" s="49"/>
      <c r="RFJ34" s="49"/>
      <c r="RFK34" s="49"/>
      <c r="RFL34" s="49"/>
      <c r="RFM34" s="49"/>
      <c r="RFN34" s="49"/>
      <c r="RFO34" s="49"/>
      <c r="RFP34" s="49"/>
      <c r="RFQ34" s="49"/>
      <c r="RFR34" s="49"/>
      <c r="RFS34" s="49"/>
      <c r="RFT34" s="49"/>
      <c r="RFU34" s="49"/>
      <c r="RFV34" s="49"/>
      <c r="RFW34" s="49"/>
      <c r="RFX34" s="49"/>
      <c r="RFY34" s="49"/>
      <c r="RFZ34" s="49"/>
      <c r="RGA34" s="49"/>
      <c r="RGB34" s="49"/>
      <c r="RGC34" s="49"/>
      <c r="RGD34" s="49"/>
      <c r="RGE34" s="49"/>
      <c r="RGF34" s="49"/>
      <c r="RGG34" s="49"/>
      <c r="RGH34" s="49"/>
      <c r="RGI34" s="49"/>
      <c r="RGJ34" s="49"/>
      <c r="RGK34" s="49"/>
      <c r="RGL34" s="49"/>
      <c r="RGM34" s="49"/>
      <c r="RGN34" s="49"/>
      <c r="RGO34" s="49"/>
      <c r="RGP34" s="49"/>
      <c r="RGQ34" s="49"/>
      <c r="RGR34" s="49"/>
      <c r="RGS34" s="49"/>
      <c r="RGT34" s="49"/>
      <c r="RGU34" s="49"/>
      <c r="RGV34" s="49"/>
      <c r="RGW34" s="49"/>
      <c r="RGX34" s="49"/>
      <c r="RGY34" s="49"/>
      <c r="RGZ34" s="49"/>
      <c r="RHA34" s="49"/>
      <c r="RHB34" s="49"/>
      <c r="RHC34" s="49"/>
      <c r="RHD34" s="49"/>
      <c r="RHE34" s="49"/>
      <c r="RHF34" s="49"/>
      <c r="RHG34" s="49"/>
      <c r="RHH34" s="49"/>
      <c r="RHI34" s="49"/>
      <c r="RHJ34" s="49"/>
      <c r="RHK34" s="49"/>
      <c r="RHL34" s="49"/>
      <c r="RHM34" s="49"/>
      <c r="RHN34" s="49"/>
      <c r="RHO34" s="49"/>
      <c r="RHP34" s="49"/>
      <c r="RHQ34" s="49"/>
      <c r="RHR34" s="49"/>
      <c r="RHS34" s="49"/>
      <c r="RHT34" s="49"/>
      <c r="RHU34" s="49"/>
      <c r="RHV34" s="49"/>
      <c r="RHW34" s="49"/>
      <c r="RHX34" s="49"/>
      <c r="RHY34" s="49"/>
      <c r="RHZ34" s="49"/>
      <c r="RIA34" s="49"/>
      <c r="RIB34" s="49"/>
      <c r="RIC34" s="49"/>
      <c r="RID34" s="49"/>
      <c r="RIE34" s="49"/>
      <c r="RIF34" s="49"/>
      <c r="RIG34" s="49"/>
      <c r="RIH34" s="49"/>
      <c r="RII34" s="49"/>
      <c r="RIJ34" s="49"/>
      <c r="RIK34" s="49"/>
      <c r="RIL34" s="49"/>
      <c r="RIM34" s="49"/>
      <c r="RIN34" s="49"/>
      <c r="RIO34" s="49"/>
      <c r="RIP34" s="49"/>
      <c r="RIQ34" s="49"/>
      <c r="RIR34" s="49"/>
      <c r="RIS34" s="49"/>
      <c r="RIT34" s="49"/>
      <c r="RIU34" s="49"/>
      <c r="RIV34" s="49"/>
      <c r="RIW34" s="49"/>
      <c r="RIX34" s="49"/>
      <c r="RIY34" s="49"/>
      <c r="RIZ34" s="49"/>
      <c r="RJA34" s="49"/>
      <c r="RJB34" s="49"/>
      <c r="RJC34" s="49"/>
      <c r="RJD34" s="49"/>
      <c r="RJE34" s="49"/>
      <c r="RJF34" s="49"/>
      <c r="RJG34" s="49"/>
      <c r="RJH34" s="49"/>
      <c r="RJI34" s="49"/>
      <c r="RJJ34" s="49"/>
      <c r="RJK34" s="49"/>
      <c r="RJL34" s="49"/>
      <c r="RJM34" s="49"/>
      <c r="RJN34" s="49"/>
      <c r="RJO34" s="49"/>
      <c r="RJP34" s="49"/>
      <c r="RJQ34" s="49"/>
      <c r="RJR34" s="49"/>
      <c r="RJS34" s="49"/>
      <c r="RJT34" s="49"/>
      <c r="RJU34" s="49"/>
      <c r="RJV34" s="49"/>
      <c r="RJW34" s="49"/>
      <c r="RJX34" s="49"/>
      <c r="RJY34" s="49"/>
      <c r="RJZ34" s="49"/>
      <c r="RKA34" s="49"/>
      <c r="RKB34" s="49"/>
      <c r="RKC34" s="49"/>
      <c r="RKD34" s="49"/>
      <c r="RKE34" s="49"/>
      <c r="RKF34" s="49"/>
      <c r="RKG34" s="49"/>
      <c r="RKH34" s="49"/>
      <c r="RKI34" s="49"/>
      <c r="RKJ34" s="49"/>
      <c r="RKK34" s="49"/>
      <c r="RKL34" s="49"/>
      <c r="RKM34" s="49"/>
      <c r="RKN34" s="49"/>
      <c r="RKO34" s="49"/>
      <c r="RKP34" s="49"/>
      <c r="RKQ34" s="49"/>
      <c r="RKR34" s="49"/>
      <c r="RKS34" s="49"/>
      <c r="RKT34" s="49"/>
      <c r="RKU34" s="49"/>
      <c r="RKV34" s="49"/>
      <c r="RKW34" s="49"/>
      <c r="RKX34" s="49"/>
      <c r="RKY34" s="49"/>
      <c r="RKZ34" s="49"/>
      <c r="RLA34" s="49"/>
      <c r="RLB34" s="49"/>
      <c r="RLC34" s="49"/>
      <c r="RLD34" s="49"/>
      <c r="RLE34" s="49"/>
      <c r="RLF34" s="49"/>
      <c r="RLG34" s="49"/>
      <c r="RLH34" s="49"/>
      <c r="RLI34" s="49"/>
      <c r="RLJ34" s="49"/>
      <c r="RLK34" s="49"/>
      <c r="RLL34" s="49"/>
      <c r="RLM34" s="49"/>
      <c r="RLN34" s="49"/>
      <c r="RLO34" s="49"/>
      <c r="RLP34" s="49"/>
      <c r="RLQ34" s="49"/>
      <c r="RLR34" s="49"/>
      <c r="RLS34" s="49"/>
      <c r="RLT34" s="49"/>
      <c r="RLU34" s="49"/>
      <c r="RLV34" s="49"/>
      <c r="RLW34" s="49"/>
      <c r="RLX34" s="49"/>
      <c r="RLY34" s="49"/>
      <c r="RLZ34" s="49"/>
      <c r="RMA34" s="49"/>
      <c r="RMB34" s="49"/>
      <c r="RMC34" s="49"/>
      <c r="RMD34" s="49"/>
      <c r="RME34" s="49"/>
      <c r="RMF34" s="49"/>
      <c r="RMG34" s="49"/>
      <c r="RMH34" s="49"/>
      <c r="RMI34" s="49"/>
      <c r="RMJ34" s="49"/>
      <c r="RMK34" s="49"/>
      <c r="RML34" s="49"/>
      <c r="RMM34" s="49"/>
      <c r="RMN34" s="49"/>
      <c r="RMO34" s="49"/>
      <c r="RMP34" s="49"/>
      <c r="RMQ34" s="49"/>
      <c r="RMR34" s="49"/>
      <c r="RMS34" s="49"/>
      <c r="RMT34" s="49"/>
      <c r="RMU34" s="49"/>
      <c r="RMV34" s="49"/>
      <c r="RMW34" s="49"/>
      <c r="RMX34" s="49"/>
      <c r="RMY34" s="49"/>
      <c r="RMZ34" s="49"/>
      <c r="RNA34" s="49"/>
      <c r="RNB34" s="49"/>
      <c r="RNC34" s="49"/>
      <c r="RND34" s="49"/>
      <c r="RNE34" s="49"/>
      <c r="RNF34" s="49"/>
      <c r="RNG34" s="49"/>
      <c r="RNH34" s="49"/>
      <c r="RNI34" s="49"/>
      <c r="RNJ34" s="49"/>
      <c r="RNK34" s="49"/>
      <c r="RNL34" s="49"/>
      <c r="RNM34" s="49"/>
      <c r="RNN34" s="49"/>
      <c r="RNO34" s="49"/>
      <c r="RNP34" s="49"/>
      <c r="RNQ34" s="49"/>
      <c r="RNR34" s="49"/>
      <c r="RNS34" s="49"/>
      <c r="RNT34" s="49"/>
      <c r="RNU34" s="49"/>
      <c r="RNV34" s="49"/>
      <c r="RNW34" s="49"/>
      <c r="RNX34" s="49"/>
      <c r="RNY34" s="49"/>
      <c r="RNZ34" s="49"/>
      <c r="ROA34" s="49"/>
      <c r="ROB34" s="49"/>
      <c r="ROC34" s="49"/>
      <c r="ROD34" s="49"/>
      <c r="ROE34" s="49"/>
      <c r="ROF34" s="49"/>
      <c r="ROG34" s="49"/>
      <c r="ROH34" s="49"/>
      <c r="ROI34" s="49"/>
      <c r="ROJ34" s="49"/>
      <c r="ROK34" s="49"/>
      <c r="ROL34" s="49"/>
      <c r="ROM34" s="49"/>
      <c r="RON34" s="49"/>
      <c r="ROO34" s="49"/>
      <c r="ROP34" s="49"/>
      <c r="ROQ34" s="49"/>
      <c r="ROR34" s="49"/>
      <c r="ROS34" s="49"/>
      <c r="ROT34" s="49"/>
      <c r="ROU34" s="49"/>
      <c r="ROV34" s="49"/>
      <c r="ROW34" s="49"/>
      <c r="ROX34" s="49"/>
      <c r="ROY34" s="49"/>
      <c r="ROZ34" s="49"/>
      <c r="RPA34" s="49"/>
      <c r="RPB34" s="49"/>
      <c r="RPC34" s="49"/>
      <c r="RPD34" s="49"/>
      <c r="RPE34" s="49"/>
      <c r="RPF34" s="49"/>
      <c r="RPG34" s="49"/>
      <c r="RPH34" s="49"/>
      <c r="RPI34" s="49"/>
      <c r="RPJ34" s="49"/>
      <c r="RPK34" s="49"/>
      <c r="RPL34" s="49"/>
      <c r="RPM34" s="49"/>
      <c r="RPN34" s="49"/>
      <c r="RPO34" s="49"/>
      <c r="RPP34" s="49"/>
      <c r="RPQ34" s="49"/>
      <c r="RPR34" s="49"/>
      <c r="RPS34" s="49"/>
      <c r="RPT34" s="49"/>
      <c r="RPU34" s="49"/>
      <c r="RPV34" s="49"/>
      <c r="RPW34" s="49"/>
      <c r="RPX34" s="49"/>
      <c r="RPY34" s="49"/>
      <c r="RPZ34" s="49"/>
      <c r="RQA34" s="49"/>
      <c r="RQB34" s="49"/>
      <c r="RQC34" s="49"/>
      <c r="RQD34" s="49"/>
      <c r="RQE34" s="49"/>
      <c r="RQF34" s="49"/>
      <c r="RQG34" s="49"/>
      <c r="RQH34" s="49"/>
      <c r="RQI34" s="49"/>
      <c r="RQJ34" s="49"/>
      <c r="RQK34" s="49"/>
      <c r="RQL34" s="49"/>
      <c r="RQM34" s="49"/>
      <c r="RQN34" s="49"/>
      <c r="RQO34" s="49"/>
      <c r="RQP34" s="49"/>
      <c r="RQQ34" s="49"/>
      <c r="RQR34" s="49"/>
      <c r="RQS34" s="49"/>
      <c r="RQT34" s="49"/>
      <c r="RQU34" s="49"/>
      <c r="RQV34" s="49"/>
      <c r="RQW34" s="49"/>
      <c r="RQX34" s="49"/>
      <c r="RQY34" s="49"/>
      <c r="RQZ34" s="49"/>
      <c r="RRA34" s="49"/>
      <c r="RRB34" s="49"/>
      <c r="RRC34" s="49"/>
      <c r="RRD34" s="49"/>
      <c r="RRE34" s="49"/>
      <c r="RRF34" s="49"/>
      <c r="RRG34" s="49"/>
      <c r="RRH34" s="49"/>
      <c r="RRI34" s="49"/>
      <c r="RRJ34" s="49"/>
      <c r="RRK34" s="49"/>
      <c r="RRL34" s="49"/>
      <c r="RRM34" s="49"/>
      <c r="RRN34" s="49"/>
      <c r="RRO34" s="49"/>
      <c r="RRP34" s="49"/>
      <c r="RRQ34" s="49"/>
      <c r="RRR34" s="49"/>
      <c r="RRS34" s="49"/>
      <c r="RRT34" s="49"/>
      <c r="RRU34" s="49"/>
      <c r="RRV34" s="49"/>
      <c r="RRW34" s="49"/>
      <c r="RRX34" s="49"/>
      <c r="RRY34" s="49"/>
      <c r="RRZ34" s="49"/>
      <c r="RSA34" s="49"/>
      <c r="RSB34" s="49"/>
      <c r="RSC34" s="49"/>
      <c r="RSD34" s="49"/>
      <c r="RSE34" s="49"/>
      <c r="RSF34" s="49"/>
      <c r="RSG34" s="49"/>
      <c r="RSH34" s="49"/>
      <c r="RSI34" s="49"/>
      <c r="RSJ34" s="49"/>
      <c r="RSK34" s="49"/>
      <c r="RSL34" s="49"/>
      <c r="RSM34" s="49"/>
      <c r="RSN34" s="49"/>
      <c r="RSO34" s="49"/>
      <c r="RSP34" s="49"/>
      <c r="RSQ34" s="49"/>
      <c r="RSR34" s="49"/>
      <c r="RSS34" s="49"/>
      <c r="RST34" s="49"/>
      <c r="RSU34" s="49"/>
      <c r="RSV34" s="49"/>
      <c r="RSW34" s="49"/>
      <c r="RSX34" s="49"/>
      <c r="RSY34" s="49"/>
      <c r="RSZ34" s="49"/>
      <c r="RTA34" s="49"/>
      <c r="RTB34" s="49"/>
      <c r="RTC34" s="49"/>
      <c r="RTD34" s="49"/>
      <c r="RTE34" s="49"/>
      <c r="RTF34" s="49"/>
      <c r="RTG34" s="49"/>
      <c r="RTH34" s="49"/>
      <c r="RTI34" s="49"/>
      <c r="RTJ34" s="49"/>
      <c r="RTK34" s="49"/>
      <c r="RTL34" s="49"/>
      <c r="RTM34" s="49"/>
      <c r="RTN34" s="49"/>
      <c r="RTO34" s="49"/>
      <c r="RTP34" s="49"/>
      <c r="RTQ34" s="49"/>
      <c r="RTR34" s="49"/>
      <c r="RTS34" s="49"/>
      <c r="RTT34" s="49"/>
      <c r="RTU34" s="49"/>
      <c r="RTV34" s="49"/>
      <c r="RTW34" s="49"/>
      <c r="RTX34" s="49"/>
      <c r="RTY34" s="49"/>
      <c r="RTZ34" s="49"/>
      <c r="RUA34" s="49"/>
      <c r="RUB34" s="49"/>
      <c r="RUC34" s="49"/>
      <c r="RUD34" s="49"/>
      <c r="RUE34" s="49"/>
      <c r="RUF34" s="49"/>
      <c r="RUG34" s="49"/>
      <c r="RUH34" s="49"/>
      <c r="RUI34" s="49"/>
      <c r="RUJ34" s="49"/>
      <c r="RUK34" s="49"/>
      <c r="RUL34" s="49"/>
      <c r="RUM34" s="49"/>
      <c r="RUN34" s="49"/>
      <c r="RUO34" s="49"/>
      <c r="RUP34" s="49"/>
      <c r="RUQ34" s="49"/>
      <c r="RUR34" s="49"/>
      <c r="RUS34" s="49"/>
      <c r="RUT34" s="49"/>
      <c r="RUU34" s="49"/>
      <c r="RUV34" s="49"/>
      <c r="RUW34" s="49"/>
      <c r="RUX34" s="49"/>
      <c r="RUY34" s="49"/>
      <c r="RUZ34" s="49"/>
      <c r="RVA34" s="49"/>
      <c r="RVB34" s="49"/>
      <c r="RVC34" s="49"/>
      <c r="RVD34" s="49"/>
      <c r="RVE34" s="49"/>
      <c r="RVF34" s="49"/>
      <c r="RVG34" s="49"/>
      <c r="RVH34" s="49"/>
      <c r="RVI34" s="49"/>
      <c r="RVJ34" s="49"/>
      <c r="RVK34" s="49"/>
      <c r="RVL34" s="49"/>
      <c r="RVM34" s="49"/>
      <c r="RVN34" s="49"/>
      <c r="RVO34" s="49"/>
      <c r="RVP34" s="49"/>
      <c r="RVQ34" s="49"/>
      <c r="RVR34" s="49"/>
      <c r="RVS34" s="49"/>
      <c r="RVT34" s="49"/>
      <c r="RVU34" s="49"/>
      <c r="RVV34" s="49"/>
      <c r="RVW34" s="49"/>
      <c r="RVX34" s="49"/>
      <c r="RVY34" s="49"/>
      <c r="RVZ34" s="49"/>
      <c r="RWA34" s="49"/>
      <c r="RWB34" s="49"/>
      <c r="RWC34" s="49"/>
      <c r="RWD34" s="49"/>
      <c r="RWE34" s="49"/>
      <c r="RWF34" s="49"/>
      <c r="RWG34" s="49"/>
      <c r="RWH34" s="49"/>
      <c r="RWI34" s="49"/>
      <c r="RWJ34" s="49"/>
      <c r="RWK34" s="49"/>
      <c r="RWL34" s="49"/>
      <c r="RWM34" s="49"/>
      <c r="RWN34" s="49"/>
      <c r="RWO34" s="49"/>
      <c r="RWP34" s="49"/>
      <c r="RWQ34" s="49"/>
      <c r="RWR34" s="49"/>
      <c r="RWS34" s="49"/>
      <c r="RWT34" s="49"/>
      <c r="RWU34" s="49"/>
      <c r="RWV34" s="49"/>
      <c r="RWW34" s="49"/>
      <c r="RWX34" s="49"/>
      <c r="RWY34" s="49"/>
      <c r="RWZ34" s="49"/>
      <c r="RXA34" s="49"/>
      <c r="RXB34" s="49"/>
      <c r="RXC34" s="49"/>
      <c r="RXD34" s="49"/>
      <c r="RXE34" s="49"/>
      <c r="RXF34" s="49"/>
      <c r="RXG34" s="49"/>
      <c r="RXH34" s="49"/>
      <c r="RXI34" s="49"/>
      <c r="RXJ34" s="49"/>
      <c r="RXK34" s="49"/>
      <c r="RXL34" s="49"/>
      <c r="RXM34" s="49"/>
      <c r="RXN34" s="49"/>
      <c r="RXO34" s="49"/>
      <c r="RXP34" s="49"/>
      <c r="RXQ34" s="49"/>
      <c r="RXR34" s="49"/>
      <c r="RXS34" s="49"/>
      <c r="RXT34" s="49"/>
      <c r="RXU34" s="49"/>
      <c r="RXV34" s="49"/>
      <c r="RXW34" s="49"/>
      <c r="RXX34" s="49"/>
      <c r="RXY34" s="49"/>
      <c r="RXZ34" s="49"/>
      <c r="RYA34" s="49"/>
      <c r="RYB34" s="49"/>
      <c r="RYC34" s="49"/>
      <c r="RYD34" s="49"/>
      <c r="RYE34" s="49"/>
      <c r="RYF34" s="49"/>
      <c r="RYG34" s="49"/>
      <c r="RYH34" s="49"/>
      <c r="RYI34" s="49"/>
      <c r="RYJ34" s="49"/>
      <c r="RYK34" s="49"/>
      <c r="RYL34" s="49"/>
      <c r="RYM34" s="49"/>
      <c r="RYN34" s="49"/>
      <c r="RYO34" s="49"/>
      <c r="RYP34" s="49"/>
      <c r="RYQ34" s="49"/>
      <c r="RYR34" s="49"/>
      <c r="RYS34" s="49"/>
      <c r="RYT34" s="49"/>
      <c r="RYU34" s="49"/>
      <c r="RYV34" s="49"/>
      <c r="RYW34" s="49"/>
      <c r="RYX34" s="49"/>
      <c r="RYY34" s="49"/>
      <c r="RYZ34" s="49"/>
      <c r="RZA34" s="49"/>
      <c r="RZB34" s="49"/>
      <c r="RZC34" s="49"/>
      <c r="RZD34" s="49"/>
      <c r="RZE34" s="49"/>
      <c r="RZF34" s="49"/>
      <c r="RZG34" s="49"/>
      <c r="RZH34" s="49"/>
      <c r="RZI34" s="49"/>
      <c r="RZJ34" s="49"/>
      <c r="RZK34" s="49"/>
      <c r="RZL34" s="49"/>
      <c r="RZM34" s="49"/>
      <c r="RZN34" s="49"/>
      <c r="RZO34" s="49"/>
      <c r="RZP34" s="49"/>
      <c r="RZQ34" s="49"/>
      <c r="RZR34" s="49"/>
      <c r="RZS34" s="49"/>
      <c r="RZT34" s="49"/>
      <c r="RZU34" s="49"/>
      <c r="RZV34" s="49"/>
      <c r="RZW34" s="49"/>
      <c r="RZX34" s="49"/>
      <c r="RZY34" s="49"/>
      <c r="RZZ34" s="49"/>
      <c r="SAA34" s="49"/>
      <c r="SAB34" s="49"/>
      <c r="SAC34" s="49"/>
      <c r="SAD34" s="49"/>
      <c r="SAE34" s="49"/>
      <c r="SAF34" s="49"/>
      <c r="SAG34" s="49"/>
      <c r="SAH34" s="49"/>
      <c r="SAI34" s="49"/>
      <c r="SAJ34" s="49"/>
      <c r="SAK34" s="49"/>
      <c r="SAL34" s="49"/>
      <c r="SAM34" s="49"/>
      <c r="SAN34" s="49"/>
      <c r="SAO34" s="49"/>
      <c r="SAP34" s="49"/>
      <c r="SAQ34" s="49"/>
      <c r="SAR34" s="49"/>
      <c r="SAS34" s="49"/>
      <c r="SAT34" s="49"/>
      <c r="SAU34" s="49"/>
      <c r="SAV34" s="49"/>
      <c r="SAW34" s="49"/>
      <c r="SAX34" s="49"/>
      <c r="SAY34" s="49"/>
      <c r="SAZ34" s="49"/>
      <c r="SBA34" s="49"/>
      <c r="SBB34" s="49"/>
      <c r="SBC34" s="49"/>
      <c r="SBD34" s="49"/>
      <c r="SBE34" s="49"/>
      <c r="SBF34" s="49"/>
      <c r="SBG34" s="49"/>
      <c r="SBH34" s="49"/>
      <c r="SBI34" s="49"/>
      <c r="SBJ34" s="49"/>
      <c r="SBK34" s="49"/>
      <c r="SBL34" s="49"/>
      <c r="SBM34" s="49"/>
      <c r="SBN34" s="49"/>
      <c r="SBO34" s="49"/>
      <c r="SBP34" s="49"/>
      <c r="SBQ34" s="49"/>
      <c r="SBR34" s="49"/>
      <c r="SBS34" s="49"/>
      <c r="SBT34" s="49"/>
      <c r="SBU34" s="49"/>
      <c r="SBV34" s="49"/>
      <c r="SBW34" s="49"/>
      <c r="SBX34" s="49"/>
      <c r="SBY34" s="49"/>
      <c r="SBZ34" s="49"/>
      <c r="SCA34" s="49"/>
      <c r="SCB34" s="49"/>
      <c r="SCC34" s="49"/>
      <c r="SCD34" s="49"/>
      <c r="SCE34" s="49"/>
      <c r="SCF34" s="49"/>
      <c r="SCG34" s="49"/>
      <c r="SCH34" s="49"/>
      <c r="SCI34" s="49"/>
      <c r="SCJ34" s="49"/>
      <c r="SCK34" s="49"/>
      <c r="SCL34" s="49"/>
      <c r="SCM34" s="49"/>
      <c r="SCN34" s="49"/>
      <c r="SCO34" s="49"/>
      <c r="SCP34" s="49"/>
      <c r="SCQ34" s="49"/>
      <c r="SCR34" s="49"/>
      <c r="SCS34" s="49"/>
      <c r="SCT34" s="49"/>
      <c r="SCU34" s="49"/>
      <c r="SCV34" s="49"/>
      <c r="SCW34" s="49"/>
      <c r="SCX34" s="49"/>
      <c r="SCY34" s="49"/>
      <c r="SCZ34" s="49"/>
      <c r="SDA34" s="49"/>
      <c r="SDB34" s="49"/>
      <c r="SDC34" s="49"/>
      <c r="SDD34" s="49"/>
      <c r="SDE34" s="49"/>
      <c r="SDF34" s="49"/>
      <c r="SDG34" s="49"/>
      <c r="SDH34" s="49"/>
      <c r="SDI34" s="49"/>
      <c r="SDJ34" s="49"/>
      <c r="SDK34" s="49"/>
      <c r="SDL34" s="49"/>
      <c r="SDM34" s="49"/>
      <c r="SDN34" s="49"/>
      <c r="SDO34" s="49"/>
      <c r="SDP34" s="49"/>
      <c r="SDQ34" s="49"/>
      <c r="SDR34" s="49"/>
      <c r="SDS34" s="49"/>
      <c r="SDT34" s="49"/>
      <c r="SDU34" s="49"/>
      <c r="SDV34" s="49"/>
      <c r="SDW34" s="49"/>
      <c r="SDX34" s="49"/>
      <c r="SDY34" s="49"/>
      <c r="SDZ34" s="49"/>
      <c r="SEA34" s="49"/>
      <c r="SEB34" s="49"/>
      <c r="SEC34" s="49"/>
      <c r="SED34" s="49"/>
      <c r="SEE34" s="49"/>
      <c r="SEF34" s="49"/>
      <c r="SEG34" s="49"/>
      <c r="SEH34" s="49"/>
      <c r="SEI34" s="49"/>
      <c r="SEJ34" s="49"/>
      <c r="SEK34" s="49"/>
      <c r="SEL34" s="49"/>
      <c r="SEM34" s="49"/>
      <c r="SEN34" s="49"/>
      <c r="SEO34" s="49"/>
      <c r="SEP34" s="49"/>
      <c r="SEQ34" s="49"/>
      <c r="SER34" s="49"/>
      <c r="SES34" s="49"/>
      <c r="SET34" s="49"/>
      <c r="SEU34" s="49"/>
      <c r="SEV34" s="49"/>
      <c r="SEW34" s="49"/>
      <c r="SEX34" s="49"/>
      <c r="SEY34" s="49"/>
      <c r="SEZ34" s="49"/>
      <c r="SFA34" s="49"/>
      <c r="SFB34" s="49"/>
      <c r="SFC34" s="49"/>
      <c r="SFD34" s="49"/>
      <c r="SFE34" s="49"/>
      <c r="SFF34" s="49"/>
      <c r="SFG34" s="49"/>
      <c r="SFH34" s="49"/>
      <c r="SFI34" s="49"/>
      <c r="SFJ34" s="49"/>
      <c r="SFK34" s="49"/>
      <c r="SFL34" s="49"/>
      <c r="SFM34" s="49"/>
      <c r="SFN34" s="49"/>
      <c r="SFO34" s="49"/>
      <c r="SFP34" s="49"/>
      <c r="SFQ34" s="49"/>
      <c r="SFR34" s="49"/>
      <c r="SFS34" s="49"/>
      <c r="SFT34" s="49"/>
      <c r="SFU34" s="49"/>
      <c r="SFV34" s="49"/>
      <c r="SFW34" s="49"/>
      <c r="SFX34" s="49"/>
      <c r="SFY34" s="49"/>
      <c r="SFZ34" s="49"/>
      <c r="SGA34" s="49"/>
      <c r="SGB34" s="49"/>
      <c r="SGC34" s="49"/>
      <c r="SGD34" s="49"/>
      <c r="SGE34" s="49"/>
      <c r="SGF34" s="49"/>
      <c r="SGG34" s="49"/>
      <c r="SGH34" s="49"/>
      <c r="SGI34" s="49"/>
      <c r="SGJ34" s="49"/>
      <c r="SGK34" s="49"/>
      <c r="SGL34" s="49"/>
      <c r="SGM34" s="49"/>
      <c r="SGN34" s="49"/>
      <c r="SGO34" s="49"/>
      <c r="SGP34" s="49"/>
      <c r="SGQ34" s="49"/>
      <c r="SGR34" s="49"/>
      <c r="SGS34" s="49"/>
      <c r="SGT34" s="49"/>
      <c r="SGU34" s="49"/>
      <c r="SGV34" s="49"/>
      <c r="SGW34" s="49"/>
      <c r="SGX34" s="49"/>
      <c r="SGY34" s="49"/>
      <c r="SGZ34" s="49"/>
      <c r="SHA34" s="49"/>
      <c r="SHB34" s="49"/>
      <c r="SHC34" s="49"/>
      <c r="SHD34" s="49"/>
      <c r="SHE34" s="49"/>
      <c r="SHF34" s="49"/>
      <c r="SHG34" s="49"/>
      <c r="SHH34" s="49"/>
      <c r="SHI34" s="49"/>
      <c r="SHJ34" s="49"/>
      <c r="SHK34" s="49"/>
      <c r="SHL34" s="49"/>
      <c r="SHM34" s="49"/>
      <c r="SHN34" s="49"/>
      <c r="SHO34" s="49"/>
      <c r="SHP34" s="49"/>
      <c r="SHQ34" s="49"/>
      <c r="SHR34" s="49"/>
      <c r="SHS34" s="49"/>
      <c r="SHT34" s="49"/>
      <c r="SHU34" s="49"/>
      <c r="SHV34" s="49"/>
      <c r="SHW34" s="49"/>
      <c r="SHX34" s="49"/>
      <c r="SHY34" s="49"/>
      <c r="SHZ34" s="49"/>
      <c r="SIA34" s="49"/>
      <c r="SIB34" s="49"/>
      <c r="SIC34" s="49"/>
      <c r="SID34" s="49"/>
      <c r="SIE34" s="49"/>
      <c r="SIF34" s="49"/>
      <c r="SIG34" s="49"/>
      <c r="SIH34" s="49"/>
      <c r="SII34" s="49"/>
      <c r="SIJ34" s="49"/>
      <c r="SIK34" s="49"/>
      <c r="SIL34" s="49"/>
      <c r="SIM34" s="49"/>
      <c r="SIN34" s="49"/>
      <c r="SIO34" s="49"/>
      <c r="SIP34" s="49"/>
      <c r="SIQ34" s="49"/>
      <c r="SIR34" s="49"/>
      <c r="SIS34" s="49"/>
      <c r="SIT34" s="49"/>
      <c r="SIU34" s="49"/>
      <c r="SIV34" s="49"/>
      <c r="SIW34" s="49"/>
      <c r="SIX34" s="49"/>
      <c r="SIY34" s="49"/>
      <c r="SIZ34" s="49"/>
      <c r="SJA34" s="49"/>
      <c r="SJB34" s="49"/>
      <c r="SJC34" s="49"/>
      <c r="SJD34" s="49"/>
      <c r="SJE34" s="49"/>
      <c r="SJF34" s="49"/>
      <c r="SJG34" s="49"/>
      <c r="SJH34" s="49"/>
      <c r="SJI34" s="49"/>
      <c r="SJJ34" s="49"/>
      <c r="SJK34" s="49"/>
      <c r="SJL34" s="49"/>
      <c r="SJM34" s="49"/>
      <c r="SJN34" s="49"/>
      <c r="SJO34" s="49"/>
      <c r="SJP34" s="49"/>
      <c r="SJQ34" s="49"/>
      <c r="SJR34" s="49"/>
      <c r="SJS34" s="49"/>
      <c r="SJT34" s="49"/>
      <c r="SJU34" s="49"/>
      <c r="SJV34" s="49"/>
      <c r="SJW34" s="49"/>
      <c r="SJX34" s="49"/>
      <c r="SJY34" s="49"/>
      <c r="SJZ34" s="49"/>
      <c r="SKA34" s="49"/>
      <c r="SKB34" s="49"/>
      <c r="SKC34" s="49"/>
      <c r="SKD34" s="49"/>
      <c r="SKE34" s="49"/>
      <c r="SKF34" s="49"/>
      <c r="SKG34" s="49"/>
      <c r="SKH34" s="49"/>
      <c r="SKI34" s="49"/>
      <c r="SKJ34" s="49"/>
      <c r="SKK34" s="49"/>
      <c r="SKL34" s="49"/>
      <c r="SKM34" s="49"/>
      <c r="SKN34" s="49"/>
      <c r="SKO34" s="49"/>
      <c r="SKP34" s="49"/>
      <c r="SKQ34" s="49"/>
      <c r="SKR34" s="49"/>
      <c r="SKS34" s="49"/>
      <c r="SKT34" s="49"/>
      <c r="SKU34" s="49"/>
      <c r="SKV34" s="49"/>
      <c r="SKW34" s="49"/>
      <c r="SKX34" s="49"/>
      <c r="SKY34" s="49"/>
      <c r="SKZ34" s="49"/>
      <c r="SLA34" s="49"/>
      <c r="SLB34" s="49"/>
      <c r="SLC34" s="49"/>
      <c r="SLD34" s="49"/>
      <c r="SLE34" s="49"/>
      <c r="SLF34" s="49"/>
      <c r="SLG34" s="49"/>
      <c r="SLH34" s="49"/>
      <c r="SLI34" s="49"/>
      <c r="SLJ34" s="49"/>
      <c r="SLK34" s="49"/>
      <c r="SLL34" s="49"/>
      <c r="SLM34" s="49"/>
      <c r="SLN34" s="49"/>
      <c r="SLO34" s="49"/>
      <c r="SLP34" s="49"/>
      <c r="SLQ34" s="49"/>
      <c r="SLR34" s="49"/>
      <c r="SLS34" s="49"/>
      <c r="SLT34" s="49"/>
      <c r="SLU34" s="49"/>
      <c r="SLV34" s="49"/>
      <c r="SLW34" s="49"/>
      <c r="SLX34" s="49"/>
      <c r="SLY34" s="49"/>
      <c r="SLZ34" s="49"/>
      <c r="SMA34" s="49"/>
      <c r="SMB34" s="49"/>
      <c r="SMC34" s="49"/>
      <c r="SMD34" s="49"/>
      <c r="SME34" s="49"/>
      <c r="SMF34" s="49"/>
      <c r="SMG34" s="49"/>
      <c r="SMH34" s="49"/>
      <c r="SMI34" s="49"/>
      <c r="SMJ34" s="49"/>
      <c r="SMK34" s="49"/>
      <c r="SML34" s="49"/>
      <c r="SMM34" s="49"/>
      <c r="SMN34" s="49"/>
      <c r="SMO34" s="49"/>
      <c r="SMP34" s="49"/>
      <c r="SMQ34" s="49"/>
      <c r="SMR34" s="49"/>
      <c r="SMS34" s="49"/>
      <c r="SMT34" s="49"/>
      <c r="SMU34" s="49"/>
      <c r="SMV34" s="49"/>
      <c r="SMW34" s="49"/>
      <c r="SMX34" s="49"/>
      <c r="SMY34" s="49"/>
      <c r="SMZ34" s="49"/>
      <c r="SNA34" s="49"/>
      <c r="SNB34" s="49"/>
      <c r="SNC34" s="49"/>
      <c r="SND34" s="49"/>
      <c r="SNE34" s="49"/>
      <c r="SNF34" s="49"/>
      <c r="SNG34" s="49"/>
      <c r="SNH34" s="49"/>
      <c r="SNI34" s="49"/>
      <c r="SNJ34" s="49"/>
      <c r="SNK34" s="49"/>
      <c r="SNL34" s="49"/>
      <c r="SNM34" s="49"/>
      <c r="SNN34" s="49"/>
      <c r="SNO34" s="49"/>
      <c r="SNP34" s="49"/>
      <c r="SNQ34" s="49"/>
      <c r="SNR34" s="49"/>
      <c r="SNS34" s="49"/>
      <c r="SNT34" s="49"/>
      <c r="SNU34" s="49"/>
      <c r="SNV34" s="49"/>
      <c r="SNW34" s="49"/>
      <c r="SNX34" s="49"/>
      <c r="SNY34" s="49"/>
      <c r="SNZ34" s="49"/>
      <c r="SOA34" s="49"/>
      <c r="SOB34" s="49"/>
      <c r="SOC34" s="49"/>
      <c r="SOD34" s="49"/>
      <c r="SOE34" s="49"/>
      <c r="SOF34" s="49"/>
      <c r="SOG34" s="49"/>
      <c r="SOH34" s="49"/>
      <c r="SOI34" s="49"/>
      <c r="SOJ34" s="49"/>
      <c r="SOK34" s="49"/>
      <c r="SOL34" s="49"/>
      <c r="SOM34" s="49"/>
      <c r="SON34" s="49"/>
      <c r="SOO34" s="49"/>
      <c r="SOP34" s="49"/>
      <c r="SOQ34" s="49"/>
      <c r="SOR34" s="49"/>
      <c r="SOS34" s="49"/>
      <c r="SOT34" s="49"/>
      <c r="SOU34" s="49"/>
      <c r="SOV34" s="49"/>
      <c r="SOW34" s="49"/>
      <c r="SOX34" s="49"/>
      <c r="SOY34" s="49"/>
      <c r="SOZ34" s="49"/>
      <c r="SPA34" s="49"/>
      <c r="SPB34" s="49"/>
      <c r="SPC34" s="49"/>
      <c r="SPD34" s="49"/>
      <c r="SPE34" s="49"/>
      <c r="SPF34" s="49"/>
      <c r="SPG34" s="49"/>
      <c r="SPH34" s="49"/>
      <c r="SPI34" s="49"/>
      <c r="SPJ34" s="49"/>
      <c r="SPK34" s="49"/>
      <c r="SPL34" s="49"/>
      <c r="SPM34" s="49"/>
      <c r="SPN34" s="49"/>
      <c r="SPO34" s="49"/>
      <c r="SPP34" s="49"/>
      <c r="SPQ34" s="49"/>
      <c r="SPR34" s="49"/>
      <c r="SPS34" s="49"/>
      <c r="SPT34" s="49"/>
      <c r="SPU34" s="49"/>
      <c r="SPV34" s="49"/>
      <c r="SPW34" s="49"/>
      <c r="SPX34" s="49"/>
      <c r="SPY34" s="49"/>
      <c r="SPZ34" s="49"/>
      <c r="SQA34" s="49"/>
      <c r="SQB34" s="49"/>
      <c r="SQC34" s="49"/>
      <c r="SQD34" s="49"/>
      <c r="SQE34" s="49"/>
      <c r="SQF34" s="49"/>
      <c r="SQG34" s="49"/>
      <c r="SQH34" s="49"/>
      <c r="SQI34" s="49"/>
      <c r="SQJ34" s="49"/>
      <c r="SQK34" s="49"/>
      <c r="SQL34" s="49"/>
      <c r="SQM34" s="49"/>
      <c r="SQN34" s="49"/>
      <c r="SQO34" s="49"/>
      <c r="SQP34" s="49"/>
      <c r="SQQ34" s="49"/>
      <c r="SQR34" s="49"/>
      <c r="SQS34" s="49"/>
      <c r="SQT34" s="49"/>
      <c r="SQU34" s="49"/>
      <c r="SQV34" s="49"/>
      <c r="SQW34" s="49"/>
      <c r="SQX34" s="49"/>
      <c r="SQY34" s="49"/>
      <c r="SQZ34" s="49"/>
      <c r="SRA34" s="49"/>
      <c r="SRB34" s="49"/>
      <c r="SRC34" s="49"/>
      <c r="SRD34" s="49"/>
      <c r="SRE34" s="49"/>
      <c r="SRF34" s="49"/>
      <c r="SRG34" s="49"/>
      <c r="SRH34" s="49"/>
      <c r="SRI34" s="49"/>
      <c r="SRJ34" s="49"/>
      <c r="SRK34" s="49"/>
      <c r="SRL34" s="49"/>
      <c r="SRM34" s="49"/>
      <c r="SRN34" s="49"/>
      <c r="SRO34" s="49"/>
      <c r="SRP34" s="49"/>
      <c r="SRQ34" s="49"/>
      <c r="SRR34" s="49"/>
      <c r="SRS34" s="49"/>
      <c r="SRT34" s="49"/>
      <c r="SRU34" s="49"/>
      <c r="SRV34" s="49"/>
      <c r="SRW34" s="49"/>
      <c r="SRX34" s="49"/>
      <c r="SRY34" s="49"/>
      <c r="SRZ34" s="49"/>
      <c r="SSA34" s="49"/>
      <c r="SSB34" s="49"/>
      <c r="SSC34" s="49"/>
      <c r="SSD34" s="49"/>
      <c r="SSE34" s="49"/>
      <c r="SSF34" s="49"/>
      <c r="SSG34" s="49"/>
      <c r="SSH34" s="49"/>
      <c r="SSI34" s="49"/>
      <c r="SSJ34" s="49"/>
      <c r="SSK34" s="49"/>
      <c r="SSL34" s="49"/>
      <c r="SSM34" s="49"/>
      <c r="SSN34" s="49"/>
      <c r="SSO34" s="49"/>
      <c r="SSP34" s="49"/>
      <c r="SSQ34" s="49"/>
      <c r="SSR34" s="49"/>
      <c r="SSS34" s="49"/>
      <c r="SST34" s="49"/>
      <c r="SSU34" s="49"/>
      <c r="SSV34" s="49"/>
      <c r="SSW34" s="49"/>
      <c r="SSX34" s="49"/>
      <c r="SSY34" s="49"/>
      <c r="SSZ34" s="49"/>
      <c r="STA34" s="49"/>
      <c r="STB34" s="49"/>
      <c r="STC34" s="49"/>
      <c r="STD34" s="49"/>
      <c r="STE34" s="49"/>
      <c r="STF34" s="49"/>
      <c r="STG34" s="49"/>
      <c r="STH34" s="49"/>
      <c r="STI34" s="49"/>
      <c r="STJ34" s="49"/>
      <c r="STK34" s="49"/>
      <c r="STL34" s="49"/>
      <c r="STM34" s="49"/>
      <c r="STN34" s="49"/>
      <c r="STO34" s="49"/>
      <c r="STP34" s="49"/>
      <c r="STQ34" s="49"/>
      <c r="STR34" s="49"/>
      <c r="STS34" s="49"/>
      <c r="STT34" s="49"/>
      <c r="STU34" s="49"/>
      <c r="STV34" s="49"/>
      <c r="STW34" s="49"/>
      <c r="STX34" s="49"/>
      <c r="STY34" s="49"/>
      <c r="STZ34" s="49"/>
      <c r="SUA34" s="49"/>
      <c r="SUB34" s="49"/>
      <c r="SUC34" s="49"/>
      <c r="SUD34" s="49"/>
      <c r="SUE34" s="49"/>
      <c r="SUF34" s="49"/>
      <c r="SUG34" s="49"/>
      <c r="SUH34" s="49"/>
      <c r="SUI34" s="49"/>
      <c r="SUJ34" s="49"/>
      <c r="SUK34" s="49"/>
      <c r="SUL34" s="49"/>
      <c r="SUM34" s="49"/>
      <c r="SUN34" s="49"/>
      <c r="SUO34" s="49"/>
      <c r="SUP34" s="49"/>
      <c r="SUQ34" s="49"/>
      <c r="SUR34" s="49"/>
      <c r="SUS34" s="49"/>
      <c r="SUT34" s="49"/>
      <c r="SUU34" s="49"/>
      <c r="SUV34" s="49"/>
      <c r="SUW34" s="49"/>
      <c r="SUX34" s="49"/>
      <c r="SUY34" s="49"/>
      <c r="SUZ34" s="49"/>
      <c r="SVA34" s="49"/>
      <c r="SVB34" s="49"/>
      <c r="SVC34" s="49"/>
      <c r="SVD34" s="49"/>
      <c r="SVE34" s="49"/>
      <c r="SVF34" s="49"/>
      <c r="SVG34" s="49"/>
      <c r="SVH34" s="49"/>
      <c r="SVI34" s="49"/>
      <c r="SVJ34" s="49"/>
      <c r="SVK34" s="49"/>
      <c r="SVL34" s="49"/>
      <c r="SVM34" s="49"/>
      <c r="SVN34" s="49"/>
      <c r="SVO34" s="49"/>
      <c r="SVP34" s="49"/>
      <c r="SVQ34" s="49"/>
      <c r="SVR34" s="49"/>
      <c r="SVS34" s="49"/>
      <c r="SVT34" s="49"/>
      <c r="SVU34" s="49"/>
      <c r="SVV34" s="49"/>
      <c r="SVW34" s="49"/>
      <c r="SVX34" s="49"/>
      <c r="SVY34" s="49"/>
      <c r="SVZ34" s="49"/>
      <c r="SWA34" s="49"/>
      <c r="SWB34" s="49"/>
      <c r="SWC34" s="49"/>
      <c r="SWD34" s="49"/>
      <c r="SWE34" s="49"/>
      <c r="SWF34" s="49"/>
      <c r="SWG34" s="49"/>
      <c r="SWH34" s="49"/>
      <c r="SWI34" s="49"/>
      <c r="SWJ34" s="49"/>
      <c r="SWK34" s="49"/>
      <c r="SWL34" s="49"/>
      <c r="SWM34" s="49"/>
      <c r="SWN34" s="49"/>
      <c r="SWO34" s="49"/>
      <c r="SWP34" s="49"/>
      <c r="SWQ34" s="49"/>
      <c r="SWR34" s="49"/>
      <c r="SWS34" s="49"/>
      <c r="SWT34" s="49"/>
      <c r="SWU34" s="49"/>
      <c r="SWV34" s="49"/>
      <c r="SWW34" s="49"/>
      <c r="SWX34" s="49"/>
      <c r="SWY34" s="49"/>
      <c r="SWZ34" s="49"/>
      <c r="SXA34" s="49"/>
      <c r="SXB34" s="49"/>
      <c r="SXC34" s="49"/>
      <c r="SXD34" s="49"/>
      <c r="SXE34" s="49"/>
      <c r="SXF34" s="49"/>
      <c r="SXG34" s="49"/>
      <c r="SXH34" s="49"/>
      <c r="SXI34" s="49"/>
      <c r="SXJ34" s="49"/>
      <c r="SXK34" s="49"/>
      <c r="SXL34" s="49"/>
      <c r="SXM34" s="49"/>
      <c r="SXN34" s="49"/>
      <c r="SXO34" s="49"/>
      <c r="SXP34" s="49"/>
      <c r="SXQ34" s="49"/>
      <c r="SXR34" s="49"/>
      <c r="SXS34" s="49"/>
      <c r="SXT34" s="49"/>
      <c r="SXU34" s="49"/>
      <c r="SXV34" s="49"/>
      <c r="SXW34" s="49"/>
      <c r="SXX34" s="49"/>
      <c r="SXY34" s="49"/>
      <c r="SXZ34" s="49"/>
      <c r="SYA34" s="49"/>
      <c r="SYB34" s="49"/>
      <c r="SYC34" s="49"/>
      <c r="SYD34" s="49"/>
      <c r="SYE34" s="49"/>
      <c r="SYF34" s="49"/>
      <c r="SYG34" s="49"/>
      <c r="SYH34" s="49"/>
      <c r="SYI34" s="49"/>
      <c r="SYJ34" s="49"/>
      <c r="SYK34" s="49"/>
      <c r="SYL34" s="49"/>
      <c r="SYM34" s="49"/>
      <c r="SYN34" s="49"/>
      <c r="SYO34" s="49"/>
      <c r="SYP34" s="49"/>
      <c r="SYQ34" s="49"/>
      <c r="SYR34" s="49"/>
      <c r="SYS34" s="49"/>
      <c r="SYT34" s="49"/>
      <c r="SYU34" s="49"/>
      <c r="SYV34" s="49"/>
      <c r="SYW34" s="49"/>
      <c r="SYX34" s="49"/>
      <c r="SYY34" s="49"/>
      <c r="SYZ34" s="49"/>
      <c r="SZA34" s="49"/>
      <c r="SZB34" s="49"/>
      <c r="SZC34" s="49"/>
      <c r="SZD34" s="49"/>
      <c r="SZE34" s="49"/>
      <c r="SZF34" s="49"/>
      <c r="SZG34" s="49"/>
      <c r="SZH34" s="49"/>
      <c r="SZI34" s="49"/>
      <c r="SZJ34" s="49"/>
      <c r="SZK34" s="49"/>
      <c r="SZL34" s="49"/>
      <c r="SZM34" s="49"/>
      <c r="SZN34" s="49"/>
      <c r="SZO34" s="49"/>
      <c r="SZP34" s="49"/>
      <c r="SZQ34" s="49"/>
      <c r="SZR34" s="49"/>
      <c r="SZS34" s="49"/>
      <c r="SZT34" s="49"/>
      <c r="SZU34" s="49"/>
      <c r="SZV34" s="49"/>
      <c r="SZW34" s="49"/>
      <c r="SZX34" s="49"/>
      <c r="SZY34" s="49"/>
      <c r="SZZ34" s="49"/>
      <c r="TAA34" s="49"/>
      <c r="TAB34" s="49"/>
      <c r="TAC34" s="49"/>
      <c r="TAD34" s="49"/>
      <c r="TAE34" s="49"/>
      <c r="TAF34" s="49"/>
      <c r="TAG34" s="49"/>
      <c r="TAH34" s="49"/>
      <c r="TAI34" s="49"/>
      <c r="TAJ34" s="49"/>
      <c r="TAK34" s="49"/>
      <c r="TAL34" s="49"/>
      <c r="TAM34" s="49"/>
      <c r="TAN34" s="49"/>
      <c r="TAO34" s="49"/>
      <c r="TAP34" s="49"/>
      <c r="TAQ34" s="49"/>
      <c r="TAR34" s="49"/>
      <c r="TAS34" s="49"/>
      <c r="TAT34" s="49"/>
      <c r="TAU34" s="49"/>
      <c r="TAV34" s="49"/>
      <c r="TAW34" s="49"/>
      <c r="TAX34" s="49"/>
      <c r="TAY34" s="49"/>
      <c r="TAZ34" s="49"/>
      <c r="TBA34" s="49"/>
      <c r="TBB34" s="49"/>
      <c r="TBC34" s="49"/>
      <c r="TBD34" s="49"/>
      <c r="TBE34" s="49"/>
      <c r="TBF34" s="49"/>
      <c r="TBG34" s="49"/>
      <c r="TBH34" s="49"/>
      <c r="TBI34" s="49"/>
      <c r="TBJ34" s="49"/>
      <c r="TBK34" s="49"/>
      <c r="TBL34" s="49"/>
      <c r="TBM34" s="49"/>
      <c r="TBN34" s="49"/>
      <c r="TBO34" s="49"/>
      <c r="TBP34" s="49"/>
      <c r="TBQ34" s="49"/>
      <c r="TBR34" s="49"/>
      <c r="TBS34" s="49"/>
      <c r="TBT34" s="49"/>
      <c r="TBU34" s="49"/>
      <c r="TBV34" s="49"/>
      <c r="TBW34" s="49"/>
      <c r="TBX34" s="49"/>
      <c r="TBY34" s="49"/>
      <c r="TBZ34" s="49"/>
      <c r="TCA34" s="49"/>
      <c r="TCB34" s="49"/>
      <c r="TCC34" s="49"/>
      <c r="TCD34" s="49"/>
      <c r="TCE34" s="49"/>
      <c r="TCF34" s="49"/>
      <c r="TCG34" s="49"/>
      <c r="TCH34" s="49"/>
      <c r="TCI34" s="49"/>
      <c r="TCJ34" s="49"/>
      <c r="TCK34" s="49"/>
      <c r="TCL34" s="49"/>
      <c r="TCM34" s="49"/>
      <c r="TCN34" s="49"/>
      <c r="TCO34" s="49"/>
      <c r="TCP34" s="49"/>
      <c r="TCQ34" s="49"/>
      <c r="TCR34" s="49"/>
      <c r="TCS34" s="49"/>
      <c r="TCT34" s="49"/>
      <c r="TCU34" s="49"/>
      <c r="TCV34" s="49"/>
      <c r="TCW34" s="49"/>
      <c r="TCX34" s="49"/>
      <c r="TCY34" s="49"/>
      <c r="TCZ34" s="49"/>
      <c r="TDA34" s="49"/>
      <c r="TDB34" s="49"/>
      <c r="TDC34" s="49"/>
      <c r="TDD34" s="49"/>
      <c r="TDE34" s="49"/>
      <c r="TDF34" s="49"/>
      <c r="TDG34" s="49"/>
      <c r="TDH34" s="49"/>
      <c r="TDI34" s="49"/>
      <c r="TDJ34" s="49"/>
      <c r="TDK34" s="49"/>
      <c r="TDL34" s="49"/>
      <c r="TDM34" s="49"/>
      <c r="TDN34" s="49"/>
      <c r="TDO34" s="49"/>
      <c r="TDP34" s="49"/>
      <c r="TDQ34" s="49"/>
      <c r="TDR34" s="49"/>
      <c r="TDS34" s="49"/>
      <c r="TDT34" s="49"/>
      <c r="TDU34" s="49"/>
      <c r="TDV34" s="49"/>
      <c r="TDW34" s="49"/>
      <c r="TDX34" s="49"/>
      <c r="TDY34" s="49"/>
      <c r="TDZ34" s="49"/>
      <c r="TEA34" s="49"/>
      <c r="TEB34" s="49"/>
      <c r="TEC34" s="49"/>
      <c r="TED34" s="49"/>
      <c r="TEE34" s="49"/>
      <c r="TEF34" s="49"/>
      <c r="TEG34" s="49"/>
      <c r="TEH34" s="49"/>
      <c r="TEI34" s="49"/>
      <c r="TEJ34" s="49"/>
      <c r="TEK34" s="49"/>
      <c r="TEL34" s="49"/>
      <c r="TEM34" s="49"/>
      <c r="TEN34" s="49"/>
      <c r="TEO34" s="49"/>
      <c r="TEP34" s="49"/>
      <c r="TEQ34" s="49"/>
      <c r="TER34" s="49"/>
      <c r="TES34" s="49"/>
      <c r="TET34" s="49"/>
      <c r="TEU34" s="49"/>
      <c r="TEV34" s="49"/>
      <c r="TEW34" s="49"/>
      <c r="TEX34" s="49"/>
      <c r="TEY34" s="49"/>
      <c r="TEZ34" s="49"/>
      <c r="TFA34" s="49"/>
      <c r="TFB34" s="49"/>
      <c r="TFC34" s="49"/>
      <c r="TFD34" s="49"/>
      <c r="TFE34" s="49"/>
      <c r="TFF34" s="49"/>
      <c r="TFG34" s="49"/>
      <c r="TFH34" s="49"/>
      <c r="TFI34" s="49"/>
      <c r="TFJ34" s="49"/>
      <c r="TFK34" s="49"/>
      <c r="TFL34" s="49"/>
      <c r="TFM34" s="49"/>
      <c r="TFN34" s="49"/>
      <c r="TFO34" s="49"/>
      <c r="TFP34" s="49"/>
      <c r="TFQ34" s="49"/>
      <c r="TFR34" s="49"/>
      <c r="TFS34" s="49"/>
      <c r="TFT34" s="49"/>
      <c r="TFU34" s="49"/>
      <c r="TFV34" s="49"/>
      <c r="TFW34" s="49"/>
      <c r="TFX34" s="49"/>
      <c r="TFY34" s="49"/>
      <c r="TFZ34" s="49"/>
      <c r="TGA34" s="49"/>
      <c r="TGB34" s="49"/>
      <c r="TGC34" s="49"/>
      <c r="TGD34" s="49"/>
      <c r="TGE34" s="49"/>
      <c r="TGF34" s="49"/>
      <c r="TGG34" s="49"/>
      <c r="TGH34" s="49"/>
      <c r="TGI34" s="49"/>
      <c r="TGJ34" s="49"/>
      <c r="TGK34" s="49"/>
      <c r="TGL34" s="49"/>
      <c r="TGM34" s="49"/>
      <c r="TGN34" s="49"/>
      <c r="TGO34" s="49"/>
      <c r="TGP34" s="49"/>
      <c r="TGQ34" s="49"/>
      <c r="TGR34" s="49"/>
      <c r="TGS34" s="49"/>
      <c r="TGT34" s="49"/>
      <c r="TGU34" s="49"/>
      <c r="TGV34" s="49"/>
      <c r="TGW34" s="49"/>
      <c r="TGX34" s="49"/>
      <c r="TGY34" s="49"/>
      <c r="TGZ34" s="49"/>
      <c r="THA34" s="49"/>
      <c r="THB34" s="49"/>
      <c r="THC34" s="49"/>
      <c r="THD34" s="49"/>
      <c r="THE34" s="49"/>
      <c r="THF34" s="49"/>
      <c r="THG34" s="49"/>
      <c r="THH34" s="49"/>
      <c r="THI34" s="49"/>
      <c r="THJ34" s="49"/>
      <c r="THK34" s="49"/>
      <c r="THL34" s="49"/>
      <c r="THM34" s="49"/>
      <c r="THN34" s="49"/>
      <c r="THO34" s="49"/>
      <c r="THP34" s="49"/>
      <c r="THQ34" s="49"/>
      <c r="THR34" s="49"/>
      <c r="THS34" s="49"/>
      <c r="THT34" s="49"/>
      <c r="THU34" s="49"/>
      <c r="THV34" s="49"/>
      <c r="THW34" s="49"/>
      <c r="THX34" s="49"/>
      <c r="THY34" s="49"/>
      <c r="THZ34" s="49"/>
      <c r="TIA34" s="49"/>
      <c r="TIB34" s="49"/>
      <c r="TIC34" s="49"/>
      <c r="TID34" s="49"/>
      <c r="TIE34" s="49"/>
      <c r="TIF34" s="49"/>
      <c r="TIG34" s="49"/>
      <c r="TIH34" s="49"/>
      <c r="TII34" s="49"/>
      <c r="TIJ34" s="49"/>
      <c r="TIK34" s="49"/>
      <c r="TIL34" s="49"/>
      <c r="TIM34" s="49"/>
      <c r="TIN34" s="49"/>
      <c r="TIO34" s="49"/>
      <c r="TIP34" s="49"/>
      <c r="TIQ34" s="49"/>
      <c r="TIR34" s="49"/>
      <c r="TIS34" s="49"/>
      <c r="TIT34" s="49"/>
      <c r="TIU34" s="49"/>
      <c r="TIV34" s="49"/>
      <c r="TIW34" s="49"/>
      <c r="TIX34" s="49"/>
      <c r="TIY34" s="49"/>
      <c r="TIZ34" s="49"/>
      <c r="TJA34" s="49"/>
      <c r="TJB34" s="49"/>
      <c r="TJC34" s="49"/>
      <c r="TJD34" s="49"/>
      <c r="TJE34" s="49"/>
      <c r="TJF34" s="49"/>
      <c r="TJG34" s="49"/>
      <c r="TJH34" s="49"/>
      <c r="TJI34" s="49"/>
      <c r="TJJ34" s="49"/>
      <c r="TJK34" s="49"/>
      <c r="TJL34" s="49"/>
      <c r="TJM34" s="49"/>
      <c r="TJN34" s="49"/>
      <c r="TJO34" s="49"/>
      <c r="TJP34" s="49"/>
      <c r="TJQ34" s="49"/>
      <c r="TJR34" s="49"/>
      <c r="TJS34" s="49"/>
      <c r="TJT34" s="49"/>
      <c r="TJU34" s="49"/>
      <c r="TJV34" s="49"/>
      <c r="TJW34" s="49"/>
      <c r="TJX34" s="49"/>
      <c r="TJY34" s="49"/>
      <c r="TJZ34" s="49"/>
      <c r="TKA34" s="49"/>
      <c r="TKB34" s="49"/>
      <c r="TKC34" s="49"/>
      <c r="TKD34" s="49"/>
      <c r="TKE34" s="49"/>
      <c r="TKF34" s="49"/>
      <c r="TKG34" s="49"/>
      <c r="TKH34" s="49"/>
      <c r="TKI34" s="49"/>
      <c r="TKJ34" s="49"/>
      <c r="TKK34" s="49"/>
      <c r="TKL34" s="49"/>
      <c r="TKM34" s="49"/>
      <c r="TKN34" s="49"/>
      <c r="TKO34" s="49"/>
      <c r="TKP34" s="49"/>
      <c r="TKQ34" s="49"/>
      <c r="TKR34" s="49"/>
      <c r="TKS34" s="49"/>
      <c r="TKT34" s="49"/>
      <c r="TKU34" s="49"/>
      <c r="TKV34" s="49"/>
      <c r="TKW34" s="49"/>
      <c r="TKX34" s="49"/>
      <c r="TKY34" s="49"/>
      <c r="TKZ34" s="49"/>
      <c r="TLA34" s="49"/>
      <c r="TLB34" s="49"/>
      <c r="TLC34" s="49"/>
      <c r="TLD34" s="49"/>
      <c r="TLE34" s="49"/>
      <c r="TLF34" s="49"/>
      <c r="TLG34" s="49"/>
      <c r="TLH34" s="49"/>
      <c r="TLI34" s="49"/>
      <c r="TLJ34" s="49"/>
      <c r="TLK34" s="49"/>
      <c r="TLL34" s="49"/>
      <c r="TLM34" s="49"/>
      <c r="TLN34" s="49"/>
      <c r="TLO34" s="49"/>
      <c r="TLP34" s="49"/>
      <c r="TLQ34" s="49"/>
      <c r="TLR34" s="49"/>
      <c r="TLS34" s="49"/>
      <c r="TLT34" s="49"/>
      <c r="TLU34" s="49"/>
      <c r="TLV34" s="49"/>
      <c r="TLW34" s="49"/>
      <c r="TLX34" s="49"/>
      <c r="TLY34" s="49"/>
      <c r="TLZ34" s="49"/>
      <c r="TMA34" s="49"/>
      <c r="TMB34" s="49"/>
      <c r="TMC34" s="49"/>
      <c r="TMD34" s="49"/>
      <c r="TME34" s="49"/>
      <c r="TMF34" s="49"/>
      <c r="TMG34" s="49"/>
      <c r="TMH34" s="49"/>
      <c r="TMI34" s="49"/>
      <c r="TMJ34" s="49"/>
      <c r="TMK34" s="49"/>
      <c r="TML34" s="49"/>
      <c r="TMM34" s="49"/>
      <c r="TMN34" s="49"/>
      <c r="TMO34" s="49"/>
      <c r="TMP34" s="49"/>
      <c r="TMQ34" s="49"/>
      <c r="TMR34" s="49"/>
      <c r="TMS34" s="49"/>
      <c r="TMT34" s="49"/>
      <c r="TMU34" s="49"/>
      <c r="TMV34" s="49"/>
      <c r="TMW34" s="49"/>
      <c r="TMX34" s="49"/>
      <c r="TMY34" s="49"/>
      <c r="TMZ34" s="49"/>
      <c r="TNA34" s="49"/>
      <c r="TNB34" s="49"/>
      <c r="TNC34" s="49"/>
      <c r="TND34" s="49"/>
      <c r="TNE34" s="49"/>
      <c r="TNF34" s="49"/>
      <c r="TNG34" s="49"/>
      <c r="TNH34" s="49"/>
      <c r="TNI34" s="49"/>
      <c r="TNJ34" s="49"/>
      <c r="TNK34" s="49"/>
      <c r="TNL34" s="49"/>
      <c r="TNM34" s="49"/>
      <c r="TNN34" s="49"/>
      <c r="TNO34" s="49"/>
      <c r="TNP34" s="49"/>
      <c r="TNQ34" s="49"/>
      <c r="TNR34" s="49"/>
      <c r="TNS34" s="49"/>
      <c r="TNT34" s="49"/>
      <c r="TNU34" s="49"/>
      <c r="TNV34" s="49"/>
      <c r="TNW34" s="49"/>
      <c r="TNX34" s="49"/>
      <c r="TNY34" s="49"/>
      <c r="TNZ34" s="49"/>
      <c r="TOA34" s="49"/>
      <c r="TOB34" s="49"/>
      <c r="TOC34" s="49"/>
      <c r="TOD34" s="49"/>
      <c r="TOE34" s="49"/>
      <c r="TOF34" s="49"/>
      <c r="TOG34" s="49"/>
      <c r="TOH34" s="49"/>
      <c r="TOI34" s="49"/>
      <c r="TOJ34" s="49"/>
      <c r="TOK34" s="49"/>
      <c r="TOL34" s="49"/>
      <c r="TOM34" s="49"/>
      <c r="TON34" s="49"/>
      <c r="TOO34" s="49"/>
      <c r="TOP34" s="49"/>
      <c r="TOQ34" s="49"/>
      <c r="TOR34" s="49"/>
      <c r="TOS34" s="49"/>
      <c r="TOT34" s="49"/>
      <c r="TOU34" s="49"/>
      <c r="TOV34" s="49"/>
      <c r="TOW34" s="49"/>
      <c r="TOX34" s="49"/>
      <c r="TOY34" s="49"/>
      <c r="TOZ34" s="49"/>
      <c r="TPA34" s="49"/>
      <c r="TPB34" s="49"/>
      <c r="TPC34" s="49"/>
      <c r="TPD34" s="49"/>
      <c r="TPE34" s="49"/>
      <c r="TPF34" s="49"/>
      <c r="TPG34" s="49"/>
      <c r="TPH34" s="49"/>
      <c r="TPI34" s="49"/>
      <c r="TPJ34" s="49"/>
      <c r="TPK34" s="49"/>
      <c r="TPL34" s="49"/>
      <c r="TPM34" s="49"/>
      <c r="TPN34" s="49"/>
      <c r="TPO34" s="49"/>
      <c r="TPP34" s="49"/>
      <c r="TPQ34" s="49"/>
      <c r="TPR34" s="49"/>
      <c r="TPS34" s="49"/>
      <c r="TPT34" s="49"/>
      <c r="TPU34" s="49"/>
      <c r="TPV34" s="49"/>
      <c r="TPW34" s="49"/>
      <c r="TPX34" s="49"/>
      <c r="TPY34" s="49"/>
      <c r="TPZ34" s="49"/>
      <c r="TQA34" s="49"/>
      <c r="TQB34" s="49"/>
      <c r="TQC34" s="49"/>
      <c r="TQD34" s="49"/>
      <c r="TQE34" s="49"/>
      <c r="TQF34" s="49"/>
      <c r="TQG34" s="49"/>
      <c r="TQH34" s="49"/>
      <c r="TQI34" s="49"/>
      <c r="TQJ34" s="49"/>
      <c r="TQK34" s="49"/>
      <c r="TQL34" s="49"/>
      <c r="TQM34" s="49"/>
      <c r="TQN34" s="49"/>
      <c r="TQO34" s="49"/>
      <c r="TQP34" s="49"/>
      <c r="TQQ34" s="49"/>
      <c r="TQR34" s="49"/>
      <c r="TQS34" s="49"/>
      <c r="TQT34" s="49"/>
      <c r="TQU34" s="49"/>
      <c r="TQV34" s="49"/>
      <c r="TQW34" s="49"/>
      <c r="TQX34" s="49"/>
      <c r="TQY34" s="49"/>
      <c r="TQZ34" s="49"/>
      <c r="TRA34" s="49"/>
      <c r="TRB34" s="49"/>
      <c r="TRC34" s="49"/>
      <c r="TRD34" s="49"/>
      <c r="TRE34" s="49"/>
      <c r="TRF34" s="49"/>
      <c r="TRG34" s="49"/>
      <c r="TRH34" s="49"/>
      <c r="TRI34" s="49"/>
      <c r="TRJ34" s="49"/>
      <c r="TRK34" s="49"/>
      <c r="TRL34" s="49"/>
      <c r="TRM34" s="49"/>
      <c r="TRN34" s="49"/>
      <c r="TRO34" s="49"/>
      <c r="TRP34" s="49"/>
      <c r="TRQ34" s="49"/>
      <c r="TRR34" s="49"/>
      <c r="TRS34" s="49"/>
      <c r="TRT34" s="49"/>
      <c r="TRU34" s="49"/>
      <c r="TRV34" s="49"/>
      <c r="TRW34" s="49"/>
      <c r="TRX34" s="49"/>
      <c r="TRY34" s="49"/>
      <c r="TRZ34" s="49"/>
      <c r="TSA34" s="49"/>
      <c r="TSB34" s="49"/>
      <c r="TSC34" s="49"/>
      <c r="TSD34" s="49"/>
      <c r="TSE34" s="49"/>
      <c r="TSF34" s="49"/>
      <c r="TSG34" s="49"/>
      <c r="TSH34" s="49"/>
      <c r="TSI34" s="49"/>
      <c r="TSJ34" s="49"/>
      <c r="TSK34" s="49"/>
      <c r="TSL34" s="49"/>
      <c r="TSM34" s="49"/>
      <c r="TSN34" s="49"/>
      <c r="TSO34" s="49"/>
      <c r="TSP34" s="49"/>
      <c r="TSQ34" s="49"/>
      <c r="TSR34" s="49"/>
      <c r="TSS34" s="49"/>
      <c r="TST34" s="49"/>
      <c r="TSU34" s="49"/>
      <c r="TSV34" s="49"/>
      <c r="TSW34" s="49"/>
      <c r="TSX34" s="49"/>
      <c r="TSY34" s="49"/>
      <c r="TSZ34" s="49"/>
      <c r="TTA34" s="49"/>
      <c r="TTB34" s="49"/>
      <c r="TTC34" s="49"/>
      <c r="TTD34" s="49"/>
      <c r="TTE34" s="49"/>
      <c r="TTF34" s="49"/>
      <c r="TTG34" s="49"/>
      <c r="TTH34" s="49"/>
      <c r="TTI34" s="49"/>
      <c r="TTJ34" s="49"/>
      <c r="TTK34" s="49"/>
      <c r="TTL34" s="49"/>
      <c r="TTM34" s="49"/>
      <c r="TTN34" s="49"/>
      <c r="TTO34" s="49"/>
      <c r="TTP34" s="49"/>
      <c r="TTQ34" s="49"/>
      <c r="TTR34" s="49"/>
      <c r="TTS34" s="49"/>
      <c r="TTT34" s="49"/>
      <c r="TTU34" s="49"/>
      <c r="TTV34" s="49"/>
      <c r="TTW34" s="49"/>
      <c r="TTX34" s="49"/>
      <c r="TTY34" s="49"/>
      <c r="TTZ34" s="49"/>
      <c r="TUA34" s="49"/>
      <c r="TUB34" s="49"/>
      <c r="TUC34" s="49"/>
      <c r="TUD34" s="49"/>
      <c r="TUE34" s="49"/>
      <c r="TUF34" s="49"/>
      <c r="TUG34" s="49"/>
      <c r="TUH34" s="49"/>
      <c r="TUI34" s="49"/>
      <c r="TUJ34" s="49"/>
      <c r="TUK34" s="49"/>
      <c r="TUL34" s="49"/>
      <c r="TUM34" s="49"/>
      <c r="TUN34" s="49"/>
      <c r="TUO34" s="49"/>
      <c r="TUP34" s="49"/>
      <c r="TUQ34" s="49"/>
      <c r="TUR34" s="49"/>
      <c r="TUS34" s="49"/>
      <c r="TUT34" s="49"/>
      <c r="TUU34" s="49"/>
      <c r="TUV34" s="49"/>
      <c r="TUW34" s="49"/>
      <c r="TUX34" s="49"/>
      <c r="TUY34" s="49"/>
      <c r="TUZ34" s="49"/>
      <c r="TVA34" s="49"/>
      <c r="TVB34" s="49"/>
      <c r="TVC34" s="49"/>
      <c r="TVD34" s="49"/>
      <c r="TVE34" s="49"/>
      <c r="TVF34" s="49"/>
      <c r="TVG34" s="49"/>
      <c r="TVH34" s="49"/>
      <c r="TVI34" s="49"/>
      <c r="TVJ34" s="49"/>
      <c r="TVK34" s="49"/>
      <c r="TVL34" s="49"/>
      <c r="TVM34" s="49"/>
      <c r="TVN34" s="49"/>
      <c r="TVO34" s="49"/>
      <c r="TVP34" s="49"/>
      <c r="TVQ34" s="49"/>
      <c r="TVR34" s="49"/>
      <c r="TVS34" s="49"/>
      <c r="TVT34" s="49"/>
      <c r="TVU34" s="49"/>
      <c r="TVV34" s="49"/>
      <c r="TVW34" s="49"/>
      <c r="TVX34" s="49"/>
      <c r="TVY34" s="49"/>
      <c r="TVZ34" s="49"/>
      <c r="TWA34" s="49"/>
      <c r="TWB34" s="49"/>
      <c r="TWC34" s="49"/>
      <c r="TWD34" s="49"/>
      <c r="TWE34" s="49"/>
      <c r="TWF34" s="49"/>
      <c r="TWG34" s="49"/>
      <c r="TWH34" s="49"/>
      <c r="TWI34" s="49"/>
      <c r="TWJ34" s="49"/>
      <c r="TWK34" s="49"/>
      <c r="TWL34" s="49"/>
      <c r="TWM34" s="49"/>
      <c r="TWN34" s="49"/>
      <c r="TWO34" s="49"/>
      <c r="TWP34" s="49"/>
      <c r="TWQ34" s="49"/>
      <c r="TWR34" s="49"/>
      <c r="TWS34" s="49"/>
      <c r="TWT34" s="49"/>
      <c r="TWU34" s="49"/>
      <c r="TWV34" s="49"/>
      <c r="TWW34" s="49"/>
      <c r="TWX34" s="49"/>
      <c r="TWY34" s="49"/>
      <c r="TWZ34" s="49"/>
      <c r="TXA34" s="49"/>
      <c r="TXB34" s="49"/>
      <c r="TXC34" s="49"/>
      <c r="TXD34" s="49"/>
      <c r="TXE34" s="49"/>
      <c r="TXF34" s="49"/>
      <c r="TXG34" s="49"/>
      <c r="TXH34" s="49"/>
      <c r="TXI34" s="49"/>
      <c r="TXJ34" s="49"/>
      <c r="TXK34" s="49"/>
      <c r="TXL34" s="49"/>
      <c r="TXM34" s="49"/>
      <c r="TXN34" s="49"/>
      <c r="TXO34" s="49"/>
      <c r="TXP34" s="49"/>
      <c r="TXQ34" s="49"/>
      <c r="TXR34" s="49"/>
      <c r="TXS34" s="49"/>
      <c r="TXT34" s="49"/>
      <c r="TXU34" s="49"/>
      <c r="TXV34" s="49"/>
      <c r="TXW34" s="49"/>
      <c r="TXX34" s="49"/>
      <c r="TXY34" s="49"/>
      <c r="TXZ34" s="49"/>
      <c r="TYA34" s="49"/>
      <c r="TYB34" s="49"/>
      <c r="TYC34" s="49"/>
      <c r="TYD34" s="49"/>
      <c r="TYE34" s="49"/>
      <c r="TYF34" s="49"/>
      <c r="TYG34" s="49"/>
      <c r="TYH34" s="49"/>
      <c r="TYI34" s="49"/>
      <c r="TYJ34" s="49"/>
      <c r="TYK34" s="49"/>
      <c r="TYL34" s="49"/>
      <c r="TYM34" s="49"/>
      <c r="TYN34" s="49"/>
      <c r="TYO34" s="49"/>
      <c r="TYP34" s="49"/>
      <c r="TYQ34" s="49"/>
      <c r="TYR34" s="49"/>
      <c r="TYS34" s="49"/>
      <c r="TYT34" s="49"/>
      <c r="TYU34" s="49"/>
      <c r="TYV34" s="49"/>
      <c r="TYW34" s="49"/>
      <c r="TYX34" s="49"/>
      <c r="TYY34" s="49"/>
      <c r="TYZ34" s="49"/>
      <c r="TZA34" s="49"/>
      <c r="TZB34" s="49"/>
      <c r="TZC34" s="49"/>
      <c r="TZD34" s="49"/>
      <c r="TZE34" s="49"/>
      <c r="TZF34" s="49"/>
      <c r="TZG34" s="49"/>
      <c r="TZH34" s="49"/>
      <c r="TZI34" s="49"/>
      <c r="TZJ34" s="49"/>
      <c r="TZK34" s="49"/>
      <c r="TZL34" s="49"/>
      <c r="TZM34" s="49"/>
      <c r="TZN34" s="49"/>
      <c r="TZO34" s="49"/>
      <c r="TZP34" s="49"/>
      <c r="TZQ34" s="49"/>
      <c r="TZR34" s="49"/>
      <c r="TZS34" s="49"/>
      <c r="TZT34" s="49"/>
      <c r="TZU34" s="49"/>
      <c r="TZV34" s="49"/>
      <c r="TZW34" s="49"/>
      <c r="TZX34" s="49"/>
      <c r="TZY34" s="49"/>
      <c r="TZZ34" s="49"/>
      <c r="UAA34" s="49"/>
      <c r="UAB34" s="49"/>
      <c r="UAC34" s="49"/>
      <c r="UAD34" s="49"/>
      <c r="UAE34" s="49"/>
      <c r="UAF34" s="49"/>
      <c r="UAG34" s="49"/>
      <c r="UAH34" s="49"/>
      <c r="UAI34" s="49"/>
      <c r="UAJ34" s="49"/>
      <c r="UAK34" s="49"/>
      <c r="UAL34" s="49"/>
      <c r="UAM34" s="49"/>
      <c r="UAN34" s="49"/>
      <c r="UAO34" s="49"/>
      <c r="UAP34" s="49"/>
      <c r="UAQ34" s="49"/>
      <c r="UAR34" s="49"/>
      <c r="UAS34" s="49"/>
      <c r="UAT34" s="49"/>
      <c r="UAU34" s="49"/>
      <c r="UAV34" s="49"/>
      <c r="UAW34" s="49"/>
      <c r="UAX34" s="49"/>
      <c r="UAY34" s="49"/>
      <c r="UAZ34" s="49"/>
      <c r="UBA34" s="49"/>
      <c r="UBB34" s="49"/>
      <c r="UBC34" s="49"/>
      <c r="UBD34" s="49"/>
      <c r="UBE34" s="49"/>
      <c r="UBF34" s="49"/>
      <c r="UBG34" s="49"/>
      <c r="UBH34" s="49"/>
      <c r="UBI34" s="49"/>
      <c r="UBJ34" s="49"/>
      <c r="UBK34" s="49"/>
      <c r="UBL34" s="49"/>
      <c r="UBM34" s="49"/>
      <c r="UBN34" s="49"/>
      <c r="UBO34" s="49"/>
      <c r="UBP34" s="49"/>
      <c r="UBQ34" s="49"/>
      <c r="UBR34" s="49"/>
      <c r="UBS34" s="49"/>
      <c r="UBT34" s="49"/>
      <c r="UBU34" s="49"/>
      <c r="UBV34" s="49"/>
      <c r="UBW34" s="49"/>
      <c r="UBX34" s="49"/>
      <c r="UBY34" s="49"/>
      <c r="UBZ34" s="49"/>
      <c r="UCA34" s="49"/>
      <c r="UCB34" s="49"/>
      <c r="UCC34" s="49"/>
      <c r="UCD34" s="49"/>
      <c r="UCE34" s="49"/>
      <c r="UCF34" s="49"/>
      <c r="UCG34" s="49"/>
      <c r="UCH34" s="49"/>
      <c r="UCI34" s="49"/>
      <c r="UCJ34" s="49"/>
      <c r="UCK34" s="49"/>
      <c r="UCL34" s="49"/>
      <c r="UCM34" s="49"/>
      <c r="UCN34" s="49"/>
      <c r="UCO34" s="49"/>
      <c r="UCP34" s="49"/>
      <c r="UCQ34" s="49"/>
      <c r="UCR34" s="49"/>
      <c r="UCS34" s="49"/>
      <c r="UCT34" s="49"/>
      <c r="UCU34" s="49"/>
      <c r="UCV34" s="49"/>
      <c r="UCW34" s="49"/>
      <c r="UCX34" s="49"/>
      <c r="UCY34" s="49"/>
      <c r="UCZ34" s="49"/>
      <c r="UDA34" s="49"/>
      <c r="UDB34" s="49"/>
      <c r="UDC34" s="49"/>
      <c r="UDD34" s="49"/>
      <c r="UDE34" s="49"/>
      <c r="UDF34" s="49"/>
      <c r="UDG34" s="49"/>
      <c r="UDH34" s="49"/>
      <c r="UDI34" s="49"/>
      <c r="UDJ34" s="49"/>
      <c r="UDK34" s="49"/>
      <c r="UDL34" s="49"/>
      <c r="UDM34" s="49"/>
      <c r="UDN34" s="49"/>
      <c r="UDO34" s="49"/>
      <c r="UDP34" s="49"/>
      <c r="UDQ34" s="49"/>
      <c r="UDR34" s="49"/>
      <c r="UDS34" s="49"/>
      <c r="UDT34" s="49"/>
      <c r="UDU34" s="49"/>
      <c r="UDV34" s="49"/>
      <c r="UDW34" s="49"/>
      <c r="UDX34" s="49"/>
      <c r="UDY34" s="49"/>
      <c r="UDZ34" s="49"/>
      <c r="UEA34" s="49"/>
      <c r="UEB34" s="49"/>
      <c r="UEC34" s="49"/>
      <c r="UED34" s="49"/>
      <c r="UEE34" s="49"/>
      <c r="UEF34" s="49"/>
      <c r="UEG34" s="49"/>
      <c r="UEH34" s="49"/>
      <c r="UEI34" s="49"/>
      <c r="UEJ34" s="49"/>
      <c r="UEK34" s="49"/>
      <c r="UEL34" s="49"/>
      <c r="UEM34" s="49"/>
      <c r="UEN34" s="49"/>
      <c r="UEO34" s="49"/>
      <c r="UEP34" s="49"/>
      <c r="UEQ34" s="49"/>
      <c r="UER34" s="49"/>
      <c r="UES34" s="49"/>
      <c r="UET34" s="49"/>
      <c r="UEU34" s="49"/>
      <c r="UEV34" s="49"/>
      <c r="UEW34" s="49"/>
      <c r="UEX34" s="49"/>
      <c r="UEY34" s="49"/>
      <c r="UEZ34" s="49"/>
      <c r="UFA34" s="49"/>
      <c r="UFB34" s="49"/>
      <c r="UFC34" s="49"/>
      <c r="UFD34" s="49"/>
      <c r="UFE34" s="49"/>
      <c r="UFF34" s="49"/>
      <c r="UFG34" s="49"/>
      <c r="UFH34" s="49"/>
      <c r="UFI34" s="49"/>
      <c r="UFJ34" s="49"/>
      <c r="UFK34" s="49"/>
      <c r="UFL34" s="49"/>
      <c r="UFM34" s="49"/>
      <c r="UFN34" s="49"/>
      <c r="UFO34" s="49"/>
      <c r="UFP34" s="49"/>
      <c r="UFQ34" s="49"/>
      <c r="UFR34" s="49"/>
      <c r="UFS34" s="49"/>
      <c r="UFT34" s="49"/>
      <c r="UFU34" s="49"/>
      <c r="UFV34" s="49"/>
      <c r="UFW34" s="49"/>
      <c r="UFX34" s="49"/>
      <c r="UFY34" s="49"/>
      <c r="UFZ34" s="49"/>
      <c r="UGA34" s="49"/>
      <c r="UGB34" s="49"/>
      <c r="UGC34" s="49"/>
      <c r="UGD34" s="49"/>
      <c r="UGE34" s="49"/>
      <c r="UGF34" s="49"/>
      <c r="UGG34" s="49"/>
      <c r="UGH34" s="49"/>
      <c r="UGI34" s="49"/>
      <c r="UGJ34" s="49"/>
      <c r="UGK34" s="49"/>
      <c r="UGL34" s="49"/>
      <c r="UGM34" s="49"/>
      <c r="UGN34" s="49"/>
      <c r="UGO34" s="49"/>
      <c r="UGP34" s="49"/>
      <c r="UGQ34" s="49"/>
      <c r="UGR34" s="49"/>
      <c r="UGS34" s="49"/>
      <c r="UGT34" s="49"/>
      <c r="UGU34" s="49"/>
      <c r="UGV34" s="49"/>
      <c r="UGW34" s="49"/>
      <c r="UGX34" s="49"/>
      <c r="UGY34" s="49"/>
      <c r="UGZ34" s="49"/>
      <c r="UHA34" s="49"/>
      <c r="UHB34" s="49"/>
      <c r="UHC34" s="49"/>
      <c r="UHD34" s="49"/>
      <c r="UHE34" s="49"/>
      <c r="UHF34" s="49"/>
      <c r="UHG34" s="49"/>
      <c r="UHH34" s="49"/>
      <c r="UHI34" s="49"/>
      <c r="UHJ34" s="49"/>
      <c r="UHK34" s="49"/>
      <c r="UHL34" s="49"/>
      <c r="UHM34" s="49"/>
      <c r="UHN34" s="49"/>
      <c r="UHO34" s="49"/>
      <c r="UHP34" s="49"/>
      <c r="UHQ34" s="49"/>
      <c r="UHR34" s="49"/>
      <c r="UHS34" s="49"/>
      <c r="UHT34" s="49"/>
      <c r="UHU34" s="49"/>
      <c r="UHV34" s="49"/>
      <c r="UHW34" s="49"/>
      <c r="UHX34" s="49"/>
      <c r="UHY34" s="49"/>
      <c r="UHZ34" s="49"/>
      <c r="UIA34" s="49"/>
      <c r="UIB34" s="49"/>
      <c r="UIC34" s="49"/>
      <c r="UID34" s="49"/>
      <c r="UIE34" s="49"/>
      <c r="UIF34" s="49"/>
      <c r="UIG34" s="49"/>
      <c r="UIH34" s="49"/>
      <c r="UII34" s="49"/>
      <c r="UIJ34" s="49"/>
      <c r="UIK34" s="49"/>
      <c r="UIL34" s="49"/>
      <c r="UIM34" s="49"/>
      <c r="UIN34" s="49"/>
      <c r="UIO34" s="49"/>
      <c r="UIP34" s="49"/>
      <c r="UIQ34" s="49"/>
      <c r="UIR34" s="49"/>
      <c r="UIS34" s="49"/>
      <c r="UIT34" s="49"/>
      <c r="UIU34" s="49"/>
      <c r="UIV34" s="49"/>
      <c r="UIW34" s="49"/>
      <c r="UIX34" s="49"/>
      <c r="UIY34" s="49"/>
      <c r="UIZ34" s="49"/>
      <c r="UJA34" s="49"/>
      <c r="UJB34" s="49"/>
      <c r="UJC34" s="49"/>
      <c r="UJD34" s="49"/>
      <c r="UJE34" s="49"/>
      <c r="UJF34" s="49"/>
      <c r="UJG34" s="49"/>
      <c r="UJH34" s="49"/>
      <c r="UJI34" s="49"/>
      <c r="UJJ34" s="49"/>
      <c r="UJK34" s="49"/>
      <c r="UJL34" s="49"/>
      <c r="UJM34" s="49"/>
      <c r="UJN34" s="49"/>
      <c r="UJO34" s="49"/>
      <c r="UJP34" s="49"/>
      <c r="UJQ34" s="49"/>
      <c r="UJR34" s="49"/>
      <c r="UJS34" s="49"/>
      <c r="UJT34" s="49"/>
      <c r="UJU34" s="49"/>
      <c r="UJV34" s="49"/>
      <c r="UJW34" s="49"/>
      <c r="UJX34" s="49"/>
      <c r="UJY34" s="49"/>
      <c r="UJZ34" s="49"/>
      <c r="UKA34" s="49"/>
      <c r="UKB34" s="49"/>
      <c r="UKC34" s="49"/>
      <c r="UKD34" s="49"/>
      <c r="UKE34" s="49"/>
      <c r="UKF34" s="49"/>
      <c r="UKG34" s="49"/>
      <c r="UKH34" s="49"/>
      <c r="UKI34" s="49"/>
      <c r="UKJ34" s="49"/>
      <c r="UKK34" s="49"/>
      <c r="UKL34" s="49"/>
      <c r="UKM34" s="49"/>
      <c r="UKN34" s="49"/>
      <c r="UKO34" s="49"/>
      <c r="UKP34" s="49"/>
      <c r="UKQ34" s="49"/>
      <c r="UKR34" s="49"/>
      <c r="UKS34" s="49"/>
      <c r="UKT34" s="49"/>
      <c r="UKU34" s="49"/>
      <c r="UKV34" s="49"/>
      <c r="UKW34" s="49"/>
      <c r="UKX34" s="49"/>
      <c r="UKY34" s="49"/>
      <c r="UKZ34" s="49"/>
      <c r="ULA34" s="49"/>
      <c r="ULB34" s="49"/>
      <c r="ULC34" s="49"/>
      <c r="ULD34" s="49"/>
      <c r="ULE34" s="49"/>
      <c r="ULF34" s="49"/>
      <c r="ULG34" s="49"/>
      <c r="ULH34" s="49"/>
      <c r="ULI34" s="49"/>
      <c r="ULJ34" s="49"/>
      <c r="ULK34" s="49"/>
      <c r="ULL34" s="49"/>
      <c r="ULM34" s="49"/>
      <c r="ULN34" s="49"/>
      <c r="ULO34" s="49"/>
      <c r="ULP34" s="49"/>
      <c r="ULQ34" s="49"/>
      <c r="ULR34" s="49"/>
      <c r="ULS34" s="49"/>
      <c r="ULT34" s="49"/>
      <c r="ULU34" s="49"/>
      <c r="ULV34" s="49"/>
      <c r="ULW34" s="49"/>
      <c r="ULX34" s="49"/>
      <c r="ULY34" s="49"/>
      <c r="ULZ34" s="49"/>
      <c r="UMA34" s="49"/>
      <c r="UMB34" s="49"/>
      <c r="UMC34" s="49"/>
      <c r="UMD34" s="49"/>
      <c r="UME34" s="49"/>
      <c r="UMF34" s="49"/>
      <c r="UMG34" s="49"/>
      <c r="UMH34" s="49"/>
      <c r="UMI34" s="49"/>
      <c r="UMJ34" s="49"/>
      <c r="UMK34" s="49"/>
      <c r="UML34" s="49"/>
      <c r="UMM34" s="49"/>
      <c r="UMN34" s="49"/>
      <c r="UMO34" s="49"/>
      <c r="UMP34" s="49"/>
      <c r="UMQ34" s="49"/>
      <c r="UMR34" s="49"/>
      <c r="UMS34" s="49"/>
      <c r="UMT34" s="49"/>
      <c r="UMU34" s="49"/>
      <c r="UMV34" s="49"/>
      <c r="UMW34" s="49"/>
      <c r="UMX34" s="49"/>
      <c r="UMY34" s="49"/>
      <c r="UMZ34" s="49"/>
      <c r="UNA34" s="49"/>
      <c r="UNB34" s="49"/>
      <c r="UNC34" s="49"/>
      <c r="UND34" s="49"/>
      <c r="UNE34" s="49"/>
      <c r="UNF34" s="49"/>
      <c r="UNG34" s="49"/>
      <c r="UNH34" s="49"/>
      <c r="UNI34" s="49"/>
      <c r="UNJ34" s="49"/>
      <c r="UNK34" s="49"/>
      <c r="UNL34" s="49"/>
      <c r="UNM34" s="49"/>
      <c r="UNN34" s="49"/>
      <c r="UNO34" s="49"/>
      <c r="UNP34" s="49"/>
      <c r="UNQ34" s="49"/>
      <c r="UNR34" s="49"/>
      <c r="UNS34" s="49"/>
      <c r="UNT34" s="49"/>
      <c r="UNU34" s="49"/>
      <c r="UNV34" s="49"/>
      <c r="UNW34" s="49"/>
      <c r="UNX34" s="49"/>
      <c r="UNY34" s="49"/>
      <c r="UNZ34" s="49"/>
      <c r="UOA34" s="49"/>
      <c r="UOB34" s="49"/>
      <c r="UOC34" s="49"/>
      <c r="UOD34" s="49"/>
      <c r="UOE34" s="49"/>
      <c r="UOF34" s="49"/>
      <c r="UOG34" s="49"/>
      <c r="UOH34" s="49"/>
      <c r="UOI34" s="49"/>
      <c r="UOJ34" s="49"/>
      <c r="UOK34" s="49"/>
      <c r="UOL34" s="49"/>
      <c r="UOM34" s="49"/>
      <c r="UON34" s="49"/>
      <c r="UOO34" s="49"/>
      <c r="UOP34" s="49"/>
      <c r="UOQ34" s="49"/>
      <c r="UOR34" s="49"/>
      <c r="UOS34" s="49"/>
      <c r="UOT34" s="49"/>
      <c r="UOU34" s="49"/>
      <c r="UOV34" s="49"/>
      <c r="UOW34" s="49"/>
      <c r="UOX34" s="49"/>
      <c r="UOY34" s="49"/>
      <c r="UOZ34" s="49"/>
      <c r="UPA34" s="49"/>
      <c r="UPB34" s="49"/>
      <c r="UPC34" s="49"/>
      <c r="UPD34" s="49"/>
      <c r="UPE34" s="49"/>
      <c r="UPF34" s="49"/>
      <c r="UPG34" s="49"/>
      <c r="UPH34" s="49"/>
      <c r="UPI34" s="49"/>
      <c r="UPJ34" s="49"/>
      <c r="UPK34" s="49"/>
      <c r="UPL34" s="49"/>
      <c r="UPM34" s="49"/>
      <c r="UPN34" s="49"/>
      <c r="UPO34" s="49"/>
      <c r="UPP34" s="49"/>
      <c r="UPQ34" s="49"/>
      <c r="UPR34" s="49"/>
      <c r="UPS34" s="49"/>
      <c r="UPT34" s="49"/>
      <c r="UPU34" s="49"/>
      <c r="UPV34" s="49"/>
      <c r="UPW34" s="49"/>
      <c r="UPX34" s="49"/>
      <c r="UPY34" s="49"/>
      <c r="UPZ34" s="49"/>
      <c r="UQA34" s="49"/>
      <c r="UQB34" s="49"/>
      <c r="UQC34" s="49"/>
      <c r="UQD34" s="49"/>
      <c r="UQE34" s="49"/>
      <c r="UQF34" s="49"/>
      <c r="UQG34" s="49"/>
      <c r="UQH34" s="49"/>
      <c r="UQI34" s="49"/>
      <c r="UQJ34" s="49"/>
      <c r="UQK34" s="49"/>
      <c r="UQL34" s="49"/>
      <c r="UQM34" s="49"/>
      <c r="UQN34" s="49"/>
      <c r="UQO34" s="49"/>
      <c r="UQP34" s="49"/>
      <c r="UQQ34" s="49"/>
      <c r="UQR34" s="49"/>
      <c r="UQS34" s="49"/>
      <c r="UQT34" s="49"/>
      <c r="UQU34" s="49"/>
      <c r="UQV34" s="49"/>
      <c r="UQW34" s="49"/>
      <c r="UQX34" s="49"/>
      <c r="UQY34" s="49"/>
      <c r="UQZ34" s="49"/>
      <c r="URA34" s="49"/>
      <c r="URB34" s="49"/>
      <c r="URC34" s="49"/>
      <c r="URD34" s="49"/>
      <c r="URE34" s="49"/>
      <c r="URF34" s="49"/>
      <c r="URG34" s="49"/>
      <c r="URH34" s="49"/>
      <c r="URI34" s="49"/>
      <c r="URJ34" s="49"/>
      <c r="URK34" s="49"/>
      <c r="URL34" s="49"/>
      <c r="URM34" s="49"/>
      <c r="URN34" s="49"/>
      <c r="URO34" s="49"/>
      <c r="URP34" s="49"/>
      <c r="URQ34" s="49"/>
      <c r="URR34" s="49"/>
      <c r="URS34" s="49"/>
      <c r="URT34" s="49"/>
      <c r="URU34" s="49"/>
      <c r="URV34" s="49"/>
      <c r="URW34" s="49"/>
      <c r="URX34" s="49"/>
      <c r="URY34" s="49"/>
      <c r="URZ34" s="49"/>
      <c r="USA34" s="49"/>
      <c r="USB34" s="49"/>
      <c r="USC34" s="49"/>
      <c r="USD34" s="49"/>
      <c r="USE34" s="49"/>
      <c r="USF34" s="49"/>
      <c r="USG34" s="49"/>
      <c r="USH34" s="49"/>
      <c r="USI34" s="49"/>
      <c r="USJ34" s="49"/>
      <c r="USK34" s="49"/>
      <c r="USL34" s="49"/>
      <c r="USM34" s="49"/>
      <c r="USN34" s="49"/>
      <c r="USO34" s="49"/>
      <c r="USP34" s="49"/>
      <c r="USQ34" s="49"/>
      <c r="USR34" s="49"/>
      <c r="USS34" s="49"/>
      <c r="UST34" s="49"/>
      <c r="USU34" s="49"/>
      <c r="USV34" s="49"/>
      <c r="USW34" s="49"/>
      <c r="USX34" s="49"/>
      <c r="USY34" s="49"/>
      <c r="USZ34" s="49"/>
      <c r="UTA34" s="49"/>
      <c r="UTB34" s="49"/>
      <c r="UTC34" s="49"/>
      <c r="UTD34" s="49"/>
      <c r="UTE34" s="49"/>
      <c r="UTF34" s="49"/>
      <c r="UTG34" s="49"/>
      <c r="UTH34" s="49"/>
      <c r="UTI34" s="49"/>
      <c r="UTJ34" s="49"/>
      <c r="UTK34" s="49"/>
      <c r="UTL34" s="49"/>
      <c r="UTM34" s="49"/>
      <c r="UTN34" s="49"/>
      <c r="UTO34" s="49"/>
      <c r="UTP34" s="49"/>
      <c r="UTQ34" s="49"/>
      <c r="UTR34" s="49"/>
      <c r="UTS34" s="49"/>
      <c r="UTT34" s="49"/>
      <c r="UTU34" s="49"/>
      <c r="UTV34" s="49"/>
      <c r="UTW34" s="49"/>
      <c r="UTX34" s="49"/>
      <c r="UTY34" s="49"/>
      <c r="UTZ34" s="49"/>
      <c r="UUA34" s="49"/>
      <c r="UUB34" s="49"/>
      <c r="UUC34" s="49"/>
      <c r="UUD34" s="49"/>
      <c r="UUE34" s="49"/>
      <c r="UUF34" s="49"/>
      <c r="UUG34" s="49"/>
      <c r="UUH34" s="49"/>
      <c r="UUI34" s="49"/>
      <c r="UUJ34" s="49"/>
      <c r="UUK34" s="49"/>
      <c r="UUL34" s="49"/>
      <c r="UUM34" s="49"/>
      <c r="UUN34" s="49"/>
      <c r="UUO34" s="49"/>
      <c r="UUP34" s="49"/>
      <c r="UUQ34" s="49"/>
      <c r="UUR34" s="49"/>
      <c r="UUS34" s="49"/>
      <c r="UUT34" s="49"/>
      <c r="UUU34" s="49"/>
      <c r="UUV34" s="49"/>
      <c r="UUW34" s="49"/>
      <c r="UUX34" s="49"/>
      <c r="UUY34" s="49"/>
      <c r="UUZ34" s="49"/>
      <c r="UVA34" s="49"/>
      <c r="UVB34" s="49"/>
      <c r="UVC34" s="49"/>
      <c r="UVD34" s="49"/>
      <c r="UVE34" s="49"/>
      <c r="UVF34" s="49"/>
      <c r="UVG34" s="49"/>
      <c r="UVH34" s="49"/>
      <c r="UVI34" s="49"/>
      <c r="UVJ34" s="49"/>
      <c r="UVK34" s="49"/>
      <c r="UVL34" s="49"/>
      <c r="UVM34" s="49"/>
      <c r="UVN34" s="49"/>
      <c r="UVO34" s="49"/>
      <c r="UVP34" s="49"/>
      <c r="UVQ34" s="49"/>
      <c r="UVR34" s="49"/>
      <c r="UVS34" s="49"/>
      <c r="UVT34" s="49"/>
      <c r="UVU34" s="49"/>
      <c r="UVV34" s="49"/>
      <c r="UVW34" s="49"/>
      <c r="UVX34" s="49"/>
      <c r="UVY34" s="49"/>
      <c r="UVZ34" s="49"/>
      <c r="UWA34" s="49"/>
      <c r="UWB34" s="49"/>
      <c r="UWC34" s="49"/>
      <c r="UWD34" s="49"/>
      <c r="UWE34" s="49"/>
      <c r="UWF34" s="49"/>
      <c r="UWG34" s="49"/>
      <c r="UWH34" s="49"/>
      <c r="UWI34" s="49"/>
      <c r="UWJ34" s="49"/>
      <c r="UWK34" s="49"/>
      <c r="UWL34" s="49"/>
      <c r="UWM34" s="49"/>
      <c r="UWN34" s="49"/>
      <c r="UWO34" s="49"/>
      <c r="UWP34" s="49"/>
      <c r="UWQ34" s="49"/>
      <c r="UWR34" s="49"/>
      <c r="UWS34" s="49"/>
      <c r="UWT34" s="49"/>
      <c r="UWU34" s="49"/>
      <c r="UWV34" s="49"/>
      <c r="UWW34" s="49"/>
      <c r="UWX34" s="49"/>
      <c r="UWY34" s="49"/>
      <c r="UWZ34" s="49"/>
      <c r="UXA34" s="49"/>
      <c r="UXB34" s="49"/>
      <c r="UXC34" s="49"/>
      <c r="UXD34" s="49"/>
      <c r="UXE34" s="49"/>
      <c r="UXF34" s="49"/>
      <c r="UXG34" s="49"/>
      <c r="UXH34" s="49"/>
      <c r="UXI34" s="49"/>
      <c r="UXJ34" s="49"/>
      <c r="UXK34" s="49"/>
      <c r="UXL34" s="49"/>
      <c r="UXM34" s="49"/>
      <c r="UXN34" s="49"/>
      <c r="UXO34" s="49"/>
      <c r="UXP34" s="49"/>
      <c r="UXQ34" s="49"/>
      <c r="UXR34" s="49"/>
      <c r="UXS34" s="49"/>
      <c r="UXT34" s="49"/>
      <c r="UXU34" s="49"/>
      <c r="UXV34" s="49"/>
      <c r="UXW34" s="49"/>
      <c r="UXX34" s="49"/>
      <c r="UXY34" s="49"/>
      <c r="UXZ34" s="49"/>
      <c r="UYA34" s="49"/>
      <c r="UYB34" s="49"/>
      <c r="UYC34" s="49"/>
      <c r="UYD34" s="49"/>
      <c r="UYE34" s="49"/>
      <c r="UYF34" s="49"/>
      <c r="UYG34" s="49"/>
      <c r="UYH34" s="49"/>
      <c r="UYI34" s="49"/>
      <c r="UYJ34" s="49"/>
      <c r="UYK34" s="49"/>
      <c r="UYL34" s="49"/>
      <c r="UYM34" s="49"/>
      <c r="UYN34" s="49"/>
      <c r="UYO34" s="49"/>
      <c r="UYP34" s="49"/>
      <c r="UYQ34" s="49"/>
      <c r="UYR34" s="49"/>
      <c r="UYS34" s="49"/>
      <c r="UYT34" s="49"/>
      <c r="UYU34" s="49"/>
      <c r="UYV34" s="49"/>
      <c r="UYW34" s="49"/>
      <c r="UYX34" s="49"/>
      <c r="UYY34" s="49"/>
      <c r="UYZ34" s="49"/>
      <c r="UZA34" s="49"/>
      <c r="UZB34" s="49"/>
      <c r="UZC34" s="49"/>
      <c r="UZD34" s="49"/>
      <c r="UZE34" s="49"/>
      <c r="UZF34" s="49"/>
      <c r="UZG34" s="49"/>
      <c r="UZH34" s="49"/>
      <c r="UZI34" s="49"/>
      <c r="UZJ34" s="49"/>
      <c r="UZK34" s="49"/>
      <c r="UZL34" s="49"/>
      <c r="UZM34" s="49"/>
      <c r="UZN34" s="49"/>
      <c r="UZO34" s="49"/>
      <c r="UZP34" s="49"/>
      <c r="UZQ34" s="49"/>
      <c r="UZR34" s="49"/>
      <c r="UZS34" s="49"/>
      <c r="UZT34" s="49"/>
      <c r="UZU34" s="49"/>
      <c r="UZV34" s="49"/>
      <c r="UZW34" s="49"/>
      <c r="UZX34" s="49"/>
      <c r="UZY34" s="49"/>
      <c r="UZZ34" s="49"/>
      <c r="VAA34" s="49"/>
      <c r="VAB34" s="49"/>
      <c r="VAC34" s="49"/>
      <c r="VAD34" s="49"/>
      <c r="VAE34" s="49"/>
      <c r="VAF34" s="49"/>
      <c r="VAG34" s="49"/>
      <c r="VAH34" s="49"/>
      <c r="VAI34" s="49"/>
      <c r="VAJ34" s="49"/>
      <c r="VAK34" s="49"/>
      <c r="VAL34" s="49"/>
      <c r="VAM34" s="49"/>
      <c r="VAN34" s="49"/>
      <c r="VAO34" s="49"/>
      <c r="VAP34" s="49"/>
      <c r="VAQ34" s="49"/>
      <c r="VAR34" s="49"/>
      <c r="VAS34" s="49"/>
      <c r="VAT34" s="49"/>
      <c r="VAU34" s="49"/>
      <c r="VAV34" s="49"/>
      <c r="VAW34" s="49"/>
      <c r="VAX34" s="49"/>
      <c r="VAY34" s="49"/>
      <c r="VAZ34" s="49"/>
      <c r="VBA34" s="49"/>
      <c r="VBB34" s="49"/>
      <c r="VBC34" s="49"/>
      <c r="VBD34" s="49"/>
      <c r="VBE34" s="49"/>
      <c r="VBF34" s="49"/>
      <c r="VBG34" s="49"/>
      <c r="VBH34" s="49"/>
      <c r="VBI34" s="49"/>
      <c r="VBJ34" s="49"/>
      <c r="VBK34" s="49"/>
      <c r="VBL34" s="49"/>
      <c r="VBM34" s="49"/>
      <c r="VBN34" s="49"/>
      <c r="VBO34" s="49"/>
      <c r="VBP34" s="49"/>
      <c r="VBQ34" s="49"/>
      <c r="VBR34" s="49"/>
      <c r="VBS34" s="49"/>
      <c r="VBT34" s="49"/>
      <c r="VBU34" s="49"/>
      <c r="VBV34" s="49"/>
      <c r="VBW34" s="49"/>
      <c r="VBX34" s="49"/>
      <c r="VBY34" s="49"/>
      <c r="VBZ34" s="49"/>
      <c r="VCA34" s="49"/>
      <c r="VCB34" s="49"/>
      <c r="VCC34" s="49"/>
      <c r="VCD34" s="49"/>
      <c r="VCE34" s="49"/>
      <c r="VCF34" s="49"/>
      <c r="VCG34" s="49"/>
      <c r="VCH34" s="49"/>
      <c r="VCI34" s="49"/>
      <c r="VCJ34" s="49"/>
      <c r="VCK34" s="49"/>
      <c r="VCL34" s="49"/>
      <c r="VCM34" s="49"/>
      <c r="VCN34" s="49"/>
      <c r="VCO34" s="49"/>
      <c r="VCP34" s="49"/>
      <c r="VCQ34" s="49"/>
      <c r="VCR34" s="49"/>
      <c r="VCS34" s="49"/>
      <c r="VCT34" s="49"/>
      <c r="VCU34" s="49"/>
      <c r="VCV34" s="49"/>
      <c r="VCW34" s="49"/>
      <c r="VCX34" s="49"/>
      <c r="VCY34" s="49"/>
      <c r="VCZ34" s="49"/>
      <c r="VDA34" s="49"/>
      <c r="VDB34" s="49"/>
      <c r="VDC34" s="49"/>
      <c r="VDD34" s="49"/>
      <c r="VDE34" s="49"/>
      <c r="VDF34" s="49"/>
      <c r="VDG34" s="49"/>
      <c r="VDH34" s="49"/>
      <c r="VDI34" s="49"/>
      <c r="VDJ34" s="49"/>
      <c r="VDK34" s="49"/>
      <c r="VDL34" s="49"/>
      <c r="VDM34" s="49"/>
      <c r="VDN34" s="49"/>
      <c r="VDO34" s="49"/>
      <c r="VDP34" s="49"/>
      <c r="VDQ34" s="49"/>
      <c r="VDR34" s="49"/>
      <c r="VDS34" s="49"/>
      <c r="VDT34" s="49"/>
      <c r="VDU34" s="49"/>
      <c r="VDV34" s="49"/>
      <c r="VDW34" s="49"/>
      <c r="VDX34" s="49"/>
      <c r="VDY34" s="49"/>
      <c r="VDZ34" s="49"/>
      <c r="VEA34" s="49"/>
      <c r="VEB34" s="49"/>
      <c r="VEC34" s="49"/>
      <c r="VED34" s="49"/>
      <c r="VEE34" s="49"/>
      <c r="VEF34" s="49"/>
      <c r="VEG34" s="49"/>
      <c r="VEH34" s="49"/>
      <c r="VEI34" s="49"/>
      <c r="VEJ34" s="49"/>
      <c r="VEK34" s="49"/>
      <c r="VEL34" s="49"/>
      <c r="VEM34" s="49"/>
      <c r="VEN34" s="49"/>
      <c r="VEO34" s="49"/>
      <c r="VEP34" s="49"/>
      <c r="VEQ34" s="49"/>
      <c r="VER34" s="49"/>
      <c r="VES34" s="49"/>
      <c r="VET34" s="49"/>
      <c r="VEU34" s="49"/>
      <c r="VEV34" s="49"/>
      <c r="VEW34" s="49"/>
      <c r="VEX34" s="49"/>
      <c r="VEY34" s="49"/>
      <c r="VEZ34" s="49"/>
      <c r="VFA34" s="49"/>
      <c r="VFB34" s="49"/>
      <c r="VFC34" s="49"/>
      <c r="VFD34" s="49"/>
      <c r="VFE34" s="49"/>
      <c r="VFF34" s="49"/>
      <c r="VFG34" s="49"/>
      <c r="VFH34" s="49"/>
      <c r="VFI34" s="49"/>
      <c r="VFJ34" s="49"/>
      <c r="VFK34" s="49"/>
      <c r="VFL34" s="49"/>
      <c r="VFM34" s="49"/>
      <c r="VFN34" s="49"/>
      <c r="VFO34" s="49"/>
      <c r="VFP34" s="49"/>
      <c r="VFQ34" s="49"/>
      <c r="VFR34" s="49"/>
      <c r="VFS34" s="49"/>
      <c r="VFT34" s="49"/>
      <c r="VFU34" s="49"/>
      <c r="VFV34" s="49"/>
      <c r="VFW34" s="49"/>
      <c r="VFX34" s="49"/>
      <c r="VFY34" s="49"/>
      <c r="VFZ34" s="49"/>
      <c r="VGA34" s="49"/>
      <c r="VGB34" s="49"/>
      <c r="VGC34" s="49"/>
      <c r="VGD34" s="49"/>
      <c r="VGE34" s="49"/>
      <c r="VGF34" s="49"/>
      <c r="VGG34" s="49"/>
      <c r="VGH34" s="49"/>
      <c r="VGI34" s="49"/>
      <c r="VGJ34" s="49"/>
      <c r="VGK34" s="49"/>
      <c r="VGL34" s="49"/>
      <c r="VGM34" s="49"/>
      <c r="VGN34" s="49"/>
      <c r="VGO34" s="49"/>
      <c r="VGP34" s="49"/>
      <c r="VGQ34" s="49"/>
      <c r="VGR34" s="49"/>
      <c r="VGS34" s="49"/>
      <c r="VGT34" s="49"/>
      <c r="VGU34" s="49"/>
      <c r="VGV34" s="49"/>
      <c r="VGW34" s="49"/>
      <c r="VGX34" s="49"/>
      <c r="VGY34" s="49"/>
      <c r="VGZ34" s="49"/>
      <c r="VHA34" s="49"/>
      <c r="VHB34" s="49"/>
      <c r="VHC34" s="49"/>
      <c r="VHD34" s="49"/>
      <c r="VHE34" s="49"/>
      <c r="VHF34" s="49"/>
      <c r="VHG34" s="49"/>
      <c r="VHH34" s="49"/>
      <c r="VHI34" s="49"/>
      <c r="VHJ34" s="49"/>
      <c r="VHK34" s="49"/>
      <c r="VHL34" s="49"/>
      <c r="VHM34" s="49"/>
      <c r="VHN34" s="49"/>
      <c r="VHO34" s="49"/>
      <c r="VHP34" s="49"/>
      <c r="VHQ34" s="49"/>
      <c r="VHR34" s="49"/>
      <c r="VHS34" s="49"/>
      <c r="VHT34" s="49"/>
      <c r="VHU34" s="49"/>
      <c r="VHV34" s="49"/>
      <c r="VHW34" s="49"/>
      <c r="VHX34" s="49"/>
      <c r="VHY34" s="49"/>
      <c r="VHZ34" s="49"/>
      <c r="VIA34" s="49"/>
      <c r="VIB34" s="49"/>
      <c r="VIC34" s="49"/>
      <c r="VID34" s="49"/>
      <c r="VIE34" s="49"/>
      <c r="VIF34" s="49"/>
      <c r="VIG34" s="49"/>
      <c r="VIH34" s="49"/>
      <c r="VII34" s="49"/>
      <c r="VIJ34" s="49"/>
      <c r="VIK34" s="49"/>
      <c r="VIL34" s="49"/>
      <c r="VIM34" s="49"/>
      <c r="VIN34" s="49"/>
      <c r="VIO34" s="49"/>
      <c r="VIP34" s="49"/>
      <c r="VIQ34" s="49"/>
      <c r="VIR34" s="49"/>
      <c r="VIS34" s="49"/>
      <c r="VIT34" s="49"/>
      <c r="VIU34" s="49"/>
      <c r="VIV34" s="49"/>
      <c r="VIW34" s="49"/>
      <c r="VIX34" s="49"/>
      <c r="VIY34" s="49"/>
      <c r="VIZ34" s="49"/>
      <c r="VJA34" s="49"/>
      <c r="VJB34" s="49"/>
      <c r="VJC34" s="49"/>
      <c r="VJD34" s="49"/>
      <c r="VJE34" s="49"/>
      <c r="VJF34" s="49"/>
      <c r="VJG34" s="49"/>
      <c r="VJH34" s="49"/>
      <c r="VJI34" s="49"/>
      <c r="VJJ34" s="49"/>
      <c r="VJK34" s="49"/>
      <c r="VJL34" s="49"/>
      <c r="VJM34" s="49"/>
      <c r="VJN34" s="49"/>
      <c r="VJO34" s="49"/>
      <c r="VJP34" s="49"/>
      <c r="VJQ34" s="49"/>
      <c r="VJR34" s="49"/>
      <c r="VJS34" s="49"/>
      <c r="VJT34" s="49"/>
      <c r="VJU34" s="49"/>
      <c r="VJV34" s="49"/>
      <c r="VJW34" s="49"/>
      <c r="VJX34" s="49"/>
      <c r="VJY34" s="49"/>
      <c r="VJZ34" s="49"/>
      <c r="VKA34" s="49"/>
      <c r="VKB34" s="49"/>
      <c r="VKC34" s="49"/>
      <c r="VKD34" s="49"/>
      <c r="VKE34" s="49"/>
      <c r="VKF34" s="49"/>
      <c r="VKG34" s="49"/>
      <c r="VKH34" s="49"/>
      <c r="VKI34" s="49"/>
      <c r="VKJ34" s="49"/>
      <c r="VKK34" s="49"/>
      <c r="VKL34" s="49"/>
      <c r="VKM34" s="49"/>
      <c r="VKN34" s="49"/>
      <c r="VKO34" s="49"/>
      <c r="VKP34" s="49"/>
      <c r="VKQ34" s="49"/>
      <c r="VKR34" s="49"/>
      <c r="VKS34" s="49"/>
      <c r="VKT34" s="49"/>
      <c r="VKU34" s="49"/>
      <c r="VKV34" s="49"/>
      <c r="VKW34" s="49"/>
      <c r="VKX34" s="49"/>
      <c r="VKY34" s="49"/>
      <c r="VKZ34" s="49"/>
      <c r="VLA34" s="49"/>
      <c r="VLB34" s="49"/>
      <c r="VLC34" s="49"/>
      <c r="VLD34" s="49"/>
      <c r="VLE34" s="49"/>
      <c r="VLF34" s="49"/>
      <c r="VLG34" s="49"/>
      <c r="VLH34" s="49"/>
      <c r="VLI34" s="49"/>
      <c r="VLJ34" s="49"/>
      <c r="VLK34" s="49"/>
      <c r="VLL34" s="49"/>
      <c r="VLM34" s="49"/>
      <c r="VLN34" s="49"/>
      <c r="VLO34" s="49"/>
      <c r="VLP34" s="49"/>
      <c r="VLQ34" s="49"/>
      <c r="VLR34" s="49"/>
      <c r="VLS34" s="49"/>
      <c r="VLT34" s="49"/>
      <c r="VLU34" s="49"/>
      <c r="VLV34" s="49"/>
      <c r="VLW34" s="49"/>
      <c r="VLX34" s="49"/>
      <c r="VLY34" s="49"/>
      <c r="VLZ34" s="49"/>
      <c r="VMA34" s="49"/>
      <c r="VMB34" s="49"/>
      <c r="VMC34" s="49"/>
      <c r="VMD34" s="49"/>
      <c r="VME34" s="49"/>
      <c r="VMF34" s="49"/>
      <c r="VMG34" s="49"/>
      <c r="VMH34" s="49"/>
      <c r="VMI34" s="49"/>
      <c r="VMJ34" s="49"/>
      <c r="VMK34" s="49"/>
      <c r="VML34" s="49"/>
      <c r="VMM34" s="49"/>
      <c r="VMN34" s="49"/>
      <c r="VMO34" s="49"/>
      <c r="VMP34" s="49"/>
      <c r="VMQ34" s="49"/>
      <c r="VMR34" s="49"/>
      <c r="VMS34" s="49"/>
      <c r="VMT34" s="49"/>
      <c r="VMU34" s="49"/>
      <c r="VMV34" s="49"/>
      <c r="VMW34" s="49"/>
      <c r="VMX34" s="49"/>
      <c r="VMY34" s="49"/>
      <c r="VMZ34" s="49"/>
      <c r="VNA34" s="49"/>
      <c r="VNB34" s="49"/>
      <c r="VNC34" s="49"/>
      <c r="VND34" s="49"/>
      <c r="VNE34" s="49"/>
      <c r="VNF34" s="49"/>
      <c r="VNG34" s="49"/>
      <c r="VNH34" s="49"/>
      <c r="VNI34" s="49"/>
      <c r="VNJ34" s="49"/>
      <c r="VNK34" s="49"/>
      <c r="VNL34" s="49"/>
      <c r="VNM34" s="49"/>
      <c r="VNN34" s="49"/>
      <c r="VNO34" s="49"/>
      <c r="VNP34" s="49"/>
      <c r="VNQ34" s="49"/>
      <c r="VNR34" s="49"/>
      <c r="VNS34" s="49"/>
      <c r="VNT34" s="49"/>
      <c r="VNU34" s="49"/>
      <c r="VNV34" s="49"/>
      <c r="VNW34" s="49"/>
      <c r="VNX34" s="49"/>
      <c r="VNY34" s="49"/>
      <c r="VNZ34" s="49"/>
      <c r="VOA34" s="49"/>
      <c r="VOB34" s="49"/>
      <c r="VOC34" s="49"/>
      <c r="VOD34" s="49"/>
      <c r="VOE34" s="49"/>
      <c r="VOF34" s="49"/>
      <c r="VOG34" s="49"/>
      <c r="VOH34" s="49"/>
      <c r="VOI34" s="49"/>
      <c r="VOJ34" s="49"/>
      <c r="VOK34" s="49"/>
      <c r="VOL34" s="49"/>
      <c r="VOM34" s="49"/>
      <c r="VON34" s="49"/>
      <c r="VOO34" s="49"/>
      <c r="VOP34" s="49"/>
      <c r="VOQ34" s="49"/>
      <c r="VOR34" s="49"/>
      <c r="VOS34" s="49"/>
      <c r="VOT34" s="49"/>
      <c r="VOU34" s="49"/>
      <c r="VOV34" s="49"/>
      <c r="VOW34" s="49"/>
      <c r="VOX34" s="49"/>
      <c r="VOY34" s="49"/>
      <c r="VOZ34" s="49"/>
      <c r="VPA34" s="49"/>
      <c r="VPB34" s="49"/>
      <c r="VPC34" s="49"/>
      <c r="VPD34" s="49"/>
      <c r="VPE34" s="49"/>
      <c r="VPF34" s="49"/>
      <c r="VPG34" s="49"/>
      <c r="VPH34" s="49"/>
      <c r="VPI34" s="49"/>
      <c r="VPJ34" s="49"/>
      <c r="VPK34" s="49"/>
      <c r="VPL34" s="49"/>
      <c r="VPM34" s="49"/>
      <c r="VPN34" s="49"/>
      <c r="VPO34" s="49"/>
      <c r="VPP34" s="49"/>
      <c r="VPQ34" s="49"/>
      <c r="VPR34" s="49"/>
      <c r="VPS34" s="49"/>
      <c r="VPT34" s="49"/>
      <c r="VPU34" s="49"/>
      <c r="VPV34" s="49"/>
      <c r="VPW34" s="49"/>
      <c r="VPX34" s="49"/>
      <c r="VPY34" s="49"/>
      <c r="VPZ34" s="49"/>
      <c r="VQA34" s="49"/>
      <c r="VQB34" s="49"/>
      <c r="VQC34" s="49"/>
      <c r="VQD34" s="49"/>
      <c r="VQE34" s="49"/>
      <c r="VQF34" s="49"/>
      <c r="VQG34" s="49"/>
      <c r="VQH34" s="49"/>
      <c r="VQI34" s="49"/>
      <c r="VQJ34" s="49"/>
      <c r="VQK34" s="49"/>
      <c r="VQL34" s="49"/>
      <c r="VQM34" s="49"/>
      <c r="VQN34" s="49"/>
      <c r="VQO34" s="49"/>
      <c r="VQP34" s="49"/>
      <c r="VQQ34" s="49"/>
      <c r="VQR34" s="49"/>
      <c r="VQS34" s="49"/>
      <c r="VQT34" s="49"/>
      <c r="VQU34" s="49"/>
      <c r="VQV34" s="49"/>
      <c r="VQW34" s="49"/>
      <c r="VQX34" s="49"/>
      <c r="VQY34" s="49"/>
      <c r="VQZ34" s="49"/>
      <c r="VRA34" s="49"/>
      <c r="VRB34" s="49"/>
      <c r="VRC34" s="49"/>
      <c r="VRD34" s="49"/>
      <c r="VRE34" s="49"/>
      <c r="VRF34" s="49"/>
      <c r="VRG34" s="49"/>
      <c r="VRH34" s="49"/>
      <c r="VRI34" s="49"/>
      <c r="VRJ34" s="49"/>
      <c r="VRK34" s="49"/>
      <c r="VRL34" s="49"/>
      <c r="VRM34" s="49"/>
      <c r="VRN34" s="49"/>
      <c r="VRO34" s="49"/>
      <c r="VRP34" s="49"/>
      <c r="VRQ34" s="49"/>
      <c r="VRR34" s="49"/>
      <c r="VRS34" s="49"/>
      <c r="VRT34" s="49"/>
      <c r="VRU34" s="49"/>
      <c r="VRV34" s="49"/>
      <c r="VRW34" s="49"/>
      <c r="VRX34" s="49"/>
      <c r="VRY34" s="49"/>
      <c r="VRZ34" s="49"/>
      <c r="VSA34" s="49"/>
      <c r="VSB34" s="49"/>
      <c r="VSC34" s="49"/>
      <c r="VSD34" s="49"/>
      <c r="VSE34" s="49"/>
      <c r="VSF34" s="49"/>
      <c r="VSG34" s="49"/>
      <c r="VSH34" s="49"/>
      <c r="VSI34" s="49"/>
      <c r="VSJ34" s="49"/>
      <c r="VSK34" s="49"/>
      <c r="VSL34" s="49"/>
      <c r="VSM34" s="49"/>
      <c r="VSN34" s="49"/>
      <c r="VSO34" s="49"/>
      <c r="VSP34" s="49"/>
      <c r="VSQ34" s="49"/>
      <c r="VSR34" s="49"/>
      <c r="VSS34" s="49"/>
      <c r="VST34" s="49"/>
      <c r="VSU34" s="49"/>
      <c r="VSV34" s="49"/>
      <c r="VSW34" s="49"/>
      <c r="VSX34" s="49"/>
      <c r="VSY34" s="49"/>
      <c r="VSZ34" s="49"/>
      <c r="VTA34" s="49"/>
      <c r="VTB34" s="49"/>
      <c r="VTC34" s="49"/>
      <c r="VTD34" s="49"/>
      <c r="VTE34" s="49"/>
      <c r="VTF34" s="49"/>
      <c r="VTG34" s="49"/>
      <c r="VTH34" s="49"/>
      <c r="VTI34" s="49"/>
      <c r="VTJ34" s="49"/>
      <c r="VTK34" s="49"/>
      <c r="VTL34" s="49"/>
      <c r="VTM34" s="49"/>
      <c r="VTN34" s="49"/>
      <c r="VTO34" s="49"/>
      <c r="VTP34" s="49"/>
      <c r="VTQ34" s="49"/>
      <c r="VTR34" s="49"/>
      <c r="VTS34" s="49"/>
      <c r="VTT34" s="49"/>
      <c r="VTU34" s="49"/>
      <c r="VTV34" s="49"/>
      <c r="VTW34" s="49"/>
      <c r="VTX34" s="49"/>
      <c r="VTY34" s="49"/>
      <c r="VTZ34" s="49"/>
      <c r="VUA34" s="49"/>
      <c r="VUB34" s="49"/>
      <c r="VUC34" s="49"/>
      <c r="VUD34" s="49"/>
      <c r="VUE34" s="49"/>
      <c r="VUF34" s="49"/>
      <c r="VUG34" s="49"/>
      <c r="VUH34" s="49"/>
      <c r="VUI34" s="49"/>
      <c r="VUJ34" s="49"/>
      <c r="VUK34" s="49"/>
      <c r="VUL34" s="49"/>
      <c r="VUM34" s="49"/>
      <c r="VUN34" s="49"/>
      <c r="VUO34" s="49"/>
      <c r="VUP34" s="49"/>
      <c r="VUQ34" s="49"/>
      <c r="VUR34" s="49"/>
      <c r="VUS34" s="49"/>
      <c r="VUT34" s="49"/>
      <c r="VUU34" s="49"/>
      <c r="VUV34" s="49"/>
      <c r="VUW34" s="49"/>
      <c r="VUX34" s="49"/>
      <c r="VUY34" s="49"/>
      <c r="VUZ34" s="49"/>
      <c r="VVA34" s="49"/>
      <c r="VVB34" s="49"/>
      <c r="VVC34" s="49"/>
      <c r="VVD34" s="49"/>
      <c r="VVE34" s="49"/>
      <c r="VVF34" s="49"/>
      <c r="VVG34" s="49"/>
      <c r="VVH34" s="49"/>
      <c r="VVI34" s="49"/>
      <c r="VVJ34" s="49"/>
      <c r="VVK34" s="49"/>
      <c r="VVL34" s="49"/>
      <c r="VVM34" s="49"/>
      <c r="VVN34" s="49"/>
      <c r="VVO34" s="49"/>
      <c r="VVP34" s="49"/>
      <c r="VVQ34" s="49"/>
      <c r="VVR34" s="49"/>
      <c r="VVS34" s="49"/>
      <c r="VVT34" s="49"/>
      <c r="VVU34" s="49"/>
      <c r="VVV34" s="49"/>
      <c r="VVW34" s="49"/>
      <c r="VVX34" s="49"/>
      <c r="VVY34" s="49"/>
      <c r="VVZ34" s="49"/>
      <c r="VWA34" s="49"/>
      <c r="VWB34" s="49"/>
      <c r="VWC34" s="49"/>
      <c r="VWD34" s="49"/>
      <c r="VWE34" s="49"/>
      <c r="VWF34" s="49"/>
      <c r="VWG34" s="49"/>
      <c r="VWH34" s="49"/>
      <c r="VWI34" s="49"/>
      <c r="VWJ34" s="49"/>
      <c r="VWK34" s="49"/>
      <c r="VWL34" s="49"/>
      <c r="VWM34" s="49"/>
      <c r="VWN34" s="49"/>
      <c r="VWO34" s="49"/>
      <c r="VWP34" s="49"/>
      <c r="VWQ34" s="49"/>
      <c r="VWR34" s="49"/>
      <c r="VWS34" s="49"/>
      <c r="VWT34" s="49"/>
      <c r="VWU34" s="49"/>
      <c r="VWV34" s="49"/>
      <c r="VWW34" s="49"/>
      <c r="VWX34" s="49"/>
      <c r="VWY34" s="49"/>
      <c r="VWZ34" s="49"/>
      <c r="VXA34" s="49"/>
      <c r="VXB34" s="49"/>
      <c r="VXC34" s="49"/>
      <c r="VXD34" s="49"/>
      <c r="VXE34" s="49"/>
      <c r="VXF34" s="49"/>
      <c r="VXG34" s="49"/>
      <c r="VXH34" s="49"/>
      <c r="VXI34" s="49"/>
      <c r="VXJ34" s="49"/>
      <c r="VXK34" s="49"/>
      <c r="VXL34" s="49"/>
      <c r="VXM34" s="49"/>
      <c r="VXN34" s="49"/>
      <c r="VXO34" s="49"/>
      <c r="VXP34" s="49"/>
      <c r="VXQ34" s="49"/>
      <c r="VXR34" s="49"/>
      <c r="VXS34" s="49"/>
      <c r="VXT34" s="49"/>
      <c r="VXU34" s="49"/>
      <c r="VXV34" s="49"/>
      <c r="VXW34" s="49"/>
      <c r="VXX34" s="49"/>
      <c r="VXY34" s="49"/>
      <c r="VXZ34" s="49"/>
      <c r="VYA34" s="49"/>
      <c r="VYB34" s="49"/>
      <c r="VYC34" s="49"/>
      <c r="VYD34" s="49"/>
      <c r="VYE34" s="49"/>
      <c r="VYF34" s="49"/>
      <c r="VYG34" s="49"/>
      <c r="VYH34" s="49"/>
      <c r="VYI34" s="49"/>
      <c r="VYJ34" s="49"/>
      <c r="VYK34" s="49"/>
      <c r="VYL34" s="49"/>
      <c r="VYM34" s="49"/>
      <c r="VYN34" s="49"/>
      <c r="VYO34" s="49"/>
      <c r="VYP34" s="49"/>
      <c r="VYQ34" s="49"/>
      <c r="VYR34" s="49"/>
      <c r="VYS34" s="49"/>
      <c r="VYT34" s="49"/>
      <c r="VYU34" s="49"/>
      <c r="VYV34" s="49"/>
      <c r="VYW34" s="49"/>
      <c r="VYX34" s="49"/>
      <c r="VYY34" s="49"/>
      <c r="VYZ34" s="49"/>
      <c r="VZA34" s="49"/>
      <c r="VZB34" s="49"/>
      <c r="VZC34" s="49"/>
      <c r="VZD34" s="49"/>
      <c r="VZE34" s="49"/>
      <c r="VZF34" s="49"/>
      <c r="VZG34" s="49"/>
      <c r="VZH34" s="49"/>
      <c r="VZI34" s="49"/>
      <c r="VZJ34" s="49"/>
      <c r="VZK34" s="49"/>
      <c r="VZL34" s="49"/>
      <c r="VZM34" s="49"/>
      <c r="VZN34" s="49"/>
      <c r="VZO34" s="49"/>
      <c r="VZP34" s="49"/>
      <c r="VZQ34" s="49"/>
      <c r="VZR34" s="49"/>
      <c r="VZS34" s="49"/>
      <c r="VZT34" s="49"/>
      <c r="VZU34" s="49"/>
      <c r="VZV34" s="49"/>
      <c r="VZW34" s="49"/>
      <c r="VZX34" s="49"/>
      <c r="VZY34" s="49"/>
      <c r="VZZ34" s="49"/>
      <c r="WAA34" s="49"/>
      <c r="WAB34" s="49"/>
      <c r="WAC34" s="49"/>
      <c r="WAD34" s="49"/>
      <c r="WAE34" s="49"/>
      <c r="WAF34" s="49"/>
      <c r="WAG34" s="49"/>
      <c r="WAH34" s="49"/>
      <c r="WAI34" s="49"/>
      <c r="WAJ34" s="49"/>
      <c r="WAK34" s="49"/>
      <c r="WAL34" s="49"/>
      <c r="WAM34" s="49"/>
      <c r="WAN34" s="49"/>
      <c r="WAO34" s="49"/>
      <c r="WAP34" s="49"/>
      <c r="WAQ34" s="49"/>
      <c r="WAR34" s="49"/>
      <c r="WAS34" s="49"/>
      <c r="WAT34" s="49"/>
      <c r="WAU34" s="49"/>
      <c r="WAV34" s="49"/>
      <c r="WAW34" s="49"/>
      <c r="WAX34" s="49"/>
      <c r="WAY34" s="49"/>
      <c r="WAZ34" s="49"/>
      <c r="WBA34" s="49"/>
      <c r="WBB34" s="49"/>
      <c r="WBC34" s="49"/>
      <c r="WBD34" s="49"/>
      <c r="WBE34" s="49"/>
      <c r="WBF34" s="49"/>
      <c r="WBG34" s="49"/>
      <c r="WBH34" s="49"/>
      <c r="WBI34" s="49"/>
      <c r="WBJ34" s="49"/>
      <c r="WBK34" s="49"/>
      <c r="WBL34" s="49"/>
      <c r="WBM34" s="49"/>
      <c r="WBN34" s="49"/>
      <c r="WBO34" s="49"/>
      <c r="WBP34" s="49"/>
      <c r="WBQ34" s="49"/>
      <c r="WBR34" s="49"/>
      <c r="WBS34" s="49"/>
      <c r="WBT34" s="49"/>
      <c r="WBU34" s="49"/>
      <c r="WBV34" s="49"/>
      <c r="WBW34" s="49"/>
      <c r="WBX34" s="49"/>
      <c r="WBY34" s="49"/>
      <c r="WBZ34" s="49"/>
      <c r="WCA34" s="49"/>
      <c r="WCB34" s="49"/>
      <c r="WCC34" s="49"/>
      <c r="WCD34" s="49"/>
      <c r="WCE34" s="49"/>
      <c r="WCF34" s="49"/>
      <c r="WCG34" s="49"/>
      <c r="WCH34" s="49"/>
      <c r="WCI34" s="49"/>
      <c r="WCJ34" s="49"/>
      <c r="WCK34" s="49"/>
      <c r="WCL34" s="49"/>
      <c r="WCM34" s="49"/>
      <c r="WCN34" s="49"/>
      <c r="WCO34" s="49"/>
      <c r="WCP34" s="49"/>
      <c r="WCQ34" s="49"/>
      <c r="WCR34" s="49"/>
      <c r="WCS34" s="49"/>
      <c r="WCT34" s="49"/>
      <c r="WCU34" s="49"/>
      <c r="WCV34" s="49"/>
      <c r="WCW34" s="49"/>
      <c r="WCX34" s="49"/>
      <c r="WCY34" s="49"/>
      <c r="WCZ34" s="49"/>
      <c r="WDA34" s="49"/>
      <c r="WDB34" s="49"/>
      <c r="WDC34" s="49"/>
      <c r="WDD34" s="49"/>
      <c r="WDE34" s="49"/>
      <c r="WDF34" s="49"/>
      <c r="WDG34" s="49"/>
      <c r="WDH34" s="49"/>
      <c r="WDI34" s="49"/>
      <c r="WDJ34" s="49"/>
      <c r="WDK34" s="49"/>
      <c r="WDL34" s="49"/>
      <c r="WDM34" s="49"/>
      <c r="WDN34" s="49"/>
      <c r="WDO34" s="49"/>
      <c r="WDP34" s="49"/>
      <c r="WDQ34" s="49"/>
      <c r="WDR34" s="49"/>
      <c r="WDS34" s="49"/>
      <c r="WDT34" s="49"/>
      <c r="WDU34" s="49"/>
      <c r="WDV34" s="49"/>
      <c r="WDW34" s="49"/>
      <c r="WDX34" s="49"/>
      <c r="WDY34" s="49"/>
      <c r="WDZ34" s="49"/>
      <c r="WEA34" s="49"/>
      <c r="WEB34" s="49"/>
      <c r="WEC34" s="49"/>
      <c r="WED34" s="49"/>
      <c r="WEE34" s="49"/>
      <c r="WEF34" s="49"/>
      <c r="WEG34" s="49"/>
      <c r="WEH34" s="49"/>
      <c r="WEI34" s="49"/>
      <c r="WEJ34" s="49"/>
      <c r="WEK34" s="49"/>
      <c r="WEL34" s="49"/>
      <c r="WEM34" s="49"/>
      <c r="WEN34" s="49"/>
      <c r="WEO34" s="49"/>
      <c r="WEP34" s="49"/>
      <c r="WEQ34" s="49"/>
      <c r="WER34" s="49"/>
      <c r="WES34" s="49"/>
      <c r="WET34" s="49"/>
      <c r="WEU34" s="49"/>
      <c r="WEV34" s="49"/>
      <c r="WEW34" s="49"/>
      <c r="WEX34" s="49"/>
      <c r="WEY34" s="49"/>
      <c r="WEZ34" s="49"/>
      <c r="WFA34" s="49"/>
      <c r="WFB34" s="49"/>
      <c r="WFC34" s="49"/>
      <c r="WFD34" s="49"/>
      <c r="WFE34" s="49"/>
      <c r="WFF34" s="49"/>
      <c r="WFG34" s="49"/>
      <c r="WFH34" s="49"/>
      <c r="WFI34" s="49"/>
      <c r="WFJ34" s="49"/>
      <c r="WFK34" s="49"/>
      <c r="WFL34" s="49"/>
      <c r="WFM34" s="49"/>
      <c r="WFN34" s="49"/>
      <c r="WFO34" s="49"/>
      <c r="WFP34" s="49"/>
      <c r="WFQ34" s="49"/>
      <c r="WFR34" s="49"/>
      <c r="WFS34" s="49"/>
      <c r="WFT34" s="49"/>
      <c r="WFU34" s="49"/>
      <c r="WFV34" s="49"/>
      <c r="WFW34" s="49"/>
      <c r="WFX34" s="49"/>
      <c r="WFY34" s="49"/>
      <c r="WFZ34" s="49"/>
      <c r="WGA34" s="49"/>
      <c r="WGB34" s="49"/>
      <c r="WGC34" s="49"/>
      <c r="WGD34" s="49"/>
      <c r="WGE34" s="49"/>
      <c r="WGF34" s="49"/>
      <c r="WGG34" s="49"/>
      <c r="WGH34" s="49"/>
      <c r="WGI34" s="49"/>
      <c r="WGJ34" s="49"/>
      <c r="WGK34" s="49"/>
      <c r="WGL34" s="49"/>
      <c r="WGM34" s="49"/>
      <c r="WGN34" s="49"/>
      <c r="WGO34" s="49"/>
      <c r="WGP34" s="49"/>
      <c r="WGQ34" s="49"/>
      <c r="WGR34" s="49"/>
      <c r="WGS34" s="49"/>
      <c r="WGT34" s="49"/>
      <c r="WGU34" s="49"/>
      <c r="WGV34" s="49"/>
      <c r="WGW34" s="49"/>
      <c r="WGX34" s="49"/>
      <c r="WGY34" s="49"/>
      <c r="WGZ34" s="49"/>
      <c r="WHA34" s="49"/>
      <c r="WHB34" s="49"/>
      <c r="WHC34" s="49"/>
      <c r="WHD34" s="49"/>
      <c r="WHE34" s="49"/>
      <c r="WHF34" s="49"/>
      <c r="WHG34" s="49"/>
      <c r="WHH34" s="49"/>
      <c r="WHI34" s="49"/>
      <c r="WHJ34" s="49"/>
      <c r="WHK34" s="49"/>
      <c r="WHL34" s="49"/>
      <c r="WHM34" s="49"/>
      <c r="WHN34" s="49"/>
      <c r="WHO34" s="49"/>
      <c r="WHP34" s="49"/>
      <c r="WHQ34" s="49"/>
      <c r="WHR34" s="49"/>
      <c r="WHS34" s="49"/>
      <c r="WHT34" s="49"/>
      <c r="WHU34" s="49"/>
      <c r="WHV34" s="49"/>
      <c r="WHW34" s="49"/>
      <c r="WHX34" s="49"/>
      <c r="WHY34" s="49"/>
      <c r="WHZ34" s="49"/>
      <c r="WIA34" s="49"/>
      <c r="WIB34" s="49"/>
      <c r="WIC34" s="49"/>
      <c r="WID34" s="49"/>
      <c r="WIE34" s="49"/>
      <c r="WIF34" s="49"/>
      <c r="WIG34" s="49"/>
      <c r="WIH34" s="49"/>
      <c r="WII34" s="49"/>
      <c r="WIJ34" s="49"/>
      <c r="WIK34" s="49"/>
      <c r="WIL34" s="49"/>
      <c r="WIM34" s="49"/>
      <c r="WIN34" s="49"/>
      <c r="WIO34" s="49"/>
      <c r="WIP34" s="49"/>
      <c r="WIQ34" s="49"/>
      <c r="WIR34" s="49"/>
      <c r="WIS34" s="49"/>
      <c r="WIT34" s="49"/>
      <c r="WIU34" s="49"/>
      <c r="WIV34" s="49"/>
      <c r="WIW34" s="49"/>
      <c r="WIX34" s="49"/>
      <c r="WIY34" s="49"/>
      <c r="WIZ34" s="49"/>
      <c r="WJA34" s="49"/>
      <c r="WJB34" s="49"/>
      <c r="WJC34" s="49"/>
      <c r="WJD34" s="49"/>
      <c r="WJE34" s="49"/>
      <c r="WJF34" s="49"/>
      <c r="WJG34" s="49"/>
      <c r="WJH34" s="49"/>
      <c r="WJI34" s="49"/>
      <c r="WJJ34" s="49"/>
      <c r="WJK34" s="49"/>
      <c r="WJL34" s="49"/>
      <c r="WJM34" s="49"/>
      <c r="WJN34" s="49"/>
      <c r="WJO34" s="49"/>
      <c r="WJP34" s="49"/>
      <c r="WJQ34" s="49"/>
      <c r="WJR34" s="49"/>
      <c r="WJS34" s="49"/>
      <c r="WJT34" s="49"/>
      <c r="WJU34" s="49"/>
      <c r="WJV34" s="49"/>
      <c r="WJW34" s="49"/>
      <c r="WJX34" s="49"/>
      <c r="WJY34" s="49"/>
      <c r="WJZ34" s="49"/>
      <c r="WKA34" s="49"/>
      <c r="WKB34" s="49"/>
      <c r="WKC34" s="49"/>
      <c r="WKD34" s="49"/>
      <c r="WKE34" s="49"/>
      <c r="WKF34" s="49"/>
      <c r="WKG34" s="49"/>
      <c r="WKH34" s="49"/>
      <c r="WKI34" s="49"/>
      <c r="WKJ34" s="49"/>
      <c r="WKK34" s="49"/>
      <c r="WKL34" s="49"/>
      <c r="WKM34" s="49"/>
      <c r="WKN34" s="49"/>
      <c r="WKO34" s="49"/>
      <c r="WKP34" s="49"/>
      <c r="WKQ34" s="49"/>
      <c r="WKR34" s="49"/>
      <c r="WKS34" s="49"/>
      <c r="WKT34" s="49"/>
      <c r="WKU34" s="49"/>
      <c r="WKV34" s="49"/>
      <c r="WKW34" s="49"/>
      <c r="WKX34" s="49"/>
      <c r="WKY34" s="49"/>
      <c r="WKZ34" s="49"/>
      <c r="WLA34" s="49"/>
      <c r="WLB34" s="49"/>
      <c r="WLC34" s="49"/>
      <c r="WLD34" s="49"/>
      <c r="WLE34" s="49"/>
      <c r="WLF34" s="49"/>
      <c r="WLG34" s="49"/>
      <c r="WLH34" s="49"/>
      <c r="WLI34" s="49"/>
      <c r="WLJ34" s="49"/>
      <c r="WLK34" s="49"/>
      <c r="WLL34" s="49"/>
      <c r="WLM34" s="49"/>
      <c r="WLN34" s="49"/>
      <c r="WLO34" s="49"/>
      <c r="WLP34" s="49"/>
      <c r="WLQ34" s="49"/>
      <c r="WLR34" s="49"/>
      <c r="WLS34" s="49"/>
      <c r="WLT34" s="49"/>
      <c r="WLU34" s="49"/>
      <c r="WLV34" s="49"/>
      <c r="WLW34" s="49"/>
      <c r="WLX34" s="49"/>
      <c r="WLY34" s="49"/>
      <c r="WLZ34" s="49"/>
      <c r="WMA34" s="49"/>
      <c r="WMB34" s="49"/>
      <c r="WMC34" s="49"/>
      <c r="WMD34" s="49"/>
      <c r="WME34" s="49"/>
      <c r="WMF34" s="49"/>
      <c r="WMG34" s="49"/>
      <c r="WMH34" s="49"/>
      <c r="WMI34" s="49"/>
      <c r="WMJ34" s="49"/>
      <c r="WMK34" s="49"/>
      <c r="WML34" s="49"/>
      <c r="WMM34" s="49"/>
      <c r="WMN34" s="49"/>
      <c r="WMO34" s="49"/>
      <c r="WMP34" s="49"/>
      <c r="WMQ34" s="49"/>
      <c r="WMR34" s="49"/>
      <c r="WMS34" s="49"/>
      <c r="WMT34" s="49"/>
      <c r="WMU34" s="49"/>
      <c r="WMV34" s="49"/>
      <c r="WMW34" s="49"/>
      <c r="WMX34" s="49"/>
      <c r="WMY34" s="49"/>
      <c r="WMZ34" s="49"/>
      <c r="WNA34" s="49"/>
      <c r="WNB34" s="49"/>
      <c r="WNC34" s="49"/>
      <c r="WND34" s="49"/>
      <c r="WNE34" s="49"/>
      <c r="WNF34" s="49"/>
      <c r="WNG34" s="49"/>
      <c r="WNH34" s="49"/>
      <c r="WNI34" s="49"/>
      <c r="WNJ34" s="49"/>
      <c r="WNK34" s="49"/>
      <c r="WNL34" s="49"/>
      <c r="WNM34" s="49"/>
      <c r="WNN34" s="49"/>
      <c r="WNO34" s="49"/>
      <c r="WNP34" s="49"/>
      <c r="WNQ34" s="49"/>
      <c r="WNR34" s="49"/>
      <c r="WNS34" s="49"/>
      <c r="WNT34" s="49"/>
      <c r="WNU34" s="49"/>
      <c r="WNV34" s="49"/>
      <c r="WNW34" s="49"/>
      <c r="WNX34" s="49"/>
      <c r="WNY34" s="49"/>
      <c r="WNZ34" s="49"/>
      <c r="WOA34" s="49"/>
      <c r="WOB34" s="49"/>
      <c r="WOC34" s="49"/>
      <c r="WOD34" s="49"/>
      <c r="WOE34" s="49"/>
      <c r="WOF34" s="49"/>
      <c r="WOG34" s="49"/>
      <c r="WOH34" s="49"/>
      <c r="WOI34" s="49"/>
      <c r="WOJ34" s="49"/>
      <c r="WOK34" s="49"/>
      <c r="WOL34" s="49"/>
      <c r="WOM34" s="49"/>
      <c r="WON34" s="49"/>
      <c r="WOO34" s="49"/>
      <c r="WOP34" s="49"/>
      <c r="WOQ34" s="49"/>
      <c r="WOR34" s="49"/>
      <c r="WOS34" s="49"/>
      <c r="WOT34" s="49"/>
      <c r="WOU34" s="49"/>
      <c r="WOV34" s="49"/>
      <c r="WOW34" s="49"/>
      <c r="WOX34" s="49"/>
      <c r="WOY34" s="49"/>
      <c r="WOZ34" s="49"/>
      <c r="WPA34" s="49"/>
      <c r="WPB34" s="49"/>
      <c r="WPC34" s="49"/>
      <c r="WPD34" s="49"/>
      <c r="WPE34" s="49"/>
      <c r="WPF34" s="49"/>
      <c r="WPG34" s="49"/>
      <c r="WPH34" s="49"/>
      <c r="WPI34" s="49"/>
      <c r="WPJ34" s="49"/>
      <c r="WPK34" s="49"/>
      <c r="WPL34" s="49"/>
      <c r="WPM34" s="49"/>
      <c r="WPN34" s="49"/>
      <c r="WPO34" s="49"/>
      <c r="WPP34" s="49"/>
      <c r="WPQ34" s="49"/>
      <c r="WPR34" s="49"/>
      <c r="WPS34" s="49"/>
      <c r="WPT34" s="49"/>
      <c r="WPU34" s="49"/>
      <c r="WPV34" s="49"/>
      <c r="WPW34" s="49"/>
      <c r="WPX34" s="49"/>
      <c r="WPY34" s="49"/>
      <c r="WPZ34" s="49"/>
      <c r="WQA34" s="49"/>
      <c r="WQB34" s="49"/>
      <c r="WQC34" s="49"/>
      <c r="WQD34" s="49"/>
      <c r="WQE34" s="49"/>
      <c r="WQF34" s="49"/>
      <c r="WQG34" s="49"/>
      <c r="WQH34" s="49"/>
      <c r="WQI34" s="49"/>
      <c r="WQJ34" s="49"/>
      <c r="WQK34" s="49"/>
      <c r="WQL34" s="49"/>
      <c r="WQM34" s="49"/>
      <c r="WQN34" s="49"/>
      <c r="WQO34" s="49"/>
      <c r="WQP34" s="49"/>
      <c r="WQQ34" s="49"/>
      <c r="WQR34" s="49"/>
      <c r="WQS34" s="49"/>
      <c r="WQT34" s="49"/>
      <c r="WQU34" s="49"/>
      <c r="WQV34" s="49"/>
      <c r="WQW34" s="49"/>
      <c r="WQX34" s="49"/>
      <c r="WQY34" s="49"/>
      <c r="WQZ34" s="49"/>
      <c r="WRA34" s="49"/>
      <c r="WRB34" s="49"/>
      <c r="WRC34" s="49"/>
      <c r="WRD34" s="49"/>
      <c r="WRE34" s="49"/>
      <c r="WRF34" s="49"/>
      <c r="WRG34" s="49"/>
      <c r="WRH34" s="49"/>
      <c r="WRI34" s="49"/>
      <c r="WRJ34" s="49"/>
      <c r="WRK34" s="49"/>
      <c r="WRL34" s="49"/>
      <c r="WRM34" s="49"/>
      <c r="WRN34" s="49"/>
      <c r="WRO34" s="49"/>
      <c r="WRP34" s="49"/>
      <c r="WRQ34" s="49"/>
      <c r="WRR34" s="49"/>
      <c r="WRS34" s="49"/>
      <c r="WRT34" s="49"/>
      <c r="WRU34" s="49"/>
      <c r="WRV34" s="49"/>
      <c r="WRW34" s="49"/>
      <c r="WRX34" s="49"/>
      <c r="WRY34" s="49"/>
      <c r="WRZ34" s="49"/>
      <c r="WSA34" s="49"/>
      <c r="WSB34" s="49"/>
      <c r="WSC34" s="49"/>
      <c r="WSD34" s="49"/>
      <c r="WSE34" s="49"/>
      <c r="WSF34" s="49"/>
      <c r="WSG34" s="49"/>
      <c r="WSH34" s="49"/>
      <c r="WSI34" s="49"/>
      <c r="WSJ34" s="49"/>
      <c r="WSK34" s="49"/>
      <c r="WSL34" s="49"/>
      <c r="WSM34" s="49"/>
      <c r="WSN34" s="49"/>
      <c r="WSO34" s="49"/>
      <c r="WSP34" s="49"/>
      <c r="WSQ34" s="49"/>
      <c r="WSR34" s="49"/>
      <c r="WSS34" s="49"/>
      <c r="WST34" s="49"/>
      <c r="WSU34" s="49"/>
      <c r="WSV34" s="49"/>
      <c r="WSW34" s="49"/>
      <c r="WSX34" s="49"/>
      <c r="WSY34" s="49"/>
      <c r="WSZ34" s="49"/>
      <c r="WTA34" s="49"/>
      <c r="WTB34" s="49"/>
      <c r="WTC34" s="49"/>
      <c r="WTD34" s="49"/>
      <c r="WTE34" s="49"/>
      <c r="WTF34" s="49"/>
      <c r="WTG34" s="49"/>
      <c r="WTH34" s="49"/>
      <c r="WTI34" s="49"/>
      <c r="WTJ34" s="49"/>
      <c r="WTK34" s="49"/>
      <c r="WTL34" s="49"/>
      <c r="WTM34" s="49"/>
      <c r="WTN34" s="49"/>
      <c r="WTO34" s="49"/>
      <c r="WTP34" s="49"/>
      <c r="WTQ34" s="49"/>
      <c r="WTR34" s="49"/>
      <c r="WTS34" s="49"/>
      <c r="WTT34" s="49"/>
      <c r="WTU34" s="49"/>
      <c r="WTV34" s="49"/>
      <c r="WTW34" s="49"/>
      <c r="WTX34" s="49"/>
      <c r="WTY34" s="49"/>
      <c r="WTZ34" s="49"/>
      <c r="WUA34" s="49"/>
      <c r="WUB34" s="49"/>
      <c r="WUC34" s="49"/>
      <c r="WUD34" s="49"/>
      <c r="WUE34" s="49"/>
      <c r="WUF34" s="49"/>
      <c r="WUG34" s="49"/>
      <c r="WUH34" s="49"/>
      <c r="WUI34" s="49"/>
      <c r="WUJ34" s="49"/>
      <c r="WUK34" s="49"/>
      <c r="WUL34" s="49"/>
      <c r="WUM34" s="49"/>
      <c r="WUN34" s="49"/>
      <c r="WUO34" s="49"/>
      <c r="WUP34" s="49"/>
      <c r="WUQ34" s="49"/>
      <c r="WUR34" s="49"/>
      <c r="WUS34" s="49"/>
      <c r="WUT34" s="49"/>
      <c r="WUU34" s="49"/>
      <c r="WUV34" s="49"/>
      <c r="WUW34" s="49"/>
      <c r="WUX34" s="49"/>
      <c r="WUY34" s="49"/>
      <c r="WUZ34" s="49"/>
      <c r="WVA34" s="49"/>
      <c r="WVB34" s="49"/>
      <c r="WVC34" s="49"/>
      <c r="WVD34" s="49"/>
      <c r="WVE34" s="49"/>
      <c r="WVF34" s="49"/>
      <c r="WVG34" s="49"/>
      <c r="WVH34" s="49"/>
      <c r="WVI34" s="49"/>
      <c r="WVJ34" s="49"/>
      <c r="WVK34" s="49"/>
      <c r="WVL34" s="49"/>
      <c r="WVM34" s="49"/>
      <c r="WVN34" s="49"/>
      <c r="WVO34" s="49"/>
      <c r="WVP34" s="49"/>
      <c r="WVQ34" s="49"/>
      <c r="WVR34" s="49"/>
      <c r="WVS34" s="49"/>
      <c r="WVT34" s="49"/>
      <c r="WVU34" s="49"/>
      <c r="WVV34" s="49"/>
      <c r="WVW34" s="49"/>
      <c r="WVX34" s="49"/>
      <c r="WVY34" s="49"/>
      <c r="WVZ34" s="49"/>
      <c r="WWA34" s="49"/>
      <c r="WWB34" s="49"/>
      <c r="WWC34" s="49"/>
      <c r="WWD34" s="49"/>
      <c r="WWE34" s="49"/>
      <c r="WWF34" s="49"/>
      <c r="WWG34" s="49"/>
      <c r="WWH34" s="49"/>
      <c r="WWI34" s="49"/>
      <c r="WWJ34" s="49"/>
      <c r="WWK34" s="49"/>
      <c r="WWL34" s="49"/>
      <c r="WWM34" s="49"/>
      <c r="WWN34" s="49"/>
      <c r="WWO34" s="49"/>
      <c r="WWP34" s="49"/>
      <c r="WWQ34" s="49"/>
      <c r="WWR34" s="49"/>
      <c r="WWS34" s="49"/>
      <c r="WWT34" s="49"/>
      <c r="WWU34" s="49"/>
      <c r="WWV34" s="49"/>
      <c r="WWW34" s="49"/>
      <c r="WWX34" s="49"/>
      <c r="WWY34" s="49"/>
      <c r="WWZ34" s="49"/>
      <c r="WXA34" s="49"/>
      <c r="WXB34" s="49"/>
      <c r="WXC34" s="49"/>
      <c r="WXD34" s="49"/>
      <c r="WXE34" s="49"/>
      <c r="WXF34" s="49"/>
      <c r="WXG34" s="49"/>
      <c r="WXH34" s="49"/>
      <c r="WXI34" s="49"/>
      <c r="WXJ34" s="49"/>
      <c r="WXK34" s="49"/>
      <c r="WXL34" s="49"/>
      <c r="WXM34" s="49"/>
      <c r="WXN34" s="49"/>
      <c r="WXO34" s="49"/>
      <c r="WXP34" s="49"/>
      <c r="WXQ34" s="49"/>
      <c r="WXR34" s="49"/>
      <c r="WXS34" s="49"/>
      <c r="WXT34" s="49"/>
      <c r="WXU34" s="49"/>
      <c r="WXV34" s="49"/>
      <c r="WXW34" s="49"/>
      <c r="WXX34" s="49"/>
      <c r="WXY34" s="49"/>
      <c r="WXZ34" s="49"/>
      <c r="WYA34" s="49"/>
      <c r="WYB34" s="49"/>
      <c r="WYC34" s="49"/>
      <c r="WYD34" s="49"/>
      <c r="WYE34" s="49"/>
      <c r="WYF34" s="49"/>
      <c r="WYG34" s="49"/>
      <c r="WYH34" s="49"/>
      <c r="WYI34" s="49"/>
      <c r="WYJ34" s="49"/>
      <c r="WYK34" s="49"/>
      <c r="WYL34" s="49"/>
      <c r="WYM34" s="49"/>
      <c r="WYN34" s="49"/>
      <c r="WYO34" s="49"/>
      <c r="WYP34" s="49"/>
      <c r="WYQ34" s="49"/>
      <c r="WYR34" s="49"/>
      <c r="WYS34" s="49"/>
      <c r="WYT34" s="49"/>
      <c r="WYU34" s="49"/>
      <c r="WYV34" s="49"/>
      <c r="WYW34" s="49"/>
      <c r="WYX34" s="49"/>
      <c r="WYY34" s="49"/>
      <c r="WYZ34" s="49"/>
      <c r="WZA34" s="49"/>
      <c r="WZB34" s="49"/>
      <c r="WZC34" s="49"/>
      <c r="WZD34" s="49"/>
      <c r="WZE34" s="49"/>
      <c r="WZF34" s="49"/>
      <c r="WZG34" s="49"/>
      <c r="WZH34" s="49"/>
      <c r="WZI34" s="49"/>
      <c r="WZJ34" s="49"/>
      <c r="WZK34" s="49"/>
      <c r="WZL34" s="49"/>
      <c r="WZM34" s="49"/>
      <c r="WZN34" s="49"/>
      <c r="WZO34" s="49"/>
      <c r="WZP34" s="49"/>
      <c r="WZQ34" s="49"/>
      <c r="WZR34" s="49"/>
      <c r="WZS34" s="49"/>
      <c r="WZT34" s="49"/>
      <c r="WZU34" s="49"/>
      <c r="WZV34" s="49"/>
      <c r="WZW34" s="49"/>
      <c r="WZX34" s="49"/>
      <c r="WZY34" s="49"/>
      <c r="WZZ34" s="49"/>
      <c r="XAA34" s="49"/>
      <c r="XAB34" s="49"/>
      <c r="XAC34" s="49"/>
      <c r="XAD34" s="49"/>
      <c r="XAE34" s="49"/>
      <c r="XAF34" s="49"/>
      <c r="XAG34" s="49"/>
      <c r="XAH34" s="49"/>
      <c r="XAI34" s="49"/>
      <c r="XAJ34" s="49"/>
      <c r="XAK34" s="49"/>
      <c r="XAL34" s="49"/>
      <c r="XAM34" s="49"/>
      <c r="XAN34" s="49"/>
      <c r="XAO34" s="49"/>
      <c r="XAP34" s="49"/>
      <c r="XAQ34" s="49"/>
      <c r="XAR34" s="49"/>
      <c r="XAS34" s="49"/>
      <c r="XAT34" s="49"/>
      <c r="XAU34" s="49"/>
      <c r="XAV34" s="49"/>
      <c r="XAW34" s="49"/>
      <c r="XAX34" s="49"/>
      <c r="XAY34" s="49"/>
      <c r="XAZ34" s="49"/>
      <c r="XBA34" s="49"/>
      <c r="XBB34" s="49"/>
      <c r="XBC34" s="49"/>
      <c r="XBD34" s="49"/>
      <c r="XBE34" s="49"/>
      <c r="XBF34" s="49"/>
      <c r="XBG34" s="49"/>
      <c r="XBH34" s="49"/>
      <c r="XBI34" s="49"/>
      <c r="XBJ34" s="49"/>
      <c r="XBK34" s="49"/>
      <c r="XBL34" s="49"/>
      <c r="XBM34" s="49"/>
      <c r="XBN34" s="49"/>
      <c r="XBO34" s="49"/>
      <c r="XBP34" s="49"/>
      <c r="XBQ34" s="49"/>
      <c r="XBR34" s="49"/>
      <c r="XBS34" s="49"/>
      <c r="XBT34" s="49"/>
      <c r="XBU34" s="49"/>
      <c r="XBV34" s="49"/>
      <c r="XBW34" s="49"/>
      <c r="XBX34" s="49"/>
      <c r="XBY34" s="49"/>
      <c r="XBZ34" s="49"/>
      <c r="XCA34" s="49"/>
      <c r="XCB34" s="49"/>
      <c r="XCC34" s="49"/>
      <c r="XCD34" s="49"/>
      <c r="XCE34" s="49"/>
      <c r="XCF34" s="49"/>
      <c r="XCG34" s="49"/>
      <c r="XCH34" s="49"/>
      <c r="XCI34" s="49"/>
      <c r="XCJ34" s="49"/>
      <c r="XCK34" s="49"/>
      <c r="XCL34" s="49"/>
      <c r="XCM34" s="49"/>
      <c r="XCN34" s="49"/>
      <c r="XCO34" s="49"/>
      <c r="XCP34" s="49"/>
      <c r="XCQ34" s="49"/>
      <c r="XCR34" s="49"/>
      <c r="XCS34" s="49"/>
      <c r="XCT34" s="49"/>
      <c r="XCU34" s="49"/>
      <c r="XCV34" s="49"/>
      <c r="XCW34" s="49"/>
      <c r="XCX34" s="49"/>
      <c r="XCY34" s="49"/>
      <c r="XCZ34" s="49"/>
      <c r="XDA34" s="49"/>
      <c r="XDB34" s="49"/>
      <c r="XDC34" s="49"/>
      <c r="XDD34" s="49"/>
      <c r="XDE34" s="49"/>
      <c r="XDF34" s="49"/>
      <c r="XDG34" s="49"/>
      <c r="XDH34" s="49"/>
      <c r="XDI34" s="49"/>
      <c r="XDJ34" s="49"/>
      <c r="XDK34" s="49"/>
      <c r="XDL34" s="49"/>
      <c r="XDM34" s="49"/>
      <c r="XDN34" s="49"/>
      <c r="XDO34" s="49"/>
      <c r="XDP34" s="49"/>
      <c r="XDQ34" s="49"/>
      <c r="XDR34" s="49"/>
      <c r="XDS34" s="49"/>
      <c r="XDT34" s="49"/>
      <c r="XDU34" s="49"/>
      <c r="XDV34" s="49"/>
      <c r="XDW34" s="49"/>
      <c r="XDX34" s="49"/>
      <c r="XDY34" s="49"/>
      <c r="XDZ34" s="49"/>
      <c r="XEA34" s="49"/>
      <c r="XEB34" s="49"/>
      <c r="XEC34" s="49"/>
      <c r="XED34" s="49"/>
      <c r="XEE34" s="49"/>
      <c r="XEF34" s="49"/>
      <c r="XEG34" s="49"/>
      <c r="XEH34" s="49"/>
      <c r="XEI34" s="49"/>
      <c r="XEJ34" s="49"/>
      <c r="XEK34" s="49"/>
      <c r="XEL34" s="49"/>
      <c r="XEM34" s="49"/>
      <c r="XEN34" s="49"/>
      <c r="XEO34" s="49"/>
      <c r="XEP34" s="49"/>
      <c r="XEQ34" s="49"/>
      <c r="XER34" s="49"/>
      <c r="XES34" s="49"/>
      <c r="XET34" s="49"/>
      <c r="XEU34" s="49"/>
      <c r="XEV34" s="49"/>
      <c r="XEW34" s="49"/>
      <c r="XEX34" s="49"/>
      <c r="XEY34" s="49"/>
      <c r="XEZ34" s="49"/>
      <c r="XFA34" s="49"/>
    </row>
    <row r="35" s="50" customFormat="1" ht="18" customHeight="1" spans="1:16381">
      <c r="A35" s="54">
        <v>15</v>
      </c>
      <c r="B35" s="64" t="s">
        <v>69</v>
      </c>
      <c r="C35" s="60" t="s">
        <v>141</v>
      </c>
      <c r="D35" s="59">
        <v>4</v>
      </c>
      <c r="E35" s="59">
        <v>1.5</v>
      </c>
      <c r="F35" s="59">
        <v>4</v>
      </c>
      <c r="G35" s="59">
        <v>2</v>
      </c>
      <c r="H35" s="59">
        <v>4</v>
      </c>
      <c r="I35" s="59" t="s">
        <v>146</v>
      </c>
      <c r="J35" s="59">
        <v>4</v>
      </c>
      <c r="K35" s="59" t="s">
        <v>143</v>
      </c>
      <c r="L35" s="59"/>
      <c r="M35" s="59"/>
      <c r="N35" s="59"/>
      <c r="O35" s="59"/>
      <c r="P35" s="59"/>
      <c r="Q35" s="59"/>
      <c r="R35" s="59"/>
      <c r="S35" s="59"/>
      <c r="T35" s="59"/>
      <c r="U35" s="59"/>
      <c r="V35" s="59"/>
      <c r="W35" s="59"/>
      <c r="X35" s="59"/>
      <c r="Y35" s="59"/>
      <c r="Z35" s="59"/>
      <c r="AA35" s="59"/>
      <c r="AB35" s="59"/>
      <c r="AC35" s="59"/>
      <c r="AD35" s="59"/>
      <c r="AE35" s="59"/>
      <c r="AF35" s="59"/>
      <c r="AG35" s="59"/>
      <c r="AH35" s="59"/>
      <c r="AI35" s="77">
        <f>IF(B35="","",COUNTIF(D35:AH36,"&gt;2"))/2</f>
        <v>5.5</v>
      </c>
      <c r="AJ35" s="77">
        <f>SUM(D35:AH36)</f>
        <v>47</v>
      </c>
      <c r="AK35" s="77">
        <f>SUM(D37:AH37)</f>
        <v>25</v>
      </c>
      <c r="AL35" s="77">
        <f>AJ35+AK35</f>
        <v>72</v>
      </c>
      <c r="AM35" s="78" t="s">
        <v>136</v>
      </c>
      <c r="AN35" s="79" t="s">
        <v>144</v>
      </c>
      <c r="AO35" s="89"/>
      <c r="AP35" s="93" t="s">
        <v>138</v>
      </c>
      <c r="AQ35" s="90" t="s">
        <v>138</v>
      </c>
      <c r="AR35" s="90" t="s">
        <v>145</v>
      </c>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c r="HB35" s="49"/>
      <c r="HC35" s="49"/>
      <c r="HD35" s="49"/>
      <c r="HE35" s="49"/>
      <c r="HF35" s="49"/>
      <c r="HG35" s="49"/>
      <c r="HH35" s="49"/>
      <c r="HI35" s="49"/>
      <c r="HJ35" s="49"/>
      <c r="HK35" s="49"/>
      <c r="HL35" s="49"/>
      <c r="HM35" s="49"/>
      <c r="HN35" s="49"/>
      <c r="HO35" s="49"/>
      <c r="HP35" s="49"/>
      <c r="HQ35" s="49"/>
      <c r="HR35" s="49"/>
      <c r="HS35" s="49"/>
      <c r="HT35" s="49"/>
      <c r="HU35" s="49"/>
      <c r="HV35" s="49"/>
      <c r="HW35" s="49"/>
      <c r="HX35" s="49"/>
      <c r="HY35" s="49"/>
      <c r="HZ35" s="49"/>
      <c r="IA35" s="49"/>
      <c r="IB35" s="49"/>
      <c r="IC35" s="49"/>
      <c r="ID35" s="49"/>
      <c r="IE35" s="49"/>
      <c r="IF35" s="49"/>
      <c r="IG35" s="49"/>
      <c r="IH35" s="49"/>
      <c r="II35" s="49"/>
      <c r="IJ35" s="49"/>
      <c r="IK35" s="49"/>
      <c r="IL35" s="49"/>
      <c r="IM35" s="49"/>
      <c r="IN35" s="49"/>
      <c r="IO35" s="49"/>
      <c r="IP35" s="49"/>
      <c r="IQ35" s="49"/>
      <c r="IR35" s="49"/>
      <c r="IS35" s="49"/>
      <c r="IT35" s="49"/>
      <c r="IU35" s="49"/>
      <c r="IV35" s="49"/>
      <c r="IW35" s="49"/>
      <c r="IX35" s="49"/>
      <c r="IY35" s="49"/>
      <c r="IZ35" s="49"/>
      <c r="JA35" s="49"/>
      <c r="JB35" s="49"/>
      <c r="JC35" s="49"/>
      <c r="JD35" s="49"/>
      <c r="JE35" s="49"/>
      <c r="JF35" s="49"/>
      <c r="JG35" s="49"/>
      <c r="JH35" s="49"/>
      <c r="JI35" s="49"/>
      <c r="JJ35" s="49"/>
      <c r="JK35" s="49"/>
      <c r="JL35" s="49"/>
      <c r="JM35" s="49"/>
      <c r="JN35" s="49"/>
      <c r="JO35" s="49"/>
      <c r="JP35" s="49"/>
      <c r="JQ35" s="49"/>
      <c r="JR35" s="49"/>
      <c r="JS35" s="49"/>
      <c r="JT35" s="49"/>
      <c r="JU35" s="49"/>
      <c r="JV35" s="49"/>
      <c r="JW35" s="49"/>
      <c r="JX35" s="49"/>
      <c r="JY35" s="49"/>
      <c r="JZ35" s="49"/>
      <c r="KA35" s="49"/>
      <c r="KB35" s="49"/>
      <c r="KC35" s="49"/>
      <c r="KD35" s="49"/>
      <c r="KE35" s="49"/>
      <c r="KF35" s="49"/>
      <c r="KG35" s="49"/>
      <c r="KH35" s="49"/>
      <c r="KI35" s="49"/>
      <c r="KJ35" s="49"/>
      <c r="KK35" s="49"/>
      <c r="KL35" s="49"/>
      <c r="KM35" s="49"/>
      <c r="KN35" s="49"/>
      <c r="KO35" s="49"/>
      <c r="KP35" s="49"/>
      <c r="KQ35" s="49"/>
      <c r="KR35" s="49"/>
      <c r="KS35" s="49"/>
      <c r="KT35" s="49"/>
      <c r="KU35" s="49"/>
      <c r="KV35" s="49"/>
      <c r="KW35" s="49"/>
      <c r="KX35" s="49"/>
      <c r="KY35" s="49"/>
      <c r="KZ35" s="49"/>
      <c r="LA35" s="49"/>
      <c r="LB35" s="49"/>
      <c r="LC35" s="49"/>
      <c r="LD35" s="49"/>
      <c r="LE35" s="49"/>
      <c r="LF35" s="49"/>
      <c r="LG35" s="49"/>
      <c r="LH35" s="49"/>
      <c r="LI35" s="49"/>
      <c r="LJ35" s="49"/>
      <c r="LK35" s="49"/>
      <c r="LL35" s="49"/>
      <c r="LM35" s="49"/>
      <c r="LN35" s="49"/>
      <c r="LO35" s="49"/>
      <c r="LP35" s="49"/>
      <c r="LQ35" s="49"/>
      <c r="LR35" s="49"/>
      <c r="LS35" s="49"/>
      <c r="LT35" s="49"/>
      <c r="LU35" s="49"/>
      <c r="LV35" s="49"/>
      <c r="LW35" s="49"/>
      <c r="LX35" s="49"/>
      <c r="LY35" s="49"/>
      <c r="LZ35" s="49"/>
      <c r="MA35" s="49"/>
      <c r="MB35" s="49"/>
      <c r="MC35" s="49"/>
      <c r="MD35" s="49"/>
      <c r="ME35" s="49"/>
      <c r="MF35" s="49"/>
      <c r="MG35" s="49"/>
      <c r="MH35" s="49"/>
      <c r="MI35" s="49"/>
      <c r="MJ35" s="49"/>
      <c r="MK35" s="49"/>
      <c r="ML35" s="49"/>
      <c r="MM35" s="49"/>
      <c r="MN35" s="49"/>
      <c r="MO35" s="49"/>
      <c r="MP35" s="49"/>
      <c r="MQ35" s="49"/>
      <c r="MR35" s="49"/>
      <c r="MS35" s="49"/>
      <c r="MT35" s="49"/>
      <c r="MU35" s="49"/>
      <c r="MV35" s="49"/>
      <c r="MW35" s="49"/>
      <c r="MX35" s="49"/>
      <c r="MY35" s="49"/>
      <c r="MZ35" s="49"/>
      <c r="NA35" s="49"/>
      <c r="NB35" s="49"/>
      <c r="NC35" s="49"/>
      <c r="ND35" s="49"/>
      <c r="NE35" s="49"/>
      <c r="NF35" s="49"/>
      <c r="NG35" s="49"/>
      <c r="NH35" s="49"/>
      <c r="NI35" s="49"/>
      <c r="NJ35" s="49"/>
      <c r="NK35" s="49"/>
      <c r="NL35" s="49"/>
      <c r="NM35" s="49"/>
      <c r="NN35" s="49"/>
      <c r="NO35" s="49"/>
      <c r="NP35" s="49"/>
      <c r="NQ35" s="49"/>
      <c r="NR35" s="49"/>
      <c r="NS35" s="49"/>
      <c r="NT35" s="49"/>
      <c r="NU35" s="49"/>
      <c r="NV35" s="49"/>
      <c r="NW35" s="49"/>
      <c r="NX35" s="49"/>
      <c r="NY35" s="49"/>
      <c r="NZ35" s="49"/>
      <c r="OA35" s="49"/>
      <c r="OB35" s="49"/>
      <c r="OC35" s="49"/>
      <c r="OD35" s="49"/>
      <c r="OE35" s="49"/>
      <c r="OF35" s="49"/>
      <c r="OG35" s="49"/>
      <c r="OH35" s="49"/>
      <c r="OI35" s="49"/>
      <c r="OJ35" s="49"/>
      <c r="OK35" s="49"/>
      <c r="OL35" s="49"/>
      <c r="OM35" s="49"/>
      <c r="ON35" s="49"/>
      <c r="OO35" s="49"/>
      <c r="OP35" s="49"/>
      <c r="OQ35" s="49"/>
      <c r="OR35" s="49"/>
      <c r="OS35" s="49"/>
      <c r="OT35" s="49"/>
      <c r="OU35" s="49"/>
      <c r="OV35" s="49"/>
      <c r="OW35" s="49"/>
      <c r="OX35" s="49"/>
      <c r="OY35" s="49"/>
      <c r="OZ35" s="49"/>
      <c r="PA35" s="49"/>
      <c r="PB35" s="49"/>
      <c r="PC35" s="49"/>
      <c r="PD35" s="49"/>
      <c r="PE35" s="49"/>
      <c r="PF35" s="49"/>
      <c r="PG35" s="49"/>
      <c r="PH35" s="49"/>
      <c r="PI35" s="49"/>
      <c r="PJ35" s="49"/>
      <c r="PK35" s="49"/>
      <c r="PL35" s="49"/>
      <c r="PM35" s="49"/>
      <c r="PN35" s="49"/>
      <c r="PO35" s="49"/>
      <c r="PP35" s="49"/>
      <c r="PQ35" s="49"/>
      <c r="PR35" s="49"/>
      <c r="PS35" s="49"/>
      <c r="PT35" s="49"/>
      <c r="PU35" s="49"/>
      <c r="PV35" s="49"/>
      <c r="PW35" s="49"/>
      <c r="PX35" s="49"/>
      <c r="PY35" s="49"/>
      <c r="PZ35" s="49"/>
      <c r="QA35" s="49"/>
      <c r="QB35" s="49"/>
      <c r="QC35" s="49"/>
      <c r="QD35" s="49"/>
      <c r="QE35" s="49"/>
      <c r="QF35" s="49"/>
      <c r="QG35" s="49"/>
      <c r="QH35" s="49"/>
      <c r="QI35" s="49"/>
      <c r="QJ35" s="49"/>
      <c r="QK35" s="49"/>
      <c r="QL35" s="49"/>
      <c r="QM35" s="49"/>
      <c r="QN35" s="49"/>
      <c r="QO35" s="49"/>
      <c r="QP35" s="49"/>
      <c r="QQ35" s="49"/>
      <c r="QR35" s="49"/>
      <c r="QS35" s="49"/>
      <c r="QT35" s="49"/>
      <c r="QU35" s="49"/>
      <c r="QV35" s="49"/>
      <c r="QW35" s="49"/>
      <c r="QX35" s="49"/>
      <c r="QY35" s="49"/>
      <c r="QZ35" s="49"/>
      <c r="RA35" s="49"/>
      <c r="RB35" s="49"/>
      <c r="RC35" s="49"/>
      <c r="RD35" s="49"/>
      <c r="RE35" s="49"/>
      <c r="RF35" s="49"/>
      <c r="RG35" s="49"/>
      <c r="RH35" s="49"/>
      <c r="RI35" s="49"/>
      <c r="RJ35" s="49"/>
      <c r="RK35" s="49"/>
      <c r="RL35" s="49"/>
      <c r="RM35" s="49"/>
      <c r="RN35" s="49"/>
      <c r="RO35" s="49"/>
      <c r="RP35" s="49"/>
      <c r="RQ35" s="49"/>
      <c r="RR35" s="49"/>
      <c r="RS35" s="49"/>
      <c r="RT35" s="49"/>
      <c r="RU35" s="49"/>
      <c r="RV35" s="49"/>
      <c r="RW35" s="49"/>
      <c r="RX35" s="49"/>
      <c r="RY35" s="49"/>
      <c r="RZ35" s="49"/>
      <c r="SA35" s="49"/>
      <c r="SB35" s="49"/>
      <c r="SC35" s="49"/>
      <c r="SD35" s="49"/>
      <c r="SE35" s="49"/>
      <c r="SF35" s="49"/>
      <c r="SG35" s="49"/>
      <c r="SH35" s="49"/>
      <c r="SI35" s="49"/>
      <c r="SJ35" s="49"/>
      <c r="SK35" s="49"/>
      <c r="SL35" s="49"/>
      <c r="SM35" s="49"/>
      <c r="SN35" s="49"/>
      <c r="SO35" s="49"/>
      <c r="SP35" s="49"/>
      <c r="SQ35" s="49"/>
      <c r="SR35" s="49"/>
      <c r="SS35" s="49"/>
      <c r="ST35" s="49"/>
      <c r="SU35" s="49"/>
      <c r="SV35" s="49"/>
      <c r="SW35" s="49"/>
      <c r="SX35" s="49"/>
      <c r="SY35" s="49"/>
      <c r="SZ35" s="49"/>
      <c r="TA35" s="49"/>
      <c r="TB35" s="49"/>
      <c r="TC35" s="49"/>
      <c r="TD35" s="49"/>
      <c r="TE35" s="49"/>
      <c r="TF35" s="49"/>
      <c r="TG35" s="49"/>
      <c r="TH35" s="49"/>
      <c r="TI35" s="49"/>
      <c r="TJ35" s="49"/>
      <c r="TK35" s="49"/>
      <c r="TL35" s="49"/>
      <c r="TM35" s="49"/>
      <c r="TN35" s="49"/>
      <c r="TO35" s="49"/>
      <c r="TP35" s="49"/>
      <c r="TQ35" s="49"/>
      <c r="TR35" s="49"/>
      <c r="TS35" s="49"/>
      <c r="TT35" s="49"/>
      <c r="TU35" s="49"/>
      <c r="TV35" s="49"/>
      <c r="TW35" s="49"/>
      <c r="TX35" s="49"/>
      <c r="TY35" s="49"/>
      <c r="TZ35" s="49"/>
      <c r="UA35" s="49"/>
      <c r="UB35" s="49"/>
      <c r="UC35" s="49"/>
      <c r="UD35" s="49"/>
      <c r="UE35" s="49"/>
      <c r="UF35" s="49"/>
      <c r="UG35" s="49"/>
      <c r="UH35" s="49"/>
      <c r="UI35" s="49"/>
      <c r="UJ35" s="49"/>
      <c r="UK35" s="49"/>
      <c r="UL35" s="49"/>
      <c r="UM35" s="49"/>
      <c r="UN35" s="49"/>
      <c r="UO35" s="49"/>
      <c r="UP35" s="49"/>
      <c r="UQ35" s="49"/>
      <c r="UR35" s="49"/>
      <c r="US35" s="49"/>
      <c r="UT35" s="49"/>
      <c r="UU35" s="49"/>
      <c r="UV35" s="49"/>
      <c r="UW35" s="49"/>
      <c r="UX35" s="49"/>
      <c r="UY35" s="49"/>
      <c r="UZ35" s="49"/>
      <c r="VA35" s="49"/>
      <c r="VB35" s="49"/>
      <c r="VC35" s="49"/>
      <c r="VD35" s="49"/>
      <c r="VE35" s="49"/>
      <c r="VF35" s="49"/>
      <c r="VG35" s="49"/>
      <c r="VH35" s="49"/>
      <c r="VI35" s="49"/>
      <c r="VJ35" s="49"/>
      <c r="VK35" s="49"/>
      <c r="VL35" s="49"/>
      <c r="VM35" s="49"/>
      <c r="VN35" s="49"/>
      <c r="VO35" s="49"/>
      <c r="VP35" s="49"/>
      <c r="VQ35" s="49"/>
      <c r="VR35" s="49"/>
      <c r="VS35" s="49"/>
      <c r="VT35" s="49"/>
      <c r="VU35" s="49"/>
      <c r="VV35" s="49"/>
      <c r="VW35" s="49"/>
      <c r="VX35" s="49"/>
      <c r="VY35" s="49"/>
      <c r="VZ35" s="49"/>
      <c r="WA35" s="49"/>
      <c r="WB35" s="49"/>
      <c r="WC35" s="49"/>
      <c r="WD35" s="49"/>
      <c r="WE35" s="49"/>
      <c r="WF35" s="49"/>
      <c r="WG35" s="49"/>
      <c r="WH35" s="49"/>
      <c r="WI35" s="49"/>
      <c r="WJ35" s="49"/>
      <c r="WK35" s="49"/>
      <c r="WL35" s="49"/>
      <c r="WM35" s="49"/>
      <c r="WN35" s="49"/>
      <c r="WO35" s="49"/>
      <c r="WP35" s="49"/>
      <c r="WQ35" s="49"/>
      <c r="WR35" s="49"/>
      <c r="WS35" s="49"/>
      <c r="WT35" s="49"/>
      <c r="WU35" s="49"/>
      <c r="WV35" s="49"/>
      <c r="WW35" s="49"/>
      <c r="WX35" s="49"/>
      <c r="WY35" s="49"/>
      <c r="WZ35" s="49"/>
      <c r="XA35" s="49"/>
      <c r="XB35" s="49"/>
      <c r="XC35" s="49"/>
      <c r="XD35" s="49"/>
      <c r="XE35" s="49"/>
      <c r="XF35" s="49"/>
      <c r="XG35" s="49"/>
      <c r="XH35" s="49"/>
      <c r="XI35" s="49"/>
      <c r="XJ35" s="49"/>
      <c r="XK35" s="49"/>
      <c r="XL35" s="49"/>
      <c r="XM35" s="49"/>
      <c r="XN35" s="49"/>
      <c r="XO35" s="49"/>
      <c r="XP35" s="49"/>
      <c r="XQ35" s="49"/>
      <c r="XR35" s="49"/>
      <c r="XS35" s="49"/>
      <c r="XT35" s="49"/>
      <c r="XU35" s="49"/>
      <c r="XV35" s="49"/>
      <c r="XW35" s="49"/>
      <c r="XX35" s="49"/>
      <c r="XY35" s="49"/>
      <c r="XZ35" s="49"/>
      <c r="YA35" s="49"/>
      <c r="YB35" s="49"/>
      <c r="YC35" s="49"/>
      <c r="YD35" s="49"/>
      <c r="YE35" s="49"/>
      <c r="YF35" s="49"/>
      <c r="YG35" s="49"/>
      <c r="YH35" s="49"/>
      <c r="YI35" s="49"/>
      <c r="YJ35" s="49"/>
      <c r="YK35" s="49"/>
      <c r="YL35" s="49"/>
      <c r="YM35" s="49"/>
      <c r="YN35" s="49"/>
      <c r="YO35" s="49"/>
      <c r="YP35" s="49"/>
      <c r="YQ35" s="49"/>
      <c r="YR35" s="49"/>
      <c r="YS35" s="49"/>
      <c r="YT35" s="49"/>
      <c r="YU35" s="49"/>
      <c r="YV35" s="49"/>
      <c r="YW35" s="49"/>
      <c r="YX35" s="49"/>
      <c r="YY35" s="49"/>
      <c r="YZ35" s="49"/>
      <c r="ZA35" s="49"/>
      <c r="ZB35" s="49"/>
      <c r="ZC35" s="49"/>
      <c r="ZD35" s="49"/>
      <c r="ZE35" s="49"/>
      <c r="ZF35" s="49"/>
      <c r="ZG35" s="49"/>
      <c r="ZH35" s="49"/>
      <c r="ZI35" s="49"/>
      <c r="ZJ35" s="49"/>
      <c r="ZK35" s="49"/>
      <c r="ZL35" s="49"/>
      <c r="ZM35" s="49"/>
      <c r="ZN35" s="49"/>
      <c r="ZO35" s="49"/>
      <c r="ZP35" s="49"/>
      <c r="ZQ35" s="49"/>
      <c r="ZR35" s="49"/>
      <c r="ZS35" s="49"/>
      <c r="ZT35" s="49"/>
      <c r="ZU35" s="49"/>
      <c r="ZV35" s="49"/>
      <c r="ZW35" s="49"/>
      <c r="ZX35" s="49"/>
      <c r="ZY35" s="49"/>
      <c r="ZZ35" s="49"/>
      <c r="AAA35" s="49"/>
      <c r="AAB35" s="49"/>
      <c r="AAC35" s="49"/>
      <c r="AAD35" s="49"/>
      <c r="AAE35" s="49"/>
      <c r="AAF35" s="49"/>
      <c r="AAG35" s="49"/>
      <c r="AAH35" s="49"/>
      <c r="AAI35" s="49"/>
      <c r="AAJ35" s="49"/>
      <c r="AAK35" s="49"/>
      <c r="AAL35" s="49"/>
      <c r="AAM35" s="49"/>
      <c r="AAN35" s="49"/>
      <c r="AAO35" s="49"/>
      <c r="AAP35" s="49"/>
      <c r="AAQ35" s="49"/>
      <c r="AAR35" s="49"/>
      <c r="AAS35" s="49"/>
      <c r="AAT35" s="49"/>
      <c r="AAU35" s="49"/>
      <c r="AAV35" s="49"/>
      <c r="AAW35" s="49"/>
      <c r="AAX35" s="49"/>
      <c r="AAY35" s="49"/>
      <c r="AAZ35" s="49"/>
      <c r="ABA35" s="49"/>
      <c r="ABB35" s="49"/>
      <c r="ABC35" s="49"/>
      <c r="ABD35" s="49"/>
      <c r="ABE35" s="49"/>
      <c r="ABF35" s="49"/>
      <c r="ABG35" s="49"/>
      <c r="ABH35" s="49"/>
      <c r="ABI35" s="49"/>
      <c r="ABJ35" s="49"/>
      <c r="ABK35" s="49"/>
      <c r="ABL35" s="49"/>
      <c r="ABM35" s="49"/>
      <c r="ABN35" s="49"/>
      <c r="ABO35" s="49"/>
      <c r="ABP35" s="49"/>
      <c r="ABQ35" s="49"/>
      <c r="ABR35" s="49"/>
      <c r="ABS35" s="49"/>
      <c r="ABT35" s="49"/>
      <c r="ABU35" s="49"/>
      <c r="ABV35" s="49"/>
      <c r="ABW35" s="49"/>
      <c r="ABX35" s="49"/>
      <c r="ABY35" s="49"/>
      <c r="ABZ35" s="49"/>
      <c r="ACA35" s="49"/>
      <c r="ACB35" s="49"/>
      <c r="ACC35" s="49"/>
      <c r="ACD35" s="49"/>
      <c r="ACE35" s="49"/>
      <c r="ACF35" s="49"/>
      <c r="ACG35" s="49"/>
      <c r="ACH35" s="49"/>
      <c r="ACI35" s="49"/>
      <c r="ACJ35" s="49"/>
      <c r="ACK35" s="49"/>
      <c r="ACL35" s="49"/>
      <c r="ACM35" s="49"/>
      <c r="ACN35" s="49"/>
      <c r="ACO35" s="49"/>
      <c r="ACP35" s="49"/>
      <c r="ACQ35" s="49"/>
      <c r="ACR35" s="49"/>
      <c r="ACS35" s="49"/>
      <c r="ACT35" s="49"/>
      <c r="ACU35" s="49"/>
      <c r="ACV35" s="49"/>
      <c r="ACW35" s="49"/>
      <c r="ACX35" s="49"/>
      <c r="ACY35" s="49"/>
      <c r="ACZ35" s="49"/>
      <c r="ADA35" s="49"/>
      <c r="ADB35" s="49"/>
      <c r="ADC35" s="49"/>
      <c r="ADD35" s="49"/>
      <c r="ADE35" s="49"/>
      <c r="ADF35" s="49"/>
      <c r="ADG35" s="49"/>
      <c r="ADH35" s="49"/>
      <c r="ADI35" s="49"/>
      <c r="ADJ35" s="49"/>
      <c r="ADK35" s="49"/>
      <c r="ADL35" s="49"/>
      <c r="ADM35" s="49"/>
      <c r="ADN35" s="49"/>
      <c r="ADO35" s="49"/>
      <c r="ADP35" s="49"/>
      <c r="ADQ35" s="49"/>
      <c r="ADR35" s="49"/>
      <c r="ADS35" s="49"/>
      <c r="ADT35" s="49"/>
      <c r="ADU35" s="49"/>
      <c r="ADV35" s="49"/>
      <c r="ADW35" s="49"/>
      <c r="ADX35" s="49"/>
      <c r="ADY35" s="49"/>
      <c r="ADZ35" s="49"/>
      <c r="AEA35" s="49"/>
      <c r="AEB35" s="49"/>
      <c r="AEC35" s="49"/>
      <c r="AED35" s="49"/>
      <c r="AEE35" s="49"/>
      <c r="AEF35" s="49"/>
      <c r="AEG35" s="49"/>
      <c r="AEH35" s="49"/>
      <c r="AEI35" s="49"/>
      <c r="AEJ35" s="49"/>
      <c r="AEK35" s="49"/>
      <c r="AEL35" s="49"/>
      <c r="AEM35" s="49"/>
      <c r="AEN35" s="49"/>
      <c r="AEO35" s="49"/>
      <c r="AEP35" s="49"/>
      <c r="AEQ35" s="49"/>
      <c r="AER35" s="49"/>
      <c r="AES35" s="49"/>
      <c r="AET35" s="49"/>
      <c r="AEU35" s="49"/>
      <c r="AEV35" s="49"/>
      <c r="AEW35" s="49"/>
      <c r="AEX35" s="49"/>
      <c r="AEY35" s="49"/>
      <c r="AEZ35" s="49"/>
      <c r="AFA35" s="49"/>
      <c r="AFB35" s="49"/>
      <c r="AFC35" s="49"/>
      <c r="AFD35" s="49"/>
      <c r="AFE35" s="49"/>
      <c r="AFF35" s="49"/>
      <c r="AFG35" s="49"/>
      <c r="AFH35" s="49"/>
      <c r="AFI35" s="49"/>
      <c r="AFJ35" s="49"/>
      <c r="AFK35" s="49"/>
      <c r="AFL35" s="49"/>
      <c r="AFM35" s="49"/>
      <c r="AFN35" s="49"/>
      <c r="AFO35" s="49"/>
      <c r="AFP35" s="49"/>
      <c r="AFQ35" s="49"/>
      <c r="AFR35" s="49"/>
      <c r="AFS35" s="49"/>
      <c r="AFT35" s="49"/>
      <c r="AFU35" s="49"/>
      <c r="AFV35" s="49"/>
      <c r="AFW35" s="49"/>
      <c r="AFX35" s="49"/>
      <c r="AFY35" s="49"/>
      <c r="AFZ35" s="49"/>
      <c r="AGA35" s="49"/>
      <c r="AGB35" s="49"/>
      <c r="AGC35" s="49"/>
      <c r="AGD35" s="49"/>
      <c r="AGE35" s="49"/>
      <c r="AGF35" s="49"/>
      <c r="AGG35" s="49"/>
      <c r="AGH35" s="49"/>
      <c r="AGI35" s="49"/>
      <c r="AGJ35" s="49"/>
      <c r="AGK35" s="49"/>
      <c r="AGL35" s="49"/>
      <c r="AGM35" s="49"/>
      <c r="AGN35" s="49"/>
      <c r="AGO35" s="49"/>
      <c r="AGP35" s="49"/>
      <c r="AGQ35" s="49"/>
      <c r="AGR35" s="49"/>
      <c r="AGS35" s="49"/>
      <c r="AGT35" s="49"/>
      <c r="AGU35" s="49"/>
      <c r="AGV35" s="49"/>
      <c r="AGW35" s="49"/>
      <c r="AGX35" s="49"/>
      <c r="AGY35" s="49"/>
      <c r="AGZ35" s="49"/>
      <c r="AHA35" s="49"/>
      <c r="AHB35" s="49"/>
      <c r="AHC35" s="49"/>
      <c r="AHD35" s="49"/>
      <c r="AHE35" s="49"/>
      <c r="AHF35" s="49"/>
      <c r="AHG35" s="49"/>
      <c r="AHH35" s="49"/>
      <c r="AHI35" s="49"/>
      <c r="AHJ35" s="49"/>
      <c r="AHK35" s="49"/>
      <c r="AHL35" s="49"/>
      <c r="AHM35" s="49"/>
      <c r="AHN35" s="49"/>
      <c r="AHO35" s="49"/>
      <c r="AHP35" s="49"/>
      <c r="AHQ35" s="49"/>
      <c r="AHR35" s="49"/>
      <c r="AHS35" s="49"/>
      <c r="AHT35" s="49"/>
      <c r="AHU35" s="49"/>
      <c r="AHV35" s="49"/>
      <c r="AHW35" s="49"/>
      <c r="AHX35" s="49"/>
      <c r="AHY35" s="49"/>
      <c r="AHZ35" s="49"/>
      <c r="AIA35" s="49"/>
      <c r="AIB35" s="49"/>
      <c r="AIC35" s="49"/>
      <c r="AID35" s="49"/>
      <c r="AIE35" s="49"/>
      <c r="AIF35" s="49"/>
      <c r="AIG35" s="49"/>
      <c r="AIH35" s="49"/>
      <c r="AII35" s="49"/>
      <c r="AIJ35" s="49"/>
      <c r="AIK35" s="49"/>
      <c r="AIL35" s="49"/>
      <c r="AIM35" s="49"/>
      <c r="AIN35" s="49"/>
      <c r="AIO35" s="49"/>
      <c r="AIP35" s="49"/>
      <c r="AIQ35" s="49"/>
      <c r="AIR35" s="49"/>
      <c r="AIS35" s="49"/>
      <c r="AIT35" s="49"/>
      <c r="AIU35" s="49"/>
      <c r="AIV35" s="49"/>
      <c r="AIW35" s="49"/>
      <c r="AIX35" s="49"/>
      <c r="AIY35" s="49"/>
      <c r="AIZ35" s="49"/>
      <c r="AJA35" s="49"/>
      <c r="AJB35" s="49"/>
      <c r="AJC35" s="49"/>
      <c r="AJD35" s="49"/>
      <c r="AJE35" s="49"/>
      <c r="AJF35" s="49"/>
      <c r="AJG35" s="49"/>
      <c r="AJH35" s="49"/>
      <c r="AJI35" s="49"/>
      <c r="AJJ35" s="49"/>
      <c r="AJK35" s="49"/>
      <c r="AJL35" s="49"/>
      <c r="AJM35" s="49"/>
      <c r="AJN35" s="49"/>
      <c r="AJO35" s="49"/>
      <c r="AJP35" s="49"/>
      <c r="AJQ35" s="49"/>
      <c r="AJR35" s="49"/>
      <c r="AJS35" s="49"/>
      <c r="AJT35" s="49"/>
      <c r="AJU35" s="49"/>
      <c r="AJV35" s="49"/>
      <c r="AJW35" s="49"/>
      <c r="AJX35" s="49"/>
      <c r="AJY35" s="49"/>
      <c r="AJZ35" s="49"/>
      <c r="AKA35" s="49"/>
      <c r="AKB35" s="49"/>
      <c r="AKC35" s="49"/>
      <c r="AKD35" s="49"/>
      <c r="AKE35" s="49"/>
      <c r="AKF35" s="49"/>
      <c r="AKG35" s="49"/>
      <c r="AKH35" s="49"/>
      <c r="AKI35" s="49"/>
      <c r="AKJ35" s="49"/>
      <c r="AKK35" s="49"/>
      <c r="AKL35" s="49"/>
      <c r="AKM35" s="49"/>
      <c r="AKN35" s="49"/>
      <c r="AKO35" s="49"/>
      <c r="AKP35" s="49"/>
      <c r="AKQ35" s="49"/>
      <c r="AKR35" s="49"/>
      <c r="AKS35" s="49"/>
      <c r="AKT35" s="49"/>
      <c r="AKU35" s="49"/>
      <c r="AKV35" s="49"/>
      <c r="AKW35" s="49"/>
      <c r="AKX35" s="49"/>
      <c r="AKY35" s="49"/>
      <c r="AKZ35" s="49"/>
      <c r="ALA35" s="49"/>
      <c r="ALB35" s="49"/>
      <c r="ALC35" s="49"/>
      <c r="ALD35" s="49"/>
      <c r="ALE35" s="49"/>
      <c r="ALF35" s="49"/>
      <c r="ALG35" s="49"/>
      <c r="ALH35" s="49"/>
      <c r="ALI35" s="49"/>
      <c r="ALJ35" s="49"/>
      <c r="ALK35" s="49"/>
      <c r="ALL35" s="49"/>
      <c r="ALM35" s="49"/>
      <c r="ALN35" s="49"/>
      <c r="ALO35" s="49"/>
      <c r="ALP35" s="49"/>
      <c r="ALQ35" s="49"/>
      <c r="ALR35" s="49"/>
      <c r="ALS35" s="49"/>
      <c r="ALT35" s="49"/>
      <c r="ALU35" s="49"/>
      <c r="ALV35" s="49"/>
      <c r="ALW35" s="49"/>
      <c r="ALX35" s="49"/>
      <c r="ALY35" s="49"/>
      <c r="ALZ35" s="49"/>
      <c r="AMA35" s="49"/>
      <c r="AMB35" s="49"/>
      <c r="AMC35" s="49"/>
      <c r="AMD35" s="49"/>
      <c r="AME35" s="49"/>
      <c r="AMF35" s="49"/>
      <c r="AMG35" s="49"/>
      <c r="AMH35" s="49"/>
      <c r="AMI35" s="49"/>
      <c r="AMJ35" s="49"/>
      <c r="AMK35" s="49"/>
      <c r="AML35" s="49"/>
      <c r="AMM35" s="49"/>
      <c r="AMN35" s="49"/>
      <c r="AMO35" s="49"/>
      <c r="AMP35" s="49"/>
      <c r="AMQ35" s="49"/>
      <c r="AMR35" s="49"/>
      <c r="AMS35" s="49"/>
      <c r="AMT35" s="49"/>
      <c r="AMU35" s="49"/>
      <c r="AMV35" s="49"/>
      <c r="AMW35" s="49"/>
      <c r="AMX35" s="49"/>
      <c r="AMY35" s="49"/>
      <c r="AMZ35" s="49"/>
      <c r="ANA35" s="49"/>
      <c r="ANB35" s="49"/>
      <c r="ANC35" s="49"/>
      <c r="AND35" s="49"/>
      <c r="ANE35" s="49"/>
      <c r="ANF35" s="49"/>
      <c r="ANG35" s="49"/>
      <c r="ANH35" s="49"/>
      <c r="ANI35" s="49"/>
      <c r="ANJ35" s="49"/>
      <c r="ANK35" s="49"/>
      <c r="ANL35" s="49"/>
      <c r="ANM35" s="49"/>
      <c r="ANN35" s="49"/>
      <c r="ANO35" s="49"/>
      <c r="ANP35" s="49"/>
      <c r="ANQ35" s="49"/>
      <c r="ANR35" s="49"/>
      <c r="ANS35" s="49"/>
      <c r="ANT35" s="49"/>
      <c r="ANU35" s="49"/>
      <c r="ANV35" s="49"/>
      <c r="ANW35" s="49"/>
      <c r="ANX35" s="49"/>
      <c r="ANY35" s="49"/>
      <c r="ANZ35" s="49"/>
      <c r="AOA35" s="49"/>
      <c r="AOB35" s="49"/>
      <c r="AOC35" s="49"/>
      <c r="AOD35" s="49"/>
      <c r="AOE35" s="49"/>
      <c r="AOF35" s="49"/>
      <c r="AOG35" s="49"/>
      <c r="AOH35" s="49"/>
      <c r="AOI35" s="49"/>
      <c r="AOJ35" s="49"/>
      <c r="AOK35" s="49"/>
      <c r="AOL35" s="49"/>
      <c r="AOM35" s="49"/>
      <c r="AON35" s="49"/>
      <c r="AOO35" s="49"/>
      <c r="AOP35" s="49"/>
      <c r="AOQ35" s="49"/>
      <c r="AOR35" s="49"/>
      <c r="AOS35" s="49"/>
      <c r="AOT35" s="49"/>
      <c r="AOU35" s="49"/>
      <c r="AOV35" s="49"/>
      <c r="AOW35" s="49"/>
      <c r="AOX35" s="49"/>
      <c r="AOY35" s="49"/>
      <c r="AOZ35" s="49"/>
      <c r="APA35" s="49"/>
      <c r="APB35" s="49"/>
      <c r="APC35" s="49"/>
      <c r="APD35" s="49"/>
      <c r="APE35" s="49"/>
      <c r="APF35" s="49"/>
      <c r="APG35" s="49"/>
      <c r="APH35" s="49"/>
      <c r="API35" s="49"/>
      <c r="APJ35" s="49"/>
      <c r="APK35" s="49"/>
      <c r="APL35" s="49"/>
      <c r="APM35" s="49"/>
      <c r="APN35" s="49"/>
      <c r="APO35" s="49"/>
      <c r="APP35" s="49"/>
      <c r="APQ35" s="49"/>
      <c r="APR35" s="49"/>
      <c r="APS35" s="49"/>
      <c r="APT35" s="49"/>
      <c r="APU35" s="49"/>
      <c r="APV35" s="49"/>
      <c r="APW35" s="49"/>
      <c r="APX35" s="49"/>
      <c r="APY35" s="49"/>
      <c r="APZ35" s="49"/>
      <c r="AQA35" s="49"/>
      <c r="AQB35" s="49"/>
      <c r="AQC35" s="49"/>
      <c r="AQD35" s="49"/>
      <c r="AQE35" s="49"/>
      <c r="AQF35" s="49"/>
      <c r="AQG35" s="49"/>
      <c r="AQH35" s="49"/>
      <c r="AQI35" s="49"/>
      <c r="AQJ35" s="49"/>
      <c r="AQK35" s="49"/>
      <c r="AQL35" s="49"/>
      <c r="AQM35" s="49"/>
      <c r="AQN35" s="49"/>
      <c r="AQO35" s="49"/>
      <c r="AQP35" s="49"/>
      <c r="AQQ35" s="49"/>
      <c r="AQR35" s="49"/>
      <c r="AQS35" s="49"/>
      <c r="AQT35" s="49"/>
      <c r="AQU35" s="49"/>
      <c r="AQV35" s="49"/>
      <c r="AQW35" s="49"/>
      <c r="AQX35" s="49"/>
      <c r="AQY35" s="49"/>
      <c r="AQZ35" s="49"/>
      <c r="ARA35" s="49"/>
      <c r="ARB35" s="49"/>
      <c r="ARC35" s="49"/>
      <c r="ARD35" s="49"/>
      <c r="ARE35" s="49"/>
      <c r="ARF35" s="49"/>
      <c r="ARG35" s="49"/>
      <c r="ARH35" s="49"/>
      <c r="ARI35" s="49"/>
      <c r="ARJ35" s="49"/>
      <c r="ARK35" s="49"/>
      <c r="ARL35" s="49"/>
      <c r="ARM35" s="49"/>
      <c r="ARN35" s="49"/>
      <c r="ARO35" s="49"/>
      <c r="ARP35" s="49"/>
      <c r="ARQ35" s="49"/>
      <c r="ARR35" s="49"/>
      <c r="ARS35" s="49"/>
      <c r="ART35" s="49"/>
      <c r="ARU35" s="49"/>
      <c r="ARV35" s="49"/>
      <c r="ARW35" s="49"/>
      <c r="ARX35" s="49"/>
      <c r="ARY35" s="49"/>
      <c r="ARZ35" s="49"/>
      <c r="ASA35" s="49"/>
      <c r="ASB35" s="49"/>
      <c r="ASC35" s="49"/>
      <c r="ASD35" s="49"/>
      <c r="ASE35" s="49"/>
      <c r="ASF35" s="49"/>
      <c r="ASG35" s="49"/>
      <c r="ASH35" s="49"/>
      <c r="ASI35" s="49"/>
      <c r="ASJ35" s="49"/>
      <c r="ASK35" s="49"/>
      <c r="ASL35" s="49"/>
      <c r="ASM35" s="49"/>
      <c r="ASN35" s="49"/>
      <c r="ASO35" s="49"/>
      <c r="ASP35" s="49"/>
      <c r="ASQ35" s="49"/>
      <c r="ASR35" s="49"/>
      <c r="ASS35" s="49"/>
      <c r="AST35" s="49"/>
      <c r="ASU35" s="49"/>
      <c r="ASV35" s="49"/>
      <c r="ASW35" s="49"/>
      <c r="ASX35" s="49"/>
      <c r="ASY35" s="49"/>
      <c r="ASZ35" s="49"/>
      <c r="ATA35" s="49"/>
      <c r="ATB35" s="49"/>
      <c r="ATC35" s="49"/>
      <c r="ATD35" s="49"/>
      <c r="ATE35" s="49"/>
      <c r="ATF35" s="49"/>
      <c r="ATG35" s="49"/>
      <c r="ATH35" s="49"/>
      <c r="ATI35" s="49"/>
      <c r="ATJ35" s="49"/>
      <c r="ATK35" s="49"/>
      <c r="ATL35" s="49"/>
      <c r="ATM35" s="49"/>
      <c r="ATN35" s="49"/>
      <c r="ATO35" s="49"/>
      <c r="ATP35" s="49"/>
      <c r="ATQ35" s="49"/>
      <c r="ATR35" s="49"/>
      <c r="ATS35" s="49"/>
      <c r="ATT35" s="49"/>
      <c r="ATU35" s="49"/>
      <c r="ATV35" s="49"/>
      <c r="ATW35" s="49"/>
      <c r="ATX35" s="49"/>
      <c r="ATY35" s="49"/>
      <c r="ATZ35" s="49"/>
      <c r="AUA35" s="49"/>
      <c r="AUB35" s="49"/>
      <c r="AUC35" s="49"/>
      <c r="AUD35" s="49"/>
      <c r="AUE35" s="49"/>
      <c r="AUF35" s="49"/>
      <c r="AUG35" s="49"/>
      <c r="AUH35" s="49"/>
      <c r="AUI35" s="49"/>
      <c r="AUJ35" s="49"/>
      <c r="AUK35" s="49"/>
      <c r="AUL35" s="49"/>
      <c r="AUM35" s="49"/>
      <c r="AUN35" s="49"/>
      <c r="AUO35" s="49"/>
      <c r="AUP35" s="49"/>
      <c r="AUQ35" s="49"/>
      <c r="AUR35" s="49"/>
      <c r="AUS35" s="49"/>
      <c r="AUT35" s="49"/>
      <c r="AUU35" s="49"/>
      <c r="AUV35" s="49"/>
      <c r="AUW35" s="49"/>
      <c r="AUX35" s="49"/>
      <c r="AUY35" s="49"/>
      <c r="AUZ35" s="49"/>
      <c r="AVA35" s="49"/>
      <c r="AVB35" s="49"/>
      <c r="AVC35" s="49"/>
      <c r="AVD35" s="49"/>
      <c r="AVE35" s="49"/>
      <c r="AVF35" s="49"/>
      <c r="AVG35" s="49"/>
      <c r="AVH35" s="49"/>
      <c r="AVI35" s="49"/>
      <c r="AVJ35" s="49"/>
      <c r="AVK35" s="49"/>
      <c r="AVL35" s="49"/>
      <c r="AVM35" s="49"/>
      <c r="AVN35" s="49"/>
      <c r="AVO35" s="49"/>
      <c r="AVP35" s="49"/>
      <c r="AVQ35" s="49"/>
      <c r="AVR35" s="49"/>
      <c r="AVS35" s="49"/>
      <c r="AVT35" s="49"/>
      <c r="AVU35" s="49"/>
      <c r="AVV35" s="49"/>
      <c r="AVW35" s="49"/>
      <c r="AVX35" s="49"/>
      <c r="AVY35" s="49"/>
      <c r="AVZ35" s="49"/>
      <c r="AWA35" s="49"/>
      <c r="AWB35" s="49"/>
      <c r="AWC35" s="49"/>
      <c r="AWD35" s="49"/>
      <c r="AWE35" s="49"/>
      <c r="AWF35" s="49"/>
      <c r="AWG35" s="49"/>
      <c r="AWH35" s="49"/>
      <c r="AWI35" s="49"/>
      <c r="AWJ35" s="49"/>
      <c r="AWK35" s="49"/>
      <c r="AWL35" s="49"/>
      <c r="AWM35" s="49"/>
      <c r="AWN35" s="49"/>
      <c r="AWO35" s="49"/>
      <c r="AWP35" s="49"/>
      <c r="AWQ35" s="49"/>
      <c r="AWR35" s="49"/>
      <c r="AWS35" s="49"/>
      <c r="AWT35" s="49"/>
      <c r="AWU35" s="49"/>
      <c r="AWV35" s="49"/>
      <c r="AWW35" s="49"/>
      <c r="AWX35" s="49"/>
      <c r="AWY35" s="49"/>
      <c r="AWZ35" s="49"/>
      <c r="AXA35" s="49"/>
      <c r="AXB35" s="49"/>
      <c r="AXC35" s="49"/>
      <c r="AXD35" s="49"/>
      <c r="AXE35" s="49"/>
      <c r="AXF35" s="49"/>
      <c r="AXG35" s="49"/>
      <c r="AXH35" s="49"/>
      <c r="AXI35" s="49"/>
      <c r="AXJ35" s="49"/>
      <c r="AXK35" s="49"/>
      <c r="AXL35" s="49"/>
      <c r="AXM35" s="49"/>
      <c r="AXN35" s="49"/>
      <c r="AXO35" s="49"/>
      <c r="AXP35" s="49"/>
      <c r="AXQ35" s="49"/>
      <c r="AXR35" s="49"/>
      <c r="AXS35" s="49"/>
      <c r="AXT35" s="49"/>
      <c r="AXU35" s="49"/>
      <c r="AXV35" s="49"/>
      <c r="AXW35" s="49"/>
      <c r="AXX35" s="49"/>
      <c r="AXY35" s="49"/>
      <c r="AXZ35" s="49"/>
      <c r="AYA35" s="49"/>
      <c r="AYB35" s="49"/>
      <c r="AYC35" s="49"/>
      <c r="AYD35" s="49"/>
      <c r="AYE35" s="49"/>
      <c r="AYF35" s="49"/>
      <c r="AYG35" s="49"/>
      <c r="AYH35" s="49"/>
      <c r="AYI35" s="49"/>
      <c r="AYJ35" s="49"/>
      <c r="AYK35" s="49"/>
      <c r="AYL35" s="49"/>
      <c r="AYM35" s="49"/>
      <c r="AYN35" s="49"/>
      <c r="AYO35" s="49"/>
      <c r="AYP35" s="49"/>
      <c r="AYQ35" s="49"/>
      <c r="AYR35" s="49"/>
      <c r="AYS35" s="49"/>
      <c r="AYT35" s="49"/>
      <c r="AYU35" s="49"/>
      <c r="AYV35" s="49"/>
      <c r="AYW35" s="49"/>
      <c r="AYX35" s="49"/>
      <c r="AYY35" s="49"/>
      <c r="AYZ35" s="49"/>
      <c r="AZA35" s="49"/>
      <c r="AZB35" s="49"/>
      <c r="AZC35" s="49"/>
      <c r="AZD35" s="49"/>
      <c r="AZE35" s="49"/>
      <c r="AZF35" s="49"/>
      <c r="AZG35" s="49"/>
      <c r="AZH35" s="49"/>
      <c r="AZI35" s="49"/>
      <c r="AZJ35" s="49"/>
      <c r="AZK35" s="49"/>
      <c r="AZL35" s="49"/>
      <c r="AZM35" s="49"/>
      <c r="AZN35" s="49"/>
      <c r="AZO35" s="49"/>
      <c r="AZP35" s="49"/>
      <c r="AZQ35" s="49"/>
      <c r="AZR35" s="49"/>
      <c r="AZS35" s="49"/>
      <c r="AZT35" s="49"/>
      <c r="AZU35" s="49"/>
      <c r="AZV35" s="49"/>
      <c r="AZW35" s="49"/>
      <c r="AZX35" s="49"/>
      <c r="AZY35" s="49"/>
      <c r="AZZ35" s="49"/>
      <c r="BAA35" s="49"/>
      <c r="BAB35" s="49"/>
      <c r="BAC35" s="49"/>
      <c r="BAD35" s="49"/>
      <c r="BAE35" s="49"/>
      <c r="BAF35" s="49"/>
      <c r="BAG35" s="49"/>
      <c r="BAH35" s="49"/>
      <c r="BAI35" s="49"/>
      <c r="BAJ35" s="49"/>
      <c r="BAK35" s="49"/>
      <c r="BAL35" s="49"/>
      <c r="BAM35" s="49"/>
      <c r="BAN35" s="49"/>
      <c r="BAO35" s="49"/>
      <c r="BAP35" s="49"/>
      <c r="BAQ35" s="49"/>
      <c r="BAR35" s="49"/>
      <c r="BAS35" s="49"/>
      <c r="BAT35" s="49"/>
      <c r="BAU35" s="49"/>
      <c r="BAV35" s="49"/>
      <c r="BAW35" s="49"/>
      <c r="BAX35" s="49"/>
      <c r="BAY35" s="49"/>
      <c r="BAZ35" s="49"/>
      <c r="BBA35" s="49"/>
      <c r="BBB35" s="49"/>
      <c r="BBC35" s="49"/>
      <c r="BBD35" s="49"/>
      <c r="BBE35" s="49"/>
      <c r="BBF35" s="49"/>
      <c r="BBG35" s="49"/>
      <c r="BBH35" s="49"/>
      <c r="BBI35" s="49"/>
      <c r="BBJ35" s="49"/>
      <c r="BBK35" s="49"/>
      <c r="BBL35" s="49"/>
      <c r="BBM35" s="49"/>
      <c r="BBN35" s="49"/>
      <c r="BBO35" s="49"/>
      <c r="BBP35" s="49"/>
      <c r="BBQ35" s="49"/>
      <c r="BBR35" s="49"/>
      <c r="BBS35" s="49"/>
      <c r="BBT35" s="49"/>
      <c r="BBU35" s="49"/>
      <c r="BBV35" s="49"/>
      <c r="BBW35" s="49"/>
      <c r="BBX35" s="49"/>
      <c r="BBY35" s="49"/>
      <c r="BBZ35" s="49"/>
      <c r="BCA35" s="49"/>
      <c r="BCB35" s="49"/>
      <c r="BCC35" s="49"/>
      <c r="BCD35" s="49"/>
      <c r="BCE35" s="49"/>
      <c r="BCF35" s="49"/>
      <c r="BCG35" s="49"/>
      <c r="BCH35" s="49"/>
      <c r="BCI35" s="49"/>
      <c r="BCJ35" s="49"/>
      <c r="BCK35" s="49"/>
      <c r="BCL35" s="49"/>
      <c r="BCM35" s="49"/>
      <c r="BCN35" s="49"/>
      <c r="BCO35" s="49"/>
      <c r="BCP35" s="49"/>
      <c r="BCQ35" s="49"/>
      <c r="BCR35" s="49"/>
      <c r="BCS35" s="49"/>
      <c r="BCT35" s="49"/>
      <c r="BCU35" s="49"/>
      <c r="BCV35" s="49"/>
      <c r="BCW35" s="49"/>
      <c r="BCX35" s="49"/>
      <c r="BCY35" s="49"/>
      <c r="BCZ35" s="49"/>
      <c r="BDA35" s="49"/>
      <c r="BDB35" s="49"/>
      <c r="BDC35" s="49"/>
      <c r="BDD35" s="49"/>
      <c r="BDE35" s="49"/>
      <c r="BDF35" s="49"/>
      <c r="BDG35" s="49"/>
      <c r="BDH35" s="49"/>
      <c r="BDI35" s="49"/>
      <c r="BDJ35" s="49"/>
      <c r="BDK35" s="49"/>
      <c r="BDL35" s="49"/>
      <c r="BDM35" s="49"/>
      <c r="BDN35" s="49"/>
      <c r="BDO35" s="49"/>
      <c r="BDP35" s="49"/>
      <c r="BDQ35" s="49"/>
      <c r="BDR35" s="49"/>
      <c r="BDS35" s="49"/>
      <c r="BDT35" s="49"/>
      <c r="BDU35" s="49"/>
      <c r="BDV35" s="49"/>
      <c r="BDW35" s="49"/>
      <c r="BDX35" s="49"/>
      <c r="BDY35" s="49"/>
      <c r="BDZ35" s="49"/>
      <c r="BEA35" s="49"/>
      <c r="BEB35" s="49"/>
      <c r="BEC35" s="49"/>
      <c r="BED35" s="49"/>
      <c r="BEE35" s="49"/>
      <c r="BEF35" s="49"/>
      <c r="BEG35" s="49"/>
      <c r="BEH35" s="49"/>
      <c r="BEI35" s="49"/>
      <c r="BEJ35" s="49"/>
      <c r="BEK35" s="49"/>
      <c r="BEL35" s="49"/>
      <c r="BEM35" s="49"/>
      <c r="BEN35" s="49"/>
      <c r="BEO35" s="49"/>
      <c r="BEP35" s="49"/>
      <c r="BEQ35" s="49"/>
      <c r="BER35" s="49"/>
      <c r="BES35" s="49"/>
      <c r="BET35" s="49"/>
      <c r="BEU35" s="49"/>
      <c r="BEV35" s="49"/>
      <c r="BEW35" s="49"/>
      <c r="BEX35" s="49"/>
      <c r="BEY35" s="49"/>
      <c r="BEZ35" s="49"/>
      <c r="BFA35" s="49"/>
      <c r="BFB35" s="49"/>
      <c r="BFC35" s="49"/>
      <c r="BFD35" s="49"/>
      <c r="BFE35" s="49"/>
      <c r="BFF35" s="49"/>
      <c r="BFG35" s="49"/>
      <c r="BFH35" s="49"/>
      <c r="BFI35" s="49"/>
      <c r="BFJ35" s="49"/>
      <c r="BFK35" s="49"/>
      <c r="BFL35" s="49"/>
      <c r="BFM35" s="49"/>
      <c r="BFN35" s="49"/>
      <c r="BFO35" s="49"/>
      <c r="BFP35" s="49"/>
      <c r="BFQ35" s="49"/>
      <c r="BFR35" s="49"/>
      <c r="BFS35" s="49"/>
      <c r="BFT35" s="49"/>
      <c r="BFU35" s="49"/>
      <c r="BFV35" s="49"/>
      <c r="BFW35" s="49"/>
      <c r="BFX35" s="49"/>
      <c r="BFY35" s="49"/>
      <c r="BFZ35" s="49"/>
      <c r="BGA35" s="49"/>
      <c r="BGB35" s="49"/>
      <c r="BGC35" s="49"/>
      <c r="BGD35" s="49"/>
      <c r="BGE35" s="49"/>
      <c r="BGF35" s="49"/>
      <c r="BGG35" s="49"/>
      <c r="BGH35" s="49"/>
      <c r="BGI35" s="49"/>
      <c r="BGJ35" s="49"/>
      <c r="BGK35" s="49"/>
      <c r="BGL35" s="49"/>
      <c r="BGM35" s="49"/>
      <c r="BGN35" s="49"/>
      <c r="BGO35" s="49"/>
      <c r="BGP35" s="49"/>
      <c r="BGQ35" s="49"/>
      <c r="BGR35" s="49"/>
      <c r="BGS35" s="49"/>
      <c r="BGT35" s="49"/>
      <c r="BGU35" s="49"/>
      <c r="BGV35" s="49"/>
      <c r="BGW35" s="49"/>
      <c r="BGX35" s="49"/>
      <c r="BGY35" s="49"/>
      <c r="BGZ35" s="49"/>
      <c r="BHA35" s="49"/>
      <c r="BHB35" s="49"/>
      <c r="BHC35" s="49"/>
      <c r="BHD35" s="49"/>
      <c r="BHE35" s="49"/>
      <c r="BHF35" s="49"/>
      <c r="BHG35" s="49"/>
      <c r="BHH35" s="49"/>
      <c r="BHI35" s="49"/>
      <c r="BHJ35" s="49"/>
      <c r="BHK35" s="49"/>
      <c r="BHL35" s="49"/>
      <c r="BHM35" s="49"/>
      <c r="BHN35" s="49"/>
      <c r="BHO35" s="49"/>
      <c r="BHP35" s="49"/>
      <c r="BHQ35" s="49"/>
      <c r="BHR35" s="49"/>
      <c r="BHS35" s="49"/>
      <c r="BHT35" s="49"/>
      <c r="BHU35" s="49"/>
      <c r="BHV35" s="49"/>
      <c r="BHW35" s="49"/>
      <c r="BHX35" s="49"/>
      <c r="BHY35" s="49"/>
      <c r="BHZ35" s="49"/>
      <c r="BIA35" s="49"/>
      <c r="BIB35" s="49"/>
      <c r="BIC35" s="49"/>
      <c r="BID35" s="49"/>
      <c r="BIE35" s="49"/>
      <c r="BIF35" s="49"/>
      <c r="BIG35" s="49"/>
      <c r="BIH35" s="49"/>
      <c r="BII35" s="49"/>
      <c r="BIJ35" s="49"/>
      <c r="BIK35" s="49"/>
      <c r="BIL35" s="49"/>
      <c r="BIM35" s="49"/>
      <c r="BIN35" s="49"/>
      <c r="BIO35" s="49"/>
      <c r="BIP35" s="49"/>
      <c r="BIQ35" s="49"/>
      <c r="BIR35" s="49"/>
      <c r="BIS35" s="49"/>
      <c r="BIT35" s="49"/>
      <c r="BIU35" s="49"/>
      <c r="BIV35" s="49"/>
      <c r="BIW35" s="49"/>
      <c r="BIX35" s="49"/>
      <c r="BIY35" s="49"/>
      <c r="BIZ35" s="49"/>
      <c r="BJA35" s="49"/>
      <c r="BJB35" s="49"/>
      <c r="BJC35" s="49"/>
      <c r="BJD35" s="49"/>
      <c r="BJE35" s="49"/>
      <c r="BJF35" s="49"/>
      <c r="BJG35" s="49"/>
      <c r="BJH35" s="49"/>
      <c r="BJI35" s="49"/>
      <c r="BJJ35" s="49"/>
      <c r="BJK35" s="49"/>
      <c r="BJL35" s="49"/>
      <c r="BJM35" s="49"/>
      <c r="BJN35" s="49"/>
      <c r="BJO35" s="49"/>
      <c r="BJP35" s="49"/>
      <c r="BJQ35" s="49"/>
      <c r="BJR35" s="49"/>
      <c r="BJS35" s="49"/>
      <c r="BJT35" s="49"/>
      <c r="BJU35" s="49"/>
      <c r="BJV35" s="49"/>
      <c r="BJW35" s="49"/>
      <c r="BJX35" s="49"/>
      <c r="BJY35" s="49"/>
      <c r="BJZ35" s="49"/>
      <c r="BKA35" s="49"/>
      <c r="BKB35" s="49"/>
      <c r="BKC35" s="49"/>
      <c r="BKD35" s="49"/>
      <c r="BKE35" s="49"/>
      <c r="BKF35" s="49"/>
      <c r="BKG35" s="49"/>
      <c r="BKH35" s="49"/>
      <c r="BKI35" s="49"/>
      <c r="BKJ35" s="49"/>
      <c r="BKK35" s="49"/>
      <c r="BKL35" s="49"/>
      <c r="BKM35" s="49"/>
      <c r="BKN35" s="49"/>
      <c r="BKO35" s="49"/>
      <c r="BKP35" s="49"/>
      <c r="BKQ35" s="49"/>
      <c r="BKR35" s="49"/>
      <c r="BKS35" s="49"/>
      <c r="BKT35" s="49"/>
      <c r="BKU35" s="49"/>
      <c r="BKV35" s="49"/>
      <c r="BKW35" s="49"/>
      <c r="BKX35" s="49"/>
      <c r="BKY35" s="49"/>
      <c r="BKZ35" s="49"/>
      <c r="BLA35" s="49"/>
      <c r="BLB35" s="49"/>
      <c r="BLC35" s="49"/>
      <c r="BLD35" s="49"/>
      <c r="BLE35" s="49"/>
      <c r="BLF35" s="49"/>
      <c r="BLG35" s="49"/>
      <c r="BLH35" s="49"/>
      <c r="BLI35" s="49"/>
      <c r="BLJ35" s="49"/>
      <c r="BLK35" s="49"/>
      <c r="BLL35" s="49"/>
      <c r="BLM35" s="49"/>
      <c r="BLN35" s="49"/>
      <c r="BLO35" s="49"/>
      <c r="BLP35" s="49"/>
      <c r="BLQ35" s="49"/>
      <c r="BLR35" s="49"/>
      <c r="BLS35" s="49"/>
      <c r="BLT35" s="49"/>
      <c r="BLU35" s="49"/>
      <c r="BLV35" s="49"/>
      <c r="BLW35" s="49"/>
      <c r="BLX35" s="49"/>
      <c r="BLY35" s="49"/>
      <c r="BLZ35" s="49"/>
      <c r="BMA35" s="49"/>
      <c r="BMB35" s="49"/>
      <c r="BMC35" s="49"/>
      <c r="BMD35" s="49"/>
      <c r="BME35" s="49"/>
      <c r="BMF35" s="49"/>
      <c r="BMG35" s="49"/>
      <c r="BMH35" s="49"/>
      <c r="BMI35" s="49"/>
      <c r="BMJ35" s="49"/>
      <c r="BMK35" s="49"/>
      <c r="BML35" s="49"/>
      <c r="BMM35" s="49"/>
      <c r="BMN35" s="49"/>
      <c r="BMO35" s="49"/>
      <c r="BMP35" s="49"/>
      <c r="BMQ35" s="49"/>
      <c r="BMR35" s="49"/>
      <c r="BMS35" s="49"/>
      <c r="BMT35" s="49"/>
      <c r="BMU35" s="49"/>
      <c r="BMV35" s="49"/>
      <c r="BMW35" s="49"/>
      <c r="BMX35" s="49"/>
      <c r="BMY35" s="49"/>
      <c r="BMZ35" s="49"/>
      <c r="BNA35" s="49"/>
      <c r="BNB35" s="49"/>
      <c r="BNC35" s="49"/>
      <c r="BND35" s="49"/>
      <c r="BNE35" s="49"/>
      <c r="BNF35" s="49"/>
      <c r="BNG35" s="49"/>
      <c r="BNH35" s="49"/>
      <c r="BNI35" s="49"/>
      <c r="BNJ35" s="49"/>
      <c r="BNK35" s="49"/>
      <c r="BNL35" s="49"/>
      <c r="BNM35" s="49"/>
      <c r="BNN35" s="49"/>
      <c r="BNO35" s="49"/>
      <c r="BNP35" s="49"/>
      <c r="BNQ35" s="49"/>
      <c r="BNR35" s="49"/>
      <c r="BNS35" s="49"/>
      <c r="BNT35" s="49"/>
      <c r="BNU35" s="49"/>
      <c r="BNV35" s="49"/>
      <c r="BNW35" s="49"/>
      <c r="BNX35" s="49"/>
      <c r="BNY35" s="49"/>
      <c r="BNZ35" s="49"/>
      <c r="BOA35" s="49"/>
      <c r="BOB35" s="49"/>
      <c r="BOC35" s="49"/>
      <c r="BOD35" s="49"/>
      <c r="BOE35" s="49"/>
      <c r="BOF35" s="49"/>
      <c r="BOG35" s="49"/>
      <c r="BOH35" s="49"/>
      <c r="BOI35" s="49"/>
      <c r="BOJ35" s="49"/>
      <c r="BOK35" s="49"/>
      <c r="BOL35" s="49"/>
      <c r="BOM35" s="49"/>
      <c r="BON35" s="49"/>
      <c r="BOO35" s="49"/>
      <c r="BOP35" s="49"/>
      <c r="BOQ35" s="49"/>
      <c r="BOR35" s="49"/>
      <c r="BOS35" s="49"/>
      <c r="BOT35" s="49"/>
      <c r="BOU35" s="49"/>
      <c r="BOV35" s="49"/>
      <c r="BOW35" s="49"/>
      <c r="BOX35" s="49"/>
      <c r="BOY35" s="49"/>
      <c r="BOZ35" s="49"/>
      <c r="BPA35" s="49"/>
      <c r="BPB35" s="49"/>
      <c r="BPC35" s="49"/>
      <c r="BPD35" s="49"/>
      <c r="BPE35" s="49"/>
      <c r="BPF35" s="49"/>
      <c r="BPG35" s="49"/>
      <c r="BPH35" s="49"/>
      <c r="BPI35" s="49"/>
      <c r="BPJ35" s="49"/>
      <c r="BPK35" s="49"/>
      <c r="BPL35" s="49"/>
      <c r="BPM35" s="49"/>
      <c r="BPN35" s="49"/>
      <c r="BPO35" s="49"/>
      <c r="BPP35" s="49"/>
      <c r="BPQ35" s="49"/>
      <c r="BPR35" s="49"/>
      <c r="BPS35" s="49"/>
      <c r="BPT35" s="49"/>
      <c r="BPU35" s="49"/>
      <c r="BPV35" s="49"/>
      <c r="BPW35" s="49"/>
      <c r="BPX35" s="49"/>
      <c r="BPY35" s="49"/>
      <c r="BPZ35" s="49"/>
      <c r="BQA35" s="49"/>
      <c r="BQB35" s="49"/>
      <c r="BQC35" s="49"/>
      <c r="BQD35" s="49"/>
      <c r="BQE35" s="49"/>
      <c r="BQF35" s="49"/>
      <c r="BQG35" s="49"/>
      <c r="BQH35" s="49"/>
      <c r="BQI35" s="49"/>
      <c r="BQJ35" s="49"/>
      <c r="BQK35" s="49"/>
      <c r="BQL35" s="49"/>
      <c r="BQM35" s="49"/>
      <c r="BQN35" s="49"/>
      <c r="BQO35" s="49"/>
      <c r="BQP35" s="49"/>
      <c r="BQQ35" s="49"/>
      <c r="BQR35" s="49"/>
      <c r="BQS35" s="49"/>
      <c r="BQT35" s="49"/>
      <c r="BQU35" s="49"/>
      <c r="BQV35" s="49"/>
      <c r="BQW35" s="49"/>
      <c r="BQX35" s="49"/>
      <c r="BQY35" s="49"/>
      <c r="BQZ35" s="49"/>
      <c r="BRA35" s="49"/>
      <c r="BRB35" s="49"/>
      <c r="BRC35" s="49"/>
      <c r="BRD35" s="49"/>
      <c r="BRE35" s="49"/>
      <c r="BRF35" s="49"/>
      <c r="BRG35" s="49"/>
      <c r="BRH35" s="49"/>
      <c r="BRI35" s="49"/>
      <c r="BRJ35" s="49"/>
      <c r="BRK35" s="49"/>
      <c r="BRL35" s="49"/>
      <c r="BRM35" s="49"/>
      <c r="BRN35" s="49"/>
      <c r="BRO35" s="49"/>
      <c r="BRP35" s="49"/>
      <c r="BRQ35" s="49"/>
      <c r="BRR35" s="49"/>
      <c r="BRS35" s="49"/>
      <c r="BRT35" s="49"/>
      <c r="BRU35" s="49"/>
      <c r="BRV35" s="49"/>
      <c r="BRW35" s="49"/>
      <c r="BRX35" s="49"/>
      <c r="BRY35" s="49"/>
      <c r="BRZ35" s="49"/>
      <c r="BSA35" s="49"/>
      <c r="BSB35" s="49"/>
      <c r="BSC35" s="49"/>
      <c r="BSD35" s="49"/>
      <c r="BSE35" s="49"/>
      <c r="BSF35" s="49"/>
      <c r="BSG35" s="49"/>
      <c r="BSH35" s="49"/>
      <c r="BSI35" s="49"/>
      <c r="BSJ35" s="49"/>
      <c r="BSK35" s="49"/>
      <c r="BSL35" s="49"/>
      <c r="BSM35" s="49"/>
      <c r="BSN35" s="49"/>
      <c r="BSO35" s="49"/>
      <c r="BSP35" s="49"/>
      <c r="BSQ35" s="49"/>
      <c r="BSR35" s="49"/>
      <c r="BSS35" s="49"/>
      <c r="BST35" s="49"/>
      <c r="BSU35" s="49"/>
      <c r="BSV35" s="49"/>
      <c r="BSW35" s="49"/>
      <c r="BSX35" s="49"/>
      <c r="BSY35" s="49"/>
      <c r="BSZ35" s="49"/>
      <c r="BTA35" s="49"/>
      <c r="BTB35" s="49"/>
      <c r="BTC35" s="49"/>
      <c r="BTD35" s="49"/>
      <c r="BTE35" s="49"/>
      <c r="BTF35" s="49"/>
      <c r="BTG35" s="49"/>
      <c r="BTH35" s="49"/>
      <c r="BTI35" s="49"/>
      <c r="BTJ35" s="49"/>
      <c r="BTK35" s="49"/>
      <c r="BTL35" s="49"/>
      <c r="BTM35" s="49"/>
      <c r="BTN35" s="49"/>
      <c r="BTO35" s="49"/>
      <c r="BTP35" s="49"/>
      <c r="BTQ35" s="49"/>
      <c r="BTR35" s="49"/>
      <c r="BTS35" s="49"/>
      <c r="BTT35" s="49"/>
      <c r="BTU35" s="49"/>
      <c r="BTV35" s="49"/>
      <c r="BTW35" s="49"/>
      <c r="BTX35" s="49"/>
      <c r="BTY35" s="49"/>
      <c r="BTZ35" s="49"/>
      <c r="BUA35" s="49"/>
      <c r="BUB35" s="49"/>
      <c r="BUC35" s="49"/>
      <c r="BUD35" s="49"/>
      <c r="BUE35" s="49"/>
      <c r="BUF35" s="49"/>
      <c r="BUG35" s="49"/>
      <c r="BUH35" s="49"/>
      <c r="BUI35" s="49"/>
      <c r="BUJ35" s="49"/>
      <c r="BUK35" s="49"/>
      <c r="BUL35" s="49"/>
      <c r="BUM35" s="49"/>
      <c r="BUN35" s="49"/>
      <c r="BUO35" s="49"/>
      <c r="BUP35" s="49"/>
      <c r="BUQ35" s="49"/>
      <c r="BUR35" s="49"/>
      <c r="BUS35" s="49"/>
      <c r="BUT35" s="49"/>
      <c r="BUU35" s="49"/>
      <c r="BUV35" s="49"/>
      <c r="BUW35" s="49"/>
      <c r="BUX35" s="49"/>
      <c r="BUY35" s="49"/>
      <c r="BUZ35" s="49"/>
      <c r="BVA35" s="49"/>
      <c r="BVB35" s="49"/>
      <c r="BVC35" s="49"/>
      <c r="BVD35" s="49"/>
      <c r="BVE35" s="49"/>
      <c r="BVF35" s="49"/>
      <c r="BVG35" s="49"/>
      <c r="BVH35" s="49"/>
      <c r="BVI35" s="49"/>
      <c r="BVJ35" s="49"/>
      <c r="BVK35" s="49"/>
      <c r="BVL35" s="49"/>
      <c r="BVM35" s="49"/>
      <c r="BVN35" s="49"/>
      <c r="BVO35" s="49"/>
      <c r="BVP35" s="49"/>
      <c r="BVQ35" s="49"/>
      <c r="BVR35" s="49"/>
      <c r="BVS35" s="49"/>
      <c r="BVT35" s="49"/>
      <c r="BVU35" s="49"/>
      <c r="BVV35" s="49"/>
      <c r="BVW35" s="49"/>
      <c r="BVX35" s="49"/>
      <c r="BVY35" s="49"/>
      <c r="BVZ35" s="49"/>
      <c r="BWA35" s="49"/>
      <c r="BWB35" s="49"/>
      <c r="BWC35" s="49"/>
      <c r="BWD35" s="49"/>
      <c r="BWE35" s="49"/>
      <c r="BWF35" s="49"/>
      <c r="BWG35" s="49"/>
      <c r="BWH35" s="49"/>
      <c r="BWI35" s="49"/>
      <c r="BWJ35" s="49"/>
      <c r="BWK35" s="49"/>
      <c r="BWL35" s="49"/>
      <c r="BWM35" s="49"/>
      <c r="BWN35" s="49"/>
      <c r="BWO35" s="49"/>
      <c r="BWP35" s="49"/>
      <c r="BWQ35" s="49"/>
      <c r="BWR35" s="49"/>
      <c r="BWS35" s="49"/>
      <c r="BWT35" s="49"/>
      <c r="BWU35" s="49"/>
      <c r="BWV35" s="49"/>
      <c r="BWW35" s="49"/>
      <c r="BWX35" s="49"/>
      <c r="BWY35" s="49"/>
      <c r="BWZ35" s="49"/>
      <c r="BXA35" s="49"/>
      <c r="BXB35" s="49"/>
      <c r="BXC35" s="49"/>
      <c r="BXD35" s="49"/>
      <c r="BXE35" s="49"/>
      <c r="BXF35" s="49"/>
      <c r="BXG35" s="49"/>
      <c r="BXH35" s="49"/>
      <c r="BXI35" s="49"/>
      <c r="BXJ35" s="49"/>
      <c r="BXK35" s="49"/>
      <c r="BXL35" s="49"/>
      <c r="BXM35" s="49"/>
      <c r="BXN35" s="49"/>
      <c r="BXO35" s="49"/>
      <c r="BXP35" s="49"/>
      <c r="BXQ35" s="49"/>
      <c r="BXR35" s="49"/>
      <c r="BXS35" s="49"/>
      <c r="BXT35" s="49"/>
      <c r="BXU35" s="49"/>
      <c r="BXV35" s="49"/>
      <c r="BXW35" s="49"/>
      <c r="BXX35" s="49"/>
      <c r="BXY35" s="49"/>
      <c r="BXZ35" s="49"/>
      <c r="BYA35" s="49"/>
      <c r="BYB35" s="49"/>
      <c r="BYC35" s="49"/>
      <c r="BYD35" s="49"/>
      <c r="BYE35" s="49"/>
      <c r="BYF35" s="49"/>
      <c r="BYG35" s="49"/>
      <c r="BYH35" s="49"/>
      <c r="BYI35" s="49"/>
      <c r="BYJ35" s="49"/>
      <c r="BYK35" s="49"/>
      <c r="BYL35" s="49"/>
      <c r="BYM35" s="49"/>
      <c r="BYN35" s="49"/>
      <c r="BYO35" s="49"/>
      <c r="BYP35" s="49"/>
      <c r="BYQ35" s="49"/>
      <c r="BYR35" s="49"/>
      <c r="BYS35" s="49"/>
      <c r="BYT35" s="49"/>
      <c r="BYU35" s="49"/>
      <c r="BYV35" s="49"/>
      <c r="BYW35" s="49"/>
      <c r="BYX35" s="49"/>
      <c r="BYY35" s="49"/>
      <c r="BYZ35" s="49"/>
      <c r="BZA35" s="49"/>
      <c r="BZB35" s="49"/>
      <c r="BZC35" s="49"/>
      <c r="BZD35" s="49"/>
      <c r="BZE35" s="49"/>
      <c r="BZF35" s="49"/>
      <c r="BZG35" s="49"/>
      <c r="BZH35" s="49"/>
      <c r="BZI35" s="49"/>
      <c r="BZJ35" s="49"/>
      <c r="BZK35" s="49"/>
      <c r="BZL35" s="49"/>
      <c r="BZM35" s="49"/>
      <c r="BZN35" s="49"/>
      <c r="BZO35" s="49"/>
      <c r="BZP35" s="49"/>
      <c r="BZQ35" s="49"/>
      <c r="BZR35" s="49"/>
      <c r="BZS35" s="49"/>
      <c r="BZT35" s="49"/>
      <c r="BZU35" s="49"/>
      <c r="BZV35" s="49"/>
      <c r="BZW35" s="49"/>
      <c r="BZX35" s="49"/>
      <c r="BZY35" s="49"/>
      <c r="BZZ35" s="49"/>
      <c r="CAA35" s="49"/>
      <c r="CAB35" s="49"/>
      <c r="CAC35" s="49"/>
      <c r="CAD35" s="49"/>
      <c r="CAE35" s="49"/>
      <c r="CAF35" s="49"/>
      <c r="CAG35" s="49"/>
      <c r="CAH35" s="49"/>
      <c r="CAI35" s="49"/>
      <c r="CAJ35" s="49"/>
      <c r="CAK35" s="49"/>
      <c r="CAL35" s="49"/>
      <c r="CAM35" s="49"/>
      <c r="CAN35" s="49"/>
      <c r="CAO35" s="49"/>
      <c r="CAP35" s="49"/>
      <c r="CAQ35" s="49"/>
      <c r="CAR35" s="49"/>
      <c r="CAS35" s="49"/>
      <c r="CAT35" s="49"/>
      <c r="CAU35" s="49"/>
      <c r="CAV35" s="49"/>
      <c r="CAW35" s="49"/>
      <c r="CAX35" s="49"/>
      <c r="CAY35" s="49"/>
      <c r="CAZ35" s="49"/>
      <c r="CBA35" s="49"/>
      <c r="CBB35" s="49"/>
      <c r="CBC35" s="49"/>
      <c r="CBD35" s="49"/>
      <c r="CBE35" s="49"/>
      <c r="CBF35" s="49"/>
      <c r="CBG35" s="49"/>
      <c r="CBH35" s="49"/>
      <c r="CBI35" s="49"/>
      <c r="CBJ35" s="49"/>
      <c r="CBK35" s="49"/>
      <c r="CBL35" s="49"/>
      <c r="CBM35" s="49"/>
      <c r="CBN35" s="49"/>
      <c r="CBO35" s="49"/>
      <c r="CBP35" s="49"/>
      <c r="CBQ35" s="49"/>
      <c r="CBR35" s="49"/>
      <c r="CBS35" s="49"/>
      <c r="CBT35" s="49"/>
      <c r="CBU35" s="49"/>
      <c r="CBV35" s="49"/>
      <c r="CBW35" s="49"/>
      <c r="CBX35" s="49"/>
      <c r="CBY35" s="49"/>
      <c r="CBZ35" s="49"/>
      <c r="CCA35" s="49"/>
      <c r="CCB35" s="49"/>
      <c r="CCC35" s="49"/>
      <c r="CCD35" s="49"/>
      <c r="CCE35" s="49"/>
      <c r="CCF35" s="49"/>
      <c r="CCG35" s="49"/>
      <c r="CCH35" s="49"/>
      <c r="CCI35" s="49"/>
      <c r="CCJ35" s="49"/>
      <c r="CCK35" s="49"/>
      <c r="CCL35" s="49"/>
      <c r="CCM35" s="49"/>
      <c r="CCN35" s="49"/>
      <c r="CCO35" s="49"/>
      <c r="CCP35" s="49"/>
      <c r="CCQ35" s="49"/>
      <c r="CCR35" s="49"/>
      <c r="CCS35" s="49"/>
      <c r="CCT35" s="49"/>
      <c r="CCU35" s="49"/>
      <c r="CCV35" s="49"/>
      <c r="CCW35" s="49"/>
      <c r="CCX35" s="49"/>
      <c r="CCY35" s="49"/>
      <c r="CCZ35" s="49"/>
      <c r="CDA35" s="49"/>
      <c r="CDB35" s="49"/>
      <c r="CDC35" s="49"/>
      <c r="CDD35" s="49"/>
      <c r="CDE35" s="49"/>
      <c r="CDF35" s="49"/>
      <c r="CDG35" s="49"/>
      <c r="CDH35" s="49"/>
      <c r="CDI35" s="49"/>
      <c r="CDJ35" s="49"/>
      <c r="CDK35" s="49"/>
      <c r="CDL35" s="49"/>
      <c r="CDM35" s="49"/>
      <c r="CDN35" s="49"/>
      <c r="CDO35" s="49"/>
      <c r="CDP35" s="49"/>
      <c r="CDQ35" s="49"/>
      <c r="CDR35" s="49"/>
      <c r="CDS35" s="49"/>
      <c r="CDT35" s="49"/>
      <c r="CDU35" s="49"/>
      <c r="CDV35" s="49"/>
      <c r="CDW35" s="49"/>
      <c r="CDX35" s="49"/>
      <c r="CDY35" s="49"/>
      <c r="CDZ35" s="49"/>
      <c r="CEA35" s="49"/>
      <c r="CEB35" s="49"/>
      <c r="CEC35" s="49"/>
      <c r="CED35" s="49"/>
      <c r="CEE35" s="49"/>
      <c r="CEF35" s="49"/>
      <c r="CEG35" s="49"/>
      <c r="CEH35" s="49"/>
      <c r="CEI35" s="49"/>
      <c r="CEJ35" s="49"/>
      <c r="CEK35" s="49"/>
      <c r="CEL35" s="49"/>
      <c r="CEM35" s="49"/>
      <c r="CEN35" s="49"/>
      <c r="CEO35" s="49"/>
      <c r="CEP35" s="49"/>
      <c r="CEQ35" s="49"/>
      <c r="CER35" s="49"/>
      <c r="CES35" s="49"/>
      <c r="CET35" s="49"/>
      <c r="CEU35" s="49"/>
      <c r="CEV35" s="49"/>
      <c r="CEW35" s="49"/>
      <c r="CEX35" s="49"/>
      <c r="CEY35" s="49"/>
      <c r="CEZ35" s="49"/>
      <c r="CFA35" s="49"/>
      <c r="CFB35" s="49"/>
      <c r="CFC35" s="49"/>
      <c r="CFD35" s="49"/>
      <c r="CFE35" s="49"/>
      <c r="CFF35" s="49"/>
      <c r="CFG35" s="49"/>
      <c r="CFH35" s="49"/>
      <c r="CFI35" s="49"/>
      <c r="CFJ35" s="49"/>
      <c r="CFK35" s="49"/>
      <c r="CFL35" s="49"/>
      <c r="CFM35" s="49"/>
      <c r="CFN35" s="49"/>
      <c r="CFO35" s="49"/>
      <c r="CFP35" s="49"/>
      <c r="CFQ35" s="49"/>
      <c r="CFR35" s="49"/>
      <c r="CFS35" s="49"/>
      <c r="CFT35" s="49"/>
      <c r="CFU35" s="49"/>
      <c r="CFV35" s="49"/>
      <c r="CFW35" s="49"/>
      <c r="CFX35" s="49"/>
      <c r="CFY35" s="49"/>
      <c r="CFZ35" s="49"/>
      <c r="CGA35" s="49"/>
      <c r="CGB35" s="49"/>
      <c r="CGC35" s="49"/>
      <c r="CGD35" s="49"/>
      <c r="CGE35" s="49"/>
      <c r="CGF35" s="49"/>
      <c r="CGG35" s="49"/>
      <c r="CGH35" s="49"/>
      <c r="CGI35" s="49"/>
      <c r="CGJ35" s="49"/>
      <c r="CGK35" s="49"/>
      <c r="CGL35" s="49"/>
      <c r="CGM35" s="49"/>
      <c r="CGN35" s="49"/>
      <c r="CGO35" s="49"/>
      <c r="CGP35" s="49"/>
      <c r="CGQ35" s="49"/>
      <c r="CGR35" s="49"/>
      <c r="CGS35" s="49"/>
      <c r="CGT35" s="49"/>
      <c r="CGU35" s="49"/>
      <c r="CGV35" s="49"/>
      <c r="CGW35" s="49"/>
      <c r="CGX35" s="49"/>
      <c r="CGY35" s="49"/>
      <c r="CGZ35" s="49"/>
      <c r="CHA35" s="49"/>
      <c r="CHB35" s="49"/>
      <c r="CHC35" s="49"/>
      <c r="CHD35" s="49"/>
      <c r="CHE35" s="49"/>
      <c r="CHF35" s="49"/>
      <c r="CHG35" s="49"/>
      <c r="CHH35" s="49"/>
      <c r="CHI35" s="49"/>
      <c r="CHJ35" s="49"/>
      <c r="CHK35" s="49"/>
      <c r="CHL35" s="49"/>
      <c r="CHM35" s="49"/>
      <c r="CHN35" s="49"/>
      <c r="CHO35" s="49"/>
      <c r="CHP35" s="49"/>
      <c r="CHQ35" s="49"/>
      <c r="CHR35" s="49"/>
      <c r="CHS35" s="49"/>
      <c r="CHT35" s="49"/>
      <c r="CHU35" s="49"/>
      <c r="CHV35" s="49"/>
      <c r="CHW35" s="49"/>
      <c r="CHX35" s="49"/>
      <c r="CHY35" s="49"/>
      <c r="CHZ35" s="49"/>
      <c r="CIA35" s="49"/>
      <c r="CIB35" s="49"/>
      <c r="CIC35" s="49"/>
      <c r="CID35" s="49"/>
      <c r="CIE35" s="49"/>
      <c r="CIF35" s="49"/>
      <c r="CIG35" s="49"/>
      <c r="CIH35" s="49"/>
      <c r="CII35" s="49"/>
      <c r="CIJ35" s="49"/>
      <c r="CIK35" s="49"/>
      <c r="CIL35" s="49"/>
      <c r="CIM35" s="49"/>
      <c r="CIN35" s="49"/>
      <c r="CIO35" s="49"/>
      <c r="CIP35" s="49"/>
      <c r="CIQ35" s="49"/>
      <c r="CIR35" s="49"/>
      <c r="CIS35" s="49"/>
      <c r="CIT35" s="49"/>
      <c r="CIU35" s="49"/>
      <c r="CIV35" s="49"/>
      <c r="CIW35" s="49"/>
      <c r="CIX35" s="49"/>
      <c r="CIY35" s="49"/>
      <c r="CIZ35" s="49"/>
      <c r="CJA35" s="49"/>
      <c r="CJB35" s="49"/>
      <c r="CJC35" s="49"/>
      <c r="CJD35" s="49"/>
      <c r="CJE35" s="49"/>
      <c r="CJF35" s="49"/>
      <c r="CJG35" s="49"/>
      <c r="CJH35" s="49"/>
      <c r="CJI35" s="49"/>
      <c r="CJJ35" s="49"/>
      <c r="CJK35" s="49"/>
      <c r="CJL35" s="49"/>
      <c r="CJM35" s="49"/>
      <c r="CJN35" s="49"/>
      <c r="CJO35" s="49"/>
      <c r="CJP35" s="49"/>
      <c r="CJQ35" s="49"/>
      <c r="CJR35" s="49"/>
      <c r="CJS35" s="49"/>
      <c r="CJT35" s="49"/>
      <c r="CJU35" s="49"/>
      <c r="CJV35" s="49"/>
      <c r="CJW35" s="49"/>
      <c r="CJX35" s="49"/>
      <c r="CJY35" s="49"/>
      <c r="CJZ35" s="49"/>
      <c r="CKA35" s="49"/>
      <c r="CKB35" s="49"/>
      <c r="CKC35" s="49"/>
      <c r="CKD35" s="49"/>
      <c r="CKE35" s="49"/>
      <c r="CKF35" s="49"/>
      <c r="CKG35" s="49"/>
      <c r="CKH35" s="49"/>
      <c r="CKI35" s="49"/>
      <c r="CKJ35" s="49"/>
      <c r="CKK35" s="49"/>
      <c r="CKL35" s="49"/>
      <c r="CKM35" s="49"/>
      <c r="CKN35" s="49"/>
      <c r="CKO35" s="49"/>
      <c r="CKP35" s="49"/>
      <c r="CKQ35" s="49"/>
      <c r="CKR35" s="49"/>
      <c r="CKS35" s="49"/>
      <c r="CKT35" s="49"/>
      <c r="CKU35" s="49"/>
      <c r="CKV35" s="49"/>
      <c r="CKW35" s="49"/>
      <c r="CKX35" s="49"/>
      <c r="CKY35" s="49"/>
      <c r="CKZ35" s="49"/>
      <c r="CLA35" s="49"/>
      <c r="CLB35" s="49"/>
      <c r="CLC35" s="49"/>
      <c r="CLD35" s="49"/>
      <c r="CLE35" s="49"/>
      <c r="CLF35" s="49"/>
      <c r="CLG35" s="49"/>
      <c r="CLH35" s="49"/>
      <c r="CLI35" s="49"/>
      <c r="CLJ35" s="49"/>
      <c r="CLK35" s="49"/>
      <c r="CLL35" s="49"/>
      <c r="CLM35" s="49"/>
      <c r="CLN35" s="49"/>
      <c r="CLO35" s="49"/>
      <c r="CLP35" s="49"/>
      <c r="CLQ35" s="49"/>
      <c r="CLR35" s="49"/>
      <c r="CLS35" s="49"/>
      <c r="CLT35" s="49"/>
      <c r="CLU35" s="49"/>
      <c r="CLV35" s="49"/>
      <c r="CLW35" s="49"/>
      <c r="CLX35" s="49"/>
      <c r="CLY35" s="49"/>
      <c r="CLZ35" s="49"/>
      <c r="CMA35" s="49"/>
      <c r="CMB35" s="49"/>
      <c r="CMC35" s="49"/>
      <c r="CMD35" s="49"/>
      <c r="CME35" s="49"/>
      <c r="CMF35" s="49"/>
      <c r="CMG35" s="49"/>
      <c r="CMH35" s="49"/>
      <c r="CMI35" s="49"/>
      <c r="CMJ35" s="49"/>
      <c r="CMK35" s="49"/>
      <c r="CML35" s="49"/>
      <c r="CMM35" s="49"/>
      <c r="CMN35" s="49"/>
      <c r="CMO35" s="49"/>
      <c r="CMP35" s="49"/>
      <c r="CMQ35" s="49"/>
      <c r="CMR35" s="49"/>
      <c r="CMS35" s="49"/>
      <c r="CMT35" s="49"/>
      <c r="CMU35" s="49"/>
      <c r="CMV35" s="49"/>
      <c r="CMW35" s="49"/>
      <c r="CMX35" s="49"/>
      <c r="CMY35" s="49"/>
      <c r="CMZ35" s="49"/>
      <c r="CNA35" s="49"/>
      <c r="CNB35" s="49"/>
      <c r="CNC35" s="49"/>
      <c r="CND35" s="49"/>
      <c r="CNE35" s="49"/>
      <c r="CNF35" s="49"/>
      <c r="CNG35" s="49"/>
      <c r="CNH35" s="49"/>
      <c r="CNI35" s="49"/>
      <c r="CNJ35" s="49"/>
      <c r="CNK35" s="49"/>
      <c r="CNL35" s="49"/>
      <c r="CNM35" s="49"/>
      <c r="CNN35" s="49"/>
      <c r="CNO35" s="49"/>
      <c r="CNP35" s="49"/>
      <c r="CNQ35" s="49"/>
      <c r="CNR35" s="49"/>
      <c r="CNS35" s="49"/>
      <c r="CNT35" s="49"/>
      <c r="CNU35" s="49"/>
      <c r="CNV35" s="49"/>
      <c r="CNW35" s="49"/>
      <c r="CNX35" s="49"/>
      <c r="CNY35" s="49"/>
      <c r="CNZ35" s="49"/>
      <c r="COA35" s="49"/>
      <c r="COB35" s="49"/>
      <c r="COC35" s="49"/>
      <c r="COD35" s="49"/>
      <c r="COE35" s="49"/>
      <c r="COF35" s="49"/>
      <c r="COG35" s="49"/>
      <c r="COH35" s="49"/>
      <c r="COI35" s="49"/>
      <c r="COJ35" s="49"/>
      <c r="COK35" s="49"/>
      <c r="COL35" s="49"/>
      <c r="COM35" s="49"/>
      <c r="CON35" s="49"/>
      <c r="COO35" s="49"/>
      <c r="COP35" s="49"/>
      <c r="COQ35" s="49"/>
      <c r="COR35" s="49"/>
      <c r="COS35" s="49"/>
      <c r="COT35" s="49"/>
      <c r="COU35" s="49"/>
      <c r="COV35" s="49"/>
      <c r="COW35" s="49"/>
      <c r="COX35" s="49"/>
      <c r="COY35" s="49"/>
      <c r="COZ35" s="49"/>
      <c r="CPA35" s="49"/>
      <c r="CPB35" s="49"/>
      <c r="CPC35" s="49"/>
      <c r="CPD35" s="49"/>
      <c r="CPE35" s="49"/>
      <c r="CPF35" s="49"/>
      <c r="CPG35" s="49"/>
      <c r="CPH35" s="49"/>
      <c r="CPI35" s="49"/>
      <c r="CPJ35" s="49"/>
      <c r="CPK35" s="49"/>
      <c r="CPL35" s="49"/>
      <c r="CPM35" s="49"/>
      <c r="CPN35" s="49"/>
      <c r="CPO35" s="49"/>
      <c r="CPP35" s="49"/>
      <c r="CPQ35" s="49"/>
      <c r="CPR35" s="49"/>
      <c r="CPS35" s="49"/>
      <c r="CPT35" s="49"/>
      <c r="CPU35" s="49"/>
      <c r="CPV35" s="49"/>
      <c r="CPW35" s="49"/>
      <c r="CPX35" s="49"/>
      <c r="CPY35" s="49"/>
      <c r="CPZ35" s="49"/>
      <c r="CQA35" s="49"/>
      <c r="CQB35" s="49"/>
      <c r="CQC35" s="49"/>
      <c r="CQD35" s="49"/>
      <c r="CQE35" s="49"/>
      <c r="CQF35" s="49"/>
      <c r="CQG35" s="49"/>
      <c r="CQH35" s="49"/>
      <c r="CQI35" s="49"/>
      <c r="CQJ35" s="49"/>
      <c r="CQK35" s="49"/>
      <c r="CQL35" s="49"/>
      <c r="CQM35" s="49"/>
      <c r="CQN35" s="49"/>
      <c r="CQO35" s="49"/>
      <c r="CQP35" s="49"/>
      <c r="CQQ35" s="49"/>
      <c r="CQR35" s="49"/>
      <c r="CQS35" s="49"/>
      <c r="CQT35" s="49"/>
      <c r="CQU35" s="49"/>
      <c r="CQV35" s="49"/>
      <c r="CQW35" s="49"/>
      <c r="CQX35" s="49"/>
      <c r="CQY35" s="49"/>
      <c r="CQZ35" s="49"/>
      <c r="CRA35" s="49"/>
      <c r="CRB35" s="49"/>
      <c r="CRC35" s="49"/>
      <c r="CRD35" s="49"/>
      <c r="CRE35" s="49"/>
      <c r="CRF35" s="49"/>
      <c r="CRG35" s="49"/>
      <c r="CRH35" s="49"/>
      <c r="CRI35" s="49"/>
      <c r="CRJ35" s="49"/>
      <c r="CRK35" s="49"/>
      <c r="CRL35" s="49"/>
      <c r="CRM35" s="49"/>
      <c r="CRN35" s="49"/>
      <c r="CRO35" s="49"/>
      <c r="CRP35" s="49"/>
      <c r="CRQ35" s="49"/>
      <c r="CRR35" s="49"/>
      <c r="CRS35" s="49"/>
      <c r="CRT35" s="49"/>
      <c r="CRU35" s="49"/>
      <c r="CRV35" s="49"/>
      <c r="CRW35" s="49"/>
      <c r="CRX35" s="49"/>
      <c r="CRY35" s="49"/>
      <c r="CRZ35" s="49"/>
      <c r="CSA35" s="49"/>
      <c r="CSB35" s="49"/>
      <c r="CSC35" s="49"/>
      <c r="CSD35" s="49"/>
      <c r="CSE35" s="49"/>
      <c r="CSF35" s="49"/>
      <c r="CSG35" s="49"/>
      <c r="CSH35" s="49"/>
      <c r="CSI35" s="49"/>
      <c r="CSJ35" s="49"/>
      <c r="CSK35" s="49"/>
      <c r="CSL35" s="49"/>
      <c r="CSM35" s="49"/>
      <c r="CSN35" s="49"/>
      <c r="CSO35" s="49"/>
      <c r="CSP35" s="49"/>
      <c r="CSQ35" s="49"/>
      <c r="CSR35" s="49"/>
      <c r="CSS35" s="49"/>
      <c r="CST35" s="49"/>
      <c r="CSU35" s="49"/>
      <c r="CSV35" s="49"/>
      <c r="CSW35" s="49"/>
      <c r="CSX35" s="49"/>
      <c r="CSY35" s="49"/>
      <c r="CSZ35" s="49"/>
      <c r="CTA35" s="49"/>
      <c r="CTB35" s="49"/>
      <c r="CTC35" s="49"/>
      <c r="CTD35" s="49"/>
      <c r="CTE35" s="49"/>
      <c r="CTF35" s="49"/>
      <c r="CTG35" s="49"/>
      <c r="CTH35" s="49"/>
      <c r="CTI35" s="49"/>
      <c r="CTJ35" s="49"/>
      <c r="CTK35" s="49"/>
      <c r="CTL35" s="49"/>
      <c r="CTM35" s="49"/>
      <c r="CTN35" s="49"/>
      <c r="CTO35" s="49"/>
      <c r="CTP35" s="49"/>
      <c r="CTQ35" s="49"/>
      <c r="CTR35" s="49"/>
      <c r="CTS35" s="49"/>
      <c r="CTT35" s="49"/>
      <c r="CTU35" s="49"/>
      <c r="CTV35" s="49"/>
      <c r="CTW35" s="49"/>
      <c r="CTX35" s="49"/>
      <c r="CTY35" s="49"/>
      <c r="CTZ35" s="49"/>
      <c r="CUA35" s="49"/>
      <c r="CUB35" s="49"/>
      <c r="CUC35" s="49"/>
      <c r="CUD35" s="49"/>
      <c r="CUE35" s="49"/>
      <c r="CUF35" s="49"/>
      <c r="CUG35" s="49"/>
      <c r="CUH35" s="49"/>
      <c r="CUI35" s="49"/>
      <c r="CUJ35" s="49"/>
      <c r="CUK35" s="49"/>
      <c r="CUL35" s="49"/>
      <c r="CUM35" s="49"/>
      <c r="CUN35" s="49"/>
      <c r="CUO35" s="49"/>
      <c r="CUP35" s="49"/>
      <c r="CUQ35" s="49"/>
      <c r="CUR35" s="49"/>
      <c r="CUS35" s="49"/>
      <c r="CUT35" s="49"/>
      <c r="CUU35" s="49"/>
      <c r="CUV35" s="49"/>
      <c r="CUW35" s="49"/>
      <c r="CUX35" s="49"/>
      <c r="CUY35" s="49"/>
      <c r="CUZ35" s="49"/>
      <c r="CVA35" s="49"/>
      <c r="CVB35" s="49"/>
      <c r="CVC35" s="49"/>
      <c r="CVD35" s="49"/>
      <c r="CVE35" s="49"/>
      <c r="CVF35" s="49"/>
      <c r="CVG35" s="49"/>
      <c r="CVH35" s="49"/>
      <c r="CVI35" s="49"/>
      <c r="CVJ35" s="49"/>
      <c r="CVK35" s="49"/>
      <c r="CVL35" s="49"/>
      <c r="CVM35" s="49"/>
      <c r="CVN35" s="49"/>
      <c r="CVO35" s="49"/>
      <c r="CVP35" s="49"/>
      <c r="CVQ35" s="49"/>
      <c r="CVR35" s="49"/>
      <c r="CVS35" s="49"/>
      <c r="CVT35" s="49"/>
      <c r="CVU35" s="49"/>
      <c r="CVV35" s="49"/>
      <c r="CVW35" s="49"/>
      <c r="CVX35" s="49"/>
      <c r="CVY35" s="49"/>
      <c r="CVZ35" s="49"/>
      <c r="CWA35" s="49"/>
      <c r="CWB35" s="49"/>
      <c r="CWC35" s="49"/>
      <c r="CWD35" s="49"/>
      <c r="CWE35" s="49"/>
      <c r="CWF35" s="49"/>
      <c r="CWG35" s="49"/>
      <c r="CWH35" s="49"/>
      <c r="CWI35" s="49"/>
      <c r="CWJ35" s="49"/>
      <c r="CWK35" s="49"/>
      <c r="CWL35" s="49"/>
      <c r="CWM35" s="49"/>
      <c r="CWN35" s="49"/>
      <c r="CWO35" s="49"/>
      <c r="CWP35" s="49"/>
      <c r="CWQ35" s="49"/>
      <c r="CWR35" s="49"/>
      <c r="CWS35" s="49"/>
      <c r="CWT35" s="49"/>
      <c r="CWU35" s="49"/>
      <c r="CWV35" s="49"/>
      <c r="CWW35" s="49"/>
      <c r="CWX35" s="49"/>
      <c r="CWY35" s="49"/>
      <c r="CWZ35" s="49"/>
      <c r="CXA35" s="49"/>
      <c r="CXB35" s="49"/>
      <c r="CXC35" s="49"/>
      <c r="CXD35" s="49"/>
      <c r="CXE35" s="49"/>
      <c r="CXF35" s="49"/>
      <c r="CXG35" s="49"/>
      <c r="CXH35" s="49"/>
      <c r="CXI35" s="49"/>
      <c r="CXJ35" s="49"/>
      <c r="CXK35" s="49"/>
      <c r="CXL35" s="49"/>
      <c r="CXM35" s="49"/>
      <c r="CXN35" s="49"/>
      <c r="CXO35" s="49"/>
      <c r="CXP35" s="49"/>
      <c r="CXQ35" s="49"/>
      <c r="CXR35" s="49"/>
      <c r="CXS35" s="49"/>
      <c r="CXT35" s="49"/>
      <c r="CXU35" s="49"/>
      <c r="CXV35" s="49"/>
      <c r="CXW35" s="49"/>
      <c r="CXX35" s="49"/>
      <c r="CXY35" s="49"/>
      <c r="CXZ35" s="49"/>
      <c r="CYA35" s="49"/>
      <c r="CYB35" s="49"/>
      <c r="CYC35" s="49"/>
      <c r="CYD35" s="49"/>
      <c r="CYE35" s="49"/>
      <c r="CYF35" s="49"/>
      <c r="CYG35" s="49"/>
      <c r="CYH35" s="49"/>
      <c r="CYI35" s="49"/>
      <c r="CYJ35" s="49"/>
      <c r="CYK35" s="49"/>
      <c r="CYL35" s="49"/>
      <c r="CYM35" s="49"/>
      <c r="CYN35" s="49"/>
      <c r="CYO35" s="49"/>
      <c r="CYP35" s="49"/>
      <c r="CYQ35" s="49"/>
      <c r="CYR35" s="49"/>
      <c r="CYS35" s="49"/>
      <c r="CYT35" s="49"/>
      <c r="CYU35" s="49"/>
      <c r="CYV35" s="49"/>
      <c r="CYW35" s="49"/>
      <c r="CYX35" s="49"/>
      <c r="CYY35" s="49"/>
      <c r="CYZ35" s="49"/>
      <c r="CZA35" s="49"/>
      <c r="CZB35" s="49"/>
      <c r="CZC35" s="49"/>
      <c r="CZD35" s="49"/>
      <c r="CZE35" s="49"/>
      <c r="CZF35" s="49"/>
      <c r="CZG35" s="49"/>
      <c r="CZH35" s="49"/>
      <c r="CZI35" s="49"/>
      <c r="CZJ35" s="49"/>
      <c r="CZK35" s="49"/>
      <c r="CZL35" s="49"/>
      <c r="CZM35" s="49"/>
      <c r="CZN35" s="49"/>
      <c r="CZO35" s="49"/>
      <c r="CZP35" s="49"/>
      <c r="CZQ35" s="49"/>
      <c r="CZR35" s="49"/>
      <c r="CZS35" s="49"/>
      <c r="CZT35" s="49"/>
      <c r="CZU35" s="49"/>
      <c r="CZV35" s="49"/>
      <c r="CZW35" s="49"/>
      <c r="CZX35" s="49"/>
      <c r="CZY35" s="49"/>
      <c r="CZZ35" s="49"/>
      <c r="DAA35" s="49"/>
      <c r="DAB35" s="49"/>
      <c r="DAC35" s="49"/>
      <c r="DAD35" s="49"/>
      <c r="DAE35" s="49"/>
      <c r="DAF35" s="49"/>
      <c r="DAG35" s="49"/>
      <c r="DAH35" s="49"/>
      <c r="DAI35" s="49"/>
      <c r="DAJ35" s="49"/>
      <c r="DAK35" s="49"/>
      <c r="DAL35" s="49"/>
      <c r="DAM35" s="49"/>
      <c r="DAN35" s="49"/>
      <c r="DAO35" s="49"/>
      <c r="DAP35" s="49"/>
      <c r="DAQ35" s="49"/>
      <c r="DAR35" s="49"/>
      <c r="DAS35" s="49"/>
      <c r="DAT35" s="49"/>
      <c r="DAU35" s="49"/>
      <c r="DAV35" s="49"/>
      <c r="DAW35" s="49"/>
      <c r="DAX35" s="49"/>
      <c r="DAY35" s="49"/>
      <c r="DAZ35" s="49"/>
      <c r="DBA35" s="49"/>
      <c r="DBB35" s="49"/>
      <c r="DBC35" s="49"/>
      <c r="DBD35" s="49"/>
      <c r="DBE35" s="49"/>
      <c r="DBF35" s="49"/>
      <c r="DBG35" s="49"/>
      <c r="DBH35" s="49"/>
      <c r="DBI35" s="49"/>
      <c r="DBJ35" s="49"/>
      <c r="DBK35" s="49"/>
      <c r="DBL35" s="49"/>
      <c r="DBM35" s="49"/>
      <c r="DBN35" s="49"/>
      <c r="DBO35" s="49"/>
      <c r="DBP35" s="49"/>
      <c r="DBQ35" s="49"/>
      <c r="DBR35" s="49"/>
      <c r="DBS35" s="49"/>
      <c r="DBT35" s="49"/>
      <c r="DBU35" s="49"/>
      <c r="DBV35" s="49"/>
      <c r="DBW35" s="49"/>
      <c r="DBX35" s="49"/>
      <c r="DBY35" s="49"/>
      <c r="DBZ35" s="49"/>
      <c r="DCA35" s="49"/>
      <c r="DCB35" s="49"/>
      <c r="DCC35" s="49"/>
      <c r="DCD35" s="49"/>
      <c r="DCE35" s="49"/>
      <c r="DCF35" s="49"/>
      <c r="DCG35" s="49"/>
      <c r="DCH35" s="49"/>
      <c r="DCI35" s="49"/>
      <c r="DCJ35" s="49"/>
      <c r="DCK35" s="49"/>
      <c r="DCL35" s="49"/>
      <c r="DCM35" s="49"/>
      <c r="DCN35" s="49"/>
      <c r="DCO35" s="49"/>
      <c r="DCP35" s="49"/>
      <c r="DCQ35" s="49"/>
      <c r="DCR35" s="49"/>
      <c r="DCS35" s="49"/>
      <c r="DCT35" s="49"/>
      <c r="DCU35" s="49"/>
      <c r="DCV35" s="49"/>
      <c r="DCW35" s="49"/>
      <c r="DCX35" s="49"/>
      <c r="DCY35" s="49"/>
      <c r="DCZ35" s="49"/>
      <c r="DDA35" s="49"/>
      <c r="DDB35" s="49"/>
      <c r="DDC35" s="49"/>
      <c r="DDD35" s="49"/>
      <c r="DDE35" s="49"/>
      <c r="DDF35" s="49"/>
      <c r="DDG35" s="49"/>
      <c r="DDH35" s="49"/>
      <c r="DDI35" s="49"/>
      <c r="DDJ35" s="49"/>
      <c r="DDK35" s="49"/>
      <c r="DDL35" s="49"/>
      <c r="DDM35" s="49"/>
      <c r="DDN35" s="49"/>
      <c r="DDO35" s="49"/>
      <c r="DDP35" s="49"/>
      <c r="DDQ35" s="49"/>
      <c r="DDR35" s="49"/>
      <c r="DDS35" s="49"/>
      <c r="DDT35" s="49"/>
      <c r="DDU35" s="49"/>
      <c r="DDV35" s="49"/>
      <c r="DDW35" s="49"/>
      <c r="DDX35" s="49"/>
      <c r="DDY35" s="49"/>
      <c r="DDZ35" s="49"/>
      <c r="DEA35" s="49"/>
      <c r="DEB35" s="49"/>
      <c r="DEC35" s="49"/>
      <c r="DED35" s="49"/>
      <c r="DEE35" s="49"/>
      <c r="DEF35" s="49"/>
      <c r="DEG35" s="49"/>
      <c r="DEH35" s="49"/>
      <c r="DEI35" s="49"/>
      <c r="DEJ35" s="49"/>
      <c r="DEK35" s="49"/>
      <c r="DEL35" s="49"/>
      <c r="DEM35" s="49"/>
      <c r="DEN35" s="49"/>
      <c r="DEO35" s="49"/>
      <c r="DEP35" s="49"/>
      <c r="DEQ35" s="49"/>
      <c r="DER35" s="49"/>
      <c r="DES35" s="49"/>
      <c r="DET35" s="49"/>
      <c r="DEU35" s="49"/>
      <c r="DEV35" s="49"/>
      <c r="DEW35" s="49"/>
      <c r="DEX35" s="49"/>
      <c r="DEY35" s="49"/>
      <c r="DEZ35" s="49"/>
      <c r="DFA35" s="49"/>
      <c r="DFB35" s="49"/>
      <c r="DFC35" s="49"/>
      <c r="DFD35" s="49"/>
      <c r="DFE35" s="49"/>
      <c r="DFF35" s="49"/>
      <c r="DFG35" s="49"/>
      <c r="DFH35" s="49"/>
      <c r="DFI35" s="49"/>
      <c r="DFJ35" s="49"/>
      <c r="DFK35" s="49"/>
      <c r="DFL35" s="49"/>
      <c r="DFM35" s="49"/>
      <c r="DFN35" s="49"/>
      <c r="DFO35" s="49"/>
      <c r="DFP35" s="49"/>
      <c r="DFQ35" s="49"/>
      <c r="DFR35" s="49"/>
      <c r="DFS35" s="49"/>
      <c r="DFT35" s="49"/>
      <c r="DFU35" s="49"/>
      <c r="DFV35" s="49"/>
      <c r="DFW35" s="49"/>
      <c r="DFX35" s="49"/>
      <c r="DFY35" s="49"/>
      <c r="DFZ35" s="49"/>
      <c r="DGA35" s="49"/>
      <c r="DGB35" s="49"/>
      <c r="DGC35" s="49"/>
      <c r="DGD35" s="49"/>
      <c r="DGE35" s="49"/>
      <c r="DGF35" s="49"/>
      <c r="DGG35" s="49"/>
      <c r="DGH35" s="49"/>
      <c r="DGI35" s="49"/>
      <c r="DGJ35" s="49"/>
      <c r="DGK35" s="49"/>
      <c r="DGL35" s="49"/>
      <c r="DGM35" s="49"/>
      <c r="DGN35" s="49"/>
      <c r="DGO35" s="49"/>
      <c r="DGP35" s="49"/>
      <c r="DGQ35" s="49"/>
      <c r="DGR35" s="49"/>
      <c r="DGS35" s="49"/>
      <c r="DGT35" s="49"/>
      <c r="DGU35" s="49"/>
      <c r="DGV35" s="49"/>
      <c r="DGW35" s="49"/>
      <c r="DGX35" s="49"/>
      <c r="DGY35" s="49"/>
      <c r="DGZ35" s="49"/>
      <c r="DHA35" s="49"/>
      <c r="DHB35" s="49"/>
      <c r="DHC35" s="49"/>
      <c r="DHD35" s="49"/>
      <c r="DHE35" s="49"/>
      <c r="DHF35" s="49"/>
      <c r="DHG35" s="49"/>
      <c r="DHH35" s="49"/>
      <c r="DHI35" s="49"/>
      <c r="DHJ35" s="49"/>
      <c r="DHK35" s="49"/>
      <c r="DHL35" s="49"/>
      <c r="DHM35" s="49"/>
      <c r="DHN35" s="49"/>
      <c r="DHO35" s="49"/>
      <c r="DHP35" s="49"/>
      <c r="DHQ35" s="49"/>
      <c r="DHR35" s="49"/>
      <c r="DHS35" s="49"/>
      <c r="DHT35" s="49"/>
      <c r="DHU35" s="49"/>
      <c r="DHV35" s="49"/>
      <c r="DHW35" s="49"/>
      <c r="DHX35" s="49"/>
      <c r="DHY35" s="49"/>
      <c r="DHZ35" s="49"/>
      <c r="DIA35" s="49"/>
      <c r="DIB35" s="49"/>
      <c r="DIC35" s="49"/>
      <c r="DID35" s="49"/>
      <c r="DIE35" s="49"/>
      <c r="DIF35" s="49"/>
      <c r="DIG35" s="49"/>
      <c r="DIH35" s="49"/>
      <c r="DII35" s="49"/>
      <c r="DIJ35" s="49"/>
      <c r="DIK35" s="49"/>
      <c r="DIL35" s="49"/>
      <c r="DIM35" s="49"/>
      <c r="DIN35" s="49"/>
      <c r="DIO35" s="49"/>
      <c r="DIP35" s="49"/>
      <c r="DIQ35" s="49"/>
      <c r="DIR35" s="49"/>
      <c r="DIS35" s="49"/>
      <c r="DIT35" s="49"/>
      <c r="DIU35" s="49"/>
      <c r="DIV35" s="49"/>
      <c r="DIW35" s="49"/>
      <c r="DIX35" s="49"/>
      <c r="DIY35" s="49"/>
      <c r="DIZ35" s="49"/>
      <c r="DJA35" s="49"/>
      <c r="DJB35" s="49"/>
      <c r="DJC35" s="49"/>
      <c r="DJD35" s="49"/>
      <c r="DJE35" s="49"/>
      <c r="DJF35" s="49"/>
      <c r="DJG35" s="49"/>
      <c r="DJH35" s="49"/>
      <c r="DJI35" s="49"/>
      <c r="DJJ35" s="49"/>
      <c r="DJK35" s="49"/>
      <c r="DJL35" s="49"/>
      <c r="DJM35" s="49"/>
      <c r="DJN35" s="49"/>
      <c r="DJO35" s="49"/>
      <c r="DJP35" s="49"/>
      <c r="DJQ35" s="49"/>
      <c r="DJR35" s="49"/>
      <c r="DJS35" s="49"/>
      <c r="DJT35" s="49"/>
      <c r="DJU35" s="49"/>
      <c r="DJV35" s="49"/>
      <c r="DJW35" s="49"/>
      <c r="DJX35" s="49"/>
      <c r="DJY35" s="49"/>
      <c r="DJZ35" s="49"/>
      <c r="DKA35" s="49"/>
      <c r="DKB35" s="49"/>
      <c r="DKC35" s="49"/>
      <c r="DKD35" s="49"/>
      <c r="DKE35" s="49"/>
      <c r="DKF35" s="49"/>
      <c r="DKG35" s="49"/>
      <c r="DKH35" s="49"/>
      <c r="DKI35" s="49"/>
      <c r="DKJ35" s="49"/>
      <c r="DKK35" s="49"/>
      <c r="DKL35" s="49"/>
      <c r="DKM35" s="49"/>
      <c r="DKN35" s="49"/>
      <c r="DKO35" s="49"/>
      <c r="DKP35" s="49"/>
      <c r="DKQ35" s="49"/>
      <c r="DKR35" s="49"/>
      <c r="DKS35" s="49"/>
      <c r="DKT35" s="49"/>
      <c r="DKU35" s="49"/>
      <c r="DKV35" s="49"/>
      <c r="DKW35" s="49"/>
      <c r="DKX35" s="49"/>
      <c r="DKY35" s="49"/>
      <c r="DKZ35" s="49"/>
      <c r="DLA35" s="49"/>
      <c r="DLB35" s="49"/>
      <c r="DLC35" s="49"/>
      <c r="DLD35" s="49"/>
      <c r="DLE35" s="49"/>
      <c r="DLF35" s="49"/>
      <c r="DLG35" s="49"/>
      <c r="DLH35" s="49"/>
      <c r="DLI35" s="49"/>
      <c r="DLJ35" s="49"/>
      <c r="DLK35" s="49"/>
      <c r="DLL35" s="49"/>
      <c r="DLM35" s="49"/>
      <c r="DLN35" s="49"/>
      <c r="DLO35" s="49"/>
      <c r="DLP35" s="49"/>
      <c r="DLQ35" s="49"/>
      <c r="DLR35" s="49"/>
      <c r="DLS35" s="49"/>
      <c r="DLT35" s="49"/>
      <c r="DLU35" s="49"/>
      <c r="DLV35" s="49"/>
      <c r="DLW35" s="49"/>
      <c r="DLX35" s="49"/>
      <c r="DLY35" s="49"/>
      <c r="DLZ35" s="49"/>
      <c r="DMA35" s="49"/>
      <c r="DMB35" s="49"/>
      <c r="DMC35" s="49"/>
      <c r="DMD35" s="49"/>
      <c r="DME35" s="49"/>
      <c r="DMF35" s="49"/>
      <c r="DMG35" s="49"/>
      <c r="DMH35" s="49"/>
      <c r="DMI35" s="49"/>
      <c r="DMJ35" s="49"/>
      <c r="DMK35" s="49"/>
      <c r="DML35" s="49"/>
      <c r="DMM35" s="49"/>
      <c r="DMN35" s="49"/>
      <c r="DMO35" s="49"/>
      <c r="DMP35" s="49"/>
      <c r="DMQ35" s="49"/>
      <c r="DMR35" s="49"/>
      <c r="DMS35" s="49"/>
      <c r="DMT35" s="49"/>
      <c r="DMU35" s="49"/>
      <c r="DMV35" s="49"/>
      <c r="DMW35" s="49"/>
      <c r="DMX35" s="49"/>
      <c r="DMY35" s="49"/>
      <c r="DMZ35" s="49"/>
      <c r="DNA35" s="49"/>
      <c r="DNB35" s="49"/>
      <c r="DNC35" s="49"/>
      <c r="DND35" s="49"/>
      <c r="DNE35" s="49"/>
      <c r="DNF35" s="49"/>
      <c r="DNG35" s="49"/>
      <c r="DNH35" s="49"/>
      <c r="DNI35" s="49"/>
      <c r="DNJ35" s="49"/>
      <c r="DNK35" s="49"/>
      <c r="DNL35" s="49"/>
      <c r="DNM35" s="49"/>
      <c r="DNN35" s="49"/>
      <c r="DNO35" s="49"/>
      <c r="DNP35" s="49"/>
      <c r="DNQ35" s="49"/>
      <c r="DNR35" s="49"/>
      <c r="DNS35" s="49"/>
      <c r="DNT35" s="49"/>
      <c r="DNU35" s="49"/>
      <c r="DNV35" s="49"/>
      <c r="DNW35" s="49"/>
      <c r="DNX35" s="49"/>
      <c r="DNY35" s="49"/>
      <c r="DNZ35" s="49"/>
      <c r="DOA35" s="49"/>
      <c r="DOB35" s="49"/>
      <c r="DOC35" s="49"/>
      <c r="DOD35" s="49"/>
      <c r="DOE35" s="49"/>
      <c r="DOF35" s="49"/>
      <c r="DOG35" s="49"/>
      <c r="DOH35" s="49"/>
      <c r="DOI35" s="49"/>
      <c r="DOJ35" s="49"/>
      <c r="DOK35" s="49"/>
      <c r="DOL35" s="49"/>
      <c r="DOM35" s="49"/>
      <c r="DON35" s="49"/>
      <c r="DOO35" s="49"/>
      <c r="DOP35" s="49"/>
      <c r="DOQ35" s="49"/>
      <c r="DOR35" s="49"/>
      <c r="DOS35" s="49"/>
      <c r="DOT35" s="49"/>
      <c r="DOU35" s="49"/>
      <c r="DOV35" s="49"/>
      <c r="DOW35" s="49"/>
      <c r="DOX35" s="49"/>
      <c r="DOY35" s="49"/>
      <c r="DOZ35" s="49"/>
      <c r="DPA35" s="49"/>
      <c r="DPB35" s="49"/>
      <c r="DPC35" s="49"/>
      <c r="DPD35" s="49"/>
      <c r="DPE35" s="49"/>
      <c r="DPF35" s="49"/>
      <c r="DPG35" s="49"/>
      <c r="DPH35" s="49"/>
      <c r="DPI35" s="49"/>
      <c r="DPJ35" s="49"/>
      <c r="DPK35" s="49"/>
      <c r="DPL35" s="49"/>
      <c r="DPM35" s="49"/>
      <c r="DPN35" s="49"/>
      <c r="DPO35" s="49"/>
      <c r="DPP35" s="49"/>
      <c r="DPQ35" s="49"/>
      <c r="DPR35" s="49"/>
      <c r="DPS35" s="49"/>
      <c r="DPT35" s="49"/>
      <c r="DPU35" s="49"/>
      <c r="DPV35" s="49"/>
      <c r="DPW35" s="49"/>
      <c r="DPX35" s="49"/>
      <c r="DPY35" s="49"/>
      <c r="DPZ35" s="49"/>
      <c r="DQA35" s="49"/>
      <c r="DQB35" s="49"/>
      <c r="DQC35" s="49"/>
      <c r="DQD35" s="49"/>
      <c r="DQE35" s="49"/>
      <c r="DQF35" s="49"/>
      <c r="DQG35" s="49"/>
      <c r="DQH35" s="49"/>
      <c r="DQI35" s="49"/>
      <c r="DQJ35" s="49"/>
      <c r="DQK35" s="49"/>
      <c r="DQL35" s="49"/>
      <c r="DQM35" s="49"/>
      <c r="DQN35" s="49"/>
      <c r="DQO35" s="49"/>
      <c r="DQP35" s="49"/>
      <c r="DQQ35" s="49"/>
      <c r="DQR35" s="49"/>
      <c r="DQS35" s="49"/>
      <c r="DQT35" s="49"/>
      <c r="DQU35" s="49"/>
      <c r="DQV35" s="49"/>
      <c r="DQW35" s="49"/>
      <c r="DQX35" s="49"/>
      <c r="DQY35" s="49"/>
      <c r="DQZ35" s="49"/>
      <c r="DRA35" s="49"/>
      <c r="DRB35" s="49"/>
      <c r="DRC35" s="49"/>
      <c r="DRD35" s="49"/>
      <c r="DRE35" s="49"/>
      <c r="DRF35" s="49"/>
      <c r="DRG35" s="49"/>
      <c r="DRH35" s="49"/>
      <c r="DRI35" s="49"/>
      <c r="DRJ35" s="49"/>
      <c r="DRK35" s="49"/>
      <c r="DRL35" s="49"/>
      <c r="DRM35" s="49"/>
      <c r="DRN35" s="49"/>
      <c r="DRO35" s="49"/>
      <c r="DRP35" s="49"/>
      <c r="DRQ35" s="49"/>
      <c r="DRR35" s="49"/>
      <c r="DRS35" s="49"/>
      <c r="DRT35" s="49"/>
      <c r="DRU35" s="49"/>
      <c r="DRV35" s="49"/>
      <c r="DRW35" s="49"/>
      <c r="DRX35" s="49"/>
      <c r="DRY35" s="49"/>
      <c r="DRZ35" s="49"/>
      <c r="DSA35" s="49"/>
      <c r="DSB35" s="49"/>
      <c r="DSC35" s="49"/>
      <c r="DSD35" s="49"/>
      <c r="DSE35" s="49"/>
      <c r="DSF35" s="49"/>
      <c r="DSG35" s="49"/>
      <c r="DSH35" s="49"/>
      <c r="DSI35" s="49"/>
      <c r="DSJ35" s="49"/>
      <c r="DSK35" s="49"/>
      <c r="DSL35" s="49"/>
      <c r="DSM35" s="49"/>
      <c r="DSN35" s="49"/>
      <c r="DSO35" s="49"/>
      <c r="DSP35" s="49"/>
      <c r="DSQ35" s="49"/>
      <c r="DSR35" s="49"/>
      <c r="DSS35" s="49"/>
      <c r="DST35" s="49"/>
      <c r="DSU35" s="49"/>
      <c r="DSV35" s="49"/>
      <c r="DSW35" s="49"/>
      <c r="DSX35" s="49"/>
      <c r="DSY35" s="49"/>
      <c r="DSZ35" s="49"/>
      <c r="DTA35" s="49"/>
      <c r="DTB35" s="49"/>
      <c r="DTC35" s="49"/>
      <c r="DTD35" s="49"/>
      <c r="DTE35" s="49"/>
      <c r="DTF35" s="49"/>
      <c r="DTG35" s="49"/>
      <c r="DTH35" s="49"/>
      <c r="DTI35" s="49"/>
      <c r="DTJ35" s="49"/>
      <c r="DTK35" s="49"/>
      <c r="DTL35" s="49"/>
      <c r="DTM35" s="49"/>
      <c r="DTN35" s="49"/>
      <c r="DTO35" s="49"/>
      <c r="DTP35" s="49"/>
      <c r="DTQ35" s="49"/>
      <c r="DTR35" s="49"/>
      <c r="DTS35" s="49"/>
      <c r="DTT35" s="49"/>
      <c r="DTU35" s="49"/>
      <c r="DTV35" s="49"/>
      <c r="DTW35" s="49"/>
      <c r="DTX35" s="49"/>
      <c r="DTY35" s="49"/>
      <c r="DTZ35" s="49"/>
      <c r="DUA35" s="49"/>
      <c r="DUB35" s="49"/>
      <c r="DUC35" s="49"/>
      <c r="DUD35" s="49"/>
      <c r="DUE35" s="49"/>
      <c r="DUF35" s="49"/>
      <c r="DUG35" s="49"/>
      <c r="DUH35" s="49"/>
      <c r="DUI35" s="49"/>
      <c r="DUJ35" s="49"/>
      <c r="DUK35" s="49"/>
      <c r="DUL35" s="49"/>
      <c r="DUM35" s="49"/>
      <c r="DUN35" s="49"/>
      <c r="DUO35" s="49"/>
      <c r="DUP35" s="49"/>
      <c r="DUQ35" s="49"/>
      <c r="DUR35" s="49"/>
      <c r="DUS35" s="49"/>
      <c r="DUT35" s="49"/>
      <c r="DUU35" s="49"/>
      <c r="DUV35" s="49"/>
      <c r="DUW35" s="49"/>
      <c r="DUX35" s="49"/>
      <c r="DUY35" s="49"/>
      <c r="DUZ35" s="49"/>
      <c r="DVA35" s="49"/>
      <c r="DVB35" s="49"/>
      <c r="DVC35" s="49"/>
      <c r="DVD35" s="49"/>
      <c r="DVE35" s="49"/>
      <c r="DVF35" s="49"/>
      <c r="DVG35" s="49"/>
      <c r="DVH35" s="49"/>
      <c r="DVI35" s="49"/>
      <c r="DVJ35" s="49"/>
      <c r="DVK35" s="49"/>
      <c r="DVL35" s="49"/>
      <c r="DVM35" s="49"/>
      <c r="DVN35" s="49"/>
      <c r="DVO35" s="49"/>
      <c r="DVP35" s="49"/>
      <c r="DVQ35" s="49"/>
      <c r="DVR35" s="49"/>
      <c r="DVS35" s="49"/>
      <c r="DVT35" s="49"/>
      <c r="DVU35" s="49"/>
      <c r="DVV35" s="49"/>
      <c r="DVW35" s="49"/>
      <c r="DVX35" s="49"/>
      <c r="DVY35" s="49"/>
      <c r="DVZ35" s="49"/>
      <c r="DWA35" s="49"/>
      <c r="DWB35" s="49"/>
      <c r="DWC35" s="49"/>
      <c r="DWD35" s="49"/>
      <c r="DWE35" s="49"/>
      <c r="DWF35" s="49"/>
      <c r="DWG35" s="49"/>
      <c r="DWH35" s="49"/>
      <c r="DWI35" s="49"/>
      <c r="DWJ35" s="49"/>
      <c r="DWK35" s="49"/>
      <c r="DWL35" s="49"/>
      <c r="DWM35" s="49"/>
      <c r="DWN35" s="49"/>
      <c r="DWO35" s="49"/>
      <c r="DWP35" s="49"/>
      <c r="DWQ35" s="49"/>
      <c r="DWR35" s="49"/>
      <c r="DWS35" s="49"/>
      <c r="DWT35" s="49"/>
      <c r="DWU35" s="49"/>
      <c r="DWV35" s="49"/>
      <c r="DWW35" s="49"/>
      <c r="DWX35" s="49"/>
      <c r="DWY35" s="49"/>
      <c r="DWZ35" s="49"/>
      <c r="DXA35" s="49"/>
      <c r="DXB35" s="49"/>
      <c r="DXC35" s="49"/>
      <c r="DXD35" s="49"/>
      <c r="DXE35" s="49"/>
      <c r="DXF35" s="49"/>
      <c r="DXG35" s="49"/>
      <c r="DXH35" s="49"/>
      <c r="DXI35" s="49"/>
      <c r="DXJ35" s="49"/>
      <c r="DXK35" s="49"/>
      <c r="DXL35" s="49"/>
      <c r="DXM35" s="49"/>
      <c r="DXN35" s="49"/>
      <c r="DXO35" s="49"/>
      <c r="DXP35" s="49"/>
      <c r="DXQ35" s="49"/>
      <c r="DXR35" s="49"/>
      <c r="DXS35" s="49"/>
      <c r="DXT35" s="49"/>
      <c r="DXU35" s="49"/>
      <c r="DXV35" s="49"/>
      <c r="DXW35" s="49"/>
      <c r="DXX35" s="49"/>
      <c r="DXY35" s="49"/>
      <c r="DXZ35" s="49"/>
      <c r="DYA35" s="49"/>
      <c r="DYB35" s="49"/>
      <c r="DYC35" s="49"/>
      <c r="DYD35" s="49"/>
      <c r="DYE35" s="49"/>
      <c r="DYF35" s="49"/>
      <c r="DYG35" s="49"/>
      <c r="DYH35" s="49"/>
      <c r="DYI35" s="49"/>
      <c r="DYJ35" s="49"/>
      <c r="DYK35" s="49"/>
      <c r="DYL35" s="49"/>
      <c r="DYM35" s="49"/>
      <c r="DYN35" s="49"/>
      <c r="DYO35" s="49"/>
      <c r="DYP35" s="49"/>
      <c r="DYQ35" s="49"/>
      <c r="DYR35" s="49"/>
      <c r="DYS35" s="49"/>
      <c r="DYT35" s="49"/>
      <c r="DYU35" s="49"/>
      <c r="DYV35" s="49"/>
      <c r="DYW35" s="49"/>
      <c r="DYX35" s="49"/>
      <c r="DYY35" s="49"/>
      <c r="DYZ35" s="49"/>
      <c r="DZA35" s="49"/>
      <c r="DZB35" s="49"/>
      <c r="DZC35" s="49"/>
      <c r="DZD35" s="49"/>
      <c r="DZE35" s="49"/>
      <c r="DZF35" s="49"/>
      <c r="DZG35" s="49"/>
      <c r="DZH35" s="49"/>
      <c r="DZI35" s="49"/>
      <c r="DZJ35" s="49"/>
      <c r="DZK35" s="49"/>
      <c r="DZL35" s="49"/>
      <c r="DZM35" s="49"/>
      <c r="DZN35" s="49"/>
      <c r="DZO35" s="49"/>
      <c r="DZP35" s="49"/>
      <c r="DZQ35" s="49"/>
      <c r="DZR35" s="49"/>
      <c r="DZS35" s="49"/>
      <c r="DZT35" s="49"/>
      <c r="DZU35" s="49"/>
      <c r="DZV35" s="49"/>
      <c r="DZW35" s="49"/>
      <c r="DZX35" s="49"/>
      <c r="DZY35" s="49"/>
      <c r="DZZ35" s="49"/>
      <c r="EAA35" s="49"/>
      <c r="EAB35" s="49"/>
      <c r="EAC35" s="49"/>
      <c r="EAD35" s="49"/>
      <c r="EAE35" s="49"/>
      <c r="EAF35" s="49"/>
      <c r="EAG35" s="49"/>
      <c r="EAH35" s="49"/>
      <c r="EAI35" s="49"/>
      <c r="EAJ35" s="49"/>
      <c r="EAK35" s="49"/>
      <c r="EAL35" s="49"/>
      <c r="EAM35" s="49"/>
      <c r="EAN35" s="49"/>
      <c r="EAO35" s="49"/>
      <c r="EAP35" s="49"/>
      <c r="EAQ35" s="49"/>
      <c r="EAR35" s="49"/>
      <c r="EAS35" s="49"/>
      <c r="EAT35" s="49"/>
      <c r="EAU35" s="49"/>
      <c r="EAV35" s="49"/>
      <c r="EAW35" s="49"/>
      <c r="EAX35" s="49"/>
      <c r="EAY35" s="49"/>
      <c r="EAZ35" s="49"/>
      <c r="EBA35" s="49"/>
      <c r="EBB35" s="49"/>
      <c r="EBC35" s="49"/>
      <c r="EBD35" s="49"/>
      <c r="EBE35" s="49"/>
      <c r="EBF35" s="49"/>
      <c r="EBG35" s="49"/>
      <c r="EBH35" s="49"/>
      <c r="EBI35" s="49"/>
      <c r="EBJ35" s="49"/>
      <c r="EBK35" s="49"/>
      <c r="EBL35" s="49"/>
      <c r="EBM35" s="49"/>
      <c r="EBN35" s="49"/>
      <c r="EBO35" s="49"/>
      <c r="EBP35" s="49"/>
      <c r="EBQ35" s="49"/>
      <c r="EBR35" s="49"/>
      <c r="EBS35" s="49"/>
      <c r="EBT35" s="49"/>
      <c r="EBU35" s="49"/>
      <c r="EBV35" s="49"/>
      <c r="EBW35" s="49"/>
      <c r="EBX35" s="49"/>
      <c r="EBY35" s="49"/>
      <c r="EBZ35" s="49"/>
      <c r="ECA35" s="49"/>
      <c r="ECB35" s="49"/>
      <c r="ECC35" s="49"/>
      <c r="ECD35" s="49"/>
      <c r="ECE35" s="49"/>
      <c r="ECF35" s="49"/>
      <c r="ECG35" s="49"/>
      <c r="ECH35" s="49"/>
      <c r="ECI35" s="49"/>
      <c r="ECJ35" s="49"/>
      <c r="ECK35" s="49"/>
      <c r="ECL35" s="49"/>
      <c r="ECM35" s="49"/>
      <c r="ECN35" s="49"/>
      <c r="ECO35" s="49"/>
      <c r="ECP35" s="49"/>
      <c r="ECQ35" s="49"/>
      <c r="ECR35" s="49"/>
      <c r="ECS35" s="49"/>
      <c r="ECT35" s="49"/>
      <c r="ECU35" s="49"/>
      <c r="ECV35" s="49"/>
      <c r="ECW35" s="49"/>
      <c r="ECX35" s="49"/>
      <c r="ECY35" s="49"/>
      <c r="ECZ35" s="49"/>
      <c r="EDA35" s="49"/>
      <c r="EDB35" s="49"/>
      <c r="EDC35" s="49"/>
      <c r="EDD35" s="49"/>
      <c r="EDE35" s="49"/>
      <c r="EDF35" s="49"/>
      <c r="EDG35" s="49"/>
      <c r="EDH35" s="49"/>
      <c r="EDI35" s="49"/>
      <c r="EDJ35" s="49"/>
      <c r="EDK35" s="49"/>
      <c r="EDL35" s="49"/>
      <c r="EDM35" s="49"/>
      <c r="EDN35" s="49"/>
      <c r="EDO35" s="49"/>
      <c r="EDP35" s="49"/>
      <c r="EDQ35" s="49"/>
      <c r="EDR35" s="49"/>
      <c r="EDS35" s="49"/>
      <c r="EDT35" s="49"/>
      <c r="EDU35" s="49"/>
      <c r="EDV35" s="49"/>
      <c r="EDW35" s="49"/>
      <c r="EDX35" s="49"/>
      <c r="EDY35" s="49"/>
      <c r="EDZ35" s="49"/>
      <c r="EEA35" s="49"/>
      <c r="EEB35" s="49"/>
      <c r="EEC35" s="49"/>
      <c r="EED35" s="49"/>
      <c r="EEE35" s="49"/>
      <c r="EEF35" s="49"/>
      <c r="EEG35" s="49"/>
      <c r="EEH35" s="49"/>
      <c r="EEI35" s="49"/>
      <c r="EEJ35" s="49"/>
      <c r="EEK35" s="49"/>
      <c r="EEL35" s="49"/>
      <c r="EEM35" s="49"/>
      <c r="EEN35" s="49"/>
      <c r="EEO35" s="49"/>
      <c r="EEP35" s="49"/>
      <c r="EEQ35" s="49"/>
      <c r="EER35" s="49"/>
      <c r="EES35" s="49"/>
      <c r="EET35" s="49"/>
      <c r="EEU35" s="49"/>
      <c r="EEV35" s="49"/>
      <c r="EEW35" s="49"/>
      <c r="EEX35" s="49"/>
      <c r="EEY35" s="49"/>
      <c r="EEZ35" s="49"/>
      <c r="EFA35" s="49"/>
      <c r="EFB35" s="49"/>
      <c r="EFC35" s="49"/>
      <c r="EFD35" s="49"/>
      <c r="EFE35" s="49"/>
      <c r="EFF35" s="49"/>
      <c r="EFG35" s="49"/>
      <c r="EFH35" s="49"/>
      <c r="EFI35" s="49"/>
      <c r="EFJ35" s="49"/>
      <c r="EFK35" s="49"/>
      <c r="EFL35" s="49"/>
      <c r="EFM35" s="49"/>
      <c r="EFN35" s="49"/>
      <c r="EFO35" s="49"/>
      <c r="EFP35" s="49"/>
      <c r="EFQ35" s="49"/>
      <c r="EFR35" s="49"/>
      <c r="EFS35" s="49"/>
      <c r="EFT35" s="49"/>
      <c r="EFU35" s="49"/>
      <c r="EFV35" s="49"/>
      <c r="EFW35" s="49"/>
      <c r="EFX35" s="49"/>
      <c r="EFY35" s="49"/>
      <c r="EFZ35" s="49"/>
      <c r="EGA35" s="49"/>
      <c r="EGB35" s="49"/>
      <c r="EGC35" s="49"/>
      <c r="EGD35" s="49"/>
      <c r="EGE35" s="49"/>
      <c r="EGF35" s="49"/>
      <c r="EGG35" s="49"/>
      <c r="EGH35" s="49"/>
      <c r="EGI35" s="49"/>
      <c r="EGJ35" s="49"/>
      <c r="EGK35" s="49"/>
      <c r="EGL35" s="49"/>
      <c r="EGM35" s="49"/>
      <c r="EGN35" s="49"/>
      <c r="EGO35" s="49"/>
      <c r="EGP35" s="49"/>
      <c r="EGQ35" s="49"/>
      <c r="EGR35" s="49"/>
      <c r="EGS35" s="49"/>
      <c r="EGT35" s="49"/>
      <c r="EGU35" s="49"/>
      <c r="EGV35" s="49"/>
      <c r="EGW35" s="49"/>
      <c r="EGX35" s="49"/>
      <c r="EGY35" s="49"/>
      <c r="EGZ35" s="49"/>
      <c r="EHA35" s="49"/>
      <c r="EHB35" s="49"/>
      <c r="EHC35" s="49"/>
      <c r="EHD35" s="49"/>
      <c r="EHE35" s="49"/>
      <c r="EHF35" s="49"/>
      <c r="EHG35" s="49"/>
      <c r="EHH35" s="49"/>
      <c r="EHI35" s="49"/>
      <c r="EHJ35" s="49"/>
      <c r="EHK35" s="49"/>
      <c r="EHL35" s="49"/>
      <c r="EHM35" s="49"/>
      <c r="EHN35" s="49"/>
      <c r="EHO35" s="49"/>
      <c r="EHP35" s="49"/>
      <c r="EHQ35" s="49"/>
      <c r="EHR35" s="49"/>
      <c r="EHS35" s="49"/>
      <c r="EHT35" s="49"/>
      <c r="EHU35" s="49"/>
      <c r="EHV35" s="49"/>
      <c r="EHW35" s="49"/>
      <c r="EHX35" s="49"/>
      <c r="EHY35" s="49"/>
      <c r="EHZ35" s="49"/>
      <c r="EIA35" s="49"/>
      <c r="EIB35" s="49"/>
      <c r="EIC35" s="49"/>
      <c r="EID35" s="49"/>
      <c r="EIE35" s="49"/>
      <c r="EIF35" s="49"/>
      <c r="EIG35" s="49"/>
      <c r="EIH35" s="49"/>
      <c r="EII35" s="49"/>
      <c r="EIJ35" s="49"/>
      <c r="EIK35" s="49"/>
      <c r="EIL35" s="49"/>
      <c r="EIM35" s="49"/>
      <c r="EIN35" s="49"/>
      <c r="EIO35" s="49"/>
      <c r="EIP35" s="49"/>
      <c r="EIQ35" s="49"/>
      <c r="EIR35" s="49"/>
      <c r="EIS35" s="49"/>
      <c r="EIT35" s="49"/>
      <c r="EIU35" s="49"/>
      <c r="EIV35" s="49"/>
      <c r="EIW35" s="49"/>
      <c r="EIX35" s="49"/>
      <c r="EIY35" s="49"/>
      <c r="EIZ35" s="49"/>
      <c r="EJA35" s="49"/>
      <c r="EJB35" s="49"/>
      <c r="EJC35" s="49"/>
      <c r="EJD35" s="49"/>
      <c r="EJE35" s="49"/>
      <c r="EJF35" s="49"/>
      <c r="EJG35" s="49"/>
      <c r="EJH35" s="49"/>
      <c r="EJI35" s="49"/>
      <c r="EJJ35" s="49"/>
      <c r="EJK35" s="49"/>
      <c r="EJL35" s="49"/>
      <c r="EJM35" s="49"/>
      <c r="EJN35" s="49"/>
      <c r="EJO35" s="49"/>
      <c r="EJP35" s="49"/>
      <c r="EJQ35" s="49"/>
      <c r="EJR35" s="49"/>
      <c r="EJS35" s="49"/>
      <c r="EJT35" s="49"/>
      <c r="EJU35" s="49"/>
      <c r="EJV35" s="49"/>
      <c r="EJW35" s="49"/>
      <c r="EJX35" s="49"/>
      <c r="EJY35" s="49"/>
      <c r="EJZ35" s="49"/>
      <c r="EKA35" s="49"/>
      <c r="EKB35" s="49"/>
      <c r="EKC35" s="49"/>
      <c r="EKD35" s="49"/>
      <c r="EKE35" s="49"/>
      <c r="EKF35" s="49"/>
      <c r="EKG35" s="49"/>
      <c r="EKH35" s="49"/>
      <c r="EKI35" s="49"/>
      <c r="EKJ35" s="49"/>
      <c r="EKK35" s="49"/>
      <c r="EKL35" s="49"/>
      <c r="EKM35" s="49"/>
      <c r="EKN35" s="49"/>
      <c r="EKO35" s="49"/>
      <c r="EKP35" s="49"/>
      <c r="EKQ35" s="49"/>
      <c r="EKR35" s="49"/>
      <c r="EKS35" s="49"/>
      <c r="EKT35" s="49"/>
      <c r="EKU35" s="49"/>
      <c r="EKV35" s="49"/>
      <c r="EKW35" s="49"/>
      <c r="EKX35" s="49"/>
      <c r="EKY35" s="49"/>
      <c r="EKZ35" s="49"/>
      <c r="ELA35" s="49"/>
      <c r="ELB35" s="49"/>
      <c r="ELC35" s="49"/>
      <c r="ELD35" s="49"/>
      <c r="ELE35" s="49"/>
      <c r="ELF35" s="49"/>
      <c r="ELG35" s="49"/>
      <c r="ELH35" s="49"/>
      <c r="ELI35" s="49"/>
      <c r="ELJ35" s="49"/>
      <c r="ELK35" s="49"/>
      <c r="ELL35" s="49"/>
      <c r="ELM35" s="49"/>
      <c r="ELN35" s="49"/>
      <c r="ELO35" s="49"/>
      <c r="ELP35" s="49"/>
      <c r="ELQ35" s="49"/>
      <c r="ELR35" s="49"/>
      <c r="ELS35" s="49"/>
      <c r="ELT35" s="49"/>
      <c r="ELU35" s="49"/>
      <c r="ELV35" s="49"/>
      <c r="ELW35" s="49"/>
      <c r="ELX35" s="49"/>
      <c r="ELY35" s="49"/>
      <c r="ELZ35" s="49"/>
      <c r="EMA35" s="49"/>
      <c r="EMB35" s="49"/>
      <c r="EMC35" s="49"/>
      <c r="EMD35" s="49"/>
      <c r="EME35" s="49"/>
      <c r="EMF35" s="49"/>
      <c r="EMG35" s="49"/>
      <c r="EMH35" s="49"/>
      <c r="EMI35" s="49"/>
      <c r="EMJ35" s="49"/>
      <c r="EMK35" s="49"/>
      <c r="EML35" s="49"/>
      <c r="EMM35" s="49"/>
      <c r="EMN35" s="49"/>
      <c r="EMO35" s="49"/>
      <c r="EMP35" s="49"/>
      <c r="EMQ35" s="49"/>
      <c r="EMR35" s="49"/>
      <c r="EMS35" s="49"/>
      <c r="EMT35" s="49"/>
      <c r="EMU35" s="49"/>
      <c r="EMV35" s="49"/>
      <c r="EMW35" s="49"/>
      <c r="EMX35" s="49"/>
      <c r="EMY35" s="49"/>
      <c r="EMZ35" s="49"/>
      <c r="ENA35" s="49"/>
      <c r="ENB35" s="49"/>
      <c r="ENC35" s="49"/>
      <c r="END35" s="49"/>
      <c r="ENE35" s="49"/>
      <c r="ENF35" s="49"/>
      <c r="ENG35" s="49"/>
      <c r="ENH35" s="49"/>
      <c r="ENI35" s="49"/>
      <c r="ENJ35" s="49"/>
      <c r="ENK35" s="49"/>
      <c r="ENL35" s="49"/>
      <c r="ENM35" s="49"/>
      <c r="ENN35" s="49"/>
      <c r="ENO35" s="49"/>
      <c r="ENP35" s="49"/>
      <c r="ENQ35" s="49"/>
      <c r="ENR35" s="49"/>
      <c r="ENS35" s="49"/>
      <c r="ENT35" s="49"/>
      <c r="ENU35" s="49"/>
      <c r="ENV35" s="49"/>
      <c r="ENW35" s="49"/>
      <c r="ENX35" s="49"/>
      <c r="ENY35" s="49"/>
      <c r="ENZ35" s="49"/>
      <c r="EOA35" s="49"/>
      <c r="EOB35" s="49"/>
      <c r="EOC35" s="49"/>
      <c r="EOD35" s="49"/>
      <c r="EOE35" s="49"/>
      <c r="EOF35" s="49"/>
      <c r="EOG35" s="49"/>
      <c r="EOH35" s="49"/>
      <c r="EOI35" s="49"/>
      <c r="EOJ35" s="49"/>
      <c r="EOK35" s="49"/>
      <c r="EOL35" s="49"/>
      <c r="EOM35" s="49"/>
      <c r="EON35" s="49"/>
      <c r="EOO35" s="49"/>
      <c r="EOP35" s="49"/>
      <c r="EOQ35" s="49"/>
      <c r="EOR35" s="49"/>
      <c r="EOS35" s="49"/>
      <c r="EOT35" s="49"/>
      <c r="EOU35" s="49"/>
      <c r="EOV35" s="49"/>
      <c r="EOW35" s="49"/>
      <c r="EOX35" s="49"/>
      <c r="EOY35" s="49"/>
      <c r="EOZ35" s="49"/>
      <c r="EPA35" s="49"/>
      <c r="EPB35" s="49"/>
      <c r="EPC35" s="49"/>
      <c r="EPD35" s="49"/>
      <c r="EPE35" s="49"/>
      <c r="EPF35" s="49"/>
      <c r="EPG35" s="49"/>
      <c r="EPH35" s="49"/>
      <c r="EPI35" s="49"/>
      <c r="EPJ35" s="49"/>
      <c r="EPK35" s="49"/>
      <c r="EPL35" s="49"/>
      <c r="EPM35" s="49"/>
      <c r="EPN35" s="49"/>
      <c r="EPO35" s="49"/>
      <c r="EPP35" s="49"/>
      <c r="EPQ35" s="49"/>
      <c r="EPR35" s="49"/>
      <c r="EPS35" s="49"/>
      <c r="EPT35" s="49"/>
      <c r="EPU35" s="49"/>
      <c r="EPV35" s="49"/>
      <c r="EPW35" s="49"/>
      <c r="EPX35" s="49"/>
      <c r="EPY35" s="49"/>
      <c r="EPZ35" s="49"/>
      <c r="EQA35" s="49"/>
      <c r="EQB35" s="49"/>
      <c r="EQC35" s="49"/>
      <c r="EQD35" s="49"/>
      <c r="EQE35" s="49"/>
      <c r="EQF35" s="49"/>
      <c r="EQG35" s="49"/>
      <c r="EQH35" s="49"/>
      <c r="EQI35" s="49"/>
      <c r="EQJ35" s="49"/>
      <c r="EQK35" s="49"/>
      <c r="EQL35" s="49"/>
      <c r="EQM35" s="49"/>
      <c r="EQN35" s="49"/>
      <c r="EQO35" s="49"/>
      <c r="EQP35" s="49"/>
      <c r="EQQ35" s="49"/>
      <c r="EQR35" s="49"/>
      <c r="EQS35" s="49"/>
      <c r="EQT35" s="49"/>
      <c r="EQU35" s="49"/>
      <c r="EQV35" s="49"/>
      <c r="EQW35" s="49"/>
      <c r="EQX35" s="49"/>
      <c r="EQY35" s="49"/>
      <c r="EQZ35" s="49"/>
      <c r="ERA35" s="49"/>
      <c r="ERB35" s="49"/>
      <c r="ERC35" s="49"/>
      <c r="ERD35" s="49"/>
      <c r="ERE35" s="49"/>
      <c r="ERF35" s="49"/>
      <c r="ERG35" s="49"/>
      <c r="ERH35" s="49"/>
      <c r="ERI35" s="49"/>
      <c r="ERJ35" s="49"/>
      <c r="ERK35" s="49"/>
      <c r="ERL35" s="49"/>
      <c r="ERM35" s="49"/>
      <c r="ERN35" s="49"/>
      <c r="ERO35" s="49"/>
      <c r="ERP35" s="49"/>
      <c r="ERQ35" s="49"/>
      <c r="ERR35" s="49"/>
      <c r="ERS35" s="49"/>
      <c r="ERT35" s="49"/>
      <c r="ERU35" s="49"/>
      <c r="ERV35" s="49"/>
      <c r="ERW35" s="49"/>
      <c r="ERX35" s="49"/>
      <c r="ERY35" s="49"/>
      <c r="ERZ35" s="49"/>
      <c r="ESA35" s="49"/>
      <c r="ESB35" s="49"/>
      <c r="ESC35" s="49"/>
      <c r="ESD35" s="49"/>
      <c r="ESE35" s="49"/>
      <c r="ESF35" s="49"/>
      <c r="ESG35" s="49"/>
      <c r="ESH35" s="49"/>
      <c r="ESI35" s="49"/>
      <c r="ESJ35" s="49"/>
      <c r="ESK35" s="49"/>
      <c r="ESL35" s="49"/>
      <c r="ESM35" s="49"/>
      <c r="ESN35" s="49"/>
      <c r="ESO35" s="49"/>
      <c r="ESP35" s="49"/>
      <c r="ESQ35" s="49"/>
      <c r="ESR35" s="49"/>
      <c r="ESS35" s="49"/>
      <c r="EST35" s="49"/>
      <c r="ESU35" s="49"/>
      <c r="ESV35" s="49"/>
      <c r="ESW35" s="49"/>
      <c r="ESX35" s="49"/>
      <c r="ESY35" s="49"/>
      <c r="ESZ35" s="49"/>
      <c r="ETA35" s="49"/>
      <c r="ETB35" s="49"/>
      <c r="ETC35" s="49"/>
      <c r="ETD35" s="49"/>
      <c r="ETE35" s="49"/>
      <c r="ETF35" s="49"/>
      <c r="ETG35" s="49"/>
      <c r="ETH35" s="49"/>
      <c r="ETI35" s="49"/>
      <c r="ETJ35" s="49"/>
      <c r="ETK35" s="49"/>
      <c r="ETL35" s="49"/>
      <c r="ETM35" s="49"/>
      <c r="ETN35" s="49"/>
      <c r="ETO35" s="49"/>
      <c r="ETP35" s="49"/>
      <c r="ETQ35" s="49"/>
      <c r="ETR35" s="49"/>
      <c r="ETS35" s="49"/>
      <c r="ETT35" s="49"/>
      <c r="ETU35" s="49"/>
      <c r="ETV35" s="49"/>
      <c r="ETW35" s="49"/>
      <c r="ETX35" s="49"/>
      <c r="ETY35" s="49"/>
      <c r="ETZ35" s="49"/>
      <c r="EUA35" s="49"/>
      <c r="EUB35" s="49"/>
      <c r="EUC35" s="49"/>
      <c r="EUD35" s="49"/>
      <c r="EUE35" s="49"/>
      <c r="EUF35" s="49"/>
      <c r="EUG35" s="49"/>
      <c r="EUH35" s="49"/>
      <c r="EUI35" s="49"/>
      <c r="EUJ35" s="49"/>
      <c r="EUK35" s="49"/>
      <c r="EUL35" s="49"/>
      <c r="EUM35" s="49"/>
      <c r="EUN35" s="49"/>
      <c r="EUO35" s="49"/>
      <c r="EUP35" s="49"/>
      <c r="EUQ35" s="49"/>
      <c r="EUR35" s="49"/>
      <c r="EUS35" s="49"/>
      <c r="EUT35" s="49"/>
      <c r="EUU35" s="49"/>
      <c r="EUV35" s="49"/>
      <c r="EUW35" s="49"/>
      <c r="EUX35" s="49"/>
      <c r="EUY35" s="49"/>
      <c r="EUZ35" s="49"/>
      <c r="EVA35" s="49"/>
      <c r="EVB35" s="49"/>
      <c r="EVC35" s="49"/>
      <c r="EVD35" s="49"/>
      <c r="EVE35" s="49"/>
      <c r="EVF35" s="49"/>
      <c r="EVG35" s="49"/>
      <c r="EVH35" s="49"/>
      <c r="EVI35" s="49"/>
      <c r="EVJ35" s="49"/>
      <c r="EVK35" s="49"/>
      <c r="EVL35" s="49"/>
      <c r="EVM35" s="49"/>
      <c r="EVN35" s="49"/>
      <c r="EVO35" s="49"/>
      <c r="EVP35" s="49"/>
      <c r="EVQ35" s="49"/>
      <c r="EVR35" s="49"/>
      <c r="EVS35" s="49"/>
      <c r="EVT35" s="49"/>
      <c r="EVU35" s="49"/>
      <c r="EVV35" s="49"/>
      <c r="EVW35" s="49"/>
      <c r="EVX35" s="49"/>
      <c r="EVY35" s="49"/>
      <c r="EVZ35" s="49"/>
      <c r="EWA35" s="49"/>
      <c r="EWB35" s="49"/>
      <c r="EWC35" s="49"/>
      <c r="EWD35" s="49"/>
      <c r="EWE35" s="49"/>
      <c r="EWF35" s="49"/>
      <c r="EWG35" s="49"/>
      <c r="EWH35" s="49"/>
      <c r="EWI35" s="49"/>
      <c r="EWJ35" s="49"/>
      <c r="EWK35" s="49"/>
      <c r="EWL35" s="49"/>
      <c r="EWM35" s="49"/>
      <c r="EWN35" s="49"/>
      <c r="EWO35" s="49"/>
      <c r="EWP35" s="49"/>
      <c r="EWQ35" s="49"/>
      <c r="EWR35" s="49"/>
      <c r="EWS35" s="49"/>
      <c r="EWT35" s="49"/>
      <c r="EWU35" s="49"/>
      <c r="EWV35" s="49"/>
      <c r="EWW35" s="49"/>
      <c r="EWX35" s="49"/>
      <c r="EWY35" s="49"/>
      <c r="EWZ35" s="49"/>
      <c r="EXA35" s="49"/>
      <c r="EXB35" s="49"/>
      <c r="EXC35" s="49"/>
      <c r="EXD35" s="49"/>
      <c r="EXE35" s="49"/>
      <c r="EXF35" s="49"/>
      <c r="EXG35" s="49"/>
      <c r="EXH35" s="49"/>
      <c r="EXI35" s="49"/>
      <c r="EXJ35" s="49"/>
      <c r="EXK35" s="49"/>
      <c r="EXL35" s="49"/>
      <c r="EXM35" s="49"/>
      <c r="EXN35" s="49"/>
      <c r="EXO35" s="49"/>
      <c r="EXP35" s="49"/>
      <c r="EXQ35" s="49"/>
      <c r="EXR35" s="49"/>
      <c r="EXS35" s="49"/>
      <c r="EXT35" s="49"/>
      <c r="EXU35" s="49"/>
      <c r="EXV35" s="49"/>
      <c r="EXW35" s="49"/>
      <c r="EXX35" s="49"/>
      <c r="EXY35" s="49"/>
      <c r="EXZ35" s="49"/>
      <c r="EYA35" s="49"/>
      <c r="EYB35" s="49"/>
      <c r="EYC35" s="49"/>
      <c r="EYD35" s="49"/>
      <c r="EYE35" s="49"/>
      <c r="EYF35" s="49"/>
      <c r="EYG35" s="49"/>
      <c r="EYH35" s="49"/>
      <c r="EYI35" s="49"/>
      <c r="EYJ35" s="49"/>
      <c r="EYK35" s="49"/>
      <c r="EYL35" s="49"/>
      <c r="EYM35" s="49"/>
      <c r="EYN35" s="49"/>
      <c r="EYO35" s="49"/>
      <c r="EYP35" s="49"/>
      <c r="EYQ35" s="49"/>
      <c r="EYR35" s="49"/>
      <c r="EYS35" s="49"/>
      <c r="EYT35" s="49"/>
      <c r="EYU35" s="49"/>
      <c r="EYV35" s="49"/>
      <c r="EYW35" s="49"/>
      <c r="EYX35" s="49"/>
      <c r="EYY35" s="49"/>
      <c r="EYZ35" s="49"/>
      <c r="EZA35" s="49"/>
      <c r="EZB35" s="49"/>
      <c r="EZC35" s="49"/>
      <c r="EZD35" s="49"/>
      <c r="EZE35" s="49"/>
      <c r="EZF35" s="49"/>
      <c r="EZG35" s="49"/>
      <c r="EZH35" s="49"/>
      <c r="EZI35" s="49"/>
      <c r="EZJ35" s="49"/>
      <c r="EZK35" s="49"/>
      <c r="EZL35" s="49"/>
      <c r="EZM35" s="49"/>
      <c r="EZN35" s="49"/>
      <c r="EZO35" s="49"/>
      <c r="EZP35" s="49"/>
      <c r="EZQ35" s="49"/>
      <c r="EZR35" s="49"/>
      <c r="EZS35" s="49"/>
      <c r="EZT35" s="49"/>
      <c r="EZU35" s="49"/>
      <c r="EZV35" s="49"/>
      <c r="EZW35" s="49"/>
      <c r="EZX35" s="49"/>
      <c r="EZY35" s="49"/>
      <c r="EZZ35" s="49"/>
      <c r="FAA35" s="49"/>
      <c r="FAB35" s="49"/>
      <c r="FAC35" s="49"/>
      <c r="FAD35" s="49"/>
      <c r="FAE35" s="49"/>
      <c r="FAF35" s="49"/>
      <c r="FAG35" s="49"/>
      <c r="FAH35" s="49"/>
      <c r="FAI35" s="49"/>
      <c r="FAJ35" s="49"/>
      <c r="FAK35" s="49"/>
      <c r="FAL35" s="49"/>
      <c r="FAM35" s="49"/>
      <c r="FAN35" s="49"/>
      <c r="FAO35" s="49"/>
      <c r="FAP35" s="49"/>
      <c r="FAQ35" s="49"/>
      <c r="FAR35" s="49"/>
      <c r="FAS35" s="49"/>
      <c r="FAT35" s="49"/>
      <c r="FAU35" s="49"/>
      <c r="FAV35" s="49"/>
      <c r="FAW35" s="49"/>
      <c r="FAX35" s="49"/>
      <c r="FAY35" s="49"/>
      <c r="FAZ35" s="49"/>
      <c r="FBA35" s="49"/>
      <c r="FBB35" s="49"/>
      <c r="FBC35" s="49"/>
      <c r="FBD35" s="49"/>
      <c r="FBE35" s="49"/>
      <c r="FBF35" s="49"/>
      <c r="FBG35" s="49"/>
      <c r="FBH35" s="49"/>
      <c r="FBI35" s="49"/>
      <c r="FBJ35" s="49"/>
      <c r="FBK35" s="49"/>
      <c r="FBL35" s="49"/>
      <c r="FBM35" s="49"/>
      <c r="FBN35" s="49"/>
      <c r="FBO35" s="49"/>
      <c r="FBP35" s="49"/>
      <c r="FBQ35" s="49"/>
      <c r="FBR35" s="49"/>
      <c r="FBS35" s="49"/>
      <c r="FBT35" s="49"/>
      <c r="FBU35" s="49"/>
      <c r="FBV35" s="49"/>
      <c r="FBW35" s="49"/>
      <c r="FBX35" s="49"/>
      <c r="FBY35" s="49"/>
      <c r="FBZ35" s="49"/>
      <c r="FCA35" s="49"/>
      <c r="FCB35" s="49"/>
      <c r="FCC35" s="49"/>
      <c r="FCD35" s="49"/>
      <c r="FCE35" s="49"/>
      <c r="FCF35" s="49"/>
      <c r="FCG35" s="49"/>
      <c r="FCH35" s="49"/>
      <c r="FCI35" s="49"/>
      <c r="FCJ35" s="49"/>
      <c r="FCK35" s="49"/>
      <c r="FCL35" s="49"/>
      <c r="FCM35" s="49"/>
      <c r="FCN35" s="49"/>
      <c r="FCO35" s="49"/>
      <c r="FCP35" s="49"/>
      <c r="FCQ35" s="49"/>
      <c r="FCR35" s="49"/>
      <c r="FCS35" s="49"/>
      <c r="FCT35" s="49"/>
      <c r="FCU35" s="49"/>
      <c r="FCV35" s="49"/>
      <c r="FCW35" s="49"/>
      <c r="FCX35" s="49"/>
      <c r="FCY35" s="49"/>
      <c r="FCZ35" s="49"/>
      <c r="FDA35" s="49"/>
      <c r="FDB35" s="49"/>
      <c r="FDC35" s="49"/>
      <c r="FDD35" s="49"/>
      <c r="FDE35" s="49"/>
      <c r="FDF35" s="49"/>
      <c r="FDG35" s="49"/>
      <c r="FDH35" s="49"/>
      <c r="FDI35" s="49"/>
      <c r="FDJ35" s="49"/>
      <c r="FDK35" s="49"/>
      <c r="FDL35" s="49"/>
      <c r="FDM35" s="49"/>
      <c r="FDN35" s="49"/>
      <c r="FDO35" s="49"/>
      <c r="FDP35" s="49"/>
      <c r="FDQ35" s="49"/>
      <c r="FDR35" s="49"/>
      <c r="FDS35" s="49"/>
      <c r="FDT35" s="49"/>
      <c r="FDU35" s="49"/>
      <c r="FDV35" s="49"/>
      <c r="FDW35" s="49"/>
      <c r="FDX35" s="49"/>
      <c r="FDY35" s="49"/>
      <c r="FDZ35" s="49"/>
      <c r="FEA35" s="49"/>
      <c r="FEB35" s="49"/>
      <c r="FEC35" s="49"/>
      <c r="FED35" s="49"/>
      <c r="FEE35" s="49"/>
      <c r="FEF35" s="49"/>
      <c r="FEG35" s="49"/>
      <c r="FEH35" s="49"/>
      <c r="FEI35" s="49"/>
      <c r="FEJ35" s="49"/>
      <c r="FEK35" s="49"/>
      <c r="FEL35" s="49"/>
      <c r="FEM35" s="49"/>
      <c r="FEN35" s="49"/>
      <c r="FEO35" s="49"/>
      <c r="FEP35" s="49"/>
      <c r="FEQ35" s="49"/>
      <c r="FER35" s="49"/>
      <c r="FES35" s="49"/>
      <c r="FET35" s="49"/>
      <c r="FEU35" s="49"/>
      <c r="FEV35" s="49"/>
      <c r="FEW35" s="49"/>
      <c r="FEX35" s="49"/>
      <c r="FEY35" s="49"/>
      <c r="FEZ35" s="49"/>
      <c r="FFA35" s="49"/>
      <c r="FFB35" s="49"/>
      <c r="FFC35" s="49"/>
      <c r="FFD35" s="49"/>
      <c r="FFE35" s="49"/>
      <c r="FFF35" s="49"/>
      <c r="FFG35" s="49"/>
      <c r="FFH35" s="49"/>
      <c r="FFI35" s="49"/>
      <c r="FFJ35" s="49"/>
      <c r="FFK35" s="49"/>
      <c r="FFL35" s="49"/>
      <c r="FFM35" s="49"/>
      <c r="FFN35" s="49"/>
      <c r="FFO35" s="49"/>
      <c r="FFP35" s="49"/>
      <c r="FFQ35" s="49"/>
      <c r="FFR35" s="49"/>
      <c r="FFS35" s="49"/>
      <c r="FFT35" s="49"/>
      <c r="FFU35" s="49"/>
      <c r="FFV35" s="49"/>
      <c r="FFW35" s="49"/>
      <c r="FFX35" s="49"/>
      <c r="FFY35" s="49"/>
      <c r="FFZ35" s="49"/>
      <c r="FGA35" s="49"/>
      <c r="FGB35" s="49"/>
      <c r="FGC35" s="49"/>
      <c r="FGD35" s="49"/>
      <c r="FGE35" s="49"/>
      <c r="FGF35" s="49"/>
      <c r="FGG35" s="49"/>
      <c r="FGH35" s="49"/>
      <c r="FGI35" s="49"/>
      <c r="FGJ35" s="49"/>
      <c r="FGK35" s="49"/>
      <c r="FGL35" s="49"/>
      <c r="FGM35" s="49"/>
      <c r="FGN35" s="49"/>
      <c r="FGO35" s="49"/>
      <c r="FGP35" s="49"/>
      <c r="FGQ35" s="49"/>
      <c r="FGR35" s="49"/>
      <c r="FGS35" s="49"/>
      <c r="FGT35" s="49"/>
      <c r="FGU35" s="49"/>
      <c r="FGV35" s="49"/>
      <c r="FGW35" s="49"/>
      <c r="FGX35" s="49"/>
      <c r="FGY35" s="49"/>
      <c r="FGZ35" s="49"/>
      <c r="FHA35" s="49"/>
      <c r="FHB35" s="49"/>
      <c r="FHC35" s="49"/>
      <c r="FHD35" s="49"/>
      <c r="FHE35" s="49"/>
      <c r="FHF35" s="49"/>
      <c r="FHG35" s="49"/>
      <c r="FHH35" s="49"/>
      <c r="FHI35" s="49"/>
      <c r="FHJ35" s="49"/>
      <c r="FHK35" s="49"/>
      <c r="FHL35" s="49"/>
      <c r="FHM35" s="49"/>
      <c r="FHN35" s="49"/>
      <c r="FHO35" s="49"/>
      <c r="FHP35" s="49"/>
      <c r="FHQ35" s="49"/>
      <c r="FHR35" s="49"/>
      <c r="FHS35" s="49"/>
      <c r="FHT35" s="49"/>
      <c r="FHU35" s="49"/>
      <c r="FHV35" s="49"/>
      <c r="FHW35" s="49"/>
      <c r="FHX35" s="49"/>
      <c r="FHY35" s="49"/>
      <c r="FHZ35" s="49"/>
      <c r="FIA35" s="49"/>
      <c r="FIB35" s="49"/>
      <c r="FIC35" s="49"/>
      <c r="FID35" s="49"/>
      <c r="FIE35" s="49"/>
      <c r="FIF35" s="49"/>
      <c r="FIG35" s="49"/>
      <c r="FIH35" s="49"/>
      <c r="FII35" s="49"/>
      <c r="FIJ35" s="49"/>
      <c r="FIK35" s="49"/>
      <c r="FIL35" s="49"/>
      <c r="FIM35" s="49"/>
      <c r="FIN35" s="49"/>
      <c r="FIO35" s="49"/>
      <c r="FIP35" s="49"/>
      <c r="FIQ35" s="49"/>
      <c r="FIR35" s="49"/>
      <c r="FIS35" s="49"/>
      <c r="FIT35" s="49"/>
      <c r="FIU35" s="49"/>
      <c r="FIV35" s="49"/>
      <c r="FIW35" s="49"/>
      <c r="FIX35" s="49"/>
      <c r="FIY35" s="49"/>
      <c r="FIZ35" s="49"/>
      <c r="FJA35" s="49"/>
      <c r="FJB35" s="49"/>
      <c r="FJC35" s="49"/>
      <c r="FJD35" s="49"/>
      <c r="FJE35" s="49"/>
      <c r="FJF35" s="49"/>
      <c r="FJG35" s="49"/>
      <c r="FJH35" s="49"/>
      <c r="FJI35" s="49"/>
      <c r="FJJ35" s="49"/>
      <c r="FJK35" s="49"/>
      <c r="FJL35" s="49"/>
      <c r="FJM35" s="49"/>
      <c r="FJN35" s="49"/>
      <c r="FJO35" s="49"/>
      <c r="FJP35" s="49"/>
      <c r="FJQ35" s="49"/>
      <c r="FJR35" s="49"/>
      <c r="FJS35" s="49"/>
      <c r="FJT35" s="49"/>
      <c r="FJU35" s="49"/>
      <c r="FJV35" s="49"/>
      <c r="FJW35" s="49"/>
      <c r="FJX35" s="49"/>
      <c r="FJY35" s="49"/>
      <c r="FJZ35" s="49"/>
      <c r="FKA35" s="49"/>
      <c r="FKB35" s="49"/>
      <c r="FKC35" s="49"/>
      <c r="FKD35" s="49"/>
      <c r="FKE35" s="49"/>
      <c r="FKF35" s="49"/>
      <c r="FKG35" s="49"/>
      <c r="FKH35" s="49"/>
      <c r="FKI35" s="49"/>
      <c r="FKJ35" s="49"/>
      <c r="FKK35" s="49"/>
      <c r="FKL35" s="49"/>
      <c r="FKM35" s="49"/>
      <c r="FKN35" s="49"/>
      <c r="FKO35" s="49"/>
      <c r="FKP35" s="49"/>
      <c r="FKQ35" s="49"/>
      <c r="FKR35" s="49"/>
      <c r="FKS35" s="49"/>
      <c r="FKT35" s="49"/>
      <c r="FKU35" s="49"/>
      <c r="FKV35" s="49"/>
      <c r="FKW35" s="49"/>
      <c r="FKX35" s="49"/>
      <c r="FKY35" s="49"/>
      <c r="FKZ35" s="49"/>
      <c r="FLA35" s="49"/>
      <c r="FLB35" s="49"/>
      <c r="FLC35" s="49"/>
      <c r="FLD35" s="49"/>
      <c r="FLE35" s="49"/>
      <c r="FLF35" s="49"/>
      <c r="FLG35" s="49"/>
      <c r="FLH35" s="49"/>
      <c r="FLI35" s="49"/>
      <c r="FLJ35" s="49"/>
      <c r="FLK35" s="49"/>
      <c r="FLL35" s="49"/>
      <c r="FLM35" s="49"/>
      <c r="FLN35" s="49"/>
      <c r="FLO35" s="49"/>
      <c r="FLP35" s="49"/>
      <c r="FLQ35" s="49"/>
      <c r="FLR35" s="49"/>
      <c r="FLS35" s="49"/>
      <c r="FLT35" s="49"/>
      <c r="FLU35" s="49"/>
      <c r="FLV35" s="49"/>
      <c r="FLW35" s="49"/>
      <c r="FLX35" s="49"/>
      <c r="FLY35" s="49"/>
      <c r="FLZ35" s="49"/>
      <c r="FMA35" s="49"/>
      <c r="FMB35" s="49"/>
      <c r="FMC35" s="49"/>
      <c r="FMD35" s="49"/>
      <c r="FME35" s="49"/>
      <c r="FMF35" s="49"/>
      <c r="FMG35" s="49"/>
      <c r="FMH35" s="49"/>
      <c r="FMI35" s="49"/>
      <c r="FMJ35" s="49"/>
      <c r="FMK35" s="49"/>
      <c r="FML35" s="49"/>
      <c r="FMM35" s="49"/>
      <c r="FMN35" s="49"/>
      <c r="FMO35" s="49"/>
      <c r="FMP35" s="49"/>
      <c r="FMQ35" s="49"/>
      <c r="FMR35" s="49"/>
      <c r="FMS35" s="49"/>
      <c r="FMT35" s="49"/>
      <c r="FMU35" s="49"/>
      <c r="FMV35" s="49"/>
      <c r="FMW35" s="49"/>
      <c r="FMX35" s="49"/>
      <c r="FMY35" s="49"/>
      <c r="FMZ35" s="49"/>
      <c r="FNA35" s="49"/>
      <c r="FNB35" s="49"/>
      <c r="FNC35" s="49"/>
      <c r="FND35" s="49"/>
      <c r="FNE35" s="49"/>
      <c r="FNF35" s="49"/>
      <c r="FNG35" s="49"/>
      <c r="FNH35" s="49"/>
      <c r="FNI35" s="49"/>
      <c r="FNJ35" s="49"/>
      <c r="FNK35" s="49"/>
      <c r="FNL35" s="49"/>
      <c r="FNM35" s="49"/>
      <c r="FNN35" s="49"/>
      <c r="FNO35" s="49"/>
      <c r="FNP35" s="49"/>
      <c r="FNQ35" s="49"/>
      <c r="FNR35" s="49"/>
      <c r="FNS35" s="49"/>
      <c r="FNT35" s="49"/>
      <c r="FNU35" s="49"/>
      <c r="FNV35" s="49"/>
      <c r="FNW35" s="49"/>
      <c r="FNX35" s="49"/>
      <c r="FNY35" s="49"/>
      <c r="FNZ35" s="49"/>
      <c r="FOA35" s="49"/>
      <c r="FOB35" s="49"/>
      <c r="FOC35" s="49"/>
      <c r="FOD35" s="49"/>
      <c r="FOE35" s="49"/>
      <c r="FOF35" s="49"/>
      <c r="FOG35" s="49"/>
      <c r="FOH35" s="49"/>
      <c r="FOI35" s="49"/>
      <c r="FOJ35" s="49"/>
      <c r="FOK35" s="49"/>
      <c r="FOL35" s="49"/>
      <c r="FOM35" s="49"/>
      <c r="FON35" s="49"/>
      <c r="FOO35" s="49"/>
      <c r="FOP35" s="49"/>
      <c r="FOQ35" s="49"/>
      <c r="FOR35" s="49"/>
      <c r="FOS35" s="49"/>
      <c r="FOT35" s="49"/>
      <c r="FOU35" s="49"/>
      <c r="FOV35" s="49"/>
      <c r="FOW35" s="49"/>
      <c r="FOX35" s="49"/>
      <c r="FOY35" s="49"/>
      <c r="FOZ35" s="49"/>
      <c r="FPA35" s="49"/>
      <c r="FPB35" s="49"/>
      <c r="FPC35" s="49"/>
      <c r="FPD35" s="49"/>
      <c r="FPE35" s="49"/>
      <c r="FPF35" s="49"/>
      <c r="FPG35" s="49"/>
      <c r="FPH35" s="49"/>
      <c r="FPI35" s="49"/>
      <c r="FPJ35" s="49"/>
      <c r="FPK35" s="49"/>
      <c r="FPL35" s="49"/>
      <c r="FPM35" s="49"/>
      <c r="FPN35" s="49"/>
      <c r="FPO35" s="49"/>
      <c r="FPP35" s="49"/>
      <c r="FPQ35" s="49"/>
      <c r="FPR35" s="49"/>
      <c r="FPS35" s="49"/>
      <c r="FPT35" s="49"/>
      <c r="FPU35" s="49"/>
      <c r="FPV35" s="49"/>
      <c r="FPW35" s="49"/>
      <c r="FPX35" s="49"/>
      <c r="FPY35" s="49"/>
      <c r="FPZ35" s="49"/>
      <c r="FQA35" s="49"/>
      <c r="FQB35" s="49"/>
      <c r="FQC35" s="49"/>
      <c r="FQD35" s="49"/>
      <c r="FQE35" s="49"/>
      <c r="FQF35" s="49"/>
      <c r="FQG35" s="49"/>
      <c r="FQH35" s="49"/>
      <c r="FQI35" s="49"/>
      <c r="FQJ35" s="49"/>
      <c r="FQK35" s="49"/>
      <c r="FQL35" s="49"/>
      <c r="FQM35" s="49"/>
      <c r="FQN35" s="49"/>
      <c r="FQO35" s="49"/>
      <c r="FQP35" s="49"/>
      <c r="FQQ35" s="49"/>
      <c r="FQR35" s="49"/>
      <c r="FQS35" s="49"/>
      <c r="FQT35" s="49"/>
      <c r="FQU35" s="49"/>
      <c r="FQV35" s="49"/>
      <c r="FQW35" s="49"/>
      <c r="FQX35" s="49"/>
      <c r="FQY35" s="49"/>
      <c r="FQZ35" s="49"/>
      <c r="FRA35" s="49"/>
      <c r="FRB35" s="49"/>
      <c r="FRC35" s="49"/>
      <c r="FRD35" s="49"/>
      <c r="FRE35" s="49"/>
      <c r="FRF35" s="49"/>
      <c r="FRG35" s="49"/>
      <c r="FRH35" s="49"/>
      <c r="FRI35" s="49"/>
      <c r="FRJ35" s="49"/>
      <c r="FRK35" s="49"/>
      <c r="FRL35" s="49"/>
      <c r="FRM35" s="49"/>
      <c r="FRN35" s="49"/>
      <c r="FRO35" s="49"/>
      <c r="FRP35" s="49"/>
      <c r="FRQ35" s="49"/>
      <c r="FRR35" s="49"/>
      <c r="FRS35" s="49"/>
      <c r="FRT35" s="49"/>
      <c r="FRU35" s="49"/>
      <c r="FRV35" s="49"/>
      <c r="FRW35" s="49"/>
      <c r="FRX35" s="49"/>
      <c r="FRY35" s="49"/>
      <c r="FRZ35" s="49"/>
      <c r="FSA35" s="49"/>
      <c r="FSB35" s="49"/>
      <c r="FSC35" s="49"/>
      <c r="FSD35" s="49"/>
      <c r="FSE35" s="49"/>
      <c r="FSF35" s="49"/>
      <c r="FSG35" s="49"/>
      <c r="FSH35" s="49"/>
      <c r="FSI35" s="49"/>
      <c r="FSJ35" s="49"/>
      <c r="FSK35" s="49"/>
      <c r="FSL35" s="49"/>
      <c r="FSM35" s="49"/>
      <c r="FSN35" s="49"/>
      <c r="FSO35" s="49"/>
      <c r="FSP35" s="49"/>
      <c r="FSQ35" s="49"/>
      <c r="FSR35" s="49"/>
      <c r="FSS35" s="49"/>
      <c r="FST35" s="49"/>
      <c r="FSU35" s="49"/>
      <c r="FSV35" s="49"/>
      <c r="FSW35" s="49"/>
      <c r="FSX35" s="49"/>
      <c r="FSY35" s="49"/>
      <c r="FSZ35" s="49"/>
      <c r="FTA35" s="49"/>
      <c r="FTB35" s="49"/>
      <c r="FTC35" s="49"/>
      <c r="FTD35" s="49"/>
      <c r="FTE35" s="49"/>
      <c r="FTF35" s="49"/>
      <c r="FTG35" s="49"/>
      <c r="FTH35" s="49"/>
      <c r="FTI35" s="49"/>
      <c r="FTJ35" s="49"/>
      <c r="FTK35" s="49"/>
      <c r="FTL35" s="49"/>
      <c r="FTM35" s="49"/>
      <c r="FTN35" s="49"/>
      <c r="FTO35" s="49"/>
      <c r="FTP35" s="49"/>
      <c r="FTQ35" s="49"/>
      <c r="FTR35" s="49"/>
      <c r="FTS35" s="49"/>
      <c r="FTT35" s="49"/>
      <c r="FTU35" s="49"/>
      <c r="FTV35" s="49"/>
      <c r="FTW35" s="49"/>
      <c r="FTX35" s="49"/>
      <c r="FTY35" s="49"/>
      <c r="FTZ35" s="49"/>
      <c r="FUA35" s="49"/>
      <c r="FUB35" s="49"/>
      <c r="FUC35" s="49"/>
      <c r="FUD35" s="49"/>
      <c r="FUE35" s="49"/>
      <c r="FUF35" s="49"/>
      <c r="FUG35" s="49"/>
      <c r="FUH35" s="49"/>
      <c r="FUI35" s="49"/>
      <c r="FUJ35" s="49"/>
      <c r="FUK35" s="49"/>
      <c r="FUL35" s="49"/>
      <c r="FUM35" s="49"/>
      <c r="FUN35" s="49"/>
      <c r="FUO35" s="49"/>
      <c r="FUP35" s="49"/>
      <c r="FUQ35" s="49"/>
      <c r="FUR35" s="49"/>
      <c r="FUS35" s="49"/>
      <c r="FUT35" s="49"/>
      <c r="FUU35" s="49"/>
      <c r="FUV35" s="49"/>
      <c r="FUW35" s="49"/>
      <c r="FUX35" s="49"/>
      <c r="FUY35" s="49"/>
      <c r="FUZ35" s="49"/>
      <c r="FVA35" s="49"/>
      <c r="FVB35" s="49"/>
      <c r="FVC35" s="49"/>
      <c r="FVD35" s="49"/>
      <c r="FVE35" s="49"/>
      <c r="FVF35" s="49"/>
      <c r="FVG35" s="49"/>
      <c r="FVH35" s="49"/>
      <c r="FVI35" s="49"/>
      <c r="FVJ35" s="49"/>
      <c r="FVK35" s="49"/>
      <c r="FVL35" s="49"/>
      <c r="FVM35" s="49"/>
      <c r="FVN35" s="49"/>
      <c r="FVO35" s="49"/>
      <c r="FVP35" s="49"/>
      <c r="FVQ35" s="49"/>
      <c r="FVR35" s="49"/>
      <c r="FVS35" s="49"/>
      <c r="FVT35" s="49"/>
      <c r="FVU35" s="49"/>
      <c r="FVV35" s="49"/>
      <c r="FVW35" s="49"/>
      <c r="FVX35" s="49"/>
      <c r="FVY35" s="49"/>
      <c r="FVZ35" s="49"/>
      <c r="FWA35" s="49"/>
      <c r="FWB35" s="49"/>
      <c r="FWC35" s="49"/>
      <c r="FWD35" s="49"/>
      <c r="FWE35" s="49"/>
      <c r="FWF35" s="49"/>
      <c r="FWG35" s="49"/>
      <c r="FWH35" s="49"/>
      <c r="FWI35" s="49"/>
      <c r="FWJ35" s="49"/>
      <c r="FWK35" s="49"/>
      <c r="FWL35" s="49"/>
      <c r="FWM35" s="49"/>
      <c r="FWN35" s="49"/>
      <c r="FWO35" s="49"/>
      <c r="FWP35" s="49"/>
      <c r="FWQ35" s="49"/>
      <c r="FWR35" s="49"/>
      <c r="FWS35" s="49"/>
      <c r="FWT35" s="49"/>
      <c r="FWU35" s="49"/>
      <c r="FWV35" s="49"/>
      <c r="FWW35" s="49"/>
      <c r="FWX35" s="49"/>
      <c r="FWY35" s="49"/>
      <c r="FWZ35" s="49"/>
      <c r="FXA35" s="49"/>
      <c r="FXB35" s="49"/>
      <c r="FXC35" s="49"/>
      <c r="FXD35" s="49"/>
      <c r="FXE35" s="49"/>
      <c r="FXF35" s="49"/>
      <c r="FXG35" s="49"/>
      <c r="FXH35" s="49"/>
      <c r="FXI35" s="49"/>
      <c r="FXJ35" s="49"/>
      <c r="FXK35" s="49"/>
      <c r="FXL35" s="49"/>
      <c r="FXM35" s="49"/>
      <c r="FXN35" s="49"/>
      <c r="FXO35" s="49"/>
      <c r="FXP35" s="49"/>
      <c r="FXQ35" s="49"/>
      <c r="FXR35" s="49"/>
      <c r="FXS35" s="49"/>
      <c r="FXT35" s="49"/>
      <c r="FXU35" s="49"/>
      <c r="FXV35" s="49"/>
      <c r="FXW35" s="49"/>
      <c r="FXX35" s="49"/>
      <c r="FXY35" s="49"/>
      <c r="FXZ35" s="49"/>
      <c r="FYA35" s="49"/>
      <c r="FYB35" s="49"/>
      <c r="FYC35" s="49"/>
      <c r="FYD35" s="49"/>
      <c r="FYE35" s="49"/>
      <c r="FYF35" s="49"/>
      <c r="FYG35" s="49"/>
      <c r="FYH35" s="49"/>
      <c r="FYI35" s="49"/>
      <c r="FYJ35" s="49"/>
      <c r="FYK35" s="49"/>
      <c r="FYL35" s="49"/>
      <c r="FYM35" s="49"/>
      <c r="FYN35" s="49"/>
      <c r="FYO35" s="49"/>
      <c r="FYP35" s="49"/>
      <c r="FYQ35" s="49"/>
      <c r="FYR35" s="49"/>
      <c r="FYS35" s="49"/>
      <c r="FYT35" s="49"/>
      <c r="FYU35" s="49"/>
      <c r="FYV35" s="49"/>
      <c r="FYW35" s="49"/>
      <c r="FYX35" s="49"/>
      <c r="FYY35" s="49"/>
      <c r="FYZ35" s="49"/>
      <c r="FZA35" s="49"/>
      <c r="FZB35" s="49"/>
      <c r="FZC35" s="49"/>
      <c r="FZD35" s="49"/>
      <c r="FZE35" s="49"/>
      <c r="FZF35" s="49"/>
      <c r="FZG35" s="49"/>
      <c r="FZH35" s="49"/>
      <c r="FZI35" s="49"/>
      <c r="FZJ35" s="49"/>
      <c r="FZK35" s="49"/>
      <c r="FZL35" s="49"/>
      <c r="FZM35" s="49"/>
      <c r="FZN35" s="49"/>
      <c r="FZO35" s="49"/>
      <c r="FZP35" s="49"/>
      <c r="FZQ35" s="49"/>
      <c r="FZR35" s="49"/>
      <c r="FZS35" s="49"/>
      <c r="FZT35" s="49"/>
      <c r="FZU35" s="49"/>
      <c r="FZV35" s="49"/>
      <c r="FZW35" s="49"/>
      <c r="FZX35" s="49"/>
      <c r="FZY35" s="49"/>
      <c r="FZZ35" s="49"/>
      <c r="GAA35" s="49"/>
      <c r="GAB35" s="49"/>
      <c r="GAC35" s="49"/>
      <c r="GAD35" s="49"/>
      <c r="GAE35" s="49"/>
      <c r="GAF35" s="49"/>
      <c r="GAG35" s="49"/>
      <c r="GAH35" s="49"/>
      <c r="GAI35" s="49"/>
      <c r="GAJ35" s="49"/>
      <c r="GAK35" s="49"/>
      <c r="GAL35" s="49"/>
      <c r="GAM35" s="49"/>
      <c r="GAN35" s="49"/>
      <c r="GAO35" s="49"/>
      <c r="GAP35" s="49"/>
      <c r="GAQ35" s="49"/>
      <c r="GAR35" s="49"/>
      <c r="GAS35" s="49"/>
      <c r="GAT35" s="49"/>
      <c r="GAU35" s="49"/>
      <c r="GAV35" s="49"/>
      <c r="GAW35" s="49"/>
      <c r="GAX35" s="49"/>
      <c r="GAY35" s="49"/>
      <c r="GAZ35" s="49"/>
      <c r="GBA35" s="49"/>
      <c r="GBB35" s="49"/>
      <c r="GBC35" s="49"/>
      <c r="GBD35" s="49"/>
      <c r="GBE35" s="49"/>
      <c r="GBF35" s="49"/>
      <c r="GBG35" s="49"/>
      <c r="GBH35" s="49"/>
      <c r="GBI35" s="49"/>
      <c r="GBJ35" s="49"/>
      <c r="GBK35" s="49"/>
      <c r="GBL35" s="49"/>
      <c r="GBM35" s="49"/>
      <c r="GBN35" s="49"/>
      <c r="GBO35" s="49"/>
      <c r="GBP35" s="49"/>
      <c r="GBQ35" s="49"/>
      <c r="GBR35" s="49"/>
      <c r="GBS35" s="49"/>
      <c r="GBT35" s="49"/>
      <c r="GBU35" s="49"/>
      <c r="GBV35" s="49"/>
      <c r="GBW35" s="49"/>
      <c r="GBX35" s="49"/>
      <c r="GBY35" s="49"/>
      <c r="GBZ35" s="49"/>
      <c r="GCA35" s="49"/>
      <c r="GCB35" s="49"/>
      <c r="GCC35" s="49"/>
      <c r="GCD35" s="49"/>
      <c r="GCE35" s="49"/>
      <c r="GCF35" s="49"/>
      <c r="GCG35" s="49"/>
      <c r="GCH35" s="49"/>
      <c r="GCI35" s="49"/>
      <c r="GCJ35" s="49"/>
      <c r="GCK35" s="49"/>
      <c r="GCL35" s="49"/>
      <c r="GCM35" s="49"/>
      <c r="GCN35" s="49"/>
      <c r="GCO35" s="49"/>
      <c r="GCP35" s="49"/>
      <c r="GCQ35" s="49"/>
      <c r="GCR35" s="49"/>
      <c r="GCS35" s="49"/>
      <c r="GCT35" s="49"/>
      <c r="GCU35" s="49"/>
      <c r="GCV35" s="49"/>
      <c r="GCW35" s="49"/>
      <c r="GCX35" s="49"/>
      <c r="GCY35" s="49"/>
      <c r="GCZ35" s="49"/>
      <c r="GDA35" s="49"/>
      <c r="GDB35" s="49"/>
      <c r="GDC35" s="49"/>
      <c r="GDD35" s="49"/>
      <c r="GDE35" s="49"/>
      <c r="GDF35" s="49"/>
      <c r="GDG35" s="49"/>
      <c r="GDH35" s="49"/>
      <c r="GDI35" s="49"/>
      <c r="GDJ35" s="49"/>
      <c r="GDK35" s="49"/>
      <c r="GDL35" s="49"/>
      <c r="GDM35" s="49"/>
      <c r="GDN35" s="49"/>
      <c r="GDO35" s="49"/>
      <c r="GDP35" s="49"/>
      <c r="GDQ35" s="49"/>
      <c r="GDR35" s="49"/>
      <c r="GDS35" s="49"/>
      <c r="GDT35" s="49"/>
      <c r="GDU35" s="49"/>
      <c r="GDV35" s="49"/>
      <c r="GDW35" s="49"/>
      <c r="GDX35" s="49"/>
      <c r="GDY35" s="49"/>
      <c r="GDZ35" s="49"/>
      <c r="GEA35" s="49"/>
      <c r="GEB35" s="49"/>
      <c r="GEC35" s="49"/>
      <c r="GED35" s="49"/>
      <c r="GEE35" s="49"/>
      <c r="GEF35" s="49"/>
      <c r="GEG35" s="49"/>
      <c r="GEH35" s="49"/>
      <c r="GEI35" s="49"/>
      <c r="GEJ35" s="49"/>
      <c r="GEK35" s="49"/>
      <c r="GEL35" s="49"/>
      <c r="GEM35" s="49"/>
      <c r="GEN35" s="49"/>
      <c r="GEO35" s="49"/>
      <c r="GEP35" s="49"/>
      <c r="GEQ35" s="49"/>
      <c r="GER35" s="49"/>
      <c r="GES35" s="49"/>
      <c r="GET35" s="49"/>
      <c r="GEU35" s="49"/>
      <c r="GEV35" s="49"/>
      <c r="GEW35" s="49"/>
      <c r="GEX35" s="49"/>
      <c r="GEY35" s="49"/>
      <c r="GEZ35" s="49"/>
      <c r="GFA35" s="49"/>
      <c r="GFB35" s="49"/>
      <c r="GFC35" s="49"/>
      <c r="GFD35" s="49"/>
      <c r="GFE35" s="49"/>
      <c r="GFF35" s="49"/>
      <c r="GFG35" s="49"/>
      <c r="GFH35" s="49"/>
      <c r="GFI35" s="49"/>
      <c r="GFJ35" s="49"/>
      <c r="GFK35" s="49"/>
      <c r="GFL35" s="49"/>
      <c r="GFM35" s="49"/>
      <c r="GFN35" s="49"/>
      <c r="GFO35" s="49"/>
      <c r="GFP35" s="49"/>
      <c r="GFQ35" s="49"/>
      <c r="GFR35" s="49"/>
      <c r="GFS35" s="49"/>
      <c r="GFT35" s="49"/>
      <c r="GFU35" s="49"/>
      <c r="GFV35" s="49"/>
      <c r="GFW35" s="49"/>
      <c r="GFX35" s="49"/>
      <c r="GFY35" s="49"/>
      <c r="GFZ35" s="49"/>
      <c r="GGA35" s="49"/>
      <c r="GGB35" s="49"/>
      <c r="GGC35" s="49"/>
      <c r="GGD35" s="49"/>
      <c r="GGE35" s="49"/>
      <c r="GGF35" s="49"/>
      <c r="GGG35" s="49"/>
      <c r="GGH35" s="49"/>
      <c r="GGI35" s="49"/>
      <c r="GGJ35" s="49"/>
      <c r="GGK35" s="49"/>
      <c r="GGL35" s="49"/>
      <c r="GGM35" s="49"/>
      <c r="GGN35" s="49"/>
      <c r="GGO35" s="49"/>
      <c r="GGP35" s="49"/>
      <c r="GGQ35" s="49"/>
      <c r="GGR35" s="49"/>
      <c r="GGS35" s="49"/>
      <c r="GGT35" s="49"/>
      <c r="GGU35" s="49"/>
      <c r="GGV35" s="49"/>
      <c r="GGW35" s="49"/>
      <c r="GGX35" s="49"/>
      <c r="GGY35" s="49"/>
      <c r="GGZ35" s="49"/>
      <c r="GHA35" s="49"/>
      <c r="GHB35" s="49"/>
      <c r="GHC35" s="49"/>
      <c r="GHD35" s="49"/>
      <c r="GHE35" s="49"/>
      <c r="GHF35" s="49"/>
      <c r="GHG35" s="49"/>
      <c r="GHH35" s="49"/>
      <c r="GHI35" s="49"/>
      <c r="GHJ35" s="49"/>
      <c r="GHK35" s="49"/>
      <c r="GHL35" s="49"/>
      <c r="GHM35" s="49"/>
      <c r="GHN35" s="49"/>
      <c r="GHO35" s="49"/>
      <c r="GHP35" s="49"/>
      <c r="GHQ35" s="49"/>
      <c r="GHR35" s="49"/>
      <c r="GHS35" s="49"/>
      <c r="GHT35" s="49"/>
      <c r="GHU35" s="49"/>
      <c r="GHV35" s="49"/>
      <c r="GHW35" s="49"/>
      <c r="GHX35" s="49"/>
      <c r="GHY35" s="49"/>
      <c r="GHZ35" s="49"/>
      <c r="GIA35" s="49"/>
      <c r="GIB35" s="49"/>
      <c r="GIC35" s="49"/>
      <c r="GID35" s="49"/>
      <c r="GIE35" s="49"/>
      <c r="GIF35" s="49"/>
      <c r="GIG35" s="49"/>
      <c r="GIH35" s="49"/>
      <c r="GII35" s="49"/>
      <c r="GIJ35" s="49"/>
      <c r="GIK35" s="49"/>
      <c r="GIL35" s="49"/>
      <c r="GIM35" s="49"/>
      <c r="GIN35" s="49"/>
      <c r="GIO35" s="49"/>
      <c r="GIP35" s="49"/>
      <c r="GIQ35" s="49"/>
      <c r="GIR35" s="49"/>
      <c r="GIS35" s="49"/>
      <c r="GIT35" s="49"/>
      <c r="GIU35" s="49"/>
      <c r="GIV35" s="49"/>
      <c r="GIW35" s="49"/>
      <c r="GIX35" s="49"/>
      <c r="GIY35" s="49"/>
      <c r="GIZ35" s="49"/>
      <c r="GJA35" s="49"/>
      <c r="GJB35" s="49"/>
      <c r="GJC35" s="49"/>
      <c r="GJD35" s="49"/>
      <c r="GJE35" s="49"/>
      <c r="GJF35" s="49"/>
      <c r="GJG35" s="49"/>
      <c r="GJH35" s="49"/>
      <c r="GJI35" s="49"/>
      <c r="GJJ35" s="49"/>
      <c r="GJK35" s="49"/>
      <c r="GJL35" s="49"/>
      <c r="GJM35" s="49"/>
      <c r="GJN35" s="49"/>
      <c r="GJO35" s="49"/>
      <c r="GJP35" s="49"/>
      <c r="GJQ35" s="49"/>
      <c r="GJR35" s="49"/>
      <c r="GJS35" s="49"/>
      <c r="GJT35" s="49"/>
      <c r="GJU35" s="49"/>
      <c r="GJV35" s="49"/>
      <c r="GJW35" s="49"/>
      <c r="GJX35" s="49"/>
      <c r="GJY35" s="49"/>
      <c r="GJZ35" s="49"/>
      <c r="GKA35" s="49"/>
      <c r="GKB35" s="49"/>
      <c r="GKC35" s="49"/>
      <c r="GKD35" s="49"/>
      <c r="GKE35" s="49"/>
      <c r="GKF35" s="49"/>
      <c r="GKG35" s="49"/>
      <c r="GKH35" s="49"/>
      <c r="GKI35" s="49"/>
      <c r="GKJ35" s="49"/>
      <c r="GKK35" s="49"/>
      <c r="GKL35" s="49"/>
      <c r="GKM35" s="49"/>
      <c r="GKN35" s="49"/>
      <c r="GKO35" s="49"/>
      <c r="GKP35" s="49"/>
      <c r="GKQ35" s="49"/>
      <c r="GKR35" s="49"/>
      <c r="GKS35" s="49"/>
      <c r="GKT35" s="49"/>
      <c r="GKU35" s="49"/>
      <c r="GKV35" s="49"/>
      <c r="GKW35" s="49"/>
      <c r="GKX35" s="49"/>
      <c r="GKY35" s="49"/>
      <c r="GKZ35" s="49"/>
      <c r="GLA35" s="49"/>
      <c r="GLB35" s="49"/>
      <c r="GLC35" s="49"/>
      <c r="GLD35" s="49"/>
      <c r="GLE35" s="49"/>
      <c r="GLF35" s="49"/>
      <c r="GLG35" s="49"/>
      <c r="GLH35" s="49"/>
      <c r="GLI35" s="49"/>
      <c r="GLJ35" s="49"/>
      <c r="GLK35" s="49"/>
      <c r="GLL35" s="49"/>
      <c r="GLM35" s="49"/>
      <c r="GLN35" s="49"/>
      <c r="GLO35" s="49"/>
      <c r="GLP35" s="49"/>
      <c r="GLQ35" s="49"/>
      <c r="GLR35" s="49"/>
      <c r="GLS35" s="49"/>
      <c r="GLT35" s="49"/>
      <c r="GLU35" s="49"/>
      <c r="GLV35" s="49"/>
      <c r="GLW35" s="49"/>
      <c r="GLX35" s="49"/>
      <c r="GLY35" s="49"/>
      <c r="GLZ35" s="49"/>
      <c r="GMA35" s="49"/>
      <c r="GMB35" s="49"/>
      <c r="GMC35" s="49"/>
      <c r="GMD35" s="49"/>
      <c r="GME35" s="49"/>
      <c r="GMF35" s="49"/>
      <c r="GMG35" s="49"/>
      <c r="GMH35" s="49"/>
      <c r="GMI35" s="49"/>
      <c r="GMJ35" s="49"/>
      <c r="GMK35" s="49"/>
      <c r="GML35" s="49"/>
      <c r="GMM35" s="49"/>
      <c r="GMN35" s="49"/>
      <c r="GMO35" s="49"/>
      <c r="GMP35" s="49"/>
      <c r="GMQ35" s="49"/>
      <c r="GMR35" s="49"/>
      <c r="GMS35" s="49"/>
      <c r="GMT35" s="49"/>
      <c r="GMU35" s="49"/>
      <c r="GMV35" s="49"/>
      <c r="GMW35" s="49"/>
      <c r="GMX35" s="49"/>
      <c r="GMY35" s="49"/>
      <c r="GMZ35" s="49"/>
      <c r="GNA35" s="49"/>
      <c r="GNB35" s="49"/>
      <c r="GNC35" s="49"/>
      <c r="GND35" s="49"/>
      <c r="GNE35" s="49"/>
      <c r="GNF35" s="49"/>
      <c r="GNG35" s="49"/>
      <c r="GNH35" s="49"/>
      <c r="GNI35" s="49"/>
      <c r="GNJ35" s="49"/>
      <c r="GNK35" s="49"/>
      <c r="GNL35" s="49"/>
      <c r="GNM35" s="49"/>
      <c r="GNN35" s="49"/>
      <c r="GNO35" s="49"/>
      <c r="GNP35" s="49"/>
      <c r="GNQ35" s="49"/>
      <c r="GNR35" s="49"/>
      <c r="GNS35" s="49"/>
      <c r="GNT35" s="49"/>
      <c r="GNU35" s="49"/>
      <c r="GNV35" s="49"/>
      <c r="GNW35" s="49"/>
      <c r="GNX35" s="49"/>
      <c r="GNY35" s="49"/>
      <c r="GNZ35" s="49"/>
      <c r="GOA35" s="49"/>
      <c r="GOB35" s="49"/>
      <c r="GOC35" s="49"/>
      <c r="GOD35" s="49"/>
      <c r="GOE35" s="49"/>
      <c r="GOF35" s="49"/>
      <c r="GOG35" s="49"/>
      <c r="GOH35" s="49"/>
      <c r="GOI35" s="49"/>
      <c r="GOJ35" s="49"/>
      <c r="GOK35" s="49"/>
      <c r="GOL35" s="49"/>
      <c r="GOM35" s="49"/>
      <c r="GON35" s="49"/>
      <c r="GOO35" s="49"/>
      <c r="GOP35" s="49"/>
      <c r="GOQ35" s="49"/>
      <c r="GOR35" s="49"/>
      <c r="GOS35" s="49"/>
      <c r="GOT35" s="49"/>
      <c r="GOU35" s="49"/>
      <c r="GOV35" s="49"/>
      <c r="GOW35" s="49"/>
      <c r="GOX35" s="49"/>
      <c r="GOY35" s="49"/>
      <c r="GOZ35" s="49"/>
      <c r="GPA35" s="49"/>
      <c r="GPB35" s="49"/>
      <c r="GPC35" s="49"/>
      <c r="GPD35" s="49"/>
      <c r="GPE35" s="49"/>
      <c r="GPF35" s="49"/>
      <c r="GPG35" s="49"/>
      <c r="GPH35" s="49"/>
      <c r="GPI35" s="49"/>
      <c r="GPJ35" s="49"/>
      <c r="GPK35" s="49"/>
      <c r="GPL35" s="49"/>
      <c r="GPM35" s="49"/>
      <c r="GPN35" s="49"/>
      <c r="GPO35" s="49"/>
      <c r="GPP35" s="49"/>
      <c r="GPQ35" s="49"/>
      <c r="GPR35" s="49"/>
      <c r="GPS35" s="49"/>
      <c r="GPT35" s="49"/>
      <c r="GPU35" s="49"/>
      <c r="GPV35" s="49"/>
      <c r="GPW35" s="49"/>
      <c r="GPX35" s="49"/>
      <c r="GPY35" s="49"/>
      <c r="GPZ35" s="49"/>
      <c r="GQA35" s="49"/>
      <c r="GQB35" s="49"/>
      <c r="GQC35" s="49"/>
      <c r="GQD35" s="49"/>
      <c r="GQE35" s="49"/>
      <c r="GQF35" s="49"/>
      <c r="GQG35" s="49"/>
      <c r="GQH35" s="49"/>
      <c r="GQI35" s="49"/>
      <c r="GQJ35" s="49"/>
      <c r="GQK35" s="49"/>
      <c r="GQL35" s="49"/>
      <c r="GQM35" s="49"/>
      <c r="GQN35" s="49"/>
      <c r="GQO35" s="49"/>
      <c r="GQP35" s="49"/>
      <c r="GQQ35" s="49"/>
      <c r="GQR35" s="49"/>
      <c r="GQS35" s="49"/>
      <c r="GQT35" s="49"/>
      <c r="GQU35" s="49"/>
      <c r="GQV35" s="49"/>
      <c r="GQW35" s="49"/>
      <c r="GQX35" s="49"/>
      <c r="GQY35" s="49"/>
      <c r="GQZ35" s="49"/>
      <c r="GRA35" s="49"/>
      <c r="GRB35" s="49"/>
      <c r="GRC35" s="49"/>
      <c r="GRD35" s="49"/>
      <c r="GRE35" s="49"/>
      <c r="GRF35" s="49"/>
      <c r="GRG35" s="49"/>
      <c r="GRH35" s="49"/>
      <c r="GRI35" s="49"/>
      <c r="GRJ35" s="49"/>
      <c r="GRK35" s="49"/>
      <c r="GRL35" s="49"/>
      <c r="GRM35" s="49"/>
      <c r="GRN35" s="49"/>
      <c r="GRO35" s="49"/>
      <c r="GRP35" s="49"/>
      <c r="GRQ35" s="49"/>
      <c r="GRR35" s="49"/>
      <c r="GRS35" s="49"/>
      <c r="GRT35" s="49"/>
      <c r="GRU35" s="49"/>
      <c r="GRV35" s="49"/>
      <c r="GRW35" s="49"/>
      <c r="GRX35" s="49"/>
      <c r="GRY35" s="49"/>
      <c r="GRZ35" s="49"/>
      <c r="GSA35" s="49"/>
      <c r="GSB35" s="49"/>
      <c r="GSC35" s="49"/>
      <c r="GSD35" s="49"/>
      <c r="GSE35" s="49"/>
      <c r="GSF35" s="49"/>
      <c r="GSG35" s="49"/>
      <c r="GSH35" s="49"/>
      <c r="GSI35" s="49"/>
      <c r="GSJ35" s="49"/>
      <c r="GSK35" s="49"/>
      <c r="GSL35" s="49"/>
      <c r="GSM35" s="49"/>
      <c r="GSN35" s="49"/>
      <c r="GSO35" s="49"/>
      <c r="GSP35" s="49"/>
      <c r="GSQ35" s="49"/>
      <c r="GSR35" s="49"/>
      <c r="GSS35" s="49"/>
      <c r="GST35" s="49"/>
      <c r="GSU35" s="49"/>
      <c r="GSV35" s="49"/>
      <c r="GSW35" s="49"/>
      <c r="GSX35" s="49"/>
      <c r="GSY35" s="49"/>
      <c r="GSZ35" s="49"/>
      <c r="GTA35" s="49"/>
      <c r="GTB35" s="49"/>
      <c r="GTC35" s="49"/>
      <c r="GTD35" s="49"/>
      <c r="GTE35" s="49"/>
      <c r="GTF35" s="49"/>
      <c r="GTG35" s="49"/>
      <c r="GTH35" s="49"/>
      <c r="GTI35" s="49"/>
      <c r="GTJ35" s="49"/>
      <c r="GTK35" s="49"/>
      <c r="GTL35" s="49"/>
      <c r="GTM35" s="49"/>
      <c r="GTN35" s="49"/>
      <c r="GTO35" s="49"/>
      <c r="GTP35" s="49"/>
      <c r="GTQ35" s="49"/>
      <c r="GTR35" s="49"/>
      <c r="GTS35" s="49"/>
      <c r="GTT35" s="49"/>
      <c r="GTU35" s="49"/>
      <c r="GTV35" s="49"/>
      <c r="GTW35" s="49"/>
      <c r="GTX35" s="49"/>
      <c r="GTY35" s="49"/>
      <c r="GTZ35" s="49"/>
      <c r="GUA35" s="49"/>
      <c r="GUB35" s="49"/>
      <c r="GUC35" s="49"/>
      <c r="GUD35" s="49"/>
      <c r="GUE35" s="49"/>
      <c r="GUF35" s="49"/>
      <c r="GUG35" s="49"/>
      <c r="GUH35" s="49"/>
      <c r="GUI35" s="49"/>
      <c r="GUJ35" s="49"/>
      <c r="GUK35" s="49"/>
      <c r="GUL35" s="49"/>
      <c r="GUM35" s="49"/>
      <c r="GUN35" s="49"/>
      <c r="GUO35" s="49"/>
      <c r="GUP35" s="49"/>
      <c r="GUQ35" s="49"/>
      <c r="GUR35" s="49"/>
      <c r="GUS35" s="49"/>
      <c r="GUT35" s="49"/>
      <c r="GUU35" s="49"/>
      <c r="GUV35" s="49"/>
      <c r="GUW35" s="49"/>
      <c r="GUX35" s="49"/>
      <c r="GUY35" s="49"/>
      <c r="GUZ35" s="49"/>
      <c r="GVA35" s="49"/>
      <c r="GVB35" s="49"/>
      <c r="GVC35" s="49"/>
      <c r="GVD35" s="49"/>
      <c r="GVE35" s="49"/>
      <c r="GVF35" s="49"/>
      <c r="GVG35" s="49"/>
      <c r="GVH35" s="49"/>
      <c r="GVI35" s="49"/>
      <c r="GVJ35" s="49"/>
      <c r="GVK35" s="49"/>
      <c r="GVL35" s="49"/>
      <c r="GVM35" s="49"/>
      <c r="GVN35" s="49"/>
      <c r="GVO35" s="49"/>
      <c r="GVP35" s="49"/>
      <c r="GVQ35" s="49"/>
      <c r="GVR35" s="49"/>
      <c r="GVS35" s="49"/>
      <c r="GVT35" s="49"/>
      <c r="GVU35" s="49"/>
      <c r="GVV35" s="49"/>
      <c r="GVW35" s="49"/>
      <c r="GVX35" s="49"/>
      <c r="GVY35" s="49"/>
      <c r="GVZ35" s="49"/>
      <c r="GWA35" s="49"/>
      <c r="GWB35" s="49"/>
      <c r="GWC35" s="49"/>
      <c r="GWD35" s="49"/>
      <c r="GWE35" s="49"/>
      <c r="GWF35" s="49"/>
      <c r="GWG35" s="49"/>
      <c r="GWH35" s="49"/>
      <c r="GWI35" s="49"/>
      <c r="GWJ35" s="49"/>
      <c r="GWK35" s="49"/>
      <c r="GWL35" s="49"/>
      <c r="GWM35" s="49"/>
      <c r="GWN35" s="49"/>
      <c r="GWO35" s="49"/>
      <c r="GWP35" s="49"/>
      <c r="GWQ35" s="49"/>
      <c r="GWR35" s="49"/>
      <c r="GWS35" s="49"/>
      <c r="GWT35" s="49"/>
      <c r="GWU35" s="49"/>
      <c r="GWV35" s="49"/>
      <c r="GWW35" s="49"/>
      <c r="GWX35" s="49"/>
      <c r="GWY35" s="49"/>
      <c r="GWZ35" s="49"/>
      <c r="GXA35" s="49"/>
      <c r="GXB35" s="49"/>
      <c r="GXC35" s="49"/>
      <c r="GXD35" s="49"/>
      <c r="GXE35" s="49"/>
      <c r="GXF35" s="49"/>
      <c r="GXG35" s="49"/>
      <c r="GXH35" s="49"/>
      <c r="GXI35" s="49"/>
      <c r="GXJ35" s="49"/>
      <c r="GXK35" s="49"/>
      <c r="GXL35" s="49"/>
      <c r="GXM35" s="49"/>
      <c r="GXN35" s="49"/>
      <c r="GXO35" s="49"/>
      <c r="GXP35" s="49"/>
      <c r="GXQ35" s="49"/>
      <c r="GXR35" s="49"/>
      <c r="GXS35" s="49"/>
      <c r="GXT35" s="49"/>
      <c r="GXU35" s="49"/>
      <c r="GXV35" s="49"/>
      <c r="GXW35" s="49"/>
      <c r="GXX35" s="49"/>
      <c r="GXY35" s="49"/>
      <c r="GXZ35" s="49"/>
      <c r="GYA35" s="49"/>
      <c r="GYB35" s="49"/>
      <c r="GYC35" s="49"/>
      <c r="GYD35" s="49"/>
      <c r="GYE35" s="49"/>
      <c r="GYF35" s="49"/>
      <c r="GYG35" s="49"/>
      <c r="GYH35" s="49"/>
      <c r="GYI35" s="49"/>
      <c r="GYJ35" s="49"/>
      <c r="GYK35" s="49"/>
      <c r="GYL35" s="49"/>
      <c r="GYM35" s="49"/>
      <c r="GYN35" s="49"/>
      <c r="GYO35" s="49"/>
      <c r="GYP35" s="49"/>
      <c r="GYQ35" s="49"/>
      <c r="GYR35" s="49"/>
      <c r="GYS35" s="49"/>
      <c r="GYT35" s="49"/>
      <c r="GYU35" s="49"/>
      <c r="GYV35" s="49"/>
      <c r="GYW35" s="49"/>
      <c r="GYX35" s="49"/>
      <c r="GYY35" s="49"/>
      <c r="GYZ35" s="49"/>
      <c r="GZA35" s="49"/>
      <c r="GZB35" s="49"/>
      <c r="GZC35" s="49"/>
      <c r="GZD35" s="49"/>
      <c r="GZE35" s="49"/>
      <c r="GZF35" s="49"/>
      <c r="GZG35" s="49"/>
      <c r="GZH35" s="49"/>
      <c r="GZI35" s="49"/>
      <c r="GZJ35" s="49"/>
      <c r="GZK35" s="49"/>
      <c r="GZL35" s="49"/>
      <c r="GZM35" s="49"/>
      <c r="GZN35" s="49"/>
      <c r="GZO35" s="49"/>
      <c r="GZP35" s="49"/>
      <c r="GZQ35" s="49"/>
      <c r="GZR35" s="49"/>
      <c r="GZS35" s="49"/>
      <c r="GZT35" s="49"/>
      <c r="GZU35" s="49"/>
      <c r="GZV35" s="49"/>
      <c r="GZW35" s="49"/>
      <c r="GZX35" s="49"/>
      <c r="GZY35" s="49"/>
      <c r="GZZ35" s="49"/>
      <c r="HAA35" s="49"/>
      <c r="HAB35" s="49"/>
      <c r="HAC35" s="49"/>
      <c r="HAD35" s="49"/>
      <c r="HAE35" s="49"/>
      <c r="HAF35" s="49"/>
      <c r="HAG35" s="49"/>
      <c r="HAH35" s="49"/>
      <c r="HAI35" s="49"/>
      <c r="HAJ35" s="49"/>
      <c r="HAK35" s="49"/>
      <c r="HAL35" s="49"/>
      <c r="HAM35" s="49"/>
      <c r="HAN35" s="49"/>
      <c r="HAO35" s="49"/>
      <c r="HAP35" s="49"/>
      <c r="HAQ35" s="49"/>
      <c r="HAR35" s="49"/>
      <c r="HAS35" s="49"/>
      <c r="HAT35" s="49"/>
      <c r="HAU35" s="49"/>
      <c r="HAV35" s="49"/>
      <c r="HAW35" s="49"/>
      <c r="HAX35" s="49"/>
      <c r="HAY35" s="49"/>
      <c r="HAZ35" s="49"/>
      <c r="HBA35" s="49"/>
      <c r="HBB35" s="49"/>
      <c r="HBC35" s="49"/>
      <c r="HBD35" s="49"/>
      <c r="HBE35" s="49"/>
      <c r="HBF35" s="49"/>
      <c r="HBG35" s="49"/>
      <c r="HBH35" s="49"/>
      <c r="HBI35" s="49"/>
      <c r="HBJ35" s="49"/>
      <c r="HBK35" s="49"/>
      <c r="HBL35" s="49"/>
      <c r="HBM35" s="49"/>
      <c r="HBN35" s="49"/>
      <c r="HBO35" s="49"/>
      <c r="HBP35" s="49"/>
      <c r="HBQ35" s="49"/>
      <c r="HBR35" s="49"/>
      <c r="HBS35" s="49"/>
      <c r="HBT35" s="49"/>
      <c r="HBU35" s="49"/>
      <c r="HBV35" s="49"/>
      <c r="HBW35" s="49"/>
      <c r="HBX35" s="49"/>
      <c r="HBY35" s="49"/>
      <c r="HBZ35" s="49"/>
      <c r="HCA35" s="49"/>
      <c r="HCB35" s="49"/>
      <c r="HCC35" s="49"/>
      <c r="HCD35" s="49"/>
      <c r="HCE35" s="49"/>
      <c r="HCF35" s="49"/>
      <c r="HCG35" s="49"/>
      <c r="HCH35" s="49"/>
      <c r="HCI35" s="49"/>
      <c r="HCJ35" s="49"/>
      <c r="HCK35" s="49"/>
      <c r="HCL35" s="49"/>
      <c r="HCM35" s="49"/>
      <c r="HCN35" s="49"/>
      <c r="HCO35" s="49"/>
      <c r="HCP35" s="49"/>
      <c r="HCQ35" s="49"/>
      <c r="HCR35" s="49"/>
      <c r="HCS35" s="49"/>
      <c r="HCT35" s="49"/>
      <c r="HCU35" s="49"/>
      <c r="HCV35" s="49"/>
      <c r="HCW35" s="49"/>
      <c r="HCX35" s="49"/>
      <c r="HCY35" s="49"/>
      <c r="HCZ35" s="49"/>
      <c r="HDA35" s="49"/>
      <c r="HDB35" s="49"/>
      <c r="HDC35" s="49"/>
      <c r="HDD35" s="49"/>
      <c r="HDE35" s="49"/>
      <c r="HDF35" s="49"/>
      <c r="HDG35" s="49"/>
      <c r="HDH35" s="49"/>
      <c r="HDI35" s="49"/>
      <c r="HDJ35" s="49"/>
      <c r="HDK35" s="49"/>
      <c r="HDL35" s="49"/>
      <c r="HDM35" s="49"/>
      <c r="HDN35" s="49"/>
      <c r="HDO35" s="49"/>
      <c r="HDP35" s="49"/>
      <c r="HDQ35" s="49"/>
      <c r="HDR35" s="49"/>
      <c r="HDS35" s="49"/>
      <c r="HDT35" s="49"/>
      <c r="HDU35" s="49"/>
      <c r="HDV35" s="49"/>
      <c r="HDW35" s="49"/>
      <c r="HDX35" s="49"/>
      <c r="HDY35" s="49"/>
      <c r="HDZ35" s="49"/>
      <c r="HEA35" s="49"/>
      <c r="HEB35" s="49"/>
      <c r="HEC35" s="49"/>
      <c r="HED35" s="49"/>
      <c r="HEE35" s="49"/>
      <c r="HEF35" s="49"/>
      <c r="HEG35" s="49"/>
      <c r="HEH35" s="49"/>
      <c r="HEI35" s="49"/>
      <c r="HEJ35" s="49"/>
      <c r="HEK35" s="49"/>
      <c r="HEL35" s="49"/>
      <c r="HEM35" s="49"/>
      <c r="HEN35" s="49"/>
      <c r="HEO35" s="49"/>
      <c r="HEP35" s="49"/>
      <c r="HEQ35" s="49"/>
      <c r="HER35" s="49"/>
      <c r="HES35" s="49"/>
      <c r="HET35" s="49"/>
      <c r="HEU35" s="49"/>
      <c r="HEV35" s="49"/>
      <c r="HEW35" s="49"/>
      <c r="HEX35" s="49"/>
      <c r="HEY35" s="49"/>
      <c r="HEZ35" s="49"/>
      <c r="HFA35" s="49"/>
      <c r="HFB35" s="49"/>
      <c r="HFC35" s="49"/>
      <c r="HFD35" s="49"/>
      <c r="HFE35" s="49"/>
      <c r="HFF35" s="49"/>
      <c r="HFG35" s="49"/>
      <c r="HFH35" s="49"/>
      <c r="HFI35" s="49"/>
      <c r="HFJ35" s="49"/>
      <c r="HFK35" s="49"/>
      <c r="HFL35" s="49"/>
      <c r="HFM35" s="49"/>
      <c r="HFN35" s="49"/>
      <c r="HFO35" s="49"/>
      <c r="HFP35" s="49"/>
      <c r="HFQ35" s="49"/>
      <c r="HFR35" s="49"/>
      <c r="HFS35" s="49"/>
      <c r="HFT35" s="49"/>
      <c r="HFU35" s="49"/>
      <c r="HFV35" s="49"/>
      <c r="HFW35" s="49"/>
      <c r="HFX35" s="49"/>
      <c r="HFY35" s="49"/>
      <c r="HFZ35" s="49"/>
      <c r="HGA35" s="49"/>
      <c r="HGB35" s="49"/>
      <c r="HGC35" s="49"/>
      <c r="HGD35" s="49"/>
      <c r="HGE35" s="49"/>
      <c r="HGF35" s="49"/>
      <c r="HGG35" s="49"/>
      <c r="HGH35" s="49"/>
      <c r="HGI35" s="49"/>
      <c r="HGJ35" s="49"/>
      <c r="HGK35" s="49"/>
      <c r="HGL35" s="49"/>
      <c r="HGM35" s="49"/>
      <c r="HGN35" s="49"/>
      <c r="HGO35" s="49"/>
      <c r="HGP35" s="49"/>
      <c r="HGQ35" s="49"/>
      <c r="HGR35" s="49"/>
      <c r="HGS35" s="49"/>
      <c r="HGT35" s="49"/>
      <c r="HGU35" s="49"/>
      <c r="HGV35" s="49"/>
      <c r="HGW35" s="49"/>
      <c r="HGX35" s="49"/>
      <c r="HGY35" s="49"/>
      <c r="HGZ35" s="49"/>
      <c r="HHA35" s="49"/>
      <c r="HHB35" s="49"/>
      <c r="HHC35" s="49"/>
      <c r="HHD35" s="49"/>
      <c r="HHE35" s="49"/>
      <c r="HHF35" s="49"/>
      <c r="HHG35" s="49"/>
      <c r="HHH35" s="49"/>
      <c r="HHI35" s="49"/>
      <c r="HHJ35" s="49"/>
      <c r="HHK35" s="49"/>
      <c r="HHL35" s="49"/>
      <c r="HHM35" s="49"/>
      <c r="HHN35" s="49"/>
      <c r="HHO35" s="49"/>
      <c r="HHP35" s="49"/>
      <c r="HHQ35" s="49"/>
      <c r="HHR35" s="49"/>
      <c r="HHS35" s="49"/>
      <c r="HHT35" s="49"/>
      <c r="HHU35" s="49"/>
      <c r="HHV35" s="49"/>
      <c r="HHW35" s="49"/>
      <c r="HHX35" s="49"/>
      <c r="HHY35" s="49"/>
      <c r="HHZ35" s="49"/>
      <c r="HIA35" s="49"/>
      <c r="HIB35" s="49"/>
      <c r="HIC35" s="49"/>
      <c r="HID35" s="49"/>
      <c r="HIE35" s="49"/>
      <c r="HIF35" s="49"/>
      <c r="HIG35" s="49"/>
      <c r="HIH35" s="49"/>
      <c r="HII35" s="49"/>
      <c r="HIJ35" s="49"/>
      <c r="HIK35" s="49"/>
      <c r="HIL35" s="49"/>
      <c r="HIM35" s="49"/>
      <c r="HIN35" s="49"/>
      <c r="HIO35" s="49"/>
      <c r="HIP35" s="49"/>
      <c r="HIQ35" s="49"/>
      <c r="HIR35" s="49"/>
      <c r="HIS35" s="49"/>
      <c r="HIT35" s="49"/>
      <c r="HIU35" s="49"/>
      <c r="HIV35" s="49"/>
      <c r="HIW35" s="49"/>
      <c r="HIX35" s="49"/>
      <c r="HIY35" s="49"/>
      <c r="HIZ35" s="49"/>
      <c r="HJA35" s="49"/>
      <c r="HJB35" s="49"/>
      <c r="HJC35" s="49"/>
      <c r="HJD35" s="49"/>
      <c r="HJE35" s="49"/>
      <c r="HJF35" s="49"/>
      <c r="HJG35" s="49"/>
      <c r="HJH35" s="49"/>
      <c r="HJI35" s="49"/>
      <c r="HJJ35" s="49"/>
      <c r="HJK35" s="49"/>
      <c r="HJL35" s="49"/>
      <c r="HJM35" s="49"/>
      <c r="HJN35" s="49"/>
      <c r="HJO35" s="49"/>
      <c r="HJP35" s="49"/>
      <c r="HJQ35" s="49"/>
      <c r="HJR35" s="49"/>
      <c r="HJS35" s="49"/>
      <c r="HJT35" s="49"/>
      <c r="HJU35" s="49"/>
      <c r="HJV35" s="49"/>
      <c r="HJW35" s="49"/>
      <c r="HJX35" s="49"/>
      <c r="HJY35" s="49"/>
      <c r="HJZ35" s="49"/>
      <c r="HKA35" s="49"/>
      <c r="HKB35" s="49"/>
      <c r="HKC35" s="49"/>
      <c r="HKD35" s="49"/>
      <c r="HKE35" s="49"/>
      <c r="HKF35" s="49"/>
      <c r="HKG35" s="49"/>
      <c r="HKH35" s="49"/>
      <c r="HKI35" s="49"/>
      <c r="HKJ35" s="49"/>
      <c r="HKK35" s="49"/>
      <c r="HKL35" s="49"/>
      <c r="HKM35" s="49"/>
      <c r="HKN35" s="49"/>
      <c r="HKO35" s="49"/>
      <c r="HKP35" s="49"/>
      <c r="HKQ35" s="49"/>
      <c r="HKR35" s="49"/>
      <c r="HKS35" s="49"/>
      <c r="HKT35" s="49"/>
      <c r="HKU35" s="49"/>
      <c r="HKV35" s="49"/>
      <c r="HKW35" s="49"/>
      <c r="HKX35" s="49"/>
      <c r="HKY35" s="49"/>
      <c r="HKZ35" s="49"/>
      <c r="HLA35" s="49"/>
      <c r="HLB35" s="49"/>
      <c r="HLC35" s="49"/>
      <c r="HLD35" s="49"/>
      <c r="HLE35" s="49"/>
      <c r="HLF35" s="49"/>
      <c r="HLG35" s="49"/>
      <c r="HLH35" s="49"/>
      <c r="HLI35" s="49"/>
      <c r="HLJ35" s="49"/>
      <c r="HLK35" s="49"/>
      <c r="HLL35" s="49"/>
      <c r="HLM35" s="49"/>
      <c r="HLN35" s="49"/>
      <c r="HLO35" s="49"/>
      <c r="HLP35" s="49"/>
      <c r="HLQ35" s="49"/>
      <c r="HLR35" s="49"/>
      <c r="HLS35" s="49"/>
      <c r="HLT35" s="49"/>
      <c r="HLU35" s="49"/>
      <c r="HLV35" s="49"/>
      <c r="HLW35" s="49"/>
      <c r="HLX35" s="49"/>
      <c r="HLY35" s="49"/>
      <c r="HLZ35" s="49"/>
      <c r="HMA35" s="49"/>
      <c r="HMB35" s="49"/>
      <c r="HMC35" s="49"/>
      <c r="HMD35" s="49"/>
      <c r="HME35" s="49"/>
      <c r="HMF35" s="49"/>
      <c r="HMG35" s="49"/>
      <c r="HMH35" s="49"/>
      <c r="HMI35" s="49"/>
      <c r="HMJ35" s="49"/>
      <c r="HMK35" s="49"/>
      <c r="HML35" s="49"/>
      <c r="HMM35" s="49"/>
      <c r="HMN35" s="49"/>
      <c r="HMO35" s="49"/>
      <c r="HMP35" s="49"/>
      <c r="HMQ35" s="49"/>
      <c r="HMR35" s="49"/>
      <c r="HMS35" s="49"/>
      <c r="HMT35" s="49"/>
      <c r="HMU35" s="49"/>
      <c r="HMV35" s="49"/>
      <c r="HMW35" s="49"/>
      <c r="HMX35" s="49"/>
      <c r="HMY35" s="49"/>
      <c r="HMZ35" s="49"/>
      <c r="HNA35" s="49"/>
      <c r="HNB35" s="49"/>
      <c r="HNC35" s="49"/>
      <c r="HND35" s="49"/>
      <c r="HNE35" s="49"/>
      <c r="HNF35" s="49"/>
      <c r="HNG35" s="49"/>
      <c r="HNH35" s="49"/>
      <c r="HNI35" s="49"/>
      <c r="HNJ35" s="49"/>
      <c r="HNK35" s="49"/>
      <c r="HNL35" s="49"/>
      <c r="HNM35" s="49"/>
      <c r="HNN35" s="49"/>
      <c r="HNO35" s="49"/>
      <c r="HNP35" s="49"/>
      <c r="HNQ35" s="49"/>
      <c r="HNR35" s="49"/>
      <c r="HNS35" s="49"/>
      <c r="HNT35" s="49"/>
      <c r="HNU35" s="49"/>
      <c r="HNV35" s="49"/>
      <c r="HNW35" s="49"/>
      <c r="HNX35" s="49"/>
      <c r="HNY35" s="49"/>
      <c r="HNZ35" s="49"/>
      <c r="HOA35" s="49"/>
      <c r="HOB35" s="49"/>
      <c r="HOC35" s="49"/>
      <c r="HOD35" s="49"/>
      <c r="HOE35" s="49"/>
      <c r="HOF35" s="49"/>
      <c r="HOG35" s="49"/>
      <c r="HOH35" s="49"/>
      <c r="HOI35" s="49"/>
      <c r="HOJ35" s="49"/>
      <c r="HOK35" s="49"/>
      <c r="HOL35" s="49"/>
      <c r="HOM35" s="49"/>
      <c r="HON35" s="49"/>
      <c r="HOO35" s="49"/>
      <c r="HOP35" s="49"/>
      <c r="HOQ35" s="49"/>
      <c r="HOR35" s="49"/>
      <c r="HOS35" s="49"/>
      <c r="HOT35" s="49"/>
      <c r="HOU35" s="49"/>
      <c r="HOV35" s="49"/>
      <c r="HOW35" s="49"/>
      <c r="HOX35" s="49"/>
      <c r="HOY35" s="49"/>
      <c r="HOZ35" s="49"/>
      <c r="HPA35" s="49"/>
      <c r="HPB35" s="49"/>
      <c r="HPC35" s="49"/>
      <c r="HPD35" s="49"/>
      <c r="HPE35" s="49"/>
      <c r="HPF35" s="49"/>
      <c r="HPG35" s="49"/>
      <c r="HPH35" s="49"/>
      <c r="HPI35" s="49"/>
      <c r="HPJ35" s="49"/>
      <c r="HPK35" s="49"/>
      <c r="HPL35" s="49"/>
      <c r="HPM35" s="49"/>
      <c r="HPN35" s="49"/>
      <c r="HPO35" s="49"/>
      <c r="HPP35" s="49"/>
      <c r="HPQ35" s="49"/>
      <c r="HPR35" s="49"/>
      <c r="HPS35" s="49"/>
      <c r="HPT35" s="49"/>
      <c r="HPU35" s="49"/>
      <c r="HPV35" s="49"/>
      <c r="HPW35" s="49"/>
      <c r="HPX35" s="49"/>
      <c r="HPY35" s="49"/>
      <c r="HPZ35" s="49"/>
      <c r="HQA35" s="49"/>
      <c r="HQB35" s="49"/>
      <c r="HQC35" s="49"/>
      <c r="HQD35" s="49"/>
      <c r="HQE35" s="49"/>
      <c r="HQF35" s="49"/>
      <c r="HQG35" s="49"/>
      <c r="HQH35" s="49"/>
      <c r="HQI35" s="49"/>
      <c r="HQJ35" s="49"/>
      <c r="HQK35" s="49"/>
      <c r="HQL35" s="49"/>
      <c r="HQM35" s="49"/>
      <c r="HQN35" s="49"/>
      <c r="HQO35" s="49"/>
      <c r="HQP35" s="49"/>
      <c r="HQQ35" s="49"/>
      <c r="HQR35" s="49"/>
      <c r="HQS35" s="49"/>
      <c r="HQT35" s="49"/>
      <c r="HQU35" s="49"/>
      <c r="HQV35" s="49"/>
      <c r="HQW35" s="49"/>
      <c r="HQX35" s="49"/>
      <c r="HQY35" s="49"/>
      <c r="HQZ35" s="49"/>
      <c r="HRA35" s="49"/>
      <c r="HRB35" s="49"/>
      <c r="HRC35" s="49"/>
      <c r="HRD35" s="49"/>
      <c r="HRE35" s="49"/>
      <c r="HRF35" s="49"/>
      <c r="HRG35" s="49"/>
      <c r="HRH35" s="49"/>
      <c r="HRI35" s="49"/>
      <c r="HRJ35" s="49"/>
      <c r="HRK35" s="49"/>
      <c r="HRL35" s="49"/>
      <c r="HRM35" s="49"/>
      <c r="HRN35" s="49"/>
      <c r="HRO35" s="49"/>
      <c r="HRP35" s="49"/>
      <c r="HRQ35" s="49"/>
      <c r="HRR35" s="49"/>
      <c r="HRS35" s="49"/>
      <c r="HRT35" s="49"/>
      <c r="HRU35" s="49"/>
      <c r="HRV35" s="49"/>
      <c r="HRW35" s="49"/>
      <c r="HRX35" s="49"/>
      <c r="HRY35" s="49"/>
      <c r="HRZ35" s="49"/>
      <c r="HSA35" s="49"/>
      <c r="HSB35" s="49"/>
      <c r="HSC35" s="49"/>
      <c r="HSD35" s="49"/>
      <c r="HSE35" s="49"/>
      <c r="HSF35" s="49"/>
      <c r="HSG35" s="49"/>
      <c r="HSH35" s="49"/>
      <c r="HSI35" s="49"/>
      <c r="HSJ35" s="49"/>
      <c r="HSK35" s="49"/>
      <c r="HSL35" s="49"/>
      <c r="HSM35" s="49"/>
      <c r="HSN35" s="49"/>
      <c r="HSO35" s="49"/>
      <c r="HSP35" s="49"/>
      <c r="HSQ35" s="49"/>
      <c r="HSR35" s="49"/>
      <c r="HSS35" s="49"/>
      <c r="HST35" s="49"/>
      <c r="HSU35" s="49"/>
      <c r="HSV35" s="49"/>
      <c r="HSW35" s="49"/>
      <c r="HSX35" s="49"/>
      <c r="HSY35" s="49"/>
      <c r="HSZ35" s="49"/>
      <c r="HTA35" s="49"/>
      <c r="HTB35" s="49"/>
      <c r="HTC35" s="49"/>
      <c r="HTD35" s="49"/>
      <c r="HTE35" s="49"/>
      <c r="HTF35" s="49"/>
      <c r="HTG35" s="49"/>
      <c r="HTH35" s="49"/>
      <c r="HTI35" s="49"/>
      <c r="HTJ35" s="49"/>
      <c r="HTK35" s="49"/>
      <c r="HTL35" s="49"/>
      <c r="HTM35" s="49"/>
      <c r="HTN35" s="49"/>
      <c r="HTO35" s="49"/>
      <c r="HTP35" s="49"/>
      <c r="HTQ35" s="49"/>
      <c r="HTR35" s="49"/>
      <c r="HTS35" s="49"/>
      <c r="HTT35" s="49"/>
      <c r="HTU35" s="49"/>
      <c r="HTV35" s="49"/>
      <c r="HTW35" s="49"/>
      <c r="HTX35" s="49"/>
      <c r="HTY35" s="49"/>
      <c r="HTZ35" s="49"/>
      <c r="HUA35" s="49"/>
      <c r="HUB35" s="49"/>
      <c r="HUC35" s="49"/>
      <c r="HUD35" s="49"/>
      <c r="HUE35" s="49"/>
      <c r="HUF35" s="49"/>
      <c r="HUG35" s="49"/>
      <c r="HUH35" s="49"/>
      <c r="HUI35" s="49"/>
      <c r="HUJ35" s="49"/>
      <c r="HUK35" s="49"/>
      <c r="HUL35" s="49"/>
      <c r="HUM35" s="49"/>
      <c r="HUN35" s="49"/>
      <c r="HUO35" s="49"/>
      <c r="HUP35" s="49"/>
      <c r="HUQ35" s="49"/>
      <c r="HUR35" s="49"/>
      <c r="HUS35" s="49"/>
      <c r="HUT35" s="49"/>
      <c r="HUU35" s="49"/>
      <c r="HUV35" s="49"/>
      <c r="HUW35" s="49"/>
      <c r="HUX35" s="49"/>
      <c r="HUY35" s="49"/>
      <c r="HUZ35" s="49"/>
      <c r="HVA35" s="49"/>
      <c r="HVB35" s="49"/>
      <c r="HVC35" s="49"/>
      <c r="HVD35" s="49"/>
      <c r="HVE35" s="49"/>
      <c r="HVF35" s="49"/>
      <c r="HVG35" s="49"/>
      <c r="HVH35" s="49"/>
      <c r="HVI35" s="49"/>
      <c r="HVJ35" s="49"/>
      <c r="HVK35" s="49"/>
      <c r="HVL35" s="49"/>
      <c r="HVM35" s="49"/>
      <c r="HVN35" s="49"/>
      <c r="HVO35" s="49"/>
      <c r="HVP35" s="49"/>
      <c r="HVQ35" s="49"/>
      <c r="HVR35" s="49"/>
      <c r="HVS35" s="49"/>
      <c r="HVT35" s="49"/>
      <c r="HVU35" s="49"/>
      <c r="HVV35" s="49"/>
      <c r="HVW35" s="49"/>
      <c r="HVX35" s="49"/>
      <c r="HVY35" s="49"/>
      <c r="HVZ35" s="49"/>
      <c r="HWA35" s="49"/>
      <c r="HWB35" s="49"/>
      <c r="HWC35" s="49"/>
      <c r="HWD35" s="49"/>
      <c r="HWE35" s="49"/>
      <c r="HWF35" s="49"/>
      <c r="HWG35" s="49"/>
      <c r="HWH35" s="49"/>
      <c r="HWI35" s="49"/>
      <c r="HWJ35" s="49"/>
      <c r="HWK35" s="49"/>
      <c r="HWL35" s="49"/>
      <c r="HWM35" s="49"/>
      <c r="HWN35" s="49"/>
      <c r="HWO35" s="49"/>
      <c r="HWP35" s="49"/>
      <c r="HWQ35" s="49"/>
      <c r="HWR35" s="49"/>
      <c r="HWS35" s="49"/>
      <c r="HWT35" s="49"/>
      <c r="HWU35" s="49"/>
      <c r="HWV35" s="49"/>
      <c r="HWW35" s="49"/>
      <c r="HWX35" s="49"/>
      <c r="HWY35" s="49"/>
      <c r="HWZ35" s="49"/>
      <c r="HXA35" s="49"/>
      <c r="HXB35" s="49"/>
      <c r="HXC35" s="49"/>
      <c r="HXD35" s="49"/>
      <c r="HXE35" s="49"/>
      <c r="HXF35" s="49"/>
      <c r="HXG35" s="49"/>
      <c r="HXH35" s="49"/>
      <c r="HXI35" s="49"/>
      <c r="HXJ35" s="49"/>
      <c r="HXK35" s="49"/>
      <c r="HXL35" s="49"/>
      <c r="HXM35" s="49"/>
      <c r="HXN35" s="49"/>
      <c r="HXO35" s="49"/>
      <c r="HXP35" s="49"/>
      <c r="HXQ35" s="49"/>
      <c r="HXR35" s="49"/>
      <c r="HXS35" s="49"/>
      <c r="HXT35" s="49"/>
      <c r="HXU35" s="49"/>
      <c r="HXV35" s="49"/>
      <c r="HXW35" s="49"/>
      <c r="HXX35" s="49"/>
      <c r="HXY35" s="49"/>
      <c r="HXZ35" s="49"/>
      <c r="HYA35" s="49"/>
      <c r="HYB35" s="49"/>
      <c r="HYC35" s="49"/>
      <c r="HYD35" s="49"/>
      <c r="HYE35" s="49"/>
      <c r="HYF35" s="49"/>
      <c r="HYG35" s="49"/>
      <c r="HYH35" s="49"/>
      <c r="HYI35" s="49"/>
      <c r="HYJ35" s="49"/>
      <c r="HYK35" s="49"/>
      <c r="HYL35" s="49"/>
      <c r="HYM35" s="49"/>
      <c r="HYN35" s="49"/>
      <c r="HYO35" s="49"/>
      <c r="HYP35" s="49"/>
      <c r="HYQ35" s="49"/>
      <c r="HYR35" s="49"/>
      <c r="HYS35" s="49"/>
      <c r="HYT35" s="49"/>
      <c r="HYU35" s="49"/>
      <c r="HYV35" s="49"/>
      <c r="HYW35" s="49"/>
      <c r="HYX35" s="49"/>
      <c r="HYY35" s="49"/>
      <c r="HYZ35" s="49"/>
      <c r="HZA35" s="49"/>
      <c r="HZB35" s="49"/>
      <c r="HZC35" s="49"/>
      <c r="HZD35" s="49"/>
      <c r="HZE35" s="49"/>
      <c r="HZF35" s="49"/>
      <c r="HZG35" s="49"/>
      <c r="HZH35" s="49"/>
      <c r="HZI35" s="49"/>
      <c r="HZJ35" s="49"/>
      <c r="HZK35" s="49"/>
      <c r="HZL35" s="49"/>
      <c r="HZM35" s="49"/>
      <c r="HZN35" s="49"/>
      <c r="HZO35" s="49"/>
      <c r="HZP35" s="49"/>
      <c r="HZQ35" s="49"/>
      <c r="HZR35" s="49"/>
      <c r="HZS35" s="49"/>
      <c r="HZT35" s="49"/>
      <c r="HZU35" s="49"/>
      <c r="HZV35" s="49"/>
      <c r="HZW35" s="49"/>
      <c r="HZX35" s="49"/>
      <c r="HZY35" s="49"/>
      <c r="HZZ35" s="49"/>
      <c r="IAA35" s="49"/>
      <c r="IAB35" s="49"/>
      <c r="IAC35" s="49"/>
      <c r="IAD35" s="49"/>
      <c r="IAE35" s="49"/>
      <c r="IAF35" s="49"/>
      <c r="IAG35" s="49"/>
      <c r="IAH35" s="49"/>
      <c r="IAI35" s="49"/>
      <c r="IAJ35" s="49"/>
      <c r="IAK35" s="49"/>
      <c r="IAL35" s="49"/>
      <c r="IAM35" s="49"/>
      <c r="IAN35" s="49"/>
      <c r="IAO35" s="49"/>
      <c r="IAP35" s="49"/>
      <c r="IAQ35" s="49"/>
      <c r="IAR35" s="49"/>
      <c r="IAS35" s="49"/>
      <c r="IAT35" s="49"/>
      <c r="IAU35" s="49"/>
      <c r="IAV35" s="49"/>
      <c r="IAW35" s="49"/>
      <c r="IAX35" s="49"/>
      <c r="IAY35" s="49"/>
      <c r="IAZ35" s="49"/>
      <c r="IBA35" s="49"/>
      <c r="IBB35" s="49"/>
      <c r="IBC35" s="49"/>
      <c r="IBD35" s="49"/>
      <c r="IBE35" s="49"/>
      <c r="IBF35" s="49"/>
      <c r="IBG35" s="49"/>
      <c r="IBH35" s="49"/>
      <c r="IBI35" s="49"/>
      <c r="IBJ35" s="49"/>
      <c r="IBK35" s="49"/>
      <c r="IBL35" s="49"/>
      <c r="IBM35" s="49"/>
      <c r="IBN35" s="49"/>
      <c r="IBO35" s="49"/>
      <c r="IBP35" s="49"/>
      <c r="IBQ35" s="49"/>
      <c r="IBR35" s="49"/>
      <c r="IBS35" s="49"/>
      <c r="IBT35" s="49"/>
      <c r="IBU35" s="49"/>
      <c r="IBV35" s="49"/>
      <c r="IBW35" s="49"/>
      <c r="IBX35" s="49"/>
      <c r="IBY35" s="49"/>
      <c r="IBZ35" s="49"/>
      <c r="ICA35" s="49"/>
      <c r="ICB35" s="49"/>
      <c r="ICC35" s="49"/>
      <c r="ICD35" s="49"/>
      <c r="ICE35" s="49"/>
      <c r="ICF35" s="49"/>
      <c r="ICG35" s="49"/>
      <c r="ICH35" s="49"/>
      <c r="ICI35" s="49"/>
      <c r="ICJ35" s="49"/>
      <c r="ICK35" s="49"/>
      <c r="ICL35" s="49"/>
      <c r="ICM35" s="49"/>
      <c r="ICN35" s="49"/>
      <c r="ICO35" s="49"/>
      <c r="ICP35" s="49"/>
      <c r="ICQ35" s="49"/>
      <c r="ICR35" s="49"/>
      <c r="ICS35" s="49"/>
      <c r="ICT35" s="49"/>
      <c r="ICU35" s="49"/>
      <c r="ICV35" s="49"/>
      <c r="ICW35" s="49"/>
      <c r="ICX35" s="49"/>
      <c r="ICY35" s="49"/>
      <c r="ICZ35" s="49"/>
      <c r="IDA35" s="49"/>
      <c r="IDB35" s="49"/>
      <c r="IDC35" s="49"/>
      <c r="IDD35" s="49"/>
      <c r="IDE35" s="49"/>
      <c r="IDF35" s="49"/>
      <c r="IDG35" s="49"/>
      <c r="IDH35" s="49"/>
      <c r="IDI35" s="49"/>
      <c r="IDJ35" s="49"/>
      <c r="IDK35" s="49"/>
      <c r="IDL35" s="49"/>
      <c r="IDM35" s="49"/>
      <c r="IDN35" s="49"/>
      <c r="IDO35" s="49"/>
      <c r="IDP35" s="49"/>
      <c r="IDQ35" s="49"/>
      <c r="IDR35" s="49"/>
      <c r="IDS35" s="49"/>
      <c r="IDT35" s="49"/>
      <c r="IDU35" s="49"/>
      <c r="IDV35" s="49"/>
      <c r="IDW35" s="49"/>
      <c r="IDX35" s="49"/>
      <c r="IDY35" s="49"/>
      <c r="IDZ35" s="49"/>
      <c r="IEA35" s="49"/>
      <c r="IEB35" s="49"/>
      <c r="IEC35" s="49"/>
      <c r="IED35" s="49"/>
      <c r="IEE35" s="49"/>
      <c r="IEF35" s="49"/>
      <c r="IEG35" s="49"/>
      <c r="IEH35" s="49"/>
      <c r="IEI35" s="49"/>
      <c r="IEJ35" s="49"/>
      <c r="IEK35" s="49"/>
      <c r="IEL35" s="49"/>
      <c r="IEM35" s="49"/>
      <c r="IEN35" s="49"/>
      <c r="IEO35" s="49"/>
      <c r="IEP35" s="49"/>
      <c r="IEQ35" s="49"/>
      <c r="IER35" s="49"/>
      <c r="IES35" s="49"/>
      <c r="IET35" s="49"/>
      <c r="IEU35" s="49"/>
      <c r="IEV35" s="49"/>
      <c r="IEW35" s="49"/>
      <c r="IEX35" s="49"/>
      <c r="IEY35" s="49"/>
      <c r="IEZ35" s="49"/>
      <c r="IFA35" s="49"/>
      <c r="IFB35" s="49"/>
      <c r="IFC35" s="49"/>
      <c r="IFD35" s="49"/>
      <c r="IFE35" s="49"/>
      <c r="IFF35" s="49"/>
      <c r="IFG35" s="49"/>
      <c r="IFH35" s="49"/>
      <c r="IFI35" s="49"/>
      <c r="IFJ35" s="49"/>
      <c r="IFK35" s="49"/>
      <c r="IFL35" s="49"/>
      <c r="IFM35" s="49"/>
      <c r="IFN35" s="49"/>
      <c r="IFO35" s="49"/>
      <c r="IFP35" s="49"/>
      <c r="IFQ35" s="49"/>
      <c r="IFR35" s="49"/>
      <c r="IFS35" s="49"/>
      <c r="IFT35" s="49"/>
      <c r="IFU35" s="49"/>
      <c r="IFV35" s="49"/>
      <c r="IFW35" s="49"/>
      <c r="IFX35" s="49"/>
      <c r="IFY35" s="49"/>
      <c r="IFZ35" s="49"/>
      <c r="IGA35" s="49"/>
      <c r="IGB35" s="49"/>
      <c r="IGC35" s="49"/>
      <c r="IGD35" s="49"/>
      <c r="IGE35" s="49"/>
      <c r="IGF35" s="49"/>
      <c r="IGG35" s="49"/>
      <c r="IGH35" s="49"/>
      <c r="IGI35" s="49"/>
      <c r="IGJ35" s="49"/>
      <c r="IGK35" s="49"/>
      <c r="IGL35" s="49"/>
      <c r="IGM35" s="49"/>
      <c r="IGN35" s="49"/>
      <c r="IGO35" s="49"/>
      <c r="IGP35" s="49"/>
      <c r="IGQ35" s="49"/>
      <c r="IGR35" s="49"/>
      <c r="IGS35" s="49"/>
      <c r="IGT35" s="49"/>
      <c r="IGU35" s="49"/>
      <c r="IGV35" s="49"/>
      <c r="IGW35" s="49"/>
      <c r="IGX35" s="49"/>
      <c r="IGY35" s="49"/>
      <c r="IGZ35" s="49"/>
      <c r="IHA35" s="49"/>
      <c r="IHB35" s="49"/>
      <c r="IHC35" s="49"/>
      <c r="IHD35" s="49"/>
      <c r="IHE35" s="49"/>
      <c r="IHF35" s="49"/>
      <c r="IHG35" s="49"/>
      <c r="IHH35" s="49"/>
      <c r="IHI35" s="49"/>
      <c r="IHJ35" s="49"/>
      <c r="IHK35" s="49"/>
      <c r="IHL35" s="49"/>
      <c r="IHM35" s="49"/>
      <c r="IHN35" s="49"/>
      <c r="IHO35" s="49"/>
      <c r="IHP35" s="49"/>
      <c r="IHQ35" s="49"/>
      <c r="IHR35" s="49"/>
      <c r="IHS35" s="49"/>
      <c r="IHT35" s="49"/>
      <c r="IHU35" s="49"/>
      <c r="IHV35" s="49"/>
      <c r="IHW35" s="49"/>
      <c r="IHX35" s="49"/>
      <c r="IHY35" s="49"/>
      <c r="IHZ35" s="49"/>
      <c r="IIA35" s="49"/>
      <c r="IIB35" s="49"/>
      <c r="IIC35" s="49"/>
      <c r="IID35" s="49"/>
      <c r="IIE35" s="49"/>
      <c r="IIF35" s="49"/>
      <c r="IIG35" s="49"/>
      <c r="IIH35" s="49"/>
      <c r="III35" s="49"/>
      <c r="IIJ35" s="49"/>
      <c r="IIK35" s="49"/>
      <c r="IIL35" s="49"/>
      <c r="IIM35" s="49"/>
      <c r="IIN35" s="49"/>
      <c r="IIO35" s="49"/>
      <c r="IIP35" s="49"/>
      <c r="IIQ35" s="49"/>
      <c r="IIR35" s="49"/>
      <c r="IIS35" s="49"/>
      <c r="IIT35" s="49"/>
      <c r="IIU35" s="49"/>
      <c r="IIV35" s="49"/>
      <c r="IIW35" s="49"/>
      <c r="IIX35" s="49"/>
      <c r="IIY35" s="49"/>
      <c r="IIZ35" s="49"/>
      <c r="IJA35" s="49"/>
      <c r="IJB35" s="49"/>
      <c r="IJC35" s="49"/>
      <c r="IJD35" s="49"/>
      <c r="IJE35" s="49"/>
      <c r="IJF35" s="49"/>
      <c r="IJG35" s="49"/>
      <c r="IJH35" s="49"/>
      <c r="IJI35" s="49"/>
      <c r="IJJ35" s="49"/>
      <c r="IJK35" s="49"/>
      <c r="IJL35" s="49"/>
      <c r="IJM35" s="49"/>
      <c r="IJN35" s="49"/>
      <c r="IJO35" s="49"/>
      <c r="IJP35" s="49"/>
      <c r="IJQ35" s="49"/>
      <c r="IJR35" s="49"/>
      <c r="IJS35" s="49"/>
      <c r="IJT35" s="49"/>
      <c r="IJU35" s="49"/>
      <c r="IJV35" s="49"/>
      <c r="IJW35" s="49"/>
      <c r="IJX35" s="49"/>
      <c r="IJY35" s="49"/>
      <c r="IJZ35" s="49"/>
      <c r="IKA35" s="49"/>
      <c r="IKB35" s="49"/>
      <c r="IKC35" s="49"/>
      <c r="IKD35" s="49"/>
      <c r="IKE35" s="49"/>
      <c r="IKF35" s="49"/>
      <c r="IKG35" s="49"/>
      <c r="IKH35" s="49"/>
      <c r="IKI35" s="49"/>
      <c r="IKJ35" s="49"/>
      <c r="IKK35" s="49"/>
      <c r="IKL35" s="49"/>
      <c r="IKM35" s="49"/>
      <c r="IKN35" s="49"/>
      <c r="IKO35" s="49"/>
      <c r="IKP35" s="49"/>
      <c r="IKQ35" s="49"/>
      <c r="IKR35" s="49"/>
      <c r="IKS35" s="49"/>
      <c r="IKT35" s="49"/>
      <c r="IKU35" s="49"/>
      <c r="IKV35" s="49"/>
      <c r="IKW35" s="49"/>
      <c r="IKX35" s="49"/>
      <c r="IKY35" s="49"/>
      <c r="IKZ35" s="49"/>
      <c r="ILA35" s="49"/>
      <c r="ILB35" s="49"/>
      <c r="ILC35" s="49"/>
      <c r="ILD35" s="49"/>
      <c r="ILE35" s="49"/>
      <c r="ILF35" s="49"/>
      <c r="ILG35" s="49"/>
      <c r="ILH35" s="49"/>
      <c r="ILI35" s="49"/>
      <c r="ILJ35" s="49"/>
      <c r="ILK35" s="49"/>
      <c r="ILL35" s="49"/>
      <c r="ILM35" s="49"/>
      <c r="ILN35" s="49"/>
      <c r="ILO35" s="49"/>
      <c r="ILP35" s="49"/>
      <c r="ILQ35" s="49"/>
      <c r="ILR35" s="49"/>
      <c r="ILS35" s="49"/>
      <c r="ILT35" s="49"/>
      <c r="ILU35" s="49"/>
      <c r="ILV35" s="49"/>
      <c r="ILW35" s="49"/>
      <c r="ILX35" s="49"/>
      <c r="ILY35" s="49"/>
      <c r="ILZ35" s="49"/>
      <c r="IMA35" s="49"/>
      <c r="IMB35" s="49"/>
      <c r="IMC35" s="49"/>
      <c r="IMD35" s="49"/>
      <c r="IME35" s="49"/>
      <c r="IMF35" s="49"/>
      <c r="IMG35" s="49"/>
      <c r="IMH35" s="49"/>
      <c r="IMI35" s="49"/>
      <c r="IMJ35" s="49"/>
      <c r="IMK35" s="49"/>
      <c r="IML35" s="49"/>
      <c r="IMM35" s="49"/>
      <c r="IMN35" s="49"/>
      <c r="IMO35" s="49"/>
      <c r="IMP35" s="49"/>
      <c r="IMQ35" s="49"/>
      <c r="IMR35" s="49"/>
      <c r="IMS35" s="49"/>
      <c r="IMT35" s="49"/>
      <c r="IMU35" s="49"/>
      <c r="IMV35" s="49"/>
      <c r="IMW35" s="49"/>
      <c r="IMX35" s="49"/>
      <c r="IMY35" s="49"/>
      <c r="IMZ35" s="49"/>
      <c r="INA35" s="49"/>
      <c r="INB35" s="49"/>
      <c r="INC35" s="49"/>
      <c r="IND35" s="49"/>
      <c r="INE35" s="49"/>
      <c r="INF35" s="49"/>
      <c r="ING35" s="49"/>
      <c r="INH35" s="49"/>
      <c r="INI35" s="49"/>
      <c r="INJ35" s="49"/>
      <c r="INK35" s="49"/>
      <c r="INL35" s="49"/>
      <c r="INM35" s="49"/>
      <c r="INN35" s="49"/>
      <c r="INO35" s="49"/>
      <c r="INP35" s="49"/>
      <c r="INQ35" s="49"/>
      <c r="INR35" s="49"/>
      <c r="INS35" s="49"/>
      <c r="INT35" s="49"/>
      <c r="INU35" s="49"/>
      <c r="INV35" s="49"/>
      <c r="INW35" s="49"/>
      <c r="INX35" s="49"/>
      <c r="INY35" s="49"/>
      <c r="INZ35" s="49"/>
      <c r="IOA35" s="49"/>
      <c r="IOB35" s="49"/>
      <c r="IOC35" s="49"/>
      <c r="IOD35" s="49"/>
      <c r="IOE35" s="49"/>
      <c r="IOF35" s="49"/>
      <c r="IOG35" s="49"/>
      <c r="IOH35" s="49"/>
      <c r="IOI35" s="49"/>
      <c r="IOJ35" s="49"/>
      <c r="IOK35" s="49"/>
      <c r="IOL35" s="49"/>
      <c r="IOM35" s="49"/>
      <c r="ION35" s="49"/>
      <c r="IOO35" s="49"/>
      <c r="IOP35" s="49"/>
      <c r="IOQ35" s="49"/>
      <c r="IOR35" s="49"/>
      <c r="IOS35" s="49"/>
      <c r="IOT35" s="49"/>
      <c r="IOU35" s="49"/>
      <c r="IOV35" s="49"/>
      <c r="IOW35" s="49"/>
      <c r="IOX35" s="49"/>
      <c r="IOY35" s="49"/>
      <c r="IOZ35" s="49"/>
      <c r="IPA35" s="49"/>
      <c r="IPB35" s="49"/>
      <c r="IPC35" s="49"/>
      <c r="IPD35" s="49"/>
      <c r="IPE35" s="49"/>
      <c r="IPF35" s="49"/>
      <c r="IPG35" s="49"/>
      <c r="IPH35" s="49"/>
      <c r="IPI35" s="49"/>
      <c r="IPJ35" s="49"/>
      <c r="IPK35" s="49"/>
      <c r="IPL35" s="49"/>
      <c r="IPM35" s="49"/>
      <c r="IPN35" s="49"/>
      <c r="IPO35" s="49"/>
      <c r="IPP35" s="49"/>
      <c r="IPQ35" s="49"/>
      <c r="IPR35" s="49"/>
      <c r="IPS35" s="49"/>
      <c r="IPT35" s="49"/>
      <c r="IPU35" s="49"/>
      <c r="IPV35" s="49"/>
      <c r="IPW35" s="49"/>
      <c r="IPX35" s="49"/>
      <c r="IPY35" s="49"/>
      <c r="IPZ35" s="49"/>
      <c r="IQA35" s="49"/>
      <c r="IQB35" s="49"/>
      <c r="IQC35" s="49"/>
      <c r="IQD35" s="49"/>
      <c r="IQE35" s="49"/>
      <c r="IQF35" s="49"/>
      <c r="IQG35" s="49"/>
      <c r="IQH35" s="49"/>
      <c r="IQI35" s="49"/>
      <c r="IQJ35" s="49"/>
      <c r="IQK35" s="49"/>
      <c r="IQL35" s="49"/>
      <c r="IQM35" s="49"/>
      <c r="IQN35" s="49"/>
      <c r="IQO35" s="49"/>
      <c r="IQP35" s="49"/>
      <c r="IQQ35" s="49"/>
      <c r="IQR35" s="49"/>
      <c r="IQS35" s="49"/>
      <c r="IQT35" s="49"/>
      <c r="IQU35" s="49"/>
      <c r="IQV35" s="49"/>
      <c r="IQW35" s="49"/>
      <c r="IQX35" s="49"/>
      <c r="IQY35" s="49"/>
      <c r="IQZ35" s="49"/>
      <c r="IRA35" s="49"/>
      <c r="IRB35" s="49"/>
      <c r="IRC35" s="49"/>
      <c r="IRD35" s="49"/>
      <c r="IRE35" s="49"/>
      <c r="IRF35" s="49"/>
      <c r="IRG35" s="49"/>
      <c r="IRH35" s="49"/>
      <c r="IRI35" s="49"/>
      <c r="IRJ35" s="49"/>
      <c r="IRK35" s="49"/>
      <c r="IRL35" s="49"/>
      <c r="IRM35" s="49"/>
      <c r="IRN35" s="49"/>
      <c r="IRO35" s="49"/>
      <c r="IRP35" s="49"/>
      <c r="IRQ35" s="49"/>
      <c r="IRR35" s="49"/>
      <c r="IRS35" s="49"/>
      <c r="IRT35" s="49"/>
      <c r="IRU35" s="49"/>
      <c r="IRV35" s="49"/>
      <c r="IRW35" s="49"/>
      <c r="IRX35" s="49"/>
      <c r="IRY35" s="49"/>
      <c r="IRZ35" s="49"/>
      <c r="ISA35" s="49"/>
      <c r="ISB35" s="49"/>
      <c r="ISC35" s="49"/>
      <c r="ISD35" s="49"/>
      <c r="ISE35" s="49"/>
      <c r="ISF35" s="49"/>
      <c r="ISG35" s="49"/>
      <c r="ISH35" s="49"/>
      <c r="ISI35" s="49"/>
      <c r="ISJ35" s="49"/>
      <c r="ISK35" s="49"/>
      <c r="ISL35" s="49"/>
      <c r="ISM35" s="49"/>
      <c r="ISN35" s="49"/>
      <c r="ISO35" s="49"/>
      <c r="ISP35" s="49"/>
      <c r="ISQ35" s="49"/>
      <c r="ISR35" s="49"/>
      <c r="ISS35" s="49"/>
      <c r="IST35" s="49"/>
      <c r="ISU35" s="49"/>
      <c r="ISV35" s="49"/>
      <c r="ISW35" s="49"/>
      <c r="ISX35" s="49"/>
      <c r="ISY35" s="49"/>
      <c r="ISZ35" s="49"/>
      <c r="ITA35" s="49"/>
      <c r="ITB35" s="49"/>
      <c r="ITC35" s="49"/>
      <c r="ITD35" s="49"/>
      <c r="ITE35" s="49"/>
      <c r="ITF35" s="49"/>
      <c r="ITG35" s="49"/>
      <c r="ITH35" s="49"/>
      <c r="ITI35" s="49"/>
      <c r="ITJ35" s="49"/>
      <c r="ITK35" s="49"/>
      <c r="ITL35" s="49"/>
      <c r="ITM35" s="49"/>
      <c r="ITN35" s="49"/>
      <c r="ITO35" s="49"/>
      <c r="ITP35" s="49"/>
      <c r="ITQ35" s="49"/>
      <c r="ITR35" s="49"/>
      <c r="ITS35" s="49"/>
      <c r="ITT35" s="49"/>
      <c r="ITU35" s="49"/>
      <c r="ITV35" s="49"/>
      <c r="ITW35" s="49"/>
      <c r="ITX35" s="49"/>
      <c r="ITY35" s="49"/>
      <c r="ITZ35" s="49"/>
      <c r="IUA35" s="49"/>
      <c r="IUB35" s="49"/>
      <c r="IUC35" s="49"/>
      <c r="IUD35" s="49"/>
      <c r="IUE35" s="49"/>
      <c r="IUF35" s="49"/>
      <c r="IUG35" s="49"/>
      <c r="IUH35" s="49"/>
      <c r="IUI35" s="49"/>
      <c r="IUJ35" s="49"/>
      <c r="IUK35" s="49"/>
      <c r="IUL35" s="49"/>
      <c r="IUM35" s="49"/>
      <c r="IUN35" s="49"/>
      <c r="IUO35" s="49"/>
      <c r="IUP35" s="49"/>
      <c r="IUQ35" s="49"/>
      <c r="IUR35" s="49"/>
      <c r="IUS35" s="49"/>
      <c r="IUT35" s="49"/>
      <c r="IUU35" s="49"/>
      <c r="IUV35" s="49"/>
      <c r="IUW35" s="49"/>
      <c r="IUX35" s="49"/>
      <c r="IUY35" s="49"/>
      <c r="IUZ35" s="49"/>
      <c r="IVA35" s="49"/>
      <c r="IVB35" s="49"/>
      <c r="IVC35" s="49"/>
      <c r="IVD35" s="49"/>
      <c r="IVE35" s="49"/>
      <c r="IVF35" s="49"/>
      <c r="IVG35" s="49"/>
      <c r="IVH35" s="49"/>
      <c r="IVI35" s="49"/>
      <c r="IVJ35" s="49"/>
      <c r="IVK35" s="49"/>
      <c r="IVL35" s="49"/>
      <c r="IVM35" s="49"/>
      <c r="IVN35" s="49"/>
      <c r="IVO35" s="49"/>
      <c r="IVP35" s="49"/>
      <c r="IVQ35" s="49"/>
      <c r="IVR35" s="49"/>
      <c r="IVS35" s="49"/>
      <c r="IVT35" s="49"/>
      <c r="IVU35" s="49"/>
      <c r="IVV35" s="49"/>
      <c r="IVW35" s="49"/>
      <c r="IVX35" s="49"/>
      <c r="IVY35" s="49"/>
      <c r="IVZ35" s="49"/>
      <c r="IWA35" s="49"/>
      <c r="IWB35" s="49"/>
      <c r="IWC35" s="49"/>
      <c r="IWD35" s="49"/>
      <c r="IWE35" s="49"/>
      <c r="IWF35" s="49"/>
      <c r="IWG35" s="49"/>
      <c r="IWH35" s="49"/>
      <c r="IWI35" s="49"/>
      <c r="IWJ35" s="49"/>
      <c r="IWK35" s="49"/>
      <c r="IWL35" s="49"/>
      <c r="IWM35" s="49"/>
      <c r="IWN35" s="49"/>
      <c r="IWO35" s="49"/>
      <c r="IWP35" s="49"/>
      <c r="IWQ35" s="49"/>
      <c r="IWR35" s="49"/>
      <c r="IWS35" s="49"/>
      <c r="IWT35" s="49"/>
      <c r="IWU35" s="49"/>
      <c r="IWV35" s="49"/>
      <c r="IWW35" s="49"/>
      <c r="IWX35" s="49"/>
      <c r="IWY35" s="49"/>
      <c r="IWZ35" s="49"/>
      <c r="IXA35" s="49"/>
      <c r="IXB35" s="49"/>
      <c r="IXC35" s="49"/>
      <c r="IXD35" s="49"/>
      <c r="IXE35" s="49"/>
      <c r="IXF35" s="49"/>
      <c r="IXG35" s="49"/>
      <c r="IXH35" s="49"/>
      <c r="IXI35" s="49"/>
      <c r="IXJ35" s="49"/>
      <c r="IXK35" s="49"/>
      <c r="IXL35" s="49"/>
      <c r="IXM35" s="49"/>
      <c r="IXN35" s="49"/>
      <c r="IXO35" s="49"/>
      <c r="IXP35" s="49"/>
      <c r="IXQ35" s="49"/>
      <c r="IXR35" s="49"/>
      <c r="IXS35" s="49"/>
      <c r="IXT35" s="49"/>
      <c r="IXU35" s="49"/>
      <c r="IXV35" s="49"/>
      <c r="IXW35" s="49"/>
      <c r="IXX35" s="49"/>
      <c r="IXY35" s="49"/>
      <c r="IXZ35" s="49"/>
      <c r="IYA35" s="49"/>
      <c r="IYB35" s="49"/>
      <c r="IYC35" s="49"/>
      <c r="IYD35" s="49"/>
      <c r="IYE35" s="49"/>
      <c r="IYF35" s="49"/>
      <c r="IYG35" s="49"/>
      <c r="IYH35" s="49"/>
      <c r="IYI35" s="49"/>
      <c r="IYJ35" s="49"/>
      <c r="IYK35" s="49"/>
      <c r="IYL35" s="49"/>
      <c r="IYM35" s="49"/>
      <c r="IYN35" s="49"/>
      <c r="IYO35" s="49"/>
      <c r="IYP35" s="49"/>
      <c r="IYQ35" s="49"/>
      <c r="IYR35" s="49"/>
      <c r="IYS35" s="49"/>
      <c r="IYT35" s="49"/>
      <c r="IYU35" s="49"/>
      <c r="IYV35" s="49"/>
      <c r="IYW35" s="49"/>
      <c r="IYX35" s="49"/>
      <c r="IYY35" s="49"/>
      <c r="IYZ35" s="49"/>
      <c r="IZA35" s="49"/>
      <c r="IZB35" s="49"/>
      <c r="IZC35" s="49"/>
      <c r="IZD35" s="49"/>
      <c r="IZE35" s="49"/>
      <c r="IZF35" s="49"/>
      <c r="IZG35" s="49"/>
      <c r="IZH35" s="49"/>
      <c r="IZI35" s="49"/>
      <c r="IZJ35" s="49"/>
      <c r="IZK35" s="49"/>
      <c r="IZL35" s="49"/>
      <c r="IZM35" s="49"/>
      <c r="IZN35" s="49"/>
      <c r="IZO35" s="49"/>
      <c r="IZP35" s="49"/>
      <c r="IZQ35" s="49"/>
      <c r="IZR35" s="49"/>
      <c r="IZS35" s="49"/>
      <c r="IZT35" s="49"/>
      <c r="IZU35" s="49"/>
      <c r="IZV35" s="49"/>
      <c r="IZW35" s="49"/>
      <c r="IZX35" s="49"/>
      <c r="IZY35" s="49"/>
      <c r="IZZ35" s="49"/>
      <c r="JAA35" s="49"/>
      <c r="JAB35" s="49"/>
      <c r="JAC35" s="49"/>
      <c r="JAD35" s="49"/>
      <c r="JAE35" s="49"/>
      <c r="JAF35" s="49"/>
      <c r="JAG35" s="49"/>
      <c r="JAH35" s="49"/>
      <c r="JAI35" s="49"/>
      <c r="JAJ35" s="49"/>
      <c r="JAK35" s="49"/>
      <c r="JAL35" s="49"/>
      <c r="JAM35" s="49"/>
      <c r="JAN35" s="49"/>
      <c r="JAO35" s="49"/>
      <c r="JAP35" s="49"/>
      <c r="JAQ35" s="49"/>
      <c r="JAR35" s="49"/>
      <c r="JAS35" s="49"/>
      <c r="JAT35" s="49"/>
      <c r="JAU35" s="49"/>
      <c r="JAV35" s="49"/>
      <c r="JAW35" s="49"/>
      <c r="JAX35" s="49"/>
      <c r="JAY35" s="49"/>
      <c r="JAZ35" s="49"/>
      <c r="JBA35" s="49"/>
      <c r="JBB35" s="49"/>
      <c r="JBC35" s="49"/>
      <c r="JBD35" s="49"/>
      <c r="JBE35" s="49"/>
      <c r="JBF35" s="49"/>
      <c r="JBG35" s="49"/>
      <c r="JBH35" s="49"/>
      <c r="JBI35" s="49"/>
      <c r="JBJ35" s="49"/>
      <c r="JBK35" s="49"/>
      <c r="JBL35" s="49"/>
      <c r="JBM35" s="49"/>
      <c r="JBN35" s="49"/>
      <c r="JBO35" s="49"/>
      <c r="JBP35" s="49"/>
      <c r="JBQ35" s="49"/>
      <c r="JBR35" s="49"/>
      <c r="JBS35" s="49"/>
      <c r="JBT35" s="49"/>
      <c r="JBU35" s="49"/>
      <c r="JBV35" s="49"/>
      <c r="JBW35" s="49"/>
      <c r="JBX35" s="49"/>
      <c r="JBY35" s="49"/>
      <c r="JBZ35" s="49"/>
      <c r="JCA35" s="49"/>
      <c r="JCB35" s="49"/>
      <c r="JCC35" s="49"/>
      <c r="JCD35" s="49"/>
      <c r="JCE35" s="49"/>
      <c r="JCF35" s="49"/>
      <c r="JCG35" s="49"/>
      <c r="JCH35" s="49"/>
      <c r="JCI35" s="49"/>
      <c r="JCJ35" s="49"/>
      <c r="JCK35" s="49"/>
      <c r="JCL35" s="49"/>
      <c r="JCM35" s="49"/>
      <c r="JCN35" s="49"/>
      <c r="JCO35" s="49"/>
      <c r="JCP35" s="49"/>
      <c r="JCQ35" s="49"/>
      <c r="JCR35" s="49"/>
      <c r="JCS35" s="49"/>
      <c r="JCT35" s="49"/>
      <c r="JCU35" s="49"/>
      <c r="JCV35" s="49"/>
      <c r="JCW35" s="49"/>
      <c r="JCX35" s="49"/>
      <c r="JCY35" s="49"/>
      <c r="JCZ35" s="49"/>
      <c r="JDA35" s="49"/>
      <c r="JDB35" s="49"/>
      <c r="JDC35" s="49"/>
      <c r="JDD35" s="49"/>
      <c r="JDE35" s="49"/>
      <c r="JDF35" s="49"/>
      <c r="JDG35" s="49"/>
      <c r="JDH35" s="49"/>
      <c r="JDI35" s="49"/>
      <c r="JDJ35" s="49"/>
      <c r="JDK35" s="49"/>
      <c r="JDL35" s="49"/>
      <c r="JDM35" s="49"/>
      <c r="JDN35" s="49"/>
      <c r="JDO35" s="49"/>
      <c r="JDP35" s="49"/>
      <c r="JDQ35" s="49"/>
      <c r="JDR35" s="49"/>
      <c r="JDS35" s="49"/>
      <c r="JDT35" s="49"/>
      <c r="JDU35" s="49"/>
      <c r="JDV35" s="49"/>
      <c r="JDW35" s="49"/>
      <c r="JDX35" s="49"/>
      <c r="JDY35" s="49"/>
      <c r="JDZ35" s="49"/>
      <c r="JEA35" s="49"/>
      <c r="JEB35" s="49"/>
      <c r="JEC35" s="49"/>
      <c r="JED35" s="49"/>
      <c r="JEE35" s="49"/>
      <c r="JEF35" s="49"/>
      <c r="JEG35" s="49"/>
      <c r="JEH35" s="49"/>
      <c r="JEI35" s="49"/>
      <c r="JEJ35" s="49"/>
      <c r="JEK35" s="49"/>
      <c r="JEL35" s="49"/>
      <c r="JEM35" s="49"/>
      <c r="JEN35" s="49"/>
      <c r="JEO35" s="49"/>
      <c r="JEP35" s="49"/>
      <c r="JEQ35" s="49"/>
      <c r="JER35" s="49"/>
      <c r="JES35" s="49"/>
      <c r="JET35" s="49"/>
      <c r="JEU35" s="49"/>
      <c r="JEV35" s="49"/>
      <c r="JEW35" s="49"/>
      <c r="JEX35" s="49"/>
      <c r="JEY35" s="49"/>
      <c r="JEZ35" s="49"/>
      <c r="JFA35" s="49"/>
      <c r="JFB35" s="49"/>
      <c r="JFC35" s="49"/>
      <c r="JFD35" s="49"/>
      <c r="JFE35" s="49"/>
      <c r="JFF35" s="49"/>
      <c r="JFG35" s="49"/>
      <c r="JFH35" s="49"/>
      <c r="JFI35" s="49"/>
      <c r="JFJ35" s="49"/>
      <c r="JFK35" s="49"/>
      <c r="JFL35" s="49"/>
      <c r="JFM35" s="49"/>
      <c r="JFN35" s="49"/>
      <c r="JFO35" s="49"/>
      <c r="JFP35" s="49"/>
      <c r="JFQ35" s="49"/>
      <c r="JFR35" s="49"/>
      <c r="JFS35" s="49"/>
      <c r="JFT35" s="49"/>
      <c r="JFU35" s="49"/>
      <c r="JFV35" s="49"/>
      <c r="JFW35" s="49"/>
      <c r="JFX35" s="49"/>
      <c r="JFY35" s="49"/>
      <c r="JFZ35" s="49"/>
      <c r="JGA35" s="49"/>
      <c r="JGB35" s="49"/>
      <c r="JGC35" s="49"/>
      <c r="JGD35" s="49"/>
      <c r="JGE35" s="49"/>
      <c r="JGF35" s="49"/>
      <c r="JGG35" s="49"/>
      <c r="JGH35" s="49"/>
      <c r="JGI35" s="49"/>
      <c r="JGJ35" s="49"/>
      <c r="JGK35" s="49"/>
      <c r="JGL35" s="49"/>
      <c r="JGM35" s="49"/>
      <c r="JGN35" s="49"/>
      <c r="JGO35" s="49"/>
      <c r="JGP35" s="49"/>
      <c r="JGQ35" s="49"/>
      <c r="JGR35" s="49"/>
      <c r="JGS35" s="49"/>
      <c r="JGT35" s="49"/>
      <c r="JGU35" s="49"/>
      <c r="JGV35" s="49"/>
      <c r="JGW35" s="49"/>
      <c r="JGX35" s="49"/>
      <c r="JGY35" s="49"/>
      <c r="JGZ35" s="49"/>
      <c r="JHA35" s="49"/>
      <c r="JHB35" s="49"/>
      <c r="JHC35" s="49"/>
      <c r="JHD35" s="49"/>
      <c r="JHE35" s="49"/>
      <c r="JHF35" s="49"/>
      <c r="JHG35" s="49"/>
      <c r="JHH35" s="49"/>
      <c r="JHI35" s="49"/>
      <c r="JHJ35" s="49"/>
      <c r="JHK35" s="49"/>
      <c r="JHL35" s="49"/>
      <c r="JHM35" s="49"/>
      <c r="JHN35" s="49"/>
      <c r="JHO35" s="49"/>
      <c r="JHP35" s="49"/>
      <c r="JHQ35" s="49"/>
      <c r="JHR35" s="49"/>
      <c r="JHS35" s="49"/>
      <c r="JHT35" s="49"/>
      <c r="JHU35" s="49"/>
      <c r="JHV35" s="49"/>
      <c r="JHW35" s="49"/>
      <c r="JHX35" s="49"/>
      <c r="JHY35" s="49"/>
      <c r="JHZ35" s="49"/>
      <c r="JIA35" s="49"/>
      <c r="JIB35" s="49"/>
      <c r="JIC35" s="49"/>
      <c r="JID35" s="49"/>
      <c r="JIE35" s="49"/>
      <c r="JIF35" s="49"/>
      <c r="JIG35" s="49"/>
      <c r="JIH35" s="49"/>
      <c r="JII35" s="49"/>
      <c r="JIJ35" s="49"/>
      <c r="JIK35" s="49"/>
      <c r="JIL35" s="49"/>
      <c r="JIM35" s="49"/>
      <c r="JIN35" s="49"/>
      <c r="JIO35" s="49"/>
      <c r="JIP35" s="49"/>
      <c r="JIQ35" s="49"/>
      <c r="JIR35" s="49"/>
      <c r="JIS35" s="49"/>
      <c r="JIT35" s="49"/>
      <c r="JIU35" s="49"/>
      <c r="JIV35" s="49"/>
      <c r="JIW35" s="49"/>
      <c r="JIX35" s="49"/>
      <c r="JIY35" s="49"/>
      <c r="JIZ35" s="49"/>
      <c r="JJA35" s="49"/>
      <c r="JJB35" s="49"/>
      <c r="JJC35" s="49"/>
      <c r="JJD35" s="49"/>
      <c r="JJE35" s="49"/>
      <c r="JJF35" s="49"/>
      <c r="JJG35" s="49"/>
      <c r="JJH35" s="49"/>
      <c r="JJI35" s="49"/>
      <c r="JJJ35" s="49"/>
      <c r="JJK35" s="49"/>
      <c r="JJL35" s="49"/>
      <c r="JJM35" s="49"/>
      <c r="JJN35" s="49"/>
      <c r="JJO35" s="49"/>
      <c r="JJP35" s="49"/>
      <c r="JJQ35" s="49"/>
      <c r="JJR35" s="49"/>
      <c r="JJS35" s="49"/>
      <c r="JJT35" s="49"/>
      <c r="JJU35" s="49"/>
      <c r="JJV35" s="49"/>
      <c r="JJW35" s="49"/>
      <c r="JJX35" s="49"/>
      <c r="JJY35" s="49"/>
      <c r="JJZ35" s="49"/>
      <c r="JKA35" s="49"/>
      <c r="JKB35" s="49"/>
      <c r="JKC35" s="49"/>
      <c r="JKD35" s="49"/>
      <c r="JKE35" s="49"/>
      <c r="JKF35" s="49"/>
      <c r="JKG35" s="49"/>
      <c r="JKH35" s="49"/>
      <c r="JKI35" s="49"/>
      <c r="JKJ35" s="49"/>
      <c r="JKK35" s="49"/>
      <c r="JKL35" s="49"/>
      <c r="JKM35" s="49"/>
      <c r="JKN35" s="49"/>
      <c r="JKO35" s="49"/>
      <c r="JKP35" s="49"/>
      <c r="JKQ35" s="49"/>
      <c r="JKR35" s="49"/>
      <c r="JKS35" s="49"/>
      <c r="JKT35" s="49"/>
      <c r="JKU35" s="49"/>
      <c r="JKV35" s="49"/>
      <c r="JKW35" s="49"/>
      <c r="JKX35" s="49"/>
      <c r="JKY35" s="49"/>
      <c r="JKZ35" s="49"/>
      <c r="JLA35" s="49"/>
      <c r="JLB35" s="49"/>
      <c r="JLC35" s="49"/>
      <c r="JLD35" s="49"/>
      <c r="JLE35" s="49"/>
      <c r="JLF35" s="49"/>
      <c r="JLG35" s="49"/>
      <c r="JLH35" s="49"/>
      <c r="JLI35" s="49"/>
      <c r="JLJ35" s="49"/>
      <c r="JLK35" s="49"/>
      <c r="JLL35" s="49"/>
      <c r="JLM35" s="49"/>
      <c r="JLN35" s="49"/>
      <c r="JLO35" s="49"/>
      <c r="JLP35" s="49"/>
      <c r="JLQ35" s="49"/>
      <c r="JLR35" s="49"/>
      <c r="JLS35" s="49"/>
      <c r="JLT35" s="49"/>
      <c r="JLU35" s="49"/>
      <c r="JLV35" s="49"/>
      <c r="JLW35" s="49"/>
      <c r="JLX35" s="49"/>
      <c r="JLY35" s="49"/>
      <c r="JLZ35" s="49"/>
      <c r="JMA35" s="49"/>
      <c r="JMB35" s="49"/>
      <c r="JMC35" s="49"/>
      <c r="JMD35" s="49"/>
      <c r="JME35" s="49"/>
      <c r="JMF35" s="49"/>
      <c r="JMG35" s="49"/>
      <c r="JMH35" s="49"/>
      <c r="JMI35" s="49"/>
      <c r="JMJ35" s="49"/>
      <c r="JMK35" s="49"/>
      <c r="JML35" s="49"/>
      <c r="JMM35" s="49"/>
      <c r="JMN35" s="49"/>
      <c r="JMO35" s="49"/>
      <c r="JMP35" s="49"/>
      <c r="JMQ35" s="49"/>
      <c r="JMR35" s="49"/>
      <c r="JMS35" s="49"/>
      <c r="JMT35" s="49"/>
      <c r="JMU35" s="49"/>
      <c r="JMV35" s="49"/>
      <c r="JMW35" s="49"/>
      <c r="JMX35" s="49"/>
      <c r="JMY35" s="49"/>
      <c r="JMZ35" s="49"/>
      <c r="JNA35" s="49"/>
      <c r="JNB35" s="49"/>
      <c r="JNC35" s="49"/>
      <c r="JND35" s="49"/>
      <c r="JNE35" s="49"/>
      <c r="JNF35" s="49"/>
      <c r="JNG35" s="49"/>
      <c r="JNH35" s="49"/>
      <c r="JNI35" s="49"/>
      <c r="JNJ35" s="49"/>
      <c r="JNK35" s="49"/>
      <c r="JNL35" s="49"/>
      <c r="JNM35" s="49"/>
      <c r="JNN35" s="49"/>
      <c r="JNO35" s="49"/>
      <c r="JNP35" s="49"/>
      <c r="JNQ35" s="49"/>
      <c r="JNR35" s="49"/>
      <c r="JNS35" s="49"/>
      <c r="JNT35" s="49"/>
      <c r="JNU35" s="49"/>
      <c r="JNV35" s="49"/>
      <c r="JNW35" s="49"/>
      <c r="JNX35" s="49"/>
      <c r="JNY35" s="49"/>
      <c r="JNZ35" s="49"/>
      <c r="JOA35" s="49"/>
      <c r="JOB35" s="49"/>
      <c r="JOC35" s="49"/>
      <c r="JOD35" s="49"/>
      <c r="JOE35" s="49"/>
      <c r="JOF35" s="49"/>
      <c r="JOG35" s="49"/>
      <c r="JOH35" s="49"/>
      <c r="JOI35" s="49"/>
      <c r="JOJ35" s="49"/>
      <c r="JOK35" s="49"/>
      <c r="JOL35" s="49"/>
      <c r="JOM35" s="49"/>
      <c r="JON35" s="49"/>
      <c r="JOO35" s="49"/>
      <c r="JOP35" s="49"/>
      <c r="JOQ35" s="49"/>
      <c r="JOR35" s="49"/>
      <c r="JOS35" s="49"/>
      <c r="JOT35" s="49"/>
      <c r="JOU35" s="49"/>
      <c r="JOV35" s="49"/>
      <c r="JOW35" s="49"/>
      <c r="JOX35" s="49"/>
      <c r="JOY35" s="49"/>
      <c r="JOZ35" s="49"/>
      <c r="JPA35" s="49"/>
      <c r="JPB35" s="49"/>
      <c r="JPC35" s="49"/>
      <c r="JPD35" s="49"/>
      <c r="JPE35" s="49"/>
      <c r="JPF35" s="49"/>
      <c r="JPG35" s="49"/>
      <c r="JPH35" s="49"/>
      <c r="JPI35" s="49"/>
      <c r="JPJ35" s="49"/>
      <c r="JPK35" s="49"/>
      <c r="JPL35" s="49"/>
      <c r="JPM35" s="49"/>
      <c r="JPN35" s="49"/>
      <c r="JPO35" s="49"/>
      <c r="JPP35" s="49"/>
      <c r="JPQ35" s="49"/>
      <c r="JPR35" s="49"/>
      <c r="JPS35" s="49"/>
      <c r="JPT35" s="49"/>
      <c r="JPU35" s="49"/>
      <c r="JPV35" s="49"/>
      <c r="JPW35" s="49"/>
      <c r="JPX35" s="49"/>
      <c r="JPY35" s="49"/>
      <c r="JPZ35" s="49"/>
      <c r="JQA35" s="49"/>
      <c r="JQB35" s="49"/>
      <c r="JQC35" s="49"/>
      <c r="JQD35" s="49"/>
      <c r="JQE35" s="49"/>
      <c r="JQF35" s="49"/>
      <c r="JQG35" s="49"/>
      <c r="JQH35" s="49"/>
      <c r="JQI35" s="49"/>
      <c r="JQJ35" s="49"/>
      <c r="JQK35" s="49"/>
      <c r="JQL35" s="49"/>
      <c r="JQM35" s="49"/>
      <c r="JQN35" s="49"/>
      <c r="JQO35" s="49"/>
      <c r="JQP35" s="49"/>
      <c r="JQQ35" s="49"/>
      <c r="JQR35" s="49"/>
      <c r="JQS35" s="49"/>
      <c r="JQT35" s="49"/>
      <c r="JQU35" s="49"/>
      <c r="JQV35" s="49"/>
      <c r="JQW35" s="49"/>
      <c r="JQX35" s="49"/>
      <c r="JQY35" s="49"/>
      <c r="JQZ35" s="49"/>
      <c r="JRA35" s="49"/>
      <c r="JRB35" s="49"/>
      <c r="JRC35" s="49"/>
      <c r="JRD35" s="49"/>
      <c r="JRE35" s="49"/>
      <c r="JRF35" s="49"/>
      <c r="JRG35" s="49"/>
      <c r="JRH35" s="49"/>
      <c r="JRI35" s="49"/>
      <c r="JRJ35" s="49"/>
      <c r="JRK35" s="49"/>
      <c r="JRL35" s="49"/>
      <c r="JRM35" s="49"/>
      <c r="JRN35" s="49"/>
      <c r="JRO35" s="49"/>
      <c r="JRP35" s="49"/>
      <c r="JRQ35" s="49"/>
      <c r="JRR35" s="49"/>
      <c r="JRS35" s="49"/>
      <c r="JRT35" s="49"/>
      <c r="JRU35" s="49"/>
      <c r="JRV35" s="49"/>
      <c r="JRW35" s="49"/>
      <c r="JRX35" s="49"/>
      <c r="JRY35" s="49"/>
      <c r="JRZ35" s="49"/>
      <c r="JSA35" s="49"/>
      <c r="JSB35" s="49"/>
      <c r="JSC35" s="49"/>
      <c r="JSD35" s="49"/>
      <c r="JSE35" s="49"/>
      <c r="JSF35" s="49"/>
      <c r="JSG35" s="49"/>
      <c r="JSH35" s="49"/>
      <c r="JSI35" s="49"/>
      <c r="JSJ35" s="49"/>
      <c r="JSK35" s="49"/>
      <c r="JSL35" s="49"/>
      <c r="JSM35" s="49"/>
      <c r="JSN35" s="49"/>
      <c r="JSO35" s="49"/>
      <c r="JSP35" s="49"/>
      <c r="JSQ35" s="49"/>
      <c r="JSR35" s="49"/>
      <c r="JSS35" s="49"/>
      <c r="JST35" s="49"/>
      <c r="JSU35" s="49"/>
      <c r="JSV35" s="49"/>
      <c r="JSW35" s="49"/>
      <c r="JSX35" s="49"/>
      <c r="JSY35" s="49"/>
      <c r="JSZ35" s="49"/>
      <c r="JTA35" s="49"/>
      <c r="JTB35" s="49"/>
      <c r="JTC35" s="49"/>
      <c r="JTD35" s="49"/>
      <c r="JTE35" s="49"/>
      <c r="JTF35" s="49"/>
      <c r="JTG35" s="49"/>
      <c r="JTH35" s="49"/>
      <c r="JTI35" s="49"/>
      <c r="JTJ35" s="49"/>
      <c r="JTK35" s="49"/>
      <c r="JTL35" s="49"/>
      <c r="JTM35" s="49"/>
      <c r="JTN35" s="49"/>
      <c r="JTO35" s="49"/>
      <c r="JTP35" s="49"/>
      <c r="JTQ35" s="49"/>
      <c r="JTR35" s="49"/>
      <c r="JTS35" s="49"/>
      <c r="JTT35" s="49"/>
      <c r="JTU35" s="49"/>
      <c r="JTV35" s="49"/>
      <c r="JTW35" s="49"/>
      <c r="JTX35" s="49"/>
      <c r="JTY35" s="49"/>
      <c r="JTZ35" s="49"/>
      <c r="JUA35" s="49"/>
      <c r="JUB35" s="49"/>
      <c r="JUC35" s="49"/>
      <c r="JUD35" s="49"/>
      <c r="JUE35" s="49"/>
      <c r="JUF35" s="49"/>
      <c r="JUG35" s="49"/>
      <c r="JUH35" s="49"/>
      <c r="JUI35" s="49"/>
      <c r="JUJ35" s="49"/>
      <c r="JUK35" s="49"/>
      <c r="JUL35" s="49"/>
      <c r="JUM35" s="49"/>
      <c r="JUN35" s="49"/>
      <c r="JUO35" s="49"/>
      <c r="JUP35" s="49"/>
      <c r="JUQ35" s="49"/>
      <c r="JUR35" s="49"/>
      <c r="JUS35" s="49"/>
      <c r="JUT35" s="49"/>
      <c r="JUU35" s="49"/>
      <c r="JUV35" s="49"/>
      <c r="JUW35" s="49"/>
      <c r="JUX35" s="49"/>
      <c r="JUY35" s="49"/>
      <c r="JUZ35" s="49"/>
      <c r="JVA35" s="49"/>
      <c r="JVB35" s="49"/>
      <c r="JVC35" s="49"/>
      <c r="JVD35" s="49"/>
      <c r="JVE35" s="49"/>
      <c r="JVF35" s="49"/>
      <c r="JVG35" s="49"/>
      <c r="JVH35" s="49"/>
      <c r="JVI35" s="49"/>
      <c r="JVJ35" s="49"/>
      <c r="JVK35" s="49"/>
      <c r="JVL35" s="49"/>
      <c r="JVM35" s="49"/>
      <c r="JVN35" s="49"/>
      <c r="JVO35" s="49"/>
      <c r="JVP35" s="49"/>
      <c r="JVQ35" s="49"/>
      <c r="JVR35" s="49"/>
      <c r="JVS35" s="49"/>
      <c r="JVT35" s="49"/>
      <c r="JVU35" s="49"/>
      <c r="JVV35" s="49"/>
      <c r="JVW35" s="49"/>
      <c r="JVX35" s="49"/>
      <c r="JVY35" s="49"/>
      <c r="JVZ35" s="49"/>
      <c r="JWA35" s="49"/>
      <c r="JWB35" s="49"/>
      <c r="JWC35" s="49"/>
      <c r="JWD35" s="49"/>
      <c r="JWE35" s="49"/>
      <c r="JWF35" s="49"/>
      <c r="JWG35" s="49"/>
      <c r="JWH35" s="49"/>
      <c r="JWI35" s="49"/>
      <c r="JWJ35" s="49"/>
      <c r="JWK35" s="49"/>
      <c r="JWL35" s="49"/>
      <c r="JWM35" s="49"/>
      <c r="JWN35" s="49"/>
      <c r="JWO35" s="49"/>
      <c r="JWP35" s="49"/>
      <c r="JWQ35" s="49"/>
      <c r="JWR35" s="49"/>
      <c r="JWS35" s="49"/>
      <c r="JWT35" s="49"/>
      <c r="JWU35" s="49"/>
      <c r="JWV35" s="49"/>
      <c r="JWW35" s="49"/>
      <c r="JWX35" s="49"/>
      <c r="JWY35" s="49"/>
      <c r="JWZ35" s="49"/>
      <c r="JXA35" s="49"/>
      <c r="JXB35" s="49"/>
      <c r="JXC35" s="49"/>
      <c r="JXD35" s="49"/>
      <c r="JXE35" s="49"/>
      <c r="JXF35" s="49"/>
      <c r="JXG35" s="49"/>
      <c r="JXH35" s="49"/>
      <c r="JXI35" s="49"/>
      <c r="JXJ35" s="49"/>
      <c r="JXK35" s="49"/>
      <c r="JXL35" s="49"/>
      <c r="JXM35" s="49"/>
      <c r="JXN35" s="49"/>
      <c r="JXO35" s="49"/>
      <c r="JXP35" s="49"/>
      <c r="JXQ35" s="49"/>
      <c r="JXR35" s="49"/>
      <c r="JXS35" s="49"/>
      <c r="JXT35" s="49"/>
      <c r="JXU35" s="49"/>
      <c r="JXV35" s="49"/>
      <c r="JXW35" s="49"/>
      <c r="JXX35" s="49"/>
      <c r="JXY35" s="49"/>
      <c r="JXZ35" s="49"/>
      <c r="JYA35" s="49"/>
      <c r="JYB35" s="49"/>
      <c r="JYC35" s="49"/>
      <c r="JYD35" s="49"/>
      <c r="JYE35" s="49"/>
      <c r="JYF35" s="49"/>
      <c r="JYG35" s="49"/>
      <c r="JYH35" s="49"/>
      <c r="JYI35" s="49"/>
      <c r="JYJ35" s="49"/>
      <c r="JYK35" s="49"/>
      <c r="JYL35" s="49"/>
      <c r="JYM35" s="49"/>
      <c r="JYN35" s="49"/>
      <c r="JYO35" s="49"/>
      <c r="JYP35" s="49"/>
      <c r="JYQ35" s="49"/>
      <c r="JYR35" s="49"/>
      <c r="JYS35" s="49"/>
      <c r="JYT35" s="49"/>
      <c r="JYU35" s="49"/>
      <c r="JYV35" s="49"/>
      <c r="JYW35" s="49"/>
      <c r="JYX35" s="49"/>
      <c r="JYY35" s="49"/>
      <c r="JYZ35" s="49"/>
      <c r="JZA35" s="49"/>
      <c r="JZB35" s="49"/>
      <c r="JZC35" s="49"/>
      <c r="JZD35" s="49"/>
      <c r="JZE35" s="49"/>
      <c r="JZF35" s="49"/>
      <c r="JZG35" s="49"/>
      <c r="JZH35" s="49"/>
      <c r="JZI35" s="49"/>
      <c r="JZJ35" s="49"/>
      <c r="JZK35" s="49"/>
      <c r="JZL35" s="49"/>
      <c r="JZM35" s="49"/>
      <c r="JZN35" s="49"/>
      <c r="JZO35" s="49"/>
      <c r="JZP35" s="49"/>
      <c r="JZQ35" s="49"/>
      <c r="JZR35" s="49"/>
      <c r="JZS35" s="49"/>
      <c r="JZT35" s="49"/>
      <c r="JZU35" s="49"/>
      <c r="JZV35" s="49"/>
      <c r="JZW35" s="49"/>
      <c r="JZX35" s="49"/>
      <c r="JZY35" s="49"/>
      <c r="JZZ35" s="49"/>
      <c r="KAA35" s="49"/>
      <c r="KAB35" s="49"/>
      <c r="KAC35" s="49"/>
      <c r="KAD35" s="49"/>
      <c r="KAE35" s="49"/>
      <c r="KAF35" s="49"/>
      <c r="KAG35" s="49"/>
      <c r="KAH35" s="49"/>
      <c r="KAI35" s="49"/>
      <c r="KAJ35" s="49"/>
      <c r="KAK35" s="49"/>
      <c r="KAL35" s="49"/>
      <c r="KAM35" s="49"/>
      <c r="KAN35" s="49"/>
      <c r="KAO35" s="49"/>
      <c r="KAP35" s="49"/>
      <c r="KAQ35" s="49"/>
      <c r="KAR35" s="49"/>
      <c r="KAS35" s="49"/>
      <c r="KAT35" s="49"/>
      <c r="KAU35" s="49"/>
      <c r="KAV35" s="49"/>
      <c r="KAW35" s="49"/>
      <c r="KAX35" s="49"/>
      <c r="KAY35" s="49"/>
      <c r="KAZ35" s="49"/>
      <c r="KBA35" s="49"/>
      <c r="KBB35" s="49"/>
      <c r="KBC35" s="49"/>
      <c r="KBD35" s="49"/>
      <c r="KBE35" s="49"/>
      <c r="KBF35" s="49"/>
      <c r="KBG35" s="49"/>
      <c r="KBH35" s="49"/>
      <c r="KBI35" s="49"/>
      <c r="KBJ35" s="49"/>
      <c r="KBK35" s="49"/>
      <c r="KBL35" s="49"/>
      <c r="KBM35" s="49"/>
      <c r="KBN35" s="49"/>
      <c r="KBO35" s="49"/>
      <c r="KBP35" s="49"/>
      <c r="KBQ35" s="49"/>
      <c r="KBR35" s="49"/>
      <c r="KBS35" s="49"/>
      <c r="KBT35" s="49"/>
      <c r="KBU35" s="49"/>
      <c r="KBV35" s="49"/>
      <c r="KBW35" s="49"/>
      <c r="KBX35" s="49"/>
      <c r="KBY35" s="49"/>
      <c r="KBZ35" s="49"/>
      <c r="KCA35" s="49"/>
      <c r="KCB35" s="49"/>
      <c r="KCC35" s="49"/>
      <c r="KCD35" s="49"/>
      <c r="KCE35" s="49"/>
      <c r="KCF35" s="49"/>
      <c r="KCG35" s="49"/>
      <c r="KCH35" s="49"/>
      <c r="KCI35" s="49"/>
      <c r="KCJ35" s="49"/>
      <c r="KCK35" s="49"/>
      <c r="KCL35" s="49"/>
      <c r="KCM35" s="49"/>
      <c r="KCN35" s="49"/>
      <c r="KCO35" s="49"/>
      <c r="KCP35" s="49"/>
      <c r="KCQ35" s="49"/>
      <c r="KCR35" s="49"/>
      <c r="KCS35" s="49"/>
      <c r="KCT35" s="49"/>
      <c r="KCU35" s="49"/>
      <c r="KCV35" s="49"/>
      <c r="KCW35" s="49"/>
      <c r="KCX35" s="49"/>
      <c r="KCY35" s="49"/>
      <c r="KCZ35" s="49"/>
      <c r="KDA35" s="49"/>
      <c r="KDB35" s="49"/>
      <c r="KDC35" s="49"/>
      <c r="KDD35" s="49"/>
      <c r="KDE35" s="49"/>
      <c r="KDF35" s="49"/>
      <c r="KDG35" s="49"/>
      <c r="KDH35" s="49"/>
      <c r="KDI35" s="49"/>
      <c r="KDJ35" s="49"/>
      <c r="KDK35" s="49"/>
      <c r="KDL35" s="49"/>
      <c r="KDM35" s="49"/>
      <c r="KDN35" s="49"/>
      <c r="KDO35" s="49"/>
      <c r="KDP35" s="49"/>
      <c r="KDQ35" s="49"/>
      <c r="KDR35" s="49"/>
      <c r="KDS35" s="49"/>
      <c r="KDT35" s="49"/>
      <c r="KDU35" s="49"/>
      <c r="KDV35" s="49"/>
      <c r="KDW35" s="49"/>
      <c r="KDX35" s="49"/>
      <c r="KDY35" s="49"/>
      <c r="KDZ35" s="49"/>
      <c r="KEA35" s="49"/>
      <c r="KEB35" s="49"/>
      <c r="KEC35" s="49"/>
      <c r="KED35" s="49"/>
      <c r="KEE35" s="49"/>
      <c r="KEF35" s="49"/>
      <c r="KEG35" s="49"/>
      <c r="KEH35" s="49"/>
      <c r="KEI35" s="49"/>
      <c r="KEJ35" s="49"/>
      <c r="KEK35" s="49"/>
      <c r="KEL35" s="49"/>
      <c r="KEM35" s="49"/>
      <c r="KEN35" s="49"/>
      <c r="KEO35" s="49"/>
      <c r="KEP35" s="49"/>
      <c r="KEQ35" s="49"/>
      <c r="KER35" s="49"/>
      <c r="KES35" s="49"/>
      <c r="KET35" s="49"/>
      <c r="KEU35" s="49"/>
      <c r="KEV35" s="49"/>
      <c r="KEW35" s="49"/>
      <c r="KEX35" s="49"/>
      <c r="KEY35" s="49"/>
      <c r="KEZ35" s="49"/>
      <c r="KFA35" s="49"/>
      <c r="KFB35" s="49"/>
      <c r="KFC35" s="49"/>
      <c r="KFD35" s="49"/>
      <c r="KFE35" s="49"/>
      <c r="KFF35" s="49"/>
      <c r="KFG35" s="49"/>
      <c r="KFH35" s="49"/>
      <c r="KFI35" s="49"/>
      <c r="KFJ35" s="49"/>
      <c r="KFK35" s="49"/>
      <c r="KFL35" s="49"/>
      <c r="KFM35" s="49"/>
      <c r="KFN35" s="49"/>
      <c r="KFO35" s="49"/>
      <c r="KFP35" s="49"/>
      <c r="KFQ35" s="49"/>
      <c r="KFR35" s="49"/>
      <c r="KFS35" s="49"/>
      <c r="KFT35" s="49"/>
      <c r="KFU35" s="49"/>
      <c r="KFV35" s="49"/>
      <c r="KFW35" s="49"/>
      <c r="KFX35" s="49"/>
      <c r="KFY35" s="49"/>
      <c r="KFZ35" s="49"/>
      <c r="KGA35" s="49"/>
      <c r="KGB35" s="49"/>
      <c r="KGC35" s="49"/>
      <c r="KGD35" s="49"/>
      <c r="KGE35" s="49"/>
      <c r="KGF35" s="49"/>
      <c r="KGG35" s="49"/>
      <c r="KGH35" s="49"/>
      <c r="KGI35" s="49"/>
      <c r="KGJ35" s="49"/>
      <c r="KGK35" s="49"/>
      <c r="KGL35" s="49"/>
      <c r="KGM35" s="49"/>
      <c r="KGN35" s="49"/>
      <c r="KGO35" s="49"/>
      <c r="KGP35" s="49"/>
      <c r="KGQ35" s="49"/>
      <c r="KGR35" s="49"/>
      <c r="KGS35" s="49"/>
      <c r="KGT35" s="49"/>
      <c r="KGU35" s="49"/>
      <c r="KGV35" s="49"/>
      <c r="KGW35" s="49"/>
      <c r="KGX35" s="49"/>
      <c r="KGY35" s="49"/>
      <c r="KGZ35" s="49"/>
      <c r="KHA35" s="49"/>
      <c r="KHB35" s="49"/>
      <c r="KHC35" s="49"/>
      <c r="KHD35" s="49"/>
      <c r="KHE35" s="49"/>
      <c r="KHF35" s="49"/>
      <c r="KHG35" s="49"/>
      <c r="KHH35" s="49"/>
      <c r="KHI35" s="49"/>
      <c r="KHJ35" s="49"/>
      <c r="KHK35" s="49"/>
      <c r="KHL35" s="49"/>
      <c r="KHM35" s="49"/>
      <c r="KHN35" s="49"/>
      <c r="KHO35" s="49"/>
      <c r="KHP35" s="49"/>
      <c r="KHQ35" s="49"/>
      <c r="KHR35" s="49"/>
      <c r="KHS35" s="49"/>
      <c r="KHT35" s="49"/>
      <c r="KHU35" s="49"/>
      <c r="KHV35" s="49"/>
      <c r="KHW35" s="49"/>
      <c r="KHX35" s="49"/>
      <c r="KHY35" s="49"/>
      <c r="KHZ35" s="49"/>
      <c r="KIA35" s="49"/>
      <c r="KIB35" s="49"/>
      <c r="KIC35" s="49"/>
      <c r="KID35" s="49"/>
      <c r="KIE35" s="49"/>
      <c r="KIF35" s="49"/>
      <c r="KIG35" s="49"/>
      <c r="KIH35" s="49"/>
      <c r="KII35" s="49"/>
      <c r="KIJ35" s="49"/>
      <c r="KIK35" s="49"/>
      <c r="KIL35" s="49"/>
      <c r="KIM35" s="49"/>
      <c r="KIN35" s="49"/>
      <c r="KIO35" s="49"/>
      <c r="KIP35" s="49"/>
      <c r="KIQ35" s="49"/>
      <c r="KIR35" s="49"/>
      <c r="KIS35" s="49"/>
      <c r="KIT35" s="49"/>
      <c r="KIU35" s="49"/>
      <c r="KIV35" s="49"/>
      <c r="KIW35" s="49"/>
      <c r="KIX35" s="49"/>
      <c r="KIY35" s="49"/>
      <c r="KIZ35" s="49"/>
      <c r="KJA35" s="49"/>
      <c r="KJB35" s="49"/>
      <c r="KJC35" s="49"/>
      <c r="KJD35" s="49"/>
      <c r="KJE35" s="49"/>
      <c r="KJF35" s="49"/>
      <c r="KJG35" s="49"/>
      <c r="KJH35" s="49"/>
      <c r="KJI35" s="49"/>
      <c r="KJJ35" s="49"/>
      <c r="KJK35" s="49"/>
      <c r="KJL35" s="49"/>
      <c r="KJM35" s="49"/>
      <c r="KJN35" s="49"/>
      <c r="KJO35" s="49"/>
      <c r="KJP35" s="49"/>
      <c r="KJQ35" s="49"/>
      <c r="KJR35" s="49"/>
      <c r="KJS35" s="49"/>
      <c r="KJT35" s="49"/>
      <c r="KJU35" s="49"/>
      <c r="KJV35" s="49"/>
      <c r="KJW35" s="49"/>
      <c r="KJX35" s="49"/>
      <c r="KJY35" s="49"/>
      <c r="KJZ35" s="49"/>
      <c r="KKA35" s="49"/>
      <c r="KKB35" s="49"/>
      <c r="KKC35" s="49"/>
      <c r="KKD35" s="49"/>
      <c r="KKE35" s="49"/>
      <c r="KKF35" s="49"/>
      <c r="KKG35" s="49"/>
      <c r="KKH35" s="49"/>
      <c r="KKI35" s="49"/>
      <c r="KKJ35" s="49"/>
      <c r="KKK35" s="49"/>
      <c r="KKL35" s="49"/>
      <c r="KKM35" s="49"/>
      <c r="KKN35" s="49"/>
      <c r="KKO35" s="49"/>
      <c r="KKP35" s="49"/>
      <c r="KKQ35" s="49"/>
      <c r="KKR35" s="49"/>
      <c r="KKS35" s="49"/>
      <c r="KKT35" s="49"/>
      <c r="KKU35" s="49"/>
      <c r="KKV35" s="49"/>
      <c r="KKW35" s="49"/>
      <c r="KKX35" s="49"/>
      <c r="KKY35" s="49"/>
      <c r="KKZ35" s="49"/>
      <c r="KLA35" s="49"/>
      <c r="KLB35" s="49"/>
      <c r="KLC35" s="49"/>
      <c r="KLD35" s="49"/>
      <c r="KLE35" s="49"/>
      <c r="KLF35" s="49"/>
      <c r="KLG35" s="49"/>
      <c r="KLH35" s="49"/>
      <c r="KLI35" s="49"/>
      <c r="KLJ35" s="49"/>
      <c r="KLK35" s="49"/>
      <c r="KLL35" s="49"/>
      <c r="KLM35" s="49"/>
      <c r="KLN35" s="49"/>
      <c r="KLO35" s="49"/>
      <c r="KLP35" s="49"/>
      <c r="KLQ35" s="49"/>
      <c r="KLR35" s="49"/>
      <c r="KLS35" s="49"/>
      <c r="KLT35" s="49"/>
      <c r="KLU35" s="49"/>
      <c r="KLV35" s="49"/>
      <c r="KLW35" s="49"/>
      <c r="KLX35" s="49"/>
      <c r="KLY35" s="49"/>
      <c r="KLZ35" s="49"/>
      <c r="KMA35" s="49"/>
      <c r="KMB35" s="49"/>
      <c r="KMC35" s="49"/>
      <c r="KMD35" s="49"/>
      <c r="KME35" s="49"/>
      <c r="KMF35" s="49"/>
      <c r="KMG35" s="49"/>
      <c r="KMH35" s="49"/>
      <c r="KMI35" s="49"/>
      <c r="KMJ35" s="49"/>
      <c r="KMK35" s="49"/>
      <c r="KML35" s="49"/>
      <c r="KMM35" s="49"/>
      <c r="KMN35" s="49"/>
      <c r="KMO35" s="49"/>
      <c r="KMP35" s="49"/>
      <c r="KMQ35" s="49"/>
      <c r="KMR35" s="49"/>
      <c r="KMS35" s="49"/>
      <c r="KMT35" s="49"/>
      <c r="KMU35" s="49"/>
      <c r="KMV35" s="49"/>
      <c r="KMW35" s="49"/>
      <c r="KMX35" s="49"/>
      <c r="KMY35" s="49"/>
      <c r="KMZ35" s="49"/>
      <c r="KNA35" s="49"/>
      <c r="KNB35" s="49"/>
      <c r="KNC35" s="49"/>
      <c r="KND35" s="49"/>
      <c r="KNE35" s="49"/>
      <c r="KNF35" s="49"/>
      <c r="KNG35" s="49"/>
      <c r="KNH35" s="49"/>
      <c r="KNI35" s="49"/>
      <c r="KNJ35" s="49"/>
      <c r="KNK35" s="49"/>
      <c r="KNL35" s="49"/>
      <c r="KNM35" s="49"/>
      <c r="KNN35" s="49"/>
      <c r="KNO35" s="49"/>
      <c r="KNP35" s="49"/>
      <c r="KNQ35" s="49"/>
      <c r="KNR35" s="49"/>
      <c r="KNS35" s="49"/>
      <c r="KNT35" s="49"/>
      <c r="KNU35" s="49"/>
      <c r="KNV35" s="49"/>
      <c r="KNW35" s="49"/>
      <c r="KNX35" s="49"/>
      <c r="KNY35" s="49"/>
      <c r="KNZ35" s="49"/>
      <c r="KOA35" s="49"/>
      <c r="KOB35" s="49"/>
      <c r="KOC35" s="49"/>
      <c r="KOD35" s="49"/>
      <c r="KOE35" s="49"/>
      <c r="KOF35" s="49"/>
      <c r="KOG35" s="49"/>
      <c r="KOH35" s="49"/>
      <c r="KOI35" s="49"/>
      <c r="KOJ35" s="49"/>
      <c r="KOK35" s="49"/>
      <c r="KOL35" s="49"/>
      <c r="KOM35" s="49"/>
      <c r="KON35" s="49"/>
      <c r="KOO35" s="49"/>
      <c r="KOP35" s="49"/>
      <c r="KOQ35" s="49"/>
      <c r="KOR35" s="49"/>
      <c r="KOS35" s="49"/>
      <c r="KOT35" s="49"/>
      <c r="KOU35" s="49"/>
      <c r="KOV35" s="49"/>
      <c r="KOW35" s="49"/>
      <c r="KOX35" s="49"/>
      <c r="KOY35" s="49"/>
      <c r="KOZ35" s="49"/>
      <c r="KPA35" s="49"/>
      <c r="KPB35" s="49"/>
      <c r="KPC35" s="49"/>
      <c r="KPD35" s="49"/>
      <c r="KPE35" s="49"/>
      <c r="KPF35" s="49"/>
      <c r="KPG35" s="49"/>
      <c r="KPH35" s="49"/>
      <c r="KPI35" s="49"/>
      <c r="KPJ35" s="49"/>
      <c r="KPK35" s="49"/>
      <c r="KPL35" s="49"/>
      <c r="KPM35" s="49"/>
      <c r="KPN35" s="49"/>
      <c r="KPO35" s="49"/>
      <c r="KPP35" s="49"/>
      <c r="KPQ35" s="49"/>
      <c r="KPR35" s="49"/>
      <c r="KPS35" s="49"/>
      <c r="KPT35" s="49"/>
      <c r="KPU35" s="49"/>
      <c r="KPV35" s="49"/>
      <c r="KPW35" s="49"/>
      <c r="KPX35" s="49"/>
      <c r="KPY35" s="49"/>
      <c r="KPZ35" s="49"/>
      <c r="KQA35" s="49"/>
      <c r="KQB35" s="49"/>
      <c r="KQC35" s="49"/>
      <c r="KQD35" s="49"/>
      <c r="KQE35" s="49"/>
      <c r="KQF35" s="49"/>
      <c r="KQG35" s="49"/>
      <c r="KQH35" s="49"/>
      <c r="KQI35" s="49"/>
      <c r="KQJ35" s="49"/>
      <c r="KQK35" s="49"/>
      <c r="KQL35" s="49"/>
      <c r="KQM35" s="49"/>
      <c r="KQN35" s="49"/>
      <c r="KQO35" s="49"/>
      <c r="KQP35" s="49"/>
      <c r="KQQ35" s="49"/>
      <c r="KQR35" s="49"/>
      <c r="KQS35" s="49"/>
      <c r="KQT35" s="49"/>
      <c r="KQU35" s="49"/>
      <c r="KQV35" s="49"/>
      <c r="KQW35" s="49"/>
      <c r="KQX35" s="49"/>
      <c r="KQY35" s="49"/>
      <c r="KQZ35" s="49"/>
      <c r="KRA35" s="49"/>
      <c r="KRB35" s="49"/>
      <c r="KRC35" s="49"/>
      <c r="KRD35" s="49"/>
      <c r="KRE35" s="49"/>
      <c r="KRF35" s="49"/>
      <c r="KRG35" s="49"/>
      <c r="KRH35" s="49"/>
      <c r="KRI35" s="49"/>
      <c r="KRJ35" s="49"/>
      <c r="KRK35" s="49"/>
      <c r="KRL35" s="49"/>
      <c r="KRM35" s="49"/>
      <c r="KRN35" s="49"/>
      <c r="KRO35" s="49"/>
      <c r="KRP35" s="49"/>
      <c r="KRQ35" s="49"/>
      <c r="KRR35" s="49"/>
      <c r="KRS35" s="49"/>
      <c r="KRT35" s="49"/>
      <c r="KRU35" s="49"/>
      <c r="KRV35" s="49"/>
      <c r="KRW35" s="49"/>
      <c r="KRX35" s="49"/>
      <c r="KRY35" s="49"/>
      <c r="KRZ35" s="49"/>
      <c r="KSA35" s="49"/>
      <c r="KSB35" s="49"/>
      <c r="KSC35" s="49"/>
      <c r="KSD35" s="49"/>
      <c r="KSE35" s="49"/>
      <c r="KSF35" s="49"/>
      <c r="KSG35" s="49"/>
      <c r="KSH35" s="49"/>
      <c r="KSI35" s="49"/>
      <c r="KSJ35" s="49"/>
      <c r="KSK35" s="49"/>
      <c r="KSL35" s="49"/>
      <c r="KSM35" s="49"/>
      <c r="KSN35" s="49"/>
      <c r="KSO35" s="49"/>
      <c r="KSP35" s="49"/>
      <c r="KSQ35" s="49"/>
      <c r="KSR35" s="49"/>
      <c r="KSS35" s="49"/>
      <c r="KST35" s="49"/>
      <c r="KSU35" s="49"/>
      <c r="KSV35" s="49"/>
      <c r="KSW35" s="49"/>
      <c r="KSX35" s="49"/>
      <c r="KSY35" s="49"/>
      <c r="KSZ35" s="49"/>
      <c r="KTA35" s="49"/>
      <c r="KTB35" s="49"/>
      <c r="KTC35" s="49"/>
      <c r="KTD35" s="49"/>
      <c r="KTE35" s="49"/>
      <c r="KTF35" s="49"/>
      <c r="KTG35" s="49"/>
      <c r="KTH35" s="49"/>
      <c r="KTI35" s="49"/>
      <c r="KTJ35" s="49"/>
      <c r="KTK35" s="49"/>
      <c r="KTL35" s="49"/>
      <c r="KTM35" s="49"/>
      <c r="KTN35" s="49"/>
      <c r="KTO35" s="49"/>
      <c r="KTP35" s="49"/>
      <c r="KTQ35" s="49"/>
      <c r="KTR35" s="49"/>
      <c r="KTS35" s="49"/>
      <c r="KTT35" s="49"/>
      <c r="KTU35" s="49"/>
      <c r="KTV35" s="49"/>
      <c r="KTW35" s="49"/>
      <c r="KTX35" s="49"/>
      <c r="KTY35" s="49"/>
      <c r="KTZ35" s="49"/>
      <c r="KUA35" s="49"/>
      <c r="KUB35" s="49"/>
      <c r="KUC35" s="49"/>
      <c r="KUD35" s="49"/>
      <c r="KUE35" s="49"/>
      <c r="KUF35" s="49"/>
      <c r="KUG35" s="49"/>
      <c r="KUH35" s="49"/>
      <c r="KUI35" s="49"/>
      <c r="KUJ35" s="49"/>
      <c r="KUK35" s="49"/>
      <c r="KUL35" s="49"/>
      <c r="KUM35" s="49"/>
      <c r="KUN35" s="49"/>
      <c r="KUO35" s="49"/>
      <c r="KUP35" s="49"/>
      <c r="KUQ35" s="49"/>
      <c r="KUR35" s="49"/>
      <c r="KUS35" s="49"/>
      <c r="KUT35" s="49"/>
      <c r="KUU35" s="49"/>
      <c r="KUV35" s="49"/>
      <c r="KUW35" s="49"/>
      <c r="KUX35" s="49"/>
      <c r="KUY35" s="49"/>
      <c r="KUZ35" s="49"/>
      <c r="KVA35" s="49"/>
      <c r="KVB35" s="49"/>
      <c r="KVC35" s="49"/>
      <c r="KVD35" s="49"/>
      <c r="KVE35" s="49"/>
      <c r="KVF35" s="49"/>
      <c r="KVG35" s="49"/>
      <c r="KVH35" s="49"/>
      <c r="KVI35" s="49"/>
      <c r="KVJ35" s="49"/>
      <c r="KVK35" s="49"/>
      <c r="KVL35" s="49"/>
      <c r="KVM35" s="49"/>
      <c r="KVN35" s="49"/>
      <c r="KVO35" s="49"/>
      <c r="KVP35" s="49"/>
      <c r="KVQ35" s="49"/>
      <c r="KVR35" s="49"/>
      <c r="KVS35" s="49"/>
      <c r="KVT35" s="49"/>
      <c r="KVU35" s="49"/>
      <c r="KVV35" s="49"/>
      <c r="KVW35" s="49"/>
      <c r="KVX35" s="49"/>
      <c r="KVY35" s="49"/>
      <c r="KVZ35" s="49"/>
      <c r="KWA35" s="49"/>
      <c r="KWB35" s="49"/>
      <c r="KWC35" s="49"/>
      <c r="KWD35" s="49"/>
      <c r="KWE35" s="49"/>
      <c r="KWF35" s="49"/>
      <c r="KWG35" s="49"/>
      <c r="KWH35" s="49"/>
      <c r="KWI35" s="49"/>
      <c r="KWJ35" s="49"/>
      <c r="KWK35" s="49"/>
      <c r="KWL35" s="49"/>
      <c r="KWM35" s="49"/>
      <c r="KWN35" s="49"/>
      <c r="KWO35" s="49"/>
      <c r="KWP35" s="49"/>
      <c r="KWQ35" s="49"/>
      <c r="KWR35" s="49"/>
      <c r="KWS35" s="49"/>
      <c r="KWT35" s="49"/>
      <c r="KWU35" s="49"/>
      <c r="KWV35" s="49"/>
      <c r="KWW35" s="49"/>
      <c r="KWX35" s="49"/>
      <c r="KWY35" s="49"/>
      <c r="KWZ35" s="49"/>
      <c r="KXA35" s="49"/>
      <c r="KXB35" s="49"/>
      <c r="KXC35" s="49"/>
      <c r="KXD35" s="49"/>
      <c r="KXE35" s="49"/>
      <c r="KXF35" s="49"/>
      <c r="KXG35" s="49"/>
      <c r="KXH35" s="49"/>
      <c r="KXI35" s="49"/>
      <c r="KXJ35" s="49"/>
      <c r="KXK35" s="49"/>
      <c r="KXL35" s="49"/>
      <c r="KXM35" s="49"/>
      <c r="KXN35" s="49"/>
      <c r="KXO35" s="49"/>
      <c r="KXP35" s="49"/>
      <c r="KXQ35" s="49"/>
      <c r="KXR35" s="49"/>
      <c r="KXS35" s="49"/>
      <c r="KXT35" s="49"/>
      <c r="KXU35" s="49"/>
      <c r="KXV35" s="49"/>
      <c r="KXW35" s="49"/>
      <c r="KXX35" s="49"/>
      <c r="KXY35" s="49"/>
      <c r="KXZ35" s="49"/>
      <c r="KYA35" s="49"/>
      <c r="KYB35" s="49"/>
      <c r="KYC35" s="49"/>
      <c r="KYD35" s="49"/>
      <c r="KYE35" s="49"/>
      <c r="KYF35" s="49"/>
      <c r="KYG35" s="49"/>
      <c r="KYH35" s="49"/>
      <c r="KYI35" s="49"/>
      <c r="KYJ35" s="49"/>
      <c r="KYK35" s="49"/>
      <c r="KYL35" s="49"/>
      <c r="KYM35" s="49"/>
      <c r="KYN35" s="49"/>
      <c r="KYO35" s="49"/>
      <c r="KYP35" s="49"/>
      <c r="KYQ35" s="49"/>
      <c r="KYR35" s="49"/>
      <c r="KYS35" s="49"/>
      <c r="KYT35" s="49"/>
      <c r="KYU35" s="49"/>
      <c r="KYV35" s="49"/>
      <c r="KYW35" s="49"/>
      <c r="KYX35" s="49"/>
      <c r="KYY35" s="49"/>
      <c r="KYZ35" s="49"/>
      <c r="KZA35" s="49"/>
      <c r="KZB35" s="49"/>
      <c r="KZC35" s="49"/>
      <c r="KZD35" s="49"/>
      <c r="KZE35" s="49"/>
      <c r="KZF35" s="49"/>
      <c r="KZG35" s="49"/>
      <c r="KZH35" s="49"/>
      <c r="KZI35" s="49"/>
      <c r="KZJ35" s="49"/>
      <c r="KZK35" s="49"/>
      <c r="KZL35" s="49"/>
      <c r="KZM35" s="49"/>
      <c r="KZN35" s="49"/>
      <c r="KZO35" s="49"/>
      <c r="KZP35" s="49"/>
      <c r="KZQ35" s="49"/>
      <c r="KZR35" s="49"/>
      <c r="KZS35" s="49"/>
      <c r="KZT35" s="49"/>
      <c r="KZU35" s="49"/>
      <c r="KZV35" s="49"/>
      <c r="KZW35" s="49"/>
      <c r="KZX35" s="49"/>
      <c r="KZY35" s="49"/>
      <c r="KZZ35" s="49"/>
      <c r="LAA35" s="49"/>
      <c r="LAB35" s="49"/>
      <c r="LAC35" s="49"/>
      <c r="LAD35" s="49"/>
      <c r="LAE35" s="49"/>
      <c r="LAF35" s="49"/>
      <c r="LAG35" s="49"/>
      <c r="LAH35" s="49"/>
      <c r="LAI35" s="49"/>
      <c r="LAJ35" s="49"/>
      <c r="LAK35" s="49"/>
      <c r="LAL35" s="49"/>
      <c r="LAM35" s="49"/>
      <c r="LAN35" s="49"/>
      <c r="LAO35" s="49"/>
      <c r="LAP35" s="49"/>
      <c r="LAQ35" s="49"/>
      <c r="LAR35" s="49"/>
      <c r="LAS35" s="49"/>
      <c r="LAT35" s="49"/>
      <c r="LAU35" s="49"/>
      <c r="LAV35" s="49"/>
      <c r="LAW35" s="49"/>
      <c r="LAX35" s="49"/>
      <c r="LAY35" s="49"/>
      <c r="LAZ35" s="49"/>
      <c r="LBA35" s="49"/>
      <c r="LBB35" s="49"/>
      <c r="LBC35" s="49"/>
      <c r="LBD35" s="49"/>
      <c r="LBE35" s="49"/>
      <c r="LBF35" s="49"/>
      <c r="LBG35" s="49"/>
      <c r="LBH35" s="49"/>
      <c r="LBI35" s="49"/>
      <c r="LBJ35" s="49"/>
      <c r="LBK35" s="49"/>
      <c r="LBL35" s="49"/>
      <c r="LBM35" s="49"/>
      <c r="LBN35" s="49"/>
      <c r="LBO35" s="49"/>
      <c r="LBP35" s="49"/>
      <c r="LBQ35" s="49"/>
      <c r="LBR35" s="49"/>
      <c r="LBS35" s="49"/>
      <c r="LBT35" s="49"/>
      <c r="LBU35" s="49"/>
      <c r="LBV35" s="49"/>
      <c r="LBW35" s="49"/>
      <c r="LBX35" s="49"/>
      <c r="LBY35" s="49"/>
      <c r="LBZ35" s="49"/>
      <c r="LCA35" s="49"/>
      <c r="LCB35" s="49"/>
      <c r="LCC35" s="49"/>
      <c r="LCD35" s="49"/>
      <c r="LCE35" s="49"/>
      <c r="LCF35" s="49"/>
      <c r="LCG35" s="49"/>
      <c r="LCH35" s="49"/>
      <c r="LCI35" s="49"/>
      <c r="LCJ35" s="49"/>
      <c r="LCK35" s="49"/>
      <c r="LCL35" s="49"/>
      <c r="LCM35" s="49"/>
      <c r="LCN35" s="49"/>
      <c r="LCO35" s="49"/>
      <c r="LCP35" s="49"/>
      <c r="LCQ35" s="49"/>
      <c r="LCR35" s="49"/>
      <c r="LCS35" s="49"/>
      <c r="LCT35" s="49"/>
      <c r="LCU35" s="49"/>
      <c r="LCV35" s="49"/>
      <c r="LCW35" s="49"/>
      <c r="LCX35" s="49"/>
      <c r="LCY35" s="49"/>
      <c r="LCZ35" s="49"/>
      <c r="LDA35" s="49"/>
      <c r="LDB35" s="49"/>
      <c r="LDC35" s="49"/>
      <c r="LDD35" s="49"/>
      <c r="LDE35" s="49"/>
      <c r="LDF35" s="49"/>
      <c r="LDG35" s="49"/>
      <c r="LDH35" s="49"/>
      <c r="LDI35" s="49"/>
      <c r="LDJ35" s="49"/>
      <c r="LDK35" s="49"/>
      <c r="LDL35" s="49"/>
      <c r="LDM35" s="49"/>
      <c r="LDN35" s="49"/>
      <c r="LDO35" s="49"/>
      <c r="LDP35" s="49"/>
      <c r="LDQ35" s="49"/>
      <c r="LDR35" s="49"/>
      <c r="LDS35" s="49"/>
      <c r="LDT35" s="49"/>
      <c r="LDU35" s="49"/>
      <c r="LDV35" s="49"/>
      <c r="LDW35" s="49"/>
      <c r="LDX35" s="49"/>
      <c r="LDY35" s="49"/>
      <c r="LDZ35" s="49"/>
      <c r="LEA35" s="49"/>
      <c r="LEB35" s="49"/>
      <c r="LEC35" s="49"/>
      <c r="LED35" s="49"/>
      <c r="LEE35" s="49"/>
      <c r="LEF35" s="49"/>
      <c r="LEG35" s="49"/>
      <c r="LEH35" s="49"/>
      <c r="LEI35" s="49"/>
      <c r="LEJ35" s="49"/>
      <c r="LEK35" s="49"/>
      <c r="LEL35" s="49"/>
      <c r="LEM35" s="49"/>
      <c r="LEN35" s="49"/>
      <c r="LEO35" s="49"/>
      <c r="LEP35" s="49"/>
      <c r="LEQ35" s="49"/>
      <c r="LER35" s="49"/>
      <c r="LES35" s="49"/>
      <c r="LET35" s="49"/>
      <c r="LEU35" s="49"/>
      <c r="LEV35" s="49"/>
      <c r="LEW35" s="49"/>
      <c r="LEX35" s="49"/>
      <c r="LEY35" s="49"/>
      <c r="LEZ35" s="49"/>
      <c r="LFA35" s="49"/>
      <c r="LFB35" s="49"/>
      <c r="LFC35" s="49"/>
      <c r="LFD35" s="49"/>
      <c r="LFE35" s="49"/>
      <c r="LFF35" s="49"/>
      <c r="LFG35" s="49"/>
      <c r="LFH35" s="49"/>
      <c r="LFI35" s="49"/>
      <c r="LFJ35" s="49"/>
      <c r="LFK35" s="49"/>
      <c r="LFL35" s="49"/>
      <c r="LFM35" s="49"/>
      <c r="LFN35" s="49"/>
      <c r="LFO35" s="49"/>
      <c r="LFP35" s="49"/>
      <c r="LFQ35" s="49"/>
      <c r="LFR35" s="49"/>
      <c r="LFS35" s="49"/>
      <c r="LFT35" s="49"/>
      <c r="LFU35" s="49"/>
      <c r="LFV35" s="49"/>
      <c r="LFW35" s="49"/>
      <c r="LFX35" s="49"/>
      <c r="LFY35" s="49"/>
      <c r="LFZ35" s="49"/>
      <c r="LGA35" s="49"/>
      <c r="LGB35" s="49"/>
      <c r="LGC35" s="49"/>
      <c r="LGD35" s="49"/>
      <c r="LGE35" s="49"/>
      <c r="LGF35" s="49"/>
      <c r="LGG35" s="49"/>
      <c r="LGH35" s="49"/>
      <c r="LGI35" s="49"/>
      <c r="LGJ35" s="49"/>
      <c r="LGK35" s="49"/>
      <c r="LGL35" s="49"/>
      <c r="LGM35" s="49"/>
      <c r="LGN35" s="49"/>
      <c r="LGO35" s="49"/>
      <c r="LGP35" s="49"/>
      <c r="LGQ35" s="49"/>
      <c r="LGR35" s="49"/>
      <c r="LGS35" s="49"/>
      <c r="LGT35" s="49"/>
      <c r="LGU35" s="49"/>
      <c r="LGV35" s="49"/>
      <c r="LGW35" s="49"/>
      <c r="LGX35" s="49"/>
      <c r="LGY35" s="49"/>
      <c r="LGZ35" s="49"/>
      <c r="LHA35" s="49"/>
      <c r="LHB35" s="49"/>
      <c r="LHC35" s="49"/>
      <c r="LHD35" s="49"/>
      <c r="LHE35" s="49"/>
      <c r="LHF35" s="49"/>
      <c r="LHG35" s="49"/>
      <c r="LHH35" s="49"/>
      <c r="LHI35" s="49"/>
      <c r="LHJ35" s="49"/>
      <c r="LHK35" s="49"/>
      <c r="LHL35" s="49"/>
      <c r="LHM35" s="49"/>
      <c r="LHN35" s="49"/>
      <c r="LHO35" s="49"/>
      <c r="LHP35" s="49"/>
      <c r="LHQ35" s="49"/>
      <c r="LHR35" s="49"/>
      <c r="LHS35" s="49"/>
      <c r="LHT35" s="49"/>
      <c r="LHU35" s="49"/>
      <c r="LHV35" s="49"/>
      <c r="LHW35" s="49"/>
      <c r="LHX35" s="49"/>
      <c r="LHY35" s="49"/>
      <c r="LHZ35" s="49"/>
      <c r="LIA35" s="49"/>
      <c r="LIB35" s="49"/>
      <c r="LIC35" s="49"/>
      <c r="LID35" s="49"/>
      <c r="LIE35" s="49"/>
      <c r="LIF35" s="49"/>
      <c r="LIG35" s="49"/>
      <c r="LIH35" s="49"/>
      <c r="LII35" s="49"/>
      <c r="LIJ35" s="49"/>
      <c r="LIK35" s="49"/>
      <c r="LIL35" s="49"/>
      <c r="LIM35" s="49"/>
      <c r="LIN35" s="49"/>
      <c r="LIO35" s="49"/>
      <c r="LIP35" s="49"/>
      <c r="LIQ35" s="49"/>
      <c r="LIR35" s="49"/>
      <c r="LIS35" s="49"/>
      <c r="LIT35" s="49"/>
      <c r="LIU35" s="49"/>
      <c r="LIV35" s="49"/>
      <c r="LIW35" s="49"/>
      <c r="LIX35" s="49"/>
      <c r="LIY35" s="49"/>
      <c r="LIZ35" s="49"/>
      <c r="LJA35" s="49"/>
      <c r="LJB35" s="49"/>
      <c r="LJC35" s="49"/>
      <c r="LJD35" s="49"/>
      <c r="LJE35" s="49"/>
      <c r="LJF35" s="49"/>
      <c r="LJG35" s="49"/>
      <c r="LJH35" s="49"/>
      <c r="LJI35" s="49"/>
      <c r="LJJ35" s="49"/>
      <c r="LJK35" s="49"/>
      <c r="LJL35" s="49"/>
      <c r="LJM35" s="49"/>
      <c r="LJN35" s="49"/>
      <c r="LJO35" s="49"/>
      <c r="LJP35" s="49"/>
      <c r="LJQ35" s="49"/>
      <c r="LJR35" s="49"/>
      <c r="LJS35" s="49"/>
      <c r="LJT35" s="49"/>
      <c r="LJU35" s="49"/>
      <c r="LJV35" s="49"/>
      <c r="LJW35" s="49"/>
      <c r="LJX35" s="49"/>
      <c r="LJY35" s="49"/>
      <c r="LJZ35" s="49"/>
      <c r="LKA35" s="49"/>
      <c r="LKB35" s="49"/>
      <c r="LKC35" s="49"/>
      <c r="LKD35" s="49"/>
      <c r="LKE35" s="49"/>
      <c r="LKF35" s="49"/>
      <c r="LKG35" s="49"/>
      <c r="LKH35" s="49"/>
      <c r="LKI35" s="49"/>
      <c r="LKJ35" s="49"/>
      <c r="LKK35" s="49"/>
      <c r="LKL35" s="49"/>
      <c r="LKM35" s="49"/>
      <c r="LKN35" s="49"/>
      <c r="LKO35" s="49"/>
      <c r="LKP35" s="49"/>
      <c r="LKQ35" s="49"/>
      <c r="LKR35" s="49"/>
      <c r="LKS35" s="49"/>
      <c r="LKT35" s="49"/>
      <c r="LKU35" s="49"/>
      <c r="LKV35" s="49"/>
      <c r="LKW35" s="49"/>
      <c r="LKX35" s="49"/>
      <c r="LKY35" s="49"/>
      <c r="LKZ35" s="49"/>
      <c r="LLA35" s="49"/>
      <c r="LLB35" s="49"/>
      <c r="LLC35" s="49"/>
      <c r="LLD35" s="49"/>
      <c r="LLE35" s="49"/>
      <c r="LLF35" s="49"/>
      <c r="LLG35" s="49"/>
      <c r="LLH35" s="49"/>
      <c r="LLI35" s="49"/>
      <c r="LLJ35" s="49"/>
      <c r="LLK35" s="49"/>
      <c r="LLL35" s="49"/>
      <c r="LLM35" s="49"/>
      <c r="LLN35" s="49"/>
      <c r="LLO35" s="49"/>
      <c r="LLP35" s="49"/>
      <c r="LLQ35" s="49"/>
      <c r="LLR35" s="49"/>
      <c r="LLS35" s="49"/>
      <c r="LLT35" s="49"/>
      <c r="LLU35" s="49"/>
      <c r="LLV35" s="49"/>
      <c r="LLW35" s="49"/>
      <c r="LLX35" s="49"/>
      <c r="LLY35" s="49"/>
      <c r="LLZ35" s="49"/>
      <c r="LMA35" s="49"/>
      <c r="LMB35" s="49"/>
      <c r="LMC35" s="49"/>
      <c r="LMD35" s="49"/>
      <c r="LME35" s="49"/>
      <c r="LMF35" s="49"/>
      <c r="LMG35" s="49"/>
      <c r="LMH35" s="49"/>
      <c r="LMI35" s="49"/>
      <c r="LMJ35" s="49"/>
      <c r="LMK35" s="49"/>
      <c r="LML35" s="49"/>
      <c r="LMM35" s="49"/>
      <c r="LMN35" s="49"/>
      <c r="LMO35" s="49"/>
      <c r="LMP35" s="49"/>
      <c r="LMQ35" s="49"/>
      <c r="LMR35" s="49"/>
      <c r="LMS35" s="49"/>
      <c r="LMT35" s="49"/>
      <c r="LMU35" s="49"/>
      <c r="LMV35" s="49"/>
      <c r="LMW35" s="49"/>
      <c r="LMX35" s="49"/>
      <c r="LMY35" s="49"/>
      <c r="LMZ35" s="49"/>
      <c r="LNA35" s="49"/>
      <c r="LNB35" s="49"/>
      <c r="LNC35" s="49"/>
      <c r="LND35" s="49"/>
      <c r="LNE35" s="49"/>
      <c r="LNF35" s="49"/>
      <c r="LNG35" s="49"/>
      <c r="LNH35" s="49"/>
      <c r="LNI35" s="49"/>
      <c r="LNJ35" s="49"/>
      <c r="LNK35" s="49"/>
      <c r="LNL35" s="49"/>
      <c r="LNM35" s="49"/>
      <c r="LNN35" s="49"/>
      <c r="LNO35" s="49"/>
      <c r="LNP35" s="49"/>
      <c r="LNQ35" s="49"/>
      <c r="LNR35" s="49"/>
      <c r="LNS35" s="49"/>
      <c r="LNT35" s="49"/>
      <c r="LNU35" s="49"/>
      <c r="LNV35" s="49"/>
      <c r="LNW35" s="49"/>
      <c r="LNX35" s="49"/>
      <c r="LNY35" s="49"/>
      <c r="LNZ35" s="49"/>
      <c r="LOA35" s="49"/>
      <c r="LOB35" s="49"/>
      <c r="LOC35" s="49"/>
      <c r="LOD35" s="49"/>
      <c r="LOE35" s="49"/>
      <c r="LOF35" s="49"/>
      <c r="LOG35" s="49"/>
      <c r="LOH35" s="49"/>
      <c r="LOI35" s="49"/>
      <c r="LOJ35" s="49"/>
      <c r="LOK35" s="49"/>
      <c r="LOL35" s="49"/>
      <c r="LOM35" s="49"/>
      <c r="LON35" s="49"/>
      <c r="LOO35" s="49"/>
      <c r="LOP35" s="49"/>
      <c r="LOQ35" s="49"/>
      <c r="LOR35" s="49"/>
      <c r="LOS35" s="49"/>
      <c r="LOT35" s="49"/>
      <c r="LOU35" s="49"/>
      <c r="LOV35" s="49"/>
      <c r="LOW35" s="49"/>
      <c r="LOX35" s="49"/>
      <c r="LOY35" s="49"/>
      <c r="LOZ35" s="49"/>
      <c r="LPA35" s="49"/>
      <c r="LPB35" s="49"/>
      <c r="LPC35" s="49"/>
      <c r="LPD35" s="49"/>
      <c r="LPE35" s="49"/>
      <c r="LPF35" s="49"/>
      <c r="LPG35" s="49"/>
      <c r="LPH35" s="49"/>
      <c r="LPI35" s="49"/>
      <c r="LPJ35" s="49"/>
      <c r="LPK35" s="49"/>
      <c r="LPL35" s="49"/>
      <c r="LPM35" s="49"/>
      <c r="LPN35" s="49"/>
      <c r="LPO35" s="49"/>
      <c r="LPP35" s="49"/>
      <c r="LPQ35" s="49"/>
      <c r="LPR35" s="49"/>
      <c r="LPS35" s="49"/>
      <c r="LPT35" s="49"/>
      <c r="LPU35" s="49"/>
      <c r="LPV35" s="49"/>
      <c r="LPW35" s="49"/>
      <c r="LPX35" s="49"/>
      <c r="LPY35" s="49"/>
      <c r="LPZ35" s="49"/>
      <c r="LQA35" s="49"/>
      <c r="LQB35" s="49"/>
      <c r="LQC35" s="49"/>
      <c r="LQD35" s="49"/>
      <c r="LQE35" s="49"/>
      <c r="LQF35" s="49"/>
      <c r="LQG35" s="49"/>
      <c r="LQH35" s="49"/>
      <c r="LQI35" s="49"/>
      <c r="LQJ35" s="49"/>
      <c r="LQK35" s="49"/>
      <c r="LQL35" s="49"/>
      <c r="LQM35" s="49"/>
      <c r="LQN35" s="49"/>
      <c r="LQO35" s="49"/>
      <c r="LQP35" s="49"/>
      <c r="LQQ35" s="49"/>
      <c r="LQR35" s="49"/>
      <c r="LQS35" s="49"/>
      <c r="LQT35" s="49"/>
      <c r="LQU35" s="49"/>
      <c r="LQV35" s="49"/>
      <c r="LQW35" s="49"/>
      <c r="LQX35" s="49"/>
      <c r="LQY35" s="49"/>
      <c r="LQZ35" s="49"/>
      <c r="LRA35" s="49"/>
      <c r="LRB35" s="49"/>
      <c r="LRC35" s="49"/>
      <c r="LRD35" s="49"/>
      <c r="LRE35" s="49"/>
      <c r="LRF35" s="49"/>
      <c r="LRG35" s="49"/>
      <c r="LRH35" s="49"/>
      <c r="LRI35" s="49"/>
      <c r="LRJ35" s="49"/>
      <c r="LRK35" s="49"/>
      <c r="LRL35" s="49"/>
      <c r="LRM35" s="49"/>
      <c r="LRN35" s="49"/>
      <c r="LRO35" s="49"/>
      <c r="LRP35" s="49"/>
      <c r="LRQ35" s="49"/>
      <c r="LRR35" s="49"/>
      <c r="LRS35" s="49"/>
      <c r="LRT35" s="49"/>
      <c r="LRU35" s="49"/>
      <c r="LRV35" s="49"/>
      <c r="LRW35" s="49"/>
      <c r="LRX35" s="49"/>
      <c r="LRY35" s="49"/>
      <c r="LRZ35" s="49"/>
      <c r="LSA35" s="49"/>
      <c r="LSB35" s="49"/>
      <c r="LSC35" s="49"/>
      <c r="LSD35" s="49"/>
      <c r="LSE35" s="49"/>
      <c r="LSF35" s="49"/>
      <c r="LSG35" s="49"/>
      <c r="LSH35" s="49"/>
      <c r="LSI35" s="49"/>
      <c r="LSJ35" s="49"/>
      <c r="LSK35" s="49"/>
      <c r="LSL35" s="49"/>
      <c r="LSM35" s="49"/>
      <c r="LSN35" s="49"/>
      <c r="LSO35" s="49"/>
      <c r="LSP35" s="49"/>
      <c r="LSQ35" s="49"/>
      <c r="LSR35" s="49"/>
      <c r="LSS35" s="49"/>
      <c r="LST35" s="49"/>
      <c r="LSU35" s="49"/>
      <c r="LSV35" s="49"/>
      <c r="LSW35" s="49"/>
      <c r="LSX35" s="49"/>
      <c r="LSY35" s="49"/>
      <c r="LSZ35" s="49"/>
      <c r="LTA35" s="49"/>
      <c r="LTB35" s="49"/>
      <c r="LTC35" s="49"/>
      <c r="LTD35" s="49"/>
      <c r="LTE35" s="49"/>
      <c r="LTF35" s="49"/>
      <c r="LTG35" s="49"/>
      <c r="LTH35" s="49"/>
      <c r="LTI35" s="49"/>
      <c r="LTJ35" s="49"/>
      <c r="LTK35" s="49"/>
      <c r="LTL35" s="49"/>
      <c r="LTM35" s="49"/>
      <c r="LTN35" s="49"/>
      <c r="LTO35" s="49"/>
      <c r="LTP35" s="49"/>
      <c r="LTQ35" s="49"/>
      <c r="LTR35" s="49"/>
      <c r="LTS35" s="49"/>
      <c r="LTT35" s="49"/>
      <c r="LTU35" s="49"/>
      <c r="LTV35" s="49"/>
      <c r="LTW35" s="49"/>
      <c r="LTX35" s="49"/>
      <c r="LTY35" s="49"/>
      <c r="LTZ35" s="49"/>
      <c r="LUA35" s="49"/>
      <c r="LUB35" s="49"/>
      <c r="LUC35" s="49"/>
      <c r="LUD35" s="49"/>
      <c r="LUE35" s="49"/>
      <c r="LUF35" s="49"/>
      <c r="LUG35" s="49"/>
      <c r="LUH35" s="49"/>
      <c r="LUI35" s="49"/>
      <c r="LUJ35" s="49"/>
      <c r="LUK35" s="49"/>
      <c r="LUL35" s="49"/>
      <c r="LUM35" s="49"/>
      <c r="LUN35" s="49"/>
      <c r="LUO35" s="49"/>
      <c r="LUP35" s="49"/>
      <c r="LUQ35" s="49"/>
      <c r="LUR35" s="49"/>
      <c r="LUS35" s="49"/>
      <c r="LUT35" s="49"/>
      <c r="LUU35" s="49"/>
      <c r="LUV35" s="49"/>
      <c r="LUW35" s="49"/>
      <c r="LUX35" s="49"/>
      <c r="LUY35" s="49"/>
      <c r="LUZ35" s="49"/>
      <c r="LVA35" s="49"/>
      <c r="LVB35" s="49"/>
      <c r="LVC35" s="49"/>
      <c r="LVD35" s="49"/>
      <c r="LVE35" s="49"/>
      <c r="LVF35" s="49"/>
      <c r="LVG35" s="49"/>
      <c r="LVH35" s="49"/>
      <c r="LVI35" s="49"/>
      <c r="LVJ35" s="49"/>
      <c r="LVK35" s="49"/>
      <c r="LVL35" s="49"/>
      <c r="LVM35" s="49"/>
      <c r="LVN35" s="49"/>
      <c r="LVO35" s="49"/>
      <c r="LVP35" s="49"/>
      <c r="LVQ35" s="49"/>
      <c r="LVR35" s="49"/>
      <c r="LVS35" s="49"/>
      <c r="LVT35" s="49"/>
      <c r="LVU35" s="49"/>
      <c r="LVV35" s="49"/>
      <c r="LVW35" s="49"/>
      <c r="LVX35" s="49"/>
      <c r="LVY35" s="49"/>
      <c r="LVZ35" s="49"/>
      <c r="LWA35" s="49"/>
      <c r="LWB35" s="49"/>
      <c r="LWC35" s="49"/>
      <c r="LWD35" s="49"/>
      <c r="LWE35" s="49"/>
      <c r="LWF35" s="49"/>
      <c r="LWG35" s="49"/>
      <c r="LWH35" s="49"/>
      <c r="LWI35" s="49"/>
      <c r="LWJ35" s="49"/>
      <c r="LWK35" s="49"/>
      <c r="LWL35" s="49"/>
      <c r="LWM35" s="49"/>
      <c r="LWN35" s="49"/>
      <c r="LWO35" s="49"/>
      <c r="LWP35" s="49"/>
      <c r="LWQ35" s="49"/>
      <c r="LWR35" s="49"/>
      <c r="LWS35" s="49"/>
      <c r="LWT35" s="49"/>
      <c r="LWU35" s="49"/>
      <c r="LWV35" s="49"/>
      <c r="LWW35" s="49"/>
      <c r="LWX35" s="49"/>
      <c r="LWY35" s="49"/>
      <c r="LWZ35" s="49"/>
      <c r="LXA35" s="49"/>
      <c r="LXB35" s="49"/>
      <c r="LXC35" s="49"/>
      <c r="LXD35" s="49"/>
      <c r="LXE35" s="49"/>
      <c r="LXF35" s="49"/>
      <c r="LXG35" s="49"/>
      <c r="LXH35" s="49"/>
      <c r="LXI35" s="49"/>
      <c r="LXJ35" s="49"/>
      <c r="LXK35" s="49"/>
      <c r="LXL35" s="49"/>
      <c r="LXM35" s="49"/>
      <c r="LXN35" s="49"/>
      <c r="LXO35" s="49"/>
      <c r="LXP35" s="49"/>
      <c r="LXQ35" s="49"/>
      <c r="LXR35" s="49"/>
      <c r="LXS35" s="49"/>
      <c r="LXT35" s="49"/>
      <c r="LXU35" s="49"/>
      <c r="LXV35" s="49"/>
      <c r="LXW35" s="49"/>
      <c r="LXX35" s="49"/>
      <c r="LXY35" s="49"/>
      <c r="LXZ35" s="49"/>
      <c r="LYA35" s="49"/>
      <c r="LYB35" s="49"/>
      <c r="LYC35" s="49"/>
      <c r="LYD35" s="49"/>
      <c r="LYE35" s="49"/>
      <c r="LYF35" s="49"/>
      <c r="LYG35" s="49"/>
      <c r="LYH35" s="49"/>
      <c r="LYI35" s="49"/>
      <c r="LYJ35" s="49"/>
      <c r="LYK35" s="49"/>
      <c r="LYL35" s="49"/>
      <c r="LYM35" s="49"/>
      <c r="LYN35" s="49"/>
      <c r="LYO35" s="49"/>
      <c r="LYP35" s="49"/>
      <c r="LYQ35" s="49"/>
      <c r="LYR35" s="49"/>
      <c r="LYS35" s="49"/>
      <c r="LYT35" s="49"/>
      <c r="LYU35" s="49"/>
      <c r="LYV35" s="49"/>
      <c r="LYW35" s="49"/>
      <c r="LYX35" s="49"/>
      <c r="LYY35" s="49"/>
      <c r="LYZ35" s="49"/>
      <c r="LZA35" s="49"/>
      <c r="LZB35" s="49"/>
      <c r="LZC35" s="49"/>
      <c r="LZD35" s="49"/>
      <c r="LZE35" s="49"/>
      <c r="LZF35" s="49"/>
      <c r="LZG35" s="49"/>
      <c r="LZH35" s="49"/>
      <c r="LZI35" s="49"/>
      <c r="LZJ35" s="49"/>
      <c r="LZK35" s="49"/>
      <c r="LZL35" s="49"/>
      <c r="LZM35" s="49"/>
      <c r="LZN35" s="49"/>
      <c r="LZO35" s="49"/>
      <c r="LZP35" s="49"/>
      <c r="LZQ35" s="49"/>
      <c r="LZR35" s="49"/>
      <c r="LZS35" s="49"/>
      <c r="LZT35" s="49"/>
      <c r="LZU35" s="49"/>
      <c r="LZV35" s="49"/>
      <c r="LZW35" s="49"/>
      <c r="LZX35" s="49"/>
      <c r="LZY35" s="49"/>
      <c r="LZZ35" s="49"/>
      <c r="MAA35" s="49"/>
      <c r="MAB35" s="49"/>
      <c r="MAC35" s="49"/>
      <c r="MAD35" s="49"/>
      <c r="MAE35" s="49"/>
      <c r="MAF35" s="49"/>
      <c r="MAG35" s="49"/>
      <c r="MAH35" s="49"/>
      <c r="MAI35" s="49"/>
      <c r="MAJ35" s="49"/>
      <c r="MAK35" s="49"/>
      <c r="MAL35" s="49"/>
      <c r="MAM35" s="49"/>
      <c r="MAN35" s="49"/>
      <c r="MAO35" s="49"/>
      <c r="MAP35" s="49"/>
      <c r="MAQ35" s="49"/>
      <c r="MAR35" s="49"/>
      <c r="MAS35" s="49"/>
      <c r="MAT35" s="49"/>
      <c r="MAU35" s="49"/>
      <c r="MAV35" s="49"/>
      <c r="MAW35" s="49"/>
      <c r="MAX35" s="49"/>
      <c r="MAY35" s="49"/>
      <c r="MAZ35" s="49"/>
      <c r="MBA35" s="49"/>
      <c r="MBB35" s="49"/>
      <c r="MBC35" s="49"/>
      <c r="MBD35" s="49"/>
      <c r="MBE35" s="49"/>
      <c r="MBF35" s="49"/>
      <c r="MBG35" s="49"/>
      <c r="MBH35" s="49"/>
      <c r="MBI35" s="49"/>
      <c r="MBJ35" s="49"/>
      <c r="MBK35" s="49"/>
      <c r="MBL35" s="49"/>
      <c r="MBM35" s="49"/>
      <c r="MBN35" s="49"/>
      <c r="MBO35" s="49"/>
      <c r="MBP35" s="49"/>
      <c r="MBQ35" s="49"/>
      <c r="MBR35" s="49"/>
      <c r="MBS35" s="49"/>
      <c r="MBT35" s="49"/>
      <c r="MBU35" s="49"/>
      <c r="MBV35" s="49"/>
      <c r="MBW35" s="49"/>
      <c r="MBX35" s="49"/>
      <c r="MBY35" s="49"/>
      <c r="MBZ35" s="49"/>
      <c r="MCA35" s="49"/>
      <c r="MCB35" s="49"/>
      <c r="MCC35" s="49"/>
      <c r="MCD35" s="49"/>
      <c r="MCE35" s="49"/>
      <c r="MCF35" s="49"/>
      <c r="MCG35" s="49"/>
      <c r="MCH35" s="49"/>
      <c r="MCI35" s="49"/>
      <c r="MCJ35" s="49"/>
      <c r="MCK35" s="49"/>
      <c r="MCL35" s="49"/>
      <c r="MCM35" s="49"/>
      <c r="MCN35" s="49"/>
      <c r="MCO35" s="49"/>
      <c r="MCP35" s="49"/>
      <c r="MCQ35" s="49"/>
      <c r="MCR35" s="49"/>
      <c r="MCS35" s="49"/>
      <c r="MCT35" s="49"/>
      <c r="MCU35" s="49"/>
      <c r="MCV35" s="49"/>
      <c r="MCW35" s="49"/>
      <c r="MCX35" s="49"/>
      <c r="MCY35" s="49"/>
      <c r="MCZ35" s="49"/>
      <c r="MDA35" s="49"/>
      <c r="MDB35" s="49"/>
      <c r="MDC35" s="49"/>
      <c r="MDD35" s="49"/>
      <c r="MDE35" s="49"/>
      <c r="MDF35" s="49"/>
      <c r="MDG35" s="49"/>
      <c r="MDH35" s="49"/>
      <c r="MDI35" s="49"/>
      <c r="MDJ35" s="49"/>
      <c r="MDK35" s="49"/>
      <c r="MDL35" s="49"/>
      <c r="MDM35" s="49"/>
      <c r="MDN35" s="49"/>
      <c r="MDO35" s="49"/>
      <c r="MDP35" s="49"/>
      <c r="MDQ35" s="49"/>
      <c r="MDR35" s="49"/>
      <c r="MDS35" s="49"/>
      <c r="MDT35" s="49"/>
      <c r="MDU35" s="49"/>
      <c r="MDV35" s="49"/>
      <c r="MDW35" s="49"/>
      <c r="MDX35" s="49"/>
      <c r="MDY35" s="49"/>
      <c r="MDZ35" s="49"/>
      <c r="MEA35" s="49"/>
      <c r="MEB35" s="49"/>
      <c r="MEC35" s="49"/>
      <c r="MED35" s="49"/>
      <c r="MEE35" s="49"/>
      <c r="MEF35" s="49"/>
      <c r="MEG35" s="49"/>
      <c r="MEH35" s="49"/>
      <c r="MEI35" s="49"/>
      <c r="MEJ35" s="49"/>
      <c r="MEK35" s="49"/>
      <c r="MEL35" s="49"/>
      <c r="MEM35" s="49"/>
      <c r="MEN35" s="49"/>
      <c r="MEO35" s="49"/>
      <c r="MEP35" s="49"/>
      <c r="MEQ35" s="49"/>
      <c r="MER35" s="49"/>
      <c r="MES35" s="49"/>
      <c r="MET35" s="49"/>
      <c r="MEU35" s="49"/>
      <c r="MEV35" s="49"/>
      <c r="MEW35" s="49"/>
      <c r="MEX35" s="49"/>
      <c r="MEY35" s="49"/>
      <c r="MEZ35" s="49"/>
      <c r="MFA35" s="49"/>
      <c r="MFB35" s="49"/>
      <c r="MFC35" s="49"/>
      <c r="MFD35" s="49"/>
      <c r="MFE35" s="49"/>
      <c r="MFF35" s="49"/>
      <c r="MFG35" s="49"/>
      <c r="MFH35" s="49"/>
      <c r="MFI35" s="49"/>
      <c r="MFJ35" s="49"/>
      <c r="MFK35" s="49"/>
      <c r="MFL35" s="49"/>
      <c r="MFM35" s="49"/>
      <c r="MFN35" s="49"/>
      <c r="MFO35" s="49"/>
      <c r="MFP35" s="49"/>
      <c r="MFQ35" s="49"/>
      <c r="MFR35" s="49"/>
      <c r="MFS35" s="49"/>
      <c r="MFT35" s="49"/>
      <c r="MFU35" s="49"/>
      <c r="MFV35" s="49"/>
      <c r="MFW35" s="49"/>
      <c r="MFX35" s="49"/>
      <c r="MFY35" s="49"/>
      <c r="MFZ35" s="49"/>
      <c r="MGA35" s="49"/>
      <c r="MGB35" s="49"/>
      <c r="MGC35" s="49"/>
      <c r="MGD35" s="49"/>
      <c r="MGE35" s="49"/>
      <c r="MGF35" s="49"/>
      <c r="MGG35" s="49"/>
      <c r="MGH35" s="49"/>
      <c r="MGI35" s="49"/>
      <c r="MGJ35" s="49"/>
      <c r="MGK35" s="49"/>
      <c r="MGL35" s="49"/>
      <c r="MGM35" s="49"/>
      <c r="MGN35" s="49"/>
      <c r="MGO35" s="49"/>
      <c r="MGP35" s="49"/>
      <c r="MGQ35" s="49"/>
      <c r="MGR35" s="49"/>
      <c r="MGS35" s="49"/>
      <c r="MGT35" s="49"/>
      <c r="MGU35" s="49"/>
      <c r="MGV35" s="49"/>
      <c r="MGW35" s="49"/>
      <c r="MGX35" s="49"/>
      <c r="MGY35" s="49"/>
      <c r="MGZ35" s="49"/>
      <c r="MHA35" s="49"/>
      <c r="MHB35" s="49"/>
      <c r="MHC35" s="49"/>
      <c r="MHD35" s="49"/>
      <c r="MHE35" s="49"/>
      <c r="MHF35" s="49"/>
      <c r="MHG35" s="49"/>
      <c r="MHH35" s="49"/>
      <c r="MHI35" s="49"/>
      <c r="MHJ35" s="49"/>
      <c r="MHK35" s="49"/>
      <c r="MHL35" s="49"/>
      <c r="MHM35" s="49"/>
      <c r="MHN35" s="49"/>
      <c r="MHO35" s="49"/>
      <c r="MHP35" s="49"/>
      <c r="MHQ35" s="49"/>
      <c r="MHR35" s="49"/>
      <c r="MHS35" s="49"/>
      <c r="MHT35" s="49"/>
      <c r="MHU35" s="49"/>
      <c r="MHV35" s="49"/>
      <c r="MHW35" s="49"/>
      <c r="MHX35" s="49"/>
      <c r="MHY35" s="49"/>
      <c r="MHZ35" s="49"/>
      <c r="MIA35" s="49"/>
      <c r="MIB35" s="49"/>
      <c r="MIC35" s="49"/>
      <c r="MID35" s="49"/>
      <c r="MIE35" s="49"/>
      <c r="MIF35" s="49"/>
      <c r="MIG35" s="49"/>
      <c r="MIH35" s="49"/>
      <c r="MII35" s="49"/>
      <c r="MIJ35" s="49"/>
      <c r="MIK35" s="49"/>
      <c r="MIL35" s="49"/>
      <c r="MIM35" s="49"/>
      <c r="MIN35" s="49"/>
      <c r="MIO35" s="49"/>
      <c r="MIP35" s="49"/>
      <c r="MIQ35" s="49"/>
      <c r="MIR35" s="49"/>
      <c r="MIS35" s="49"/>
      <c r="MIT35" s="49"/>
      <c r="MIU35" s="49"/>
      <c r="MIV35" s="49"/>
      <c r="MIW35" s="49"/>
      <c r="MIX35" s="49"/>
      <c r="MIY35" s="49"/>
      <c r="MIZ35" s="49"/>
      <c r="MJA35" s="49"/>
      <c r="MJB35" s="49"/>
      <c r="MJC35" s="49"/>
      <c r="MJD35" s="49"/>
      <c r="MJE35" s="49"/>
      <c r="MJF35" s="49"/>
      <c r="MJG35" s="49"/>
      <c r="MJH35" s="49"/>
      <c r="MJI35" s="49"/>
      <c r="MJJ35" s="49"/>
      <c r="MJK35" s="49"/>
      <c r="MJL35" s="49"/>
      <c r="MJM35" s="49"/>
      <c r="MJN35" s="49"/>
      <c r="MJO35" s="49"/>
      <c r="MJP35" s="49"/>
      <c r="MJQ35" s="49"/>
      <c r="MJR35" s="49"/>
      <c r="MJS35" s="49"/>
      <c r="MJT35" s="49"/>
      <c r="MJU35" s="49"/>
      <c r="MJV35" s="49"/>
      <c r="MJW35" s="49"/>
      <c r="MJX35" s="49"/>
      <c r="MJY35" s="49"/>
      <c r="MJZ35" s="49"/>
      <c r="MKA35" s="49"/>
      <c r="MKB35" s="49"/>
      <c r="MKC35" s="49"/>
      <c r="MKD35" s="49"/>
      <c r="MKE35" s="49"/>
      <c r="MKF35" s="49"/>
      <c r="MKG35" s="49"/>
      <c r="MKH35" s="49"/>
      <c r="MKI35" s="49"/>
      <c r="MKJ35" s="49"/>
      <c r="MKK35" s="49"/>
      <c r="MKL35" s="49"/>
      <c r="MKM35" s="49"/>
      <c r="MKN35" s="49"/>
      <c r="MKO35" s="49"/>
      <c r="MKP35" s="49"/>
      <c r="MKQ35" s="49"/>
      <c r="MKR35" s="49"/>
      <c r="MKS35" s="49"/>
      <c r="MKT35" s="49"/>
      <c r="MKU35" s="49"/>
      <c r="MKV35" s="49"/>
      <c r="MKW35" s="49"/>
      <c r="MKX35" s="49"/>
      <c r="MKY35" s="49"/>
      <c r="MKZ35" s="49"/>
      <c r="MLA35" s="49"/>
      <c r="MLB35" s="49"/>
      <c r="MLC35" s="49"/>
      <c r="MLD35" s="49"/>
      <c r="MLE35" s="49"/>
      <c r="MLF35" s="49"/>
      <c r="MLG35" s="49"/>
      <c r="MLH35" s="49"/>
      <c r="MLI35" s="49"/>
      <c r="MLJ35" s="49"/>
      <c r="MLK35" s="49"/>
      <c r="MLL35" s="49"/>
      <c r="MLM35" s="49"/>
      <c r="MLN35" s="49"/>
      <c r="MLO35" s="49"/>
      <c r="MLP35" s="49"/>
      <c r="MLQ35" s="49"/>
      <c r="MLR35" s="49"/>
      <c r="MLS35" s="49"/>
      <c r="MLT35" s="49"/>
      <c r="MLU35" s="49"/>
      <c r="MLV35" s="49"/>
      <c r="MLW35" s="49"/>
      <c r="MLX35" s="49"/>
      <c r="MLY35" s="49"/>
      <c r="MLZ35" s="49"/>
      <c r="MMA35" s="49"/>
      <c r="MMB35" s="49"/>
      <c r="MMC35" s="49"/>
      <c r="MMD35" s="49"/>
      <c r="MME35" s="49"/>
      <c r="MMF35" s="49"/>
      <c r="MMG35" s="49"/>
      <c r="MMH35" s="49"/>
      <c r="MMI35" s="49"/>
      <c r="MMJ35" s="49"/>
      <c r="MMK35" s="49"/>
      <c r="MML35" s="49"/>
      <c r="MMM35" s="49"/>
      <c r="MMN35" s="49"/>
      <c r="MMO35" s="49"/>
      <c r="MMP35" s="49"/>
      <c r="MMQ35" s="49"/>
      <c r="MMR35" s="49"/>
      <c r="MMS35" s="49"/>
      <c r="MMT35" s="49"/>
      <c r="MMU35" s="49"/>
      <c r="MMV35" s="49"/>
      <c r="MMW35" s="49"/>
      <c r="MMX35" s="49"/>
      <c r="MMY35" s="49"/>
      <c r="MMZ35" s="49"/>
      <c r="MNA35" s="49"/>
      <c r="MNB35" s="49"/>
      <c r="MNC35" s="49"/>
      <c r="MND35" s="49"/>
      <c r="MNE35" s="49"/>
      <c r="MNF35" s="49"/>
      <c r="MNG35" s="49"/>
      <c r="MNH35" s="49"/>
      <c r="MNI35" s="49"/>
      <c r="MNJ35" s="49"/>
      <c r="MNK35" s="49"/>
      <c r="MNL35" s="49"/>
      <c r="MNM35" s="49"/>
      <c r="MNN35" s="49"/>
      <c r="MNO35" s="49"/>
      <c r="MNP35" s="49"/>
      <c r="MNQ35" s="49"/>
      <c r="MNR35" s="49"/>
      <c r="MNS35" s="49"/>
      <c r="MNT35" s="49"/>
      <c r="MNU35" s="49"/>
      <c r="MNV35" s="49"/>
      <c r="MNW35" s="49"/>
      <c r="MNX35" s="49"/>
      <c r="MNY35" s="49"/>
      <c r="MNZ35" s="49"/>
      <c r="MOA35" s="49"/>
      <c r="MOB35" s="49"/>
      <c r="MOC35" s="49"/>
      <c r="MOD35" s="49"/>
      <c r="MOE35" s="49"/>
      <c r="MOF35" s="49"/>
      <c r="MOG35" s="49"/>
      <c r="MOH35" s="49"/>
      <c r="MOI35" s="49"/>
      <c r="MOJ35" s="49"/>
      <c r="MOK35" s="49"/>
      <c r="MOL35" s="49"/>
      <c r="MOM35" s="49"/>
      <c r="MON35" s="49"/>
      <c r="MOO35" s="49"/>
      <c r="MOP35" s="49"/>
      <c r="MOQ35" s="49"/>
      <c r="MOR35" s="49"/>
      <c r="MOS35" s="49"/>
      <c r="MOT35" s="49"/>
      <c r="MOU35" s="49"/>
      <c r="MOV35" s="49"/>
      <c r="MOW35" s="49"/>
      <c r="MOX35" s="49"/>
      <c r="MOY35" s="49"/>
      <c r="MOZ35" s="49"/>
      <c r="MPA35" s="49"/>
      <c r="MPB35" s="49"/>
      <c r="MPC35" s="49"/>
      <c r="MPD35" s="49"/>
      <c r="MPE35" s="49"/>
      <c r="MPF35" s="49"/>
      <c r="MPG35" s="49"/>
      <c r="MPH35" s="49"/>
      <c r="MPI35" s="49"/>
      <c r="MPJ35" s="49"/>
      <c r="MPK35" s="49"/>
      <c r="MPL35" s="49"/>
      <c r="MPM35" s="49"/>
      <c r="MPN35" s="49"/>
      <c r="MPO35" s="49"/>
      <c r="MPP35" s="49"/>
      <c r="MPQ35" s="49"/>
      <c r="MPR35" s="49"/>
      <c r="MPS35" s="49"/>
      <c r="MPT35" s="49"/>
      <c r="MPU35" s="49"/>
      <c r="MPV35" s="49"/>
      <c r="MPW35" s="49"/>
      <c r="MPX35" s="49"/>
      <c r="MPY35" s="49"/>
      <c r="MPZ35" s="49"/>
      <c r="MQA35" s="49"/>
      <c r="MQB35" s="49"/>
      <c r="MQC35" s="49"/>
      <c r="MQD35" s="49"/>
      <c r="MQE35" s="49"/>
      <c r="MQF35" s="49"/>
      <c r="MQG35" s="49"/>
      <c r="MQH35" s="49"/>
      <c r="MQI35" s="49"/>
      <c r="MQJ35" s="49"/>
      <c r="MQK35" s="49"/>
      <c r="MQL35" s="49"/>
      <c r="MQM35" s="49"/>
      <c r="MQN35" s="49"/>
      <c r="MQO35" s="49"/>
      <c r="MQP35" s="49"/>
      <c r="MQQ35" s="49"/>
      <c r="MQR35" s="49"/>
      <c r="MQS35" s="49"/>
      <c r="MQT35" s="49"/>
      <c r="MQU35" s="49"/>
      <c r="MQV35" s="49"/>
      <c r="MQW35" s="49"/>
      <c r="MQX35" s="49"/>
      <c r="MQY35" s="49"/>
      <c r="MQZ35" s="49"/>
      <c r="MRA35" s="49"/>
      <c r="MRB35" s="49"/>
      <c r="MRC35" s="49"/>
      <c r="MRD35" s="49"/>
      <c r="MRE35" s="49"/>
      <c r="MRF35" s="49"/>
      <c r="MRG35" s="49"/>
      <c r="MRH35" s="49"/>
      <c r="MRI35" s="49"/>
      <c r="MRJ35" s="49"/>
      <c r="MRK35" s="49"/>
      <c r="MRL35" s="49"/>
      <c r="MRM35" s="49"/>
      <c r="MRN35" s="49"/>
      <c r="MRO35" s="49"/>
      <c r="MRP35" s="49"/>
      <c r="MRQ35" s="49"/>
      <c r="MRR35" s="49"/>
      <c r="MRS35" s="49"/>
      <c r="MRT35" s="49"/>
      <c r="MRU35" s="49"/>
      <c r="MRV35" s="49"/>
      <c r="MRW35" s="49"/>
      <c r="MRX35" s="49"/>
      <c r="MRY35" s="49"/>
      <c r="MRZ35" s="49"/>
      <c r="MSA35" s="49"/>
      <c r="MSB35" s="49"/>
      <c r="MSC35" s="49"/>
      <c r="MSD35" s="49"/>
      <c r="MSE35" s="49"/>
      <c r="MSF35" s="49"/>
      <c r="MSG35" s="49"/>
      <c r="MSH35" s="49"/>
      <c r="MSI35" s="49"/>
      <c r="MSJ35" s="49"/>
      <c r="MSK35" s="49"/>
      <c r="MSL35" s="49"/>
      <c r="MSM35" s="49"/>
      <c r="MSN35" s="49"/>
      <c r="MSO35" s="49"/>
      <c r="MSP35" s="49"/>
      <c r="MSQ35" s="49"/>
      <c r="MSR35" s="49"/>
      <c r="MSS35" s="49"/>
      <c r="MST35" s="49"/>
      <c r="MSU35" s="49"/>
      <c r="MSV35" s="49"/>
      <c r="MSW35" s="49"/>
      <c r="MSX35" s="49"/>
      <c r="MSY35" s="49"/>
      <c r="MSZ35" s="49"/>
      <c r="MTA35" s="49"/>
      <c r="MTB35" s="49"/>
      <c r="MTC35" s="49"/>
      <c r="MTD35" s="49"/>
      <c r="MTE35" s="49"/>
      <c r="MTF35" s="49"/>
      <c r="MTG35" s="49"/>
      <c r="MTH35" s="49"/>
      <c r="MTI35" s="49"/>
      <c r="MTJ35" s="49"/>
      <c r="MTK35" s="49"/>
      <c r="MTL35" s="49"/>
      <c r="MTM35" s="49"/>
      <c r="MTN35" s="49"/>
      <c r="MTO35" s="49"/>
      <c r="MTP35" s="49"/>
      <c r="MTQ35" s="49"/>
      <c r="MTR35" s="49"/>
      <c r="MTS35" s="49"/>
      <c r="MTT35" s="49"/>
      <c r="MTU35" s="49"/>
      <c r="MTV35" s="49"/>
      <c r="MTW35" s="49"/>
      <c r="MTX35" s="49"/>
      <c r="MTY35" s="49"/>
      <c r="MTZ35" s="49"/>
      <c r="MUA35" s="49"/>
      <c r="MUB35" s="49"/>
      <c r="MUC35" s="49"/>
      <c r="MUD35" s="49"/>
      <c r="MUE35" s="49"/>
      <c r="MUF35" s="49"/>
      <c r="MUG35" s="49"/>
      <c r="MUH35" s="49"/>
      <c r="MUI35" s="49"/>
      <c r="MUJ35" s="49"/>
      <c r="MUK35" s="49"/>
      <c r="MUL35" s="49"/>
      <c r="MUM35" s="49"/>
      <c r="MUN35" s="49"/>
      <c r="MUO35" s="49"/>
      <c r="MUP35" s="49"/>
      <c r="MUQ35" s="49"/>
      <c r="MUR35" s="49"/>
      <c r="MUS35" s="49"/>
      <c r="MUT35" s="49"/>
      <c r="MUU35" s="49"/>
      <c r="MUV35" s="49"/>
      <c r="MUW35" s="49"/>
      <c r="MUX35" s="49"/>
      <c r="MUY35" s="49"/>
      <c r="MUZ35" s="49"/>
      <c r="MVA35" s="49"/>
      <c r="MVB35" s="49"/>
      <c r="MVC35" s="49"/>
      <c r="MVD35" s="49"/>
      <c r="MVE35" s="49"/>
      <c r="MVF35" s="49"/>
      <c r="MVG35" s="49"/>
      <c r="MVH35" s="49"/>
      <c r="MVI35" s="49"/>
      <c r="MVJ35" s="49"/>
      <c r="MVK35" s="49"/>
      <c r="MVL35" s="49"/>
      <c r="MVM35" s="49"/>
      <c r="MVN35" s="49"/>
      <c r="MVO35" s="49"/>
      <c r="MVP35" s="49"/>
      <c r="MVQ35" s="49"/>
      <c r="MVR35" s="49"/>
      <c r="MVS35" s="49"/>
      <c r="MVT35" s="49"/>
      <c r="MVU35" s="49"/>
      <c r="MVV35" s="49"/>
      <c r="MVW35" s="49"/>
      <c r="MVX35" s="49"/>
      <c r="MVY35" s="49"/>
      <c r="MVZ35" s="49"/>
      <c r="MWA35" s="49"/>
      <c r="MWB35" s="49"/>
      <c r="MWC35" s="49"/>
      <c r="MWD35" s="49"/>
      <c r="MWE35" s="49"/>
      <c r="MWF35" s="49"/>
      <c r="MWG35" s="49"/>
      <c r="MWH35" s="49"/>
      <c r="MWI35" s="49"/>
      <c r="MWJ35" s="49"/>
      <c r="MWK35" s="49"/>
      <c r="MWL35" s="49"/>
      <c r="MWM35" s="49"/>
      <c r="MWN35" s="49"/>
      <c r="MWO35" s="49"/>
      <c r="MWP35" s="49"/>
      <c r="MWQ35" s="49"/>
      <c r="MWR35" s="49"/>
      <c r="MWS35" s="49"/>
      <c r="MWT35" s="49"/>
      <c r="MWU35" s="49"/>
      <c r="MWV35" s="49"/>
      <c r="MWW35" s="49"/>
      <c r="MWX35" s="49"/>
      <c r="MWY35" s="49"/>
      <c r="MWZ35" s="49"/>
      <c r="MXA35" s="49"/>
      <c r="MXB35" s="49"/>
      <c r="MXC35" s="49"/>
      <c r="MXD35" s="49"/>
      <c r="MXE35" s="49"/>
      <c r="MXF35" s="49"/>
      <c r="MXG35" s="49"/>
      <c r="MXH35" s="49"/>
      <c r="MXI35" s="49"/>
      <c r="MXJ35" s="49"/>
      <c r="MXK35" s="49"/>
      <c r="MXL35" s="49"/>
      <c r="MXM35" s="49"/>
      <c r="MXN35" s="49"/>
      <c r="MXO35" s="49"/>
      <c r="MXP35" s="49"/>
      <c r="MXQ35" s="49"/>
      <c r="MXR35" s="49"/>
      <c r="MXS35" s="49"/>
      <c r="MXT35" s="49"/>
      <c r="MXU35" s="49"/>
      <c r="MXV35" s="49"/>
      <c r="MXW35" s="49"/>
      <c r="MXX35" s="49"/>
      <c r="MXY35" s="49"/>
      <c r="MXZ35" s="49"/>
      <c r="MYA35" s="49"/>
      <c r="MYB35" s="49"/>
      <c r="MYC35" s="49"/>
      <c r="MYD35" s="49"/>
      <c r="MYE35" s="49"/>
      <c r="MYF35" s="49"/>
      <c r="MYG35" s="49"/>
      <c r="MYH35" s="49"/>
      <c r="MYI35" s="49"/>
      <c r="MYJ35" s="49"/>
      <c r="MYK35" s="49"/>
      <c r="MYL35" s="49"/>
      <c r="MYM35" s="49"/>
      <c r="MYN35" s="49"/>
      <c r="MYO35" s="49"/>
      <c r="MYP35" s="49"/>
      <c r="MYQ35" s="49"/>
      <c r="MYR35" s="49"/>
      <c r="MYS35" s="49"/>
      <c r="MYT35" s="49"/>
      <c r="MYU35" s="49"/>
      <c r="MYV35" s="49"/>
      <c r="MYW35" s="49"/>
      <c r="MYX35" s="49"/>
      <c r="MYY35" s="49"/>
      <c r="MYZ35" s="49"/>
      <c r="MZA35" s="49"/>
      <c r="MZB35" s="49"/>
      <c r="MZC35" s="49"/>
      <c r="MZD35" s="49"/>
      <c r="MZE35" s="49"/>
      <c r="MZF35" s="49"/>
      <c r="MZG35" s="49"/>
      <c r="MZH35" s="49"/>
      <c r="MZI35" s="49"/>
      <c r="MZJ35" s="49"/>
      <c r="MZK35" s="49"/>
      <c r="MZL35" s="49"/>
      <c r="MZM35" s="49"/>
      <c r="MZN35" s="49"/>
      <c r="MZO35" s="49"/>
      <c r="MZP35" s="49"/>
      <c r="MZQ35" s="49"/>
      <c r="MZR35" s="49"/>
      <c r="MZS35" s="49"/>
      <c r="MZT35" s="49"/>
      <c r="MZU35" s="49"/>
      <c r="MZV35" s="49"/>
      <c r="MZW35" s="49"/>
      <c r="MZX35" s="49"/>
      <c r="MZY35" s="49"/>
      <c r="MZZ35" s="49"/>
      <c r="NAA35" s="49"/>
      <c r="NAB35" s="49"/>
      <c r="NAC35" s="49"/>
      <c r="NAD35" s="49"/>
      <c r="NAE35" s="49"/>
      <c r="NAF35" s="49"/>
      <c r="NAG35" s="49"/>
      <c r="NAH35" s="49"/>
      <c r="NAI35" s="49"/>
      <c r="NAJ35" s="49"/>
      <c r="NAK35" s="49"/>
      <c r="NAL35" s="49"/>
      <c r="NAM35" s="49"/>
      <c r="NAN35" s="49"/>
      <c r="NAO35" s="49"/>
      <c r="NAP35" s="49"/>
      <c r="NAQ35" s="49"/>
      <c r="NAR35" s="49"/>
      <c r="NAS35" s="49"/>
      <c r="NAT35" s="49"/>
      <c r="NAU35" s="49"/>
      <c r="NAV35" s="49"/>
      <c r="NAW35" s="49"/>
      <c r="NAX35" s="49"/>
      <c r="NAY35" s="49"/>
      <c r="NAZ35" s="49"/>
      <c r="NBA35" s="49"/>
      <c r="NBB35" s="49"/>
      <c r="NBC35" s="49"/>
      <c r="NBD35" s="49"/>
      <c r="NBE35" s="49"/>
      <c r="NBF35" s="49"/>
      <c r="NBG35" s="49"/>
      <c r="NBH35" s="49"/>
      <c r="NBI35" s="49"/>
      <c r="NBJ35" s="49"/>
      <c r="NBK35" s="49"/>
      <c r="NBL35" s="49"/>
      <c r="NBM35" s="49"/>
      <c r="NBN35" s="49"/>
      <c r="NBO35" s="49"/>
      <c r="NBP35" s="49"/>
      <c r="NBQ35" s="49"/>
      <c r="NBR35" s="49"/>
      <c r="NBS35" s="49"/>
      <c r="NBT35" s="49"/>
      <c r="NBU35" s="49"/>
      <c r="NBV35" s="49"/>
      <c r="NBW35" s="49"/>
      <c r="NBX35" s="49"/>
      <c r="NBY35" s="49"/>
      <c r="NBZ35" s="49"/>
      <c r="NCA35" s="49"/>
      <c r="NCB35" s="49"/>
      <c r="NCC35" s="49"/>
      <c r="NCD35" s="49"/>
      <c r="NCE35" s="49"/>
      <c r="NCF35" s="49"/>
      <c r="NCG35" s="49"/>
      <c r="NCH35" s="49"/>
      <c r="NCI35" s="49"/>
      <c r="NCJ35" s="49"/>
      <c r="NCK35" s="49"/>
      <c r="NCL35" s="49"/>
      <c r="NCM35" s="49"/>
      <c r="NCN35" s="49"/>
      <c r="NCO35" s="49"/>
      <c r="NCP35" s="49"/>
      <c r="NCQ35" s="49"/>
      <c r="NCR35" s="49"/>
      <c r="NCS35" s="49"/>
      <c r="NCT35" s="49"/>
      <c r="NCU35" s="49"/>
      <c r="NCV35" s="49"/>
      <c r="NCW35" s="49"/>
      <c r="NCX35" s="49"/>
      <c r="NCY35" s="49"/>
      <c r="NCZ35" s="49"/>
      <c r="NDA35" s="49"/>
      <c r="NDB35" s="49"/>
      <c r="NDC35" s="49"/>
      <c r="NDD35" s="49"/>
      <c r="NDE35" s="49"/>
      <c r="NDF35" s="49"/>
      <c r="NDG35" s="49"/>
      <c r="NDH35" s="49"/>
      <c r="NDI35" s="49"/>
      <c r="NDJ35" s="49"/>
      <c r="NDK35" s="49"/>
      <c r="NDL35" s="49"/>
      <c r="NDM35" s="49"/>
      <c r="NDN35" s="49"/>
      <c r="NDO35" s="49"/>
      <c r="NDP35" s="49"/>
      <c r="NDQ35" s="49"/>
      <c r="NDR35" s="49"/>
      <c r="NDS35" s="49"/>
      <c r="NDT35" s="49"/>
      <c r="NDU35" s="49"/>
      <c r="NDV35" s="49"/>
      <c r="NDW35" s="49"/>
      <c r="NDX35" s="49"/>
      <c r="NDY35" s="49"/>
      <c r="NDZ35" s="49"/>
      <c r="NEA35" s="49"/>
      <c r="NEB35" s="49"/>
      <c r="NEC35" s="49"/>
      <c r="NED35" s="49"/>
      <c r="NEE35" s="49"/>
      <c r="NEF35" s="49"/>
      <c r="NEG35" s="49"/>
      <c r="NEH35" s="49"/>
      <c r="NEI35" s="49"/>
      <c r="NEJ35" s="49"/>
      <c r="NEK35" s="49"/>
      <c r="NEL35" s="49"/>
      <c r="NEM35" s="49"/>
      <c r="NEN35" s="49"/>
      <c r="NEO35" s="49"/>
      <c r="NEP35" s="49"/>
      <c r="NEQ35" s="49"/>
      <c r="NER35" s="49"/>
      <c r="NES35" s="49"/>
      <c r="NET35" s="49"/>
      <c r="NEU35" s="49"/>
      <c r="NEV35" s="49"/>
      <c r="NEW35" s="49"/>
      <c r="NEX35" s="49"/>
      <c r="NEY35" s="49"/>
      <c r="NEZ35" s="49"/>
      <c r="NFA35" s="49"/>
      <c r="NFB35" s="49"/>
      <c r="NFC35" s="49"/>
      <c r="NFD35" s="49"/>
      <c r="NFE35" s="49"/>
      <c r="NFF35" s="49"/>
      <c r="NFG35" s="49"/>
      <c r="NFH35" s="49"/>
      <c r="NFI35" s="49"/>
      <c r="NFJ35" s="49"/>
      <c r="NFK35" s="49"/>
      <c r="NFL35" s="49"/>
      <c r="NFM35" s="49"/>
      <c r="NFN35" s="49"/>
      <c r="NFO35" s="49"/>
      <c r="NFP35" s="49"/>
      <c r="NFQ35" s="49"/>
      <c r="NFR35" s="49"/>
      <c r="NFS35" s="49"/>
      <c r="NFT35" s="49"/>
      <c r="NFU35" s="49"/>
      <c r="NFV35" s="49"/>
      <c r="NFW35" s="49"/>
      <c r="NFX35" s="49"/>
      <c r="NFY35" s="49"/>
      <c r="NFZ35" s="49"/>
      <c r="NGA35" s="49"/>
      <c r="NGB35" s="49"/>
      <c r="NGC35" s="49"/>
      <c r="NGD35" s="49"/>
      <c r="NGE35" s="49"/>
      <c r="NGF35" s="49"/>
      <c r="NGG35" s="49"/>
      <c r="NGH35" s="49"/>
      <c r="NGI35" s="49"/>
      <c r="NGJ35" s="49"/>
      <c r="NGK35" s="49"/>
      <c r="NGL35" s="49"/>
      <c r="NGM35" s="49"/>
      <c r="NGN35" s="49"/>
      <c r="NGO35" s="49"/>
      <c r="NGP35" s="49"/>
      <c r="NGQ35" s="49"/>
      <c r="NGR35" s="49"/>
      <c r="NGS35" s="49"/>
      <c r="NGT35" s="49"/>
      <c r="NGU35" s="49"/>
      <c r="NGV35" s="49"/>
      <c r="NGW35" s="49"/>
      <c r="NGX35" s="49"/>
      <c r="NGY35" s="49"/>
      <c r="NGZ35" s="49"/>
      <c r="NHA35" s="49"/>
      <c r="NHB35" s="49"/>
      <c r="NHC35" s="49"/>
      <c r="NHD35" s="49"/>
      <c r="NHE35" s="49"/>
      <c r="NHF35" s="49"/>
      <c r="NHG35" s="49"/>
      <c r="NHH35" s="49"/>
      <c r="NHI35" s="49"/>
      <c r="NHJ35" s="49"/>
      <c r="NHK35" s="49"/>
      <c r="NHL35" s="49"/>
      <c r="NHM35" s="49"/>
      <c r="NHN35" s="49"/>
      <c r="NHO35" s="49"/>
      <c r="NHP35" s="49"/>
      <c r="NHQ35" s="49"/>
      <c r="NHR35" s="49"/>
      <c r="NHS35" s="49"/>
      <c r="NHT35" s="49"/>
      <c r="NHU35" s="49"/>
      <c r="NHV35" s="49"/>
      <c r="NHW35" s="49"/>
      <c r="NHX35" s="49"/>
      <c r="NHY35" s="49"/>
      <c r="NHZ35" s="49"/>
      <c r="NIA35" s="49"/>
      <c r="NIB35" s="49"/>
      <c r="NIC35" s="49"/>
      <c r="NID35" s="49"/>
      <c r="NIE35" s="49"/>
      <c r="NIF35" s="49"/>
      <c r="NIG35" s="49"/>
      <c r="NIH35" s="49"/>
      <c r="NII35" s="49"/>
      <c r="NIJ35" s="49"/>
      <c r="NIK35" s="49"/>
      <c r="NIL35" s="49"/>
      <c r="NIM35" s="49"/>
      <c r="NIN35" s="49"/>
      <c r="NIO35" s="49"/>
      <c r="NIP35" s="49"/>
      <c r="NIQ35" s="49"/>
      <c r="NIR35" s="49"/>
      <c r="NIS35" s="49"/>
      <c r="NIT35" s="49"/>
      <c r="NIU35" s="49"/>
      <c r="NIV35" s="49"/>
      <c r="NIW35" s="49"/>
      <c r="NIX35" s="49"/>
      <c r="NIY35" s="49"/>
      <c r="NIZ35" s="49"/>
      <c r="NJA35" s="49"/>
      <c r="NJB35" s="49"/>
      <c r="NJC35" s="49"/>
      <c r="NJD35" s="49"/>
      <c r="NJE35" s="49"/>
      <c r="NJF35" s="49"/>
      <c r="NJG35" s="49"/>
      <c r="NJH35" s="49"/>
      <c r="NJI35" s="49"/>
      <c r="NJJ35" s="49"/>
      <c r="NJK35" s="49"/>
      <c r="NJL35" s="49"/>
      <c r="NJM35" s="49"/>
      <c r="NJN35" s="49"/>
      <c r="NJO35" s="49"/>
      <c r="NJP35" s="49"/>
      <c r="NJQ35" s="49"/>
      <c r="NJR35" s="49"/>
      <c r="NJS35" s="49"/>
      <c r="NJT35" s="49"/>
      <c r="NJU35" s="49"/>
      <c r="NJV35" s="49"/>
      <c r="NJW35" s="49"/>
      <c r="NJX35" s="49"/>
      <c r="NJY35" s="49"/>
      <c r="NJZ35" s="49"/>
      <c r="NKA35" s="49"/>
      <c r="NKB35" s="49"/>
      <c r="NKC35" s="49"/>
      <c r="NKD35" s="49"/>
      <c r="NKE35" s="49"/>
      <c r="NKF35" s="49"/>
      <c r="NKG35" s="49"/>
      <c r="NKH35" s="49"/>
      <c r="NKI35" s="49"/>
      <c r="NKJ35" s="49"/>
      <c r="NKK35" s="49"/>
      <c r="NKL35" s="49"/>
      <c r="NKM35" s="49"/>
      <c r="NKN35" s="49"/>
      <c r="NKO35" s="49"/>
      <c r="NKP35" s="49"/>
      <c r="NKQ35" s="49"/>
      <c r="NKR35" s="49"/>
      <c r="NKS35" s="49"/>
      <c r="NKT35" s="49"/>
      <c r="NKU35" s="49"/>
      <c r="NKV35" s="49"/>
      <c r="NKW35" s="49"/>
      <c r="NKX35" s="49"/>
      <c r="NKY35" s="49"/>
      <c r="NKZ35" s="49"/>
      <c r="NLA35" s="49"/>
      <c r="NLB35" s="49"/>
      <c r="NLC35" s="49"/>
      <c r="NLD35" s="49"/>
      <c r="NLE35" s="49"/>
      <c r="NLF35" s="49"/>
      <c r="NLG35" s="49"/>
      <c r="NLH35" s="49"/>
      <c r="NLI35" s="49"/>
      <c r="NLJ35" s="49"/>
      <c r="NLK35" s="49"/>
      <c r="NLL35" s="49"/>
      <c r="NLM35" s="49"/>
      <c r="NLN35" s="49"/>
      <c r="NLO35" s="49"/>
      <c r="NLP35" s="49"/>
      <c r="NLQ35" s="49"/>
      <c r="NLR35" s="49"/>
      <c r="NLS35" s="49"/>
      <c r="NLT35" s="49"/>
      <c r="NLU35" s="49"/>
      <c r="NLV35" s="49"/>
      <c r="NLW35" s="49"/>
      <c r="NLX35" s="49"/>
      <c r="NLY35" s="49"/>
      <c r="NLZ35" s="49"/>
      <c r="NMA35" s="49"/>
      <c r="NMB35" s="49"/>
      <c r="NMC35" s="49"/>
      <c r="NMD35" s="49"/>
      <c r="NME35" s="49"/>
      <c r="NMF35" s="49"/>
      <c r="NMG35" s="49"/>
      <c r="NMH35" s="49"/>
      <c r="NMI35" s="49"/>
      <c r="NMJ35" s="49"/>
      <c r="NMK35" s="49"/>
      <c r="NML35" s="49"/>
      <c r="NMM35" s="49"/>
      <c r="NMN35" s="49"/>
      <c r="NMO35" s="49"/>
      <c r="NMP35" s="49"/>
      <c r="NMQ35" s="49"/>
      <c r="NMR35" s="49"/>
      <c r="NMS35" s="49"/>
      <c r="NMT35" s="49"/>
      <c r="NMU35" s="49"/>
      <c r="NMV35" s="49"/>
      <c r="NMW35" s="49"/>
      <c r="NMX35" s="49"/>
      <c r="NMY35" s="49"/>
      <c r="NMZ35" s="49"/>
      <c r="NNA35" s="49"/>
      <c r="NNB35" s="49"/>
      <c r="NNC35" s="49"/>
      <c r="NND35" s="49"/>
      <c r="NNE35" s="49"/>
      <c r="NNF35" s="49"/>
      <c r="NNG35" s="49"/>
      <c r="NNH35" s="49"/>
      <c r="NNI35" s="49"/>
      <c r="NNJ35" s="49"/>
      <c r="NNK35" s="49"/>
      <c r="NNL35" s="49"/>
      <c r="NNM35" s="49"/>
      <c r="NNN35" s="49"/>
      <c r="NNO35" s="49"/>
      <c r="NNP35" s="49"/>
      <c r="NNQ35" s="49"/>
      <c r="NNR35" s="49"/>
      <c r="NNS35" s="49"/>
      <c r="NNT35" s="49"/>
      <c r="NNU35" s="49"/>
      <c r="NNV35" s="49"/>
      <c r="NNW35" s="49"/>
      <c r="NNX35" s="49"/>
      <c r="NNY35" s="49"/>
      <c r="NNZ35" s="49"/>
      <c r="NOA35" s="49"/>
      <c r="NOB35" s="49"/>
      <c r="NOC35" s="49"/>
      <c r="NOD35" s="49"/>
      <c r="NOE35" s="49"/>
      <c r="NOF35" s="49"/>
      <c r="NOG35" s="49"/>
      <c r="NOH35" s="49"/>
      <c r="NOI35" s="49"/>
      <c r="NOJ35" s="49"/>
      <c r="NOK35" s="49"/>
      <c r="NOL35" s="49"/>
      <c r="NOM35" s="49"/>
      <c r="NON35" s="49"/>
      <c r="NOO35" s="49"/>
      <c r="NOP35" s="49"/>
      <c r="NOQ35" s="49"/>
      <c r="NOR35" s="49"/>
      <c r="NOS35" s="49"/>
      <c r="NOT35" s="49"/>
      <c r="NOU35" s="49"/>
      <c r="NOV35" s="49"/>
      <c r="NOW35" s="49"/>
      <c r="NOX35" s="49"/>
      <c r="NOY35" s="49"/>
      <c r="NOZ35" s="49"/>
      <c r="NPA35" s="49"/>
      <c r="NPB35" s="49"/>
      <c r="NPC35" s="49"/>
      <c r="NPD35" s="49"/>
      <c r="NPE35" s="49"/>
      <c r="NPF35" s="49"/>
      <c r="NPG35" s="49"/>
      <c r="NPH35" s="49"/>
      <c r="NPI35" s="49"/>
      <c r="NPJ35" s="49"/>
      <c r="NPK35" s="49"/>
      <c r="NPL35" s="49"/>
      <c r="NPM35" s="49"/>
      <c r="NPN35" s="49"/>
      <c r="NPO35" s="49"/>
      <c r="NPP35" s="49"/>
      <c r="NPQ35" s="49"/>
      <c r="NPR35" s="49"/>
      <c r="NPS35" s="49"/>
      <c r="NPT35" s="49"/>
      <c r="NPU35" s="49"/>
      <c r="NPV35" s="49"/>
      <c r="NPW35" s="49"/>
      <c r="NPX35" s="49"/>
      <c r="NPY35" s="49"/>
      <c r="NPZ35" s="49"/>
      <c r="NQA35" s="49"/>
      <c r="NQB35" s="49"/>
      <c r="NQC35" s="49"/>
      <c r="NQD35" s="49"/>
      <c r="NQE35" s="49"/>
      <c r="NQF35" s="49"/>
      <c r="NQG35" s="49"/>
      <c r="NQH35" s="49"/>
      <c r="NQI35" s="49"/>
      <c r="NQJ35" s="49"/>
      <c r="NQK35" s="49"/>
      <c r="NQL35" s="49"/>
      <c r="NQM35" s="49"/>
      <c r="NQN35" s="49"/>
      <c r="NQO35" s="49"/>
      <c r="NQP35" s="49"/>
      <c r="NQQ35" s="49"/>
      <c r="NQR35" s="49"/>
      <c r="NQS35" s="49"/>
      <c r="NQT35" s="49"/>
      <c r="NQU35" s="49"/>
      <c r="NQV35" s="49"/>
      <c r="NQW35" s="49"/>
      <c r="NQX35" s="49"/>
      <c r="NQY35" s="49"/>
      <c r="NQZ35" s="49"/>
      <c r="NRA35" s="49"/>
      <c r="NRB35" s="49"/>
      <c r="NRC35" s="49"/>
      <c r="NRD35" s="49"/>
      <c r="NRE35" s="49"/>
      <c r="NRF35" s="49"/>
      <c r="NRG35" s="49"/>
      <c r="NRH35" s="49"/>
      <c r="NRI35" s="49"/>
      <c r="NRJ35" s="49"/>
      <c r="NRK35" s="49"/>
      <c r="NRL35" s="49"/>
      <c r="NRM35" s="49"/>
      <c r="NRN35" s="49"/>
      <c r="NRO35" s="49"/>
      <c r="NRP35" s="49"/>
      <c r="NRQ35" s="49"/>
      <c r="NRR35" s="49"/>
      <c r="NRS35" s="49"/>
      <c r="NRT35" s="49"/>
      <c r="NRU35" s="49"/>
      <c r="NRV35" s="49"/>
      <c r="NRW35" s="49"/>
      <c r="NRX35" s="49"/>
      <c r="NRY35" s="49"/>
      <c r="NRZ35" s="49"/>
      <c r="NSA35" s="49"/>
      <c r="NSB35" s="49"/>
      <c r="NSC35" s="49"/>
      <c r="NSD35" s="49"/>
      <c r="NSE35" s="49"/>
      <c r="NSF35" s="49"/>
      <c r="NSG35" s="49"/>
      <c r="NSH35" s="49"/>
      <c r="NSI35" s="49"/>
      <c r="NSJ35" s="49"/>
      <c r="NSK35" s="49"/>
      <c r="NSL35" s="49"/>
      <c r="NSM35" s="49"/>
      <c r="NSN35" s="49"/>
      <c r="NSO35" s="49"/>
      <c r="NSP35" s="49"/>
      <c r="NSQ35" s="49"/>
      <c r="NSR35" s="49"/>
      <c r="NSS35" s="49"/>
      <c r="NST35" s="49"/>
      <c r="NSU35" s="49"/>
      <c r="NSV35" s="49"/>
      <c r="NSW35" s="49"/>
      <c r="NSX35" s="49"/>
      <c r="NSY35" s="49"/>
      <c r="NSZ35" s="49"/>
      <c r="NTA35" s="49"/>
      <c r="NTB35" s="49"/>
      <c r="NTC35" s="49"/>
      <c r="NTD35" s="49"/>
      <c r="NTE35" s="49"/>
      <c r="NTF35" s="49"/>
      <c r="NTG35" s="49"/>
      <c r="NTH35" s="49"/>
      <c r="NTI35" s="49"/>
      <c r="NTJ35" s="49"/>
      <c r="NTK35" s="49"/>
      <c r="NTL35" s="49"/>
      <c r="NTM35" s="49"/>
      <c r="NTN35" s="49"/>
      <c r="NTO35" s="49"/>
      <c r="NTP35" s="49"/>
      <c r="NTQ35" s="49"/>
      <c r="NTR35" s="49"/>
      <c r="NTS35" s="49"/>
      <c r="NTT35" s="49"/>
      <c r="NTU35" s="49"/>
      <c r="NTV35" s="49"/>
      <c r="NTW35" s="49"/>
      <c r="NTX35" s="49"/>
      <c r="NTY35" s="49"/>
      <c r="NTZ35" s="49"/>
      <c r="NUA35" s="49"/>
      <c r="NUB35" s="49"/>
      <c r="NUC35" s="49"/>
      <c r="NUD35" s="49"/>
      <c r="NUE35" s="49"/>
      <c r="NUF35" s="49"/>
      <c r="NUG35" s="49"/>
      <c r="NUH35" s="49"/>
      <c r="NUI35" s="49"/>
      <c r="NUJ35" s="49"/>
      <c r="NUK35" s="49"/>
      <c r="NUL35" s="49"/>
      <c r="NUM35" s="49"/>
      <c r="NUN35" s="49"/>
      <c r="NUO35" s="49"/>
      <c r="NUP35" s="49"/>
      <c r="NUQ35" s="49"/>
      <c r="NUR35" s="49"/>
      <c r="NUS35" s="49"/>
      <c r="NUT35" s="49"/>
      <c r="NUU35" s="49"/>
      <c r="NUV35" s="49"/>
      <c r="NUW35" s="49"/>
      <c r="NUX35" s="49"/>
      <c r="NUY35" s="49"/>
      <c r="NUZ35" s="49"/>
      <c r="NVA35" s="49"/>
      <c r="NVB35" s="49"/>
      <c r="NVC35" s="49"/>
      <c r="NVD35" s="49"/>
      <c r="NVE35" s="49"/>
      <c r="NVF35" s="49"/>
      <c r="NVG35" s="49"/>
      <c r="NVH35" s="49"/>
      <c r="NVI35" s="49"/>
      <c r="NVJ35" s="49"/>
      <c r="NVK35" s="49"/>
      <c r="NVL35" s="49"/>
      <c r="NVM35" s="49"/>
      <c r="NVN35" s="49"/>
      <c r="NVO35" s="49"/>
      <c r="NVP35" s="49"/>
      <c r="NVQ35" s="49"/>
      <c r="NVR35" s="49"/>
      <c r="NVS35" s="49"/>
      <c r="NVT35" s="49"/>
      <c r="NVU35" s="49"/>
      <c r="NVV35" s="49"/>
      <c r="NVW35" s="49"/>
      <c r="NVX35" s="49"/>
      <c r="NVY35" s="49"/>
      <c r="NVZ35" s="49"/>
      <c r="NWA35" s="49"/>
      <c r="NWB35" s="49"/>
      <c r="NWC35" s="49"/>
      <c r="NWD35" s="49"/>
      <c r="NWE35" s="49"/>
      <c r="NWF35" s="49"/>
      <c r="NWG35" s="49"/>
      <c r="NWH35" s="49"/>
      <c r="NWI35" s="49"/>
      <c r="NWJ35" s="49"/>
      <c r="NWK35" s="49"/>
      <c r="NWL35" s="49"/>
      <c r="NWM35" s="49"/>
      <c r="NWN35" s="49"/>
      <c r="NWO35" s="49"/>
      <c r="NWP35" s="49"/>
      <c r="NWQ35" s="49"/>
      <c r="NWR35" s="49"/>
      <c r="NWS35" s="49"/>
      <c r="NWT35" s="49"/>
      <c r="NWU35" s="49"/>
      <c r="NWV35" s="49"/>
      <c r="NWW35" s="49"/>
      <c r="NWX35" s="49"/>
      <c r="NWY35" s="49"/>
      <c r="NWZ35" s="49"/>
      <c r="NXA35" s="49"/>
      <c r="NXB35" s="49"/>
      <c r="NXC35" s="49"/>
      <c r="NXD35" s="49"/>
      <c r="NXE35" s="49"/>
      <c r="NXF35" s="49"/>
      <c r="NXG35" s="49"/>
      <c r="NXH35" s="49"/>
      <c r="NXI35" s="49"/>
      <c r="NXJ35" s="49"/>
      <c r="NXK35" s="49"/>
      <c r="NXL35" s="49"/>
      <c r="NXM35" s="49"/>
      <c r="NXN35" s="49"/>
      <c r="NXO35" s="49"/>
      <c r="NXP35" s="49"/>
      <c r="NXQ35" s="49"/>
      <c r="NXR35" s="49"/>
      <c r="NXS35" s="49"/>
      <c r="NXT35" s="49"/>
      <c r="NXU35" s="49"/>
      <c r="NXV35" s="49"/>
      <c r="NXW35" s="49"/>
      <c r="NXX35" s="49"/>
      <c r="NXY35" s="49"/>
      <c r="NXZ35" s="49"/>
      <c r="NYA35" s="49"/>
      <c r="NYB35" s="49"/>
      <c r="NYC35" s="49"/>
      <c r="NYD35" s="49"/>
      <c r="NYE35" s="49"/>
      <c r="NYF35" s="49"/>
      <c r="NYG35" s="49"/>
      <c r="NYH35" s="49"/>
      <c r="NYI35" s="49"/>
      <c r="NYJ35" s="49"/>
      <c r="NYK35" s="49"/>
      <c r="NYL35" s="49"/>
      <c r="NYM35" s="49"/>
      <c r="NYN35" s="49"/>
      <c r="NYO35" s="49"/>
      <c r="NYP35" s="49"/>
      <c r="NYQ35" s="49"/>
      <c r="NYR35" s="49"/>
      <c r="NYS35" s="49"/>
      <c r="NYT35" s="49"/>
      <c r="NYU35" s="49"/>
      <c r="NYV35" s="49"/>
      <c r="NYW35" s="49"/>
      <c r="NYX35" s="49"/>
      <c r="NYY35" s="49"/>
      <c r="NYZ35" s="49"/>
      <c r="NZA35" s="49"/>
      <c r="NZB35" s="49"/>
      <c r="NZC35" s="49"/>
      <c r="NZD35" s="49"/>
      <c r="NZE35" s="49"/>
      <c r="NZF35" s="49"/>
      <c r="NZG35" s="49"/>
      <c r="NZH35" s="49"/>
      <c r="NZI35" s="49"/>
      <c r="NZJ35" s="49"/>
      <c r="NZK35" s="49"/>
      <c r="NZL35" s="49"/>
      <c r="NZM35" s="49"/>
      <c r="NZN35" s="49"/>
      <c r="NZO35" s="49"/>
      <c r="NZP35" s="49"/>
      <c r="NZQ35" s="49"/>
      <c r="NZR35" s="49"/>
      <c r="NZS35" s="49"/>
      <c r="NZT35" s="49"/>
      <c r="NZU35" s="49"/>
      <c r="NZV35" s="49"/>
      <c r="NZW35" s="49"/>
      <c r="NZX35" s="49"/>
      <c r="NZY35" s="49"/>
      <c r="NZZ35" s="49"/>
      <c r="OAA35" s="49"/>
      <c r="OAB35" s="49"/>
      <c r="OAC35" s="49"/>
      <c r="OAD35" s="49"/>
      <c r="OAE35" s="49"/>
      <c r="OAF35" s="49"/>
      <c r="OAG35" s="49"/>
      <c r="OAH35" s="49"/>
      <c r="OAI35" s="49"/>
      <c r="OAJ35" s="49"/>
      <c r="OAK35" s="49"/>
      <c r="OAL35" s="49"/>
      <c r="OAM35" s="49"/>
      <c r="OAN35" s="49"/>
      <c r="OAO35" s="49"/>
      <c r="OAP35" s="49"/>
      <c r="OAQ35" s="49"/>
      <c r="OAR35" s="49"/>
      <c r="OAS35" s="49"/>
      <c r="OAT35" s="49"/>
      <c r="OAU35" s="49"/>
      <c r="OAV35" s="49"/>
      <c r="OAW35" s="49"/>
      <c r="OAX35" s="49"/>
      <c r="OAY35" s="49"/>
      <c r="OAZ35" s="49"/>
      <c r="OBA35" s="49"/>
      <c r="OBB35" s="49"/>
      <c r="OBC35" s="49"/>
      <c r="OBD35" s="49"/>
      <c r="OBE35" s="49"/>
      <c r="OBF35" s="49"/>
      <c r="OBG35" s="49"/>
      <c r="OBH35" s="49"/>
      <c r="OBI35" s="49"/>
      <c r="OBJ35" s="49"/>
      <c r="OBK35" s="49"/>
      <c r="OBL35" s="49"/>
      <c r="OBM35" s="49"/>
      <c r="OBN35" s="49"/>
      <c r="OBO35" s="49"/>
      <c r="OBP35" s="49"/>
      <c r="OBQ35" s="49"/>
      <c r="OBR35" s="49"/>
      <c r="OBS35" s="49"/>
      <c r="OBT35" s="49"/>
      <c r="OBU35" s="49"/>
      <c r="OBV35" s="49"/>
      <c r="OBW35" s="49"/>
      <c r="OBX35" s="49"/>
      <c r="OBY35" s="49"/>
      <c r="OBZ35" s="49"/>
      <c r="OCA35" s="49"/>
      <c r="OCB35" s="49"/>
      <c r="OCC35" s="49"/>
      <c r="OCD35" s="49"/>
      <c r="OCE35" s="49"/>
      <c r="OCF35" s="49"/>
      <c r="OCG35" s="49"/>
      <c r="OCH35" s="49"/>
      <c r="OCI35" s="49"/>
      <c r="OCJ35" s="49"/>
      <c r="OCK35" s="49"/>
      <c r="OCL35" s="49"/>
      <c r="OCM35" s="49"/>
      <c r="OCN35" s="49"/>
      <c r="OCO35" s="49"/>
      <c r="OCP35" s="49"/>
      <c r="OCQ35" s="49"/>
      <c r="OCR35" s="49"/>
      <c r="OCS35" s="49"/>
      <c r="OCT35" s="49"/>
      <c r="OCU35" s="49"/>
      <c r="OCV35" s="49"/>
      <c r="OCW35" s="49"/>
      <c r="OCX35" s="49"/>
      <c r="OCY35" s="49"/>
      <c r="OCZ35" s="49"/>
      <c r="ODA35" s="49"/>
      <c r="ODB35" s="49"/>
      <c r="ODC35" s="49"/>
      <c r="ODD35" s="49"/>
      <c r="ODE35" s="49"/>
      <c r="ODF35" s="49"/>
      <c r="ODG35" s="49"/>
      <c r="ODH35" s="49"/>
      <c r="ODI35" s="49"/>
      <c r="ODJ35" s="49"/>
      <c r="ODK35" s="49"/>
      <c r="ODL35" s="49"/>
      <c r="ODM35" s="49"/>
      <c r="ODN35" s="49"/>
      <c r="ODO35" s="49"/>
      <c r="ODP35" s="49"/>
      <c r="ODQ35" s="49"/>
      <c r="ODR35" s="49"/>
      <c r="ODS35" s="49"/>
      <c r="ODT35" s="49"/>
      <c r="ODU35" s="49"/>
      <c r="ODV35" s="49"/>
      <c r="ODW35" s="49"/>
      <c r="ODX35" s="49"/>
      <c r="ODY35" s="49"/>
      <c r="ODZ35" s="49"/>
      <c r="OEA35" s="49"/>
      <c r="OEB35" s="49"/>
      <c r="OEC35" s="49"/>
      <c r="OED35" s="49"/>
      <c r="OEE35" s="49"/>
      <c r="OEF35" s="49"/>
      <c r="OEG35" s="49"/>
      <c r="OEH35" s="49"/>
      <c r="OEI35" s="49"/>
      <c r="OEJ35" s="49"/>
      <c r="OEK35" s="49"/>
      <c r="OEL35" s="49"/>
      <c r="OEM35" s="49"/>
      <c r="OEN35" s="49"/>
      <c r="OEO35" s="49"/>
      <c r="OEP35" s="49"/>
      <c r="OEQ35" s="49"/>
      <c r="OER35" s="49"/>
      <c r="OES35" s="49"/>
      <c r="OET35" s="49"/>
      <c r="OEU35" s="49"/>
      <c r="OEV35" s="49"/>
      <c r="OEW35" s="49"/>
      <c r="OEX35" s="49"/>
      <c r="OEY35" s="49"/>
      <c r="OEZ35" s="49"/>
      <c r="OFA35" s="49"/>
      <c r="OFB35" s="49"/>
      <c r="OFC35" s="49"/>
      <c r="OFD35" s="49"/>
      <c r="OFE35" s="49"/>
      <c r="OFF35" s="49"/>
      <c r="OFG35" s="49"/>
      <c r="OFH35" s="49"/>
      <c r="OFI35" s="49"/>
      <c r="OFJ35" s="49"/>
      <c r="OFK35" s="49"/>
      <c r="OFL35" s="49"/>
      <c r="OFM35" s="49"/>
      <c r="OFN35" s="49"/>
      <c r="OFO35" s="49"/>
      <c r="OFP35" s="49"/>
      <c r="OFQ35" s="49"/>
      <c r="OFR35" s="49"/>
      <c r="OFS35" s="49"/>
      <c r="OFT35" s="49"/>
      <c r="OFU35" s="49"/>
      <c r="OFV35" s="49"/>
      <c r="OFW35" s="49"/>
      <c r="OFX35" s="49"/>
      <c r="OFY35" s="49"/>
      <c r="OFZ35" s="49"/>
      <c r="OGA35" s="49"/>
      <c r="OGB35" s="49"/>
      <c r="OGC35" s="49"/>
      <c r="OGD35" s="49"/>
      <c r="OGE35" s="49"/>
      <c r="OGF35" s="49"/>
      <c r="OGG35" s="49"/>
      <c r="OGH35" s="49"/>
      <c r="OGI35" s="49"/>
      <c r="OGJ35" s="49"/>
      <c r="OGK35" s="49"/>
      <c r="OGL35" s="49"/>
      <c r="OGM35" s="49"/>
      <c r="OGN35" s="49"/>
      <c r="OGO35" s="49"/>
      <c r="OGP35" s="49"/>
      <c r="OGQ35" s="49"/>
      <c r="OGR35" s="49"/>
      <c r="OGS35" s="49"/>
      <c r="OGT35" s="49"/>
      <c r="OGU35" s="49"/>
      <c r="OGV35" s="49"/>
      <c r="OGW35" s="49"/>
      <c r="OGX35" s="49"/>
      <c r="OGY35" s="49"/>
      <c r="OGZ35" s="49"/>
      <c r="OHA35" s="49"/>
      <c r="OHB35" s="49"/>
      <c r="OHC35" s="49"/>
      <c r="OHD35" s="49"/>
      <c r="OHE35" s="49"/>
      <c r="OHF35" s="49"/>
      <c r="OHG35" s="49"/>
      <c r="OHH35" s="49"/>
      <c r="OHI35" s="49"/>
      <c r="OHJ35" s="49"/>
      <c r="OHK35" s="49"/>
      <c r="OHL35" s="49"/>
      <c r="OHM35" s="49"/>
      <c r="OHN35" s="49"/>
      <c r="OHO35" s="49"/>
      <c r="OHP35" s="49"/>
      <c r="OHQ35" s="49"/>
      <c r="OHR35" s="49"/>
      <c r="OHS35" s="49"/>
      <c r="OHT35" s="49"/>
      <c r="OHU35" s="49"/>
      <c r="OHV35" s="49"/>
      <c r="OHW35" s="49"/>
      <c r="OHX35" s="49"/>
      <c r="OHY35" s="49"/>
      <c r="OHZ35" s="49"/>
      <c r="OIA35" s="49"/>
      <c r="OIB35" s="49"/>
      <c r="OIC35" s="49"/>
      <c r="OID35" s="49"/>
      <c r="OIE35" s="49"/>
      <c r="OIF35" s="49"/>
      <c r="OIG35" s="49"/>
      <c r="OIH35" s="49"/>
      <c r="OII35" s="49"/>
      <c r="OIJ35" s="49"/>
      <c r="OIK35" s="49"/>
      <c r="OIL35" s="49"/>
      <c r="OIM35" s="49"/>
      <c r="OIN35" s="49"/>
      <c r="OIO35" s="49"/>
      <c r="OIP35" s="49"/>
      <c r="OIQ35" s="49"/>
      <c r="OIR35" s="49"/>
      <c r="OIS35" s="49"/>
      <c r="OIT35" s="49"/>
      <c r="OIU35" s="49"/>
      <c r="OIV35" s="49"/>
      <c r="OIW35" s="49"/>
      <c r="OIX35" s="49"/>
      <c r="OIY35" s="49"/>
      <c r="OIZ35" s="49"/>
      <c r="OJA35" s="49"/>
      <c r="OJB35" s="49"/>
      <c r="OJC35" s="49"/>
      <c r="OJD35" s="49"/>
      <c r="OJE35" s="49"/>
      <c r="OJF35" s="49"/>
      <c r="OJG35" s="49"/>
      <c r="OJH35" s="49"/>
      <c r="OJI35" s="49"/>
      <c r="OJJ35" s="49"/>
      <c r="OJK35" s="49"/>
      <c r="OJL35" s="49"/>
      <c r="OJM35" s="49"/>
      <c r="OJN35" s="49"/>
      <c r="OJO35" s="49"/>
      <c r="OJP35" s="49"/>
      <c r="OJQ35" s="49"/>
      <c r="OJR35" s="49"/>
      <c r="OJS35" s="49"/>
      <c r="OJT35" s="49"/>
      <c r="OJU35" s="49"/>
      <c r="OJV35" s="49"/>
      <c r="OJW35" s="49"/>
      <c r="OJX35" s="49"/>
      <c r="OJY35" s="49"/>
      <c r="OJZ35" s="49"/>
      <c r="OKA35" s="49"/>
      <c r="OKB35" s="49"/>
      <c r="OKC35" s="49"/>
      <c r="OKD35" s="49"/>
      <c r="OKE35" s="49"/>
      <c r="OKF35" s="49"/>
      <c r="OKG35" s="49"/>
      <c r="OKH35" s="49"/>
      <c r="OKI35" s="49"/>
      <c r="OKJ35" s="49"/>
      <c r="OKK35" s="49"/>
      <c r="OKL35" s="49"/>
      <c r="OKM35" s="49"/>
      <c r="OKN35" s="49"/>
      <c r="OKO35" s="49"/>
      <c r="OKP35" s="49"/>
      <c r="OKQ35" s="49"/>
      <c r="OKR35" s="49"/>
      <c r="OKS35" s="49"/>
      <c r="OKT35" s="49"/>
      <c r="OKU35" s="49"/>
      <c r="OKV35" s="49"/>
      <c r="OKW35" s="49"/>
      <c r="OKX35" s="49"/>
      <c r="OKY35" s="49"/>
      <c r="OKZ35" s="49"/>
      <c r="OLA35" s="49"/>
      <c r="OLB35" s="49"/>
      <c r="OLC35" s="49"/>
      <c r="OLD35" s="49"/>
      <c r="OLE35" s="49"/>
      <c r="OLF35" s="49"/>
      <c r="OLG35" s="49"/>
      <c r="OLH35" s="49"/>
      <c r="OLI35" s="49"/>
      <c r="OLJ35" s="49"/>
      <c r="OLK35" s="49"/>
      <c r="OLL35" s="49"/>
      <c r="OLM35" s="49"/>
      <c r="OLN35" s="49"/>
      <c r="OLO35" s="49"/>
      <c r="OLP35" s="49"/>
      <c r="OLQ35" s="49"/>
      <c r="OLR35" s="49"/>
      <c r="OLS35" s="49"/>
      <c r="OLT35" s="49"/>
      <c r="OLU35" s="49"/>
      <c r="OLV35" s="49"/>
      <c r="OLW35" s="49"/>
      <c r="OLX35" s="49"/>
      <c r="OLY35" s="49"/>
      <c r="OLZ35" s="49"/>
      <c r="OMA35" s="49"/>
      <c r="OMB35" s="49"/>
      <c r="OMC35" s="49"/>
      <c r="OMD35" s="49"/>
      <c r="OME35" s="49"/>
      <c r="OMF35" s="49"/>
      <c r="OMG35" s="49"/>
      <c r="OMH35" s="49"/>
      <c r="OMI35" s="49"/>
      <c r="OMJ35" s="49"/>
      <c r="OMK35" s="49"/>
      <c r="OML35" s="49"/>
      <c r="OMM35" s="49"/>
      <c r="OMN35" s="49"/>
      <c r="OMO35" s="49"/>
      <c r="OMP35" s="49"/>
      <c r="OMQ35" s="49"/>
      <c r="OMR35" s="49"/>
      <c r="OMS35" s="49"/>
      <c r="OMT35" s="49"/>
      <c r="OMU35" s="49"/>
      <c r="OMV35" s="49"/>
      <c r="OMW35" s="49"/>
      <c r="OMX35" s="49"/>
      <c r="OMY35" s="49"/>
      <c r="OMZ35" s="49"/>
      <c r="ONA35" s="49"/>
      <c r="ONB35" s="49"/>
      <c r="ONC35" s="49"/>
      <c r="OND35" s="49"/>
      <c r="ONE35" s="49"/>
      <c r="ONF35" s="49"/>
      <c r="ONG35" s="49"/>
      <c r="ONH35" s="49"/>
      <c r="ONI35" s="49"/>
      <c r="ONJ35" s="49"/>
      <c r="ONK35" s="49"/>
      <c r="ONL35" s="49"/>
      <c r="ONM35" s="49"/>
      <c r="ONN35" s="49"/>
      <c r="ONO35" s="49"/>
      <c r="ONP35" s="49"/>
      <c r="ONQ35" s="49"/>
      <c r="ONR35" s="49"/>
      <c r="ONS35" s="49"/>
      <c r="ONT35" s="49"/>
      <c r="ONU35" s="49"/>
      <c r="ONV35" s="49"/>
      <c r="ONW35" s="49"/>
      <c r="ONX35" s="49"/>
      <c r="ONY35" s="49"/>
      <c r="ONZ35" s="49"/>
      <c r="OOA35" s="49"/>
      <c r="OOB35" s="49"/>
      <c r="OOC35" s="49"/>
      <c r="OOD35" s="49"/>
      <c r="OOE35" s="49"/>
      <c r="OOF35" s="49"/>
      <c r="OOG35" s="49"/>
      <c r="OOH35" s="49"/>
      <c r="OOI35" s="49"/>
      <c r="OOJ35" s="49"/>
      <c r="OOK35" s="49"/>
      <c r="OOL35" s="49"/>
      <c r="OOM35" s="49"/>
      <c r="OON35" s="49"/>
      <c r="OOO35" s="49"/>
      <c r="OOP35" s="49"/>
      <c r="OOQ35" s="49"/>
      <c r="OOR35" s="49"/>
      <c r="OOS35" s="49"/>
      <c r="OOT35" s="49"/>
      <c r="OOU35" s="49"/>
      <c r="OOV35" s="49"/>
      <c r="OOW35" s="49"/>
      <c r="OOX35" s="49"/>
      <c r="OOY35" s="49"/>
      <c r="OOZ35" s="49"/>
      <c r="OPA35" s="49"/>
      <c r="OPB35" s="49"/>
      <c r="OPC35" s="49"/>
      <c r="OPD35" s="49"/>
      <c r="OPE35" s="49"/>
      <c r="OPF35" s="49"/>
      <c r="OPG35" s="49"/>
      <c r="OPH35" s="49"/>
      <c r="OPI35" s="49"/>
      <c r="OPJ35" s="49"/>
      <c r="OPK35" s="49"/>
      <c r="OPL35" s="49"/>
      <c r="OPM35" s="49"/>
      <c r="OPN35" s="49"/>
      <c r="OPO35" s="49"/>
      <c r="OPP35" s="49"/>
      <c r="OPQ35" s="49"/>
      <c r="OPR35" s="49"/>
      <c r="OPS35" s="49"/>
      <c r="OPT35" s="49"/>
      <c r="OPU35" s="49"/>
      <c r="OPV35" s="49"/>
      <c r="OPW35" s="49"/>
      <c r="OPX35" s="49"/>
      <c r="OPY35" s="49"/>
      <c r="OPZ35" s="49"/>
      <c r="OQA35" s="49"/>
      <c r="OQB35" s="49"/>
      <c r="OQC35" s="49"/>
      <c r="OQD35" s="49"/>
      <c r="OQE35" s="49"/>
      <c r="OQF35" s="49"/>
      <c r="OQG35" s="49"/>
      <c r="OQH35" s="49"/>
      <c r="OQI35" s="49"/>
      <c r="OQJ35" s="49"/>
      <c r="OQK35" s="49"/>
      <c r="OQL35" s="49"/>
      <c r="OQM35" s="49"/>
      <c r="OQN35" s="49"/>
      <c r="OQO35" s="49"/>
      <c r="OQP35" s="49"/>
      <c r="OQQ35" s="49"/>
      <c r="OQR35" s="49"/>
      <c r="OQS35" s="49"/>
      <c r="OQT35" s="49"/>
      <c r="OQU35" s="49"/>
      <c r="OQV35" s="49"/>
      <c r="OQW35" s="49"/>
      <c r="OQX35" s="49"/>
      <c r="OQY35" s="49"/>
      <c r="OQZ35" s="49"/>
      <c r="ORA35" s="49"/>
      <c r="ORB35" s="49"/>
      <c r="ORC35" s="49"/>
      <c r="ORD35" s="49"/>
      <c r="ORE35" s="49"/>
      <c r="ORF35" s="49"/>
      <c r="ORG35" s="49"/>
      <c r="ORH35" s="49"/>
      <c r="ORI35" s="49"/>
      <c r="ORJ35" s="49"/>
      <c r="ORK35" s="49"/>
      <c r="ORL35" s="49"/>
      <c r="ORM35" s="49"/>
      <c r="ORN35" s="49"/>
      <c r="ORO35" s="49"/>
      <c r="ORP35" s="49"/>
      <c r="ORQ35" s="49"/>
      <c r="ORR35" s="49"/>
      <c r="ORS35" s="49"/>
      <c r="ORT35" s="49"/>
      <c r="ORU35" s="49"/>
      <c r="ORV35" s="49"/>
      <c r="ORW35" s="49"/>
      <c r="ORX35" s="49"/>
      <c r="ORY35" s="49"/>
      <c r="ORZ35" s="49"/>
      <c r="OSA35" s="49"/>
      <c r="OSB35" s="49"/>
      <c r="OSC35" s="49"/>
      <c r="OSD35" s="49"/>
      <c r="OSE35" s="49"/>
      <c r="OSF35" s="49"/>
      <c r="OSG35" s="49"/>
      <c r="OSH35" s="49"/>
      <c r="OSI35" s="49"/>
      <c r="OSJ35" s="49"/>
      <c r="OSK35" s="49"/>
      <c r="OSL35" s="49"/>
      <c r="OSM35" s="49"/>
      <c r="OSN35" s="49"/>
      <c r="OSO35" s="49"/>
      <c r="OSP35" s="49"/>
      <c r="OSQ35" s="49"/>
      <c r="OSR35" s="49"/>
      <c r="OSS35" s="49"/>
      <c r="OST35" s="49"/>
      <c r="OSU35" s="49"/>
      <c r="OSV35" s="49"/>
      <c r="OSW35" s="49"/>
      <c r="OSX35" s="49"/>
      <c r="OSY35" s="49"/>
      <c r="OSZ35" s="49"/>
      <c r="OTA35" s="49"/>
      <c r="OTB35" s="49"/>
      <c r="OTC35" s="49"/>
      <c r="OTD35" s="49"/>
      <c r="OTE35" s="49"/>
      <c r="OTF35" s="49"/>
      <c r="OTG35" s="49"/>
      <c r="OTH35" s="49"/>
      <c r="OTI35" s="49"/>
      <c r="OTJ35" s="49"/>
      <c r="OTK35" s="49"/>
      <c r="OTL35" s="49"/>
      <c r="OTM35" s="49"/>
      <c r="OTN35" s="49"/>
      <c r="OTO35" s="49"/>
      <c r="OTP35" s="49"/>
      <c r="OTQ35" s="49"/>
      <c r="OTR35" s="49"/>
      <c r="OTS35" s="49"/>
      <c r="OTT35" s="49"/>
      <c r="OTU35" s="49"/>
      <c r="OTV35" s="49"/>
      <c r="OTW35" s="49"/>
      <c r="OTX35" s="49"/>
      <c r="OTY35" s="49"/>
      <c r="OTZ35" s="49"/>
      <c r="OUA35" s="49"/>
      <c r="OUB35" s="49"/>
      <c r="OUC35" s="49"/>
      <c r="OUD35" s="49"/>
      <c r="OUE35" s="49"/>
      <c r="OUF35" s="49"/>
      <c r="OUG35" s="49"/>
      <c r="OUH35" s="49"/>
      <c r="OUI35" s="49"/>
      <c r="OUJ35" s="49"/>
      <c r="OUK35" s="49"/>
      <c r="OUL35" s="49"/>
      <c r="OUM35" s="49"/>
      <c r="OUN35" s="49"/>
      <c r="OUO35" s="49"/>
      <c r="OUP35" s="49"/>
      <c r="OUQ35" s="49"/>
      <c r="OUR35" s="49"/>
      <c r="OUS35" s="49"/>
      <c r="OUT35" s="49"/>
      <c r="OUU35" s="49"/>
      <c r="OUV35" s="49"/>
      <c r="OUW35" s="49"/>
      <c r="OUX35" s="49"/>
      <c r="OUY35" s="49"/>
      <c r="OUZ35" s="49"/>
      <c r="OVA35" s="49"/>
      <c r="OVB35" s="49"/>
      <c r="OVC35" s="49"/>
      <c r="OVD35" s="49"/>
      <c r="OVE35" s="49"/>
      <c r="OVF35" s="49"/>
      <c r="OVG35" s="49"/>
      <c r="OVH35" s="49"/>
      <c r="OVI35" s="49"/>
      <c r="OVJ35" s="49"/>
      <c r="OVK35" s="49"/>
      <c r="OVL35" s="49"/>
      <c r="OVM35" s="49"/>
      <c r="OVN35" s="49"/>
      <c r="OVO35" s="49"/>
      <c r="OVP35" s="49"/>
      <c r="OVQ35" s="49"/>
      <c r="OVR35" s="49"/>
      <c r="OVS35" s="49"/>
      <c r="OVT35" s="49"/>
      <c r="OVU35" s="49"/>
      <c r="OVV35" s="49"/>
      <c r="OVW35" s="49"/>
      <c r="OVX35" s="49"/>
      <c r="OVY35" s="49"/>
      <c r="OVZ35" s="49"/>
      <c r="OWA35" s="49"/>
      <c r="OWB35" s="49"/>
      <c r="OWC35" s="49"/>
      <c r="OWD35" s="49"/>
      <c r="OWE35" s="49"/>
      <c r="OWF35" s="49"/>
      <c r="OWG35" s="49"/>
      <c r="OWH35" s="49"/>
      <c r="OWI35" s="49"/>
      <c r="OWJ35" s="49"/>
      <c r="OWK35" s="49"/>
      <c r="OWL35" s="49"/>
      <c r="OWM35" s="49"/>
      <c r="OWN35" s="49"/>
      <c r="OWO35" s="49"/>
      <c r="OWP35" s="49"/>
      <c r="OWQ35" s="49"/>
      <c r="OWR35" s="49"/>
      <c r="OWS35" s="49"/>
      <c r="OWT35" s="49"/>
      <c r="OWU35" s="49"/>
      <c r="OWV35" s="49"/>
      <c r="OWW35" s="49"/>
      <c r="OWX35" s="49"/>
      <c r="OWY35" s="49"/>
      <c r="OWZ35" s="49"/>
      <c r="OXA35" s="49"/>
      <c r="OXB35" s="49"/>
      <c r="OXC35" s="49"/>
      <c r="OXD35" s="49"/>
      <c r="OXE35" s="49"/>
      <c r="OXF35" s="49"/>
      <c r="OXG35" s="49"/>
      <c r="OXH35" s="49"/>
      <c r="OXI35" s="49"/>
      <c r="OXJ35" s="49"/>
      <c r="OXK35" s="49"/>
      <c r="OXL35" s="49"/>
      <c r="OXM35" s="49"/>
      <c r="OXN35" s="49"/>
      <c r="OXO35" s="49"/>
      <c r="OXP35" s="49"/>
      <c r="OXQ35" s="49"/>
      <c r="OXR35" s="49"/>
      <c r="OXS35" s="49"/>
      <c r="OXT35" s="49"/>
      <c r="OXU35" s="49"/>
      <c r="OXV35" s="49"/>
      <c r="OXW35" s="49"/>
      <c r="OXX35" s="49"/>
      <c r="OXY35" s="49"/>
      <c r="OXZ35" s="49"/>
      <c r="OYA35" s="49"/>
      <c r="OYB35" s="49"/>
      <c r="OYC35" s="49"/>
      <c r="OYD35" s="49"/>
      <c r="OYE35" s="49"/>
      <c r="OYF35" s="49"/>
      <c r="OYG35" s="49"/>
      <c r="OYH35" s="49"/>
      <c r="OYI35" s="49"/>
      <c r="OYJ35" s="49"/>
      <c r="OYK35" s="49"/>
      <c r="OYL35" s="49"/>
      <c r="OYM35" s="49"/>
      <c r="OYN35" s="49"/>
      <c r="OYO35" s="49"/>
      <c r="OYP35" s="49"/>
      <c r="OYQ35" s="49"/>
      <c r="OYR35" s="49"/>
      <c r="OYS35" s="49"/>
      <c r="OYT35" s="49"/>
      <c r="OYU35" s="49"/>
      <c r="OYV35" s="49"/>
      <c r="OYW35" s="49"/>
      <c r="OYX35" s="49"/>
      <c r="OYY35" s="49"/>
      <c r="OYZ35" s="49"/>
      <c r="OZA35" s="49"/>
      <c r="OZB35" s="49"/>
      <c r="OZC35" s="49"/>
      <c r="OZD35" s="49"/>
      <c r="OZE35" s="49"/>
      <c r="OZF35" s="49"/>
      <c r="OZG35" s="49"/>
      <c r="OZH35" s="49"/>
      <c r="OZI35" s="49"/>
      <c r="OZJ35" s="49"/>
      <c r="OZK35" s="49"/>
      <c r="OZL35" s="49"/>
      <c r="OZM35" s="49"/>
      <c r="OZN35" s="49"/>
      <c r="OZO35" s="49"/>
      <c r="OZP35" s="49"/>
      <c r="OZQ35" s="49"/>
      <c r="OZR35" s="49"/>
      <c r="OZS35" s="49"/>
      <c r="OZT35" s="49"/>
      <c r="OZU35" s="49"/>
      <c r="OZV35" s="49"/>
      <c r="OZW35" s="49"/>
      <c r="OZX35" s="49"/>
      <c r="OZY35" s="49"/>
      <c r="OZZ35" s="49"/>
      <c r="PAA35" s="49"/>
      <c r="PAB35" s="49"/>
      <c r="PAC35" s="49"/>
      <c r="PAD35" s="49"/>
      <c r="PAE35" s="49"/>
      <c r="PAF35" s="49"/>
      <c r="PAG35" s="49"/>
      <c r="PAH35" s="49"/>
      <c r="PAI35" s="49"/>
      <c r="PAJ35" s="49"/>
      <c r="PAK35" s="49"/>
      <c r="PAL35" s="49"/>
      <c r="PAM35" s="49"/>
      <c r="PAN35" s="49"/>
      <c r="PAO35" s="49"/>
      <c r="PAP35" s="49"/>
      <c r="PAQ35" s="49"/>
      <c r="PAR35" s="49"/>
      <c r="PAS35" s="49"/>
      <c r="PAT35" s="49"/>
      <c r="PAU35" s="49"/>
      <c r="PAV35" s="49"/>
      <c r="PAW35" s="49"/>
      <c r="PAX35" s="49"/>
      <c r="PAY35" s="49"/>
      <c r="PAZ35" s="49"/>
      <c r="PBA35" s="49"/>
      <c r="PBB35" s="49"/>
      <c r="PBC35" s="49"/>
      <c r="PBD35" s="49"/>
      <c r="PBE35" s="49"/>
      <c r="PBF35" s="49"/>
      <c r="PBG35" s="49"/>
      <c r="PBH35" s="49"/>
      <c r="PBI35" s="49"/>
      <c r="PBJ35" s="49"/>
      <c r="PBK35" s="49"/>
      <c r="PBL35" s="49"/>
      <c r="PBM35" s="49"/>
      <c r="PBN35" s="49"/>
      <c r="PBO35" s="49"/>
      <c r="PBP35" s="49"/>
      <c r="PBQ35" s="49"/>
      <c r="PBR35" s="49"/>
      <c r="PBS35" s="49"/>
      <c r="PBT35" s="49"/>
      <c r="PBU35" s="49"/>
      <c r="PBV35" s="49"/>
      <c r="PBW35" s="49"/>
      <c r="PBX35" s="49"/>
      <c r="PBY35" s="49"/>
      <c r="PBZ35" s="49"/>
      <c r="PCA35" s="49"/>
      <c r="PCB35" s="49"/>
      <c r="PCC35" s="49"/>
      <c r="PCD35" s="49"/>
      <c r="PCE35" s="49"/>
      <c r="PCF35" s="49"/>
      <c r="PCG35" s="49"/>
      <c r="PCH35" s="49"/>
      <c r="PCI35" s="49"/>
      <c r="PCJ35" s="49"/>
      <c r="PCK35" s="49"/>
      <c r="PCL35" s="49"/>
      <c r="PCM35" s="49"/>
      <c r="PCN35" s="49"/>
      <c r="PCO35" s="49"/>
      <c r="PCP35" s="49"/>
      <c r="PCQ35" s="49"/>
      <c r="PCR35" s="49"/>
      <c r="PCS35" s="49"/>
      <c r="PCT35" s="49"/>
      <c r="PCU35" s="49"/>
      <c r="PCV35" s="49"/>
      <c r="PCW35" s="49"/>
      <c r="PCX35" s="49"/>
      <c r="PCY35" s="49"/>
      <c r="PCZ35" s="49"/>
      <c r="PDA35" s="49"/>
      <c r="PDB35" s="49"/>
      <c r="PDC35" s="49"/>
      <c r="PDD35" s="49"/>
      <c r="PDE35" s="49"/>
      <c r="PDF35" s="49"/>
      <c r="PDG35" s="49"/>
      <c r="PDH35" s="49"/>
      <c r="PDI35" s="49"/>
      <c r="PDJ35" s="49"/>
      <c r="PDK35" s="49"/>
      <c r="PDL35" s="49"/>
      <c r="PDM35" s="49"/>
      <c r="PDN35" s="49"/>
      <c r="PDO35" s="49"/>
      <c r="PDP35" s="49"/>
      <c r="PDQ35" s="49"/>
      <c r="PDR35" s="49"/>
      <c r="PDS35" s="49"/>
      <c r="PDT35" s="49"/>
      <c r="PDU35" s="49"/>
      <c r="PDV35" s="49"/>
      <c r="PDW35" s="49"/>
      <c r="PDX35" s="49"/>
      <c r="PDY35" s="49"/>
      <c r="PDZ35" s="49"/>
      <c r="PEA35" s="49"/>
      <c r="PEB35" s="49"/>
      <c r="PEC35" s="49"/>
      <c r="PED35" s="49"/>
      <c r="PEE35" s="49"/>
      <c r="PEF35" s="49"/>
      <c r="PEG35" s="49"/>
      <c r="PEH35" s="49"/>
      <c r="PEI35" s="49"/>
      <c r="PEJ35" s="49"/>
      <c r="PEK35" s="49"/>
      <c r="PEL35" s="49"/>
      <c r="PEM35" s="49"/>
      <c r="PEN35" s="49"/>
      <c r="PEO35" s="49"/>
      <c r="PEP35" s="49"/>
      <c r="PEQ35" s="49"/>
      <c r="PER35" s="49"/>
      <c r="PES35" s="49"/>
      <c r="PET35" s="49"/>
      <c r="PEU35" s="49"/>
      <c r="PEV35" s="49"/>
      <c r="PEW35" s="49"/>
      <c r="PEX35" s="49"/>
      <c r="PEY35" s="49"/>
      <c r="PEZ35" s="49"/>
      <c r="PFA35" s="49"/>
      <c r="PFB35" s="49"/>
      <c r="PFC35" s="49"/>
      <c r="PFD35" s="49"/>
      <c r="PFE35" s="49"/>
      <c r="PFF35" s="49"/>
      <c r="PFG35" s="49"/>
      <c r="PFH35" s="49"/>
      <c r="PFI35" s="49"/>
      <c r="PFJ35" s="49"/>
      <c r="PFK35" s="49"/>
      <c r="PFL35" s="49"/>
      <c r="PFM35" s="49"/>
      <c r="PFN35" s="49"/>
      <c r="PFO35" s="49"/>
      <c r="PFP35" s="49"/>
      <c r="PFQ35" s="49"/>
      <c r="PFR35" s="49"/>
      <c r="PFS35" s="49"/>
      <c r="PFT35" s="49"/>
      <c r="PFU35" s="49"/>
      <c r="PFV35" s="49"/>
      <c r="PFW35" s="49"/>
      <c r="PFX35" s="49"/>
      <c r="PFY35" s="49"/>
      <c r="PFZ35" s="49"/>
      <c r="PGA35" s="49"/>
      <c r="PGB35" s="49"/>
      <c r="PGC35" s="49"/>
      <c r="PGD35" s="49"/>
      <c r="PGE35" s="49"/>
      <c r="PGF35" s="49"/>
      <c r="PGG35" s="49"/>
      <c r="PGH35" s="49"/>
      <c r="PGI35" s="49"/>
      <c r="PGJ35" s="49"/>
      <c r="PGK35" s="49"/>
      <c r="PGL35" s="49"/>
      <c r="PGM35" s="49"/>
      <c r="PGN35" s="49"/>
      <c r="PGO35" s="49"/>
      <c r="PGP35" s="49"/>
      <c r="PGQ35" s="49"/>
      <c r="PGR35" s="49"/>
      <c r="PGS35" s="49"/>
      <c r="PGT35" s="49"/>
      <c r="PGU35" s="49"/>
      <c r="PGV35" s="49"/>
      <c r="PGW35" s="49"/>
      <c r="PGX35" s="49"/>
      <c r="PGY35" s="49"/>
      <c r="PGZ35" s="49"/>
      <c r="PHA35" s="49"/>
      <c r="PHB35" s="49"/>
      <c r="PHC35" s="49"/>
      <c r="PHD35" s="49"/>
      <c r="PHE35" s="49"/>
      <c r="PHF35" s="49"/>
      <c r="PHG35" s="49"/>
      <c r="PHH35" s="49"/>
      <c r="PHI35" s="49"/>
      <c r="PHJ35" s="49"/>
      <c r="PHK35" s="49"/>
      <c r="PHL35" s="49"/>
      <c r="PHM35" s="49"/>
      <c r="PHN35" s="49"/>
      <c r="PHO35" s="49"/>
      <c r="PHP35" s="49"/>
      <c r="PHQ35" s="49"/>
      <c r="PHR35" s="49"/>
      <c r="PHS35" s="49"/>
      <c r="PHT35" s="49"/>
      <c r="PHU35" s="49"/>
      <c r="PHV35" s="49"/>
      <c r="PHW35" s="49"/>
      <c r="PHX35" s="49"/>
      <c r="PHY35" s="49"/>
      <c r="PHZ35" s="49"/>
      <c r="PIA35" s="49"/>
      <c r="PIB35" s="49"/>
      <c r="PIC35" s="49"/>
      <c r="PID35" s="49"/>
      <c r="PIE35" s="49"/>
      <c r="PIF35" s="49"/>
      <c r="PIG35" s="49"/>
      <c r="PIH35" s="49"/>
      <c r="PII35" s="49"/>
      <c r="PIJ35" s="49"/>
      <c r="PIK35" s="49"/>
      <c r="PIL35" s="49"/>
      <c r="PIM35" s="49"/>
      <c r="PIN35" s="49"/>
      <c r="PIO35" s="49"/>
      <c r="PIP35" s="49"/>
      <c r="PIQ35" s="49"/>
      <c r="PIR35" s="49"/>
      <c r="PIS35" s="49"/>
      <c r="PIT35" s="49"/>
      <c r="PIU35" s="49"/>
      <c r="PIV35" s="49"/>
      <c r="PIW35" s="49"/>
      <c r="PIX35" s="49"/>
      <c r="PIY35" s="49"/>
      <c r="PIZ35" s="49"/>
      <c r="PJA35" s="49"/>
      <c r="PJB35" s="49"/>
      <c r="PJC35" s="49"/>
      <c r="PJD35" s="49"/>
      <c r="PJE35" s="49"/>
      <c r="PJF35" s="49"/>
      <c r="PJG35" s="49"/>
      <c r="PJH35" s="49"/>
      <c r="PJI35" s="49"/>
      <c r="PJJ35" s="49"/>
      <c r="PJK35" s="49"/>
      <c r="PJL35" s="49"/>
      <c r="PJM35" s="49"/>
      <c r="PJN35" s="49"/>
      <c r="PJO35" s="49"/>
      <c r="PJP35" s="49"/>
      <c r="PJQ35" s="49"/>
      <c r="PJR35" s="49"/>
      <c r="PJS35" s="49"/>
      <c r="PJT35" s="49"/>
      <c r="PJU35" s="49"/>
      <c r="PJV35" s="49"/>
      <c r="PJW35" s="49"/>
      <c r="PJX35" s="49"/>
      <c r="PJY35" s="49"/>
      <c r="PJZ35" s="49"/>
      <c r="PKA35" s="49"/>
      <c r="PKB35" s="49"/>
      <c r="PKC35" s="49"/>
      <c r="PKD35" s="49"/>
      <c r="PKE35" s="49"/>
      <c r="PKF35" s="49"/>
      <c r="PKG35" s="49"/>
      <c r="PKH35" s="49"/>
      <c r="PKI35" s="49"/>
      <c r="PKJ35" s="49"/>
      <c r="PKK35" s="49"/>
      <c r="PKL35" s="49"/>
      <c r="PKM35" s="49"/>
      <c r="PKN35" s="49"/>
      <c r="PKO35" s="49"/>
      <c r="PKP35" s="49"/>
      <c r="PKQ35" s="49"/>
      <c r="PKR35" s="49"/>
      <c r="PKS35" s="49"/>
      <c r="PKT35" s="49"/>
      <c r="PKU35" s="49"/>
      <c r="PKV35" s="49"/>
      <c r="PKW35" s="49"/>
      <c r="PKX35" s="49"/>
      <c r="PKY35" s="49"/>
      <c r="PKZ35" s="49"/>
      <c r="PLA35" s="49"/>
      <c r="PLB35" s="49"/>
      <c r="PLC35" s="49"/>
      <c r="PLD35" s="49"/>
      <c r="PLE35" s="49"/>
      <c r="PLF35" s="49"/>
      <c r="PLG35" s="49"/>
      <c r="PLH35" s="49"/>
      <c r="PLI35" s="49"/>
      <c r="PLJ35" s="49"/>
      <c r="PLK35" s="49"/>
      <c r="PLL35" s="49"/>
      <c r="PLM35" s="49"/>
      <c r="PLN35" s="49"/>
      <c r="PLO35" s="49"/>
      <c r="PLP35" s="49"/>
      <c r="PLQ35" s="49"/>
      <c r="PLR35" s="49"/>
      <c r="PLS35" s="49"/>
      <c r="PLT35" s="49"/>
      <c r="PLU35" s="49"/>
      <c r="PLV35" s="49"/>
      <c r="PLW35" s="49"/>
      <c r="PLX35" s="49"/>
      <c r="PLY35" s="49"/>
      <c r="PLZ35" s="49"/>
      <c r="PMA35" s="49"/>
      <c r="PMB35" s="49"/>
      <c r="PMC35" s="49"/>
      <c r="PMD35" s="49"/>
      <c r="PME35" s="49"/>
      <c r="PMF35" s="49"/>
      <c r="PMG35" s="49"/>
      <c r="PMH35" s="49"/>
      <c r="PMI35" s="49"/>
      <c r="PMJ35" s="49"/>
      <c r="PMK35" s="49"/>
      <c r="PML35" s="49"/>
      <c r="PMM35" s="49"/>
      <c r="PMN35" s="49"/>
      <c r="PMO35" s="49"/>
      <c r="PMP35" s="49"/>
      <c r="PMQ35" s="49"/>
      <c r="PMR35" s="49"/>
      <c r="PMS35" s="49"/>
      <c r="PMT35" s="49"/>
      <c r="PMU35" s="49"/>
      <c r="PMV35" s="49"/>
      <c r="PMW35" s="49"/>
      <c r="PMX35" s="49"/>
      <c r="PMY35" s="49"/>
      <c r="PMZ35" s="49"/>
      <c r="PNA35" s="49"/>
      <c r="PNB35" s="49"/>
      <c r="PNC35" s="49"/>
      <c r="PND35" s="49"/>
      <c r="PNE35" s="49"/>
      <c r="PNF35" s="49"/>
      <c r="PNG35" s="49"/>
      <c r="PNH35" s="49"/>
      <c r="PNI35" s="49"/>
      <c r="PNJ35" s="49"/>
      <c r="PNK35" s="49"/>
      <c r="PNL35" s="49"/>
      <c r="PNM35" s="49"/>
      <c r="PNN35" s="49"/>
      <c r="PNO35" s="49"/>
      <c r="PNP35" s="49"/>
      <c r="PNQ35" s="49"/>
      <c r="PNR35" s="49"/>
      <c r="PNS35" s="49"/>
      <c r="PNT35" s="49"/>
      <c r="PNU35" s="49"/>
      <c r="PNV35" s="49"/>
      <c r="PNW35" s="49"/>
      <c r="PNX35" s="49"/>
      <c r="PNY35" s="49"/>
      <c r="PNZ35" s="49"/>
      <c r="POA35" s="49"/>
      <c r="POB35" s="49"/>
      <c r="POC35" s="49"/>
      <c r="POD35" s="49"/>
      <c r="POE35" s="49"/>
      <c r="POF35" s="49"/>
      <c r="POG35" s="49"/>
      <c r="POH35" s="49"/>
      <c r="POI35" s="49"/>
      <c r="POJ35" s="49"/>
      <c r="POK35" s="49"/>
      <c r="POL35" s="49"/>
      <c r="POM35" s="49"/>
      <c r="PON35" s="49"/>
      <c r="POO35" s="49"/>
      <c r="POP35" s="49"/>
      <c r="POQ35" s="49"/>
      <c r="POR35" s="49"/>
      <c r="POS35" s="49"/>
      <c r="POT35" s="49"/>
      <c r="POU35" s="49"/>
      <c r="POV35" s="49"/>
      <c r="POW35" s="49"/>
      <c r="POX35" s="49"/>
      <c r="POY35" s="49"/>
      <c r="POZ35" s="49"/>
      <c r="PPA35" s="49"/>
      <c r="PPB35" s="49"/>
      <c r="PPC35" s="49"/>
      <c r="PPD35" s="49"/>
      <c r="PPE35" s="49"/>
      <c r="PPF35" s="49"/>
      <c r="PPG35" s="49"/>
      <c r="PPH35" s="49"/>
      <c r="PPI35" s="49"/>
      <c r="PPJ35" s="49"/>
      <c r="PPK35" s="49"/>
      <c r="PPL35" s="49"/>
      <c r="PPM35" s="49"/>
      <c r="PPN35" s="49"/>
      <c r="PPO35" s="49"/>
      <c r="PPP35" s="49"/>
      <c r="PPQ35" s="49"/>
      <c r="PPR35" s="49"/>
      <c r="PPS35" s="49"/>
      <c r="PPT35" s="49"/>
      <c r="PPU35" s="49"/>
      <c r="PPV35" s="49"/>
      <c r="PPW35" s="49"/>
      <c r="PPX35" s="49"/>
      <c r="PPY35" s="49"/>
      <c r="PPZ35" s="49"/>
      <c r="PQA35" s="49"/>
      <c r="PQB35" s="49"/>
      <c r="PQC35" s="49"/>
      <c r="PQD35" s="49"/>
      <c r="PQE35" s="49"/>
      <c r="PQF35" s="49"/>
      <c r="PQG35" s="49"/>
      <c r="PQH35" s="49"/>
      <c r="PQI35" s="49"/>
      <c r="PQJ35" s="49"/>
      <c r="PQK35" s="49"/>
      <c r="PQL35" s="49"/>
      <c r="PQM35" s="49"/>
      <c r="PQN35" s="49"/>
      <c r="PQO35" s="49"/>
      <c r="PQP35" s="49"/>
      <c r="PQQ35" s="49"/>
      <c r="PQR35" s="49"/>
      <c r="PQS35" s="49"/>
      <c r="PQT35" s="49"/>
      <c r="PQU35" s="49"/>
      <c r="PQV35" s="49"/>
      <c r="PQW35" s="49"/>
      <c r="PQX35" s="49"/>
      <c r="PQY35" s="49"/>
      <c r="PQZ35" s="49"/>
      <c r="PRA35" s="49"/>
      <c r="PRB35" s="49"/>
      <c r="PRC35" s="49"/>
      <c r="PRD35" s="49"/>
      <c r="PRE35" s="49"/>
      <c r="PRF35" s="49"/>
      <c r="PRG35" s="49"/>
      <c r="PRH35" s="49"/>
      <c r="PRI35" s="49"/>
      <c r="PRJ35" s="49"/>
      <c r="PRK35" s="49"/>
      <c r="PRL35" s="49"/>
      <c r="PRM35" s="49"/>
      <c r="PRN35" s="49"/>
      <c r="PRO35" s="49"/>
      <c r="PRP35" s="49"/>
      <c r="PRQ35" s="49"/>
      <c r="PRR35" s="49"/>
      <c r="PRS35" s="49"/>
      <c r="PRT35" s="49"/>
      <c r="PRU35" s="49"/>
      <c r="PRV35" s="49"/>
      <c r="PRW35" s="49"/>
      <c r="PRX35" s="49"/>
      <c r="PRY35" s="49"/>
      <c r="PRZ35" s="49"/>
      <c r="PSA35" s="49"/>
      <c r="PSB35" s="49"/>
      <c r="PSC35" s="49"/>
      <c r="PSD35" s="49"/>
      <c r="PSE35" s="49"/>
      <c r="PSF35" s="49"/>
      <c r="PSG35" s="49"/>
      <c r="PSH35" s="49"/>
      <c r="PSI35" s="49"/>
      <c r="PSJ35" s="49"/>
      <c r="PSK35" s="49"/>
      <c r="PSL35" s="49"/>
      <c r="PSM35" s="49"/>
      <c r="PSN35" s="49"/>
      <c r="PSO35" s="49"/>
      <c r="PSP35" s="49"/>
      <c r="PSQ35" s="49"/>
      <c r="PSR35" s="49"/>
      <c r="PSS35" s="49"/>
      <c r="PST35" s="49"/>
      <c r="PSU35" s="49"/>
      <c r="PSV35" s="49"/>
      <c r="PSW35" s="49"/>
      <c r="PSX35" s="49"/>
      <c r="PSY35" s="49"/>
      <c r="PSZ35" s="49"/>
      <c r="PTA35" s="49"/>
      <c r="PTB35" s="49"/>
      <c r="PTC35" s="49"/>
      <c r="PTD35" s="49"/>
      <c r="PTE35" s="49"/>
      <c r="PTF35" s="49"/>
      <c r="PTG35" s="49"/>
      <c r="PTH35" s="49"/>
      <c r="PTI35" s="49"/>
      <c r="PTJ35" s="49"/>
      <c r="PTK35" s="49"/>
      <c r="PTL35" s="49"/>
      <c r="PTM35" s="49"/>
      <c r="PTN35" s="49"/>
      <c r="PTO35" s="49"/>
      <c r="PTP35" s="49"/>
      <c r="PTQ35" s="49"/>
      <c r="PTR35" s="49"/>
      <c r="PTS35" s="49"/>
      <c r="PTT35" s="49"/>
      <c r="PTU35" s="49"/>
      <c r="PTV35" s="49"/>
      <c r="PTW35" s="49"/>
      <c r="PTX35" s="49"/>
      <c r="PTY35" s="49"/>
      <c r="PTZ35" s="49"/>
      <c r="PUA35" s="49"/>
      <c r="PUB35" s="49"/>
      <c r="PUC35" s="49"/>
      <c r="PUD35" s="49"/>
      <c r="PUE35" s="49"/>
      <c r="PUF35" s="49"/>
      <c r="PUG35" s="49"/>
      <c r="PUH35" s="49"/>
      <c r="PUI35" s="49"/>
      <c r="PUJ35" s="49"/>
      <c r="PUK35" s="49"/>
      <c r="PUL35" s="49"/>
      <c r="PUM35" s="49"/>
      <c r="PUN35" s="49"/>
      <c r="PUO35" s="49"/>
      <c r="PUP35" s="49"/>
      <c r="PUQ35" s="49"/>
      <c r="PUR35" s="49"/>
      <c r="PUS35" s="49"/>
      <c r="PUT35" s="49"/>
      <c r="PUU35" s="49"/>
      <c r="PUV35" s="49"/>
      <c r="PUW35" s="49"/>
      <c r="PUX35" s="49"/>
      <c r="PUY35" s="49"/>
      <c r="PUZ35" s="49"/>
      <c r="PVA35" s="49"/>
      <c r="PVB35" s="49"/>
      <c r="PVC35" s="49"/>
      <c r="PVD35" s="49"/>
      <c r="PVE35" s="49"/>
      <c r="PVF35" s="49"/>
      <c r="PVG35" s="49"/>
      <c r="PVH35" s="49"/>
      <c r="PVI35" s="49"/>
      <c r="PVJ35" s="49"/>
      <c r="PVK35" s="49"/>
      <c r="PVL35" s="49"/>
      <c r="PVM35" s="49"/>
      <c r="PVN35" s="49"/>
      <c r="PVO35" s="49"/>
      <c r="PVP35" s="49"/>
      <c r="PVQ35" s="49"/>
      <c r="PVR35" s="49"/>
      <c r="PVS35" s="49"/>
      <c r="PVT35" s="49"/>
      <c r="PVU35" s="49"/>
      <c r="PVV35" s="49"/>
      <c r="PVW35" s="49"/>
      <c r="PVX35" s="49"/>
      <c r="PVY35" s="49"/>
      <c r="PVZ35" s="49"/>
      <c r="PWA35" s="49"/>
      <c r="PWB35" s="49"/>
      <c r="PWC35" s="49"/>
      <c r="PWD35" s="49"/>
      <c r="PWE35" s="49"/>
      <c r="PWF35" s="49"/>
      <c r="PWG35" s="49"/>
      <c r="PWH35" s="49"/>
      <c r="PWI35" s="49"/>
      <c r="PWJ35" s="49"/>
      <c r="PWK35" s="49"/>
      <c r="PWL35" s="49"/>
      <c r="PWM35" s="49"/>
      <c r="PWN35" s="49"/>
      <c r="PWO35" s="49"/>
      <c r="PWP35" s="49"/>
      <c r="PWQ35" s="49"/>
      <c r="PWR35" s="49"/>
      <c r="PWS35" s="49"/>
      <c r="PWT35" s="49"/>
      <c r="PWU35" s="49"/>
      <c r="PWV35" s="49"/>
      <c r="PWW35" s="49"/>
      <c r="PWX35" s="49"/>
      <c r="PWY35" s="49"/>
      <c r="PWZ35" s="49"/>
      <c r="PXA35" s="49"/>
      <c r="PXB35" s="49"/>
      <c r="PXC35" s="49"/>
      <c r="PXD35" s="49"/>
      <c r="PXE35" s="49"/>
      <c r="PXF35" s="49"/>
      <c r="PXG35" s="49"/>
      <c r="PXH35" s="49"/>
      <c r="PXI35" s="49"/>
      <c r="PXJ35" s="49"/>
      <c r="PXK35" s="49"/>
      <c r="PXL35" s="49"/>
      <c r="PXM35" s="49"/>
      <c r="PXN35" s="49"/>
      <c r="PXO35" s="49"/>
      <c r="PXP35" s="49"/>
      <c r="PXQ35" s="49"/>
      <c r="PXR35" s="49"/>
      <c r="PXS35" s="49"/>
      <c r="PXT35" s="49"/>
      <c r="PXU35" s="49"/>
      <c r="PXV35" s="49"/>
      <c r="PXW35" s="49"/>
      <c r="PXX35" s="49"/>
      <c r="PXY35" s="49"/>
      <c r="PXZ35" s="49"/>
      <c r="PYA35" s="49"/>
      <c r="PYB35" s="49"/>
      <c r="PYC35" s="49"/>
      <c r="PYD35" s="49"/>
      <c r="PYE35" s="49"/>
      <c r="PYF35" s="49"/>
      <c r="PYG35" s="49"/>
      <c r="PYH35" s="49"/>
      <c r="PYI35" s="49"/>
      <c r="PYJ35" s="49"/>
      <c r="PYK35" s="49"/>
      <c r="PYL35" s="49"/>
      <c r="PYM35" s="49"/>
      <c r="PYN35" s="49"/>
      <c r="PYO35" s="49"/>
      <c r="PYP35" s="49"/>
      <c r="PYQ35" s="49"/>
      <c r="PYR35" s="49"/>
      <c r="PYS35" s="49"/>
      <c r="PYT35" s="49"/>
      <c r="PYU35" s="49"/>
      <c r="PYV35" s="49"/>
      <c r="PYW35" s="49"/>
      <c r="PYX35" s="49"/>
      <c r="PYY35" s="49"/>
      <c r="PYZ35" s="49"/>
      <c r="PZA35" s="49"/>
      <c r="PZB35" s="49"/>
      <c r="PZC35" s="49"/>
      <c r="PZD35" s="49"/>
      <c r="PZE35" s="49"/>
      <c r="PZF35" s="49"/>
      <c r="PZG35" s="49"/>
      <c r="PZH35" s="49"/>
      <c r="PZI35" s="49"/>
      <c r="PZJ35" s="49"/>
      <c r="PZK35" s="49"/>
      <c r="PZL35" s="49"/>
      <c r="PZM35" s="49"/>
      <c r="PZN35" s="49"/>
      <c r="PZO35" s="49"/>
      <c r="PZP35" s="49"/>
      <c r="PZQ35" s="49"/>
      <c r="PZR35" s="49"/>
      <c r="PZS35" s="49"/>
      <c r="PZT35" s="49"/>
      <c r="PZU35" s="49"/>
      <c r="PZV35" s="49"/>
      <c r="PZW35" s="49"/>
      <c r="PZX35" s="49"/>
      <c r="PZY35" s="49"/>
      <c r="PZZ35" s="49"/>
      <c r="QAA35" s="49"/>
      <c r="QAB35" s="49"/>
      <c r="QAC35" s="49"/>
      <c r="QAD35" s="49"/>
      <c r="QAE35" s="49"/>
      <c r="QAF35" s="49"/>
      <c r="QAG35" s="49"/>
      <c r="QAH35" s="49"/>
      <c r="QAI35" s="49"/>
      <c r="QAJ35" s="49"/>
      <c r="QAK35" s="49"/>
      <c r="QAL35" s="49"/>
      <c r="QAM35" s="49"/>
      <c r="QAN35" s="49"/>
      <c r="QAO35" s="49"/>
      <c r="QAP35" s="49"/>
      <c r="QAQ35" s="49"/>
      <c r="QAR35" s="49"/>
      <c r="QAS35" s="49"/>
      <c r="QAT35" s="49"/>
      <c r="QAU35" s="49"/>
      <c r="QAV35" s="49"/>
      <c r="QAW35" s="49"/>
      <c r="QAX35" s="49"/>
      <c r="QAY35" s="49"/>
      <c r="QAZ35" s="49"/>
      <c r="QBA35" s="49"/>
      <c r="QBB35" s="49"/>
      <c r="QBC35" s="49"/>
      <c r="QBD35" s="49"/>
      <c r="QBE35" s="49"/>
      <c r="QBF35" s="49"/>
      <c r="QBG35" s="49"/>
      <c r="QBH35" s="49"/>
      <c r="QBI35" s="49"/>
      <c r="QBJ35" s="49"/>
      <c r="QBK35" s="49"/>
      <c r="QBL35" s="49"/>
      <c r="QBM35" s="49"/>
      <c r="QBN35" s="49"/>
      <c r="QBO35" s="49"/>
      <c r="QBP35" s="49"/>
      <c r="QBQ35" s="49"/>
      <c r="QBR35" s="49"/>
      <c r="QBS35" s="49"/>
      <c r="QBT35" s="49"/>
      <c r="QBU35" s="49"/>
      <c r="QBV35" s="49"/>
      <c r="QBW35" s="49"/>
      <c r="QBX35" s="49"/>
      <c r="QBY35" s="49"/>
      <c r="QBZ35" s="49"/>
      <c r="QCA35" s="49"/>
      <c r="QCB35" s="49"/>
      <c r="QCC35" s="49"/>
      <c r="QCD35" s="49"/>
      <c r="QCE35" s="49"/>
      <c r="QCF35" s="49"/>
      <c r="QCG35" s="49"/>
      <c r="QCH35" s="49"/>
      <c r="QCI35" s="49"/>
      <c r="QCJ35" s="49"/>
      <c r="QCK35" s="49"/>
      <c r="QCL35" s="49"/>
      <c r="QCM35" s="49"/>
      <c r="QCN35" s="49"/>
      <c r="QCO35" s="49"/>
      <c r="QCP35" s="49"/>
      <c r="QCQ35" s="49"/>
      <c r="QCR35" s="49"/>
      <c r="QCS35" s="49"/>
      <c r="QCT35" s="49"/>
      <c r="QCU35" s="49"/>
      <c r="QCV35" s="49"/>
      <c r="QCW35" s="49"/>
      <c r="QCX35" s="49"/>
      <c r="QCY35" s="49"/>
      <c r="QCZ35" s="49"/>
      <c r="QDA35" s="49"/>
      <c r="QDB35" s="49"/>
      <c r="QDC35" s="49"/>
      <c r="QDD35" s="49"/>
      <c r="QDE35" s="49"/>
      <c r="QDF35" s="49"/>
      <c r="QDG35" s="49"/>
      <c r="QDH35" s="49"/>
      <c r="QDI35" s="49"/>
      <c r="QDJ35" s="49"/>
      <c r="QDK35" s="49"/>
      <c r="QDL35" s="49"/>
      <c r="QDM35" s="49"/>
      <c r="QDN35" s="49"/>
      <c r="QDO35" s="49"/>
      <c r="QDP35" s="49"/>
      <c r="QDQ35" s="49"/>
      <c r="QDR35" s="49"/>
      <c r="QDS35" s="49"/>
      <c r="QDT35" s="49"/>
      <c r="QDU35" s="49"/>
      <c r="QDV35" s="49"/>
      <c r="QDW35" s="49"/>
      <c r="QDX35" s="49"/>
      <c r="QDY35" s="49"/>
      <c r="QDZ35" s="49"/>
      <c r="QEA35" s="49"/>
      <c r="QEB35" s="49"/>
      <c r="QEC35" s="49"/>
      <c r="QED35" s="49"/>
      <c r="QEE35" s="49"/>
      <c r="QEF35" s="49"/>
      <c r="QEG35" s="49"/>
      <c r="QEH35" s="49"/>
      <c r="QEI35" s="49"/>
      <c r="QEJ35" s="49"/>
      <c r="QEK35" s="49"/>
      <c r="QEL35" s="49"/>
      <c r="QEM35" s="49"/>
      <c r="QEN35" s="49"/>
      <c r="QEO35" s="49"/>
      <c r="QEP35" s="49"/>
      <c r="QEQ35" s="49"/>
      <c r="QER35" s="49"/>
      <c r="QES35" s="49"/>
      <c r="QET35" s="49"/>
      <c r="QEU35" s="49"/>
      <c r="QEV35" s="49"/>
      <c r="QEW35" s="49"/>
      <c r="QEX35" s="49"/>
      <c r="QEY35" s="49"/>
      <c r="QEZ35" s="49"/>
      <c r="QFA35" s="49"/>
      <c r="QFB35" s="49"/>
      <c r="QFC35" s="49"/>
      <c r="QFD35" s="49"/>
      <c r="QFE35" s="49"/>
      <c r="QFF35" s="49"/>
      <c r="QFG35" s="49"/>
      <c r="QFH35" s="49"/>
      <c r="QFI35" s="49"/>
      <c r="QFJ35" s="49"/>
      <c r="QFK35" s="49"/>
      <c r="QFL35" s="49"/>
      <c r="QFM35" s="49"/>
      <c r="QFN35" s="49"/>
      <c r="QFO35" s="49"/>
      <c r="QFP35" s="49"/>
      <c r="QFQ35" s="49"/>
      <c r="QFR35" s="49"/>
      <c r="QFS35" s="49"/>
      <c r="QFT35" s="49"/>
      <c r="QFU35" s="49"/>
      <c r="QFV35" s="49"/>
      <c r="QFW35" s="49"/>
      <c r="QFX35" s="49"/>
      <c r="QFY35" s="49"/>
      <c r="QFZ35" s="49"/>
      <c r="QGA35" s="49"/>
      <c r="QGB35" s="49"/>
      <c r="QGC35" s="49"/>
      <c r="QGD35" s="49"/>
      <c r="QGE35" s="49"/>
      <c r="QGF35" s="49"/>
      <c r="QGG35" s="49"/>
      <c r="QGH35" s="49"/>
      <c r="QGI35" s="49"/>
      <c r="QGJ35" s="49"/>
      <c r="QGK35" s="49"/>
      <c r="QGL35" s="49"/>
      <c r="QGM35" s="49"/>
      <c r="QGN35" s="49"/>
      <c r="QGO35" s="49"/>
      <c r="QGP35" s="49"/>
      <c r="QGQ35" s="49"/>
      <c r="QGR35" s="49"/>
      <c r="QGS35" s="49"/>
      <c r="QGT35" s="49"/>
      <c r="QGU35" s="49"/>
      <c r="QGV35" s="49"/>
      <c r="QGW35" s="49"/>
      <c r="QGX35" s="49"/>
      <c r="QGY35" s="49"/>
      <c r="QGZ35" s="49"/>
      <c r="QHA35" s="49"/>
      <c r="QHB35" s="49"/>
      <c r="QHC35" s="49"/>
      <c r="QHD35" s="49"/>
      <c r="QHE35" s="49"/>
      <c r="QHF35" s="49"/>
      <c r="QHG35" s="49"/>
      <c r="QHH35" s="49"/>
      <c r="QHI35" s="49"/>
      <c r="QHJ35" s="49"/>
      <c r="QHK35" s="49"/>
      <c r="QHL35" s="49"/>
      <c r="QHM35" s="49"/>
      <c r="QHN35" s="49"/>
      <c r="QHO35" s="49"/>
      <c r="QHP35" s="49"/>
      <c r="QHQ35" s="49"/>
      <c r="QHR35" s="49"/>
      <c r="QHS35" s="49"/>
      <c r="QHT35" s="49"/>
      <c r="QHU35" s="49"/>
      <c r="QHV35" s="49"/>
      <c r="QHW35" s="49"/>
      <c r="QHX35" s="49"/>
      <c r="QHY35" s="49"/>
      <c r="QHZ35" s="49"/>
      <c r="QIA35" s="49"/>
      <c r="QIB35" s="49"/>
      <c r="QIC35" s="49"/>
      <c r="QID35" s="49"/>
      <c r="QIE35" s="49"/>
      <c r="QIF35" s="49"/>
      <c r="QIG35" s="49"/>
      <c r="QIH35" s="49"/>
      <c r="QII35" s="49"/>
      <c r="QIJ35" s="49"/>
      <c r="QIK35" s="49"/>
      <c r="QIL35" s="49"/>
      <c r="QIM35" s="49"/>
      <c r="QIN35" s="49"/>
      <c r="QIO35" s="49"/>
      <c r="QIP35" s="49"/>
      <c r="QIQ35" s="49"/>
      <c r="QIR35" s="49"/>
      <c r="QIS35" s="49"/>
      <c r="QIT35" s="49"/>
      <c r="QIU35" s="49"/>
      <c r="QIV35" s="49"/>
      <c r="QIW35" s="49"/>
      <c r="QIX35" s="49"/>
      <c r="QIY35" s="49"/>
      <c r="QIZ35" s="49"/>
      <c r="QJA35" s="49"/>
      <c r="QJB35" s="49"/>
      <c r="QJC35" s="49"/>
      <c r="QJD35" s="49"/>
      <c r="QJE35" s="49"/>
      <c r="QJF35" s="49"/>
      <c r="QJG35" s="49"/>
      <c r="QJH35" s="49"/>
      <c r="QJI35" s="49"/>
      <c r="QJJ35" s="49"/>
      <c r="QJK35" s="49"/>
      <c r="QJL35" s="49"/>
      <c r="QJM35" s="49"/>
      <c r="QJN35" s="49"/>
      <c r="QJO35" s="49"/>
      <c r="QJP35" s="49"/>
      <c r="QJQ35" s="49"/>
      <c r="QJR35" s="49"/>
      <c r="QJS35" s="49"/>
      <c r="QJT35" s="49"/>
      <c r="QJU35" s="49"/>
      <c r="QJV35" s="49"/>
      <c r="QJW35" s="49"/>
      <c r="QJX35" s="49"/>
      <c r="QJY35" s="49"/>
      <c r="QJZ35" s="49"/>
      <c r="QKA35" s="49"/>
      <c r="QKB35" s="49"/>
      <c r="QKC35" s="49"/>
      <c r="QKD35" s="49"/>
      <c r="QKE35" s="49"/>
      <c r="QKF35" s="49"/>
      <c r="QKG35" s="49"/>
      <c r="QKH35" s="49"/>
      <c r="QKI35" s="49"/>
      <c r="QKJ35" s="49"/>
      <c r="QKK35" s="49"/>
      <c r="QKL35" s="49"/>
      <c r="QKM35" s="49"/>
      <c r="QKN35" s="49"/>
      <c r="QKO35" s="49"/>
      <c r="QKP35" s="49"/>
      <c r="QKQ35" s="49"/>
      <c r="QKR35" s="49"/>
      <c r="QKS35" s="49"/>
      <c r="QKT35" s="49"/>
      <c r="QKU35" s="49"/>
      <c r="QKV35" s="49"/>
      <c r="QKW35" s="49"/>
      <c r="QKX35" s="49"/>
      <c r="QKY35" s="49"/>
      <c r="QKZ35" s="49"/>
      <c r="QLA35" s="49"/>
      <c r="QLB35" s="49"/>
      <c r="QLC35" s="49"/>
      <c r="QLD35" s="49"/>
      <c r="QLE35" s="49"/>
      <c r="QLF35" s="49"/>
      <c r="QLG35" s="49"/>
      <c r="QLH35" s="49"/>
      <c r="QLI35" s="49"/>
      <c r="QLJ35" s="49"/>
      <c r="QLK35" s="49"/>
      <c r="QLL35" s="49"/>
      <c r="QLM35" s="49"/>
      <c r="QLN35" s="49"/>
      <c r="QLO35" s="49"/>
      <c r="QLP35" s="49"/>
      <c r="QLQ35" s="49"/>
      <c r="QLR35" s="49"/>
      <c r="QLS35" s="49"/>
      <c r="QLT35" s="49"/>
      <c r="QLU35" s="49"/>
      <c r="QLV35" s="49"/>
      <c r="QLW35" s="49"/>
      <c r="QLX35" s="49"/>
      <c r="QLY35" s="49"/>
      <c r="QLZ35" s="49"/>
      <c r="QMA35" s="49"/>
      <c r="QMB35" s="49"/>
      <c r="QMC35" s="49"/>
      <c r="QMD35" s="49"/>
      <c r="QME35" s="49"/>
      <c r="QMF35" s="49"/>
      <c r="QMG35" s="49"/>
      <c r="QMH35" s="49"/>
      <c r="QMI35" s="49"/>
      <c r="QMJ35" s="49"/>
      <c r="QMK35" s="49"/>
      <c r="QML35" s="49"/>
      <c r="QMM35" s="49"/>
      <c r="QMN35" s="49"/>
      <c r="QMO35" s="49"/>
      <c r="QMP35" s="49"/>
      <c r="QMQ35" s="49"/>
      <c r="QMR35" s="49"/>
      <c r="QMS35" s="49"/>
      <c r="QMT35" s="49"/>
      <c r="QMU35" s="49"/>
      <c r="QMV35" s="49"/>
      <c r="QMW35" s="49"/>
      <c r="QMX35" s="49"/>
      <c r="QMY35" s="49"/>
      <c r="QMZ35" s="49"/>
      <c r="QNA35" s="49"/>
      <c r="QNB35" s="49"/>
      <c r="QNC35" s="49"/>
      <c r="QND35" s="49"/>
      <c r="QNE35" s="49"/>
      <c r="QNF35" s="49"/>
      <c r="QNG35" s="49"/>
      <c r="QNH35" s="49"/>
      <c r="QNI35" s="49"/>
      <c r="QNJ35" s="49"/>
      <c r="QNK35" s="49"/>
      <c r="QNL35" s="49"/>
      <c r="QNM35" s="49"/>
      <c r="QNN35" s="49"/>
      <c r="QNO35" s="49"/>
      <c r="QNP35" s="49"/>
      <c r="QNQ35" s="49"/>
      <c r="QNR35" s="49"/>
      <c r="QNS35" s="49"/>
      <c r="QNT35" s="49"/>
      <c r="QNU35" s="49"/>
      <c r="QNV35" s="49"/>
      <c r="QNW35" s="49"/>
      <c r="QNX35" s="49"/>
      <c r="QNY35" s="49"/>
      <c r="QNZ35" s="49"/>
      <c r="QOA35" s="49"/>
      <c r="QOB35" s="49"/>
      <c r="QOC35" s="49"/>
      <c r="QOD35" s="49"/>
      <c r="QOE35" s="49"/>
      <c r="QOF35" s="49"/>
      <c r="QOG35" s="49"/>
      <c r="QOH35" s="49"/>
      <c r="QOI35" s="49"/>
      <c r="QOJ35" s="49"/>
      <c r="QOK35" s="49"/>
      <c r="QOL35" s="49"/>
      <c r="QOM35" s="49"/>
      <c r="QON35" s="49"/>
      <c r="QOO35" s="49"/>
      <c r="QOP35" s="49"/>
      <c r="QOQ35" s="49"/>
      <c r="QOR35" s="49"/>
      <c r="QOS35" s="49"/>
      <c r="QOT35" s="49"/>
      <c r="QOU35" s="49"/>
      <c r="QOV35" s="49"/>
      <c r="QOW35" s="49"/>
      <c r="QOX35" s="49"/>
      <c r="QOY35" s="49"/>
      <c r="QOZ35" s="49"/>
      <c r="QPA35" s="49"/>
      <c r="QPB35" s="49"/>
      <c r="QPC35" s="49"/>
      <c r="QPD35" s="49"/>
      <c r="QPE35" s="49"/>
      <c r="QPF35" s="49"/>
      <c r="QPG35" s="49"/>
      <c r="QPH35" s="49"/>
      <c r="QPI35" s="49"/>
      <c r="QPJ35" s="49"/>
      <c r="QPK35" s="49"/>
      <c r="QPL35" s="49"/>
      <c r="QPM35" s="49"/>
      <c r="QPN35" s="49"/>
      <c r="QPO35" s="49"/>
      <c r="QPP35" s="49"/>
      <c r="QPQ35" s="49"/>
      <c r="QPR35" s="49"/>
      <c r="QPS35" s="49"/>
      <c r="QPT35" s="49"/>
      <c r="QPU35" s="49"/>
      <c r="QPV35" s="49"/>
      <c r="QPW35" s="49"/>
      <c r="QPX35" s="49"/>
      <c r="QPY35" s="49"/>
      <c r="QPZ35" s="49"/>
      <c r="QQA35" s="49"/>
      <c r="QQB35" s="49"/>
      <c r="QQC35" s="49"/>
      <c r="QQD35" s="49"/>
      <c r="QQE35" s="49"/>
      <c r="QQF35" s="49"/>
      <c r="QQG35" s="49"/>
      <c r="QQH35" s="49"/>
      <c r="QQI35" s="49"/>
      <c r="QQJ35" s="49"/>
      <c r="QQK35" s="49"/>
      <c r="QQL35" s="49"/>
      <c r="QQM35" s="49"/>
      <c r="QQN35" s="49"/>
      <c r="QQO35" s="49"/>
      <c r="QQP35" s="49"/>
      <c r="QQQ35" s="49"/>
      <c r="QQR35" s="49"/>
      <c r="QQS35" s="49"/>
      <c r="QQT35" s="49"/>
      <c r="QQU35" s="49"/>
      <c r="QQV35" s="49"/>
      <c r="QQW35" s="49"/>
      <c r="QQX35" s="49"/>
      <c r="QQY35" s="49"/>
      <c r="QQZ35" s="49"/>
      <c r="QRA35" s="49"/>
      <c r="QRB35" s="49"/>
      <c r="QRC35" s="49"/>
      <c r="QRD35" s="49"/>
      <c r="QRE35" s="49"/>
      <c r="QRF35" s="49"/>
      <c r="QRG35" s="49"/>
      <c r="QRH35" s="49"/>
      <c r="QRI35" s="49"/>
      <c r="QRJ35" s="49"/>
      <c r="QRK35" s="49"/>
      <c r="QRL35" s="49"/>
      <c r="QRM35" s="49"/>
      <c r="QRN35" s="49"/>
      <c r="QRO35" s="49"/>
      <c r="QRP35" s="49"/>
      <c r="QRQ35" s="49"/>
      <c r="QRR35" s="49"/>
      <c r="QRS35" s="49"/>
      <c r="QRT35" s="49"/>
      <c r="QRU35" s="49"/>
      <c r="QRV35" s="49"/>
      <c r="QRW35" s="49"/>
      <c r="QRX35" s="49"/>
      <c r="QRY35" s="49"/>
      <c r="QRZ35" s="49"/>
      <c r="QSA35" s="49"/>
      <c r="QSB35" s="49"/>
      <c r="QSC35" s="49"/>
      <c r="QSD35" s="49"/>
      <c r="QSE35" s="49"/>
      <c r="QSF35" s="49"/>
      <c r="QSG35" s="49"/>
      <c r="QSH35" s="49"/>
      <c r="QSI35" s="49"/>
      <c r="QSJ35" s="49"/>
      <c r="QSK35" s="49"/>
      <c r="QSL35" s="49"/>
      <c r="QSM35" s="49"/>
      <c r="QSN35" s="49"/>
      <c r="QSO35" s="49"/>
      <c r="QSP35" s="49"/>
      <c r="QSQ35" s="49"/>
      <c r="QSR35" s="49"/>
      <c r="QSS35" s="49"/>
      <c r="QST35" s="49"/>
      <c r="QSU35" s="49"/>
      <c r="QSV35" s="49"/>
      <c r="QSW35" s="49"/>
      <c r="QSX35" s="49"/>
      <c r="QSY35" s="49"/>
      <c r="QSZ35" s="49"/>
      <c r="QTA35" s="49"/>
      <c r="QTB35" s="49"/>
      <c r="QTC35" s="49"/>
      <c r="QTD35" s="49"/>
      <c r="QTE35" s="49"/>
      <c r="QTF35" s="49"/>
      <c r="QTG35" s="49"/>
      <c r="QTH35" s="49"/>
      <c r="QTI35" s="49"/>
      <c r="QTJ35" s="49"/>
      <c r="QTK35" s="49"/>
      <c r="QTL35" s="49"/>
      <c r="QTM35" s="49"/>
      <c r="QTN35" s="49"/>
      <c r="QTO35" s="49"/>
      <c r="QTP35" s="49"/>
      <c r="QTQ35" s="49"/>
      <c r="QTR35" s="49"/>
      <c r="QTS35" s="49"/>
      <c r="QTT35" s="49"/>
      <c r="QTU35" s="49"/>
      <c r="QTV35" s="49"/>
      <c r="QTW35" s="49"/>
      <c r="QTX35" s="49"/>
      <c r="QTY35" s="49"/>
      <c r="QTZ35" s="49"/>
      <c r="QUA35" s="49"/>
      <c r="QUB35" s="49"/>
      <c r="QUC35" s="49"/>
      <c r="QUD35" s="49"/>
      <c r="QUE35" s="49"/>
      <c r="QUF35" s="49"/>
      <c r="QUG35" s="49"/>
      <c r="QUH35" s="49"/>
      <c r="QUI35" s="49"/>
      <c r="QUJ35" s="49"/>
      <c r="QUK35" s="49"/>
      <c r="QUL35" s="49"/>
      <c r="QUM35" s="49"/>
      <c r="QUN35" s="49"/>
      <c r="QUO35" s="49"/>
      <c r="QUP35" s="49"/>
      <c r="QUQ35" s="49"/>
      <c r="QUR35" s="49"/>
      <c r="QUS35" s="49"/>
      <c r="QUT35" s="49"/>
      <c r="QUU35" s="49"/>
      <c r="QUV35" s="49"/>
      <c r="QUW35" s="49"/>
      <c r="QUX35" s="49"/>
      <c r="QUY35" s="49"/>
      <c r="QUZ35" s="49"/>
      <c r="QVA35" s="49"/>
      <c r="QVB35" s="49"/>
      <c r="QVC35" s="49"/>
      <c r="QVD35" s="49"/>
      <c r="QVE35" s="49"/>
      <c r="QVF35" s="49"/>
      <c r="QVG35" s="49"/>
      <c r="QVH35" s="49"/>
      <c r="QVI35" s="49"/>
      <c r="QVJ35" s="49"/>
      <c r="QVK35" s="49"/>
      <c r="QVL35" s="49"/>
      <c r="QVM35" s="49"/>
      <c r="QVN35" s="49"/>
      <c r="QVO35" s="49"/>
      <c r="QVP35" s="49"/>
      <c r="QVQ35" s="49"/>
      <c r="QVR35" s="49"/>
      <c r="QVS35" s="49"/>
      <c r="QVT35" s="49"/>
      <c r="QVU35" s="49"/>
      <c r="QVV35" s="49"/>
      <c r="QVW35" s="49"/>
      <c r="QVX35" s="49"/>
      <c r="QVY35" s="49"/>
      <c r="QVZ35" s="49"/>
      <c r="QWA35" s="49"/>
      <c r="QWB35" s="49"/>
      <c r="QWC35" s="49"/>
      <c r="QWD35" s="49"/>
      <c r="QWE35" s="49"/>
      <c r="QWF35" s="49"/>
      <c r="QWG35" s="49"/>
      <c r="QWH35" s="49"/>
      <c r="QWI35" s="49"/>
      <c r="QWJ35" s="49"/>
      <c r="QWK35" s="49"/>
      <c r="QWL35" s="49"/>
      <c r="QWM35" s="49"/>
      <c r="QWN35" s="49"/>
      <c r="QWO35" s="49"/>
      <c r="QWP35" s="49"/>
      <c r="QWQ35" s="49"/>
      <c r="QWR35" s="49"/>
      <c r="QWS35" s="49"/>
      <c r="QWT35" s="49"/>
      <c r="QWU35" s="49"/>
      <c r="QWV35" s="49"/>
      <c r="QWW35" s="49"/>
      <c r="QWX35" s="49"/>
      <c r="QWY35" s="49"/>
      <c r="QWZ35" s="49"/>
      <c r="QXA35" s="49"/>
      <c r="QXB35" s="49"/>
      <c r="QXC35" s="49"/>
      <c r="QXD35" s="49"/>
      <c r="QXE35" s="49"/>
      <c r="QXF35" s="49"/>
      <c r="QXG35" s="49"/>
      <c r="QXH35" s="49"/>
      <c r="QXI35" s="49"/>
      <c r="QXJ35" s="49"/>
      <c r="QXK35" s="49"/>
      <c r="QXL35" s="49"/>
      <c r="QXM35" s="49"/>
      <c r="QXN35" s="49"/>
      <c r="QXO35" s="49"/>
      <c r="QXP35" s="49"/>
      <c r="QXQ35" s="49"/>
      <c r="QXR35" s="49"/>
      <c r="QXS35" s="49"/>
      <c r="QXT35" s="49"/>
      <c r="QXU35" s="49"/>
      <c r="QXV35" s="49"/>
      <c r="QXW35" s="49"/>
      <c r="QXX35" s="49"/>
      <c r="QXY35" s="49"/>
      <c r="QXZ35" s="49"/>
      <c r="QYA35" s="49"/>
      <c r="QYB35" s="49"/>
      <c r="QYC35" s="49"/>
      <c r="QYD35" s="49"/>
      <c r="QYE35" s="49"/>
      <c r="QYF35" s="49"/>
      <c r="QYG35" s="49"/>
      <c r="QYH35" s="49"/>
      <c r="QYI35" s="49"/>
      <c r="QYJ35" s="49"/>
      <c r="QYK35" s="49"/>
      <c r="QYL35" s="49"/>
      <c r="QYM35" s="49"/>
      <c r="QYN35" s="49"/>
      <c r="QYO35" s="49"/>
      <c r="QYP35" s="49"/>
      <c r="QYQ35" s="49"/>
      <c r="QYR35" s="49"/>
      <c r="QYS35" s="49"/>
      <c r="QYT35" s="49"/>
      <c r="QYU35" s="49"/>
      <c r="QYV35" s="49"/>
      <c r="QYW35" s="49"/>
      <c r="QYX35" s="49"/>
      <c r="QYY35" s="49"/>
      <c r="QYZ35" s="49"/>
      <c r="QZA35" s="49"/>
      <c r="QZB35" s="49"/>
      <c r="QZC35" s="49"/>
      <c r="QZD35" s="49"/>
      <c r="QZE35" s="49"/>
      <c r="QZF35" s="49"/>
      <c r="QZG35" s="49"/>
      <c r="QZH35" s="49"/>
      <c r="QZI35" s="49"/>
      <c r="QZJ35" s="49"/>
      <c r="QZK35" s="49"/>
      <c r="QZL35" s="49"/>
      <c r="QZM35" s="49"/>
      <c r="QZN35" s="49"/>
      <c r="QZO35" s="49"/>
      <c r="QZP35" s="49"/>
      <c r="QZQ35" s="49"/>
      <c r="QZR35" s="49"/>
      <c r="QZS35" s="49"/>
      <c r="QZT35" s="49"/>
      <c r="QZU35" s="49"/>
      <c r="QZV35" s="49"/>
      <c r="QZW35" s="49"/>
      <c r="QZX35" s="49"/>
      <c r="QZY35" s="49"/>
      <c r="QZZ35" s="49"/>
      <c r="RAA35" s="49"/>
      <c r="RAB35" s="49"/>
      <c r="RAC35" s="49"/>
      <c r="RAD35" s="49"/>
      <c r="RAE35" s="49"/>
      <c r="RAF35" s="49"/>
      <c r="RAG35" s="49"/>
      <c r="RAH35" s="49"/>
      <c r="RAI35" s="49"/>
      <c r="RAJ35" s="49"/>
      <c r="RAK35" s="49"/>
      <c r="RAL35" s="49"/>
      <c r="RAM35" s="49"/>
      <c r="RAN35" s="49"/>
      <c r="RAO35" s="49"/>
      <c r="RAP35" s="49"/>
      <c r="RAQ35" s="49"/>
      <c r="RAR35" s="49"/>
      <c r="RAS35" s="49"/>
      <c r="RAT35" s="49"/>
      <c r="RAU35" s="49"/>
      <c r="RAV35" s="49"/>
      <c r="RAW35" s="49"/>
      <c r="RAX35" s="49"/>
      <c r="RAY35" s="49"/>
      <c r="RAZ35" s="49"/>
      <c r="RBA35" s="49"/>
      <c r="RBB35" s="49"/>
      <c r="RBC35" s="49"/>
      <c r="RBD35" s="49"/>
      <c r="RBE35" s="49"/>
      <c r="RBF35" s="49"/>
      <c r="RBG35" s="49"/>
      <c r="RBH35" s="49"/>
      <c r="RBI35" s="49"/>
      <c r="RBJ35" s="49"/>
      <c r="RBK35" s="49"/>
      <c r="RBL35" s="49"/>
      <c r="RBM35" s="49"/>
      <c r="RBN35" s="49"/>
      <c r="RBO35" s="49"/>
      <c r="RBP35" s="49"/>
      <c r="RBQ35" s="49"/>
      <c r="RBR35" s="49"/>
      <c r="RBS35" s="49"/>
      <c r="RBT35" s="49"/>
      <c r="RBU35" s="49"/>
      <c r="RBV35" s="49"/>
      <c r="RBW35" s="49"/>
      <c r="RBX35" s="49"/>
      <c r="RBY35" s="49"/>
      <c r="RBZ35" s="49"/>
      <c r="RCA35" s="49"/>
      <c r="RCB35" s="49"/>
      <c r="RCC35" s="49"/>
      <c r="RCD35" s="49"/>
      <c r="RCE35" s="49"/>
      <c r="RCF35" s="49"/>
      <c r="RCG35" s="49"/>
      <c r="RCH35" s="49"/>
      <c r="RCI35" s="49"/>
      <c r="RCJ35" s="49"/>
      <c r="RCK35" s="49"/>
      <c r="RCL35" s="49"/>
      <c r="RCM35" s="49"/>
      <c r="RCN35" s="49"/>
      <c r="RCO35" s="49"/>
      <c r="RCP35" s="49"/>
      <c r="RCQ35" s="49"/>
      <c r="RCR35" s="49"/>
      <c r="RCS35" s="49"/>
      <c r="RCT35" s="49"/>
      <c r="RCU35" s="49"/>
      <c r="RCV35" s="49"/>
      <c r="RCW35" s="49"/>
      <c r="RCX35" s="49"/>
      <c r="RCY35" s="49"/>
      <c r="RCZ35" s="49"/>
      <c r="RDA35" s="49"/>
      <c r="RDB35" s="49"/>
      <c r="RDC35" s="49"/>
      <c r="RDD35" s="49"/>
      <c r="RDE35" s="49"/>
      <c r="RDF35" s="49"/>
      <c r="RDG35" s="49"/>
      <c r="RDH35" s="49"/>
      <c r="RDI35" s="49"/>
      <c r="RDJ35" s="49"/>
      <c r="RDK35" s="49"/>
      <c r="RDL35" s="49"/>
      <c r="RDM35" s="49"/>
      <c r="RDN35" s="49"/>
      <c r="RDO35" s="49"/>
      <c r="RDP35" s="49"/>
      <c r="RDQ35" s="49"/>
      <c r="RDR35" s="49"/>
      <c r="RDS35" s="49"/>
      <c r="RDT35" s="49"/>
      <c r="RDU35" s="49"/>
      <c r="RDV35" s="49"/>
      <c r="RDW35" s="49"/>
      <c r="RDX35" s="49"/>
      <c r="RDY35" s="49"/>
      <c r="RDZ35" s="49"/>
      <c r="REA35" s="49"/>
      <c r="REB35" s="49"/>
      <c r="REC35" s="49"/>
      <c r="RED35" s="49"/>
      <c r="REE35" s="49"/>
      <c r="REF35" s="49"/>
      <c r="REG35" s="49"/>
      <c r="REH35" s="49"/>
      <c r="REI35" s="49"/>
      <c r="REJ35" s="49"/>
      <c r="REK35" s="49"/>
      <c r="REL35" s="49"/>
      <c r="REM35" s="49"/>
      <c r="REN35" s="49"/>
      <c r="REO35" s="49"/>
      <c r="REP35" s="49"/>
      <c r="REQ35" s="49"/>
      <c r="RER35" s="49"/>
      <c r="RES35" s="49"/>
      <c r="RET35" s="49"/>
      <c r="REU35" s="49"/>
      <c r="REV35" s="49"/>
      <c r="REW35" s="49"/>
      <c r="REX35" s="49"/>
      <c r="REY35" s="49"/>
      <c r="REZ35" s="49"/>
      <c r="RFA35" s="49"/>
      <c r="RFB35" s="49"/>
      <c r="RFC35" s="49"/>
      <c r="RFD35" s="49"/>
      <c r="RFE35" s="49"/>
      <c r="RFF35" s="49"/>
      <c r="RFG35" s="49"/>
      <c r="RFH35" s="49"/>
      <c r="RFI35" s="49"/>
      <c r="RFJ35" s="49"/>
      <c r="RFK35" s="49"/>
      <c r="RFL35" s="49"/>
      <c r="RFM35" s="49"/>
      <c r="RFN35" s="49"/>
      <c r="RFO35" s="49"/>
      <c r="RFP35" s="49"/>
      <c r="RFQ35" s="49"/>
      <c r="RFR35" s="49"/>
      <c r="RFS35" s="49"/>
      <c r="RFT35" s="49"/>
      <c r="RFU35" s="49"/>
      <c r="RFV35" s="49"/>
      <c r="RFW35" s="49"/>
      <c r="RFX35" s="49"/>
      <c r="RFY35" s="49"/>
      <c r="RFZ35" s="49"/>
      <c r="RGA35" s="49"/>
      <c r="RGB35" s="49"/>
      <c r="RGC35" s="49"/>
      <c r="RGD35" s="49"/>
      <c r="RGE35" s="49"/>
      <c r="RGF35" s="49"/>
      <c r="RGG35" s="49"/>
      <c r="RGH35" s="49"/>
      <c r="RGI35" s="49"/>
      <c r="RGJ35" s="49"/>
      <c r="RGK35" s="49"/>
      <c r="RGL35" s="49"/>
      <c r="RGM35" s="49"/>
      <c r="RGN35" s="49"/>
      <c r="RGO35" s="49"/>
      <c r="RGP35" s="49"/>
      <c r="RGQ35" s="49"/>
      <c r="RGR35" s="49"/>
      <c r="RGS35" s="49"/>
      <c r="RGT35" s="49"/>
      <c r="RGU35" s="49"/>
      <c r="RGV35" s="49"/>
      <c r="RGW35" s="49"/>
      <c r="RGX35" s="49"/>
      <c r="RGY35" s="49"/>
      <c r="RGZ35" s="49"/>
      <c r="RHA35" s="49"/>
      <c r="RHB35" s="49"/>
      <c r="RHC35" s="49"/>
      <c r="RHD35" s="49"/>
      <c r="RHE35" s="49"/>
      <c r="RHF35" s="49"/>
      <c r="RHG35" s="49"/>
      <c r="RHH35" s="49"/>
      <c r="RHI35" s="49"/>
      <c r="RHJ35" s="49"/>
      <c r="RHK35" s="49"/>
      <c r="RHL35" s="49"/>
      <c r="RHM35" s="49"/>
      <c r="RHN35" s="49"/>
      <c r="RHO35" s="49"/>
      <c r="RHP35" s="49"/>
      <c r="RHQ35" s="49"/>
      <c r="RHR35" s="49"/>
      <c r="RHS35" s="49"/>
      <c r="RHT35" s="49"/>
      <c r="RHU35" s="49"/>
      <c r="RHV35" s="49"/>
      <c r="RHW35" s="49"/>
      <c r="RHX35" s="49"/>
      <c r="RHY35" s="49"/>
      <c r="RHZ35" s="49"/>
      <c r="RIA35" s="49"/>
      <c r="RIB35" s="49"/>
      <c r="RIC35" s="49"/>
      <c r="RID35" s="49"/>
      <c r="RIE35" s="49"/>
      <c r="RIF35" s="49"/>
      <c r="RIG35" s="49"/>
      <c r="RIH35" s="49"/>
      <c r="RII35" s="49"/>
      <c r="RIJ35" s="49"/>
      <c r="RIK35" s="49"/>
      <c r="RIL35" s="49"/>
      <c r="RIM35" s="49"/>
      <c r="RIN35" s="49"/>
      <c r="RIO35" s="49"/>
      <c r="RIP35" s="49"/>
      <c r="RIQ35" s="49"/>
      <c r="RIR35" s="49"/>
      <c r="RIS35" s="49"/>
      <c r="RIT35" s="49"/>
      <c r="RIU35" s="49"/>
      <c r="RIV35" s="49"/>
      <c r="RIW35" s="49"/>
      <c r="RIX35" s="49"/>
      <c r="RIY35" s="49"/>
      <c r="RIZ35" s="49"/>
      <c r="RJA35" s="49"/>
      <c r="RJB35" s="49"/>
      <c r="RJC35" s="49"/>
      <c r="RJD35" s="49"/>
      <c r="RJE35" s="49"/>
      <c r="RJF35" s="49"/>
      <c r="RJG35" s="49"/>
      <c r="RJH35" s="49"/>
      <c r="RJI35" s="49"/>
      <c r="RJJ35" s="49"/>
      <c r="RJK35" s="49"/>
      <c r="RJL35" s="49"/>
      <c r="RJM35" s="49"/>
      <c r="RJN35" s="49"/>
      <c r="RJO35" s="49"/>
      <c r="RJP35" s="49"/>
      <c r="RJQ35" s="49"/>
      <c r="RJR35" s="49"/>
      <c r="RJS35" s="49"/>
      <c r="RJT35" s="49"/>
      <c r="RJU35" s="49"/>
      <c r="RJV35" s="49"/>
      <c r="RJW35" s="49"/>
      <c r="RJX35" s="49"/>
      <c r="RJY35" s="49"/>
      <c r="RJZ35" s="49"/>
      <c r="RKA35" s="49"/>
      <c r="RKB35" s="49"/>
      <c r="RKC35" s="49"/>
      <c r="RKD35" s="49"/>
      <c r="RKE35" s="49"/>
      <c r="RKF35" s="49"/>
      <c r="RKG35" s="49"/>
      <c r="RKH35" s="49"/>
      <c r="RKI35" s="49"/>
      <c r="RKJ35" s="49"/>
      <c r="RKK35" s="49"/>
      <c r="RKL35" s="49"/>
      <c r="RKM35" s="49"/>
      <c r="RKN35" s="49"/>
      <c r="RKO35" s="49"/>
      <c r="RKP35" s="49"/>
      <c r="RKQ35" s="49"/>
      <c r="RKR35" s="49"/>
      <c r="RKS35" s="49"/>
      <c r="RKT35" s="49"/>
      <c r="RKU35" s="49"/>
      <c r="RKV35" s="49"/>
      <c r="RKW35" s="49"/>
      <c r="RKX35" s="49"/>
      <c r="RKY35" s="49"/>
      <c r="RKZ35" s="49"/>
      <c r="RLA35" s="49"/>
      <c r="RLB35" s="49"/>
      <c r="RLC35" s="49"/>
      <c r="RLD35" s="49"/>
      <c r="RLE35" s="49"/>
      <c r="RLF35" s="49"/>
      <c r="RLG35" s="49"/>
      <c r="RLH35" s="49"/>
      <c r="RLI35" s="49"/>
      <c r="RLJ35" s="49"/>
      <c r="RLK35" s="49"/>
      <c r="RLL35" s="49"/>
      <c r="RLM35" s="49"/>
      <c r="RLN35" s="49"/>
      <c r="RLO35" s="49"/>
      <c r="RLP35" s="49"/>
      <c r="RLQ35" s="49"/>
      <c r="RLR35" s="49"/>
      <c r="RLS35" s="49"/>
      <c r="RLT35" s="49"/>
      <c r="RLU35" s="49"/>
      <c r="RLV35" s="49"/>
      <c r="RLW35" s="49"/>
      <c r="RLX35" s="49"/>
      <c r="RLY35" s="49"/>
      <c r="RLZ35" s="49"/>
      <c r="RMA35" s="49"/>
      <c r="RMB35" s="49"/>
      <c r="RMC35" s="49"/>
      <c r="RMD35" s="49"/>
      <c r="RME35" s="49"/>
      <c r="RMF35" s="49"/>
      <c r="RMG35" s="49"/>
      <c r="RMH35" s="49"/>
      <c r="RMI35" s="49"/>
      <c r="RMJ35" s="49"/>
      <c r="RMK35" s="49"/>
      <c r="RML35" s="49"/>
      <c r="RMM35" s="49"/>
      <c r="RMN35" s="49"/>
      <c r="RMO35" s="49"/>
      <c r="RMP35" s="49"/>
      <c r="RMQ35" s="49"/>
      <c r="RMR35" s="49"/>
      <c r="RMS35" s="49"/>
      <c r="RMT35" s="49"/>
      <c r="RMU35" s="49"/>
      <c r="RMV35" s="49"/>
      <c r="RMW35" s="49"/>
      <c r="RMX35" s="49"/>
      <c r="RMY35" s="49"/>
      <c r="RMZ35" s="49"/>
      <c r="RNA35" s="49"/>
      <c r="RNB35" s="49"/>
      <c r="RNC35" s="49"/>
      <c r="RND35" s="49"/>
      <c r="RNE35" s="49"/>
      <c r="RNF35" s="49"/>
      <c r="RNG35" s="49"/>
      <c r="RNH35" s="49"/>
      <c r="RNI35" s="49"/>
      <c r="RNJ35" s="49"/>
      <c r="RNK35" s="49"/>
      <c r="RNL35" s="49"/>
      <c r="RNM35" s="49"/>
      <c r="RNN35" s="49"/>
      <c r="RNO35" s="49"/>
      <c r="RNP35" s="49"/>
      <c r="RNQ35" s="49"/>
      <c r="RNR35" s="49"/>
      <c r="RNS35" s="49"/>
      <c r="RNT35" s="49"/>
      <c r="RNU35" s="49"/>
      <c r="RNV35" s="49"/>
      <c r="RNW35" s="49"/>
      <c r="RNX35" s="49"/>
      <c r="RNY35" s="49"/>
      <c r="RNZ35" s="49"/>
      <c r="ROA35" s="49"/>
      <c r="ROB35" s="49"/>
      <c r="ROC35" s="49"/>
      <c r="ROD35" s="49"/>
      <c r="ROE35" s="49"/>
      <c r="ROF35" s="49"/>
      <c r="ROG35" s="49"/>
      <c r="ROH35" s="49"/>
      <c r="ROI35" s="49"/>
      <c r="ROJ35" s="49"/>
      <c r="ROK35" s="49"/>
      <c r="ROL35" s="49"/>
      <c r="ROM35" s="49"/>
      <c r="RON35" s="49"/>
      <c r="ROO35" s="49"/>
      <c r="ROP35" s="49"/>
      <c r="ROQ35" s="49"/>
      <c r="ROR35" s="49"/>
      <c r="ROS35" s="49"/>
      <c r="ROT35" s="49"/>
      <c r="ROU35" s="49"/>
      <c r="ROV35" s="49"/>
      <c r="ROW35" s="49"/>
      <c r="ROX35" s="49"/>
      <c r="ROY35" s="49"/>
      <c r="ROZ35" s="49"/>
      <c r="RPA35" s="49"/>
      <c r="RPB35" s="49"/>
      <c r="RPC35" s="49"/>
      <c r="RPD35" s="49"/>
      <c r="RPE35" s="49"/>
      <c r="RPF35" s="49"/>
      <c r="RPG35" s="49"/>
      <c r="RPH35" s="49"/>
      <c r="RPI35" s="49"/>
      <c r="RPJ35" s="49"/>
      <c r="RPK35" s="49"/>
      <c r="RPL35" s="49"/>
      <c r="RPM35" s="49"/>
      <c r="RPN35" s="49"/>
      <c r="RPO35" s="49"/>
      <c r="RPP35" s="49"/>
      <c r="RPQ35" s="49"/>
      <c r="RPR35" s="49"/>
      <c r="RPS35" s="49"/>
      <c r="RPT35" s="49"/>
      <c r="RPU35" s="49"/>
      <c r="RPV35" s="49"/>
      <c r="RPW35" s="49"/>
      <c r="RPX35" s="49"/>
      <c r="RPY35" s="49"/>
      <c r="RPZ35" s="49"/>
      <c r="RQA35" s="49"/>
      <c r="RQB35" s="49"/>
      <c r="RQC35" s="49"/>
      <c r="RQD35" s="49"/>
      <c r="RQE35" s="49"/>
      <c r="RQF35" s="49"/>
      <c r="RQG35" s="49"/>
      <c r="RQH35" s="49"/>
      <c r="RQI35" s="49"/>
      <c r="RQJ35" s="49"/>
      <c r="RQK35" s="49"/>
      <c r="RQL35" s="49"/>
      <c r="RQM35" s="49"/>
      <c r="RQN35" s="49"/>
      <c r="RQO35" s="49"/>
      <c r="RQP35" s="49"/>
      <c r="RQQ35" s="49"/>
      <c r="RQR35" s="49"/>
      <c r="RQS35" s="49"/>
      <c r="RQT35" s="49"/>
      <c r="RQU35" s="49"/>
      <c r="RQV35" s="49"/>
      <c r="RQW35" s="49"/>
      <c r="RQX35" s="49"/>
      <c r="RQY35" s="49"/>
      <c r="RQZ35" s="49"/>
      <c r="RRA35" s="49"/>
      <c r="RRB35" s="49"/>
      <c r="RRC35" s="49"/>
      <c r="RRD35" s="49"/>
      <c r="RRE35" s="49"/>
      <c r="RRF35" s="49"/>
      <c r="RRG35" s="49"/>
      <c r="RRH35" s="49"/>
      <c r="RRI35" s="49"/>
      <c r="RRJ35" s="49"/>
      <c r="RRK35" s="49"/>
      <c r="RRL35" s="49"/>
      <c r="RRM35" s="49"/>
      <c r="RRN35" s="49"/>
      <c r="RRO35" s="49"/>
      <c r="RRP35" s="49"/>
      <c r="RRQ35" s="49"/>
      <c r="RRR35" s="49"/>
      <c r="RRS35" s="49"/>
      <c r="RRT35" s="49"/>
      <c r="RRU35" s="49"/>
      <c r="RRV35" s="49"/>
      <c r="RRW35" s="49"/>
      <c r="RRX35" s="49"/>
      <c r="RRY35" s="49"/>
      <c r="RRZ35" s="49"/>
      <c r="RSA35" s="49"/>
      <c r="RSB35" s="49"/>
      <c r="RSC35" s="49"/>
      <c r="RSD35" s="49"/>
      <c r="RSE35" s="49"/>
      <c r="RSF35" s="49"/>
      <c r="RSG35" s="49"/>
      <c r="RSH35" s="49"/>
      <c r="RSI35" s="49"/>
      <c r="RSJ35" s="49"/>
      <c r="RSK35" s="49"/>
      <c r="RSL35" s="49"/>
      <c r="RSM35" s="49"/>
      <c r="RSN35" s="49"/>
      <c r="RSO35" s="49"/>
      <c r="RSP35" s="49"/>
      <c r="RSQ35" s="49"/>
      <c r="RSR35" s="49"/>
      <c r="RSS35" s="49"/>
      <c r="RST35" s="49"/>
      <c r="RSU35" s="49"/>
      <c r="RSV35" s="49"/>
      <c r="RSW35" s="49"/>
      <c r="RSX35" s="49"/>
      <c r="RSY35" s="49"/>
      <c r="RSZ35" s="49"/>
      <c r="RTA35" s="49"/>
      <c r="RTB35" s="49"/>
      <c r="RTC35" s="49"/>
      <c r="RTD35" s="49"/>
      <c r="RTE35" s="49"/>
      <c r="RTF35" s="49"/>
      <c r="RTG35" s="49"/>
      <c r="RTH35" s="49"/>
      <c r="RTI35" s="49"/>
      <c r="RTJ35" s="49"/>
      <c r="RTK35" s="49"/>
      <c r="RTL35" s="49"/>
      <c r="RTM35" s="49"/>
      <c r="RTN35" s="49"/>
      <c r="RTO35" s="49"/>
      <c r="RTP35" s="49"/>
      <c r="RTQ35" s="49"/>
      <c r="RTR35" s="49"/>
      <c r="RTS35" s="49"/>
      <c r="RTT35" s="49"/>
      <c r="RTU35" s="49"/>
      <c r="RTV35" s="49"/>
      <c r="RTW35" s="49"/>
      <c r="RTX35" s="49"/>
      <c r="RTY35" s="49"/>
      <c r="RTZ35" s="49"/>
      <c r="RUA35" s="49"/>
      <c r="RUB35" s="49"/>
      <c r="RUC35" s="49"/>
      <c r="RUD35" s="49"/>
      <c r="RUE35" s="49"/>
      <c r="RUF35" s="49"/>
      <c r="RUG35" s="49"/>
      <c r="RUH35" s="49"/>
      <c r="RUI35" s="49"/>
      <c r="RUJ35" s="49"/>
      <c r="RUK35" s="49"/>
      <c r="RUL35" s="49"/>
      <c r="RUM35" s="49"/>
      <c r="RUN35" s="49"/>
      <c r="RUO35" s="49"/>
      <c r="RUP35" s="49"/>
      <c r="RUQ35" s="49"/>
      <c r="RUR35" s="49"/>
      <c r="RUS35" s="49"/>
      <c r="RUT35" s="49"/>
      <c r="RUU35" s="49"/>
      <c r="RUV35" s="49"/>
      <c r="RUW35" s="49"/>
      <c r="RUX35" s="49"/>
      <c r="RUY35" s="49"/>
      <c r="RUZ35" s="49"/>
      <c r="RVA35" s="49"/>
      <c r="RVB35" s="49"/>
      <c r="RVC35" s="49"/>
      <c r="RVD35" s="49"/>
      <c r="RVE35" s="49"/>
      <c r="RVF35" s="49"/>
      <c r="RVG35" s="49"/>
      <c r="RVH35" s="49"/>
      <c r="RVI35" s="49"/>
      <c r="RVJ35" s="49"/>
      <c r="RVK35" s="49"/>
      <c r="RVL35" s="49"/>
      <c r="RVM35" s="49"/>
      <c r="RVN35" s="49"/>
      <c r="RVO35" s="49"/>
      <c r="RVP35" s="49"/>
      <c r="RVQ35" s="49"/>
      <c r="RVR35" s="49"/>
      <c r="RVS35" s="49"/>
      <c r="RVT35" s="49"/>
      <c r="RVU35" s="49"/>
      <c r="RVV35" s="49"/>
      <c r="RVW35" s="49"/>
      <c r="RVX35" s="49"/>
      <c r="RVY35" s="49"/>
      <c r="RVZ35" s="49"/>
      <c r="RWA35" s="49"/>
      <c r="RWB35" s="49"/>
      <c r="RWC35" s="49"/>
      <c r="RWD35" s="49"/>
      <c r="RWE35" s="49"/>
      <c r="RWF35" s="49"/>
      <c r="RWG35" s="49"/>
      <c r="RWH35" s="49"/>
      <c r="RWI35" s="49"/>
      <c r="RWJ35" s="49"/>
      <c r="RWK35" s="49"/>
      <c r="RWL35" s="49"/>
      <c r="RWM35" s="49"/>
      <c r="RWN35" s="49"/>
      <c r="RWO35" s="49"/>
      <c r="RWP35" s="49"/>
      <c r="RWQ35" s="49"/>
      <c r="RWR35" s="49"/>
      <c r="RWS35" s="49"/>
      <c r="RWT35" s="49"/>
      <c r="RWU35" s="49"/>
      <c r="RWV35" s="49"/>
      <c r="RWW35" s="49"/>
      <c r="RWX35" s="49"/>
      <c r="RWY35" s="49"/>
      <c r="RWZ35" s="49"/>
      <c r="RXA35" s="49"/>
      <c r="RXB35" s="49"/>
      <c r="RXC35" s="49"/>
      <c r="RXD35" s="49"/>
      <c r="RXE35" s="49"/>
      <c r="RXF35" s="49"/>
      <c r="RXG35" s="49"/>
      <c r="RXH35" s="49"/>
      <c r="RXI35" s="49"/>
      <c r="RXJ35" s="49"/>
      <c r="RXK35" s="49"/>
      <c r="RXL35" s="49"/>
      <c r="RXM35" s="49"/>
      <c r="RXN35" s="49"/>
      <c r="RXO35" s="49"/>
      <c r="RXP35" s="49"/>
      <c r="RXQ35" s="49"/>
      <c r="RXR35" s="49"/>
      <c r="RXS35" s="49"/>
      <c r="RXT35" s="49"/>
      <c r="RXU35" s="49"/>
      <c r="RXV35" s="49"/>
      <c r="RXW35" s="49"/>
      <c r="RXX35" s="49"/>
      <c r="RXY35" s="49"/>
      <c r="RXZ35" s="49"/>
      <c r="RYA35" s="49"/>
      <c r="RYB35" s="49"/>
      <c r="RYC35" s="49"/>
      <c r="RYD35" s="49"/>
      <c r="RYE35" s="49"/>
      <c r="RYF35" s="49"/>
      <c r="RYG35" s="49"/>
      <c r="RYH35" s="49"/>
      <c r="RYI35" s="49"/>
      <c r="RYJ35" s="49"/>
      <c r="RYK35" s="49"/>
      <c r="RYL35" s="49"/>
      <c r="RYM35" s="49"/>
      <c r="RYN35" s="49"/>
      <c r="RYO35" s="49"/>
      <c r="RYP35" s="49"/>
      <c r="RYQ35" s="49"/>
      <c r="RYR35" s="49"/>
      <c r="RYS35" s="49"/>
      <c r="RYT35" s="49"/>
      <c r="RYU35" s="49"/>
      <c r="RYV35" s="49"/>
      <c r="RYW35" s="49"/>
      <c r="RYX35" s="49"/>
      <c r="RYY35" s="49"/>
      <c r="RYZ35" s="49"/>
      <c r="RZA35" s="49"/>
      <c r="RZB35" s="49"/>
      <c r="RZC35" s="49"/>
      <c r="RZD35" s="49"/>
      <c r="RZE35" s="49"/>
      <c r="RZF35" s="49"/>
      <c r="RZG35" s="49"/>
      <c r="RZH35" s="49"/>
      <c r="RZI35" s="49"/>
      <c r="RZJ35" s="49"/>
      <c r="RZK35" s="49"/>
      <c r="RZL35" s="49"/>
      <c r="RZM35" s="49"/>
      <c r="RZN35" s="49"/>
      <c r="RZO35" s="49"/>
      <c r="RZP35" s="49"/>
      <c r="RZQ35" s="49"/>
      <c r="RZR35" s="49"/>
      <c r="RZS35" s="49"/>
      <c r="RZT35" s="49"/>
      <c r="RZU35" s="49"/>
      <c r="RZV35" s="49"/>
      <c r="RZW35" s="49"/>
      <c r="RZX35" s="49"/>
      <c r="RZY35" s="49"/>
      <c r="RZZ35" s="49"/>
      <c r="SAA35" s="49"/>
      <c r="SAB35" s="49"/>
      <c r="SAC35" s="49"/>
      <c r="SAD35" s="49"/>
      <c r="SAE35" s="49"/>
      <c r="SAF35" s="49"/>
      <c r="SAG35" s="49"/>
      <c r="SAH35" s="49"/>
      <c r="SAI35" s="49"/>
      <c r="SAJ35" s="49"/>
      <c r="SAK35" s="49"/>
      <c r="SAL35" s="49"/>
      <c r="SAM35" s="49"/>
      <c r="SAN35" s="49"/>
      <c r="SAO35" s="49"/>
      <c r="SAP35" s="49"/>
      <c r="SAQ35" s="49"/>
      <c r="SAR35" s="49"/>
      <c r="SAS35" s="49"/>
      <c r="SAT35" s="49"/>
      <c r="SAU35" s="49"/>
      <c r="SAV35" s="49"/>
      <c r="SAW35" s="49"/>
      <c r="SAX35" s="49"/>
      <c r="SAY35" s="49"/>
      <c r="SAZ35" s="49"/>
      <c r="SBA35" s="49"/>
      <c r="SBB35" s="49"/>
      <c r="SBC35" s="49"/>
      <c r="SBD35" s="49"/>
      <c r="SBE35" s="49"/>
      <c r="SBF35" s="49"/>
      <c r="SBG35" s="49"/>
      <c r="SBH35" s="49"/>
      <c r="SBI35" s="49"/>
      <c r="SBJ35" s="49"/>
      <c r="SBK35" s="49"/>
      <c r="SBL35" s="49"/>
      <c r="SBM35" s="49"/>
      <c r="SBN35" s="49"/>
      <c r="SBO35" s="49"/>
      <c r="SBP35" s="49"/>
      <c r="SBQ35" s="49"/>
      <c r="SBR35" s="49"/>
      <c r="SBS35" s="49"/>
      <c r="SBT35" s="49"/>
      <c r="SBU35" s="49"/>
      <c r="SBV35" s="49"/>
      <c r="SBW35" s="49"/>
      <c r="SBX35" s="49"/>
      <c r="SBY35" s="49"/>
      <c r="SBZ35" s="49"/>
      <c r="SCA35" s="49"/>
      <c r="SCB35" s="49"/>
      <c r="SCC35" s="49"/>
      <c r="SCD35" s="49"/>
      <c r="SCE35" s="49"/>
      <c r="SCF35" s="49"/>
      <c r="SCG35" s="49"/>
      <c r="SCH35" s="49"/>
      <c r="SCI35" s="49"/>
      <c r="SCJ35" s="49"/>
      <c r="SCK35" s="49"/>
      <c r="SCL35" s="49"/>
      <c r="SCM35" s="49"/>
      <c r="SCN35" s="49"/>
      <c r="SCO35" s="49"/>
      <c r="SCP35" s="49"/>
      <c r="SCQ35" s="49"/>
      <c r="SCR35" s="49"/>
      <c r="SCS35" s="49"/>
      <c r="SCT35" s="49"/>
      <c r="SCU35" s="49"/>
      <c r="SCV35" s="49"/>
      <c r="SCW35" s="49"/>
      <c r="SCX35" s="49"/>
      <c r="SCY35" s="49"/>
      <c r="SCZ35" s="49"/>
      <c r="SDA35" s="49"/>
      <c r="SDB35" s="49"/>
      <c r="SDC35" s="49"/>
      <c r="SDD35" s="49"/>
      <c r="SDE35" s="49"/>
      <c r="SDF35" s="49"/>
      <c r="SDG35" s="49"/>
      <c r="SDH35" s="49"/>
      <c r="SDI35" s="49"/>
      <c r="SDJ35" s="49"/>
      <c r="SDK35" s="49"/>
      <c r="SDL35" s="49"/>
      <c r="SDM35" s="49"/>
      <c r="SDN35" s="49"/>
      <c r="SDO35" s="49"/>
      <c r="SDP35" s="49"/>
      <c r="SDQ35" s="49"/>
      <c r="SDR35" s="49"/>
      <c r="SDS35" s="49"/>
      <c r="SDT35" s="49"/>
      <c r="SDU35" s="49"/>
      <c r="SDV35" s="49"/>
      <c r="SDW35" s="49"/>
      <c r="SDX35" s="49"/>
      <c r="SDY35" s="49"/>
      <c r="SDZ35" s="49"/>
      <c r="SEA35" s="49"/>
      <c r="SEB35" s="49"/>
      <c r="SEC35" s="49"/>
      <c r="SED35" s="49"/>
      <c r="SEE35" s="49"/>
      <c r="SEF35" s="49"/>
      <c r="SEG35" s="49"/>
      <c r="SEH35" s="49"/>
      <c r="SEI35" s="49"/>
      <c r="SEJ35" s="49"/>
      <c r="SEK35" s="49"/>
      <c r="SEL35" s="49"/>
      <c r="SEM35" s="49"/>
      <c r="SEN35" s="49"/>
      <c r="SEO35" s="49"/>
      <c r="SEP35" s="49"/>
      <c r="SEQ35" s="49"/>
      <c r="SER35" s="49"/>
      <c r="SES35" s="49"/>
      <c r="SET35" s="49"/>
      <c r="SEU35" s="49"/>
      <c r="SEV35" s="49"/>
      <c r="SEW35" s="49"/>
      <c r="SEX35" s="49"/>
      <c r="SEY35" s="49"/>
      <c r="SEZ35" s="49"/>
      <c r="SFA35" s="49"/>
      <c r="SFB35" s="49"/>
      <c r="SFC35" s="49"/>
      <c r="SFD35" s="49"/>
      <c r="SFE35" s="49"/>
      <c r="SFF35" s="49"/>
      <c r="SFG35" s="49"/>
      <c r="SFH35" s="49"/>
      <c r="SFI35" s="49"/>
      <c r="SFJ35" s="49"/>
      <c r="SFK35" s="49"/>
      <c r="SFL35" s="49"/>
      <c r="SFM35" s="49"/>
      <c r="SFN35" s="49"/>
      <c r="SFO35" s="49"/>
      <c r="SFP35" s="49"/>
      <c r="SFQ35" s="49"/>
      <c r="SFR35" s="49"/>
      <c r="SFS35" s="49"/>
      <c r="SFT35" s="49"/>
      <c r="SFU35" s="49"/>
      <c r="SFV35" s="49"/>
      <c r="SFW35" s="49"/>
      <c r="SFX35" s="49"/>
      <c r="SFY35" s="49"/>
      <c r="SFZ35" s="49"/>
      <c r="SGA35" s="49"/>
      <c r="SGB35" s="49"/>
      <c r="SGC35" s="49"/>
      <c r="SGD35" s="49"/>
      <c r="SGE35" s="49"/>
      <c r="SGF35" s="49"/>
      <c r="SGG35" s="49"/>
      <c r="SGH35" s="49"/>
      <c r="SGI35" s="49"/>
      <c r="SGJ35" s="49"/>
      <c r="SGK35" s="49"/>
      <c r="SGL35" s="49"/>
      <c r="SGM35" s="49"/>
      <c r="SGN35" s="49"/>
      <c r="SGO35" s="49"/>
      <c r="SGP35" s="49"/>
      <c r="SGQ35" s="49"/>
      <c r="SGR35" s="49"/>
      <c r="SGS35" s="49"/>
      <c r="SGT35" s="49"/>
      <c r="SGU35" s="49"/>
      <c r="SGV35" s="49"/>
      <c r="SGW35" s="49"/>
      <c r="SGX35" s="49"/>
      <c r="SGY35" s="49"/>
      <c r="SGZ35" s="49"/>
      <c r="SHA35" s="49"/>
      <c r="SHB35" s="49"/>
      <c r="SHC35" s="49"/>
      <c r="SHD35" s="49"/>
      <c r="SHE35" s="49"/>
      <c r="SHF35" s="49"/>
      <c r="SHG35" s="49"/>
      <c r="SHH35" s="49"/>
      <c r="SHI35" s="49"/>
      <c r="SHJ35" s="49"/>
      <c r="SHK35" s="49"/>
      <c r="SHL35" s="49"/>
      <c r="SHM35" s="49"/>
      <c r="SHN35" s="49"/>
      <c r="SHO35" s="49"/>
      <c r="SHP35" s="49"/>
      <c r="SHQ35" s="49"/>
      <c r="SHR35" s="49"/>
      <c r="SHS35" s="49"/>
      <c r="SHT35" s="49"/>
      <c r="SHU35" s="49"/>
      <c r="SHV35" s="49"/>
      <c r="SHW35" s="49"/>
      <c r="SHX35" s="49"/>
      <c r="SHY35" s="49"/>
      <c r="SHZ35" s="49"/>
      <c r="SIA35" s="49"/>
      <c r="SIB35" s="49"/>
      <c r="SIC35" s="49"/>
      <c r="SID35" s="49"/>
      <c r="SIE35" s="49"/>
      <c r="SIF35" s="49"/>
      <c r="SIG35" s="49"/>
      <c r="SIH35" s="49"/>
      <c r="SII35" s="49"/>
      <c r="SIJ35" s="49"/>
      <c r="SIK35" s="49"/>
      <c r="SIL35" s="49"/>
      <c r="SIM35" s="49"/>
      <c r="SIN35" s="49"/>
      <c r="SIO35" s="49"/>
      <c r="SIP35" s="49"/>
      <c r="SIQ35" s="49"/>
      <c r="SIR35" s="49"/>
      <c r="SIS35" s="49"/>
      <c r="SIT35" s="49"/>
      <c r="SIU35" s="49"/>
      <c r="SIV35" s="49"/>
      <c r="SIW35" s="49"/>
      <c r="SIX35" s="49"/>
      <c r="SIY35" s="49"/>
      <c r="SIZ35" s="49"/>
      <c r="SJA35" s="49"/>
      <c r="SJB35" s="49"/>
      <c r="SJC35" s="49"/>
      <c r="SJD35" s="49"/>
      <c r="SJE35" s="49"/>
      <c r="SJF35" s="49"/>
      <c r="SJG35" s="49"/>
      <c r="SJH35" s="49"/>
      <c r="SJI35" s="49"/>
      <c r="SJJ35" s="49"/>
      <c r="SJK35" s="49"/>
      <c r="SJL35" s="49"/>
      <c r="SJM35" s="49"/>
      <c r="SJN35" s="49"/>
      <c r="SJO35" s="49"/>
      <c r="SJP35" s="49"/>
      <c r="SJQ35" s="49"/>
      <c r="SJR35" s="49"/>
      <c r="SJS35" s="49"/>
      <c r="SJT35" s="49"/>
      <c r="SJU35" s="49"/>
      <c r="SJV35" s="49"/>
      <c r="SJW35" s="49"/>
      <c r="SJX35" s="49"/>
      <c r="SJY35" s="49"/>
      <c r="SJZ35" s="49"/>
      <c r="SKA35" s="49"/>
      <c r="SKB35" s="49"/>
      <c r="SKC35" s="49"/>
      <c r="SKD35" s="49"/>
      <c r="SKE35" s="49"/>
      <c r="SKF35" s="49"/>
      <c r="SKG35" s="49"/>
      <c r="SKH35" s="49"/>
      <c r="SKI35" s="49"/>
      <c r="SKJ35" s="49"/>
      <c r="SKK35" s="49"/>
      <c r="SKL35" s="49"/>
      <c r="SKM35" s="49"/>
      <c r="SKN35" s="49"/>
      <c r="SKO35" s="49"/>
      <c r="SKP35" s="49"/>
      <c r="SKQ35" s="49"/>
      <c r="SKR35" s="49"/>
      <c r="SKS35" s="49"/>
      <c r="SKT35" s="49"/>
      <c r="SKU35" s="49"/>
      <c r="SKV35" s="49"/>
      <c r="SKW35" s="49"/>
      <c r="SKX35" s="49"/>
      <c r="SKY35" s="49"/>
      <c r="SKZ35" s="49"/>
      <c r="SLA35" s="49"/>
      <c r="SLB35" s="49"/>
      <c r="SLC35" s="49"/>
      <c r="SLD35" s="49"/>
      <c r="SLE35" s="49"/>
      <c r="SLF35" s="49"/>
      <c r="SLG35" s="49"/>
      <c r="SLH35" s="49"/>
      <c r="SLI35" s="49"/>
      <c r="SLJ35" s="49"/>
      <c r="SLK35" s="49"/>
      <c r="SLL35" s="49"/>
      <c r="SLM35" s="49"/>
      <c r="SLN35" s="49"/>
      <c r="SLO35" s="49"/>
      <c r="SLP35" s="49"/>
      <c r="SLQ35" s="49"/>
      <c r="SLR35" s="49"/>
      <c r="SLS35" s="49"/>
      <c r="SLT35" s="49"/>
      <c r="SLU35" s="49"/>
      <c r="SLV35" s="49"/>
      <c r="SLW35" s="49"/>
      <c r="SLX35" s="49"/>
      <c r="SLY35" s="49"/>
      <c r="SLZ35" s="49"/>
      <c r="SMA35" s="49"/>
      <c r="SMB35" s="49"/>
      <c r="SMC35" s="49"/>
      <c r="SMD35" s="49"/>
      <c r="SME35" s="49"/>
      <c r="SMF35" s="49"/>
      <c r="SMG35" s="49"/>
      <c r="SMH35" s="49"/>
      <c r="SMI35" s="49"/>
      <c r="SMJ35" s="49"/>
      <c r="SMK35" s="49"/>
      <c r="SML35" s="49"/>
      <c r="SMM35" s="49"/>
      <c r="SMN35" s="49"/>
      <c r="SMO35" s="49"/>
      <c r="SMP35" s="49"/>
      <c r="SMQ35" s="49"/>
      <c r="SMR35" s="49"/>
      <c r="SMS35" s="49"/>
      <c r="SMT35" s="49"/>
      <c r="SMU35" s="49"/>
      <c r="SMV35" s="49"/>
      <c r="SMW35" s="49"/>
      <c r="SMX35" s="49"/>
      <c r="SMY35" s="49"/>
      <c r="SMZ35" s="49"/>
      <c r="SNA35" s="49"/>
      <c r="SNB35" s="49"/>
      <c r="SNC35" s="49"/>
      <c r="SND35" s="49"/>
      <c r="SNE35" s="49"/>
      <c r="SNF35" s="49"/>
      <c r="SNG35" s="49"/>
      <c r="SNH35" s="49"/>
      <c r="SNI35" s="49"/>
      <c r="SNJ35" s="49"/>
      <c r="SNK35" s="49"/>
      <c r="SNL35" s="49"/>
      <c r="SNM35" s="49"/>
      <c r="SNN35" s="49"/>
      <c r="SNO35" s="49"/>
      <c r="SNP35" s="49"/>
      <c r="SNQ35" s="49"/>
      <c r="SNR35" s="49"/>
      <c r="SNS35" s="49"/>
      <c r="SNT35" s="49"/>
      <c r="SNU35" s="49"/>
      <c r="SNV35" s="49"/>
      <c r="SNW35" s="49"/>
      <c r="SNX35" s="49"/>
      <c r="SNY35" s="49"/>
      <c r="SNZ35" s="49"/>
      <c r="SOA35" s="49"/>
      <c r="SOB35" s="49"/>
      <c r="SOC35" s="49"/>
      <c r="SOD35" s="49"/>
      <c r="SOE35" s="49"/>
      <c r="SOF35" s="49"/>
      <c r="SOG35" s="49"/>
      <c r="SOH35" s="49"/>
      <c r="SOI35" s="49"/>
      <c r="SOJ35" s="49"/>
      <c r="SOK35" s="49"/>
      <c r="SOL35" s="49"/>
      <c r="SOM35" s="49"/>
      <c r="SON35" s="49"/>
      <c r="SOO35" s="49"/>
      <c r="SOP35" s="49"/>
      <c r="SOQ35" s="49"/>
      <c r="SOR35" s="49"/>
      <c r="SOS35" s="49"/>
      <c r="SOT35" s="49"/>
      <c r="SOU35" s="49"/>
      <c r="SOV35" s="49"/>
      <c r="SOW35" s="49"/>
      <c r="SOX35" s="49"/>
      <c r="SOY35" s="49"/>
      <c r="SOZ35" s="49"/>
      <c r="SPA35" s="49"/>
      <c r="SPB35" s="49"/>
      <c r="SPC35" s="49"/>
      <c r="SPD35" s="49"/>
      <c r="SPE35" s="49"/>
      <c r="SPF35" s="49"/>
      <c r="SPG35" s="49"/>
      <c r="SPH35" s="49"/>
      <c r="SPI35" s="49"/>
      <c r="SPJ35" s="49"/>
      <c r="SPK35" s="49"/>
      <c r="SPL35" s="49"/>
      <c r="SPM35" s="49"/>
      <c r="SPN35" s="49"/>
      <c r="SPO35" s="49"/>
      <c r="SPP35" s="49"/>
      <c r="SPQ35" s="49"/>
      <c r="SPR35" s="49"/>
      <c r="SPS35" s="49"/>
      <c r="SPT35" s="49"/>
      <c r="SPU35" s="49"/>
      <c r="SPV35" s="49"/>
      <c r="SPW35" s="49"/>
      <c r="SPX35" s="49"/>
      <c r="SPY35" s="49"/>
      <c r="SPZ35" s="49"/>
      <c r="SQA35" s="49"/>
      <c r="SQB35" s="49"/>
      <c r="SQC35" s="49"/>
      <c r="SQD35" s="49"/>
      <c r="SQE35" s="49"/>
      <c r="SQF35" s="49"/>
      <c r="SQG35" s="49"/>
      <c r="SQH35" s="49"/>
      <c r="SQI35" s="49"/>
      <c r="SQJ35" s="49"/>
      <c r="SQK35" s="49"/>
      <c r="SQL35" s="49"/>
      <c r="SQM35" s="49"/>
      <c r="SQN35" s="49"/>
      <c r="SQO35" s="49"/>
      <c r="SQP35" s="49"/>
      <c r="SQQ35" s="49"/>
      <c r="SQR35" s="49"/>
      <c r="SQS35" s="49"/>
      <c r="SQT35" s="49"/>
      <c r="SQU35" s="49"/>
      <c r="SQV35" s="49"/>
      <c r="SQW35" s="49"/>
      <c r="SQX35" s="49"/>
      <c r="SQY35" s="49"/>
      <c r="SQZ35" s="49"/>
      <c r="SRA35" s="49"/>
      <c r="SRB35" s="49"/>
      <c r="SRC35" s="49"/>
      <c r="SRD35" s="49"/>
      <c r="SRE35" s="49"/>
      <c r="SRF35" s="49"/>
      <c r="SRG35" s="49"/>
      <c r="SRH35" s="49"/>
      <c r="SRI35" s="49"/>
      <c r="SRJ35" s="49"/>
      <c r="SRK35" s="49"/>
      <c r="SRL35" s="49"/>
      <c r="SRM35" s="49"/>
      <c r="SRN35" s="49"/>
      <c r="SRO35" s="49"/>
      <c r="SRP35" s="49"/>
      <c r="SRQ35" s="49"/>
      <c r="SRR35" s="49"/>
      <c r="SRS35" s="49"/>
      <c r="SRT35" s="49"/>
      <c r="SRU35" s="49"/>
      <c r="SRV35" s="49"/>
      <c r="SRW35" s="49"/>
      <c r="SRX35" s="49"/>
      <c r="SRY35" s="49"/>
      <c r="SRZ35" s="49"/>
      <c r="SSA35" s="49"/>
      <c r="SSB35" s="49"/>
      <c r="SSC35" s="49"/>
      <c r="SSD35" s="49"/>
      <c r="SSE35" s="49"/>
      <c r="SSF35" s="49"/>
      <c r="SSG35" s="49"/>
      <c r="SSH35" s="49"/>
      <c r="SSI35" s="49"/>
      <c r="SSJ35" s="49"/>
      <c r="SSK35" s="49"/>
      <c r="SSL35" s="49"/>
      <c r="SSM35" s="49"/>
      <c r="SSN35" s="49"/>
      <c r="SSO35" s="49"/>
      <c r="SSP35" s="49"/>
      <c r="SSQ35" s="49"/>
      <c r="SSR35" s="49"/>
      <c r="SSS35" s="49"/>
      <c r="SST35" s="49"/>
      <c r="SSU35" s="49"/>
      <c r="SSV35" s="49"/>
      <c r="SSW35" s="49"/>
      <c r="SSX35" s="49"/>
      <c r="SSY35" s="49"/>
      <c r="SSZ35" s="49"/>
      <c r="STA35" s="49"/>
      <c r="STB35" s="49"/>
      <c r="STC35" s="49"/>
      <c r="STD35" s="49"/>
      <c r="STE35" s="49"/>
      <c r="STF35" s="49"/>
      <c r="STG35" s="49"/>
      <c r="STH35" s="49"/>
      <c r="STI35" s="49"/>
      <c r="STJ35" s="49"/>
      <c r="STK35" s="49"/>
      <c r="STL35" s="49"/>
      <c r="STM35" s="49"/>
      <c r="STN35" s="49"/>
      <c r="STO35" s="49"/>
      <c r="STP35" s="49"/>
      <c r="STQ35" s="49"/>
      <c r="STR35" s="49"/>
      <c r="STS35" s="49"/>
      <c r="STT35" s="49"/>
      <c r="STU35" s="49"/>
      <c r="STV35" s="49"/>
      <c r="STW35" s="49"/>
      <c r="STX35" s="49"/>
      <c r="STY35" s="49"/>
      <c r="STZ35" s="49"/>
      <c r="SUA35" s="49"/>
      <c r="SUB35" s="49"/>
      <c r="SUC35" s="49"/>
      <c r="SUD35" s="49"/>
      <c r="SUE35" s="49"/>
      <c r="SUF35" s="49"/>
      <c r="SUG35" s="49"/>
      <c r="SUH35" s="49"/>
      <c r="SUI35" s="49"/>
      <c r="SUJ35" s="49"/>
      <c r="SUK35" s="49"/>
      <c r="SUL35" s="49"/>
      <c r="SUM35" s="49"/>
      <c r="SUN35" s="49"/>
      <c r="SUO35" s="49"/>
      <c r="SUP35" s="49"/>
      <c r="SUQ35" s="49"/>
      <c r="SUR35" s="49"/>
      <c r="SUS35" s="49"/>
      <c r="SUT35" s="49"/>
      <c r="SUU35" s="49"/>
      <c r="SUV35" s="49"/>
      <c r="SUW35" s="49"/>
      <c r="SUX35" s="49"/>
      <c r="SUY35" s="49"/>
      <c r="SUZ35" s="49"/>
      <c r="SVA35" s="49"/>
      <c r="SVB35" s="49"/>
      <c r="SVC35" s="49"/>
      <c r="SVD35" s="49"/>
      <c r="SVE35" s="49"/>
      <c r="SVF35" s="49"/>
      <c r="SVG35" s="49"/>
      <c r="SVH35" s="49"/>
      <c r="SVI35" s="49"/>
      <c r="SVJ35" s="49"/>
      <c r="SVK35" s="49"/>
      <c r="SVL35" s="49"/>
      <c r="SVM35" s="49"/>
      <c r="SVN35" s="49"/>
      <c r="SVO35" s="49"/>
      <c r="SVP35" s="49"/>
      <c r="SVQ35" s="49"/>
      <c r="SVR35" s="49"/>
      <c r="SVS35" s="49"/>
      <c r="SVT35" s="49"/>
      <c r="SVU35" s="49"/>
      <c r="SVV35" s="49"/>
      <c r="SVW35" s="49"/>
      <c r="SVX35" s="49"/>
      <c r="SVY35" s="49"/>
      <c r="SVZ35" s="49"/>
      <c r="SWA35" s="49"/>
      <c r="SWB35" s="49"/>
      <c r="SWC35" s="49"/>
      <c r="SWD35" s="49"/>
      <c r="SWE35" s="49"/>
      <c r="SWF35" s="49"/>
      <c r="SWG35" s="49"/>
      <c r="SWH35" s="49"/>
      <c r="SWI35" s="49"/>
      <c r="SWJ35" s="49"/>
      <c r="SWK35" s="49"/>
      <c r="SWL35" s="49"/>
      <c r="SWM35" s="49"/>
      <c r="SWN35" s="49"/>
      <c r="SWO35" s="49"/>
      <c r="SWP35" s="49"/>
      <c r="SWQ35" s="49"/>
      <c r="SWR35" s="49"/>
      <c r="SWS35" s="49"/>
      <c r="SWT35" s="49"/>
      <c r="SWU35" s="49"/>
      <c r="SWV35" s="49"/>
      <c r="SWW35" s="49"/>
      <c r="SWX35" s="49"/>
      <c r="SWY35" s="49"/>
      <c r="SWZ35" s="49"/>
      <c r="SXA35" s="49"/>
      <c r="SXB35" s="49"/>
      <c r="SXC35" s="49"/>
      <c r="SXD35" s="49"/>
      <c r="SXE35" s="49"/>
      <c r="SXF35" s="49"/>
      <c r="SXG35" s="49"/>
      <c r="SXH35" s="49"/>
      <c r="SXI35" s="49"/>
      <c r="SXJ35" s="49"/>
      <c r="SXK35" s="49"/>
      <c r="SXL35" s="49"/>
      <c r="SXM35" s="49"/>
      <c r="SXN35" s="49"/>
      <c r="SXO35" s="49"/>
      <c r="SXP35" s="49"/>
      <c r="SXQ35" s="49"/>
      <c r="SXR35" s="49"/>
      <c r="SXS35" s="49"/>
      <c r="SXT35" s="49"/>
      <c r="SXU35" s="49"/>
      <c r="SXV35" s="49"/>
      <c r="SXW35" s="49"/>
      <c r="SXX35" s="49"/>
      <c r="SXY35" s="49"/>
      <c r="SXZ35" s="49"/>
      <c r="SYA35" s="49"/>
      <c r="SYB35" s="49"/>
      <c r="SYC35" s="49"/>
      <c r="SYD35" s="49"/>
      <c r="SYE35" s="49"/>
      <c r="SYF35" s="49"/>
      <c r="SYG35" s="49"/>
      <c r="SYH35" s="49"/>
      <c r="SYI35" s="49"/>
      <c r="SYJ35" s="49"/>
      <c r="SYK35" s="49"/>
      <c r="SYL35" s="49"/>
      <c r="SYM35" s="49"/>
      <c r="SYN35" s="49"/>
      <c r="SYO35" s="49"/>
      <c r="SYP35" s="49"/>
      <c r="SYQ35" s="49"/>
      <c r="SYR35" s="49"/>
      <c r="SYS35" s="49"/>
      <c r="SYT35" s="49"/>
      <c r="SYU35" s="49"/>
      <c r="SYV35" s="49"/>
      <c r="SYW35" s="49"/>
      <c r="SYX35" s="49"/>
      <c r="SYY35" s="49"/>
      <c r="SYZ35" s="49"/>
      <c r="SZA35" s="49"/>
      <c r="SZB35" s="49"/>
      <c r="SZC35" s="49"/>
      <c r="SZD35" s="49"/>
      <c r="SZE35" s="49"/>
      <c r="SZF35" s="49"/>
      <c r="SZG35" s="49"/>
      <c r="SZH35" s="49"/>
      <c r="SZI35" s="49"/>
      <c r="SZJ35" s="49"/>
      <c r="SZK35" s="49"/>
      <c r="SZL35" s="49"/>
      <c r="SZM35" s="49"/>
      <c r="SZN35" s="49"/>
      <c r="SZO35" s="49"/>
      <c r="SZP35" s="49"/>
      <c r="SZQ35" s="49"/>
      <c r="SZR35" s="49"/>
      <c r="SZS35" s="49"/>
      <c r="SZT35" s="49"/>
      <c r="SZU35" s="49"/>
      <c r="SZV35" s="49"/>
      <c r="SZW35" s="49"/>
      <c r="SZX35" s="49"/>
      <c r="SZY35" s="49"/>
      <c r="SZZ35" s="49"/>
      <c r="TAA35" s="49"/>
      <c r="TAB35" s="49"/>
      <c r="TAC35" s="49"/>
      <c r="TAD35" s="49"/>
      <c r="TAE35" s="49"/>
      <c r="TAF35" s="49"/>
      <c r="TAG35" s="49"/>
      <c r="TAH35" s="49"/>
      <c r="TAI35" s="49"/>
      <c r="TAJ35" s="49"/>
      <c r="TAK35" s="49"/>
      <c r="TAL35" s="49"/>
      <c r="TAM35" s="49"/>
      <c r="TAN35" s="49"/>
      <c r="TAO35" s="49"/>
      <c r="TAP35" s="49"/>
      <c r="TAQ35" s="49"/>
      <c r="TAR35" s="49"/>
      <c r="TAS35" s="49"/>
      <c r="TAT35" s="49"/>
      <c r="TAU35" s="49"/>
      <c r="TAV35" s="49"/>
      <c r="TAW35" s="49"/>
      <c r="TAX35" s="49"/>
      <c r="TAY35" s="49"/>
      <c r="TAZ35" s="49"/>
      <c r="TBA35" s="49"/>
      <c r="TBB35" s="49"/>
      <c r="TBC35" s="49"/>
      <c r="TBD35" s="49"/>
      <c r="TBE35" s="49"/>
      <c r="TBF35" s="49"/>
      <c r="TBG35" s="49"/>
      <c r="TBH35" s="49"/>
      <c r="TBI35" s="49"/>
      <c r="TBJ35" s="49"/>
      <c r="TBK35" s="49"/>
      <c r="TBL35" s="49"/>
      <c r="TBM35" s="49"/>
      <c r="TBN35" s="49"/>
      <c r="TBO35" s="49"/>
      <c r="TBP35" s="49"/>
      <c r="TBQ35" s="49"/>
      <c r="TBR35" s="49"/>
      <c r="TBS35" s="49"/>
      <c r="TBT35" s="49"/>
      <c r="TBU35" s="49"/>
      <c r="TBV35" s="49"/>
      <c r="TBW35" s="49"/>
      <c r="TBX35" s="49"/>
      <c r="TBY35" s="49"/>
      <c r="TBZ35" s="49"/>
      <c r="TCA35" s="49"/>
      <c r="TCB35" s="49"/>
      <c r="TCC35" s="49"/>
      <c r="TCD35" s="49"/>
      <c r="TCE35" s="49"/>
      <c r="TCF35" s="49"/>
      <c r="TCG35" s="49"/>
      <c r="TCH35" s="49"/>
      <c r="TCI35" s="49"/>
      <c r="TCJ35" s="49"/>
      <c r="TCK35" s="49"/>
      <c r="TCL35" s="49"/>
      <c r="TCM35" s="49"/>
      <c r="TCN35" s="49"/>
      <c r="TCO35" s="49"/>
      <c r="TCP35" s="49"/>
      <c r="TCQ35" s="49"/>
      <c r="TCR35" s="49"/>
      <c r="TCS35" s="49"/>
      <c r="TCT35" s="49"/>
      <c r="TCU35" s="49"/>
      <c r="TCV35" s="49"/>
      <c r="TCW35" s="49"/>
      <c r="TCX35" s="49"/>
      <c r="TCY35" s="49"/>
      <c r="TCZ35" s="49"/>
      <c r="TDA35" s="49"/>
      <c r="TDB35" s="49"/>
      <c r="TDC35" s="49"/>
      <c r="TDD35" s="49"/>
      <c r="TDE35" s="49"/>
      <c r="TDF35" s="49"/>
      <c r="TDG35" s="49"/>
      <c r="TDH35" s="49"/>
      <c r="TDI35" s="49"/>
      <c r="TDJ35" s="49"/>
      <c r="TDK35" s="49"/>
      <c r="TDL35" s="49"/>
      <c r="TDM35" s="49"/>
      <c r="TDN35" s="49"/>
      <c r="TDO35" s="49"/>
      <c r="TDP35" s="49"/>
      <c r="TDQ35" s="49"/>
      <c r="TDR35" s="49"/>
      <c r="TDS35" s="49"/>
      <c r="TDT35" s="49"/>
      <c r="TDU35" s="49"/>
      <c r="TDV35" s="49"/>
      <c r="TDW35" s="49"/>
      <c r="TDX35" s="49"/>
      <c r="TDY35" s="49"/>
      <c r="TDZ35" s="49"/>
      <c r="TEA35" s="49"/>
      <c r="TEB35" s="49"/>
      <c r="TEC35" s="49"/>
      <c r="TED35" s="49"/>
      <c r="TEE35" s="49"/>
      <c r="TEF35" s="49"/>
      <c r="TEG35" s="49"/>
      <c r="TEH35" s="49"/>
      <c r="TEI35" s="49"/>
      <c r="TEJ35" s="49"/>
      <c r="TEK35" s="49"/>
      <c r="TEL35" s="49"/>
      <c r="TEM35" s="49"/>
      <c r="TEN35" s="49"/>
      <c r="TEO35" s="49"/>
      <c r="TEP35" s="49"/>
      <c r="TEQ35" s="49"/>
      <c r="TER35" s="49"/>
      <c r="TES35" s="49"/>
      <c r="TET35" s="49"/>
      <c r="TEU35" s="49"/>
      <c r="TEV35" s="49"/>
      <c r="TEW35" s="49"/>
      <c r="TEX35" s="49"/>
      <c r="TEY35" s="49"/>
      <c r="TEZ35" s="49"/>
      <c r="TFA35" s="49"/>
      <c r="TFB35" s="49"/>
      <c r="TFC35" s="49"/>
      <c r="TFD35" s="49"/>
      <c r="TFE35" s="49"/>
      <c r="TFF35" s="49"/>
      <c r="TFG35" s="49"/>
      <c r="TFH35" s="49"/>
      <c r="TFI35" s="49"/>
      <c r="TFJ35" s="49"/>
      <c r="TFK35" s="49"/>
      <c r="TFL35" s="49"/>
      <c r="TFM35" s="49"/>
      <c r="TFN35" s="49"/>
      <c r="TFO35" s="49"/>
      <c r="TFP35" s="49"/>
      <c r="TFQ35" s="49"/>
      <c r="TFR35" s="49"/>
      <c r="TFS35" s="49"/>
      <c r="TFT35" s="49"/>
      <c r="TFU35" s="49"/>
      <c r="TFV35" s="49"/>
      <c r="TFW35" s="49"/>
      <c r="TFX35" s="49"/>
      <c r="TFY35" s="49"/>
      <c r="TFZ35" s="49"/>
      <c r="TGA35" s="49"/>
      <c r="TGB35" s="49"/>
      <c r="TGC35" s="49"/>
      <c r="TGD35" s="49"/>
      <c r="TGE35" s="49"/>
      <c r="TGF35" s="49"/>
      <c r="TGG35" s="49"/>
      <c r="TGH35" s="49"/>
      <c r="TGI35" s="49"/>
      <c r="TGJ35" s="49"/>
      <c r="TGK35" s="49"/>
      <c r="TGL35" s="49"/>
      <c r="TGM35" s="49"/>
      <c r="TGN35" s="49"/>
      <c r="TGO35" s="49"/>
      <c r="TGP35" s="49"/>
      <c r="TGQ35" s="49"/>
      <c r="TGR35" s="49"/>
      <c r="TGS35" s="49"/>
      <c r="TGT35" s="49"/>
      <c r="TGU35" s="49"/>
      <c r="TGV35" s="49"/>
      <c r="TGW35" s="49"/>
      <c r="TGX35" s="49"/>
      <c r="TGY35" s="49"/>
      <c r="TGZ35" s="49"/>
      <c r="THA35" s="49"/>
      <c r="THB35" s="49"/>
      <c r="THC35" s="49"/>
      <c r="THD35" s="49"/>
      <c r="THE35" s="49"/>
      <c r="THF35" s="49"/>
      <c r="THG35" s="49"/>
      <c r="THH35" s="49"/>
      <c r="THI35" s="49"/>
      <c r="THJ35" s="49"/>
      <c r="THK35" s="49"/>
      <c r="THL35" s="49"/>
      <c r="THM35" s="49"/>
      <c r="THN35" s="49"/>
      <c r="THO35" s="49"/>
      <c r="THP35" s="49"/>
      <c r="THQ35" s="49"/>
      <c r="THR35" s="49"/>
      <c r="THS35" s="49"/>
      <c r="THT35" s="49"/>
      <c r="THU35" s="49"/>
      <c r="THV35" s="49"/>
      <c r="THW35" s="49"/>
      <c r="THX35" s="49"/>
      <c r="THY35" s="49"/>
      <c r="THZ35" s="49"/>
      <c r="TIA35" s="49"/>
      <c r="TIB35" s="49"/>
      <c r="TIC35" s="49"/>
      <c r="TID35" s="49"/>
      <c r="TIE35" s="49"/>
      <c r="TIF35" s="49"/>
      <c r="TIG35" s="49"/>
      <c r="TIH35" s="49"/>
      <c r="TII35" s="49"/>
      <c r="TIJ35" s="49"/>
      <c r="TIK35" s="49"/>
      <c r="TIL35" s="49"/>
      <c r="TIM35" s="49"/>
      <c r="TIN35" s="49"/>
      <c r="TIO35" s="49"/>
      <c r="TIP35" s="49"/>
      <c r="TIQ35" s="49"/>
      <c r="TIR35" s="49"/>
      <c r="TIS35" s="49"/>
      <c r="TIT35" s="49"/>
      <c r="TIU35" s="49"/>
      <c r="TIV35" s="49"/>
      <c r="TIW35" s="49"/>
      <c r="TIX35" s="49"/>
      <c r="TIY35" s="49"/>
      <c r="TIZ35" s="49"/>
      <c r="TJA35" s="49"/>
      <c r="TJB35" s="49"/>
      <c r="TJC35" s="49"/>
      <c r="TJD35" s="49"/>
      <c r="TJE35" s="49"/>
      <c r="TJF35" s="49"/>
      <c r="TJG35" s="49"/>
      <c r="TJH35" s="49"/>
      <c r="TJI35" s="49"/>
      <c r="TJJ35" s="49"/>
      <c r="TJK35" s="49"/>
      <c r="TJL35" s="49"/>
      <c r="TJM35" s="49"/>
      <c r="TJN35" s="49"/>
      <c r="TJO35" s="49"/>
      <c r="TJP35" s="49"/>
      <c r="TJQ35" s="49"/>
      <c r="TJR35" s="49"/>
      <c r="TJS35" s="49"/>
      <c r="TJT35" s="49"/>
      <c r="TJU35" s="49"/>
      <c r="TJV35" s="49"/>
      <c r="TJW35" s="49"/>
      <c r="TJX35" s="49"/>
      <c r="TJY35" s="49"/>
      <c r="TJZ35" s="49"/>
      <c r="TKA35" s="49"/>
      <c r="TKB35" s="49"/>
      <c r="TKC35" s="49"/>
      <c r="TKD35" s="49"/>
      <c r="TKE35" s="49"/>
      <c r="TKF35" s="49"/>
      <c r="TKG35" s="49"/>
      <c r="TKH35" s="49"/>
      <c r="TKI35" s="49"/>
      <c r="TKJ35" s="49"/>
      <c r="TKK35" s="49"/>
      <c r="TKL35" s="49"/>
      <c r="TKM35" s="49"/>
      <c r="TKN35" s="49"/>
      <c r="TKO35" s="49"/>
      <c r="TKP35" s="49"/>
      <c r="TKQ35" s="49"/>
      <c r="TKR35" s="49"/>
      <c r="TKS35" s="49"/>
      <c r="TKT35" s="49"/>
      <c r="TKU35" s="49"/>
      <c r="TKV35" s="49"/>
      <c r="TKW35" s="49"/>
      <c r="TKX35" s="49"/>
      <c r="TKY35" s="49"/>
      <c r="TKZ35" s="49"/>
      <c r="TLA35" s="49"/>
      <c r="TLB35" s="49"/>
      <c r="TLC35" s="49"/>
      <c r="TLD35" s="49"/>
      <c r="TLE35" s="49"/>
      <c r="TLF35" s="49"/>
      <c r="TLG35" s="49"/>
      <c r="TLH35" s="49"/>
      <c r="TLI35" s="49"/>
      <c r="TLJ35" s="49"/>
      <c r="TLK35" s="49"/>
      <c r="TLL35" s="49"/>
      <c r="TLM35" s="49"/>
      <c r="TLN35" s="49"/>
      <c r="TLO35" s="49"/>
      <c r="TLP35" s="49"/>
      <c r="TLQ35" s="49"/>
      <c r="TLR35" s="49"/>
      <c r="TLS35" s="49"/>
      <c r="TLT35" s="49"/>
      <c r="TLU35" s="49"/>
      <c r="TLV35" s="49"/>
      <c r="TLW35" s="49"/>
      <c r="TLX35" s="49"/>
      <c r="TLY35" s="49"/>
      <c r="TLZ35" s="49"/>
      <c r="TMA35" s="49"/>
      <c r="TMB35" s="49"/>
      <c r="TMC35" s="49"/>
      <c r="TMD35" s="49"/>
      <c r="TME35" s="49"/>
      <c r="TMF35" s="49"/>
      <c r="TMG35" s="49"/>
      <c r="TMH35" s="49"/>
      <c r="TMI35" s="49"/>
      <c r="TMJ35" s="49"/>
      <c r="TMK35" s="49"/>
      <c r="TML35" s="49"/>
      <c r="TMM35" s="49"/>
      <c r="TMN35" s="49"/>
      <c r="TMO35" s="49"/>
      <c r="TMP35" s="49"/>
      <c r="TMQ35" s="49"/>
      <c r="TMR35" s="49"/>
      <c r="TMS35" s="49"/>
      <c r="TMT35" s="49"/>
      <c r="TMU35" s="49"/>
      <c r="TMV35" s="49"/>
      <c r="TMW35" s="49"/>
      <c r="TMX35" s="49"/>
      <c r="TMY35" s="49"/>
      <c r="TMZ35" s="49"/>
      <c r="TNA35" s="49"/>
      <c r="TNB35" s="49"/>
      <c r="TNC35" s="49"/>
      <c r="TND35" s="49"/>
      <c r="TNE35" s="49"/>
      <c r="TNF35" s="49"/>
      <c r="TNG35" s="49"/>
      <c r="TNH35" s="49"/>
      <c r="TNI35" s="49"/>
      <c r="TNJ35" s="49"/>
      <c r="TNK35" s="49"/>
      <c r="TNL35" s="49"/>
      <c r="TNM35" s="49"/>
      <c r="TNN35" s="49"/>
      <c r="TNO35" s="49"/>
      <c r="TNP35" s="49"/>
      <c r="TNQ35" s="49"/>
      <c r="TNR35" s="49"/>
      <c r="TNS35" s="49"/>
      <c r="TNT35" s="49"/>
      <c r="TNU35" s="49"/>
      <c r="TNV35" s="49"/>
      <c r="TNW35" s="49"/>
      <c r="TNX35" s="49"/>
      <c r="TNY35" s="49"/>
      <c r="TNZ35" s="49"/>
      <c r="TOA35" s="49"/>
      <c r="TOB35" s="49"/>
      <c r="TOC35" s="49"/>
      <c r="TOD35" s="49"/>
      <c r="TOE35" s="49"/>
      <c r="TOF35" s="49"/>
      <c r="TOG35" s="49"/>
      <c r="TOH35" s="49"/>
      <c r="TOI35" s="49"/>
      <c r="TOJ35" s="49"/>
      <c r="TOK35" s="49"/>
      <c r="TOL35" s="49"/>
      <c r="TOM35" s="49"/>
      <c r="TON35" s="49"/>
      <c r="TOO35" s="49"/>
      <c r="TOP35" s="49"/>
      <c r="TOQ35" s="49"/>
      <c r="TOR35" s="49"/>
      <c r="TOS35" s="49"/>
      <c r="TOT35" s="49"/>
      <c r="TOU35" s="49"/>
      <c r="TOV35" s="49"/>
      <c r="TOW35" s="49"/>
      <c r="TOX35" s="49"/>
      <c r="TOY35" s="49"/>
      <c r="TOZ35" s="49"/>
      <c r="TPA35" s="49"/>
      <c r="TPB35" s="49"/>
      <c r="TPC35" s="49"/>
      <c r="TPD35" s="49"/>
      <c r="TPE35" s="49"/>
      <c r="TPF35" s="49"/>
      <c r="TPG35" s="49"/>
      <c r="TPH35" s="49"/>
      <c r="TPI35" s="49"/>
      <c r="TPJ35" s="49"/>
      <c r="TPK35" s="49"/>
      <c r="TPL35" s="49"/>
      <c r="TPM35" s="49"/>
      <c r="TPN35" s="49"/>
      <c r="TPO35" s="49"/>
      <c r="TPP35" s="49"/>
      <c r="TPQ35" s="49"/>
      <c r="TPR35" s="49"/>
      <c r="TPS35" s="49"/>
      <c r="TPT35" s="49"/>
      <c r="TPU35" s="49"/>
      <c r="TPV35" s="49"/>
      <c r="TPW35" s="49"/>
      <c r="TPX35" s="49"/>
      <c r="TPY35" s="49"/>
      <c r="TPZ35" s="49"/>
      <c r="TQA35" s="49"/>
      <c r="TQB35" s="49"/>
      <c r="TQC35" s="49"/>
      <c r="TQD35" s="49"/>
      <c r="TQE35" s="49"/>
      <c r="TQF35" s="49"/>
      <c r="TQG35" s="49"/>
      <c r="TQH35" s="49"/>
      <c r="TQI35" s="49"/>
      <c r="TQJ35" s="49"/>
      <c r="TQK35" s="49"/>
      <c r="TQL35" s="49"/>
      <c r="TQM35" s="49"/>
      <c r="TQN35" s="49"/>
      <c r="TQO35" s="49"/>
      <c r="TQP35" s="49"/>
      <c r="TQQ35" s="49"/>
      <c r="TQR35" s="49"/>
      <c r="TQS35" s="49"/>
      <c r="TQT35" s="49"/>
      <c r="TQU35" s="49"/>
      <c r="TQV35" s="49"/>
      <c r="TQW35" s="49"/>
      <c r="TQX35" s="49"/>
      <c r="TQY35" s="49"/>
      <c r="TQZ35" s="49"/>
      <c r="TRA35" s="49"/>
      <c r="TRB35" s="49"/>
      <c r="TRC35" s="49"/>
      <c r="TRD35" s="49"/>
      <c r="TRE35" s="49"/>
      <c r="TRF35" s="49"/>
      <c r="TRG35" s="49"/>
      <c r="TRH35" s="49"/>
      <c r="TRI35" s="49"/>
      <c r="TRJ35" s="49"/>
      <c r="TRK35" s="49"/>
      <c r="TRL35" s="49"/>
      <c r="TRM35" s="49"/>
      <c r="TRN35" s="49"/>
      <c r="TRO35" s="49"/>
      <c r="TRP35" s="49"/>
      <c r="TRQ35" s="49"/>
      <c r="TRR35" s="49"/>
      <c r="TRS35" s="49"/>
      <c r="TRT35" s="49"/>
      <c r="TRU35" s="49"/>
      <c r="TRV35" s="49"/>
      <c r="TRW35" s="49"/>
      <c r="TRX35" s="49"/>
      <c r="TRY35" s="49"/>
      <c r="TRZ35" s="49"/>
      <c r="TSA35" s="49"/>
      <c r="TSB35" s="49"/>
      <c r="TSC35" s="49"/>
      <c r="TSD35" s="49"/>
      <c r="TSE35" s="49"/>
      <c r="TSF35" s="49"/>
      <c r="TSG35" s="49"/>
      <c r="TSH35" s="49"/>
      <c r="TSI35" s="49"/>
      <c r="TSJ35" s="49"/>
      <c r="TSK35" s="49"/>
      <c r="TSL35" s="49"/>
      <c r="TSM35" s="49"/>
      <c r="TSN35" s="49"/>
      <c r="TSO35" s="49"/>
      <c r="TSP35" s="49"/>
      <c r="TSQ35" s="49"/>
      <c r="TSR35" s="49"/>
      <c r="TSS35" s="49"/>
      <c r="TST35" s="49"/>
      <c r="TSU35" s="49"/>
      <c r="TSV35" s="49"/>
      <c r="TSW35" s="49"/>
      <c r="TSX35" s="49"/>
      <c r="TSY35" s="49"/>
      <c r="TSZ35" s="49"/>
      <c r="TTA35" s="49"/>
      <c r="TTB35" s="49"/>
      <c r="TTC35" s="49"/>
      <c r="TTD35" s="49"/>
      <c r="TTE35" s="49"/>
      <c r="TTF35" s="49"/>
      <c r="TTG35" s="49"/>
      <c r="TTH35" s="49"/>
      <c r="TTI35" s="49"/>
      <c r="TTJ35" s="49"/>
      <c r="TTK35" s="49"/>
      <c r="TTL35" s="49"/>
      <c r="TTM35" s="49"/>
      <c r="TTN35" s="49"/>
      <c r="TTO35" s="49"/>
      <c r="TTP35" s="49"/>
      <c r="TTQ35" s="49"/>
      <c r="TTR35" s="49"/>
      <c r="TTS35" s="49"/>
      <c r="TTT35" s="49"/>
      <c r="TTU35" s="49"/>
      <c r="TTV35" s="49"/>
      <c r="TTW35" s="49"/>
      <c r="TTX35" s="49"/>
      <c r="TTY35" s="49"/>
      <c r="TTZ35" s="49"/>
      <c r="TUA35" s="49"/>
      <c r="TUB35" s="49"/>
      <c r="TUC35" s="49"/>
      <c r="TUD35" s="49"/>
      <c r="TUE35" s="49"/>
      <c r="TUF35" s="49"/>
      <c r="TUG35" s="49"/>
      <c r="TUH35" s="49"/>
      <c r="TUI35" s="49"/>
      <c r="TUJ35" s="49"/>
      <c r="TUK35" s="49"/>
      <c r="TUL35" s="49"/>
      <c r="TUM35" s="49"/>
      <c r="TUN35" s="49"/>
      <c r="TUO35" s="49"/>
      <c r="TUP35" s="49"/>
      <c r="TUQ35" s="49"/>
      <c r="TUR35" s="49"/>
      <c r="TUS35" s="49"/>
      <c r="TUT35" s="49"/>
      <c r="TUU35" s="49"/>
      <c r="TUV35" s="49"/>
      <c r="TUW35" s="49"/>
      <c r="TUX35" s="49"/>
      <c r="TUY35" s="49"/>
      <c r="TUZ35" s="49"/>
      <c r="TVA35" s="49"/>
      <c r="TVB35" s="49"/>
      <c r="TVC35" s="49"/>
      <c r="TVD35" s="49"/>
      <c r="TVE35" s="49"/>
      <c r="TVF35" s="49"/>
      <c r="TVG35" s="49"/>
      <c r="TVH35" s="49"/>
      <c r="TVI35" s="49"/>
      <c r="TVJ35" s="49"/>
      <c r="TVK35" s="49"/>
      <c r="TVL35" s="49"/>
      <c r="TVM35" s="49"/>
      <c r="TVN35" s="49"/>
      <c r="TVO35" s="49"/>
      <c r="TVP35" s="49"/>
      <c r="TVQ35" s="49"/>
      <c r="TVR35" s="49"/>
      <c r="TVS35" s="49"/>
      <c r="TVT35" s="49"/>
      <c r="TVU35" s="49"/>
      <c r="TVV35" s="49"/>
      <c r="TVW35" s="49"/>
      <c r="TVX35" s="49"/>
      <c r="TVY35" s="49"/>
      <c r="TVZ35" s="49"/>
      <c r="TWA35" s="49"/>
      <c r="TWB35" s="49"/>
      <c r="TWC35" s="49"/>
      <c r="TWD35" s="49"/>
      <c r="TWE35" s="49"/>
      <c r="TWF35" s="49"/>
      <c r="TWG35" s="49"/>
      <c r="TWH35" s="49"/>
      <c r="TWI35" s="49"/>
      <c r="TWJ35" s="49"/>
      <c r="TWK35" s="49"/>
      <c r="TWL35" s="49"/>
      <c r="TWM35" s="49"/>
      <c r="TWN35" s="49"/>
      <c r="TWO35" s="49"/>
      <c r="TWP35" s="49"/>
      <c r="TWQ35" s="49"/>
      <c r="TWR35" s="49"/>
      <c r="TWS35" s="49"/>
      <c r="TWT35" s="49"/>
      <c r="TWU35" s="49"/>
      <c r="TWV35" s="49"/>
      <c r="TWW35" s="49"/>
      <c r="TWX35" s="49"/>
      <c r="TWY35" s="49"/>
      <c r="TWZ35" s="49"/>
      <c r="TXA35" s="49"/>
      <c r="TXB35" s="49"/>
      <c r="TXC35" s="49"/>
      <c r="TXD35" s="49"/>
      <c r="TXE35" s="49"/>
      <c r="TXF35" s="49"/>
      <c r="TXG35" s="49"/>
      <c r="TXH35" s="49"/>
      <c r="TXI35" s="49"/>
      <c r="TXJ35" s="49"/>
      <c r="TXK35" s="49"/>
      <c r="TXL35" s="49"/>
      <c r="TXM35" s="49"/>
      <c r="TXN35" s="49"/>
      <c r="TXO35" s="49"/>
      <c r="TXP35" s="49"/>
      <c r="TXQ35" s="49"/>
      <c r="TXR35" s="49"/>
      <c r="TXS35" s="49"/>
      <c r="TXT35" s="49"/>
      <c r="TXU35" s="49"/>
      <c r="TXV35" s="49"/>
      <c r="TXW35" s="49"/>
      <c r="TXX35" s="49"/>
      <c r="TXY35" s="49"/>
      <c r="TXZ35" s="49"/>
      <c r="TYA35" s="49"/>
      <c r="TYB35" s="49"/>
      <c r="TYC35" s="49"/>
      <c r="TYD35" s="49"/>
      <c r="TYE35" s="49"/>
      <c r="TYF35" s="49"/>
      <c r="TYG35" s="49"/>
      <c r="TYH35" s="49"/>
      <c r="TYI35" s="49"/>
      <c r="TYJ35" s="49"/>
      <c r="TYK35" s="49"/>
      <c r="TYL35" s="49"/>
      <c r="TYM35" s="49"/>
      <c r="TYN35" s="49"/>
      <c r="TYO35" s="49"/>
      <c r="TYP35" s="49"/>
      <c r="TYQ35" s="49"/>
      <c r="TYR35" s="49"/>
      <c r="TYS35" s="49"/>
      <c r="TYT35" s="49"/>
      <c r="TYU35" s="49"/>
      <c r="TYV35" s="49"/>
      <c r="TYW35" s="49"/>
      <c r="TYX35" s="49"/>
      <c r="TYY35" s="49"/>
      <c r="TYZ35" s="49"/>
      <c r="TZA35" s="49"/>
      <c r="TZB35" s="49"/>
      <c r="TZC35" s="49"/>
      <c r="TZD35" s="49"/>
      <c r="TZE35" s="49"/>
      <c r="TZF35" s="49"/>
      <c r="TZG35" s="49"/>
      <c r="TZH35" s="49"/>
      <c r="TZI35" s="49"/>
      <c r="TZJ35" s="49"/>
      <c r="TZK35" s="49"/>
      <c r="TZL35" s="49"/>
      <c r="TZM35" s="49"/>
      <c r="TZN35" s="49"/>
      <c r="TZO35" s="49"/>
      <c r="TZP35" s="49"/>
      <c r="TZQ35" s="49"/>
      <c r="TZR35" s="49"/>
      <c r="TZS35" s="49"/>
      <c r="TZT35" s="49"/>
      <c r="TZU35" s="49"/>
      <c r="TZV35" s="49"/>
      <c r="TZW35" s="49"/>
      <c r="TZX35" s="49"/>
      <c r="TZY35" s="49"/>
      <c r="TZZ35" s="49"/>
      <c r="UAA35" s="49"/>
      <c r="UAB35" s="49"/>
      <c r="UAC35" s="49"/>
      <c r="UAD35" s="49"/>
      <c r="UAE35" s="49"/>
      <c r="UAF35" s="49"/>
      <c r="UAG35" s="49"/>
      <c r="UAH35" s="49"/>
      <c r="UAI35" s="49"/>
      <c r="UAJ35" s="49"/>
      <c r="UAK35" s="49"/>
      <c r="UAL35" s="49"/>
      <c r="UAM35" s="49"/>
      <c r="UAN35" s="49"/>
      <c r="UAO35" s="49"/>
      <c r="UAP35" s="49"/>
      <c r="UAQ35" s="49"/>
      <c r="UAR35" s="49"/>
      <c r="UAS35" s="49"/>
      <c r="UAT35" s="49"/>
      <c r="UAU35" s="49"/>
      <c r="UAV35" s="49"/>
      <c r="UAW35" s="49"/>
      <c r="UAX35" s="49"/>
      <c r="UAY35" s="49"/>
      <c r="UAZ35" s="49"/>
      <c r="UBA35" s="49"/>
      <c r="UBB35" s="49"/>
      <c r="UBC35" s="49"/>
      <c r="UBD35" s="49"/>
      <c r="UBE35" s="49"/>
      <c r="UBF35" s="49"/>
      <c r="UBG35" s="49"/>
      <c r="UBH35" s="49"/>
      <c r="UBI35" s="49"/>
      <c r="UBJ35" s="49"/>
      <c r="UBK35" s="49"/>
      <c r="UBL35" s="49"/>
      <c r="UBM35" s="49"/>
      <c r="UBN35" s="49"/>
      <c r="UBO35" s="49"/>
      <c r="UBP35" s="49"/>
      <c r="UBQ35" s="49"/>
      <c r="UBR35" s="49"/>
      <c r="UBS35" s="49"/>
      <c r="UBT35" s="49"/>
      <c r="UBU35" s="49"/>
      <c r="UBV35" s="49"/>
      <c r="UBW35" s="49"/>
      <c r="UBX35" s="49"/>
      <c r="UBY35" s="49"/>
      <c r="UBZ35" s="49"/>
      <c r="UCA35" s="49"/>
      <c r="UCB35" s="49"/>
      <c r="UCC35" s="49"/>
      <c r="UCD35" s="49"/>
      <c r="UCE35" s="49"/>
      <c r="UCF35" s="49"/>
      <c r="UCG35" s="49"/>
      <c r="UCH35" s="49"/>
      <c r="UCI35" s="49"/>
      <c r="UCJ35" s="49"/>
      <c r="UCK35" s="49"/>
      <c r="UCL35" s="49"/>
      <c r="UCM35" s="49"/>
      <c r="UCN35" s="49"/>
      <c r="UCO35" s="49"/>
      <c r="UCP35" s="49"/>
      <c r="UCQ35" s="49"/>
      <c r="UCR35" s="49"/>
      <c r="UCS35" s="49"/>
      <c r="UCT35" s="49"/>
      <c r="UCU35" s="49"/>
      <c r="UCV35" s="49"/>
      <c r="UCW35" s="49"/>
      <c r="UCX35" s="49"/>
      <c r="UCY35" s="49"/>
      <c r="UCZ35" s="49"/>
      <c r="UDA35" s="49"/>
      <c r="UDB35" s="49"/>
      <c r="UDC35" s="49"/>
      <c r="UDD35" s="49"/>
      <c r="UDE35" s="49"/>
      <c r="UDF35" s="49"/>
      <c r="UDG35" s="49"/>
      <c r="UDH35" s="49"/>
      <c r="UDI35" s="49"/>
      <c r="UDJ35" s="49"/>
      <c r="UDK35" s="49"/>
      <c r="UDL35" s="49"/>
      <c r="UDM35" s="49"/>
      <c r="UDN35" s="49"/>
      <c r="UDO35" s="49"/>
      <c r="UDP35" s="49"/>
      <c r="UDQ35" s="49"/>
      <c r="UDR35" s="49"/>
      <c r="UDS35" s="49"/>
      <c r="UDT35" s="49"/>
      <c r="UDU35" s="49"/>
      <c r="UDV35" s="49"/>
      <c r="UDW35" s="49"/>
      <c r="UDX35" s="49"/>
      <c r="UDY35" s="49"/>
      <c r="UDZ35" s="49"/>
      <c r="UEA35" s="49"/>
      <c r="UEB35" s="49"/>
      <c r="UEC35" s="49"/>
      <c r="UED35" s="49"/>
      <c r="UEE35" s="49"/>
      <c r="UEF35" s="49"/>
      <c r="UEG35" s="49"/>
      <c r="UEH35" s="49"/>
      <c r="UEI35" s="49"/>
      <c r="UEJ35" s="49"/>
      <c r="UEK35" s="49"/>
      <c r="UEL35" s="49"/>
      <c r="UEM35" s="49"/>
      <c r="UEN35" s="49"/>
      <c r="UEO35" s="49"/>
      <c r="UEP35" s="49"/>
      <c r="UEQ35" s="49"/>
      <c r="UER35" s="49"/>
      <c r="UES35" s="49"/>
      <c r="UET35" s="49"/>
      <c r="UEU35" s="49"/>
      <c r="UEV35" s="49"/>
      <c r="UEW35" s="49"/>
      <c r="UEX35" s="49"/>
      <c r="UEY35" s="49"/>
      <c r="UEZ35" s="49"/>
      <c r="UFA35" s="49"/>
      <c r="UFB35" s="49"/>
      <c r="UFC35" s="49"/>
      <c r="UFD35" s="49"/>
      <c r="UFE35" s="49"/>
      <c r="UFF35" s="49"/>
      <c r="UFG35" s="49"/>
      <c r="UFH35" s="49"/>
      <c r="UFI35" s="49"/>
      <c r="UFJ35" s="49"/>
      <c r="UFK35" s="49"/>
      <c r="UFL35" s="49"/>
      <c r="UFM35" s="49"/>
      <c r="UFN35" s="49"/>
      <c r="UFO35" s="49"/>
      <c r="UFP35" s="49"/>
      <c r="UFQ35" s="49"/>
      <c r="UFR35" s="49"/>
      <c r="UFS35" s="49"/>
      <c r="UFT35" s="49"/>
      <c r="UFU35" s="49"/>
      <c r="UFV35" s="49"/>
      <c r="UFW35" s="49"/>
      <c r="UFX35" s="49"/>
      <c r="UFY35" s="49"/>
      <c r="UFZ35" s="49"/>
      <c r="UGA35" s="49"/>
      <c r="UGB35" s="49"/>
      <c r="UGC35" s="49"/>
      <c r="UGD35" s="49"/>
      <c r="UGE35" s="49"/>
      <c r="UGF35" s="49"/>
      <c r="UGG35" s="49"/>
      <c r="UGH35" s="49"/>
      <c r="UGI35" s="49"/>
      <c r="UGJ35" s="49"/>
      <c r="UGK35" s="49"/>
      <c r="UGL35" s="49"/>
      <c r="UGM35" s="49"/>
      <c r="UGN35" s="49"/>
      <c r="UGO35" s="49"/>
      <c r="UGP35" s="49"/>
      <c r="UGQ35" s="49"/>
      <c r="UGR35" s="49"/>
      <c r="UGS35" s="49"/>
      <c r="UGT35" s="49"/>
      <c r="UGU35" s="49"/>
      <c r="UGV35" s="49"/>
      <c r="UGW35" s="49"/>
      <c r="UGX35" s="49"/>
      <c r="UGY35" s="49"/>
      <c r="UGZ35" s="49"/>
      <c r="UHA35" s="49"/>
      <c r="UHB35" s="49"/>
      <c r="UHC35" s="49"/>
      <c r="UHD35" s="49"/>
      <c r="UHE35" s="49"/>
      <c r="UHF35" s="49"/>
      <c r="UHG35" s="49"/>
      <c r="UHH35" s="49"/>
      <c r="UHI35" s="49"/>
      <c r="UHJ35" s="49"/>
      <c r="UHK35" s="49"/>
      <c r="UHL35" s="49"/>
      <c r="UHM35" s="49"/>
      <c r="UHN35" s="49"/>
      <c r="UHO35" s="49"/>
      <c r="UHP35" s="49"/>
      <c r="UHQ35" s="49"/>
      <c r="UHR35" s="49"/>
      <c r="UHS35" s="49"/>
      <c r="UHT35" s="49"/>
      <c r="UHU35" s="49"/>
      <c r="UHV35" s="49"/>
      <c r="UHW35" s="49"/>
      <c r="UHX35" s="49"/>
      <c r="UHY35" s="49"/>
      <c r="UHZ35" s="49"/>
      <c r="UIA35" s="49"/>
      <c r="UIB35" s="49"/>
      <c r="UIC35" s="49"/>
      <c r="UID35" s="49"/>
      <c r="UIE35" s="49"/>
      <c r="UIF35" s="49"/>
      <c r="UIG35" s="49"/>
      <c r="UIH35" s="49"/>
      <c r="UII35" s="49"/>
      <c r="UIJ35" s="49"/>
      <c r="UIK35" s="49"/>
      <c r="UIL35" s="49"/>
      <c r="UIM35" s="49"/>
      <c r="UIN35" s="49"/>
      <c r="UIO35" s="49"/>
      <c r="UIP35" s="49"/>
      <c r="UIQ35" s="49"/>
      <c r="UIR35" s="49"/>
      <c r="UIS35" s="49"/>
      <c r="UIT35" s="49"/>
      <c r="UIU35" s="49"/>
      <c r="UIV35" s="49"/>
      <c r="UIW35" s="49"/>
      <c r="UIX35" s="49"/>
      <c r="UIY35" s="49"/>
      <c r="UIZ35" s="49"/>
      <c r="UJA35" s="49"/>
      <c r="UJB35" s="49"/>
      <c r="UJC35" s="49"/>
      <c r="UJD35" s="49"/>
      <c r="UJE35" s="49"/>
      <c r="UJF35" s="49"/>
      <c r="UJG35" s="49"/>
      <c r="UJH35" s="49"/>
      <c r="UJI35" s="49"/>
      <c r="UJJ35" s="49"/>
      <c r="UJK35" s="49"/>
      <c r="UJL35" s="49"/>
      <c r="UJM35" s="49"/>
      <c r="UJN35" s="49"/>
      <c r="UJO35" s="49"/>
      <c r="UJP35" s="49"/>
      <c r="UJQ35" s="49"/>
      <c r="UJR35" s="49"/>
      <c r="UJS35" s="49"/>
      <c r="UJT35" s="49"/>
      <c r="UJU35" s="49"/>
      <c r="UJV35" s="49"/>
      <c r="UJW35" s="49"/>
      <c r="UJX35" s="49"/>
      <c r="UJY35" s="49"/>
      <c r="UJZ35" s="49"/>
      <c r="UKA35" s="49"/>
      <c r="UKB35" s="49"/>
      <c r="UKC35" s="49"/>
      <c r="UKD35" s="49"/>
      <c r="UKE35" s="49"/>
      <c r="UKF35" s="49"/>
      <c r="UKG35" s="49"/>
      <c r="UKH35" s="49"/>
      <c r="UKI35" s="49"/>
      <c r="UKJ35" s="49"/>
      <c r="UKK35" s="49"/>
      <c r="UKL35" s="49"/>
      <c r="UKM35" s="49"/>
      <c r="UKN35" s="49"/>
      <c r="UKO35" s="49"/>
      <c r="UKP35" s="49"/>
      <c r="UKQ35" s="49"/>
      <c r="UKR35" s="49"/>
      <c r="UKS35" s="49"/>
      <c r="UKT35" s="49"/>
      <c r="UKU35" s="49"/>
      <c r="UKV35" s="49"/>
      <c r="UKW35" s="49"/>
      <c r="UKX35" s="49"/>
      <c r="UKY35" s="49"/>
      <c r="UKZ35" s="49"/>
      <c r="ULA35" s="49"/>
      <c r="ULB35" s="49"/>
      <c r="ULC35" s="49"/>
      <c r="ULD35" s="49"/>
      <c r="ULE35" s="49"/>
      <c r="ULF35" s="49"/>
      <c r="ULG35" s="49"/>
      <c r="ULH35" s="49"/>
      <c r="ULI35" s="49"/>
      <c r="ULJ35" s="49"/>
      <c r="ULK35" s="49"/>
      <c r="ULL35" s="49"/>
      <c r="ULM35" s="49"/>
      <c r="ULN35" s="49"/>
      <c r="ULO35" s="49"/>
      <c r="ULP35" s="49"/>
      <c r="ULQ35" s="49"/>
      <c r="ULR35" s="49"/>
      <c r="ULS35" s="49"/>
      <c r="ULT35" s="49"/>
      <c r="ULU35" s="49"/>
      <c r="ULV35" s="49"/>
      <c r="ULW35" s="49"/>
      <c r="ULX35" s="49"/>
      <c r="ULY35" s="49"/>
      <c r="ULZ35" s="49"/>
      <c r="UMA35" s="49"/>
      <c r="UMB35" s="49"/>
      <c r="UMC35" s="49"/>
      <c r="UMD35" s="49"/>
      <c r="UME35" s="49"/>
      <c r="UMF35" s="49"/>
      <c r="UMG35" s="49"/>
      <c r="UMH35" s="49"/>
      <c r="UMI35" s="49"/>
      <c r="UMJ35" s="49"/>
      <c r="UMK35" s="49"/>
      <c r="UML35" s="49"/>
      <c r="UMM35" s="49"/>
      <c r="UMN35" s="49"/>
      <c r="UMO35" s="49"/>
      <c r="UMP35" s="49"/>
      <c r="UMQ35" s="49"/>
      <c r="UMR35" s="49"/>
      <c r="UMS35" s="49"/>
      <c r="UMT35" s="49"/>
      <c r="UMU35" s="49"/>
      <c r="UMV35" s="49"/>
      <c r="UMW35" s="49"/>
      <c r="UMX35" s="49"/>
      <c r="UMY35" s="49"/>
      <c r="UMZ35" s="49"/>
      <c r="UNA35" s="49"/>
      <c r="UNB35" s="49"/>
      <c r="UNC35" s="49"/>
      <c r="UND35" s="49"/>
      <c r="UNE35" s="49"/>
      <c r="UNF35" s="49"/>
      <c r="UNG35" s="49"/>
      <c r="UNH35" s="49"/>
      <c r="UNI35" s="49"/>
      <c r="UNJ35" s="49"/>
      <c r="UNK35" s="49"/>
      <c r="UNL35" s="49"/>
      <c r="UNM35" s="49"/>
      <c r="UNN35" s="49"/>
      <c r="UNO35" s="49"/>
      <c r="UNP35" s="49"/>
      <c r="UNQ35" s="49"/>
      <c r="UNR35" s="49"/>
      <c r="UNS35" s="49"/>
      <c r="UNT35" s="49"/>
      <c r="UNU35" s="49"/>
      <c r="UNV35" s="49"/>
      <c r="UNW35" s="49"/>
      <c r="UNX35" s="49"/>
      <c r="UNY35" s="49"/>
      <c r="UNZ35" s="49"/>
      <c r="UOA35" s="49"/>
      <c r="UOB35" s="49"/>
      <c r="UOC35" s="49"/>
      <c r="UOD35" s="49"/>
      <c r="UOE35" s="49"/>
      <c r="UOF35" s="49"/>
      <c r="UOG35" s="49"/>
      <c r="UOH35" s="49"/>
      <c r="UOI35" s="49"/>
      <c r="UOJ35" s="49"/>
      <c r="UOK35" s="49"/>
      <c r="UOL35" s="49"/>
      <c r="UOM35" s="49"/>
      <c r="UON35" s="49"/>
      <c r="UOO35" s="49"/>
      <c r="UOP35" s="49"/>
      <c r="UOQ35" s="49"/>
      <c r="UOR35" s="49"/>
      <c r="UOS35" s="49"/>
      <c r="UOT35" s="49"/>
      <c r="UOU35" s="49"/>
      <c r="UOV35" s="49"/>
      <c r="UOW35" s="49"/>
      <c r="UOX35" s="49"/>
      <c r="UOY35" s="49"/>
      <c r="UOZ35" s="49"/>
      <c r="UPA35" s="49"/>
      <c r="UPB35" s="49"/>
      <c r="UPC35" s="49"/>
      <c r="UPD35" s="49"/>
      <c r="UPE35" s="49"/>
      <c r="UPF35" s="49"/>
      <c r="UPG35" s="49"/>
      <c r="UPH35" s="49"/>
      <c r="UPI35" s="49"/>
      <c r="UPJ35" s="49"/>
      <c r="UPK35" s="49"/>
      <c r="UPL35" s="49"/>
      <c r="UPM35" s="49"/>
      <c r="UPN35" s="49"/>
      <c r="UPO35" s="49"/>
      <c r="UPP35" s="49"/>
      <c r="UPQ35" s="49"/>
      <c r="UPR35" s="49"/>
      <c r="UPS35" s="49"/>
      <c r="UPT35" s="49"/>
      <c r="UPU35" s="49"/>
      <c r="UPV35" s="49"/>
      <c r="UPW35" s="49"/>
      <c r="UPX35" s="49"/>
      <c r="UPY35" s="49"/>
      <c r="UPZ35" s="49"/>
      <c r="UQA35" s="49"/>
      <c r="UQB35" s="49"/>
      <c r="UQC35" s="49"/>
      <c r="UQD35" s="49"/>
      <c r="UQE35" s="49"/>
      <c r="UQF35" s="49"/>
      <c r="UQG35" s="49"/>
      <c r="UQH35" s="49"/>
      <c r="UQI35" s="49"/>
      <c r="UQJ35" s="49"/>
      <c r="UQK35" s="49"/>
      <c r="UQL35" s="49"/>
      <c r="UQM35" s="49"/>
      <c r="UQN35" s="49"/>
      <c r="UQO35" s="49"/>
      <c r="UQP35" s="49"/>
      <c r="UQQ35" s="49"/>
      <c r="UQR35" s="49"/>
      <c r="UQS35" s="49"/>
      <c r="UQT35" s="49"/>
      <c r="UQU35" s="49"/>
      <c r="UQV35" s="49"/>
      <c r="UQW35" s="49"/>
      <c r="UQX35" s="49"/>
      <c r="UQY35" s="49"/>
      <c r="UQZ35" s="49"/>
      <c r="URA35" s="49"/>
      <c r="URB35" s="49"/>
      <c r="URC35" s="49"/>
      <c r="URD35" s="49"/>
      <c r="URE35" s="49"/>
      <c r="URF35" s="49"/>
      <c r="URG35" s="49"/>
      <c r="URH35" s="49"/>
      <c r="URI35" s="49"/>
      <c r="URJ35" s="49"/>
      <c r="URK35" s="49"/>
      <c r="URL35" s="49"/>
      <c r="URM35" s="49"/>
      <c r="URN35" s="49"/>
      <c r="URO35" s="49"/>
      <c r="URP35" s="49"/>
      <c r="URQ35" s="49"/>
      <c r="URR35" s="49"/>
      <c r="URS35" s="49"/>
      <c r="URT35" s="49"/>
      <c r="URU35" s="49"/>
      <c r="URV35" s="49"/>
      <c r="URW35" s="49"/>
      <c r="URX35" s="49"/>
      <c r="URY35" s="49"/>
      <c r="URZ35" s="49"/>
      <c r="USA35" s="49"/>
      <c r="USB35" s="49"/>
      <c r="USC35" s="49"/>
      <c r="USD35" s="49"/>
      <c r="USE35" s="49"/>
      <c r="USF35" s="49"/>
      <c r="USG35" s="49"/>
      <c r="USH35" s="49"/>
      <c r="USI35" s="49"/>
      <c r="USJ35" s="49"/>
      <c r="USK35" s="49"/>
      <c r="USL35" s="49"/>
      <c r="USM35" s="49"/>
      <c r="USN35" s="49"/>
      <c r="USO35" s="49"/>
      <c r="USP35" s="49"/>
      <c r="USQ35" s="49"/>
      <c r="USR35" s="49"/>
      <c r="USS35" s="49"/>
      <c r="UST35" s="49"/>
      <c r="USU35" s="49"/>
      <c r="USV35" s="49"/>
      <c r="USW35" s="49"/>
      <c r="USX35" s="49"/>
      <c r="USY35" s="49"/>
      <c r="USZ35" s="49"/>
      <c r="UTA35" s="49"/>
      <c r="UTB35" s="49"/>
      <c r="UTC35" s="49"/>
      <c r="UTD35" s="49"/>
      <c r="UTE35" s="49"/>
      <c r="UTF35" s="49"/>
      <c r="UTG35" s="49"/>
      <c r="UTH35" s="49"/>
      <c r="UTI35" s="49"/>
      <c r="UTJ35" s="49"/>
      <c r="UTK35" s="49"/>
      <c r="UTL35" s="49"/>
      <c r="UTM35" s="49"/>
      <c r="UTN35" s="49"/>
      <c r="UTO35" s="49"/>
      <c r="UTP35" s="49"/>
      <c r="UTQ35" s="49"/>
      <c r="UTR35" s="49"/>
      <c r="UTS35" s="49"/>
      <c r="UTT35" s="49"/>
      <c r="UTU35" s="49"/>
      <c r="UTV35" s="49"/>
      <c r="UTW35" s="49"/>
      <c r="UTX35" s="49"/>
      <c r="UTY35" s="49"/>
      <c r="UTZ35" s="49"/>
      <c r="UUA35" s="49"/>
      <c r="UUB35" s="49"/>
      <c r="UUC35" s="49"/>
      <c r="UUD35" s="49"/>
      <c r="UUE35" s="49"/>
      <c r="UUF35" s="49"/>
      <c r="UUG35" s="49"/>
      <c r="UUH35" s="49"/>
      <c r="UUI35" s="49"/>
      <c r="UUJ35" s="49"/>
      <c r="UUK35" s="49"/>
      <c r="UUL35" s="49"/>
      <c r="UUM35" s="49"/>
      <c r="UUN35" s="49"/>
      <c r="UUO35" s="49"/>
      <c r="UUP35" s="49"/>
      <c r="UUQ35" s="49"/>
      <c r="UUR35" s="49"/>
      <c r="UUS35" s="49"/>
      <c r="UUT35" s="49"/>
      <c r="UUU35" s="49"/>
      <c r="UUV35" s="49"/>
      <c r="UUW35" s="49"/>
      <c r="UUX35" s="49"/>
      <c r="UUY35" s="49"/>
      <c r="UUZ35" s="49"/>
      <c r="UVA35" s="49"/>
      <c r="UVB35" s="49"/>
      <c r="UVC35" s="49"/>
      <c r="UVD35" s="49"/>
      <c r="UVE35" s="49"/>
      <c r="UVF35" s="49"/>
      <c r="UVG35" s="49"/>
      <c r="UVH35" s="49"/>
      <c r="UVI35" s="49"/>
      <c r="UVJ35" s="49"/>
      <c r="UVK35" s="49"/>
      <c r="UVL35" s="49"/>
      <c r="UVM35" s="49"/>
      <c r="UVN35" s="49"/>
      <c r="UVO35" s="49"/>
      <c r="UVP35" s="49"/>
      <c r="UVQ35" s="49"/>
      <c r="UVR35" s="49"/>
      <c r="UVS35" s="49"/>
      <c r="UVT35" s="49"/>
      <c r="UVU35" s="49"/>
      <c r="UVV35" s="49"/>
      <c r="UVW35" s="49"/>
      <c r="UVX35" s="49"/>
      <c r="UVY35" s="49"/>
      <c r="UVZ35" s="49"/>
      <c r="UWA35" s="49"/>
      <c r="UWB35" s="49"/>
      <c r="UWC35" s="49"/>
      <c r="UWD35" s="49"/>
      <c r="UWE35" s="49"/>
      <c r="UWF35" s="49"/>
      <c r="UWG35" s="49"/>
      <c r="UWH35" s="49"/>
      <c r="UWI35" s="49"/>
      <c r="UWJ35" s="49"/>
      <c r="UWK35" s="49"/>
      <c r="UWL35" s="49"/>
      <c r="UWM35" s="49"/>
      <c r="UWN35" s="49"/>
      <c r="UWO35" s="49"/>
      <c r="UWP35" s="49"/>
      <c r="UWQ35" s="49"/>
      <c r="UWR35" s="49"/>
      <c r="UWS35" s="49"/>
      <c r="UWT35" s="49"/>
      <c r="UWU35" s="49"/>
      <c r="UWV35" s="49"/>
      <c r="UWW35" s="49"/>
      <c r="UWX35" s="49"/>
      <c r="UWY35" s="49"/>
      <c r="UWZ35" s="49"/>
      <c r="UXA35" s="49"/>
      <c r="UXB35" s="49"/>
      <c r="UXC35" s="49"/>
      <c r="UXD35" s="49"/>
      <c r="UXE35" s="49"/>
      <c r="UXF35" s="49"/>
      <c r="UXG35" s="49"/>
      <c r="UXH35" s="49"/>
      <c r="UXI35" s="49"/>
      <c r="UXJ35" s="49"/>
      <c r="UXK35" s="49"/>
      <c r="UXL35" s="49"/>
      <c r="UXM35" s="49"/>
      <c r="UXN35" s="49"/>
      <c r="UXO35" s="49"/>
      <c r="UXP35" s="49"/>
      <c r="UXQ35" s="49"/>
      <c r="UXR35" s="49"/>
      <c r="UXS35" s="49"/>
      <c r="UXT35" s="49"/>
      <c r="UXU35" s="49"/>
      <c r="UXV35" s="49"/>
      <c r="UXW35" s="49"/>
      <c r="UXX35" s="49"/>
      <c r="UXY35" s="49"/>
      <c r="UXZ35" s="49"/>
      <c r="UYA35" s="49"/>
      <c r="UYB35" s="49"/>
      <c r="UYC35" s="49"/>
      <c r="UYD35" s="49"/>
      <c r="UYE35" s="49"/>
      <c r="UYF35" s="49"/>
      <c r="UYG35" s="49"/>
      <c r="UYH35" s="49"/>
      <c r="UYI35" s="49"/>
      <c r="UYJ35" s="49"/>
      <c r="UYK35" s="49"/>
      <c r="UYL35" s="49"/>
      <c r="UYM35" s="49"/>
      <c r="UYN35" s="49"/>
      <c r="UYO35" s="49"/>
      <c r="UYP35" s="49"/>
      <c r="UYQ35" s="49"/>
      <c r="UYR35" s="49"/>
      <c r="UYS35" s="49"/>
      <c r="UYT35" s="49"/>
      <c r="UYU35" s="49"/>
      <c r="UYV35" s="49"/>
      <c r="UYW35" s="49"/>
      <c r="UYX35" s="49"/>
      <c r="UYY35" s="49"/>
      <c r="UYZ35" s="49"/>
      <c r="UZA35" s="49"/>
      <c r="UZB35" s="49"/>
      <c r="UZC35" s="49"/>
      <c r="UZD35" s="49"/>
      <c r="UZE35" s="49"/>
      <c r="UZF35" s="49"/>
      <c r="UZG35" s="49"/>
      <c r="UZH35" s="49"/>
      <c r="UZI35" s="49"/>
      <c r="UZJ35" s="49"/>
      <c r="UZK35" s="49"/>
      <c r="UZL35" s="49"/>
      <c r="UZM35" s="49"/>
      <c r="UZN35" s="49"/>
      <c r="UZO35" s="49"/>
      <c r="UZP35" s="49"/>
      <c r="UZQ35" s="49"/>
      <c r="UZR35" s="49"/>
      <c r="UZS35" s="49"/>
      <c r="UZT35" s="49"/>
      <c r="UZU35" s="49"/>
      <c r="UZV35" s="49"/>
      <c r="UZW35" s="49"/>
      <c r="UZX35" s="49"/>
      <c r="UZY35" s="49"/>
      <c r="UZZ35" s="49"/>
      <c r="VAA35" s="49"/>
      <c r="VAB35" s="49"/>
      <c r="VAC35" s="49"/>
      <c r="VAD35" s="49"/>
      <c r="VAE35" s="49"/>
      <c r="VAF35" s="49"/>
      <c r="VAG35" s="49"/>
      <c r="VAH35" s="49"/>
      <c r="VAI35" s="49"/>
      <c r="VAJ35" s="49"/>
      <c r="VAK35" s="49"/>
      <c r="VAL35" s="49"/>
      <c r="VAM35" s="49"/>
      <c r="VAN35" s="49"/>
      <c r="VAO35" s="49"/>
      <c r="VAP35" s="49"/>
      <c r="VAQ35" s="49"/>
      <c r="VAR35" s="49"/>
      <c r="VAS35" s="49"/>
      <c r="VAT35" s="49"/>
      <c r="VAU35" s="49"/>
      <c r="VAV35" s="49"/>
      <c r="VAW35" s="49"/>
      <c r="VAX35" s="49"/>
      <c r="VAY35" s="49"/>
      <c r="VAZ35" s="49"/>
      <c r="VBA35" s="49"/>
      <c r="VBB35" s="49"/>
      <c r="VBC35" s="49"/>
      <c r="VBD35" s="49"/>
      <c r="VBE35" s="49"/>
      <c r="VBF35" s="49"/>
      <c r="VBG35" s="49"/>
      <c r="VBH35" s="49"/>
      <c r="VBI35" s="49"/>
      <c r="VBJ35" s="49"/>
      <c r="VBK35" s="49"/>
      <c r="VBL35" s="49"/>
      <c r="VBM35" s="49"/>
      <c r="VBN35" s="49"/>
      <c r="VBO35" s="49"/>
      <c r="VBP35" s="49"/>
      <c r="VBQ35" s="49"/>
      <c r="VBR35" s="49"/>
      <c r="VBS35" s="49"/>
      <c r="VBT35" s="49"/>
      <c r="VBU35" s="49"/>
      <c r="VBV35" s="49"/>
      <c r="VBW35" s="49"/>
      <c r="VBX35" s="49"/>
      <c r="VBY35" s="49"/>
      <c r="VBZ35" s="49"/>
      <c r="VCA35" s="49"/>
      <c r="VCB35" s="49"/>
      <c r="VCC35" s="49"/>
      <c r="VCD35" s="49"/>
      <c r="VCE35" s="49"/>
      <c r="VCF35" s="49"/>
      <c r="VCG35" s="49"/>
      <c r="VCH35" s="49"/>
      <c r="VCI35" s="49"/>
      <c r="VCJ35" s="49"/>
      <c r="VCK35" s="49"/>
      <c r="VCL35" s="49"/>
      <c r="VCM35" s="49"/>
      <c r="VCN35" s="49"/>
      <c r="VCO35" s="49"/>
      <c r="VCP35" s="49"/>
      <c r="VCQ35" s="49"/>
      <c r="VCR35" s="49"/>
      <c r="VCS35" s="49"/>
      <c r="VCT35" s="49"/>
      <c r="VCU35" s="49"/>
      <c r="VCV35" s="49"/>
      <c r="VCW35" s="49"/>
      <c r="VCX35" s="49"/>
      <c r="VCY35" s="49"/>
      <c r="VCZ35" s="49"/>
      <c r="VDA35" s="49"/>
      <c r="VDB35" s="49"/>
      <c r="VDC35" s="49"/>
      <c r="VDD35" s="49"/>
      <c r="VDE35" s="49"/>
      <c r="VDF35" s="49"/>
      <c r="VDG35" s="49"/>
      <c r="VDH35" s="49"/>
      <c r="VDI35" s="49"/>
      <c r="VDJ35" s="49"/>
      <c r="VDK35" s="49"/>
      <c r="VDL35" s="49"/>
      <c r="VDM35" s="49"/>
      <c r="VDN35" s="49"/>
      <c r="VDO35" s="49"/>
      <c r="VDP35" s="49"/>
      <c r="VDQ35" s="49"/>
      <c r="VDR35" s="49"/>
      <c r="VDS35" s="49"/>
      <c r="VDT35" s="49"/>
      <c r="VDU35" s="49"/>
      <c r="VDV35" s="49"/>
      <c r="VDW35" s="49"/>
      <c r="VDX35" s="49"/>
      <c r="VDY35" s="49"/>
      <c r="VDZ35" s="49"/>
      <c r="VEA35" s="49"/>
      <c r="VEB35" s="49"/>
      <c r="VEC35" s="49"/>
      <c r="VED35" s="49"/>
      <c r="VEE35" s="49"/>
      <c r="VEF35" s="49"/>
      <c r="VEG35" s="49"/>
      <c r="VEH35" s="49"/>
      <c r="VEI35" s="49"/>
      <c r="VEJ35" s="49"/>
      <c r="VEK35" s="49"/>
      <c r="VEL35" s="49"/>
      <c r="VEM35" s="49"/>
      <c r="VEN35" s="49"/>
      <c r="VEO35" s="49"/>
      <c r="VEP35" s="49"/>
      <c r="VEQ35" s="49"/>
      <c r="VER35" s="49"/>
      <c r="VES35" s="49"/>
      <c r="VET35" s="49"/>
      <c r="VEU35" s="49"/>
      <c r="VEV35" s="49"/>
      <c r="VEW35" s="49"/>
      <c r="VEX35" s="49"/>
      <c r="VEY35" s="49"/>
      <c r="VEZ35" s="49"/>
      <c r="VFA35" s="49"/>
      <c r="VFB35" s="49"/>
      <c r="VFC35" s="49"/>
      <c r="VFD35" s="49"/>
      <c r="VFE35" s="49"/>
      <c r="VFF35" s="49"/>
      <c r="VFG35" s="49"/>
      <c r="VFH35" s="49"/>
      <c r="VFI35" s="49"/>
      <c r="VFJ35" s="49"/>
      <c r="VFK35" s="49"/>
      <c r="VFL35" s="49"/>
      <c r="VFM35" s="49"/>
      <c r="VFN35" s="49"/>
      <c r="VFO35" s="49"/>
      <c r="VFP35" s="49"/>
      <c r="VFQ35" s="49"/>
      <c r="VFR35" s="49"/>
      <c r="VFS35" s="49"/>
      <c r="VFT35" s="49"/>
      <c r="VFU35" s="49"/>
      <c r="VFV35" s="49"/>
      <c r="VFW35" s="49"/>
      <c r="VFX35" s="49"/>
      <c r="VFY35" s="49"/>
      <c r="VFZ35" s="49"/>
      <c r="VGA35" s="49"/>
      <c r="VGB35" s="49"/>
      <c r="VGC35" s="49"/>
      <c r="VGD35" s="49"/>
      <c r="VGE35" s="49"/>
      <c r="VGF35" s="49"/>
      <c r="VGG35" s="49"/>
      <c r="VGH35" s="49"/>
      <c r="VGI35" s="49"/>
      <c r="VGJ35" s="49"/>
      <c r="VGK35" s="49"/>
      <c r="VGL35" s="49"/>
      <c r="VGM35" s="49"/>
      <c r="VGN35" s="49"/>
      <c r="VGO35" s="49"/>
      <c r="VGP35" s="49"/>
      <c r="VGQ35" s="49"/>
      <c r="VGR35" s="49"/>
      <c r="VGS35" s="49"/>
      <c r="VGT35" s="49"/>
      <c r="VGU35" s="49"/>
      <c r="VGV35" s="49"/>
      <c r="VGW35" s="49"/>
      <c r="VGX35" s="49"/>
      <c r="VGY35" s="49"/>
      <c r="VGZ35" s="49"/>
      <c r="VHA35" s="49"/>
      <c r="VHB35" s="49"/>
      <c r="VHC35" s="49"/>
      <c r="VHD35" s="49"/>
      <c r="VHE35" s="49"/>
      <c r="VHF35" s="49"/>
      <c r="VHG35" s="49"/>
      <c r="VHH35" s="49"/>
      <c r="VHI35" s="49"/>
      <c r="VHJ35" s="49"/>
      <c r="VHK35" s="49"/>
      <c r="VHL35" s="49"/>
      <c r="VHM35" s="49"/>
      <c r="VHN35" s="49"/>
      <c r="VHO35" s="49"/>
      <c r="VHP35" s="49"/>
      <c r="VHQ35" s="49"/>
      <c r="VHR35" s="49"/>
      <c r="VHS35" s="49"/>
      <c r="VHT35" s="49"/>
      <c r="VHU35" s="49"/>
      <c r="VHV35" s="49"/>
      <c r="VHW35" s="49"/>
      <c r="VHX35" s="49"/>
      <c r="VHY35" s="49"/>
      <c r="VHZ35" s="49"/>
      <c r="VIA35" s="49"/>
      <c r="VIB35" s="49"/>
      <c r="VIC35" s="49"/>
      <c r="VID35" s="49"/>
      <c r="VIE35" s="49"/>
      <c r="VIF35" s="49"/>
      <c r="VIG35" s="49"/>
      <c r="VIH35" s="49"/>
      <c r="VII35" s="49"/>
      <c r="VIJ35" s="49"/>
      <c r="VIK35" s="49"/>
      <c r="VIL35" s="49"/>
      <c r="VIM35" s="49"/>
      <c r="VIN35" s="49"/>
      <c r="VIO35" s="49"/>
      <c r="VIP35" s="49"/>
      <c r="VIQ35" s="49"/>
      <c r="VIR35" s="49"/>
      <c r="VIS35" s="49"/>
      <c r="VIT35" s="49"/>
      <c r="VIU35" s="49"/>
      <c r="VIV35" s="49"/>
      <c r="VIW35" s="49"/>
      <c r="VIX35" s="49"/>
      <c r="VIY35" s="49"/>
      <c r="VIZ35" s="49"/>
      <c r="VJA35" s="49"/>
      <c r="VJB35" s="49"/>
      <c r="VJC35" s="49"/>
      <c r="VJD35" s="49"/>
      <c r="VJE35" s="49"/>
      <c r="VJF35" s="49"/>
      <c r="VJG35" s="49"/>
      <c r="VJH35" s="49"/>
      <c r="VJI35" s="49"/>
      <c r="VJJ35" s="49"/>
      <c r="VJK35" s="49"/>
      <c r="VJL35" s="49"/>
      <c r="VJM35" s="49"/>
      <c r="VJN35" s="49"/>
      <c r="VJO35" s="49"/>
      <c r="VJP35" s="49"/>
      <c r="VJQ35" s="49"/>
      <c r="VJR35" s="49"/>
      <c r="VJS35" s="49"/>
      <c r="VJT35" s="49"/>
      <c r="VJU35" s="49"/>
      <c r="VJV35" s="49"/>
      <c r="VJW35" s="49"/>
      <c r="VJX35" s="49"/>
      <c r="VJY35" s="49"/>
      <c r="VJZ35" s="49"/>
      <c r="VKA35" s="49"/>
      <c r="VKB35" s="49"/>
      <c r="VKC35" s="49"/>
      <c r="VKD35" s="49"/>
      <c r="VKE35" s="49"/>
      <c r="VKF35" s="49"/>
      <c r="VKG35" s="49"/>
      <c r="VKH35" s="49"/>
      <c r="VKI35" s="49"/>
      <c r="VKJ35" s="49"/>
      <c r="VKK35" s="49"/>
      <c r="VKL35" s="49"/>
      <c r="VKM35" s="49"/>
      <c r="VKN35" s="49"/>
      <c r="VKO35" s="49"/>
      <c r="VKP35" s="49"/>
      <c r="VKQ35" s="49"/>
      <c r="VKR35" s="49"/>
      <c r="VKS35" s="49"/>
      <c r="VKT35" s="49"/>
      <c r="VKU35" s="49"/>
      <c r="VKV35" s="49"/>
      <c r="VKW35" s="49"/>
      <c r="VKX35" s="49"/>
      <c r="VKY35" s="49"/>
      <c r="VKZ35" s="49"/>
      <c r="VLA35" s="49"/>
      <c r="VLB35" s="49"/>
      <c r="VLC35" s="49"/>
      <c r="VLD35" s="49"/>
      <c r="VLE35" s="49"/>
      <c r="VLF35" s="49"/>
      <c r="VLG35" s="49"/>
      <c r="VLH35" s="49"/>
      <c r="VLI35" s="49"/>
      <c r="VLJ35" s="49"/>
      <c r="VLK35" s="49"/>
      <c r="VLL35" s="49"/>
      <c r="VLM35" s="49"/>
      <c r="VLN35" s="49"/>
      <c r="VLO35" s="49"/>
      <c r="VLP35" s="49"/>
      <c r="VLQ35" s="49"/>
      <c r="VLR35" s="49"/>
      <c r="VLS35" s="49"/>
      <c r="VLT35" s="49"/>
      <c r="VLU35" s="49"/>
      <c r="VLV35" s="49"/>
      <c r="VLW35" s="49"/>
      <c r="VLX35" s="49"/>
      <c r="VLY35" s="49"/>
      <c r="VLZ35" s="49"/>
      <c r="VMA35" s="49"/>
      <c r="VMB35" s="49"/>
      <c r="VMC35" s="49"/>
      <c r="VMD35" s="49"/>
      <c r="VME35" s="49"/>
      <c r="VMF35" s="49"/>
      <c r="VMG35" s="49"/>
      <c r="VMH35" s="49"/>
      <c r="VMI35" s="49"/>
      <c r="VMJ35" s="49"/>
      <c r="VMK35" s="49"/>
      <c r="VML35" s="49"/>
      <c r="VMM35" s="49"/>
      <c r="VMN35" s="49"/>
      <c r="VMO35" s="49"/>
      <c r="VMP35" s="49"/>
      <c r="VMQ35" s="49"/>
      <c r="VMR35" s="49"/>
      <c r="VMS35" s="49"/>
      <c r="VMT35" s="49"/>
      <c r="VMU35" s="49"/>
      <c r="VMV35" s="49"/>
      <c r="VMW35" s="49"/>
      <c r="VMX35" s="49"/>
      <c r="VMY35" s="49"/>
      <c r="VMZ35" s="49"/>
      <c r="VNA35" s="49"/>
      <c r="VNB35" s="49"/>
      <c r="VNC35" s="49"/>
      <c r="VND35" s="49"/>
      <c r="VNE35" s="49"/>
      <c r="VNF35" s="49"/>
      <c r="VNG35" s="49"/>
      <c r="VNH35" s="49"/>
      <c r="VNI35" s="49"/>
      <c r="VNJ35" s="49"/>
      <c r="VNK35" s="49"/>
      <c r="VNL35" s="49"/>
      <c r="VNM35" s="49"/>
      <c r="VNN35" s="49"/>
      <c r="VNO35" s="49"/>
      <c r="VNP35" s="49"/>
      <c r="VNQ35" s="49"/>
      <c r="VNR35" s="49"/>
      <c r="VNS35" s="49"/>
      <c r="VNT35" s="49"/>
      <c r="VNU35" s="49"/>
      <c r="VNV35" s="49"/>
      <c r="VNW35" s="49"/>
      <c r="VNX35" s="49"/>
      <c r="VNY35" s="49"/>
      <c r="VNZ35" s="49"/>
      <c r="VOA35" s="49"/>
      <c r="VOB35" s="49"/>
      <c r="VOC35" s="49"/>
      <c r="VOD35" s="49"/>
      <c r="VOE35" s="49"/>
      <c r="VOF35" s="49"/>
      <c r="VOG35" s="49"/>
      <c r="VOH35" s="49"/>
      <c r="VOI35" s="49"/>
      <c r="VOJ35" s="49"/>
      <c r="VOK35" s="49"/>
      <c r="VOL35" s="49"/>
      <c r="VOM35" s="49"/>
      <c r="VON35" s="49"/>
      <c r="VOO35" s="49"/>
      <c r="VOP35" s="49"/>
      <c r="VOQ35" s="49"/>
      <c r="VOR35" s="49"/>
      <c r="VOS35" s="49"/>
      <c r="VOT35" s="49"/>
      <c r="VOU35" s="49"/>
      <c r="VOV35" s="49"/>
      <c r="VOW35" s="49"/>
      <c r="VOX35" s="49"/>
      <c r="VOY35" s="49"/>
      <c r="VOZ35" s="49"/>
      <c r="VPA35" s="49"/>
      <c r="VPB35" s="49"/>
      <c r="VPC35" s="49"/>
      <c r="VPD35" s="49"/>
      <c r="VPE35" s="49"/>
      <c r="VPF35" s="49"/>
      <c r="VPG35" s="49"/>
      <c r="VPH35" s="49"/>
      <c r="VPI35" s="49"/>
      <c r="VPJ35" s="49"/>
      <c r="VPK35" s="49"/>
      <c r="VPL35" s="49"/>
      <c r="VPM35" s="49"/>
      <c r="VPN35" s="49"/>
      <c r="VPO35" s="49"/>
      <c r="VPP35" s="49"/>
      <c r="VPQ35" s="49"/>
      <c r="VPR35" s="49"/>
      <c r="VPS35" s="49"/>
      <c r="VPT35" s="49"/>
      <c r="VPU35" s="49"/>
      <c r="VPV35" s="49"/>
      <c r="VPW35" s="49"/>
      <c r="VPX35" s="49"/>
      <c r="VPY35" s="49"/>
      <c r="VPZ35" s="49"/>
      <c r="VQA35" s="49"/>
      <c r="VQB35" s="49"/>
      <c r="VQC35" s="49"/>
      <c r="VQD35" s="49"/>
      <c r="VQE35" s="49"/>
      <c r="VQF35" s="49"/>
      <c r="VQG35" s="49"/>
      <c r="VQH35" s="49"/>
      <c r="VQI35" s="49"/>
      <c r="VQJ35" s="49"/>
      <c r="VQK35" s="49"/>
      <c r="VQL35" s="49"/>
      <c r="VQM35" s="49"/>
      <c r="VQN35" s="49"/>
      <c r="VQO35" s="49"/>
      <c r="VQP35" s="49"/>
      <c r="VQQ35" s="49"/>
      <c r="VQR35" s="49"/>
      <c r="VQS35" s="49"/>
      <c r="VQT35" s="49"/>
      <c r="VQU35" s="49"/>
      <c r="VQV35" s="49"/>
      <c r="VQW35" s="49"/>
      <c r="VQX35" s="49"/>
      <c r="VQY35" s="49"/>
      <c r="VQZ35" s="49"/>
      <c r="VRA35" s="49"/>
      <c r="VRB35" s="49"/>
      <c r="VRC35" s="49"/>
      <c r="VRD35" s="49"/>
      <c r="VRE35" s="49"/>
      <c r="VRF35" s="49"/>
      <c r="VRG35" s="49"/>
      <c r="VRH35" s="49"/>
      <c r="VRI35" s="49"/>
      <c r="VRJ35" s="49"/>
      <c r="VRK35" s="49"/>
      <c r="VRL35" s="49"/>
      <c r="VRM35" s="49"/>
      <c r="VRN35" s="49"/>
      <c r="VRO35" s="49"/>
      <c r="VRP35" s="49"/>
      <c r="VRQ35" s="49"/>
      <c r="VRR35" s="49"/>
      <c r="VRS35" s="49"/>
      <c r="VRT35" s="49"/>
      <c r="VRU35" s="49"/>
      <c r="VRV35" s="49"/>
      <c r="VRW35" s="49"/>
      <c r="VRX35" s="49"/>
      <c r="VRY35" s="49"/>
      <c r="VRZ35" s="49"/>
      <c r="VSA35" s="49"/>
      <c r="VSB35" s="49"/>
      <c r="VSC35" s="49"/>
      <c r="VSD35" s="49"/>
      <c r="VSE35" s="49"/>
      <c r="VSF35" s="49"/>
      <c r="VSG35" s="49"/>
      <c r="VSH35" s="49"/>
      <c r="VSI35" s="49"/>
      <c r="VSJ35" s="49"/>
      <c r="VSK35" s="49"/>
      <c r="VSL35" s="49"/>
      <c r="VSM35" s="49"/>
      <c r="VSN35" s="49"/>
      <c r="VSO35" s="49"/>
      <c r="VSP35" s="49"/>
      <c r="VSQ35" s="49"/>
      <c r="VSR35" s="49"/>
      <c r="VSS35" s="49"/>
      <c r="VST35" s="49"/>
      <c r="VSU35" s="49"/>
      <c r="VSV35" s="49"/>
      <c r="VSW35" s="49"/>
      <c r="VSX35" s="49"/>
      <c r="VSY35" s="49"/>
      <c r="VSZ35" s="49"/>
      <c r="VTA35" s="49"/>
      <c r="VTB35" s="49"/>
      <c r="VTC35" s="49"/>
      <c r="VTD35" s="49"/>
      <c r="VTE35" s="49"/>
      <c r="VTF35" s="49"/>
      <c r="VTG35" s="49"/>
      <c r="VTH35" s="49"/>
      <c r="VTI35" s="49"/>
      <c r="VTJ35" s="49"/>
      <c r="VTK35" s="49"/>
      <c r="VTL35" s="49"/>
      <c r="VTM35" s="49"/>
      <c r="VTN35" s="49"/>
      <c r="VTO35" s="49"/>
      <c r="VTP35" s="49"/>
      <c r="VTQ35" s="49"/>
      <c r="VTR35" s="49"/>
      <c r="VTS35" s="49"/>
      <c r="VTT35" s="49"/>
      <c r="VTU35" s="49"/>
      <c r="VTV35" s="49"/>
      <c r="VTW35" s="49"/>
      <c r="VTX35" s="49"/>
      <c r="VTY35" s="49"/>
      <c r="VTZ35" s="49"/>
      <c r="VUA35" s="49"/>
      <c r="VUB35" s="49"/>
      <c r="VUC35" s="49"/>
      <c r="VUD35" s="49"/>
      <c r="VUE35" s="49"/>
      <c r="VUF35" s="49"/>
      <c r="VUG35" s="49"/>
      <c r="VUH35" s="49"/>
      <c r="VUI35" s="49"/>
      <c r="VUJ35" s="49"/>
      <c r="VUK35" s="49"/>
      <c r="VUL35" s="49"/>
      <c r="VUM35" s="49"/>
      <c r="VUN35" s="49"/>
      <c r="VUO35" s="49"/>
      <c r="VUP35" s="49"/>
      <c r="VUQ35" s="49"/>
      <c r="VUR35" s="49"/>
      <c r="VUS35" s="49"/>
      <c r="VUT35" s="49"/>
      <c r="VUU35" s="49"/>
      <c r="VUV35" s="49"/>
      <c r="VUW35" s="49"/>
      <c r="VUX35" s="49"/>
      <c r="VUY35" s="49"/>
      <c r="VUZ35" s="49"/>
      <c r="VVA35" s="49"/>
      <c r="VVB35" s="49"/>
      <c r="VVC35" s="49"/>
      <c r="VVD35" s="49"/>
      <c r="VVE35" s="49"/>
      <c r="VVF35" s="49"/>
      <c r="VVG35" s="49"/>
      <c r="VVH35" s="49"/>
      <c r="VVI35" s="49"/>
      <c r="VVJ35" s="49"/>
      <c r="VVK35" s="49"/>
      <c r="VVL35" s="49"/>
      <c r="VVM35" s="49"/>
      <c r="VVN35" s="49"/>
      <c r="VVO35" s="49"/>
      <c r="VVP35" s="49"/>
      <c r="VVQ35" s="49"/>
      <c r="VVR35" s="49"/>
      <c r="VVS35" s="49"/>
      <c r="VVT35" s="49"/>
      <c r="VVU35" s="49"/>
      <c r="VVV35" s="49"/>
      <c r="VVW35" s="49"/>
      <c r="VVX35" s="49"/>
      <c r="VVY35" s="49"/>
      <c r="VVZ35" s="49"/>
      <c r="VWA35" s="49"/>
      <c r="VWB35" s="49"/>
      <c r="VWC35" s="49"/>
      <c r="VWD35" s="49"/>
      <c r="VWE35" s="49"/>
      <c r="VWF35" s="49"/>
      <c r="VWG35" s="49"/>
      <c r="VWH35" s="49"/>
      <c r="VWI35" s="49"/>
      <c r="VWJ35" s="49"/>
      <c r="VWK35" s="49"/>
      <c r="VWL35" s="49"/>
      <c r="VWM35" s="49"/>
      <c r="VWN35" s="49"/>
      <c r="VWO35" s="49"/>
      <c r="VWP35" s="49"/>
      <c r="VWQ35" s="49"/>
      <c r="VWR35" s="49"/>
      <c r="VWS35" s="49"/>
      <c r="VWT35" s="49"/>
      <c r="VWU35" s="49"/>
      <c r="VWV35" s="49"/>
      <c r="VWW35" s="49"/>
      <c r="VWX35" s="49"/>
      <c r="VWY35" s="49"/>
      <c r="VWZ35" s="49"/>
      <c r="VXA35" s="49"/>
      <c r="VXB35" s="49"/>
      <c r="VXC35" s="49"/>
      <c r="VXD35" s="49"/>
      <c r="VXE35" s="49"/>
      <c r="VXF35" s="49"/>
      <c r="VXG35" s="49"/>
      <c r="VXH35" s="49"/>
      <c r="VXI35" s="49"/>
      <c r="VXJ35" s="49"/>
      <c r="VXK35" s="49"/>
      <c r="VXL35" s="49"/>
      <c r="VXM35" s="49"/>
      <c r="VXN35" s="49"/>
      <c r="VXO35" s="49"/>
      <c r="VXP35" s="49"/>
      <c r="VXQ35" s="49"/>
      <c r="VXR35" s="49"/>
      <c r="VXS35" s="49"/>
      <c r="VXT35" s="49"/>
      <c r="VXU35" s="49"/>
      <c r="VXV35" s="49"/>
      <c r="VXW35" s="49"/>
      <c r="VXX35" s="49"/>
      <c r="VXY35" s="49"/>
      <c r="VXZ35" s="49"/>
      <c r="VYA35" s="49"/>
      <c r="VYB35" s="49"/>
      <c r="VYC35" s="49"/>
      <c r="VYD35" s="49"/>
      <c r="VYE35" s="49"/>
      <c r="VYF35" s="49"/>
      <c r="VYG35" s="49"/>
      <c r="VYH35" s="49"/>
      <c r="VYI35" s="49"/>
      <c r="VYJ35" s="49"/>
      <c r="VYK35" s="49"/>
      <c r="VYL35" s="49"/>
      <c r="VYM35" s="49"/>
      <c r="VYN35" s="49"/>
      <c r="VYO35" s="49"/>
      <c r="VYP35" s="49"/>
      <c r="VYQ35" s="49"/>
      <c r="VYR35" s="49"/>
      <c r="VYS35" s="49"/>
      <c r="VYT35" s="49"/>
      <c r="VYU35" s="49"/>
      <c r="VYV35" s="49"/>
      <c r="VYW35" s="49"/>
      <c r="VYX35" s="49"/>
      <c r="VYY35" s="49"/>
      <c r="VYZ35" s="49"/>
      <c r="VZA35" s="49"/>
      <c r="VZB35" s="49"/>
      <c r="VZC35" s="49"/>
      <c r="VZD35" s="49"/>
      <c r="VZE35" s="49"/>
      <c r="VZF35" s="49"/>
      <c r="VZG35" s="49"/>
      <c r="VZH35" s="49"/>
      <c r="VZI35" s="49"/>
      <c r="VZJ35" s="49"/>
      <c r="VZK35" s="49"/>
      <c r="VZL35" s="49"/>
      <c r="VZM35" s="49"/>
      <c r="VZN35" s="49"/>
      <c r="VZO35" s="49"/>
      <c r="VZP35" s="49"/>
      <c r="VZQ35" s="49"/>
      <c r="VZR35" s="49"/>
      <c r="VZS35" s="49"/>
      <c r="VZT35" s="49"/>
      <c r="VZU35" s="49"/>
      <c r="VZV35" s="49"/>
      <c r="VZW35" s="49"/>
      <c r="VZX35" s="49"/>
      <c r="VZY35" s="49"/>
      <c r="VZZ35" s="49"/>
      <c r="WAA35" s="49"/>
      <c r="WAB35" s="49"/>
      <c r="WAC35" s="49"/>
      <c r="WAD35" s="49"/>
      <c r="WAE35" s="49"/>
      <c r="WAF35" s="49"/>
      <c r="WAG35" s="49"/>
      <c r="WAH35" s="49"/>
      <c r="WAI35" s="49"/>
      <c r="WAJ35" s="49"/>
      <c r="WAK35" s="49"/>
      <c r="WAL35" s="49"/>
      <c r="WAM35" s="49"/>
      <c r="WAN35" s="49"/>
      <c r="WAO35" s="49"/>
      <c r="WAP35" s="49"/>
      <c r="WAQ35" s="49"/>
      <c r="WAR35" s="49"/>
      <c r="WAS35" s="49"/>
      <c r="WAT35" s="49"/>
      <c r="WAU35" s="49"/>
      <c r="WAV35" s="49"/>
      <c r="WAW35" s="49"/>
      <c r="WAX35" s="49"/>
      <c r="WAY35" s="49"/>
      <c r="WAZ35" s="49"/>
      <c r="WBA35" s="49"/>
      <c r="WBB35" s="49"/>
      <c r="WBC35" s="49"/>
      <c r="WBD35" s="49"/>
      <c r="WBE35" s="49"/>
      <c r="WBF35" s="49"/>
      <c r="WBG35" s="49"/>
      <c r="WBH35" s="49"/>
      <c r="WBI35" s="49"/>
      <c r="WBJ35" s="49"/>
      <c r="WBK35" s="49"/>
      <c r="WBL35" s="49"/>
      <c r="WBM35" s="49"/>
      <c r="WBN35" s="49"/>
      <c r="WBO35" s="49"/>
      <c r="WBP35" s="49"/>
      <c r="WBQ35" s="49"/>
      <c r="WBR35" s="49"/>
      <c r="WBS35" s="49"/>
      <c r="WBT35" s="49"/>
      <c r="WBU35" s="49"/>
      <c r="WBV35" s="49"/>
      <c r="WBW35" s="49"/>
      <c r="WBX35" s="49"/>
      <c r="WBY35" s="49"/>
      <c r="WBZ35" s="49"/>
      <c r="WCA35" s="49"/>
      <c r="WCB35" s="49"/>
      <c r="WCC35" s="49"/>
      <c r="WCD35" s="49"/>
      <c r="WCE35" s="49"/>
      <c r="WCF35" s="49"/>
      <c r="WCG35" s="49"/>
      <c r="WCH35" s="49"/>
      <c r="WCI35" s="49"/>
      <c r="WCJ35" s="49"/>
      <c r="WCK35" s="49"/>
      <c r="WCL35" s="49"/>
      <c r="WCM35" s="49"/>
      <c r="WCN35" s="49"/>
      <c r="WCO35" s="49"/>
      <c r="WCP35" s="49"/>
      <c r="WCQ35" s="49"/>
      <c r="WCR35" s="49"/>
      <c r="WCS35" s="49"/>
      <c r="WCT35" s="49"/>
      <c r="WCU35" s="49"/>
      <c r="WCV35" s="49"/>
      <c r="WCW35" s="49"/>
      <c r="WCX35" s="49"/>
      <c r="WCY35" s="49"/>
      <c r="WCZ35" s="49"/>
      <c r="WDA35" s="49"/>
      <c r="WDB35" s="49"/>
      <c r="WDC35" s="49"/>
      <c r="WDD35" s="49"/>
      <c r="WDE35" s="49"/>
      <c r="WDF35" s="49"/>
      <c r="WDG35" s="49"/>
      <c r="WDH35" s="49"/>
      <c r="WDI35" s="49"/>
      <c r="WDJ35" s="49"/>
      <c r="WDK35" s="49"/>
      <c r="WDL35" s="49"/>
      <c r="WDM35" s="49"/>
      <c r="WDN35" s="49"/>
      <c r="WDO35" s="49"/>
      <c r="WDP35" s="49"/>
      <c r="WDQ35" s="49"/>
      <c r="WDR35" s="49"/>
      <c r="WDS35" s="49"/>
      <c r="WDT35" s="49"/>
      <c r="WDU35" s="49"/>
      <c r="WDV35" s="49"/>
      <c r="WDW35" s="49"/>
      <c r="WDX35" s="49"/>
      <c r="WDY35" s="49"/>
      <c r="WDZ35" s="49"/>
      <c r="WEA35" s="49"/>
      <c r="WEB35" s="49"/>
      <c r="WEC35" s="49"/>
      <c r="WED35" s="49"/>
      <c r="WEE35" s="49"/>
      <c r="WEF35" s="49"/>
      <c r="WEG35" s="49"/>
      <c r="WEH35" s="49"/>
      <c r="WEI35" s="49"/>
      <c r="WEJ35" s="49"/>
      <c r="WEK35" s="49"/>
      <c r="WEL35" s="49"/>
      <c r="WEM35" s="49"/>
      <c r="WEN35" s="49"/>
      <c r="WEO35" s="49"/>
      <c r="WEP35" s="49"/>
      <c r="WEQ35" s="49"/>
      <c r="WER35" s="49"/>
      <c r="WES35" s="49"/>
      <c r="WET35" s="49"/>
      <c r="WEU35" s="49"/>
      <c r="WEV35" s="49"/>
      <c r="WEW35" s="49"/>
      <c r="WEX35" s="49"/>
      <c r="WEY35" s="49"/>
      <c r="WEZ35" s="49"/>
      <c r="WFA35" s="49"/>
      <c r="WFB35" s="49"/>
      <c r="WFC35" s="49"/>
      <c r="WFD35" s="49"/>
      <c r="WFE35" s="49"/>
      <c r="WFF35" s="49"/>
      <c r="WFG35" s="49"/>
      <c r="WFH35" s="49"/>
      <c r="WFI35" s="49"/>
      <c r="WFJ35" s="49"/>
      <c r="WFK35" s="49"/>
      <c r="WFL35" s="49"/>
      <c r="WFM35" s="49"/>
      <c r="WFN35" s="49"/>
      <c r="WFO35" s="49"/>
      <c r="WFP35" s="49"/>
      <c r="WFQ35" s="49"/>
      <c r="WFR35" s="49"/>
      <c r="WFS35" s="49"/>
      <c r="WFT35" s="49"/>
      <c r="WFU35" s="49"/>
      <c r="WFV35" s="49"/>
      <c r="WFW35" s="49"/>
      <c r="WFX35" s="49"/>
      <c r="WFY35" s="49"/>
      <c r="WFZ35" s="49"/>
      <c r="WGA35" s="49"/>
      <c r="WGB35" s="49"/>
      <c r="WGC35" s="49"/>
      <c r="WGD35" s="49"/>
      <c r="WGE35" s="49"/>
      <c r="WGF35" s="49"/>
      <c r="WGG35" s="49"/>
      <c r="WGH35" s="49"/>
      <c r="WGI35" s="49"/>
      <c r="WGJ35" s="49"/>
      <c r="WGK35" s="49"/>
      <c r="WGL35" s="49"/>
      <c r="WGM35" s="49"/>
      <c r="WGN35" s="49"/>
      <c r="WGO35" s="49"/>
      <c r="WGP35" s="49"/>
      <c r="WGQ35" s="49"/>
      <c r="WGR35" s="49"/>
      <c r="WGS35" s="49"/>
      <c r="WGT35" s="49"/>
      <c r="WGU35" s="49"/>
      <c r="WGV35" s="49"/>
      <c r="WGW35" s="49"/>
      <c r="WGX35" s="49"/>
      <c r="WGY35" s="49"/>
      <c r="WGZ35" s="49"/>
      <c r="WHA35" s="49"/>
      <c r="WHB35" s="49"/>
      <c r="WHC35" s="49"/>
      <c r="WHD35" s="49"/>
      <c r="WHE35" s="49"/>
      <c r="WHF35" s="49"/>
      <c r="WHG35" s="49"/>
      <c r="WHH35" s="49"/>
      <c r="WHI35" s="49"/>
      <c r="WHJ35" s="49"/>
      <c r="WHK35" s="49"/>
      <c r="WHL35" s="49"/>
      <c r="WHM35" s="49"/>
      <c r="WHN35" s="49"/>
      <c r="WHO35" s="49"/>
      <c r="WHP35" s="49"/>
      <c r="WHQ35" s="49"/>
      <c r="WHR35" s="49"/>
      <c r="WHS35" s="49"/>
      <c r="WHT35" s="49"/>
      <c r="WHU35" s="49"/>
      <c r="WHV35" s="49"/>
      <c r="WHW35" s="49"/>
      <c r="WHX35" s="49"/>
      <c r="WHY35" s="49"/>
      <c r="WHZ35" s="49"/>
      <c r="WIA35" s="49"/>
      <c r="WIB35" s="49"/>
      <c r="WIC35" s="49"/>
      <c r="WID35" s="49"/>
      <c r="WIE35" s="49"/>
      <c r="WIF35" s="49"/>
      <c r="WIG35" s="49"/>
      <c r="WIH35" s="49"/>
      <c r="WII35" s="49"/>
      <c r="WIJ35" s="49"/>
      <c r="WIK35" s="49"/>
      <c r="WIL35" s="49"/>
      <c r="WIM35" s="49"/>
      <c r="WIN35" s="49"/>
      <c r="WIO35" s="49"/>
      <c r="WIP35" s="49"/>
      <c r="WIQ35" s="49"/>
      <c r="WIR35" s="49"/>
      <c r="WIS35" s="49"/>
      <c r="WIT35" s="49"/>
      <c r="WIU35" s="49"/>
      <c r="WIV35" s="49"/>
      <c r="WIW35" s="49"/>
      <c r="WIX35" s="49"/>
      <c r="WIY35" s="49"/>
      <c r="WIZ35" s="49"/>
      <c r="WJA35" s="49"/>
      <c r="WJB35" s="49"/>
      <c r="WJC35" s="49"/>
      <c r="WJD35" s="49"/>
      <c r="WJE35" s="49"/>
      <c r="WJF35" s="49"/>
      <c r="WJG35" s="49"/>
      <c r="WJH35" s="49"/>
      <c r="WJI35" s="49"/>
      <c r="WJJ35" s="49"/>
      <c r="WJK35" s="49"/>
      <c r="WJL35" s="49"/>
      <c r="WJM35" s="49"/>
      <c r="WJN35" s="49"/>
      <c r="WJO35" s="49"/>
      <c r="WJP35" s="49"/>
      <c r="WJQ35" s="49"/>
      <c r="WJR35" s="49"/>
      <c r="WJS35" s="49"/>
      <c r="WJT35" s="49"/>
      <c r="WJU35" s="49"/>
      <c r="WJV35" s="49"/>
      <c r="WJW35" s="49"/>
      <c r="WJX35" s="49"/>
      <c r="WJY35" s="49"/>
      <c r="WJZ35" s="49"/>
      <c r="WKA35" s="49"/>
      <c r="WKB35" s="49"/>
      <c r="WKC35" s="49"/>
      <c r="WKD35" s="49"/>
      <c r="WKE35" s="49"/>
      <c r="WKF35" s="49"/>
      <c r="WKG35" s="49"/>
      <c r="WKH35" s="49"/>
      <c r="WKI35" s="49"/>
      <c r="WKJ35" s="49"/>
      <c r="WKK35" s="49"/>
      <c r="WKL35" s="49"/>
      <c r="WKM35" s="49"/>
      <c r="WKN35" s="49"/>
      <c r="WKO35" s="49"/>
      <c r="WKP35" s="49"/>
      <c r="WKQ35" s="49"/>
      <c r="WKR35" s="49"/>
      <c r="WKS35" s="49"/>
      <c r="WKT35" s="49"/>
      <c r="WKU35" s="49"/>
      <c r="WKV35" s="49"/>
      <c r="WKW35" s="49"/>
      <c r="WKX35" s="49"/>
      <c r="WKY35" s="49"/>
      <c r="WKZ35" s="49"/>
      <c r="WLA35" s="49"/>
      <c r="WLB35" s="49"/>
      <c r="WLC35" s="49"/>
      <c r="WLD35" s="49"/>
      <c r="WLE35" s="49"/>
      <c r="WLF35" s="49"/>
      <c r="WLG35" s="49"/>
      <c r="WLH35" s="49"/>
      <c r="WLI35" s="49"/>
      <c r="WLJ35" s="49"/>
      <c r="WLK35" s="49"/>
      <c r="WLL35" s="49"/>
      <c r="WLM35" s="49"/>
      <c r="WLN35" s="49"/>
      <c r="WLO35" s="49"/>
      <c r="WLP35" s="49"/>
      <c r="WLQ35" s="49"/>
      <c r="WLR35" s="49"/>
      <c r="WLS35" s="49"/>
      <c r="WLT35" s="49"/>
      <c r="WLU35" s="49"/>
      <c r="WLV35" s="49"/>
      <c r="WLW35" s="49"/>
      <c r="WLX35" s="49"/>
      <c r="WLY35" s="49"/>
      <c r="WLZ35" s="49"/>
      <c r="WMA35" s="49"/>
      <c r="WMB35" s="49"/>
      <c r="WMC35" s="49"/>
      <c r="WMD35" s="49"/>
      <c r="WME35" s="49"/>
      <c r="WMF35" s="49"/>
      <c r="WMG35" s="49"/>
      <c r="WMH35" s="49"/>
      <c r="WMI35" s="49"/>
      <c r="WMJ35" s="49"/>
      <c r="WMK35" s="49"/>
      <c r="WML35" s="49"/>
      <c r="WMM35" s="49"/>
      <c r="WMN35" s="49"/>
      <c r="WMO35" s="49"/>
      <c r="WMP35" s="49"/>
      <c r="WMQ35" s="49"/>
      <c r="WMR35" s="49"/>
      <c r="WMS35" s="49"/>
      <c r="WMT35" s="49"/>
      <c r="WMU35" s="49"/>
      <c r="WMV35" s="49"/>
      <c r="WMW35" s="49"/>
      <c r="WMX35" s="49"/>
      <c r="WMY35" s="49"/>
      <c r="WMZ35" s="49"/>
      <c r="WNA35" s="49"/>
      <c r="WNB35" s="49"/>
      <c r="WNC35" s="49"/>
      <c r="WND35" s="49"/>
      <c r="WNE35" s="49"/>
      <c r="WNF35" s="49"/>
      <c r="WNG35" s="49"/>
      <c r="WNH35" s="49"/>
      <c r="WNI35" s="49"/>
      <c r="WNJ35" s="49"/>
      <c r="WNK35" s="49"/>
      <c r="WNL35" s="49"/>
      <c r="WNM35" s="49"/>
      <c r="WNN35" s="49"/>
      <c r="WNO35" s="49"/>
      <c r="WNP35" s="49"/>
      <c r="WNQ35" s="49"/>
      <c r="WNR35" s="49"/>
      <c r="WNS35" s="49"/>
      <c r="WNT35" s="49"/>
      <c r="WNU35" s="49"/>
      <c r="WNV35" s="49"/>
      <c r="WNW35" s="49"/>
      <c r="WNX35" s="49"/>
      <c r="WNY35" s="49"/>
      <c r="WNZ35" s="49"/>
      <c r="WOA35" s="49"/>
      <c r="WOB35" s="49"/>
      <c r="WOC35" s="49"/>
      <c r="WOD35" s="49"/>
      <c r="WOE35" s="49"/>
      <c r="WOF35" s="49"/>
      <c r="WOG35" s="49"/>
      <c r="WOH35" s="49"/>
      <c r="WOI35" s="49"/>
      <c r="WOJ35" s="49"/>
      <c r="WOK35" s="49"/>
      <c r="WOL35" s="49"/>
      <c r="WOM35" s="49"/>
      <c r="WON35" s="49"/>
      <c r="WOO35" s="49"/>
      <c r="WOP35" s="49"/>
      <c r="WOQ35" s="49"/>
      <c r="WOR35" s="49"/>
      <c r="WOS35" s="49"/>
      <c r="WOT35" s="49"/>
      <c r="WOU35" s="49"/>
      <c r="WOV35" s="49"/>
      <c r="WOW35" s="49"/>
      <c r="WOX35" s="49"/>
      <c r="WOY35" s="49"/>
      <c r="WOZ35" s="49"/>
      <c r="WPA35" s="49"/>
      <c r="WPB35" s="49"/>
      <c r="WPC35" s="49"/>
      <c r="WPD35" s="49"/>
      <c r="WPE35" s="49"/>
      <c r="WPF35" s="49"/>
      <c r="WPG35" s="49"/>
      <c r="WPH35" s="49"/>
      <c r="WPI35" s="49"/>
      <c r="WPJ35" s="49"/>
      <c r="WPK35" s="49"/>
      <c r="WPL35" s="49"/>
      <c r="WPM35" s="49"/>
      <c r="WPN35" s="49"/>
      <c r="WPO35" s="49"/>
      <c r="WPP35" s="49"/>
      <c r="WPQ35" s="49"/>
      <c r="WPR35" s="49"/>
      <c r="WPS35" s="49"/>
      <c r="WPT35" s="49"/>
      <c r="WPU35" s="49"/>
      <c r="WPV35" s="49"/>
      <c r="WPW35" s="49"/>
      <c r="WPX35" s="49"/>
      <c r="WPY35" s="49"/>
      <c r="WPZ35" s="49"/>
      <c r="WQA35" s="49"/>
      <c r="WQB35" s="49"/>
      <c r="WQC35" s="49"/>
      <c r="WQD35" s="49"/>
      <c r="WQE35" s="49"/>
      <c r="WQF35" s="49"/>
      <c r="WQG35" s="49"/>
      <c r="WQH35" s="49"/>
      <c r="WQI35" s="49"/>
      <c r="WQJ35" s="49"/>
      <c r="WQK35" s="49"/>
      <c r="WQL35" s="49"/>
      <c r="WQM35" s="49"/>
      <c r="WQN35" s="49"/>
      <c r="WQO35" s="49"/>
      <c r="WQP35" s="49"/>
      <c r="WQQ35" s="49"/>
      <c r="WQR35" s="49"/>
      <c r="WQS35" s="49"/>
      <c r="WQT35" s="49"/>
      <c r="WQU35" s="49"/>
      <c r="WQV35" s="49"/>
      <c r="WQW35" s="49"/>
      <c r="WQX35" s="49"/>
      <c r="WQY35" s="49"/>
      <c r="WQZ35" s="49"/>
      <c r="WRA35" s="49"/>
      <c r="WRB35" s="49"/>
      <c r="WRC35" s="49"/>
      <c r="WRD35" s="49"/>
      <c r="WRE35" s="49"/>
      <c r="WRF35" s="49"/>
      <c r="WRG35" s="49"/>
      <c r="WRH35" s="49"/>
      <c r="WRI35" s="49"/>
      <c r="WRJ35" s="49"/>
      <c r="WRK35" s="49"/>
      <c r="WRL35" s="49"/>
      <c r="WRM35" s="49"/>
      <c r="WRN35" s="49"/>
      <c r="WRO35" s="49"/>
      <c r="WRP35" s="49"/>
      <c r="WRQ35" s="49"/>
      <c r="WRR35" s="49"/>
      <c r="WRS35" s="49"/>
      <c r="WRT35" s="49"/>
      <c r="WRU35" s="49"/>
      <c r="WRV35" s="49"/>
      <c r="WRW35" s="49"/>
      <c r="WRX35" s="49"/>
      <c r="WRY35" s="49"/>
      <c r="WRZ35" s="49"/>
      <c r="WSA35" s="49"/>
      <c r="WSB35" s="49"/>
      <c r="WSC35" s="49"/>
      <c r="WSD35" s="49"/>
      <c r="WSE35" s="49"/>
      <c r="WSF35" s="49"/>
      <c r="WSG35" s="49"/>
      <c r="WSH35" s="49"/>
      <c r="WSI35" s="49"/>
      <c r="WSJ35" s="49"/>
      <c r="WSK35" s="49"/>
      <c r="WSL35" s="49"/>
      <c r="WSM35" s="49"/>
      <c r="WSN35" s="49"/>
      <c r="WSO35" s="49"/>
      <c r="WSP35" s="49"/>
      <c r="WSQ35" s="49"/>
      <c r="WSR35" s="49"/>
      <c r="WSS35" s="49"/>
      <c r="WST35" s="49"/>
      <c r="WSU35" s="49"/>
      <c r="WSV35" s="49"/>
      <c r="WSW35" s="49"/>
      <c r="WSX35" s="49"/>
      <c r="WSY35" s="49"/>
      <c r="WSZ35" s="49"/>
      <c r="WTA35" s="49"/>
      <c r="WTB35" s="49"/>
      <c r="WTC35" s="49"/>
      <c r="WTD35" s="49"/>
      <c r="WTE35" s="49"/>
      <c r="WTF35" s="49"/>
      <c r="WTG35" s="49"/>
      <c r="WTH35" s="49"/>
      <c r="WTI35" s="49"/>
      <c r="WTJ35" s="49"/>
      <c r="WTK35" s="49"/>
      <c r="WTL35" s="49"/>
      <c r="WTM35" s="49"/>
      <c r="WTN35" s="49"/>
      <c r="WTO35" s="49"/>
      <c r="WTP35" s="49"/>
      <c r="WTQ35" s="49"/>
      <c r="WTR35" s="49"/>
      <c r="WTS35" s="49"/>
      <c r="WTT35" s="49"/>
      <c r="WTU35" s="49"/>
      <c r="WTV35" s="49"/>
      <c r="WTW35" s="49"/>
      <c r="WTX35" s="49"/>
      <c r="WTY35" s="49"/>
      <c r="WTZ35" s="49"/>
      <c r="WUA35" s="49"/>
      <c r="WUB35" s="49"/>
      <c r="WUC35" s="49"/>
      <c r="WUD35" s="49"/>
      <c r="WUE35" s="49"/>
      <c r="WUF35" s="49"/>
      <c r="WUG35" s="49"/>
      <c r="WUH35" s="49"/>
      <c r="WUI35" s="49"/>
      <c r="WUJ35" s="49"/>
      <c r="WUK35" s="49"/>
      <c r="WUL35" s="49"/>
      <c r="WUM35" s="49"/>
      <c r="WUN35" s="49"/>
      <c r="WUO35" s="49"/>
      <c r="WUP35" s="49"/>
      <c r="WUQ35" s="49"/>
      <c r="WUR35" s="49"/>
      <c r="WUS35" s="49"/>
      <c r="WUT35" s="49"/>
      <c r="WUU35" s="49"/>
      <c r="WUV35" s="49"/>
      <c r="WUW35" s="49"/>
      <c r="WUX35" s="49"/>
      <c r="WUY35" s="49"/>
      <c r="WUZ35" s="49"/>
      <c r="WVA35" s="49"/>
      <c r="WVB35" s="49"/>
      <c r="WVC35" s="49"/>
      <c r="WVD35" s="49"/>
      <c r="WVE35" s="49"/>
      <c r="WVF35" s="49"/>
      <c r="WVG35" s="49"/>
      <c r="WVH35" s="49"/>
      <c r="WVI35" s="49"/>
      <c r="WVJ35" s="49"/>
      <c r="WVK35" s="49"/>
      <c r="WVL35" s="49"/>
      <c r="WVM35" s="49"/>
      <c r="WVN35" s="49"/>
      <c r="WVO35" s="49"/>
      <c r="WVP35" s="49"/>
      <c r="WVQ35" s="49"/>
      <c r="WVR35" s="49"/>
      <c r="WVS35" s="49"/>
      <c r="WVT35" s="49"/>
      <c r="WVU35" s="49"/>
      <c r="WVV35" s="49"/>
      <c r="WVW35" s="49"/>
      <c r="WVX35" s="49"/>
      <c r="WVY35" s="49"/>
      <c r="WVZ35" s="49"/>
      <c r="WWA35" s="49"/>
      <c r="WWB35" s="49"/>
      <c r="WWC35" s="49"/>
      <c r="WWD35" s="49"/>
      <c r="WWE35" s="49"/>
      <c r="WWF35" s="49"/>
      <c r="WWG35" s="49"/>
      <c r="WWH35" s="49"/>
      <c r="WWI35" s="49"/>
      <c r="WWJ35" s="49"/>
      <c r="WWK35" s="49"/>
      <c r="WWL35" s="49"/>
      <c r="WWM35" s="49"/>
      <c r="WWN35" s="49"/>
      <c r="WWO35" s="49"/>
      <c r="WWP35" s="49"/>
      <c r="WWQ35" s="49"/>
      <c r="WWR35" s="49"/>
      <c r="WWS35" s="49"/>
      <c r="WWT35" s="49"/>
      <c r="WWU35" s="49"/>
      <c r="WWV35" s="49"/>
      <c r="WWW35" s="49"/>
      <c r="WWX35" s="49"/>
      <c r="WWY35" s="49"/>
      <c r="WWZ35" s="49"/>
      <c r="WXA35" s="49"/>
      <c r="WXB35" s="49"/>
      <c r="WXC35" s="49"/>
      <c r="WXD35" s="49"/>
      <c r="WXE35" s="49"/>
      <c r="WXF35" s="49"/>
      <c r="WXG35" s="49"/>
      <c r="WXH35" s="49"/>
      <c r="WXI35" s="49"/>
      <c r="WXJ35" s="49"/>
      <c r="WXK35" s="49"/>
      <c r="WXL35" s="49"/>
      <c r="WXM35" s="49"/>
      <c r="WXN35" s="49"/>
      <c r="WXO35" s="49"/>
      <c r="WXP35" s="49"/>
      <c r="WXQ35" s="49"/>
      <c r="WXR35" s="49"/>
      <c r="WXS35" s="49"/>
      <c r="WXT35" s="49"/>
      <c r="WXU35" s="49"/>
      <c r="WXV35" s="49"/>
      <c r="WXW35" s="49"/>
      <c r="WXX35" s="49"/>
      <c r="WXY35" s="49"/>
      <c r="WXZ35" s="49"/>
      <c r="WYA35" s="49"/>
      <c r="WYB35" s="49"/>
      <c r="WYC35" s="49"/>
      <c r="WYD35" s="49"/>
      <c r="WYE35" s="49"/>
      <c r="WYF35" s="49"/>
      <c r="WYG35" s="49"/>
      <c r="WYH35" s="49"/>
      <c r="WYI35" s="49"/>
      <c r="WYJ35" s="49"/>
      <c r="WYK35" s="49"/>
      <c r="WYL35" s="49"/>
      <c r="WYM35" s="49"/>
      <c r="WYN35" s="49"/>
      <c r="WYO35" s="49"/>
      <c r="WYP35" s="49"/>
      <c r="WYQ35" s="49"/>
      <c r="WYR35" s="49"/>
      <c r="WYS35" s="49"/>
      <c r="WYT35" s="49"/>
      <c r="WYU35" s="49"/>
      <c r="WYV35" s="49"/>
      <c r="WYW35" s="49"/>
      <c r="WYX35" s="49"/>
      <c r="WYY35" s="49"/>
      <c r="WYZ35" s="49"/>
      <c r="WZA35" s="49"/>
      <c r="WZB35" s="49"/>
      <c r="WZC35" s="49"/>
      <c r="WZD35" s="49"/>
      <c r="WZE35" s="49"/>
      <c r="WZF35" s="49"/>
      <c r="WZG35" s="49"/>
      <c r="WZH35" s="49"/>
      <c r="WZI35" s="49"/>
      <c r="WZJ35" s="49"/>
      <c r="WZK35" s="49"/>
      <c r="WZL35" s="49"/>
      <c r="WZM35" s="49"/>
      <c r="WZN35" s="49"/>
      <c r="WZO35" s="49"/>
      <c r="WZP35" s="49"/>
      <c r="WZQ35" s="49"/>
      <c r="WZR35" s="49"/>
      <c r="WZS35" s="49"/>
      <c r="WZT35" s="49"/>
      <c r="WZU35" s="49"/>
      <c r="WZV35" s="49"/>
      <c r="WZW35" s="49"/>
      <c r="WZX35" s="49"/>
      <c r="WZY35" s="49"/>
      <c r="WZZ35" s="49"/>
      <c r="XAA35" s="49"/>
      <c r="XAB35" s="49"/>
      <c r="XAC35" s="49"/>
      <c r="XAD35" s="49"/>
      <c r="XAE35" s="49"/>
      <c r="XAF35" s="49"/>
      <c r="XAG35" s="49"/>
      <c r="XAH35" s="49"/>
      <c r="XAI35" s="49"/>
      <c r="XAJ35" s="49"/>
      <c r="XAK35" s="49"/>
      <c r="XAL35" s="49"/>
      <c r="XAM35" s="49"/>
      <c r="XAN35" s="49"/>
      <c r="XAO35" s="49"/>
      <c r="XAP35" s="49"/>
      <c r="XAQ35" s="49"/>
      <c r="XAR35" s="49"/>
      <c r="XAS35" s="49"/>
      <c r="XAT35" s="49"/>
      <c r="XAU35" s="49"/>
      <c r="XAV35" s="49"/>
      <c r="XAW35" s="49"/>
      <c r="XAX35" s="49"/>
      <c r="XAY35" s="49"/>
      <c r="XAZ35" s="49"/>
      <c r="XBA35" s="49"/>
      <c r="XBB35" s="49"/>
      <c r="XBC35" s="49"/>
      <c r="XBD35" s="49"/>
      <c r="XBE35" s="49"/>
      <c r="XBF35" s="49"/>
      <c r="XBG35" s="49"/>
      <c r="XBH35" s="49"/>
      <c r="XBI35" s="49"/>
      <c r="XBJ35" s="49"/>
      <c r="XBK35" s="49"/>
      <c r="XBL35" s="49"/>
      <c r="XBM35" s="49"/>
      <c r="XBN35" s="49"/>
      <c r="XBO35" s="49"/>
      <c r="XBP35" s="49"/>
      <c r="XBQ35" s="49"/>
      <c r="XBR35" s="49"/>
      <c r="XBS35" s="49"/>
      <c r="XBT35" s="49"/>
      <c r="XBU35" s="49"/>
      <c r="XBV35" s="49"/>
      <c r="XBW35" s="49"/>
      <c r="XBX35" s="49"/>
      <c r="XBY35" s="49"/>
      <c r="XBZ35" s="49"/>
      <c r="XCA35" s="49"/>
      <c r="XCB35" s="49"/>
      <c r="XCC35" s="49"/>
      <c r="XCD35" s="49"/>
      <c r="XCE35" s="49"/>
      <c r="XCF35" s="49"/>
      <c r="XCG35" s="49"/>
      <c r="XCH35" s="49"/>
      <c r="XCI35" s="49"/>
      <c r="XCJ35" s="49"/>
      <c r="XCK35" s="49"/>
      <c r="XCL35" s="49"/>
      <c r="XCM35" s="49"/>
      <c r="XCN35" s="49"/>
      <c r="XCO35" s="49"/>
      <c r="XCP35" s="49"/>
      <c r="XCQ35" s="49"/>
      <c r="XCR35" s="49"/>
      <c r="XCS35" s="49"/>
      <c r="XCT35" s="49"/>
      <c r="XCU35" s="49"/>
      <c r="XCV35" s="49"/>
      <c r="XCW35" s="49"/>
      <c r="XCX35" s="49"/>
      <c r="XCY35" s="49"/>
      <c r="XCZ35" s="49"/>
      <c r="XDA35" s="49"/>
      <c r="XDB35" s="49"/>
      <c r="XDC35" s="49"/>
      <c r="XDD35" s="49"/>
      <c r="XDE35" s="49"/>
      <c r="XDF35" s="49"/>
      <c r="XDG35" s="49"/>
      <c r="XDH35" s="49"/>
      <c r="XDI35" s="49"/>
      <c r="XDJ35" s="49"/>
      <c r="XDK35" s="49"/>
      <c r="XDL35" s="49"/>
      <c r="XDM35" s="49"/>
      <c r="XDN35" s="49"/>
      <c r="XDO35" s="49"/>
      <c r="XDP35" s="49"/>
      <c r="XDQ35" s="49"/>
      <c r="XDR35" s="49"/>
      <c r="XDS35" s="49"/>
      <c r="XDT35" s="49"/>
      <c r="XDU35" s="49"/>
      <c r="XDV35" s="49"/>
      <c r="XDW35" s="49"/>
      <c r="XDX35" s="49"/>
      <c r="XDY35" s="49"/>
      <c r="XDZ35" s="49"/>
      <c r="XEA35" s="49"/>
      <c r="XEB35" s="49"/>
      <c r="XEC35" s="49"/>
      <c r="XED35" s="49"/>
      <c r="XEE35" s="49"/>
      <c r="XEF35" s="49"/>
      <c r="XEG35" s="49"/>
      <c r="XEH35" s="49"/>
      <c r="XEI35" s="49"/>
      <c r="XEJ35" s="49"/>
      <c r="XEK35" s="49"/>
      <c r="XEL35" s="49"/>
      <c r="XEM35" s="49"/>
      <c r="XEN35" s="49"/>
      <c r="XEO35" s="49"/>
      <c r="XEP35" s="49"/>
      <c r="XEQ35" s="49"/>
      <c r="XER35" s="49"/>
      <c r="XES35" s="49"/>
      <c r="XET35" s="49"/>
      <c r="XEU35" s="49"/>
      <c r="XEV35" s="49"/>
      <c r="XEW35" s="49"/>
      <c r="XEX35" s="49"/>
      <c r="XEY35" s="49"/>
      <c r="XEZ35" s="49"/>
      <c r="XFA35" s="49"/>
    </row>
    <row r="36" s="50" customFormat="1" ht="18" customHeight="1" spans="1:16381">
      <c r="A36" s="54"/>
      <c r="B36" s="65"/>
      <c r="C36" s="60"/>
      <c r="D36" s="59">
        <v>4</v>
      </c>
      <c r="E36" s="59">
        <v>3.5</v>
      </c>
      <c r="F36" s="59">
        <v>4</v>
      </c>
      <c r="G36" s="59">
        <v>4</v>
      </c>
      <c r="H36" s="59">
        <v>4</v>
      </c>
      <c r="I36" s="59">
        <v>4</v>
      </c>
      <c r="J36" s="59">
        <v>4</v>
      </c>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80"/>
      <c r="AJ36" s="80"/>
      <c r="AK36" s="80"/>
      <c r="AL36" s="80"/>
      <c r="AM36" s="78"/>
      <c r="AN36" s="79"/>
      <c r="AO36" s="89"/>
      <c r="AP36" s="94"/>
      <c r="AQ36" s="91"/>
      <c r="AR36" s="91"/>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49"/>
      <c r="IH36" s="49"/>
      <c r="II36" s="49"/>
      <c r="IJ36" s="49"/>
      <c r="IK36" s="49"/>
      <c r="IL36" s="49"/>
      <c r="IM36" s="49"/>
      <c r="IN36" s="49"/>
      <c r="IO36" s="49"/>
      <c r="IP36" s="49"/>
      <c r="IQ36" s="49"/>
      <c r="IR36" s="49"/>
      <c r="IS36" s="49"/>
      <c r="IT36" s="49"/>
      <c r="IU36" s="49"/>
      <c r="IV36" s="49"/>
      <c r="IW36" s="49"/>
      <c r="IX36" s="49"/>
      <c r="IY36" s="49"/>
      <c r="IZ36" s="49"/>
      <c r="JA36" s="49"/>
      <c r="JB36" s="49"/>
      <c r="JC36" s="49"/>
      <c r="JD36" s="49"/>
      <c r="JE36" s="49"/>
      <c r="JF36" s="49"/>
      <c r="JG36" s="49"/>
      <c r="JH36" s="49"/>
      <c r="JI36" s="49"/>
      <c r="JJ36" s="49"/>
      <c r="JK36" s="49"/>
      <c r="JL36" s="49"/>
      <c r="JM36" s="49"/>
      <c r="JN36" s="49"/>
      <c r="JO36" s="49"/>
      <c r="JP36" s="49"/>
      <c r="JQ36" s="49"/>
      <c r="JR36" s="49"/>
      <c r="JS36" s="49"/>
      <c r="JT36" s="49"/>
      <c r="JU36" s="49"/>
      <c r="JV36" s="49"/>
      <c r="JW36" s="49"/>
      <c r="JX36" s="49"/>
      <c r="JY36" s="49"/>
      <c r="JZ36" s="49"/>
      <c r="KA36" s="49"/>
      <c r="KB36" s="49"/>
      <c r="KC36" s="49"/>
      <c r="KD36" s="49"/>
      <c r="KE36" s="49"/>
      <c r="KF36" s="49"/>
      <c r="KG36" s="49"/>
      <c r="KH36" s="49"/>
      <c r="KI36" s="49"/>
      <c r="KJ36" s="49"/>
      <c r="KK36" s="49"/>
      <c r="KL36" s="49"/>
      <c r="KM36" s="49"/>
      <c r="KN36" s="49"/>
      <c r="KO36" s="49"/>
      <c r="KP36" s="49"/>
      <c r="KQ36" s="49"/>
      <c r="KR36" s="49"/>
      <c r="KS36" s="49"/>
      <c r="KT36" s="49"/>
      <c r="KU36" s="49"/>
      <c r="KV36" s="49"/>
      <c r="KW36" s="49"/>
      <c r="KX36" s="49"/>
      <c r="KY36" s="49"/>
      <c r="KZ36" s="49"/>
      <c r="LA36" s="49"/>
      <c r="LB36" s="49"/>
      <c r="LC36" s="49"/>
      <c r="LD36" s="49"/>
      <c r="LE36" s="49"/>
      <c r="LF36" s="49"/>
      <c r="LG36" s="49"/>
      <c r="LH36" s="49"/>
      <c r="LI36" s="49"/>
      <c r="LJ36" s="49"/>
      <c r="LK36" s="49"/>
      <c r="LL36" s="49"/>
      <c r="LM36" s="49"/>
      <c r="LN36" s="49"/>
      <c r="LO36" s="49"/>
      <c r="LP36" s="49"/>
      <c r="LQ36" s="49"/>
      <c r="LR36" s="49"/>
      <c r="LS36" s="49"/>
      <c r="LT36" s="49"/>
      <c r="LU36" s="49"/>
      <c r="LV36" s="49"/>
      <c r="LW36" s="49"/>
      <c r="LX36" s="49"/>
      <c r="LY36" s="49"/>
      <c r="LZ36" s="49"/>
      <c r="MA36" s="49"/>
      <c r="MB36" s="49"/>
      <c r="MC36" s="49"/>
      <c r="MD36" s="49"/>
      <c r="ME36" s="49"/>
      <c r="MF36" s="49"/>
      <c r="MG36" s="49"/>
      <c r="MH36" s="49"/>
      <c r="MI36" s="49"/>
      <c r="MJ36" s="49"/>
      <c r="MK36" s="49"/>
      <c r="ML36" s="49"/>
      <c r="MM36" s="49"/>
      <c r="MN36" s="49"/>
      <c r="MO36" s="49"/>
      <c r="MP36" s="49"/>
      <c r="MQ36" s="49"/>
      <c r="MR36" s="49"/>
      <c r="MS36" s="49"/>
      <c r="MT36" s="49"/>
      <c r="MU36" s="49"/>
      <c r="MV36" s="49"/>
      <c r="MW36" s="49"/>
      <c r="MX36" s="49"/>
      <c r="MY36" s="49"/>
      <c r="MZ36" s="49"/>
      <c r="NA36" s="49"/>
      <c r="NB36" s="49"/>
      <c r="NC36" s="49"/>
      <c r="ND36" s="49"/>
      <c r="NE36" s="49"/>
      <c r="NF36" s="49"/>
      <c r="NG36" s="49"/>
      <c r="NH36" s="49"/>
      <c r="NI36" s="49"/>
      <c r="NJ36" s="49"/>
      <c r="NK36" s="49"/>
      <c r="NL36" s="49"/>
      <c r="NM36" s="49"/>
      <c r="NN36" s="49"/>
      <c r="NO36" s="49"/>
      <c r="NP36" s="49"/>
      <c r="NQ36" s="49"/>
      <c r="NR36" s="49"/>
      <c r="NS36" s="49"/>
      <c r="NT36" s="49"/>
      <c r="NU36" s="49"/>
      <c r="NV36" s="49"/>
      <c r="NW36" s="49"/>
      <c r="NX36" s="49"/>
      <c r="NY36" s="49"/>
      <c r="NZ36" s="49"/>
      <c r="OA36" s="49"/>
      <c r="OB36" s="49"/>
      <c r="OC36" s="49"/>
      <c r="OD36" s="49"/>
      <c r="OE36" s="49"/>
      <c r="OF36" s="49"/>
      <c r="OG36" s="49"/>
      <c r="OH36" s="49"/>
      <c r="OI36" s="49"/>
      <c r="OJ36" s="49"/>
      <c r="OK36" s="49"/>
      <c r="OL36" s="49"/>
      <c r="OM36" s="49"/>
      <c r="ON36" s="49"/>
      <c r="OO36" s="49"/>
      <c r="OP36" s="49"/>
      <c r="OQ36" s="49"/>
      <c r="OR36" s="49"/>
      <c r="OS36" s="49"/>
      <c r="OT36" s="49"/>
      <c r="OU36" s="49"/>
      <c r="OV36" s="49"/>
      <c r="OW36" s="49"/>
      <c r="OX36" s="49"/>
      <c r="OY36" s="49"/>
      <c r="OZ36" s="49"/>
      <c r="PA36" s="49"/>
      <c r="PB36" s="49"/>
      <c r="PC36" s="49"/>
      <c r="PD36" s="49"/>
      <c r="PE36" s="49"/>
      <c r="PF36" s="49"/>
      <c r="PG36" s="49"/>
      <c r="PH36" s="49"/>
      <c r="PI36" s="49"/>
      <c r="PJ36" s="49"/>
      <c r="PK36" s="49"/>
      <c r="PL36" s="49"/>
      <c r="PM36" s="49"/>
      <c r="PN36" s="49"/>
      <c r="PO36" s="49"/>
      <c r="PP36" s="49"/>
      <c r="PQ36" s="49"/>
      <c r="PR36" s="49"/>
      <c r="PS36" s="49"/>
      <c r="PT36" s="49"/>
      <c r="PU36" s="49"/>
      <c r="PV36" s="49"/>
      <c r="PW36" s="49"/>
      <c r="PX36" s="49"/>
      <c r="PY36" s="49"/>
      <c r="PZ36" s="49"/>
      <c r="QA36" s="49"/>
      <c r="QB36" s="49"/>
      <c r="QC36" s="49"/>
      <c r="QD36" s="49"/>
      <c r="QE36" s="49"/>
      <c r="QF36" s="49"/>
      <c r="QG36" s="49"/>
      <c r="QH36" s="49"/>
      <c r="QI36" s="49"/>
      <c r="QJ36" s="49"/>
      <c r="QK36" s="49"/>
      <c r="QL36" s="49"/>
      <c r="QM36" s="49"/>
      <c r="QN36" s="49"/>
      <c r="QO36" s="49"/>
      <c r="QP36" s="49"/>
      <c r="QQ36" s="49"/>
      <c r="QR36" s="49"/>
      <c r="QS36" s="49"/>
      <c r="QT36" s="49"/>
      <c r="QU36" s="49"/>
      <c r="QV36" s="49"/>
      <c r="QW36" s="49"/>
      <c r="QX36" s="49"/>
      <c r="QY36" s="49"/>
      <c r="QZ36" s="49"/>
      <c r="RA36" s="49"/>
      <c r="RB36" s="49"/>
      <c r="RC36" s="49"/>
      <c r="RD36" s="49"/>
      <c r="RE36" s="49"/>
      <c r="RF36" s="49"/>
      <c r="RG36" s="49"/>
      <c r="RH36" s="49"/>
      <c r="RI36" s="49"/>
      <c r="RJ36" s="49"/>
      <c r="RK36" s="49"/>
      <c r="RL36" s="49"/>
      <c r="RM36" s="49"/>
      <c r="RN36" s="49"/>
      <c r="RO36" s="49"/>
      <c r="RP36" s="49"/>
      <c r="RQ36" s="49"/>
      <c r="RR36" s="49"/>
      <c r="RS36" s="49"/>
      <c r="RT36" s="49"/>
      <c r="RU36" s="49"/>
      <c r="RV36" s="49"/>
      <c r="RW36" s="49"/>
      <c r="RX36" s="49"/>
      <c r="RY36" s="49"/>
      <c r="RZ36" s="49"/>
      <c r="SA36" s="49"/>
      <c r="SB36" s="49"/>
      <c r="SC36" s="49"/>
      <c r="SD36" s="49"/>
      <c r="SE36" s="49"/>
      <c r="SF36" s="49"/>
      <c r="SG36" s="49"/>
      <c r="SH36" s="49"/>
      <c r="SI36" s="49"/>
      <c r="SJ36" s="49"/>
      <c r="SK36" s="49"/>
      <c r="SL36" s="49"/>
      <c r="SM36" s="49"/>
      <c r="SN36" s="49"/>
      <c r="SO36" s="49"/>
      <c r="SP36" s="49"/>
      <c r="SQ36" s="49"/>
      <c r="SR36" s="49"/>
      <c r="SS36" s="49"/>
      <c r="ST36" s="49"/>
      <c r="SU36" s="49"/>
      <c r="SV36" s="49"/>
      <c r="SW36" s="49"/>
      <c r="SX36" s="49"/>
      <c r="SY36" s="49"/>
      <c r="SZ36" s="49"/>
      <c r="TA36" s="49"/>
      <c r="TB36" s="49"/>
      <c r="TC36" s="49"/>
      <c r="TD36" s="49"/>
      <c r="TE36" s="49"/>
      <c r="TF36" s="49"/>
      <c r="TG36" s="49"/>
      <c r="TH36" s="49"/>
      <c r="TI36" s="49"/>
      <c r="TJ36" s="49"/>
      <c r="TK36" s="49"/>
      <c r="TL36" s="49"/>
      <c r="TM36" s="49"/>
      <c r="TN36" s="49"/>
      <c r="TO36" s="49"/>
      <c r="TP36" s="49"/>
      <c r="TQ36" s="49"/>
      <c r="TR36" s="49"/>
      <c r="TS36" s="49"/>
      <c r="TT36" s="49"/>
      <c r="TU36" s="49"/>
      <c r="TV36" s="49"/>
      <c r="TW36" s="49"/>
      <c r="TX36" s="49"/>
      <c r="TY36" s="49"/>
      <c r="TZ36" s="49"/>
      <c r="UA36" s="49"/>
      <c r="UB36" s="49"/>
      <c r="UC36" s="49"/>
      <c r="UD36" s="49"/>
      <c r="UE36" s="49"/>
      <c r="UF36" s="49"/>
      <c r="UG36" s="49"/>
      <c r="UH36" s="49"/>
      <c r="UI36" s="49"/>
      <c r="UJ36" s="49"/>
      <c r="UK36" s="49"/>
      <c r="UL36" s="49"/>
      <c r="UM36" s="49"/>
      <c r="UN36" s="49"/>
      <c r="UO36" s="49"/>
      <c r="UP36" s="49"/>
      <c r="UQ36" s="49"/>
      <c r="UR36" s="49"/>
      <c r="US36" s="49"/>
      <c r="UT36" s="49"/>
      <c r="UU36" s="49"/>
      <c r="UV36" s="49"/>
      <c r="UW36" s="49"/>
      <c r="UX36" s="49"/>
      <c r="UY36" s="49"/>
      <c r="UZ36" s="49"/>
      <c r="VA36" s="49"/>
      <c r="VB36" s="49"/>
      <c r="VC36" s="49"/>
      <c r="VD36" s="49"/>
      <c r="VE36" s="49"/>
      <c r="VF36" s="49"/>
      <c r="VG36" s="49"/>
      <c r="VH36" s="49"/>
      <c r="VI36" s="49"/>
      <c r="VJ36" s="49"/>
      <c r="VK36" s="49"/>
      <c r="VL36" s="49"/>
      <c r="VM36" s="49"/>
      <c r="VN36" s="49"/>
      <c r="VO36" s="49"/>
      <c r="VP36" s="49"/>
      <c r="VQ36" s="49"/>
      <c r="VR36" s="49"/>
      <c r="VS36" s="49"/>
      <c r="VT36" s="49"/>
      <c r="VU36" s="49"/>
      <c r="VV36" s="49"/>
      <c r="VW36" s="49"/>
      <c r="VX36" s="49"/>
      <c r="VY36" s="49"/>
      <c r="VZ36" s="49"/>
      <c r="WA36" s="49"/>
      <c r="WB36" s="49"/>
      <c r="WC36" s="49"/>
      <c r="WD36" s="49"/>
      <c r="WE36" s="49"/>
      <c r="WF36" s="49"/>
      <c r="WG36" s="49"/>
      <c r="WH36" s="49"/>
      <c r="WI36" s="49"/>
      <c r="WJ36" s="49"/>
      <c r="WK36" s="49"/>
      <c r="WL36" s="49"/>
      <c r="WM36" s="49"/>
      <c r="WN36" s="49"/>
      <c r="WO36" s="49"/>
      <c r="WP36" s="49"/>
      <c r="WQ36" s="49"/>
      <c r="WR36" s="49"/>
      <c r="WS36" s="49"/>
      <c r="WT36" s="49"/>
      <c r="WU36" s="49"/>
      <c r="WV36" s="49"/>
      <c r="WW36" s="49"/>
      <c r="WX36" s="49"/>
      <c r="WY36" s="49"/>
      <c r="WZ36" s="49"/>
      <c r="XA36" s="49"/>
      <c r="XB36" s="49"/>
      <c r="XC36" s="49"/>
      <c r="XD36" s="49"/>
      <c r="XE36" s="49"/>
      <c r="XF36" s="49"/>
      <c r="XG36" s="49"/>
      <c r="XH36" s="49"/>
      <c r="XI36" s="49"/>
      <c r="XJ36" s="49"/>
      <c r="XK36" s="49"/>
      <c r="XL36" s="49"/>
      <c r="XM36" s="49"/>
      <c r="XN36" s="49"/>
      <c r="XO36" s="49"/>
      <c r="XP36" s="49"/>
      <c r="XQ36" s="49"/>
      <c r="XR36" s="49"/>
      <c r="XS36" s="49"/>
      <c r="XT36" s="49"/>
      <c r="XU36" s="49"/>
      <c r="XV36" s="49"/>
      <c r="XW36" s="49"/>
      <c r="XX36" s="49"/>
      <c r="XY36" s="49"/>
      <c r="XZ36" s="49"/>
      <c r="YA36" s="49"/>
      <c r="YB36" s="49"/>
      <c r="YC36" s="49"/>
      <c r="YD36" s="49"/>
      <c r="YE36" s="49"/>
      <c r="YF36" s="49"/>
      <c r="YG36" s="49"/>
      <c r="YH36" s="49"/>
      <c r="YI36" s="49"/>
      <c r="YJ36" s="49"/>
      <c r="YK36" s="49"/>
      <c r="YL36" s="49"/>
      <c r="YM36" s="49"/>
      <c r="YN36" s="49"/>
      <c r="YO36" s="49"/>
      <c r="YP36" s="49"/>
      <c r="YQ36" s="49"/>
      <c r="YR36" s="49"/>
      <c r="YS36" s="49"/>
      <c r="YT36" s="49"/>
      <c r="YU36" s="49"/>
      <c r="YV36" s="49"/>
      <c r="YW36" s="49"/>
      <c r="YX36" s="49"/>
      <c r="YY36" s="49"/>
      <c r="YZ36" s="49"/>
      <c r="ZA36" s="49"/>
      <c r="ZB36" s="49"/>
      <c r="ZC36" s="49"/>
      <c r="ZD36" s="49"/>
      <c r="ZE36" s="49"/>
      <c r="ZF36" s="49"/>
      <c r="ZG36" s="49"/>
      <c r="ZH36" s="49"/>
      <c r="ZI36" s="49"/>
      <c r="ZJ36" s="49"/>
      <c r="ZK36" s="49"/>
      <c r="ZL36" s="49"/>
      <c r="ZM36" s="49"/>
      <c r="ZN36" s="49"/>
      <c r="ZO36" s="49"/>
      <c r="ZP36" s="49"/>
      <c r="ZQ36" s="49"/>
      <c r="ZR36" s="49"/>
      <c r="ZS36" s="49"/>
      <c r="ZT36" s="49"/>
      <c r="ZU36" s="49"/>
      <c r="ZV36" s="49"/>
      <c r="ZW36" s="49"/>
      <c r="ZX36" s="49"/>
      <c r="ZY36" s="49"/>
      <c r="ZZ36" s="49"/>
      <c r="AAA36" s="49"/>
      <c r="AAB36" s="49"/>
      <c r="AAC36" s="49"/>
      <c r="AAD36" s="49"/>
      <c r="AAE36" s="49"/>
      <c r="AAF36" s="49"/>
      <c r="AAG36" s="49"/>
      <c r="AAH36" s="49"/>
      <c r="AAI36" s="49"/>
      <c r="AAJ36" s="49"/>
      <c r="AAK36" s="49"/>
      <c r="AAL36" s="49"/>
      <c r="AAM36" s="49"/>
      <c r="AAN36" s="49"/>
      <c r="AAO36" s="49"/>
      <c r="AAP36" s="49"/>
      <c r="AAQ36" s="49"/>
      <c r="AAR36" s="49"/>
      <c r="AAS36" s="49"/>
      <c r="AAT36" s="49"/>
      <c r="AAU36" s="49"/>
      <c r="AAV36" s="49"/>
      <c r="AAW36" s="49"/>
      <c r="AAX36" s="49"/>
      <c r="AAY36" s="49"/>
      <c r="AAZ36" s="49"/>
      <c r="ABA36" s="49"/>
      <c r="ABB36" s="49"/>
      <c r="ABC36" s="49"/>
      <c r="ABD36" s="49"/>
      <c r="ABE36" s="49"/>
      <c r="ABF36" s="49"/>
      <c r="ABG36" s="49"/>
      <c r="ABH36" s="49"/>
      <c r="ABI36" s="49"/>
      <c r="ABJ36" s="49"/>
      <c r="ABK36" s="49"/>
      <c r="ABL36" s="49"/>
      <c r="ABM36" s="49"/>
      <c r="ABN36" s="49"/>
      <c r="ABO36" s="49"/>
      <c r="ABP36" s="49"/>
      <c r="ABQ36" s="49"/>
      <c r="ABR36" s="49"/>
      <c r="ABS36" s="49"/>
      <c r="ABT36" s="49"/>
      <c r="ABU36" s="49"/>
      <c r="ABV36" s="49"/>
      <c r="ABW36" s="49"/>
      <c r="ABX36" s="49"/>
      <c r="ABY36" s="49"/>
      <c r="ABZ36" s="49"/>
      <c r="ACA36" s="49"/>
      <c r="ACB36" s="49"/>
      <c r="ACC36" s="49"/>
      <c r="ACD36" s="49"/>
      <c r="ACE36" s="49"/>
      <c r="ACF36" s="49"/>
      <c r="ACG36" s="49"/>
      <c r="ACH36" s="49"/>
      <c r="ACI36" s="49"/>
      <c r="ACJ36" s="49"/>
      <c r="ACK36" s="49"/>
      <c r="ACL36" s="49"/>
      <c r="ACM36" s="49"/>
      <c r="ACN36" s="49"/>
      <c r="ACO36" s="49"/>
      <c r="ACP36" s="49"/>
      <c r="ACQ36" s="49"/>
      <c r="ACR36" s="49"/>
      <c r="ACS36" s="49"/>
      <c r="ACT36" s="49"/>
      <c r="ACU36" s="49"/>
      <c r="ACV36" s="49"/>
      <c r="ACW36" s="49"/>
      <c r="ACX36" s="49"/>
      <c r="ACY36" s="49"/>
      <c r="ACZ36" s="49"/>
      <c r="ADA36" s="49"/>
      <c r="ADB36" s="49"/>
      <c r="ADC36" s="49"/>
      <c r="ADD36" s="49"/>
      <c r="ADE36" s="49"/>
      <c r="ADF36" s="49"/>
      <c r="ADG36" s="49"/>
      <c r="ADH36" s="49"/>
      <c r="ADI36" s="49"/>
      <c r="ADJ36" s="49"/>
      <c r="ADK36" s="49"/>
      <c r="ADL36" s="49"/>
      <c r="ADM36" s="49"/>
      <c r="ADN36" s="49"/>
      <c r="ADO36" s="49"/>
      <c r="ADP36" s="49"/>
      <c r="ADQ36" s="49"/>
      <c r="ADR36" s="49"/>
      <c r="ADS36" s="49"/>
      <c r="ADT36" s="49"/>
      <c r="ADU36" s="49"/>
      <c r="ADV36" s="49"/>
      <c r="ADW36" s="49"/>
      <c r="ADX36" s="49"/>
      <c r="ADY36" s="49"/>
      <c r="ADZ36" s="49"/>
      <c r="AEA36" s="49"/>
      <c r="AEB36" s="49"/>
      <c r="AEC36" s="49"/>
      <c r="AED36" s="49"/>
      <c r="AEE36" s="49"/>
      <c r="AEF36" s="49"/>
      <c r="AEG36" s="49"/>
      <c r="AEH36" s="49"/>
      <c r="AEI36" s="49"/>
      <c r="AEJ36" s="49"/>
      <c r="AEK36" s="49"/>
      <c r="AEL36" s="49"/>
      <c r="AEM36" s="49"/>
      <c r="AEN36" s="49"/>
      <c r="AEO36" s="49"/>
      <c r="AEP36" s="49"/>
      <c r="AEQ36" s="49"/>
      <c r="AER36" s="49"/>
      <c r="AES36" s="49"/>
      <c r="AET36" s="49"/>
      <c r="AEU36" s="49"/>
      <c r="AEV36" s="49"/>
      <c r="AEW36" s="49"/>
      <c r="AEX36" s="49"/>
      <c r="AEY36" s="49"/>
      <c r="AEZ36" s="49"/>
      <c r="AFA36" s="49"/>
      <c r="AFB36" s="49"/>
      <c r="AFC36" s="49"/>
      <c r="AFD36" s="49"/>
      <c r="AFE36" s="49"/>
      <c r="AFF36" s="49"/>
      <c r="AFG36" s="49"/>
      <c r="AFH36" s="49"/>
      <c r="AFI36" s="49"/>
      <c r="AFJ36" s="49"/>
      <c r="AFK36" s="49"/>
      <c r="AFL36" s="49"/>
      <c r="AFM36" s="49"/>
      <c r="AFN36" s="49"/>
      <c r="AFO36" s="49"/>
      <c r="AFP36" s="49"/>
      <c r="AFQ36" s="49"/>
      <c r="AFR36" s="49"/>
      <c r="AFS36" s="49"/>
      <c r="AFT36" s="49"/>
      <c r="AFU36" s="49"/>
      <c r="AFV36" s="49"/>
      <c r="AFW36" s="49"/>
      <c r="AFX36" s="49"/>
      <c r="AFY36" s="49"/>
      <c r="AFZ36" s="49"/>
      <c r="AGA36" s="49"/>
      <c r="AGB36" s="49"/>
      <c r="AGC36" s="49"/>
      <c r="AGD36" s="49"/>
      <c r="AGE36" s="49"/>
      <c r="AGF36" s="49"/>
      <c r="AGG36" s="49"/>
      <c r="AGH36" s="49"/>
      <c r="AGI36" s="49"/>
      <c r="AGJ36" s="49"/>
      <c r="AGK36" s="49"/>
      <c r="AGL36" s="49"/>
      <c r="AGM36" s="49"/>
      <c r="AGN36" s="49"/>
      <c r="AGO36" s="49"/>
      <c r="AGP36" s="49"/>
      <c r="AGQ36" s="49"/>
      <c r="AGR36" s="49"/>
      <c r="AGS36" s="49"/>
      <c r="AGT36" s="49"/>
      <c r="AGU36" s="49"/>
      <c r="AGV36" s="49"/>
      <c r="AGW36" s="49"/>
      <c r="AGX36" s="49"/>
      <c r="AGY36" s="49"/>
      <c r="AGZ36" s="49"/>
      <c r="AHA36" s="49"/>
      <c r="AHB36" s="49"/>
      <c r="AHC36" s="49"/>
      <c r="AHD36" s="49"/>
      <c r="AHE36" s="49"/>
      <c r="AHF36" s="49"/>
      <c r="AHG36" s="49"/>
      <c r="AHH36" s="49"/>
      <c r="AHI36" s="49"/>
      <c r="AHJ36" s="49"/>
      <c r="AHK36" s="49"/>
      <c r="AHL36" s="49"/>
      <c r="AHM36" s="49"/>
      <c r="AHN36" s="49"/>
      <c r="AHO36" s="49"/>
      <c r="AHP36" s="49"/>
      <c r="AHQ36" s="49"/>
      <c r="AHR36" s="49"/>
      <c r="AHS36" s="49"/>
      <c r="AHT36" s="49"/>
      <c r="AHU36" s="49"/>
      <c r="AHV36" s="49"/>
      <c r="AHW36" s="49"/>
      <c r="AHX36" s="49"/>
      <c r="AHY36" s="49"/>
      <c r="AHZ36" s="49"/>
      <c r="AIA36" s="49"/>
      <c r="AIB36" s="49"/>
      <c r="AIC36" s="49"/>
      <c r="AID36" s="49"/>
      <c r="AIE36" s="49"/>
      <c r="AIF36" s="49"/>
      <c r="AIG36" s="49"/>
      <c r="AIH36" s="49"/>
      <c r="AII36" s="49"/>
      <c r="AIJ36" s="49"/>
      <c r="AIK36" s="49"/>
      <c r="AIL36" s="49"/>
      <c r="AIM36" s="49"/>
      <c r="AIN36" s="49"/>
      <c r="AIO36" s="49"/>
      <c r="AIP36" s="49"/>
      <c r="AIQ36" s="49"/>
      <c r="AIR36" s="49"/>
      <c r="AIS36" s="49"/>
      <c r="AIT36" s="49"/>
      <c r="AIU36" s="49"/>
      <c r="AIV36" s="49"/>
      <c r="AIW36" s="49"/>
      <c r="AIX36" s="49"/>
      <c r="AIY36" s="49"/>
      <c r="AIZ36" s="49"/>
      <c r="AJA36" s="49"/>
      <c r="AJB36" s="49"/>
      <c r="AJC36" s="49"/>
      <c r="AJD36" s="49"/>
      <c r="AJE36" s="49"/>
      <c r="AJF36" s="49"/>
      <c r="AJG36" s="49"/>
      <c r="AJH36" s="49"/>
      <c r="AJI36" s="49"/>
      <c r="AJJ36" s="49"/>
      <c r="AJK36" s="49"/>
      <c r="AJL36" s="49"/>
      <c r="AJM36" s="49"/>
      <c r="AJN36" s="49"/>
      <c r="AJO36" s="49"/>
      <c r="AJP36" s="49"/>
      <c r="AJQ36" s="49"/>
      <c r="AJR36" s="49"/>
      <c r="AJS36" s="49"/>
      <c r="AJT36" s="49"/>
      <c r="AJU36" s="49"/>
      <c r="AJV36" s="49"/>
      <c r="AJW36" s="49"/>
      <c r="AJX36" s="49"/>
      <c r="AJY36" s="49"/>
      <c r="AJZ36" s="49"/>
      <c r="AKA36" s="49"/>
      <c r="AKB36" s="49"/>
      <c r="AKC36" s="49"/>
      <c r="AKD36" s="49"/>
      <c r="AKE36" s="49"/>
      <c r="AKF36" s="49"/>
      <c r="AKG36" s="49"/>
      <c r="AKH36" s="49"/>
      <c r="AKI36" s="49"/>
      <c r="AKJ36" s="49"/>
      <c r="AKK36" s="49"/>
      <c r="AKL36" s="49"/>
      <c r="AKM36" s="49"/>
      <c r="AKN36" s="49"/>
      <c r="AKO36" s="49"/>
      <c r="AKP36" s="49"/>
      <c r="AKQ36" s="49"/>
      <c r="AKR36" s="49"/>
      <c r="AKS36" s="49"/>
      <c r="AKT36" s="49"/>
      <c r="AKU36" s="49"/>
      <c r="AKV36" s="49"/>
      <c r="AKW36" s="49"/>
      <c r="AKX36" s="49"/>
      <c r="AKY36" s="49"/>
      <c r="AKZ36" s="49"/>
      <c r="ALA36" s="49"/>
      <c r="ALB36" s="49"/>
      <c r="ALC36" s="49"/>
      <c r="ALD36" s="49"/>
      <c r="ALE36" s="49"/>
      <c r="ALF36" s="49"/>
      <c r="ALG36" s="49"/>
      <c r="ALH36" s="49"/>
      <c r="ALI36" s="49"/>
      <c r="ALJ36" s="49"/>
      <c r="ALK36" s="49"/>
      <c r="ALL36" s="49"/>
      <c r="ALM36" s="49"/>
      <c r="ALN36" s="49"/>
      <c r="ALO36" s="49"/>
      <c r="ALP36" s="49"/>
      <c r="ALQ36" s="49"/>
      <c r="ALR36" s="49"/>
      <c r="ALS36" s="49"/>
      <c r="ALT36" s="49"/>
      <c r="ALU36" s="49"/>
      <c r="ALV36" s="49"/>
      <c r="ALW36" s="49"/>
      <c r="ALX36" s="49"/>
      <c r="ALY36" s="49"/>
      <c r="ALZ36" s="49"/>
      <c r="AMA36" s="49"/>
      <c r="AMB36" s="49"/>
      <c r="AMC36" s="49"/>
      <c r="AMD36" s="49"/>
      <c r="AME36" s="49"/>
      <c r="AMF36" s="49"/>
      <c r="AMG36" s="49"/>
      <c r="AMH36" s="49"/>
      <c r="AMI36" s="49"/>
      <c r="AMJ36" s="49"/>
      <c r="AMK36" s="49"/>
      <c r="AML36" s="49"/>
      <c r="AMM36" s="49"/>
      <c r="AMN36" s="49"/>
      <c r="AMO36" s="49"/>
      <c r="AMP36" s="49"/>
      <c r="AMQ36" s="49"/>
      <c r="AMR36" s="49"/>
      <c r="AMS36" s="49"/>
      <c r="AMT36" s="49"/>
      <c r="AMU36" s="49"/>
      <c r="AMV36" s="49"/>
      <c r="AMW36" s="49"/>
      <c r="AMX36" s="49"/>
      <c r="AMY36" s="49"/>
      <c r="AMZ36" s="49"/>
      <c r="ANA36" s="49"/>
      <c r="ANB36" s="49"/>
      <c r="ANC36" s="49"/>
      <c r="AND36" s="49"/>
      <c r="ANE36" s="49"/>
      <c r="ANF36" s="49"/>
      <c r="ANG36" s="49"/>
      <c r="ANH36" s="49"/>
      <c r="ANI36" s="49"/>
      <c r="ANJ36" s="49"/>
      <c r="ANK36" s="49"/>
      <c r="ANL36" s="49"/>
      <c r="ANM36" s="49"/>
      <c r="ANN36" s="49"/>
      <c r="ANO36" s="49"/>
      <c r="ANP36" s="49"/>
      <c r="ANQ36" s="49"/>
      <c r="ANR36" s="49"/>
      <c r="ANS36" s="49"/>
      <c r="ANT36" s="49"/>
      <c r="ANU36" s="49"/>
      <c r="ANV36" s="49"/>
      <c r="ANW36" s="49"/>
      <c r="ANX36" s="49"/>
      <c r="ANY36" s="49"/>
      <c r="ANZ36" s="49"/>
      <c r="AOA36" s="49"/>
      <c r="AOB36" s="49"/>
      <c r="AOC36" s="49"/>
      <c r="AOD36" s="49"/>
      <c r="AOE36" s="49"/>
      <c r="AOF36" s="49"/>
      <c r="AOG36" s="49"/>
      <c r="AOH36" s="49"/>
      <c r="AOI36" s="49"/>
      <c r="AOJ36" s="49"/>
      <c r="AOK36" s="49"/>
      <c r="AOL36" s="49"/>
      <c r="AOM36" s="49"/>
      <c r="AON36" s="49"/>
      <c r="AOO36" s="49"/>
      <c r="AOP36" s="49"/>
      <c r="AOQ36" s="49"/>
      <c r="AOR36" s="49"/>
      <c r="AOS36" s="49"/>
      <c r="AOT36" s="49"/>
      <c r="AOU36" s="49"/>
      <c r="AOV36" s="49"/>
      <c r="AOW36" s="49"/>
      <c r="AOX36" s="49"/>
      <c r="AOY36" s="49"/>
      <c r="AOZ36" s="49"/>
      <c r="APA36" s="49"/>
      <c r="APB36" s="49"/>
      <c r="APC36" s="49"/>
      <c r="APD36" s="49"/>
      <c r="APE36" s="49"/>
      <c r="APF36" s="49"/>
      <c r="APG36" s="49"/>
      <c r="APH36" s="49"/>
      <c r="API36" s="49"/>
      <c r="APJ36" s="49"/>
      <c r="APK36" s="49"/>
      <c r="APL36" s="49"/>
      <c r="APM36" s="49"/>
      <c r="APN36" s="49"/>
      <c r="APO36" s="49"/>
      <c r="APP36" s="49"/>
      <c r="APQ36" s="49"/>
      <c r="APR36" s="49"/>
      <c r="APS36" s="49"/>
      <c r="APT36" s="49"/>
      <c r="APU36" s="49"/>
      <c r="APV36" s="49"/>
      <c r="APW36" s="49"/>
      <c r="APX36" s="49"/>
      <c r="APY36" s="49"/>
      <c r="APZ36" s="49"/>
      <c r="AQA36" s="49"/>
      <c r="AQB36" s="49"/>
      <c r="AQC36" s="49"/>
      <c r="AQD36" s="49"/>
      <c r="AQE36" s="49"/>
      <c r="AQF36" s="49"/>
      <c r="AQG36" s="49"/>
      <c r="AQH36" s="49"/>
      <c r="AQI36" s="49"/>
      <c r="AQJ36" s="49"/>
      <c r="AQK36" s="49"/>
      <c r="AQL36" s="49"/>
      <c r="AQM36" s="49"/>
      <c r="AQN36" s="49"/>
      <c r="AQO36" s="49"/>
      <c r="AQP36" s="49"/>
      <c r="AQQ36" s="49"/>
      <c r="AQR36" s="49"/>
      <c r="AQS36" s="49"/>
      <c r="AQT36" s="49"/>
      <c r="AQU36" s="49"/>
      <c r="AQV36" s="49"/>
      <c r="AQW36" s="49"/>
      <c r="AQX36" s="49"/>
      <c r="AQY36" s="49"/>
      <c r="AQZ36" s="49"/>
      <c r="ARA36" s="49"/>
      <c r="ARB36" s="49"/>
      <c r="ARC36" s="49"/>
      <c r="ARD36" s="49"/>
      <c r="ARE36" s="49"/>
      <c r="ARF36" s="49"/>
      <c r="ARG36" s="49"/>
      <c r="ARH36" s="49"/>
      <c r="ARI36" s="49"/>
      <c r="ARJ36" s="49"/>
      <c r="ARK36" s="49"/>
      <c r="ARL36" s="49"/>
      <c r="ARM36" s="49"/>
      <c r="ARN36" s="49"/>
      <c r="ARO36" s="49"/>
      <c r="ARP36" s="49"/>
      <c r="ARQ36" s="49"/>
      <c r="ARR36" s="49"/>
      <c r="ARS36" s="49"/>
      <c r="ART36" s="49"/>
      <c r="ARU36" s="49"/>
      <c r="ARV36" s="49"/>
      <c r="ARW36" s="49"/>
      <c r="ARX36" s="49"/>
      <c r="ARY36" s="49"/>
      <c r="ARZ36" s="49"/>
      <c r="ASA36" s="49"/>
      <c r="ASB36" s="49"/>
      <c r="ASC36" s="49"/>
      <c r="ASD36" s="49"/>
      <c r="ASE36" s="49"/>
      <c r="ASF36" s="49"/>
      <c r="ASG36" s="49"/>
      <c r="ASH36" s="49"/>
      <c r="ASI36" s="49"/>
      <c r="ASJ36" s="49"/>
      <c r="ASK36" s="49"/>
      <c r="ASL36" s="49"/>
      <c r="ASM36" s="49"/>
      <c r="ASN36" s="49"/>
      <c r="ASO36" s="49"/>
      <c r="ASP36" s="49"/>
      <c r="ASQ36" s="49"/>
      <c r="ASR36" s="49"/>
      <c r="ASS36" s="49"/>
      <c r="AST36" s="49"/>
      <c r="ASU36" s="49"/>
      <c r="ASV36" s="49"/>
      <c r="ASW36" s="49"/>
      <c r="ASX36" s="49"/>
      <c r="ASY36" s="49"/>
      <c r="ASZ36" s="49"/>
      <c r="ATA36" s="49"/>
      <c r="ATB36" s="49"/>
      <c r="ATC36" s="49"/>
      <c r="ATD36" s="49"/>
      <c r="ATE36" s="49"/>
      <c r="ATF36" s="49"/>
      <c r="ATG36" s="49"/>
      <c r="ATH36" s="49"/>
      <c r="ATI36" s="49"/>
      <c r="ATJ36" s="49"/>
      <c r="ATK36" s="49"/>
      <c r="ATL36" s="49"/>
      <c r="ATM36" s="49"/>
      <c r="ATN36" s="49"/>
      <c r="ATO36" s="49"/>
      <c r="ATP36" s="49"/>
      <c r="ATQ36" s="49"/>
      <c r="ATR36" s="49"/>
      <c r="ATS36" s="49"/>
      <c r="ATT36" s="49"/>
      <c r="ATU36" s="49"/>
      <c r="ATV36" s="49"/>
      <c r="ATW36" s="49"/>
      <c r="ATX36" s="49"/>
      <c r="ATY36" s="49"/>
      <c r="ATZ36" s="49"/>
      <c r="AUA36" s="49"/>
      <c r="AUB36" s="49"/>
      <c r="AUC36" s="49"/>
      <c r="AUD36" s="49"/>
      <c r="AUE36" s="49"/>
      <c r="AUF36" s="49"/>
      <c r="AUG36" s="49"/>
      <c r="AUH36" s="49"/>
      <c r="AUI36" s="49"/>
      <c r="AUJ36" s="49"/>
      <c r="AUK36" s="49"/>
      <c r="AUL36" s="49"/>
      <c r="AUM36" s="49"/>
      <c r="AUN36" s="49"/>
      <c r="AUO36" s="49"/>
      <c r="AUP36" s="49"/>
      <c r="AUQ36" s="49"/>
      <c r="AUR36" s="49"/>
      <c r="AUS36" s="49"/>
      <c r="AUT36" s="49"/>
      <c r="AUU36" s="49"/>
      <c r="AUV36" s="49"/>
      <c r="AUW36" s="49"/>
      <c r="AUX36" s="49"/>
      <c r="AUY36" s="49"/>
      <c r="AUZ36" s="49"/>
      <c r="AVA36" s="49"/>
      <c r="AVB36" s="49"/>
      <c r="AVC36" s="49"/>
      <c r="AVD36" s="49"/>
      <c r="AVE36" s="49"/>
      <c r="AVF36" s="49"/>
      <c r="AVG36" s="49"/>
      <c r="AVH36" s="49"/>
      <c r="AVI36" s="49"/>
      <c r="AVJ36" s="49"/>
      <c r="AVK36" s="49"/>
      <c r="AVL36" s="49"/>
      <c r="AVM36" s="49"/>
      <c r="AVN36" s="49"/>
      <c r="AVO36" s="49"/>
      <c r="AVP36" s="49"/>
      <c r="AVQ36" s="49"/>
      <c r="AVR36" s="49"/>
      <c r="AVS36" s="49"/>
      <c r="AVT36" s="49"/>
      <c r="AVU36" s="49"/>
      <c r="AVV36" s="49"/>
      <c r="AVW36" s="49"/>
      <c r="AVX36" s="49"/>
      <c r="AVY36" s="49"/>
      <c r="AVZ36" s="49"/>
      <c r="AWA36" s="49"/>
      <c r="AWB36" s="49"/>
      <c r="AWC36" s="49"/>
      <c r="AWD36" s="49"/>
      <c r="AWE36" s="49"/>
      <c r="AWF36" s="49"/>
      <c r="AWG36" s="49"/>
      <c r="AWH36" s="49"/>
      <c r="AWI36" s="49"/>
      <c r="AWJ36" s="49"/>
      <c r="AWK36" s="49"/>
      <c r="AWL36" s="49"/>
      <c r="AWM36" s="49"/>
      <c r="AWN36" s="49"/>
      <c r="AWO36" s="49"/>
      <c r="AWP36" s="49"/>
      <c r="AWQ36" s="49"/>
      <c r="AWR36" s="49"/>
      <c r="AWS36" s="49"/>
      <c r="AWT36" s="49"/>
      <c r="AWU36" s="49"/>
      <c r="AWV36" s="49"/>
      <c r="AWW36" s="49"/>
      <c r="AWX36" s="49"/>
      <c r="AWY36" s="49"/>
      <c r="AWZ36" s="49"/>
      <c r="AXA36" s="49"/>
      <c r="AXB36" s="49"/>
      <c r="AXC36" s="49"/>
      <c r="AXD36" s="49"/>
      <c r="AXE36" s="49"/>
      <c r="AXF36" s="49"/>
      <c r="AXG36" s="49"/>
      <c r="AXH36" s="49"/>
      <c r="AXI36" s="49"/>
      <c r="AXJ36" s="49"/>
      <c r="AXK36" s="49"/>
      <c r="AXL36" s="49"/>
      <c r="AXM36" s="49"/>
      <c r="AXN36" s="49"/>
      <c r="AXO36" s="49"/>
      <c r="AXP36" s="49"/>
      <c r="AXQ36" s="49"/>
      <c r="AXR36" s="49"/>
      <c r="AXS36" s="49"/>
      <c r="AXT36" s="49"/>
      <c r="AXU36" s="49"/>
      <c r="AXV36" s="49"/>
      <c r="AXW36" s="49"/>
      <c r="AXX36" s="49"/>
      <c r="AXY36" s="49"/>
      <c r="AXZ36" s="49"/>
      <c r="AYA36" s="49"/>
      <c r="AYB36" s="49"/>
      <c r="AYC36" s="49"/>
      <c r="AYD36" s="49"/>
      <c r="AYE36" s="49"/>
      <c r="AYF36" s="49"/>
      <c r="AYG36" s="49"/>
      <c r="AYH36" s="49"/>
      <c r="AYI36" s="49"/>
      <c r="AYJ36" s="49"/>
      <c r="AYK36" s="49"/>
      <c r="AYL36" s="49"/>
      <c r="AYM36" s="49"/>
      <c r="AYN36" s="49"/>
      <c r="AYO36" s="49"/>
      <c r="AYP36" s="49"/>
      <c r="AYQ36" s="49"/>
      <c r="AYR36" s="49"/>
      <c r="AYS36" s="49"/>
      <c r="AYT36" s="49"/>
      <c r="AYU36" s="49"/>
      <c r="AYV36" s="49"/>
      <c r="AYW36" s="49"/>
      <c r="AYX36" s="49"/>
      <c r="AYY36" s="49"/>
      <c r="AYZ36" s="49"/>
      <c r="AZA36" s="49"/>
      <c r="AZB36" s="49"/>
      <c r="AZC36" s="49"/>
      <c r="AZD36" s="49"/>
      <c r="AZE36" s="49"/>
      <c r="AZF36" s="49"/>
      <c r="AZG36" s="49"/>
      <c r="AZH36" s="49"/>
      <c r="AZI36" s="49"/>
      <c r="AZJ36" s="49"/>
      <c r="AZK36" s="49"/>
      <c r="AZL36" s="49"/>
      <c r="AZM36" s="49"/>
      <c r="AZN36" s="49"/>
      <c r="AZO36" s="49"/>
      <c r="AZP36" s="49"/>
      <c r="AZQ36" s="49"/>
      <c r="AZR36" s="49"/>
      <c r="AZS36" s="49"/>
      <c r="AZT36" s="49"/>
      <c r="AZU36" s="49"/>
      <c r="AZV36" s="49"/>
      <c r="AZW36" s="49"/>
      <c r="AZX36" s="49"/>
      <c r="AZY36" s="49"/>
      <c r="AZZ36" s="49"/>
      <c r="BAA36" s="49"/>
      <c r="BAB36" s="49"/>
      <c r="BAC36" s="49"/>
      <c r="BAD36" s="49"/>
      <c r="BAE36" s="49"/>
      <c r="BAF36" s="49"/>
      <c r="BAG36" s="49"/>
      <c r="BAH36" s="49"/>
      <c r="BAI36" s="49"/>
      <c r="BAJ36" s="49"/>
      <c r="BAK36" s="49"/>
      <c r="BAL36" s="49"/>
      <c r="BAM36" s="49"/>
      <c r="BAN36" s="49"/>
      <c r="BAO36" s="49"/>
      <c r="BAP36" s="49"/>
      <c r="BAQ36" s="49"/>
      <c r="BAR36" s="49"/>
      <c r="BAS36" s="49"/>
      <c r="BAT36" s="49"/>
      <c r="BAU36" s="49"/>
      <c r="BAV36" s="49"/>
      <c r="BAW36" s="49"/>
      <c r="BAX36" s="49"/>
      <c r="BAY36" s="49"/>
      <c r="BAZ36" s="49"/>
      <c r="BBA36" s="49"/>
      <c r="BBB36" s="49"/>
      <c r="BBC36" s="49"/>
      <c r="BBD36" s="49"/>
      <c r="BBE36" s="49"/>
      <c r="BBF36" s="49"/>
      <c r="BBG36" s="49"/>
      <c r="BBH36" s="49"/>
      <c r="BBI36" s="49"/>
      <c r="BBJ36" s="49"/>
      <c r="BBK36" s="49"/>
      <c r="BBL36" s="49"/>
      <c r="BBM36" s="49"/>
      <c r="BBN36" s="49"/>
      <c r="BBO36" s="49"/>
      <c r="BBP36" s="49"/>
      <c r="BBQ36" s="49"/>
      <c r="BBR36" s="49"/>
      <c r="BBS36" s="49"/>
      <c r="BBT36" s="49"/>
      <c r="BBU36" s="49"/>
      <c r="BBV36" s="49"/>
      <c r="BBW36" s="49"/>
      <c r="BBX36" s="49"/>
      <c r="BBY36" s="49"/>
      <c r="BBZ36" s="49"/>
      <c r="BCA36" s="49"/>
      <c r="BCB36" s="49"/>
      <c r="BCC36" s="49"/>
      <c r="BCD36" s="49"/>
      <c r="BCE36" s="49"/>
      <c r="BCF36" s="49"/>
      <c r="BCG36" s="49"/>
      <c r="BCH36" s="49"/>
      <c r="BCI36" s="49"/>
      <c r="BCJ36" s="49"/>
      <c r="BCK36" s="49"/>
      <c r="BCL36" s="49"/>
      <c r="BCM36" s="49"/>
      <c r="BCN36" s="49"/>
      <c r="BCO36" s="49"/>
      <c r="BCP36" s="49"/>
      <c r="BCQ36" s="49"/>
      <c r="BCR36" s="49"/>
      <c r="BCS36" s="49"/>
      <c r="BCT36" s="49"/>
      <c r="BCU36" s="49"/>
      <c r="BCV36" s="49"/>
      <c r="BCW36" s="49"/>
      <c r="BCX36" s="49"/>
      <c r="BCY36" s="49"/>
      <c r="BCZ36" s="49"/>
      <c r="BDA36" s="49"/>
      <c r="BDB36" s="49"/>
      <c r="BDC36" s="49"/>
      <c r="BDD36" s="49"/>
      <c r="BDE36" s="49"/>
      <c r="BDF36" s="49"/>
      <c r="BDG36" s="49"/>
      <c r="BDH36" s="49"/>
      <c r="BDI36" s="49"/>
      <c r="BDJ36" s="49"/>
      <c r="BDK36" s="49"/>
      <c r="BDL36" s="49"/>
      <c r="BDM36" s="49"/>
      <c r="BDN36" s="49"/>
      <c r="BDO36" s="49"/>
      <c r="BDP36" s="49"/>
      <c r="BDQ36" s="49"/>
      <c r="BDR36" s="49"/>
      <c r="BDS36" s="49"/>
      <c r="BDT36" s="49"/>
      <c r="BDU36" s="49"/>
      <c r="BDV36" s="49"/>
      <c r="BDW36" s="49"/>
      <c r="BDX36" s="49"/>
      <c r="BDY36" s="49"/>
      <c r="BDZ36" s="49"/>
      <c r="BEA36" s="49"/>
      <c r="BEB36" s="49"/>
      <c r="BEC36" s="49"/>
      <c r="BED36" s="49"/>
      <c r="BEE36" s="49"/>
      <c r="BEF36" s="49"/>
      <c r="BEG36" s="49"/>
      <c r="BEH36" s="49"/>
      <c r="BEI36" s="49"/>
      <c r="BEJ36" s="49"/>
      <c r="BEK36" s="49"/>
      <c r="BEL36" s="49"/>
      <c r="BEM36" s="49"/>
      <c r="BEN36" s="49"/>
      <c r="BEO36" s="49"/>
      <c r="BEP36" s="49"/>
      <c r="BEQ36" s="49"/>
      <c r="BER36" s="49"/>
      <c r="BES36" s="49"/>
      <c r="BET36" s="49"/>
      <c r="BEU36" s="49"/>
      <c r="BEV36" s="49"/>
      <c r="BEW36" s="49"/>
      <c r="BEX36" s="49"/>
      <c r="BEY36" s="49"/>
      <c r="BEZ36" s="49"/>
      <c r="BFA36" s="49"/>
      <c r="BFB36" s="49"/>
      <c r="BFC36" s="49"/>
      <c r="BFD36" s="49"/>
      <c r="BFE36" s="49"/>
      <c r="BFF36" s="49"/>
      <c r="BFG36" s="49"/>
      <c r="BFH36" s="49"/>
      <c r="BFI36" s="49"/>
      <c r="BFJ36" s="49"/>
      <c r="BFK36" s="49"/>
      <c r="BFL36" s="49"/>
      <c r="BFM36" s="49"/>
      <c r="BFN36" s="49"/>
      <c r="BFO36" s="49"/>
      <c r="BFP36" s="49"/>
      <c r="BFQ36" s="49"/>
      <c r="BFR36" s="49"/>
      <c r="BFS36" s="49"/>
      <c r="BFT36" s="49"/>
      <c r="BFU36" s="49"/>
      <c r="BFV36" s="49"/>
      <c r="BFW36" s="49"/>
      <c r="BFX36" s="49"/>
      <c r="BFY36" s="49"/>
      <c r="BFZ36" s="49"/>
      <c r="BGA36" s="49"/>
      <c r="BGB36" s="49"/>
      <c r="BGC36" s="49"/>
      <c r="BGD36" s="49"/>
      <c r="BGE36" s="49"/>
      <c r="BGF36" s="49"/>
      <c r="BGG36" s="49"/>
      <c r="BGH36" s="49"/>
      <c r="BGI36" s="49"/>
      <c r="BGJ36" s="49"/>
      <c r="BGK36" s="49"/>
      <c r="BGL36" s="49"/>
      <c r="BGM36" s="49"/>
      <c r="BGN36" s="49"/>
      <c r="BGO36" s="49"/>
      <c r="BGP36" s="49"/>
      <c r="BGQ36" s="49"/>
      <c r="BGR36" s="49"/>
      <c r="BGS36" s="49"/>
      <c r="BGT36" s="49"/>
      <c r="BGU36" s="49"/>
      <c r="BGV36" s="49"/>
      <c r="BGW36" s="49"/>
      <c r="BGX36" s="49"/>
      <c r="BGY36" s="49"/>
      <c r="BGZ36" s="49"/>
      <c r="BHA36" s="49"/>
      <c r="BHB36" s="49"/>
      <c r="BHC36" s="49"/>
      <c r="BHD36" s="49"/>
      <c r="BHE36" s="49"/>
      <c r="BHF36" s="49"/>
      <c r="BHG36" s="49"/>
      <c r="BHH36" s="49"/>
      <c r="BHI36" s="49"/>
      <c r="BHJ36" s="49"/>
      <c r="BHK36" s="49"/>
      <c r="BHL36" s="49"/>
      <c r="BHM36" s="49"/>
      <c r="BHN36" s="49"/>
      <c r="BHO36" s="49"/>
      <c r="BHP36" s="49"/>
      <c r="BHQ36" s="49"/>
      <c r="BHR36" s="49"/>
      <c r="BHS36" s="49"/>
      <c r="BHT36" s="49"/>
      <c r="BHU36" s="49"/>
      <c r="BHV36" s="49"/>
      <c r="BHW36" s="49"/>
      <c r="BHX36" s="49"/>
      <c r="BHY36" s="49"/>
      <c r="BHZ36" s="49"/>
      <c r="BIA36" s="49"/>
      <c r="BIB36" s="49"/>
      <c r="BIC36" s="49"/>
      <c r="BID36" s="49"/>
      <c r="BIE36" s="49"/>
      <c r="BIF36" s="49"/>
      <c r="BIG36" s="49"/>
      <c r="BIH36" s="49"/>
      <c r="BII36" s="49"/>
      <c r="BIJ36" s="49"/>
      <c r="BIK36" s="49"/>
      <c r="BIL36" s="49"/>
      <c r="BIM36" s="49"/>
      <c r="BIN36" s="49"/>
      <c r="BIO36" s="49"/>
      <c r="BIP36" s="49"/>
      <c r="BIQ36" s="49"/>
      <c r="BIR36" s="49"/>
      <c r="BIS36" s="49"/>
      <c r="BIT36" s="49"/>
      <c r="BIU36" s="49"/>
      <c r="BIV36" s="49"/>
      <c r="BIW36" s="49"/>
      <c r="BIX36" s="49"/>
      <c r="BIY36" s="49"/>
      <c r="BIZ36" s="49"/>
      <c r="BJA36" s="49"/>
      <c r="BJB36" s="49"/>
      <c r="BJC36" s="49"/>
      <c r="BJD36" s="49"/>
      <c r="BJE36" s="49"/>
      <c r="BJF36" s="49"/>
      <c r="BJG36" s="49"/>
      <c r="BJH36" s="49"/>
      <c r="BJI36" s="49"/>
      <c r="BJJ36" s="49"/>
      <c r="BJK36" s="49"/>
      <c r="BJL36" s="49"/>
      <c r="BJM36" s="49"/>
      <c r="BJN36" s="49"/>
      <c r="BJO36" s="49"/>
      <c r="BJP36" s="49"/>
      <c r="BJQ36" s="49"/>
      <c r="BJR36" s="49"/>
      <c r="BJS36" s="49"/>
      <c r="BJT36" s="49"/>
      <c r="BJU36" s="49"/>
      <c r="BJV36" s="49"/>
      <c r="BJW36" s="49"/>
      <c r="BJX36" s="49"/>
      <c r="BJY36" s="49"/>
      <c r="BJZ36" s="49"/>
      <c r="BKA36" s="49"/>
      <c r="BKB36" s="49"/>
      <c r="BKC36" s="49"/>
      <c r="BKD36" s="49"/>
      <c r="BKE36" s="49"/>
      <c r="BKF36" s="49"/>
      <c r="BKG36" s="49"/>
      <c r="BKH36" s="49"/>
      <c r="BKI36" s="49"/>
      <c r="BKJ36" s="49"/>
      <c r="BKK36" s="49"/>
      <c r="BKL36" s="49"/>
      <c r="BKM36" s="49"/>
      <c r="BKN36" s="49"/>
      <c r="BKO36" s="49"/>
      <c r="BKP36" s="49"/>
      <c r="BKQ36" s="49"/>
      <c r="BKR36" s="49"/>
      <c r="BKS36" s="49"/>
      <c r="BKT36" s="49"/>
      <c r="BKU36" s="49"/>
      <c r="BKV36" s="49"/>
      <c r="BKW36" s="49"/>
      <c r="BKX36" s="49"/>
      <c r="BKY36" s="49"/>
      <c r="BKZ36" s="49"/>
      <c r="BLA36" s="49"/>
      <c r="BLB36" s="49"/>
      <c r="BLC36" s="49"/>
      <c r="BLD36" s="49"/>
      <c r="BLE36" s="49"/>
      <c r="BLF36" s="49"/>
      <c r="BLG36" s="49"/>
      <c r="BLH36" s="49"/>
      <c r="BLI36" s="49"/>
      <c r="BLJ36" s="49"/>
      <c r="BLK36" s="49"/>
      <c r="BLL36" s="49"/>
      <c r="BLM36" s="49"/>
      <c r="BLN36" s="49"/>
      <c r="BLO36" s="49"/>
      <c r="BLP36" s="49"/>
      <c r="BLQ36" s="49"/>
      <c r="BLR36" s="49"/>
      <c r="BLS36" s="49"/>
      <c r="BLT36" s="49"/>
      <c r="BLU36" s="49"/>
      <c r="BLV36" s="49"/>
      <c r="BLW36" s="49"/>
      <c r="BLX36" s="49"/>
      <c r="BLY36" s="49"/>
      <c r="BLZ36" s="49"/>
      <c r="BMA36" s="49"/>
      <c r="BMB36" s="49"/>
      <c r="BMC36" s="49"/>
      <c r="BMD36" s="49"/>
      <c r="BME36" s="49"/>
      <c r="BMF36" s="49"/>
      <c r="BMG36" s="49"/>
      <c r="BMH36" s="49"/>
      <c r="BMI36" s="49"/>
      <c r="BMJ36" s="49"/>
      <c r="BMK36" s="49"/>
      <c r="BML36" s="49"/>
      <c r="BMM36" s="49"/>
      <c r="BMN36" s="49"/>
      <c r="BMO36" s="49"/>
      <c r="BMP36" s="49"/>
      <c r="BMQ36" s="49"/>
      <c r="BMR36" s="49"/>
      <c r="BMS36" s="49"/>
      <c r="BMT36" s="49"/>
      <c r="BMU36" s="49"/>
      <c r="BMV36" s="49"/>
      <c r="BMW36" s="49"/>
      <c r="BMX36" s="49"/>
      <c r="BMY36" s="49"/>
      <c r="BMZ36" s="49"/>
      <c r="BNA36" s="49"/>
      <c r="BNB36" s="49"/>
      <c r="BNC36" s="49"/>
      <c r="BND36" s="49"/>
      <c r="BNE36" s="49"/>
      <c r="BNF36" s="49"/>
      <c r="BNG36" s="49"/>
      <c r="BNH36" s="49"/>
      <c r="BNI36" s="49"/>
      <c r="BNJ36" s="49"/>
      <c r="BNK36" s="49"/>
      <c r="BNL36" s="49"/>
      <c r="BNM36" s="49"/>
      <c r="BNN36" s="49"/>
      <c r="BNO36" s="49"/>
      <c r="BNP36" s="49"/>
      <c r="BNQ36" s="49"/>
      <c r="BNR36" s="49"/>
      <c r="BNS36" s="49"/>
      <c r="BNT36" s="49"/>
      <c r="BNU36" s="49"/>
      <c r="BNV36" s="49"/>
      <c r="BNW36" s="49"/>
      <c r="BNX36" s="49"/>
      <c r="BNY36" s="49"/>
      <c r="BNZ36" s="49"/>
      <c r="BOA36" s="49"/>
      <c r="BOB36" s="49"/>
      <c r="BOC36" s="49"/>
      <c r="BOD36" s="49"/>
      <c r="BOE36" s="49"/>
      <c r="BOF36" s="49"/>
      <c r="BOG36" s="49"/>
      <c r="BOH36" s="49"/>
      <c r="BOI36" s="49"/>
      <c r="BOJ36" s="49"/>
      <c r="BOK36" s="49"/>
      <c r="BOL36" s="49"/>
      <c r="BOM36" s="49"/>
      <c r="BON36" s="49"/>
      <c r="BOO36" s="49"/>
      <c r="BOP36" s="49"/>
      <c r="BOQ36" s="49"/>
      <c r="BOR36" s="49"/>
      <c r="BOS36" s="49"/>
      <c r="BOT36" s="49"/>
      <c r="BOU36" s="49"/>
      <c r="BOV36" s="49"/>
      <c r="BOW36" s="49"/>
      <c r="BOX36" s="49"/>
      <c r="BOY36" s="49"/>
      <c r="BOZ36" s="49"/>
      <c r="BPA36" s="49"/>
      <c r="BPB36" s="49"/>
      <c r="BPC36" s="49"/>
      <c r="BPD36" s="49"/>
      <c r="BPE36" s="49"/>
      <c r="BPF36" s="49"/>
      <c r="BPG36" s="49"/>
      <c r="BPH36" s="49"/>
      <c r="BPI36" s="49"/>
      <c r="BPJ36" s="49"/>
      <c r="BPK36" s="49"/>
      <c r="BPL36" s="49"/>
      <c r="BPM36" s="49"/>
      <c r="BPN36" s="49"/>
      <c r="BPO36" s="49"/>
      <c r="BPP36" s="49"/>
      <c r="BPQ36" s="49"/>
      <c r="BPR36" s="49"/>
      <c r="BPS36" s="49"/>
      <c r="BPT36" s="49"/>
      <c r="BPU36" s="49"/>
      <c r="BPV36" s="49"/>
      <c r="BPW36" s="49"/>
      <c r="BPX36" s="49"/>
      <c r="BPY36" s="49"/>
      <c r="BPZ36" s="49"/>
      <c r="BQA36" s="49"/>
      <c r="BQB36" s="49"/>
      <c r="BQC36" s="49"/>
      <c r="BQD36" s="49"/>
      <c r="BQE36" s="49"/>
      <c r="BQF36" s="49"/>
      <c r="BQG36" s="49"/>
      <c r="BQH36" s="49"/>
      <c r="BQI36" s="49"/>
      <c r="BQJ36" s="49"/>
      <c r="BQK36" s="49"/>
      <c r="BQL36" s="49"/>
      <c r="BQM36" s="49"/>
      <c r="BQN36" s="49"/>
      <c r="BQO36" s="49"/>
      <c r="BQP36" s="49"/>
      <c r="BQQ36" s="49"/>
      <c r="BQR36" s="49"/>
      <c r="BQS36" s="49"/>
      <c r="BQT36" s="49"/>
      <c r="BQU36" s="49"/>
      <c r="BQV36" s="49"/>
      <c r="BQW36" s="49"/>
      <c r="BQX36" s="49"/>
      <c r="BQY36" s="49"/>
      <c r="BQZ36" s="49"/>
      <c r="BRA36" s="49"/>
      <c r="BRB36" s="49"/>
      <c r="BRC36" s="49"/>
      <c r="BRD36" s="49"/>
      <c r="BRE36" s="49"/>
      <c r="BRF36" s="49"/>
      <c r="BRG36" s="49"/>
      <c r="BRH36" s="49"/>
      <c r="BRI36" s="49"/>
      <c r="BRJ36" s="49"/>
      <c r="BRK36" s="49"/>
      <c r="BRL36" s="49"/>
      <c r="BRM36" s="49"/>
      <c r="BRN36" s="49"/>
      <c r="BRO36" s="49"/>
      <c r="BRP36" s="49"/>
      <c r="BRQ36" s="49"/>
      <c r="BRR36" s="49"/>
      <c r="BRS36" s="49"/>
      <c r="BRT36" s="49"/>
      <c r="BRU36" s="49"/>
      <c r="BRV36" s="49"/>
      <c r="BRW36" s="49"/>
      <c r="BRX36" s="49"/>
      <c r="BRY36" s="49"/>
      <c r="BRZ36" s="49"/>
      <c r="BSA36" s="49"/>
      <c r="BSB36" s="49"/>
      <c r="BSC36" s="49"/>
      <c r="BSD36" s="49"/>
      <c r="BSE36" s="49"/>
      <c r="BSF36" s="49"/>
      <c r="BSG36" s="49"/>
      <c r="BSH36" s="49"/>
      <c r="BSI36" s="49"/>
      <c r="BSJ36" s="49"/>
      <c r="BSK36" s="49"/>
      <c r="BSL36" s="49"/>
      <c r="BSM36" s="49"/>
      <c r="BSN36" s="49"/>
      <c r="BSO36" s="49"/>
      <c r="BSP36" s="49"/>
      <c r="BSQ36" s="49"/>
      <c r="BSR36" s="49"/>
      <c r="BSS36" s="49"/>
      <c r="BST36" s="49"/>
      <c r="BSU36" s="49"/>
      <c r="BSV36" s="49"/>
      <c r="BSW36" s="49"/>
      <c r="BSX36" s="49"/>
      <c r="BSY36" s="49"/>
      <c r="BSZ36" s="49"/>
      <c r="BTA36" s="49"/>
      <c r="BTB36" s="49"/>
      <c r="BTC36" s="49"/>
      <c r="BTD36" s="49"/>
      <c r="BTE36" s="49"/>
      <c r="BTF36" s="49"/>
      <c r="BTG36" s="49"/>
      <c r="BTH36" s="49"/>
      <c r="BTI36" s="49"/>
      <c r="BTJ36" s="49"/>
      <c r="BTK36" s="49"/>
      <c r="BTL36" s="49"/>
      <c r="BTM36" s="49"/>
      <c r="BTN36" s="49"/>
      <c r="BTO36" s="49"/>
      <c r="BTP36" s="49"/>
      <c r="BTQ36" s="49"/>
      <c r="BTR36" s="49"/>
      <c r="BTS36" s="49"/>
      <c r="BTT36" s="49"/>
      <c r="BTU36" s="49"/>
      <c r="BTV36" s="49"/>
      <c r="BTW36" s="49"/>
      <c r="BTX36" s="49"/>
      <c r="BTY36" s="49"/>
      <c r="BTZ36" s="49"/>
      <c r="BUA36" s="49"/>
      <c r="BUB36" s="49"/>
      <c r="BUC36" s="49"/>
      <c r="BUD36" s="49"/>
      <c r="BUE36" s="49"/>
      <c r="BUF36" s="49"/>
      <c r="BUG36" s="49"/>
      <c r="BUH36" s="49"/>
      <c r="BUI36" s="49"/>
      <c r="BUJ36" s="49"/>
      <c r="BUK36" s="49"/>
      <c r="BUL36" s="49"/>
      <c r="BUM36" s="49"/>
      <c r="BUN36" s="49"/>
      <c r="BUO36" s="49"/>
      <c r="BUP36" s="49"/>
      <c r="BUQ36" s="49"/>
      <c r="BUR36" s="49"/>
      <c r="BUS36" s="49"/>
      <c r="BUT36" s="49"/>
      <c r="BUU36" s="49"/>
      <c r="BUV36" s="49"/>
      <c r="BUW36" s="49"/>
      <c r="BUX36" s="49"/>
      <c r="BUY36" s="49"/>
      <c r="BUZ36" s="49"/>
      <c r="BVA36" s="49"/>
      <c r="BVB36" s="49"/>
      <c r="BVC36" s="49"/>
      <c r="BVD36" s="49"/>
      <c r="BVE36" s="49"/>
      <c r="BVF36" s="49"/>
      <c r="BVG36" s="49"/>
      <c r="BVH36" s="49"/>
      <c r="BVI36" s="49"/>
      <c r="BVJ36" s="49"/>
      <c r="BVK36" s="49"/>
      <c r="BVL36" s="49"/>
      <c r="BVM36" s="49"/>
      <c r="BVN36" s="49"/>
      <c r="BVO36" s="49"/>
      <c r="BVP36" s="49"/>
      <c r="BVQ36" s="49"/>
      <c r="BVR36" s="49"/>
      <c r="BVS36" s="49"/>
      <c r="BVT36" s="49"/>
      <c r="BVU36" s="49"/>
      <c r="BVV36" s="49"/>
      <c r="BVW36" s="49"/>
      <c r="BVX36" s="49"/>
      <c r="BVY36" s="49"/>
      <c r="BVZ36" s="49"/>
      <c r="BWA36" s="49"/>
      <c r="BWB36" s="49"/>
      <c r="BWC36" s="49"/>
      <c r="BWD36" s="49"/>
      <c r="BWE36" s="49"/>
      <c r="BWF36" s="49"/>
      <c r="BWG36" s="49"/>
      <c r="BWH36" s="49"/>
      <c r="BWI36" s="49"/>
      <c r="BWJ36" s="49"/>
      <c r="BWK36" s="49"/>
      <c r="BWL36" s="49"/>
      <c r="BWM36" s="49"/>
      <c r="BWN36" s="49"/>
      <c r="BWO36" s="49"/>
      <c r="BWP36" s="49"/>
      <c r="BWQ36" s="49"/>
      <c r="BWR36" s="49"/>
      <c r="BWS36" s="49"/>
      <c r="BWT36" s="49"/>
      <c r="BWU36" s="49"/>
      <c r="BWV36" s="49"/>
      <c r="BWW36" s="49"/>
      <c r="BWX36" s="49"/>
      <c r="BWY36" s="49"/>
      <c r="BWZ36" s="49"/>
      <c r="BXA36" s="49"/>
      <c r="BXB36" s="49"/>
      <c r="BXC36" s="49"/>
      <c r="BXD36" s="49"/>
      <c r="BXE36" s="49"/>
      <c r="BXF36" s="49"/>
      <c r="BXG36" s="49"/>
      <c r="BXH36" s="49"/>
      <c r="BXI36" s="49"/>
      <c r="BXJ36" s="49"/>
      <c r="BXK36" s="49"/>
      <c r="BXL36" s="49"/>
      <c r="BXM36" s="49"/>
      <c r="BXN36" s="49"/>
      <c r="BXO36" s="49"/>
      <c r="BXP36" s="49"/>
      <c r="BXQ36" s="49"/>
      <c r="BXR36" s="49"/>
      <c r="BXS36" s="49"/>
      <c r="BXT36" s="49"/>
      <c r="BXU36" s="49"/>
      <c r="BXV36" s="49"/>
      <c r="BXW36" s="49"/>
      <c r="BXX36" s="49"/>
      <c r="BXY36" s="49"/>
      <c r="BXZ36" s="49"/>
      <c r="BYA36" s="49"/>
      <c r="BYB36" s="49"/>
      <c r="BYC36" s="49"/>
      <c r="BYD36" s="49"/>
      <c r="BYE36" s="49"/>
      <c r="BYF36" s="49"/>
      <c r="BYG36" s="49"/>
      <c r="BYH36" s="49"/>
      <c r="BYI36" s="49"/>
      <c r="BYJ36" s="49"/>
      <c r="BYK36" s="49"/>
      <c r="BYL36" s="49"/>
      <c r="BYM36" s="49"/>
      <c r="BYN36" s="49"/>
      <c r="BYO36" s="49"/>
      <c r="BYP36" s="49"/>
      <c r="BYQ36" s="49"/>
      <c r="BYR36" s="49"/>
      <c r="BYS36" s="49"/>
      <c r="BYT36" s="49"/>
      <c r="BYU36" s="49"/>
      <c r="BYV36" s="49"/>
      <c r="BYW36" s="49"/>
      <c r="BYX36" s="49"/>
      <c r="BYY36" s="49"/>
      <c r="BYZ36" s="49"/>
      <c r="BZA36" s="49"/>
      <c r="BZB36" s="49"/>
      <c r="BZC36" s="49"/>
      <c r="BZD36" s="49"/>
      <c r="BZE36" s="49"/>
      <c r="BZF36" s="49"/>
      <c r="BZG36" s="49"/>
      <c r="BZH36" s="49"/>
      <c r="BZI36" s="49"/>
      <c r="BZJ36" s="49"/>
      <c r="BZK36" s="49"/>
      <c r="BZL36" s="49"/>
      <c r="BZM36" s="49"/>
      <c r="BZN36" s="49"/>
      <c r="BZO36" s="49"/>
      <c r="BZP36" s="49"/>
      <c r="BZQ36" s="49"/>
      <c r="BZR36" s="49"/>
      <c r="BZS36" s="49"/>
      <c r="BZT36" s="49"/>
      <c r="BZU36" s="49"/>
      <c r="BZV36" s="49"/>
      <c r="BZW36" s="49"/>
      <c r="BZX36" s="49"/>
      <c r="BZY36" s="49"/>
      <c r="BZZ36" s="49"/>
      <c r="CAA36" s="49"/>
      <c r="CAB36" s="49"/>
      <c r="CAC36" s="49"/>
      <c r="CAD36" s="49"/>
      <c r="CAE36" s="49"/>
      <c r="CAF36" s="49"/>
      <c r="CAG36" s="49"/>
      <c r="CAH36" s="49"/>
      <c r="CAI36" s="49"/>
      <c r="CAJ36" s="49"/>
      <c r="CAK36" s="49"/>
      <c r="CAL36" s="49"/>
      <c r="CAM36" s="49"/>
      <c r="CAN36" s="49"/>
      <c r="CAO36" s="49"/>
      <c r="CAP36" s="49"/>
      <c r="CAQ36" s="49"/>
      <c r="CAR36" s="49"/>
      <c r="CAS36" s="49"/>
      <c r="CAT36" s="49"/>
      <c r="CAU36" s="49"/>
      <c r="CAV36" s="49"/>
      <c r="CAW36" s="49"/>
      <c r="CAX36" s="49"/>
      <c r="CAY36" s="49"/>
      <c r="CAZ36" s="49"/>
      <c r="CBA36" s="49"/>
      <c r="CBB36" s="49"/>
      <c r="CBC36" s="49"/>
      <c r="CBD36" s="49"/>
      <c r="CBE36" s="49"/>
      <c r="CBF36" s="49"/>
      <c r="CBG36" s="49"/>
      <c r="CBH36" s="49"/>
      <c r="CBI36" s="49"/>
      <c r="CBJ36" s="49"/>
      <c r="CBK36" s="49"/>
      <c r="CBL36" s="49"/>
      <c r="CBM36" s="49"/>
      <c r="CBN36" s="49"/>
      <c r="CBO36" s="49"/>
      <c r="CBP36" s="49"/>
      <c r="CBQ36" s="49"/>
      <c r="CBR36" s="49"/>
      <c r="CBS36" s="49"/>
      <c r="CBT36" s="49"/>
      <c r="CBU36" s="49"/>
      <c r="CBV36" s="49"/>
      <c r="CBW36" s="49"/>
      <c r="CBX36" s="49"/>
      <c r="CBY36" s="49"/>
      <c r="CBZ36" s="49"/>
      <c r="CCA36" s="49"/>
      <c r="CCB36" s="49"/>
      <c r="CCC36" s="49"/>
      <c r="CCD36" s="49"/>
      <c r="CCE36" s="49"/>
      <c r="CCF36" s="49"/>
      <c r="CCG36" s="49"/>
      <c r="CCH36" s="49"/>
      <c r="CCI36" s="49"/>
      <c r="CCJ36" s="49"/>
      <c r="CCK36" s="49"/>
      <c r="CCL36" s="49"/>
      <c r="CCM36" s="49"/>
      <c r="CCN36" s="49"/>
      <c r="CCO36" s="49"/>
      <c r="CCP36" s="49"/>
      <c r="CCQ36" s="49"/>
      <c r="CCR36" s="49"/>
      <c r="CCS36" s="49"/>
      <c r="CCT36" s="49"/>
      <c r="CCU36" s="49"/>
      <c r="CCV36" s="49"/>
      <c r="CCW36" s="49"/>
      <c r="CCX36" s="49"/>
      <c r="CCY36" s="49"/>
      <c r="CCZ36" s="49"/>
      <c r="CDA36" s="49"/>
      <c r="CDB36" s="49"/>
      <c r="CDC36" s="49"/>
      <c r="CDD36" s="49"/>
      <c r="CDE36" s="49"/>
      <c r="CDF36" s="49"/>
      <c r="CDG36" s="49"/>
      <c r="CDH36" s="49"/>
      <c r="CDI36" s="49"/>
      <c r="CDJ36" s="49"/>
      <c r="CDK36" s="49"/>
      <c r="CDL36" s="49"/>
      <c r="CDM36" s="49"/>
      <c r="CDN36" s="49"/>
      <c r="CDO36" s="49"/>
      <c r="CDP36" s="49"/>
      <c r="CDQ36" s="49"/>
      <c r="CDR36" s="49"/>
      <c r="CDS36" s="49"/>
      <c r="CDT36" s="49"/>
      <c r="CDU36" s="49"/>
      <c r="CDV36" s="49"/>
      <c r="CDW36" s="49"/>
      <c r="CDX36" s="49"/>
      <c r="CDY36" s="49"/>
      <c r="CDZ36" s="49"/>
      <c r="CEA36" s="49"/>
      <c r="CEB36" s="49"/>
      <c r="CEC36" s="49"/>
      <c r="CED36" s="49"/>
      <c r="CEE36" s="49"/>
      <c r="CEF36" s="49"/>
      <c r="CEG36" s="49"/>
      <c r="CEH36" s="49"/>
      <c r="CEI36" s="49"/>
      <c r="CEJ36" s="49"/>
      <c r="CEK36" s="49"/>
      <c r="CEL36" s="49"/>
      <c r="CEM36" s="49"/>
      <c r="CEN36" s="49"/>
      <c r="CEO36" s="49"/>
      <c r="CEP36" s="49"/>
      <c r="CEQ36" s="49"/>
      <c r="CER36" s="49"/>
      <c r="CES36" s="49"/>
      <c r="CET36" s="49"/>
      <c r="CEU36" s="49"/>
      <c r="CEV36" s="49"/>
      <c r="CEW36" s="49"/>
      <c r="CEX36" s="49"/>
      <c r="CEY36" s="49"/>
      <c r="CEZ36" s="49"/>
      <c r="CFA36" s="49"/>
      <c r="CFB36" s="49"/>
      <c r="CFC36" s="49"/>
      <c r="CFD36" s="49"/>
      <c r="CFE36" s="49"/>
      <c r="CFF36" s="49"/>
      <c r="CFG36" s="49"/>
      <c r="CFH36" s="49"/>
      <c r="CFI36" s="49"/>
      <c r="CFJ36" s="49"/>
      <c r="CFK36" s="49"/>
      <c r="CFL36" s="49"/>
      <c r="CFM36" s="49"/>
      <c r="CFN36" s="49"/>
      <c r="CFO36" s="49"/>
      <c r="CFP36" s="49"/>
      <c r="CFQ36" s="49"/>
      <c r="CFR36" s="49"/>
      <c r="CFS36" s="49"/>
      <c r="CFT36" s="49"/>
      <c r="CFU36" s="49"/>
      <c r="CFV36" s="49"/>
      <c r="CFW36" s="49"/>
      <c r="CFX36" s="49"/>
      <c r="CFY36" s="49"/>
      <c r="CFZ36" s="49"/>
      <c r="CGA36" s="49"/>
      <c r="CGB36" s="49"/>
      <c r="CGC36" s="49"/>
      <c r="CGD36" s="49"/>
      <c r="CGE36" s="49"/>
      <c r="CGF36" s="49"/>
      <c r="CGG36" s="49"/>
      <c r="CGH36" s="49"/>
      <c r="CGI36" s="49"/>
      <c r="CGJ36" s="49"/>
      <c r="CGK36" s="49"/>
      <c r="CGL36" s="49"/>
      <c r="CGM36" s="49"/>
      <c r="CGN36" s="49"/>
      <c r="CGO36" s="49"/>
      <c r="CGP36" s="49"/>
      <c r="CGQ36" s="49"/>
      <c r="CGR36" s="49"/>
      <c r="CGS36" s="49"/>
      <c r="CGT36" s="49"/>
      <c r="CGU36" s="49"/>
      <c r="CGV36" s="49"/>
      <c r="CGW36" s="49"/>
      <c r="CGX36" s="49"/>
      <c r="CGY36" s="49"/>
      <c r="CGZ36" s="49"/>
      <c r="CHA36" s="49"/>
      <c r="CHB36" s="49"/>
      <c r="CHC36" s="49"/>
      <c r="CHD36" s="49"/>
      <c r="CHE36" s="49"/>
      <c r="CHF36" s="49"/>
      <c r="CHG36" s="49"/>
      <c r="CHH36" s="49"/>
      <c r="CHI36" s="49"/>
      <c r="CHJ36" s="49"/>
      <c r="CHK36" s="49"/>
      <c r="CHL36" s="49"/>
      <c r="CHM36" s="49"/>
      <c r="CHN36" s="49"/>
      <c r="CHO36" s="49"/>
      <c r="CHP36" s="49"/>
      <c r="CHQ36" s="49"/>
      <c r="CHR36" s="49"/>
      <c r="CHS36" s="49"/>
      <c r="CHT36" s="49"/>
      <c r="CHU36" s="49"/>
      <c r="CHV36" s="49"/>
      <c r="CHW36" s="49"/>
      <c r="CHX36" s="49"/>
      <c r="CHY36" s="49"/>
      <c r="CHZ36" s="49"/>
      <c r="CIA36" s="49"/>
      <c r="CIB36" s="49"/>
      <c r="CIC36" s="49"/>
      <c r="CID36" s="49"/>
      <c r="CIE36" s="49"/>
      <c r="CIF36" s="49"/>
      <c r="CIG36" s="49"/>
      <c r="CIH36" s="49"/>
      <c r="CII36" s="49"/>
      <c r="CIJ36" s="49"/>
      <c r="CIK36" s="49"/>
      <c r="CIL36" s="49"/>
      <c r="CIM36" s="49"/>
      <c r="CIN36" s="49"/>
      <c r="CIO36" s="49"/>
      <c r="CIP36" s="49"/>
      <c r="CIQ36" s="49"/>
      <c r="CIR36" s="49"/>
      <c r="CIS36" s="49"/>
      <c r="CIT36" s="49"/>
      <c r="CIU36" s="49"/>
      <c r="CIV36" s="49"/>
      <c r="CIW36" s="49"/>
      <c r="CIX36" s="49"/>
      <c r="CIY36" s="49"/>
      <c r="CIZ36" s="49"/>
      <c r="CJA36" s="49"/>
      <c r="CJB36" s="49"/>
      <c r="CJC36" s="49"/>
      <c r="CJD36" s="49"/>
      <c r="CJE36" s="49"/>
      <c r="CJF36" s="49"/>
      <c r="CJG36" s="49"/>
      <c r="CJH36" s="49"/>
      <c r="CJI36" s="49"/>
      <c r="CJJ36" s="49"/>
      <c r="CJK36" s="49"/>
      <c r="CJL36" s="49"/>
      <c r="CJM36" s="49"/>
      <c r="CJN36" s="49"/>
      <c r="CJO36" s="49"/>
      <c r="CJP36" s="49"/>
      <c r="CJQ36" s="49"/>
      <c r="CJR36" s="49"/>
      <c r="CJS36" s="49"/>
      <c r="CJT36" s="49"/>
      <c r="CJU36" s="49"/>
      <c r="CJV36" s="49"/>
      <c r="CJW36" s="49"/>
      <c r="CJX36" s="49"/>
      <c r="CJY36" s="49"/>
      <c r="CJZ36" s="49"/>
      <c r="CKA36" s="49"/>
      <c r="CKB36" s="49"/>
      <c r="CKC36" s="49"/>
      <c r="CKD36" s="49"/>
      <c r="CKE36" s="49"/>
      <c r="CKF36" s="49"/>
      <c r="CKG36" s="49"/>
      <c r="CKH36" s="49"/>
      <c r="CKI36" s="49"/>
      <c r="CKJ36" s="49"/>
      <c r="CKK36" s="49"/>
      <c r="CKL36" s="49"/>
      <c r="CKM36" s="49"/>
      <c r="CKN36" s="49"/>
      <c r="CKO36" s="49"/>
      <c r="CKP36" s="49"/>
      <c r="CKQ36" s="49"/>
      <c r="CKR36" s="49"/>
      <c r="CKS36" s="49"/>
      <c r="CKT36" s="49"/>
      <c r="CKU36" s="49"/>
      <c r="CKV36" s="49"/>
      <c r="CKW36" s="49"/>
      <c r="CKX36" s="49"/>
      <c r="CKY36" s="49"/>
      <c r="CKZ36" s="49"/>
      <c r="CLA36" s="49"/>
      <c r="CLB36" s="49"/>
      <c r="CLC36" s="49"/>
      <c r="CLD36" s="49"/>
      <c r="CLE36" s="49"/>
      <c r="CLF36" s="49"/>
      <c r="CLG36" s="49"/>
      <c r="CLH36" s="49"/>
      <c r="CLI36" s="49"/>
      <c r="CLJ36" s="49"/>
      <c r="CLK36" s="49"/>
      <c r="CLL36" s="49"/>
      <c r="CLM36" s="49"/>
      <c r="CLN36" s="49"/>
      <c r="CLO36" s="49"/>
      <c r="CLP36" s="49"/>
      <c r="CLQ36" s="49"/>
      <c r="CLR36" s="49"/>
      <c r="CLS36" s="49"/>
      <c r="CLT36" s="49"/>
      <c r="CLU36" s="49"/>
      <c r="CLV36" s="49"/>
      <c r="CLW36" s="49"/>
      <c r="CLX36" s="49"/>
      <c r="CLY36" s="49"/>
      <c r="CLZ36" s="49"/>
      <c r="CMA36" s="49"/>
      <c r="CMB36" s="49"/>
      <c r="CMC36" s="49"/>
      <c r="CMD36" s="49"/>
      <c r="CME36" s="49"/>
      <c r="CMF36" s="49"/>
      <c r="CMG36" s="49"/>
      <c r="CMH36" s="49"/>
      <c r="CMI36" s="49"/>
      <c r="CMJ36" s="49"/>
      <c r="CMK36" s="49"/>
      <c r="CML36" s="49"/>
      <c r="CMM36" s="49"/>
      <c r="CMN36" s="49"/>
      <c r="CMO36" s="49"/>
      <c r="CMP36" s="49"/>
      <c r="CMQ36" s="49"/>
      <c r="CMR36" s="49"/>
      <c r="CMS36" s="49"/>
      <c r="CMT36" s="49"/>
      <c r="CMU36" s="49"/>
      <c r="CMV36" s="49"/>
      <c r="CMW36" s="49"/>
      <c r="CMX36" s="49"/>
      <c r="CMY36" s="49"/>
      <c r="CMZ36" s="49"/>
      <c r="CNA36" s="49"/>
      <c r="CNB36" s="49"/>
      <c r="CNC36" s="49"/>
      <c r="CND36" s="49"/>
      <c r="CNE36" s="49"/>
      <c r="CNF36" s="49"/>
      <c r="CNG36" s="49"/>
      <c r="CNH36" s="49"/>
      <c r="CNI36" s="49"/>
      <c r="CNJ36" s="49"/>
      <c r="CNK36" s="49"/>
      <c r="CNL36" s="49"/>
      <c r="CNM36" s="49"/>
      <c r="CNN36" s="49"/>
      <c r="CNO36" s="49"/>
      <c r="CNP36" s="49"/>
      <c r="CNQ36" s="49"/>
      <c r="CNR36" s="49"/>
      <c r="CNS36" s="49"/>
      <c r="CNT36" s="49"/>
      <c r="CNU36" s="49"/>
      <c r="CNV36" s="49"/>
      <c r="CNW36" s="49"/>
      <c r="CNX36" s="49"/>
      <c r="CNY36" s="49"/>
      <c r="CNZ36" s="49"/>
      <c r="COA36" s="49"/>
      <c r="COB36" s="49"/>
      <c r="COC36" s="49"/>
      <c r="COD36" s="49"/>
      <c r="COE36" s="49"/>
      <c r="COF36" s="49"/>
      <c r="COG36" s="49"/>
      <c r="COH36" s="49"/>
      <c r="COI36" s="49"/>
      <c r="COJ36" s="49"/>
      <c r="COK36" s="49"/>
      <c r="COL36" s="49"/>
      <c r="COM36" s="49"/>
      <c r="CON36" s="49"/>
      <c r="COO36" s="49"/>
      <c r="COP36" s="49"/>
      <c r="COQ36" s="49"/>
      <c r="COR36" s="49"/>
      <c r="COS36" s="49"/>
      <c r="COT36" s="49"/>
      <c r="COU36" s="49"/>
      <c r="COV36" s="49"/>
      <c r="COW36" s="49"/>
      <c r="COX36" s="49"/>
      <c r="COY36" s="49"/>
      <c r="COZ36" s="49"/>
      <c r="CPA36" s="49"/>
      <c r="CPB36" s="49"/>
      <c r="CPC36" s="49"/>
      <c r="CPD36" s="49"/>
      <c r="CPE36" s="49"/>
      <c r="CPF36" s="49"/>
      <c r="CPG36" s="49"/>
      <c r="CPH36" s="49"/>
      <c r="CPI36" s="49"/>
      <c r="CPJ36" s="49"/>
      <c r="CPK36" s="49"/>
      <c r="CPL36" s="49"/>
      <c r="CPM36" s="49"/>
      <c r="CPN36" s="49"/>
      <c r="CPO36" s="49"/>
      <c r="CPP36" s="49"/>
      <c r="CPQ36" s="49"/>
      <c r="CPR36" s="49"/>
      <c r="CPS36" s="49"/>
      <c r="CPT36" s="49"/>
      <c r="CPU36" s="49"/>
      <c r="CPV36" s="49"/>
      <c r="CPW36" s="49"/>
      <c r="CPX36" s="49"/>
      <c r="CPY36" s="49"/>
      <c r="CPZ36" s="49"/>
      <c r="CQA36" s="49"/>
      <c r="CQB36" s="49"/>
      <c r="CQC36" s="49"/>
      <c r="CQD36" s="49"/>
      <c r="CQE36" s="49"/>
      <c r="CQF36" s="49"/>
      <c r="CQG36" s="49"/>
      <c r="CQH36" s="49"/>
      <c r="CQI36" s="49"/>
      <c r="CQJ36" s="49"/>
      <c r="CQK36" s="49"/>
      <c r="CQL36" s="49"/>
      <c r="CQM36" s="49"/>
      <c r="CQN36" s="49"/>
      <c r="CQO36" s="49"/>
      <c r="CQP36" s="49"/>
      <c r="CQQ36" s="49"/>
      <c r="CQR36" s="49"/>
      <c r="CQS36" s="49"/>
      <c r="CQT36" s="49"/>
      <c r="CQU36" s="49"/>
      <c r="CQV36" s="49"/>
      <c r="CQW36" s="49"/>
      <c r="CQX36" s="49"/>
      <c r="CQY36" s="49"/>
      <c r="CQZ36" s="49"/>
      <c r="CRA36" s="49"/>
      <c r="CRB36" s="49"/>
      <c r="CRC36" s="49"/>
      <c r="CRD36" s="49"/>
      <c r="CRE36" s="49"/>
      <c r="CRF36" s="49"/>
      <c r="CRG36" s="49"/>
      <c r="CRH36" s="49"/>
      <c r="CRI36" s="49"/>
      <c r="CRJ36" s="49"/>
      <c r="CRK36" s="49"/>
      <c r="CRL36" s="49"/>
      <c r="CRM36" s="49"/>
      <c r="CRN36" s="49"/>
      <c r="CRO36" s="49"/>
      <c r="CRP36" s="49"/>
      <c r="CRQ36" s="49"/>
      <c r="CRR36" s="49"/>
      <c r="CRS36" s="49"/>
      <c r="CRT36" s="49"/>
      <c r="CRU36" s="49"/>
      <c r="CRV36" s="49"/>
      <c r="CRW36" s="49"/>
      <c r="CRX36" s="49"/>
      <c r="CRY36" s="49"/>
      <c r="CRZ36" s="49"/>
      <c r="CSA36" s="49"/>
      <c r="CSB36" s="49"/>
      <c r="CSC36" s="49"/>
      <c r="CSD36" s="49"/>
      <c r="CSE36" s="49"/>
      <c r="CSF36" s="49"/>
      <c r="CSG36" s="49"/>
      <c r="CSH36" s="49"/>
      <c r="CSI36" s="49"/>
      <c r="CSJ36" s="49"/>
      <c r="CSK36" s="49"/>
      <c r="CSL36" s="49"/>
      <c r="CSM36" s="49"/>
      <c r="CSN36" s="49"/>
      <c r="CSO36" s="49"/>
      <c r="CSP36" s="49"/>
      <c r="CSQ36" s="49"/>
      <c r="CSR36" s="49"/>
      <c r="CSS36" s="49"/>
      <c r="CST36" s="49"/>
      <c r="CSU36" s="49"/>
      <c r="CSV36" s="49"/>
      <c r="CSW36" s="49"/>
      <c r="CSX36" s="49"/>
      <c r="CSY36" s="49"/>
      <c r="CSZ36" s="49"/>
      <c r="CTA36" s="49"/>
      <c r="CTB36" s="49"/>
      <c r="CTC36" s="49"/>
      <c r="CTD36" s="49"/>
      <c r="CTE36" s="49"/>
      <c r="CTF36" s="49"/>
      <c r="CTG36" s="49"/>
      <c r="CTH36" s="49"/>
      <c r="CTI36" s="49"/>
      <c r="CTJ36" s="49"/>
      <c r="CTK36" s="49"/>
      <c r="CTL36" s="49"/>
      <c r="CTM36" s="49"/>
      <c r="CTN36" s="49"/>
      <c r="CTO36" s="49"/>
      <c r="CTP36" s="49"/>
      <c r="CTQ36" s="49"/>
      <c r="CTR36" s="49"/>
      <c r="CTS36" s="49"/>
      <c r="CTT36" s="49"/>
      <c r="CTU36" s="49"/>
      <c r="CTV36" s="49"/>
      <c r="CTW36" s="49"/>
      <c r="CTX36" s="49"/>
      <c r="CTY36" s="49"/>
      <c r="CTZ36" s="49"/>
      <c r="CUA36" s="49"/>
      <c r="CUB36" s="49"/>
      <c r="CUC36" s="49"/>
      <c r="CUD36" s="49"/>
      <c r="CUE36" s="49"/>
      <c r="CUF36" s="49"/>
      <c r="CUG36" s="49"/>
      <c r="CUH36" s="49"/>
      <c r="CUI36" s="49"/>
      <c r="CUJ36" s="49"/>
      <c r="CUK36" s="49"/>
      <c r="CUL36" s="49"/>
      <c r="CUM36" s="49"/>
      <c r="CUN36" s="49"/>
      <c r="CUO36" s="49"/>
      <c r="CUP36" s="49"/>
      <c r="CUQ36" s="49"/>
      <c r="CUR36" s="49"/>
      <c r="CUS36" s="49"/>
      <c r="CUT36" s="49"/>
      <c r="CUU36" s="49"/>
      <c r="CUV36" s="49"/>
      <c r="CUW36" s="49"/>
      <c r="CUX36" s="49"/>
      <c r="CUY36" s="49"/>
      <c r="CUZ36" s="49"/>
      <c r="CVA36" s="49"/>
      <c r="CVB36" s="49"/>
      <c r="CVC36" s="49"/>
      <c r="CVD36" s="49"/>
      <c r="CVE36" s="49"/>
      <c r="CVF36" s="49"/>
      <c r="CVG36" s="49"/>
      <c r="CVH36" s="49"/>
      <c r="CVI36" s="49"/>
      <c r="CVJ36" s="49"/>
      <c r="CVK36" s="49"/>
      <c r="CVL36" s="49"/>
      <c r="CVM36" s="49"/>
      <c r="CVN36" s="49"/>
      <c r="CVO36" s="49"/>
      <c r="CVP36" s="49"/>
      <c r="CVQ36" s="49"/>
      <c r="CVR36" s="49"/>
      <c r="CVS36" s="49"/>
      <c r="CVT36" s="49"/>
      <c r="CVU36" s="49"/>
      <c r="CVV36" s="49"/>
      <c r="CVW36" s="49"/>
      <c r="CVX36" s="49"/>
      <c r="CVY36" s="49"/>
      <c r="CVZ36" s="49"/>
      <c r="CWA36" s="49"/>
      <c r="CWB36" s="49"/>
      <c r="CWC36" s="49"/>
      <c r="CWD36" s="49"/>
      <c r="CWE36" s="49"/>
      <c r="CWF36" s="49"/>
      <c r="CWG36" s="49"/>
      <c r="CWH36" s="49"/>
      <c r="CWI36" s="49"/>
      <c r="CWJ36" s="49"/>
      <c r="CWK36" s="49"/>
      <c r="CWL36" s="49"/>
      <c r="CWM36" s="49"/>
      <c r="CWN36" s="49"/>
      <c r="CWO36" s="49"/>
      <c r="CWP36" s="49"/>
      <c r="CWQ36" s="49"/>
      <c r="CWR36" s="49"/>
      <c r="CWS36" s="49"/>
      <c r="CWT36" s="49"/>
      <c r="CWU36" s="49"/>
      <c r="CWV36" s="49"/>
      <c r="CWW36" s="49"/>
      <c r="CWX36" s="49"/>
      <c r="CWY36" s="49"/>
      <c r="CWZ36" s="49"/>
      <c r="CXA36" s="49"/>
      <c r="CXB36" s="49"/>
      <c r="CXC36" s="49"/>
      <c r="CXD36" s="49"/>
      <c r="CXE36" s="49"/>
      <c r="CXF36" s="49"/>
      <c r="CXG36" s="49"/>
      <c r="CXH36" s="49"/>
      <c r="CXI36" s="49"/>
      <c r="CXJ36" s="49"/>
      <c r="CXK36" s="49"/>
      <c r="CXL36" s="49"/>
      <c r="CXM36" s="49"/>
      <c r="CXN36" s="49"/>
      <c r="CXO36" s="49"/>
      <c r="CXP36" s="49"/>
      <c r="CXQ36" s="49"/>
      <c r="CXR36" s="49"/>
      <c r="CXS36" s="49"/>
      <c r="CXT36" s="49"/>
      <c r="CXU36" s="49"/>
      <c r="CXV36" s="49"/>
      <c r="CXW36" s="49"/>
      <c r="CXX36" s="49"/>
      <c r="CXY36" s="49"/>
      <c r="CXZ36" s="49"/>
      <c r="CYA36" s="49"/>
      <c r="CYB36" s="49"/>
      <c r="CYC36" s="49"/>
      <c r="CYD36" s="49"/>
      <c r="CYE36" s="49"/>
      <c r="CYF36" s="49"/>
      <c r="CYG36" s="49"/>
      <c r="CYH36" s="49"/>
      <c r="CYI36" s="49"/>
      <c r="CYJ36" s="49"/>
      <c r="CYK36" s="49"/>
      <c r="CYL36" s="49"/>
      <c r="CYM36" s="49"/>
      <c r="CYN36" s="49"/>
      <c r="CYO36" s="49"/>
      <c r="CYP36" s="49"/>
      <c r="CYQ36" s="49"/>
      <c r="CYR36" s="49"/>
      <c r="CYS36" s="49"/>
      <c r="CYT36" s="49"/>
      <c r="CYU36" s="49"/>
      <c r="CYV36" s="49"/>
      <c r="CYW36" s="49"/>
      <c r="CYX36" s="49"/>
      <c r="CYY36" s="49"/>
      <c r="CYZ36" s="49"/>
      <c r="CZA36" s="49"/>
      <c r="CZB36" s="49"/>
      <c r="CZC36" s="49"/>
      <c r="CZD36" s="49"/>
      <c r="CZE36" s="49"/>
      <c r="CZF36" s="49"/>
      <c r="CZG36" s="49"/>
      <c r="CZH36" s="49"/>
      <c r="CZI36" s="49"/>
      <c r="CZJ36" s="49"/>
      <c r="CZK36" s="49"/>
      <c r="CZL36" s="49"/>
      <c r="CZM36" s="49"/>
      <c r="CZN36" s="49"/>
      <c r="CZO36" s="49"/>
      <c r="CZP36" s="49"/>
      <c r="CZQ36" s="49"/>
      <c r="CZR36" s="49"/>
      <c r="CZS36" s="49"/>
      <c r="CZT36" s="49"/>
      <c r="CZU36" s="49"/>
      <c r="CZV36" s="49"/>
      <c r="CZW36" s="49"/>
      <c r="CZX36" s="49"/>
      <c r="CZY36" s="49"/>
      <c r="CZZ36" s="49"/>
      <c r="DAA36" s="49"/>
      <c r="DAB36" s="49"/>
      <c r="DAC36" s="49"/>
      <c r="DAD36" s="49"/>
      <c r="DAE36" s="49"/>
      <c r="DAF36" s="49"/>
      <c r="DAG36" s="49"/>
      <c r="DAH36" s="49"/>
      <c r="DAI36" s="49"/>
      <c r="DAJ36" s="49"/>
      <c r="DAK36" s="49"/>
      <c r="DAL36" s="49"/>
      <c r="DAM36" s="49"/>
      <c r="DAN36" s="49"/>
      <c r="DAO36" s="49"/>
      <c r="DAP36" s="49"/>
      <c r="DAQ36" s="49"/>
      <c r="DAR36" s="49"/>
      <c r="DAS36" s="49"/>
      <c r="DAT36" s="49"/>
      <c r="DAU36" s="49"/>
      <c r="DAV36" s="49"/>
      <c r="DAW36" s="49"/>
      <c r="DAX36" s="49"/>
      <c r="DAY36" s="49"/>
      <c r="DAZ36" s="49"/>
      <c r="DBA36" s="49"/>
      <c r="DBB36" s="49"/>
      <c r="DBC36" s="49"/>
      <c r="DBD36" s="49"/>
      <c r="DBE36" s="49"/>
      <c r="DBF36" s="49"/>
      <c r="DBG36" s="49"/>
      <c r="DBH36" s="49"/>
      <c r="DBI36" s="49"/>
      <c r="DBJ36" s="49"/>
      <c r="DBK36" s="49"/>
      <c r="DBL36" s="49"/>
      <c r="DBM36" s="49"/>
      <c r="DBN36" s="49"/>
      <c r="DBO36" s="49"/>
      <c r="DBP36" s="49"/>
      <c r="DBQ36" s="49"/>
      <c r="DBR36" s="49"/>
      <c r="DBS36" s="49"/>
      <c r="DBT36" s="49"/>
      <c r="DBU36" s="49"/>
      <c r="DBV36" s="49"/>
      <c r="DBW36" s="49"/>
      <c r="DBX36" s="49"/>
      <c r="DBY36" s="49"/>
      <c r="DBZ36" s="49"/>
      <c r="DCA36" s="49"/>
      <c r="DCB36" s="49"/>
      <c r="DCC36" s="49"/>
      <c r="DCD36" s="49"/>
      <c r="DCE36" s="49"/>
      <c r="DCF36" s="49"/>
      <c r="DCG36" s="49"/>
      <c r="DCH36" s="49"/>
      <c r="DCI36" s="49"/>
      <c r="DCJ36" s="49"/>
      <c r="DCK36" s="49"/>
      <c r="DCL36" s="49"/>
      <c r="DCM36" s="49"/>
      <c r="DCN36" s="49"/>
      <c r="DCO36" s="49"/>
      <c r="DCP36" s="49"/>
      <c r="DCQ36" s="49"/>
      <c r="DCR36" s="49"/>
      <c r="DCS36" s="49"/>
      <c r="DCT36" s="49"/>
      <c r="DCU36" s="49"/>
      <c r="DCV36" s="49"/>
      <c r="DCW36" s="49"/>
      <c r="DCX36" s="49"/>
      <c r="DCY36" s="49"/>
      <c r="DCZ36" s="49"/>
      <c r="DDA36" s="49"/>
      <c r="DDB36" s="49"/>
      <c r="DDC36" s="49"/>
      <c r="DDD36" s="49"/>
      <c r="DDE36" s="49"/>
      <c r="DDF36" s="49"/>
      <c r="DDG36" s="49"/>
      <c r="DDH36" s="49"/>
      <c r="DDI36" s="49"/>
      <c r="DDJ36" s="49"/>
      <c r="DDK36" s="49"/>
      <c r="DDL36" s="49"/>
      <c r="DDM36" s="49"/>
      <c r="DDN36" s="49"/>
      <c r="DDO36" s="49"/>
      <c r="DDP36" s="49"/>
      <c r="DDQ36" s="49"/>
      <c r="DDR36" s="49"/>
      <c r="DDS36" s="49"/>
      <c r="DDT36" s="49"/>
      <c r="DDU36" s="49"/>
      <c r="DDV36" s="49"/>
      <c r="DDW36" s="49"/>
      <c r="DDX36" s="49"/>
      <c r="DDY36" s="49"/>
      <c r="DDZ36" s="49"/>
      <c r="DEA36" s="49"/>
      <c r="DEB36" s="49"/>
      <c r="DEC36" s="49"/>
      <c r="DED36" s="49"/>
      <c r="DEE36" s="49"/>
      <c r="DEF36" s="49"/>
      <c r="DEG36" s="49"/>
      <c r="DEH36" s="49"/>
      <c r="DEI36" s="49"/>
      <c r="DEJ36" s="49"/>
      <c r="DEK36" s="49"/>
      <c r="DEL36" s="49"/>
      <c r="DEM36" s="49"/>
      <c r="DEN36" s="49"/>
      <c r="DEO36" s="49"/>
      <c r="DEP36" s="49"/>
      <c r="DEQ36" s="49"/>
      <c r="DER36" s="49"/>
      <c r="DES36" s="49"/>
      <c r="DET36" s="49"/>
      <c r="DEU36" s="49"/>
      <c r="DEV36" s="49"/>
      <c r="DEW36" s="49"/>
      <c r="DEX36" s="49"/>
      <c r="DEY36" s="49"/>
      <c r="DEZ36" s="49"/>
      <c r="DFA36" s="49"/>
      <c r="DFB36" s="49"/>
      <c r="DFC36" s="49"/>
      <c r="DFD36" s="49"/>
      <c r="DFE36" s="49"/>
      <c r="DFF36" s="49"/>
      <c r="DFG36" s="49"/>
      <c r="DFH36" s="49"/>
      <c r="DFI36" s="49"/>
      <c r="DFJ36" s="49"/>
      <c r="DFK36" s="49"/>
      <c r="DFL36" s="49"/>
      <c r="DFM36" s="49"/>
      <c r="DFN36" s="49"/>
      <c r="DFO36" s="49"/>
      <c r="DFP36" s="49"/>
      <c r="DFQ36" s="49"/>
      <c r="DFR36" s="49"/>
      <c r="DFS36" s="49"/>
      <c r="DFT36" s="49"/>
      <c r="DFU36" s="49"/>
      <c r="DFV36" s="49"/>
      <c r="DFW36" s="49"/>
      <c r="DFX36" s="49"/>
      <c r="DFY36" s="49"/>
      <c r="DFZ36" s="49"/>
      <c r="DGA36" s="49"/>
      <c r="DGB36" s="49"/>
      <c r="DGC36" s="49"/>
      <c r="DGD36" s="49"/>
      <c r="DGE36" s="49"/>
      <c r="DGF36" s="49"/>
      <c r="DGG36" s="49"/>
      <c r="DGH36" s="49"/>
      <c r="DGI36" s="49"/>
      <c r="DGJ36" s="49"/>
      <c r="DGK36" s="49"/>
      <c r="DGL36" s="49"/>
      <c r="DGM36" s="49"/>
      <c r="DGN36" s="49"/>
      <c r="DGO36" s="49"/>
      <c r="DGP36" s="49"/>
      <c r="DGQ36" s="49"/>
      <c r="DGR36" s="49"/>
      <c r="DGS36" s="49"/>
      <c r="DGT36" s="49"/>
      <c r="DGU36" s="49"/>
      <c r="DGV36" s="49"/>
      <c r="DGW36" s="49"/>
      <c r="DGX36" s="49"/>
      <c r="DGY36" s="49"/>
      <c r="DGZ36" s="49"/>
      <c r="DHA36" s="49"/>
      <c r="DHB36" s="49"/>
      <c r="DHC36" s="49"/>
      <c r="DHD36" s="49"/>
      <c r="DHE36" s="49"/>
      <c r="DHF36" s="49"/>
      <c r="DHG36" s="49"/>
      <c r="DHH36" s="49"/>
      <c r="DHI36" s="49"/>
      <c r="DHJ36" s="49"/>
      <c r="DHK36" s="49"/>
      <c r="DHL36" s="49"/>
      <c r="DHM36" s="49"/>
      <c r="DHN36" s="49"/>
      <c r="DHO36" s="49"/>
      <c r="DHP36" s="49"/>
      <c r="DHQ36" s="49"/>
      <c r="DHR36" s="49"/>
      <c r="DHS36" s="49"/>
      <c r="DHT36" s="49"/>
      <c r="DHU36" s="49"/>
      <c r="DHV36" s="49"/>
      <c r="DHW36" s="49"/>
      <c r="DHX36" s="49"/>
      <c r="DHY36" s="49"/>
      <c r="DHZ36" s="49"/>
      <c r="DIA36" s="49"/>
      <c r="DIB36" s="49"/>
      <c r="DIC36" s="49"/>
      <c r="DID36" s="49"/>
      <c r="DIE36" s="49"/>
      <c r="DIF36" s="49"/>
      <c r="DIG36" s="49"/>
      <c r="DIH36" s="49"/>
      <c r="DII36" s="49"/>
      <c r="DIJ36" s="49"/>
      <c r="DIK36" s="49"/>
      <c r="DIL36" s="49"/>
      <c r="DIM36" s="49"/>
      <c r="DIN36" s="49"/>
      <c r="DIO36" s="49"/>
      <c r="DIP36" s="49"/>
      <c r="DIQ36" s="49"/>
      <c r="DIR36" s="49"/>
      <c r="DIS36" s="49"/>
      <c r="DIT36" s="49"/>
      <c r="DIU36" s="49"/>
      <c r="DIV36" s="49"/>
      <c r="DIW36" s="49"/>
      <c r="DIX36" s="49"/>
      <c r="DIY36" s="49"/>
      <c r="DIZ36" s="49"/>
      <c r="DJA36" s="49"/>
      <c r="DJB36" s="49"/>
      <c r="DJC36" s="49"/>
      <c r="DJD36" s="49"/>
      <c r="DJE36" s="49"/>
      <c r="DJF36" s="49"/>
      <c r="DJG36" s="49"/>
      <c r="DJH36" s="49"/>
      <c r="DJI36" s="49"/>
      <c r="DJJ36" s="49"/>
      <c r="DJK36" s="49"/>
      <c r="DJL36" s="49"/>
      <c r="DJM36" s="49"/>
      <c r="DJN36" s="49"/>
      <c r="DJO36" s="49"/>
      <c r="DJP36" s="49"/>
      <c r="DJQ36" s="49"/>
      <c r="DJR36" s="49"/>
      <c r="DJS36" s="49"/>
      <c r="DJT36" s="49"/>
      <c r="DJU36" s="49"/>
      <c r="DJV36" s="49"/>
      <c r="DJW36" s="49"/>
      <c r="DJX36" s="49"/>
      <c r="DJY36" s="49"/>
      <c r="DJZ36" s="49"/>
      <c r="DKA36" s="49"/>
      <c r="DKB36" s="49"/>
      <c r="DKC36" s="49"/>
      <c r="DKD36" s="49"/>
      <c r="DKE36" s="49"/>
      <c r="DKF36" s="49"/>
      <c r="DKG36" s="49"/>
      <c r="DKH36" s="49"/>
      <c r="DKI36" s="49"/>
      <c r="DKJ36" s="49"/>
      <c r="DKK36" s="49"/>
      <c r="DKL36" s="49"/>
      <c r="DKM36" s="49"/>
      <c r="DKN36" s="49"/>
      <c r="DKO36" s="49"/>
      <c r="DKP36" s="49"/>
      <c r="DKQ36" s="49"/>
      <c r="DKR36" s="49"/>
      <c r="DKS36" s="49"/>
      <c r="DKT36" s="49"/>
      <c r="DKU36" s="49"/>
      <c r="DKV36" s="49"/>
      <c r="DKW36" s="49"/>
      <c r="DKX36" s="49"/>
      <c r="DKY36" s="49"/>
      <c r="DKZ36" s="49"/>
      <c r="DLA36" s="49"/>
      <c r="DLB36" s="49"/>
      <c r="DLC36" s="49"/>
      <c r="DLD36" s="49"/>
      <c r="DLE36" s="49"/>
      <c r="DLF36" s="49"/>
      <c r="DLG36" s="49"/>
      <c r="DLH36" s="49"/>
      <c r="DLI36" s="49"/>
      <c r="DLJ36" s="49"/>
      <c r="DLK36" s="49"/>
      <c r="DLL36" s="49"/>
      <c r="DLM36" s="49"/>
      <c r="DLN36" s="49"/>
      <c r="DLO36" s="49"/>
      <c r="DLP36" s="49"/>
      <c r="DLQ36" s="49"/>
      <c r="DLR36" s="49"/>
      <c r="DLS36" s="49"/>
      <c r="DLT36" s="49"/>
      <c r="DLU36" s="49"/>
      <c r="DLV36" s="49"/>
      <c r="DLW36" s="49"/>
      <c r="DLX36" s="49"/>
      <c r="DLY36" s="49"/>
      <c r="DLZ36" s="49"/>
      <c r="DMA36" s="49"/>
      <c r="DMB36" s="49"/>
      <c r="DMC36" s="49"/>
      <c r="DMD36" s="49"/>
      <c r="DME36" s="49"/>
      <c r="DMF36" s="49"/>
      <c r="DMG36" s="49"/>
      <c r="DMH36" s="49"/>
      <c r="DMI36" s="49"/>
      <c r="DMJ36" s="49"/>
      <c r="DMK36" s="49"/>
      <c r="DML36" s="49"/>
      <c r="DMM36" s="49"/>
      <c r="DMN36" s="49"/>
      <c r="DMO36" s="49"/>
      <c r="DMP36" s="49"/>
      <c r="DMQ36" s="49"/>
      <c r="DMR36" s="49"/>
      <c r="DMS36" s="49"/>
      <c r="DMT36" s="49"/>
      <c r="DMU36" s="49"/>
      <c r="DMV36" s="49"/>
      <c r="DMW36" s="49"/>
      <c r="DMX36" s="49"/>
      <c r="DMY36" s="49"/>
      <c r="DMZ36" s="49"/>
      <c r="DNA36" s="49"/>
      <c r="DNB36" s="49"/>
      <c r="DNC36" s="49"/>
      <c r="DND36" s="49"/>
      <c r="DNE36" s="49"/>
      <c r="DNF36" s="49"/>
      <c r="DNG36" s="49"/>
      <c r="DNH36" s="49"/>
      <c r="DNI36" s="49"/>
      <c r="DNJ36" s="49"/>
      <c r="DNK36" s="49"/>
      <c r="DNL36" s="49"/>
      <c r="DNM36" s="49"/>
      <c r="DNN36" s="49"/>
      <c r="DNO36" s="49"/>
      <c r="DNP36" s="49"/>
      <c r="DNQ36" s="49"/>
      <c r="DNR36" s="49"/>
      <c r="DNS36" s="49"/>
      <c r="DNT36" s="49"/>
      <c r="DNU36" s="49"/>
      <c r="DNV36" s="49"/>
      <c r="DNW36" s="49"/>
      <c r="DNX36" s="49"/>
      <c r="DNY36" s="49"/>
      <c r="DNZ36" s="49"/>
      <c r="DOA36" s="49"/>
      <c r="DOB36" s="49"/>
      <c r="DOC36" s="49"/>
      <c r="DOD36" s="49"/>
      <c r="DOE36" s="49"/>
      <c r="DOF36" s="49"/>
      <c r="DOG36" s="49"/>
      <c r="DOH36" s="49"/>
      <c r="DOI36" s="49"/>
      <c r="DOJ36" s="49"/>
      <c r="DOK36" s="49"/>
      <c r="DOL36" s="49"/>
      <c r="DOM36" s="49"/>
      <c r="DON36" s="49"/>
      <c r="DOO36" s="49"/>
      <c r="DOP36" s="49"/>
      <c r="DOQ36" s="49"/>
      <c r="DOR36" s="49"/>
      <c r="DOS36" s="49"/>
      <c r="DOT36" s="49"/>
      <c r="DOU36" s="49"/>
      <c r="DOV36" s="49"/>
      <c r="DOW36" s="49"/>
      <c r="DOX36" s="49"/>
      <c r="DOY36" s="49"/>
      <c r="DOZ36" s="49"/>
      <c r="DPA36" s="49"/>
      <c r="DPB36" s="49"/>
      <c r="DPC36" s="49"/>
      <c r="DPD36" s="49"/>
      <c r="DPE36" s="49"/>
      <c r="DPF36" s="49"/>
      <c r="DPG36" s="49"/>
      <c r="DPH36" s="49"/>
      <c r="DPI36" s="49"/>
      <c r="DPJ36" s="49"/>
      <c r="DPK36" s="49"/>
      <c r="DPL36" s="49"/>
      <c r="DPM36" s="49"/>
      <c r="DPN36" s="49"/>
      <c r="DPO36" s="49"/>
      <c r="DPP36" s="49"/>
      <c r="DPQ36" s="49"/>
      <c r="DPR36" s="49"/>
      <c r="DPS36" s="49"/>
      <c r="DPT36" s="49"/>
      <c r="DPU36" s="49"/>
      <c r="DPV36" s="49"/>
      <c r="DPW36" s="49"/>
      <c r="DPX36" s="49"/>
      <c r="DPY36" s="49"/>
      <c r="DPZ36" s="49"/>
      <c r="DQA36" s="49"/>
      <c r="DQB36" s="49"/>
      <c r="DQC36" s="49"/>
      <c r="DQD36" s="49"/>
      <c r="DQE36" s="49"/>
      <c r="DQF36" s="49"/>
      <c r="DQG36" s="49"/>
      <c r="DQH36" s="49"/>
      <c r="DQI36" s="49"/>
      <c r="DQJ36" s="49"/>
      <c r="DQK36" s="49"/>
      <c r="DQL36" s="49"/>
      <c r="DQM36" s="49"/>
      <c r="DQN36" s="49"/>
      <c r="DQO36" s="49"/>
      <c r="DQP36" s="49"/>
      <c r="DQQ36" s="49"/>
      <c r="DQR36" s="49"/>
      <c r="DQS36" s="49"/>
      <c r="DQT36" s="49"/>
      <c r="DQU36" s="49"/>
      <c r="DQV36" s="49"/>
      <c r="DQW36" s="49"/>
      <c r="DQX36" s="49"/>
      <c r="DQY36" s="49"/>
      <c r="DQZ36" s="49"/>
      <c r="DRA36" s="49"/>
      <c r="DRB36" s="49"/>
      <c r="DRC36" s="49"/>
      <c r="DRD36" s="49"/>
      <c r="DRE36" s="49"/>
      <c r="DRF36" s="49"/>
      <c r="DRG36" s="49"/>
      <c r="DRH36" s="49"/>
      <c r="DRI36" s="49"/>
      <c r="DRJ36" s="49"/>
      <c r="DRK36" s="49"/>
      <c r="DRL36" s="49"/>
      <c r="DRM36" s="49"/>
      <c r="DRN36" s="49"/>
      <c r="DRO36" s="49"/>
      <c r="DRP36" s="49"/>
      <c r="DRQ36" s="49"/>
      <c r="DRR36" s="49"/>
      <c r="DRS36" s="49"/>
      <c r="DRT36" s="49"/>
      <c r="DRU36" s="49"/>
      <c r="DRV36" s="49"/>
      <c r="DRW36" s="49"/>
      <c r="DRX36" s="49"/>
      <c r="DRY36" s="49"/>
      <c r="DRZ36" s="49"/>
      <c r="DSA36" s="49"/>
      <c r="DSB36" s="49"/>
      <c r="DSC36" s="49"/>
      <c r="DSD36" s="49"/>
      <c r="DSE36" s="49"/>
      <c r="DSF36" s="49"/>
      <c r="DSG36" s="49"/>
      <c r="DSH36" s="49"/>
      <c r="DSI36" s="49"/>
      <c r="DSJ36" s="49"/>
      <c r="DSK36" s="49"/>
      <c r="DSL36" s="49"/>
      <c r="DSM36" s="49"/>
      <c r="DSN36" s="49"/>
      <c r="DSO36" s="49"/>
      <c r="DSP36" s="49"/>
      <c r="DSQ36" s="49"/>
      <c r="DSR36" s="49"/>
      <c r="DSS36" s="49"/>
      <c r="DST36" s="49"/>
      <c r="DSU36" s="49"/>
      <c r="DSV36" s="49"/>
      <c r="DSW36" s="49"/>
      <c r="DSX36" s="49"/>
      <c r="DSY36" s="49"/>
      <c r="DSZ36" s="49"/>
      <c r="DTA36" s="49"/>
      <c r="DTB36" s="49"/>
      <c r="DTC36" s="49"/>
      <c r="DTD36" s="49"/>
      <c r="DTE36" s="49"/>
      <c r="DTF36" s="49"/>
      <c r="DTG36" s="49"/>
      <c r="DTH36" s="49"/>
      <c r="DTI36" s="49"/>
      <c r="DTJ36" s="49"/>
      <c r="DTK36" s="49"/>
      <c r="DTL36" s="49"/>
      <c r="DTM36" s="49"/>
      <c r="DTN36" s="49"/>
      <c r="DTO36" s="49"/>
      <c r="DTP36" s="49"/>
      <c r="DTQ36" s="49"/>
      <c r="DTR36" s="49"/>
      <c r="DTS36" s="49"/>
      <c r="DTT36" s="49"/>
      <c r="DTU36" s="49"/>
      <c r="DTV36" s="49"/>
      <c r="DTW36" s="49"/>
      <c r="DTX36" s="49"/>
      <c r="DTY36" s="49"/>
      <c r="DTZ36" s="49"/>
      <c r="DUA36" s="49"/>
      <c r="DUB36" s="49"/>
      <c r="DUC36" s="49"/>
      <c r="DUD36" s="49"/>
      <c r="DUE36" s="49"/>
      <c r="DUF36" s="49"/>
      <c r="DUG36" s="49"/>
      <c r="DUH36" s="49"/>
      <c r="DUI36" s="49"/>
      <c r="DUJ36" s="49"/>
      <c r="DUK36" s="49"/>
      <c r="DUL36" s="49"/>
      <c r="DUM36" s="49"/>
      <c r="DUN36" s="49"/>
      <c r="DUO36" s="49"/>
      <c r="DUP36" s="49"/>
      <c r="DUQ36" s="49"/>
      <c r="DUR36" s="49"/>
      <c r="DUS36" s="49"/>
      <c r="DUT36" s="49"/>
      <c r="DUU36" s="49"/>
      <c r="DUV36" s="49"/>
      <c r="DUW36" s="49"/>
      <c r="DUX36" s="49"/>
      <c r="DUY36" s="49"/>
      <c r="DUZ36" s="49"/>
      <c r="DVA36" s="49"/>
      <c r="DVB36" s="49"/>
      <c r="DVC36" s="49"/>
      <c r="DVD36" s="49"/>
      <c r="DVE36" s="49"/>
      <c r="DVF36" s="49"/>
      <c r="DVG36" s="49"/>
      <c r="DVH36" s="49"/>
      <c r="DVI36" s="49"/>
      <c r="DVJ36" s="49"/>
      <c r="DVK36" s="49"/>
      <c r="DVL36" s="49"/>
      <c r="DVM36" s="49"/>
      <c r="DVN36" s="49"/>
      <c r="DVO36" s="49"/>
      <c r="DVP36" s="49"/>
      <c r="DVQ36" s="49"/>
      <c r="DVR36" s="49"/>
      <c r="DVS36" s="49"/>
      <c r="DVT36" s="49"/>
      <c r="DVU36" s="49"/>
      <c r="DVV36" s="49"/>
      <c r="DVW36" s="49"/>
      <c r="DVX36" s="49"/>
      <c r="DVY36" s="49"/>
      <c r="DVZ36" s="49"/>
      <c r="DWA36" s="49"/>
      <c r="DWB36" s="49"/>
      <c r="DWC36" s="49"/>
      <c r="DWD36" s="49"/>
      <c r="DWE36" s="49"/>
      <c r="DWF36" s="49"/>
      <c r="DWG36" s="49"/>
      <c r="DWH36" s="49"/>
      <c r="DWI36" s="49"/>
      <c r="DWJ36" s="49"/>
      <c r="DWK36" s="49"/>
      <c r="DWL36" s="49"/>
      <c r="DWM36" s="49"/>
      <c r="DWN36" s="49"/>
      <c r="DWO36" s="49"/>
      <c r="DWP36" s="49"/>
      <c r="DWQ36" s="49"/>
      <c r="DWR36" s="49"/>
      <c r="DWS36" s="49"/>
      <c r="DWT36" s="49"/>
      <c r="DWU36" s="49"/>
      <c r="DWV36" s="49"/>
      <c r="DWW36" s="49"/>
      <c r="DWX36" s="49"/>
      <c r="DWY36" s="49"/>
      <c r="DWZ36" s="49"/>
      <c r="DXA36" s="49"/>
      <c r="DXB36" s="49"/>
      <c r="DXC36" s="49"/>
      <c r="DXD36" s="49"/>
      <c r="DXE36" s="49"/>
      <c r="DXF36" s="49"/>
      <c r="DXG36" s="49"/>
      <c r="DXH36" s="49"/>
      <c r="DXI36" s="49"/>
      <c r="DXJ36" s="49"/>
      <c r="DXK36" s="49"/>
      <c r="DXL36" s="49"/>
      <c r="DXM36" s="49"/>
      <c r="DXN36" s="49"/>
      <c r="DXO36" s="49"/>
      <c r="DXP36" s="49"/>
      <c r="DXQ36" s="49"/>
      <c r="DXR36" s="49"/>
      <c r="DXS36" s="49"/>
      <c r="DXT36" s="49"/>
      <c r="DXU36" s="49"/>
      <c r="DXV36" s="49"/>
      <c r="DXW36" s="49"/>
      <c r="DXX36" s="49"/>
      <c r="DXY36" s="49"/>
      <c r="DXZ36" s="49"/>
      <c r="DYA36" s="49"/>
      <c r="DYB36" s="49"/>
      <c r="DYC36" s="49"/>
      <c r="DYD36" s="49"/>
      <c r="DYE36" s="49"/>
      <c r="DYF36" s="49"/>
      <c r="DYG36" s="49"/>
      <c r="DYH36" s="49"/>
      <c r="DYI36" s="49"/>
      <c r="DYJ36" s="49"/>
      <c r="DYK36" s="49"/>
      <c r="DYL36" s="49"/>
      <c r="DYM36" s="49"/>
      <c r="DYN36" s="49"/>
      <c r="DYO36" s="49"/>
      <c r="DYP36" s="49"/>
      <c r="DYQ36" s="49"/>
      <c r="DYR36" s="49"/>
      <c r="DYS36" s="49"/>
      <c r="DYT36" s="49"/>
      <c r="DYU36" s="49"/>
      <c r="DYV36" s="49"/>
      <c r="DYW36" s="49"/>
      <c r="DYX36" s="49"/>
      <c r="DYY36" s="49"/>
      <c r="DYZ36" s="49"/>
      <c r="DZA36" s="49"/>
      <c r="DZB36" s="49"/>
      <c r="DZC36" s="49"/>
      <c r="DZD36" s="49"/>
      <c r="DZE36" s="49"/>
      <c r="DZF36" s="49"/>
      <c r="DZG36" s="49"/>
      <c r="DZH36" s="49"/>
      <c r="DZI36" s="49"/>
      <c r="DZJ36" s="49"/>
      <c r="DZK36" s="49"/>
      <c r="DZL36" s="49"/>
      <c r="DZM36" s="49"/>
      <c r="DZN36" s="49"/>
      <c r="DZO36" s="49"/>
      <c r="DZP36" s="49"/>
      <c r="DZQ36" s="49"/>
      <c r="DZR36" s="49"/>
      <c r="DZS36" s="49"/>
      <c r="DZT36" s="49"/>
      <c r="DZU36" s="49"/>
      <c r="DZV36" s="49"/>
      <c r="DZW36" s="49"/>
      <c r="DZX36" s="49"/>
      <c r="DZY36" s="49"/>
      <c r="DZZ36" s="49"/>
      <c r="EAA36" s="49"/>
      <c r="EAB36" s="49"/>
      <c r="EAC36" s="49"/>
      <c r="EAD36" s="49"/>
      <c r="EAE36" s="49"/>
      <c r="EAF36" s="49"/>
      <c r="EAG36" s="49"/>
      <c r="EAH36" s="49"/>
      <c r="EAI36" s="49"/>
      <c r="EAJ36" s="49"/>
      <c r="EAK36" s="49"/>
      <c r="EAL36" s="49"/>
      <c r="EAM36" s="49"/>
      <c r="EAN36" s="49"/>
      <c r="EAO36" s="49"/>
      <c r="EAP36" s="49"/>
      <c r="EAQ36" s="49"/>
      <c r="EAR36" s="49"/>
      <c r="EAS36" s="49"/>
      <c r="EAT36" s="49"/>
      <c r="EAU36" s="49"/>
      <c r="EAV36" s="49"/>
      <c r="EAW36" s="49"/>
      <c r="EAX36" s="49"/>
      <c r="EAY36" s="49"/>
      <c r="EAZ36" s="49"/>
      <c r="EBA36" s="49"/>
      <c r="EBB36" s="49"/>
      <c r="EBC36" s="49"/>
      <c r="EBD36" s="49"/>
      <c r="EBE36" s="49"/>
      <c r="EBF36" s="49"/>
      <c r="EBG36" s="49"/>
      <c r="EBH36" s="49"/>
      <c r="EBI36" s="49"/>
      <c r="EBJ36" s="49"/>
      <c r="EBK36" s="49"/>
      <c r="EBL36" s="49"/>
      <c r="EBM36" s="49"/>
      <c r="EBN36" s="49"/>
      <c r="EBO36" s="49"/>
      <c r="EBP36" s="49"/>
      <c r="EBQ36" s="49"/>
      <c r="EBR36" s="49"/>
      <c r="EBS36" s="49"/>
      <c r="EBT36" s="49"/>
      <c r="EBU36" s="49"/>
      <c r="EBV36" s="49"/>
      <c r="EBW36" s="49"/>
      <c r="EBX36" s="49"/>
      <c r="EBY36" s="49"/>
      <c r="EBZ36" s="49"/>
      <c r="ECA36" s="49"/>
      <c r="ECB36" s="49"/>
      <c r="ECC36" s="49"/>
      <c r="ECD36" s="49"/>
      <c r="ECE36" s="49"/>
      <c r="ECF36" s="49"/>
      <c r="ECG36" s="49"/>
      <c r="ECH36" s="49"/>
      <c r="ECI36" s="49"/>
      <c r="ECJ36" s="49"/>
      <c r="ECK36" s="49"/>
      <c r="ECL36" s="49"/>
      <c r="ECM36" s="49"/>
      <c r="ECN36" s="49"/>
      <c r="ECO36" s="49"/>
      <c r="ECP36" s="49"/>
      <c r="ECQ36" s="49"/>
      <c r="ECR36" s="49"/>
      <c r="ECS36" s="49"/>
      <c r="ECT36" s="49"/>
      <c r="ECU36" s="49"/>
      <c r="ECV36" s="49"/>
      <c r="ECW36" s="49"/>
      <c r="ECX36" s="49"/>
      <c r="ECY36" s="49"/>
      <c r="ECZ36" s="49"/>
      <c r="EDA36" s="49"/>
      <c r="EDB36" s="49"/>
      <c r="EDC36" s="49"/>
      <c r="EDD36" s="49"/>
      <c r="EDE36" s="49"/>
      <c r="EDF36" s="49"/>
      <c r="EDG36" s="49"/>
      <c r="EDH36" s="49"/>
      <c r="EDI36" s="49"/>
      <c r="EDJ36" s="49"/>
      <c r="EDK36" s="49"/>
      <c r="EDL36" s="49"/>
      <c r="EDM36" s="49"/>
      <c r="EDN36" s="49"/>
      <c r="EDO36" s="49"/>
      <c r="EDP36" s="49"/>
      <c r="EDQ36" s="49"/>
      <c r="EDR36" s="49"/>
      <c r="EDS36" s="49"/>
      <c r="EDT36" s="49"/>
      <c r="EDU36" s="49"/>
      <c r="EDV36" s="49"/>
      <c r="EDW36" s="49"/>
      <c r="EDX36" s="49"/>
      <c r="EDY36" s="49"/>
      <c r="EDZ36" s="49"/>
      <c r="EEA36" s="49"/>
      <c r="EEB36" s="49"/>
      <c r="EEC36" s="49"/>
      <c r="EED36" s="49"/>
      <c r="EEE36" s="49"/>
      <c r="EEF36" s="49"/>
      <c r="EEG36" s="49"/>
      <c r="EEH36" s="49"/>
      <c r="EEI36" s="49"/>
      <c r="EEJ36" s="49"/>
      <c r="EEK36" s="49"/>
      <c r="EEL36" s="49"/>
      <c r="EEM36" s="49"/>
      <c r="EEN36" s="49"/>
      <c r="EEO36" s="49"/>
      <c r="EEP36" s="49"/>
      <c r="EEQ36" s="49"/>
      <c r="EER36" s="49"/>
      <c r="EES36" s="49"/>
      <c r="EET36" s="49"/>
      <c r="EEU36" s="49"/>
      <c r="EEV36" s="49"/>
      <c r="EEW36" s="49"/>
      <c r="EEX36" s="49"/>
      <c r="EEY36" s="49"/>
      <c r="EEZ36" s="49"/>
      <c r="EFA36" s="49"/>
      <c r="EFB36" s="49"/>
      <c r="EFC36" s="49"/>
      <c r="EFD36" s="49"/>
      <c r="EFE36" s="49"/>
      <c r="EFF36" s="49"/>
      <c r="EFG36" s="49"/>
      <c r="EFH36" s="49"/>
      <c r="EFI36" s="49"/>
      <c r="EFJ36" s="49"/>
      <c r="EFK36" s="49"/>
      <c r="EFL36" s="49"/>
      <c r="EFM36" s="49"/>
      <c r="EFN36" s="49"/>
      <c r="EFO36" s="49"/>
      <c r="EFP36" s="49"/>
      <c r="EFQ36" s="49"/>
      <c r="EFR36" s="49"/>
      <c r="EFS36" s="49"/>
      <c r="EFT36" s="49"/>
      <c r="EFU36" s="49"/>
      <c r="EFV36" s="49"/>
      <c r="EFW36" s="49"/>
      <c r="EFX36" s="49"/>
      <c r="EFY36" s="49"/>
      <c r="EFZ36" s="49"/>
      <c r="EGA36" s="49"/>
      <c r="EGB36" s="49"/>
      <c r="EGC36" s="49"/>
      <c r="EGD36" s="49"/>
      <c r="EGE36" s="49"/>
      <c r="EGF36" s="49"/>
      <c r="EGG36" s="49"/>
      <c r="EGH36" s="49"/>
      <c r="EGI36" s="49"/>
      <c r="EGJ36" s="49"/>
      <c r="EGK36" s="49"/>
      <c r="EGL36" s="49"/>
      <c r="EGM36" s="49"/>
      <c r="EGN36" s="49"/>
      <c r="EGO36" s="49"/>
      <c r="EGP36" s="49"/>
      <c r="EGQ36" s="49"/>
      <c r="EGR36" s="49"/>
      <c r="EGS36" s="49"/>
      <c r="EGT36" s="49"/>
      <c r="EGU36" s="49"/>
      <c r="EGV36" s="49"/>
      <c r="EGW36" s="49"/>
      <c r="EGX36" s="49"/>
      <c r="EGY36" s="49"/>
      <c r="EGZ36" s="49"/>
      <c r="EHA36" s="49"/>
      <c r="EHB36" s="49"/>
      <c r="EHC36" s="49"/>
      <c r="EHD36" s="49"/>
      <c r="EHE36" s="49"/>
      <c r="EHF36" s="49"/>
      <c r="EHG36" s="49"/>
      <c r="EHH36" s="49"/>
      <c r="EHI36" s="49"/>
      <c r="EHJ36" s="49"/>
      <c r="EHK36" s="49"/>
      <c r="EHL36" s="49"/>
      <c r="EHM36" s="49"/>
      <c r="EHN36" s="49"/>
      <c r="EHO36" s="49"/>
      <c r="EHP36" s="49"/>
      <c r="EHQ36" s="49"/>
      <c r="EHR36" s="49"/>
      <c r="EHS36" s="49"/>
      <c r="EHT36" s="49"/>
      <c r="EHU36" s="49"/>
      <c r="EHV36" s="49"/>
      <c r="EHW36" s="49"/>
      <c r="EHX36" s="49"/>
      <c r="EHY36" s="49"/>
      <c r="EHZ36" s="49"/>
      <c r="EIA36" s="49"/>
      <c r="EIB36" s="49"/>
      <c r="EIC36" s="49"/>
      <c r="EID36" s="49"/>
      <c r="EIE36" s="49"/>
      <c r="EIF36" s="49"/>
      <c r="EIG36" s="49"/>
      <c r="EIH36" s="49"/>
      <c r="EII36" s="49"/>
      <c r="EIJ36" s="49"/>
      <c r="EIK36" s="49"/>
      <c r="EIL36" s="49"/>
      <c r="EIM36" s="49"/>
      <c r="EIN36" s="49"/>
      <c r="EIO36" s="49"/>
      <c r="EIP36" s="49"/>
      <c r="EIQ36" s="49"/>
      <c r="EIR36" s="49"/>
      <c r="EIS36" s="49"/>
      <c r="EIT36" s="49"/>
      <c r="EIU36" s="49"/>
      <c r="EIV36" s="49"/>
      <c r="EIW36" s="49"/>
      <c r="EIX36" s="49"/>
      <c r="EIY36" s="49"/>
      <c r="EIZ36" s="49"/>
      <c r="EJA36" s="49"/>
      <c r="EJB36" s="49"/>
      <c r="EJC36" s="49"/>
      <c r="EJD36" s="49"/>
      <c r="EJE36" s="49"/>
      <c r="EJF36" s="49"/>
      <c r="EJG36" s="49"/>
      <c r="EJH36" s="49"/>
      <c r="EJI36" s="49"/>
      <c r="EJJ36" s="49"/>
      <c r="EJK36" s="49"/>
      <c r="EJL36" s="49"/>
      <c r="EJM36" s="49"/>
      <c r="EJN36" s="49"/>
      <c r="EJO36" s="49"/>
      <c r="EJP36" s="49"/>
      <c r="EJQ36" s="49"/>
      <c r="EJR36" s="49"/>
      <c r="EJS36" s="49"/>
      <c r="EJT36" s="49"/>
      <c r="EJU36" s="49"/>
      <c r="EJV36" s="49"/>
      <c r="EJW36" s="49"/>
      <c r="EJX36" s="49"/>
      <c r="EJY36" s="49"/>
      <c r="EJZ36" s="49"/>
      <c r="EKA36" s="49"/>
      <c r="EKB36" s="49"/>
      <c r="EKC36" s="49"/>
      <c r="EKD36" s="49"/>
      <c r="EKE36" s="49"/>
      <c r="EKF36" s="49"/>
      <c r="EKG36" s="49"/>
      <c r="EKH36" s="49"/>
      <c r="EKI36" s="49"/>
      <c r="EKJ36" s="49"/>
      <c r="EKK36" s="49"/>
      <c r="EKL36" s="49"/>
      <c r="EKM36" s="49"/>
      <c r="EKN36" s="49"/>
      <c r="EKO36" s="49"/>
      <c r="EKP36" s="49"/>
      <c r="EKQ36" s="49"/>
      <c r="EKR36" s="49"/>
      <c r="EKS36" s="49"/>
      <c r="EKT36" s="49"/>
      <c r="EKU36" s="49"/>
      <c r="EKV36" s="49"/>
      <c r="EKW36" s="49"/>
      <c r="EKX36" s="49"/>
      <c r="EKY36" s="49"/>
      <c r="EKZ36" s="49"/>
      <c r="ELA36" s="49"/>
      <c r="ELB36" s="49"/>
      <c r="ELC36" s="49"/>
      <c r="ELD36" s="49"/>
      <c r="ELE36" s="49"/>
      <c r="ELF36" s="49"/>
      <c r="ELG36" s="49"/>
      <c r="ELH36" s="49"/>
      <c r="ELI36" s="49"/>
      <c r="ELJ36" s="49"/>
      <c r="ELK36" s="49"/>
      <c r="ELL36" s="49"/>
      <c r="ELM36" s="49"/>
      <c r="ELN36" s="49"/>
      <c r="ELO36" s="49"/>
      <c r="ELP36" s="49"/>
      <c r="ELQ36" s="49"/>
      <c r="ELR36" s="49"/>
      <c r="ELS36" s="49"/>
      <c r="ELT36" s="49"/>
      <c r="ELU36" s="49"/>
      <c r="ELV36" s="49"/>
      <c r="ELW36" s="49"/>
      <c r="ELX36" s="49"/>
      <c r="ELY36" s="49"/>
      <c r="ELZ36" s="49"/>
      <c r="EMA36" s="49"/>
      <c r="EMB36" s="49"/>
      <c r="EMC36" s="49"/>
      <c r="EMD36" s="49"/>
      <c r="EME36" s="49"/>
      <c r="EMF36" s="49"/>
      <c r="EMG36" s="49"/>
      <c r="EMH36" s="49"/>
      <c r="EMI36" s="49"/>
      <c r="EMJ36" s="49"/>
      <c r="EMK36" s="49"/>
      <c r="EML36" s="49"/>
      <c r="EMM36" s="49"/>
      <c r="EMN36" s="49"/>
      <c r="EMO36" s="49"/>
      <c r="EMP36" s="49"/>
      <c r="EMQ36" s="49"/>
      <c r="EMR36" s="49"/>
      <c r="EMS36" s="49"/>
      <c r="EMT36" s="49"/>
      <c r="EMU36" s="49"/>
      <c r="EMV36" s="49"/>
      <c r="EMW36" s="49"/>
      <c r="EMX36" s="49"/>
      <c r="EMY36" s="49"/>
      <c r="EMZ36" s="49"/>
      <c r="ENA36" s="49"/>
      <c r="ENB36" s="49"/>
      <c r="ENC36" s="49"/>
      <c r="END36" s="49"/>
      <c r="ENE36" s="49"/>
      <c r="ENF36" s="49"/>
      <c r="ENG36" s="49"/>
      <c r="ENH36" s="49"/>
      <c r="ENI36" s="49"/>
      <c r="ENJ36" s="49"/>
      <c r="ENK36" s="49"/>
      <c r="ENL36" s="49"/>
      <c r="ENM36" s="49"/>
      <c r="ENN36" s="49"/>
      <c r="ENO36" s="49"/>
      <c r="ENP36" s="49"/>
      <c r="ENQ36" s="49"/>
      <c r="ENR36" s="49"/>
      <c r="ENS36" s="49"/>
      <c r="ENT36" s="49"/>
      <c r="ENU36" s="49"/>
      <c r="ENV36" s="49"/>
      <c r="ENW36" s="49"/>
      <c r="ENX36" s="49"/>
      <c r="ENY36" s="49"/>
      <c r="ENZ36" s="49"/>
      <c r="EOA36" s="49"/>
      <c r="EOB36" s="49"/>
      <c r="EOC36" s="49"/>
      <c r="EOD36" s="49"/>
      <c r="EOE36" s="49"/>
      <c r="EOF36" s="49"/>
      <c r="EOG36" s="49"/>
      <c r="EOH36" s="49"/>
      <c r="EOI36" s="49"/>
      <c r="EOJ36" s="49"/>
      <c r="EOK36" s="49"/>
      <c r="EOL36" s="49"/>
      <c r="EOM36" s="49"/>
      <c r="EON36" s="49"/>
      <c r="EOO36" s="49"/>
      <c r="EOP36" s="49"/>
      <c r="EOQ36" s="49"/>
      <c r="EOR36" s="49"/>
      <c r="EOS36" s="49"/>
      <c r="EOT36" s="49"/>
      <c r="EOU36" s="49"/>
      <c r="EOV36" s="49"/>
      <c r="EOW36" s="49"/>
      <c r="EOX36" s="49"/>
      <c r="EOY36" s="49"/>
      <c r="EOZ36" s="49"/>
      <c r="EPA36" s="49"/>
      <c r="EPB36" s="49"/>
      <c r="EPC36" s="49"/>
      <c r="EPD36" s="49"/>
      <c r="EPE36" s="49"/>
      <c r="EPF36" s="49"/>
      <c r="EPG36" s="49"/>
      <c r="EPH36" s="49"/>
      <c r="EPI36" s="49"/>
      <c r="EPJ36" s="49"/>
      <c r="EPK36" s="49"/>
      <c r="EPL36" s="49"/>
      <c r="EPM36" s="49"/>
      <c r="EPN36" s="49"/>
      <c r="EPO36" s="49"/>
      <c r="EPP36" s="49"/>
      <c r="EPQ36" s="49"/>
      <c r="EPR36" s="49"/>
      <c r="EPS36" s="49"/>
      <c r="EPT36" s="49"/>
      <c r="EPU36" s="49"/>
      <c r="EPV36" s="49"/>
      <c r="EPW36" s="49"/>
      <c r="EPX36" s="49"/>
      <c r="EPY36" s="49"/>
      <c r="EPZ36" s="49"/>
      <c r="EQA36" s="49"/>
      <c r="EQB36" s="49"/>
      <c r="EQC36" s="49"/>
      <c r="EQD36" s="49"/>
      <c r="EQE36" s="49"/>
      <c r="EQF36" s="49"/>
      <c r="EQG36" s="49"/>
      <c r="EQH36" s="49"/>
      <c r="EQI36" s="49"/>
      <c r="EQJ36" s="49"/>
      <c r="EQK36" s="49"/>
      <c r="EQL36" s="49"/>
      <c r="EQM36" s="49"/>
      <c r="EQN36" s="49"/>
      <c r="EQO36" s="49"/>
      <c r="EQP36" s="49"/>
      <c r="EQQ36" s="49"/>
      <c r="EQR36" s="49"/>
      <c r="EQS36" s="49"/>
      <c r="EQT36" s="49"/>
      <c r="EQU36" s="49"/>
      <c r="EQV36" s="49"/>
      <c r="EQW36" s="49"/>
      <c r="EQX36" s="49"/>
      <c r="EQY36" s="49"/>
      <c r="EQZ36" s="49"/>
      <c r="ERA36" s="49"/>
      <c r="ERB36" s="49"/>
      <c r="ERC36" s="49"/>
      <c r="ERD36" s="49"/>
      <c r="ERE36" s="49"/>
      <c r="ERF36" s="49"/>
      <c r="ERG36" s="49"/>
      <c r="ERH36" s="49"/>
      <c r="ERI36" s="49"/>
      <c r="ERJ36" s="49"/>
      <c r="ERK36" s="49"/>
      <c r="ERL36" s="49"/>
      <c r="ERM36" s="49"/>
      <c r="ERN36" s="49"/>
      <c r="ERO36" s="49"/>
      <c r="ERP36" s="49"/>
      <c r="ERQ36" s="49"/>
      <c r="ERR36" s="49"/>
      <c r="ERS36" s="49"/>
      <c r="ERT36" s="49"/>
      <c r="ERU36" s="49"/>
      <c r="ERV36" s="49"/>
      <c r="ERW36" s="49"/>
      <c r="ERX36" s="49"/>
      <c r="ERY36" s="49"/>
      <c r="ERZ36" s="49"/>
      <c r="ESA36" s="49"/>
      <c r="ESB36" s="49"/>
      <c r="ESC36" s="49"/>
      <c r="ESD36" s="49"/>
      <c r="ESE36" s="49"/>
      <c r="ESF36" s="49"/>
      <c r="ESG36" s="49"/>
      <c r="ESH36" s="49"/>
      <c r="ESI36" s="49"/>
      <c r="ESJ36" s="49"/>
      <c r="ESK36" s="49"/>
      <c r="ESL36" s="49"/>
      <c r="ESM36" s="49"/>
      <c r="ESN36" s="49"/>
      <c r="ESO36" s="49"/>
      <c r="ESP36" s="49"/>
      <c r="ESQ36" s="49"/>
      <c r="ESR36" s="49"/>
      <c r="ESS36" s="49"/>
      <c r="EST36" s="49"/>
      <c r="ESU36" s="49"/>
      <c r="ESV36" s="49"/>
      <c r="ESW36" s="49"/>
      <c r="ESX36" s="49"/>
      <c r="ESY36" s="49"/>
      <c r="ESZ36" s="49"/>
      <c r="ETA36" s="49"/>
      <c r="ETB36" s="49"/>
      <c r="ETC36" s="49"/>
      <c r="ETD36" s="49"/>
      <c r="ETE36" s="49"/>
      <c r="ETF36" s="49"/>
      <c r="ETG36" s="49"/>
      <c r="ETH36" s="49"/>
      <c r="ETI36" s="49"/>
      <c r="ETJ36" s="49"/>
      <c r="ETK36" s="49"/>
      <c r="ETL36" s="49"/>
      <c r="ETM36" s="49"/>
      <c r="ETN36" s="49"/>
      <c r="ETO36" s="49"/>
      <c r="ETP36" s="49"/>
      <c r="ETQ36" s="49"/>
      <c r="ETR36" s="49"/>
      <c r="ETS36" s="49"/>
      <c r="ETT36" s="49"/>
      <c r="ETU36" s="49"/>
      <c r="ETV36" s="49"/>
      <c r="ETW36" s="49"/>
      <c r="ETX36" s="49"/>
      <c r="ETY36" s="49"/>
      <c r="ETZ36" s="49"/>
      <c r="EUA36" s="49"/>
      <c r="EUB36" s="49"/>
      <c r="EUC36" s="49"/>
      <c r="EUD36" s="49"/>
      <c r="EUE36" s="49"/>
      <c r="EUF36" s="49"/>
      <c r="EUG36" s="49"/>
      <c r="EUH36" s="49"/>
      <c r="EUI36" s="49"/>
      <c r="EUJ36" s="49"/>
      <c r="EUK36" s="49"/>
      <c r="EUL36" s="49"/>
      <c r="EUM36" s="49"/>
      <c r="EUN36" s="49"/>
      <c r="EUO36" s="49"/>
      <c r="EUP36" s="49"/>
      <c r="EUQ36" s="49"/>
      <c r="EUR36" s="49"/>
      <c r="EUS36" s="49"/>
      <c r="EUT36" s="49"/>
      <c r="EUU36" s="49"/>
      <c r="EUV36" s="49"/>
      <c r="EUW36" s="49"/>
      <c r="EUX36" s="49"/>
      <c r="EUY36" s="49"/>
      <c r="EUZ36" s="49"/>
      <c r="EVA36" s="49"/>
      <c r="EVB36" s="49"/>
      <c r="EVC36" s="49"/>
      <c r="EVD36" s="49"/>
      <c r="EVE36" s="49"/>
      <c r="EVF36" s="49"/>
      <c r="EVG36" s="49"/>
      <c r="EVH36" s="49"/>
      <c r="EVI36" s="49"/>
      <c r="EVJ36" s="49"/>
      <c r="EVK36" s="49"/>
      <c r="EVL36" s="49"/>
      <c r="EVM36" s="49"/>
      <c r="EVN36" s="49"/>
      <c r="EVO36" s="49"/>
      <c r="EVP36" s="49"/>
      <c r="EVQ36" s="49"/>
      <c r="EVR36" s="49"/>
      <c r="EVS36" s="49"/>
      <c r="EVT36" s="49"/>
      <c r="EVU36" s="49"/>
      <c r="EVV36" s="49"/>
      <c r="EVW36" s="49"/>
      <c r="EVX36" s="49"/>
      <c r="EVY36" s="49"/>
      <c r="EVZ36" s="49"/>
      <c r="EWA36" s="49"/>
      <c r="EWB36" s="49"/>
      <c r="EWC36" s="49"/>
      <c r="EWD36" s="49"/>
      <c r="EWE36" s="49"/>
      <c r="EWF36" s="49"/>
      <c r="EWG36" s="49"/>
      <c r="EWH36" s="49"/>
      <c r="EWI36" s="49"/>
      <c r="EWJ36" s="49"/>
      <c r="EWK36" s="49"/>
      <c r="EWL36" s="49"/>
      <c r="EWM36" s="49"/>
      <c r="EWN36" s="49"/>
      <c r="EWO36" s="49"/>
      <c r="EWP36" s="49"/>
      <c r="EWQ36" s="49"/>
      <c r="EWR36" s="49"/>
      <c r="EWS36" s="49"/>
      <c r="EWT36" s="49"/>
      <c r="EWU36" s="49"/>
      <c r="EWV36" s="49"/>
      <c r="EWW36" s="49"/>
      <c r="EWX36" s="49"/>
      <c r="EWY36" s="49"/>
      <c r="EWZ36" s="49"/>
      <c r="EXA36" s="49"/>
      <c r="EXB36" s="49"/>
      <c r="EXC36" s="49"/>
      <c r="EXD36" s="49"/>
      <c r="EXE36" s="49"/>
      <c r="EXF36" s="49"/>
      <c r="EXG36" s="49"/>
      <c r="EXH36" s="49"/>
      <c r="EXI36" s="49"/>
      <c r="EXJ36" s="49"/>
      <c r="EXK36" s="49"/>
      <c r="EXL36" s="49"/>
      <c r="EXM36" s="49"/>
      <c r="EXN36" s="49"/>
      <c r="EXO36" s="49"/>
      <c r="EXP36" s="49"/>
      <c r="EXQ36" s="49"/>
      <c r="EXR36" s="49"/>
      <c r="EXS36" s="49"/>
      <c r="EXT36" s="49"/>
      <c r="EXU36" s="49"/>
      <c r="EXV36" s="49"/>
      <c r="EXW36" s="49"/>
      <c r="EXX36" s="49"/>
      <c r="EXY36" s="49"/>
      <c r="EXZ36" s="49"/>
      <c r="EYA36" s="49"/>
      <c r="EYB36" s="49"/>
      <c r="EYC36" s="49"/>
      <c r="EYD36" s="49"/>
      <c r="EYE36" s="49"/>
      <c r="EYF36" s="49"/>
      <c r="EYG36" s="49"/>
      <c r="EYH36" s="49"/>
      <c r="EYI36" s="49"/>
      <c r="EYJ36" s="49"/>
      <c r="EYK36" s="49"/>
      <c r="EYL36" s="49"/>
      <c r="EYM36" s="49"/>
      <c r="EYN36" s="49"/>
      <c r="EYO36" s="49"/>
      <c r="EYP36" s="49"/>
      <c r="EYQ36" s="49"/>
      <c r="EYR36" s="49"/>
      <c r="EYS36" s="49"/>
      <c r="EYT36" s="49"/>
      <c r="EYU36" s="49"/>
      <c r="EYV36" s="49"/>
      <c r="EYW36" s="49"/>
      <c r="EYX36" s="49"/>
      <c r="EYY36" s="49"/>
      <c r="EYZ36" s="49"/>
      <c r="EZA36" s="49"/>
      <c r="EZB36" s="49"/>
      <c r="EZC36" s="49"/>
      <c r="EZD36" s="49"/>
      <c r="EZE36" s="49"/>
      <c r="EZF36" s="49"/>
      <c r="EZG36" s="49"/>
      <c r="EZH36" s="49"/>
      <c r="EZI36" s="49"/>
      <c r="EZJ36" s="49"/>
      <c r="EZK36" s="49"/>
      <c r="EZL36" s="49"/>
      <c r="EZM36" s="49"/>
      <c r="EZN36" s="49"/>
      <c r="EZO36" s="49"/>
      <c r="EZP36" s="49"/>
      <c r="EZQ36" s="49"/>
      <c r="EZR36" s="49"/>
      <c r="EZS36" s="49"/>
      <c r="EZT36" s="49"/>
      <c r="EZU36" s="49"/>
      <c r="EZV36" s="49"/>
      <c r="EZW36" s="49"/>
      <c r="EZX36" s="49"/>
      <c r="EZY36" s="49"/>
      <c r="EZZ36" s="49"/>
      <c r="FAA36" s="49"/>
      <c r="FAB36" s="49"/>
      <c r="FAC36" s="49"/>
      <c r="FAD36" s="49"/>
      <c r="FAE36" s="49"/>
      <c r="FAF36" s="49"/>
      <c r="FAG36" s="49"/>
      <c r="FAH36" s="49"/>
      <c r="FAI36" s="49"/>
      <c r="FAJ36" s="49"/>
      <c r="FAK36" s="49"/>
      <c r="FAL36" s="49"/>
      <c r="FAM36" s="49"/>
      <c r="FAN36" s="49"/>
      <c r="FAO36" s="49"/>
      <c r="FAP36" s="49"/>
      <c r="FAQ36" s="49"/>
      <c r="FAR36" s="49"/>
      <c r="FAS36" s="49"/>
      <c r="FAT36" s="49"/>
      <c r="FAU36" s="49"/>
      <c r="FAV36" s="49"/>
      <c r="FAW36" s="49"/>
      <c r="FAX36" s="49"/>
      <c r="FAY36" s="49"/>
      <c r="FAZ36" s="49"/>
      <c r="FBA36" s="49"/>
      <c r="FBB36" s="49"/>
      <c r="FBC36" s="49"/>
      <c r="FBD36" s="49"/>
      <c r="FBE36" s="49"/>
      <c r="FBF36" s="49"/>
      <c r="FBG36" s="49"/>
      <c r="FBH36" s="49"/>
      <c r="FBI36" s="49"/>
      <c r="FBJ36" s="49"/>
      <c r="FBK36" s="49"/>
      <c r="FBL36" s="49"/>
      <c r="FBM36" s="49"/>
      <c r="FBN36" s="49"/>
      <c r="FBO36" s="49"/>
      <c r="FBP36" s="49"/>
      <c r="FBQ36" s="49"/>
      <c r="FBR36" s="49"/>
      <c r="FBS36" s="49"/>
      <c r="FBT36" s="49"/>
      <c r="FBU36" s="49"/>
      <c r="FBV36" s="49"/>
      <c r="FBW36" s="49"/>
      <c r="FBX36" s="49"/>
      <c r="FBY36" s="49"/>
      <c r="FBZ36" s="49"/>
      <c r="FCA36" s="49"/>
      <c r="FCB36" s="49"/>
      <c r="FCC36" s="49"/>
      <c r="FCD36" s="49"/>
      <c r="FCE36" s="49"/>
      <c r="FCF36" s="49"/>
      <c r="FCG36" s="49"/>
      <c r="FCH36" s="49"/>
      <c r="FCI36" s="49"/>
      <c r="FCJ36" s="49"/>
      <c r="FCK36" s="49"/>
      <c r="FCL36" s="49"/>
      <c r="FCM36" s="49"/>
      <c r="FCN36" s="49"/>
      <c r="FCO36" s="49"/>
      <c r="FCP36" s="49"/>
      <c r="FCQ36" s="49"/>
      <c r="FCR36" s="49"/>
      <c r="FCS36" s="49"/>
      <c r="FCT36" s="49"/>
      <c r="FCU36" s="49"/>
      <c r="FCV36" s="49"/>
      <c r="FCW36" s="49"/>
      <c r="FCX36" s="49"/>
      <c r="FCY36" s="49"/>
      <c r="FCZ36" s="49"/>
      <c r="FDA36" s="49"/>
      <c r="FDB36" s="49"/>
      <c r="FDC36" s="49"/>
      <c r="FDD36" s="49"/>
      <c r="FDE36" s="49"/>
      <c r="FDF36" s="49"/>
      <c r="FDG36" s="49"/>
      <c r="FDH36" s="49"/>
      <c r="FDI36" s="49"/>
      <c r="FDJ36" s="49"/>
      <c r="FDK36" s="49"/>
      <c r="FDL36" s="49"/>
      <c r="FDM36" s="49"/>
      <c r="FDN36" s="49"/>
      <c r="FDO36" s="49"/>
      <c r="FDP36" s="49"/>
      <c r="FDQ36" s="49"/>
      <c r="FDR36" s="49"/>
      <c r="FDS36" s="49"/>
      <c r="FDT36" s="49"/>
      <c r="FDU36" s="49"/>
      <c r="FDV36" s="49"/>
      <c r="FDW36" s="49"/>
      <c r="FDX36" s="49"/>
      <c r="FDY36" s="49"/>
      <c r="FDZ36" s="49"/>
      <c r="FEA36" s="49"/>
      <c r="FEB36" s="49"/>
      <c r="FEC36" s="49"/>
      <c r="FED36" s="49"/>
      <c r="FEE36" s="49"/>
      <c r="FEF36" s="49"/>
      <c r="FEG36" s="49"/>
      <c r="FEH36" s="49"/>
      <c r="FEI36" s="49"/>
      <c r="FEJ36" s="49"/>
      <c r="FEK36" s="49"/>
      <c r="FEL36" s="49"/>
      <c r="FEM36" s="49"/>
      <c r="FEN36" s="49"/>
      <c r="FEO36" s="49"/>
      <c r="FEP36" s="49"/>
      <c r="FEQ36" s="49"/>
      <c r="FER36" s="49"/>
      <c r="FES36" s="49"/>
      <c r="FET36" s="49"/>
      <c r="FEU36" s="49"/>
      <c r="FEV36" s="49"/>
      <c r="FEW36" s="49"/>
      <c r="FEX36" s="49"/>
      <c r="FEY36" s="49"/>
      <c r="FEZ36" s="49"/>
      <c r="FFA36" s="49"/>
      <c r="FFB36" s="49"/>
      <c r="FFC36" s="49"/>
      <c r="FFD36" s="49"/>
      <c r="FFE36" s="49"/>
      <c r="FFF36" s="49"/>
      <c r="FFG36" s="49"/>
      <c r="FFH36" s="49"/>
      <c r="FFI36" s="49"/>
      <c r="FFJ36" s="49"/>
      <c r="FFK36" s="49"/>
      <c r="FFL36" s="49"/>
      <c r="FFM36" s="49"/>
      <c r="FFN36" s="49"/>
      <c r="FFO36" s="49"/>
      <c r="FFP36" s="49"/>
      <c r="FFQ36" s="49"/>
      <c r="FFR36" s="49"/>
      <c r="FFS36" s="49"/>
      <c r="FFT36" s="49"/>
      <c r="FFU36" s="49"/>
      <c r="FFV36" s="49"/>
      <c r="FFW36" s="49"/>
      <c r="FFX36" s="49"/>
      <c r="FFY36" s="49"/>
      <c r="FFZ36" s="49"/>
      <c r="FGA36" s="49"/>
      <c r="FGB36" s="49"/>
      <c r="FGC36" s="49"/>
      <c r="FGD36" s="49"/>
      <c r="FGE36" s="49"/>
      <c r="FGF36" s="49"/>
      <c r="FGG36" s="49"/>
      <c r="FGH36" s="49"/>
      <c r="FGI36" s="49"/>
      <c r="FGJ36" s="49"/>
      <c r="FGK36" s="49"/>
      <c r="FGL36" s="49"/>
      <c r="FGM36" s="49"/>
      <c r="FGN36" s="49"/>
      <c r="FGO36" s="49"/>
      <c r="FGP36" s="49"/>
      <c r="FGQ36" s="49"/>
      <c r="FGR36" s="49"/>
      <c r="FGS36" s="49"/>
      <c r="FGT36" s="49"/>
      <c r="FGU36" s="49"/>
      <c r="FGV36" s="49"/>
      <c r="FGW36" s="49"/>
      <c r="FGX36" s="49"/>
      <c r="FGY36" s="49"/>
      <c r="FGZ36" s="49"/>
      <c r="FHA36" s="49"/>
      <c r="FHB36" s="49"/>
      <c r="FHC36" s="49"/>
      <c r="FHD36" s="49"/>
      <c r="FHE36" s="49"/>
      <c r="FHF36" s="49"/>
      <c r="FHG36" s="49"/>
      <c r="FHH36" s="49"/>
      <c r="FHI36" s="49"/>
      <c r="FHJ36" s="49"/>
      <c r="FHK36" s="49"/>
      <c r="FHL36" s="49"/>
      <c r="FHM36" s="49"/>
      <c r="FHN36" s="49"/>
      <c r="FHO36" s="49"/>
      <c r="FHP36" s="49"/>
      <c r="FHQ36" s="49"/>
      <c r="FHR36" s="49"/>
      <c r="FHS36" s="49"/>
      <c r="FHT36" s="49"/>
      <c r="FHU36" s="49"/>
      <c r="FHV36" s="49"/>
      <c r="FHW36" s="49"/>
      <c r="FHX36" s="49"/>
      <c r="FHY36" s="49"/>
      <c r="FHZ36" s="49"/>
      <c r="FIA36" s="49"/>
      <c r="FIB36" s="49"/>
      <c r="FIC36" s="49"/>
      <c r="FID36" s="49"/>
      <c r="FIE36" s="49"/>
      <c r="FIF36" s="49"/>
      <c r="FIG36" s="49"/>
      <c r="FIH36" s="49"/>
      <c r="FII36" s="49"/>
      <c r="FIJ36" s="49"/>
      <c r="FIK36" s="49"/>
      <c r="FIL36" s="49"/>
      <c r="FIM36" s="49"/>
      <c r="FIN36" s="49"/>
      <c r="FIO36" s="49"/>
      <c r="FIP36" s="49"/>
      <c r="FIQ36" s="49"/>
      <c r="FIR36" s="49"/>
      <c r="FIS36" s="49"/>
      <c r="FIT36" s="49"/>
      <c r="FIU36" s="49"/>
      <c r="FIV36" s="49"/>
      <c r="FIW36" s="49"/>
      <c r="FIX36" s="49"/>
      <c r="FIY36" s="49"/>
      <c r="FIZ36" s="49"/>
      <c r="FJA36" s="49"/>
      <c r="FJB36" s="49"/>
      <c r="FJC36" s="49"/>
      <c r="FJD36" s="49"/>
      <c r="FJE36" s="49"/>
      <c r="FJF36" s="49"/>
      <c r="FJG36" s="49"/>
      <c r="FJH36" s="49"/>
      <c r="FJI36" s="49"/>
      <c r="FJJ36" s="49"/>
      <c r="FJK36" s="49"/>
      <c r="FJL36" s="49"/>
      <c r="FJM36" s="49"/>
      <c r="FJN36" s="49"/>
      <c r="FJO36" s="49"/>
      <c r="FJP36" s="49"/>
      <c r="FJQ36" s="49"/>
      <c r="FJR36" s="49"/>
      <c r="FJS36" s="49"/>
      <c r="FJT36" s="49"/>
      <c r="FJU36" s="49"/>
      <c r="FJV36" s="49"/>
      <c r="FJW36" s="49"/>
      <c r="FJX36" s="49"/>
      <c r="FJY36" s="49"/>
      <c r="FJZ36" s="49"/>
      <c r="FKA36" s="49"/>
      <c r="FKB36" s="49"/>
      <c r="FKC36" s="49"/>
      <c r="FKD36" s="49"/>
      <c r="FKE36" s="49"/>
      <c r="FKF36" s="49"/>
      <c r="FKG36" s="49"/>
      <c r="FKH36" s="49"/>
      <c r="FKI36" s="49"/>
      <c r="FKJ36" s="49"/>
      <c r="FKK36" s="49"/>
      <c r="FKL36" s="49"/>
      <c r="FKM36" s="49"/>
      <c r="FKN36" s="49"/>
      <c r="FKO36" s="49"/>
      <c r="FKP36" s="49"/>
      <c r="FKQ36" s="49"/>
      <c r="FKR36" s="49"/>
      <c r="FKS36" s="49"/>
      <c r="FKT36" s="49"/>
      <c r="FKU36" s="49"/>
      <c r="FKV36" s="49"/>
      <c r="FKW36" s="49"/>
      <c r="FKX36" s="49"/>
      <c r="FKY36" s="49"/>
      <c r="FKZ36" s="49"/>
      <c r="FLA36" s="49"/>
      <c r="FLB36" s="49"/>
      <c r="FLC36" s="49"/>
      <c r="FLD36" s="49"/>
      <c r="FLE36" s="49"/>
      <c r="FLF36" s="49"/>
      <c r="FLG36" s="49"/>
      <c r="FLH36" s="49"/>
      <c r="FLI36" s="49"/>
      <c r="FLJ36" s="49"/>
      <c r="FLK36" s="49"/>
      <c r="FLL36" s="49"/>
      <c r="FLM36" s="49"/>
      <c r="FLN36" s="49"/>
      <c r="FLO36" s="49"/>
      <c r="FLP36" s="49"/>
      <c r="FLQ36" s="49"/>
      <c r="FLR36" s="49"/>
      <c r="FLS36" s="49"/>
      <c r="FLT36" s="49"/>
      <c r="FLU36" s="49"/>
      <c r="FLV36" s="49"/>
      <c r="FLW36" s="49"/>
      <c r="FLX36" s="49"/>
      <c r="FLY36" s="49"/>
      <c r="FLZ36" s="49"/>
      <c r="FMA36" s="49"/>
      <c r="FMB36" s="49"/>
      <c r="FMC36" s="49"/>
      <c r="FMD36" s="49"/>
      <c r="FME36" s="49"/>
      <c r="FMF36" s="49"/>
      <c r="FMG36" s="49"/>
      <c r="FMH36" s="49"/>
      <c r="FMI36" s="49"/>
      <c r="FMJ36" s="49"/>
      <c r="FMK36" s="49"/>
      <c r="FML36" s="49"/>
      <c r="FMM36" s="49"/>
      <c r="FMN36" s="49"/>
      <c r="FMO36" s="49"/>
      <c r="FMP36" s="49"/>
      <c r="FMQ36" s="49"/>
      <c r="FMR36" s="49"/>
      <c r="FMS36" s="49"/>
      <c r="FMT36" s="49"/>
      <c r="FMU36" s="49"/>
      <c r="FMV36" s="49"/>
      <c r="FMW36" s="49"/>
      <c r="FMX36" s="49"/>
      <c r="FMY36" s="49"/>
      <c r="FMZ36" s="49"/>
      <c r="FNA36" s="49"/>
      <c r="FNB36" s="49"/>
      <c r="FNC36" s="49"/>
      <c r="FND36" s="49"/>
      <c r="FNE36" s="49"/>
      <c r="FNF36" s="49"/>
      <c r="FNG36" s="49"/>
      <c r="FNH36" s="49"/>
      <c r="FNI36" s="49"/>
      <c r="FNJ36" s="49"/>
      <c r="FNK36" s="49"/>
      <c r="FNL36" s="49"/>
      <c r="FNM36" s="49"/>
      <c r="FNN36" s="49"/>
      <c r="FNO36" s="49"/>
      <c r="FNP36" s="49"/>
      <c r="FNQ36" s="49"/>
      <c r="FNR36" s="49"/>
      <c r="FNS36" s="49"/>
      <c r="FNT36" s="49"/>
      <c r="FNU36" s="49"/>
      <c r="FNV36" s="49"/>
      <c r="FNW36" s="49"/>
      <c r="FNX36" s="49"/>
      <c r="FNY36" s="49"/>
      <c r="FNZ36" s="49"/>
      <c r="FOA36" s="49"/>
      <c r="FOB36" s="49"/>
      <c r="FOC36" s="49"/>
      <c r="FOD36" s="49"/>
      <c r="FOE36" s="49"/>
      <c r="FOF36" s="49"/>
      <c r="FOG36" s="49"/>
      <c r="FOH36" s="49"/>
      <c r="FOI36" s="49"/>
      <c r="FOJ36" s="49"/>
      <c r="FOK36" s="49"/>
      <c r="FOL36" s="49"/>
      <c r="FOM36" s="49"/>
      <c r="FON36" s="49"/>
      <c r="FOO36" s="49"/>
      <c r="FOP36" s="49"/>
      <c r="FOQ36" s="49"/>
      <c r="FOR36" s="49"/>
      <c r="FOS36" s="49"/>
      <c r="FOT36" s="49"/>
      <c r="FOU36" s="49"/>
      <c r="FOV36" s="49"/>
      <c r="FOW36" s="49"/>
      <c r="FOX36" s="49"/>
      <c r="FOY36" s="49"/>
      <c r="FOZ36" s="49"/>
      <c r="FPA36" s="49"/>
      <c r="FPB36" s="49"/>
      <c r="FPC36" s="49"/>
      <c r="FPD36" s="49"/>
      <c r="FPE36" s="49"/>
      <c r="FPF36" s="49"/>
      <c r="FPG36" s="49"/>
      <c r="FPH36" s="49"/>
      <c r="FPI36" s="49"/>
      <c r="FPJ36" s="49"/>
      <c r="FPK36" s="49"/>
      <c r="FPL36" s="49"/>
      <c r="FPM36" s="49"/>
      <c r="FPN36" s="49"/>
      <c r="FPO36" s="49"/>
      <c r="FPP36" s="49"/>
      <c r="FPQ36" s="49"/>
      <c r="FPR36" s="49"/>
      <c r="FPS36" s="49"/>
      <c r="FPT36" s="49"/>
      <c r="FPU36" s="49"/>
      <c r="FPV36" s="49"/>
      <c r="FPW36" s="49"/>
      <c r="FPX36" s="49"/>
      <c r="FPY36" s="49"/>
      <c r="FPZ36" s="49"/>
      <c r="FQA36" s="49"/>
      <c r="FQB36" s="49"/>
      <c r="FQC36" s="49"/>
      <c r="FQD36" s="49"/>
      <c r="FQE36" s="49"/>
      <c r="FQF36" s="49"/>
      <c r="FQG36" s="49"/>
      <c r="FQH36" s="49"/>
      <c r="FQI36" s="49"/>
      <c r="FQJ36" s="49"/>
      <c r="FQK36" s="49"/>
      <c r="FQL36" s="49"/>
      <c r="FQM36" s="49"/>
      <c r="FQN36" s="49"/>
      <c r="FQO36" s="49"/>
      <c r="FQP36" s="49"/>
      <c r="FQQ36" s="49"/>
      <c r="FQR36" s="49"/>
      <c r="FQS36" s="49"/>
      <c r="FQT36" s="49"/>
      <c r="FQU36" s="49"/>
      <c r="FQV36" s="49"/>
      <c r="FQW36" s="49"/>
      <c r="FQX36" s="49"/>
      <c r="FQY36" s="49"/>
      <c r="FQZ36" s="49"/>
      <c r="FRA36" s="49"/>
      <c r="FRB36" s="49"/>
      <c r="FRC36" s="49"/>
      <c r="FRD36" s="49"/>
      <c r="FRE36" s="49"/>
      <c r="FRF36" s="49"/>
      <c r="FRG36" s="49"/>
      <c r="FRH36" s="49"/>
      <c r="FRI36" s="49"/>
      <c r="FRJ36" s="49"/>
      <c r="FRK36" s="49"/>
      <c r="FRL36" s="49"/>
      <c r="FRM36" s="49"/>
      <c r="FRN36" s="49"/>
      <c r="FRO36" s="49"/>
      <c r="FRP36" s="49"/>
      <c r="FRQ36" s="49"/>
      <c r="FRR36" s="49"/>
      <c r="FRS36" s="49"/>
      <c r="FRT36" s="49"/>
      <c r="FRU36" s="49"/>
      <c r="FRV36" s="49"/>
      <c r="FRW36" s="49"/>
      <c r="FRX36" s="49"/>
      <c r="FRY36" s="49"/>
      <c r="FRZ36" s="49"/>
      <c r="FSA36" s="49"/>
      <c r="FSB36" s="49"/>
      <c r="FSC36" s="49"/>
      <c r="FSD36" s="49"/>
      <c r="FSE36" s="49"/>
      <c r="FSF36" s="49"/>
      <c r="FSG36" s="49"/>
      <c r="FSH36" s="49"/>
      <c r="FSI36" s="49"/>
      <c r="FSJ36" s="49"/>
      <c r="FSK36" s="49"/>
      <c r="FSL36" s="49"/>
      <c r="FSM36" s="49"/>
      <c r="FSN36" s="49"/>
      <c r="FSO36" s="49"/>
      <c r="FSP36" s="49"/>
      <c r="FSQ36" s="49"/>
      <c r="FSR36" s="49"/>
      <c r="FSS36" s="49"/>
      <c r="FST36" s="49"/>
      <c r="FSU36" s="49"/>
      <c r="FSV36" s="49"/>
      <c r="FSW36" s="49"/>
      <c r="FSX36" s="49"/>
      <c r="FSY36" s="49"/>
      <c r="FSZ36" s="49"/>
      <c r="FTA36" s="49"/>
      <c r="FTB36" s="49"/>
      <c r="FTC36" s="49"/>
      <c r="FTD36" s="49"/>
      <c r="FTE36" s="49"/>
      <c r="FTF36" s="49"/>
      <c r="FTG36" s="49"/>
      <c r="FTH36" s="49"/>
      <c r="FTI36" s="49"/>
      <c r="FTJ36" s="49"/>
      <c r="FTK36" s="49"/>
      <c r="FTL36" s="49"/>
      <c r="FTM36" s="49"/>
      <c r="FTN36" s="49"/>
      <c r="FTO36" s="49"/>
      <c r="FTP36" s="49"/>
      <c r="FTQ36" s="49"/>
      <c r="FTR36" s="49"/>
      <c r="FTS36" s="49"/>
      <c r="FTT36" s="49"/>
      <c r="FTU36" s="49"/>
      <c r="FTV36" s="49"/>
      <c r="FTW36" s="49"/>
      <c r="FTX36" s="49"/>
      <c r="FTY36" s="49"/>
      <c r="FTZ36" s="49"/>
      <c r="FUA36" s="49"/>
      <c r="FUB36" s="49"/>
      <c r="FUC36" s="49"/>
      <c r="FUD36" s="49"/>
      <c r="FUE36" s="49"/>
      <c r="FUF36" s="49"/>
      <c r="FUG36" s="49"/>
      <c r="FUH36" s="49"/>
      <c r="FUI36" s="49"/>
      <c r="FUJ36" s="49"/>
      <c r="FUK36" s="49"/>
      <c r="FUL36" s="49"/>
      <c r="FUM36" s="49"/>
      <c r="FUN36" s="49"/>
      <c r="FUO36" s="49"/>
      <c r="FUP36" s="49"/>
      <c r="FUQ36" s="49"/>
      <c r="FUR36" s="49"/>
      <c r="FUS36" s="49"/>
      <c r="FUT36" s="49"/>
      <c r="FUU36" s="49"/>
      <c r="FUV36" s="49"/>
      <c r="FUW36" s="49"/>
      <c r="FUX36" s="49"/>
      <c r="FUY36" s="49"/>
      <c r="FUZ36" s="49"/>
      <c r="FVA36" s="49"/>
      <c r="FVB36" s="49"/>
      <c r="FVC36" s="49"/>
      <c r="FVD36" s="49"/>
      <c r="FVE36" s="49"/>
      <c r="FVF36" s="49"/>
      <c r="FVG36" s="49"/>
      <c r="FVH36" s="49"/>
      <c r="FVI36" s="49"/>
      <c r="FVJ36" s="49"/>
      <c r="FVK36" s="49"/>
      <c r="FVL36" s="49"/>
      <c r="FVM36" s="49"/>
      <c r="FVN36" s="49"/>
      <c r="FVO36" s="49"/>
      <c r="FVP36" s="49"/>
      <c r="FVQ36" s="49"/>
      <c r="FVR36" s="49"/>
      <c r="FVS36" s="49"/>
      <c r="FVT36" s="49"/>
      <c r="FVU36" s="49"/>
      <c r="FVV36" s="49"/>
      <c r="FVW36" s="49"/>
      <c r="FVX36" s="49"/>
      <c r="FVY36" s="49"/>
      <c r="FVZ36" s="49"/>
      <c r="FWA36" s="49"/>
      <c r="FWB36" s="49"/>
      <c r="FWC36" s="49"/>
      <c r="FWD36" s="49"/>
      <c r="FWE36" s="49"/>
      <c r="FWF36" s="49"/>
      <c r="FWG36" s="49"/>
      <c r="FWH36" s="49"/>
      <c r="FWI36" s="49"/>
      <c r="FWJ36" s="49"/>
      <c r="FWK36" s="49"/>
      <c r="FWL36" s="49"/>
      <c r="FWM36" s="49"/>
      <c r="FWN36" s="49"/>
      <c r="FWO36" s="49"/>
      <c r="FWP36" s="49"/>
      <c r="FWQ36" s="49"/>
      <c r="FWR36" s="49"/>
      <c r="FWS36" s="49"/>
      <c r="FWT36" s="49"/>
      <c r="FWU36" s="49"/>
      <c r="FWV36" s="49"/>
      <c r="FWW36" s="49"/>
      <c r="FWX36" s="49"/>
      <c r="FWY36" s="49"/>
      <c r="FWZ36" s="49"/>
      <c r="FXA36" s="49"/>
      <c r="FXB36" s="49"/>
      <c r="FXC36" s="49"/>
      <c r="FXD36" s="49"/>
      <c r="FXE36" s="49"/>
      <c r="FXF36" s="49"/>
      <c r="FXG36" s="49"/>
      <c r="FXH36" s="49"/>
      <c r="FXI36" s="49"/>
      <c r="FXJ36" s="49"/>
      <c r="FXK36" s="49"/>
      <c r="FXL36" s="49"/>
      <c r="FXM36" s="49"/>
      <c r="FXN36" s="49"/>
      <c r="FXO36" s="49"/>
      <c r="FXP36" s="49"/>
      <c r="FXQ36" s="49"/>
      <c r="FXR36" s="49"/>
      <c r="FXS36" s="49"/>
      <c r="FXT36" s="49"/>
      <c r="FXU36" s="49"/>
      <c r="FXV36" s="49"/>
      <c r="FXW36" s="49"/>
      <c r="FXX36" s="49"/>
      <c r="FXY36" s="49"/>
      <c r="FXZ36" s="49"/>
      <c r="FYA36" s="49"/>
      <c r="FYB36" s="49"/>
      <c r="FYC36" s="49"/>
      <c r="FYD36" s="49"/>
      <c r="FYE36" s="49"/>
      <c r="FYF36" s="49"/>
      <c r="FYG36" s="49"/>
      <c r="FYH36" s="49"/>
      <c r="FYI36" s="49"/>
      <c r="FYJ36" s="49"/>
      <c r="FYK36" s="49"/>
      <c r="FYL36" s="49"/>
      <c r="FYM36" s="49"/>
      <c r="FYN36" s="49"/>
      <c r="FYO36" s="49"/>
      <c r="FYP36" s="49"/>
      <c r="FYQ36" s="49"/>
      <c r="FYR36" s="49"/>
      <c r="FYS36" s="49"/>
      <c r="FYT36" s="49"/>
      <c r="FYU36" s="49"/>
      <c r="FYV36" s="49"/>
      <c r="FYW36" s="49"/>
      <c r="FYX36" s="49"/>
      <c r="FYY36" s="49"/>
      <c r="FYZ36" s="49"/>
      <c r="FZA36" s="49"/>
      <c r="FZB36" s="49"/>
      <c r="FZC36" s="49"/>
      <c r="FZD36" s="49"/>
      <c r="FZE36" s="49"/>
      <c r="FZF36" s="49"/>
      <c r="FZG36" s="49"/>
      <c r="FZH36" s="49"/>
      <c r="FZI36" s="49"/>
      <c r="FZJ36" s="49"/>
      <c r="FZK36" s="49"/>
      <c r="FZL36" s="49"/>
      <c r="FZM36" s="49"/>
      <c r="FZN36" s="49"/>
      <c r="FZO36" s="49"/>
      <c r="FZP36" s="49"/>
      <c r="FZQ36" s="49"/>
      <c r="FZR36" s="49"/>
      <c r="FZS36" s="49"/>
      <c r="FZT36" s="49"/>
      <c r="FZU36" s="49"/>
      <c r="FZV36" s="49"/>
      <c r="FZW36" s="49"/>
      <c r="FZX36" s="49"/>
      <c r="FZY36" s="49"/>
      <c r="FZZ36" s="49"/>
      <c r="GAA36" s="49"/>
      <c r="GAB36" s="49"/>
      <c r="GAC36" s="49"/>
      <c r="GAD36" s="49"/>
      <c r="GAE36" s="49"/>
      <c r="GAF36" s="49"/>
      <c r="GAG36" s="49"/>
      <c r="GAH36" s="49"/>
      <c r="GAI36" s="49"/>
      <c r="GAJ36" s="49"/>
      <c r="GAK36" s="49"/>
      <c r="GAL36" s="49"/>
      <c r="GAM36" s="49"/>
      <c r="GAN36" s="49"/>
      <c r="GAO36" s="49"/>
      <c r="GAP36" s="49"/>
      <c r="GAQ36" s="49"/>
      <c r="GAR36" s="49"/>
      <c r="GAS36" s="49"/>
      <c r="GAT36" s="49"/>
      <c r="GAU36" s="49"/>
      <c r="GAV36" s="49"/>
      <c r="GAW36" s="49"/>
      <c r="GAX36" s="49"/>
      <c r="GAY36" s="49"/>
      <c r="GAZ36" s="49"/>
      <c r="GBA36" s="49"/>
      <c r="GBB36" s="49"/>
      <c r="GBC36" s="49"/>
      <c r="GBD36" s="49"/>
      <c r="GBE36" s="49"/>
      <c r="GBF36" s="49"/>
      <c r="GBG36" s="49"/>
      <c r="GBH36" s="49"/>
      <c r="GBI36" s="49"/>
      <c r="GBJ36" s="49"/>
      <c r="GBK36" s="49"/>
      <c r="GBL36" s="49"/>
      <c r="GBM36" s="49"/>
      <c r="GBN36" s="49"/>
      <c r="GBO36" s="49"/>
      <c r="GBP36" s="49"/>
      <c r="GBQ36" s="49"/>
      <c r="GBR36" s="49"/>
      <c r="GBS36" s="49"/>
      <c r="GBT36" s="49"/>
      <c r="GBU36" s="49"/>
      <c r="GBV36" s="49"/>
      <c r="GBW36" s="49"/>
      <c r="GBX36" s="49"/>
      <c r="GBY36" s="49"/>
      <c r="GBZ36" s="49"/>
      <c r="GCA36" s="49"/>
      <c r="GCB36" s="49"/>
      <c r="GCC36" s="49"/>
      <c r="GCD36" s="49"/>
      <c r="GCE36" s="49"/>
      <c r="GCF36" s="49"/>
      <c r="GCG36" s="49"/>
      <c r="GCH36" s="49"/>
      <c r="GCI36" s="49"/>
      <c r="GCJ36" s="49"/>
      <c r="GCK36" s="49"/>
      <c r="GCL36" s="49"/>
      <c r="GCM36" s="49"/>
      <c r="GCN36" s="49"/>
      <c r="GCO36" s="49"/>
      <c r="GCP36" s="49"/>
      <c r="GCQ36" s="49"/>
      <c r="GCR36" s="49"/>
      <c r="GCS36" s="49"/>
      <c r="GCT36" s="49"/>
      <c r="GCU36" s="49"/>
      <c r="GCV36" s="49"/>
      <c r="GCW36" s="49"/>
      <c r="GCX36" s="49"/>
      <c r="GCY36" s="49"/>
      <c r="GCZ36" s="49"/>
      <c r="GDA36" s="49"/>
      <c r="GDB36" s="49"/>
      <c r="GDC36" s="49"/>
      <c r="GDD36" s="49"/>
      <c r="GDE36" s="49"/>
      <c r="GDF36" s="49"/>
      <c r="GDG36" s="49"/>
      <c r="GDH36" s="49"/>
      <c r="GDI36" s="49"/>
      <c r="GDJ36" s="49"/>
      <c r="GDK36" s="49"/>
      <c r="GDL36" s="49"/>
      <c r="GDM36" s="49"/>
      <c r="GDN36" s="49"/>
      <c r="GDO36" s="49"/>
      <c r="GDP36" s="49"/>
      <c r="GDQ36" s="49"/>
      <c r="GDR36" s="49"/>
      <c r="GDS36" s="49"/>
      <c r="GDT36" s="49"/>
      <c r="GDU36" s="49"/>
      <c r="GDV36" s="49"/>
      <c r="GDW36" s="49"/>
      <c r="GDX36" s="49"/>
      <c r="GDY36" s="49"/>
      <c r="GDZ36" s="49"/>
      <c r="GEA36" s="49"/>
      <c r="GEB36" s="49"/>
      <c r="GEC36" s="49"/>
      <c r="GED36" s="49"/>
      <c r="GEE36" s="49"/>
      <c r="GEF36" s="49"/>
      <c r="GEG36" s="49"/>
      <c r="GEH36" s="49"/>
      <c r="GEI36" s="49"/>
      <c r="GEJ36" s="49"/>
      <c r="GEK36" s="49"/>
      <c r="GEL36" s="49"/>
      <c r="GEM36" s="49"/>
      <c r="GEN36" s="49"/>
      <c r="GEO36" s="49"/>
      <c r="GEP36" s="49"/>
      <c r="GEQ36" s="49"/>
      <c r="GER36" s="49"/>
      <c r="GES36" s="49"/>
      <c r="GET36" s="49"/>
      <c r="GEU36" s="49"/>
      <c r="GEV36" s="49"/>
      <c r="GEW36" s="49"/>
      <c r="GEX36" s="49"/>
      <c r="GEY36" s="49"/>
      <c r="GEZ36" s="49"/>
      <c r="GFA36" s="49"/>
      <c r="GFB36" s="49"/>
      <c r="GFC36" s="49"/>
      <c r="GFD36" s="49"/>
      <c r="GFE36" s="49"/>
      <c r="GFF36" s="49"/>
      <c r="GFG36" s="49"/>
      <c r="GFH36" s="49"/>
      <c r="GFI36" s="49"/>
      <c r="GFJ36" s="49"/>
      <c r="GFK36" s="49"/>
      <c r="GFL36" s="49"/>
      <c r="GFM36" s="49"/>
      <c r="GFN36" s="49"/>
      <c r="GFO36" s="49"/>
      <c r="GFP36" s="49"/>
      <c r="GFQ36" s="49"/>
      <c r="GFR36" s="49"/>
      <c r="GFS36" s="49"/>
      <c r="GFT36" s="49"/>
      <c r="GFU36" s="49"/>
      <c r="GFV36" s="49"/>
      <c r="GFW36" s="49"/>
      <c r="GFX36" s="49"/>
      <c r="GFY36" s="49"/>
      <c r="GFZ36" s="49"/>
      <c r="GGA36" s="49"/>
      <c r="GGB36" s="49"/>
      <c r="GGC36" s="49"/>
      <c r="GGD36" s="49"/>
      <c r="GGE36" s="49"/>
      <c r="GGF36" s="49"/>
      <c r="GGG36" s="49"/>
      <c r="GGH36" s="49"/>
      <c r="GGI36" s="49"/>
      <c r="GGJ36" s="49"/>
      <c r="GGK36" s="49"/>
      <c r="GGL36" s="49"/>
      <c r="GGM36" s="49"/>
      <c r="GGN36" s="49"/>
      <c r="GGO36" s="49"/>
      <c r="GGP36" s="49"/>
      <c r="GGQ36" s="49"/>
      <c r="GGR36" s="49"/>
      <c r="GGS36" s="49"/>
      <c r="GGT36" s="49"/>
      <c r="GGU36" s="49"/>
      <c r="GGV36" s="49"/>
      <c r="GGW36" s="49"/>
      <c r="GGX36" s="49"/>
      <c r="GGY36" s="49"/>
      <c r="GGZ36" s="49"/>
      <c r="GHA36" s="49"/>
      <c r="GHB36" s="49"/>
      <c r="GHC36" s="49"/>
      <c r="GHD36" s="49"/>
      <c r="GHE36" s="49"/>
      <c r="GHF36" s="49"/>
      <c r="GHG36" s="49"/>
      <c r="GHH36" s="49"/>
      <c r="GHI36" s="49"/>
      <c r="GHJ36" s="49"/>
      <c r="GHK36" s="49"/>
      <c r="GHL36" s="49"/>
      <c r="GHM36" s="49"/>
      <c r="GHN36" s="49"/>
      <c r="GHO36" s="49"/>
      <c r="GHP36" s="49"/>
      <c r="GHQ36" s="49"/>
      <c r="GHR36" s="49"/>
      <c r="GHS36" s="49"/>
      <c r="GHT36" s="49"/>
      <c r="GHU36" s="49"/>
      <c r="GHV36" s="49"/>
      <c r="GHW36" s="49"/>
      <c r="GHX36" s="49"/>
      <c r="GHY36" s="49"/>
      <c r="GHZ36" s="49"/>
      <c r="GIA36" s="49"/>
      <c r="GIB36" s="49"/>
      <c r="GIC36" s="49"/>
      <c r="GID36" s="49"/>
      <c r="GIE36" s="49"/>
      <c r="GIF36" s="49"/>
      <c r="GIG36" s="49"/>
      <c r="GIH36" s="49"/>
      <c r="GII36" s="49"/>
      <c r="GIJ36" s="49"/>
      <c r="GIK36" s="49"/>
      <c r="GIL36" s="49"/>
      <c r="GIM36" s="49"/>
      <c r="GIN36" s="49"/>
      <c r="GIO36" s="49"/>
      <c r="GIP36" s="49"/>
      <c r="GIQ36" s="49"/>
      <c r="GIR36" s="49"/>
      <c r="GIS36" s="49"/>
      <c r="GIT36" s="49"/>
      <c r="GIU36" s="49"/>
      <c r="GIV36" s="49"/>
      <c r="GIW36" s="49"/>
      <c r="GIX36" s="49"/>
      <c r="GIY36" s="49"/>
      <c r="GIZ36" s="49"/>
      <c r="GJA36" s="49"/>
      <c r="GJB36" s="49"/>
      <c r="GJC36" s="49"/>
      <c r="GJD36" s="49"/>
      <c r="GJE36" s="49"/>
      <c r="GJF36" s="49"/>
      <c r="GJG36" s="49"/>
      <c r="GJH36" s="49"/>
      <c r="GJI36" s="49"/>
      <c r="GJJ36" s="49"/>
      <c r="GJK36" s="49"/>
      <c r="GJL36" s="49"/>
      <c r="GJM36" s="49"/>
      <c r="GJN36" s="49"/>
      <c r="GJO36" s="49"/>
      <c r="GJP36" s="49"/>
      <c r="GJQ36" s="49"/>
      <c r="GJR36" s="49"/>
      <c r="GJS36" s="49"/>
      <c r="GJT36" s="49"/>
      <c r="GJU36" s="49"/>
      <c r="GJV36" s="49"/>
      <c r="GJW36" s="49"/>
      <c r="GJX36" s="49"/>
      <c r="GJY36" s="49"/>
      <c r="GJZ36" s="49"/>
      <c r="GKA36" s="49"/>
      <c r="GKB36" s="49"/>
      <c r="GKC36" s="49"/>
      <c r="GKD36" s="49"/>
      <c r="GKE36" s="49"/>
      <c r="GKF36" s="49"/>
      <c r="GKG36" s="49"/>
      <c r="GKH36" s="49"/>
      <c r="GKI36" s="49"/>
      <c r="GKJ36" s="49"/>
      <c r="GKK36" s="49"/>
      <c r="GKL36" s="49"/>
      <c r="GKM36" s="49"/>
      <c r="GKN36" s="49"/>
      <c r="GKO36" s="49"/>
      <c r="GKP36" s="49"/>
      <c r="GKQ36" s="49"/>
      <c r="GKR36" s="49"/>
      <c r="GKS36" s="49"/>
      <c r="GKT36" s="49"/>
      <c r="GKU36" s="49"/>
      <c r="GKV36" s="49"/>
      <c r="GKW36" s="49"/>
      <c r="GKX36" s="49"/>
      <c r="GKY36" s="49"/>
      <c r="GKZ36" s="49"/>
      <c r="GLA36" s="49"/>
      <c r="GLB36" s="49"/>
      <c r="GLC36" s="49"/>
      <c r="GLD36" s="49"/>
      <c r="GLE36" s="49"/>
      <c r="GLF36" s="49"/>
      <c r="GLG36" s="49"/>
      <c r="GLH36" s="49"/>
      <c r="GLI36" s="49"/>
      <c r="GLJ36" s="49"/>
      <c r="GLK36" s="49"/>
      <c r="GLL36" s="49"/>
      <c r="GLM36" s="49"/>
      <c r="GLN36" s="49"/>
      <c r="GLO36" s="49"/>
      <c r="GLP36" s="49"/>
      <c r="GLQ36" s="49"/>
      <c r="GLR36" s="49"/>
      <c r="GLS36" s="49"/>
      <c r="GLT36" s="49"/>
      <c r="GLU36" s="49"/>
      <c r="GLV36" s="49"/>
      <c r="GLW36" s="49"/>
      <c r="GLX36" s="49"/>
      <c r="GLY36" s="49"/>
      <c r="GLZ36" s="49"/>
      <c r="GMA36" s="49"/>
      <c r="GMB36" s="49"/>
      <c r="GMC36" s="49"/>
      <c r="GMD36" s="49"/>
      <c r="GME36" s="49"/>
      <c r="GMF36" s="49"/>
      <c r="GMG36" s="49"/>
      <c r="GMH36" s="49"/>
      <c r="GMI36" s="49"/>
      <c r="GMJ36" s="49"/>
      <c r="GMK36" s="49"/>
      <c r="GML36" s="49"/>
      <c r="GMM36" s="49"/>
      <c r="GMN36" s="49"/>
      <c r="GMO36" s="49"/>
      <c r="GMP36" s="49"/>
      <c r="GMQ36" s="49"/>
      <c r="GMR36" s="49"/>
      <c r="GMS36" s="49"/>
      <c r="GMT36" s="49"/>
      <c r="GMU36" s="49"/>
      <c r="GMV36" s="49"/>
      <c r="GMW36" s="49"/>
      <c r="GMX36" s="49"/>
      <c r="GMY36" s="49"/>
      <c r="GMZ36" s="49"/>
      <c r="GNA36" s="49"/>
      <c r="GNB36" s="49"/>
      <c r="GNC36" s="49"/>
      <c r="GND36" s="49"/>
      <c r="GNE36" s="49"/>
      <c r="GNF36" s="49"/>
      <c r="GNG36" s="49"/>
      <c r="GNH36" s="49"/>
      <c r="GNI36" s="49"/>
      <c r="GNJ36" s="49"/>
      <c r="GNK36" s="49"/>
      <c r="GNL36" s="49"/>
      <c r="GNM36" s="49"/>
      <c r="GNN36" s="49"/>
      <c r="GNO36" s="49"/>
      <c r="GNP36" s="49"/>
      <c r="GNQ36" s="49"/>
      <c r="GNR36" s="49"/>
      <c r="GNS36" s="49"/>
      <c r="GNT36" s="49"/>
      <c r="GNU36" s="49"/>
      <c r="GNV36" s="49"/>
      <c r="GNW36" s="49"/>
      <c r="GNX36" s="49"/>
      <c r="GNY36" s="49"/>
      <c r="GNZ36" s="49"/>
      <c r="GOA36" s="49"/>
      <c r="GOB36" s="49"/>
      <c r="GOC36" s="49"/>
      <c r="GOD36" s="49"/>
      <c r="GOE36" s="49"/>
      <c r="GOF36" s="49"/>
      <c r="GOG36" s="49"/>
      <c r="GOH36" s="49"/>
      <c r="GOI36" s="49"/>
      <c r="GOJ36" s="49"/>
      <c r="GOK36" s="49"/>
      <c r="GOL36" s="49"/>
      <c r="GOM36" s="49"/>
      <c r="GON36" s="49"/>
      <c r="GOO36" s="49"/>
      <c r="GOP36" s="49"/>
      <c r="GOQ36" s="49"/>
      <c r="GOR36" s="49"/>
      <c r="GOS36" s="49"/>
      <c r="GOT36" s="49"/>
      <c r="GOU36" s="49"/>
      <c r="GOV36" s="49"/>
      <c r="GOW36" s="49"/>
      <c r="GOX36" s="49"/>
      <c r="GOY36" s="49"/>
      <c r="GOZ36" s="49"/>
      <c r="GPA36" s="49"/>
      <c r="GPB36" s="49"/>
      <c r="GPC36" s="49"/>
      <c r="GPD36" s="49"/>
      <c r="GPE36" s="49"/>
      <c r="GPF36" s="49"/>
      <c r="GPG36" s="49"/>
      <c r="GPH36" s="49"/>
      <c r="GPI36" s="49"/>
      <c r="GPJ36" s="49"/>
      <c r="GPK36" s="49"/>
      <c r="GPL36" s="49"/>
      <c r="GPM36" s="49"/>
      <c r="GPN36" s="49"/>
      <c r="GPO36" s="49"/>
      <c r="GPP36" s="49"/>
      <c r="GPQ36" s="49"/>
      <c r="GPR36" s="49"/>
      <c r="GPS36" s="49"/>
      <c r="GPT36" s="49"/>
      <c r="GPU36" s="49"/>
      <c r="GPV36" s="49"/>
      <c r="GPW36" s="49"/>
      <c r="GPX36" s="49"/>
      <c r="GPY36" s="49"/>
      <c r="GPZ36" s="49"/>
      <c r="GQA36" s="49"/>
      <c r="GQB36" s="49"/>
      <c r="GQC36" s="49"/>
      <c r="GQD36" s="49"/>
      <c r="GQE36" s="49"/>
      <c r="GQF36" s="49"/>
      <c r="GQG36" s="49"/>
      <c r="GQH36" s="49"/>
      <c r="GQI36" s="49"/>
      <c r="GQJ36" s="49"/>
      <c r="GQK36" s="49"/>
      <c r="GQL36" s="49"/>
      <c r="GQM36" s="49"/>
      <c r="GQN36" s="49"/>
      <c r="GQO36" s="49"/>
      <c r="GQP36" s="49"/>
      <c r="GQQ36" s="49"/>
      <c r="GQR36" s="49"/>
      <c r="GQS36" s="49"/>
      <c r="GQT36" s="49"/>
      <c r="GQU36" s="49"/>
      <c r="GQV36" s="49"/>
      <c r="GQW36" s="49"/>
      <c r="GQX36" s="49"/>
      <c r="GQY36" s="49"/>
      <c r="GQZ36" s="49"/>
      <c r="GRA36" s="49"/>
      <c r="GRB36" s="49"/>
      <c r="GRC36" s="49"/>
      <c r="GRD36" s="49"/>
      <c r="GRE36" s="49"/>
      <c r="GRF36" s="49"/>
      <c r="GRG36" s="49"/>
      <c r="GRH36" s="49"/>
      <c r="GRI36" s="49"/>
      <c r="GRJ36" s="49"/>
      <c r="GRK36" s="49"/>
      <c r="GRL36" s="49"/>
      <c r="GRM36" s="49"/>
      <c r="GRN36" s="49"/>
      <c r="GRO36" s="49"/>
      <c r="GRP36" s="49"/>
      <c r="GRQ36" s="49"/>
      <c r="GRR36" s="49"/>
      <c r="GRS36" s="49"/>
      <c r="GRT36" s="49"/>
      <c r="GRU36" s="49"/>
      <c r="GRV36" s="49"/>
      <c r="GRW36" s="49"/>
      <c r="GRX36" s="49"/>
      <c r="GRY36" s="49"/>
      <c r="GRZ36" s="49"/>
      <c r="GSA36" s="49"/>
      <c r="GSB36" s="49"/>
      <c r="GSC36" s="49"/>
      <c r="GSD36" s="49"/>
      <c r="GSE36" s="49"/>
      <c r="GSF36" s="49"/>
      <c r="GSG36" s="49"/>
      <c r="GSH36" s="49"/>
      <c r="GSI36" s="49"/>
      <c r="GSJ36" s="49"/>
      <c r="GSK36" s="49"/>
      <c r="GSL36" s="49"/>
      <c r="GSM36" s="49"/>
      <c r="GSN36" s="49"/>
      <c r="GSO36" s="49"/>
      <c r="GSP36" s="49"/>
      <c r="GSQ36" s="49"/>
      <c r="GSR36" s="49"/>
      <c r="GSS36" s="49"/>
      <c r="GST36" s="49"/>
      <c r="GSU36" s="49"/>
      <c r="GSV36" s="49"/>
      <c r="GSW36" s="49"/>
      <c r="GSX36" s="49"/>
      <c r="GSY36" s="49"/>
      <c r="GSZ36" s="49"/>
      <c r="GTA36" s="49"/>
      <c r="GTB36" s="49"/>
      <c r="GTC36" s="49"/>
      <c r="GTD36" s="49"/>
      <c r="GTE36" s="49"/>
      <c r="GTF36" s="49"/>
      <c r="GTG36" s="49"/>
      <c r="GTH36" s="49"/>
      <c r="GTI36" s="49"/>
      <c r="GTJ36" s="49"/>
      <c r="GTK36" s="49"/>
      <c r="GTL36" s="49"/>
      <c r="GTM36" s="49"/>
      <c r="GTN36" s="49"/>
      <c r="GTO36" s="49"/>
      <c r="GTP36" s="49"/>
      <c r="GTQ36" s="49"/>
      <c r="GTR36" s="49"/>
      <c r="GTS36" s="49"/>
      <c r="GTT36" s="49"/>
      <c r="GTU36" s="49"/>
      <c r="GTV36" s="49"/>
      <c r="GTW36" s="49"/>
      <c r="GTX36" s="49"/>
      <c r="GTY36" s="49"/>
      <c r="GTZ36" s="49"/>
      <c r="GUA36" s="49"/>
      <c r="GUB36" s="49"/>
      <c r="GUC36" s="49"/>
      <c r="GUD36" s="49"/>
      <c r="GUE36" s="49"/>
      <c r="GUF36" s="49"/>
      <c r="GUG36" s="49"/>
      <c r="GUH36" s="49"/>
      <c r="GUI36" s="49"/>
      <c r="GUJ36" s="49"/>
      <c r="GUK36" s="49"/>
      <c r="GUL36" s="49"/>
      <c r="GUM36" s="49"/>
      <c r="GUN36" s="49"/>
      <c r="GUO36" s="49"/>
      <c r="GUP36" s="49"/>
      <c r="GUQ36" s="49"/>
      <c r="GUR36" s="49"/>
      <c r="GUS36" s="49"/>
      <c r="GUT36" s="49"/>
      <c r="GUU36" s="49"/>
      <c r="GUV36" s="49"/>
      <c r="GUW36" s="49"/>
      <c r="GUX36" s="49"/>
      <c r="GUY36" s="49"/>
      <c r="GUZ36" s="49"/>
      <c r="GVA36" s="49"/>
      <c r="GVB36" s="49"/>
      <c r="GVC36" s="49"/>
      <c r="GVD36" s="49"/>
      <c r="GVE36" s="49"/>
      <c r="GVF36" s="49"/>
      <c r="GVG36" s="49"/>
      <c r="GVH36" s="49"/>
      <c r="GVI36" s="49"/>
      <c r="GVJ36" s="49"/>
      <c r="GVK36" s="49"/>
      <c r="GVL36" s="49"/>
      <c r="GVM36" s="49"/>
      <c r="GVN36" s="49"/>
      <c r="GVO36" s="49"/>
      <c r="GVP36" s="49"/>
      <c r="GVQ36" s="49"/>
      <c r="GVR36" s="49"/>
      <c r="GVS36" s="49"/>
      <c r="GVT36" s="49"/>
      <c r="GVU36" s="49"/>
      <c r="GVV36" s="49"/>
      <c r="GVW36" s="49"/>
      <c r="GVX36" s="49"/>
      <c r="GVY36" s="49"/>
      <c r="GVZ36" s="49"/>
      <c r="GWA36" s="49"/>
      <c r="GWB36" s="49"/>
      <c r="GWC36" s="49"/>
      <c r="GWD36" s="49"/>
      <c r="GWE36" s="49"/>
      <c r="GWF36" s="49"/>
      <c r="GWG36" s="49"/>
      <c r="GWH36" s="49"/>
      <c r="GWI36" s="49"/>
      <c r="GWJ36" s="49"/>
      <c r="GWK36" s="49"/>
      <c r="GWL36" s="49"/>
      <c r="GWM36" s="49"/>
      <c r="GWN36" s="49"/>
      <c r="GWO36" s="49"/>
      <c r="GWP36" s="49"/>
      <c r="GWQ36" s="49"/>
      <c r="GWR36" s="49"/>
      <c r="GWS36" s="49"/>
      <c r="GWT36" s="49"/>
      <c r="GWU36" s="49"/>
      <c r="GWV36" s="49"/>
      <c r="GWW36" s="49"/>
      <c r="GWX36" s="49"/>
      <c r="GWY36" s="49"/>
      <c r="GWZ36" s="49"/>
      <c r="GXA36" s="49"/>
      <c r="GXB36" s="49"/>
      <c r="GXC36" s="49"/>
      <c r="GXD36" s="49"/>
      <c r="GXE36" s="49"/>
      <c r="GXF36" s="49"/>
      <c r="GXG36" s="49"/>
      <c r="GXH36" s="49"/>
      <c r="GXI36" s="49"/>
      <c r="GXJ36" s="49"/>
      <c r="GXK36" s="49"/>
      <c r="GXL36" s="49"/>
      <c r="GXM36" s="49"/>
      <c r="GXN36" s="49"/>
      <c r="GXO36" s="49"/>
      <c r="GXP36" s="49"/>
      <c r="GXQ36" s="49"/>
      <c r="GXR36" s="49"/>
      <c r="GXS36" s="49"/>
      <c r="GXT36" s="49"/>
      <c r="GXU36" s="49"/>
      <c r="GXV36" s="49"/>
      <c r="GXW36" s="49"/>
      <c r="GXX36" s="49"/>
      <c r="GXY36" s="49"/>
      <c r="GXZ36" s="49"/>
      <c r="GYA36" s="49"/>
      <c r="GYB36" s="49"/>
      <c r="GYC36" s="49"/>
      <c r="GYD36" s="49"/>
      <c r="GYE36" s="49"/>
      <c r="GYF36" s="49"/>
      <c r="GYG36" s="49"/>
      <c r="GYH36" s="49"/>
      <c r="GYI36" s="49"/>
      <c r="GYJ36" s="49"/>
      <c r="GYK36" s="49"/>
      <c r="GYL36" s="49"/>
      <c r="GYM36" s="49"/>
      <c r="GYN36" s="49"/>
      <c r="GYO36" s="49"/>
      <c r="GYP36" s="49"/>
      <c r="GYQ36" s="49"/>
      <c r="GYR36" s="49"/>
      <c r="GYS36" s="49"/>
      <c r="GYT36" s="49"/>
      <c r="GYU36" s="49"/>
      <c r="GYV36" s="49"/>
      <c r="GYW36" s="49"/>
      <c r="GYX36" s="49"/>
      <c r="GYY36" s="49"/>
      <c r="GYZ36" s="49"/>
      <c r="GZA36" s="49"/>
      <c r="GZB36" s="49"/>
      <c r="GZC36" s="49"/>
      <c r="GZD36" s="49"/>
      <c r="GZE36" s="49"/>
      <c r="GZF36" s="49"/>
      <c r="GZG36" s="49"/>
      <c r="GZH36" s="49"/>
      <c r="GZI36" s="49"/>
      <c r="GZJ36" s="49"/>
      <c r="GZK36" s="49"/>
      <c r="GZL36" s="49"/>
      <c r="GZM36" s="49"/>
      <c r="GZN36" s="49"/>
      <c r="GZO36" s="49"/>
      <c r="GZP36" s="49"/>
      <c r="GZQ36" s="49"/>
      <c r="GZR36" s="49"/>
      <c r="GZS36" s="49"/>
      <c r="GZT36" s="49"/>
      <c r="GZU36" s="49"/>
      <c r="GZV36" s="49"/>
      <c r="GZW36" s="49"/>
      <c r="GZX36" s="49"/>
      <c r="GZY36" s="49"/>
      <c r="GZZ36" s="49"/>
      <c r="HAA36" s="49"/>
      <c r="HAB36" s="49"/>
      <c r="HAC36" s="49"/>
      <c r="HAD36" s="49"/>
      <c r="HAE36" s="49"/>
      <c r="HAF36" s="49"/>
      <c r="HAG36" s="49"/>
      <c r="HAH36" s="49"/>
      <c r="HAI36" s="49"/>
      <c r="HAJ36" s="49"/>
      <c r="HAK36" s="49"/>
      <c r="HAL36" s="49"/>
      <c r="HAM36" s="49"/>
      <c r="HAN36" s="49"/>
      <c r="HAO36" s="49"/>
      <c r="HAP36" s="49"/>
      <c r="HAQ36" s="49"/>
      <c r="HAR36" s="49"/>
      <c r="HAS36" s="49"/>
      <c r="HAT36" s="49"/>
      <c r="HAU36" s="49"/>
      <c r="HAV36" s="49"/>
      <c r="HAW36" s="49"/>
      <c r="HAX36" s="49"/>
      <c r="HAY36" s="49"/>
      <c r="HAZ36" s="49"/>
      <c r="HBA36" s="49"/>
      <c r="HBB36" s="49"/>
      <c r="HBC36" s="49"/>
      <c r="HBD36" s="49"/>
      <c r="HBE36" s="49"/>
      <c r="HBF36" s="49"/>
      <c r="HBG36" s="49"/>
      <c r="HBH36" s="49"/>
      <c r="HBI36" s="49"/>
      <c r="HBJ36" s="49"/>
      <c r="HBK36" s="49"/>
      <c r="HBL36" s="49"/>
      <c r="HBM36" s="49"/>
      <c r="HBN36" s="49"/>
      <c r="HBO36" s="49"/>
      <c r="HBP36" s="49"/>
      <c r="HBQ36" s="49"/>
      <c r="HBR36" s="49"/>
      <c r="HBS36" s="49"/>
      <c r="HBT36" s="49"/>
      <c r="HBU36" s="49"/>
      <c r="HBV36" s="49"/>
      <c r="HBW36" s="49"/>
      <c r="HBX36" s="49"/>
      <c r="HBY36" s="49"/>
      <c r="HBZ36" s="49"/>
      <c r="HCA36" s="49"/>
      <c r="HCB36" s="49"/>
      <c r="HCC36" s="49"/>
      <c r="HCD36" s="49"/>
      <c r="HCE36" s="49"/>
      <c r="HCF36" s="49"/>
      <c r="HCG36" s="49"/>
      <c r="HCH36" s="49"/>
      <c r="HCI36" s="49"/>
      <c r="HCJ36" s="49"/>
      <c r="HCK36" s="49"/>
      <c r="HCL36" s="49"/>
      <c r="HCM36" s="49"/>
      <c r="HCN36" s="49"/>
      <c r="HCO36" s="49"/>
      <c r="HCP36" s="49"/>
      <c r="HCQ36" s="49"/>
      <c r="HCR36" s="49"/>
      <c r="HCS36" s="49"/>
      <c r="HCT36" s="49"/>
      <c r="HCU36" s="49"/>
      <c r="HCV36" s="49"/>
      <c r="HCW36" s="49"/>
      <c r="HCX36" s="49"/>
      <c r="HCY36" s="49"/>
      <c r="HCZ36" s="49"/>
      <c r="HDA36" s="49"/>
      <c r="HDB36" s="49"/>
      <c r="HDC36" s="49"/>
      <c r="HDD36" s="49"/>
      <c r="HDE36" s="49"/>
      <c r="HDF36" s="49"/>
      <c r="HDG36" s="49"/>
      <c r="HDH36" s="49"/>
      <c r="HDI36" s="49"/>
      <c r="HDJ36" s="49"/>
      <c r="HDK36" s="49"/>
      <c r="HDL36" s="49"/>
      <c r="HDM36" s="49"/>
      <c r="HDN36" s="49"/>
      <c r="HDO36" s="49"/>
      <c r="HDP36" s="49"/>
      <c r="HDQ36" s="49"/>
      <c r="HDR36" s="49"/>
      <c r="HDS36" s="49"/>
      <c r="HDT36" s="49"/>
      <c r="HDU36" s="49"/>
      <c r="HDV36" s="49"/>
      <c r="HDW36" s="49"/>
      <c r="HDX36" s="49"/>
      <c r="HDY36" s="49"/>
      <c r="HDZ36" s="49"/>
      <c r="HEA36" s="49"/>
      <c r="HEB36" s="49"/>
      <c r="HEC36" s="49"/>
      <c r="HED36" s="49"/>
      <c r="HEE36" s="49"/>
      <c r="HEF36" s="49"/>
      <c r="HEG36" s="49"/>
      <c r="HEH36" s="49"/>
      <c r="HEI36" s="49"/>
      <c r="HEJ36" s="49"/>
      <c r="HEK36" s="49"/>
      <c r="HEL36" s="49"/>
      <c r="HEM36" s="49"/>
      <c r="HEN36" s="49"/>
      <c r="HEO36" s="49"/>
      <c r="HEP36" s="49"/>
      <c r="HEQ36" s="49"/>
      <c r="HER36" s="49"/>
      <c r="HES36" s="49"/>
      <c r="HET36" s="49"/>
      <c r="HEU36" s="49"/>
      <c r="HEV36" s="49"/>
      <c r="HEW36" s="49"/>
      <c r="HEX36" s="49"/>
      <c r="HEY36" s="49"/>
      <c r="HEZ36" s="49"/>
      <c r="HFA36" s="49"/>
      <c r="HFB36" s="49"/>
      <c r="HFC36" s="49"/>
      <c r="HFD36" s="49"/>
      <c r="HFE36" s="49"/>
      <c r="HFF36" s="49"/>
      <c r="HFG36" s="49"/>
      <c r="HFH36" s="49"/>
      <c r="HFI36" s="49"/>
      <c r="HFJ36" s="49"/>
      <c r="HFK36" s="49"/>
      <c r="HFL36" s="49"/>
      <c r="HFM36" s="49"/>
      <c r="HFN36" s="49"/>
      <c r="HFO36" s="49"/>
      <c r="HFP36" s="49"/>
      <c r="HFQ36" s="49"/>
      <c r="HFR36" s="49"/>
      <c r="HFS36" s="49"/>
      <c r="HFT36" s="49"/>
      <c r="HFU36" s="49"/>
      <c r="HFV36" s="49"/>
      <c r="HFW36" s="49"/>
      <c r="HFX36" s="49"/>
      <c r="HFY36" s="49"/>
      <c r="HFZ36" s="49"/>
      <c r="HGA36" s="49"/>
      <c r="HGB36" s="49"/>
      <c r="HGC36" s="49"/>
      <c r="HGD36" s="49"/>
      <c r="HGE36" s="49"/>
      <c r="HGF36" s="49"/>
      <c r="HGG36" s="49"/>
      <c r="HGH36" s="49"/>
      <c r="HGI36" s="49"/>
      <c r="HGJ36" s="49"/>
      <c r="HGK36" s="49"/>
      <c r="HGL36" s="49"/>
      <c r="HGM36" s="49"/>
      <c r="HGN36" s="49"/>
      <c r="HGO36" s="49"/>
      <c r="HGP36" s="49"/>
      <c r="HGQ36" s="49"/>
      <c r="HGR36" s="49"/>
      <c r="HGS36" s="49"/>
      <c r="HGT36" s="49"/>
      <c r="HGU36" s="49"/>
      <c r="HGV36" s="49"/>
      <c r="HGW36" s="49"/>
      <c r="HGX36" s="49"/>
      <c r="HGY36" s="49"/>
      <c r="HGZ36" s="49"/>
      <c r="HHA36" s="49"/>
      <c r="HHB36" s="49"/>
      <c r="HHC36" s="49"/>
      <c r="HHD36" s="49"/>
      <c r="HHE36" s="49"/>
      <c r="HHF36" s="49"/>
      <c r="HHG36" s="49"/>
      <c r="HHH36" s="49"/>
      <c r="HHI36" s="49"/>
      <c r="HHJ36" s="49"/>
      <c r="HHK36" s="49"/>
      <c r="HHL36" s="49"/>
      <c r="HHM36" s="49"/>
      <c r="HHN36" s="49"/>
      <c r="HHO36" s="49"/>
      <c r="HHP36" s="49"/>
      <c r="HHQ36" s="49"/>
      <c r="HHR36" s="49"/>
      <c r="HHS36" s="49"/>
      <c r="HHT36" s="49"/>
      <c r="HHU36" s="49"/>
      <c r="HHV36" s="49"/>
      <c r="HHW36" s="49"/>
      <c r="HHX36" s="49"/>
      <c r="HHY36" s="49"/>
      <c r="HHZ36" s="49"/>
      <c r="HIA36" s="49"/>
      <c r="HIB36" s="49"/>
      <c r="HIC36" s="49"/>
      <c r="HID36" s="49"/>
      <c r="HIE36" s="49"/>
      <c r="HIF36" s="49"/>
      <c r="HIG36" s="49"/>
      <c r="HIH36" s="49"/>
      <c r="HII36" s="49"/>
      <c r="HIJ36" s="49"/>
      <c r="HIK36" s="49"/>
      <c r="HIL36" s="49"/>
      <c r="HIM36" s="49"/>
      <c r="HIN36" s="49"/>
      <c r="HIO36" s="49"/>
      <c r="HIP36" s="49"/>
      <c r="HIQ36" s="49"/>
      <c r="HIR36" s="49"/>
      <c r="HIS36" s="49"/>
      <c r="HIT36" s="49"/>
      <c r="HIU36" s="49"/>
      <c r="HIV36" s="49"/>
      <c r="HIW36" s="49"/>
      <c r="HIX36" s="49"/>
      <c r="HIY36" s="49"/>
      <c r="HIZ36" s="49"/>
      <c r="HJA36" s="49"/>
      <c r="HJB36" s="49"/>
      <c r="HJC36" s="49"/>
      <c r="HJD36" s="49"/>
      <c r="HJE36" s="49"/>
      <c r="HJF36" s="49"/>
      <c r="HJG36" s="49"/>
      <c r="HJH36" s="49"/>
      <c r="HJI36" s="49"/>
      <c r="HJJ36" s="49"/>
      <c r="HJK36" s="49"/>
      <c r="HJL36" s="49"/>
      <c r="HJM36" s="49"/>
      <c r="HJN36" s="49"/>
      <c r="HJO36" s="49"/>
      <c r="HJP36" s="49"/>
      <c r="HJQ36" s="49"/>
      <c r="HJR36" s="49"/>
      <c r="HJS36" s="49"/>
      <c r="HJT36" s="49"/>
      <c r="HJU36" s="49"/>
      <c r="HJV36" s="49"/>
      <c r="HJW36" s="49"/>
      <c r="HJX36" s="49"/>
      <c r="HJY36" s="49"/>
      <c r="HJZ36" s="49"/>
      <c r="HKA36" s="49"/>
      <c r="HKB36" s="49"/>
      <c r="HKC36" s="49"/>
      <c r="HKD36" s="49"/>
      <c r="HKE36" s="49"/>
      <c r="HKF36" s="49"/>
      <c r="HKG36" s="49"/>
      <c r="HKH36" s="49"/>
      <c r="HKI36" s="49"/>
      <c r="HKJ36" s="49"/>
      <c r="HKK36" s="49"/>
      <c r="HKL36" s="49"/>
      <c r="HKM36" s="49"/>
      <c r="HKN36" s="49"/>
      <c r="HKO36" s="49"/>
      <c r="HKP36" s="49"/>
      <c r="HKQ36" s="49"/>
      <c r="HKR36" s="49"/>
      <c r="HKS36" s="49"/>
      <c r="HKT36" s="49"/>
      <c r="HKU36" s="49"/>
      <c r="HKV36" s="49"/>
      <c r="HKW36" s="49"/>
      <c r="HKX36" s="49"/>
      <c r="HKY36" s="49"/>
      <c r="HKZ36" s="49"/>
      <c r="HLA36" s="49"/>
      <c r="HLB36" s="49"/>
      <c r="HLC36" s="49"/>
      <c r="HLD36" s="49"/>
      <c r="HLE36" s="49"/>
      <c r="HLF36" s="49"/>
      <c r="HLG36" s="49"/>
      <c r="HLH36" s="49"/>
      <c r="HLI36" s="49"/>
      <c r="HLJ36" s="49"/>
      <c r="HLK36" s="49"/>
      <c r="HLL36" s="49"/>
      <c r="HLM36" s="49"/>
      <c r="HLN36" s="49"/>
      <c r="HLO36" s="49"/>
      <c r="HLP36" s="49"/>
      <c r="HLQ36" s="49"/>
      <c r="HLR36" s="49"/>
      <c r="HLS36" s="49"/>
      <c r="HLT36" s="49"/>
      <c r="HLU36" s="49"/>
      <c r="HLV36" s="49"/>
      <c r="HLW36" s="49"/>
      <c r="HLX36" s="49"/>
      <c r="HLY36" s="49"/>
      <c r="HLZ36" s="49"/>
      <c r="HMA36" s="49"/>
      <c r="HMB36" s="49"/>
      <c r="HMC36" s="49"/>
      <c r="HMD36" s="49"/>
      <c r="HME36" s="49"/>
      <c r="HMF36" s="49"/>
      <c r="HMG36" s="49"/>
      <c r="HMH36" s="49"/>
      <c r="HMI36" s="49"/>
      <c r="HMJ36" s="49"/>
      <c r="HMK36" s="49"/>
      <c r="HML36" s="49"/>
      <c r="HMM36" s="49"/>
      <c r="HMN36" s="49"/>
      <c r="HMO36" s="49"/>
      <c r="HMP36" s="49"/>
      <c r="HMQ36" s="49"/>
      <c r="HMR36" s="49"/>
      <c r="HMS36" s="49"/>
      <c r="HMT36" s="49"/>
      <c r="HMU36" s="49"/>
      <c r="HMV36" s="49"/>
      <c r="HMW36" s="49"/>
      <c r="HMX36" s="49"/>
      <c r="HMY36" s="49"/>
      <c r="HMZ36" s="49"/>
      <c r="HNA36" s="49"/>
      <c r="HNB36" s="49"/>
      <c r="HNC36" s="49"/>
      <c r="HND36" s="49"/>
      <c r="HNE36" s="49"/>
      <c r="HNF36" s="49"/>
      <c r="HNG36" s="49"/>
      <c r="HNH36" s="49"/>
      <c r="HNI36" s="49"/>
      <c r="HNJ36" s="49"/>
      <c r="HNK36" s="49"/>
      <c r="HNL36" s="49"/>
      <c r="HNM36" s="49"/>
      <c r="HNN36" s="49"/>
      <c r="HNO36" s="49"/>
      <c r="HNP36" s="49"/>
      <c r="HNQ36" s="49"/>
      <c r="HNR36" s="49"/>
      <c r="HNS36" s="49"/>
      <c r="HNT36" s="49"/>
      <c r="HNU36" s="49"/>
      <c r="HNV36" s="49"/>
      <c r="HNW36" s="49"/>
      <c r="HNX36" s="49"/>
      <c r="HNY36" s="49"/>
      <c r="HNZ36" s="49"/>
      <c r="HOA36" s="49"/>
      <c r="HOB36" s="49"/>
      <c r="HOC36" s="49"/>
      <c r="HOD36" s="49"/>
      <c r="HOE36" s="49"/>
      <c r="HOF36" s="49"/>
      <c r="HOG36" s="49"/>
      <c r="HOH36" s="49"/>
      <c r="HOI36" s="49"/>
      <c r="HOJ36" s="49"/>
      <c r="HOK36" s="49"/>
      <c r="HOL36" s="49"/>
      <c r="HOM36" s="49"/>
      <c r="HON36" s="49"/>
      <c r="HOO36" s="49"/>
      <c r="HOP36" s="49"/>
      <c r="HOQ36" s="49"/>
      <c r="HOR36" s="49"/>
      <c r="HOS36" s="49"/>
      <c r="HOT36" s="49"/>
      <c r="HOU36" s="49"/>
      <c r="HOV36" s="49"/>
      <c r="HOW36" s="49"/>
      <c r="HOX36" s="49"/>
      <c r="HOY36" s="49"/>
      <c r="HOZ36" s="49"/>
      <c r="HPA36" s="49"/>
      <c r="HPB36" s="49"/>
      <c r="HPC36" s="49"/>
      <c r="HPD36" s="49"/>
      <c r="HPE36" s="49"/>
      <c r="HPF36" s="49"/>
      <c r="HPG36" s="49"/>
      <c r="HPH36" s="49"/>
      <c r="HPI36" s="49"/>
      <c r="HPJ36" s="49"/>
      <c r="HPK36" s="49"/>
      <c r="HPL36" s="49"/>
      <c r="HPM36" s="49"/>
      <c r="HPN36" s="49"/>
      <c r="HPO36" s="49"/>
      <c r="HPP36" s="49"/>
      <c r="HPQ36" s="49"/>
      <c r="HPR36" s="49"/>
      <c r="HPS36" s="49"/>
      <c r="HPT36" s="49"/>
      <c r="HPU36" s="49"/>
      <c r="HPV36" s="49"/>
      <c r="HPW36" s="49"/>
      <c r="HPX36" s="49"/>
      <c r="HPY36" s="49"/>
      <c r="HPZ36" s="49"/>
      <c r="HQA36" s="49"/>
      <c r="HQB36" s="49"/>
      <c r="HQC36" s="49"/>
      <c r="HQD36" s="49"/>
      <c r="HQE36" s="49"/>
      <c r="HQF36" s="49"/>
      <c r="HQG36" s="49"/>
      <c r="HQH36" s="49"/>
      <c r="HQI36" s="49"/>
      <c r="HQJ36" s="49"/>
      <c r="HQK36" s="49"/>
      <c r="HQL36" s="49"/>
      <c r="HQM36" s="49"/>
      <c r="HQN36" s="49"/>
      <c r="HQO36" s="49"/>
      <c r="HQP36" s="49"/>
      <c r="HQQ36" s="49"/>
      <c r="HQR36" s="49"/>
      <c r="HQS36" s="49"/>
      <c r="HQT36" s="49"/>
      <c r="HQU36" s="49"/>
      <c r="HQV36" s="49"/>
      <c r="HQW36" s="49"/>
      <c r="HQX36" s="49"/>
      <c r="HQY36" s="49"/>
      <c r="HQZ36" s="49"/>
      <c r="HRA36" s="49"/>
      <c r="HRB36" s="49"/>
      <c r="HRC36" s="49"/>
      <c r="HRD36" s="49"/>
      <c r="HRE36" s="49"/>
      <c r="HRF36" s="49"/>
      <c r="HRG36" s="49"/>
      <c r="HRH36" s="49"/>
      <c r="HRI36" s="49"/>
      <c r="HRJ36" s="49"/>
      <c r="HRK36" s="49"/>
      <c r="HRL36" s="49"/>
      <c r="HRM36" s="49"/>
      <c r="HRN36" s="49"/>
      <c r="HRO36" s="49"/>
      <c r="HRP36" s="49"/>
      <c r="HRQ36" s="49"/>
      <c r="HRR36" s="49"/>
      <c r="HRS36" s="49"/>
      <c r="HRT36" s="49"/>
      <c r="HRU36" s="49"/>
      <c r="HRV36" s="49"/>
      <c r="HRW36" s="49"/>
      <c r="HRX36" s="49"/>
      <c r="HRY36" s="49"/>
      <c r="HRZ36" s="49"/>
      <c r="HSA36" s="49"/>
      <c r="HSB36" s="49"/>
      <c r="HSC36" s="49"/>
      <c r="HSD36" s="49"/>
      <c r="HSE36" s="49"/>
      <c r="HSF36" s="49"/>
      <c r="HSG36" s="49"/>
      <c r="HSH36" s="49"/>
      <c r="HSI36" s="49"/>
      <c r="HSJ36" s="49"/>
      <c r="HSK36" s="49"/>
      <c r="HSL36" s="49"/>
      <c r="HSM36" s="49"/>
      <c r="HSN36" s="49"/>
      <c r="HSO36" s="49"/>
      <c r="HSP36" s="49"/>
      <c r="HSQ36" s="49"/>
      <c r="HSR36" s="49"/>
      <c r="HSS36" s="49"/>
      <c r="HST36" s="49"/>
      <c r="HSU36" s="49"/>
      <c r="HSV36" s="49"/>
      <c r="HSW36" s="49"/>
      <c r="HSX36" s="49"/>
      <c r="HSY36" s="49"/>
      <c r="HSZ36" s="49"/>
      <c r="HTA36" s="49"/>
      <c r="HTB36" s="49"/>
      <c r="HTC36" s="49"/>
      <c r="HTD36" s="49"/>
      <c r="HTE36" s="49"/>
      <c r="HTF36" s="49"/>
      <c r="HTG36" s="49"/>
      <c r="HTH36" s="49"/>
      <c r="HTI36" s="49"/>
      <c r="HTJ36" s="49"/>
      <c r="HTK36" s="49"/>
      <c r="HTL36" s="49"/>
      <c r="HTM36" s="49"/>
      <c r="HTN36" s="49"/>
      <c r="HTO36" s="49"/>
      <c r="HTP36" s="49"/>
      <c r="HTQ36" s="49"/>
      <c r="HTR36" s="49"/>
      <c r="HTS36" s="49"/>
      <c r="HTT36" s="49"/>
      <c r="HTU36" s="49"/>
      <c r="HTV36" s="49"/>
      <c r="HTW36" s="49"/>
      <c r="HTX36" s="49"/>
      <c r="HTY36" s="49"/>
      <c r="HTZ36" s="49"/>
      <c r="HUA36" s="49"/>
      <c r="HUB36" s="49"/>
      <c r="HUC36" s="49"/>
      <c r="HUD36" s="49"/>
      <c r="HUE36" s="49"/>
      <c r="HUF36" s="49"/>
      <c r="HUG36" s="49"/>
      <c r="HUH36" s="49"/>
      <c r="HUI36" s="49"/>
      <c r="HUJ36" s="49"/>
      <c r="HUK36" s="49"/>
      <c r="HUL36" s="49"/>
      <c r="HUM36" s="49"/>
      <c r="HUN36" s="49"/>
      <c r="HUO36" s="49"/>
      <c r="HUP36" s="49"/>
      <c r="HUQ36" s="49"/>
      <c r="HUR36" s="49"/>
      <c r="HUS36" s="49"/>
      <c r="HUT36" s="49"/>
      <c r="HUU36" s="49"/>
      <c r="HUV36" s="49"/>
      <c r="HUW36" s="49"/>
      <c r="HUX36" s="49"/>
      <c r="HUY36" s="49"/>
      <c r="HUZ36" s="49"/>
      <c r="HVA36" s="49"/>
      <c r="HVB36" s="49"/>
      <c r="HVC36" s="49"/>
      <c r="HVD36" s="49"/>
      <c r="HVE36" s="49"/>
      <c r="HVF36" s="49"/>
      <c r="HVG36" s="49"/>
      <c r="HVH36" s="49"/>
      <c r="HVI36" s="49"/>
      <c r="HVJ36" s="49"/>
      <c r="HVK36" s="49"/>
      <c r="HVL36" s="49"/>
      <c r="HVM36" s="49"/>
      <c r="HVN36" s="49"/>
      <c r="HVO36" s="49"/>
      <c r="HVP36" s="49"/>
      <c r="HVQ36" s="49"/>
      <c r="HVR36" s="49"/>
      <c r="HVS36" s="49"/>
      <c r="HVT36" s="49"/>
      <c r="HVU36" s="49"/>
      <c r="HVV36" s="49"/>
      <c r="HVW36" s="49"/>
      <c r="HVX36" s="49"/>
      <c r="HVY36" s="49"/>
      <c r="HVZ36" s="49"/>
      <c r="HWA36" s="49"/>
      <c r="HWB36" s="49"/>
      <c r="HWC36" s="49"/>
      <c r="HWD36" s="49"/>
      <c r="HWE36" s="49"/>
      <c r="HWF36" s="49"/>
      <c r="HWG36" s="49"/>
      <c r="HWH36" s="49"/>
      <c r="HWI36" s="49"/>
      <c r="HWJ36" s="49"/>
      <c r="HWK36" s="49"/>
      <c r="HWL36" s="49"/>
      <c r="HWM36" s="49"/>
      <c r="HWN36" s="49"/>
      <c r="HWO36" s="49"/>
      <c r="HWP36" s="49"/>
      <c r="HWQ36" s="49"/>
      <c r="HWR36" s="49"/>
      <c r="HWS36" s="49"/>
      <c r="HWT36" s="49"/>
      <c r="HWU36" s="49"/>
      <c r="HWV36" s="49"/>
      <c r="HWW36" s="49"/>
      <c r="HWX36" s="49"/>
      <c r="HWY36" s="49"/>
      <c r="HWZ36" s="49"/>
      <c r="HXA36" s="49"/>
      <c r="HXB36" s="49"/>
      <c r="HXC36" s="49"/>
      <c r="HXD36" s="49"/>
      <c r="HXE36" s="49"/>
      <c r="HXF36" s="49"/>
      <c r="HXG36" s="49"/>
      <c r="HXH36" s="49"/>
      <c r="HXI36" s="49"/>
      <c r="HXJ36" s="49"/>
      <c r="HXK36" s="49"/>
      <c r="HXL36" s="49"/>
      <c r="HXM36" s="49"/>
      <c r="HXN36" s="49"/>
      <c r="HXO36" s="49"/>
      <c r="HXP36" s="49"/>
      <c r="HXQ36" s="49"/>
      <c r="HXR36" s="49"/>
      <c r="HXS36" s="49"/>
      <c r="HXT36" s="49"/>
      <c r="HXU36" s="49"/>
      <c r="HXV36" s="49"/>
      <c r="HXW36" s="49"/>
      <c r="HXX36" s="49"/>
      <c r="HXY36" s="49"/>
      <c r="HXZ36" s="49"/>
      <c r="HYA36" s="49"/>
      <c r="HYB36" s="49"/>
      <c r="HYC36" s="49"/>
      <c r="HYD36" s="49"/>
      <c r="HYE36" s="49"/>
      <c r="HYF36" s="49"/>
      <c r="HYG36" s="49"/>
      <c r="HYH36" s="49"/>
      <c r="HYI36" s="49"/>
      <c r="HYJ36" s="49"/>
      <c r="HYK36" s="49"/>
      <c r="HYL36" s="49"/>
      <c r="HYM36" s="49"/>
      <c r="HYN36" s="49"/>
      <c r="HYO36" s="49"/>
      <c r="HYP36" s="49"/>
      <c r="HYQ36" s="49"/>
      <c r="HYR36" s="49"/>
      <c r="HYS36" s="49"/>
      <c r="HYT36" s="49"/>
      <c r="HYU36" s="49"/>
      <c r="HYV36" s="49"/>
      <c r="HYW36" s="49"/>
      <c r="HYX36" s="49"/>
      <c r="HYY36" s="49"/>
      <c r="HYZ36" s="49"/>
      <c r="HZA36" s="49"/>
      <c r="HZB36" s="49"/>
      <c r="HZC36" s="49"/>
      <c r="HZD36" s="49"/>
      <c r="HZE36" s="49"/>
      <c r="HZF36" s="49"/>
      <c r="HZG36" s="49"/>
      <c r="HZH36" s="49"/>
      <c r="HZI36" s="49"/>
      <c r="HZJ36" s="49"/>
      <c r="HZK36" s="49"/>
      <c r="HZL36" s="49"/>
      <c r="HZM36" s="49"/>
      <c r="HZN36" s="49"/>
      <c r="HZO36" s="49"/>
      <c r="HZP36" s="49"/>
      <c r="HZQ36" s="49"/>
      <c r="HZR36" s="49"/>
      <c r="HZS36" s="49"/>
      <c r="HZT36" s="49"/>
      <c r="HZU36" s="49"/>
      <c r="HZV36" s="49"/>
      <c r="HZW36" s="49"/>
      <c r="HZX36" s="49"/>
      <c r="HZY36" s="49"/>
      <c r="HZZ36" s="49"/>
      <c r="IAA36" s="49"/>
      <c r="IAB36" s="49"/>
      <c r="IAC36" s="49"/>
      <c r="IAD36" s="49"/>
      <c r="IAE36" s="49"/>
      <c r="IAF36" s="49"/>
      <c r="IAG36" s="49"/>
      <c r="IAH36" s="49"/>
      <c r="IAI36" s="49"/>
      <c r="IAJ36" s="49"/>
      <c r="IAK36" s="49"/>
      <c r="IAL36" s="49"/>
      <c r="IAM36" s="49"/>
      <c r="IAN36" s="49"/>
      <c r="IAO36" s="49"/>
      <c r="IAP36" s="49"/>
      <c r="IAQ36" s="49"/>
      <c r="IAR36" s="49"/>
      <c r="IAS36" s="49"/>
      <c r="IAT36" s="49"/>
      <c r="IAU36" s="49"/>
      <c r="IAV36" s="49"/>
      <c r="IAW36" s="49"/>
      <c r="IAX36" s="49"/>
      <c r="IAY36" s="49"/>
      <c r="IAZ36" s="49"/>
      <c r="IBA36" s="49"/>
      <c r="IBB36" s="49"/>
      <c r="IBC36" s="49"/>
      <c r="IBD36" s="49"/>
      <c r="IBE36" s="49"/>
      <c r="IBF36" s="49"/>
      <c r="IBG36" s="49"/>
      <c r="IBH36" s="49"/>
      <c r="IBI36" s="49"/>
      <c r="IBJ36" s="49"/>
      <c r="IBK36" s="49"/>
      <c r="IBL36" s="49"/>
      <c r="IBM36" s="49"/>
      <c r="IBN36" s="49"/>
      <c r="IBO36" s="49"/>
      <c r="IBP36" s="49"/>
      <c r="IBQ36" s="49"/>
      <c r="IBR36" s="49"/>
      <c r="IBS36" s="49"/>
      <c r="IBT36" s="49"/>
      <c r="IBU36" s="49"/>
      <c r="IBV36" s="49"/>
      <c r="IBW36" s="49"/>
      <c r="IBX36" s="49"/>
      <c r="IBY36" s="49"/>
      <c r="IBZ36" s="49"/>
      <c r="ICA36" s="49"/>
      <c r="ICB36" s="49"/>
      <c r="ICC36" s="49"/>
      <c r="ICD36" s="49"/>
      <c r="ICE36" s="49"/>
      <c r="ICF36" s="49"/>
      <c r="ICG36" s="49"/>
      <c r="ICH36" s="49"/>
      <c r="ICI36" s="49"/>
      <c r="ICJ36" s="49"/>
      <c r="ICK36" s="49"/>
      <c r="ICL36" s="49"/>
      <c r="ICM36" s="49"/>
      <c r="ICN36" s="49"/>
      <c r="ICO36" s="49"/>
      <c r="ICP36" s="49"/>
      <c r="ICQ36" s="49"/>
      <c r="ICR36" s="49"/>
      <c r="ICS36" s="49"/>
      <c r="ICT36" s="49"/>
      <c r="ICU36" s="49"/>
      <c r="ICV36" s="49"/>
      <c r="ICW36" s="49"/>
      <c r="ICX36" s="49"/>
      <c r="ICY36" s="49"/>
      <c r="ICZ36" s="49"/>
      <c r="IDA36" s="49"/>
      <c r="IDB36" s="49"/>
      <c r="IDC36" s="49"/>
      <c r="IDD36" s="49"/>
      <c r="IDE36" s="49"/>
      <c r="IDF36" s="49"/>
      <c r="IDG36" s="49"/>
      <c r="IDH36" s="49"/>
      <c r="IDI36" s="49"/>
      <c r="IDJ36" s="49"/>
      <c r="IDK36" s="49"/>
      <c r="IDL36" s="49"/>
      <c r="IDM36" s="49"/>
      <c r="IDN36" s="49"/>
      <c r="IDO36" s="49"/>
      <c r="IDP36" s="49"/>
      <c r="IDQ36" s="49"/>
      <c r="IDR36" s="49"/>
      <c r="IDS36" s="49"/>
      <c r="IDT36" s="49"/>
      <c r="IDU36" s="49"/>
      <c r="IDV36" s="49"/>
      <c r="IDW36" s="49"/>
      <c r="IDX36" s="49"/>
      <c r="IDY36" s="49"/>
      <c r="IDZ36" s="49"/>
      <c r="IEA36" s="49"/>
      <c r="IEB36" s="49"/>
      <c r="IEC36" s="49"/>
      <c r="IED36" s="49"/>
      <c r="IEE36" s="49"/>
      <c r="IEF36" s="49"/>
      <c r="IEG36" s="49"/>
      <c r="IEH36" s="49"/>
      <c r="IEI36" s="49"/>
      <c r="IEJ36" s="49"/>
      <c r="IEK36" s="49"/>
      <c r="IEL36" s="49"/>
      <c r="IEM36" s="49"/>
      <c r="IEN36" s="49"/>
      <c r="IEO36" s="49"/>
      <c r="IEP36" s="49"/>
      <c r="IEQ36" s="49"/>
      <c r="IER36" s="49"/>
      <c r="IES36" s="49"/>
      <c r="IET36" s="49"/>
      <c r="IEU36" s="49"/>
      <c r="IEV36" s="49"/>
      <c r="IEW36" s="49"/>
      <c r="IEX36" s="49"/>
      <c r="IEY36" s="49"/>
      <c r="IEZ36" s="49"/>
      <c r="IFA36" s="49"/>
      <c r="IFB36" s="49"/>
      <c r="IFC36" s="49"/>
      <c r="IFD36" s="49"/>
      <c r="IFE36" s="49"/>
      <c r="IFF36" s="49"/>
      <c r="IFG36" s="49"/>
      <c r="IFH36" s="49"/>
      <c r="IFI36" s="49"/>
      <c r="IFJ36" s="49"/>
      <c r="IFK36" s="49"/>
      <c r="IFL36" s="49"/>
      <c r="IFM36" s="49"/>
      <c r="IFN36" s="49"/>
      <c r="IFO36" s="49"/>
      <c r="IFP36" s="49"/>
      <c r="IFQ36" s="49"/>
      <c r="IFR36" s="49"/>
      <c r="IFS36" s="49"/>
      <c r="IFT36" s="49"/>
      <c r="IFU36" s="49"/>
      <c r="IFV36" s="49"/>
      <c r="IFW36" s="49"/>
      <c r="IFX36" s="49"/>
      <c r="IFY36" s="49"/>
      <c r="IFZ36" s="49"/>
      <c r="IGA36" s="49"/>
      <c r="IGB36" s="49"/>
      <c r="IGC36" s="49"/>
      <c r="IGD36" s="49"/>
      <c r="IGE36" s="49"/>
      <c r="IGF36" s="49"/>
      <c r="IGG36" s="49"/>
      <c r="IGH36" s="49"/>
      <c r="IGI36" s="49"/>
      <c r="IGJ36" s="49"/>
      <c r="IGK36" s="49"/>
      <c r="IGL36" s="49"/>
      <c r="IGM36" s="49"/>
      <c r="IGN36" s="49"/>
      <c r="IGO36" s="49"/>
      <c r="IGP36" s="49"/>
      <c r="IGQ36" s="49"/>
      <c r="IGR36" s="49"/>
      <c r="IGS36" s="49"/>
      <c r="IGT36" s="49"/>
      <c r="IGU36" s="49"/>
      <c r="IGV36" s="49"/>
      <c r="IGW36" s="49"/>
      <c r="IGX36" s="49"/>
      <c r="IGY36" s="49"/>
      <c r="IGZ36" s="49"/>
      <c r="IHA36" s="49"/>
      <c r="IHB36" s="49"/>
      <c r="IHC36" s="49"/>
      <c r="IHD36" s="49"/>
      <c r="IHE36" s="49"/>
      <c r="IHF36" s="49"/>
      <c r="IHG36" s="49"/>
      <c r="IHH36" s="49"/>
      <c r="IHI36" s="49"/>
      <c r="IHJ36" s="49"/>
      <c r="IHK36" s="49"/>
      <c r="IHL36" s="49"/>
      <c r="IHM36" s="49"/>
      <c r="IHN36" s="49"/>
      <c r="IHO36" s="49"/>
      <c r="IHP36" s="49"/>
      <c r="IHQ36" s="49"/>
      <c r="IHR36" s="49"/>
      <c r="IHS36" s="49"/>
      <c r="IHT36" s="49"/>
      <c r="IHU36" s="49"/>
      <c r="IHV36" s="49"/>
      <c r="IHW36" s="49"/>
      <c r="IHX36" s="49"/>
      <c r="IHY36" s="49"/>
      <c r="IHZ36" s="49"/>
      <c r="IIA36" s="49"/>
      <c r="IIB36" s="49"/>
      <c r="IIC36" s="49"/>
      <c r="IID36" s="49"/>
      <c r="IIE36" s="49"/>
      <c r="IIF36" s="49"/>
      <c r="IIG36" s="49"/>
      <c r="IIH36" s="49"/>
      <c r="III36" s="49"/>
      <c r="IIJ36" s="49"/>
      <c r="IIK36" s="49"/>
      <c r="IIL36" s="49"/>
      <c r="IIM36" s="49"/>
      <c r="IIN36" s="49"/>
      <c r="IIO36" s="49"/>
      <c r="IIP36" s="49"/>
      <c r="IIQ36" s="49"/>
      <c r="IIR36" s="49"/>
      <c r="IIS36" s="49"/>
      <c r="IIT36" s="49"/>
      <c r="IIU36" s="49"/>
      <c r="IIV36" s="49"/>
      <c r="IIW36" s="49"/>
      <c r="IIX36" s="49"/>
      <c r="IIY36" s="49"/>
      <c r="IIZ36" s="49"/>
      <c r="IJA36" s="49"/>
      <c r="IJB36" s="49"/>
      <c r="IJC36" s="49"/>
      <c r="IJD36" s="49"/>
      <c r="IJE36" s="49"/>
      <c r="IJF36" s="49"/>
      <c r="IJG36" s="49"/>
      <c r="IJH36" s="49"/>
      <c r="IJI36" s="49"/>
      <c r="IJJ36" s="49"/>
      <c r="IJK36" s="49"/>
      <c r="IJL36" s="49"/>
      <c r="IJM36" s="49"/>
      <c r="IJN36" s="49"/>
      <c r="IJO36" s="49"/>
      <c r="IJP36" s="49"/>
      <c r="IJQ36" s="49"/>
      <c r="IJR36" s="49"/>
      <c r="IJS36" s="49"/>
      <c r="IJT36" s="49"/>
      <c r="IJU36" s="49"/>
      <c r="IJV36" s="49"/>
      <c r="IJW36" s="49"/>
      <c r="IJX36" s="49"/>
      <c r="IJY36" s="49"/>
      <c r="IJZ36" s="49"/>
      <c r="IKA36" s="49"/>
      <c r="IKB36" s="49"/>
      <c r="IKC36" s="49"/>
      <c r="IKD36" s="49"/>
      <c r="IKE36" s="49"/>
      <c r="IKF36" s="49"/>
      <c r="IKG36" s="49"/>
      <c r="IKH36" s="49"/>
      <c r="IKI36" s="49"/>
      <c r="IKJ36" s="49"/>
      <c r="IKK36" s="49"/>
      <c r="IKL36" s="49"/>
      <c r="IKM36" s="49"/>
      <c r="IKN36" s="49"/>
      <c r="IKO36" s="49"/>
      <c r="IKP36" s="49"/>
      <c r="IKQ36" s="49"/>
      <c r="IKR36" s="49"/>
      <c r="IKS36" s="49"/>
      <c r="IKT36" s="49"/>
      <c r="IKU36" s="49"/>
      <c r="IKV36" s="49"/>
      <c r="IKW36" s="49"/>
      <c r="IKX36" s="49"/>
      <c r="IKY36" s="49"/>
      <c r="IKZ36" s="49"/>
      <c r="ILA36" s="49"/>
      <c r="ILB36" s="49"/>
      <c r="ILC36" s="49"/>
      <c r="ILD36" s="49"/>
      <c r="ILE36" s="49"/>
      <c r="ILF36" s="49"/>
      <c r="ILG36" s="49"/>
      <c r="ILH36" s="49"/>
      <c r="ILI36" s="49"/>
      <c r="ILJ36" s="49"/>
      <c r="ILK36" s="49"/>
      <c r="ILL36" s="49"/>
      <c r="ILM36" s="49"/>
      <c r="ILN36" s="49"/>
      <c r="ILO36" s="49"/>
      <c r="ILP36" s="49"/>
      <c r="ILQ36" s="49"/>
      <c r="ILR36" s="49"/>
      <c r="ILS36" s="49"/>
      <c r="ILT36" s="49"/>
      <c r="ILU36" s="49"/>
      <c r="ILV36" s="49"/>
      <c r="ILW36" s="49"/>
      <c r="ILX36" s="49"/>
      <c r="ILY36" s="49"/>
      <c r="ILZ36" s="49"/>
      <c r="IMA36" s="49"/>
      <c r="IMB36" s="49"/>
      <c r="IMC36" s="49"/>
      <c r="IMD36" s="49"/>
      <c r="IME36" s="49"/>
      <c r="IMF36" s="49"/>
      <c r="IMG36" s="49"/>
      <c r="IMH36" s="49"/>
      <c r="IMI36" s="49"/>
      <c r="IMJ36" s="49"/>
      <c r="IMK36" s="49"/>
      <c r="IML36" s="49"/>
      <c r="IMM36" s="49"/>
      <c r="IMN36" s="49"/>
      <c r="IMO36" s="49"/>
      <c r="IMP36" s="49"/>
      <c r="IMQ36" s="49"/>
      <c r="IMR36" s="49"/>
      <c r="IMS36" s="49"/>
      <c r="IMT36" s="49"/>
      <c r="IMU36" s="49"/>
      <c r="IMV36" s="49"/>
      <c r="IMW36" s="49"/>
      <c r="IMX36" s="49"/>
      <c r="IMY36" s="49"/>
      <c r="IMZ36" s="49"/>
      <c r="INA36" s="49"/>
      <c r="INB36" s="49"/>
      <c r="INC36" s="49"/>
      <c r="IND36" s="49"/>
      <c r="INE36" s="49"/>
      <c r="INF36" s="49"/>
      <c r="ING36" s="49"/>
      <c r="INH36" s="49"/>
      <c r="INI36" s="49"/>
      <c r="INJ36" s="49"/>
      <c r="INK36" s="49"/>
      <c r="INL36" s="49"/>
      <c r="INM36" s="49"/>
      <c r="INN36" s="49"/>
      <c r="INO36" s="49"/>
      <c r="INP36" s="49"/>
      <c r="INQ36" s="49"/>
      <c r="INR36" s="49"/>
      <c r="INS36" s="49"/>
      <c r="INT36" s="49"/>
      <c r="INU36" s="49"/>
      <c r="INV36" s="49"/>
      <c r="INW36" s="49"/>
      <c r="INX36" s="49"/>
      <c r="INY36" s="49"/>
      <c r="INZ36" s="49"/>
      <c r="IOA36" s="49"/>
      <c r="IOB36" s="49"/>
      <c r="IOC36" s="49"/>
      <c r="IOD36" s="49"/>
      <c r="IOE36" s="49"/>
      <c r="IOF36" s="49"/>
      <c r="IOG36" s="49"/>
      <c r="IOH36" s="49"/>
      <c r="IOI36" s="49"/>
      <c r="IOJ36" s="49"/>
      <c r="IOK36" s="49"/>
      <c r="IOL36" s="49"/>
      <c r="IOM36" s="49"/>
      <c r="ION36" s="49"/>
      <c r="IOO36" s="49"/>
      <c r="IOP36" s="49"/>
      <c r="IOQ36" s="49"/>
      <c r="IOR36" s="49"/>
      <c r="IOS36" s="49"/>
      <c r="IOT36" s="49"/>
      <c r="IOU36" s="49"/>
      <c r="IOV36" s="49"/>
      <c r="IOW36" s="49"/>
      <c r="IOX36" s="49"/>
      <c r="IOY36" s="49"/>
      <c r="IOZ36" s="49"/>
      <c r="IPA36" s="49"/>
      <c r="IPB36" s="49"/>
      <c r="IPC36" s="49"/>
      <c r="IPD36" s="49"/>
      <c r="IPE36" s="49"/>
      <c r="IPF36" s="49"/>
      <c r="IPG36" s="49"/>
      <c r="IPH36" s="49"/>
      <c r="IPI36" s="49"/>
      <c r="IPJ36" s="49"/>
      <c r="IPK36" s="49"/>
      <c r="IPL36" s="49"/>
      <c r="IPM36" s="49"/>
      <c r="IPN36" s="49"/>
      <c r="IPO36" s="49"/>
      <c r="IPP36" s="49"/>
      <c r="IPQ36" s="49"/>
      <c r="IPR36" s="49"/>
      <c r="IPS36" s="49"/>
      <c r="IPT36" s="49"/>
      <c r="IPU36" s="49"/>
      <c r="IPV36" s="49"/>
      <c r="IPW36" s="49"/>
      <c r="IPX36" s="49"/>
      <c r="IPY36" s="49"/>
      <c r="IPZ36" s="49"/>
      <c r="IQA36" s="49"/>
      <c r="IQB36" s="49"/>
      <c r="IQC36" s="49"/>
      <c r="IQD36" s="49"/>
      <c r="IQE36" s="49"/>
      <c r="IQF36" s="49"/>
      <c r="IQG36" s="49"/>
      <c r="IQH36" s="49"/>
      <c r="IQI36" s="49"/>
      <c r="IQJ36" s="49"/>
      <c r="IQK36" s="49"/>
      <c r="IQL36" s="49"/>
      <c r="IQM36" s="49"/>
      <c r="IQN36" s="49"/>
      <c r="IQO36" s="49"/>
      <c r="IQP36" s="49"/>
      <c r="IQQ36" s="49"/>
      <c r="IQR36" s="49"/>
      <c r="IQS36" s="49"/>
      <c r="IQT36" s="49"/>
      <c r="IQU36" s="49"/>
      <c r="IQV36" s="49"/>
      <c r="IQW36" s="49"/>
      <c r="IQX36" s="49"/>
      <c r="IQY36" s="49"/>
      <c r="IQZ36" s="49"/>
      <c r="IRA36" s="49"/>
      <c r="IRB36" s="49"/>
      <c r="IRC36" s="49"/>
      <c r="IRD36" s="49"/>
      <c r="IRE36" s="49"/>
      <c r="IRF36" s="49"/>
      <c r="IRG36" s="49"/>
      <c r="IRH36" s="49"/>
      <c r="IRI36" s="49"/>
      <c r="IRJ36" s="49"/>
      <c r="IRK36" s="49"/>
      <c r="IRL36" s="49"/>
      <c r="IRM36" s="49"/>
      <c r="IRN36" s="49"/>
      <c r="IRO36" s="49"/>
      <c r="IRP36" s="49"/>
      <c r="IRQ36" s="49"/>
      <c r="IRR36" s="49"/>
      <c r="IRS36" s="49"/>
      <c r="IRT36" s="49"/>
      <c r="IRU36" s="49"/>
      <c r="IRV36" s="49"/>
      <c r="IRW36" s="49"/>
      <c r="IRX36" s="49"/>
      <c r="IRY36" s="49"/>
      <c r="IRZ36" s="49"/>
      <c r="ISA36" s="49"/>
      <c r="ISB36" s="49"/>
      <c r="ISC36" s="49"/>
      <c r="ISD36" s="49"/>
      <c r="ISE36" s="49"/>
      <c r="ISF36" s="49"/>
      <c r="ISG36" s="49"/>
      <c r="ISH36" s="49"/>
      <c r="ISI36" s="49"/>
      <c r="ISJ36" s="49"/>
      <c r="ISK36" s="49"/>
      <c r="ISL36" s="49"/>
      <c r="ISM36" s="49"/>
      <c r="ISN36" s="49"/>
      <c r="ISO36" s="49"/>
      <c r="ISP36" s="49"/>
      <c r="ISQ36" s="49"/>
      <c r="ISR36" s="49"/>
      <c r="ISS36" s="49"/>
      <c r="IST36" s="49"/>
      <c r="ISU36" s="49"/>
      <c r="ISV36" s="49"/>
      <c r="ISW36" s="49"/>
      <c r="ISX36" s="49"/>
      <c r="ISY36" s="49"/>
      <c r="ISZ36" s="49"/>
      <c r="ITA36" s="49"/>
      <c r="ITB36" s="49"/>
      <c r="ITC36" s="49"/>
      <c r="ITD36" s="49"/>
      <c r="ITE36" s="49"/>
      <c r="ITF36" s="49"/>
      <c r="ITG36" s="49"/>
      <c r="ITH36" s="49"/>
      <c r="ITI36" s="49"/>
      <c r="ITJ36" s="49"/>
      <c r="ITK36" s="49"/>
      <c r="ITL36" s="49"/>
      <c r="ITM36" s="49"/>
      <c r="ITN36" s="49"/>
      <c r="ITO36" s="49"/>
      <c r="ITP36" s="49"/>
      <c r="ITQ36" s="49"/>
      <c r="ITR36" s="49"/>
      <c r="ITS36" s="49"/>
      <c r="ITT36" s="49"/>
      <c r="ITU36" s="49"/>
      <c r="ITV36" s="49"/>
      <c r="ITW36" s="49"/>
      <c r="ITX36" s="49"/>
      <c r="ITY36" s="49"/>
      <c r="ITZ36" s="49"/>
      <c r="IUA36" s="49"/>
      <c r="IUB36" s="49"/>
      <c r="IUC36" s="49"/>
      <c r="IUD36" s="49"/>
      <c r="IUE36" s="49"/>
      <c r="IUF36" s="49"/>
      <c r="IUG36" s="49"/>
      <c r="IUH36" s="49"/>
      <c r="IUI36" s="49"/>
      <c r="IUJ36" s="49"/>
      <c r="IUK36" s="49"/>
      <c r="IUL36" s="49"/>
      <c r="IUM36" s="49"/>
      <c r="IUN36" s="49"/>
      <c r="IUO36" s="49"/>
      <c r="IUP36" s="49"/>
      <c r="IUQ36" s="49"/>
      <c r="IUR36" s="49"/>
      <c r="IUS36" s="49"/>
      <c r="IUT36" s="49"/>
      <c r="IUU36" s="49"/>
      <c r="IUV36" s="49"/>
      <c r="IUW36" s="49"/>
      <c r="IUX36" s="49"/>
      <c r="IUY36" s="49"/>
      <c r="IUZ36" s="49"/>
      <c r="IVA36" s="49"/>
      <c r="IVB36" s="49"/>
      <c r="IVC36" s="49"/>
      <c r="IVD36" s="49"/>
      <c r="IVE36" s="49"/>
      <c r="IVF36" s="49"/>
      <c r="IVG36" s="49"/>
      <c r="IVH36" s="49"/>
      <c r="IVI36" s="49"/>
      <c r="IVJ36" s="49"/>
      <c r="IVK36" s="49"/>
      <c r="IVL36" s="49"/>
      <c r="IVM36" s="49"/>
      <c r="IVN36" s="49"/>
      <c r="IVO36" s="49"/>
      <c r="IVP36" s="49"/>
      <c r="IVQ36" s="49"/>
      <c r="IVR36" s="49"/>
      <c r="IVS36" s="49"/>
      <c r="IVT36" s="49"/>
      <c r="IVU36" s="49"/>
      <c r="IVV36" s="49"/>
      <c r="IVW36" s="49"/>
      <c r="IVX36" s="49"/>
      <c r="IVY36" s="49"/>
      <c r="IVZ36" s="49"/>
      <c r="IWA36" s="49"/>
      <c r="IWB36" s="49"/>
      <c r="IWC36" s="49"/>
      <c r="IWD36" s="49"/>
      <c r="IWE36" s="49"/>
      <c r="IWF36" s="49"/>
      <c r="IWG36" s="49"/>
      <c r="IWH36" s="49"/>
      <c r="IWI36" s="49"/>
      <c r="IWJ36" s="49"/>
      <c r="IWK36" s="49"/>
      <c r="IWL36" s="49"/>
      <c r="IWM36" s="49"/>
      <c r="IWN36" s="49"/>
      <c r="IWO36" s="49"/>
      <c r="IWP36" s="49"/>
      <c r="IWQ36" s="49"/>
      <c r="IWR36" s="49"/>
      <c r="IWS36" s="49"/>
      <c r="IWT36" s="49"/>
      <c r="IWU36" s="49"/>
      <c r="IWV36" s="49"/>
      <c r="IWW36" s="49"/>
      <c r="IWX36" s="49"/>
      <c r="IWY36" s="49"/>
      <c r="IWZ36" s="49"/>
      <c r="IXA36" s="49"/>
      <c r="IXB36" s="49"/>
      <c r="IXC36" s="49"/>
      <c r="IXD36" s="49"/>
      <c r="IXE36" s="49"/>
      <c r="IXF36" s="49"/>
      <c r="IXG36" s="49"/>
      <c r="IXH36" s="49"/>
      <c r="IXI36" s="49"/>
      <c r="IXJ36" s="49"/>
      <c r="IXK36" s="49"/>
      <c r="IXL36" s="49"/>
      <c r="IXM36" s="49"/>
      <c r="IXN36" s="49"/>
      <c r="IXO36" s="49"/>
      <c r="IXP36" s="49"/>
      <c r="IXQ36" s="49"/>
      <c r="IXR36" s="49"/>
      <c r="IXS36" s="49"/>
      <c r="IXT36" s="49"/>
      <c r="IXU36" s="49"/>
      <c r="IXV36" s="49"/>
      <c r="IXW36" s="49"/>
      <c r="IXX36" s="49"/>
      <c r="IXY36" s="49"/>
      <c r="IXZ36" s="49"/>
      <c r="IYA36" s="49"/>
      <c r="IYB36" s="49"/>
      <c r="IYC36" s="49"/>
      <c r="IYD36" s="49"/>
      <c r="IYE36" s="49"/>
      <c r="IYF36" s="49"/>
      <c r="IYG36" s="49"/>
      <c r="IYH36" s="49"/>
      <c r="IYI36" s="49"/>
      <c r="IYJ36" s="49"/>
      <c r="IYK36" s="49"/>
      <c r="IYL36" s="49"/>
      <c r="IYM36" s="49"/>
      <c r="IYN36" s="49"/>
      <c r="IYO36" s="49"/>
      <c r="IYP36" s="49"/>
      <c r="IYQ36" s="49"/>
      <c r="IYR36" s="49"/>
      <c r="IYS36" s="49"/>
      <c r="IYT36" s="49"/>
      <c r="IYU36" s="49"/>
      <c r="IYV36" s="49"/>
      <c r="IYW36" s="49"/>
      <c r="IYX36" s="49"/>
      <c r="IYY36" s="49"/>
      <c r="IYZ36" s="49"/>
      <c r="IZA36" s="49"/>
      <c r="IZB36" s="49"/>
      <c r="IZC36" s="49"/>
      <c r="IZD36" s="49"/>
      <c r="IZE36" s="49"/>
      <c r="IZF36" s="49"/>
      <c r="IZG36" s="49"/>
      <c r="IZH36" s="49"/>
      <c r="IZI36" s="49"/>
      <c r="IZJ36" s="49"/>
      <c r="IZK36" s="49"/>
      <c r="IZL36" s="49"/>
      <c r="IZM36" s="49"/>
      <c r="IZN36" s="49"/>
      <c r="IZO36" s="49"/>
      <c r="IZP36" s="49"/>
      <c r="IZQ36" s="49"/>
      <c r="IZR36" s="49"/>
      <c r="IZS36" s="49"/>
      <c r="IZT36" s="49"/>
      <c r="IZU36" s="49"/>
      <c r="IZV36" s="49"/>
      <c r="IZW36" s="49"/>
      <c r="IZX36" s="49"/>
      <c r="IZY36" s="49"/>
      <c r="IZZ36" s="49"/>
      <c r="JAA36" s="49"/>
      <c r="JAB36" s="49"/>
      <c r="JAC36" s="49"/>
      <c r="JAD36" s="49"/>
      <c r="JAE36" s="49"/>
      <c r="JAF36" s="49"/>
      <c r="JAG36" s="49"/>
      <c r="JAH36" s="49"/>
      <c r="JAI36" s="49"/>
      <c r="JAJ36" s="49"/>
      <c r="JAK36" s="49"/>
      <c r="JAL36" s="49"/>
      <c r="JAM36" s="49"/>
      <c r="JAN36" s="49"/>
      <c r="JAO36" s="49"/>
      <c r="JAP36" s="49"/>
      <c r="JAQ36" s="49"/>
      <c r="JAR36" s="49"/>
      <c r="JAS36" s="49"/>
      <c r="JAT36" s="49"/>
      <c r="JAU36" s="49"/>
      <c r="JAV36" s="49"/>
      <c r="JAW36" s="49"/>
      <c r="JAX36" s="49"/>
      <c r="JAY36" s="49"/>
      <c r="JAZ36" s="49"/>
      <c r="JBA36" s="49"/>
      <c r="JBB36" s="49"/>
      <c r="JBC36" s="49"/>
      <c r="JBD36" s="49"/>
      <c r="JBE36" s="49"/>
      <c r="JBF36" s="49"/>
      <c r="JBG36" s="49"/>
      <c r="JBH36" s="49"/>
      <c r="JBI36" s="49"/>
      <c r="JBJ36" s="49"/>
      <c r="JBK36" s="49"/>
      <c r="JBL36" s="49"/>
      <c r="JBM36" s="49"/>
      <c r="JBN36" s="49"/>
      <c r="JBO36" s="49"/>
      <c r="JBP36" s="49"/>
      <c r="JBQ36" s="49"/>
      <c r="JBR36" s="49"/>
      <c r="JBS36" s="49"/>
      <c r="JBT36" s="49"/>
      <c r="JBU36" s="49"/>
      <c r="JBV36" s="49"/>
      <c r="JBW36" s="49"/>
      <c r="JBX36" s="49"/>
      <c r="JBY36" s="49"/>
      <c r="JBZ36" s="49"/>
      <c r="JCA36" s="49"/>
      <c r="JCB36" s="49"/>
      <c r="JCC36" s="49"/>
      <c r="JCD36" s="49"/>
      <c r="JCE36" s="49"/>
      <c r="JCF36" s="49"/>
      <c r="JCG36" s="49"/>
      <c r="JCH36" s="49"/>
      <c r="JCI36" s="49"/>
      <c r="JCJ36" s="49"/>
      <c r="JCK36" s="49"/>
      <c r="JCL36" s="49"/>
      <c r="JCM36" s="49"/>
      <c r="JCN36" s="49"/>
      <c r="JCO36" s="49"/>
      <c r="JCP36" s="49"/>
      <c r="JCQ36" s="49"/>
      <c r="JCR36" s="49"/>
      <c r="JCS36" s="49"/>
      <c r="JCT36" s="49"/>
      <c r="JCU36" s="49"/>
      <c r="JCV36" s="49"/>
      <c r="JCW36" s="49"/>
      <c r="JCX36" s="49"/>
      <c r="JCY36" s="49"/>
      <c r="JCZ36" s="49"/>
      <c r="JDA36" s="49"/>
      <c r="JDB36" s="49"/>
      <c r="JDC36" s="49"/>
      <c r="JDD36" s="49"/>
      <c r="JDE36" s="49"/>
      <c r="JDF36" s="49"/>
      <c r="JDG36" s="49"/>
      <c r="JDH36" s="49"/>
      <c r="JDI36" s="49"/>
      <c r="JDJ36" s="49"/>
      <c r="JDK36" s="49"/>
      <c r="JDL36" s="49"/>
      <c r="JDM36" s="49"/>
      <c r="JDN36" s="49"/>
      <c r="JDO36" s="49"/>
      <c r="JDP36" s="49"/>
      <c r="JDQ36" s="49"/>
      <c r="JDR36" s="49"/>
      <c r="JDS36" s="49"/>
      <c r="JDT36" s="49"/>
      <c r="JDU36" s="49"/>
      <c r="JDV36" s="49"/>
      <c r="JDW36" s="49"/>
      <c r="JDX36" s="49"/>
      <c r="JDY36" s="49"/>
      <c r="JDZ36" s="49"/>
      <c r="JEA36" s="49"/>
      <c r="JEB36" s="49"/>
      <c r="JEC36" s="49"/>
      <c r="JED36" s="49"/>
      <c r="JEE36" s="49"/>
      <c r="JEF36" s="49"/>
      <c r="JEG36" s="49"/>
      <c r="JEH36" s="49"/>
      <c r="JEI36" s="49"/>
      <c r="JEJ36" s="49"/>
      <c r="JEK36" s="49"/>
      <c r="JEL36" s="49"/>
      <c r="JEM36" s="49"/>
      <c r="JEN36" s="49"/>
      <c r="JEO36" s="49"/>
      <c r="JEP36" s="49"/>
      <c r="JEQ36" s="49"/>
      <c r="JER36" s="49"/>
      <c r="JES36" s="49"/>
      <c r="JET36" s="49"/>
      <c r="JEU36" s="49"/>
      <c r="JEV36" s="49"/>
      <c r="JEW36" s="49"/>
      <c r="JEX36" s="49"/>
      <c r="JEY36" s="49"/>
      <c r="JEZ36" s="49"/>
      <c r="JFA36" s="49"/>
      <c r="JFB36" s="49"/>
      <c r="JFC36" s="49"/>
      <c r="JFD36" s="49"/>
      <c r="JFE36" s="49"/>
      <c r="JFF36" s="49"/>
      <c r="JFG36" s="49"/>
      <c r="JFH36" s="49"/>
      <c r="JFI36" s="49"/>
      <c r="JFJ36" s="49"/>
      <c r="JFK36" s="49"/>
      <c r="JFL36" s="49"/>
      <c r="JFM36" s="49"/>
      <c r="JFN36" s="49"/>
      <c r="JFO36" s="49"/>
      <c r="JFP36" s="49"/>
      <c r="JFQ36" s="49"/>
      <c r="JFR36" s="49"/>
      <c r="JFS36" s="49"/>
      <c r="JFT36" s="49"/>
      <c r="JFU36" s="49"/>
      <c r="JFV36" s="49"/>
      <c r="JFW36" s="49"/>
      <c r="JFX36" s="49"/>
      <c r="JFY36" s="49"/>
      <c r="JFZ36" s="49"/>
      <c r="JGA36" s="49"/>
      <c r="JGB36" s="49"/>
      <c r="JGC36" s="49"/>
      <c r="JGD36" s="49"/>
      <c r="JGE36" s="49"/>
      <c r="JGF36" s="49"/>
      <c r="JGG36" s="49"/>
      <c r="JGH36" s="49"/>
      <c r="JGI36" s="49"/>
      <c r="JGJ36" s="49"/>
      <c r="JGK36" s="49"/>
      <c r="JGL36" s="49"/>
      <c r="JGM36" s="49"/>
      <c r="JGN36" s="49"/>
      <c r="JGO36" s="49"/>
      <c r="JGP36" s="49"/>
      <c r="JGQ36" s="49"/>
      <c r="JGR36" s="49"/>
      <c r="JGS36" s="49"/>
      <c r="JGT36" s="49"/>
      <c r="JGU36" s="49"/>
      <c r="JGV36" s="49"/>
      <c r="JGW36" s="49"/>
      <c r="JGX36" s="49"/>
      <c r="JGY36" s="49"/>
      <c r="JGZ36" s="49"/>
      <c r="JHA36" s="49"/>
      <c r="JHB36" s="49"/>
      <c r="JHC36" s="49"/>
      <c r="JHD36" s="49"/>
      <c r="JHE36" s="49"/>
      <c r="JHF36" s="49"/>
      <c r="JHG36" s="49"/>
      <c r="JHH36" s="49"/>
      <c r="JHI36" s="49"/>
      <c r="JHJ36" s="49"/>
      <c r="JHK36" s="49"/>
      <c r="JHL36" s="49"/>
      <c r="JHM36" s="49"/>
      <c r="JHN36" s="49"/>
      <c r="JHO36" s="49"/>
      <c r="JHP36" s="49"/>
      <c r="JHQ36" s="49"/>
      <c r="JHR36" s="49"/>
      <c r="JHS36" s="49"/>
      <c r="JHT36" s="49"/>
      <c r="JHU36" s="49"/>
      <c r="JHV36" s="49"/>
      <c r="JHW36" s="49"/>
      <c r="JHX36" s="49"/>
      <c r="JHY36" s="49"/>
      <c r="JHZ36" s="49"/>
      <c r="JIA36" s="49"/>
      <c r="JIB36" s="49"/>
      <c r="JIC36" s="49"/>
      <c r="JID36" s="49"/>
      <c r="JIE36" s="49"/>
      <c r="JIF36" s="49"/>
      <c r="JIG36" s="49"/>
      <c r="JIH36" s="49"/>
      <c r="JII36" s="49"/>
      <c r="JIJ36" s="49"/>
      <c r="JIK36" s="49"/>
      <c r="JIL36" s="49"/>
      <c r="JIM36" s="49"/>
      <c r="JIN36" s="49"/>
      <c r="JIO36" s="49"/>
      <c r="JIP36" s="49"/>
      <c r="JIQ36" s="49"/>
      <c r="JIR36" s="49"/>
      <c r="JIS36" s="49"/>
      <c r="JIT36" s="49"/>
      <c r="JIU36" s="49"/>
      <c r="JIV36" s="49"/>
      <c r="JIW36" s="49"/>
      <c r="JIX36" s="49"/>
      <c r="JIY36" s="49"/>
      <c r="JIZ36" s="49"/>
      <c r="JJA36" s="49"/>
      <c r="JJB36" s="49"/>
      <c r="JJC36" s="49"/>
      <c r="JJD36" s="49"/>
      <c r="JJE36" s="49"/>
      <c r="JJF36" s="49"/>
      <c r="JJG36" s="49"/>
      <c r="JJH36" s="49"/>
      <c r="JJI36" s="49"/>
      <c r="JJJ36" s="49"/>
      <c r="JJK36" s="49"/>
      <c r="JJL36" s="49"/>
      <c r="JJM36" s="49"/>
      <c r="JJN36" s="49"/>
      <c r="JJO36" s="49"/>
      <c r="JJP36" s="49"/>
      <c r="JJQ36" s="49"/>
      <c r="JJR36" s="49"/>
      <c r="JJS36" s="49"/>
      <c r="JJT36" s="49"/>
      <c r="JJU36" s="49"/>
      <c r="JJV36" s="49"/>
      <c r="JJW36" s="49"/>
      <c r="JJX36" s="49"/>
      <c r="JJY36" s="49"/>
      <c r="JJZ36" s="49"/>
      <c r="JKA36" s="49"/>
      <c r="JKB36" s="49"/>
      <c r="JKC36" s="49"/>
      <c r="JKD36" s="49"/>
      <c r="JKE36" s="49"/>
      <c r="JKF36" s="49"/>
      <c r="JKG36" s="49"/>
      <c r="JKH36" s="49"/>
      <c r="JKI36" s="49"/>
      <c r="JKJ36" s="49"/>
      <c r="JKK36" s="49"/>
      <c r="JKL36" s="49"/>
      <c r="JKM36" s="49"/>
      <c r="JKN36" s="49"/>
      <c r="JKO36" s="49"/>
      <c r="JKP36" s="49"/>
      <c r="JKQ36" s="49"/>
      <c r="JKR36" s="49"/>
      <c r="JKS36" s="49"/>
      <c r="JKT36" s="49"/>
      <c r="JKU36" s="49"/>
      <c r="JKV36" s="49"/>
      <c r="JKW36" s="49"/>
      <c r="JKX36" s="49"/>
      <c r="JKY36" s="49"/>
      <c r="JKZ36" s="49"/>
      <c r="JLA36" s="49"/>
      <c r="JLB36" s="49"/>
      <c r="JLC36" s="49"/>
      <c r="JLD36" s="49"/>
      <c r="JLE36" s="49"/>
      <c r="JLF36" s="49"/>
      <c r="JLG36" s="49"/>
      <c r="JLH36" s="49"/>
      <c r="JLI36" s="49"/>
      <c r="JLJ36" s="49"/>
      <c r="JLK36" s="49"/>
      <c r="JLL36" s="49"/>
      <c r="JLM36" s="49"/>
      <c r="JLN36" s="49"/>
      <c r="JLO36" s="49"/>
      <c r="JLP36" s="49"/>
      <c r="JLQ36" s="49"/>
      <c r="JLR36" s="49"/>
      <c r="JLS36" s="49"/>
      <c r="JLT36" s="49"/>
      <c r="JLU36" s="49"/>
      <c r="JLV36" s="49"/>
      <c r="JLW36" s="49"/>
      <c r="JLX36" s="49"/>
      <c r="JLY36" s="49"/>
      <c r="JLZ36" s="49"/>
      <c r="JMA36" s="49"/>
      <c r="JMB36" s="49"/>
      <c r="JMC36" s="49"/>
      <c r="JMD36" s="49"/>
      <c r="JME36" s="49"/>
      <c r="JMF36" s="49"/>
      <c r="JMG36" s="49"/>
      <c r="JMH36" s="49"/>
      <c r="JMI36" s="49"/>
      <c r="JMJ36" s="49"/>
      <c r="JMK36" s="49"/>
      <c r="JML36" s="49"/>
      <c r="JMM36" s="49"/>
      <c r="JMN36" s="49"/>
      <c r="JMO36" s="49"/>
      <c r="JMP36" s="49"/>
      <c r="JMQ36" s="49"/>
      <c r="JMR36" s="49"/>
      <c r="JMS36" s="49"/>
      <c r="JMT36" s="49"/>
      <c r="JMU36" s="49"/>
      <c r="JMV36" s="49"/>
      <c r="JMW36" s="49"/>
      <c r="JMX36" s="49"/>
      <c r="JMY36" s="49"/>
      <c r="JMZ36" s="49"/>
      <c r="JNA36" s="49"/>
      <c r="JNB36" s="49"/>
      <c r="JNC36" s="49"/>
      <c r="JND36" s="49"/>
      <c r="JNE36" s="49"/>
      <c r="JNF36" s="49"/>
      <c r="JNG36" s="49"/>
      <c r="JNH36" s="49"/>
      <c r="JNI36" s="49"/>
      <c r="JNJ36" s="49"/>
      <c r="JNK36" s="49"/>
      <c r="JNL36" s="49"/>
      <c r="JNM36" s="49"/>
      <c r="JNN36" s="49"/>
      <c r="JNO36" s="49"/>
      <c r="JNP36" s="49"/>
      <c r="JNQ36" s="49"/>
      <c r="JNR36" s="49"/>
      <c r="JNS36" s="49"/>
      <c r="JNT36" s="49"/>
      <c r="JNU36" s="49"/>
      <c r="JNV36" s="49"/>
      <c r="JNW36" s="49"/>
      <c r="JNX36" s="49"/>
      <c r="JNY36" s="49"/>
      <c r="JNZ36" s="49"/>
      <c r="JOA36" s="49"/>
      <c r="JOB36" s="49"/>
      <c r="JOC36" s="49"/>
      <c r="JOD36" s="49"/>
      <c r="JOE36" s="49"/>
      <c r="JOF36" s="49"/>
      <c r="JOG36" s="49"/>
      <c r="JOH36" s="49"/>
      <c r="JOI36" s="49"/>
      <c r="JOJ36" s="49"/>
      <c r="JOK36" s="49"/>
      <c r="JOL36" s="49"/>
      <c r="JOM36" s="49"/>
      <c r="JON36" s="49"/>
      <c r="JOO36" s="49"/>
      <c r="JOP36" s="49"/>
      <c r="JOQ36" s="49"/>
      <c r="JOR36" s="49"/>
      <c r="JOS36" s="49"/>
      <c r="JOT36" s="49"/>
      <c r="JOU36" s="49"/>
      <c r="JOV36" s="49"/>
      <c r="JOW36" s="49"/>
      <c r="JOX36" s="49"/>
      <c r="JOY36" s="49"/>
      <c r="JOZ36" s="49"/>
      <c r="JPA36" s="49"/>
      <c r="JPB36" s="49"/>
      <c r="JPC36" s="49"/>
      <c r="JPD36" s="49"/>
      <c r="JPE36" s="49"/>
      <c r="JPF36" s="49"/>
      <c r="JPG36" s="49"/>
      <c r="JPH36" s="49"/>
      <c r="JPI36" s="49"/>
      <c r="JPJ36" s="49"/>
      <c r="JPK36" s="49"/>
      <c r="JPL36" s="49"/>
      <c r="JPM36" s="49"/>
      <c r="JPN36" s="49"/>
      <c r="JPO36" s="49"/>
      <c r="JPP36" s="49"/>
      <c r="JPQ36" s="49"/>
      <c r="JPR36" s="49"/>
      <c r="JPS36" s="49"/>
      <c r="JPT36" s="49"/>
      <c r="JPU36" s="49"/>
      <c r="JPV36" s="49"/>
      <c r="JPW36" s="49"/>
      <c r="JPX36" s="49"/>
      <c r="JPY36" s="49"/>
      <c r="JPZ36" s="49"/>
      <c r="JQA36" s="49"/>
      <c r="JQB36" s="49"/>
      <c r="JQC36" s="49"/>
      <c r="JQD36" s="49"/>
      <c r="JQE36" s="49"/>
      <c r="JQF36" s="49"/>
      <c r="JQG36" s="49"/>
      <c r="JQH36" s="49"/>
      <c r="JQI36" s="49"/>
      <c r="JQJ36" s="49"/>
      <c r="JQK36" s="49"/>
      <c r="JQL36" s="49"/>
      <c r="JQM36" s="49"/>
      <c r="JQN36" s="49"/>
      <c r="JQO36" s="49"/>
      <c r="JQP36" s="49"/>
      <c r="JQQ36" s="49"/>
      <c r="JQR36" s="49"/>
      <c r="JQS36" s="49"/>
      <c r="JQT36" s="49"/>
      <c r="JQU36" s="49"/>
      <c r="JQV36" s="49"/>
      <c r="JQW36" s="49"/>
      <c r="JQX36" s="49"/>
      <c r="JQY36" s="49"/>
      <c r="JQZ36" s="49"/>
      <c r="JRA36" s="49"/>
      <c r="JRB36" s="49"/>
      <c r="JRC36" s="49"/>
      <c r="JRD36" s="49"/>
      <c r="JRE36" s="49"/>
      <c r="JRF36" s="49"/>
      <c r="JRG36" s="49"/>
      <c r="JRH36" s="49"/>
      <c r="JRI36" s="49"/>
      <c r="JRJ36" s="49"/>
      <c r="JRK36" s="49"/>
      <c r="JRL36" s="49"/>
      <c r="JRM36" s="49"/>
      <c r="JRN36" s="49"/>
      <c r="JRO36" s="49"/>
      <c r="JRP36" s="49"/>
      <c r="JRQ36" s="49"/>
      <c r="JRR36" s="49"/>
      <c r="JRS36" s="49"/>
      <c r="JRT36" s="49"/>
      <c r="JRU36" s="49"/>
      <c r="JRV36" s="49"/>
      <c r="JRW36" s="49"/>
      <c r="JRX36" s="49"/>
      <c r="JRY36" s="49"/>
      <c r="JRZ36" s="49"/>
      <c r="JSA36" s="49"/>
      <c r="JSB36" s="49"/>
      <c r="JSC36" s="49"/>
      <c r="JSD36" s="49"/>
      <c r="JSE36" s="49"/>
      <c r="JSF36" s="49"/>
      <c r="JSG36" s="49"/>
      <c r="JSH36" s="49"/>
      <c r="JSI36" s="49"/>
      <c r="JSJ36" s="49"/>
      <c r="JSK36" s="49"/>
      <c r="JSL36" s="49"/>
      <c r="JSM36" s="49"/>
      <c r="JSN36" s="49"/>
      <c r="JSO36" s="49"/>
      <c r="JSP36" s="49"/>
      <c r="JSQ36" s="49"/>
      <c r="JSR36" s="49"/>
      <c r="JSS36" s="49"/>
      <c r="JST36" s="49"/>
      <c r="JSU36" s="49"/>
      <c r="JSV36" s="49"/>
      <c r="JSW36" s="49"/>
      <c r="JSX36" s="49"/>
      <c r="JSY36" s="49"/>
      <c r="JSZ36" s="49"/>
      <c r="JTA36" s="49"/>
      <c r="JTB36" s="49"/>
      <c r="JTC36" s="49"/>
      <c r="JTD36" s="49"/>
      <c r="JTE36" s="49"/>
      <c r="JTF36" s="49"/>
      <c r="JTG36" s="49"/>
      <c r="JTH36" s="49"/>
      <c r="JTI36" s="49"/>
      <c r="JTJ36" s="49"/>
      <c r="JTK36" s="49"/>
      <c r="JTL36" s="49"/>
      <c r="JTM36" s="49"/>
      <c r="JTN36" s="49"/>
      <c r="JTO36" s="49"/>
      <c r="JTP36" s="49"/>
      <c r="JTQ36" s="49"/>
      <c r="JTR36" s="49"/>
      <c r="JTS36" s="49"/>
      <c r="JTT36" s="49"/>
      <c r="JTU36" s="49"/>
      <c r="JTV36" s="49"/>
      <c r="JTW36" s="49"/>
      <c r="JTX36" s="49"/>
      <c r="JTY36" s="49"/>
      <c r="JTZ36" s="49"/>
      <c r="JUA36" s="49"/>
      <c r="JUB36" s="49"/>
      <c r="JUC36" s="49"/>
      <c r="JUD36" s="49"/>
      <c r="JUE36" s="49"/>
      <c r="JUF36" s="49"/>
      <c r="JUG36" s="49"/>
      <c r="JUH36" s="49"/>
      <c r="JUI36" s="49"/>
      <c r="JUJ36" s="49"/>
      <c r="JUK36" s="49"/>
      <c r="JUL36" s="49"/>
      <c r="JUM36" s="49"/>
      <c r="JUN36" s="49"/>
      <c r="JUO36" s="49"/>
      <c r="JUP36" s="49"/>
      <c r="JUQ36" s="49"/>
      <c r="JUR36" s="49"/>
      <c r="JUS36" s="49"/>
      <c r="JUT36" s="49"/>
      <c r="JUU36" s="49"/>
      <c r="JUV36" s="49"/>
      <c r="JUW36" s="49"/>
      <c r="JUX36" s="49"/>
      <c r="JUY36" s="49"/>
      <c r="JUZ36" s="49"/>
      <c r="JVA36" s="49"/>
      <c r="JVB36" s="49"/>
      <c r="JVC36" s="49"/>
      <c r="JVD36" s="49"/>
      <c r="JVE36" s="49"/>
      <c r="JVF36" s="49"/>
      <c r="JVG36" s="49"/>
      <c r="JVH36" s="49"/>
      <c r="JVI36" s="49"/>
      <c r="JVJ36" s="49"/>
      <c r="JVK36" s="49"/>
      <c r="JVL36" s="49"/>
      <c r="JVM36" s="49"/>
      <c r="JVN36" s="49"/>
      <c r="JVO36" s="49"/>
      <c r="JVP36" s="49"/>
      <c r="JVQ36" s="49"/>
      <c r="JVR36" s="49"/>
      <c r="JVS36" s="49"/>
      <c r="JVT36" s="49"/>
      <c r="JVU36" s="49"/>
      <c r="JVV36" s="49"/>
      <c r="JVW36" s="49"/>
      <c r="JVX36" s="49"/>
      <c r="JVY36" s="49"/>
      <c r="JVZ36" s="49"/>
      <c r="JWA36" s="49"/>
      <c r="JWB36" s="49"/>
      <c r="JWC36" s="49"/>
      <c r="JWD36" s="49"/>
      <c r="JWE36" s="49"/>
      <c r="JWF36" s="49"/>
      <c r="JWG36" s="49"/>
      <c r="JWH36" s="49"/>
      <c r="JWI36" s="49"/>
      <c r="JWJ36" s="49"/>
      <c r="JWK36" s="49"/>
      <c r="JWL36" s="49"/>
      <c r="JWM36" s="49"/>
      <c r="JWN36" s="49"/>
      <c r="JWO36" s="49"/>
      <c r="JWP36" s="49"/>
      <c r="JWQ36" s="49"/>
      <c r="JWR36" s="49"/>
      <c r="JWS36" s="49"/>
      <c r="JWT36" s="49"/>
      <c r="JWU36" s="49"/>
      <c r="JWV36" s="49"/>
      <c r="JWW36" s="49"/>
      <c r="JWX36" s="49"/>
      <c r="JWY36" s="49"/>
      <c r="JWZ36" s="49"/>
      <c r="JXA36" s="49"/>
      <c r="JXB36" s="49"/>
      <c r="JXC36" s="49"/>
      <c r="JXD36" s="49"/>
      <c r="JXE36" s="49"/>
      <c r="JXF36" s="49"/>
      <c r="JXG36" s="49"/>
      <c r="JXH36" s="49"/>
      <c r="JXI36" s="49"/>
      <c r="JXJ36" s="49"/>
      <c r="JXK36" s="49"/>
      <c r="JXL36" s="49"/>
      <c r="JXM36" s="49"/>
      <c r="JXN36" s="49"/>
      <c r="JXO36" s="49"/>
      <c r="JXP36" s="49"/>
      <c r="JXQ36" s="49"/>
      <c r="JXR36" s="49"/>
      <c r="JXS36" s="49"/>
      <c r="JXT36" s="49"/>
      <c r="JXU36" s="49"/>
      <c r="JXV36" s="49"/>
      <c r="JXW36" s="49"/>
      <c r="JXX36" s="49"/>
      <c r="JXY36" s="49"/>
      <c r="JXZ36" s="49"/>
      <c r="JYA36" s="49"/>
      <c r="JYB36" s="49"/>
      <c r="JYC36" s="49"/>
      <c r="JYD36" s="49"/>
      <c r="JYE36" s="49"/>
      <c r="JYF36" s="49"/>
      <c r="JYG36" s="49"/>
      <c r="JYH36" s="49"/>
      <c r="JYI36" s="49"/>
      <c r="JYJ36" s="49"/>
      <c r="JYK36" s="49"/>
      <c r="JYL36" s="49"/>
      <c r="JYM36" s="49"/>
      <c r="JYN36" s="49"/>
      <c r="JYO36" s="49"/>
      <c r="JYP36" s="49"/>
      <c r="JYQ36" s="49"/>
      <c r="JYR36" s="49"/>
      <c r="JYS36" s="49"/>
      <c r="JYT36" s="49"/>
      <c r="JYU36" s="49"/>
      <c r="JYV36" s="49"/>
      <c r="JYW36" s="49"/>
      <c r="JYX36" s="49"/>
      <c r="JYY36" s="49"/>
      <c r="JYZ36" s="49"/>
      <c r="JZA36" s="49"/>
      <c r="JZB36" s="49"/>
      <c r="JZC36" s="49"/>
      <c r="JZD36" s="49"/>
      <c r="JZE36" s="49"/>
      <c r="JZF36" s="49"/>
      <c r="JZG36" s="49"/>
      <c r="JZH36" s="49"/>
      <c r="JZI36" s="49"/>
      <c r="JZJ36" s="49"/>
      <c r="JZK36" s="49"/>
      <c r="JZL36" s="49"/>
      <c r="JZM36" s="49"/>
      <c r="JZN36" s="49"/>
      <c r="JZO36" s="49"/>
      <c r="JZP36" s="49"/>
      <c r="JZQ36" s="49"/>
      <c r="JZR36" s="49"/>
      <c r="JZS36" s="49"/>
      <c r="JZT36" s="49"/>
      <c r="JZU36" s="49"/>
      <c r="JZV36" s="49"/>
      <c r="JZW36" s="49"/>
      <c r="JZX36" s="49"/>
      <c r="JZY36" s="49"/>
      <c r="JZZ36" s="49"/>
      <c r="KAA36" s="49"/>
      <c r="KAB36" s="49"/>
      <c r="KAC36" s="49"/>
      <c r="KAD36" s="49"/>
      <c r="KAE36" s="49"/>
      <c r="KAF36" s="49"/>
      <c r="KAG36" s="49"/>
      <c r="KAH36" s="49"/>
      <c r="KAI36" s="49"/>
      <c r="KAJ36" s="49"/>
      <c r="KAK36" s="49"/>
      <c r="KAL36" s="49"/>
      <c r="KAM36" s="49"/>
      <c r="KAN36" s="49"/>
      <c r="KAO36" s="49"/>
      <c r="KAP36" s="49"/>
      <c r="KAQ36" s="49"/>
      <c r="KAR36" s="49"/>
      <c r="KAS36" s="49"/>
      <c r="KAT36" s="49"/>
      <c r="KAU36" s="49"/>
      <c r="KAV36" s="49"/>
      <c r="KAW36" s="49"/>
      <c r="KAX36" s="49"/>
      <c r="KAY36" s="49"/>
      <c r="KAZ36" s="49"/>
      <c r="KBA36" s="49"/>
      <c r="KBB36" s="49"/>
      <c r="KBC36" s="49"/>
      <c r="KBD36" s="49"/>
      <c r="KBE36" s="49"/>
      <c r="KBF36" s="49"/>
      <c r="KBG36" s="49"/>
      <c r="KBH36" s="49"/>
      <c r="KBI36" s="49"/>
      <c r="KBJ36" s="49"/>
      <c r="KBK36" s="49"/>
      <c r="KBL36" s="49"/>
      <c r="KBM36" s="49"/>
      <c r="KBN36" s="49"/>
      <c r="KBO36" s="49"/>
      <c r="KBP36" s="49"/>
      <c r="KBQ36" s="49"/>
      <c r="KBR36" s="49"/>
      <c r="KBS36" s="49"/>
      <c r="KBT36" s="49"/>
      <c r="KBU36" s="49"/>
      <c r="KBV36" s="49"/>
      <c r="KBW36" s="49"/>
      <c r="KBX36" s="49"/>
      <c r="KBY36" s="49"/>
      <c r="KBZ36" s="49"/>
      <c r="KCA36" s="49"/>
      <c r="KCB36" s="49"/>
      <c r="KCC36" s="49"/>
      <c r="KCD36" s="49"/>
      <c r="KCE36" s="49"/>
      <c r="KCF36" s="49"/>
      <c r="KCG36" s="49"/>
      <c r="KCH36" s="49"/>
      <c r="KCI36" s="49"/>
      <c r="KCJ36" s="49"/>
      <c r="KCK36" s="49"/>
      <c r="KCL36" s="49"/>
      <c r="KCM36" s="49"/>
      <c r="KCN36" s="49"/>
      <c r="KCO36" s="49"/>
      <c r="KCP36" s="49"/>
      <c r="KCQ36" s="49"/>
      <c r="KCR36" s="49"/>
      <c r="KCS36" s="49"/>
      <c r="KCT36" s="49"/>
      <c r="KCU36" s="49"/>
      <c r="KCV36" s="49"/>
      <c r="KCW36" s="49"/>
      <c r="KCX36" s="49"/>
      <c r="KCY36" s="49"/>
      <c r="KCZ36" s="49"/>
      <c r="KDA36" s="49"/>
      <c r="KDB36" s="49"/>
      <c r="KDC36" s="49"/>
      <c r="KDD36" s="49"/>
      <c r="KDE36" s="49"/>
      <c r="KDF36" s="49"/>
      <c r="KDG36" s="49"/>
      <c r="KDH36" s="49"/>
      <c r="KDI36" s="49"/>
      <c r="KDJ36" s="49"/>
      <c r="KDK36" s="49"/>
      <c r="KDL36" s="49"/>
      <c r="KDM36" s="49"/>
      <c r="KDN36" s="49"/>
      <c r="KDO36" s="49"/>
      <c r="KDP36" s="49"/>
      <c r="KDQ36" s="49"/>
      <c r="KDR36" s="49"/>
      <c r="KDS36" s="49"/>
      <c r="KDT36" s="49"/>
      <c r="KDU36" s="49"/>
      <c r="KDV36" s="49"/>
      <c r="KDW36" s="49"/>
      <c r="KDX36" s="49"/>
      <c r="KDY36" s="49"/>
      <c r="KDZ36" s="49"/>
      <c r="KEA36" s="49"/>
      <c r="KEB36" s="49"/>
      <c r="KEC36" s="49"/>
      <c r="KED36" s="49"/>
      <c r="KEE36" s="49"/>
      <c r="KEF36" s="49"/>
      <c r="KEG36" s="49"/>
      <c r="KEH36" s="49"/>
      <c r="KEI36" s="49"/>
      <c r="KEJ36" s="49"/>
      <c r="KEK36" s="49"/>
      <c r="KEL36" s="49"/>
      <c r="KEM36" s="49"/>
      <c r="KEN36" s="49"/>
      <c r="KEO36" s="49"/>
      <c r="KEP36" s="49"/>
      <c r="KEQ36" s="49"/>
      <c r="KER36" s="49"/>
      <c r="KES36" s="49"/>
      <c r="KET36" s="49"/>
      <c r="KEU36" s="49"/>
      <c r="KEV36" s="49"/>
      <c r="KEW36" s="49"/>
      <c r="KEX36" s="49"/>
      <c r="KEY36" s="49"/>
      <c r="KEZ36" s="49"/>
      <c r="KFA36" s="49"/>
      <c r="KFB36" s="49"/>
      <c r="KFC36" s="49"/>
      <c r="KFD36" s="49"/>
      <c r="KFE36" s="49"/>
      <c r="KFF36" s="49"/>
      <c r="KFG36" s="49"/>
      <c r="KFH36" s="49"/>
      <c r="KFI36" s="49"/>
      <c r="KFJ36" s="49"/>
      <c r="KFK36" s="49"/>
      <c r="KFL36" s="49"/>
      <c r="KFM36" s="49"/>
      <c r="KFN36" s="49"/>
      <c r="KFO36" s="49"/>
      <c r="KFP36" s="49"/>
      <c r="KFQ36" s="49"/>
      <c r="KFR36" s="49"/>
      <c r="KFS36" s="49"/>
      <c r="KFT36" s="49"/>
      <c r="KFU36" s="49"/>
      <c r="KFV36" s="49"/>
      <c r="KFW36" s="49"/>
      <c r="KFX36" s="49"/>
      <c r="KFY36" s="49"/>
      <c r="KFZ36" s="49"/>
      <c r="KGA36" s="49"/>
      <c r="KGB36" s="49"/>
      <c r="KGC36" s="49"/>
      <c r="KGD36" s="49"/>
      <c r="KGE36" s="49"/>
      <c r="KGF36" s="49"/>
      <c r="KGG36" s="49"/>
      <c r="KGH36" s="49"/>
      <c r="KGI36" s="49"/>
      <c r="KGJ36" s="49"/>
      <c r="KGK36" s="49"/>
      <c r="KGL36" s="49"/>
      <c r="KGM36" s="49"/>
      <c r="KGN36" s="49"/>
      <c r="KGO36" s="49"/>
      <c r="KGP36" s="49"/>
      <c r="KGQ36" s="49"/>
      <c r="KGR36" s="49"/>
      <c r="KGS36" s="49"/>
      <c r="KGT36" s="49"/>
      <c r="KGU36" s="49"/>
      <c r="KGV36" s="49"/>
      <c r="KGW36" s="49"/>
      <c r="KGX36" s="49"/>
      <c r="KGY36" s="49"/>
      <c r="KGZ36" s="49"/>
      <c r="KHA36" s="49"/>
      <c r="KHB36" s="49"/>
      <c r="KHC36" s="49"/>
      <c r="KHD36" s="49"/>
      <c r="KHE36" s="49"/>
      <c r="KHF36" s="49"/>
      <c r="KHG36" s="49"/>
      <c r="KHH36" s="49"/>
      <c r="KHI36" s="49"/>
      <c r="KHJ36" s="49"/>
      <c r="KHK36" s="49"/>
      <c r="KHL36" s="49"/>
      <c r="KHM36" s="49"/>
      <c r="KHN36" s="49"/>
      <c r="KHO36" s="49"/>
      <c r="KHP36" s="49"/>
      <c r="KHQ36" s="49"/>
      <c r="KHR36" s="49"/>
      <c r="KHS36" s="49"/>
      <c r="KHT36" s="49"/>
      <c r="KHU36" s="49"/>
      <c r="KHV36" s="49"/>
      <c r="KHW36" s="49"/>
      <c r="KHX36" s="49"/>
      <c r="KHY36" s="49"/>
      <c r="KHZ36" s="49"/>
      <c r="KIA36" s="49"/>
      <c r="KIB36" s="49"/>
      <c r="KIC36" s="49"/>
      <c r="KID36" s="49"/>
      <c r="KIE36" s="49"/>
      <c r="KIF36" s="49"/>
      <c r="KIG36" s="49"/>
      <c r="KIH36" s="49"/>
      <c r="KII36" s="49"/>
      <c r="KIJ36" s="49"/>
      <c r="KIK36" s="49"/>
      <c r="KIL36" s="49"/>
      <c r="KIM36" s="49"/>
      <c r="KIN36" s="49"/>
      <c r="KIO36" s="49"/>
      <c r="KIP36" s="49"/>
      <c r="KIQ36" s="49"/>
      <c r="KIR36" s="49"/>
      <c r="KIS36" s="49"/>
      <c r="KIT36" s="49"/>
      <c r="KIU36" s="49"/>
      <c r="KIV36" s="49"/>
      <c r="KIW36" s="49"/>
      <c r="KIX36" s="49"/>
      <c r="KIY36" s="49"/>
      <c r="KIZ36" s="49"/>
      <c r="KJA36" s="49"/>
      <c r="KJB36" s="49"/>
      <c r="KJC36" s="49"/>
      <c r="KJD36" s="49"/>
      <c r="KJE36" s="49"/>
      <c r="KJF36" s="49"/>
      <c r="KJG36" s="49"/>
      <c r="KJH36" s="49"/>
      <c r="KJI36" s="49"/>
      <c r="KJJ36" s="49"/>
      <c r="KJK36" s="49"/>
      <c r="KJL36" s="49"/>
      <c r="KJM36" s="49"/>
      <c r="KJN36" s="49"/>
      <c r="KJO36" s="49"/>
      <c r="KJP36" s="49"/>
      <c r="KJQ36" s="49"/>
      <c r="KJR36" s="49"/>
      <c r="KJS36" s="49"/>
      <c r="KJT36" s="49"/>
      <c r="KJU36" s="49"/>
      <c r="KJV36" s="49"/>
      <c r="KJW36" s="49"/>
      <c r="KJX36" s="49"/>
      <c r="KJY36" s="49"/>
      <c r="KJZ36" s="49"/>
      <c r="KKA36" s="49"/>
      <c r="KKB36" s="49"/>
      <c r="KKC36" s="49"/>
      <c r="KKD36" s="49"/>
      <c r="KKE36" s="49"/>
      <c r="KKF36" s="49"/>
      <c r="KKG36" s="49"/>
      <c r="KKH36" s="49"/>
      <c r="KKI36" s="49"/>
      <c r="KKJ36" s="49"/>
      <c r="KKK36" s="49"/>
      <c r="KKL36" s="49"/>
      <c r="KKM36" s="49"/>
      <c r="KKN36" s="49"/>
      <c r="KKO36" s="49"/>
      <c r="KKP36" s="49"/>
      <c r="KKQ36" s="49"/>
      <c r="KKR36" s="49"/>
      <c r="KKS36" s="49"/>
      <c r="KKT36" s="49"/>
      <c r="KKU36" s="49"/>
      <c r="KKV36" s="49"/>
      <c r="KKW36" s="49"/>
      <c r="KKX36" s="49"/>
      <c r="KKY36" s="49"/>
      <c r="KKZ36" s="49"/>
      <c r="KLA36" s="49"/>
      <c r="KLB36" s="49"/>
      <c r="KLC36" s="49"/>
      <c r="KLD36" s="49"/>
      <c r="KLE36" s="49"/>
      <c r="KLF36" s="49"/>
      <c r="KLG36" s="49"/>
      <c r="KLH36" s="49"/>
      <c r="KLI36" s="49"/>
      <c r="KLJ36" s="49"/>
      <c r="KLK36" s="49"/>
      <c r="KLL36" s="49"/>
      <c r="KLM36" s="49"/>
      <c r="KLN36" s="49"/>
      <c r="KLO36" s="49"/>
      <c r="KLP36" s="49"/>
      <c r="KLQ36" s="49"/>
      <c r="KLR36" s="49"/>
      <c r="KLS36" s="49"/>
      <c r="KLT36" s="49"/>
      <c r="KLU36" s="49"/>
      <c r="KLV36" s="49"/>
      <c r="KLW36" s="49"/>
      <c r="KLX36" s="49"/>
      <c r="KLY36" s="49"/>
      <c r="KLZ36" s="49"/>
      <c r="KMA36" s="49"/>
      <c r="KMB36" s="49"/>
      <c r="KMC36" s="49"/>
      <c r="KMD36" s="49"/>
      <c r="KME36" s="49"/>
      <c r="KMF36" s="49"/>
      <c r="KMG36" s="49"/>
      <c r="KMH36" s="49"/>
      <c r="KMI36" s="49"/>
      <c r="KMJ36" s="49"/>
      <c r="KMK36" s="49"/>
      <c r="KML36" s="49"/>
      <c r="KMM36" s="49"/>
      <c r="KMN36" s="49"/>
      <c r="KMO36" s="49"/>
      <c r="KMP36" s="49"/>
      <c r="KMQ36" s="49"/>
      <c r="KMR36" s="49"/>
      <c r="KMS36" s="49"/>
      <c r="KMT36" s="49"/>
      <c r="KMU36" s="49"/>
      <c r="KMV36" s="49"/>
      <c r="KMW36" s="49"/>
      <c r="KMX36" s="49"/>
      <c r="KMY36" s="49"/>
      <c r="KMZ36" s="49"/>
      <c r="KNA36" s="49"/>
      <c r="KNB36" s="49"/>
      <c r="KNC36" s="49"/>
      <c r="KND36" s="49"/>
      <c r="KNE36" s="49"/>
      <c r="KNF36" s="49"/>
      <c r="KNG36" s="49"/>
      <c r="KNH36" s="49"/>
      <c r="KNI36" s="49"/>
      <c r="KNJ36" s="49"/>
      <c r="KNK36" s="49"/>
      <c r="KNL36" s="49"/>
      <c r="KNM36" s="49"/>
      <c r="KNN36" s="49"/>
      <c r="KNO36" s="49"/>
      <c r="KNP36" s="49"/>
      <c r="KNQ36" s="49"/>
      <c r="KNR36" s="49"/>
      <c r="KNS36" s="49"/>
      <c r="KNT36" s="49"/>
      <c r="KNU36" s="49"/>
      <c r="KNV36" s="49"/>
      <c r="KNW36" s="49"/>
      <c r="KNX36" s="49"/>
      <c r="KNY36" s="49"/>
      <c r="KNZ36" s="49"/>
      <c r="KOA36" s="49"/>
      <c r="KOB36" s="49"/>
      <c r="KOC36" s="49"/>
      <c r="KOD36" s="49"/>
      <c r="KOE36" s="49"/>
      <c r="KOF36" s="49"/>
      <c r="KOG36" s="49"/>
      <c r="KOH36" s="49"/>
      <c r="KOI36" s="49"/>
      <c r="KOJ36" s="49"/>
      <c r="KOK36" s="49"/>
      <c r="KOL36" s="49"/>
      <c r="KOM36" s="49"/>
      <c r="KON36" s="49"/>
      <c r="KOO36" s="49"/>
      <c r="KOP36" s="49"/>
      <c r="KOQ36" s="49"/>
      <c r="KOR36" s="49"/>
      <c r="KOS36" s="49"/>
      <c r="KOT36" s="49"/>
      <c r="KOU36" s="49"/>
      <c r="KOV36" s="49"/>
      <c r="KOW36" s="49"/>
      <c r="KOX36" s="49"/>
      <c r="KOY36" s="49"/>
      <c r="KOZ36" s="49"/>
      <c r="KPA36" s="49"/>
      <c r="KPB36" s="49"/>
      <c r="KPC36" s="49"/>
      <c r="KPD36" s="49"/>
      <c r="KPE36" s="49"/>
      <c r="KPF36" s="49"/>
      <c r="KPG36" s="49"/>
      <c r="KPH36" s="49"/>
      <c r="KPI36" s="49"/>
      <c r="KPJ36" s="49"/>
      <c r="KPK36" s="49"/>
      <c r="KPL36" s="49"/>
      <c r="KPM36" s="49"/>
      <c r="KPN36" s="49"/>
      <c r="KPO36" s="49"/>
      <c r="KPP36" s="49"/>
      <c r="KPQ36" s="49"/>
      <c r="KPR36" s="49"/>
      <c r="KPS36" s="49"/>
      <c r="KPT36" s="49"/>
      <c r="KPU36" s="49"/>
      <c r="KPV36" s="49"/>
      <c r="KPW36" s="49"/>
      <c r="KPX36" s="49"/>
      <c r="KPY36" s="49"/>
      <c r="KPZ36" s="49"/>
      <c r="KQA36" s="49"/>
      <c r="KQB36" s="49"/>
      <c r="KQC36" s="49"/>
      <c r="KQD36" s="49"/>
      <c r="KQE36" s="49"/>
      <c r="KQF36" s="49"/>
      <c r="KQG36" s="49"/>
      <c r="KQH36" s="49"/>
      <c r="KQI36" s="49"/>
      <c r="KQJ36" s="49"/>
      <c r="KQK36" s="49"/>
      <c r="KQL36" s="49"/>
      <c r="KQM36" s="49"/>
      <c r="KQN36" s="49"/>
      <c r="KQO36" s="49"/>
      <c r="KQP36" s="49"/>
      <c r="KQQ36" s="49"/>
      <c r="KQR36" s="49"/>
      <c r="KQS36" s="49"/>
      <c r="KQT36" s="49"/>
      <c r="KQU36" s="49"/>
      <c r="KQV36" s="49"/>
      <c r="KQW36" s="49"/>
      <c r="KQX36" s="49"/>
      <c r="KQY36" s="49"/>
      <c r="KQZ36" s="49"/>
      <c r="KRA36" s="49"/>
      <c r="KRB36" s="49"/>
      <c r="KRC36" s="49"/>
      <c r="KRD36" s="49"/>
      <c r="KRE36" s="49"/>
      <c r="KRF36" s="49"/>
      <c r="KRG36" s="49"/>
      <c r="KRH36" s="49"/>
      <c r="KRI36" s="49"/>
      <c r="KRJ36" s="49"/>
      <c r="KRK36" s="49"/>
      <c r="KRL36" s="49"/>
      <c r="KRM36" s="49"/>
      <c r="KRN36" s="49"/>
      <c r="KRO36" s="49"/>
      <c r="KRP36" s="49"/>
      <c r="KRQ36" s="49"/>
      <c r="KRR36" s="49"/>
      <c r="KRS36" s="49"/>
      <c r="KRT36" s="49"/>
      <c r="KRU36" s="49"/>
      <c r="KRV36" s="49"/>
      <c r="KRW36" s="49"/>
      <c r="KRX36" s="49"/>
      <c r="KRY36" s="49"/>
      <c r="KRZ36" s="49"/>
      <c r="KSA36" s="49"/>
      <c r="KSB36" s="49"/>
      <c r="KSC36" s="49"/>
      <c r="KSD36" s="49"/>
      <c r="KSE36" s="49"/>
      <c r="KSF36" s="49"/>
      <c r="KSG36" s="49"/>
      <c r="KSH36" s="49"/>
      <c r="KSI36" s="49"/>
      <c r="KSJ36" s="49"/>
      <c r="KSK36" s="49"/>
      <c r="KSL36" s="49"/>
      <c r="KSM36" s="49"/>
      <c r="KSN36" s="49"/>
      <c r="KSO36" s="49"/>
      <c r="KSP36" s="49"/>
      <c r="KSQ36" s="49"/>
      <c r="KSR36" s="49"/>
      <c r="KSS36" s="49"/>
      <c r="KST36" s="49"/>
      <c r="KSU36" s="49"/>
      <c r="KSV36" s="49"/>
      <c r="KSW36" s="49"/>
      <c r="KSX36" s="49"/>
      <c r="KSY36" s="49"/>
      <c r="KSZ36" s="49"/>
      <c r="KTA36" s="49"/>
      <c r="KTB36" s="49"/>
      <c r="KTC36" s="49"/>
      <c r="KTD36" s="49"/>
      <c r="KTE36" s="49"/>
      <c r="KTF36" s="49"/>
      <c r="KTG36" s="49"/>
      <c r="KTH36" s="49"/>
      <c r="KTI36" s="49"/>
      <c r="KTJ36" s="49"/>
      <c r="KTK36" s="49"/>
      <c r="KTL36" s="49"/>
      <c r="KTM36" s="49"/>
      <c r="KTN36" s="49"/>
      <c r="KTO36" s="49"/>
      <c r="KTP36" s="49"/>
      <c r="KTQ36" s="49"/>
      <c r="KTR36" s="49"/>
      <c r="KTS36" s="49"/>
      <c r="KTT36" s="49"/>
      <c r="KTU36" s="49"/>
      <c r="KTV36" s="49"/>
      <c r="KTW36" s="49"/>
      <c r="KTX36" s="49"/>
      <c r="KTY36" s="49"/>
      <c r="KTZ36" s="49"/>
      <c r="KUA36" s="49"/>
      <c r="KUB36" s="49"/>
      <c r="KUC36" s="49"/>
      <c r="KUD36" s="49"/>
      <c r="KUE36" s="49"/>
      <c r="KUF36" s="49"/>
      <c r="KUG36" s="49"/>
      <c r="KUH36" s="49"/>
      <c r="KUI36" s="49"/>
      <c r="KUJ36" s="49"/>
      <c r="KUK36" s="49"/>
      <c r="KUL36" s="49"/>
      <c r="KUM36" s="49"/>
      <c r="KUN36" s="49"/>
      <c r="KUO36" s="49"/>
      <c r="KUP36" s="49"/>
      <c r="KUQ36" s="49"/>
      <c r="KUR36" s="49"/>
      <c r="KUS36" s="49"/>
      <c r="KUT36" s="49"/>
      <c r="KUU36" s="49"/>
      <c r="KUV36" s="49"/>
      <c r="KUW36" s="49"/>
      <c r="KUX36" s="49"/>
      <c r="KUY36" s="49"/>
      <c r="KUZ36" s="49"/>
      <c r="KVA36" s="49"/>
      <c r="KVB36" s="49"/>
      <c r="KVC36" s="49"/>
      <c r="KVD36" s="49"/>
      <c r="KVE36" s="49"/>
      <c r="KVF36" s="49"/>
      <c r="KVG36" s="49"/>
      <c r="KVH36" s="49"/>
      <c r="KVI36" s="49"/>
      <c r="KVJ36" s="49"/>
      <c r="KVK36" s="49"/>
      <c r="KVL36" s="49"/>
      <c r="KVM36" s="49"/>
      <c r="KVN36" s="49"/>
      <c r="KVO36" s="49"/>
      <c r="KVP36" s="49"/>
      <c r="KVQ36" s="49"/>
      <c r="KVR36" s="49"/>
      <c r="KVS36" s="49"/>
      <c r="KVT36" s="49"/>
      <c r="KVU36" s="49"/>
      <c r="KVV36" s="49"/>
      <c r="KVW36" s="49"/>
      <c r="KVX36" s="49"/>
      <c r="KVY36" s="49"/>
      <c r="KVZ36" s="49"/>
      <c r="KWA36" s="49"/>
      <c r="KWB36" s="49"/>
      <c r="KWC36" s="49"/>
      <c r="KWD36" s="49"/>
      <c r="KWE36" s="49"/>
      <c r="KWF36" s="49"/>
      <c r="KWG36" s="49"/>
      <c r="KWH36" s="49"/>
      <c r="KWI36" s="49"/>
      <c r="KWJ36" s="49"/>
      <c r="KWK36" s="49"/>
      <c r="KWL36" s="49"/>
      <c r="KWM36" s="49"/>
      <c r="KWN36" s="49"/>
      <c r="KWO36" s="49"/>
      <c r="KWP36" s="49"/>
      <c r="KWQ36" s="49"/>
      <c r="KWR36" s="49"/>
      <c r="KWS36" s="49"/>
      <c r="KWT36" s="49"/>
      <c r="KWU36" s="49"/>
      <c r="KWV36" s="49"/>
      <c r="KWW36" s="49"/>
      <c r="KWX36" s="49"/>
      <c r="KWY36" s="49"/>
      <c r="KWZ36" s="49"/>
      <c r="KXA36" s="49"/>
      <c r="KXB36" s="49"/>
      <c r="KXC36" s="49"/>
      <c r="KXD36" s="49"/>
      <c r="KXE36" s="49"/>
      <c r="KXF36" s="49"/>
      <c r="KXG36" s="49"/>
      <c r="KXH36" s="49"/>
      <c r="KXI36" s="49"/>
      <c r="KXJ36" s="49"/>
      <c r="KXK36" s="49"/>
      <c r="KXL36" s="49"/>
      <c r="KXM36" s="49"/>
      <c r="KXN36" s="49"/>
      <c r="KXO36" s="49"/>
      <c r="KXP36" s="49"/>
      <c r="KXQ36" s="49"/>
      <c r="KXR36" s="49"/>
      <c r="KXS36" s="49"/>
      <c r="KXT36" s="49"/>
      <c r="KXU36" s="49"/>
      <c r="KXV36" s="49"/>
      <c r="KXW36" s="49"/>
      <c r="KXX36" s="49"/>
      <c r="KXY36" s="49"/>
      <c r="KXZ36" s="49"/>
      <c r="KYA36" s="49"/>
      <c r="KYB36" s="49"/>
      <c r="KYC36" s="49"/>
      <c r="KYD36" s="49"/>
      <c r="KYE36" s="49"/>
      <c r="KYF36" s="49"/>
      <c r="KYG36" s="49"/>
      <c r="KYH36" s="49"/>
      <c r="KYI36" s="49"/>
      <c r="KYJ36" s="49"/>
      <c r="KYK36" s="49"/>
      <c r="KYL36" s="49"/>
      <c r="KYM36" s="49"/>
      <c r="KYN36" s="49"/>
      <c r="KYO36" s="49"/>
      <c r="KYP36" s="49"/>
      <c r="KYQ36" s="49"/>
      <c r="KYR36" s="49"/>
      <c r="KYS36" s="49"/>
      <c r="KYT36" s="49"/>
      <c r="KYU36" s="49"/>
      <c r="KYV36" s="49"/>
      <c r="KYW36" s="49"/>
      <c r="KYX36" s="49"/>
      <c r="KYY36" s="49"/>
      <c r="KYZ36" s="49"/>
      <c r="KZA36" s="49"/>
      <c r="KZB36" s="49"/>
      <c r="KZC36" s="49"/>
      <c r="KZD36" s="49"/>
      <c r="KZE36" s="49"/>
      <c r="KZF36" s="49"/>
      <c r="KZG36" s="49"/>
      <c r="KZH36" s="49"/>
      <c r="KZI36" s="49"/>
      <c r="KZJ36" s="49"/>
      <c r="KZK36" s="49"/>
      <c r="KZL36" s="49"/>
      <c r="KZM36" s="49"/>
      <c r="KZN36" s="49"/>
      <c r="KZO36" s="49"/>
      <c r="KZP36" s="49"/>
      <c r="KZQ36" s="49"/>
      <c r="KZR36" s="49"/>
      <c r="KZS36" s="49"/>
      <c r="KZT36" s="49"/>
      <c r="KZU36" s="49"/>
      <c r="KZV36" s="49"/>
      <c r="KZW36" s="49"/>
      <c r="KZX36" s="49"/>
      <c r="KZY36" s="49"/>
      <c r="KZZ36" s="49"/>
      <c r="LAA36" s="49"/>
      <c r="LAB36" s="49"/>
      <c r="LAC36" s="49"/>
      <c r="LAD36" s="49"/>
      <c r="LAE36" s="49"/>
      <c r="LAF36" s="49"/>
      <c r="LAG36" s="49"/>
      <c r="LAH36" s="49"/>
      <c r="LAI36" s="49"/>
      <c r="LAJ36" s="49"/>
      <c r="LAK36" s="49"/>
      <c r="LAL36" s="49"/>
      <c r="LAM36" s="49"/>
      <c r="LAN36" s="49"/>
      <c r="LAO36" s="49"/>
      <c r="LAP36" s="49"/>
      <c r="LAQ36" s="49"/>
      <c r="LAR36" s="49"/>
      <c r="LAS36" s="49"/>
      <c r="LAT36" s="49"/>
      <c r="LAU36" s="49"/>
      <c r="LAV36" s="49"/>
      <c r="LAW36" s="49"/>
      <c r="LAX36" s="49"/>
      <c r="LAY36" s="49"/>
      <c r="LAZ36" s="49"/>
      <c r="LBA36" s="49"/>
      <c r="LBB36" s="49"/>
      <c r="LBC36" s="49"/>
      <c r="LBD36" s="49"/>
      <c r="LBE36" s="49"/>
      <c r="LBF36" s="49"/>
      <c r="LBG36" s="49"/>
      <c r="LBH36" s="49"/>
      <c r="LBI36" s="49"/>
      <c r="LBJ36" s="49"/>
      <c r="LBK36" s="49"/>
      <c r="LBL36" s="49"/>
      <c r="LBM36" s="49"/>
      <c r="LBN36" s="49"/>
      <c r="LBO36" s="49"/>
      <c r="LBP36" s="49"/>
      <c r="LBQ36" s="49"/>
      <c r="LBR36" s="49"/>
      <c r="LBS36" s="49"/>
      <c r="LBT36" s="49"/>
      <c r="LBU36" s="49"/>
      <c r="LBV36" s="49"/>
      <c r="LBW36" s="49"/>
      <c r="LBX36" s="49"/>
      <c r="LBY36" s="49"/>
      <c r="LBZ36" s="49"/>
      <c r="LCA36" s="49"/>
      <c r="LCB36" s="49"/>
      <c r="LCC36" s="49"/>
      <c r="LCD36" s="49"/>
      <c r="LCE36" s="49"/>
      <c r="LCF36" s="49"/>
      <c r="LCG36" s="49"/>
      <c r="LCH36" s="49"/>
      <c r="LCI36" s="49"/>
      <c r="LCJ36" s="49"/>
      <c r="LCK36" s="49"/>
      <c r="LCL36" s="49"/>
      <c r="LCM36" s="49"/>
      <c r="LCN36" s="49"/>
      <c r="LCO36" s="49"/>
      <c r="LCP36" s="49"/>
      <c r="LCQ36" s="49"/>
      <c r="LCR36" s="49"/>
      <c r="LCS36" s="49"/>
      <c r="LCT36" s="49"/>
      <c r="LCU36" s="49"/>
      <c r="LCV36" s="49"/>
      <c r="LCW36" s="49"/>
      <c r="LCX36" s="49"/>
      <c r="LCY36" s="49"/>
      <c r="LCZ36" s="49"/>
      <c r="LDA36" s="49"/>
      <c r="LDB36" s="49"/>
      <c r="LDC36" s="49"/>
      <c r="LDD36" s="49"/>
      <c r="LDE36" s="49"/>
      <c r="LDF36" s="49"/>
      <c r="LDG36" s="49"/>
      <c r="LDH36" s="49"/>
      <c r="LDI36" s="49"/>
      <c r="LDJ36" s="49"/>
      <c r="LDK36" s="49"/>
      <c r="LDL36" s="49"/>
      <c r="LDM36" s="49"/>
      <c r="LDN36" s="49"/>
      <c r="LDO36" s="49"/>
      <c r="LDP36" s="49"/>
      <c r="LDQ36" s="49"/>
      <c r="LDR36" s="49"/>
      <c r="LDS36" s="49"/>
      <c r="LDT36" s="49"/>
      <c r="LDU36" s="49"/>
      <c r="LDV36" s="49"/>
      <c r="LDW36" s="49"/>
      <c r="LDX36" s="49"/>
      <c r="LDY36" s="49"/>
      <c r="LDZ36" s="49"/>
      <c r="LEA36" s="49"/>
      <c r="LEB36" s="49"/>
      <c r="LEC36" s="49"/>
      <c r="LED36" s="49"/>
      <c r="LEE36" s="49"/>
      <c r="LEF36" s="49"/>
      <c r="LEG36" s="49"/>
      <c r="LEH36" s="49"/>
      <c r="LEI36" s="49"/>
      <c r="LEJ36" s="49"/>
      <c r="LEK36" s="49"/>
      <c r="LEL36" s="49"/>
      <c r="LEM36" s="49"/>
      <c r="LEN36" s="49"/>
      <c r="LEO36" s="49"/>
      <c r="LEP36" s="49"/>
      <c r="LEQ36" s="49"/>
      <c r="LER36" s="49"/>
      <c r="LES36" s="49"/>
      <c r="LET36" s="49"/>
      <c r="LEU36" s="49"/>
      <c r="LEV36" s="49"/>
      <c r="LEW36" s="49"/>
      <c r="LEX36" s="49"/>
      <c r="LEY36" s="49"/>
      <c r="LEZ36" s="49"/>
      <c r="LFA36" s="49"/>
      <c r="LFB36" s="49"/>
      <c r="LFC36" s="49"/>
      <c r="LFD36" s="49"/>
      <c r="LFE36" s="49"/>
      <c r="LFF36" s="49"/>
      <c r="LFG36" s="49"/>
      <c r="LFH36" s="49"/>
      <c r="LFI36" s="49"/>
      <c r="LFJ36" s="49"/>
      <c r="LFK36" s="49"/>
      <c r="LFL36" s="49"/>
      <c r="LFM36" s="49"/>
      <c r="LFN36" s="49"/>
      <c r="LFO36" s="49"/>
      <c r="LFP36" s="49"/>
      <c r="LFQ36" s="49"/>
      <c r="LFR36" s="49"/>
      <c r="LFS36" s="49"/>
      <c r="LFT36" s="49"/>
      <c r="LFU36" s="49"/>
      <c r="LFV36" s="49"/>
      <c r="LFW36" s="49"/>
      <c r="LFX36" s="49"/>
      <c r="LFY36" s="49"/>
      <c r="LFZ36" s="49"/>
      <c r="LGA36" s="49"/>
      <c r="LGB36" s="49"/>
      <c r="LGC36" s="49"/>
      <c r="LGD36" s="49"/>
      <c r="LGE36" s="49"/>
      <c r="LGF36" s="49"/>
      <c r="LGG36" s="49"/>
      <c r="LGH36" s="49"/>
      <c r="LGI36" s="49"/>
      <c r="LGJ36" s="49"/>
      <c r="LGK36" s="49"/>
      <c r="LGL36" s="49"/>
      <c r="LGM36" s="49"/>
      <c r="LGN36" s="49"/>
      <c r="LGO36" s="49"/>
      <c r="LGP36" s="49"/>
      <c r="LGQ36" s="49"/>
      <c r="LGR36" s="49"/>
      <c r="LGS36" s="49"/>
      <c r="LGT36" s="49"/>
      <c r="LGU36" s="49"/>
      <c r="LGV36" s="49"/>
      <c r="LGW36" s="49"/>
      <c r="LGX36" s="49"/>
      <c r="LGY36" s="49"/>
      <c r="LGZ36" s="49"/>
      <c r="LHA36" s="49"/>
      <c r="LHB36" s="49"/>
      <c r="LHC36" s="49"/>
      <c r="LHD36" s="49"/>
      <c r="LHE36" s="49"/>
      <c r="LHF36" s="49"/>
      <c r="LHG36" s="49"/>
      <c r="LHH36" s="49"/>
      <c r="LHI36" s="49"/>
      <c r="LHJ36" s="49"/>
      <c r="LHK36" s="49"/>
      <c r="LHL36" s="49"/>
      <c r="LHM36" s="49"/>
      <c r="LHN36" s="49"/>
      <c r="LHO36" s="49"/>
      <c r="LHP36" s="49"/>
      <c r="LHQ36" s="49"/>
      <c r="LHR36" s="49"/>
      <c r="LHS36" s="49"/>
      <c r="LHT36" s="49"/>
      <c r="LHU36" s="49"/>
      <c r="LHV36" s="49"/>
      <c r="LHW36" s="49"/>
      <c r="LHX36" s="49"/>
      <c r="LHY36" s="49"/>
      <c r="LHZ36" s="49"/>
      <c r="LIA36" s="49"/>
      <c r="LIB36" s="49"/>
      <c r="LIC36" s="49"/>
      <c r="LID36" s="49"/>
      <c r="LIE36" s="49"/>
      <c r="LIF36" s="49"/>
      <c r="LIG36" s="49"/>
      <c r="LIH36" s="49"/>
      <c r="LII36" s="49"/>
      <c r="LIJ36" s="49"/>
      <c r="LIK36" s="49"/>
      <c r="LIL36" s="49"/>
      <c r="LIM36" s="49"/>
      <c r="LIN36" s="49"/>
      <c r="LIO36" s="49"/>
      <c r="LIP36" s="49"/>
      <c r="LIQ36" s="49"/>
      <c r="LIR36" s="49"/>
      <c r="LIS36" s="49"/>
      <c r="LIT36" s="49"/>
      <c r="LIU36" s="49"/>
      <c r="LIV36" s="49"/>
      <c r="LIW36" s="49"/>
      <c r="LIX36" s="49"/>
      <c r="LIY36" s="49"/>
      <c r="LIZ36" s="49"/>
      <c r="LJA36" s="49"/>
      <c r="LJB36" s="49"/>
      <c r="LJC36" s="49"/>
      <c r="LJD36" s="49"/>
      <c r="LJE36" s="49"/>
      <c r="LJF36" s="49"/>
      <c r="LJG36" s="49"/>
      <c r="LJH36" s="49"/>
      <c r="LJI36" s="49"/>
      <c r="LJJ36" s="49"/>
      <c r="LJK36" s="49"/>
      <c r="LJL36" s="49"/>
      <c r="LJM36" s="49"/>
      <c r="LJN36" s="49"/>
      <c r="LJO36" s="49"/>
      <c r="LJP36" s="49"/>
      <c r="LJQ36" s="49"/>
      <c r="LJR36" s="49"/>
      <c r="LJS36" s="49"/>
      <c r="LJT36" s="49"/>
      <c r="LJU36" s="49"/>
      <c r="LJV36" s="49"/>
      <c r="LJW36" s="49"/>
      <c r="LJX36" s="49"/>
      <c r="LJY36" s="49"/>
      <c r="LJZ36" s="49"/>
      <c r="LKA36" s="49"/>
      <c r="LKB36" s="49"/>
      <c r="LKC36" s="49"/>
      <c r="LKD36" s="49"/>
      <c r="LKE36" s="49"/>
      <c r="LKF36" s="49"/>
      <c r="LKG36" s="49"/>
      <c r="LKH36" s="49"/>
      <c r="LKI36" s="49"/>
      <c r="LKJ36" s="49"/>
      <c r="LKK36" s="49"/>
      <c r="LKL36" s="49"/>
      <c r="LKM36" s="49"/>
      <c r="LKN36" s="49"/>
      <c r="LKO36" s="49"/>
      <c r="LKP36" s="49"/>
      <c r="LKQ36" s="49"/>
      <c r="LKR36" s="49"/>
      <c r="LKS36" s="49"/>
      <c r="LKT36" s="49"/>
      <c r="LKU36" s="49"/>
      <c r="LKV36" s="49"/>
      <c r="LKW36" s="49"/>
      <c r="LKX36" s="49"/>
      <c r="LKY36" s="49"/>
      <c r="LKZ36" s="49"/>
      <c r="LLA36" s="49"/>
      <c r="LLB36" s="49"/>
      <c r="LLC36" s="49"/>
      <c r="LLD36" s="49"/>
      <c r="LLE36" s="49"/>
      <c r="LLF36" s="49"/>
      <c r="LLG36" s="49"/>
      <c r="LLH36" s="49"/>
      <c r="LLI36" s="49"/>
      <c r="LLJ36" s="49"/>
      <c r="LLK36" s="49"/>
      <c r="LLL36" s="49"/>
      <c r="LLM36" s="49"/>
      <c r="LLN36" s="49"/>
      <c r="LLO36" s="49"/>
      <c r="LLP36" s="49"/>
      <c r="LLQ36" s="49"/>
      <c r="LLR36" s="49"/>
      <c r="LLS36" s="49"/>
      <c r="LLT36" s="49"/>
      <c r="LLU36" s="49"/>
      <c r="LLV36" s="49"/>
      <c r="LLW36" s="49"/>
      <c r="LLX36" s="49"/>
      <c r="LLY36" s="49"/>
      <c r="LLZ36" s="49"/>
      <c r="LMA36" s="49"/>
      <c r="LMB36" s="49"/>
      <c r="LMC36" s="49"/>
      <c r="LMD36" s="49"/>
      <c r="LME36" s="49"/>
      <c r="LMF36" s="49"/>
      <c r="LMG36" s="49"/>
      <c r="LMH36" s="49"/>
      <c r="LMI36" s="49"/>
      <c r="LMJ36" s="49"/>
      <c r="LMK36" s="49"/>
      <c r="LML36" s="49"/>
      <c r="LMM36" s="49"/>
      <c r="LMN36" s="49"/>
      <c r="LMO36" s="49"/>
      <c r="LMP36" s="49"/>
      <c r="LMQ36" s="49"/>
      <c r="LMR36" s="49"/>
      <c r="LMS36" s="49"/>
      <c r="LMT36" s="49"/>
      <c r="LMU36" s="49"/>
      <c r="LMV36" s="49"/>
      <c r="LMW36" s="49"/>
      <c r="LMX36" s="49"/>
      <c r="LMY36" s="49"/>
      <c r="LMZ36" s="49"/>
      <c r="LNA36" s="49"/>
      <c r="LNB36" s="49"/>
      <c r="LNC36" s="49"/>
      <c r="LND36" s="49"/>
      <c r="LNE36" s="49"/>
      <c r="LNF36" s="49"/>
      <c r="LNG36" s="49"/>
      <c r="LNH36" s="49"/>
      <c r="LNI36" s="49"/>
      <c r="LNJ36" s="49"/>
      <c r="LNK36" s="49"/>
      <c r="LNL36" s="49"/>
      <c r="LNM36" s="49"/>
      <c r="LNN36" s="49"/>
      <c r="LNO36" s="49"/>
      <c r="LNP36" s="49"/>
      <c r="LNQ36" s="49"/>
      <c r="LNR36" s="49"/>
      <c r="LNS36" s="49"/>
      <c r="LNT36" s="49"/>
      <c r="LNU36" s="49"/>
      <c r="LNV36" s="49"/>
      <c r="LNW36" s="49"/>
      <c r="LNX36" s="49"/>
      <c r="LNY36" s="49"/>
      <c r="LNZ36" s="49"/>
      <c r="LOA36" s="49"/>
      <c r="LOB36" s="49"/>
      <c r="LOC36" s="49"/>
      <c r="LOD36" s="49"/>
      <c r="LOE36" s="49"/>
      <c r="LOF36" s="49"/>
      <c r="LOG36" s="49"/>
      <c r="LOH36" s="49"/>
      <c r="LOI36" s="49"/>
      <c r="LOJ36" s="49"/>
      <c r="LOK36" s="49"/>
      <c r="LOL36" s="49"/>
      <c r="LOM36" s="49"/>
      <c r="LON36" s="49"/>
      <c r="LOO36" s="49"/>
      <c r="LOP36" s="49"/>
      <c r="LOQ36" s="49"/>
      <c r="LOR36" s="49"/>
      <c r="LOS36" s="49"/>
      <c r="LOT36" s="49"/>
      <c r="LOU36" s="49"/>
      <c r="LOV36" s="49"/>
      <c r="LOW36" s="49"/>
      <c r="LOX36" s="49"/>
      <c r="LOY36" s="49"/>
      <c r="LOZ36" s="49"/>
      <c r="LPA36" s="49"/>
      <c r="LPB36" s="49"/>
      <c r="LPC36" s="49"/>
      <c r="LPD36" s="49"/>
      <c r="LPE36" s="49"/>
      <c r="LPF36" s="49"/>
      <c r="LPG36" s="49"/>
      <c r="LPH36" s="49"/>
      <c r="LPI36" s="49"/>
      <c r="LPJ36" s="49"/>
      <c r="LPK36" s="49"/>
      <c r="LPL36" s="49"/>
      <c r="LPM36" s="49"/>
      <c r="LPN36" s="49"/>
      <c r="LPO36" s="49"/>
      <c r="LPP36" s="49"/>
      <c r="LPQ36" s="49"/>
      <c r="LPR36" s="49"/>
      <c r="LPS36" s="49"/>
      <c r="LPT36" s="49"/>
      <c r="LPU36" s="49"/>
      <c r="LPV36" s="49"/>
      <c r="LPW36" s="49"/>
      <c r="LPX36" s="49"/>
      <c r="LPY36" s="49"/>
      <c r="LPZ36" s="49"/>
      <c r="LQA36" s="49"/>
      <c r="LQB36" s="49"/>
      <c r="LQC36" s="49"/>
      <c r="LQD36" s="49"/>
      <c r="LQE36" s="49"/>
      <c r="LQF36" s="49"/>
      <c r="LQG36" s="49"/>
      <c r="LQH36" s="49"/>
      <c r="LQI36" s="49"/>
      <c r="LQJ36" s="49"/>
      <c r="LQK36" s="49"/>
      <c r="LQL36" s="49"/>
      <c r="LQM36" s="49"/>
      <c r="LQN36" s="49"/>
      <c r="LQO36" s="49"/>
      <c r="LQP36" s="49"/>
      <c r="LQQ36" s="49"/>
      <c r="LQR36" s="49"/>
      <c r="LQS36" s="49"/>
      <c r="LQT36" s="49"/>
      <c r="LQU36" s="49"/>
      <c r="LQV36" s="49"/>
      <c r="LQW36" s="49"/>
      <c r="LQX36" s="49"/>
      <c r="LQY36" s="49"/>
      <c r="LQZ36" s="49"/>
      <c r="LRA36" s="49"/>
      <c r="LRB36" s="49"/>
      <c r="LRC36" s="49"/>
      <c r="LRD36" s="49"/>
      <c r="LRE36" s="49"/>
      <c r="LRF36" s="49"/>
      <c r="LRG36" s="49"/>
      <c r="LRH36" s="49"/>
      <c r="LRI36" s="49"/>
      <c r="LRJ36" s="49"/>
      <c r="LRK36" s="49"/>
      <c r="LRL36" s="49"/>
      <c r="LRM36" s="49"/>
      <c r="LRN36" s="49"/>
      <c r="LRO36" s="49"/>
      <c r="LRP36" s="49"/>
      <c r="LRQ36" s="49"/>
      <c r="LRR36" s="49"/>
      <c r="LRS36" s="49"/>
      <c r="LRT36" s="49"/>
      <c r="LRU36" s="49"/>
      <c r="LRV36" s="49"/>
      <c r="LRW36" s="49"/>
      <c r="LRX36" s="49"/>
      <c r="LRY36" s="49"/>
      <c r="LRZ36" s="49"/>
      <c r="LSA36" s="49"/>
      <c r="LSB36" s="49"/>
      <c r="LSC36" s="49"/>
      <c r="LSD36" s="49"/>
      <c r="LSE36" s="49"/>
      <c r="LSF36" s="49"/>
      <c r="LSG36" s="49"/>
      <c r="LSH36" s="49"/>
      <c r="LSI36" s="49"/>
      <c r="LSJ36" s="49"/>
      <c r="LSK36" s="49"/>
      <c r="LSL36" s="49"/>
      <c r="LSM36" s="49"/>
      <c r="LSN36" s="49"/>
      <c r="LSO36" s="49"/>
      <c r="LSP36" s="49"/>
      <c r="LSQ36" s="49"/>
      <c r="LSR36" s="49"/>
      <c r="LSS36" s="49"/>
      <c r="LST36" s="49"/>
      <c r="LSU36" s="49"/>
      <c r="LSV36" s="49"/>
      <c r="LSW36" s="49"/>
      <c r="LSX36" s="49"/>
      <c r="LSY36" s="49"/>
      <c r="LSZ36" s="49"/>
      <c r="LTA36" s="49"/>
      <c r="LTB36" s="49"/>
      <c r="LTC36" s="49"/>
      <c r="LTD36" s="49"/>
      <c r="LTE36" s="49"/>
      <c r="LTF36" s="49"/>
      <c r="LTG36" s="49"/>
      <c r="LTH36" s="49"/>
      <c r="LTI36" s="49"/>
      <c r="LTJ36" s="49"/>
      <c r="LTK36" s="49"/>
      <c r="LTL36" s="49"/>
      <c r="LTM36" s="49"/>
      <c r="LTN36" s="49"/>
      <c r="LTO36" s="49"/>
      <c r="LTP36" s="49"/>
      <c r="LTQ36" s="49"/>
      <c r="LTR36" s="49"/>
      <c r="LTS36" s="49"/>
      <c r="LTT36" s="49"/>
      <c r="LTU36" s="49"/>
      <c r="LTV36" s="49"/>
      <c r="LTW36" s="49"/>
      <c r="LTX36" s="49"/>
      <c r="LTY36" s="49"/>
      <c r="LTZ36" s="49"/>
      <c r="LUA36" s="49"/>
      <c r="LUB36" s="49"/>
      <c r="LUC36" s="49"/>
      <c r="LUD36" s="49"/>
      <c r="LUE36" s="49"/>
      <c r="LUF36" s="49"/>
      <c r="LUG36" s="49"/>
      <c r="LUH36" s="49"/>
      <c r="LUI36" s="49"/>
      <c r="LUJ36" s="49"/>
      <c r="LUK36" s="49"/>
      <c r="LUL36" s="49"/>
      <c r="LUM36" s="49"/>
      <c r="LUN36" s="49"/>
      <c r="LUO36" s="49"/>
      <c r="LUP36" s="49"/>
      <c r="LUQ36" s="49"/>
      <c r="LUR36" s="49"/>
      <c r="LUS36" s="49"/>
      <c r="LUT36" s="49"/>
      <c r="LUU36" s="49"/>
      <c r="LUV36" s="49"/>
      <c r="LUW36" s="49"/>
      <c r="LUX36" s="49"/>
      <c r="LUY36" s="49"/>
      <c r="LUZ36" s="49"/>
      <c r="LVA36" s="49"/>
      <c r="LVB36" s="49"/>
      <c r="LVC36" s="49"/>
      <c r="LVD36" s="49"/>
      <c r="LVE36" s="49"/>
      <c r="LVF36" s="49"/>
      <c r="LVG36" s="49"/>
      <c r="LVH36" s="49"/>
      <c r="LVI36" s="49"/>
      <c r="LVJ36" s="49"/>
      <c r="LVK36" s="49"/>
      <c r="LVL36" s="49"/>
      <c r="LVM36" s="49"/>
      <c r="LVN36" s="49"/>
      <c r="LVO36" s="49"/>
      <c r="LVP36" s="49"/>
      <c r="LVQ36" s="49"/>
      <c r="LVR36" s="49"/>
      <c r="LVS36" s="49"/>
      <c r="LVT36" s="49"/>
      <c r="LVU36" s="49"/>
      <c r="LVV36" s="49"/>
      <c r="LVW36" s="49"/>
      <c r="LVX36" s="49"/>
      <c r="LVY36" s="49"/>
      <c r="LVZ36" s="49"/>
      <c r="LWA36" s="49"/>
      <c r="LWB36" s="49"/>
      <c r="LWC36" s="49"/>
      <c r="LWD36" s="49"/>
      <c r="LWE36" s="49"/>
      <c r="LWF36" s="49"/>
      <c r="LWG36" s="49"/>
      <c r="LWH36" s="49"/>
      <c r="LWI36" s="49"/>
      <c r="LWJ36" s="49"/>
      <c r="LWK36" s="49"/>
      <c r="LWL36" s="49"/>
      <c r="LWM36" s="49"/>
      <c r="LWN36" s="49"/>
      <c r="LWO36" s="49"/>
      <c r="LWP36" s="49"/>
      <c r="LWQ36" s="49"/>
      <c r="LWR36" s="49"/>
      <c r="LWS36" s="49"/>
      <c r="LWT36" s="49"/>
      <c r="LWU36" s="49"/>
      <c r="LWV36" s="49"/>
      <c r="LWW36" s="49"/>
      <c r="LWX36" s="49"/>
      <c r="LWY36" s="49"/>
      <c r="LWZ36" s="49"/>
      <c r="LXA36" s="49"/>
      <c r="LXB36" s="49"/>
      <c r="LXC36" s="49"/>
      <c r="LXD36" s="49"/>
      <c r="LXE36" s="49"/>
      <c r="LXF36" s="49"/>
      <c r="LXG36" s="49"/>
      <c r="LXH36" s="49"/>
      <c r="LXI36" s="49"/>
      <c r="LXJ36" s="49"/>
      <c r="LXK36" s="49"/>
      <c r="LXL36" s="49"/>
      <c r="LXM36" s="49"/>
      <c r="LXN36" s="49"/>
      <c r="LXO36" s="49"/>
      <c r="LXP36" s="49"/>
      <c r="LXQ36" s="49"/>
      <c r="LXR36" s="49"/>
      <c r="LXS36" s="49"/>
      <c r="LXT36" s="49"/>
      <c r="LXU36" s="49"/>
      <c r="LXV36" s="49"/>
      <c r="LXW36" s="49"/>
      <c r="LXX36" s="49"/>
      <c r="LXY36" s="49"/>
      <c r="LXZ36" s="49"/>
      <c r="LYA36" s="49"/>
      <c r="LYB36" s="49"/>
      <c r="LYC36" s="49"/>
      <c r="LYD36" s="49"/>
      <c r="LYE36" s="49"/>
      <c r="LYF36" s="49"/>
      <c r="LYG36" s="49"/>
      <c r="LYH36" s="49"/>
      <c r="LYI36" s="49"/>
      <c r="LYJ36" s="49"/>
      <c r="LYK36" s="49"/>
      <c r="LYL36" s="49"/>
      <c r="LYM36" s="49"/>
      <c r="LYN36" s="49"/>
      <c r="LYO36" s="49"/>
      <c r="LYP36" s="49"/>
      <c r="LYQ36" s="49"/>
      <c r="LYR36" s="49"/>
      <c r="LYS36" s="49"/>
      <c r="LYT36" s="49"/>
      <c r="LYU36" s="49"/>
      <c r="LYV36" s="49"/>
      <c r="LYW36" s="49"/>
      <c r="LYX36" s="49"/>
      <c r="LYY36" s="49"/>
      <c r="LYZ36" s="49"/>
      <c r="LZA36" s="49"/>
      <c r="LZB36" s="49"/>
      <c r="LZC36" s="49"/>
      <c r="LZD36" s="49"/>
      <c r="LZE36" s="49"/>
      <c r="LZF36" s="49"/>
      <c r="LZG36" s="49"/>
      <c r="LZH36" s="49"/>
      <c r="LZI36" s="49"/>
      <c r="LZJ36" s="49"/>
      <c r="LZK36" s="49"/>
      <c r="LZL36" s="49"/>
      <c r="LZM36" s="49"/>
      <c r="LZN36" s="49"/>
      <c r="LZO36" s="49"/>
      <c r="LZP36" s="49"/>
      <c r="LZQ36" s="49"/>
      <c r="LZR36" s="49"/>
      <c r="LZS36" s="49"/>
      <c r="LZT36" s="49"/>
      <c r="LZU36" s="49"/>
      <c r="LZV36" s="49"/>
      <c r="LZW36" s="49"/>
      <c r="LZX36" s="49"/>
      <c r="LZY36" s="49"/>
      <c r="LZZ36" s="49"/>
      <c r="MAA36" s="49"/>
      <c r="MAB36" s="49"/>
      <c r="MAC36" s="49"/>
      <c r="MAD36" s="49"/>
      <c r="MAE36" s="49"/>
      <c r="MAF36" s="49"/>
      <c r="MAG36" s="49"/>
      <c r="MAH36" s="49"/>
      <c r="MAI36" s="49"/>
      <c r="MAJ36" s="49"/>
      <c r="MAK36" s="49"/>
      <c r="MAL36" s="49"/>
      <c r="MAM36" s="49"/>
      <c r="MAN36" s="49"/>
      <c r="MAO36" s="49"/>
      <c r="MAP36" s="49"/>
      <c r="MAQ36" s="49"/>
      <c r="MAR36" s="49"/>
      <c r="MAS36" s="49"/>
      <c r="MAT36" s="49"/>
      <c r="MAU36" s="49"/>
      <c r="MAV36" s="49"/>
      <c r="MAW36" s="49"/>
      <c r="MAX36" s="49"/>
      <c r="MAY36" s="49"/>
      <c r="MAZ36" s="49"/>
      <c r="MBA36" s="49"/>
      <c r="MBB36" s="49"/>
      <c r="MBC36" s="49"/>
      <c r="MBD36" s="49"/>
      <c r="MBE36" s="49"/>
      <c r="MBF36" s="49"/>
      <c r="MBG36" s="49"/>
      <c r="MBH36" s="49"/>
      <c r="MBI36" s="49"/>
      <c r="MBJ36" s="49"/>
      <c r="MBK36" s="49"/>
      <c r="MBL36" s="49"/>
      <c r="MBM36" s="49"/>
      <c r="MBN36" s="49"/>
      <c r="MBO36" s="49"/>
      <c r="MBP36" s="49"/>
      <c r="MBQ36" s="49"/>
      <c r="MBR36" s="49"/>
      <c r="MBS36" s="49"/>
      <c r="MBT36" s="49"/>
      <c r="MBU36" s="49"/>
      <c r="MBV36" s="49"/>
      <c r="MBW36" s="49"/>
      <c r="MBX36" s="49"/>
      <c r="MBY36" s="49"/>
      <c r="MBZ36" s="49"/>
      <c r="MCA36" s="49"/>
      <c r="MCB36" s="49"/>
      <c r="MCC36" s="49"/>
      <c r="MCD36" s="49"/>
      <c r="MCE36" s="49"/>
      <c r="MCF36" s="49"/>
      <c r="MCG36" s="49"/>
      <c r="MCH36" s="49"/>
      <c r="MCI36" s="49"/>
      <c r="MCJ36" s="49"/>
      <c r="MCK36" s="49"/>
      <c r="MCL36" s="49"/>
      <c r="MCM36" s="49"/>
      <c r="MCN36" s="49"/>
      <c r="MCO36" s="49"/>
      <c r="MCP36" s="49"/>
      <c r="MCQ36" s="49"/>
      <c r="MCR36" s="49"/>
      <c r="MCS36" s="49"/>
      <c r="MCT36" s="49"/>
      <c r="MCU36" s="49"/>
      <c r="MCV36" s="49"/>
      <c r="MCW36" s="49"/>
      <c r="MCX36" s="49"/>
      <c r="MCY36" s="49"/>
      <c r="MCZ36" s="49"/>
      <c r="MDA36" s="49"/>
      <c r="MDB36" s="49"/>
      <c r="MDC36" s="49"/>
      <c r="MDD36" s="49"/>
      <c r="MDE36" s="49"/>
      <c r="MDF36" s="49"/>
      <c r="MDG36" s="49"/>
      <c r="MDH36" s="49"/>
      <c r="MDI36" s="49"/>
      <c r="MDJ36" s="49"/>
      <c r="MDK36" s="49"/>
      <c r="MDL36" s="49"/>
      <c r="MDM36" s="49"/>
      <c r="MDN36" s="49"/>
      <c r="MDO36" s="49"/>
      <c r="MDP36" s="49"/>
      <c r="MDQ36" s="49"/>
      <c r="MDR36" s="49"/>
      <c r="MDS36" s="49"/>
      <c r="MDT36" s="49"/>
      <c r="MDU36" s="49"/>
      <c r="MDV36" s="49"/>
      <c r="MDW36" s="49"/>
      <c r="MDX36" s="49"/>
      <c r="MDY36" s="49"/>
      <c r="MDZ36" s="49"/>
      <c r="MEA36" s="49"/>
      <c r="MEB36" s="49"/>
      <c r="MEC36" s="49"/>
      <c r="MED36" s="49"/>
      <c r="MEE36" s="49"/>
      <c r="MEF36" s="49"/>
      <c r="MEG36" s="49"/>
      <c r="MEH36" s="49"/>
      <c r="MEI36" s="49"/>
      <c r="MEJ36" s="49"/>
      <c r="MEK36" s="49"/>
      <c r="MEL36" s="49"/>
      <c r="MEM36" s="49"/>
      <c r="MEN36" s="49"/>
      <c r="MEO36" s="49"/>
      <c r="MEP36" s="49"/>
      <c r="MEQ36" s="49"/>
      <c r="MER36" s="49"/>
      <c r="MES36" s="49"/>
      <c r="MET36" s="49"/>
      <c r="MEU36" s="49"/>
      <c r="MEV36" s="49"/>
      <c r="MEW36" s="49"/>
      <c r="MEX36" s="49"/>
      <c r="MEY36" s="49"/>
      <c r="MEZ36" s="49"/>
      <c r="MFA36" s="49"/>
      <c r="MFB36" s="49"/>
      <c r="MFC36" s="49"/>
      <c r="MFD36" s="49"/>
      <c r="MFE36" s="49"/>
      <c r="MFF36" s="49"/>
      <c r="MFG36" s="49"/>
      <c r="MFH36" s="49"/>
      <c r="MFI36" s="49"/>
      <c r="MFJ36" s="49"/>
      <c r="MFK36" s="49"/>
      <c r="MFL36" s="49"/>
      <c r="MFM36" s="49"/>
      <c r="MFN36" s="49"/>
      <c r="MFO36" s="49"/>
      <c r="MFP36" s="49"/>
      <c r="MFQ36" s="49"/>
      <c r="MFR36" s="49"/>
      <c r="MFS36" s="49"/>
      <c r="MFT36" s="49"/>
      <c r="MFU36" s="49"/>
      <c r="MFV36" s="49"/>
      <c r="MFW36" s="49"/>
      <c r="MFX36" s="49"/>
      <c r="MFY36" s="49"/>
      <c r="MFZ36" s="49"/>
      <c r="MGA36" s="49"/>
      <c r="MGB36" s="49"/>
      <c r="MGC36" s="49"/>
      <c r="MGD36" s="49"/>
      <c r="MGE36" s="49"/>
      <c r="MGF36" s="49"/>
      <c r="MGG36" s="49"/>
      <c r="MGH36" s="49"/>
      <c r="MGI36" s="49"/>
      <c r="MGJ36" s="49"/>
      <c r="MGK36" s="49"/>
      <c r="MGL36" s="49"/>
      <c r="MGM36" s="49"/>
      <c r="MGN36" s="49"/>
      <c r="MGO36" s="49"/>
      <c r="MGP36" s="49"/>
      <c r="MGQ36" s="49"/>
      <c r="MGR36" s="49"/>
      <c r="MGS36" s="49"/>
      <c r="MGT36" s="49"/>
      <c r="MGU36" s="49"/>
      <c r="MGV36" s="49"/>
      <c r="MGW36" s="49"/>
      <c r="MGX36" s="49"/>
      <c r="MGY36" s="49"/>
      <c r="MGZ36" s="49"/>
      <c r="MHA36" s="49"/>
      <c r="MHB36" s="49"/>
      <c r="MHC36" s="49"/>
      <c r="MHD36" s="49"/>
      <c r="MHE36" s="49"/>
      <c r="MHF36" s="49"/>
      <c r="MHG36" s="49"/>
      <c r="MHH36" s="49"/>
      <c r="MHI36" s="49"/>
      <c r="MHJ36" s="49"/>
      <c r="MHK36" s="49"/>
      <c r="MHL36" s="49"/>
      <c r="MHM36" s="49"/>
      <c r="MHN36" s="49"/>
      <c r="MHO36" s="49"/>
      <c r="MHP36" s="49"/>
      <c r="MHQ36" s="49"/>
      <c r="MHR36" s="49"/>
      <c r="MHS36" s="49"/>
      <c r="MHT36" s="49"/>
      <c r="MHU36" s="49"/>
      <c r="MHV36" s="49"/>
      <c r="MHW36" s="49"/>
      <c r="MHX36" s="49"/>
      <c r="MHY36" s="49"/>
      <c r="MHZ36" s="49"/>
      <c r="MIA36" s="49"/>
      <c r="MIB36" s="49"/>
      <c r="MIC36" s="49"/>
      <c r="MID36" s="49"/>
      <c r="MIE36" s="49"/>
      <c r="MIF36" s="49"/>
      <c r="MIG36" s="49"/>
      <c r="MIH36" s="49"/>
      <c r="MII36" s="49"/>
      <c r="MIJ36" s="49"/>
      <c r="MIK36" s="49"/>
      <c r="MIL36" s="49"/>
      <c r="MIM36" s="49"/>
      <c r="MIN36" s="49"/>
      <c r="MIO36" s="49"/>
      <c r="MIP36" s="49"/>
      <c r="MIQ36" s="49"/>
      <c r="MIR36" s="49"/>
      <c r="MIS36" s="49"/>
      <c r="MIT36" s="49"/>
      <c r="MIU36" s="49"/>
      <c r="MIV36" s="49"/>
      <c r="MIW36" s="49"/>
      <c r="MIX36" s="49"/>
      <c r="MIY36" s="49"/>
      <c r="MIZ36" s="49"/>
      <c r="MJA36" s="49"/>
      <c r="MJB36" s="49"/>
      <c r="MJC36" s="49"/>
      <c r="MJD36" s="49"/>
      <c r="MJE36" s="49"/>
      <c r="MJF36" s="49"/>
      <c r="MJG36" s="49"/>
      <c r="MJH36" s="49"/>
      <c r="MJI36" s="49"/>
      <c r="MJJ36" s="49"/>
      <c r="MJK36" s="49"/>
      <c r="MJL36" s="49"/>
      <c r="MJM36" s="49"/>
      <c r="MJN36" s="49"/>
      <c r="MJO36" s="49"/>
      <c r="MJP36" s="49"/>
      <c r="MJQ36" s="49"/>
      <c r="MJR36" s="49"/>
      <c r="MJS36" s="49"/>
      <c r="MJT36" s="49"/>
      <c r="MJU36" s="49"/>
      <c r="MJV36" s="49"/>
      <c r="MJW36" s="49"/>
      <c r="MJX36" s="49"/>
      <c r="MJY36" s="49"/>
      <c r="MJZ36" s="49"/>
      <c r="MKA36" s="49"/>
      <c r="MKB36" s="49"/>
      <c r="MKC36" s="49"/>
      <c r="MKD36" s="49"/>
      <c r="MKE36" s="49"/>
      <c r="MKF36" s="49"/>
      <c r="MKG36" s="49"/>
      <c r="MKH36" s="49"/>
      <c r="MKI36" s="49"/>
      <c r="MKJ36" s="49"/>
      <c r="MKK36" s="49"/>
      <c r="MKL36" s="49"/>
      <c r="MKM36" s="49"/>
      <c r="MKN36" s="49"/>
      <c r="MKO36" s="49"/>
      <c r="MKP36" s="49"/>
      <c r="MKQ36" s="49"/>
      <c r="MKR36" s="49"/>
      <c r="MKS36" s="49"/>
      <c r="MKT36" s="49"/>
      <c r="MKU36" s="49"/>
      <c r="MKV36" s="49"/>
      <c r="MKW36" s="49"/>
      <c r="MKX36" s="49"/>
      <c r="MKY36" s="49"/>
      <c r="MKZ36" s="49"/>
      <c r="MLA36" s="49"/>
      <c r="MLB36" s="49"/>
      <c r="MLC36" s="49"/>
      <c r="MLD36" s="49"/>
      <c r="MLE36" s="49"/>
      <c r="MLF36" s="49"/>
      <c r="MLG36" s="49"/>
      <c r="MLH36" s="49"/>
      <c r="MLI36" s="49"/>
      <c r="MLJ36" s="49"/>
      <c r="MLK36" s="49"/>
      <c r="MLL36" s="49"/>
      <c r="MLM36" s="49"/>
      <c r="MLN36" s="49"/>
      <c r="MLO36" s="49"/>
      <c r="MLP36" s="49"/>
      <c r="MLQ36" s="49"/>
      <c r="MLR36" s="49"/>
      <c r="MLS36" s="49"/>
      <c r="MLT36" s="49"/>
      <c r="MLU36" s="49"/>
      <c r="MLV36" s="49"/>
      <c r="MLW36" s="49"/>
      <c r="MLX36" s="49"/>
      <c r="MLY36" s="49"/>
      <c r="MLZ36" s="49"/>
      <c r="MMA36" s="49"/>
      <c r="MMB36" s="49"/>
      <c r="MMC36" s="49"/>
      <c r="MMD36" s="49"/>
      <c r="MME36" s="49"/>
      <c r="MMF36" s="49"/>
      <c r="MMG36" s="49"/>
      <c r="MMH36" s="49"/>
      <c r="MMI36" s="49"/>
      <c r="MMJ36" s="49"/>
      <c r="MMK36" s="49"/>
      <c r="MML36" s="49"/>
      <c r="MMM36" s="49"/>
      <c r="MMN36" s="49"/>
      <c r="MMO36" s="49"/>
      <c r="MMP36" s="49"/>
      <c r="MMQ36" s="49"/>
      <c r="MMR36" s="49"/>
      <c r="MMS36" s="49"/>
      <c r="MMT36" s="49"/>
      <c r="MMU36" s="49"/>
      <c r="MMV36" s="49"/>
      <c r="MMW36" s="49"/>
      <c r="MMX36" s="49"/>
      <c r="MMY36" s="49"/>
      <c r="MMZ36" s="49"/>
      <c r="MNA36" s="49"/>
      <c r="MNB36" s="49"/>
      <c r="MNC36" s="49"/>
      <c r="MND36" s="49"/>
      <c r="MNE36" s="49"/>
      <c r="MNF36" s="49"/>
      <c r="MNG36" s="49"/>
      <c r="MNH36" s="49"/>
      <c r="MNI36" s="49"/>
      <c r="MNJ36" s="49"/>
      <c r="MNK36" s="49"/>
      <c r="MNL36" s="49"/>
      <c r="MNM36" s="49"/>
      <c r="MNN36" s="49"/>
      <c r="MNO36" s="49"/>
      <c r="MNP36" s="49"/>
      <c r="MNQ36" s="49"/>
      <c r="MNR36" s="49"/>
      <c r="MNS36" s="49"/>
      <c r="MNT36" s="49"/>
      <c r="MNU36" s="49"/>
      <c r="MNV36" s="49"/>
      <c r="MNW36" s="49"/>
      <c r="MNX36" s="49"/>
      <c r="MNY36" s="49"/>
      <c r="MNZ36" s="49"/>
      <c r="MOA36" s="49"/>
      <c r="MOB36" s="49"/>
      <c r="MOC36" s="49"/>
      <c r="MOD36" s="49"/>
      <c r="MOE36" s="49"/>
      <c r="MOF36" s="49"/>
      <c r="MOG36" s="49"/>
      <c r="MOH36" s="49"/>
      <c r="MOI36" s="49"/>
      <c r="MOJ36" s="49"/>
      <c r="MOK36" s="49"/>
      <c r="MOL36" s="49"/>
      <c r="MOM36" s="49"/>
      <c r="MON36" s="49"/>
      <c r="MOO36" s="49"/>
      <c r="MOP36" s="49"/>
      <c r="MOQ36" s="49"/>
      <c r="MOR36" s="49"/>
      <c r="MOS36" s="49"/>
      <c r="MOT36" s="49"/>
      <c r="MOU36" s="49"/>
      <c r="MOV36" s="49"/>
      <c r="MOW36" s="49"/>
      <c r="MOX36" s="49"/>
      <c r="MOY36" s="49"/>
      <c r="MOZ36" s="49"/>
      <c r="MPA36" s="49"/>
      <c r="MPB36" s="49"/>
      <c r="MPC36" s="49"/>
      <c r="MPD36" s="49"/>
      <c r="MPE36" s="49"/>
      <c r="MPF36" s="49"/>
      <c r="MPG36" s="49"/>
      <c r="MPH36" s="49"/>
      <c r="MPI36" s="49"/>
      <c r="MPJ36" s="49"/>
      <c r="MPK36" s="49"/>
      <c r="MPL36" s="49"/>
      <c r="MPM36" s="49"/>
      <c r="MPN36" s="49"/>
      <c r="MPO36" s="49"/>
      <c r="MPP36" s="49"/>
      <c r="MPQ36" s="49"/>
      <c r="MPR36" s="49"/>
      <c r="MPS36" s="49"/>
      <c r="MPT36" s="49"/>
      <c r="MPU36" s="49"/>
      <c r="MPV36" s="49"/>
      <c r="MPW36" s="49"/>
      <c r="MPX36" s="49"/>
      <c r="MPY36" s="49"/>
      <c r="MPZ36" s="49"/>
      <c r="MQA36" s="49"/>
      <c r="MQB36" s="49"/>
      <c r="MQC36" s="49"/>
      <c r="MQD36" s="49"/>
      <c r="MQE36" s="49"/>
      <c r="MQF36" s="49"/>
      <c r="MQG36" s="49"/>
      <c r="MQH36" s="49"/>
      <c r="MQI36" s="49"/>
      <c r="MQJ36" s="49"/>
      <c r="MQK36" s="49"/>
      <c r="MQL36" s="49"/>
      <c r="MQM36" s="49"/>
      <c r="MQN36" s="49"/>
      <c r="MQO36" s="49"/>
      <c r="MQP36" s="49"/>
      <c r="MQQ36" s="49"/>
      <c r="MQR36" s="49"/>
      <c r="MQS36" s="49"/>
      <c r="MQT36" s="49"/>
      <c r="MQU36" s="49"/>
      <c r="MQV36" s="49"/>
      <c r="MQW36" s="49"/>
      <c r="MQX36" s="49"/>
      <c r="MQY36" s="49"/>
      <c r="MQZ36" s="49"/>
      <c r="MRA36" s="49"/>
      <c r="MRB36" s="49"/>
      <c r="MRC36" s="49"/>
      <c r="MRD36" s="49"/>
      <c r="MRE36" s="49"/>
      <c r="MRF36" s="49"/>
      <c r="MRG36" s="49"/>
      <c r="MRH36" s="49"/>
      <c r="MRI36" s="49"/>
      <c r="MRJ36" s="49"/>
      <c r="MRK36" s="49"/>
      <c r="MRL36" s="49"/>
      <c r="MRM36" s="49"/>
      <c r="MRN36" s="49"/>
      <c r="MRO36" s="49"/>
      <c r="MRP36" s="49"/>
      <c r="MRQ36" s="49"/>
      <c r="MRR36" s="49"/>
      <c r="MRS36" s="49"/>
      <c r="MRT36" s="49"/>
      <c r="MRU36" s="49"/>
      <c r="MRV36" s="49"/>
      <c r="MRW36" s="49"/>
      <c r="MRX36" s="49"/>
      <c r="MRY36" s="49"/>
      <c r="MRZ36" s="49"/>
      <c r="MSA36" s="49"/>
      <c r="MSB36" s="49"/>
      <c r="MSC36" s="49"/>
      <c r="MSD36" s="49"/>
      <c r="MSE36" s="49"/>
      <c r="MSF36" s="49"/>
      <c r="MSG36" s="49"/>
      <c r="MSH36" s="49"/>
      <c r="MSI36" s="49"/>
      <c r="MSJ36" s="49"/>
      <c r="MSK36" s="49"/>
      <c r="MSL36" s="49"/>
      <c r="MSM36" s="49"/>
      <c r="MSN36" s="49"/>
      <c r="MSO36" s="49"/>
      <c r="MSP36" s="49"/>
      <c r="MSQ36" s="49"/>
      <c r="MSR36" s="49"/>
      <c r="MSS36" s="49"/>
      <c r="MST36" s="49"/>
      <c r="MSU36" s="49"/>
      <c r="MSV36" s="49"/>
      <c r="MSW36" s="49"/>
      <c r="MSX36" s="49"/>
      <c r="MSY36" s="49"/>
      <c r="MSZ36" s="49"/>
      <c r="MTA36" s="49"/>
      <c r="MTB36" s="49"/>
      <c r="MTC36" s="49"/>
      <c r="MTD36" s="49"/>
      <c r="MTE36" s="49"/>
      <c r="MTF36" s="49"/>
      <c r="MTG36" s="49"/>
      <c r="MTH36" s="49"/>
      <c r="MTI36" s="49"/>
      <c r="MTJ36" s="49"/>
      <c r="MTK36" s="49"/>
      <c r="MTL36" s="49"/>
      <c r="MTM36" s="49"/>
      <c r="MTN36" s="49"/>
      <c r="MTO36" s="49"/>
      <c r="MTP36" s="49"/>
      <c r="MTQ36" s="49"/>
      <c r="MTR36" s="49"/>
      <c r="MTS36" s="49"/>
      <c r="MTT36" s="49"/>
      <c r="MTU36" s="49"/>
      <c r="MTV36" s="49"/>
      <c r="MTW36" s="49"/>
      <c r="MTX36" s="49"/>
      <c r="MTY36" s="49"/>
      <c r="MTZ36" s="49"/>
      <c r="MUA36" s="49"/>
      <c r="MUB36" s="49"/>
      <c r="MUC36" s="49"/>
      <c r="MUD36" s="49"/>
      <c r="MUE36" s="49"/>
      <c r="MUF36" s="49"/>
      <c r="MUG36" s="49"/>
      <c r="MUH36" s="49"/>
      <c r="MUI36" s="49"/>
      <c r="MUJ36" s="49"/>
      <c r="MUK36" s="49"/>
      <c r="MUL36" s="49"/>
      <c r="MUM36" s="49"/>
      <c r="MUN36" s="49"/>
      <c r="MUO36" s="49"/>
      <c r="MUP36" s="49"/>
      <c r="MUQ36" s="49"/>
      <c r="MUR36" s="49"/>
      <c r="MUS36" s="49"/>
      <c r="MUT36" s="49"/>
      <c r="MUU36" s="49"/>
      <c r="MUV36" s="49"/>
      <c r="MUW36" s="49"/>
      <c r="MUX36" s="49"/>
      <c r="MUY36" s="49"/>
      <c r="MUZ36" s="49"/>
      <c r="MVA36" s="49"/>
      <c r="MVB36" s="49"/>
      <c r="MVC36" s="49"/>
      <c r="MVD36" s="49"/>
      <c r="MVE36" s="49"/>
      <c r="MVF36" s="49"/>
      <c r="MVG36" s="49"/>
      <c r="MVH36" s="49"/>
      <c r="MVI36" s="49"/>
      <c r="MVJ36" s="49"/>
      <c r="MVK36" s="49"/>
      <c r="MVL36" s="49"/>
      <c r="MVM36" s="49"/>
      <c r="MVN36" s="49"/>
      <c r="MVO36" s="49"/>
      <c r="MVP36" s="49"/>
      <c r="MVQ36" s="49"/>
      <c r="MVR36" s="49"/>
      <c r="MVS36" s="49"/>
      <c r="MVT36" s="49"/>
      <c r="MVU36" s="49"/>
      <c r="MVV36" s="49"/>
      <c r="MVW36" s="49"/>
      <c r="MVX36" s="49"/>
      <c r="MVY36" s="49"/>
      <c r="MVZ36" s="49"/>
      <c r="MWA36" s="49"/>
      <c r="MWB36" s="49"/>
      <c r="MWC36" s="49"/>
      <c r="MWD36" s="49"/>
      <c r="MWE36" s="49"/>
      <c r="MWF36" s="49"/>
      <c r="MWG36" s="49"/>
      <c r="MWH36" s="49"/>
      <c r="MWI36" s="49"/>
      <c r="MWJ36" s="49"/>
      <c r="MWK36" s="49"/>
      <c r="MWL36" s="49"/>
      <c r="MWM36" s="49"/>
      <c r="MWN36" s="49"/>
      <c r="MWO36" s="49"/>
      <c r="MWP36" s="49"/>
      <c r="MWQ36" s="49"/>
      <c r="MWR36" s="49"/>
      <c r="MWS36" s="49"/>
      <c r="MWT36" s="49"/>
      <c r="MWU36" s="49"/>
      <c r="MWV36" s="49"/>
      <c r="MWW36" s="49"/>
      <c r="MWX36" s="49"/>
      <c r="MWY36" s="49"/>
      <c r="MWZ36" s="49"/>
      <c r="MXA36" s="49"/>
      <c r="MXB36" s="49"/>
      <c r="MXC36" s="49"/>
      <c r="MXD36" s="49"/>
      <c r="MXE36" s="49"/>
      <c r="MXF36" s="49"/>
      <c r="MXG36" s="49"/>
      <c r="MXH36" s="49"/>
      <c r="MXI36" s="49"/>
      <c r="MXJ36" s="49"/>
      <c r="MXK36" s="49"/>
      <c r="MXL36" s="49"/>
      <c r="MXM36" s="49"/>
      <c r="MXN36" s="49"/>
      <c r="MXO36" s="49"/>
      <c r="MXP36" s="49"/>
      <c r="MXQ36" s="49"/>
      <c r="MXR36" s="49"/>
      <c r="MXS36" s="49"/>
      <c r="MXT36" s="49"/>
      <c r="MXU36" s="49"/>
      <c r="MXV36" s="49"/>
      <c r="MXW36" s="49"/>
      <c r="MXX36" s="49"/>
      <c r="MXY36" s="49"/>
      <c r="MXZ36" s="49"/>
      <c r="MYA36" s="49"/>
      <c r="MYB36" s="49"/>
      <c r="MYC36" s="49"/>
      <c r="MYD36" s="49"/>
      <c r="MYE36" s="49"/>
      <c r="MYF36" s="49"/>
      <c r="MYG36" s="49"/>
      <c r="MYH36" s="49"/>
      <c r="MYI36" s="49"/>
      <c r="MYJ36" s="49"/>
      <c r="MYK36" s="49"/>
      <c r="MYL36" s="49"/>
      <c r="MYM36" s="49"/>
      <c r="MYN36" s="49"/>
      <c r="MYO36" s="49"/>
      <c r="MYP36" s="49"/>
      <c r="MYQ36" s="49"/>
      <c r="MYR36" s="49"/>
      <c r="MYS36" s="49"/>
      <c r="MYT36" s="49"/>
      <c r="MYU36" s="49"/>
      <c r="MYV36" s="49"/>
      <c r="MYW36" s="49"/>
      <c r="MYX36" s="49"/>
      <c r="MYY36" s="49"/>
      <c r="MYZ36" s="49"/>
      <c r="MZA36" s="49"/>
      <c r="MZB36" s="49"/>
      <c r="MZC36" s="49"/>
      <c r="MZD36" s="49"/>
      <c r="MZE36" s="49"/>
      <c r="MZF36" s="49"/>
      <c r="MZG36" s="49"/>
      <c r="MZH36" s="49"/>
      <c r="MZI36" s="49"/>
      <c r="MZJ36" s="49"/>
      <c r="MZK36" s="49"/>
      <c r="MZL36" s="49"/>
      <c r="MZM36" s="49"/>
      <c r="MZN36" s="49"/>
      <c r="MZO36" s="49"/>
      <c r="MZP36" s="49"/>
      <c r="MZQ36" s="49"/>
      <c r="MZR36" s="49"/>
      <c r="MZS36" s="49"/>
      <c r="MZT36" s="49"/>
      <c r="MZU36" s="49"/>
      <c r="MZV36" s="49"/>
      <c r="MZW36" s="49"/>
      <c r="MZX36" s="49"/>
      <c r="MZY36" s="49"/>
      <c r="MZZ36" s="49"/>
      <c r="NAA36" s="49"/>
      <c r="NAB36" s="49"/>
      <c r="NAC36" s="49"/>
      <c r="NAD36" s="49"/>
      <c r="NAE36" s="49"/>
      <c r="NAF36" s="49"/>
      <c r="NAG36" s="49"/>
      <c r="NAH36" s="49"/>
      <c r="NAI36" s="49"/>
      <c r="NAJ36" s="49"/>
      <c r="NAK36" s="49"/>
      <c r="NAL36" s="49"/>
      <c r="NAM36" s="49"/>
      <c r="NAN36" s="49"/>
      <c r="NAO36" s="49"/>
      <c r="NAP36" s="49"/>
      <c r="NAQ36" s="49"/>
      <c r="NAR36" s="49"/>
      <c r="NAS36" s="49"/>
      <c r="NAT36" s="49"/>
      <c r="NAU36" s="49"/>
      <c r="NAV36" s="49"/>
      <c r="NAW36" s="49"/>
      <c r="NAX36" s="49"/>
      <c r="NAY36" s="49"/>
      <c r="NAZ36" s="49"/>
      <c r="NBA36" s="49"/>
      <c r="NBB36" s="49"/>
      <c r="NBC36" s="49"/>
      <c r="NBD36" s="49"/>
      <c r="NBE36" s="49"/>
      <c r="NBF36" s="49"/>
      <c r="NBG36" s="49"/>
      <c r="NBH36" s="49"/>
      <c r="NBI36" s="49"/>
      <c r="NBJ36" s="49"/>
      <c r="NBK36" s="49"/>
      <c r="NBL36" s="49"/>
      <c r="NBM36" s="49"/>
      <c r="NBN36" s="49"/>
      <c r="NBO36" s="49"/>
      <c r="NBP36" s="49"/>
      <c r="NBQ36" s="49"/>
      <c r="NBR36" s="49"/>
      <c r="NBS36" s="49"/>
      <c r="NBT36" s="49"/>
      <c r="NBU36" s="49"/>
      <c r="NBV36" s="49"/>
      <c r="NBW36" s="49"/>
      <c r="NBX36" s="49"/>
      <c r="NBY36" s="49"/>
      <c r="NBZ36" s="49"/>
      <c r="NCA36" s="49"/>
      <c r="NCB36" s="49"/>
      <c r="NCC36" s="49"/>
      <c r="NCD36" s="49"/>
      <c r="NCE36" s="49"/>
      <c r="NCF36" s="49"/>
      <c r="NCG36" s="49"/>
      <c r="NCH36" s="49"/>
      <c r="NCI36" s="49"/>
      <c r="NCJ36" s="49"/>
      <c r="NCK36" s="49"/>
      <c r="NCL36" s="49"/>
      <c r="NCM36" s="49"/>
      <c r="NCN36" s="49"/>
      <c r="NCO36" s="49"/>
      <c r="NCP36" s="49"/>
      <c r="NCQ36" s="49"/>
      <c r="NCR36" s="49"/>
      <c r="NCS36" s="49"/>
      <c r="NCT36" s="49"/>
      <c r="NCU36" s="49"/>
      <c r="NCV36" s="49"/>
      <c r="NCW36" s="49"/>
      <c r="NCX36" s="49"/>
      <c r="NCY36" s="49"/>
      <c r="NCZ36" s="49"/>
      <c r="NDA36" s="49"/>
      <c r="NDB36" s="49"/>
      <c r="NDC36" s="49"/>
      <c r="NDD36" s="49"/>
      <c r="NDE36" s="49"/>
      <c r="NDF36" s="49"/>
      <c r="NDG36" s="49"/>
      <c r="NDH36" s="49"/>
      <c r="NDI36" s="49"/>
      <c r="NDJ36" s="49"/>
      <c r="NDK36" s="49"/>
      <c r="NDL36" s="49"/>
      <c r="NDM36" s="49"/>
      <c r="NDN36" s="49"/>
      <c r="NDO36" s="49"/>
      <c r="NDP36" s="49"/>
      <c r="NDQ36" s="49"/>
      <c r="NDR36" s="49"/>
      <c r="NDS36" s="49"/>
      <c r="NDT36" s="49"/>
      <c r="NDU36" s="49"/>
      <c r="NDV36" s="49"/>
      <c r="NDW36" s="49"/>
      <c r="NDX36" s="49"/>
      <c r="NDY36" s="49"/>
      <c r="NDZ36" s="49"/>
      <c r="NEA36" s="49"/>
      <c r="NEB36" s="49"/>
      <c r="NEC36" s="49"/>
      <c r="NED36" s="49"/>
      <c r="NEE36" s="49"/>
      <c r="NEF36" s="49"/>
      <c r="NEG36" s="49"/>
      <c r="NEH36" s="49"/>
      <c r="NEI36" s="49"/>
      <c r="NEJ36" s="49"/>
      <c r="NEK36" s="49"/>
      <c r="NEL36" s="49"/>
      <c r="NEM36" s="49"/>
      <c r="NEN36" s="49"/>
      <c r="NEO36" s="49"/>
      <c r="NEP36" s="49"/>
      <c r="NEQ36" s="49"/>
      <c r="NER36" s="49"/>
      <c r="NES36" s="49"/>
      <c r="NET36" s="49"/>
      <c r="NEU36" s="49"/>
      <c r="NEV36" s="49"/>
      <c r="NEW36" s="49"/>
      <c r="NEX36" s="49"/>
      <c r="NEY36" s="49"/>
      <c r="NEZ36" s="49"/>
      <c r="NFA36" s="49"/>
      <c r="NFB36" s="49"/>
      <c r="NFC36" s="49"/>
      <c r="NFD36" s="49"/>
      <c r="NFE36" s="49"/>
      <c r="NFF36" s="49"/>
      <c r="NFG36" s="49"/>
      <c r="NFH36" s="49"/>
      <c r="NFI36" s="49"/>
      <c r="NFJ36" s="49"/>
      <c r="NFK36" s="49"/>
      <c r="NFL36" s="49"/>
      <c r="NFM36" s="49"/>
      <c r="NFN36" s="49"/>
      <c r="NFO36" s="49"/>
      <c r="NFP36" s="49"/>
      <c r="NFQ36" s="49"/>
      <c r="NFR36" s="49"/>
      <c r="NFS36" s="49"/>
      <c r="NFT36" s="49"/>
      <c r="NFU36" s="49"/>
      <c r="NFV36" s="49"/>
      <c r="NFW36" s="49"/>
      <c r="NFX36" s="49"/>
      <c r="NFY36" s="49"/>
      <c r="NFZ36" s="49"/>
      <c r="NGA36" s="49"/>
      <c r="NGB36" s="49"/>
      <c r="NGC36" s="49"/>
      <c r="NGD36" s="49"/>
      <c r="NGE36" s="49"/>
      <c r="NGF36" s="49"/>
      <c r="NGG36" s="49"/>
      <c r="NGH36" s="49"/>
      <c r="NGI36" s="49"/>
      <c r="NGJ36" s="49"/>
      <c r="NGK36" s="49"/>
      <c r="NGL36" s="49"/>
      <c r="NGM36" s="49"/>
      <c r="NGN36" s="49"/>
      <c r="NGO36" s="49"/>
      <c r="NGP36" s="49"/>
      <c r="NGQ36" s="49"/>
      <c r="NGR36" s="49"/>
      <c r="NGS36" s="49"/>
      <c r="NGT36" s="49"/>
      <c r="NGU36" s="49"/>
      <c r="NGV36" s="49"/>
      <c r="NGW36" s="49"/>
      <c r="NGX36" s="49"/>
      <c r="NGY36" s="49"/>
      <c r="NGZ36" s="49"/>
      <c r="NHA36" s="49"/>
      <c r="NHB36" s="49"/>
      <c r="NHC36" s="49"/>
      <c r="NHD36" s="49"/>
      <c r="NHE36" s="49"/>
      <c r="NHF36" s="49"/>
      <c r="NHG36" s="49"/>
      <c r="NHH36" s="49"/>
      <c r="NHI36" s="49"/>
      <c r="NHJ36" s="49"/>
      <c r="NHK36" s="49"/>
      <c r="NHL36" s="49"/>
      <c r="NHM36" s="49"/>
      <c r="NHN36" s="49"/>
      <c r="NHO36" s="49"/>
      <c r="NHP36" s="49"/>
      <c r="NHQ36" s="49"/>
      <c r="NHR36" s="49"/>
      <c r="NHS36" s="49"/>
      <c r="NHT36" s="49"/>
      <c r="NHU36" s="49"/>
      <c r="NHV36" s="49"/>
      <c r="NHW36" s="49"/>
      <c r="NHX36" s="49"/>
      <c r="NHY36" s="49"/>
      <c r="NHZ36" s="49"/>
      <c r="NIA36" s="49"/>
      <c r="NIB36" s="49"/>
      <c r="NIC36" s="49"/>
      <c r="NID36" s="49"/>
      <c r="NIE36" s="49"/>
      <c r="NIF36" s="49"/>
      <c r="NIG36" s="49"/>
      <c r="NIH36" s="49"/>
      <c r="NII36" s="49"/>
      <c r="NIJ36" s="49"/>
      <c r="NIK36" s="49"/>
      <c r="NIL36" s="49"/>
      <c r="NIM36" s="49"/>
      <c r="NIN36" s="49"/>
      <c r="NIO36" s="49"/>
      <c r="NIP36" s="49"/>
      <c r="NIQ36" s="49"/>
      <c r="NIR36" s="49"/>
      <c r="NIS36" s="49"/>
      <c r="NIT36" s="49"/>
      <c r="NIU36" s="49"/>
      <c r="NIV36" s="49"/>
      <c r="NIW36" s="49"/>
      <c r="NIX36" s="49"/>
      <c r="NIY36" s="49"/>
      <c r="NIZ36" s="49"/>
      <c r="NJA36" s="49"/>
      <c r="NJB36" s="49"/>
      <c r="NJC36" s="49"/>
      <c r="NJD36" s="49"/>
      <c r="NJE36" s="49"/>
      <c r="NJF36" s="49"/>
      <c r="NJG36" s="49"/>
      <c r="NJH36" s="49"/>
      <c r="NJI36" s="49"/>
      <c r="NJJ36" s="49"/>
      <c r="NJK36" s="49"/>
      <c r="NJL36" s="49"/>
      <c r="NJM36" s="49"/>
      <c r="NJN36" s="49"/>
      <c r="NJO36" s="49"/>
      <c r="NJP36" s="49"/>
      <c r="NJQ36" s="49"/>
      <c r="NJR36" s="49"/>
      <c r="NJS36" s="49"/>
      <c r="NJT36" s="49"/>
      <c r="NJU36" s="49"/>
      <c r="NJV36" s="49"/>
      <c r="NJW36" s="49"/>
      <c r="NJX36" s="49"/>
      <c r="NJY36" s="49"/>
      <c r="NJZ36" s="49"/>
      <c r="NKA36" s="49"/>
      <c r="NKB36" s="49"/>
      <c r="NKC36" s="49"/>
      <c r="NKD36" s="49"/>
      <c r="NKE36" s="49"/>
      <c r="NKF36" s="49"/>
      <c r="NKG36" s="49"/>
      <c r="NKH36" s="49"/>
      <c r="NKI36" s="49"/>
      <c r="NKJ36" s="49"/>
      <c r="NKK36" s="49"/>
      <c r="NKL36" s="49"/>
      <c r="NKM36" s="49"/>
      <c r="NKN36" s="49"/>
      <c r="NKO36" s="49"/>
      <c r="NKP36" s="49"/>
      <c r="NKQ36" s="49"/>
      <c r="NKR36" s="49"/>
      <c r="NKS36" s="49"/>
      <c r="NKT36" s="49"/>
      <c r="NKU36" s="49"/>
      <c r="NKV36" s="49"/>
      <c r="NKW36" s="49"/>
      <c r="NKX36" s="49"/>
      <c r="NKY36" s="49"/>
      <c r="NKZ36" s="49"/>
      <c r="NLA36" s="49"/>
      <c r="NLB36" s="49"/>
      <c r="NLC36" s="49"/>
      <c r="NLD36" s="49"/>
      <c r="NLE36" s="49"/>
      <c r="NLF36" s="49"/>
      <c r="NLG36" s="49"/>
      <c r="NLH36" s="49"/>
      <c r="NLI36" s="49"/>
      <c r="NLJ36" s="49"/>
      <c r="NLK36" s="49"/>
      <c r="NLL36" s="49"/>
      <c r="NLM36" s="49"/>
      <c r="NLN36" s="49"/>
      <c r="NLO36" s="49"/>
      <c r="NLP36" s="49"/>
      <c r="NLQ36" s="49"/>
      <c r="NLR36" s="49"/>
      <c r="NLS36" s="49"/>
      <c r="NLT36" s="49"/>
      <c r="NLU36" s="49"/>
      <c r="NLV36" s="49"/>
      <c r="NLW36" s="49"/>
      <c r="NLX36" s="49"/>
      <c r="NLY36" s="49"/>
      <c r="NLZ36" s="49"/>
      <c r="NMA36" s="49"/>
      <c r="NMB36" s="49"/>
      <c r="NMC36" s="49"/>
      <c r="NMD36" s="49"/>
      <c r="NME36" s="49"/>
      <c r="NMF36" s="49"/>
      <c r="NMG36" s="49"/>
      <c r="NMH36" s="49"/>
      <c r="NMI36" s="49"/>
      <c r="NMJ36" s="49"/>
      <c r="NMK36" s="49"/>
      <c r="NML36" s="49"/>
      <c r="NMM36" s="49"/>
      <c r="NMN36" s="49"/>
      <c r="NMO36" s="49"/>
      <c r="NMP36" s="49"/>
      <c r="NMQ36" s="49"/>
      <c r="NMR36" s="49"/>
      <c r="NMS36" s="49"/>
      <c r="NMT36" s="49"/>
      <c r="NMU36" s="49"/>
      <c r="NMV36" s="49"/>
      <c r="NMW36" s="49"/>
      <c r="NMX36" s="49"/>
      <c r="NMY36" s="49"/>
      <c r="NMZ36" s="49"/>
      <c r="NNA36" s="49"/>
      <c r="NNB36" s="49"/>
      <c r="NNC36" s="49"/>
      <c r="NND36" s="49"/>
      <c r="NNE36" s="49"/>
      <c r="NNF36" s="49"/>
      <c r="NNG36" s="49"/>
      <c r="NNH36" s="49"/>
      <c r="NNI36" s="49"/>
      <c r="NNJ36" s="49"/>
      <c r="NNK36" s="49"/>
      <c r="NNL36" s="49"/>
      <c r="NNM36" s="49"/>
      <c r="NNN36" s="49"/>
      <c r="NNO36" s="49"/>
      <c r="NNP36" s="49"/>
      <c r="NNQ36" s="49"/>
      <c r="NNR36" s="49"/>
      <c r="NNS36" s="49"/>
      <c r="NNT36" s="49"/>
      <c r="NNU36" s="49"/>
      <c r="NNV36" s="49"/>
      <c r="NNW36" s="49"/>
      <c r="NNX36" s="49"/>
      <c r="NNY36" s="49"/>
      <c r="NNZ36" s="49"/>
      <c r="NOA36" s="49"/>
      <c r="NOB36" s="49"/>
      <c r="NOC36" s="49"/>
      <c r="NOD36" s="49"/>
      <c r="NOE36" s="49"/>
      <c r="NOF36" s="49"/>
      <c r="NOG36" s="49"/>
      <c r="NOH36" s="49"/>
      <c r="NOI36" s="49"/>
      <c r="NOJ36" s="49"/>
      <c r="NOK36" s="49"/>
      <c r="NOL36" s="49"/>
      <c r="NOM36" s="49"/>
      <c r="NON36" s="49"/>
      <c r="NOO36" s="49"/>
      <c r="NOP36" s="49"/>
      <c r="NOQ36" s="49"/>
      <c r="NOR36" s="49"/>
      <c r="NOS36" s="49"/>
      <c r="NOT36" s="49"/>
      <c r="NOU36" s="49"/>
      <c r="NOV36" s="49"/>
      <c r="NOW36" s="49"/>
      <c r="NOX36" s="49"/>
      <c r="NOY36" s="49"/>
      <c r="NOZ36" s="49"/>
      <c r="NPA36" s="49"/>
      <c r="NPB36" s="49"/>
      <c r="NPC36" s="49"/>
      <c r="NPD36" s="49"/>
      <c r="NPE36" s="49"/>
      <c r="NPF36" s="49"/>
      <c r="NPG36" s="49"/>
      <c r="NPH36" s="49"/>
      <c r="NPI36" s="49"/>
      <c r="NPJ36" s="49"/>
      <c r="NPK36" s="49"/>
      <c r="NPL36" s="49"/>
      <c r="NPM36" s="49"/>
      <c r="NPN36" s="49"/>
      <c r="NPO36" s="49"/>
      <c r="NPP36" s="49"/>
      <c r="NPQ36" s="49"/>
      <c r="NPR36" s="49"/>
      <c r="NPS36" s="49"/>
      <c r="NPT36" s="49"/>
      <c r="NPU36" s="49"/>
      <c r="NPV36" s="49"/>
      <c r="NPW36" s="49"/>
      <c r="NPX36" s="49"/>
      <c r="NPY36" s="49"/>
      <c r="NPZ36" s="49"/>
      <c r="NQA36" s="49"/>
      <c r="NQB36" s="49"/>
      <c r="NQC36" s="49"/>
      <c r="NQD36" s="49"/>
      <c r="NQE36" s="49"/>
      <c r="NQF36" s="49"/>
      <c r="NQG36" s="49"/>
      <c r="NQH36" s="49"/>
      <c r="NQI36" s="49"/>
      <c r="NQJ36" s="49"/>
      <c r="NQK36" s="49"/>
      <c r="NQL36" s="49"/>
      <c r="NQM36" s="49"/>
      <c r="NQN36" s="49"/>
      <c r="NQO36" s="49"/>
      <c r="NQP36" s="49"/>
      <c r="NQQ36" s="49"/>
      <c r="NQR36" s="49"/>
      <c r="NQS36" s="49"/>
      <c r="NQT36" s="49"/>
      <c r="NQU36" s="49"/>
      <c r="NQV36" s="49"/>
      <c r="NQW36" s="49"/>
      <c r="NQX36" s="49"/>
      <c r="NQY36" s="49"/>
      <c r="NQZ36" s="49"/>
      <c r="NRA36" s="49"/>
      <c r="NRB36" s="49"/>
      <c r="NRC36" s="49"/>
      <c r="NRD36" s="49"/>
      <c r="NRE36" s="49"/>
      <c r="NRF36" s="49"/>
      <c r="NRG36" s="49"/>
      <c r="NRH36" s="49"/>
      <c r="NRI36" s="49"/>
      <c r="NRJ36" s="49"/>
      <c r="NRK36" s="49"/>
      <c r="NRL36" s="49"/>
      <c r="NRM36" s="49"/>
      <c r="NRN36" s="49"/>
      <c r="NRO36" s="49"/>
      <c r="NRP36" s="49"/>
      <c r="NRQ36" s="49"/>
      <c r="NRR36" s="49"/>
      <c r="NRS36" s="49"/>
      <c r="NRT36" s="49"/>
      <c r="NRU36" s="49"/>
      <c r="NRV36" s="49"/>
      <c r="NRW36" s="49"/>
      <c r="NRX36" s="49"/>
      <c r="NRY36" s="49"/>
      <c r="NRZ36" s="49"/>
      <c r="NSA36" s="49"/>
      <c r="NSB36" s="49"/>
      <c r="NSC36" s="49"/>
      <c r="NSD36" s="49"/>
      <c r="NSE36" s="49"/>
      <c r="NSF36" s="49"/>
      <c r="NSG36" s="49"/>
      <c r="NSH36" s="49"/>
      <c r="NSI36" s="49"/>
      <c r="NSJ36" s="49"/>
      <c r="NSK36" s="49"/>
      <c r="NSL36" s="49"/>
      <c r="NSM36" s="49"/>
      <c r="NSN36" s="49"/>
      <c r="NSO36" s="49"/>
      <c r="NSP36" s="49"/>
      <c r="NSQ36" s="49"/>
      <c r="NSR36" s="49"/>
      <c r="NSS36" s="49"/>
      <c r="NST36" s="49"/>
      <c r="NSU36" s="49"/>
      <c r="NSV36" s="49"/>
      <c r="NSW36" s="49"/>
      <c r="NSX36" s="49"/>
      <c r="NSY36" s="49"/>
      <c r="NSZ36" s="49"/>
      <c r="NTA36" s="49"/>
      <c r="NTB36" s="49"/>
      <c r="NTC36" s="49"/>
      <c r="NTD36" s="49"/>
      <c r="NTE36" s="49"/>
      <c r="NTF36" s="49"/>
      <c r="NTG36" s="49"/>
      <c r="NTH36" s="49"/>
      <c r="NTI36" s="49"/>
      <c r="NTJ36" s="49"/>
      <c r="NTK36" s="49"/>
      <c r="NTL36" s="49"/>
      <c r="NTM36" s="49"/>
      <c r="NTN36" s="49"/>
      <c r="NTO36" s="49"/>
      <c r="NTP36" s="49"/>
      <c r="NTQ36" s="49"/>
      <c r="NTR36" s="49"/>
      <c r="NTS36" s="49"/>
      <c r="NTT36" s="49"/>
      <c r="NTU36" s="49"/>
      <c r="NTV36" s="49"/>
      <c r="NTW36" s="49"/>
      <c r="NTX36" s="49"/>
      <c r="NTY36" s="49"/>
      <c r="NTZ36" s="49"/>
      <c r="NUA36" s="49"/>
      <c r="NUB36" s="49"/>
      <c r="NUC36" s="49"/>
      <c r="NUD36" s="49"/>
      <c r="NUE36" s="49"/>
      <c r="NUF36" s="49"/>
      <c r="NUG36" s="49"/>
      <c r="NUH36" s="49"/>
      <c r="NUI36" s="49"/>
      <c r="NUJ36" s="49"/>
      <c r="NUK36" s="49"/>
      <c r="NUL36" s="49"/>
      <c r="NUM36" s="49"/>
      <c r="NUN36" s="49"/>
      <c r="NUO36" s="49"/>
      <c r="NUP36" s="49"/>
      <c r="NUQ36" s="49"/>
      <c r="NUR36" s="49"/>
      <c r="NUS36" s="49"/>
      <c r="NUT36" s="49"/>
      <c r="NUU36" s="49"/>
      <c r="NUV36" s="49"/>
      <c r="NUW36" s="49"/>
      <c r="NUX36" s="49"/>
      <c r="NUY36" s="49"/>
      <c r="NUZ36" s="49"/>
      <c r="NVA36" s="49"/>
      <c r="NVB36" s="49"/>
      <c r="NVC36" s="49"/>
      <c r="NVD36" s="49"/>
      <c r="NVE36" s="49"/>
      <c r="NVF36" s="49"/>
      <c r="NVG36" s="49"/>
      <c r="NVH36" s="49"/>
      <c r="NVI36" s="49"/>
      <c r="NVJ36" s="49"/>
      <c r="NVK36" s="49"/>
      <c r="NVL36" s="49"/>
      <c r="NVM36" s="49"/>
      <c r="NVN36" s="49"/>
      <c r="NVO36" s="49"/>
      <c r="NVP36" s="49"/>
      <c r="NVQ36" s="49"/>
      <c r="NVR36" s="49"/>
      <c r="NVS36" s="49"/>
      <c r="NVT36" s="49"/>
      <c r="NVU36" s="49"/>
      <c r="NVV36" s="49"/>
      <c r="NVW36" s="49"/>
      <c r="NVX36" s="49"/>
      <c r="NVY36" s="49"/>
      <c r="NVZ36" s="49"/>
      <c r="NWA36" s="49"/>
      <c r="NWB36" s="49"/>
      <c r="NWC36" s="49"/>
      <c r="NWD36" s="49"/>
      <c r="NWE36" s="49"/>
      <c r="NWF36" s="49"/>
      <c r="NWG36" s="49"/>
      <c r="NWH36" s="49"/>
      <c r="NWI36" s="49"/>
      <c r="NWJ36" s="49"/>
      <c r="NWK36" s="49"/>
      <c r="NWL36" s="49"/>
      <c r="NWM36" s="49"/>
      <c r="NWN36" s="49"/>
      <c r="NWO36" s="49"/>
      <c r="NWP36" s="49"/>
      <c r="NWQ36" s="49"/>
      <c r="NWR36" s="49"/>
      <c r="NWS36" s="49"/>
      <c r="NWT36" s="49"/>
      <c r="NWU36" s="49"/>
      <c r="NWV36" s="49"/>
      <c r="NWW36" s="49"/>
      <c r="NWX36" s="49"/>
      <c r="NWY36" s="49"/>
      <c r="NWZ36" s="49"/>
      <c r="NXA36" s="49"/>
      <c r="NXB36" s="49"/>
      <c r="NXC36" s="49"/>
      <c r="NXD36" s="49"/>
      <c r="NXE36" s="49"/>
      <c r="NXF36" s="49"/>
      <c r="NXG36" s="49"/>
      <c r="NXH36" s="49"/>
      <c r="NXI36" s="49"/>
      <c r="NXJ36" s="49"/>
      <c r="NXK36" s="49"/>
      <c r="NXL36" s="49"/>
      <c r="NXM36" s="49"/>
      <c r="NXN36" s="49"/>
      <c r="NXO36" s="49"/>
      <c r="NXP36" s="49"/>
      <c r="NXQ36" s="49"/>
      <c r="NXR36" s="49"/>
      <c r="NXS36" s="49"/>
      <c r="NXT36" s="49"/>
      <c r="NXU36" s="49"/>
      <c r="NXV36" s="49"/>
      <c r="NXW36" s="49"/>
      <c r="NXX36" s="49"/>
      <c r="NXY36" s="49"/>
      <c r="NXZ36" s="49"/>
      <c r="NYA36" s="49"/>
      <c r="NYB36" s="49"/>
      <c r="NYC36" s="49"/>
      <c r="NYD36" s="49"/>
      <c r="NYE36" s="49"/>
      <c r="NYF36" s="49"/>
      <c r="NYG36" s="49"/>
      <c r="NYH36" s="49"/>
      <c r="NYI36" s="49"/>
      <c r="NYJ36" s="49"/>
      <c r="NYK36" s="49"/>
      <c r="NYL36" s="49"/>
      <c r="NYM36" s="49"/>
      <c r="NYN36" s="49"/>
      <c r="NYO36" s="49"/>
      <c r="NYP36" s="49"/>
      <c r="NYQ36" s="49"/>
      <c r="NYR36" s="49"/>
      <c r="NYS36" s="49"/>
      <c r="NYT36" s="49"/>
      <c r="NYU36" s="49"/>
      <c r="NYV36" s="49"/>
      <c r="NYW36" s="49"/>
      <c r="NYX36" s="49"/>
      <c r="NYY36" s="49"/>
      <c r="NYZ36" s="49"/>
      <c r="NZA36" s="49"/>
      <c r="NZB36" s="49"/>
      <c r="NZC36" s="49"/>
      <c r="NZD36" s="49"/>
      <c r="NZE36" s="49"/>
      <c r="NZF36" s="49"/>
      <c r="NZG36" s="49"/>
      <c r="NZH36" s="49"/>
      <c r="NZI36" s="49"/>
      <c r="NZJ36" s="49"/>
      <c r="NZK36" s="49"/>
      <c r="NZL36" s="49"/>
      <c r="NZM36" s="49"/>
      <c r="NZN36" s="49"/>
      <c r="NZO36" s="49"/>
      <c r="NZP36" s="49"/>
      <c r="NZQ36" s="49"/>
      <c r="NZR36" s="49"/>
      <c r="NZS36" s="49"/>
      <c r="NZT36" s="49"/>
      <c r="NZU36" s="49"/>
      <c r="NZV36" s="49"/>
      <c r="NZW36" s="49"/>
      <c r="NZX36" s="49"/>
      <c r="NZY36" s="49"/>
      <c r="NZZ36" s="49"/>
      <c r="OAA36" s="49"/>
      <c r="OAB36" s="49"/>
      <c r="OAC36" s="49"/>
      <c r="OAD36" s="49"/>
      <c r="OAE36" s="49"/>
      <c r="OAF36" s="49"/>
      <c r="OAG36" s="49"/>
      <c r="OAH36" s="49"/>
      <c r="OAI36" s="49"/>
      <c r="OAJ36" s="49"/>
      <c r="OAK36" s="49"/>
      <c r="OAL36" s="49"/>
      <c r="OAM36" s="49"/>
      <c r="OAN36" s="49"/>
      <c r="OAO36" s="49"/>
      <c r="OAP36" s="49"/>
      <c r="OAQ36" s="49"/>
      <c r="OAR36" s="49"/>
      <c r="OAS36" s="49"/>
      <c r="OAT36" s="49"/>
      <c r="OAU36" s="49"/>
      <c r="OAV36" s="49"/>
      <c r="OAW36" s="49"/>
      <c r="OAX36" s="49"/>
      <c r="OAY36" s="49"/>
      <c r="OAZ36" s="49"/>
      <c r="OBA36" s="49"/>
      <c r="OBB36" s="49"/>
      <c r="OBC36" s="49"/>
      <c r="OBD36" s="49"/>
      <c r="OBE36" s="49"/>
      <c r="OBF36" s="49"/>
      <c r="OBG36" s="49"/>
      <c r="OBH36" s="49"/>
      <c r="OBI36" s="49"/>
      <c r="OBJ36" s="49"/>
      <c r="OBK36" s="49"/>
      <c r="OBL36" s="49"/>
      <c r="OBM36" s="49"/>
      <c r="OBN36" s="49"/>
      <c r="OBO36" s="49"/>
      <c r="OBP36" s="49"/>
      <c r="OBQ36" s="49"/>
      <c r="OBR36" s="49"/>
      <c r="OBS36" s="49"/>
      <c r="OBT36" s="49"/>
      <c r="OBU36" s="49"/>
      <c r="OBV36" s="49"/>
      <c r="OBW36" s="49"/>
      <c r="OBX36" s="49"/>
      <c r="OBY36" s="49"/>
      <c r="OBZ36" s="49"/>
      <c r="OCA36" s="49"/>
      <c r="OCB36" s="49"/>
      <c r="OCC36" s="49"/>
      <c r="OCD36" s="49"/>
      <c r="OCE36" s="49"/>
      <c r="OCF36" s="49"/>
      <c r="OCG36" s="49"/>
      <c r="OCH36" s="49"/>
      <c r="OCI36" s="49"/>
      <c r="OCJ36" s="49"/>
      <c r="OCK36" s="49"/>
      <c r="OCL36" s="49"/>
      <c r="OCM36" s="49"/>
      <c r="OCN36" s="49"/>
      <c r="OCO36" s="49"/>
      <c r="OCP36" s="49"/>
      <c r="OCQ36" s="49"/>
      <c r="OCR36" s="49"/>
      <c r="OCS36" s="49"/>
      <c r="OCT36" s="49"/>
      <c r="OCU36" s="49"/>
      <c r="OCV36" s="49"/>
      <c r="OCW36" s="49"/>
      <c r="OCX36" s="49"/>
      <c r="OCY36" s="49"/>
      <c r="OCZ36" s="49"/>
      <c r="ODA36" s="49"/>
      <c r="ODB36" s="49"/>
      <c r="ODC36" s="49"/>
      <c r="ODD36" s="49"/>
      <c r="ODE36" s="49"/>
      <c r="ODF36" s="49"/>
      <c r="ODG36" s="49"/>
      <c r="ODH36" s="49"/>
      <c r="ODI36" s="49"/>
      <c r="ODJ36" s="49"/>
      <c r="ODK36" s="49"/>
      <c r="ODL36" s="49"/>
      <c r="ODM36" s="49"/>
      <c r="ODN36" s="49"/>
      <c r="ODO36" s="49"/>
      <c r="ODP36" s="49"/>
      <c r="ODQ36" s="49"/>
      <c r="ODR36" s="49"/>
      <c r="ODS36" s="49"/>
      <c r="ODT36" s="49"/>
      <c r="ODU36" s="49"/>
      <c r="ODV36" s="49"/>
      <c r="ODW36" s="49"/>
      <c r="ODX36" s="49"/>
      <c r="ODY36" s="49"/>
      <c r="ODZ36" s="49"/>
      <c r="OEA36" s="49"/>
      <c r="OEB36" s="49"/>
      <c r="OEC36" s="49"/>
      <c r="OED36" s="49"/>
      <c r="OEE36" s="49"/>
      <c r="OEF36" s="49"/>
      <c r="OEG36" s="49"/>
      <c r="OEH36" s="49"/>
      <c r="OEI36" s="49"/>
      <c r="OEJ36" s="49"/>
      <c r="OEK36" s="49"/>
      <c r="OEL36" s="49"/>
      <c r="OEM36" s="49"/>
      <c r="OEN36" s="49"/>
      <c r="OEO36" s="49"/>
      <c r="OEP36" s="49"/>
      <c r="OEQ36" s="49"/>
      <c r="OER36" s="49"/>
      <c r="OES36" s="49"/>
      <c r="OET36" s="49"/>
      <c r="OEU36" s="49"/>
      <c r="OEV36" s="49"/>
      <c r="OEW36" s="49"/>
      <c r="OEX36" s="49"/>
      <c r="OEY36" s="49"/>
      <c r="OEZ36" s="49"/>
      <c r="OFA36" s="49"/>
      <c r="OFB36" s="49"/>
      <c r="OFC36" s="49"/>
      <c r="OFD36" s="49"/>
      <c r="OFE36" s="49"/>
      <c r="OFF36" s="49"/>
      <c r="OFG36" s="49"/>
      <c r="OFH36" s="49"/>
      <c r="OFI36" s="49"/>
      <c r="OFJ36" s="49"/>
      <c r="OFK36" s="49"/>
      <c r="OFL36" s="49"/>
      <c r="OFM36" s="49"/>
      <c r="OFN36" s="49"/>
      <c r="OFO36" s="49"/>
      <c r="OFP36" s="49"/>
      <c r="OFQ36" s="49"/>
      <c r="OFR36" s="49"/>
      <c r="OFS36" s="49"/>
      <c r="OFT36" s="49"/>
      <c r="OFU36" s="49"/>
      <c r="OFV36" s="49"/>
      <c r="OFW36" s="49"/>
      <c r="OFX36" s="49"/>
      <c r="OFY36" s="49"/>
      <c r="OFZ36" s="49"/>
      <c r="OGA36" s="49"/>
      <c r="OGB36" s="49"/>
      <c r="OGC36" s="49"/>
      <c r="OGD36" s="49"/>
      <c r="OGE36" s="49"/>
      <c r="OGF36" s="49"/>
      <c r="OGG36" s="49"/>
      <c r="OGH36" s="49"/>
      <c r="OGI36" s="49"/>
      <c r="OGJ36" s="49"/>
      <c r="OGK36" s="49"/>
      <c r="OGL36" s="49"/>
      <c r="OGM36" s="49"/>
      <c r="OGN36" s="49"/>
      <c r="OGO36" s="49"/>
      <c r="OGP36" s="49"/>
      <c r="OGQ36" s="49"/>
      <c r="OGR36" s="49"/>
      <c r="OGS36" s="49"/>
      <c r="OGT36" s="49"/>
      <c r="OGU36" s="49"/>
      <c r="OGV36" s="49"/>
      <c r="OGW36" s="49"/>
      <c r="OGX36" s="49"/>
      <c r="OGY36" s="49"/>
      <c r="OGZ36" s="49"/>
      <c r="OHA36" s="49"/>
      <c r="OHB36" s="49"/>
      <c r="OHC36" s="49"/>
      <c r="OHD36" s="49"/>
      <c r="OHE36" s="49"/>
      <c r="OHF36" s="49"/>
      <c r="OHG36" s="49"/>
      <c r="OHH36" s="49"/>
      <c r="OHI36" s="49"/>
      <c r="OHJ36" s="49"/>
      <c r="OHK36" s="49"/>
      <c r="OHL36" s="49"/>
      <c r="OHM36" s="49"/>
      <c r="OHN36" s="49"/>
      <c r="OHO36" s="49"/>
      <c r="OHP36" s="49"/>
      <c r="OHQ36" s="49"/>
      <c r="OHR36" s="49"/>
      <c r="OHS36" s="49"/>
      <c r="OHT36" s="49"/>
      <c r="OHU36" s="49"/>
      <c r="OHV36" s="49"/>
      <c r="OHW36" s="49"/>
      <c r="OHX36" s="49"/>
      <c r="OHY36" s="49"/>
      <c r="OHZ36" s="49"/>
      <c r="OIA36" s="49"/>
      <c r="OIB36" s="49"/>
      <c r="OIC36" s="49"/>
      <c r="OID36" s="49"/>
      <c r="OIE36" s="49"/>
      <c r="OIF36" s="49"/>
      <c r="OIG36" s="49"/>
      <c r="OIH36" s="49"/>
      <c r="OII36" s="49"/>
      <c r="OIJ36" s="49"/>
      <c r="OIK36" s="49"/>
      <c r="OIL36" s="49"/>
      <c r="OIM36" s="49"/>
      <c r="OIN36" s="49"/>
      <c r="OIO36" s="49"/>
      <c r="OIP36" s="49"/>
      <c r="OIQ36" s="49"/>
      <c r="OIR36" s="49"/>
      <c r="OIS36" s="49"/>
      <c r="OIT36" s="49"/>
      <c r="OIU36" s="49"/>
      <c r="OIV36" s="49"/>
      <c r="OIW36" s="49"/>
      <c r="OIX36" s="49"/>
      <c r="OIY36" s="49"/>
      <c r="OIZ36" s="49"/>
      <c r="OJA36" s="49"/>
      <c r="OJB36" s="49"/>
      <c r="OJC36" s="49"/>
      <c r="OJD36" s="49"/>
      <c r="OJE36" s="49"/>
      <c r="OJF36" s="49"/>
      <c r="OJG36" s="49"/>
      <c r="OJH36" s="49"/>
      <c r="OJI36" s="49"/>
      <c r="OJJ36" s="49"/>
      <c r="OJK36" s="49"/>
      <c r="OJL36" s="49"/>
      <c r="OJM36" s="49"/>
      <c r="OJN36" s="49"/>
      <c r="OJO36" s="49"/>
      <c r="OJP36" s="49"/>
      <c r="OJQ36" s="49"/>
      <c r="OJR36" s="49"/>
      <c r="OJS36" s="49"/>
      <c r="OJT36" s="49"/>
      <c r="OJU36" s="49"/>
      <c r="OJV36" s="49"/>
      <c r="OJW36" s="49"/>
      <c r="OJX36" s="49"/>
      <c r="OJY36" s="49"/>
      <c r="OJZ36" s="49"/>
      <c r="OKA36" s="49"/>
      <c r="OKB36" s="49"/>
      <c r="OKC36" s="49"/>
      <c r="OKD36" s="49"/>
      <c r="OKE36" s="49"/>
      <c r="OKF36" s="49"/>
      <c r="OKG36" s="49"/>
      <c r="OKH36" s="49"/>
      <c r="OKI36" s="49"/>
      <c r="OKJ36" s="49"/>
      <c r="OKK36" s="49"/>
      <c r="OKL36" s="49"/>
      <c r="OKM36" s="49"/>
      <c r="OKN36" s="49"/>
      <c r="OKO36" s="49"/>
      <c r="OKP36" s="49"/>
      <c r="OKQ36" s="49"/>
      <c r="OKR36" s="49"/>
      <c r="OKS36" s="49"/>
      <c r="OKT36" s="49"/>
      <c r="OKU36" s="49"/>
      <c r="OKV36" s="49"/>
      <c r="OKW36" s="49"/>
      <c r="OKX36" s="49"/>
      <c r="OKY36" s="49"/>
      <c r="OKZ36" s="49"/>
      <c r="OLA36" s="49"/>
      <c r="OLB36" s="49"/>
      <c r="OLC36" s="49"/>
      <c r="OLD36" s="49"/>
      <c r="OLE36" s="49"/>
      <c r="OLF36" s="49"/>
      <c r="OLG36" s="49"/>
      <c r="OLH36" s="49"/>
      <c r="OLI36" s="49"/>
      <c r="OLJ36" s="49"/>
      <c r="OLK36" s="49"/>
      <c r="OLL36" s="49"/>
      <c r="OLM36" s="49"/>
      <c r="OLN36" s="49"/>
      <c r="OLO36" s="49"/>
      <c r="OLP36" s="49"/>
      <c r="OLQ36" s="49"/>
      <c r="OLR36" s="49"/>
      <c r="OLS36" s="49"/>
      <c r="OLT36" s="49"/>
      <c r="OLU36" s="49"/>
      <c r="OLV36" s="49"/>
      <c r="OLW36" s="49"/>
      <c r="OLX36" s="49"/>
      <c r="OLY36" s="49"/>
      <c r="OLZ36" s="49"/>
      <c r="OMA36" s="49"/>
      <c r="OMB36" s="49"/>
      <c r="OMC36" s="49"/>
      <c r="OMD36" s="49"/>
      <c r="OME36" s="49"/>
      <c r="OMF36" s="49"/>
      <c r="OMG36" s="49"/>
      <c r="OMH36" s="49"/>
      <c r="OMI36" s="49"/>
      <c r="OMJ36" s="49"/>
      <c r="OMK36" s="49"/>
      <c r="OML36" s="49"/>
      <c r="OMM36" s="49"/>
      <c r="OMN36" s="49"/>
      <c r="OMO36" s="49"/>
      <c r="OMP36" s="49"/>
      <c r="OMQ36" s="49"/>
      <c r="OMR36" s="49"/>
      <c r="OMS36" s="49"/>
      <c r="OMT36" s="49"/>
      <c r="OMU36" s="49"/>
      <c r="OMV36" s="49"/>
      <c r="OMW36" s="49"/>
      <c r="OMX36" s="49"/>
      <c r="OMY36" s="49"/>
      <c r="OMZ36" s="49"/>
      <c r="ONA36" s="49"/>
      <c r="ONB36" s="49"/>
      <c r="ONC36" s="49"/>
      <c r="OND36" s="49"/>
      <c r="ONE36" s="49"/>
      <c r="ONF36" s="49"/>
      <c r="ONG36" s="49"/>
      <c r="ONH36" s="49"/>
      <c r="ONI36" s="49"/>
      <c r="ONJ36" s="49"/>
      <c r="ONK36" s="49"/>
      <c r="ONL36" s="49"/>
      <c r="ONM36" s="49"/>
      <c r="ONN36" s="49"/>
      <c r="ONO36" s="49"/>
      <c r="ONP36" s="49"/>
      <c r="ONQ36" s="49"/>
      <c r="ONR36" s="49"/>
      <c r="ONS36" s="49"/>
      <c r="ONT36" s="49"/>
      <c r="ONU36" s="49"/>
      <c r="ONV36" s="49"/>
      <c r="ONW36" s="49"/>
      <c r="ONX36" s="49"/>
      <c r="ONY36" s="49"/>
      <c r="ONZ36" s="49"/>
      <c r="OOA36" s="49"/>
      <c r="OOB36" s="49"/>
      <c r="OOC36" s="49"/>
      <c r="OOD36" s="49"/>
      <c r="OOE36" s="49"/>
      <c r="OOF36" s="49"/>
      <c r="OOG36" s="49"/>
      <c r="OOH36" s="49"/>
      <c r="OOI36" s="49"/>
      <c r="OOJ36" s="49"/>
      <c r="OOK36" s="49"/>
      <c r="OOL36" s="49"/>
      <c r="OOM36" s="49"/>
      <c r="OON36" s="49"/>
      <c r="OOO36" s="49"/>
      <c r="OOP36" s="49"/>
      <c r="OOQ36" s="49"/>
      <c r="OOR36" s="49"/>
      <c r="OOS36" s="49"/>
      <c r="OOT36" s="49"/>
      <c r="OOU36" s="49"/>
      <c r="OOV36" s="49"/>
      <c r="OOW36" s="49"/>
      <c r="OOX36" s="49"/>
      <c r="OOY36" s="49"/>
      <c r="OOZ36" s="49"/>
      <c r="OPA36" s="49"/>
      <c r="OPB36" s="49"/>
      <c r="OPC36" s="49"/>
      <c r="OPD36" s="49"/>
      <c r="OPE36" s="49"/>
      <c r="OPF36" s="49"/>
      <c r="OPG36" s="49"/>
      <c r="OPH36" s="49"/>
      <c r="OPI36" s="49"/>
      <c r="OPJ36" s="49"/>
      <c r="OPK36" s="49"/>
      <c r="OPL36" s="49"/>
      <c r="OPM36" s="49"/>
      <c r="OPN36" s="49"/>
      <c r="OPO36" s="49"/>
      <c r="OPP36" s="49"/>
      <c r="OPQ36" s="49"/>
      <c r="OPR36" s="49"/>
      <c r="OPS36" s="49"/>
      <c r="OPT36" s="49"/>
      <c r="OPU36" s="49"/>
      <c r="OPV36" s="49"/>
      <c r="OPW36" s="49"/>
      <c r="OPX36" s="49"/>
      <c r="OPY36" s="49"/>
      <c r="OPZ36" s="49"/>
      <c r="OQA36" s="49"/>
      <c r="OQB36" s="49"/>
      <c r="OQC36" s="49"/>
      <c r="OQD36" s="49"/>
      <c r="OQE36" s="49"/>
      <c r="OQF36" s="49"/>
      <c r="OQG36" s="49"/>
      <c r="OQH36" s="49"/>
      <c r="OQI36" s="49"/>
      <c r="OQJ36" s="49"/>
      <c r="OQK36" s="49"/>
      <c r="OQL36" s="49"/>
      <c r="OQM36" s="49"/>
      <c r="OQN36" s="49"/>
      <c r="OQO36" s="49"/>
      <c r="OQP36" s="49"/>
      <c r="OQQ36" s="49"/>
      <c r="OQR36" s="49"/>
      <c r="OQS36" s="49"/>
      <c r="OQT36" s="49"/>
      <c r="OQU36" s="49"/>
      <c r="OQV36" s="49"/>
      <c r="OQW36" s="49"/>
      <c r="OQX36" s="49"/>
      <c r="OQY36" s="49"/>
      <c r="OQZ36" s="49"/>
      <c r="ORA36" s="49"/>
      <c r="ORB36" s="49"/>
      <c r="ORC36" s="49"/>
      <c r="ORD36" s="49"/>
      <c r="ORE36" s="49"/>
      <c r="ORF36" s="49"/>
      <c r="ORG36" s="49"/>
      <c r="ORH36" s="49"/>
      <c r="ORI36" s="49"/>
      <c r="ORJ36" s="49"/>
      <c r="ORK36" s="49"/>
      <c r="ORL36" s="49"/>
      <c r="ORM36" s="49"/>
      <c r="ORN36" s="49"/>
      <c r="ORO36" s="49"/>
      <c r="ORP36" s="49"/>
      <c r="ORQ36" s="49"/>
      <c r="ORR36" s="49"/>
      <c r="ORS36" s="49"/>
      <c r="ORT36" s="49"/>
      <c r="ORU36" s="49"/>
      <c r="ORV36" s="49"/>
      <c r="ORW36" s="49"/>
      <c r="ORX36" s="49"/>
      <c r="ORY36" s="49"/>
      <c r="ORZ36" s="49"/>
      <c r="OSA36" s="49"/>
      <c r="OSB36" s="49"/>
      <c r="OSC36" s="49"/>
      <c r="OSD36" s="49"/>
      <c r="OSE36" s="49"/>
      <c r="OSF36" s="49"/>
      <c r="OSG36" s="49"/>
      <c r="OSH36" s="49"/>
      <c r="OSI36" s="49"/>
      <c r="OSJ36" s="49"/>
      <c r="OSK36" s="49"/>
      <c r="OSL36" s="49"/>
      <c r="OSM36" s="49"/>
      <c r="OSN36" s="49"/>
      <c r="OSO36" s="49"/>
      <c r="OSP36" s="49"/>
      <c r="OSQ36" s="49"/>
      <c r="OSR36" s="49"/>
      <c r="OSS36" s="49"/>
      <c r="OST36" s="49"/>
      <c r="OSU36" s="49"/>
      <c r="OSV36" s="49"/>
      <c r="OSW36" s="49"/>
      <c r="OSX36" s="49"/>
      <c r="OSY36" s="49"/>
      <c r="OSZ36" s="49"/>
      <c r="OTA36" s="49"/>
      <c r="OTB36" s="49"/>
      <c r="OTC36" s="49"/>
      <c r="OTD36" s="49"/>
      <c r="OTE36" s="49"/>
      <c r="OTF36" s="49"/>
      <c r="OTG36" s="49"/>
      <c r="OTH36" s="49"/>
      <c r="OTI36" s="49"/>
      <c r="OTJ36" s="49"/>
      <c r="OTK36" s="49"/>
      <c r="OTL36" s="49"/>
      <c r="OTM36" s="49"/>
      <c r="OTN36" s="49"/>
      <c r="OTO36" s="49"/>
      <c r="OTP36" s="49"/>
      <c r="OTQ36" s="49"/>
      <c r="OTR36" s="49"/>
      <c r="OTS36" s="49"/>
      <c r="OTT36" s="49"/>
      <c r="OTU36" s="49"/>
      <c r="OTV36" s="49"/>
      <c r="OTW36" s="49"/>
      <c r="OTX36" s="49"/>
      <c r="OTY36" s="49"/>
      <c r="OTZ36" s="49"/>
      <c r="OUA36" s="49"/>
      <c r="OUB36" s="49"/>
      <c r="OUC36" s="49"/>
      <c r="OUD36" s="49"/>
      <c r="OUE36" s="49"/>
      <c r="OUF36" s="49"/>
      <c r="OUG36" s="49"/>
      <c r="OUH36" s="49"/>
      <c r="OUI36" s="49"/>
      <c r="OUJ36" s="49"/>
      <c r="OUK36" s="49"/>
      <c r="OUL36" s="49"/>
      <c r="OUM36" s="49"/>
      <c r="OUN36" s="49"/>
      <c r="OUO36" s="49"/>
      <c r="OUP36" s="49"/>
      <c r="OUQ36" s="49"/>
      <c r="OUR36" s="49"/>
      <c r="OUS36" s="49"/>
      <c r="OUT36" s="49"/>
      <c r="OUU36" s="49"/>
      <c r="OUV36" s="49"/>
      <c r="OUW36" s="49"/>
      <c r="OUX36" s="49"/>
      <c r="OUY36" s="49"/>
      <c r="OUZ36" s="49"/>
      <c r="OVA36" s="49"/>
      <c r="OVB36" s="49"/>
      <c r="OVC36" s="49"/>
      <c r="OVD36" s="49"/>
      <c r="OVE36" s="49"/>
      <c r="OVF36" s="49"/>
      <c r="OVG36" s="49"/>
      <c r="OVH36" s="49"/>
      <c r="OVI36" s="49"/>
      <c r="OVJ36" s="49"/>
      <c r="OVK36" s="49"/>
      <c r="OVL36" s="49"/>
      <c r="OVM36" s="49"/>
      <c r="OVN36" s="49"/>
      <c r="OVO36" s="49"/>
      <c r="OVP36" s="49"/>
      <c r="OVQ36" s="49"/>
      <c r="OVR36" s="49"/>
      <c r="OVS36" s="49"/>
      <c r="OVT36" s="49"/>
      <c r="OVU36" s="49"/>
      <c r="OVV36" s="49"/>
      <c r="OVW36" s="49"/>
      <c r="OVX36" s="49"/>
      <c r="OVY36" s="49"/>
      <c r="OVZ36" s="49"/>
      <c r="OWA36" s="49"/>
      <c r="OWB36" s="49"/>
      <c r="OWC36" s="49"/>
      <c r="OWD36" s="49"/>
      <c r="OWE36" s="49"/>
      <c r="OWF36" s="49"/>
      <c r="OWG36" s="49"/>
      <c r="OWH36" s="49"/>
      <c r="OWI36" s="49"/>
      <c r="OWJ36" s="49"/>
      <c r="OWK36" s="49"/>
      <c r="OWL36" s="49"/>
      <c r="OWM36" s="49"/>
      <c r="OWN36" s="49"/>
      <c r="OWO36" s="49"/>
      <c r="OWP36" s="49"/>
      <c r="OWQ36" s="49"/>
      <c r="OWR36" s="49"/>
      <c r="OWS36" s="49"/>
      <c r="OWT36" s="49"/>
      <c r="OWU36" s="49"/>
      <c r="OWV36" s="49"/>
      <c r="OWW36" s="49"/>
      <c r="OWX36" s="49"/>
      <c r="OWY36" s="49"/>
      <c r="OWZ36" s="49"/>
      <c r="OXA36" s="49"/>
      <c r="OXB36" s="49"/>
      <c r="OXC36" s="49"/>
      <c r="OXD36" s="49"/>
      <c r="OXE36" s="49"/>
      <c r="OXF36" s="49"/>
      <c r="OXG36" s="49"/>
      <c r="OXH36" s="49"/>
      <c r="OXI36" s="49"/>
      <c r="OXJ36" s="49"/>
      <c r="OXK36" s="49"/>
      <c r="OXL36" s="49"/>
      <c r="OXM36" s="49"/>
      <c r="OXN36" s="49"/>
      <c r="OXO36" s="49"/>
      <c r="OXP36" s="49"/>
      <c r="OXQ36" s="49"/>
      <c r="OXR36" s="49"/>
      <c r="OXS36" s="49"/>
      <c r="OXT36" s="49"/>
      <c r="OXU36" s="49"/>
      <c r="OXV36" s="49"/>
      <c r="OXW36" s="49"/>
      <c r="OXX36" s="49"/>
      <c r="OXY36" s="49"/>
      <c r="OXZ36" s="49"/>
      <c r="OYA36" s="49"/>
      <c r="OYB36" s="49"/>
      <c r="OYC36" s="49"/>
      <c r="OYD36" s="49"/>
      <c r="OYE36" s="49"/>
      <c r="OYF36" s="49"/>
      <c r="OYG36" s="49"/>
      <c r="OYH36" s="49"/>
      <c r="OYI36" s="49"/>
      <c r="OYJ36" s="49"/>
      <c r="OYK36" s="49"/>
      <c r="OYL36" s="49"/>
      <c r="OYM36" s="49"/>
      <c r="OYN36" s="49"/>
      <c r="OYO36" s="49"/>
      <c r="OYP36" s="49"/>
      <c r="OYQ36" s="49"/>
      <c r="OYR36" s="49"/>
      <c r="OYS36" s="49"/>
      <c r="OYT36" s="49"/>
      <c r="OYU36" s="49"/>
      <c r="OYV36" s="49"/>
      <c r="OYW36" s="49"/>
      <c r="OYX36" s="49"/>
      <c r="OYY36" s="49"/>
      <c r="OYZ36" s="49"/>
      <c r="OZA36" s="49"/>
      <c r="OZB36" s="49"/>
      <c r="OZC36" s="49"/>
      <c r="OZD36" s="49"/>
      <c r="OZE36" s="49"/>
      <c r="OZF36" s="49"/>
      <c r="OZG36" s="49"/>
      <c r="OZH36" s="49"/>
      <c r="OZI36" s="49"/>
      <c r="OZJ36" s="49"/>
      <c r="OZK36" s="49"/>
      <c r="OZL36" s="49"/>
      <c r="OZM36" s="49"/>
      <c r="OZN36" s="49"/>
      <c r="OZO36" s="49"/>
      <c r="OZP36" s="49"/>
      <c r="OZQ36" s="49"/>
      <c r="OZR36" s="49"/>
      <c r="OZS36" s="49"/>
      <c r="OZT36" s="49"/>
      <c r="OZU36" s="49"/>
      <c r="OZV36" s="49"/>
      <c r="OZW36" s="49"/>
      <c r="OZX36" s="49"/>
      <c r="OZY36" s="49"/>
      <c r="OZZ36" s="49"/>
      <c r="PAA36" s="49"/>
      <c r="PAB36" s="49"/>
      <c r="PAC36" s="49"/>
      <c r="PAD36" s="49"/>
      <c r="PAE36" s="49"/>
      <c r="PAF36" s="49"/>
      <c r="PAG36" s="49"/>
      <c r="PAH36" s="49"/>
      <c r="PAI36" s="49"/>
      <c r="PAJ36" s="49"/>
      <c r="PAK36" s="49"/>
      <c r="PAL36" s="49"/>
      <c r="PAM36" s="49"/>
      <c r="PAN36" s="49"/>
      <c r="PAO36" s="49"/>
      <c r="PAP36" s="49"/>
      <c r="PAQ36" s="49"/>
      <c r="PAR36" s="49"/>
      <c r="PAS36" s="49"/>
      <c r="PAT36" s="49"/>
      <c r="PAU36" s="49"/>
      <c r="PAV36" s="49"/>
      <c r="PAW36" s="49"/>
      <c r="PAX36" s="49"/>
      <c r="PAY36" s="49"/>
      <c r="PAZ36" s="49"/>
      <c r="PBA36" s="49"/>
      <c r="PBB36" s="49"/>
      <c r="PBC36" s="49"/>
      <c r="PBD36" s="49"/>
      <c r="PBE36" s="49"/>
      <c r="PBF36" s="49"/>
      <c r="PBG36" s="49"/>
      <c r="PBH36" s="49"/>
      <c r="PBI36" s="49"/>
      <c r="PBJ36" s="49"/>
      <c r="PBK36" s="49"/>
      <c r="PBL36" s="49"/>
      <c r="PBM36" s="49"/>
      <c r="PBN36" s="49"/>
      <c r="PBO36" s="49"/>
      <c r="PBP36" s="49"/>
      <c r="PBQ36" s="49"/>
      <c r="PBR36" s="49"/>
      <c r="PBS36" s="49"/>
      <c r="PBT36" s="49"/>
      <c r="PBU36" s="49"/>
      <c r="PBV36" s="49"/>
      <c r="PBW36" s="49"/>
      <c r="PBX36" s="49"/>
      <c r="PBY36" s="49"/>
      <c r="PBZ36" s="49"/>
      <c r="PCA36" s="49"/>
      <c r="PCB36" s="49"/>
      <c r="PCC36" s="49"/>
      <c r="PCD36" s="49"/>
      <c r="PCE36" s="49"/>
      <c r="PCF36" s="49"/>
      <c r="PCG36" s="49"/>
      <c r="PCH36" s="49"/>
      <c r="PCI36" s="49"/>
      <c r="PCJ36" s="49"/>
      <c r="PCK36" s="49"/>
      <c r="PCL36" s="49"/>
      <c r="PCM36" s="49"/>
      <c r="PCN36" s="49"/>
      <c r="PCO36" s="49"/>
      <c r="PCP36" s="49"/>
      <c r="PCQ36" s="49"/>
      <c r="PCR36" s="49"/>
      <c r="PCS36" s="49"/>
      <c r="PCT36" s="49"/>
      <c r="PCU36" s="49"/>
      <c r="PCV36" s="49"/>
      <c r="PCW36" s="49"/>
      <c r="PCX36" s="49"/>
      <c r="PCY36" s="49"/>
      <c r="PCZ36" s="49"/>
      <c r="PDA36" s="49"/>
      <c r="PDB36" s="49"/>
      <c r="PDC36" s="49"/>
      <c r="PDD36" s="49"/>
      <c r="PDE36" s="49"/>
      <c r="PDF36" s="49"/>
      <c r="PDG36" s="49"/>
      <c r="PDH36" s="49"/>
      <c r="PDI36" s="49"/>
      <c r="PDJ36" s="49"/>
      <c r="PDK36" s="49"/>
      <c r="PDL36" s="49"/>
      <c r="PDM36" s="49"/>
      <c r="PDN36" s="49"/>
      <c r="PDO36" s="49"/>
      <c r="PDP36" s="49"/>
      <c r="PDQ36" s="49"/>
      <c r="PDR36" s="49"/>
      <c r="PDS36" s="49"/>
      <c r="PDT36" s="49"/>
      <c r="PDU36" s="49"/>
      <c r="PDV36" s="49"/>
      <c r="PDW36" s="49"/>
      <c r="PDX36" s="49"/>
      <c r="PDY36" s="49"/>
      <c r="PDZ36" s="49"/>
      <c r="PEA36" s="49"/>
      <c r="PEB36" s="49"/>
      <c r="PEC36" s="49"/>
      <c r="PED36" s="49"/>
      <c r="PEE36" s="49"/>
      <c r="PEF36" s="49"/>
      <c r="PEG36" s="49"/>
      <c r="PEH36" s="49"/>
      <c r="PEI36" s="49"/>
      <c r="PEJ36" s="49"/>
      <c r="PEK36" s="49"/>
      <c r="PEL36" s="49"/>
      <c r="PEM36" s="49"/>
      <c r="PEN36" s="49"/>
      <c r="PEO36" s="49"/>
      <c r="PEP36" s="49"/>
      <c r="PEQ36" s="49"/>
      <c r="PER36" s="49"/>
      <c r="PES36" s="49"/>
      <c r="PET36" s="49"/>
      <c r="PEU36" s="49"/>
      <c r="PEV36" s="49"/>
      <c r="PEW36" s="49"/>
      <c r="PEX36" s="49"/>
      <c r="PEY36" s="49"/>
      <c r="PEZ36" s="49"/>
      <c r="PFA36" s="49"/>
      <c r="PFB36" s="49"/>
      <c r="PFC36" s="49"/>
      <c r="PFD36" s="49"/>
      <c r="PFE36" s="49"/>
      <c r="PFF36" s="49"/>
      <c r="PFG36" s="49"/>
      <c r="PFH36" s="49"/>
      <c r="PFI36" s="49"/>
      <c r="PFJ36" s="49"/>
      <c r="PFK36" s="49"/>
      <c r="PFL36" s="49"/>
      <c r="PFM36" s="49"/>
      <c r="PFN36" s="49"/>
      <c r="PFO36" s="49"/>
      <c r="PFP36" s="49"/>
      <c r="PFQ36" s="49"/>
      <c r="PFR36" s="49"/>
      <c r="PFS36" s="49"/>
      <c r="PFT36" s="49"/>
      <c r="PFU36" s="49"/>
      <c r="PFV36" s="49"/>
      <c r="PFW36" s="49"/>
      <c r="PFX36" s="49"/>
      <c r="PFY36" s="49"/>
      <c r="PFZ36" s="49"/>
      <c r="PGA36" s="49"/>
      <c r="PGB36" s="49"/>
      <c r="PGC36" s="49"/>
      <c r="PGD36" s="49"/>
      <c r="PGE36" s="49"/>
      <c r="PGF36" s="49"/>
      <c r="PGG36" s="49"/>
      <c r="PGH36" s="49"/>
      <c r="PGI36" s="49"/>
      <c r="PGJ36" s="49"/>
      <c r="PGK36" s="49"/>
      <c r="PGL36" s="49"/>
      <c r="PGM36" s="49"/>
      <c r="PGN36" s="49"/>
      <c r="PGO36" s="49"/>
      <c r="PGP36" s="49"/>
      <c r="PGQ36" s="49"/>
      <c r="PGR36" s="49"/>
      <c r="PGS36" s="49"/>
      <c r="PGT36" s="49"/>
      <c r="PGU36" s="49"/>
      <c r="PGV36" s="49"/>
      <c r="PGW36" s="49"/>
      <c r="PGX36" s="49"/>
      <c r="PGY36" s="49"/>
      <c r="PGZ36" s="49"/>
      <c r="PHA36" s="49"/>
      <c r="PHB36" s="49"/>
      <c r="PHC36" s="49"/>
      <c r="PHD36" s="49"/>
      <c r="PHE36" s="49"/>
      <c r="PHF36" s="49"/>
      <c r="PHG36" s="49"/>
      <c r="PHH36" s="49"/>
      <c r="PHI36" s="49"/>
      <c r="PHJ36" s="49"/>
      <c r="PHK36" s="49"/>
      <c r="PHL36" s="49"/>
      <c r="PHM36" s="49"/>
      <c r="PHN36" s="49"/>
      <c r="PHO36" s="49"/>
      <c r="PHP36" s="49"/>
      <c r="PHQ36" s="49"/>
      <c r="PHR36" s="49"/>
      <c r="PHS36" s="49"/>
      <c r="PHT36" s="49"/>
      <c r="PHU36" s="49"/>
      <c r="PHV36" s="49"/>
      <c r="PHW36" s="49"/>
      <c r="PHX36" s="49"/>
      <c r="PHY36" s="49"/>
      <c r="PHZ36" s="49"/>
      <c r="PIA36" s="49"/>
      <c r="PIB36" s="49"/>
      <c r="PIC36" s="49"/>
      <c r="PID36" s="49"/>
      <c r="PIE36" s="49"/>
      <c r="PIF36" s="49"/>
      <c r="PIG36" s="49"/>
      <c r="PIH36" s="49"/>
      <c r="PII36" s="49"/>
      <c r="PIJ36" s="49"/>
      <c r="PIK36" s="49"/>
      <c r="PIL36" s="49"/>
      <c r="PIM36" s="49"/>
      <c r="PIN36" s="49"/>
      <c r="PIO36" s="49"/>
      <c r="PIP36" s="49"/>
      <c r="PIQ36" s="49"/>
      <c r="PIR36" s="49"/>
      <c r="PIS36" s="49"/>
      <c r="PIT36" s="49"/>
      <c r="PIU36" s="49"/>
      <c r="PIV36" s="49"/>
      <c r="PIW36" s="49"/>
      <c r="PIX36" s="49"/>
      <c r="PIY36" s="49"/>
      <c r="PIZ36" s="49"/>
      <c r="PJA36" s="49"/>
      <c r="PJB36" s="49"/>
      <c r="PJC36" s="49"/>
      <c r="PJD36" s="49"/>
      <c r="PJE36" s="49"/>
      <c r="PJF36" s="49"/>
      <c r="PJG36" s="49"/>
      <c r="PJH36" s="49"/>
      <c r="PJI36" s="49"/>
      <c r="PJJ36" s="49"/>
      <c r="PJK36" s="49"/>
      <c r="PJL36" s="49"/>
      <c r="PJM36" s="49"/>
      <c r="PJN36" s="49"/>
      <c r="PJO36" s="49"/>
      <c r="PJP36" s="49"/>
      <c r="PJQ36" s="49"/>
      <c r="PJR36" s="49"/>
      <c r="PJS36" s="49"/>
      <c r="PJT36" s="49"/>
      <c r="PJU36" s="49"/>
      <c r="PJV36" s="49"/>
      <c r="PJW36" s="49"/>
      <c r="PJX36" s="49"/>
      <c r="PJY36" s="49"/>
      <c r="PJZ36" s="49"/>
      <c r="PKA36" s="49"/>
      <c r="PKB36" s="49"/>
      <c r="PKC36" s="49"/>
      <c r="PKD36" s="49"/>
      <c r="PKE36" s="49"/>
      <c r="PKF36" s="49"/>
      <c r="PKG36" s="49"/>
      <c r="PKH36" s="49"/>
      <c r="PKI36" s="49"/>
      <c r="PKJ36" s="49"/>
      <c r="PKK36" s="49"/>
      <c r="PKL36" s="49"/>
      <c r="PKM36" s="49"/>
      <c r="PKN36" s="49"/>
      <c r="PKO36" s="49"/>
      <c r="PKP36" s="49"/>
      <c r="PKQ36" s="49"/>
      <c r="PKR36" s="49"/>
      <c r="PKS36" s="49"/>
      <c r="PKT36" s="49"/>
      <c r="PKU36" s="49"/>
      <c r="PKV36" s="49"/>
      <c r="PKW36" s="49"/>
      <c r="PKX36" s="49"/>
      <c r="PKY36" s="49"/>
      <c r="PKZ36" s="49"/>
      <c r="PLA36" s="49"/>
      <c r="PLB36" s="49"/>
      <c r="PLC36" s="49"/>
      <c r="PLD36" s="49"/>
      <c r="PLE36" s="49"/>
      <c r="PLF36" s="49"/>
      <c r="PLG36" s="49"/>
      <c r="PLH36" s="49"/>
      <c r="PLI36" s="49"/>
      <c r="PLJ36" s="49"/>
      <c r="PLK36" s="49"/>
      <c r="PLL36" s="49"/>
      <c r="PLM36" s="49"/>
      <c r="PLN36" s="49"/>
      <c r="PLO36" s="49"/>
      <c r="PLP36" s="49"/>
      <c r="PLQ36" s="49"/>
      <c r="PLR36" s="49"/>
      <c r="PLS36" s="49"/>
      <c r="PLT36" s="49"/>
      <c r="PLU36" s="49"/>
      <c r="PLV36" s="49"/>
      <c r="PLW36" s="49"/>
      <c r="PLX36" s="49"/>
      <c r="PLY36" s="49"/>
      <c r="PLZ36" s="49"/>
      <c r="PMA36" s="49"/>
      <c r="PMB36" s="49"/>
      <c r="PMC36" s="49"/>
      <c r="PMD36" s="49"/>
      <c r="PME36" s="49"/>
      <c r="PMF36" s="49"/>
      <c r="PMG36" s="49"/>
      <c r="PMH36" s="49"/>
      <c r="PMI36" s="49"/>
      <c r="PMJ36" s="49"/>
      <c r="PMK36" s="49"/>
      <c r="PML36" s="49"/>
      <c r="PMM36" s="49"/>
      <c r="PMN36" s="49"/>
      <c r="PMO36" s="49"/>
      <c r="PMP36" s="49"/>
      <c r="PMQ36" s="49"/>
      <c r="PMR36" s="49"/>
      <c r="PMS36" s="49"/>
      <c r="PMT36" s="49"/>
      <c r="PMU36" s="49"/>
      <c r="PMV36" s="49"/>
      <c r="PMW36" s="49"/>
      <c r="PMX36" s="49"/>
      <c r="PMY36" s="49"/>
      <c r="PMZ36" s="49"/>
      <c r="PNA36" s="49"/>
      <c r="PNB36" s="49"/>
      <c r="PNC36" s="49"/>
      <c r="PND36" s="49"/>
      <c r="PNE36" s="49"/>
      <c r="PNF36" s="49"/>
      <c r="PNG36" s="49"/>
      <c r="PNH36" s="49"/>
      <c r="PNI36" s="49"/>
      <c r="PNJ36" s="49"/>
      <c r="PNK36" s="49"/>
      <c r="PNL36" s="49"/>
      <c r="PNM36" s="49"/>
      <c r="PNN36" s="49"/>
      <c r="PNO36" s="49"/>
      <c r="PNP36" s="49"/>
      <c r="PNQ36" s="49"/>
      <c r="PNR36" s="49"/>
      <c r="PNS36" s="49"/>
      <c r="PNT36" s="49"/>
      <c r="PNU36" s="49"/>
      <c r="PNV36" s="49"/>
      <c r="PNW36" s="49"/>
      <c r="PNX36" s="49"/>
      <c r="PNY36" s="49"/>
      <c r="PNZ36" s="49"/>
      <c r="POA36" s="49"/>
      <c r="POB36" s="49"/>
      <c r="POC36" s="49"/>
      <c r="POD36" s="49"/>
      <c r="POE36" s="49"/>
      <c r="POF36" s="49"/>
      <c r="POG36" s="49"/>
      <c r="POH36" s="49"/>
      <c r="POI36" s="49"/>
      <c r="POJ36" s="49"/>
      <c r="POK36" s="49"/>
      <c r="POL36" s="49"/>
      <c r="POM36" s="49"/>
      <c r="PON36" s="49"/>
      <c r="POO36" s="49"/>
      <c r="POP36" s="49"/>
      <c r="POQ36" s="49"/>
      <c r="POR36" s="49"/>
      <c r="POS36" s="49"/>
      <c r="POT36" s="49"/>
      <c r="POU36" s="49"/>
      <c r="POV36" s="49"/>
      <c r="POW36" s="49"/>
      <c r="POX36" s="49"/>
      <c r="POY36" s="49"/>
      <c r="POZ36" s="49"/>
      <c r="PPA36" s="49"/>
      <c r="PPB36" s="49"/>
      <c r="PPC36" s="49"/>
      <c r="PPD36" s="49"/>
      <c r="PPE36" s="49"/>
      <c r="PPF36" s="49"/>
      <c r="PPG36" s="49"/>
      <c r="PPH36" s="49"/>
      <c r="PPI36" s="49"/>
      <c r="PPJ36" s="49"/>
      <c r="PPK36" s="49"/>
      <c r="PPL36" s="49"/>
      <c r="PPM36" s="49"/>
      <c r="PPN36" s="49"/>
      <c r="PPO36" s="49"/>
      <c r="PPP36" s="49"/>
      <c r="PPQ36" s="49"/>
      <c r="PPR36" s="49"/>
      <c r="PPS36" s="49"/>
      <c r="PPT36" s="49"/>
      <c r="PPU36" s="49"/>
      <c r="PPV36" s="49"/>
      <c r="PPW36" s="49"/>
      <c r="PPX36" s="49"/>
      <c r="PPY36" s="49"/>
      <c r="PPZ36" s="49"/>
      <c r="PQA36" s="49"/>
      <c r="PQB36" s="49"/>
      <c r="PQC36" s="49"/>
      <c r="PQD36" s="49"/>
      <c r="PQE36" s="49"/>
      <c r="PQF36" s="49"/>
      <c r="PQG36" s="49"/>
      <c r="PQH36" s="49"/>
      <c r="PQI36" s="49"/>
      <c r="PQJ36" s="49"/>
      <c r="PQK36" s="49"/>
      <c r="PQL36" s="49"/>
      <c r="PQM36" s="49"/>
      <c r="PQN36" s="49"/>
      <c r="PQO36" s="49"/>
      <c r="PQP36" s="49"/>
      <c r="PQQ36" s="49"/>
      <c r="PQR36" s="49"/>
      <c r="PQS36" s="49"/>
      <c r="PQT36" s="49"/>
      <c r="PQU36" s="49"/>
      <c r="PQV36" s="49"/>
      <c r="PQW36" s="49"/>
      <c r="PQX36" s="49"/>
      <c r="PQY36" s="49"/>
      <c r="PQZ36" s="49"/>
      <c r="PRA36" s="49"/>
      <c r="PRB36" s="49"/>
      <c r="PRC36" s="49"/>
      <c r="PRD36" s="49"/>
      <c r="PRE36" s="49"/>
      <c r="PRF36" s="49"/>
      <c r="PRG36" s="49"/>
      <c r="PRH36" s="49"/>
      <c r="PRI36" s="49"/>
      <c r="PRJ36" s="49"/>
      <c r="PRK36" s="49"/>
      <c r="PRL36" s="49"/>
      <c r="PRM36" s="49"/>
      <c r="PRN36" s="49"/>
      <c r="PRO36" s="49"/>
      <c r="PRP36" s="49"/>
      <c r="PRQ36" s="49"/>
      <c r="PRR36" s="49"/>
      <c r="PRS36" s="49"/>
      <c r="PRT36" s="49"/>
      <c r="PRU36" s="49"/>
      <c r="PRV36" s="49"/>
      <c r="PRW36" s="49"/>
      <c r="PRX36" s="49"/>
      <c r="PRY36" s="49"/>
      <c r="PRZ36" s="49"/>
      <c r="PSA36" s="49"/>
      <c r="PSB36" s="49"/>
      <c r="PSC36" s="49"/>
      <c r="PSD36" s="49"/>
      <c r="PSE36" s="49"/>
      <c r="PSF36" s="49"/>
      <c r="PSG36" s="49"/>
      <c r="PSH36" s="49"/>
      <c r="PSI36" s="49"/>
      <c r="PSJ36" s="49"/>
      <c r="PSK36" s="49"/>
      <c r="PSL36" s="49"/>
      <c r="PSM36" s="49"/>
      <c r="PSN36" s="49"/>
      <c r="PSO36" s="49"/>
      <c r="PSP36" s="49"/>
      <c r="PSQ36" s="49"/>
      <c r="PSR36" s="49"/>
      <c r="PSS36" s="49"/>
      <c r="PST36" s="49"/>
      <c r="PSU36" s="49"/>
      <c r="PSV36" s="49"/>
      <c r="PSW36" s="49"/>
      <c r="PSX36" s="49"/>
      <c r="PSY36" s="49"/>
      <c r="PSZ36" s="49"/>
      <c r="PTA36" s="49"/>
      <c r="PTB36" s="49"/>
      <c r="PTC36" s="49"/>
      <c r="PTD36" s="49"/>
      <c r="PTE36" s="49"/>
      <c r="PTF36" s="49"/>
      <c r="PTG36" s="49"/>
      <c r="PTH36" s="49"/>
      <c r="PTI36" s="49"/>
      <c r="PTJ36" s="49"/>
      <c r="PTK36" s="49"/>
      <c r="PTL36" s="49"/>
      <c r="PTM36" s="49"/>
      <c r="PTN36" s="49"/>
      <c r="PTO36" s="49"/>
      <c r="PTP36" s="49"/>
      <c r="PTQ36" s="49"/>
      <c r="PTR36" s="49"/>
      <c r="PTS36" s="49"/>
      <c r="PTT36" s="49"/>
      <c r="PTU36" s="49"/>
      <c r="PTV36" s="49"/>
      <c r="PTW36" s="49"/>
      <c r="PTX36" s="49"/>
      <c r="PTY36" s="49"/>
      <c r="PTZ36" s="49"/>
      <c r="PUA36" s="49"/>
      <c r="PUB36" s="49"/>
      <c r="PUC36" s="49"/>
      <c r="PUD36" s="49"/>
      <c r="PUE36" s="49"/>
      <c r="PUF36" s="49"/>
      <c r="PUG36" s="49"/>
      <c r="PUH36" s="49"/>
      <c r="PUI36" s="49"/>
      <c r="PUJ36" s="49"/>
      <c r="PUK36" s="49"/>
      <c r="PUL36" s="49"/>
      <c r="PUM36" s="49"/>
      <c r="PUN36" s="49"/>
      <c r="PUO36" s="49"/>
      <c r="PUP36" s="49"/>
      <c r="PUQ36" s="49"/>
      <c r="PUR36" s="49"/>
      <c r="PUS36" s="49"/>
      <c r="PUT36" s="49"/>
      <c r="PUU36" s="49"/>
      <c r="PUV36" s="49"/>
      <c r="PUW36" s="49"/>
      <c r="PUX36" s="49"/>
      <c r="PUY36" s="49"/>
      <c r="PUZ36" s="49"/>
      <c r="PVA36" s="49"/>
      <c r="PVB36" s="49"/>
      <c r="PVC36" s="49"/>
      <c r="PVD36" s="49"/>
      <c r="PVE36" s="49"/>
      <c r="PVF36" s="49"/>
      <c r="PVG36" s="49"/>
      <c r="PVH36" s="49"/>
      <c r="PVI36" s="49"/>
      <c r="PVJ36" s="49"/>
      <c r="PVK36" s="49"/>
      <c r="PVL36" s="49"/>
      <c r="PVM36" s="49"/>
      <c r="PVN36" s="49"/>
      <c r="PVO36" s="49"/>
      <c r="PVP36" s="49"/>
      <c r="PVQ36" s="49"/>
      <c r="PVR36" s="49"/>
      <c r="PVS36" s="49"/>
      <c r="PVT36" s="49"/>
      <c r="PVU36" s="49"/>
      <c r="PVV36" s="49"/>
      <c r="PVW36" s="49"/>
      <c r="PVX36" s="49"/>
      <c r="PVY36" s="49"/>
      <c r="PVZ36" s="49"/>
      <c r="PWA36" s="49"/>
      <c r="PWB36" s="49"/>
      <c r="PWC36" s="49"/>
      <c r="PWD36" s="49"/>
      <c r="PWE36" s="49"/>
      <c r="PWF36" s="49"/>
      <c r="PWG36" s="49"/>
      <c r="PWH36" s="49"/>
      <c r="PWI36" s="49"/>
      <c r="PWJ36" s="49"/>
      <c r="PWK36" s="49"/>
      <c r="PWL36" s="49"/>
      <c r="PWM36" s="49"/>
      <c r="PWN36" s="49"/>
      <c r="PWO36" s="49"/>
      <c r="PWP36" s="49"/>
      <c r="PWQ36" s="49"/>
      <c r="PWR36" s="49"/>
      <c r="PWS36" s="49"/>
      <c r="PWT36" s="49"/>
      <c r="PWU36" s="49"/>
      <c r="PWV36" s="49"/>
      <c r="PWW36" s="49"/>
      <c r="PWX36" s="49"/>
      <c r="PWY36" s="49"/>
      <c r="PWZ36" s="49"/>
      <c r="PXA36" s="49"/>
      <c r="PXB36" s="49"/>
      <c r="PXC36" s="49"/>
      <c r="PXD36" s="49"/>
      <c r="PXE36" s="49"/>
      <c r="PXF36" s="49"/>
      <c r="PXG36" s="49"/>
      <c r="PXH36" s="49"/>
      <c r="PXI36" s="49"/>
      <c r="PXJ36" s="49"/>
      <c r="PXK36" s="49"/>
      <c r="PXL36" s="49"/>
      <c r="PXM36" s="49"/>
      <c r="PXN36" s="49"/>
      <c r="PXO36" s="49"/>
      <c r="PXP36" s="49"/>
      <c r="PXQ36" s="49"/>
      <c r="PXR36" s="49"/>
      <c r="PXS36" s="49"/>
      <c r="PXT36" s="49"/>
      <c r="PXU36" s="49"/>
      <c r="PXV36" s="49"/>
      <c r="PXW36" s="49"/>
      <c r="PXX36" s="49"/>
      <c r="PXY36" s="49"/>
      <c r="PXZ36" s="49"/>
      <c r="PYA36" s="49"/>
      <c r="PYB36" s="49"/>
      <c r="PYC36" s="49"/>
      <c r="PYD36" s="49"/>
      <c r="PYE36" s="49"/>
      <c r="PYF36" s="49"/>
      <c r="PYG36" s="49"/>
      <c r="PYH36" s="49"/>
      <c r="PYI36" s="49"/>
      <c r="PYJ36" s="49"/>
      <c r="PYK36" s="49"/>
      <c r="PYL36" s="49"/>
      <c r="PYM36" s="49"/>
      <c r="PYN36" s="49"/>
      <c r="PYO36" s="49"/>
      <c r="PYP36" s="49"/>
      <c r="PYQ36" s="49"/>
      <c r="PYR36" s="49"/>
      <c r="PYS36" s="49"/>
      <c r="PYT36" s="49"/>
      <c r="PYU36" s="49"/>
      <c r="PYV36" s="49"/>
      <c r="PYW36" s="49"/>
      <c r="PYX36" s="49"/>
      <c r="PYY36" s="49"/>
      <c r="PYZ36" s="49"/>
      <c r="PZA36" s="49"/>
      <c r="PZB36" s="49"/>
      <c r="PZC36" s="49"/>
      <c r="PZD36" s="49"/>
      <c r="PZE36" s="49"/>
      <c r="PZF36" s="49"/>
      <c r="PZG36" s="49"/>
      <c r="PZH36" s="49"/>
      <c r="PZI36" s="49"/>
      <c r="PZJ36" s="49"/>
      <c r="PZK36" s="49"/>
      <c r="PZL36" s="49"/>
      <c r="PZM36" s="49"/>
      <c r="PZN36" s="49"/>
      <c r="PZO36" s="49"/>
      <c r="PZP36" s="49"/>
      <c r="PZQ36" s="49"/>
      <c r="PZR36" s="49"/>
      <c r="PZS36" s="49"/>
      <c r="PZT36" s="49"/>
      <c r="PZU36" s="49"/>
      <c r="PZV36" s="49"/>
      <c r="PZW36" s="49"/>
      <c r="PZX36" s="49"/>
      <c r="PZY36" s="49"/>
      <c r="PZZ36" s="49"/>
      <c r="QAA36" s="49"/>
      <c r="QAB36" s="49"/>
      <c r="QAC36" s="49"/>
      <c r="QAD36" s="49"/>
      <c r="QAE36" s="49"/>
      <c r="QAF36" s="49"/>
      <c r="QAG36" s="49"/>
      <c r="QAH36" s="49"/>
      <c r="QAI36" s="49"/>
      <c r="QAJ36" s="49"/>
      <c r="QAK36" s="49"/>
      <c r="QAL36" s="49"/>
      <c r="QAM36" s="49"/>
      <c r="QAN36" s="49"/>
      <c r="QAO36" s="49"/>
      <c r="QAP36" s="49"/>
      <c r="QAQ36" s="49"/>
      <c r="QAR36" s="49"/>
      <c r="QAS36" s="49"/>
      <c r="QAT36" s="49"/>
      <c r="QAU36" s="49"/>
      <c r="QAV36" s="49"/>
      <c r="QAW36" s="49"/>
      <c r="QAX36" s="49"/>
      <c r="QAY36" s="49"/>
      <c r="QAZ36" s="49"/>
      <c r="QBA36" s="49"/>
      <c r="QBB36" s="49"/>
      <c r="QBC36" s="49"/>
      <c r="QBD36" s="49"/>
      <c r="QBE36" s="49"/>
      <c r="QBF36" s="49"/>
      <c r="QBG36" s="49"/>
      <c r="QBH36" s="49"/>
      <c r="QBI36" s="49"/>
      <c r="QBJ36" s="49"/>
      <c r="QBK36" s="49"/>
      <c r="QBL36" s="49"/>
      <c r="QBM36" s="49"/>
      <c r="QBN36" s="49"/>
      <c r="QBO36" s="49"/>
      <c r="QBP36" s="49"/>
      <c r="QBQ36" s="49"/>
      <c r="QBR36" s="49"/>
      <c r="QBS36" s="49"/>
      <c r="QBT36" s="49"/>
      <c r="QBU36" s="49"/>
      <c r="QBV36" s="49"/>
      <c r="QBW36" s="49"/>
      <c r="QBX36" s="49"/>
      <c r="QBY36" s="49"/>
      <c r="QBZ36" s="49"/>
      <c r="QCA36" s="49"/>
      <c r="QCB36" s="49"/>
      <c r="QCC36" s="49"/>
      <c r="QCD36" s="49"/>
      <c r="QCE36" s="49"/>
      <c r="QCF36" s="49"/>
      <c r="QCG36" s="49"/>
      <c r="QCH36" s="49"/>
      <c r="QCI36" s="49"/>
      <c r="QCJ36" s="49"/>
      <c r="QCK36" s="49"/>
      <c r="QCL36" s="49"/>
      <c r="QCM36" s="49"/>
      <c r="QCN36" s="49"/>
      <c r="QCO36" s="49"/>
      <c r="QCP36" s="49"/>
      <c r="QCQ36" s="49"/>
      <c r="QCR36" s="49"/>
      <c r="QCS36" s="49"/>
      <c r="QCT36" s="49"/>
      <c r="QCU36" s="49"/>
      <c r="QCV36" s="49"/>
      <c r="QCW36" s="49"/>
      <c r="QCX36" s="49"/>
      <c r="QCY36" s="49"/>
      <c r="QCZ36" s="49"/>
      <c r="QDA36" s="49"/>
      <c r="QDB36" s="49"/>
      <c r="QDC36" s="49"/>
      <c r="QDD36" s="49"/>
      <c r="QDE36" s="49"/>
      <c r="QDF36" s="49"/>
      <c r="QDG36" s="49"/>
      <c r="QDH36" s="49"/>
      <c r="QDI36" s="49"/>
      <c r="QDJ36" s="49"/>
      <c r="QDK36" s="49"/>
      <c r="QDL36" s="49"/>
      <c r="QDM36" s="49"/>
      <c r="QDN36" s="49"/>
      <c r="QDO36" s="49"/>
      <c r="QDP36" s="49"/>
      <c r="QDQ36" s="49"/>
      <c r="QDR36" s="49"/>
      <c r="QDS36" s="49"/>
      <c r="QDT36" s="49"/>
      <c r="QDU36" s="49"/>
      <c r="QDV36" s="49"/>
      <c r="QDW36" s="49"/>
      <c r="QDX36" s="49"/>
      <c r="QDY36" s="49"/>
      <c r="QDZ36" s="49"/>
      <c r="QEA36" s="49"/>
      <c r="QEB36" s="49"/>
      <c r="QEC36" s="49"/>
      <c r="QED36" s="49"/>
      <c r="QEE36" s="49"/>
      <c r="QEF36" s="49"/>
      <c r="QEG36" s="49"/>
      <c r="QEH36" s="49"/>
      <c r="QEI36" s="49"/>
      <c r="QEJ36" s="49"/>
      <c r="QEK36" s="49"/>
      <c r="QEL36" s="49"/>
      <c r="QEM36" s="49"/>
      <c r="QEN36" s="49"/>
      <c r="QEO36" s="49"/>
      <c r="QEP36" s="49"/>
      <c r="QEQ36" s="49"/>
      <c r="QER36" s="49"/>
      <c r="QES36" s="49"/>
      <c r="QET36" s="49"/>
      <c r="QEU36" s="49"/>
      <c r="QEV36" s="49"/>
      <c r="QEW36" s="49"/>
      <c r="QEX36" s="49"/>
      <c r="QEY36" s="49"/>
      <c r="QEZ36" s="49"/>
      <c r="QFA36" s="49"/>
      <c r="QFB36" s="49"/>
      <c r="QFC36" s="49"/>
      <c r="QFD36" s="49"/>
      <c r="QFE36" s="49"/>
      <c r="QFF36" s="49"/>
      <c r="QFG36" s="49"/>
      <c r="QFH36" s="49"/>
      <c r="QFI36" s="49"/>
      <c r="QFJ36" s="49"/>
      <c r="QFK36" s="49"/>
      <c r="QFL36" s="49"/>
      <c r="QFM36" s="49"/>
      <c r="QFN36" s="49"/>
      <c r="QFO36" s="49"/>
      <c r="QFP36" s="49"/>
      <c r="QFQ36" s="49"/>
      <c r="QFR36" s="49"/>
      <c r="QFS36" s="49"/>
      <c r="QFT36" s="49"/>
      <c r="QFU36" s="49"/>
      <c r="QFV36" s="49"/>
      <c r="QFW36" s="49"/>
      <c r="QFX36" s="49"/>
      <c r="QFY36" s="49"/>
      <c r="QFZ36" s="49"/>
      <c r="QGA36" s="49"/>
      <c r="QGB36" s="49"/>
      <c r="QGC36" s="49"/>
      <c r="QGD36" s="49"/>
      <c r="QGE36" s="49"/>
      <c r="QGF36" s="49"/>
      <c r="QGG36" s="49"/>
      <c r="QGH36" s="49"/>
      <c r="QGI36" s="49"/>
      <c r="QGJ36" s="49"/>
      <c r="QGK36" s="49"/>
      <c r="QGL36" s="49"/>
      <c r="QGM36" s="49"/>
      <c r="QGN36" s="49"/>
      <c r="QGO36" s="49"/>
      <c r="QGP36" s="49"/>
      <c r="QGQ36" s="49"/>
      <c r="QGR36" s="49"/>
      <c r="QGS36" s="49"/>
      <c r="QGT36" s="49"/>
      <c r="QGU36" s="49"/>
      <c r="QGV36" s="49"/>
      <c r="QGW36" s="49"/>
      <c r="QGX36" s="49"/>
      <c r="QGY36" s="49"/>
      <c r="QGZ36" s="49"/>
      <c r="QHA36" s="49"/>
      <c r="QHB36" s="49"/>
      <c r="QHC36" s="49"/>
      <c r="QHD36" s="49"/>
      <c r="QHE36" s="49"/>
      <c r="QHF36" s="49"/>
      <c r="QHG36" s="49"/>
      <c r="QHH36" s="49"/>
      <c r="QHI36" s="49"/>
      <c r="QHJ36" s="49"/>
      <c r="QHK36" s="49"/>
      <c r="QHL36" s="49"/>
      <c r="QHM36" s="49"/>
      <c r="QHN36" s="49"/>
      <c r="QHO36" s="49"/>
      <c r="QHP36" s="49"/>
      <c r="QHQ36" s="49"/>
      <c r="QHR36" s="49"/>
      <c r="QHS36" s="49"/>
      <c r="QHT36" s="49"/>
      <c r="QHU36" s="49"/>
      <c r="QHV36" s="49"/>
      <c r="QHW36" s="49"/>
      <c r="QHX36" s="49"/>
      <c r="QHY36" s="49"/>
      <c r="QHZ36" s="49"/>
      <c r="QIA36" s="49"/>
      <c r="QIB36" s="49"/>
      <c r="QIC36" s="49"/>
      <c r="QID36" s="49"/>
      <c r="QIE36" s="49"/>
      <c r="QIF36" s="49"/>
      <c r="QIG36" s="49"/>
      <c r="QIH36" s="49"/>
      <c r="QII36" s="49"/>
      <c r="QIJ36" s="49"/>
      <c r="QIK36" s="49"/>
      <c r="QIL36" s="49"/>
      <c r="QIM36" s="49"/>
      <c r="QIN36" s="49"/>
      <c r="QIO36" s="49"/>
      <c r="QIP36" s="49"/>
      <c r="QIQ36" s="49"/>
      <c r="QIR36" s="49"/>
      <c r="QIS36" s="49"/>
      <c r="QIT36" s="49"/>
      <c r="QIU36" s="49"/>
      <c r="QIV36" s="49"/>
      <c r="QIW36" s="49"/>
      <c r="QIX36" s="49"/>
      <c r="QIY36" s="49"/>
      <c r="QIZ36" s="49"/>
      <c r="QJA36" s="49"/>
      <c r="QJB36" s="49"/>
      <c r="QJC36" s="49"/>
      <c r="QJD36" s="49"/>
      <c r="QJE36" s="49"/>
      <c r="QJF36" s="49"/>
      <c r="QJG36" s="49"/>
      <c r="QJH36" s="49"/>
      <c r="QJI36" s="49"/>
      <c r="QJJ36" s="49"/>
      <c r="QJK36" s="49"/>
      <c r="QJL36" s="49"/>
      <c r="QJM36" s="49"/>
      <c r="QJN36" s="49"/>
      <c r="QJO36" s="49"/>
      <c r="QJP36" s="49"/>
      <c r="QJQ36" s="49"/>
      <c r="QJR36" s="49"/>
      <c r="QJS36" s="49"/>
      <c r="QJT36" s="49"/>
      <c r="QJU36" s="49"/>
      <c r="QJV36" s="49"/>
      <c r="QJW36" s="49"/>
      <c r="QJX36" s="49"/>
      <c r="QJY36" s="49"/>
      <c r="QJZ36" s="49"/>
      <c r="QKA36" s="49"/>
      <c r="QKB36" s="49"/>
      <c r="QKC36" s="49"/>
      <c r="QKD36" s="49"/>
      <c r="QKE36" s="49"/>
      <c r="QKF36" s="49"/>
      <c r="QKG36" s="49"/>
      <c r="QKH36" s="49"/>
      <c r="QKI36" s="49"/>
      <c r="QKJ36" s="49"/>
      <c r="QKK36" s="49"/>
      <c r="QKL36" s="49"/>
      <c r="QKM36" s="49"/>
      <c r="QKN36" s="49"/>
      <c r="QKO36" s="49"/>
      <c r="QKP36" s="49"/>
      <c r="QKQ36" s="49"/>
      <c r="QKR36" s="49"/>
      <c r="QKS36" s="49"/>
      <c r="QKT36" s="49"/>
      <c r="QKU36" s="49"/>
      <c r="QKV36" s="49"/>
      <c r="QKW36" s="49"/>
      <c r="QKX36" s="49"/>
      <c r="QKY36" s="49"/>
      <c r="QKZ36" s="49"/>
      <c r="QLA36" s="49"/>
      <c r="QLB36" s="49"/>
      <c r="QLC36" s="49"/>
      <c r="QLD36" s="49"/>
      <c r="QLE36" s="49"/>
      <c r="QLF36" s="49"/>
      <c r="QLG36" s="49"/>
      <c r="QLH36" s="49"/>
      <c r="QLI36" s="49"/>
      <c r="QLJ36" s="49"/>
      <c r="QLK36" s="49"/>
      <c r="QLL36" s="49"/>
      <c r="QLM36" s="49"/>
      <c r="QLN36" s="49"/>
      <c r="QLO36" s="49"/>
      <c r="QLP36" s="49"/>
      <c r="QLQ36" s="49"/>
      <c r="QLR36" s="49"/>
      <c r="QLS36" s="49"/>
      <c r="QLT36" s="49"/>
      <c r="QLU36" s="49"/>
      <c r="QLV36" s="49"/>
      <c r="QLW36" s="49"/>
      <c r="QLX36" s="49"/>
      <c r="QLY36" s="49"/>
      <c r="QLZ36" s="49"/>
      <c r="QMA36" s="49"/>
      <c r="QMB36" s="49"/>
      <c r="QMC36" s="49"/>
      <c r="QMD36" s="49"/>
      <c r="QME36" s="49"/>
      <c r="QMF36" s="49"/>
      <c r="QMG36" s="49"/>
      <c r="QMH36" s="49"/>
      <c r="QMI36" s="49"/>
      <c r="QMJ36" s="49"/>
      <c r="QMK36" s="49"/>
      <c r="QML36" s="49"/>
      <c r="QMM36" s="49"/>
      <c r="QMN36" s="49"/>
      <c r="QMO36" s="49"/>
      <c r="QMP36" s="49"/>
      <c r="QMQ36" s="49"/>
      <c r="QMR36" s="49"/>
      <c r="QMS36" s="49"/>
      <c r="QMT36" s="49"/>
      <c r="QMU36" s="49"/>
      <c r="QMV36" s="49"/>
      <c r="QMW36" s="49"/>
      <c r="QMX36" s="49"/>
      <c r="QMY36" s="49"/>
      <c r="QMZ36" s="49"/>
      <c r="QNA36" s="49"/>
      <c r="QNB36" s="49"/>
      <c r="QNC36" s="49"/>
      <c r="QND36" s="49"/>
      <c r="QNE36" s="49"/>
      <c r="QNF36" s="49"/>
      <c r="QNG36" s="49"/>
      <c r="QNH36" s="49"/>
      <c r="QNI36" s="49"/>
      <c r="QNJ36" s="49"/>
      <c r="QNK36" s="49"/>
      <c r="QNL36" s="49"/>
      <c r="QNM36" s="49"/>
      <c r="QNN36" s="49"/>
      <c r="QNO36" s="49"/>
      <c r="QNP36" s="49"/>
      <c r="QNQ36" s="49"/>
      <c r="QNR36" s="49"/>
      <c r="QNS36" s="49"/>
      <c r="QNT36" s="49"/>
      <c r="QNU36" s="49"/>
      <c r="QNV36" s="49"/>
      <c r="QNW36" s="49"/>
      <c r="QNX36" s="49"/>
      <c r="QNY36" s="49"/>
      <c r="QNZ36" s="49"/>
      <c r="QOA36" s="49"/>
      <c r="QOB36" s="49"/>
      <c r="QOC36" s="49"/>
      <c r="QOD36" s="49"/>
      <c r="QOE36" s="49"/>
      <c r="QOF36" s="49"/>
      <c r="QOG36" s="49"/>
      <c r="QOH36" s="49"/>
      <c r="QOI36" s="49"/>
      <c r="QOJ36" s="49"/>
      <c r="QOK36" s="49"/>
      <c r="QOL36" s="49"/>
      <c r="QOM36" s="49"/>
      <c r="QON36" s="49"/>
      <c r="QOO36" s="49"/>
      <c r="QOP36" s="49"/>
      <c r="QOQ36" s="49"/>
      <c r="QOR36" s="49"/>
      <c r="QOS36" s="49"/>
      <c r="QOT36" s="49"/>
      <c r="QOU36" s="49"/>
      <c r="QOV36" s="49"/>
      <c r="QOW36" s="49"/>
      <c r="QOX36" s="49"/>
      <c r="QOY36" s="49"/>
      <c r="QOZ36" s="49"/>
      <c r="QPA36" s="49"/>
      <c r="QPB36" s="49"/>
      <c r="QPC36" s="49"/>
      <c r="QPD36" s="49"/>
      <c r="QPE36" s="49"/>
      <c r="QPF36" s="49"/>
      <c r="QPG36" s="49"/>
      <c r="QPH36" s="49"/>
      <c r="QPI36" s="49"/>
      <c r="QPJ36" s="49"/>
      <c r="QPK36" s="49"/>
      <c r="QPL36" s="49"/>
      <c r="QPM36" s="49"/>
      <c r="QPN36" s="49"/>
      <c r="QPO36" s="49"/>
      <c r="QPP36" s="49"/>
      <c r="QPQ36" s="49"/>
      <c r="QPR36" s="49"/>
      <c r="QPS36" s="49"/>
      <c r="QPT36" s="49"/>
      <c r="QPU36" s="49"/>
      <c r="QPV36" s="49"/>
      <c r="QPW36" s="49"/>
      <c r="QPX36" s="49"/>
      <c r="QPY36" s="49"/>
      <c r="QPZ36" s="49"/>
      <c r="QQA36" s="49"/>
      <c r="QQB36" s="49"/>
      <c r="QQC36" s="49"/>
      <c r="QQD36" s="49"/>
      <c r="QQE36" s="49"/>
      <c r="QQF36" s="49"/>
      <c r="QQG36" s="49"/>
      <c r="QQH36" s="49"/>
      <c r="QQI36" s="49"/>
      <c r="QQJ36" s="49"/>
      <c r="QQK36" s="49"/>
      <c r="QQL36" s="49"/>
      <c r="QQM36" s="49"/>
      <c r="QQN36" s="49"/>
      <c r="QQO36" s="49"/>
      <c r="QQP36" s="49"/>
      <c r="QQQ36" s="49"/>
      <c r="QQR36" s="49"/>
      <c r="QQS36" s="49"/>
      <c r="QQT36" s="49"/>
      <c r="QQU36" s="49"/>
      <c r="QQV36" s="49"/>
      <c r="QQW36" s="49"/>
      <c r="QQX36" s="49"/>
      <c r="QQY36" s="49"/>
      <c r="QQZ36" s="49"/>
      <c r="QRA36" s="49"/>
      <c r="QRB36" s="49"/>
      <c r="QRC36" s="49"/>
      <c r="QRD36" s="49"/>
      <c r="QRE36" s="49"/>
      <c r="QRF36" s="49"/>
      <c r="QRG36" s="49"/>
      <c r="QRH36" s="49"/>
      <c r="QRI36" s="49"/>
      <c r="QRJ36" s="49"/>
      <c r="QRK36" s="49"/>
      <c r="QRL36" s="49"/>
      <c r="QRM36" s="49"/>
      <c r="QRN36" s="49"/>
      <c r="QRO36" s="49"/>
      <c r="QRP36" s="49"/>
      <c r="QRQ36" s="49"/>
      <c r="QRR36" s="49"/>
      <c r="QRS36" s="49"/>
      <c r="QRT36" s="49"/>
      <c r="QRU36" s="49"/>
      <c r="QRV36" s="49"/>
      <c r="QRW36" s="49"/>
      <c r="QRX36" s="49"/>
      <c r="QRY36" s="49"/>
      <c r="QRZ36" s="49"/>
      <c r="QSA36" s="49"/>
      <c r="QSB36" s="49"/>
      <c r="QSC36" s="49"/>
      <c r="QSD36" s="49"/>
      <c r="QSE36" s="49"/>
      <c r="QSF36" s="49"/>
      <c r="QSG36" s="49"/>
      <c r="QSH36" s="49"/>
      <c r="QSI36" s="49"/>
      <c r="QSJ36" s="49"/>
      <c r="QSK36" s="49"/>
      <c r="QSL36" s="49"/>
      <c r="QSM36" s="49"/>
      <c r="QSN36" s="49"/>
      <c r="QSO36" s="49"/>
      <c r="QSP36" s="49"/>
      <c r="QSQ36" s="49"/>
      <c r="QSR36" s="49"/>
      <c r="QSS36" s="49"/>
      <c r="QST36" s="49"/>
      <c r="QSU36" s="49"/>
      <c r="QSV36" s="49"/>
      <c r="QSW36" s="49"/>
      <c r="QSX36" s="49"/>
      <c r="QSY36" s="49"/>
      <c r="QSZ36" s="49"/>
      <c r="QTA36" s="49"/>
      <c r="QTB36" s="49"/>
      <c r="QTC36" s="49"/>
      <c r="QTD36" s="49"/>
      <c r="QTE36" s="49"/>
      <c r="QTF36" s="49"/>
      <c r="QTG36" s="49"/>
      <c r="QTH36" s="49"/>
      <c r="QTI36" s="49"/>
      <c r="QTJ36" s="49"/>
      <c r="QTK36" s="49"/>
      <c r="QTL36" s="49"/>
      <c r="QTM36" s="49"/>
      <c r="QTN36" s="49"/>
      <c r="QTO36" s="49"/>
      <c r="QTP36" s="49"/>
      <c r="QTQ36" s="49"/>
      <c r="QTR36" s="49"/>
      <c r="QTS36" s="49"/>
      <c r="QTT36" s="49"/>
      <c r="QTU36" s="49"/>
      <c r="QTV36" s="49"/>
      <c r="QTW36" s="49"/>
      <c r="QTX36" s="49"/>
      <c r="QTY36" s="49"/>
      <c r="QTZ36" s="49"/>
      <c r="QUA36" s="49"/>
      <c r="QUB36" s="49"/>
      <c r="QUC36" s="49"/>
      <c r="QUD36" s="49"/>
      <c r="QUE36" s="49"/>
      <c r="QUF36" s="49"/>
      <c r="QUG36" s="49"/>
      <c r="QUH36" s="49"/>
      <c r="QUI36" s="49"/>
      <c r="QUJ36" s="49"/>
      <c r="QUK36" s="49"/>
      <c r="QUL36" s="49"/>
      <c r="QUM36" s="49"/>
      <c r="QUN36" s="49"/>
      <c r="QUO36" s="49"/>
      <c r="QUP36" s="49"/>
      <c r="QUQ36" s="49"/>
      <c r="QUR36" s="49"/>
      <c r="QUS36" s="49"/>
      <c r="QUT36" s="49"/>
      <c r="QUU36" s="49"/>
      <c r="QUV36" s="49"/>
      <c r="QUW36" s="49"/>
      <c r="QUX36" s="49"/>
      <c r="QUY36" s="49"/>
      <c r="QUZ36" s="49"/>
      <c r="QVA36" s="49"/>
      <c r="QVB36" s="49"/>
      <c r="QVC36" s="49"/>
      <c r="QVD36" s="49"/>
      <c r="QVE36" s="49"/>
      <c r="QVF36" s="49"/>
      <c r="QVG36" s="49"/>
      <c r="QVH36" s="49"/>
      <c r="QVI36" s="49"/>
      <c r="QVJ36" s="49"/>
      <c r="QVK36" s="49"/>
      <c r="QVL36" s="49"/>
      <c r="QVM36" s="49"/>
      <c r="QVN36" s="49"/>
      <c r="QVO36" s="49"/>
      <c r="QVP36" s="49"/>
      <c r="QVQ36" s="49"/>
      <c r="QVR36" s="49"/>
      <c r="QVS36" s="49"/>
      <c r="QVT36" s="49"/>
      <c r="QVU36" s="49"/>
      <c r="QVV36" s="49"/>
      <c r="QVW36" s="49"/>
      <c r="QVX36" s="49"/>
      <c r="QVY36" s="49"/>
      <c r="QVZ36" s="49"/>
      <c r="QWA36" s="49"/>
      <c r="QWB36" s="49"/>
      <c r="QWC36" s="49"/>
      <c r="QWD36" s="49"/>
      <c r="QWE36" s="49"/>
      <c r="QWF36" s="49"/>
      <c r="QWG36" s="49"/>
      <c r="QWH36" s="49"/>
      <c r="QWI36" s="49"/>
      <c r="QWJ36" s="49"/>
      <c r="QWK36" s="49"/>
      <c r="QWL36" s="49"/>
      <c r="QWM36" s="49"/>
      <c r="QWN36" s="49"/>
      <c r="QWO36" s="49"/>
      <c r="QWP36" s="49"/>
      <c r="QWQ36" s="49"/>
      <c r="QWR36" s="49"/>
      <c r="QWS36" s="49"/>
      <c r="QWT36" s="49"/>
      <c r="QWU36" s="49"/>
      <c r="QWV36" s="49"/>
      <c r="QWW36" s="49"/>
      <c r="QWX36" s="49"/>
      <c r="QWY36" s="49"/>
      <c r="QWZ36" s="49"/>
      <c r="QXA36" s="49"/>
      <c r="QXB36" s="49"/>
      <c r="QXC36" s="49"/>
      <c r="QXD36" s="49"/>
      <c r="QXE36" s="49"/>
      <c r="QXF36" s="49"/>
      <c r="QXG36" s="49"/>
      <c r="QXH36" s="49"/>
      <c r="QXI36" s="49"/>
      <c r="QXJ36" s="49"/>
      <c r="QXK36" s="49"/>
      <c r="QXL36" s="49"/>
      <c r="QXM36" s="49"/>
      <c r="QXN36" s="49"/>
      <c r="QXO36" s="49"/>
      <c r="QXP36" s="49"/>
      <c r="QXQ36" s="49"/>
      <c r="QXR36" s="49"/>
      <c r="QXS36" s="49"/>
      <c r="QXT36" s="49"/>
      <c r="QXU36" s="49"/>
      <c r="QXV36" s="49"/>
      <c r="QXW36" s="49"/>
      <c r="QXX36" s="49"/>
      <c r="QXY36" s="49"/>
      <c r="QXZ36" s="49"/>
      <c r="QYA36" s="49"/>
      <c r="QYB36" s="49"/>
      <c r="QYC36" s="49"/>
      <c r="QYD36" s="49"/>
      <c r="QYE36" s="49"/>
      <c r="QYF36" s="49"/>
      <c r="QYG36" s="49"/>
      <c r="QYH36" s="49"/>
      <c r="QYI36" s="49"/>
      <c r="QYJ36" s="49"/>
      <c r="QYK36" s="49"/>
      <c r="QYL36" s="49"/>
      <c r="QYM36" s="49"/>
      <c r="QYN36" s="49"/>
      <c r="QYO36" s="49"/>
      <c r="QYP36" s="49"/>
      <c r="QYQ36" s="49"/>
      <c r="QYR36" s="49"/>
      <c r="QYS36" s="49"/>
      <c r="QYT36" s="49"/>
      <c r="QYU36" s="49"/>
      <c r="QYV36" s="49"/>
      <c r="QYW36" s="49"/>
      <c r="QYX36" s="49"/>
      <c r="QYY36" s="49"/>
      <c r="QYZ36" s="49"/>
      <c r="QZA36" s="49"/>
      <c r="QZB36" s="49"/>
      <c r="QZC36" s="49"/>
      <c r="QZD36" s="49"/>
      <c r="QZE36" s="49"/>
      <c r="QZF36" s="49"/>
      <c r="QZG36" s="49"/>
      <c r="QZH36" s="49"/>
      <c r="QZI36" s="49"/>
      <c r="QZJ36" s="49"/>
      <c r="QZK36" s="49"/>
      <c r="QZL36" s="49"/>
      <c r="QZM36" s="49"/>
      <c r="QZN36" s="49"/>
      <c r="QZO36" s="49"/>
      <c r="QZP36" s="49"/>
      <c r="QZQ36" s="49"/>
      <c r="QZR36" s="49"/>
      <c r="QZS36" s="49"/>
      <c r="QZT36" s="49"/>
      <c r="QZU36" s="49"/>
      <c r="QZV36" s="49"/>
      <c r="QZW36" s="49"/>
      <c r="QZX36" s="49"/>
      <c r="QZY36" s="49"/>
      <c r="QZZ36" s="49"/>
      <c r="RAA36" s="49"/>
      <c r="RAB36" s="49"/>
      <c r="RAC36" s="49"/>
      <c r="RAD36" s="49"/>
      <c r="RAE36" s="49"/>
      <c r="RAF36" s="49"/>
      <c r="RAG36" s="49"/>
      <c r="RAH36" s="49"/>
      <c r="RAI36" s="49"/>
      <c r="RAJ36" s="49"/>
      <c r="RAK36" s="49"/>
      <c r="RAL36" s="49"/>
      <c r="RAM36" s="49"/>
      <c r="RAN36" s="49"/>
      <c r="RAO36" s="49"/>
      <c r="RAP36" s="49"/>
      <c r="RAQ36" s="49"/>
      <c r="RAR36" s="49"/>
      <c r="RAS36" s="49"/>
      <c r="RAT36" s="49"/>
      <c r="RAU36" s="49"/>
      <c r="RAV36" s="49"/>
      <c r="RAW36" s="49"/>
      <c r="RAX36" s="49"/>
      <c r="RAY36" s="49"/>
      <c r="RAZ36" s="49"/>
      <c r="RBA36" s="49"/>
      <c r="RBB36" s="49"/>
      <c r="RBC36" s="49"/>
      <c r="RBD36" s="49"/>
      <c r="RBE36" s="49"/>
      <c r="RBF36" s="49"/>
      <c r="RBG36" s="49"/>
      <c r="RBH36" s="49"/>
      <c r="RBI36" s="49"/>
      <c r="RBJ36" s="49"/>
      <c r="RBK36" s="49"/>
      <c r="RBL36" s="49"/>
      <c r="RBM36" s="49"/>
      <c r="RBN36" s="49"/>
      <c r="RBO36" s="49"/>
      <c r="RBP36" s="49"/>
      <c r="RBQ36" s="49"/>
      <c r="RBR36" s="49"/>
      <c r="RBS36" s="49"/>
      <c r="RBT36" s="49"/>
      <c r="RBU36" s="49"/>
      <c r="RBV36" s="49"/>
      <c r="RBW36" s="49"/>
      <c r="RBX36" s="49"/>
      <c r="RBY36" s="49"/>
      <c r="RBZ36" s="49"/>
      <c r="RCA36" s="49"/>
      <c r="RCB36" s="49"/>
      <c r="RCC36" s="49"/>
      <c r="RCD36" s="49"/>
      <c r="RCE36" s="49"/>
      <c r="RCF36" s="49"/>
      <c r="RCG36" s="49"/>
      <c r="RCH36" s="49"/>
      <c r="RCI36" s="49"/>
      <c r="RCJ36" s="49"/>
      <c r="RCK36" s="49"/>
      <c r="RCL36" s="49"/>
      <c r="RCM36" s="49"/>
      <c r="RCN36" s="49"/>
      <c r="RCO36" s="49"/>
      <c r="RCP36" s="49"/>
      <c r="RCQ36" s="49"/>
      <c r="RCR36" s="49"/>
      <c r="RCS36" s="49"/>
      <c r="RCT36" s="49"/>
      <c r="RCU36" s="49"/>
      <c r="RCV36" s="49"/>
      <c r="RCW36" s="49"/>
      <c r="RCX36" s="49"/>
      <c r="RCY36" s="49"/>
      <c r="RCZ36" s="49"/>
      <c r="RDA36" s="49"/>
      <c r="RDB36" s="49"/>
      <c r="RDC36" s="49"/>
      <c r="RDD36" s="49"/>
      <c r="RDE36" s="49"/>
      <c r="RDF36" s="49"/>
      <c r="RDG36" s="49"/>
      <c r="RDH36" s="49"/>
      <c r="RDI36" s="49"/>
      <c r="RDJ36" s="49"/>
      <c r="RDK36" s="49"/>
      <c r="RDL36" s="49"/>
      <c r="RDM36" s="49"/>
      <c r="RDN36" s="49"/>
      <c r="RDO36" s="49"/>
      <c r="RDP36" s="49"/>
      <c r="RDQ36" s="49"/>
      <c r="RDR36" s="49"/>
      <c r="RDS36" s="49"/>
      <c r="RDT36" s="49"/>
      <c r="RDU36" s="49"/>
      <c r="RDV36" s="49"/>
      <c r="RDW36" s="49"/>
      <c r="RDX36" s="49"/>
      <c r="RDY36" s="49"/>
      <c r="RDZ36" s="49"/>
      <c r="REA36" s="49"/>
      <c r="REB36" s="49"/>
      <c r="REC36" s="49"/>
      <c r="RED36" s="49"/>
      <c r="REE36" s="49"/>
      <c r="REF36" s="49"/>
      <c r="REG36" s="49"/>
      <c r="REH36" s="49"/>
      <c r="REI36" s="49"/>
      <c r="REJ36" s="49"/>
      <c r="REK36" s="49"/>
      <c r="REL36" s="49"/>
      <c r="REM36" s="49"/>
      <c r="REN36" s="49"/>
      <c r="REO36" s="49"/>
      <c r="REP36" s="49"/>
      <c r="REQ36" s="49"/>
      <c r="RER36" s="49"/>
      <c r="RES36" s="49"/>
      <c r="RET36" s="49"/>
      <c r="REU36" s="49"/>
      <c r="REV36" s="49"/>
      <c r="REW36" s="49"/>
      <c r="REX36" s="49"/>
      <c r="REY36" s="49"/>
      <c r="REZ36" s="49"/>
      <c r="RFA36" s="49"/>
      <c r="RFB36" s="49"/>
      <c r="RFC36" s="49"/>
      <c r="RFD36" s="49"/>
      <c r="RFE36" s="49"/>
      <c r="RFF36" s="49"/>
      <c r="RFG36" s="49"/>
      <c r="RFH36" s="49"/>
      <c r="RFI36" s="49"/>
      <c r="RFJ36" s="49"/>
      <c r="RFK36" s="49"/>
      <c r="RFL36" s="49"/>
      <c r="RFM36" s="49"/>
      <c r="RFN36" s="49"/>
      <c r="RFO36" s="49"/>
      <c r="RFP36" s="49"/>
      <c r="RFQ36" s="49"/>
      <c r="RFR36" s="49"/>
      <c r="RFS36" s="49"/>
      <c r="RFT36" s="49"/>
      <c r="RFU36" s="49"/>
      <c r="RFV36" s="49"/>
      <c r="RFW36" s="49"/>
      <c r="RFX36" s="49"/>
      <c r="RFY36" s="49"/>
      <c r="RFZ36" s="49"/>
      <c r="RGA36" s="49"/>
      <c r="RGB36" s="49"/>
      <c r="RGC36" s="49"/>
      <c r="RGD36" s="49"/>
      <c r="RGE36" s="49"/>
      <c r="RGF36" s="49"/>
      <c r="RGG36" s="49"/>
      <c r="RGH36" s="49"/>
      <c r="RGI36" s="49"/>
      <c r="RGJ36" s="49"/>
      <c r="RGK36" s="49"/>
      <c r="RGL36" s="49"/>
      <c r="RGM36" s="49"/>
      <c r="RGN36" s="49"/>
      <c r="RGO36" s="49"/>
      <c r="RGP36" s="49"/>
      <c r="RGQ36" s="49"/>
      <c r="RGR36" s="49"/>
      <c r="RGS36" s="49"/>
      <c r="RGT36" s="49"/>
      <c r="RGU36" s="49"/>
      <c r="RGV36" s="49"/>
      <c r="RGW36" s="49"/>
      <c r="RGX36" s="49"/>
      <c r="RGY36" s="49"/>
      <c r="RGZ36" s="49"/>
      <c r="RHA36" s="49"/>
      <c r="RHB36" s="49"/>
      <c r="RHC36" s="49"/>
      <c r="RHD36" s="49"/>
      <c r="RHE36" s="49"/>
      <c r="RHF36" s="49"/>
      <c r="RHG36" s="49"/>
      <c r="RHH36" s="49"/>
      <c r="RHI36" s="49"/>
      <c r="RHJ36" s="49"/>
      <c r="RHK36" s="49"/>
      <c r="RHL36" s="49"/>
      <c r="RHM36" s="49"/>
      <c r="RHN36" s="49"/>
      <c r="RHO36" s="49"/>
      <c r="RHP36" s="49"/>
      <c r="RHQ36" s="49"/>
      <c r="RHR36" s="49"/>
      <c r="RHS36" s="49"/>
      <c r="RHT36" s="49"/>
      <c r="RHU36" s="49"/>
      <c r="RHV36" s="49"/>
      <c r="RHW36" s="49"/>
      <c r="RHX36" s="49"/>
      <c r="RHY36" s="49"/>
      <c r="RHZ36" s="49"/>
      <c r="RIA36" s="49"/>
      <c r="RIB36" s="49"/>
      <c r="RIC36" s="49"/>
      <c r="RID36" s="49"/>
      <c r="RIE36" s="49"/>
      <c r="RIF36" s="49"/>
      <c r="RIG36" s="49"/>
      <c r="RIH36" s="49"/>
      <c r="RII36" s="49"/>
      <c r="RIJ36" s="49"/>
      <c r="RIK36" s="49"/>
      <c r="RIL36" s="49"/>
      <c r="RIM36" s="49"/>
      <c r="RIN36" s="49"/>
      <c r="RIO36" s="49"/>
      <c r="RIP36" s="49"/>
      <c r="RIQ36" s="49"/>
      <c r="RIR36" s="49"/>
      <c r="RIS36" s="49"/>
      <c r="RIT36" s="49"/>
      <c r="RIU36" s="49"/>
      <c r="RIV36" s="49"/>
      <c r="RIW36" s="49"/>
      <c r="RIX36" s="49"/>
      <c r="RIY36" s="49"/>
      <c r="RIZ36" s="49"/>
      <c r="RJA36" s="49"/>
      <c r="RJB36" s="49"/>
      <c r="RJC36" s="49"/>
      <c r="RJD36" s="49"/>
      <c r="RJE36" s="49"/>
      <c r="RJF36" s="49"/>
      <c r="RJG36" s="49"/>
      <c r="RJH36" s="49"/>
      <c r="RJI36" s="49"/>
      <c r="RJJ36" s="49"/>
      <c r="RJK36" s="49"/>
      <c r="RJL36" s="49"/>
      <c r="RJM36" s="49"/>
      <c r="RJN36" s="49"/>
      <c r="RJO36" s="49"/>
      <c r="RJP36" s="49"/>
      <c r="RJQ36" s="49"/>
      <c r="RJR36" s="49"/>
      <c r="RJS36" s="49"/>
      <c r="RJT36" s="49"/>
      <c r="RJU36" s="49"/>
      <c r="RJV36" s="49"/>
      <c r="RJW36" s="49"/>
      <c r="RJX36" s="49"/>
      <c r="RJY36" s="49"/>
      <c r="RJZ36" s="49"/>
      <c r="RKA36" s="49"/>
      <c r="RKB36" s="49"/>
      <c r="RKC36" s="49"/>
      <c r="RKD36" s="49"/>
      <c r="RKE36" s="49"/>
      <c r="RKF36" s="49"/>
      <c r="RKG36" s="49"/>
      <c r="RKH36" s="49"/>
      <c r="RKI36" s="49"/>
      <c r="RKJ36" s="49"/>
      <c r="RKK36" s="49"/>
      <c r="RKL36" s="49"/>
      <c r="RKM36" s="49"/>
      <c r="RKN36" s="49"/>
      <c r="RKO36" s="49"/>
      <c r="RKP36" s="49"/>
      <c r="RKQ36" s="49"/>
      <c r="RKR36" s="49"/>
      <c r="RKS36" s="49"/>
      <c r="RKT36" s="49"/>
      <c r="RKU36" s="49"/>
      <c r="RKV36" s="49"/>
      <c r="RKW36" s="49"/>
      <c r="RKX36" s="49"/>
      <c r="RKY36" s="49"/>
      <c r="RKZ36" s="49"/>
      <c r="RLA36" s="49"/>
      <c r="RLB36" s="49"/>
      <c r="RLC36" s="49"/>
      <c r="RLD36" s="49"/>
      <c r="RLE36" s="49"/>
      <c r="RLF36" s="49"/>
      <c r="RLG36" s="49"/>
      <c r="RLH36" s="49"/>
      <c r="RLI36" s="49"/>
      <c r="RLJ36" s="49"/>
      <c r="RLK36" s="49"/>
      <c r="RLL36" s="49"/>
      <c r="RLM36" s="49"/>
      <c r="RLN36" s="49"/>
      <c r="RLO36" s="49"/>
      <c r="RLP36" s="49"/>
      <c r="RLQ36" s="49"/>
      <c r="RLR36" s="49"/>
      <c r="RLS36" s="49"/>
      <c r="RLT36" s="49"/>
      <c r="RLU36" s="49"/>
      <c r="RLV36" s="49"/>
      <c r="RLW36" s="49"/>
      <c r="RLX36" s="49"/>
      <c r="RLY36" s="49"/>
      <c r="RLZ36" s="49"/>
      <c r="RMA36" s="49"/>
      <c r="RMB36" s="49"/>
      <c r="RMC36" s="49"/>
      <c r="RMD36" s="49"/>
      <c r="RME36" s="49"/>
      <c r="RMF36" s="49"/>
      <c r="RMG36" s="49"/>
      <c r="RMH36" s="49"/>
      <c r="RMI36" s="49"/>
      <c r="RMJ36" s="49"/>
      <c r="RMK36" s="49"/>
      <c r="RML36" s="49"/>
      <c r="RMM36" s="49"/>
      <c r="RMN36" s="49"/>
      <c r="RMO36" s="49"/>
      <c r="RMP36" s="49"/>
      <c r="RMQ36" s="49"/>
      <c r="RMR36" s="49"/>
      <c r="RMS36" s="49"/>
      <c r="RMT36" s="49"/>
      <c r="RMU36" s="49"/>
      <c r="RMV36" s="49"/>
      <c r="RMW36" s="49"/>
      <c r="RMX36" s="49"/>
      <c r="RMY36" s="49"/>
      <c r="RMZ36" s="49"/>
      <c r="RNA36" s="49"/>
      <c r="RNB36" s="49"/>
      <c r="RNC36" s="49"/>
      <c r="RND36" s="49"/>
      <c r="RNE36" s="49"/>
      <c r="RNF36" s="49"/>
      <c r="RNG36" s="49"/>
      <c r="RNH36" s="49"/>
      <c r="RNI36" s="49"/>
      <c r="RNJ36" s="49"/>
      <c r="RNK36" s="49"/>
      <c r="RNL36" s="49"/>
      <c r="RNM36" s="49"/>
      <c r="RNN36" s="49"/>
      <c r="RNO36" s="49"/>
      <c r="RNP36" s="49"/>
      <c r="RNQ36" s="49"/>
      <c r="RNR36" s="49"/>
      <c r="RNS36" s="49"/>
      <c r="RNT36" s="49"/>
      <c r="RNU36" s="49"/>
      <c r="RNV36" s="49"/>
      <c r="RNW36" s="49"/>
      <c r="RNX36" s="49"/>
      <c r="RNY36" s="49"/>
      <c r="RNZ36" s="49"/>
      <c r="ROA36" s="49"/>
      <c r="ROB36" s="49"/>
      <c r="ROC36" s="49"/>
      <c r="ROD36" s="49"/>
      <c r="ROE36" s="49"/>
      <c r="ROF36" s="49"/>
      <c r="ROG36" s="49"/>
      <c r="ROH36" s="49"/>
      <c r="ROI36" s="49"/>
      <c r="ROJ36" s="49"/>
      <c r="ROK36" s="49"/>
      <c r="ROL36" s="49"/>
      <c r="ROM36" s="49"/>
      <c r="RON36" s="49"/>
      <c r="ROO36" s="49"/>
      <c r="ROP36" s="49"/>
      <c r="ROQ36" s="49"/>
      <c r="ROR36" s="49"/>
      <c r="ROS36" s="49"/>
      <c r="ROT36" s="49"/>
      <c r="ROU36" s="49"/>
      <c r="ROV36" s="49"/>
      <c r="ROW36" s="49"/>
      <c r="ROX36" s="49"/>
      <c r="ROY36" s="49"/>
      <c r="ROZ36" s="49"/>
      <c r="RPA36" s="49"/>
      <c r="RPB36" s="49"/>
      <c r="RPC36" s="49"/>
      <c r="RPD36" s="49"/>
      <c r="RPE36" s="49"/>
      <c r="RPF36" s="49"/>
      <c r="RPG36" s="49"/>
      <c r="RPH36" s="49"/>
      <c r="RPI36" s="49"/>
      <c r="RPJ36" s="49"/>
      <c r="RPK36" s="49"/>
      <c r="RPL36" s="49"/>
      <c r="RPM36" s="49"/>
      <c r="RPN36" s="49"/>
      <c r="RPO36" s="49"/>
      <c r="RPP36" s="49"/>
      <c r="RPQ36" s="49"/>
      <c r="RPR36" s="49"/>
      <c r="RPS36" s="49"/>
      <c r="RPT36" s="49"/>
      <c r="RPU36" s="49"/>
      <c r="RPV36" s="49"/>
      <c r="RPW36" s="49"/>
      <c r="RPX36" s="49"/>
      <c r="RPY36" s="49"/>
      <c r="RPZ36" s="49"/>
      <c r="RQA36" s="49"/>
      <c r="RQB36" s="49"/>
      <c r="RQC36" s="49"/>
      <c r="RQD36" s="49"/>
      <c r="RQE36" s="49"/>
      <c r="RQF36" s="49"/>
      <c r="RQG36" s="49"/>
      <c r="RQH36" s="49"/>
      <c r="RQI36" s="49"/>
      <c r="RQJ36" s="49"/>
      <c r="RQK36" s="49"/>
      <c r="RQL36" s="49"/>
      <c r="RQM36" s="49"/>
      <c r="RQN36" s="49"/>
      <c r="RQO36" s="49"/>
      <c r="RQP36" s="49"/>
      <c r="RQQ36" s="49"/>
      <c r="RQR36" s="49"/>
      <c r="RQS36" s="49"/>
      <c r="RQT36" s="49"/>
      <c r="RQU36" s="49"/>
      <c r="RQV36" s="49"/>
      <c r="RQW36" s="49"/>
      <c r="RQX36" s="49"/>
      <c r="RQY36" s="49"/>
      <c r="RQZ36" s="49"/>
      <c r="RRA36" s="49"/>
      <c r="RRB36" s="49"/>
      <c r="RRC36" s="49"/>
      <c r="RRD36" s="49"/>
      <c r="RRE36" s="49"/>
      <c r="RRF36" s="49"/>
      <c r="RRG36" s="49"/>
      <c r="RRH36" s="49"/>
      <c r="RRI36" s="49"/>
      <c r="RRJ36" s="49"/>
      <c r="RRK36" s="49"/>
      <c r="RRL36" s="49"/>
      <c r="RRM36" s="49"/>
      <c r="RRN36" s="49"/>
      <c r="RRO36" s="49"/>
      <c r="RRP36" s="49"/>
      <c r="RRQ36" s="49"/>
      <c r="RRR36" s="49"/>
      <c r="RRS36" s="49"/>
      <c r="RRT36" s="49"/>
      <c r="RRU36" s="49"/>
      <c r="RRV36" s="49"/>
      <c r="RRW36" s="49"/>
      <c r="RRX36" s="49"/>
      <c r="RRY36" s="49"/>
      <c r="RRZ36" s="49"/>
      <c r="RSA36" s="49"/>
      <c r="RSB36" s="49"/>
      <c r="RSC36" s="49"/>
      <c r="RSD36" s="49"/>
      <c r="RSE36" s="49"/>
      <c r="RSF36" s="49"/>
      <c r="RSG36" s="49"/>
      <c r="RSH36" s="49"/>
      <c r="RSI36" s="49"/>
      <c r="RSJ36" s="49"/>
      <c r="RSK36" s="49"/>
      <c r="RSL36" s="49"/>
      <c r="RSM36" s="49"/>
      <c r="RSN36" s="49"/>
      <c r="RSO36" s="49"/>
      <c r="RSP36" s="49"/>
      <c r="RSQ36" s="49"/>
      <c r="RSR36" s="49"/>
      <c r="RSS36" s="49"/>
      <c r="RST36" s="49"/>
      <c r="RSU36" s="49"/>
      <c r="RSV36" s="49"/>
      <c r="RSW36" s="49"/>
      <c r="RSX36" s="49"/>
      <c r="RSY36" s="49"/>
      <c r="RSZ36" s="49"/>
      <c r="RTA36" s="49"/>
      <c r="RTB36" s="49"/>
      <c r="RTC36" s="49"/>
      <c r="RTD36" s="49"/>
      <c r="RTE36" s="49"/>
      <c r="RTF36" s="49"/>
      <c r="RTG36" s="49"/>
      <c r="RTH36" s="49"/>
      <c r="RTI36" s="49"/>
      <c r="RTJ36" s="49"/>
      <c r="RTK36" s="49"/>
      <c r="RTL36" s="49"/>
      <c r="RTM36" s="49"/>
      <c r="RTN36" s="49"/>
      <c r="RTO36" s="49"/>
      <c r="RTP36" s="49"/>
      <c r="RTQ36" s="49"/>
      <c r="RTR36" s="49"/>
      <c r="RTS36" s="49"/>
      <c r="RTT36" s="49"/>
      <c r="RTU36" s="49"/>
      <c r="RTV36" s="49"/>
      <c r="RTW36" s="49"/>
      <c r="RTX36" s="49"/>
      <c r="RTY36" s="49"/>
      <c r="RTZ36" s="49"/>
      <c r="RUA36" s="49"/>
      <c r="RUB36" s="49"/>
      <c r="RUC36" s="49"/>
      <c r="RUD36" s="49"/>
      <c r="RUE36" s="49"/>
      <c r="RUF36" s="49"/>
      <c r="RUG36" s="49"/>
      <c r="RUH36" s="49"/>
      <c r="RUI36" s="49"/>
      <c r="RUJ36" s="49"/>
      <c r="RUK36" s="49"/>
      <c r="RUL36" s="49"/>
      <c r="RUM36" s="49"/>
      <c r="RUN36" s="49"/>
      <c r="RUO36" s="49"/>
      <c r="RUP36" s="49"/>
      <c r="RUQ36" s="49"/>
      <c r="RUR36" s="49"/>
      <c r="RUS36" s="49"/>
      <c r="RUT36" s="49"/>
      <c r="RUU36" s="49"/>
      <c r="RUV36" s="49"/>
      <c r="RUW36" s="49"/>
      <c r="RUX36" s="49"/>
      <c r="RUY36" s="49"/>
      <c r="RUZ36" s="49"/>
      <c r="RVA36" s="49"/>
      <c r="RVB36" s="49"/>
      <c r="RVC36" s="49"/>
      <c r="RVD36" s="49"/>
      <c r="RVE36" s="49"/>
      <c r="RVF36" s="49"/>
      <c r="RVG36" s="49"/>
      <c r="RVH36" s="49"/>
      <c r="RVI36" s="49"/>
      <c r="RVJ36" s="49"/>
      <c r="RVK36" s="49"/>
      <c r="RVL36" s="49"/>
      <c r="RVM36" s="49"/>
      <c r="RVN36" s="49"/>
      <c r="RVO36" s="49"/>
      <c r="RVP36" s="49"/>
      <c r="RVQ36" s="49"/>
      <c r="RVR36" s="49"/>
      <c r="RVS36" s="49"/>
      <c r="RVT36" s="49"/>
      <c r="RVU36" s="49"/>
      <c r="RVV36" s="49"/>
      <c r="RVW36" s="49"/>
      <c r="RVX36" s="49"/>
      <c r="RVY36" s="49"/>
      <c r="RVZ36" s="49"/>
      <c r="RWA36" s="49"/>
      <c r="RWB36" s="49"/>
      <c r="RWC36" s="49"/>
      <c r="RWD36" s="49"/>
      <c r="RWE36" s="49"/>
      <c r="RWF36" s="49"/>
      <c r="RWG36" s="49"/>
      <c r="RWH36" s="49"/>
      <c r="RWI36" s="49"/>
      <c r="RWJ36" s="49"/>
      <c r="RWK36" s="49"/>
      <c r="RWL36" s="49"/>
      <c r="RWM36" s="49"/>
      <c r="RWN36" s="49"/>
      <c r="RWO36" s="49"/>
      <c r="RWP36" s="49"/>
      <c r="RWQ36" s="49"/>
      <c r="RWR36" s="49"/>
      <c r="RWS36" s="49"/>
      <c r="RWT36" s="49"/>
      <c r="RWU36" s="49"/>
      <c r="RWV36" s="49"/>
      <c r="RWW36" s="49"/>
      <c r="RWX36" s="49"/>
      <c r="RWY36" s="49"/>
      <c r="RWZ36" s="49"/>
      <c r="RXA36" s="49"/>
      <c r="RXB36" s="49"/>
      <c r="RXC36" s="49"/>
      <c r="RXD36" s="49"/>
      <c r="RXE36" s="49"/>
      <c r="RXF36" s="49"/>
      <c r="RXG36" s="49"/>
      <c r="RXH36" s="49"/>
      <c r="RXI36" s="49"/>
      <c r="RXJ36" s="49"/>
      <c r="RXK36" s="49"/>
      <c r="RXL36" s="49"/>
      <c r="RXM36" s="49"/>
      <c r="RXN36" s="49"/>
      <c r="RXO36" s="49"/>
      <c r="RXP36" s="49"/>
      <c r="RXQ36" s="49"/>
      <c r="RXR36" s="49"/>
      <c r="RXS36" s="49"/>
      <c r="RXT36" s="49"/>
      <c r="RXU36" s="49"/>
      <c r="RXV36" s="49"/>
      <c r="RXW36" s="49"/>
      <c r="RXX36" s="49"/>
      <c r="RXY36" s="49"/>
      <c r="RXZ36" s="49"/>
      <c r="RYA36" s="49"/>
      <c r="RYB36" s="49"/>
      <c r="RYC36" s="49"/>
      <c r="RYD36" s="49"/>
      <c r="RYE36" s="49"/>
      <c r="RYF36" s="49"/>
      <c r="RYG36" s="49"/>
      <c r="RYH36" s="49"/>
      <c r="RYI36" s="49"/>
      <c r="RYJ36" s="49"/>
      <c r="RYK36" s="49"/>
      <c r="RYL36" s="49"/>
      <c r="RYM36" s="49"/>
      <c r="RYN36" s="49"/>
      <c r="RYO36" s="49"/>
      <c r="RYP36" s="49"/>
      <c r="RYQ36" s="49"/>
      <c r="RYR36" s="49"/>
      <c r="RYS36" s="49"/>
      <c r="RYT36" s="49"/>
      <c r="RYU36" s="49"/>
      <c r="RYV36" s="49"/>
      <c r="RYW36" s="49"/>
      <c r="RYX36" s="49"/>
      <c r="RYY36" s="49"/>
      <c r="RYZ36" s="49"/>
      <c r="RZA36" s="49"/>
      <c r="RZB36" s="49"/>
      <c r="RZC36" s="49"/>
      <c r="RZD36" s="49"/>
      <c r="RZE36" s="49"/>
      <c r="RZF36" s="49"/>
      <c r="RZG36" s="49"/>
      <c r="RZH36" s="49"/>
      <c r="RZI36" s="49"/>
      <c r="RZJ36" s="49"/>
      <c r="RZK36" s="49"/>
      <c r="RZL36" s="49"/>
      <c r="RZM36" s="49"/>
      <c r="RZN36" s="49"/>
      <c r="RZO36" s="49"/>
      <c r="RZP36" s="49"/>
      <c r="RZQ36" s="49"/>
      <c r="RZR36" s="49"/>
      <c r="RZS36" s="49"/>
      <c r="RZT36" s="49"/>
      <c r="RZU36" s="49"/>
      <c r="RZV36" s="49"/>
      <c r="RZW36" s="49"/>
      <c r="RZX36" s="49"/>
      <c r="RZY36" s="49"/>
      <c r="RZZ36" s="49"/>
      <c r="SAA36" s="49"/>
      <c r="SAB36" s="49"/>
      <c r="SAC36" s="49"/>
      <c r="SAD36" s="49"/>
      <c r="SAE36" s="49"/>
      <c r="SAF36" s="49"/>
      <c r="SAG36" s="49"/>
      <c r="SAH36" s="49"/>
      <c r="SAI36" s="49"/>
      <c r="SAJ36" s="49"/>
      <c r="SAK36" s="49"/>
      <c r="SAL36" s="49"/>
      <c r="SAM36" s="49"/>
      <c r="SAN36" s="49"/>
      <c r="SAO36" s="49"/>
      <c r="SAP36" s="49"/>
      <c r="SAQ36" s="49"/>
      <c r="SAR36" s="49"/>
      <c r="SAS36" s="49"/>
      <c r="SAT36" s="49"/>
      <c r="SAU36" s="49"/>
      <c r="SAV36" s="49"/>
      <c r="SAW36" s="49"/>
      <c r="SAX36" s="49"/>
      <c r="SAY36" s="49"/>
      <c r="SAZ36" s="49"/>
      <c r="SBA36" s="49"/>
      <c r="SBB36" s="49"/>
      <c r="SBC36" s="49"/>
      <c r="SBD36" s="49"/>
      <c r="SBE36" s="49"/>
      <c r="SBF36" s="49"/>
      <c r="SBG36" s="49"/>
      <c r="SBH36" s="49"/>
      <c r="SBI36" s="49"/>
      <c r="SBJ36" s="49"/>
      <c r="SBK36" s="49"/>
      <c r="SBL36" s="49"/>
      <c r="SBM36" s="49"/>
      <c r="SBN36" s="49"/>
      <c r="SBO36" s="49"/>
      <c r="SBP36" s="49"/>
      <c r="SBQ36" s="49"/>
      <c r="SBR36" s="49"/>
      <c r="SBS36" s="49"/>
      <c r="SBT36" s="49"/>
      <c r="SBU36" s="49"/>
      <c r="SBV36" s="49"/>
      <c r="SBW36" s="49"/>
      <c r="SBX36" s="49"/>
      <c r="SBY36" s="49"/>
      <c r="SBZ36" s="49"/>
      <c r="SCA36" s="49"/>
      <c r="SCB36" s="49"/>
      <c r="SCC36" s="49"/>
      <c r="SCD36" s="49"/>
      <c r="SCE36" s="49"/>
      <c r="SCF36" s="49"/>
      <c r="SCG36" s="49"/>
      <c r="SCH36" s="49"/>
      <c r="SCI36" s="49"/>
      <c r="SCJ36" s="49"/>
      <c r="SCK36" s="49"/>
      <c r="SCL36" s="49"/>
      <c r="SCM36" s="49"/>
      <c r="SCN36" s="49"/>
      <c r="SCO36" s="49"/>
      <c r="SCP36" s="49"/>
      <c r="SCQ36" s="49"/>
      <c r="SCR36" s="49"/>
      <c r="SCS36" s="49"/>
      <c r="SCT36" s="49"/>
      <c r="SCU36" s="49"/>
      <c r="SCV36" s="49"/>
      <c r="SCW36" s="49"/>
      <c r="SCX36" s="49"/>
      <c r="SCY36" s="49"/>
      <c r="SCZ36" s="49"/>
      <c r="SDA36" s="49"/>
      <c r="SDB36" s="49"/>
      <c r="SDC36" s="49"/>
      <c r="SDD36" s="49"/>
      <c r="SDE36" s="49"/>
      <c r="SDF36" s="49"/>
      <c r="SDG36" s="49"/>
      <c r="SDH36" s="49"/>
      <c r="SDI36" s="49"/>
      <c r="SDJ36" s="49"/>
      <c r="SDK36" s="49"/>
      <c r="SDL36" s="49"/>
      <c r="SDM36" s="49"/>
      <c r="SDN36" s="49"/>
      <c r="SDO36" s="49"/>
      <c r="SDP36" s="49"/>
      <c r="SDQ36" s="49"/>
      <c r="SDR36" s="49"/>
      <c r="SDS36" s="49"/>
      <c r="SDT36" s="49"/>
      <c r="SDU36" s="49"/>
      <c r="SDV36" s="49"/>
      <c r="SDW36" s="49"/>
      <c r="SDX36" s="49"/>
      <c r="SDY36" s="49"/>
      <c r="SDZ36" s="49"/>
      <c r="SEA36" s="49"/>
      <c r="SEB36" s="49"/>
      <c r="SEC36" s="49"/>
      <c r="SED36" s="49"/>
      <c r="SEE36" s="49"/>
      <c r="SEF36" s="49"/>
      <c r="SEG36" s="49"/>
      <c r="SEH36" s="49"/>
      <c r="SEI36" s="49"/>
      <c r="SEJ36" s="49"/>
      <c r="SEK36" s="49"/>
      <c r="SEL36" s="49"/>
      <c r="SEM36" s="49"/>
      <c r="SEN36" s="49"/>
      <c r="SEO36" s="49"/>
      <c r="SEP36" s="49"/>
      <c r="SEQ36" s="49"/>
      <c r="SER36" s="49"/>
      <c r="SES36" s="49"/>
      <c r="SET36" s="49"/>
      <c r="SEU36" s="49"/>
      <c r="SEV36" s="49"/>
      <c r="SEW36" s="49"/>
      <c r="SEX36" s="49"/>
      <c r="SEY36" s="49"/>
      <c r="SEZ36" s="49"/>
      <c r="SFA36" s="49"/>
      <c r="SFB36" s="49"/>
      <c r="SFC36" s="49"/>
      <c r="SFD36" s="49"/>
      <c r="SFE36" s="49"/>
      <c r="SFF36" s="49"/>
      <c r="SFG36" s="49"/>
      <c r="SFH36" s="49"/>
      <c r="SFI36" s="49"/>
      <c r="SFJ36" s="49"/>
      <c r="SFK36" s="49"/>
      <c r="SFL36" s="49"/>
      <c r="SFM36" s="49"/>
      <c r="SFN36" s="49"/>
      <c r="SFO36" s="49"/>
      <c r="SFP36" s="49"/>
      <c r="SFQ36" s="49"/>
      <c r="SFR36" s="49"/>
      <c r="SFS36" s="49"/>
      <c r="SFT36" s="49"/>
      <c r="SFU36" s="49"/>
      <c r="SFV36" s="49"/>
      <c r="SFW36" s="49"/>
      <c r="SFX36" s="49"/>
      <c r="SFY36" s="49"/>
      <c r="SFZ36" s="49"/>
      <c r="SGA36" s="49"/>
      <c r="SGB36" s="49"/>
      <c r="SGC36" s="49"/>
      <c r="SGD36" s="49"/>
      <c r="SGE36" s="49"/>
      <c r="SGF36" s="49"/>
      <c r="SGG36" s="49"/>
      <c r="SGH36" s="49"/>
      <c r="SGI36" s="49"/>
      <c r="SGJ36" s="49"/>
      <c r="SGK36" s="49"/>
      <c r="SGL36" s="49"/>
      <c r="SGM36" s="49"/>
      <c r="SGN36" s="49"/>
      <c r="SGO36" s="49"/>
      <c r="SGP36" s="49"/>
      <c r="SGQ36" s="49"/>
      <c r="SGR36" s="49"/>
      <c r="SGS36" s="49"/>
      <c r="SGT36" s="49"/>
      <c r="SGU36" s="49"/>
      <c r="SGV36" s="49"/>
      <c r="SGW36" s="49"/>
      <c r="SGX36" s="49"/>
      <c r="SGY36" s="49"/>
      <c r="SGZ36" s="49"/>
      <c r="SHA36" s="49"/>
      <c r="SHB36" s="49"/>
      <c r="SHC36" s="49"/>
      <c r="SHD36" s="49"/>
      <c r="SHE36" s="49"/>
      <c r="SHF36" s="49"/>
      <c r="SHG36" s="49"/>
      <c r="SHH36" s="49"/>
      <c r="SHI36" s="49"/>
      <c r="SHJ36" s="49"/>
      <c r="SHK36" s="49"/>
      <c r="SHL36" s="49"/>
      <c r="SHM36" s="49"/>
      <c r="SHN36" s="49"/>
      <c r="SHO36" s="49"/>
      <c r="SHP36" s="49"/>
      <c r="SHQ36" s="49"/>
      <c r="SHR36" s="49"/>
      <c r="SHS36" s="49"/>
      <c r="SHT36" s="49"/>
      <c r="SHU36" s="49"/>
      <c r="SHV36" s="49"/>
      <c r="SHW36" s="49"/>
      <c r="SHX36" s="49"/>
      <c r="SHY36" s="49"/>
      <c r="SHZ36" s="49"/>
      <c r="SIA36" s="49"/>
      <c r="SIB36" s="49"/>
      <c r="SIC36" s="49"/>
      <c r="SID36" s="49"/>
      <c r="SIE36" s="49"/>
      <c r="SIF36" s="49"/>
      <c r="SIG36" s="49"/>
      <c r="SIH36" s="49"/>
      <c r="SII36" s="49"/>
      <c r="SIJ36" s="49"/>
      <c r="SIK36" s="49"/>
      <c r="SIL36" s="49"/>
      <c r="SIM36" s="49"/>
      <c r="SIN36" s="49"/>
      <c r="SIO36" s="49"/>
      <c r="SIP36" s="49"/>
      <c r="SIQ36" s="49"/>
      <c r="SIR36" s="49"/>
      <c r="SIS36" s="49"/>
      <c r="SIT36" s="49"/>
      <c r="SIU36" s="49"/>
      <c r="SIV36" s="49"/>
      <c r="SIW36" s="49"/>
      <c r="SIX36" s="49"/>
      <c r="SIY36" s="49"/>
      <c r="SIZ36" s="49"/>
      <c r="SJA36" s="49"/>
      <c r="SJB36" s="49"/>
      <c r="SJC36" s="49"/>
      <c r="SJD36" s="49"/>
      <c r="SJE36" s="49"/>
      <c r="SJF36" s="49"/>
      <c r="SJG36" s="49"/>
      <c r="SJH36" s="49"/>
      <c r="SJI36" s="49"/>
      <c r="SJJ36" s="49"/>
      <c r="SJK36" s="49"/>
      <c r="SJL36" s="49"/>
      <c r="SJM36" s="49"/>
      <c r="SJN36" s="49"/>
      <c r="SJO36" s="49"/>
      <c r="SJP36" s="49"/>
      <c r="SJQ36" s="49"/>
      <c r="SJR36" s="49"/>
      <c r="SJS36" s="49"/>
      <c r="SJT36" s="49"/>
      <c r="SJU36" s="49"/>
      <c r="SJV36" s="49"/>
      <c r="SJW36" s="49"/>
      <c r="SJX36" s="49"/>
      <c r="SJY36" s="49"/>
      <c r="SJZ36" s="49"/>
      <c r="SKA36" s="49"/>
      <c r="SKB36" s="49"/>
      <c r="SKC36" s="49"/>
      <c r="SKD36" s="49"/>
      <c r="SKE36" s="49"/>
      <c r="SKF36" s="49"/>
      <c r="SKG36" s="49"/>
      <c r="SKH36" s="49"/>
      <c r="SKI36" s="49"/>
      <c r="SKJ36" s="49"/>
      <c r="SKK36" s="49"/>
      <c r="SKL36" s="49"/>
      <c r="SKM36" s="49"/>
      <c r="SKN36" s="49"/>
      <c r="SKO36" s="49"/>
      <c r="SKP36" s="49"/>
      <c r="SKQ36" s="49"/>
      <c r="SKR36" s="49"/>
      <c r="SKS36" s="49"/>
      <c r="SKT36" s="49"/>
      <c r="SKU36" s="49"/>
      <c r="SKV36" s="49"/>
      <c r="SKW36" s="49"/>
      <c r="SKX36" s="49"/>
      <c r="SKY36" s="49"/>
      <c r="SKZ36" s="49"/>
      <c r="SLA36" s="49"/>
      <c r="SLB36" s="49"/>
      <c r="SLC36" s="49"/>
      <c r="SLD36" s="49"/>
      <c r="SLE36" s="49"/>
      <c r="SLF36" s="49"/>
      <c r="SLG36" s="49"/>
      <c r="SLH36" s="49"/>
      <c r="SLI36" s="49"/>
      <c r="SLJ36" s="49"/>
      <c r="SLK36" s="49"/>
      <c r="SLL36" s="49"/>
      <c r="SLM36" s="49"/>
      <c r="SLN36" s="49"/>
      <c r="SLO36" s="49"/>
      <c r="SLP36" s="49"/>
      <c r="SLQ36" s="49"/>
      <c r="SLR36" s="49"/>
      <c r="SLS36" s="49"/>
      <c r="SLT36" s="49"/>
      <c r="SLU36" s="49"/>
      <c r="SLV36" s="49"/>
      <c r="SLW36" s="49"/>
      <c r="SLX36" s="49"/>
      <c r="SLY36" s="49"/>
      <c r="SLZ36" s="49"/>
      <c r="SMA36" s="49"/>
      <c r="SMB36" s="49"/>
      <c r="SMC36" s="49"/>
      <c r="SMD36" s="49"/>
      <c r="SME36" s="49"/>
      <c r="SMF36" s="49"/>
      <c r="SMG36" s="49"/>
      <c r="SMH36" s="49"/>
      <c r="SMI36" s="49"/>
      <c r="SMJ36" s="49"/>
      <c r="SMK36" s="49"/>
      <c r="SML36" s="49"/>
      <c r="SMM36" s="49"/>
      <c r="SMN36" s="49"/>
      <c r="SMO36" s="49"/>
      <c r="SMP36" s="49"/>
      <c r="SMQ36" s="49"/>
      <c r="SMR36" s="49"/>
      <c r="SMS36" s="49"/>
      <c r="SMT36" s="49"/>
      <c r="SMU36" s="49"/>
      <c r="SMV36" s="49"/>
      <c r="SMW36" s="49"/>
      <c r="SMX36" s="49"/>
      <c r="SMY36" s="49"/>
      <c r="SMZ36" s="49"/>
      <c r="SNA36" s="49"/>
      <c r="SNB36" s="49"/>
      <c r="SNC36" s="49"/>
      <c r="SND36" s="49"/>
      <c r="SNE36" s="49"/>
      <c r="SNF36" s="49"/>
      <c r="SNG36" s="49"/>
      <c r="SNH36" s="49"/>
      <c r="SNI36" s="49"/>
      <c r="SNJ36" s="49"/>
      <c r="SNK36" s="49"/>
      <c r="SNL36" s="49"/>
      <c r="SNM36" s="49"/>
      <c r="SNN36" s="49"/>
      <c r="SNO36" s="49"/>
      <c r="SNP36" s="49"/>
      <c r="SNQ36" s="49"/>
      <c r="SNR36" s="49"/>
      <c r="SNS36" s="49"/>
      <c r="SNT36" s="49"/>
      <c r="SNU36" s="49"/>
      <c r="SNV36" s="49"/>
      <c r="SNW36" s="49"/>
      <c r="SNX36" s="49"/>
      <c r="SNY36" s="49"/>
      <c r="SNZ36" s="49"/>
      <c r="SOA36" s="49"/>
      <c r="SOB36" s="49"/>
      <c r="SOC36" s="49"/>
      <c r="SOD36" s="49"/>
      <c r="SOE36" s="49"/>
      <c r="SOF36" s="49"/>
      <c r="SOG36" s="49"/>
      <c r="SOH36" s="49"/>
      <c r="SOI36" s="49"/>
      <c r="SOJ36" s="49"/>
      <c r="SOK36" s="49"/>
      <c r="SOL36" s="49"/>
      <c r="SOM36" s="49"/>
      <c r="SON36" s="49"/>
      <c r="SOO36" s="49"/>
      <c r="SOP36" s="49"/>
      <c r="SOQ36" s="49"/>
      <c r="SOR36" s="49"/>
      <c r="SOS36" s="49"/>
      <c r="SOT36" s="49"/>
      <c r="SOU36" s="49"/>
      <c r="SOV36" s="49"/>
      <c r="SOW36" s="49"/>
      <c r="SOX36" s="49"/>
      <c r="SOY36" s="49"/>
      <c r="SOZ36" s="49"/>
      <c r="SPA36" s="49"/>
      <c r="SPB36" s="49"/>
      <c r="SPC36" s="49"/>
      <c r="SPD36" s="49"/>
      <c r="SPE36" s="49"/>
      <c r="SPF36" s="49"/>
      <c r="SPG36" s="49"/>
      <c r="SPH36" s="49"/>
      <c r="SPI36" s="49"/>
      <c r="SPJ36" s="49"/>
      <c r="SPK36" s="49"/>
      <c r="SPL36" s="49"/>
      <c r="SPM36" s="49"/>
      <c r="SPN36" s="49"/>
      <c r="SPO36" s="49"/>
      <c r="SPP36" s="49"/>
      <c r="SPQ36" s="49"/>
      <c r="SPR36" s="49"/>
      <c r="SPS36" s="49"/>
      <c r="SPT36" s="49"/>
      <c r="SPU36" s="49"/>
      <c r="SPV36" s="49"/>
      <c r="SPW36" s="49"/>
      <c r="SPX36" s="49"/>
      <c r="SPY36" s="49"/>
      <c r="SPZ36" s="49"/>
      <c r="SQA36" s="49"/>
      <c r="SQB36" s="49"/>
      <c r="SQC36" s="49"/>
      <c r="SQD36" s="49"/>
      <c r="SQE36" s="49"/>
      <c r="SQF36" s="49"/>
      <c r="SQG36" s="49"/>
      <c r="SQH36" s="49"/>
      <c r="SQI36" s="49"/>
      <c r="SQJ36" s="49"/>
      <c r="SQK36" s="49"/>
      <c r="SQL36" s="49"/>
      <c r="SQM36" s="49"/>
      <c r="SQN36" s="49"/>
      <c r="SQO36" s="49"/>
      <c r="SQP36" s="49"/>
      <c r="SQQ36" s="49"/>
      <c r="SQR36" s="49"/>
      <c r="SQS36" s="49"/>
      <c r="SQT36" s="49"/>
      <c r="SQU36" s="49"/>
      <c r="SQV36" s="49"/>
      <c r="SQW36" s="49"/>
      <c r="SQX36" s="49"/>
      <c r="SQY36" s="49"/>
      <c r="SQZ36" s="49"/>
      <c r="SRA36" s="49"/>
      <c r="SRB36" s="49"/>
      <c r="SRC36" s="49"/>
      <c r="SRD36" s="49"/>
      <c r="SRE36" s="49"/>
      <c r="SRF36" s="49"/>
      <c r="SRG36" s="49"/>
      <c r="SRH36" s="49"/>
      <c r="SRI36" s="49"/>
      <c r="SRJ36" s="49"/>
      <c r="SRK36" s="49"/>
      <c r="SRL36" s="49"/>
      <c r="SRM36" s="49"/>
      <c r="SRN36" s="49"/>
      <c r="SRO36" s="49"/>
      <c r="SRP36" s="49"/>
      <c r="SRQ36" s="49"/>
      <c r="SRR36" s="49"/>
      <c r="SRS36" s="49"/>
      <c r="SRT36" s="49"/>
      <c r="SRU36" s="49"/>
      <c r="SRV36" s="49"/>
      <c r="SRW36" s="49"/>
      <c r="SRX36" s="49"/>
      <c r="SRY36" s="49"/>
      <c r="SRZ36" s="49"/>
      <c r="SSA36" s="49"/>
      <c r="SSB36" s="49"/>
      <c r="SSC36" s="49"/>
      <c r="SSD36" s="49"/>
      <c r="SSE36" s="49"/>
      <c r="SSF36" s="49"/>
      <c r="SSG36" s="49"/>
      <c r="SSH36" s="49"/>
      <c r="SSI36" s="49"/>
      <c r="SSJ36" s="49"/>
      <c r="SSK36" s="49"/>
      <c r="SSL36" s="49"/>
      <c r="SSM36" s="49"/>
      <c r="SSN36" s="49"/>
      <c r="SSO36" s="49"/>
      <c r="SSP36" s="49"/>
      <c r="SSQ36" s="49"/>
      <c r="SSR36" s="49"/>
      <c r="SSS36" s="49"/>
      <c r="SST36" s="49"/>
      <c r="SSU36" s="49"/>
      <c r="SSV36" s="49"/>
      <c r="SSW36" s="49"/>
      <c r="SSX36" s="49"/>
      <c r="SSY36" s="49"/>
      <c r="SSZ36" s="49"/>
      <c r="STA36" s="49"/>
      <c r="STB36" s="49"/>
      <c r="STC36" s="49"/>
      <c r="STD36" s="49"/>
      <c r="STE36" s="49"/>
      <c r="STF36" s="49"/>
      <c r="STG36" s="49"/>
      <c r="STH36" s="49"/>
      <c r="STI36" s="49"/>
      <c r="STJ36" s="49"/>
      <c r="STK36" s="49"/>
      <c r="STL36" s="49"/>
      <c r="STM36" s="49"/>
      <c r="STN36" s="49"/>
      <c r="STO36" s="49"/>
      <c r="STP36" s="49"/>
      <c r="STQ36" s="49"/>
      <c r="STR36" s="49"/>
      <c r="STS36" s="49"/>
      <c r="STT36" s="49"/>
      <c r="STU36" s="49"/>
      <c r="STV36" s="49"/>
      <c r="STW36" s="49"/>
      <c r="STX36" s="49"/>
      <c r="STY36" s="49"/>
      <c r="STZ36" s="49"/>
      <c r="SUA36" s="49"/>
      <c r="SUB36" s="49"/>
      <c r="SUC36" s="49"/>
      <c r="SUD36" s="49"/>
      <c r="SUE36" s="49"/>
      <c r="SUF36" s="49"/>
      <c r="SUG36" s="49"/>
      <c r="SUH36" s="49"/>
      <c r="SUI36" s="49"/>
      <c r="SUJ36" s="49"/>
      <c r="SUK36" s="49"/>
      <c r="SUL36" s="49"/>
      <c r="SUM36" s="49"/>
      <c r="SUN36" s="49"/>
      <c r="SUO36" s="49"/>
      <c r="SUP36" s="49"/>
      <c r="SUQ36" s="49"/>
      <c r="SUR36" s="49"/>
      <c r="SUS36" s="49"/>
      <c r="SUT36" s="49"/>
      <c r="SUU36" s="49"/>
      <c r="SUV36" s="49"/>
      <c r="SUW36" s="49"/>
      <c r="SUX36" s="49"/>
      <c r="SUY36" s="49"/>
      <c r="SUZ36" s="49"/>
      <c r="SVA36" s="49"/>
      <c r="SVB36" s="49"/>
      <c r="SVC36" s="49"/>
      <c r="SVD36" s="49"/>
      <c r="SVE36" s="49"/>
      <c r="SVF36" s="49"/>
      <c r="SVG36" s="49"/>
      <c r="SVH36" s="49"/>
      <c r="SVI36" s="49"/>
      <c r="SVJ36" s="49"/>
      <c r="SVK36" s="49"/>
      <c r="SVL36" s="49"/>
      <c r="SVM36" s="49"/>
      <c r="SVN36" s="49"/>
      <c r="SVO36" s="49"/>
      <c r="SVP36" s="49"/>
      <c r="SVQ36" s="49"/>
      <c r="SVR36" s="49"/>
      <c r="SVS36" s="49"/>
      <c r="SVT36" s="49"/>
      <c r="SVU36" s="49"/>
      <c r="SVV36" s="49"/>
      <c r="SVW36" s="49"/>
      <c r="SVX36" s="49"/>
      <c r="SVY36" s="49"/>
      <c r="SVZ36" s="49"/>
      <c r="SWA36" s="49"/>
      <c r="SWB36" s="49"/>
      <c r="SWC36" s="49"/>
      <c r="SWD36" s="49"/>
      <c r="SWE36" s="49"/>
      <c r="SWF36" s="49"/>
      <c r="SWG36" s="49"/>
      <c r="SWH36" s="49"/>
      <c r="SWI36" s="49"/>
      <c r="SWJ36" s="49"/>
      <c r="SWK36" s="49"/>
      <c r="SWL36" s="49"/>
      <c r="SWM36" s="49"/>
      <c r="SWN36" s="49"/>
      <c r="SWO36" s="49"/>
      <c r="SWP36" s="49"/>
      <c r="SWQ36" s="49"/>
      <c r="SWR36" s="49"/>
      <c r="SWS36" s="49"/>
      <c r="SWT36" s="49"/>
      <c r="SWU36" s="49"/>
      <c r="SWV36" s="49"/>
      <c r="SWW36" s="49"/>
      <c r="SWX36" s="49"/>
      <c r="SWY36" s="49"/>
      <c r="SWZ36" s="49"/>
      <c r="SXA36" s="49"/>
      <c r="SXB36" s="49"/>
      <c r="SXC36" s="49"/>
      <c r="SXD36" s="49"/>
      <c r="SXE36" s="49"/>
      <c r="SXF36" s="49"/>
      <c r="SXG36" s="49"/>
      <c r="SXH36" s="49"/>
      <c r="SXI36" s="49"/>
      <c r="SXJ36" s="49"/>
      <c r="SXK36" s="49"/>
      <c r="SXL36" s="49"/>
      <c r="SXM36" s="49"/>
      <c r="SXN36" s="49"/>
      <c r="SXO36" s="49"/>
      <c r="SXP36" s="49"/>
      <c r="SXQ36" s="49"/>
      <c r="SXR36" s="49"/>
      <c r="SXS36" s="49"/>
      <c r="SXT36" s="49"/>
      <c r="SXU36" s="49"/>
      <c r="SXV36" s="49"/>
      <c r="SXW36" s="49"/>
      <c r="SXX36" s="49"/>
      <c r="SXY36" s="49"/>
      <c r="SXZ36" s="49"/>
      <c r="SYA36" s="49"/>
      <c r="SYB36" s="49"/>
      <c r="SYC36" s="49"/>
      <c r="SYD36" s="49"/>
      <c r="SYE36" s="49"/>
      <c r="SYF36" s="49"/>
      <c r="SYG36" s="49"/>
      <c r="SYH36" s="49"/>
      <c r="SYI36" s="49"/>
      <c r="SYJ36" s="49"/>
      <c r="SYK36" s="49"/>
      <c r="SYL36" s="49"/>
      <c r="SYM36" s="49"/>
      <c r="SYN36" s="49"/>
      <c r="SYO36" s="49"/>
      <c r="SYP36" s="49"/>
      <c r="SYQ36" s="49"/>
      <c r="SYR36" s="49"/>
      <c r="SYS36" s="49"/>
      <c r="SYT36" s="49"/>
      <c r="SYU36" s="49"/>
      <c r="SYV36" s="49"/>
      <c r="SYW36" s="49"/>
      <c r="SYX36" s="49"/>
      <c r="SYY36" s="49"/>
      <c r="SYZ36" s="49"/>
      <c r="SZA36" s="49"/>
      <c r="SZB36" s="49"/>
      <c r="SZC36" s="49"/>
      <c r="SZD36" s="49"/>
      <c r="SZE36" s="49"/>
      <c r="SZF36" s="49"/>
      <c r="SZG36" s="49"/>
      <c r="SZH36" s="49"/>
      <c r="SZI36" s="49"/>
      <c r="SZJ36" s="49"/>
      <c r="SZK36" s="49"/>
      <c r="SZL36" s="49"/>
      <c r="SZM36" s="49"/>
      <c r="SZN36" s="49"/>
      <c r="SZO36" s="49"/>
      <c r="SZP36" s="49"/>
      <c r="SZQ36" s="49"/>
      <c r="SZR36" s="49"/>
      <c r="SZS36" s="49"/>
      <c r="SZT36" s="49"/>
      <c r="SZU36" s="49"/>
      <c r="SZV36" s="49"/>
      <c r="SZW36" s="49"/>
      <c r="SZX36" s="49"/>
      <c r="SZY36" s="49"/>
      <c r="SZZ36" s="49"/>
      <c r="TAA36" s="49"/>
      <c r="TAB36" s="49"/>
      <c r="TAC36" s="49"/>
      <c r="TAD36" s="49"/>
      <c r="TAE36" s="49"/>
      <c r="TAF36" s="49"/>
      <c r="TAG36" s="49"/>
      <c r="TAH36" s="49"/>
      <c r="TAI36" s="49"/>
      <c r="TAJ36" s="49"/>
      <c r="TAK36" s="49"/>
      <c r="TAL36" s="49"/>
      <c r="TAM36" s="49"/>
      <c r="TAN36" s="49"/>
      <c r="TAO36" s="49"/>
      <c r="TAP36" s="49"/>
      <c r="TAQ36" s="49"/>
      <c r="TAR36" s="49"/>
      <c r="TAS36" s="49"/>
      <c r="TAT36" s="49"/>
      <c r="TAU36" s="49"/>
      <c r="TAV36" s="49"/>
      <c r="TAW36" s="49"/>
      <c r="TAX36" s="49"/>
      <c r="TAY36" s="49"/>
      <c r="TAZ36" s="49"/>
      <c r="TBA36" s="49"/>
      <c r="TBB36" s="49"/>
      <c r="TBC36" s="49"/>
      <c r="TBD36" s="49"/>
      <c r="TBE36" s="49"/>
      <c r="TBF36" s="49"/>
      <c r="TBG36" s="49"/>
      <c r="TBH36" s="49"/>
      <c r="TBI36" s="49"/>
      <c r="TBJ36" s="49"/>
      <c r="TBK36" s="49"/>
      <c r="TBL36" s="49"/>
      <c r="TBM36" s="49"/>
      <c r="TBN36" s="49"/>
      <c r="TBO36" s="49"/>
      <c r="TBP36" s="49"/>
      <c r="TBQ36" s="49"/>
      <c r="TBR36" s="49"/>
      <c r="TBS36" s="49"/>
      <c r="TBT36" s="49"/>
      <c r="TBU36" s="49"/>
      <c r="TBV36" s="49"/>
      <c r="TBW36" s="49"/>
      <c r="TBX36" s="49"/>
      <c r="TBY36" s="49"/>
      <c r="TBZ36" s="49"/>
      <c r="TCA36" s="49"/>
      <c r="TCB36" s="49"/>
      <c r="TCC36" s="49"/>
      <c r="TCD36" s="49"/>
      <c r="TCE36" s="49"/>
      <c r="TCF36" s="49"/>
      <c r="TCG36" s="49"/>
      <c r="TCH36" s="49"/>
      <c r="TCI36" s="49"/>
      <c r="TCJ36" s="49"/>
      <c r="TCK36" s="49"/>
      <c r="TCL36" s="49"/>
      <c r="TCM36" s="49"/>
      <c r="TCN36" s="49"/>
      <c r="TCO36" s="49"/>
      <c r="TCP36" s="49"/>
      <c r="TCQ36" s="49"/>
      <c r="TCR36" s="49"/>
      <c r="TCS36" s="49"/>
      <c r="TCT36" s="49"/>
      <c r="TCU36" s="49"/>
      <c r="TCV36" s="49"/>
      <c r="TCW36" s="49"/>
      <c r="TCX36" s="49"/>
      <c r="TCY36" s="49"/>
      <c r="TCZ36" s="49"/>
      <c r="TDA36" s="49"/>
      <c r="TDB36" s="49"/>
      <c r="TDC36" s="49"/>
      <c r="TDD36" s="49"/>
      <c r="TDE36" s="49"/>
      <c r="TDF36" s="49"/>
      <c r="TDG36" s="49"/>
      <c r="TDH36" s="49"/>
      <c r="TDI36" s="49"/>
      <c r="TDJ36" s="49"/>
      <c r="TDK36" s="49"/>
      <c r="TDL36" s="49"/>
      <c r="TDM36" s="49"/>
      <c r="TDN36" s="49"/>
      <c r="TDO36" s="49"/>
      <c r="TDP36" s="49"/>
      <c r="TDQ36" s="49"/>
      <c r="TDR36" s="49"/>
      <c r="TDS36" s="49"/>
      <c r="TDT36" s="49"/>
      <c r="TDU36" s="49"/>
      <c r="TDV36" s="49"/>
      <c r="TDW36" s="49"/>
      <c r="TDX36" s="49"/>
      <c r="TDY36" s="49"/>
      <c r="TDZ36" s="49"/>
      <c r="TEA36" s="49"/>
      <c r="TEB36" s="49"/>
      <c r="TEC36" s="49"/>
      <c r="TED36" s="49"/>
      <c r="TEE36" s="49"/>
      <c r="TEF36" s="49"/>
      <c r="TEG36" s="49"/>
      <c r="TEH36" s="49"/>
      <c r="TEI36" s="49"/>
      <c r="TEJ36" s="49"/>
      <c r="TEK36" s="49"/>
      <c r="TEL36" s="49"/>
      <c r="TEM36" s="49"/>
      <c r="TEN36" s="49"/>
      <c r="TEO36" s="49"/>
      <c r="TEP36" s="49"/>
      <c r="TEQ36" s="49"/>
      <c r="TER36" s="49"/>
      <c r="TES36" s="49"/>
      <c r="TET36" s="49"/>
      <c r="TEU36" s="49"/>
      <c r="TEV36" s="49"/>
      <c r="TEW36" s="49"/>
      <c r="TEX36" s="49"/>
      <c r="TEY36" s="49"/>
      <c r="TEZ36" s="49"/>
      <c r="TFA36" s="49"/>
      <c r="TFB36" s="49"/>
      <c r="TFC36" s="49"/>
      <c r="TFD36" s="49"/>
      <c r="TFE36" s="49"/>
      <c r="TFF36" s="49"/>
      <c r="TFG36" s="49"/>
      <c r="TFH36" s="49"/>
      <c r="TFI36" s="49"/>
      <c r="TFJ36" s="49"/>
      <c r="TFK36" s="49"/>
      <c r="TFL36" s="49"/>
      <c r="TFM36" s="49"/>
      <c r="TFN36" s="49"/>
      <c r="TFO36" s="49"/>
      <c r="TFP36" s="49"/>
      <c r="TFQ36" s="49"/>
      <c r="TFR36" s="49"/>
      <c r="TFS36" s="49"/>
      <c r="TFT36" s="49"/>
      <c r="TFU36" s="49"/>
      <c r="TFV36" s="49"/>
      <c r="TFW36" s="49"/>
      <c r="TFX36" s="49"/>
      <c r="TFY36" s="49"/>
      <c r="TFZ36" s="49"/>
      <c r="TGA36" s="49"/>
      <c r="TGB36" s="49"/>
      <c r="TGC36" s="49"/>
      <c r="TGD36" s="49"/>
      <c r="TGE36" s="49"/>
      <c r="TGF36" s="49"/>
      <c r="TGG36" s="49"/>
      <c r="TGH36" s="49"/>
      <c r="TGI36" s="49"/>
      <c r="TGJ36" s="49"/>
      <c r="TGK36" s="49"/>
      <c r="TGL36" s="49"/>
      <c r="TGM36" s="49"/>
      <c r="TGN36" s="49"/>
      <c r="TGO36" s="49"/>
      <c r="TGP36" s="49"/>
      <c r="TGQ36" s="49"/>
      <c r="TGR36" s="49"/>
      <c r="TGS36" s="49"/>
      <c r="TGT36" s="49"/>
      <c r="TGU36" s="49"/>
      <c r="TGV36" s="49"/>
      <c r="TGW36" s="49"/>
      <c r="TGX36" s="49"/>
      <c r="TGY36" s="49"/>
      <c r="TGZ36" s="49"/>
      <c r="THA36" s="49"/>
      <c r="THB36" s="49"/>
      <c r="THC36" s="49"/>
      <c r="THD36" s="49"/>
      <c r="THE36" s="49"/>
      <c r="THF36" s="49"/>
      <c r="THG36" s="49"/>
      <c r="THH36" s="49"/>
      <c r="THI36" s="49"/>
      <c r="THJ36" s="49"/>
      <c r="THK36" s="49"/>
      <c r="THL36" s="49"/>
      <c r="THM36" s="49"/>
      <c r="THN36" s="49"/>
      <c r="THO36" s="49"/>
      <c r="THP36" s="49"/>
      <c r="THQ36" s="49"/>
      <c r="THR36" s="49"/>
      <c r="THS36" s="49"/>
      <c r="THT36" s="49"/>
      <c r="THU36" s="49"/>
      <c r="THV36" s="49"/>
      <c r="THW36" s="49"/>
      <c r="THX36" s="49"/>
      <c r="THY36" s="49"/>
      <c r="THZ36" s="49"/>
      <c r="TIA36" s="49"/>
      <c r="TIB36" s="49"/>
      <c r="TIC36" s="49"/>
      <c r="TID36" s="49"/>
      <c r="TIE36" s="49"/>
      <c r="TIF36" s="49"/>
      <c r="TIG36" s="49"/>
      <c r="TIH36" s="49"/>
      <c r="TII36" s="49"/>
      <c r="TIJ36" s="49"/>
      <c r="TIK36" s="49"/>
      <c r="TIL36" s="49"/>
      <c r="TIM36" s="49"/>
      <c r="TIN36" s="49"/>
      <c r="TIO36" s="49"/>
      <c r="TIP36" s="49"/>
      <c r="TIQ36" s="49"/>
      <c r="TIR36" s="49"/>
      <c r="TIS36" s="49"/>
      <c r="TIT36" s="49"/>
      <c r="TIU36" s="49"/>
      <c r="TIV36" s="49"/>
      <c r="TIW36" s="49"/>
      <c r="TIX36" s="49"/>
      <c r="TIY36" s="49"/>
      <c r="TIZ36" s="49"/>
      <c r="TJA36" s="49"/>
      <c r="TJB36" s="49"/>
      <c r="TJC36" s="49"/>
      <c r="TJD36" s="49"/>
      <c r="TJE36" s="49"/>
      <c r="TJF36" s="49"/>
      <c r="TJG36" s="49"/>
      <c r="TJH36" s="49"/>
      <c r="TJI36" s="49"/>
      <c r="TJJ36" s="49"/>
      <c r="TJK36" s="49"/>
      <c r="TJL36" s="49"/>
      <c r="TJM36" s="49"/>
      <c r="TJN36" s="49"/>
      <c r="TJO36" s="49"/>
      <c r="TJP36" s="49"/>
      <c r="TJQ36" s="49"/>
      <c r="TJR36" s="49"/>
      <c r="TJS36" s="49"/>
      <c r="TJT36" s="49"/>
      <c r="TJU36" s="49"/>
      <c r="TJV36" s="49"/>
      <c r="TJW36" s="49"/>
      <c r="TJX36" s="49"/>
      <c r="TJY36" s="49"/>
      <c r="TJZ36" s="49"/>
      <c r="TKA36" s="49"/>
      <c r="TKB36" s="49"/>
      <c r="TKC36" s="49"/>
      <c r="TKD36" s="49"/>
      <c r="TKE36" s="49"/>
      <c r="TKF36" s="49"/>
      <c r="TKG36" s="49"/>
      <c r="TKH36" s="49"/>
      <c r="TKI36" s="49"/>
      <c r="TKJ36" s="49"/>
      <c r="TKK36" s="49"/>
      <c r="TKL36" s="49"/>
      <c r="TKM36" s="49"/>
      <c r="TKN36" s="49"/>
      <c r="TKO36" s="49"/>
      <c r="TKP36" s="49"/>
      <c r="TKQ36" s="49"/>
      <c r="TKR36" s="49"/>
      <c r="TKS36" s="49"/>
      <c r="TKT36" s="49"/>
      <c r="TKU36" s="49"/>
      <c r="TKV36" s="49"/>
      <c r="TKW36" s="49"/>
      <c r="TKX36" s="49"/>
      <c r="TKY36" s="49"/>
      <c r="TKZ36" s="49"/>
      <c r="TLA36" s="49"/>
      <c r="TLB36" s="49"/>
      <c r="TLC36" s="49"/>
      <c r="TLD36" s="49"/>
      <c r="TLE36" s="49"/>
      <c r="TLF36" s="49"/>
      <c r="TLG36" s="49"/>
      <c r="TLH36" s="49"/>
      <c r="TLI36" s="49"/>
      <c r="TLJ36" s="49"/>
      <c r="TLK36" s="49"/>
      <c r="TLL36" s="49"/>
      <c r="TLM36" s="49"/>
      <c r="TLN36" s="49"/>
      <c r="TLO36" s="49"/>
      <c r="TLP36" s="49"/>
      <c r="TLQ36" s="49"/>
      <c r="TLR36" s="49"/>
      <c r="TLS36" s="49"/>
      <c r="TLT36" s="49"/>
      <c r="TLU36" s="49"/>
      <c r="TLV36" s="49"/>
      <c r="TLW36" s="49"/>
      <c r="TLX36" s="49"/>
      <c r="TLY36" s="49"/>
      <c r="TLZ36" s="49"/>
      <c r="TMA36" s="49"/>
      <c r="TMB36" s="49"/>
      <c r="TMC36" s="49"/>
      <c r="TMD36" s="49"/>
      <c r="TME36" s="49"/>
      <c r="TMF36" s="49"/>
      <c r="TMG36" s="49"/>
      <c r="TMH36" s="49"/>
      <c r="TMI36" s="49"/>
      <c r="TMJ36" s="49"/>
      <c r="TMK36" s="49"/>
      <c r="TML36" s="49"/>
      <c r="TMM36" s="49"/>
      <c r="TMN36" s="49"/>
      <c r="TMO36" s="49"/>
      <c r="TMP36" s="49"/>
      <c r="TMQ36" s="49"/>
      <c r="TMR36" s="49"/>
      <c r="TMS36" s="49"/>
      <c r="TMT36" s="49"/>
      <c r="TMU36" s="49"/>
      <c r="TMV36" s="49"/>
      <c r="TMW36" s="49"/>
      <c r="TMX36" s="49"/>
      <c r="TMY36" s="49"/>
      <c r="TMZ36" s="49"/>
      <c r="TNA36" s="49"/>
      <c r="TNB36" s="49"/>
      <c r="TNC36" s="49"/>
      <c r="TND36" s="49"/>
      <c r="TNE36" s="49"/>
      <c r="TNF36" s="49"/>
      <c r="TNG36" s="49"/>
      <c r="TNH36" s="49"/>
      <c r="TNI36" s="49"/>
      <c r="TNJ36" s="49"/>
      <c r="TNK36" s="49"/>
      <c r="TNL36" s="49"/>
      <c r="TNM36" s="49"/>
      <c r="TNN36" s="49"/>
      <c r="TNO36" s="49"/>
      <c r="TNP36" s="49"/>
      <c r="TNQ36" s="49"/>
      <c r="TNR36" s="49"/>
      <c r="TNS36" s="49"/>
      <c r="TNT36" s="49"/>
      <c r="TNU36" s="49"/>
      <c r="TNV36" s="49"/>
      <c r="TNW36" s="49"/>
      <c r="TNX36" s="49"/>
      <c r="TNY36" s="49"/>
      <c r="TNZ36" s="49"/>
      <c r="TOA36" s="49"/>
      <c r="TOB36" s="49"/>
      <c r="TOC36" s="49"/>
      <c r="TOD36" s="49"/>
      <c r="TOE36" s="49"/>
      <c r="TOF36" s="49"/>
      <c r="TOG36" s="49"/>
      <c r="TOH36" s="49"/>
      <c r="TOI36" s="49"/>
      <c r="TOJ36" s="49"/>
      <c r="TOK36" s="49"/>
      <c r="TOL36" s="49"/>
      <c r="TOM36" s="49"/>
      <c r="TON36" s="49"/>
      <c r="TOO36" s="49"/>
      <c r="TOP36" s="49"/>
      <c r="TOQ36" s="49"/>
      <c r="TOR36" s="49"/>
      <c r="TOS36" s="49"/>
      <c r="TOT36" s="49"/>
      <c r="TOU36" s="49"/>
      <c r="TOV36" s="49"/>
      <c r="TOW36" s="49"/>
      <c r="TOX36" s="49"/>
      <c r="TOY36" s="49"/>
      <c r="TOZ36" s="49"/>
      <c r="TPA36" s="49"/>
      <c r="TPB36" s="49"/>
      <c r="TPC36" s="49"/>
      <c r="TPD36" s="49"/>
      <c r="TPE36" s="49"/>
      <c r="TPF36" s="49"/>
      <c r="TPG36" s="49"/>
      <c r="TPH36" s="49"/>
      <c r="TPI36" s="49"/>
      <c r="TPJ36" s="49"/>
      <c r="TPK36" s="49"/>
      <c r="TPL36" s="49"/>
      <c r="TPM36" s="49"/>
      <c r="TPN36" s="49"/>
      <c r="TPO36" s="49"/>
      <c r="TPP36" s="49"/>
      <c r="TPQ36" s="49"/>
      <c r="TPR36" s="49"/>
      <c r="TPS36" s="49"/>
      <c r="TPT36" s="49"/>
      <c r="TPU36" s="49"/>
      <c r="TPV36" s="49"/>
      <c r="TPW36" s="49"/>
      <c r="TPX36" s="49"/>
      <c r="TPY36" s="49"/>
      <c r="TPZ36" s="49"/>
      <c r="TQA36" s="49"/>
      <c r="TQB36" s="49"/>
      <c r="TQC36" s="49"/>
      <c r="TQD36" s="49"/>
      <c r="TQE36" s="49"/>
      <c r="TQF36" s="49"/>
      <c r="TQG36" s="49"/>
      <c r="TQH36" s="49"/>
      <c r="TQI36" s="49"/>
      <c r="TQJ36" s="49"/>
      <c r="TQK36" s="49"/>
      <c r="TQL36" s="49"/>
      <c r="TQM36" s="49"/>
      <c r="TQN36" s="49"/>
      <c r="TQO36" s="49"/>
      <c r="TQP36" s="49"/>
      <c r="TQQ36" s="49"/>
      <c r="TQR36" s="49"/>
      <c r="TQS36" s="49"/>
      <c r="TQT36" s="49"/>
      <c r="TQU36" s="49"/>
      <c r="TQV36" s="49"/>
      <c r="TQW36" s="49"/>
      <c r="TQX36" s="49"/>
      <c r="TQY36" s="49"/>
      <c r="TQZ36" s="49"/>
      <c r="TRA36" s="49"/>
      <c r="TRB36" s="49"/>
      <c r="TRC36" s="49"/>
      <c r="TRD36" s="49"/>
      <c r="TRE36" s="49"/>
      <c r="TRF36" s="49"/>
      <c r="TRG36" s="49"/>
      <c r="TRH36" s="49"/>
      <c r="TRI36" s="49"/>
      <c r="TRJ36" s="49"/>
      <c r="TRK36" s="49"/>
      <c r="TRL36" s="49"/>
      <c r="TRM36" s="49"/>
      <c r="TRN36" s="49"/>
      <c r="TRO36" s="49"/>
      <c r="TRP36" s="49"/>
      <c r="TRQ36" s="49"/>
      <c r="TRR36" s="49"/>
      <c r="TRS36" s="49"/>
      <c r="TRT36" s="49"/>
      <c r="TRU36" s="49"/>
      <c r="TRV36" s="49"/>
      <c r="TRW36" s="49"/>
      <c r="TRX36" s="49"/>
      <c r="TRY36" s="49"/>
      <c r="TRZ36" s="49"/>
      <c r="TSA36" s="49"/>
      <c r="TSB36" s="49"/>
      <c r="TSC36" s="49"/>
      <c r="TSD36" s="49"/>
      <c r="TSE36" s="49"/>
      <c r="TSF36" s="49"/>
      <c r="TSG36" s="49"/>
      <c r="TSH36" s="49"/>
      <c r="TSI36" s="49"/>
      <c r="TSJ36" s="49"/>
      <c r="TSK36" s="49"/>
      <c r="TSL36" s="49"/>
      <c r="TSM36" s="49"/>
      <c r="TSN36" s="49"/>
      <c r="TSO36" s="49"/>
      <c r="TSP36" s="49"/>
      <c r="TSQ36" s="49"/>
      <c r="TSR36" s="49"/>
      <c r="TSS36" s="49"/>
      <c r="TST36" s="49"/>
      <c r="TSU36" s="49"/>
      <c r="TSV36" s="49"/>
      <c r="TSW36" s="49"/>
      <c r="TSX36" s="49"/>
      <c r="TSY36" s="49"/>
      <c r="TSZ36" s="49"/>
      <c r="TTA36" s="49"/>
      <c r="TTB36" s="49"/>
      <c r="TTC36" s="49"/>
      <c r="TTD36" s="49"/>
      <c r="TTE36" s="49"/>
      <c r="TTF36" s="49"/>
      <c r="TTG36" s="49"/>
      <c r="TTH36" s="49"/>
      <c r="TTI36" s="49"/>
      <c r="TTJ36" s="49"/>
      <c r="TTK36" s="49"/>
      <c r="TTL36" s="49"/>
      <c r="TTM36" s="49"/>
      <c r="TTN36" s="49"/>
      <c r="TTO36" s="49"/>
      <c r="TTP36" s="49"/>
      <c r="TTQ36" s="49"/>
      <c r="TTR36" s="49"/>
      <c r="TTS36" s="49"/>
      <c r="TTT36" s="49"/>
      <c r="TTU36" s="49"/>
      <c r="TTV36" s="49"/>
      <c r="TTW36" s="49"/>
      <c r="TTX36" s="49"/>
      <c r="TTY36" s="49"/>
      <c r="TTZ36" s="49"/>
      <c r="TUA36" s="49"/>
      <c r="TUB36" s="49"/>
      <c r="TUC36" s="49"/>
      <c r="TUD36" s="49"/>
      <c r="TUE36" s="49"/>
      <c r="TUF36" s="49"/>
      <c r="TUG36" s="49"/>
      <c r="TUH36" s="49"/>
      <c r="TUI36" s="49"/>
      <c r="TUJ36" s="49"/>
      <c r="TUK36" s="49"/>
      <c r="TUL36" s="49"/>
      <c r="TUM36" s="49"/>
      <c r="TUN36" s="49"/>
      <c r="TUO36" s="49"/>
      <c r="TUP36" s="49"/>
      <c r="TUQ36" s="49"/>
      <c r="TUR36" s="49"/>
      <c r="TUS36" s="49"/>
      <c r="TUT36" s="49"/>
      <c r="TUU36" s="49"/>
      <c r="TUV36" s="49"/>
      <c r="TUW36" s="49"/>
      <c r="TUX36" s="49"/>
      <c r="TUY36" s="49"/>
      <c r="TUZ36" s="49"/>
      <c r="TVA36" s="49"/>
      <c r="TVB36" s="49"/>
      <c r="TVC36" s="49"/>
      <c r="TVD36" s="49"/>
      <c r="TVE36" s="49"/>
      <c r="TVF36" s="49"/>
      <c r="TVG36" s="49"/>
      <c r="TVH36" s="49"/>
      <c r="TVI36" s="49"/>
      <c r="TVJ36" s="49"/>
      <c r="TVK36" s="49"/>
      <c r="TVL36" s="49"/>
      <c r="TVM36" s="49"/>
      <c r="TVN36" s="49"/>
      <c r="TVO36" s="49"/>
      <c r="TVP36" s="49"/>
      <c r="TVQ36" s="49"/>
      <c r="TVR36" s="49"/>
      <c r="TVS36" s="49"/>
      <c r="TVT36" s="49"/>
      <c r="TVU36" s="49"/>
      <c r="TVV36" s="49"/>
      <c r="TVW36" s="49"/>
      <c r="TVX36" s="49"/>
      <c r="TVY36" s="49"/>
      <c r="TVZ36" s="49"/>
      <c r="TWA36" s="49"/>
      <c r="TWB36" s="49"/>
      <c r="TWC36" s="49"/>
      <c r="TWD36" s="49"/>
      <c r="TWE36" s="49"/>
      <c r="TWF36" s="49"/>
      <c r="TWG36" s="49"/>
      <c r="TWH36" s="49"/>
      <c r="TWI36" s="49"/>
      <c r="TWJ36" s="49"/>
      <c r="TWK36" s="49"/>
      <c r="TWL36" s="49"/>
      <c r="TWM36" s="49"/>
      <c r="TWN36" s="49"/>
      <c r="TWO36" s="49"/>
      <c r="TWP36" s="49"/>
      <c r="TWQ36" s="49"/>
      <c r="TWR36" s="49"/>
      <c r="TWS36" s="49"/>
      <c r="TWT36" s="49"/>
      <c r="TWU36" s="49"/>
      <c r="TWV36" s="49"/>
      <c r="TWW36" s="49"/>
      <c r="TWX36" s="49"/>
      <c r="TWY36" s="49"/>
      <c r="TWZ36" s="49"/>
      <c r="TXA36" s="49"/>
      <c r="TXB36" s="49"/>
      <c r="TXC36" s="49"/>
      <c r="TXD36" s="49"/>
      <c r="TXE36" s="49"/>
      <c r="TXF36" s="49"/>
      <c r="TXG36" s="49"/>
      <c r="TXH36" s="49"/>
      <c r="TXI36" s="49"/>
      <c r="TXJ36" s="49"/>
      <c r="TXK36" s="49"/>
      <c r="TXL36" s="49"/>
      <c r="TXM36" s="49"/>
      <c r="TXN36" s="49"/>
      <c r="TXO36" s="49"/>
      <c r="TXP36" s="49"/>
      <c r="TXQ36" s="49"/>
      <c r="TXR36" s="49"/>
      <c r="TXS36" s="49"/>
      <c r="TXT36" s="49"/>
      <c r="TXU36" s="49"/>
      <c r="TXV36" s="49"/>
      <c r="TXW36" s="49"/>
      <c r="TXX36" s="49"/>
      <c r="TXY36" s="49"/>
      <c r="TXZ36" s="49"/>
      <c r="TYA36" s="49"/>
      <c r="TYB36" s="49"/>
      <c r="TYC36" s="49"/>
      <c r="TYD36" s="49"/>
      <c r="TYE36" s="49"/>
      <c r="TYF36" s="49"/>
      <c r="TYG36" s="49"/>
      <c r="TYH36" s="49"/>
      <c r="TYI36" s="49"/>
      <c r="TYJ36" s="49"/>
      <c r="TYK36" s="49"/>
      <c r="TYL36" s="49"/>
      <c r="TYM36" s="49"/>
      <c r="TYN36" s="49"/>
      <c r="TYO36" s="49"/>
      <c r="TYP36" s="49"/>
      <c r="TYQ36" s="49"/>
      <c r="TYR36" s="49"/>
      <c r="TYS36" s="49"/>
      <c r="TYT36" s="49"/>
      <c r="TYU36" s="49"/>
      <c r="TYV36" s="49"/>
      <c r="TYW36" s="49"/>
      <c r="TYX36" s="49"/>
      <c r="TYY36" s="49"/>
      <c r="TYZ36" s="49"/>
      <c r="TZA36" s="49"/>
      <c r="TZB36" s="49"/>
      <c r="TZC36" s="49"/>
      <c r="TZD36" s="49"/>
      <c r="TZE36" s="49"/>
      <c r="TZF36" s="49"/>
      <c r="TZG36" s="49"/>
      <c r="TZH36" s="49"/>
      <c r="TZI36" s="49"/>
      <c r="TZJ36" s="49"/>
      <c r="TZK36" s="49"/>
      <c r="TZL36" s="49"/>
      <c r="TZM36" s="49"/>
      <c r="TZN36" s="49"/>
      <c r="TZO36" s="49"/>
      <c r="TZP36" s="49"/>
      <c r="TZQ36" s="49"/>
      <c r="TZR36" s="49"/>
      <c r="TZS36" s="49"/>
      <c r="TZT36" s="49"/>
      <c r="TZU36" s="49"/>
      <c r="TZV36" s="49"/>
      <c r="TZW36" s="49"/>
      <c r="TZX36" s="49"/>
      <c r="TZY36" s="49"/>
      <c r="TZZ36" s="49"/>
      <c r="UAA36" s="49"/>
      <c r="UAB36" s="49"/>
      <c r="UAC36" s="49"/>
      <c r="UAD36" s="49"/>
      <c r="UAE36" s="49"/>
      <c r="UAF36" s="49"/>
      <c r="UAG36" s="49"/>
      <c r="UAH36" s="49"/>
      <c r="UAI36" s="49"/>
      <c r="UAJ36" s="49"/>
      <c r="UAK36" s="49"/>
      <c r="UAL36" s="49"/>
      <c r="UAM36" s="49"/>
      <c r="UAN36" s="49"/>
      <c r="UAO36" s="49"/>
      <c r="UAP36" s="49"/>
      <c r="UAQ36" s="49"/>
      <c r="UAR36" s="49"/>
      <c r="UAS36" s="49"/>
      <c r="UAT36" s="49"/>
      <c r="UAU36" s="49"/>
      <c r="UAV36" s="49"/>
      <c r="UAW36" s="49"/>
      <c r="UAX36" s="49"/>
      <c r="UAY36" s="49"/>
      <c r="UAZ36" s="49"/>
      <c r="UBA36" s="49"/>
      <c r="UBB36" s="49"/>
      <c r="UBC36" s="49"/>
      <c r="UBD36" s="49"/>
      <c r="UBE36" s="49"/>
      <c r="UBF36" s="49"/>
      <c r="UBG36" s="49"/>
      <c r="UBH36" s="49"/>
      <c r="UBI36" s="49"/>
      <c r="UBJ36" s="49"/>
      <c r="UBK36" s="49"/>
      <c r="UBL36" s="49"/>
      <c r="UBM36" s="49"/>
      <c r="UBN36" s="49"/>
      <c r="UBO36" s="49"/>
      <c r="UBP36" s="49"/>
      <c r="UBQ36" s="49"/>
      <c r="UBR36" s="49"/>
      <c r="UBS36" s="49"/>
      <c r="UBT36" s="49"/>
      <c r="UBU36" s="49"/>
      <c r="UBV36" s="49"/>
      <c r="UBW36" s="49"/>
      <c r="UBX36" s="49"/>
      <c r="UBY36" s="49"/>
      <c r="UBZ36" s="49"/>
      <c r="UCA36" s="49"/>
      <c r="UCB36" s="49"/>
      <c r="UCC36" s="49"/>
      <c r="UCD36" s="49"/>
      <c r="UCE36" s="49"/>
      <c r="UCF36" s="49"/>
      <c r="UCG36" s="49"/>
      <c r="UCH36" s="49"/>
      <c r="UCI36" s="49"/>
      <c r="UCJ36" s="49"/>
      <c r="UCK36" s="49"/>
      <c r="UCL36" s="49"/>
      <c r="UCM36" s="49"/>
      <c r="UCN36" s="49"/>
      <c r="UCO36" s="49"/>
      <c r="UCP36" s="49"/>
      <c r="UCQ36" s="49"/>
      <c r="UCR36" s="49"/>
      <c r="UCS36" s="49"/>
      <c r="UCT36" s="49"/>
      <c r="UCU36" s="49"/>
      <c r="UCV36" s="49"/>
      <c r="UCW36" s="49"/>
      <c r="UCX36" s="49"/>
      <c r="UCY36" s="49"/>
      <c r="UCZ36" s="49"/>
      <c r="UDA36" s="49"/>
      <c r="UDB36" s="49"/>
      <c r="UDC36" s="49"/>
      <c r="UDD36" s="49"/>
      <c r="UDE36" s="49"/>
      <c r="UDF36" s="49"/>
      <c r="UDG36" s="49"/>
      <c r="UDH36" s="49"/>
      <c r="UDI36" s="49"/>
      <c r="UDJ36" s="49"/>
      <c r="UDK36" s="49"/>
      <c r="UDL36" s="49"/>
      <c r="UDM36" s="49"/>
      <c r="UDN36" s="49"/>
      <c r="UDO36" s="49"/>
      <c r="UDP36" s="49"/>
      <c r="UDQ36" s="49"/>
      <c r="UDR36" s="49"/>
      <c r="UDS36" s="49"/>
      <c r="UDT36" s="49"/>
      <c r="UDU36" s="49"/>
      <c r="UDV36" s="49"/>
      <c r="UDW36" s="49"/>
      <c r="UDX36" s="49"/>
      <c r="UDY36" s="49"/>
      <c r="UDZ36" s="49"/>
      <c r="UEA36" s="49"/>
      <c r="UEB36" s="49"/>
      <c r="UEC36" s="49"/>
      <c r="UED36" s="49"/>
      <c r="UEE36" s="49"/>
      <c r="UEF36" s="49"/>
      <c r="UEG36" s="49"/>
      <c r="UEH36" s="49"/>
      <c r="UEI36" s="49"/>
      <c r="UEJ36" s="49"/>
      <c r="UEK36" s="49"/>
      <c r="UEL36" s="49"/>
      <c r="UEM36" s="49"/>
      <c r="UEN36" s="49"/>
      <c r="UEO36" s="49"/>
      <c r="UEP36" s="49"/>
      <c r="UEQ36" s="49"/>
      <c r="UER36" s="49"/>
      <c r="UES36" s="49"/>
      <c r="UET36" s="49"/>
      <c r="UEU36" s="49"/>
      <c r="UEV36" s="49"/>
      <c r="UEW36" s="49"/>
      <c r="UEX36" s="49"/>
      <c r="UEY36" s="49"/>
      <c r="UEZ36" s="49"/>
      <c r="UFA36" s="49"/>
      <c r="UFB36" s="49"/>
      <c r="UFC36" s="49"/>
      <c r="UFD36" s="49"/>
      <c r="UFE36" s="49"/>
      <c r="UFF36" s="49"/>
      <c r="UFG36" s="49"/>
      <c r="UFH36" s="49"/>
      <c r="UFI36" s="49"/>
      <c r="UFJ36" s="49"/>
      <c r="UFK36" s="49"/>
      <c r="UFL36" s="49"/>
      <c r="UFM36" s="49"/>
      <c r="UFN36" s="49"/>
      <c r="UFO36" s="49"/>
      <c r="UFP36" s="49"/>
      <c r="UFQ36" s="49"/>
      <c r="UFR36" s="49"/>
      <c r="UFS36" s="49"/>
      <c r="UFT36" s="49"/>
      <c r="UFU36" s="49"/>
      <c r="UFV36" s="49"/>
      <c r="UFW36" s="49"/>
      <c r="UFX36" s="49"/>
      <c r="UFY36" s="49"/>
      <c r="UFZ36" s="49"/>
      <c r="UGA36" s="49"/>
      <c r="UGB36" s="49"/>
      <c r="UGC36" s="49"/>
      <c r="UGD36" s="49"/>
      <c r="UGE36" s="49"/>
      <c r="UGF36" s="49"/>
      <c r="UGG36" s="49"/>
      <c r="UGH36" s="49"/>
      <c r="UGI36" s="49"/>
      <c r="UGJ36" s="49"/>
      <c r="UGK36" s="49"/>
      <c r="UGL36" s="49"/>
      <c r="UGM36" s="49"/>
      <c r="UGN36" s="49"/>
      <c r="UGO36" s="49"/>
      <c r="UGP36" s="49"/>
      <c r="UGQ36" s="49"/>
      <c r="UGR36" s="49"/>
      <c r="UGS36" s="49"/>
      <c r="UGT36" s="49"/>
      <c r="UGU36" s="49"/>
      <c r="UGV36" s="49"/>
      <c r="UGW36" s="49"/>
      <c r="UGX36" s="49"/>
      <c r="UGY36" s="49"/>
      <c r="UGZ36" s="49"/>
      <c r="UHA36" s="49"/>
      <c r="UHB36" s="49"/>
      <c r="UHC36" s="49"/>
      <c r="UHD36" s="49"/>
      <c r="UHE36" s="49"/>
      <c r="UHF36" s="49"/>
      <c r="UHG36" s="49"/>
      <c r="UHH36" s="49"/>
      <c r="UHI36" s="49"/>
      <c r="UHJ36" s="49"/>
      <c r="UHK36" s="49"/>
      <c r="UHL36" s="49"/>
      <c r="UHM36" s="49"/>
      <c r="UHN36" s="49"/>
      <c r="UHO36" s="49"/>
      <c r="UHP36" s="49"/>
      <c r="UHQ36" s="49"/>
      <c r="UHR36" s="49"/>
      <c r="UHS36" s="49"/>
      <c r="UHT36" s="49"/>
      <c r="UHU36" s="49"/>
      <c r="UHV36" s="49"/>
      <c r="UHW36" s="49"/>
      <c r="UHX36" s="49"/>
      <c r="UHY36" s="49"/>
      <c r="UHZ36" s="49"/>
      <c r="UIA36" s="49"/>
      <c r="UIB36" s="49"/>
      <c r="UIC36" s="49"/>
      <c r="UID36" s="49"/>
      <c r="UIE36" s="49"/>
      <c r="UIF36" s="49"/>
      <c r="UIG36" s="49"/>
      <c r="UIH36" s="49"/>
      <c r="UII36" s="49"/>
      <c r="UIJ36" s="49"/>
      <c r="UIK36" s="49"/>
      <c r="UIL36" s="49"/>
      <c r="UIM36" s="49"/>
      <c r="UIN36" s="49"/>
      <c r="UIO36" s="49"/>
      <c r="UIP36" s="49"/>
      <c r="UIQ36" s="49"/>
      <c r="UIR36" s="49"/>
      <c r="UIS36" s="49"/>
      <c r="UIT36" s="49"/>
      <c r="UIU36" s="49"/>
      <c r="UIV36" s="49"/>
      <c r="UIW36" s="49"/>
      <c r="UIX36" s="49"/>
      <c r="UIY36" s="49"/>
      <c r="UIZ36" s="49"/>
      <c r="UJA36" s="49"/>
      <c r="UJB36" s="49"/>
      <c r="UJC36" s="49"/>
      <c r="UJD36" s="49"/>
      <c r="UJE36" s="49"/>
      <c r="UJF36" s="49"/>
      <c r="UJG36" s="49"/>
      <c r="UJH36" s="49"/>
      <c r="UJI36" s="49"/>
      <c r="UJJ36" s="49"/>
      <c r="UJK36" s="49"/>
      <c r="UJL36" s="49"/>
      <c r="UJM36" s="49"/>
      <c r="UJN36" s="49"/>
      <c r="UJO36" s="49"/>
      <c r="UJP36" s="49"/>
      <c r="UJQ36" s="49"/>
      <c r="UJR36" s="49"/>
      <c r="UJS36" s="49"/>
      <c r="UJT36" s="49"/>
      <c r="UJU36" s="49"/>
      <c r="UJV36" s="49"/>
      <c r="UJW36" s="49"/>
      <c r="UJX36" s="49"/>
      <c r="UJY36" s="49"/>
      <c r="UJZ36" s="49"/>
      <c r="UKA36" s="49"/>
      <c r="UKB36" s="49"/>
      <c r="UKC36" s="49"/>
      <c r="UKD36" s="49"/>
      <c r="UKE36" s="49"/>
      <c r="UKF36" s="49"/>
      <c r="UKG36" s="49"/>
      <c r="UKH36" s="49"/>
      <c r="UKI36" s="49"/>
      <c r="UKJ36" s="49"/>
      <c r="UKK36" s="49"/>
      <c r="UKL36" s="49"/>
      <c r="UKM36" s="49"/>
      <c r="UKN36" s="49"/>
      <c r="UKO36" s="49"/>
      <c r="UKP36" s="49"/>
      <c r="UKQ36" s="49"/>
      <c r="UKR36" s="49"/>
      <c r="UKS36" s="49"/>
      <c r="UKT36" s="49"/>
      <c r="UKU36" s="49"/>
      <c r="UKV36" s="49"/>
      <c r="UKW36" s="49"/>
      <c r="UKX36" s="49"/>
      <c r="UKY36" s="49"/>
      <c r="UKZ36" s="49"/>
      <c r="ULA36" s="49"/>
      <c r="ULB36" s="49"/>
      <c r="ULC36" s="49"/>
      <c r="ULD36" s="49"/>
      <c r="ULE36" s="49"/>
      <c r="ULF36" s="49"/>
      <c r="ULG36" s="49"/>
      <c r="ULH36" s="49"/>
      <c r="ULI36" s="49"/>
      <c r="ULJ36" s="49"/>
      <c r="ULK36" s="49"/>
      <c r="ULL36" s="49"/>
      <c r="ULM36" s="49"/>
      <c r="ULN36" s="49"/>
      <c r="ULO36" s="49"/>
      <c r="ULP36" s="49"/>
      <c r="ULQ36" s="49"/>
      <c r="ULR36" s="49"/>
      <c r="ULS36" s="49"/>
      <c r="ULT36" s="49"/>
      <c r="ULU36" s="49"/>
      <c r="ULV36" s="49"/>
      <c r="ULW36" s="49"/>
      <c r="ULX36" s="49"/>
      <c r="ULY36" s="49"/>
      <c r="ULZ36" s="49"/>
      <c r="UMA36" s="49"/>
      <c r="UMB36" s="49"/>
      <c r="UMC36" s="49"/>
      <c r="UMD36" s="49"/>
      <c r="UME36" s="49"/>
      <c r="UMF36" s="49"/>
      <c r="UMG36" s="49"/>
      <c r="UMH36" s="49"/>
      <c r="UMI36" s="49"/>
      <c r="UMJ36" s="49"/>
      <c r="UMK36" s="49"/>
      <c r="UML36" s="49"/>
      <c r="UMM36" s="49"/>
      <c r="UMN36" s="49"/>
      <c r="UMO36" s="49"/>
      <c r="UMP36" s="49"/>
      <c r="UMQ36" s="49"/>
      <c r="UMR36" s="49"/>
      <c r="UMS36" s="49"/>
      <c r="UMT36" s="49"/>
      <c r="UMU36" s="49"/>
      <c r="UMV36" s="49"/>
      <c r="UMW36" s="49"/>
      <c r="UMX36" s="49"/>
      <c r="UMY36" s="49"/>
      <c r="UMZ36" s="49"/>
      <c r="UNA36" s="49"/>
      <c r="UNB36" s="49"/>
      <c r="UNC36" s="49"/>
      <c r="UND36" s="49"/>
      <c r="UNE36" s="49"/>
      <c r="UNF36" s="49"/>
      <c r="UNG36" s="49"/>
      <c r="UNH36" s="49"/>
      <c r="UNI36" s="49"/>
      <c r="UNJ36" s="49"/>
      <c r="UNK36" s="49"/>
      <c r="UNL36" s="49"/>
      <c r="UNM36" s="49"/>
      <c r="UNN36" s="49"/>
      <c r="UNO36" s="49"/>
      <c r="UNP36" s="49"/>
      <c r="UNQ36" s="49"/>
      <c r="UNR36" s="49"/>
      <c r="UNS36" s="49"/>
      <c r="UNT36" s="49"/>
      <c r="UNU36" s="49"/>
      <c r="UNV36" s="49"/>
      <c r="UNW36" s="49"/>
      <c r="UNX36" s="49"/>
      <c r="UNY36" s="49"/>
      <c r="UNZ36" s="49"/>
      <c r="UOA36" s="49"/>
      <c r="UOB36" s="49"/>
      <c r="UOC36" s="49"/>
      <c r="UOD36" s="49"/>
      <c r="UOE36" s="49"/>
      <c r="UOF36" s="49"/>
      <c r="UOG36" s="49"/>
      <c r="UOH36" s="49"/>
      <c r="UOI36" s="49"/>
      <c r="UOJ36" s="49"/>
      <c r="UOK36" s="49"/>
      <c r="UOL36" s="49"/>
      <c r="UOM36" s="49"/>
      <c r="UON36" s="49"/>
      <c r="UOO36" s="49"/>
      <c r="UOP36" s="49"/>
      <c r="UOQ36" s="49"/>
      <c r="UOR36" s="49"/>
      <c r="UOS36" s="49"/>
      <c r="UOT36" s="49"/>
      <c r="UOU36" s="49"/>
      <c r="UOV36" s="49"/>
      <c r="UOW36" s="49"/>
      <c r="UOX36" s="49"/>
      <c r="UOY36" s="49"/>
      <c r="UOZ36" s="49"/>
      <c r="UPA36" s="49"/>
      <c r="UPB36" s="49"/>
      <c r="UPC36" s="49"/>
      <c r="UPD36" s="49"/>
      <c r="UPE36" s="49"/>
      <c r="UPF36" s="49"/>
      <c r="UPG36" s="49"/>
      <c r="UPH36" s="49"/>
      <c r="UPI36" s="49"/>
      <c r="UPJ36" s="49"/>
      <c r="UPK36" s="49"/>
      <c r="UPL36" s="49"/>
      <c r="UPM36" s="49"/>
      <c r="UPN36" s="49"/>
      <c r="UPO36" s="49"/>
      <c r="UPP36" s="49"/>
      <c r="UPQ36" s="49"/>
      <c r="UPR36" s="49"/>
      <c r="UPS36" s="49"/>
      <c r="UPT36" s="49"/>
      <c r="UPU36" s="49"/>
      <c r="UPV36" s="49"/>
      <c r="UPW36" s="49"/>
      <c r="UPX36" s="49"/>
      <c r="UPY36" s="49"/>
      <c r="UPZ36" s="49"/>
      <c r="UQA36" s="49"/>
      <c r="UQB36" s="49"/>
      <c r="UQC36" s="49"/>
      <c r="UQD36" s="49"/>
      <c r="UQE36" s="49"/>
      <c r="UQF36" s="49"/>
      <c r="UQG36" s="49"/>
      <c r="UQH36" s="49"/>
      <c r="UQI36" s="49"/>
      <c r="UQJ36" s="49"/>
      <c r="UQK36" s="49"/>
      <c r="UQL36" s="49"/>
      <c r="UQM36" s="49"/>
      <c r="UQN36" s="49"/>
      <c r="UQO36" s="49"/>
      <c r="UQP36" s="49"/>
      <c r="UQQ36" s="49"/>
      <c r="UQR36" s="49"/>
      <c r="UQS36" s="49"/>
      <c r="UQT36" s="49"/>
      <c r="UQU36" s="49"/>
      <c r="UQV36" s="49"/>
      <c r="UQW36" s="49"/>
      <c r="UQX36" s="49"/>
      <c r="UQY36" s="49"/>
      <c r="UQZ36" s="49"/>
      <c r="URA36" s="49"/>
      <c r="URB36" s="49"/>
      <c r="URC36" s="49"/>
      <c r="URD36" s="49"/>
      <c r="URE36" s="49"/>
      <c r="URF36" s="49"/>
      <c r="URG36" s="49"/>
      <c r="URH36" s="49"/>
      <c r="URI36" s="49"/>
      <c r="URJ36" s="49"/>
      <c r="URK36" s="49"/>
      <c r="URL36" s="49"/>
      <c r="URM36" s="49"/>
      <c r="URN36" s="49"/>
      <c r="URO36" s="49"/>
      <c r="URP36" s="49"/>
      <c r="URQ36" s="49"/>
      <c r="URR36" s="49"/>
      <c r="URS36" s="49"/>
      <c r="URT36" s="49"/>
      <c r="URU36" s="49"/>
      <c r="URV36" s="49"/>
      <c r="URW36" s="49"/>
      <c r="URX36" s="49"/>
      <c r="URY36" s="49"/>
      <c r="URZ36" s="49"/>
      <c r="USA36" s="49"/>
      <c r="USB36" s="49"/>
      <c r="USC36" s="49"/>
      <c r="USD36" s="49"/>
      <c r="USE36" s="49"/>
      <c r="USF36" s="49"/>
      <c r="USG36" s="49"/>
      <c r="USH36" s="49"/>
      <c r="USI36" s="49"/>
      <c r="USJ36" s="49"/>
      <c r="USK36" s="49"/>
      <c r="USL36" s="49"/>
      <c r="USM36" s="49"/>
      <c r="USN36" s="49"/>
      <c r="USO36" s="49"/>
      <c r="USP36" s="49"/>
      <c r="USQ36" s="49"/>
      <c r="USR36" s="49"/>
      <c r="USS36" s="49"/>
      <c r="UST36" s="49"/>
      <c r="USU36" s="49"/>
      <c r="USV36" s="49"/>
      <c r="USW36" s="49"/>
      <c r="USX36" s="49"/>
      <c r="USY36" s="49"/>
      <c r="USZ36" s="49"/>
      <c r="UTA36" s="49"/>
      <c r="UTB36" s="49"/>
      <c r="UTC36" s="49"/>
      <c r="UTD36" s="49"/>
      <c r="UTE36" s="49"/>
      <c r="UTF36" s="49"/>
      <c r="UTG36" s="49"/>
      <c r="UTH36" s="49"/>
      <c r="UTI36" s="49"/>
      <c r="UTJ36" s="49"/>
      <c r="UTK36" s="49"/>
      <c r="UTL36" s="49"/>
      <c r="UTM36" s="49"/>
      <c r="UTN36" s="49"/>
      <c r="UTO36" s="49"/>
      <c r="UTP36" s="49"/>
      <c r="UTQ36" s="49"/>
      <c r="UTR36" s="49"/>
      <c r="UTS36" s="49"/>
      <c r="UTT36" s="49"/>
      <c r="UTU36" s="49"/>
      <c r="UTV36" s="49"/>
      <c r="UTW36" s="49"/>
      <c r="UTX36" s="49"/>
      <c r="UTY36" s="49"/>
      <c r="UTZ36" s="49"/>
      <c r="UUA36" s="49"/>
      <c r="UUB36" s="49"/>
      <c r="UUC36" s="49"/>
      <c r="UUD36" s="49"/>
      <c r="UUE36" s="49"/>
      <c r="UUF36" s="49"/>
      <c r="UUG36" s="49"/>
      <c r="UUH36" s="49"/>
      <c r="UUI36" s="49"/>
      <c r="UUJ36" s="49"/>
      <c r="UUK36" s="49"/>
      <c r="UUL36" s="49"/>
      <c r="UUM36" s="49"/>
      <c r="UUN36" s="49"/>
      <c r="UUO36" s="49"/>
      <c r="UUP36" s="49"/>
      <c r="UUQ36" s="49"/>
      <c r="UUR36" s="49"/>
      <c r="UUS36" s="49"/>
      <c r="UUT36" s="49"/>
      <c r="UUU36" s="49"/>
      <c r="UUV36" s="49"/>
      <c r="UUW36" s="49"/>
      <c r="UUX36" s="49"/>
      <c r="UUY36" s="49"/>
      <c r="UUZ36" s="49"/>
      <c r="UVA36" s="49"/>
      <c r="UVB36" s="49"/>
      <c r="UVC36" s="49"/>
      <c r="UVD36" s="49"/>
      <c r="UVE36" s="49"/>
      <c r="UVF36" s="49"/>
      <c r="UVG36" s="49"/>
      <c r="UVH36" s="49"/>
      <c r="UVI36" s="49"/>
      <c r="UVJ36" s="49"/>
      <c r="UVK36" s="49"/>
      <c r="UVL36" s="49"/>
      <c r="UVM36" s="49"/>
      <c r="UVN36" s="49"/>
      <c r="UVO36" s="49"/>
      <c r="UVP36" s="49"/>
      <c r="UVQ36" s="49"/>
      <c r="UVR36" s="49"/>
      <c r="UVS36" s="49"/>
      <c r="UVT36" s="49"/>
      <c r="UVU36" s="49"/>
      <c r="UVV36" s="49"/>
      <c r="UVW36" s="49"/>
      <c r="UVX36" s="49"/>
      <c r="UVY36" s="49"/>
      <c r="UVZ36" s="49"/>
      <c r="UWA36" s="49"/>
      <c r="UWB36" s="49"/>
      <c r="UWC36" s="49"/>
      <c r="UWD36" s="49"/>
      <c r="UWE36" s="49"/>
      <c r="UWF36" s="49"/>
      <c r="UWG36" s="49"/>
      <c r="UWH36" s="49"/>
      <c r="UWI36" s="49"/>
      <c r="UWJ36" s="49"/>
      <c r="UWK36" s="49"/>
      <c r="UWL36" s="49"/>
      <c r="UWM36" s="49"/>
      <c r="UWN36" s="49"/>
      <c r="UWO36" s="49"/>
      <c r="UWP36" s="49"/>
      <c r="UWQ36" s="49"/>
      <c r="UWR36" s="49"/>
      <c r="UWS36" s="49"/>
      <c r="UWT36" s="49"/>
      <c r="UWU36" s="49"/>
      <c r="UWV36" s="49"/>
      <c r="UWW36" s="49"/>
      <c r="UWX36" s="49"/>
      <c r="UWY36" s="49"/>
      <c r="UWZ36" s="49"/>
      <c r="UXA36" s="49"/>
      <c r="UXB36" s="49"/>
      <c r="UXC36" s="49"/>
      <c r="UXD36" s="49"/>
      <c r="UXE36" s="49"/>
      <c r="UXF36" s="49"/>
      <c r="UXG36" s="49"/>
      <c r="UXH36" s="49"/>
      <c r="UXI36" s="49"/>
      <c r="UXJ36" s="49"/>
      <c r="UXK36" s="49"/>
      <c r="UXL36" s="49"/>
      <c r="UXM36" s="49"/>
      <c r="UXN36" s="49"/>
      <c r="UXO36" s="49"/>
      <c r="UXP36" s="49"/>
      <c r="UXQ36" s="49"/>
      <c r="UXR36" s="49"/>
      <c r="UXS36" s="49"/>
      <c r="UXT36" s="49"/>
      <c r="UXU36" s="49"/>
      <c r="UXV36" s="49"/>
      <c r="UXW36" s="49"/>
      <c r="UXX36" s="49"/>
      <c r="UXY36" s="49"/>
      <c r="UXZ36" s="49"/>
      <c r="UYA36" s="49"/>
      <c r="UYB36" s="49"/>
      <c r="UYC36" s="49"/>
      <c r="UYD36" s="49"/>
      <c r="UYE36" s="49"/>
      <c r="UYF36" s="49"/>
      <c r="UYG36" s="49"/>
      <c r="UYH36" s="49"/>
      <c r="UYI36" s="49"/>
      <c r="UYJ36" s="49"/>
      <c r="UYK36" s="49"/>
      <c r="UYL36" s="49"/>
      <c r="UYM36" s="49"/>
      <c r="UYN36" s="49"/>
      <c r="UYO36" s="49"/>
      <c r="UYP36" s="49"/>
      <c r="UYQ36" s="49"/>
      <c r="UYR36" s="49"/>
      <c r="UYS36" s="49"/>
      <c r="UYT36" s="49"/>
      <c r="UYU36" s="49"/>
      <c r="UYV36" s="49"/>
      <c r="UYW36" s="49"/>
      <c r="UYX36" s="49"/>
      <c r="UYY36" s="49"/>
      <c r="UYZ36" s="49"/>
      <c r="UZA36" s="49"/>
      <c r="UZB36" s="49"/>
      <c r="UZC36" s="49"/>
      <c r="UZD36" s="49"/>
      <c r="UZE36" s="49"/>
      <c r="UZF36" s="49"/>
      <c r="UZG36" s="49"/>
      <c r="UZH36" s="49"/>
      <c r="UZI36" s="49"/>
      <c r="UZJ36" s="49"/>
      <c r="UZK36" s="49"/>
      <c r="UZL36" s="49"/>
      <c r="UZM36" s="49"/>
      <c r="UZN36" s="49"/>
      <c r="UZO36" s="49"/>
      <c r="UZP36" s="49"/>
      <c r="UZQ36" s="49"/>
      <c r="UZR36" s="49"/>
      <c r="UZS36" s="49"/>
      <c r="UZT36" s="49"/>
      <c r="UZU36" s="49"/>
      <c r="UZV36" s="49"/>
      <c r="UZW36" s="49"/>
      <c r="UZX36" s="49"/>
      <c r="UZY36" s="49"/>
      <c r="UZZ36" s="49"/>
      <c r="VAA36" s="49"/>
      <c r="VAB36" s="49"/>
      <c r="VAC36" s="49"/>
      <c r="VAD36" s="49"/>
      <c r="VAE36" s="49"/>
      <c r="VAF36" s="49"/>
      <c r="VAG36" s="49"/>
      <c r="VAH36" s="49"/>
      <c r="VAI36" s="49"/>
      <c r="VAJ36" s="49"/>
      <c r="VAK36" s="49"/>
      <c r="VAL36" s="49"/>
      <c r="VAM36" s="49"/>
      <c r="VAN36" s="49"/>
      <c r="VAO36" s="49"/>
      <c r="VAP36" s="49"/>
      <c r="VAQ36" s="49"/>
      <c r="VAR36" s="49"/>
      <c r="VAS36" s="49"/>
      <c r="VAT36" s="49"/>
      <c r="VAU36" s="49"/>
      <c r="VAV36" s="49"/>
      <c r="VAW36" s="49"/>
      <c r="VAX36" s="49"/>
      <c r="VAY36" s="49"/>
      <c r="VAZ36" s="49"/>
      <c r="VBA36" s="49"/>
      <c r="VBB36" s="49"/>
      <c r="VBC36" s="49"/>
      <c r="VBD36" s="49"/>
      <c r="VBE36" s="49"/>
      <c r="VBF36" s="49"/>
      <c r="VBG36" s="49"/>
      <c r="VBH36" s="49"/>
      <c r="VBI36" s="49"/>
      <c r="VBJ36" s="49"/>
      <c r="VBK36" s="49"/>
      <c r="VBL36" s="49"/>
      <c r="VBM36" s="49"/>
      <c r="VBN36" s="49"/>
      <c r="VBO36" s="49"/>
      <c r="VBP36" s="49"/>
      <c r="VBQ36" s="49"/>
      <c r="VBR36" s="49"/>
      <c r="VBS36" s="49"/>
      <c r="VBT36" s="49"/>
      <c r="VBU36" s="49"/>
      <c r="VBV36" s="49"/>
      <c r="VBW36" s="49"/>
      <c r="VBX36" s="49"/>
      <c r="VBY36" s="49"/>
      <c r="VBZ36" s="49"/>
      <c r="VCA36" s="49"/>
      <c r="VCB36" s="49"/>
      <c r="VCC36" s="49"/>
      <c r="VCD36" s="49"/>
      <c r="VCE36" s="49"/>
      <c r="VCF36" s="49"/>
      <c r="VCG36" s="49"/>
      <c r="VCH36" s="49"/>
      <c r="VCI36" s="49"/>
      <c r="VCJ36" s="49"/>
      <c r="VCK36" s="49"/>
      <c r="VCL36" s="49"/>
      <c r="VCM36" s="49"/>
      <c r="VCN36" s="49"/>
      <c r="VCO36" s="49"/>
      <c r="VCP36" s="49"/>
      <c r="VCQ36" s="49"/>
      <c r="VCR36" s="49"/>
      <c r="VCS36" s="49"/>
      <c r="VCT36" s="49"/>
      <c r="VCU36" s="49"/>
      <c r="VCV36" s="49"/>
      <c r="VCW36" s="49"/>
      <c r="VCX36" s="49"/>
      <c r="VCY36" s="49"/>
      <c r="VCZ36" s="49"/>
      <c r="VDA36" s="49"/>
      <c r="VDB36" s="49"/>
      <c r="VDC36" s="49"/>
      <c r="VDD36" s="49"/>
      <c r="VDE36" s="49"/>
      <c r="VDF36" s="49"/>
      <c r="VDG36" s="49"/>
      <c r="VDH36" s="49"/>
      <c r="VDI36" s="49"/>
      <c r="VDJ36" s="49"/>
      <c r="VDK36" s="49"/>
      <c r="VDL36" s="49"/>
      <c r="VDM36" s="49"/>
      <c r="VDN36" s="49"/>
      <c r="VDO36" s="49"/>
      <c r="VDP36" s="49"/>
      <c r="VDQ36" s="49"/>
      <c r="VDR36" s="49"/>
      <c r="VDS36" s="49"/>
      <c r="VDT36" s="49"/>
      <c r="VDU36" s="49"/>
      <c r="VDV36" s="49"/>
      <c r="VDW36" s="49"/>
      <c r="VDX36" s="49"/>
      <c r="VDY36" s="49"/>
      <c r="VDZ36" s="49"/>
      <c r="VEA36" s="49"/>
      <c r="VEB36" s="49"/>
      <c r="VEC36" s="49"/>
      <c r="VED36" s="49"/>
      <c r="VEE36" s="49"/>
      <c r="VEF36" s="49"/>
      <c r="VEG36" s="49"/>
      <c r="VEH36" s="49"/>
      <c r="VEI36" s="49"/>
      <c r="VEJ36" s="49"/>
      <c r="VEK36" s="49"/>
      <c r="VEL36" s="49"/>
      <c r="VEM36" s="49"/>
      <c r="VEN36" s="49"/>
      <c r="VEO36" s="49"/>
      <c r="VEP36" s="49"/>
      <c r="VEQ36" s="49"/>
      <c r="VER36" s="49"/>
      <c r="VES36" s="49"/>
      <c r="VET36" s="49"/>
      <c r="VEU36" s="49"/>
      <c r="VEV36" s="49"/>
      <c r="VEW36" s="49"/>
      <c r="VEX36" s="49"/>
      <c r="VEY36" s="49"/>
      <c r="VEZ36" s="49"/>
      <c r="VFA36" s="49"/>
      <c r="VFB36" s="49"/>
      <c r="VFC36" s="49"/>
      <c r="VFD36" s="49"/>
      <c r="VFE36" s="49"/>
      <c r="VFF36" s="49"/>
      <c r="VFG36" s="49"/>
      <c r="VFH36" s="49"/>
      <c r="VFI36" s="49"/>
      <c r="VFJ36" s="49"/>
      <c r="VFK36" s="49"/>
      <c r="VFL36" s="49"/>
      <c r="VFM36" s="49"/>
      <c r="VFN36" s="49"/>
      <c r="VFO36" s="49"/>
      <c r="VFP36" s="49"/>
      <c r="VFQ36" s="49"/>
      <c r="VFR36" s="49"/>
      <c r="VFS36" s="49"/>
      <c r="VFT36" s="49"/>
      <c r="VFU36" s="49"/>
      <c r="VFV36" s="49"/>
      <c r="VFW36" s="49"/>
      <c r="VFX36" s="49"/>
      <c r="VFY36" s="49"/>
      <c r="VFZ36" s="49"/>
      <c r="VGA36" s="49"/>
      <c r="VGB36" s="49"/>
      <c r="VGC36" s="49"/>
      <c r="VGD36" s="49"/>
      <c r="VGE36" s="49"/>
      <c r="VGF36" s="49"/>
      <c r="VGG36" s="49"/>
      <c r="VGH36" s="49"/>
      <c r="VGI36" s="49"/>
      <c r="VGJ36" s="49"/>
      <c r="VGK36" s="49"/>
      <c r="VGL36" s="49"/>
      <c r="VGM36" s="49"/>
      <c r="VGN36" s="49"/>
      <c r="VGO36" s="49"/>
      <c r="VGP36" s="49"/>
      <c r="VGQ36" s="49"/>
      <c r="VGR36" s="49"/>
      <c r="VGS36" s="49"/>
      <c r="VGT36" s="49"/>
      <c r="VGU36" s="49"/>
      <c r="VGV36" s="49"/>
      <c r="VGW36" s="49"/>
      <c r="VGX36" s="49"/>
      <c r="VGY36" s="49"/>
      <c r="VGZ36" s="49"/>
      <c r="VHA36" s="49"/>
      <c r="VHB36" s="49"/>
      <c r="VHC36" s="49"/>
      <c r="VHD36" s="49"/>
      <c r="VHE36" s="49"/>
      <c r="VHF36" s="49"/>
      <c r="VHG36" s="49"/>
      <c r="VHH36" s="49"/>
      <c r="VHI36" s="49"/>
      <c r="VHJ36" s="49"/>
      <c r="VHK36" s="49"/>
      <c r="VHL36" s="49"/>
      <c r="VHM36" s="49"/>
      <c r="VHN36" s="49"/>
      <c r="VHO36" s="49"/>
      <c r="VHP36" s="49"/>
      <c r="VHQ36" s="49"/>
      <c r="VHR36" s="49"/>
      <c r="VHS36" s="49"/>
      <c r="VHT36" s="49"/>
      <c r="VHU36" s="49"/>
      <c r="VHV36" s="49"/>
      <c r="VHW36" s="49"/>
      <c r="VHX36" s="49"/>
      <c r="VHY36" s="49"/>
      <c r="VHZ36" s="49"/>
      <c r="VIA36" s="49"/>
      <c r="VIB36" s="49"/>
      <c r="VIC36" s="49"/>
      <c r="VID36" s="49"/>
      <c r="VIE36" s="49"/>
      <c r="VIF36" s="49"/>
      <c r="VIG36" s="49"/>
      <c r="VIH36" s="49"/>
      <c r="VII36" s="49"/>
      <c r="VIJ36" s="49"/>
      <c r="VIK36" s="49"/>
      <c r="VIL36" s="49"/>
      <c r="VIM36" s="49"/>
      <c r="VIN36" s="49"/>
      <c r="VIO36" s="49"/>
      <c r="VIP36" s="49"/>
      <c r="VIQ36" s="49"/>
      <c r="VIR36" s="49"/>
      <c r="VIS36" s="49"/>
      <c r="VIT36" s="49"/>
      <c r="VIU36" s="49"/>
      <c r="VIV36" s="49"/>
      <c r="VIW36" s="49"/>
      <c r="VIX36" s="49"/>
      <c r="VIY36" s="49"/>
      <c r="VIZ36" s="49"/>
      <c r="VJA36" s="49"/>
      <c r="VJB36" s="49"/>
      <c r="VJC36" s="49"/>
      <c r="VJD36" s="49"/>
      <c r="VJE36" s="49"/>
      <c r="VJF36" s="49"/>
      <c r="VJG36" s="49"/>
      <c r="VJH36" s="49"/>
      <c r="VJI36" s="49"/>
      <c r="VJJ36" s="49"/>
      <c r="VJK36" s="49"/>
      <c r="VJL36" s="49"/>
      <c r="VJM36" s="49"/>
      <c r="VJN36" s="49"/>
      <c r="VJO36" s="49"/>
      <c r="VJP36" s="49"/>
      <c r="VJQ36" s="49"/>
      <c r="VJR36" s="49"/>
      <c r="VJS36" s="49"/>
      <c r="VJT36" s="49"/>
      <c r="VJU36" s="49"/>
      <c r="VJV36" s="49"/>
      <c r="VJW36" s="49"/>
      <c r="VJX36" s="49"/>
      <c r="VJY36" s="49"/>
      <c r="VJZ36" s="49"/>
      <c r="VKA36" s="49"/>
      <c r="VKB36" s="49"/>
      <c r="VKC36" s="49"/>
      <c r="VKD36" s="49"/>
      <c r="VKE36" s="49"/>
      <c r="VKF36" s="49"/>
      <c r="VKG36" s="49"/>
      <c r="VKH36" s="49"/>
      <c r="VKI36" s="49"/>
      <c r="VKJ36" s="49"/>
      <c r="VKK36" s="49"/>
      <c r="VKL36" s="49"/>
      <c r="VKM36" s="49"/>
      <c r="VKN36" s="49"/>
      <c r="VKO36" s="49"/>
      <c r="VKP36" s="49"/>
      <c r="VKQ36" s="49"/>
      <c r="VKR36" s="49"/>
      <c r="VKS36" s="49"/>
      <c r="VKT36" s="49"/>
      <c r="VKU36" s="49"/>
      <c r="VKV36" s="49"/>
      <c r="VKW36" s="49"/>
      <c r="VKX36" s="49"/>
      <c r="VKY36" s="49"/>
      <c r="VKZ36" s="49"/>
      <c r="VLA36" s="49"/>
      <c r="VLB36" s="49"/>
      <c r="VLC36" s="49"/>
      <c r="VLD36" s="49"/>
      <c r="VLE36" s="49"/>
      <c r="VLF36" s="49"/>
      <c r="VLG36" s="49"/>
      <c r="VLH36" s="49"/>
      <c r="VLI36" s="49"/>
      <c r="VLJ36" s="49"/>
      <c r="VLK36" s="49"/>
      <c r="VLL36" s="49"/>
      <c r="VLM36" s="49"/>
      <c r="VLN36" s="49"/>
      <c r="VLO36" s="49"/>
      <c r="VLP36" s="49"/>
      <c r="VLQ36" s="49"/>
      <c r="VLR36" s="49"/>
      <c r="VLS36" s="49"/>
      <c r="VLT36" s="49"/>
      <c r="VLU36" s="49"/>
      <c r="VLV36" s="49"/>
      <c r="VLW36" s="49"/>
      <c r="VLX36" s="49"/>
      <c r="VLY36" s="49"/>
      <c r="VLZ36" s="49"/>
      <c r="VMA36" s="49"/>
      <c r="VMB36" s="49"/>
      <c r="VMC36" s="49"/>
      <c r="VMD36" s="49"/>
      <c r="VME36" s="49"/>
      <c r="VMF36" s="49"/>
      <c r="VMG36" s="49"/>
      <c r="VMH36" s="49"/>
      <c r="VMI36" s="49"/>
      <c r="VMJ36" s="49"/>
      <c r="VMK36" s="49"/>
      <c r="VML36" s="49"/>
      <c r="VMM36" s="49"/>
      <c r="VMN36" s="49"/>
      <c r="VMO36" s="49"/>
      <c r="VMP36" s="49"/>
      <c r="VMQ36" s="49"/>
      <c r="VMR36" s="49"/>
      <c r="VMS36" s="49"/>
      <c r="VMT36" s="49"/>
      <c r="VMU36" s="49"/>
      <c r="VMV36" s="49"/>
      <c r="VMW36" s="49"/>
      <c r="VMX36" s="49"/>
      <c r="VMY36" s="49"/>
      <c r="VMZ36" s="49"/>
      <c r="VNA36" s="49"/>
      <c r="VNB36" s="49"/>
      <c r="VNC36" s="49"/>
      <c r="VND36" s="49"/>
      <c r="VNE36" s="49"/>
      <c r="VNF36" s="49"/>
      <c r="VNG36" s="49"/>
      <c r="VNH36" s="49"/>
      <c r="VNI36" s="49"/>
      <c r="VNJ36" s="49"/>
      <c r="VNK36" s="49"/>
      <c r="VNL36" s="49"/>
      <c r="VNM36" s="49"/>
      <c r="VNN36" s="49"/>
      <c r="VNO36" s="49"/>
      <c r="VNP36" s="49"/>
      <c r="VNQ36" s="49"/>
      <c r="VNR36" s="49"/>
      <c r="VNS36" s="49"/>
      <c r="VNT36" s="49"/>
      <c r="VNU36" s="49"/>
      <c r="VNV36" s="49"/>
      <c r="VNW36" s="49"/>
      <c r="VNX36" s="49"/>
      <c r="VNY36" s="49"/>
      <c r="VNZ36" s="49"/>
      <c r="VOA36" s="49"/>
      <c r="VOB36" s="49"/>
      <c r="VOC36" s="49"/>
      <c r="VOD36" s="49"/>
      <c r="VOE36" s="49"/>
      <c r="VOF36" s="49"/>
      <c r="VOG36" s="49"/>
      <c r="VOH36" s="49"/>
      <c r="VOI36" s="49"/>
      <c r="VOJ36" s="49"/>
      <c r="VOK36" s="49"/>
      <c r="VOL36" s="49"/>
      <c r="VOM36" s="49"/>
      <c r="VON36" s="49"/>
      <c r="VOO36" s="49"/>
      <c r="VOP36" s="49"/>
      <c r="VOQ36" s="49"/>
      <c r="VOR36" s="49"/>
      <c r="VOS36" s="49"/>
      <c r="VOT36" s="49"/>
      <c r="VOU36" s="49"/>
      <c r="VOV36" s="49"/>
      <c r="VOW36" s="49"/>
      <c r="VOX36" s="49"/>
      <c r="VOY36" s="49"/>
      <c r="VOZ36" s="49"/>
      <c r="VPA36" s="49"/>
      <c r="VPB36" s="49"/>
      <c r="VPC36" s="49"/>
      <c r="VPD36" s="49"/>
      <c r="VPE36" s="49"/>
      <c r="VPF36" s="49"/>
      <c r="VPG36" s="49"/>
      <c r="VPH36" s="49"/>
      <c r="VPI36" s="49"/>
      <c r="VPJ36" s="49"/>
      <c r="VPK36" s="49"/>
      <c r="VPL36" s="49"/>
      <c r="VPM36" s="49"/>
      <c r="VPN36" s="49"/>
      <c r="VPO36" s="49"/>
      <c r="VPP36" s="49"/>
      <c r="VPQ36" s="49"/>
      <c r="VPR36" s="49"/>
      <c r="VPS36" s="49"/>
      <c r="VPT36" s="49"/>
      <c r="VPU36" s="49"/>
      <c r="VPV36" s="49"/>
      <c r="VPW36" s="49"/>
      <c r="VPX36" s="49"/>
      <c r="VPY36" s="49"/>
      <c r="VPZ36" s="49"/>
      <c r="VQA36" s="49"/>
      <c r="VQB36" s="49"/>
      <c r="VQC36" s="49"/>
      <c r="VQD36" s="49"/>
      <c r="VQE36" s="49"/>
      <c r="VQF36" s="49"/>
      <c r="VQG36" s="49"/>
      <c r="VQH36" s="49"/>
      <c r="VQI36" s="49"/>
      <c r="VQJ36" s="49"/>
      <c r="VQK36" s="49"/>
      <c r="VQL36" s="49"/>
      <c r="VQM36" s="49"/>
      <c r="VQN36" s="49"/>
      <c r="VQO36" s="49"/>
      <c r="VQP36" s="49"/>
      <c r="VQQ36" s="49"/>
      <c r="VQR36" s="49"/>
      <c r="VQS36" s="49"/>
      <c r="VQT36" s="49"/>
      <c r="VQU36" s="49"/>
      <c r="VQV36" s="49"/>
      <c r="VQW36" s="49"/>
      <c r="VQX36" s="49"/>
      <c r="VQY36" s="49"/>
      <c r="VQZ36" s="49"/>
      <c r="VRA36" s="49"/>
      <c r="VRB36" s="49"/>
      <c r="VRC36" s="49"/>
      <c r="VRD36" s="49"/>
      <c r="VRE36" s="49"/>
      <c r="VRF36" s="49"/>
      <c r="VRG36" s="49"/>
      <c r="VRH36" s="49"/>
      <c r="VRI36" s="49"/>
      <c r="VRJ36" s="49"/>
      <c r="VRK36" s="49"/>
      <c r="VRL36" s="49"/>
      <c r="VRM36" s="49"/>
      <c r="VRN36" s="49"/>
      <c r="VRO36" s="49"/>
      <c r="VRP36" s="49"/>
      <c r="VRQ36" s="49"/>
      <c r="VRR36" s="49"/>
      <c r="VRS36" s="49"/>
      <c r="VRT36" s="49"/>
      <c r="VRU36" s="49"/>
      <c r="VRV36" s="49"/>
      <c r="VRW36" s="49"/>
      <c r="VRX36" s="49"/>
      <c r="VRY36" s="49"/>
      <c r="VRZ36" s="49"/>
      <c r="VSA36" s="49"/>
      <c r="VSB36" s="49"/>
      <c r="VSC36" s="49"/>
      <c r="VSD36" s="49"/>
      <c r="VSE36" s="49"/>
      <c r="VSF36" s="49"/>
      <c r="VSG36" s="49"/>
      <c r="VSH36" s="49"/>
      <c r="VSI36" s="49"/>
      <c r="VSJ36" s="49"/>
      <c r="VSK36" s="49"/>
      <c r="VSL36" s="49"/>
      <c r="VSM36" s="49"/>
      <c r="VSN36" s="49"/>
      <c r="VSO36" s="49"/>
      <c r="VSP36" s="49"/>
      <c r="VSQ36" s="49"/>
      <c r="VSR36" s="49"/>
      <c r="VSS36" s="49"/>
      <c r="VST36" s="49"/>
      <c r="VSU36" s="49"/>
      <c r="VSV36" s="49"/>
      <c r="VSW36" s="49"/>
      <c r="VSX36" s="49"/>
      <c r="VSY36" s="49"/>
      <c r="VSZ36" s="49"/>
      <c r="VTA36" s="49"/>
      <c r="VTB36" s="49"/>
      <c r="VTC36" s="49"/>
      <c r="VTD36" s="49"/>
      <c r="VTE36" s="49"/>
      <c r="VTF36" s="49"/>
      <c r="VTG36" s="49"/>
      <c r="VTH36" s="49"/>
      <c r="VTI36" s="49"/>
      <c r="VTJ36" s="49"/>
      <c r="VTK36" s="49"/>
      <c r="VTL36" s="49"/>
      <c r="VTM36" s="49"/>
      <c r="VTN36" s="49"/>
      <c r="VTO36" s="49"/>
      <c r="VTP36" s="49"/>
      <c r="VTQ36" s="49"/>
      <c r="VTR36" s="49"/>
      <c r="VTS36" s="49"/>
      <c r="VTT36" s="49"/>
      <c r="VTU36" s="49"/>
      <c r="VTV36" s="49"/>
      <c r="VTW36" s="49"/>
      <c r="VTX36" s="49"/>
      <c r="VTY36" s="49"/>
      <c r="VTZ36" s="49"/>
      <c r="VUA36" s="49"/>
      <c r="VUB36" s="49"/>
      <c r="VUC36" s="49"/>
      <c r="VUD36" s="49"/>
      <c r="VUE36" s="49"/>
      <c r="VUF36" s="49"/>
      <c r="VUG36" s="49"/>
      <c r="VUH36" s="49"/>
      <c r="VUI36" s="49"/>
      <c r="VUJ36" s="49"/>
      <c r="VUK36" s="49"/>
      <c r="VUL36" s="49"/>
      <c r="VUM36" s="49"/>
      <c r="VUN36" s="49"/>
      <c r="VUO36" s="49"/>
      <c r="VUP36" s="49"/>
      <c r="VUQ36" s="49"/>
      <c r="VUR36" s="49"/>
      <c r="VUS36" s="49"/>
      <c r="VUT36" s="49"/>
      <c r="VUU36" s="49"/>
      <c r="VUV36" s="49"/>
      <c r="VUW36" s="49"/>
      <c r="VUX36" s="49"/>
      <c r="VUY36" s="49"/>
      <c r="VUZ36" s="49"/>
      <c r="VVA36" s="49"/>
      <c r="VVB36" s="49"/>
      <c r="VVC36" s="49"/>
      <c r="VVD36" s="49"/>
      <c r="VVE36" s="49"/>
      <c r="VVF36" s="49"/>
      <c r="VVG36" s="49"/>
      <c r="VVH36" s="49"/>
      <c r="VVI36" s="49"/>
      <c r="VVJ36" s="49"/>
      <c r="VVK36" s="49"/>
      <c r="VVL36" s="49"/>
      <c r="VVM36" s="49"/>
      <c r="VVN36" s="49"/>
      <c r="VVO36" s="49"/>
      <c r="VVP36" s="49"/>
      <c r="VVQ36" s="49"/>
      <c r="VVR36" s="49"/>
      <c r="VVS36" s="49"/>
      <c r="VVT36" s="49"/>
      <c r="VVU36" s="49"/>
      <c r="VVV36" s="49"/>
      <c r="VVW36" s="49"/>
      <c r="VVX36" s="49"/>
      <c r="VVY36" s="49"/>
      <c r="VVZ36" s="49"/>
      <c r="VWA36" s="49"/>
      <c r="VWB36" s="49"/>
      <c r="VWC36" s="49"/>
      <c r="VWD36" s="49"/>
      <c r="VWE36" s="49"/>
      <c r="VWF36" s="49"/>
      <c r="VWG36" s="49"/>
      <c r="VWH36" s="49"/>
      <c r="VWI36" s="49"/>
      <c r="VWJ36" s="49"/>
      <c r="VWK36" s="49"/>
      <c r="VWL36" s="49"/>
      <c r="VWM36" s="49"/>
      <c r="VWN36" s="49"/>
      <c r="VWO36" s="49"/>
      <c r="VWP36" s="49"/>
      <c r="VWQ36" s="49"/>
      <c r="VWR36" s="49"/>
      <c r="VWS36" s="49"/>
      <c r="VWT36" s="49"/>
      <c r="VWU36" s="49"/>
      <c r="VWV36" s="49"/>
      <c r="VWW36" s="49"/>
      <c r="VWX36" s="49"/>
      <c r="VWY36" s="49"/>
      <c r="VWZ36" s="49"/>
      <c r="VXA36" s="49"/>
      <c r="VXB36" s="49"/>
      <c r="VXC36" s="49"/>
      <c r="VXD36" s="49"/>
      <c r="VXE36" s="49"/>
      <c r="VXF36" s="49"/>
      <c r="VXG36" s="49"/>
      <c r="VXH36" s="49"/>
      <c r="VXI36" s="49"/>
      <c r="VXJ36" s="49"/>
      <c r="VXK36" s="49"/>
      <c r="VXL36" s="49"/>
      <c r="VXM36" s="49"/>
      <c r="VXN36" s="49"/>
      <c r="VXO36" s="49"/>
      <c r="VXP36" s="49"/>
      <c r="VXQ36" s="49"/>
      <c r="VXR36" s="49"/>
      <c r="VXS36" s="49"/>
      <c r="VXT36" s="49"/>
      <c r="VXU36" s="49"/>
      <c r="VXV36" s="49"/>
      <c r="VXW36" s="49"/>
      <c r="VXX36" s="49"/>
      <c r="VXY36" s="49"/>
      <c r="VXZ36" s="49"/>
      <c r="VYA36" s="49"/>
      <c r="VYB36" s="49"/>
      <c r="VYC36" s="49"/>
      <c r="VYD36" s="49"/>
      <c r="VYE36" s="49"/>
      <c r="VYF36" s="49"/>
      <c r="VYG36" s="49"/>
      <c r="VYH36" s="49"/>
      <c r="VYI36" s="49"/>
      <c r="VYJ36" s="49"/>
      <c r="VYK36" s="49"/>
      <c r="VYL36" s="49"/>
      <c r="VYM36" s="49"/>
      <c r="VYN36" s="49"/>
      <c r="VYO36" s="49"/>
      <c r="VYP36" s="49"/>
      <c r="VYQ36" s="49"/>
      <c r="VYR36" s="49"/>
      <c r="VYS36" s="49"/>
      <c r="VYT36" s="49"/>
      <c r="VYU36" s="49"/>
      <c r="VYV36" s="49"/>
      <c r="VYW36" s="49"/>
      <c r="VYX36" s="49"/>
      <c r="VYY36" s="49"/>
      <c r="VYZ36" s="49"/>
      <c r="VZA36" s="49"/>
      <c r="VZB36" s="49"/>
      <c r="VZC36" s="49"/>
      <c r="VZD36" s="49"/>
      <c r="VZE36" s="49"/>
      <c r="VZF36" s="49"/>
      <c r="VZG36" s="49"/>
      <c r="VZH36" s="49"/>
      <c r="VZI36" s="49"/>
      <c r="VZJ36" s="49"/>
      <c r="VZK36" s="49"/>
      <c r="VZL36" s="49"/>
      <c r="VZM36" s="49"/>
      <c r="VZN36" s="49"/>
      <c r="VZO36" s="49"/>
      <c r="VZP36" s="49"/>
      <c r="VZQ36" s="49"/>
      <c r="VZR36" s="49"/>
      <c r="VZS36" s="49"/>
      <c r="VZT36" s="49"/>
      <c r="VZU36" s="49"/>
      <c r="VZV36" s="49"/>
      <c r="VZW36" s="49"/>
      <c r="VZX36" s="49"/>
      <c r="VZY36" s="49"/>
      <c r="VZZ36" s="49"/>
      <c r="WAA36" s="49"/>
      <c r="WAB36" s="49"/>
      <c r="WAC36" s="49"/>
      <c r="WAD36" s="49"/>
      <c r="WAE36" s="49"/>
      <c r="WAF36" s="49"/>
      <c r="WAG36" s="49"/>
      <c r="WAH36" s="49"/>
      <c r="WAI36" s="49"/>
      <c r="WAJ36" s="49"/>
      <c r="WAK36" s="49"/>
      <c r="WAL36" s="49"/>
      <c r="WAM36" s="49"/>
      <c r="WAN36" s="49"/>
      <c r="WAO36" s="49"/>
      <c r="WAP36" s="49"/>
      <c r="WAQ36" s="49"/>
      <c r="WAR36" s="49"/>
      <c r="WAS36" s="49"/>
      <c r="WAT36" s="49"/>
      <c r="WAU36" s="49"/>
      <c r="WAV36" s="49"/>
      <c r="WAW36" s="49"/>
      <c r="WAX36" s="49"/>
      <c r="WAY36" s="49"/>
      <c r="WAZ36" s="49"/>
      <c r="WBA36" s="49"/>
      <c r="WBB36" s="49"/>
      <c r="WBC36" s="49"/>
      <c r="WBD36" s="49"/>
      <c r="WBE36" s="49"/>
      <c r="WBF36" s="49"/>
      <c r="WBG36" s="49"/>
      <c r="WBH36" s="49"/>
      <c r="WBI36" s="49"/>
      <c r="WBJ36" s="49"/>
      <c r="WBK36" s="49"/>
      <c r="WBL36" s="49"/>
      <c r="WBM36" s="49"/>
      <c r="WBN36" s="49"/>
      <c r="WBO36" s="49"/>
      <c r="WBP36" s="49"/>
      <c r="WBQ36" s="49"/>
      <c r="WBR36" s="49"/>
      <c r="WBS36" s="49"/>
      <c r="WBT36" s="49"/>
      <c r="WBU36" s="49"/>
      <c r="WBV36" s="49"/>
      <c r="WBW36" s="49"/>
      <c r="WBX36" s="49"/>
      <c r="WBY36" s="49"/>
      <c r="WBZ36" s="49"/>
      <c r="WCA36" s="49"/>
      <c r="WCB36" s="49"/>
      <c r="WCC36" s="49"/>
      <c r="WCD36" s="49"/>
      <c r="WCE36" s="49"/>
      <c r="WCF36" s="49"/>
      <c r="WCG36" s="49"/>
      <c r="WCH36" s="49"/>
      <c r="WCI36" s="49"/>
      <c r="WCJ36" s="49"/>
      <c r="WCK36" s="49"/>
      <c r="WCL36" s="49"/>
      <c r="WCM36" s="49"/>
      <c r="WCN36" s="49"/>
      <c r="WCO36" s="49"/>
      <c r="WCP36" s="49"/>
      <c r="WCQ36" s="49"/>
      <c r="WCR36" s="49"/>
      <c r="WCS36" s="49"/>
      <c r="WCT36" s="49"/>
      <c r="WCU36" s="49"/>
      <c r="WCV36" s="49"/>
      <c r="WCW36" s="49"/>
      <c r="WCX36" s="49"/>
      <c r="WCY36" s="49"/>
      <c r="WCZ36" s="49"/>
      <c r="WDA36" s="49"/>
      <c r="WDB36" s="49"/>
      <c r="WDC36" s="49"/>
      <c r="WDD36" s="49"/>
      <c r="WDE36" s="49"/>
      <c r="WDF36" s="49"/>
      <c r="WDG36" s="49"/>
      <c r="WDH36" s="49"/>
      <c r="WDI36" s="49"/>
      <c r="WDJ36" s="49"/>
      <c r="WDK36" s="49"/>
      <c r="WDL36" s="49"/>
      <c r="WDM36" s="49"/>
      <c r="WDN36" s="49"/>
      <c r="WDO36" s="49"/>
      <c r="WDP36" s="49"/>
      <c r="WDQ36" s="49"/>
      <c r="WDR36" s="49"/>
      <c r="WDS36" s="49"/>
      <c r="WDT36" s="49"/>
      <c r="WDU36" s="49"/>
      <c r="WDV36" s="49"/>
      <c r="WDW36" s="49"/>
      <c r="WDX36" s="49"/>
      <c r="WDY36" s="49"/>
      <c r="WDZ36" s="49"/>
      <c r="WEA36" s="49"/>
      <c r="WEB36" s="49"/>
      <c r="WEC36" s="49"/>
      <c r="WED36" s="49"/>
      <c r="WEE36" s="49"/>
      <c r="WEF36" s="49"/>
      <c r="WEG36" s="49"/>
      <c r="WEH36" s="49"/>
      <c r="WEI36" s="49"/>
      <c r="WEJ36" s="49"/>
      <c r="WEK36" s="49"/>
      <c r="WEL36" s="49"/>
      <c r="WEM36" s="49"/>
      <c r="WEN36" s="49"/>
      <c r="WEO36" s="49"/>
      <c r="WEP36" s="49"/>
      <c r="WEQ36" s="49"/>
      <c r="WER36" s="49"/>
      <c r="WES36" s="49"/>
      <c r="WET36" s="49"/>
      <c r="WEU36" s="49"/>
      <c r="WEV36" s="49"/>
      <c r="WEW36" s="49"/>
      <c r="WEX36" s="49"/>
      <c r="WEY36" s="49"/>
      <c r="WEZ36" s="49"/>
      <c r="WFA36" s="49"/>
      <c r="WFB36" s="49"/>
      <c r="WFC36" s="49"/>
      <c r="WFD36" s="49"/>
      <c r="WFE36" s="49"/>
      <c r="WFF36" s="49"/>
      <c r="WFG36" s="49"/>
      <c r="WFH36" s="49"/>
      <c r="WFI36" s="49"/>
      <c r="WFJ36" s="49"/>
      <c r="WFK36" s="49"/>
      <c r="WFL36" s="49"/>
      <c r="WFM36" s="49"/>
      <c r="WFN36" s="49"/>
      <c r="WFO36" s="49"/>
      <c r="WFP36" s="49"/>
      <c r="WFQ36" s="49"/>
      <c r="WFR36" s="49"/>
      <c r="WFS36" s="49"/>
      <c r="WFT36" s="49"/>
      <c r="WFU36" s="49"/>
      <c r="WFV36" s="49"/>
      <c r="WFW36" s="49"/>
      <c r="WFX36" s="49"/>
      <c r="WFY36" s="49"/>
      <c r="WFZ36" s="49"/>
      <c r="WGA36" s="49"/>
      <c r="WGB36" s="49"/>
      <c r="WGC36" s="49"/>
      <c r="WGD36" s="49"/>
      <c r="WGE36" s="49"/>
      <c r="WGF36" s="49"/>
      <c r="WGG36" s="49"/>
      <c r="WGH36" s="49"/>
      <c r="WGI36" s="49"/>
      <c r="WGJ36" s="49"/>
      <c r="WGK36" s="49"/>
      <c r="WGL36" s="49"/>
      <c r="WGM36" s="49"/>
      <c r="WGN36" s="49"/>
      <c r="WGO36" s="49"/>
      <c r="WGP36" s="49"/>
      <c r="WGQ36" s="49"/>
      <c r="WGR36" s="49"/>
      <c r="WGS36" s="49"/>
      <c r="WGT36" s="49"/>
      <c r="WGU36" s="49"/>
      <c r="WGV36" s="49"/>
      <c r="WGW36" s="49"/>
      <c r="WGX36" s="49"/>
      <c r="WGY36" s="49"/>
      <c r="WGZ36" s="49"/>
      <c r="WHA36" s="49"/>
      <c r="WHB36" s="49"/>
      <c r="WHC36" s="49"/>
      <c r="WHD36" s="49"/>
      <c r="WHE36" s="49"/>
      <c r="WHF36" s="49"/>
      <c r="WHG36" s="49"/>
      <c r="WHH36" s="49"/>
      <c r="WHI36" s="49"/>
      <c r="WHJ36" s="49"/>
      <c r="WHK36" s="49"/>
      <c r="WHL36" s="49"/>
      <c r="WHM36" s="49"/>
      <c r="WHN36" s="49"/>
      <c r="WHO36" s="49"/>
      <c r="WHP36" s="49"/>
      <c r="WHQ36" s="49"/>
      <c r="WHR36" s="49"/>
      <c r="WHS36" s="49"/>
      <c r="WHT36" s="49"/>
      <c r="WHU36" s="49"/>
      <c r="WHV36" s="49"/>
      <c r="WHW36" s="49"/>
      <c r="WHX36" s="49"/>
      <c r="WHY36" s="49"/>
      <c r="WHZ36" s="49"/>
      <c r="WIA36" s="49"/>
      <c r="WIB36" s="49"/>
      <c r="WIC36" s="49"/>
      <c r="WID36" s="49"/>
      <c r="WIE36" s="49"/>
      <c r="WIF36" s="49"/>
      <c r="WIG36" s="49"/>
      <c r="WIH36" s="49"/>
      <c r="WII36" s="49"/>
      <c r="WIJ36" s="49"/>
      <c r="WIK36" s="49"/>
      <c r="WIL36" s="49"/>
      <c r="WIM36" s="49"/>
      <c r="WIN36" s="49"/>
      <c r="WIO36" s="49"/>
      <c r="WIP36" s="49"/>
      <c r="WIQ36" s="49"/>
      <c r="WIR36" s="49"/>
      <c r="WIS36" s="49"/>
      <c r="WIT36" s="49"/>
      <c r="WIU36" s="49"/>
      <c r="WIV36" s="49"/>
      <c r="WIW36" s="49"/>
      <c r="WIX36" s="49"/>
      <c r="WIY36" s="49"/>
      <c r="WIZ36" s="49"/>
      <c r="WJA36" s="49"/>
      <c r="WJB36" s="49"/>
      <c r="WJC36" s="49"/>
      <c r="WJD36" s="49"/>
      <c r="WJE36" s="49"/>
      <c r="WJF36" s="49"/>
      <c r="WJG36" s="49"/>
      <c r="WJH36" s="49"/>
      <c r="WJI36" s="49"/>
      <c r="WJJ36" s="49"/>
      <c r="WJK36" s="49"/>
      <c r="WJL36" s="49"/>
      <c r="WJM36" s="49"/>
      <c r="WJN36" s="49"/>
      <c r="WJO36" s="49"/>
      <c r="WJP36" s="49"/>
      <c r="WJQ36" s="49"/>
      <c r="WJR36" s="49"/>
      <c r="WJS36" s="49"/>
      <c r="WJT36" s="49"/>
      <c r="WJU36" s="49"/>
      <c r="WJV36" s="49"/>
      <c r="WJW36" s="49"/>
      <c r="WJX36" s="49"/>
      <c r="WJY36" s="49"/>
      <c r="WJZ36" s="49"/>
      <c r="WKA36" s="49"/>
      <c r="WKB36" s="49"/>
      <c r="WKC36" s="49"/>
      <c r="WKD36" s="49"/>
      <c r="WKE36" s="49"/>
      <c r="WKF36" s="49"/>
      <c r="WKG36" s="49"/>
      <c r="WKH36" s="49"/>
      <c r="WKI36" s="49"/>
      <c r="WKJ36" s="49"/>
      <c r="WKK36" s="49"/>
      <c r="WKL36" s="49"/>
      <c r="WKM36" s="49"/>
      <c r="WKN36" s="49"/>
      <c r="WKO36" s="49"/>
      <c r="WKP36" s="49"/>
      <c r="WKQ36" s="49"/>
      <c r="WKR36" s="49"/>
      <c r="WKS36" s="49"/>
      <c r="WKT36" s="49"/>
      <c r="WKU36" s="49"/>
      <c r="WKV36" s="49"/>
      <c r="WKW36" s="49"/>
      <c r="WKX36" s="49"/>
      <c r="WKY36" s="49"/>
      <c r="WKZ36" s="49"/>
      <c r="WLA36" s="49"/>
      <c r="WLB36" s="49"/>
      <c r="WLC36" s="49"/>
      <c r="WLD36" s="49"/>
      <c r="WLE36" s="49"/>
      <c r="WLF36" s="49"/>
      <c r="WLG36" s="49"/>
      <c r="WLH36" s="49"/>
      <c r="WLI36" s="49"/>
      <c r="WLJ36" s="49"/>
      <c r="WLK36" s="49"/>
      <c r="WLL36" s="49"/>
      <c r="WLM36" s="49"/>
      <c r="WLN36" s="49"/>
      <c r="WLO36" s="49"/>
      <c r="WLP36" s="49"/>
      <c r="WLQ36" s="49"/>
      <c r="WLR36" s="49"/>
      <c r="WLS36" s="49"/>
      <c r="WLT36" s="49"/>
      <c r="WLU36" s="49"/>
      <c r="WLV36" s="49"/>
      <c r="WLW36" s="49"/>
      <c r="WLX36" s="49"/>
      <c r="WLY36" s="49"/>
      <c r="WLZ36" s="49"/>
      <c r="WMA36" s="49"/>
      <c r="WMB36" s="49"/>
      <c r="WMC36" s="49"/>
      <c r="WMD36" s="49"/>
      <c r="WME36" s="49"/>
      <c r="WMF36" s="49"/>
      <c r="WMG36" s="49"/>
      <c r="WMH36" s="49"/>
      <c r="WMI36" s="49"/>
      <c r="WMJ36" s="49"/>
      <c r="WMK36" s="49"/>
      <c r="WML36" s="49"/>
      <c r="WMM36" s="49"/>
      <c r="WMN36" s="49"/>
      <c r="WMO36" s="49"/>
      <c r="WMP36" s="49"/>
      <c r="WMQ36" s="49"/>
      <c r="WMR36" s="49"/>
      <c r="WMS36" s="49"/>
      <c r="WMT36" s="49"/>
      <c r="WMU36" s="49"/>
      <c r="WMV36" s="49"/>
      <c r="WMW36" s="49"/>
      <c r="WMX36" s="49"/>
      <c r="WMY36" s="49"/>
      <c r="WMZ36" s="49"/>
      <c r="WNA36" s="49"/>
      <c r="WNB36" s="49"/>
      <c r="WNC36" s="49"/>
      <c r="WND36" s="49"/>
      <c r="WNE36" s="49"/>
      <c r="WNF36" s="49"/>
      <c r="WNG36" s="49"/>
      <c r="WNH36" s="49"/>
      <c r="WNI36" s="49"/>
      <c r="WNJ36" s="49"/>
      <c r="WNK36" s="49"/>
      <c r="WNL36" s="49"/>
      <c r="WNM36" s="49"/>
      <c r="WNN36" s="49"/>
      <c r="WNO36" s="49"/>
      <c r="WNP36" s="49"/>
      <c r="WNQ36" s="49"/>
      <c r="WNR36" s="49"/>
      <c r="WNS36" s="49"/>
      <c r="WNT36" s="49"/>
      <c r="WNU36" s="49"/>
      <c r="WNV36" s="49"/>
      <c r="WNW36" s="49"/>
      <c r="WNX36" s="49"/>
      <c r="WNY36" s="49"/>
      <c r="WNZ36" s="49"/>
      <c r="WOA36" s="49"/>
      <c r="WOB36" s="49"/>
      <c r="WOC36" s="49"/>
      <c r="WOD36" s="49"/>
      <c r="WOE36" s="49"/>
      <c r="WOF36" s="49"/>
      <c r="WOG36" s="49"/>
      <c r="WOH36" s="49"/>
      <c r="WOI36" s="49"/>
      <c r="WOJ36" s="49"/>
      <c r="WOK36" s="49"/>
      <c r="WOL36" s="49"/>
      <c r="WOM36" s="49"/>
      <c r="WON36" s="49"/>
      <c r="WOO36" s="49"/>
      <c r="WOP36" s="49"/>
      <c r="WOQ36" s="49"/>
      <c r="WOR36" s="49"/>
      <c r="WOS36" s="49"/>
      <c r="WOT36" s="49"/>
      <c r="WOU36" s="49"/>
      <c r="WOV36" s="49"/>
      <c r="WOW36" s="49"/>
      <c r="WOX36" s="49"/>
      <c r="WOY36" s="49"/>
      <c r="WOZ36" s="49"/>
      <c r="WPA36" s="49"/>
      <c r="WPB36" s="49"/>
      <c r="WPC36" s="49"/>
      <c r="WPD36" s="49"/>
      <c r="WPE36" s="49"/>
      <c r="WPF36" s="49"/>
      <c r="WPG36" s="49"/>
      <c r="WPH36" s="49"/>
      <c r="WPI36" s="49"/>
      <c r="WPJ36" s="49"/>
      <c r="WPK36" s="49"/>
      <c r="WPL36" s="49"/>
      <c r="WPM36" s="49"/>
      <c r="WPN36" s="49"/>
      <c r="WPO36" s="49"/>
      <c r="WPP36" s="49"/>
      <c r="WPQ36" s="49"/>
      <c r="WPR36" s="49"/>
      <c r="WPS36" s="49"/>
      <c r="WPT36" s="49"/>
      <c r="WPU36" s="49"/>
      <c r="WPV36" s="49"/>
      <c r="WPW36" s="49"/>
      <c r="WPX36" s="49"/>
      <c r="WPY36" s="49"/>
      <c r="WPZ36" s="49"/>
      <c r="WQA36" s="49"/>
      <c r="WQB36" s="49"/>
      <c r="WQC36" s="49"/>
      <c r="WQD36" s="49"/>
      <c r="WQE36" s="49"/>
      <c r="WQF36" s="49"/>
      <c r="WQG36" s="49"/>
      <c r="WQH36" s="49"/>
      <c r="WQI36" s="49"/>
      <c r="WQJ36" s="49"/>
      <c r="WQK36" s="49"/>
      <c r="WQL36" s="49"/>
      <c r="WQM36" s="49"/>
      <c r="WQN36" s="49"/>
      <c r="WQO36" s="49"/>
      <c r="WQP36" s="49"/>
      <c r="WQQ36" s="49"/>
      <c r="WQR36" s="49"/>
      <c r="WQS36" s="49"/>
      <c r="WQT36" s="49"/>
      <c r="WQU36" s="49"/>
      <c r="WQV36" s="49"/>
      <c r="WQW36" s="49"/>
      <c r="WQX36" s="49"/>
      <c r="WQY36" s="49"/>
      <c r="WQZ36" s="49"/>
      <c r="WRA36" s="49"/>
      <c r="WRB36" s="49"/>
      <c r="WRC36" s="49"/>
      <c r="WRD36" s="49"/>
      <c r="WRE36" s="49"/>
      <c r="WRF36" s="49"/>
      <c r="WRG36" s="49"/>
      <c r="WRH36" s="49"/>
      <c r="WRI36" s="49"/>
      <c r="WRJ36" s="49"/>
      <c r="WRK36" s="49"/>
      <c r="WRL36" s="49"/>
      <c r="WRM36" s="49"/>
      <c r="WRN36" s="49"/>
      <c r="WRO36" s="49"/>
      <c r="WRP36" s="49"/>
      <c r="WRQ36" s="49"/>
      <c r="WRR36" s="49"/>
      <c r="WRS36" s="49"/>
      <c r="WRT36" s="49"/>
      <c r="WRU36" s="49"/>
      <c r="WRV36" s="49"/>
      <c r="WRW36" s="49"/>
      <c r="WRX36" s="49"/>
      <c r="WRY36" s="49"/>
      <c r="WRZ36" s="49"/>
      <c r="WSA36" s="49"/>
      <c r="WSB36" s="49"/>
      <c r="WSC36" s="49"/>
      <c r="WSD36" s="49"/>
      <c r="WSE36" s="49"/>
      <c r="WSF36" s="49"/>
      <c r="WSG36" s="49"/>
      <c r="WSH36" s="49"/>
      <c r="WSI36" s="49"/>
      <c r="WSJ36" s="49"/>
      <c r="WSK36" s="49"/>
      <c r="WSL36" s="49"/>
      <c r="WSM36" s="49"/>
      <c r="WSN36" s="49"/>
      <c r="WSO36" s="49"/>
      <c r="WSP36" s="49"/>
      <c r="WSQ36" s="49"/>
      <c r="WSR36" s="49"/>
      <c r="WSS36" s="49"/>
      <c r="WST36" s="49"/>
      <c r="WSU36" s="49"/>
      <c r="WSV36" s="49"/>
      <c r="WSW36" s="49"/>
      <c r="WSX36" s="49"/>
      <c r="WSY36" s="49"/>
      <c r="WSZ36" s="49"/>
      <c r="WTA36" s="49"/>
      <c r="WTB36" s="49"/>
      <c r="WTC36" s="49"/>
      <c r="WTD36" s="49"/>
      <c r="WTE36" s="49"/>
      <c r="WTF36" s="49"/>
      <c r="WTG36" s="49"/>
      <c r="WTH36" s="49"/>
      <c r="WTI36" s="49"/>
      <c r="WTJ36" s="49"/>
      <c r="WTK36" s="49"/>
      <c r="WTL36" s="49"/>
      <c r="WTM36" s="49"/>
      <c r="WTN36" s="49"/>
      <c r="WTO36" s="49"/>
      <c r="WTP36" s="49"/>
      <c r="WTQ36" s="49"/>
      <c r="WTR36" s="49"/>
      <c r="WTS36" s="49"/>
      <c r="WTT36" s="49"/>
      <c r="WTU36" s="49"/>
      <c r="WTV36" s="49"/>
      <c r="WTW36" s="49"/>
      <c r="WTX36" s="49"/>
      <c r="WTY36" s="49"/>
      <c r="WTZ36" s="49"/>
      <c r="WUA36" s="49"/>
      <c r="WUB36" s="49"/>
      <c r="WUC36" s="49"/>
      <c r="WUD36" s="49"/>
      <c r="WUE36" s="49"/>
      <c r="WUF36" s="49"/>
      <c r="WUG36" s="49"/>
      <c r="WUH36" s="49"/>
      <c r="WUI36" s="49"/>
      <c r="WUJ36" s="49"/>
      <c r="WUK36" s="49"/>
      <c r="WUL36" s="49"/>
      <c r="WUM36" s="49"/>
      <c r="WUN36" s="49"/>
      <c r="WUO36" s="49"/>
      <c r="WUP36" s="49"/>
      <c r="WUQ36" s="49"/>
      <c r="WUR36" s="49"/>
      <c r="WUS36" s="49"/>
      <c r="WUT36" s="49"/>
      <c r="WUU36" s="49"/>
      <c r="WUV36" s="49"/>
      <c r="WUW36" s="49"/>
      <c r="WUX36" s="49"/>
      <c r="WUY36" s="49"/>
      <c r="WUZ36" s="49"/>
      <c r="WVA36" s="49"/>
      <c r="WVB36" s="49"/>
      <c r="WVC36" s="49"/>
      <c r="WVD36" s="49"/>
      <c r="WVE36" s="49"/>
      <c r="WVF36" s="49"/>
      <c r="WVG36" s="49"/>
      <c r="WVH36" s="49"/>
      <c r="WVI36" s="49"/>
      <c r="WVJ36" s="49"/>
      <c r="WVK36" s="49"/>
      <c r="WVL36" s="49"/>
      <c r="WVM36" s="49"/>
      <c r="WVN36" s="49"/>
      <c r="WVO36" s="49"/>
      <c r="WVP36" s="49"/>
      <c r="WVQ36" s="49"/>
      <c r="WVR36" s="49"/>
      <c r="WVS36" s="49"/>
      <c r="WVT36" s="49"/>
      <c r="WVU36" s="49"/>
      <c r="WVV36" s="49"/>
      <c r="WVW36" s="49"/>
      <c r="WVX36" s="49"/>
      <c r="WVY36" s="49"/>
      <c r="WVZ36" s="49"/>
      <c r="WWA36" s="49"/>
      <c r="WWB36" s="49"/>
      <c r="WWC36" s="49"/>
      <c r="WWD36" s="49"/>
      <c r="WWE36" s="49"/>
      <c r="WWF36" s="49"/>
      <c r="WWG36" s="49"/>
      <c r="WWH36" s="49"/>
      <c r="WWI36" s="49"/>
      <c r="WWJ36" s="49"/>
      <c r="WWK36" s="49"/>
      <c r="WWL36" s="49"/>
      <c r="WWM36" s="49"/>
      <c r="WWN36" s="49"/>
      <c r="WWO36" s="49"/>
      <c r="WWP36" s="49"/>
      <c r="WWQ36" s="49"/>
      <c r="WWR36" s="49"/>
      <c r="WWS36" s="49"/>
      <c r="WWT36" s="49"/>
      <c r="WWU36" s="49"/>
      <c r="WWV36" s="49"/>
      <c r="WWW36" s="49"/>
      <c r="WWX36" s="49"/>
      <c r="WWY36" s="49"/>
      <c r="WWZ36" s="49"/>
      <c r="WXA36" s="49"/>
      <c r="WXB36" s="49"/>
      <c r="WXC36" s="49"/>
      <c r="WXD36" s="49"/>
      <c r="WXE36" s="49"/>
      <c r="WXF36" s="49"/>
      <c r="WXG36" s="49"/>
      <c r="WXH36" s="49"/>
      <c r="WXI36" s="49"/>
      <c r="WXJ36" s="49"/>
      <c r="WXK36" s="49"/>
      <c r="WXL36" s="49"/>
      <c r="WXM36" s="49"/>
      <c r="WXN36" s="49"/>
      <c r="WXO36" s="49"/>
      <c r="WXP36" s="49"/>
      <c r="WXQ36" s="49"/>
      <c r="WXR36" s="49"/>
      <c r="WXS36" s="49"/>
      <c r="WXT36" s="49"/>
      <c r="WXU36" s="49"/>
      <c r="WXV36" s="49"/>
      <c r="WXW36" s="49"/>
      <c r="WXX36" s="49"/>
      <c r="WXY36" s="49"/>
      <c r="WXZ36" s="49"/>
      <c r="WYA36" s="49"/>
      <c r="WYB36" s="49"/>
      <c r="WYC36" s="49"/>
      <c r="WYD36" s="49"/>
      <c r="WYE36" s="49"/>
      <c r="WYF36" s="49"/>
      <c r="WYG36" s="49"/>
      <c r="WYH36" s="49"/>
      <c r="WYI36" s="49"/>
      <c r="WYJ36" s="49"/>
      <c r="WYK36" s="49"/>
      <c r="WYL36" s="49"/>
      <c r="WYM36" s="49"/>
      <c r="WYN36" s="49"/>
      <c r="WYO36" s="49"/>
      <c r="WYP36" s="49"/>
      <c r="WYQ36" s="49"/>
      <c r="WYR36" s="49"/>
      <c r="WYS36" s="49"/>
      <c r="WYT36" s="49"/>
      <c r="WYU36" s="49"/>
      <c r="WYV36" s="49"/>
      <c r="WYW36" s="49"/>
      <c r="WYX36" s="49"/>
      <c r="WYY36" s="49"/>
      <c r="WYZ36" s="49"/>
      <c r="WZA36" s="49"/>
      <c r="WZB36" s="49"/>
      <c r="WZC36" s="49"/>
      <c r="WZD36" s="49"/>
      <c r="WZE36" s="49"/>
      <c r="WZF36" s="49"/>
      <c r="WZG36" s="49"/>
      <c r="WZH36" s="49"/>
      <c r="WZI36" s="49"/>
      <c r="WZJ36" s="49"/>
      <c r="WZK36" s="49"/>
      <c r="WZL36" s="49"/>
      <c r="WZM36" s="49"/>
      <c r="WZN36" s="49"/>
      <c r="WZO36" s="49"/>
      <c r="WZP36" s="49"/>
      <c r="WZQ36" s="49"/>
      <c r="WZR36" s="49"/>
      <c r="WZS36" s="49"/>
      <c r="WZT36" s="49"/>
      <c r="WZU36" s="49"/>
      <c r="WZV36" s="49"/>
      <c r="WZW36" s="49"/>
      <c r="WZX36" s="49"/>
      <c r="WZY36" s="49"/>
      <c r="WZZ36" s="49"/>
      <c r="XAA36" s="49"/>
      <c r="XAB36" s="49"/>
      <c r="XAC36" s="49"/>
      <c r="XAD36" s="49"/>
      <c r="XAE36" s="49"/>
      <c r="XAF36" s="49"/>
      <c r="XAG36" s="49"/>
      <c r="XAH36" s="49"/>
      <c r="XAI36" s="49"/>
      <c r="XAJ36" s="49"/>
      <c r="XAK36" s="49"/>
      <c r="XAL36" s="49"/>
      <c r="XAM36" s="49"/>
      <c r="XAN36" s="49"/>
      <c r="XAO36" s="49"/>
      <c r="XAP36" s="49"/>
      <c r="XAQ36" s="49"/>
      <c r="XAR36" s="49"/>
      <c r="XAS36" s="49"/>
      <c r="XAT36" s="49"/>
      <c r="XAU36" s="49"/>
      <c r="XAV36" s="49"/>
      <c r="XAW36" s="49"/>
      <c r="XAX36" s="49"/>
      <c r="XAY36" s="49"/>
      <c r="XAZ36" s="49"/>
      <c r="XBA36" s="49"/>
      <c r="XBB36" s="49"/>
      <c r="XBC36" s="49"/>
      <c r="XBD36" s="49"/>
      <c r="XBE36" s="49"/>
      <c r="XBF36" s="49"/>
      <c r="XBG36" s="49"/>
      <c r="XBH36" s="49"/>
      <c r="XBI36" s="49"/>
      <c r="XBJ36" s="49"/>
      <c r="XBK36" s="49"/>
      <c r="XBL36" s="49"/>
      <c r="XBM36" s="49"/>
      <c r="XBN36" s="49"/>
      <c r="XBO36" s="49"/>
      <c r="XBP36" s="49"/>
      <c r="XBQ36" s="49"/>
      <c r="XBR36" s="49"/>
      <c r="XBS36" s="49"/>
      <c r="XBT36" s="49"/>
      <c r="XBU36" s="49"/>
      <c r="XBV36" s="49"/>
      <c r="XBW36" s="49"/>
      <c r="XBX36" s="49"/>
      <c r="XBY36" s="49"/>
      <c r="XBZ36" s="49"/>
      <c r="XCA36" s="49"/>
      <c r="XCB36" s="49"/>
      <c r="XCC36" s="49"/>
      <c r="XCD36" s="49"/>
      <c r="XCE36" s="49"/>
      <c r="XCF36" s="49"/>
      <c r="XCG36" s="49"/>
      <c r="XCH36" s="49"/>
      <c r="XCI36" s="49"/>
      <c r="XCJ36" s="49"/>
      <c r="XCK36" s="49"/>
      <c r="XCL36" s="49"/>
      <c r="XCM36" s="49"/>
      <c r="XCN36" s="49"/>
      <c r="XCO36" s="49"/>
      <c r="XCP36" s="49"/>
      <c r="XCQ36" s="49"/>
      <c r="XCR36" s="49"/>
      <c r="XCS36" s="49"/>
      <c r="XCT36" s="49"/>
      <c r="XCU36" s="49"/>
      <c r="XCV36" s="49"/>
      <c r="XCW36" s="49"/>
      <c r="XCX36" s="49"/>
      <c r="XCY36" s="49"/>
      <c r="XCZ36" s="49"/>
      <c r="XDA36" s="49"/>
      <c r="XDB36" s="49"/>
      <c r="XDC36" s="49"/>
      <c r="XDD36" s="49"/>
      <c r="XDE36" s="49"/>
      <c r="XDF36" s="49"/>
      <c r="XDG36" s="49"/>
      <c r="XDH36" s="49"/>
      <c r="XDI36" s="49"/>
      <c r="XDJ36" s="49"/>
      <c r="XDK36" s="49"/>
      <c r="XDL36" s="49"/>
      <c r="XDM36" s="49"/>
      <c r="XDN36" s="49"/>
      <c r="XDO36" s="49"/>
      <c r="XDP36" s="49"/>
      <c r="XDQ36" s="49"/>
      <c r="XDR36" s="49"/>
      <c r="XDS36" s="49"/>
      <c r="XDT36" s="49"/>
      <c r="XDU36" s="49"/>
      <c r="XDV36" s="49"/>
      <c r="XDW36" s="49"/>
      <c r="XDX36" s="49"/>
      <c r="XDY36" s="49"/>
      <c r="XDZ36" s="49"/>
      <c r="XEA36" s="49"/>
      <c r="XEB36" s="49"/>
      <c r="XEC36" s="49"/>
      <c r="XED36" s="49"/>
      <c r="XEE36" s="49"/>
      <c r="XEF36" s="49"/>
      <c r="XEG36" s="49"/>
      <c r="XEH36" s="49"/>
      <c r="XEI36" s="49"/>
      <c r="XEJ36" s="49"/>
      <c r="XEK36" s="49"/>
      <c r="XEL36" s="49"/>
      <c r="XEM36" s="49"/>
      <c r="XEN36" s="49"/>
      <c r="XEO36" s="49"/>
      <c r="XEP36" s="49"/>
      <c r="XEQ36" s="49"/>
      <c r="XER36" s="49"/>
      <c r="XES36" s="49"/>
      <c r="XET36" s="49"/>
      <c r="XEU36" s="49"/>
      <c r="XEV36" s="49"/>
      <c r="XEW36" s="49"/>
      <c r="XEX36" s="49"/>
      <c r="XEY36" s="49"/>
      <c r="XEZ36" s="49"/>
      <c r="XFA36" s="49"/>
    </row>
    <row r="37" s="50" customFormat="1" ht="18" customHeight="1" spans="1:16381">
      <c r="A37" s="54"/>
      <c r="B37" s="61" t="s">
        <v>142</v>
      </c>
      <c r="C37" s="60"/>
      <c r="D37" s="59">
        <v>0.5</v>
      </c>
      <c r="E37" s="59">
        <v>0</v>
      </c>
      <c r="F37" s="59">
        <v>5</v>
      </c>
      <c r="G37" s="59">
        <v>4</v>
      </c>
      <c r="H37" s="59">
        <v>5</v>
      </c>
      <c r="I37" s="59">
        <v>5.5</v>
      </c>
      <c r="J37" s="59">
        <v>5</v>
      </c>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81"/>
      <c r="AJ37" s="81"/>
      <c r="AK37" s="81"/>
      <c r="AL37" s="81"/>
      <c r="AM37" s="78"/>
      <c r="AN37" s="79"/>
      <c r="AO37" s="89"/>
      <c r="AP37" s="95"/>
      <c r="AQ37" s="92"/>
      <c r="AR37" s="92"/>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c r="IZ37" s="49"/>
      <c r="JA37" s="49"/>
      <c r="JB37" s="49"/>
      <c r="JC37" s="49"/>
      <c r="JD37" s="49"/>
      <c r="JE37" s="49"/>
      <c r="JF37" s="49"/>
      <c r="JG37" s="49"/>
      <c r="JH37" s="49"/>
      <c r="JI37" s="49"/>
      <c r="JJ37" s="49"/>
      <c r="JK37" s="49"/>
      <c r="JL37" s="49"/>
      <c r="JM37" s="49"/>
      <c r="JN37" s="49"/>
      <c r="JO37" s="49"/>
      <c r="JP37" s="49"/>
      <c r="JQ37" s="49"/>
      <c r="JR37" s="49"/>
      <c r="JS37" s="49"/>
      <c r="JT37" s="49"/>
      <c r="JU37" s="49"/>
      <c r="JV37" s="49"/>
      <c r="JW37" s="49"/>
      <c r="JX37" s="49"/>
      <c r="JY37" s="49"/>
      <c r="JZ37" s="49"/>
      <c r="KA37" s="49"/>
      <c r="KB37" s="49"/>
      <c r="KC37" s="49"/>
      <c r="KD37" s="49"/>
      <c r="KE37" s="49"/>
      <c r="KF37" s="49"/>
      <c r="KG37" s="49"/>
      <c r="KH37" s="49"/>
      <c r="KI37" s="49"/>
      <c r="KJ37" s="49"/>
      <c r="KK37" s="49"/>
      <c r="KL37" s="49"/>
      <c r="KM37" s="49"/>
      <c r="KN37" s="49"/>
      <c r="KO37" s="49"/>
      <c r="KP37" s="49"/>
      <c r="KQ37" s="49"/>
      <c r="KR37" s="49"/>
      <c r="KS37" s="49"/>
      <c r="KT37" s="49"/>
      <c r="KU37" s="49"/>
      <c r="KV37" s="49"/>
      <c r="KW37" s="49"/>
      <c r="KX37" s="49"/>
      <c r="KY37" s="49"/>
      <c r="KZ37" s="49"/>
      <c r="LA37" s="49"/>
      <c r="LB37" s="49"/>
      <c r="LC37" s="49"/>
      <c r="LD37" s="49"/>
      <c r="LE37" s="49"/>
      <c r="LF37" s="49"/>
      <c r="LG37" s="49"/>
      <c r="LH37" s="49"/>
      <c r="LI37" s="49"/>
      <c r="LJ37" s="49"/>
      <c r="LK37" s="49"/>
      <c r="LL37" s="49"/>
      <c r="LM37" s="49"/>
      <c r="LN37" s="49"/>
      <c r="LO37" s="49"/>
      <c r="LP37" s="49"/>
      <c r="LQ37" s="49"/>
      <c r="LR37" s="49"/>
      <c r="LS37" s="49"/>
      <c r="LT37" s="49"/>
      <c r="LU37" s="49"/>
      <c r="LV37" s="49"/>
      <c r="LW37" s="49"/>
      <c r="LX37" s="49"/>
      <c r="LY37" s="49"/>
      <c r="LZ37" s="49"/>
      <c r="MA37" s="49"/>
      <c r="MB37" s="49"/>
      <c r="MC37" s="49"/>
      <c r="MD37" s="49"/>
      <c r="ME37" s="49"/>
      <c r="MF37" s="49"/>
      <c r="MG37" s="49"/>
      <c r="MH37" s="49"/>
      <c r="MI37" s="49"/>
      <c r="MJ37" s="49"/>
      <c r="MK37" s="49"/>
      <c r="ML37" s="49"/>
      <c r="MM37" s="49"/>
      <c r="MN37" s="49"/>
      <c r="MO37" s="49"/>
      <c r="MP37" s="49"/>
      <c r="MQ37" s="49"/>
      <c r="MR37" s="49"/>
      <c r="MS37" s="49"/>
      <c r="MT37" s="49"/>
      <c r="MU37" s="49"/>
      <c r="MV37" s="49"/>
      <c r="MW37" s="49"/>
      <c r="MX37" s="49"/>
      <c r="MY37" s="49"/>
      <c r="MZ37" s="49"/>
      <c r="NA37" s="49"/>
      <c r="NB37" s="49"/>
      <c r="NC37" s="49"/>
      <c r="ND37" s="49"/>
      <c r="NE37" s="49"/>
      <c r="NF37" s="49"/>
      <c r="NG37" s="49"/>
      <c r="NH37" s="49"/>
      <c r="NI37" s="49"/>
      <c r="NJ37" s="49"/>
      <c r="NK37" s="49"/>
      <c r="NL37" s="49"/>
      <c r="NM37" s="49"/>
      <c r="NN37" s="49"/>
      <c r="NO37" s="49"/>
      <c r="NP37" s="49"/>
      <c r="NQ37" s="49"/>
      <c r="NR37" s="49"/>
      <c r="NS37" s="49"/>
      <c r="NT37" s="49"/>
      <c r="NU37" s="49"/>
      <c r="NV37" s="49"/>
      <c r="NW37" s="49"/>
      <c r="NX37" s="49"/>
      <c r="NY37" s="49"/>
      <c r="NZ37" s="49"/>
      <c r="OA37" s="49"/>
      <c r="OB37" s="49"/>
      <c r="OC37" s="49"/>
      <c r="OD37" s="49"/>
      <c r="OE37" s="49"/>
      <c r="OF37" s="49"/>
      <c r="OG37" s="49"/>
      <c r="OH37" s="49"/>
      <c r="OI37" s="49"/>
      <c r="OJ37" s="49"/>
      <c r="OK37" s="49"/>
      <c r="OL37" s="49"/>
      <c r="OM37" s="49"/>
      <c r="ON37" s="49"/>
      <c r="OO37" s="49"/>
      <c r="OP37" s="49"/>
      <c r="OQ37" s="49"/>
      <c r="OR37" s="49"/>
      <c r="OS37" s="49"/>
      <c r="OT37" s="49"/>
      <c r="OU37" s="49"/>
      <c r="OV37" s="49"/>
      <c r="OW37" s="49"/>
      <c r="OX37" s="49"/>
      <c r="OY37" s="49"/>
      <c r="OZ37" s="49"/>
      <c r="PA37" s="49"/>
      <c r="PB37" s="49"/>
      <c r="PC37" s="49"/>
      <c r="PD37" s="49"/>
      <c r="PE37" s="49"/>
      <c r="PF37" s="49"/>
      <c r="PG37" s="49"/>
      <c r="PH37" s="49"/>
      <c r="PI37" s="49"/>
      <c r="PJ37" s="49"/>
      <c r="PK37" s="49"/>
      <c r="PL37" s="49"/>
      <c r="PM37" s="49"/>
      <c r="PN37" s="49"/>
      <c r="PO37" s="49"/>
      <c r="PP37" s="49"/>
      <c r="PQ37" s="49"/>
      <c r="PR37" s="49"/>
      <c r="PS37" s="49"/>
      <c r="PT37" s="49"/>
      <c r="PU37" s="49"/>
      <c r="PV37" s="49"/>
      <c r="PW37" s="49"/>
      <c r="PX37" s="49"/>
      <c r="PY37" s="49"/>
      <c r="PZ37" s="49"/>
      <c r="QA37" s="49"/>
      <c r="QB37" s="49"/>
      <c r="QC37" s="49"/>
      <c r="QD37" s="49"/>
      <c r="QE37" s="49"/>
      <c r="QF37" s="49"/>
      <c r="QG37" s="49"/>
      <c r="QH37" s="49"/>
      <c r="QI37" s="49"/>
      <c r="QJ37" s="49"/>
      <c r="QK37" s="49"/>
      <c r="QL37" s="49"/>
      <c r="QM37" s="49"/>
      <c r="QN37" s="49"/>
      <c r="QO37" s="49"/>
      <c r="QP37" s="49"/>
      <c r="QQ37" s="49"/>
      <c r="QR37" s="49"/>
      <c r="QS37" s="49"/>
      <c r="QT37" s="49"/>
      <c r="QU37" s="49"/>
      <c r="QV37" s="49"/>
      <c r="QW37" s="49"/>
      <c r="QX37" s="49"/>
      <c r="QY37" s="49"/>
      <c r="QZ37" s="49"/>
      <c r="RA37" s="49"/>
      <c r="RB37" s="49"/>
      <c r="RC37" s="49"/>
      <c r="RD37" s="49"/>
      <c r="RE37" s="49"/>
      <c r="RF37" s="49"/>
      <c r="RG37" s="49"/>
      <c r="RH37" s="49"/>
      <c r="RI37" s="49"/>
      <c r="RJ37" s="49"/>
      <c r="RK37" s="49"/>
      <c r="RL37" s="49"/>
      <c r="RM37" s="49"/>
      <c r="RN37" s="49"/>
      <c r="RO37" s="49"/>
      <c r="RP37" s="49"/>
      <c r="RQ37" s="49"/>
      <c r="RR37" s="49"/>
      <c r="RS37" s="49"/>
      <c r="RT37" s="49"/>
      <c r="RU37" s="49"/>
      <c r="RV37" s="49"/>
      <c r="RW37" s="49"/>
      <c r="RX37" s="49"/>
      <c r="RY37" s="49"/>
      <c r="RZ37" s="49"/>
      <c r="SA37" s="49"/>
      <c r="SB37" s="49"/>
      <c r="SC37" s="49"/>
      <c r="SD37" s="49"/>
      <c r="SE37" s="49"/>
      <c r="SF37" s="49"/>
      <c r="SG37" s="49"/>
      <c r="SH37" s="49"/>
      <c r="SI37" s="49"/>
      <c r="SJ37" s="49"/>
      <c r="SK37" s="49"/>
      <c r="SL37" s="49"/>
      <c r="SM37" s="49"/>
      <c r="SN37" s="49"/>
      <c r="SO37" s="49"/>
      <c r="SP37" s="49"/>
      <c r="SQ37" s="49"/>
      <c r="SR37" s="49"/>
      <c r="SS37" s="49"/>
      <c r="ST37" s="49"/>
      <c r="SU37" s="49"/>
      <c r="SV37" s="49"/>
      <c r="SW37" s="49"/>
      <c r="SX37" s="49"/>
      <c r="SY37" s="49"/>
      <c r="SZ37" s="49"/>
      <c r="TA37" s="49"/>
      <c r="TB37" s="49"/>
      <c r="TC37" s="49"/>
      <c r="TD37" s="49"/>
      <c r="TE37" s="49"/>
      <c r="TF37" s="49"/>
      <c r="TG37" s="49"/>
      <c r="TH37" s="49"/>
      <c r="TI37" s="49"/>
      <c r="TJ37" s="49"/>
      <c r="TK37" s="49"/>
      <c r="TL37" s="49"/>
      <c r="TM37" s="49"/>
      <c r="TN37" s="49"/>
      <c r="TO37" s="49"/>
      <c r="TP37" s="49"/>
      <c r="TQ37" s="49"/>
      <c r="TR37" s="49"/>
      <c r="TS37" s="49"/>
      <c r="TT37" s="49"/>
      <c r="TU37" s="49"/>
      <c r="TV37" s="49"/>
      <c r="TW37" s="49"/>
      <c r="TX37" s="49"/>
      <c r="TY37" s="49"/>
      <c r="TZ37" s="49"/>
      <c r="UA37" s="49"/>
      <c r="UB37" s="49"/>
      <c r="UC37" s="49"/>
      <c r="UD37" s="49"/>
      <c r="UE37" s="49"/>
      <c r="UF37" s="49"/>
      <c r="UG37" s="49"/>
      <c r="UH37" s="49"/>
      <c r="UI37" s="49"/>
      <c r="UJ37" s="49"/>
      <c r="UK37" s="49"/>
      <c r="UL37" s="49"/>
      <c r="UM37" s="49"/>
      <c r="UN37" s="49"/>
      <c r="UO37" s="49"/>
      <c r="UP37" s="49"/>
      <c r="UQ37" s="49"/>
      <c r="UR37" s="49"/>
      <c r="US37" s="49"/>
      <c r="UT37" s="49"/>
      <c r="UU37" s="49"/>
      <c r="UV37" s="49"/>
      <c r="UW37" s="49"/>
      <c r="UX37" s="49"/>
      <c r="UY37" s="49"/>
      <c r="UZ37" s="49"/>
      <c r="VA37" s="49"/>
      <c r="VB37" s="49"/>
      <c r="VC37" s="49"/>
      <c r="VD37" s="49"/>
      <c r="VE37" s="49"/>
      <c r="VF37" s="49"/>
      <c r="VG37" s="49"/>
      <c r="VH37" s="49"/>
      <c r="VI37" s="49"/>
      <c r="VJ37" s="49"/>
      <c r="VK37" s="49"/>
      <c r="VL37" s="49"/>
      <c r="VM37" s="49"/>
      <c r="VN37" s="49"/>
      <c r="VO37" s="49"/>
      <c r="VP37" s="49"/>
      <c r="VQ37" s="49"/>
      <c r="VR37" s="49"/>
      <c r="VS37" s="49"/>
      <c r="VT37" s="49"/>
      <c r="VU37" s="49"/>
      <c r="VV37" s="49"/>
      <c r="VW37" s="49"/>
      <c r="VX37" s="49"/>
      <c r="VY37" s="49"/>
      <c r="VZ37" s="49"/>
      <c r="WA37" s="49"/>
      <c r="WB37" s="49"/>
      <c r="WC37" s="49"/>
      <c r="WD37" s="49"/>
      <c r="WE37" s="49"/>
      <c r="WF37" s="49"/>
      <c r="WG37" s="49"/>
      <c r="WH37" s="49"/>
      <c r="WI37" s="49"/>
      <c r="WJ37" s="49"/>
      <c r="WK37" s="49"/>
      <c r="WL37" s="49"/>
      <c r="WM37" s="49"/>
      <c r="WN37" s="49"/>
      <c r="WO37" s="49"/>
      <c r="WP37" s="49"/>
      <c r="WQ37" s="49"/>
      <c r="WR37" s="49"/>
      <c r="WS37" s="49"/>
      <c r="WT37" s="49"/>
      <c r="WU37" s="49"/>
      <c r="WV37" s="49"/>
      <c r="WW37" s="49"/>
      <c r="WX37" s="49"/>
      <c r="WY37" s="49"/>
      <c r="WZ37" s="49"/>
      <c r="XA37" s="49"/>
      <c r="XB37" s="49"/>
      <c r="XC37" s="49"/>
      <c r="XD37" s="49"/>
      <c r="XE37" s="49"/>
      <c r="XF37" s="49"/>
      <c r="XG37" s="49"/>
      <c r="XH37" s="49"/>
      <c r="XI37" s="49"/>
      <c r="XJ37" s="49"/>
      <c r="XK37" s="49"/>
      <c r="XL37" s="49"/>
      <c r="XM37" s="49"/>
      <c r="XN37" s="49"/>
      <c r="XO37" s="49"/>
      <c r="XP37" s="49"/>
      <c r="XQ37" s="49"/>
      <c r="XR37" s="49"/>
      <c r="XS37" s="49"/>
      <c r="XT37" s="49"/>
      <c r="XU37" s="49"/>
      <c r="XV37" s="49"/>
      <c r="XW37" s="49"/>
      <c r="XX37" s="49"/>
      <c r="XY37" s="49"/>
      <c r="XZ37" s="49"/>
      <c r="YA37" s="49"/>
      <c r="YB37" s="49"/>
      <c r="YC37" s="49"/>
      <c r="YD37" s="49"/>
      <c r="YE37" s="49"/>
      <c r="YF37" s="49"/>
      <c r="YG37" s="49"/>
      <c r="YH37" s="49"/>
      <c r="YI37" s="49"/>
      <c r="YJ37" s="49"/>
      <c r="YK37" s="49"/>
      <c r="YL37" s="49"/>
      <c r="YM37" s="49"/>
      <c r="YN37" s="49"/>
      <c r="YO37" s="49"/>
      <c r="YP37" s="49"/>
      <c r="YQ37" s="49"/>
      <c r="YR37" s="49"/>
      <c r="YS37" s="49"/>
      <c r="YT37" s="49"/>
      <c r="YU37" s="49"/>
      <c r="YV37" s="49"/>
      <c r="YW37" s="49"/>
      <c r="YX37" s="49"/>
      <c r="YY37" s="49"/>
      <c r="YZ37" s="49"/>
      <c r="ZA37" s="49"/>
      <c r="ZB37" s="49"/>
      <c r="ZC37" s="49"/>
      <c r="ZD37" s="49"/>
      <c r="ZE37" s="49"/>
      <c r="ZF37" s="49"/>
      <c r="ZG37" s="49"/>
      <c r="ZH37" s="49"/>
      <c r="ZI37" s="49"/>
      <c r="ZJ37" s="49"/>
      <c r="ZK37" s="49"/>
      <c r="ZL37" s="49"/>
      <c r="ZM37" s="49"/>
      <c r="ZN37" s="49"/>
      <c r="ZO37" s="49"/>
      <c r="ZP37" s="49"/>
      <c r="ZQ37" s="49"/>
      <c r="ZR37" s="49"/>
      <c r="ZS37" s="49"/>
      <c r="ZT37" s="49"/>
      <c r="ZU37" s="49"/>
      <c r="ZV37" s="49"/>
      <c r="ZW37" s="49"/>
      <c r="ZX37" s="49"/>
      <c r="ZY37" s="49"/>
      <c r="ZZ37" s="49"/>
      <c r="AAA37" s="49"/>
      <c r="AAB37" s="49"/>
      <c r="AAC37" s="49"/>
      <c r="AAD37" s="49"/>
      <c r="AAE37" s="49"/>
      <c r="AAF37" s="49"/>
      <c r="AAG37" s="49"/>
      <c r="AAH37" s="49"/>
      <c r="AAI37" s="49"/>
      <c r="AAJ37" s="49"/>
      <c r="AAK37" s="49"/>
      <c r="AAL37" s="49"/>
      <c r="AAM37" s="49"/>
      <c r="AAN37" s="49"/>
      <c r="AAO37" s="49"/>
      <c r="AAP37" s="49"/>
      <c r="AAQ37" s="49"/>
      <c r="AAR37" s="49"/>
      <c r="AAS37" s="49"/>
      <c r="AAT37" s="49"/>
      <c r="AAU37" s="49"/>
      <c r="AAV37" s="49"/>
      <c r="AAW37" s="49"/>
      <c r="AAX37" s="49"/>
      <c r="AAY37" s="49"/>
      <c r="AAZ37" s="49"/>
      <c r="ABA37" s="49"/>
      <c r="ABB37" s="49"/>
      <c r="ABC37" s="49"/>
      <c r="ABD37" s="49"/>
      <c r="ABE37" s="49"/>
      <c r="ABF37" s="49"/>
      <c r="ABG37" s="49"/>
      <c r="ABH37" s="49"/>
      <c r="ABI37" s="49"/>
      <c r="ABJ37" s="49"/>
      <c r="ABK37" s="49"/>
      <c r="ABL37" s="49"/>
      <c r="ABM37" s="49"/>
      <c r="ABN37" s="49"/>
      <c r="ABO37" s="49"/>
      <c r="ABP37" s="49"/>
      <c r="ABQ37" s="49"/>
      <c r="ABR37" s="49"/>
      <c r="ABS37" s="49"/>
      <c r="ABT37" s="49"/>
      <c r="ABU37" s="49"/>
      <c r="ABV37" s="49"/>
      <c r="ABW37" s="49"/>
      <c r="ABX37" s="49"/>
      <c r="ABY37" s="49"/>
      <c r="ABZ37" s="49"/>
      <c r="ACA37" s="49"/>
      <c r="ACB37" s="49"/>
      <c r="ACC37" s="49"/>
      <c r="ACD37" s="49"/>
      <c r="ACE37" s="49"/>
      <c r="ACF37" s="49"/>
      <c r="ACG37" s="49"/>
      <c r="ACH37" s="49"/>
      <c r="ACI37" s="49"/>
      <c r="ACJ37" s="49"/>
      <c r="ACK37" s="49"/>
      <c r="ACL37" s="49"/>
      <c r="ACM37" s="49"/>
      <c r="ACN37" s="49"/>
      <c r="ACO37" s="49"/>
      <c r="ACP37" s="49"/>
      <c r="ACQ37" s="49"/>
      <c r="ACR37" s="49"/>
      <c r="ACS37" s="49"/>
      <c r="ACT37" s="49"/>
      <c r="ACU37" s="49"/>
      <c r="ACV37" s="49"/>
      <c r="ACW37" s="49"/>
      <c r="ACX37" s="49"/>
      <c r="ACY37" s="49"/>
      <c r="ACZ37" s="49"/>
      <c r="ADA37" s="49"/>
      <c r="ADB37" s="49"/>
      <c r="ADC37" s="49"/>
      <c r="ADD37" s="49"/>
      <c r="ADE37" s="49"/>
      <c r="ADF37" s="49"/>
      <c r="ADG37" s="49"/>
      <c r="ADH37" s="49"/>
      <c r="ADI37" s="49"/>
      <c r="ADJ37" s="49"/>
      <c r="ADK37" s="49"/>
      <c r="ADL37" s="49"/>
      <c r="ADM37" s="49"/>
      <c r="ADN37" s="49"/>
      <c r="ADO37" s="49"/>
      <c r="ADP37" s="49"/>
      <c r="ADQ37" s="49"/>
      <c r="ADR37" s="49"/>
      <c r="ADS37" s="49"/>
      <c r="ADT37" s="49"/>
      <c r="ADU37" s="49"/>
      <c r="ADV37" s="49"/>
      <c r="ADW37" s="49"/>
      <c r="ADX37" s="49"/>
      <c r="ADY37" s="49"/>
      <c r="ADZ37" s="49"/>
      <c r="AEA37" s="49"/>
      <c r="AEB37" s="49"/>
      <c r="AEC37" s="49"/>
      <c r="AED37" s="49"/>
      <c r="AEE37" s="49"/>
      <c r="AEF37" s="49"/>
      <c r="AEG37" s="49"/>
      <c r="AEH37" s="49"/>
      <c r="AEI37" s="49"/>
      <c r="AEJ37" s="49"/>
      <c r="AEK37" s="49"/>
      <c r="AEL37" s="49"/>
      <c r="AEM37" s="49"/>
      <c r="AEN37" s="49"/>
      <c r="AEO37" s="49"/>
      <c r="AEP37" s="49"/>
      <c r="AEQ37" s="49"/>
      <c r="AER37" s="49"/>
      <c r="AES37" s="49"/>
      <c r="AET37" s="49"/>
      <c r="AEU37" s="49"/>
      <c r="AEV37" s="49"/>
      <c r="AEW37" s="49"/>
      <c r="AEX37" s="49"/>
      <c r="AEY37" s="49"/>
      <c r="AEZ37" s="49"/>
      <c r="AFA37" s="49"/>
      <c r="AFB37" s="49"/>
      <c r="AFC37" s="49"/>
      <c r="AFD37" s="49"/>
      <c r="AFE37" s="49"/>
      <c r="AFF37" s="49"/>
      <c r="AFG37" s="49"/>
      <c r="AFH37" s="49"/>
      <c r="AFI37" s="49"/>
      <c r="AFJ37" s="49"/>
      <c r="AFK37" s="49"/>
      <c r="AFL37" s="49"/>
      <c r="AFM37" s="49"/>
      <c r="AFN37" s="49"/>
      <c r="AFO37" s="49"/>
      <c r="AFP37" s="49"/>
      <c r="AFQ37" s="49"/>
      <c r="AFR37" s="49"/>
      <c r="AFS37" s="49"/>
      <c r="AFT37" s="49"/>
      <c r="AFU37" s="49"/>
      <c r="AFV37" s="49"/>
      <c r="AFW37" s="49"/>
      <c r="AFX37" s="49"/>
      <c r="AFY37" s="49"/>
      <c r="AFZ37" s="49"/>
      <c r="AGA37" s="49"/>
      <c r="AGB37" s="49"/>
      <c r="AGC37" s="49"/>
      <c r="AGD37" s="49"/>
      <c r="AGE37" s="49"/>
      <c r="AGF37" s="49"/>
      <c r="AGG37" s="49"/>
      <c r="AGH37" s="49"/>
      <c r="AGI37" s="49"/>
      <c r="AGJ37" s="49"/>
      <c r="AGK37" s="49"/>
      <c r="AGL37" s="49"/>
      <c r="AGM37" s="49"/>
      <c r="AGN37" s="49"/>
      <c r="AGO37" s="49"/>
      <c r="AGP37" s="49"/>
      <c r="AGQ37" s="49"/>
      <c r="AGR37" s="49"/>
      <c r="AGS37" s="49"/>
      <c r="AGT37" s="49"/>
      <c r="AGU37" s="49"/>
      <c r="AGV37" s="49"/>
      <c r="AGW37" s="49"/>
      <c r="AGX37" s="49"/>
      <c r="AGY37" s="49"/>
      <c r="AGZ37" s="49"/>
      <c r="AHA37" s="49"/>
      <c r="AHB37" s="49"/>
      <c r="AHC37" s="49"/>
      <c r="AHD37" s="49"/>
      <c r="AHE37" s="49"/>
      <c r="AHF37" s="49"/>
      <c r="AHG37" s="49"/>
      <c r="AHH37" s="49"/>
      <c r="AHI37" s="49"/>
      <c r="AHJ37" s="49"/>
      <c r="AHK37" s="49"/>
      <c r="AHL37" s="49"/>
      <c r="AHM37" s="49"/>
      <c r="AHN37" s="49"/>
      <c r="AHO37" s="49"/>
      <c r="AHP37" s="49"/>
      <c r="AHQ37" s="49"/>
      <c r="AHR37" s="49"/>
      <c r="AHS37" s="49"/>
      <c r="AHT37" s="49"/>
      <c r="AHU37" s="49"/>
      <c r="AHV37" s="49"/>
      <c r="AHW37" s="49"/>
      <c r="AHX37" s="49"/>
      <c r="AHY37" s="49"/>
      <c r="AHZ37" s="49"/>
      <c r="AIA37" s="49"/>
      <c r="AIB37" s="49"/>
      <c r="AIC37" s="49"/>
      <c r="AID37" s="49"/>
      <c r="AIE37" s="49"/>
      <c r="AIF37" s="49"/>
      <c r="AIG37" s="49"/>
      <c r="AIH37" s="49"/>
      <c r="AII37" s="49"/>
      <c r="AIJ37" s="49"/>
      <c r="AIK37" s="49"/>
      <c r="AIL37" s="49"/>
      <c r="AIM37" s="49"/>
      <c r="AIN37" s="49"/>
      <c r="AIO37" s="49"/>
      <c r="AIP37" s="49"/>
      <c r="AIQ37" s="49"/>
      <c r="AIR37" s="49"/>
      <c r="AIS37" s="49"/>
      <c r="AIT37" s="49"/>
      <c r="AIU37" s="49"/>
      <c r="AIV37" s="49"/>
      <c r="AIW37" s="49"/>
      <c r="AIX37" s="49"/>
      <c r="AIY37" s="49"/>
      <c r="AIZ37" s="49"/>
      <c r="AJA37" s="49"/>
      <c r="AJB37" s="49"/>
      <c r="AJC37" s="49"/>
      <c r="AJD37" s="49"/>
      <c r="AJE37" s="49"/>
      <c r="AJF37" s="49"/>
      <c r="AJG37" s="49"/>
      <c r="AJH37" s="49"/>
      <c r="AJI37" s="49"/>
      <c r="AJJ37" s="49"/>
      <c r="AJK37" s="49"/>
      <c r="AJL37" s="49"/>
      <c r="AJM37" s="49"/>
      <c r="AJN37" s="49"/>
      <c r="AJO37" s="49"/>
      <c r="AJP37" s="49"/>
      <c r="AJQ37" s="49"/>
      <c r="AJR37" s="49"/>
      <c r="AJS37" s="49"/>
      <c r="AJT37" s="49"/>
      <c r="AJU37" s="49"/>
      <c r="AJV37" s="49"/>
      <c r="AJW37" s="49"/>
      <c r="AJX37" s="49"/>
      <c r="AJY37" s="49"/>
      <c r="AJZ37" s="49"/>
      <c r="AKA37" s="49"/>
      <c r="AKB37" s="49"/>
      <c r="AKC37" s="49"/>
      <c r="AKD37" s="49"/>
      <c r="AKE37" s="49"/>
      <c r="AKF37" s="49"/>
      <c r="AKG37" s="49"/>
      <c r="AKH37" s="49"/>
      <c r="AKI37" s="49"/>
      <c r="AKJ37" s="49"/>
      <c r="AKK37" s="49"/>
      <c r="AKL37" s="49"/>
      <c r="AKM37" s="49"/>
      <c r="AKN37" s="49"/>
      <c r="AKO37" s="49"/>
      <c r="AKP37" s="49"/>
      <c r="AKQ37" s="49"/>
      <c r="AKR37" s="49"/>
      <c r="AKS37" s="49"/>
      <c r="AKT37" s="49"/>
      <c r="AKU37" s="49"/>
      <c r="AKV37" s="49"/>
      <c r="AKW37" s="49"/>
      <c r="AKX37" s="49"/>
      <c r="AKY37" s="49"/>
      <c r="AKZ37" s="49"/>
      <c r="ALA37" s="49"/>
      <c r="ALB37" s="49"/>
      <c r="ALC37" s="49"/>
      <c r="ALD37" s="49"/>
      <c r="ALE37" s="49"/>
      <c r="ALF37" s="49"/>
      <c r="ALG37" s="49"/>
      <c r="ALH37" s="49"/>
      <c r="ALI37" s="49"/>
      <c r="ALJ37" s="49"/>
      <c r="ALK37" s="49"/>
      <c r="ALL37" s="49"/>
      <c r="ALM37" s="49"/>
      <c r="ALN37" s="49"/>
      <c r="ALO37" s="49"/>
      <c r="ALP37" s="49"/>
      <c r="ALQ37" s="49"/>
      <c r="ALR37" s="49"/>
      <c r="ALS37" s="49"/>
      <c r="ALT37" s="49"/>
      <c r="ALU37" s="49"/>
      <c r="ALV37" s="49"/>
      <c r="ALW37" s="49"/>
      <c r="ALX37" s="49"/>
      <c r="ALY37" s="49"/>
      <c r="ALZ37" s="49"/>
      <c r="AMA37" s="49"/>
      <c r="AMB37" s="49"/>
      <c r="AMC37" s="49"/>
      <c r="AMD37" s="49"/>
      <c r="AME37" s="49"/>
      <c r="AMF37" s="49"/>
      <c r="AMG37" s="49"/>
      <c r="AMH37" s="49"/>
      <c r="AMI37" s="49"/>
      <c r="AMJ37" s="49"/>
      <c r="AMK37" s="49"/>
      <c r="AML37" s="49"/>
      <c r="AMM37" s="49"/>
      <c r="AMN37" s="49"/>
      <c r="AMO37" s="49"/>
      <c r="AMP37" s="49"/>
      <c r="AMQ37" s="49"/>
      <c r="AMR37" s="49"/>
      <c r="AMS37" s="49"/>
      <c r="AMT37" s="49"/>
      <c r="AMU37" s="49"/>
      <c r="AMV37" s="49"/>
      <c r="AMW37" s="49"/>
      <c r="AMX37" s="49"/>
      <c r="AMY37" s="49"/>
      <c r="AMZ37" s="49"/>
      <c r="ANA37" s="49"/>
      <c r="ANB37" s="49"/>
      <c r="ANC37" s="49"/>
      <c r="AND37" s="49"/>
      <c r="ANE37" s="49"/>
      <c r="ANF37" s="49"/>
      <c r="ANG37" s="49"/>
      <c r="ANH37" s="49"/>
      <c r="ANI37" s="49"/>
      <c r="ANJ37" s="49"/>
      <c r="ANK37" s="49"/>
      <c r="ANL37" s="49"/>
      <c r="ANM37" s="49"/>
      <c r="ANN37" s="49"/>
      <c r="ANO37" s="49"/>
      <c r="ANP37" s="49"/>
      <c r="ANQ37" s="49"/>
      <c r="ANR37" s="49"/>
      <c r="ANS37" s="49"/>
      <c r="ANT37" s="49"/>
      <c r="ANU37" s="49"/>
      <c r="ANV37" s="49"/>
      <c r="ANW37" s="49"/>
      <c r="ANX37" s="49"/>
      <c r="ANY37" s="49"/>
      <c r="ANZ37" s="49"/>
      <c r="AOA37" s="49"/>
      <c r="AOB37" s="49"/>
      <c r="AOC37" s="49"/>
      <c r="AOD37" s="49"/>
      <c r="AOE37" s="49"/>
      <c r="AOF37" s="49"/>
      <c r="AOG37" s="49"/>
      <c r="AOH37" s="49"/>
      <c r="AOI37" s="49"/>
      <c r="AOJ37" s="49"/>
      <c r="AOK37" s="49"/>
      <c r="AOL37" s="49"/>
      <c r="AOM37" s="49"/>
      <c r="AON37" s="49"/>
      <c r="AOO37" s="49"/>
      <c r="AOP37" s="49"/>
      <c r="AOQ37" s="49"/>
      <c r="AOR37" s="49"/>
      <c r="AOS37" s="49"/>
      <c r="AOT37" s="49"/>
      <c r="AOU37" s="49"/>
      <c r="AOV37" s="49"/>
      <c r="AOW37" s="49"/>
      <c r="AOX37" s="49"/>
      <c r="AOY37" s="49"/>
      <c r="AOZ37" s="49"/>
      <c r="APA37" s="49"/>
      <c r="APB37" s="49"/>
      <c r="APC37" s="49"/>
      <c r="APD37" s="49"/>
      <c r="APE37" s="49"/>
      <c r="APF37" s="49"/>
      <c r="APG37" s="49"/>
      <c r="APH37" s="49"/>
      <c r="API37" s="49"/>
      <c r="APJ37" s="49"/>
      <c r="APK37" s="49"/>
      <c r="APL37" s="49"/>
      <c r="APM37" s="49"/>
      <c r="APN37" s="49"/>
      <c r="APO37" s="49"/>
      <c r="APP37" s="49"/>
      <c r="APQ37" s="49"/>
      <c r="APR37" s="49"/>
      <c r="APS37" s="49"/>
      <c r="APT37" s="49"/>
      <c r="APU37" s="49"/>
      <c r="APV37" s="49"/>
      <c r="APW37" s="49"/>
      <c r="APX37" s="49"/>
      <c r="APY37" s="49"/>
      <c r="APZ37" s="49"/>
      <c r="AQA37" s="49"/>
      <c r="AQB37" s="49"/>
      <c r="AQC37" s="49"/>
      <c r="AQD37" s="49"/>
      <c r="AQE37" s="49"/>
      <c r="AQF37" s="49"/>
      <c r="AQG37" s="49"/>
      <c r="AQH37" s="49"/>
      <c r="AQI37" s="49"/>
      <c r="AQJ37" s="49"/>
      <c r="AQK37" s="49"/>
      <c r="AQL37" s="49"/>
      <c r="AQM37" s="49"/>
      <c r="AQN37" s="49"/>
      <c r="AQO37" s="49"/>
      <c r="AQP37" s="49"/>
      <c r="AQQ37" s="49"/>
      <c r="AQR37" s="49"/>
      <c r="AQS37" s="49"/>
      <c r="AQT37" s="49"/>
      <c r="AQU37" s="49"/>
      <c r="AQV37" s="49"/>
      <c r="AQW37" s="49"/>
      <c r="AQX37" s="49"/>
      <c r="AQY37" s="49"/>
      <c r="AQZ37" s="49"/>
      <c r="ARA37" s="49"/>
      <c r="ARB37" s="49"/>
      <c r="ARC37" s="49"/>
      <c r="ARD37" s="49"/>
      <c r="ARE37" s="49"/>
      <c r="ARF37" s="49"/>
      <c r="ARG37" s="49"/>
      <c r="ARH37" s="49"/>
      <c r="ARI37" s="49"/>
      <c r="ARJ37" s="49"/>
      <c r="ARK37" s="49"/>
      <c r="ARL37" s="49"/>
      <c r="ARM37" s="49"/>
      <c r="ARN37" s="49"/>
      <c r="ARO37" s="49"/>
      <c r="ARP37" s="49"/>
      <c r="ARQ37" s="49"/>
      <c r="ARR37" s="49"/>
      <c r="ARS37" s="49"/>
      <c r="ART37" s="49"/>
      <c r="ARU37" s="49"/>
      <c r="ARV37" s="49"/>
      <c r="ARW37" s="49"/>
      <c r="ARX37" s="49"/>
      <c r="ARY37" s="49"/>
      <c r="ARZ37" s="49"/>
      <c r="ASA37" s="49"/>
      <c r="ASB37" s="49"/>
      <c r="ASC37" s="49"/>
      <c r="ASD37" s="49"/>
      <c r="ASE37" s="49"/>
      <c r="ASF37" s="49"/>
      <c r="ASG37" s="49"/>
      <c r="ASH37" s="49"/>
      <c r="ASI37" s="49"/>
      <c r="ASJ37" s="49"/>
      <c r="ASK37" s="49"/>
      <c r="ASL37" s="49"/>
      <c r="ASM37" s="49"/>
      <c r="ASN37" s="49"/>
      <c r="ASO37" s="49"/>
      <c r="ASP37" s="49"/>
      <c r="ASQ37" s="49"/>
      <c r="ASR37" s="49"/>
      <c r="ASS37" s="49"/>
      <c r="AST37" s="49"/>
      <c r="ASU37" s="49"/>
      <c r="ASV37" s="49"/>
      <c r="ASW37" s="49"/>
      <c r="ASX37" s="49"/>
      <c r="ASY37" s="49"/>
      <c r="ASZ37" s="49"/>
      <c r="ATA37" s="49"/>
      <c r="ATB37" s="49"/>
      <c r="ATC37" s="49"/>
      <c r="ATD37" s="49"/>
      <c r="ATE37" s="49"/>
      <c r="ATF37" s="49"/>
      <c r="ATG37" s="49"/>
      <c r="ATH37" s="49"/>
      <c r="ATI37" s="49"/>
      <c r="ATJ37" s="49"/>
      <c r="ATK37" s="49"/>
      <c r="ATL37" s="49"/>
      <c r="ATM37" s="49"/>
      <c r="ATN37" s="49"/>
      <c r="ATO37" s="49"/>
      <c r="ATP37" s="49"/>
      <c r="ATQ37" s="49"/>
      <c r="ATR37" s="49"/>
      <c r="ATS37" s="49"/>
      <c r="ATT37" s="49"/>
      <c r="ATU37" s="49"/>
      <c r="ATV37" s="49"/>
      <c r="ATW37" s="49"/>
      <c r="ATX37" s="49"/>
      <c r="ATY37" s="49"/>
      <c r="ATZ37" s="49"/>
      <c r="AUA37" s="49"/>
      <c r="AUB37" s="49"/>
      <c r="AUC37" s="49"/>
      <c r="AUD37" s="49"/>
      <c r="AUE37" s="49"/>
      <c r="AUF37" s="49"/>
      <c r="AUG37" s="49"/>
      <c r="AUH37" s="49"/>
      <c r="AUI37" s="49"/>
      <c r="AUJ37" s="49"/>
      <c r="AUK37" s="49"/>
      <c r="AUL37" s="49"/>
      <c r="AUM37" s="49"/>
      <c r="AUN37" s="49"/>
      <c r="AUO37" s="49"/>
      <c r="AUP37" s="49"/>
      <c r="AUQ37" s="49"/>
      <c r="AUR37" s="49"/>
      <c r="AUS37" s="49"/>
      <c r="AUT37" s="49"/>
      <c r="AUU37" s="49"/>
      <c r="AUV37" s="49"/>
      <c r="AUW37" s="49"/>
      <c r="AUX37" s="49"/>
      <c r="AUY37" s="49"/>
      <c r="AUZ37" s="49"/>
      <c r="AVA37" s="49"/>
      <c r="AVB37" s="49"/>
      <c r="AVC37" s="49"/>
      <c r="AVD37" s="49"/>
      <c r="AVE37" s="49"/>
      <c r="AVF37" s="49"/>
      <c r="AVG37" s="49"/>
      <c r="AVH37" s="49"/>
      <c r="AVI37" s="49"/>
      <c r="AVJ37" s="49"/>
      <c r="AVK37" s="49"/>
      <c r="AVL37" s="49"/>
      <c r="AVM37" s="49"/>
      <c r="AVN37" s="49"/>
      <c r="AVO37" s="49"/>
      <c r="AVP37" s="49"/>
      <c r="AVQ37" s="49"/>
      <c r="AVR37" s="49"/>
      <c r="AVS37" s="49"/>
      <c r="AVT37" s="49"/>
      <c r="AVU37" s="49"/>
      <c r="AVV37" s="49"/>
      <c r="AVW37" s="49"/>
      <c r="AVX37" s="49"/>
      <c r="AVY37" s="49"/>
      <c r="AVZ37" s="49"/>
      <c r="AWA37" s="49"/>
      <c r="AWB37" s="49"/>
      <c r="AWC37" s="49"/>
      <c r="AWD37" s="49"/>
      <c r="AWE37" s="49"/>
      <c r="AWF37" s="49"/>
      <c r="AWG37" s="49"/>
      <c r="AWH37" s="49"/>
      <c r="AWI37" s="49"/>
      <c r="AWJ37" s="49"/>
      <c r="AWK37" s="49"/>
      <c r="AWL37" s="49"/>
      <c r="AWM37" s="49"/>
      <c r="AWN37" s="49"/>
      <c r="AWO37" s="49"/>
      <c r="AWP37" s="49"/>
      <c r="AWQ37" s="49"/>
      <c r="AWR37" s="49"/>
      <c r="AWS37" s="49"/>
      <c r="AWT37" s="49"/>
      <c r="AWU37" s="49"/>
      <c r="AWV37" s="49"/>
      <c r="AWW37" s="49"/>
      <c r="AWX37" s="49"/>
      <c r="AWY37" s="49"/>
      <c r="AWZ37" s="49"/>
      <c r="AXA37" s="49"/>
      <c r="AXB37" s="49"/>
      <c r="AXC37" s="49"/>
      <c r="AXD37" s="49"/>
      <c r="AXE37" s="49"/>
      <c r="AXF37" s="49"/>
      <c r="AXG37" s="49"/>
      <c r="AXH37" s="49"/>
      <c r="AXI37" s="49"/>
      <c r="AXJ37" s="49"/>
      <c r="AXK37" s="49"/>
      <c r="AXL37" s="49"/>
      <c r="AXM37" s="49"/>
      <c r="AXN37" s="49"/>
      <c r="AXO37" s="49"/>
      <c r="AXP37" s="49"/>
      <c r="AXQ37" s="49"/>
      <c r="AXR37" s="49"/>
      <c r="AXS37" s="49"/>
      <c r="AXT37" s="49"/>
      <c r="AXU37" s="49"/>
      <c r="AXV37" s="49"/>
      <c r="AXW37" s="49"/>
      <c r="AXX37" s="49"/>
      <c r="AXY37" s="49"/>
      <c r="AXZ37" s="49"/>
      <c r="AYA37" s="49"/>
      <c r="AYB37" s="49"/>
      <c r="AYC37" s="49"/>
      <c r="AYD37" s="49"/>
      <c r="AYE37" s="49"/>
      <c r="AYF37" s="49"/>
      <c r="AYG37" s="49"/>
      <c r="AYH37" s="49"/>
      <c r="AYI37" s="49"/>
      <c r="AYJ37" s="49"/>
      <c r="AYK37" s="49"/>
      <c r="AYL37" s="49"/>
      <c r="AYM37" s="49"/>
      <c r="AYN37" s="49"/>
      <c r="AYO37" s="49"/>
      <c r="AYP37" s="49"/>
      <c r="AYQ37" s="49"/>
      <c r="AYR37" s="49"/>
      <c r="AYS37" s="49"/>
      <c r="AYT37" s="49"/>
      <c r="AYU37" s="49"/>
      <c r="AYV37" s="49"/>
      <c r="AYW37" s="49"/>
      <c r="AYX37" s="49"/>
      <c r="AYY37" s="49"/>
      <c r="AYZ37" s="49"/>
      <c r="AZA37" s="49"/>
      <c r="AZB37" s="49"/>
      <c r="AZC37" s="49"/>
      <c r="AZD37" s="49"/>
      <c r="AZE37" s="49"/>
      <c r="AZF37" s="49"/>
      <c r="AZG37" s="49"/>
      <c r="AZH37" s="49"/>
      <c r="AZI37" s="49"/>
      <c r="AZJ37" s="49"/>
      <c r="AZK37" s="49"/>
      <c r="AZL37" s="49"/>
      <c r="AZM37" s="49"/>
      <c r="AZN37" s="49"/>
      <c r="AZO37" s="49"/>
      <c r="AZP37" s="49"/>
      <c r="AZQ37" s="49"/>
      <c r="AZR37" s="49"/>
      <c r="AZS37" s="49"/>
      <c r="AZT37" s="49"/>
      <c r="AZU37" s="49"/>
      <c r="AZV37" s="49"/>
      <c r="AZW37" s="49"/>
      <c r="AZX37" s="49"/>
      <c r="AZY37" s="49"/>
      <c r="AZZ37" s="49"/>
      <c r="BAA37" s="49"/>
      <c r="BAB37" s="49"/>
      <c r="BAC37" s="49"/>
      <c r="BAD37" s="49"/>
      <c r="BAE37" s="49"/>
      <c r="BAF37" s="49"/>
      <c r="BAG37" s="49"/>
      <c r="BAH37" s="49"/>
      <c r="BAI37" s="49"/>
      <c r="BAJ37" s="49"/>
      <c r="BAK37" s="49"/>
      <c r="BAL37" s="49"/>
      <c r="BAM37" s="49"/>
      <c r="BAN37" s="49"/>
      <c r="BAO37" s="49"/>
      <c r="BAP37" s="49"/>
      <c r="BAQ37" s="49"/>
      <c r="BAR37" s="49"/>
      <c r="BAS37" s="49"/>
      <c r="BAT37" s="49"/>
      <c r="BAU37" s="49"/>
      <c r="BAV37" s="49"/>
      <c r="BAW37" s="49"/>
      <c r="BAX37" s="49"/>
      <c r="BAY37" s="49"/>
      <c r="BAZ37" s="49"/>
      <c r="BBA37" s="49"/>
      <c r="BBB37" s="49"/>
      <c r="BBC37" s="49"/>
      <c r="BBD37" s="49"/>
      <c r="BBE37" s="49"/>
      <c r="BBF37" s="49"/>
      <c r="BBG37" s="49"/>
      <c r="BBH37" s="49"/>
      <c r="BBI37" s="49"/>
      <c r="BBJ37" s="49"/>
      <c r="BBK37" s="49"/>
      <c r="BBL37" s="49"/>
      <c r="BBM37" s="49"/>
      <c r="BBN37" s="49"/>
      <c r="BBO37" s="49"/>
      <c r="BBP37" s="49"/>
      <c r="BBQ37" s="49"/>
      <c r="BBR37" s="49"/>
      <c r="BBS37" s="49"/>
      <c r="BBT37" s="49"/>
      <c r="BBU37" s="49"/>
      <c r="BBV37" s="49"/>
      <c r="BBW37" s="49"/>
      <c r="BBX37" s="49"/>
      <c r="BBY37" s="49"/>
      <c r="BBZ37" s="49"/>
      <c r="BCA37" s="49"/>
      <c r="BCB37" s="49"/>
      <c r="BCC37" s="49"/>
      <c r="BCD37" s="49"/>
      <c r="BCE37" s="49"/>
      <c r="BCF37" s="49"/>
      <c r="BCG37" s="49"/>
      <c r="BCH37" s="49"/>
      <c r="BCI37" s="49"/>
      <c r="BCJ37" s="49"/>
      <c r="BCK37" s="49"/>
      <c r="BCL37" s="49"/>
      <c r="BCM37" s="49"/>
      <c r="BCN37" s="49"/>
      <c r="BCO37" s="49"/>
      <c r="BCP37" s="49"/>
      <c r="BCQ37" s="49"/>
      <c r="BCR37" s="49"/>
      <c r="BCS37" s="49"/>
      <c r="BCT37" s="49"/>
      <c r="BCU37" s="49"/>
      <c r="BCV37" s="49"/>
      <c r="BCW37" s="49"/>
      <c r="BCX37" s="49"/>
      <c r="BCY37" s="49"/>
      <c r="BCZ37" s="49"/>
      <c r="BDA37" s="49"/>
      <c r="BDB37" s="49"/>
      <c r="BDC37" s="49"/>
      <c r="BDD37" s="49"/>
      <c r="BDE37" s="49"/>
      <c r="BDF37" s="49"/>
      <c r="BDG37" s="49"/>
      <c r="BDH37" s="49"/>
      <c r="BDI37" s="49"/>
      <c r="BDJ37" s="49"/>
      <c r="BDK37" s="49"/>
      <c r="BDL37" s="49"/>
      <c r="BDM37" s="49"/>
      <c r="BDN37" s="49"/>
      <c r="BDO37" s="49"/>
      <c r="BDP37" s="49"/>
      <c r="BDQ37" s="49"/>
      <c r="BDR37" s="49"/>
      <c r="BDS37" s="49"/>
      <c r="BDT37" s="49"/>
      <c r="BDU37" s="49"/>
      <c r="BDV37" s="49"/>
      <c r="BDW37" s="49"/>
      <c r="BDX37" s="49"/>
      <c r="BDY37" s="49"/>
      <c r="BDZ37" s="49"/>
      <c r="BEA37" s="49"/>
      <c r="BEB37" s="49"/>
      <c r="BEC37" s="49"/>
      <c r="BED37" s="49"/>
      <c r="BEE37" s="49"/>
      <c r="BEF37" s="49"/>
      <c r="BEG37" s="49"/>
      <c r="BEH37" s="49"/>
      <c r="BEI37" s="49"/>
      <c r="BEJ37" s="49"/>
      <c r="BEK37" s="49"/>
      <c r="BEL37" s="49"/>
      <c r="BEM37" s="49"/>
      <c r="BEN37" s="49"/>
      <c r="BEO37" s="49"/>
      <c r="BEP37" s="49"/>
      <c r="BEQ37" s="49"/>
      <c r="BER37" s="49"/>
      <c r="BES37" s="49"/>
      <c r="BET37" s="49"/>
      <c r="BEU37" s="49"/>
      <c r="BEV37" s="49"/>
      <c r="BEW37" s="49"/>
      <c r="BEX37" s="49"/>
      <c r="BEY37" s="49"/>
      <c r="BEZ37" s="49"/>
      <c r="BFA37" s="49"/>
      <c r="BFB37" s="49"/>
      <c r="BFC37" s="49"/>
      <c r="BFD37" s="49"/>
      <c r="BFE37" s="49"/>
      <c r="BFF37" s="49"/>
      <c r="BFG37" s="49"/>
      <c r="BFH37" s="49"/>
      <c r="BFI37" s="49"/>
      <c r="BFJ37" s="49"/>
      <c r="BFK37" s="49"/>
      <c r="BFL37" s="49"/>
      <c r="BFM37" s="49"/>
      <c r="BFN37" s="49"/>
      <c r="BFO37" s="49"/>
      <c r="BFP37" s="49"/>
      <c r="BFQ37" s="49"/>
      <c r="BFR37" s="49"/>
      <c r="BFS37" s="49"/>
      <c r="BFT37" s="49"/>
      <c r="BFU37" s="49"/>
      <c r="BFV37" s="49"/>
      <c r="BFW37" s="49"/>
      <c r="BFX37" s="49"/>
      <c r="BFY37" s="49"/>
      <c r="BFZ37" s="49"/>
      <c r="BGA37" s="49"/>
      <c r="BGB37" s="49"/>
      <c r="BGC37" s="49"/>
      <c r="BGD37" s="49"/>
      <c r="BGE37" s="49"/>
      <c r="BGF37" s="49"/>
      <c r="BGG37" s="49"/>
      <c r="BGH37" s="49"/>
      <c r="BGI37" s="49"/>
      <c r="BGJ37" s="49"/>
      <c r="BGK37" s="49"/>
      <c r="BGL37" s="49"/>
      <c r="BGM37" s="49"/>
      <c r="BGN37" s="49"/>
      <c r="BGO37" s="49"/>
      <c r="BGP37" s="49"/>
      <c r="BGQ37" s="49"/>
      <c r="BGR37" s="49"/>
      <c r="BGS37" s="49"/>
      <c r="BGT37" s="49"/>
      <c r="BGU37" s="49"/>
      <c r="BGV37" s="49"/>
      <c r="BGW37" s="49"/>
      <c r="BGX37" s="49"/>
      <c r="BGY37" s="49"/>
      <c r="BGZ37" s="49"/>
      <c r="BHA37" s="49"/>
      <c r="BHB37" s="49"/>
      <c r="BHC37" s="49"/>
      <c r="BHD37" s="49"/>
      <c r="BHE37" s="49"/>
      <c r="BHF37" s="49"/>
      <c r="BHG37" s="49"/>
      <c r="BHH37" s="49"/>
      <c r="BHI37" s="49"/>
      <c r="BHJ37" s="49"/>
      <c r="BHK37" s="49"/>
      <c r="BHL37" s="49"/>
      <c r="BHM37" s="49"/>
      <c r="BHN37" s="49"/>
      <c r="BHO37" s="49"/>
      <c r="BHP37" s="49"/>
      <c r="BHQ37" s="49"/>
      <c r="BHR37" s="49"/>
      <c r="BHS37" s="49"/>
      <c r="BHT37" s="49"/>
      <c r="BHU37" s="49"/>
      <c r="BHV37" s="49"/>
      <c r="BHW37" s="49"/>
      <c r="BHX37" s="49"/>
      <c r="BHY37" s="49"/>
      <c r="BHZ37" s="49"/>
      <c r="BIA37" s="49"/>
      <c r="BIB37" s="49"/>
      <c r="BIC37" s="49"/>
      <c r="BID37" s="49"/>
      <c r="BIE37" s="49"/>
      <c r="BIF37" s="49"/>
      <c r="BIG37" s="49"/>
      <c r="BIH37" s="49"/>
      <c r="BII37" s="49"/>
      <c r="BIJ37" s="49"/>
      <c r="BIK37" s="49"/>
      <c r="BIL37" s="49"/>
      <c r="BIM37" s="49"/>
      <c r="BIN37" s="49"/>
      <c r="BIO37" s="49"/>
      <c r="BIP37" s="49"/>
      <c r="BIQ37" s="49"/>
      <c r="BIR37" s="49"/>
      <c r="BIS37" s="49"/>
      <c r="BIT37" s="49"/>
      <c r="BIU37" s="49"/>
      <c r="BIV37" s="49"/>
      <c r="BIW37" s="49"/>
      <c r="BIX37" s="49"/>
      <c r="BIY37" s="49"/>
      <c r="BIZ37" s="49"/>
      <c r="BJA37" s="49"/>
      <c r="BJB37" s="49"/>
      <c r="BJC37" s="49"/>
      <c r="BJD37" s="49"/>
      <c r="BJE37" s="49"/>
      <c r="BJF37" s="49"/>
      <c r="BJG37" s="49"/>
      <c r="BJH37" s="49"/>
      <c r="BJI37" s="49"/>
      <c r="BJJ37" s="49"/>
      <c r="BJK37" s="49"/>
      <c r="BJL37" s="49"/>
      <c r="BJM37" s="49"/>
      <c r="BJN37" s="49"/>
      <c r="BJO37" s="49"/>
      <c r="BJP37" s="49"/>
      <c r="BJQ37" s="49"/>
      <c r="BJR37" s="49"/>
      <c r="BJS37" s="49"/>
      <c r="BJT37" s="49"/>
      <c r="BJU37" s="49"/>
      <c r="BJV37" s="49"/>
      <c r="BJW37" s="49"/>
      <c r="BJX37" s="49"/>
      <c r="BJY37" s="49"/>
      <c r="BJZ37" s="49"/>
      <c r="BKA37" s="49"/>
      <c r="BKB37" s="49"/>
      <c r="BKC37" s="49"/>
      <c r="BKD37" s="49"/>
      <c r="BKE37" s="49"/>
      <c r="BKF37" s="49"/>
      <c r="BKG37" s="49"/>
      <c r="BKH37" s="49"/>
      <c r="BKI37" s="49"/>
      <c r="BKJ37" s="49"/>
      <c r="BKK37" s="49"/>
      <c r="BKL37" s="49"/>
      <c r="BKM37" s="49"/>
      <c r="BKN37" s="49"/>
      <c r="BKO37" s="49"/>
      <c r="BKP37" s="49"/>
      <c r="BKQ37" s="49"/>
      <c r="BKR37" s="49"/>
      <c r="BKS37" s="49"/>
      <c r="BKT37" s="49"/>
      <c r="BKU37" s="49"/>
      <c r="BKV37" s="49"/>
      <c r="BKW37" s="49"/>
      <c r="BKX37" s="49"/>
      <c r="BKY37" s="49"/>
      <c r="BKZ37" s="49"/>
      <c r="BLA37" s="49"/>
      <c r="BLB37" s="49"/>
      <c r="BLC37" s="49"/>
      <c r="BLD37" s="49"/>
      <c r="BLE37" s="49"/>
      <c r="BLF37" s="49"/>
      <c r="BLG37" s="49"/>
      <c r="BLH37" s="49"/>
      <c r="BLI37" s="49"/>
      <c r="BLJ37" s="49"/>
      <c r="BLK37" s="49"/>
      <c r="BLL37" s="49"/>
      <c r="BLM37" s="49"/>
      <c r="BLN37" s="49"/>
      <c r="BLO37" s="49"/>
      <c r="BLP37" s="49"/>
      <c r="BLQ37" s="49"/>
      <c r="BLR37" s="49"/>
      <c r="BLS37" s="49"/>
      <c r="BLT37" s="49"/>
      <c r="BLU37" s="49"/>
      <c r="BLV37" s="49"/>
      <c r="BLW37" s="49"/>
      <c r="BLX37" s="49"/>
      <c r="BLY37" s="49"/>
      <c r="BLZ37" s="49"/>
      <c r="BMA37" s="49"/>
      <c r="BMB37" s="49"/>
      <c r="BMC37" s="49"/>
      <c r="BMD37" s="49"/>
      <c r="BME37" s="49"/>
      <c r="BMF37" s="49"/>
      <c r="BMG37" s="49"/>
      <c r="BMH37" s="49"/>
      <c r="BMI37" s="49"/>
      <c r="BMJ37" s="49"/>
      <c r="BMK37" s="49"/>
      <c r="BML37" s="49"/>
      <c r="BMM37" s="49"/>
      <c r="BMN37" s="49"/>
      <c r="BMO37" s="49"/>
      <c r="BMP37" s="49"/>
      <c r="BMQ37" s="49"/>
      <c r="BMR37" s="49"/>
      <c r="BMS37" s="49"/>
      <c r="BMT37" s="49"/>
      <c r="BMU37" s="49"/>
      <c r="BMV37" s="49"/>
      <c r="BMW37" s="49"/>
      <c r="BMX37" s="49"/>
      <c r="BMY37" s="49"/>
      <c r="BMZ37" s="49"/>
      <c r="BNA37" s="49"/>
      <c r="BNB37" s="49"/>
      <c r="BNC37" s="49"/>
      <c r="BND37" s="49"/>
      <c r="BNE37" s="49"/>
      <c r="BNF37" s="49"/>
      <c r="BNG37" s="49"/>
      <c r="BNH37" s="49"/>
      <c r="BNI37" s="49"/>
      <c r="BNJ37" s="49"/>
      <c r="BNK37" s="49"/>
      <c r="BNL37" s="49"/>
      <c r="BNM37" s="49"/>
      <c r="BNN37" s="49"/>
      <c r="BNO37" s="49"/>
      <c r="BNP37" s="49"/>
      <c r="BNQ37" s="49"/>
      <c r="BNR37" s="49"/>
      <c r="BNS37" s="49"/>
      <c r="BNT37" s="49"/>
      <c r="BNU37" s="49"/>
      <c r="BNV37" s="49"/>
      <c r="BNW37" s="49"/>
      <c r="BNX37" s="49"/>
      <c r="BNY37" s="49"/>
      <c r="BNZ37" s="49"/>
      <c r="BOA37" s="49"/>
      <c r="BOB37" s="49"/>
      <c r="BOC37" s="49"/>
      <c r="BOD37" s="49"/>
      <c r="BOE37" s="49"/>
      <c r="BOF37" s="49"/>
      <c r="BOG37" s="49"/>
      <c r="BOH37" s="49"/>
      <c r="BOI37" s="49"/>
      <c r="BOJ37" s="49"/>
      <c r="BOK37" s="49"/>
      <c r="BOL37" s="49"/>
      <c r="BOM37" s="49"/>
      <c r="BON37" s="49"/>
      <c r="BOO37" s="49"/>
      <c r="BOP37" s="49"/>
      <c r="BOQ37" s="49"/>
      <c r="BOR37" s="49"/>
      <c r="BOS37" s="49"/>
      <c r="BOT37" s="49"/>
      <c r="BOU37" s="49"/>
      <c r="BOV37" s="49"/>
      <c r="BOW37" s="49"/>
      <c r="BOX37" s="49"/>
      <c r="BOY37" s="49"/>
      <c r="BOZ37" s="49"/>
      <c r="BPA37" s="49"/>
      <c r="BPB37" s="49"/>
      <c r="BPC37" s="49"/>
      <c r="BPD37" s="49"/>
      <c r="BPE37" s="49"/>
      <c r="BPF37" s="49"/>
      <c r="BPG37" s="49"/>
      <c r="BPH37" s="49"/>
      <c r="BPI37" s="49"/>
      <c r="BPJ37" s="49"/>
      <c r="BPK37" s="49"/>
      <c r="BPL37" s="49"/>
      <c r="BPM37" s="49"/>
      <c r="BPN37" s="49"/>
      <c r="BPO37" s="49"/>
      <c r="BPP37" s="49"/>
      <c r="BPQ37" s="49"/>
      <c r="BPR37" s="49"/>
      <c r="BPS37" s="49"/>
      <c r="BPT37" s="49"/>
      <c r="BPU37" s="49"/>
      <c r="BPV37" s="49"/>
      <c r="BPW37" s="49"/>
      <c r="BPX37" s="49"/>
      <c r="BPY37" s="49"/>
      <c r="BPZ37" s="49"/>
      <c r="BQA37" s="49"/>
      <c r="BQB37" s="49"/>
      <c r="BQC37" s="49"/>
      <c r="BQD37" s="49"/>
      <c r="BQE37" s="49"/>
      <c r="BQF37" s="49"/>
      <c r="BQG37" s="49"/>
      <c r="BQH37" s="49"/>
      <c r="BQI37" s="49"/>
      <c r="BQJ37" s="49"/>
      <c r="BQK37" s="49"/>
      <c r="BQL37" s="49"/>
      <c r="BQM37" s="49"/>
      <c r="BQN37" s="49"/>
      <c r="BQO37" s="49"/>
      <c r="BQP37" s="49"/>
      <c r="BQQ37" s="49"/>
      <c r="BQR37" s="49"/>
      <c r="BQS37" s="49"/>
      <c r="BQT37" s="49"/>
      <c r="BQU37" s="49"/>
      <c r="BQV37" s="49"/>
      <c r="BQW37" s="49"/>
      <c r="BQX37" s="49"/>
      <c r="BQY37" s="49"/>
      <c r="BQZ37" s="49"/>
      <c r="BRA37" s="49"/>
      <c r="BRB37" s="49"/>
      <c r="BRC37" s="49"/>
      <c r="BRD37" s="49"/>
      <c r="BRE37" s="49"/>
      <c r="BRF37" s="49"/>
      <c r="BRG37" s="49"/>
      <c r="BRH37" s="49"/>
      <c r="BRI37" s="49"/>
      <c r="BRJ37" s="49"/>
      <c r="BRK37" s="49"/>
      <c r="BRL37" s="49"/>
      <c r="BRM37" s="49"/>
      <c r="BRN37" s="49"/>
      <c r="BRO37" s="49"/>
      <c r="BRP37" s="49"/>
      <c r="BRQ37" s="49"/>
      <c r="BRR37" s="49"/>
      <c r="BRS37" s="49"/>
      <c r="BRT37" s="49"/>
      <c r="BRU37" s="49"/>
      <c r="BRV37" s="49"/>
      <c r="BRW37" s="49"/>
      <c r="BRX37" s="49"/>
      <c r="BRY37" s="49"/>
      <c r="BRZ37" s="49"/>
      <c r="BSA37" s="49"/>
      <c r="BSB37" s="49"/>
      <c r="BSC37" s="49"/>
      <c r="BSD37" s="49"/>
      <c r="BSE37" s="49"/>
      <c r="BSF37" s="49"/>
      <c r="BSG37" s="49"/>
      <c r="BSH37" s="49"/>
      <c r="BSI37" s="49"/>
      <c r="BSJ37" s="49"/>
      <c r="BSK37" s="49"/>
      <c r="BSL37" s="49"/>
      <c r="BSM37" s="49"/>
      <c r="BSN37" s="49"/>
      <c r="BSO37" s="49"/>
      <c r="BSP37" s="49"/>
      <c r="BSQ37" s="49"/>
      <c r="BSR37" s="49"/>
      <c r="BSS37" s="49"/>
      <c r="BST37" s="49"/>
      <c r="BSU37" s="49"/>
      <c r="BSV37" s="49"/>
      <c r="BSW37" s="49"/>
      <c r="BSX37" s="49"/>
      <c r="BSY37" s="49"/>
      <c r="BSZ37" s="49"/>
      <c r="BTA37" s="49"/>
      <c r="BTB37" s="49"/>
      <c r="BTC37" s="49"/>
      <c r="BTD37" s="49"/>
      <c r="BTE37" s="49"/>
      <c r="BTF37" s="49"/>
      <c r="BTG37" s="49"/>
      <c r="BTH37" s="49"/>
      <c r="BTI37" s="49"/>
      <c r="BTJ37" s="49"/>
      <c r="BTK37" s="49"/>
      <c r="BTL37" s="49"/>
      <c r="BTM37" s="49"/>
      <c r="BTN37" s="49"/>
      <c r="BTO37" s="49"/>
      <c r="BTP37" s="49"/>
      <c r="BTQ37" s="49"/>
      <c r="BTR37" s="49"/>
      <c r="BTS37" s="49"/>
      <c r="BTT37" s="49"/>
      <c r="BTU37" s="49"/>
      <c r="BTV37" s="49"/>
      <c r="BTW37" s="49"/>
      <c r="BTX37" s="49"/>
      <c r="BTY37" s="49"/>
      <c r="BTZ37" s="49"/>
      <c r="BUA37" s="49"/>
      <c r="BUB37" s="49"/>
      <c r="BUC37" s="49"/>
      <c r="BUD37" s="49"/>
      <c r="BUE37" s="49"/>
      <c r="BUF37" s="49"/>
      <c r="BUG37" s="49"/>
      <c r="BUH37" s="49"/>
      <c r="BUI37" s="49"/>
      <c r="BUJ37" s="49"/>
      <c r="BUK37" s="49"/>
      <c r="BUL37" s="49"/>
      <c r="BUM37" s="49"/>
      <c r="BUN37" s="49"/>
      <c r="BUO37" s="49"/>
      <c r="BUP37" s="49"/>
      <c r="BUQ37" s="49"/>
      <c r="BUR37" s="49"/>
      <c r="BUS37" s="49"/>
      <c r="BUT37" s="49"/>
      <c r="BUU37" s="49"/>
      <c r="BUV37" s="49"/>
      <c r="BUW37" s="49"/>
      <c r="BUX37" s="49"/>
      <c r="BUY37" s="49"/>
      <c r="BUZ37" s="49"/>
      <c r="BVA37" s="49"/>
      <c r="BVB37" s="49"/>
      <c r="BVC37" s="49"/>
      <c r="BVD37" s="49"/>
      <c r="BVE37" s="49"/>
      <c r="BVF37" s="49"/>
      <c r="BVG37" s="49"/>
      <c r="BVH37" s="49"/>
      <c r="BVI37" s="49"/>
      <c r="BVJ37" s="49"/>
      <c r="BVK37" s="49"/>
      <c r="BVL37" s="49"/>
      <c r="BVM37" s="49"/>
      <c r="BVN37" s="49"/>
      <c r="BVO37" s="49"/>
      <c r="BVP37" s="49"/>
      <c r="BVQ37" s="49"/>
      <c r="BVR37" s="49"/>
      <c r="BVS37" s="49"/>
      <c r="BVT37" s="49"/>
      <c r="BVU37" s="49"/>
      <c r="BVV37" s="49"/>
      <c r="BVW37" s="49"/>
      <c r="BVX37" s="49"/>
      <c r="BVY37" s="49"/>
      <c r="BVZ37" s="49"/>
      <c r="BWA37" s="49"/>
      <c r="BWB37" s="49"/>
      <c r="BWC37" s="49"/>
      <c r="BWD37" s="49"/>
      <c r="BWE37" s="49"/>
      <c r="BWF37" s="49"/>
      <c r="BWG37" s="49"/>
      <c r="BWH37" s="49"/>
      <c r="BWI37" s="49"/>
      <c r="BWJ37" s="49"/>
      <c r="BWK37" s="49"/>
      <c r="BWL37" s="49"/>
      <c r="BWM37" s="49"/>
      <c r="BWN37" s="49"/>
      <c r="BWO37" s="49"/>
      <c r="BWP37" s="49"/>
      <c r="BWQ37" s="49"/>
      <c r="BWR37" s="49"/>
      <c r="BWS37" s="49"/>
      <c r="BWT37" s="49"/>
      <c r="BWU37" s="49"/>
      <c r="BWV37" s="49"/>
      <c r="BWW37" s="49"/>
      <c r="BWX37" s="49"/>
      <c r="BWY37" s="49"/>
      <c r="BWZ37" s="49"/>
      <c r="BXA37" s="49"/>
      <c r="BXB37" s="49"/>
      <c r="BXC37" s="49"/>
      <c r="BXD37" s="49"/>
      <c r="BXE37" s="49"/>
      <c r="BXF37" s="49"/>
      <c r="BXG37" s="49"/>
      <c r="BXH37" s="49"/>
      <c r="BXI37" s="49"/>
      <c r="BXJ37" s="49"/>
      <c r="BXK37" s="49"/>
      <c r="BXL37" s="49"/>
      <c r="BXM37" s="49"/>
      <c r="BXN37" s="49"/>
      <c r="BXO37" s="49"/>
      <c r="BXP37" s="49"/>
      <c r="BXQ37" s="49"/>
      <c r="BXR37" s="49"/>
      <c r="BXS37" s="49"/>
      <c r="BXT37" s="49"/>
      <c r="BXU37" s="49"/>
      <c r="BXV37" s="49"/>
      <c r="BXW37" s="49"/>
      <c r="BXX37" s="49"/>
      <c r="BXY37" s="49"/>
      <c r="BXZ37" s="49"/>
      <c r="BYA37" s="49"/>
      <c r="BYB37" s="49"/>
      <c r="BYC37" s="49"/>
      <c r="BYD37" s="49"/>
      <c r="BYE37" s="49"/>
      <c r="BYF37" s="49"/>
      <c r="BYG37" s="49"/>
      <c r="BYH37" s="49"/>
      <c r="BYI37" s="49"/>
      <c r="BYJ37" s="49"/>
      <c r="BYK37" s="49"/>
      <c r="BYL37" s="49"/>
      <c r="BYM37" s="49"/>
      <c r="BYN37" s="49"/>
      <c r="BYO37" s="49"/>
      <c r="BYP37" s="49"/>
      <c r="BYQ37" s="49"/>
      <c r="BYR37" s="49"/>
      <c r="BYS37" s="49"/>
      <c r="BYT37" s="49"/>
      <c r="BYU37" s="49"/>
      <c r="BYV37" s="49"/>
      <c r="BYW37" s="49"/>
      <c r="BYX37" s="49"/>
      <c r="BYY37" s="49"/>
      <c r="BYZ37" s="49"/>
      <c r="BZA37" s="49"/>
      <c r="BZB37" s="49"/>
      <c r="BZC37" s="49"/>
      <c r="BZD37" s="49"/>
      <c r="BZE37" s="49"/>
      <c r="BZF37" s="49"/>
      <c r="BZG37" s="49"/>
      <c r="BZH37" s="49"/>
      <c r="BZI37" s="49"/>
      <c r="BZJ37" s="49"/>
      <c r="BZK37" s="49"/>
      <c r="BZL37" s="49"/>
      <c r="BZM37" s="49"/>
      <c r="BZN37" s="49"/>
      <c r="BZO37" s="49"/>
      <c r="BZP37" s="49"/>
      <c r="BZQ37" s="49"/>
      <c r="BZR37" s="49"/>
      <c r="BZS37" s="49"/>
      <c r="BZT37" s="49"/>
      <c r="BZU37" s="49"/>
      <c r="BZV37" s="49"/>
      <c r="BZW37" s="49"/>
      <c r="BZX37" s="49"/>
      <c r="BZY37" s="49"/>
      <c r="BZZ37" s="49"/>
      <c r="CAA37" s="49"/>
      <c r="CAB37" s="49"/>
      <c r="CAC37" s="49"/>
      <c r="CAD37" s="49"/>
      <c r="CAE37" s="49"/>
      <c r="CAF37" s="49"/>
      <c r="CAG37" s="49"/>
      <c r="CAH37" s="49"/>
      <c r="CAI37" s="49"/>
      <c r="CAJ37" s="49"/>
      <c r="CAK37" s="49"/>
      <c r="CAL37" s="49"/>
      <c r="CAM37" s="49"/>
      <c r="CAN37" s="49"/>
      <c r="CAO37" s="49"/>
      <c r="CAP37" s="49"/>
      <c r="CAQ37" s="49"/>
      <c r="CAR37" s="49"/>
      <c r="CAS37" s="49"/>
      <c r="CAT37" s="49"/>
      <c r="CAU37" s="49"/>
      <c r="CAV37" s="49"/>
      <c r="CAW37" s="49"/>
      <c r="CAX37" s="49"/>
      <c r="CAY37" s="49"/>
      <c r="CAZ37" s="49"/>
      <c r="CBA37" s="49"/>
      <c r="CBB37" s="49"/>
      <c r="CBC37" s="49"/>
      <c r="CBD37" s="49"/>
      <c r="CBE37" s="49"/>
      <c r="CBF37" s="49"/>
      <c r="CBG37" s="49"/>
      <c r="CBH37" s="49"/>
      <c r="CBI37" s="49"/>
      <c r="CBJ37" s="49"/>
      <c r="CBK37" s="49"/>
      <c r="CBL37" s="49"/>
      <c r="CBM37" s="49"/>
      <c r="CBN37" s="49"/>
      <c r="CBO37" s="49"/>
      <c r="CBP37" s="49"/>
      <c r="CBQ37" s="49"/>
      <c r="CBR37" s="49"/>
      <c r="CBS37" s="49"/>
      <c r="CBT37" s="49"/>
      <c r="CBU37" s="49"/>
      <c r="CBV37" s="49"/>
      <c r="CBW37" s="49"/>
      <c r="CBX37" s="49"/>
      <c r="CBY37" s="49"/>
      <c r="CBZ37" s="49"/>
      <c r="CCA37" s="49"/>
      <c r="CCB37" s="49"/>
      <c r="CCC37" s="49"/>
      <c r="CCD37" s="49"/>
      <c r="CCE37" s="49"/>
      <c r="CCF37" s="49"/>
      <c r="CCG37" s="49"/>
      <c r="CCH37" s="49"/>
      <c r="CCI37" s="49"/>
      <c r="CCJ37" s="49"/>
      <c r="CCK37" s="49"/>
      <c r="CCL37" s="49"/>
      <c r="CCM37" s="49"/>
      <c r="CCN37" s="49"/>
      <c r="CCO37" s="49"/>
      <c r="CCP37" s="49"/>
      <c r="CCQ37" s="49"/>
      <c r="CCR37" s="49"/>
      <c r="CCS37" s="49"/>
      <c r="CCT37" s="49"/>
      <c r="CCU37" s="49"/>
      <c r="CCV37" s="49"/>
      <c r="CCW37" s="49"/>
      <c r="CCX37" s="49"/>
      <c r="CCY37" s="49"/>
      <c r="CCZ37" s="49"/>
      <c r="CDA37" s="49"/>
      <c r="CDB37" s="49"/>
      <c r="CDC37" s="49"/>
      <c r="CDD37" s="49"/>
      <c r="CDE37" s="49"/>
      <c r="CDF37" s="49"/>
      <c r="CDG37" s="49"/>
      <c r="CDH37" s="49"/>
      <c r="CDI37" s="49"/>
      <c r="CDJ37" s="49"/>
      <c r="CDK37" s="49"/>
      <c r="CDL37" s="49"/>
      <c r="CDM37" s="49"/>
      <c r="CDN37" s="49"/>
      <c r="CDO37" s="49"/>
      <c r="CDP37" s="49"/>
      <c r="CDQ37" s="49"/>
      <c r="CDR37" s="49"/>
      <c r="CDS37" s="49"/>
      <c r="CDT37" s="49"/>
      <c r="CDU37" s="49"/>
      <c r="CDV37" s="49"/>
      <c r="CDW37" s="49"/>
      <c r="CDX37" s="49"/>
      <c r="CDY37" s="49"/>
      <c r="CDZ37" s="49"/>
      <c r="CEA37" s="49"/>
      <c r="CEB37" s="49"/>
      <c r="CEC37" s="49"/>
      <c r="CED37" s="49"/>
      <c r="CEE37" s="49"/>
      <c r="CEF37" s="49"/>
      <c r="CEG37" s="49"/>
      <c r="CEH37" s="49"/>
      <c r="CEI37" s="49"/>
      <c r="CEJ37" s="49"/>
      <c r="CEK37" s="49"/>
      <c r="CEL37" s="49"/>
      <c r="CEM37" s="49"/>
      <c r="CEN37" s="49"/>
      <c r="CEO37" s="49"/>
      <c r="CEP37" s="49"/>
      <c r="CEQ37" s="49"/>
      <c r="CER37" s="49"/>
      <c r="CES37" s="49"/>
      <c r="CET37" s="49"/>
      <c r="CEU37" s="49"/>
      <c r="CEV37" s="49"/>
      <c r="CEW37" s="49"/>
      <c r="CEX37" s="49"/>
      <c r="CEY37" s="49"/>
      <c r="CEZ37" s="49"/>
      <c r="CFA37" s="49"/>
      <c r="CFB37" s="49"/>
      <c r="CFC37" s="49"/>
      <c r="CFD37" s="49"/>
      <c r="CFE37" s="49"/>
      <c r="CFF37" s="49"/>
      <c r="CFG37" s="49"/>
      <c r="CFH37" s="49"/>
      <c r="CFI37" s="49"/>
      <c r="CFJ37" s="49"/>
      <c r="CFK37" s="49"/>
      <c r="CFL37" s="49"/>
      <c r="CFM37" s="49"/>
      <c r="CFN37" s="49"/>
      <c r="CFO37" s="49"/>
      <c r="CFP37" s="49"/>
      <c r="CFQ37" s="49"/>
      <c r="CFR37" s="49"/>
      <c r="CFS37" s="49"/>
      <c r="CFT37" s="49"/>
      <c r="CFU37" s="49"/>
      <c r="CFV37" s="49"/>
      <c r="CFW37" s="49"/>
      <c r="CFX37" s="49"/>
      <c r="CFY37" s="49"/>
      <c r="CFZ37" s="49"/>
      <c r="CGA37" s="49"/>
      <c r="CGB37" s="49"/>
      <c r="CGC37" s="49"/>
      <c r="CGD37" s="49"/>
      <c r="CGE37" s="49"/>
      <c r="CGF37" s="49"/>
      <c r="CGG37" s="49"/>
      <c r="CGH37" s="49"/>
      <c r="CGI37" s="49"/>
      <c r="CGJ37" s="49"/>
      <c r="CGK37" s="49"/>
      <c r="CGL37" s="49"/>
      <c r="CGM37" s="49"/>
      <c r="CGN37" s="49"/>
      <c r="CGO37" s="49"/>
      <c r="CGP37" s="49"/>
      <c r="CGQ37" s="49"/>
      <c r="CGR37" s="49"/>
      <c r="CGS37" s="49"/>
      <c r="CGT37" s="49"/>
      <c r="CGU37" s="49"/>
      <c r="CGV37" s="49"/>
      <c r="CGW37" s="49"/>
      <c r="CGX37" s="49"/>
      <c r="CGY37" s="49"/>
      <c r="CGZ37" s="49"/>
      <c r="CHA37" s="49"/>
      <c r="CHB37" s="49"/>
      <c r="CHC37" s="49"/>
      <c r="CHD37" s="49"/>
      <c r="CHE37" s="49"/>
      <c r="CHF37" s="49"/>
      <c r="CHG37" s="49"/>
      <c r="CHH37" s="49"/>
      <c r="CHI37" s="49"/>
      <c r="CHJ37" s="49"/>
      <c r="CHK37" s="49"/>
      <c r="CHL37" s="49"/>
      <c r="CHM37" s="49"/>
      <c r="CHN37" s="49"/>
      <c r="CHO37" s="49"/>
      <c r="CHP37" s="49"/>
      <c r="CHQ37" s="49"/>
      <c r="CHR37" s="49"/>
      <c r="CHS37" s="49"/>
      <c r="CHT37" s="49"/>
      <c r="CHU37" s="49"/>
      <c r="CHV37" s="49"/>
      <c r="CHW37" s="49"/>
      <c r="CHX37" s="49"/>
      <c r="CHY37" s="49"/>
      <c r="CHZ37" s="49"/>
      <c r="CIA37" s="49"/>
      <c r="CIB37" s="49"/>
      <c r="CIC37" s="49"/>
      <c r="CID37" s="49"/>
      <c r="CIE37" s="49"/>
      <c r="CIF37" s="49"/>
      <c r="CIG37" s="49"/>
      <c r="CIH37" s="49"/>
      <c r="CII37" s="49"/>
      <c r="CIJ37" s="49"/>
      <c r="CIK37" s="49"/>
      <c r="CIL37" s="49"/>
      <c r="CIM37" s="49"/>
      <c r="CIN37" s="49"/>
      <c r="CIO37" s="49"/>
      <c r="CIP37" s="49"/>
      <c r="CIQ37" s="49"/>
      <c r="CIR37" s="49"/>
      <c r="CIS37" s="49"/>
      <c r="CIT37" s="49"/>
      <c r="CIU37" s="49"/>
      <c r="CIV37" s="49"/>
      <c r="CIW37" s="49"/>
      <c r="CIX37" s="49"/>
      <c r="CIY37" s="49"/>
      <c r="CIZ37" s="49"/>
      <c r="CJA37" s="49"/>
      <c r="CJB37" s="49"/>
      <c r="CJC37" s="49"/>
      <c r="CJD37" s="49"/>
      <c r="CJE37" s="49"/>
      <c r="CJF37" s="49"/>
      <c r="CJG37" s="49"/>
      <c r="CJH37" s="49"/>
      <c r="CJI37" s="49"/>
      <c r="CJJ37" s="49"/>
      <c r="CJK37" s="49"/>
      <c r="CJL37" s="49"/>
      <c r="CJM37" s="49"/>
      <c r="CJN37" s="49"/>
      <c r="CJO37" s="49"/>
      <c r="CJP37" s="49"/>
      <c r="CJQ37" s="49"/>
      <c r="CJR37" s="49"/>
      <c r="CJS37" s="49"/>
      <c r="CJT37" s="49"/>
      <c r="CJU37" s="49"/>
      <c r="CJV37" s="49"/>
      <c r="CJW37" s="49"/>
      <c r="CJX37" s="49"/>
      <c r="CJY37" s="49"/>
      <c r="CJZ37" s="49"/>
      <c r="CKA37" s="49"/>
      <c r="CKB37" s="49"/>
      <c r="CKC37" s="49"/>
      <c r="CKD37" s="49"/>
      <c r="CKE37" s="49"/>
      <c r="CKF37" s="49"/>
      <c r="CKG37" s="49"/>
      <c r="CKH37" s="49"/>
      <c r="CKI37" s="49"/>
      <c r="CKJ37" s="49"/>
      <c r="CKK37" s="49"/>
      <c r="CKL37" s="49"/>
      <c r="CKM37" s="49"/>
      <c r="CKN37" s="49"/>
      <c r="CKO37" s="49"/>
      <c r="CKP37" s="49"/>
      <c r="CKQ37" s="49"/>
      <c r="CKR37" s="49"/>
      <c r="CKS37" s="49"/>
      <c r="CKT37" s="49"/>
      <c r="CKU37" s="49"/>
      <c r="CKV37" s="49"/>
      <c r="CKW37" s="49"/>
      <c r="CKX37" s="49"/>
      <c r="CKY37" s="49"/>
      <c r="CKZ37" s="49"/>
      <c r="CLA37" s="49"/>
      <c r="CLB37" s="49"/>
      <c r="CLC37" s="49"/>
      <c r="CLD37" s="49"/>
      <c r="CLE37" s="49"/>
      <c r="CLF37" s="49"/>
      <c r="CLG37" s="49"/>
      <c r="CLH37" s="49"/>
      <c r="CLI37" s="49"/>
      <c r="CLJ37" s="49"/>
      <c r="CLK37" s="49"/>
      <c r="CLL37" s="49"/>
      <c r="CLM37" s="49"/>
      <c r="CLN37" s="49"/>
      <c r="CLO37" s="49"/>
      <c r="CLP37" s="49"/>
      <c r="CLQ37" s="49"/>
      <c r="CLR37" s="49"/>
      <c r="CLS37" s="49"/>
      <c r="CLT37" s="49"/>
      <c r="CLU37" s="49"/>
      <c r="CLV37" s="49"/>
      <c r="CLW37" s="49"/>
      <c r="CLX37" s="49"/>
      <c r="CLY37" s="49"/>
      <c r="CLZ37" s="49"/>
      <c r="CMA37" s="49"/>
      <c r="CMB37" s="49"/>
      <c r="CMC37" s="49"/>
      <c r="CMD37" s="49"/>
      <c r="CME37" s="49"/>
      <c r="CMF37" s="49"/>
      <c r="CMG37" s="49"/>
      <c r="CMH37" s="49"/>
      <c r="CMI37" s="49"/>
      <c r="CMJ37" s="49"/>
      <c r="CMK37" s="49"/>
      <c r="CML37" s="49"/>
      <c r="CMM37" s="49"/>
      <c r="CMN37" s="49"/>
      <c r="CMO37" s="49"/>
      <c r="CMP37" s="49"/>
      <c r="CMQ37" s="49"/>
      <c r="CMR37" s="49"/>
      <c r="CMS37" s="49"/>
      <c r="CMT37" s="49"/>
      <c r="CMU37" s="49"/>
      <c r="CMV37" s="49"/>
      <c r="CMW37" s="49"/>
      <c r="CMX37" s="49"/>
      <c r="CMY37" s="49"/>
      <c r="CMZ37" s="49"/>
      <c r="CNA37" s="49"/>
      <c r="CNB37" s="49"/>
      <c r="CNC37" s="49"/>
      <c r="CND37" s="49"/>
      <c r="CNE37" s="49"/>
      <c r="CNF37" s="49"/>
      <c r="CNG37" s="49"/>
      <c r="CNH37" s="49"/>
      <c r="CNI37" s="49"/>
      <c r="CNJ37" s="49"/>
      <c r="CNK37" s="49"/>
      <c r="CNL37" s="49"/>
      <c r="CNM37" s="49"/>
      <c r="CNN37" s="49"/>
      <c r="CNO37" s="49"/>
      <c r="CNP37" s="49"/>
      <c r="CNQ37" s="49"/>
      <c r="CNR37" s="49"/>
      <c r="CNS37" s="49"/>
      <c r="CNT37" s="49"/>
      <c r="CNU37" s="49"/>
      <c r="CNV37" s="49"/>
      <c r="CNW37" s="49"/>
      <c r="CNX37" s="49"/>
      <c r="CNY37" s="49"/>
      <c r="CNZ37" s="49"/>
      <c r="COA37" s="49"/>
      <c r="COB37" s="49"/>
      <c r="COC37" s="49"/>
      <c r="COD37" s="49"/>
      <c r="COE37" s="49"/>
      <c r="COF37" s="49"/>
      <c r="COG37" s="49"/>
      <c r="COH37" s="49"/>
      <c r="COI37" s="49"/>
      <c r="COJ37" s="49"/>
      <c r="COK37" s="49"/>
      <c r="COL37" s="49"/>
      <c r="COM37" s="49"/>
      <c r="CON37" s="49"/>
      <c r="COO37" s="49"/>
      <c r="COP37" s="49"/>
      <c r="COQ37" s="49"/>
      <c r="COR37" s="49"/>
      <c r="COS37" s="49"/>
      <c r="COT37" s="49"/>
      <c r="COU37" s="49"/>
      <c r="COV37" s="49"/>
      <c r="COW37" s="49"/>
      <c r="COX37" s="49"/>
      <c r="COY37" s="49"/>
      <c r="COZ37" s="49"/>
      <c r="CPA37" s="49"/>
      <c r="CPB37" s="49"/>
      <c r="CPC37" s="49"/>
      <c r="CPD37" s="49"/>
      <c r="CPE37" s="49"/>
      <c r="CPF37" s="49"/>
      <c r="CPG37" s="49"/>
      <c r="CPH37" s="49"/>
      <c r="CPI37" s="49"/>
      <c r="CPJ37" s="49"/>
      <c r="CPK37" s="49"/>
      <c r="CPL37" s="49"/>
      <c r="CPM37" s="49"/>
      <c r="CPN37" s="49"/>
      <c r="CPO37" s="49"/>
      <c r="CPP37" s="49"/>
      <c r="CPQ37" s="49"/>
      <c r="CPR37" s="49"/>
      <c r="CPS37" s="49"/>
      <c r="CPT37" s="49"/>
      <c r="CPU37" s="49"/>
      <c r="CPV37" s="49"/>
      <c r="CPW37" s="49"/>
      <c r="CPX37" s="49"/>
      <c r="CPY37" s="49"/>
      <c r="CPZ37" s="49"/>
      <c r="CQA37" s="49"/>
      <c r="CQB37" s="49"/>
      <c r="CQC37" s="49"/>
      <c r="CQD37" s="49"/>
      <c r="CQE37" s="49"/>
      <c r="CQF37" s="49"/>
      <c r="CQG37" s="49"/>
      <c r="CQH37" s="49"/>
      <c r="CQI37" s="49"/>
      <c r="CQJ37" s="49"/>
      <c r="CQK37" s="49"/>
      <c r="CQL37" s="49"/>
      <c r="CQM37" s="49"/>
      <c r="CQN37" s="49"/>
      <c r="CQO37" s="49"/>
      <c r="CQP37" s="49"/>
      <c r="CQQ37" s="49"/>
      <c r="CQR37" s="49"/>
      <c r="CQS37" s="49"/>
      <c r="CQT37" s="49"/>
      <c r="CQU37" s="49"/>
      <c r="CQV37" s="49"/>
      <c r="CQW37" s="49"/>
      <c r="CQX37" s="49"/>
      <c r="CQY37" s="49"/>
      <c r="CQZ37" s="49"/>
      <c r="CRA37" s="49"/>
      <c r="CRB37" s="49"/>
      <c r="CRC37" s="49"/>
      <c r="CRD37" s="49"/>
      <c r="CRE37" s="49"/>
      <c r="CRF37" s="49"/>
      <c r="CRG37" s="49"/>
      <c r="CRH37" s="49"/>
      <c r="CRI37" s="49"/>
      <c r="CRJ37" s="49"/>
      <c r="CRK37" s="49"/>
      <c r="CRL37" s="49"/>
      <c r="CRM37" s="49"/>
      <c r="CRN37" s="49"/>
      <c r="CRO37" s="49"/>
      <c r="CRP37" s="49"/>
      <c r="CRQ37" s="49"/>
      <c r="CRR37" s="49"/>
      <c r="CRS37" s="49"/>
      <c r="CRT37" s="49"/>
      <c r="CRU37" s="49"/>
      <c r="CRV37" s="49"/>
      <c r="CRW37" s="49"/>
      <c r="CRX37" s="49"/>
      <c r="CRY37" s="49"/>
      <c r="CRZ37" s="49"/>
      <c r="CSA37" s="49"/>
      <c r="CSB37" s="49"/>
      <c r="CSC37" s="49"/>
      <c r="CSD37" s="49"/>
      <c r="CSE37" s="49"/>
      <c r="CSF37" s="49"/>
      <c r="CSG37" s="49"/>
      <c r="CSH37" s="49"/>
      <c r="CSI37" s="49"/>
      <c r="CSJ37" s="49"/>
      <c r="CSK37" s="49"/>
      <c r="CSL37" s="49"/>
      <c r="CSM37" s="49"/>
      <c r="CSN37" s="49"/>
      <c r="CSO37" s="49"/>
      <c r="CSP37" s="49"/>
      <c r="CSQ37" s="49"/>
      <c r="CSR37" s="49"/>
      <c r="CSS37" s="49"/>
      <c r="CST37" s="49"/>
      <c r="CSU37" s="49"/>
      <c r="CSV37" s="49"/>
      <c r="CSW37" s="49"/>
      <c r="CSX37" s="49"/>
      <c r="CSY37" s="49"/>
      <c r="CSZ37" s="49"/>
      <c r="CTA37" s="49"/>
      <c r="CTB37" s="49"/>
      <c r="CTC37" s="49"/>
      <c r="CTD37" s="49"/>
      <c r="CTE37" s="49"/>
      <c r="CTF37" s="49"/>
      <c r="CTG37" s="49"/>
      <c r="CTH37" s="49"/>
      <c r="CTI37" s="49"/>
      <c r="CTJ37" s="49"/>
      <c r="CTK37" s="49"/>
      <c r="CTL37" s="49"/>
      <c r="CTM37" s="49"/>
      <c r="CTN37" s="49"/>
      <c r="CTO37" s="49"/>
      <c r="CTP37" s="49"/>
      <c r="CTQ37" s="49"/>
      <c r="CTR37" s="49"/>
      <c r="CTS37" s="49"/>
      <c r="CTT37" s="49"/>
      <c r="CTU37" s="49"/>
      <c r="CTV37" s="49"/>
      <c r="CTW37" s="49"/>
      <c r="CTX37" s="49"/>
      <c r="CTY37" s="49"/>
      <c r="CTZ37" s="49"/>
      <c r="CUA37" s="49"/>
      <c r="CUB37" s="49"/>
      <c r="CUC37" s="49"/>
      <c r="CUD37" s="49"/>
      <c r="CUE37" s="49"/>
      <c r="CUF37" s="49"/>
      <c r="CUG37" s="49"/>
      <c r="CUH37" s="49"/>
      <c r="CUI37" s="49"/>
      <c r="CUJ37" s="49"/>
      <c r="CUK37" s="49"/>
      <c r="CUL37" s="49"/>
      <c r="CUM37" s="49"/>
      <c r="CUN37" s="49"/>
      <c r="CUO37" s="49"/>
      <c r="CUP37" s="49"/>
      <c r="CUQ37" s="49"/>
      <c r="CUR37" s="49"/>
      <c r="CUS37" s="49"/>
      <c r="CUT37" s="49"/>
      <c r="CUU37" s="49"/>
      <c r="CUV37" s="49"/>
      <c r="CUW37" s="49"/>
      <c r="CUX37" s="49"/>
      <c r="CUY37" s="49"/>
      <c r="CUZ37" s="49"/>
      <c r="CVA37" s="49"/>
      <c r="CVB37" s="49"/>
      <c r="CVC37" s="49"/>
      <c r="CVD37" s="49"/>
      <c r="CVE37" s="49"/>
      <c r="CVF37" s="49"/>
      <c r="CVG37" s="49"/>
      <c r="CVH37" s="49"/>
      <c r="CVI37" s="49"/>
      <c r="CVJ37" s="49"/>
      <c r="CVK37" s="49"/>
      <c r="CVL37" s="49"/>
      <c r="CVM37" s="49"/>
      <c r="CVN37" s="49"/>
      <c r="CVO37" s="49"/>
      <c r="CVP37" s="49"/>
      <c r="CVQ37" s="49"/>
      <c r="CVR37" s="49"/>
      <c r="CVS37" s="49"/>
      <c r="CVT37" s="49"/>
      <c r="CVU37" s="49"/>
      <c r="CVV37" s="49"/>
      <c r="CVW37" s="49"/>
      <c r="CVX37" s="49"/>
      <c r="CVY37" s="49"/>
      <c r="CVZ37" s="49"/>
      <c r="CWA37" s="49"/>
      <c r="CWB37" s="49"/>
      <c r="CWC37" s="49"/>
      <c r="CWD37" s="49"/>
      <c r="CWE37" s="49"/>
      <c r="CWF37" s="49"/>
      <c r="CWG37" s="49"/>
      <c r="CWH37" s="49"/>
      <c r="CWI37" s="49"/>
      <c r="CWJ37" s="49"/>
      <c r="CWK37" s="49"/>
      <c r="CWL37" s="49"/>
      <c r="CWM37" s="49"/>
      <c r="CWN37" s="49"/>
      <c r="CWO37" s="49"/>
      <c r="CWP37" s="49"/>
      <c r="CWQ37" s="49"/>
      <c r="CWR37" s="49"/>
      <c r="CWS37" s="49"/>
      <c r="CWT37" s="49"/>
      <c r="CWU37" s="49"/>
      <c r="CWV37" s="49"/>
      <c r="CWW37" s="49"/>
      <c r="CWX37" s="49"/>
      <c r="CWY37" s="49"/>
      <c r="CWZ37" s="49"/>
      <c r="CXA37" s="49"/>
      <c r="CXB37" s="49"/>
      <c r="CXC37" s="49"/>
      <c r="CXD37" s="49"/>
      <c r="CXE37" s="49"/>
      <c r="CXF37" s="49"/>
      <c r="CXG37" s="49"/>
      <c r="CXH37" s="49"/>
      <c r="CXI37" s="49"/>
      <c r="CXJ37" s="49"/>
      <c r="CXK37" s="49"/>
      <c r="CXL37" s="49"/>
      <c r="CXM37" s="49"/>
      <c r="CXN37" s="49"/>
      <c r="CXO37" s="49"/>
      <c r="CXP37" s="49"/>
      <c r="CXQ37" s="49"/>
      <c r="CXR37" s="49"/>
      <c r="CXS37" s="49"/>
      <c r="CXT37" s="49"/>
      <c r="CXU37" s="49"/>
      <c r="CXV37" s="49"/>
      <c r="CXW37" s="49"/>
      <c r="CXX37" s="49"/>
      <c r="CXY37" s="49"/>
      <c r="CXZ37" s="49"/>
      <c r="CYA37" s="49"/>
      <c r="CYB37" s="49"/>
      <c r="CYC37" s="49"/>
      <c r="CYD37" s="49"/>
      <c r="CYE37" s="49"/>
      <c r="CYF37" s="49"/>
      <c r="CYG37" s="49"/>
      <c r="CYH37" s="49"/>
      <c r="CYI37" s="49"/>
      <c r="CYJ37" s="49"/>
      <c r="CYK37" s="49"/>
      <c r="CYL37" s="49"/>
      <c r="CYM37" s="49"/>
      <c r="CYN37" s="49"/>
      <c r="CYO37" s="49"/>
      <c r="CYP37" s="49"/>
      <c r="CYQ37" s="49"/>
      <c r="CYR37" s="49"/>
      <c r="CYS37" s="49"/>
      <c r="CYT37" s="49"/>
      <c r="CYU37" s="49"/>
      <c r="CYV37" s="49"/>
      <c r="CYW37" s="49"/>
      <c r="CYX37" s="49"/>
      <c r="CYY37" s="49"/>
      <c r="CYZ37" s="49"/>
      <c r="CZA37" s="49"/>
      <c r="CZB37" s="49"/>
      <c r="CZC37" s="49"/>
      <c r="CZD37" s="49"/>
      <c r="CZE37" s="49"/>
      <c r="CZF37" s="49"/>
      <c r="CZG37" s="49"/>
      <c r="CZH37" s="49"/>
      <c r="CZI37" s="49"/>
      <c r="CZJ37" s="49"/>
      <c r="CZK37" s="49"/>
      <c r="CZL37" s="49"/>
      <c r="CZM37" s="49"/>
      <c r="CZN37" s="49"/>
      <c r="CZO37" s="49"/>
      <c r="CZP37" s="49"/>
      <c r="CZQ37" s="49"/>
      <c r="CZR37" s="49"/>
      <c r="CZS37" s="49"/>
      <c r="CZT37" s="49"/>
      <c r="CZU37" s="49"/>
      <c r="CZV37" s="49"/>
      <c r="CZW37" s="49"/>
      <c r="CZX37" s="49"/>
      <c r="CZY37" s="49"/>
      <c r="CZZ37" s="49"/>
      <c r="DAA37" s="49"/>
      <c r="DAB37" s="49"/>
      <c r="DAC37" s="49"/>
      <c r="DAD37" s="49"/>
      <c r="DAE37" s="49"/>
      <c r="DAF37" s="49"/>
      <c r="DAG37" s="49"/>
      <c r="DAH37" s="49"/>
      <c r="DAI37" s="49"/>
      <c r="DAJ37" s="49"/>
      <c r="DAK37" s="49"/>
      <c r="DAL37" s="49"/>
      <c r="DAM37" s="49"/>
      <c r="DAN37" s="49"/>
      <c r="DAO37" s="49"/>
      <c r="DAP37" s="49"/>
      <c r="DAQ37" s="49"/>
      <c r="DAR37" s="49"/>
      <c r="DAS37" s="49"/>
      <c r="DAT37" s="49"/>
      <c r="DAU37" s="49"/>
      <c r="DAV37" s="49"/>
      <c r="DAW37" s="49"/>
      <c r="DAX37" s="49"/>
      <c r="DAY37" s="49"/>
      <c r="DAZ37" s="49"/>
      <c r="DBA37" s="49"/>
      <c r="DBB37" s="49"/>
      <c r="DBC37" s="49"/>
      <c r="DBD37" s="49"/>
      <c r="DBE37" s="49"/>
      <c r="DBF37" s="49"/>
      <c r="DBG37" s="49"/>
      <c r="DBH37" s="49"/>
      <c r="DBI37" s="49"/>
      <c r="DBJ37" s="49"/>
      <c r="DBK37" s="49"/>
      <c r="DBL37" s="49"/>
      <c r="DBM37" s="49"/>
      <c r="DBN37" s="49"/>
      <c r="DBO37" s="49"/>
      <c r="DBP37" s="49"/>
      <c r="DBQ37" s="49"/>
      <c r="DBR37" s="49"/>
      <c r="DBS37" s="49"/>
      <c r="DBT37" s="49"/>
      <c r="DBU37" s="49"/>
      <c r="DBV37" s="49"/>
      <c r="DBW37" s="49"/>
      <c r="DBX37" s="49"/>
      <c r="DBY37" s="49"/>
      <c r="DBZ37" s="49"/>
      <c r="DCA37" s="49"/>
      <c r="DCB37" s="49"/>
      <c r="DCC37" s="49"/>
      <c r="DCD37" s="49"/>
      <c r="DCE37" s="49"/>
      <c r="DCF37" s="49"/>
      <c r="DCG37" s="49"/>
      <c r="DCH37" s="49"/>
      <c r="DCI37" s="49"/>
      <c r="DCJ37" s="49"/>
      <c r="DCK37" s="49"/>
      <c r="DCL37" s="49"/>
      <c r="DCM37" s="49"/>
      <c r="DCN37" s="49"/>
      <c r="DCO37" s="49"/>
      <c r="DCP37" s="49"/>
      <c r="DCQ37" s="49"/>
      <c r="DCR37" s="49"/>
      <c r="DCS37" s="49"/>
      <c r="DCT37" s="49"/>
      <c r="DCU37" s="49"/>
      <c r="DCV37" s="49"/>
      <c r="DCW37" s="49"/>
      <c r="DCX37" s="49"/>
      <c r="DCY37" s="49"/>
      <c r="DCZ37" s="49"/>
      <c r="DDA37" s="49"/>
      <c r="DDB37" s="49"/>
      <c r="DDC37" s="49"/>
      <c r="DDD37" s="49"/>
      <c r="DDE37" s="49"/>
      <c r="DDF37" s="49"/>
      <c r="DDG37" s="49"/>
      <c r="DDH37" s="49"/>
      <c r="DDI37" s="49"/>
      <c r="DDJ37" s="49"/>
      <c r="DDK37" s="49"/>
      <c r="DDL37" s="49"/>
      <c r="DDM37" s="49"/>
      <c r="DDN37" s="49"/>
      <c r="DDO37" s="49"/>
      <c r="DDP37" s="49"/>
      <c r="DDQ37" s="49"/>
      <c r="DDR37" s="49"/>
      <c r="DDS37" s="49"/>
      <c r="DDT37" s="49"/>
      <c r="DDU37" s="49"/>
      <c r="DDV37" s="49"/>
      <c r="DDW37" s="49"/>
      <c r="DDX37" s="49"/>
      <c r="DDY37" s="49"/>
      <c r="DDZ37" s="49"/>
      <c r="DEA37" s="49"/>
      <c r="DEB37" s="49"/>
      <c r="DEC37" s="49"/>
      <c r="DED37" s="49"/>
      <c r="DEE37" s="49"/>
      <c r="DEF37" s="49"/>
      <c r="DEG37" s="49"/>
      <c r="DEH37" s="49"/>
      <c r="DEI37" s="49"/>
      <c r="DEJ37" s="49"/>
      <c r="DEK37" s="49"/>
      <c r="DEL37" s="49"/>
      <c r="DEM37" s="49"/>
      <c r="DEN37" s="49"/>
      <c r="DEO37" s="49"/>
      <c r="DEP37" s="49"/>
      <c r="DEQ37" s="49"/>
      <c r="DER37" s="49"/>
      <c r="DES37" s="49"/>
      <c r="DET37" s="49"/>
      <c r="DEU37" s="49"/>
      <c r="DEV37" s="49"/>
      <c r="DEW37" s="49"/>
      <c r="DEX37" s="49"/>
      <c r="DEY37" s="49"/>
      <c r="DEZ37" s="49"/>
      <c r="DFA37" s="49"/>
      <c r="DFB37" s="49"/>
      <c r="DFC37" s="49"/>
      <c r="DFD37" s="49"/>
      <c r="DFE37" s="49"/>
      <c r="DFF37" s="49"/>
      <c r="DFG37" s="49"/>
      <c r="DFH37" s="49"/>
      <c r="DFI37" s="49"/>
      <c r="DFJ37" s="49"/>
      <c r="DFK37" s="49"/>
      <c r="DFL37" s="49"/>
      <c r="DFM37" s="49"/>
      <c r="DFN37" s="49"/>
      <c r="DFO37" s="49"/>
      <c r="DFP37" s="49"/>
      <c r="DFQ37" s="49"/>
      <c r="DFR37" s="49"/>
      <c r="DFS37" s="49"/>
      <c r="DFT37" s="49"/>
      <c r="DFU37" s="49"/>
      <c r="DFV37" s="49"/>
      <c r="DFW37" s="49"/>
      <c r="DFX37" s="49"/>
      <c r="DFY37" s="49"/>
      <c r="DFZ37" s="49"/>
      <c r="DGA37" s="49"/>
      <c r="DGB37" s="49"/>
      <c r="DGC37" s="49"/>
      <c r="DGD37" s="49"/>
      <c r="DGE37" s="49"/>
      <c r="DGF37" s="49"/>
      <c r="DGG37" s="49"/>
      <c r="DGH37" s="49"/>
      <c r="DGI37" s="49"/>
      <c r="DGJ37" s="49"/>
      <c r="DGK37" s="49"/>
      <c r="DGL37" s="49"/>
      <c r="DGM37" s="49"/>
      <c r="DGN37" s="49"/>
      <c r="DGO37" s="49"/>
      <c r="DGP37" s="49"/>
      <c r="DGQ37" s="49"/>
      <c r="DGR37" s="49"/>
      <c r="DGS37" s="49"/>
      <c r="DGT37" s="49"/>
      <c r="DGU37" s="49"/>
      <c r="DGV37" s="49"/>
      <c r="DGW37" s="49"/>
      <c r="DGX37" s="49"/>
      <c r="DGY37" s="49"/>
      <c r="DGZ37" s="49"/>
      <c r="DHA37" s="49"/>
      <c r="DHB37" s="49"/>
      <c r="DHC37" s="49"/>
      <c r="DHD37" s="49"/>
      <c r="DHE37" s="49"/>
      <c r="DHF37" s="49"/>
      <c r="DHG37" s="49"/>
      <c r="DHH37" s="49"/>
      <c r="DHI37" s="49"/>
      <c r="DHJ37" s="49"/>
      <c r="DHK37" s="49"/>
      <c r="DHL37" s="49"/>
      <c r="DHM37" s="49"/>
      <c r="DHN37" s="49"/>
      <c r="DHO37" s="49"/>
      <c r="DHP37" s="49"/>
      <c r="DHQ37" s="49"/>
      <c r="DHR37" s="49"/>
      <c r="DHS37" s="49"/>
      <c r="DHT37" s="49"/>
      <c r="DHU37" s="49"/>
      <c r="DHV37" s="49"/>
      <c r="DHW37" s="49"/>
      <c r="DHX37" s="49"/>
      <c r="DHY37" s="49"/>
      <c r="DHZ37" s="49"/>
      <c r="DIA37" s="49"/>
      <c r="DIB37" s="49"/>
      <c r="DIC37" s="49"/>
      <c r="DID37" s="49"/>
      <c r="DIE37" s="49"/>
      <c r="DIF37" s="49"/>
      <c r="DIG37" s="49"/>
      <c r="DIH37" s="49"/>
      <c r="DII37" s="49"/>
      <c r="DIJ37" s="49"/>
      <c r="DIK37" s="49"/>
      <c r="DIL37" s="49"/>
      <c r="DIM37" s="49"/>
      <c r="DIN37" s="49"/>
      <c r="DIO37" s="49"/>
      <c r="DIP37" s="49"/>
      <c r="DIQ37" s="49"/>
      <c r="DIR37" s="49"/>
      <c r="DIS37" s="49"/>
      <c r="DIT37" s="49"/>
      <c r="DIU37" s="49"/>
      <c r="DIV37" s="49"/>
      <c r="DIW37" s="49"/>
      <c r="DIX37" s="49"/>
      <c r="DIY37" s="49"/>
      <c r="DIZ37" s="49"/>
      <c r="DJA37" s="49"/>
      <c r="DJB37" s="49"/>
      <c r="DJC37" s="49"/>
      <c r="DJD37" s="49"/>
      <c r="DJE37" s="49"/>
      <c r="DJF37" s="49"/>
      <c r="DJG37" s="49"/>
      <c r="DJH37" s="49"/>
      <c r="DJI37" s="49"/>
      <c r="DJJ37" s="49"/>
      <c r="DJK37" s="49"/>
      <c r="DJL37" s="49"/>
      <c r="DJM37" s="49"/>
      <c r="DJN37" s="49"/>
      <c r="DJO37" s="49"/>
      <c r="DJP37" s="49"/>
      <c r="DJQ37" s="49"/>
      <c r="DJR37" s="49"/>
      <c r="DJS37" s="49"/>
      <c r="DJT37" s="49"/>
      <c r="DJU37" s="49"/>
      <c r="DJV37" s="49"/>
      <c r="DJW37" s="49"/>
      <c r="DJX37" s="49"/>
      <c r="DJY37" s="49"/>
      <c r="DJZ37" s="49"/>
      <c r="DKA37" s="49"/>
      <c r="DKB37" s="49"/>
      <c r="DKC37" s="49"/>
      <c r="DKD37" s="49"/>
      <c r="DKE37" s="49"/>
      <c r="DKF37" s="49"/>
      <c r="DKG37" s="49"/>
      <c r="DKH37" s="49"/>
      <c r="DKI37" s="49"/>
      <c r="DKJ37" s="49"/>
      <c r="DKK37" s="49"/>
      <c r="DKL37" s="49"/>
      <c r="DKM37" s="49"/>
      <c r="DKN37" s="49"/>
      <c r="DKO37" s="49"/>
      <c r="DKP37" s="49"/>
      <c r="DKQ37" s="49"/>
      <c r="DKR37" s="49"/>
      <c r="DKS37" s="49"/>
      <c r="DKT37" s="49"/>
      <c r="DKU37" s="49"/>
      <c r="DKV37" s="49"/>
      <c r="DKW37" s="49"/>
      <c r="DKX37" s="49"/>
      <c r="DKY37" s="49"/>
      <c r="DKZ37" s="49"/>
      <c r="DLA37" s="49"/>
      <c r="DLB37" s="49"/>
      <c r="DLC37" s="49"/>
      <c r="DLD37" s="49"/>
      <c r="DLE37" s="49"/>
      <c r="DLF37" s="49"/>
      <c r="DLG37" s="49"/>
      <c r="DLH37" s="49"/>
      <c r="DLI37" s="49"/>
      <c r="DLJ37" s="49"/>
      <c r="DLK37" s="49"/>
      <c r="DLL37" s="49"/>
      <c r="DLM37" s="49"/>
      <c r="DLN37" s="49"/>
      <c r="DLO37" s="49"/>
      <c r="DLP37" s="49"/>
      <c r="DLQ37" s="49"/>
      <c r="DLR37" s="49"/>
      <c r="DLS37" s="49"/>
      <c r="DLT37" s="49"/>
      <c r="DLU37" s="49"/>
      <c r="DLV37" s="49"/>
      <c r="DLW37" s="49"/>
      <c r="DLX37" s="49"/>
      <c r="DLY37" s="49"/>
      <c r="DLZ37" s="49"/>
      <c r="DMA37" s="49"/>
      <c r="DMB37" s="49"/>
      <c r="DMC37" s="49"/>
      <c r="DMD37" s="49"/>
      <c r="DME37" s="49"/>
      <c r="DMF37" s="49"/>
      <c r="DMG37" s="49"/>
      <c r="DMH37" s="49"/>
      <c r="DMI37" s="49"/>
      <c r="DMJ37" s="49"/>
      <c r="DMK37" s="49"/>
      <c r="DML37" s="49"/>
      <c r="DMM37" s="49"/>
      <c r="DMN37" s="49"/>
      <c r="DMO37" s="49"/>
      <c r="DMP37" s="49"/>
      <c r="DMQ37" s="49"/>
      <c r="DMR37" s="49"/>
      <c r="DMS37" s="49"/>
      <c r="DMT37" s="49"/>
      <c r="DMU37" s="49"/>
      <c r="DMV37" s="49"/>
      <c r="DMW37" s="49"/>
      <c r="DMX37" s="49"/>
      <c r="DMY37" s="49"/>
      <c r="DMZ37" s="49"/>
      <c r="DNA37" s="49"/>
      <c r="DNB37" s="49"/>
      <c r="DNC37" s="49"/>
      <c r="DND37" s="49"/>
      <c r="DNE37" s="49"/>
      <c r="DNF37" s="49"/>
      <c r="DNG37" s="49"/>
      <c r="DNH37" s="49"/>
      <c r="DNI37" s="49"/>
      <c r="DNJ37" s="49"/>
      <c r="DNK37" s="49"/>
      <c r="DNL37" s="49"/>
      <c r="DNM37" s="49"/>
      <c r="DNN37" s="49"/>
      <c r="DNO37" s="49"/>
      <c r="DNP37" s="49"/>
      <c r="DNQ37" s="49"/>
      <c r="DNR37" s="49"/>
      <c r="DNS37" s="49"/>
      <c r="DNT37" s="49"/>
      <c r="DNU37" s="49"/>
      <c r="DNV37" s="49"/>
      <c r="DNW37" s="49"/>
      <c r="DNX37" s="49"/>
      <c r="DNY37" s="49"/>
      <c r="DNZ37" s="49"/>
      <c r="DOA37" s="49"/>
      <c r="DOB37" s="49"/>
      <c r="DOC37" s="49"/>
      <c r="DOD37" s="49"/>
      <c r="DOE37" s="49"/>
      <c r="DOF37" s="49"/>
      <c r="DOG37" s="49"/>
      <c r="DOH37" s="49"/>
      <c r="DOI37" s="49"/>
      <c r="DOJ37" s="49"/>
      <c r="DOK37" s="49"/>
      <c r="DOL37" s="49"/>
      <c r="DOM37" s="49"/>
      <c r="DON37" s="49"/>
      <c r="DOO37" s="49"/>
      <c r="DOP37" s="49"/>
      <c r="DOQ37" s="49"/>
      <c r="DOR37" s="49"/>
      <c r="DOS37" s="49"/>
      <c r="DOT37" s="49"/>
      <c r="DOU37" s="49"/>
      <c r="DOV37" s="49"/>
      <c r="DOW37" s="49"/>
      <c r="DOX37" s="49"/>
      <c r="DOY37" s="49"/>
      <c r="DOZ37" s="49"/>
      <c r="DPA37" s="49"/>
      <c r="DPB37" s="49"/>
      <c r="DPC37" s="49"/>
      <c r="DPD37" s="49"/>
      <c r="DPE37" s="49"/>
      <c r="DPF37" s="49"/>
      <c r="DPG37" s="49"/>
      <c r="DPH37" s="49"/>
      <c r="DPI37" s="49"/>
      <c r="DPJ37" s="49"/>
      <c r="DPK37" s="49"/>
      <c r="DPL37" s="49"/>
      <c r="DPM37" s="49"/>
      <c r="DPN37" s="49"/>
      <c r="DPO37" s="49"/>
      <c r="DPP37" s="49"/>
      <c r="DPQ37" s="49"/>
      <c r="DPR37" s="49"/>
      <c r="DPS37" s="49"/>
      <c r="DPT37" s="49"/>
      <c r="DPU37" s="49"/>
      <c r="DPV37" s="49"/>
      <c r="DPW37" s="49"/>
      <c r="DPX37" s="49"/>
      <c r="DPY37" s="49"/>
      <c r="DPZ37" s="49"/>
      <c r="DQA37" s="49"/>
      <c r="DQB37" s="49"/>
      <c r="DQC37" s="49"/>
      <c r="DQD37" s="49"/>
      <c r="DQE37" s="49"/>
      <c r="DQF37" s="49"/>
      <c r="DQG37" s="49"/>
      <c r="DQH37" s="49"/>
      <c r="DQI37" s="49"/>
      <c r="DQJ37" s="49"/>
      <c r="DQK37" s="49"/>
      <c r="DQL37" s="49"/>
      <c r="DQM37" s="49"/>
      <c r="DQN37" s="49"/>
      <c r="DQO37" s="49"/>
      <c r="DQP37" s="49"/>
      <c r="DQQ37" s="49"/>
      <c r="DQR37" s="49"/>
      <c r="DQS37" s="49"/>
      <c r="DQT37" s="49"/>
      <c r="DQU37" s="49"/>
      <c r="DQV37" s="49"/>
      <c r="DQW37" s="49"/>
      <c r="DQX37" s="49"/>
      <c r="DQY37" s="49"/>
      <c r="DQZ37" s="49"/>
      <c r="DRA37" s="49"/>
      <c r="DRB37" s="49"/>
      <c r="DRC37" s="49"/>
      <c r="DRD37" s="49"/>
      <c r="DRE37" s="49"/>
      <c r="DRF37" s="49"/>
      <c r="DRG37" s="49"/>
      <c r="DRH37" s="49"/>
      <c r="DRI37" s="49"/>
      <c r="DRJ37" s="49"/>
      <c r="DRK37" s="49"/>
      <c r="DRL37" s="49"/>
      <c r="DRM37" s="49"/>
      <c r="DRN37" s="49"/>
      <c r="DRO37" s="49"/>
      <c r="DRP37" s="49"/>
      <c r="DRQ37" s="49"/>
      <c r="DRR37" s="49"/>
      <c r="DRS37" s="49"/>
      <c r="DRT37" s="49"/>
      <c r="DRU37" s="49"/>
      <c r="DRV37" s="49"/>
      <c r="DRW37" s="49"/>
      <c r="DRX37" s="49"/>
      <c r="DRY37" s="49"/>
      <c r="DRZ37" s="49"/>
      <c r="DSA37" s="49"/>
      <c r="DSB37" s="49"/>
      <c r="DSC37" s="49"/>
      <c r="DSD37" s="49"/>
      <c r="DSE37" s="49"/>
      <c r="DSF37" s="49"/>
      <c r="DSG37" s="49"/>
      <c r="DSH37" s="49"/>
      <c r="DSI37" s="49"/>
      <c r="DSJ37" s="49"/>
      <c r="DSK37" s="49"/>
      <c r="DSL37" s="49"/>
      <c r="DSM37" s="49"/>
      <c r="DSN37" s="49"/>
      <c r="DSO37" s="49"/>
      <c r="DSP37" s="49"/>
      <c r="DSQ37" s="49"/>
      <c r="DSR37" s="49"/>
      <c r="DSS37" s="49"/>
      <c r="DST37" s="49"/>
      <c r="DSU37" s="49"/>
      <c r="DSV37" s="49"/>
      <c r="DSW37" s="49"/>
      <c r="DSX37" s="49"/>
      <c r="DSY37" s="49"/>
      <c r="DSZ37" s="49"/>
      <c r="DTA37" s="49"/>
      <c r="DTB37" s="49"/>
      <c r="DTC37" s="49"/>
      <c r="DTD37" s="49"/>
      <c r="DTE37" s="49"/>
      <c r="DTF37" s="49"/>
      <c r="DTG37" s="49"/>
      <c r="DTH37" s="49"/>
      <c r="DTI37" s="49"/>
      <c r="DTJ37" s="49"/>
      <c r="DTK37" s="49"/>
      <c r="DTL37" s="49"/>
      <c r="DTM37" s="49"/>
      <c r="DTN37" s="49"/>
      <c r="DTO37" s="49"/>
      <c r="DTP37" s="49"/>
      <c r="DTQ37" s="49"/>
      <c r="DTR37" s="49"/>
      <c r="DTS37" s="49"/>
      <c r="DTT37" s="49"/>
      <c r="DTU37" s="49"/>
      <c r="DTV37" s="49"/>
      <c r="DTW37" s="49"/>
      <c r="DTX37" s="49"/>
      <c r="DTY37" s="49"/>
      <c r="DTZ37" s="49"/>
      <c r="DUA37" s="49"/>
      <c r="DUB37" s="49"/>
      <c r="DUC37" s="49"/>
      <c r="DUD37" s="49"/>
      <c r="DUE37" s="49"/>
      <c r="DUF37" s="49"/>
      <c r="DUG37" s="49"/>
      <c r="DUH37" s="49"/>
      <c r="DUI37" s="49"/>
      <c r="DUJ37" s="49"/>
      <c r="DUK37" s="49"/>
      <c r="DUL37" s="49"/>
      <c r="DUM37" s="49"/>
      <c r="DUN37" s="49"/>
      <c r="DUO37" s="49"/>
      <c r="DUP37" s="49"/>
      <c r="DUQ37" s="49"/>
      <c r="DUR37" s="49"/>
      <c r="DUS37" s="49"/>
      <c r="DUT37" s="49"/>
      <c r="DUU37" s="49"/>
      <c r="DUV37" s="49"/>
      <c r="DUW37" s="49"/>
      <c r="DUX37" s="49"/>
      <c r="DUY37" s="49"/>
      <c r="DUZ37" s="49"/>
      <c r="DVA37" s="49"/>
      <c r="DVB37" s="49"/>
      <c r="DVC37" s="49"/>
      <c r="DVD37" s="49"/>
      <c r="DVE37" s="49"/>
      <c r="DVF37" s="49"/>
      <c r="DVG37" s="49"/>
      <c r="DVH37" s="49"/>
      <c r="DVI37" s="49"/>
      <c r="DVJ37" s="49"/>
      <c r="DVK37" s="49"/>
      <c r="DVL37" s="49"/>
      <c r="DVM37" s="49"/>
      <c r="DVN37" s="49"/>
      <c r="DVO37" s="49"/>
      <c r="DVP37" s="49"/>
      <c r="DVQ37" s="49"/>
      <c r="DVR37" s="49"/>
      <c r="DVS37" s="49"/>
      <c r="DVT37" s="49"/>
      <c r="DVU37" s="49"/>
      <c r="DVV37" s="49"/>
      <c r="DVW37" s="49"/>
      <c r="DVX37" s="49"/>
      <c r="DVY37" s="49"/>
      <c r="DVZ37" s="49"/>
      <c r="DWA37" s="49"/>
      <c r="DWB37" s="49"/>
      <c r="DWC37" s="49"/>
      <c r="DWD37" s="49"/>
      <c r="DWE37" s="49"/>
      <c r="DWF37" s="49"/>
      <c r="DWG37" s="49"/>
      <c r="DWH37" s="49"/>
      <c r="DWI37" s="49"/>
      <c r="DWJ37" s="49"/>
      <c r="DWK37" s="49"/>
      <c r="DWL37" s="49"/>
      <c r="DWM37" s="49"/>
      <c r="DWN37" s="49"/>
      <c r="DWO37" s="49"/>
      <c r="DWP37" s="49"/>
      <c r="DWQ37" s="49"/>
      <c r="DWR37" s="49"/>
      <c r="DWS37" s="49"/>
      <c r="DWT37" s="49"/>
      <c r="DWU37" s="49"/>
      <c r="DWV37" s="49"/>
      <c r="DWW37" s="49"/>
      <c r="DWX37" s="49"/>
      <c r="DWY37" s="49"/>
      <c r="DWZ37" s="49"/>
      <c r="DXA37" s="49"/>
      <c r="DXB37" s="49"/>
      <c r="DXC37" s="49"/>
      <c r="DXD37" s="49"/>
      <c r="DXE37" s="49"/>
      <c r="DXF37" s="49"/>
      <c r="DXG37" s="49"/>
      <c r="DXH37" s="49"/>
      <c r="DXI37" s="49"/>
      <c r="DXJ37" s="49"/>
      <c r="DXK37" s="49"/>
      <c r="DXL37" s="49"/>
      <c r="DXM37" s="49"/>
      <c r="DXN37" s="49"/>
      <c r="DXO37" s="49"/>
      <c r="DXP37" s="49"/>
      <c r="DXQ37" s="49"/>
      <c r="DXR37" s="49"/>
      <c r="DXS37" s="49"/>
      <c r="DXT37" s="49"/>
      <c r="DXU37" s="49"/>
      <c r="DXV37" s="49"/>
      <c r="DXW37" s="49"/>
      <c r="DXX37" s="49"/>
      <c r="DXY37" s="49"/>
      <c r="DXZ37" s="49"/>
      <c r="DYA37" s="49"/>
      <c r="DYB37" s="49"/>
      <c r="DYC37" s="49"/>
      <c r="DYD37" s="49"/>
      <c r="DYE37" s="49"/>
      <c r="DYF37" s="49"/>
      <c r="DYG37" s="49"/>
      <c r="DYH37" s="49"/>
      <c r="DYI37" s="49"/>
      <c r="DYJ37" s="49"/>
      <c r="DYK37" s="49"/>
      <c r="DYL37" s="49"/>
      <c r="DYM37" s="49"/>
      <c r="DYN37" s="49"/>
      <c r="DYO37" s="49"/>
      <c r="DYP37" s="49"/>
      <c r="DYQ37" s="49"/>
      <c r="DYR37" s="49"/>
      <c r="DYS37" s="49"/>
      <c r="DYT37" s="49"/>
      <c r="DYU37" s="49"/>
      <c r="DYV37" s="49"/>
      <c r="DYW37" s="49"/>
      <c r="DYX37" s="49"/>
      <c r="DYY37" s="49"/>
      <c r="DYZ37" s="49"/>
      <c r="DZA37" s="49"/>
      <c r="DZB37" s="49"/>
      <c r="DZC37" s="49"/>
      <c r="DZD37" s="49"/>
      <c r="DZE37" s="49"/>
      <c r="DZF37" s="49"/>
      <c r="DZG37" s="49"/>
      <c r="DZH37" s="49"/>
      <c r="DZI37" s="49"/>
      <c r="DZJ37" s="49"/>
      <c r="DZK37" s="49"/>
      <c r="DZL37" s="49"/>
      <c r="DZM37" s="49"/>
      <c r="DZN37" s="49"/>
      <c r="DZO37" s="49"/>
      <c r="DZP37" s="49"/>
      <c r="DZQ37" s="49"/>
      <c r="DZR37" s="49"/>
      <c r="DZS37" s="49"/>
      <c r="DZT37" s="49"/>
      <c r="DZU37" s="49"/>
      <c r="DZV37" s="49"/>
      <c r="DZW37" s="49"/>
      <c r="DZX37" s="49"/>
      <c r="DZY37" s="49"/>
      <c r="DZZ37" s="49"/>
      <c r="EAA37" s="49"/>
      <c r="EAB37" s="49"/>
      <c r="EAC37" s="49"/>
      <c r="EAD37" s="49"/>
      <c r="EAE37" s="49"/>
      <c r="EAF37" s="49"/>
      <c r="EAG37" s="49"/>
      <c r="EAH37" s="49"/>
      <c r="EAI37" s="49"/>
      <c r="EAJ37" s="49"/>
      <c r="EAK37" s="49"/>
      <c r="EAL37" s="49"/>
      <c r="EAM37" s="49"/>
      <c r="EAN37" s="49"/>
      <c r="EAO37" s="49"/>
      <c r="EAP37" s="49"/>
      <c r="EAQ37" s="49"/>
      <c r="EAR37" s="49"/>
      <c r="EAS37" s="49"/>
      <c r="EAT37" s="49"/>
      <c r="EAU37" s="49"/>
      <c r="EAV37" s="49"/>
      <c r="EAW37" s="49"/>
      <c r="EAX37" s="49"/>
      <c r="EAY37" s="49"/>
      <c r="EAZ37" s="49"/>
      <c r="EBA37" s="49"/>
      <c r="EBB37" s="49"/>
      <c r="EBC37" s="49"/>
      <c r="EBD37" s="49"/>
      <c r="EBE37" s="49"/>
      <c r="EBF37" s="49"/>
      <c r="EBG37" s="49"/>
      <c r="EBH37" s="49"/>
      <c r="EBI37" s="49"/>
      <c r="EBJ37" s="49"/>
      <c r="EBK37" s="49"/>
      <c r="EBL37" s="49"/>
      <c r="EBM37" s="49"/>
      <c r="EBN37" s="49"/>
      <c r="EBO37" s="49"/>
      <c r="EBP37" s="49"/>
      <c r="EBQ37" s="49"/>
      <c r="EBR37" s="49"/>
      <c r="EBS37" s="49"/>
      <c r="EBT37" s="49"/>
      <c r="EBU37" s="49"/>
      <c r="EBV37" s="49"/>
      <c r="EBW37" s="49"/>
      <c r="EBX37" s="49"/>
      <c r="EBY37" s="49"/>
      <c r="EBZ37" s="49"/>
      <c r="ECA37" s="49"/>
      <c r="ECB37" s="49"/>
      <c r="ECC37" s="49"/>
      <c r="ECD37" s="49"/>
      <c r="ECE37" s="49"/>
      <c r="ECF37" s="49"/>
      <c r="ECG37" s="49"/>
      <c r="ECH37" s="49"/>
      <c r="ECI37" s="49"/>
      <c r="ECJ37" s="49"/>
      <c r="ECK37" s="49"/>
      <c r="ECL37" s="49"/>
      <c r="ECM37" s="49"/>
      <c r="ECN37" s="49"/>
      <c r="ECO37" s="49"/>
      <c r="ECP37" s="49"/>
      <c r="ECQ37" s="49"/>
      <c r="ECR37" s="49"/>
      <c r="ECS37" s="49"/>
      <c r="ECT37" s="49"/>
      <c r="ECU37" s="49"/>
      <c r="ECV37" s="49"/>
      <c r="ECW37" s="49"/>
      <c r="ECX37" s="49"/>
      <c r="ECY37" s="49"/>
      <c r="ECZ37" s="49"/>
      <c r="EDA37" s="49"/>
      <c r="EDB37" s="49"/>
      <c r="EDC37" s="49"/>
      <c r="EDD37" s="49"/>
      <c r="EDE37" s="49"/>
      <c r="EDF37" s="49"/>
      <c r="EDG37" s="49"/>
      <c r="EDH37" s="49"/>
      <c r="EDI37" s="49"/>
      <c r="EDJ37" s="49"/>
      <c r="EDK37" s="49"/>
      <c r="EDL37" s="49"/>
      <c r="EDM37" s="49"/>
      <c r="EDN37" s="49"/>
      <c r="EDO37" s="49"/>
      <c r="EDP37" s="49"/>
      <c r="EDQ37" s="49"/>
      <c r="EDR37" s="49"/>
      <c r="EDS37" s="49"/>
      <c r="EDT37" s="49"/>
      <c r="EDU37" s="49"/>
      <c r="EDV37" s="49"/>
      <c r="EDW37" s="49"/>
      <c r="EDX37" s="49"/>
      <c r="EDY37" s="49"/>
      <c r="EDZ37" s="49"/>
      <c r="EEA37" s="49"/>
      <c r="EEB37" s="49"/>
      <c r="EEC37" s="49"/>
      <c r="EED37" s="49"/>
      <c r="EEE37" s="49"/>
      <c r="EEF37" s="49"/>
      <c r="EEG37" s="49"/>
      <c r="EEH37" s="49"/>
      <c r="EEI37" s="49"/>
      <c r="EEJ37" s="49"/>
      <c r="EEK37" s="49"/>
      <c r="EEL37" s="49"/>
      <c r="EEM37" s="49"/>
      <c r="EEN37" s="49"/>
      <c r="EEO37" s="49"/>
      <c r="EEP37" s="49"/>
      <c r="EEQ37" s="49"/>
      <c r="EER37" s="49"/>
      <c r="EES37" s="49"/>
      <c r="EET37" s="49"/>
      <c r="EEU37" s="49"/>
      <c r="EEV37" s="49"/>
      <c r="EEW37" s="49"/>
      <c r="EEX37" s="49"/>
      <c r="EEY37" s="49"/>
      <c r="EEZ37" s="49"/>
      <c r="EFA37" s="49"/>
      <c r="EFB37" s="49"/>
      <c r="EFC37" s="49"/>
      <c r="EFD37" s="49"/>
      <c r="EFE37" s="49"/>
      <c r="EFF37" s="49"/>
      <c r="EFG37" s="49"/>
      <c r="EFH37" s="49"/>
      <c r="EFI37" s="49"/>
      <c r="EFJ37" s="49"/>
      <c r="EFK37" s="49"/>
      <c r="EFL37" s="49"/>
      <c r="EFM37" s="49"/>
      <c r="EFN37" s="49"/>
      <c r="EFO37" s="49"/>
      <c r="EFP37" s="49"/>
      <c r="EFQ37" s="49"/>
      <c r="EFR37" s="49"/>
      <c r="EFS37" s="49"/>
      <c r="EFT37" s="49"/>
      <c r="EFU37" s="49"/>
      <c r="EFV37" s="49"/>
      <c r="EFW37" s="49"/>
      <c r="EFX37" s="49"/>
      <c r="EFY37" s="49"/>
      <c r="EFZ37" s="49"/>
      <c r="EGA37" s="49"/>
      <c r="EGB37" s="49"/>
      <c r="EGC37" s="49"/>
      <c r="EGD37" s="49"/>
      <c r="EGE37" s="49"/>
      <c r="EGF37" s="49"/>
      <c r="EGG37" s="49"/>
      <c r="EGH37" s="49"/>
      <c r="EGI37" s="49"/>
      <c r="EGJ37" s="49"/>
      <c r="EGK37" s="49"/>
      <c r="EGL37" s="49"/>
      <c r="EGM37" s="49"/>
      <c r="EGN37" s="49"/>
      <c r="EGO37" s="49"/>
      <c r="EGP37" s="49"/>
      <c r="EGQ37" s="49"/>
      <c r="EGR37" s="49"/>
      <c r="EGS37" s="49"/>
      <c r="EGT37" s="49"/>
      <c r="EGU37" s="49"/>
      <c r="EGV37" s="49"/>
      <c r="EGW37" s="49"/>
      <c r="EGX37" s="49"/>
      <c r="EGY37" s="49"/>
      <c r="EGZ37" s="49"/>
      <c r="EHA37" s="49"/>
      <c r="EHB37" s="49"/>
      <c r="EHC37" s="49"/>
      <c r="EHD37" s="49"/>
      <c r="EHE37" s="49"/>
      <c r="EHF37" s="49"/>
      <c r="EHG37" s="49"/>
      <c r="EHH37" s="49"/>
      <c r="EHI37" s="49"/>
      <c r="EHJ37" s="49"/>
      <c r="EHK37" s="49"/>
      <c r="EHL37" s="49"/>
      <c r="EHM37" s="49"/>
      <c r="EHN37" s="49"/>
      <c r="EHO37" s="49"/>
      <c r="EHP37" s="49"/>
      <c r="EHQ37" s="49"/>
      <c r="EHR37" s="49"/>
      <c r="EHS37" s="49"/>
      <c r="EHT37" s="49"/>
      <c r="EHU37" s="49"/>
      <c r="EHV37" s="49"/>
      <c r="EHW37" s="49"/>
      <c r="EHX37" s="49"/>
      <c r="EHY37" s="49"/>
      <c r="EHZ37" s="49"/>
      <c r="EIA37" s="49"/>
      <c r="EIB37" s="49"/>
      <c r="EIC37" s="49"/>
      <c r="EID37" s="49"/>
      <c r="EIE37" s="49"/>
      <c r="EIF37" s="49"/>
      <c r="EIG37" s="49"/>
      <c r="EIH37" s="49"/>
      <c r="EII37" s="49"/>
      <c r="EIJ37" s="49"/>
      <c r="EIK37" s="49"/>
      <c r="EIL37" s="49"/>
      <c r="EIM37" s="49"/>
      <c r="EIN37" s="49"/>
      <c r="EIO37" s="49"/>
      <c r="EIP37" s="49"/>
      <c r="EIQ37" s="49"/>
      <c r="EIR37" s="49"/>
      <c r="EIS37" s="49"/>
      <c r="EIT37" s="49"/>
      <c r="EIU37" s="49"/>
      <c r="EIV37" s="49"/>
      <c r="EIW37" s="49"/>
      <c r="EIX37" s="49"/>
      <c r="EIY37" s="49"/>
      <c r="EIZ37" s="49"/>
      <c r="EJA37" s="49"/>
      <c r="EJB37" s="49"/>
      <c r="EJC37" s="49"/>
      <c r="EJD37" s="49"/>
      <c r="EJE37" s="49"/>
      <c r="EJF37" s="49"/>
      <c r="EJG37" s="49"/>
      <c r="EJH37" s="49"/>
      <c r="EJI37" s="49"/>
      <c r="EJJ37" s="49"/>
      <c r="EJK37" s="49"/>
      <c r="EJL37" s="49"/>
      <c r="EJM37" s="49"/>
      <c r="EJN37" s="49"/>
      <c r="EJO37" s="49"/>
      <c r="EJP37" s="49"/>
      <c r="EJQ37" s="49"/>
      <c r="EJR37" s="49"/>
      <c r="EJS37" s="49"/>
      <c r="EJT37" s="49"/>
      <c r="EJU37" s="49"/>
      <c r="EJV37" s="49"/>
      <c r="EJW37" s="49"/>
      <c r="EJX37" s="49"/>
      <c r="EJY37" s="49"/>
      <c r="EJZ37" s="49"/>
      <c r="EKA37" s="49"/>
      <c r="EKB37" s="49"/>
      <c r="EKC37" s="49"/>
      <c r="EKD37" s="49"/>
      <c r="EKE37" s="49"/>
      <c r="EKF37" s="49"/>
      <c r="EKG37" s="49"/>
      <c r="EKH37" s="49"/>
      <c r="EKI37" s="49"/>
      <c r="EKJ37" s="49"/>
      <c r="EKK37" s="49"/>
      <c r="EKL37" s="49"/>
      <c r="EKM37" s="49"/>
      <c r="EKN37" s="49"/>
      <c r="EKO37" s="49"/>
      <c r="EKP37" s="49"/>
      <c r="EKQ37" s="49"/>
      <c r="EKR37" s="49"/>
      <c r="EKS37" s="49"/>
      <c r="EKT37" s="49"/>
      <c r="EKU37" s="49"/>
      <c r="EKV37" s="49"/>
      <c r="EKW37" s="49"/>
      <c r="EKX37" s="49"/>
      <c r="EKY37" s="49"/>
      <c r="EKZ37" s="49"/>
      <c r="ELA37" s="49"/>
      <c r="ELB37" s="49"/>
      <c r="ELC37" s="49"/>
      <c r="ELD37" s="49"/>
      <c r="ELE37" s="49"/>
      <c r="ELF37" s="49"/>
      <c r="ELG37" s="49"/>
      <c r="ELH37" s="49"/>
      <c r="ELI37" s="49"/>
      <c r="ELJ37" s="49"/>
      <c r="ELK37" s="49"/>
      <c r="ELL37" s="49"/>
      <c r="ELM37" s="49"/>
      <c r="ELN37" s="49"/>
      <c r="ELO37" s="49"/>
      <c r="ELP37" s="49"/>
      <c r="ELQ37" s="49"/>
      <c r="ELR37" s="49"/>
      <c r="ELS37" s="49"/>
      <c r="ELT37" s="49"/>
      <c r="ELU37" s="49"/>
      <c r="ELV37" s="49"/>
      <c r="ELW37" s="49"/>
      <c r="ELX37" s="49"/>
      <c r="ELY37" s="49"/>
      <c r="ELZ37" s="49"/>
      <c r="EMA37" s="49"/>
      <c r="EMB37" s="49"/>
      <c r="EMC37" s="49"/>
      <c r="EMD37" s="49"/>
      <c r="EME37" s="49"/>
      <c r="EMF37" s="49"/>
      <c r="EMG37" s="49"/>
      <c r="EMH37" s="49"/>
      <c r="EMI37" s="49"/>
      <c r="EMJ37" s="49"/>
      <c r="EMK37" s="49"/>
      <c r="EML37" s="49"/>
      <c r="EMM37" s="49"/>
      <c r="EMN37" s="49"/>
      <c r="EMO37" s="49"/>
      <c r="EMP37" s="49"/>
      <c r="EMQ37" s="49"/>
      <c r="EMR37" s="49"/>
      <c r="EMS37" s="49"/>
      <c r="EMT37" s="49"/>
      <c r="EMU37" s="49"/>
      <c r="EMV37" s="49"/>
      <c r="EMW37" s="49"/>
      <c r="EMX37" s="49"/>
      <c r="EMY37" s="49"/>
      <c r="EMZ37" s="49"/>
      <c r="ENA37" s="49"/>
      <c r="ENB37" s="49"/>
      <c r="ENC37" s="49"/>
      <c r="END37" s="49"/>
      <c r="ENE37" s="49"/>
      <c r="ENF37" s="49"/>
      <c r="ENG37" s="49"/>
      <c r="ENH37" s="49"/>
      <c r="ENI37" s="49"/>
      <c r="ENJ37" s="49"/>
      <c r="ENK37" s="49"/>
      <c r="ENL37" s="49"/>
      <c r="ENM37" s="49"/>
      <c r="ENN37" s="49"/>
      <c r="ENO37" s="49"/>
      <c r="ENP37" s="49"/>
      <c r="ENQ37" s="49"/>
      <c r="ENR37" s="49"/>
      <c r="ENS37" s="49"/>
      <c r="ENT37" s="49"/>
      <c r="ENU37" s="49"/>
      <c r="ENV37" s="49"/>
      <c r="ENW37" s="49"/>
      <c r="ENX37" s="49"/>
      <c r="ENY37" s="49"/>
      <c r="ENZ37" s="49"/>
      <c r="EOA37" s="49"/>
      <c r="EOB37" s="49"/>
      <c r="EOC37" s="49"/>
      <c r="EOD37" s="49"/>
      <c r="EOE37" s="49"/>
      <c r="EOF37" s="49"/>
      <c r="EOG37" s="49"/>
      <c r="EOH37" s="49"/>
      <c r="EOI37" s="49"/>
      <c r="EOJ37" s="49"/>
      <c r="EOK37" s="49"/>
      <c r="EOL37" s="49"/>
      <c r="EOM37" s="49"/>
      <c r="EON37" s="49"/>
      <c r="EOO37" s="49"/>
      <c r="EOP37" s="49"/>
      <c r="EOQ37" s="49"/>
      <c r="EOR37" s="49"/>
      <c r="EOS37" s="49"/>
      <c r="EOT37" s="49"/>
      <c r="EOU37" s="49"/>
      <c r="EOV37" s="49"/>
      <c r="EOW37" s="49"/>
      <c r="EOX37" s="49"/>
      <c r="EOY37" s="49"/>
      <c r="EOZ37" s="49"/>
      <c r="EPA37" s="49"/>
      <c r="EPB37" s="49"/>
      <c r="EPC37" s="49"/>
      <c r="EPD37" s="49"/>
      <c r="EPE37" s="49"/>
      <c r="EPF37" s="49"/>
      <c r="EPG37" s="49"/>
      <c r="EPH37" s="49"/>
      <c r="EPI37" s="49"/>
      <c r="EPJ37" s="49"/>
      <c r="EPK37" s="49"/>
      <c r="EPL37" s="49"/>
      <c r="EPM37" s="49"/>
      <c r="EPN37" s="49"/>
      <c r="EPO37" s="49"/>
      <c r="EPP37" s="49"/>
      <c r="EPQ37" s="49"/>
      <c r="EPR37" s="49"/>
      <c r="EPS37" s="49"/>
      <c r="EPT37" s="49"/>
      <c r="EPU37" s="49"/>
      <c r="EPV37" s="49"/>
      <c r="EPW37" s="49"/>
      <c r="EPX37" s="49"/>
      <c r="EPY37" s="49"/>
      <c r="EPZ37" s="49"/>
      <c r="EQA37" s="49"/>
      <c r="EQB37" s="49"/>
      <c r="EQC37" s="49"/>
      <c r="EQD37" s="49"/>
      <c r="EQE37" s="49"/>
      <c r="EQF37" s="49"/>
      <c r="EQG37" s="49"/>
      <c r="EQH37" s="49"/>
      <c r="EQI37" s="49"/>
      <c r="EQJ37" s="49"/>
      <c r="EQK37" s="49"/>
      <c r="EQL37" s="49"/>
      <c r="EQM37" s="49"/>
      <c r="EQN37" s="49"/>
      <c r="EQO37" s="49"/>
      <c r="EQP37" s="49"/>
      <c r="EQQ37" s="49"/>
      <c r="EQR37" s="49"/>
      <c r="EQS37" s="49"/>
      <c r="EQT37" s="49"/>
      <c r="EQU37" s="49"/>
      <c r="EQV37" s="49"/>
      <c r="EQW37" s="49"/>
      <c r="EQX37" s="49"/>
      <c r="EQY37" s="49"/>
      <c r="EQZ37" s="49"/>
      <c r="ERA37" s="49"/>
      <c r="ERB37" s="49"/>
      <c r="ERC37" s="49"/>
      <c r="ERD37" s="49"/>
      <c r="ERE37" s="49"/>
      <c r="ERF37" s="49"/>
      <c r="ERG37" s="49"/>
      <c r="ERH37" s="49"/>
      <c r="ERI37" s="49"/>
      <c r="ERJ37" s="49"/>
      <c r="ERK37" s="49"/>
      <c r="ERL37" s="49"/>
      <c r="ERM37" s="49"/>
      <c r="ERN37" s="49"/>
      <c r="ERO37" s="49"/>
      <c r="ERP37" s="49"/>
      <c r="ERQ37" s="49"/>
      <c r="ERR37" s="49"/>
      <c r="ERS37" s="49"/>
      <c r="ERT37" s="49"/>
      <c r="ERU37" s="49"/>
      <c r="ERV37" s="49"/>
      <c r="ERW37" s="49"/>
      <c r="ERX37" s="49"/>
      <c r="ERY37" s="49"/>
      <c r="ERZ37" s="49"/>
      <c r="ESA37" s="49"/>
      <c r="ESB37" s="49"/>
      <c r="ESC37" s="49"/>
      <c r="ESD37" s="49"/>
      <c r="ESE37" s="49"/>
      <c r="ESF37" s="49"/>
      <c r="ESG37" s="49"/>
      <c r="ESH37" s="49"/>
      <c r="ESI37" s="49"/>
      <c r="ESJ37" s="49"/>
      <c r="ESK37" s="49"/>
      <c r="ESL37" s="49"/>
      <c r="ESM37" s="49"/>
      <c r="ESN37" s="49"/>
      <c r="ESO37" s="49"/>
      <c r="ESP37" s="49"/>
      <c r="ESQ37" s="49"/>
      <c r="ESR37" s="49"/>
      <c r="ESS37" s="49"/>
      <c r="EST37" s="49"/>
      <c r="ESU37" s="49"/>
      <c r="ESV37" s="49"/>
      <c r="ESW37" s="49"/>
      <c r="ESX37" s="49"/>
      <c r="ESY37" s="49"/>
      <c r="ESZ37" s="49"/>
      <c r="ETA37" s="49"/>
      <c r="ETB37" s="49"/>
      <c r="ETC37" s="49"/>
      <c r="ETD37" s="49"/>
      <c r="ETE37" s="49"/>
      <c r="ETF37" s="49"/>
      <c r="ETG37" s="49"/>
      <c r="ETH37" s="49"/>
      <c r="ETI37" s="49"/>
      <c r="ETJ37" s="49"/>
      <c r="ETK37" s="49"/>
      <c r="ETL37" s="49"/>
      <c r="ETM37" s="49"/>
      <c r="ETN37" s="49"/>
      <c r="ETO37" s="49"/>
      <c r="ETP37" s="49"/>
      <c r="ETQ37" s="49"/>
      <c r="ETR37" s="49"/>
      <c r="ETS37" s="49"/>
      <c r="ETT37" s="49"/>
      <c r="ETU37" s="49"/>
      <c r="ETV37" s="49"/>
      <c r="ETW37" s="49"/>
      <c r="ETX37" s="49"/>
      <c r="ETY37" s="49"/>
      <c r="ETZ37" s="49"/>
      <c r="EUA37" s="49"/>
      <c r="EUB37" s="49"/>
      <c r="EUC37" s="49"/>
      <c r="EUD37" s="49"/>
      <c r="EUE37" s="49"/>
      <c r="EUF37" s="49"/>
      <c r="EUG37" s="49"/>
      <c r="EUH37" s="49"/>
      <c r="EUI37" s="49"/>
      <c r="EUJ37" s="49"/>
      <c r="EUK37" s="49"/>
      <c r="EUL37" s="49"/>
      <c r="EUM37" s="49"/>
      <c r="EUN37" s="49"/>
      <c r="EUO37" s="49"/>
      <c r="EUP37" s="49"/>
      <c r="EUQ37" s="49"/>
      <c r="EUR37" s="49"/>
      <c r="EUS37" s="49"/>
      <c r="EUT37" s="49"/>
      <c r="EUU37" s="49"/>
      <c r="EUV37" s="49"/>
      <c r="EUW37" s="49"/>
      <c r="EUX37" s="49"/>
      <c r="EUY37" s="49"/>
      <c r="EUZ37" s="49"/>
      <c r="EVA37" s="49"/>
      <c r="EVB37" s="49"/>
      <c r="EVC37" s="49"/>
      <c r="EVD37" s="49"/>
      <c r="EVE37" s="49"/>
      <c r="EVF37" s="49"/>
      <c r="EVG37" s="49"/>
      <c r="EVH37" s="49"/>
      <c r="EVI37" s="49"/>
      <c r="EVJ37" s="49"/>
      <c r="EVK37" s="49"/>
      <c r="EVL37" s="49"/>
      <c r="EVM37" s="49"/>
      <c r="EVN37" s="49"/>
      <c r="EVO37" s="49"/>
      <c r="EVP37" s="49"/>
      <c r="EVQ37" s="49"/>
      <c r="EVR37" s="49"/>
      <c r="EVS37" s="49"/>
      <c r="EVT37" s="49"/>
      <c r="EVU37" s="49"/>
      <c r="EVV37" s="49"/>
      <c r="EVW37" s="49"/>
      <c r="EVX37" s="49"/>
      <c r="EVY37" s="49"/>
      <c r="EVZ37" s="49"/>
      <c r="EWA37" s="49"/>
      <c r="EWB37" s="49"/>
      <c r="EWC37" s="49"/>
      <c r="EWD37" s="49"/>
      <c r="EWE37" s="49"/>
      <c r="EWF37" s="49"/>
      <c r="EWG37" s="49"/>
      <c r="EWH37" s="49"/>
      <c r="EWI37" s="49"/>
      <c r="EWJ37" s="49"/>
      <c r="EWK37" s="49"/>
      <c r="EWL37" s="49"/>
      <c r="EWM37" s="49"/>
      <c r="EWN37" s="49"/>
      <c r="EWO37" s="49"/>
      <c r="EWP37" s="49"/>
      <c r="EWQ37" s="49"/>
      <c r="EWR37" s="49"/>
      <c r="EWS37" s="49"/>
      <c r="EWT37" s="49"/>
      <c r="EWU37" s="49"/>
      <c r="EWV37" s="49"/>
      <c r="EWW37" s="49"/>
      <c r="EWX37" s="49"/>
      <c r="EWY37" s="49"/>
      <c r="EWZ37" s="49"/>
      <c r="EXA37" s="49"/>
      <c r="EXB37" s="49"/>
      <c r="EXC37" s="49"/>
      <c r="EXD37" s="49"/>
      <c r="EXE37" s="49"/>
      <c r="EXF37" s="49"/>
      <c r="EXG37" s="49"/>
      <c r="EXH37" s="49"/>
      <c r="EXI37" s="49"/>
      <c r="EXJ37" s="49"/>
      <c r="EXK37" s="49"/>
      <c r="EXL37" s="49"/>
      <c r="EXM37" s="49"/>
      <c r="EXN37" s="49"/>
      <c r="EXO37" s="49"/>
      <c r="EXP37" s="49"/>
      <c r="EXQ37" s="49"/>
      <c r="EXR37" s="49"/>
      <c r="EXS37" s="49"/>
      <c r="EXT37" s="49"/>
      <c r="EXU37" s="49"/>
      <c r="EXV37" s="49"/>
      <c r="EXW37" s="49"/>
      <c r="EXX37" s="49"/>
      <c r="EXY37" s="49"/>
      <c r="EXZ37" s="49"/>
      <c r="EYA37" s="49"/>
      <c r="EYB37" s="49"/>
      <c r="EYC37" s="49"/>
      <c r="EYD37" s="49"/>
      <c r="EYE37" s="49"/>
      <c r="EYF37" s="49"/>
      <c r="EYG37" s="49"/>
      <c r="EYH37" s="49"/>
      <c r="EYI37" s="49"/>
      <c r="EYJ37" s="49"/>
      <c r="EYK37" s="49"/>
      <c r="EYL37" s="49"/>
      <c r="EYM37" s="49"/>
      <c r="EYN37" s="49"/>
      <c r="EYO37" s="49"/>
      <c r="EYP37" s="49"/>
      <c r="EYQ37" s="49"/>
      <c r="EYR37" s="49"/>
      <c r="EYS37" s="49"/>
      <c r="EYT37" s="49"/>
      <c r="EYU37" s="49"/>
      <c r="EYV37" s="49"/>
      <c r="EYW37" s="49"/>
      <c r="EYX37" s="49"/>
      <c r="EYY37" s="49"/>
      <c r="EYZ37" s="49"/>
      <c r="EZA37" s="49"/>
      <c r="EZB37" s="49"/>
      <c r="EZC37" s="49"/>
      <c r="EZD37" s="49"/>
      <c r="EZE37" s="49"/>
      <c r="EZF37" s="49"/>
      <c r="EZG37" s="49"/>
      <c r="EZH37" s="49"/>
      <c r="EZI37" s="49"/>
      <c r="EZJ37" s="49"/>
      <c r="EZK37" s="49"/>
      <c r="EZL37" s="49"/>
      <c r="EZM37" s="49"/>
      <c r="EZN37" s="49"/>
      <c r="EZO37" s="49"/>
      <c r="EZP37" s="49"/>
      <c r="EZQ37" s="49"/>
      <c r="EZR37" s="49"/>
      <c r="EZS37" s="49"/>
      <c r="EZT37" s="49"/>
      <c r="EZU37" s="49"/>
      <c r="EZV37" s="49"/>
      <c r="EZW37" s="49"/>
      <c r="EZX37" s="49"/>
      <c r="EZY37" s="49"/>
      <c r="EZZ37" s="49"/>
      <c r="FAA37" s="49"/>
      <c r="FAB37" s="49"/>
      <c r="FAC37" s="49"/>
      <c r="FAD37" s="49"/>
      <c r="FAE37" s="49"/>
      <c r="FAF37" s="49"/>
      <c r="FAG37" s="49"/>
      <c r="FAH37" s="49"/>
      <c r="FAI37" s="49"/>
      <c r="FAJ37" s="49"/>
      <c r="FAK37" s="49"/>
      <c r="FAL37" s="49"/>
      <c r="FAM37" s="49"/>
      <c r="FAN37" s="49"/>
      <c r="FAO37" s="49"/>
      <c r="FAP37" s="49"/>
      <c r="FAQ37" s="49"/>
      <c r="FAR37" s="49"/>
      <c r="FAS37" s="49"/>
      <c r="FAT37" s="49"/>
      <c r="FAU37" s="49"/>
      <c r="FAV37" s="49"/>
      <c r="FAW37" s="49"/>
      <c r="FAX37" s="49"/>
      <c r="FAY37" s="49"/>
      <c r="FAZ37" s="49"/>
      <c r="FBA37" s="49"/>
      <c r="FBB37" s="49"/>
      <c r="FBC37" s="49"/>
      <c r="FBD37" s="49"/>
      <c r="FBE37" s="49"/>
      <c r="FBF37" s="49"/>
      <c r="FBG37" s="49"/>
      <c r="FBH37" s="49"/>
      <c r="FBI37" s="49"/>
      <c r="FBJ37" s="49"/>
      <c r="FBK37" s="49"/>
      <c r="FBL37" s="49"/>
      <c r="FBM37" s="49"/>
      <c r="FBN37" s="49"/>
      <c r="FBO37" s="49"/>
      <c r="FBP37" s="49"/>
      <c r="FBQ37" s="49"/>
      <c r="FBR37" s="49"/>
      <c r="FBS37" s="49"/>
      <c r="FBT37" s="49"/>
      <c r="FBU37" s="49"/>
      <c r="FBV37" s="49"/>
      <c r="FBW37" s="49"/>
      <c r="FBX37" s="49"/>
      <c r="FBY37" s="49"/>
      <c r="FBZ37" s="49"/>
      <c r="FCA37" s="49"/>
      <c r="FCB37" s="49"/>
      <c r="FCC37" s="49"/>
      <c r="FCD37" s="49"/>
      <c r="FCE37" s="49"/>
      <c r="FCF37" s="49"/>
      <c r="FCG37" s="49"/>
      <c r="FCH37" s="49"/>
      <c r="FCI37" s="49"/>
      <c r="FCJ37" s="49"/>
      <c r="FCK37" s="49"/>
      <c r="FCL37" s="49"/>
      <c r="FCM37" s="49"/>
      <c r="FCN37" s="49"/>
      <c r="FCO37" s="49"/>
      <c r="FCP37" s="49"/>
      <c r="FCQ37" s="49"/>
      <c r="FCR37" s="49"/>
      <c r="FCS37" s="49"/>
      <c r="FCT37" s="49"/>
      <c r="FCU37" s="49"/>
      <c r="FCV37" s="49"/>
      <c r="FCW37" s="49"/>
      <c r="FCX37" s="49"/>
      <c r="FCY37" s="49"/>
      <c r="FCZ37" s="49"/>
      <c r="FDA37" s="49"/>
      <c r="FDB37" s="49"/>
      <c r="FDC37" s="49"/>
      <c r="FDD37" s="49"/>
      <c r="FDE37" s="49"/>
      <c r="FDF37" s="49"/>
      <c r="FDG37" s="49"/>
      <c r="FDH37" s="49"/>
      <c r="FDI37" s="49"/>
      <c r="FDJ37" s="49"/>
      <c r="FDK37" s="49"/>
      <c r="FDL37" s="49"/>
      <c r="FDM37" s="49"/>
      <c r="FDN37" s="49"/>
      <c r="FDO37" s="49"/>
      <c r="FDP37" s="49"/>
      <c r="FDQ37" s="49"/>
      <c r="FDR37" s="49"/>
      <c r="FDS37" s="49"/>
      <c r="FDT37" s="49"/>
      <c r="FDU37" s="49"/>
      <c r="FDV37" s="49"/>
      <c r="FDW37" s="49"/>
      <c r="FDX37" s="49"/>
      <c r="FDY37" s="49"/>
      <c r="FDZ37" s="49"/>
      <c r="FEA37" s="49"/>
      <c r="FEB37" s="49"/>
      <c r="FEC37" s="49"/>
      <c r="FED37" s="49"/>
      <c r="FEE37" s="49"/>
      <c r="FEF37" s="49"/>
      <c r="FEG37" s="49"/>
      <c r="FEH37" s="49"/>
      <c r="FEI37" s="49"/>
      <c r="FEJ37" s="49"/>
      <c r="FEK37" s="49"/>
      <c r="FEL37" s="49"/>
      <c r="FEM37" s="49"/>
      <c r="FEN37" s="49"/>
      <c r="FEO37" s="49"/>
      <c r="FEP37" s="49"/>
      <c r="FEQ37" s="49"/>
      <c r="FER37" s="49"/>
      <c r="FES37" s="49"/>
      <c r="FET37" s="49"/>
      <c r="FEU37" s="49"/>
      <c r="FEV37" s="49"/>
      <c r="FEW37" s="49"/>
      <c r="FEX37" s="49"/>
      <c r="FEY37" s="49"/>
      <c r="FEZ37" s="49"/>
      <c r="FFA37" s="49"/>
      <c r="FFB37" s="49"/>
      <c r="FFC37" s="49"/>
      <c r="FFD37" s="49"/>
      <c r="FFE37" s="49"/>
      <c r="FFF37" s="49"/>
      <c r="FFG37" s="49"/>
      <c r="FFH37" s="49"/>
      <c r="FFI37" s="49"/>
      <c r="FFJ37" s="49"/>
      <c r="FFK37" s="49"/>
      <c r="FFL37" s="49"/>
      <c r="FFM37" s="49"/>
      <c r="FFN37" s="49"/>
      <c r="FFO37" s="49"/>
      <c r="FFP37" s="49"/>
      <c r="FFQ37" s="49"/>
      <c r="FFR37" s="49"/>
      <c r="FFS37" s="49"/>
      <c r="FFT37" s="49"/>
      <c r="FFU37" s="49"/>
      <c r="FFV37" s="49"/>
      <c r="FFW37" s="49"/>
      <c r="FFX37" s="49"/>
      <c r="FFY37" s="49"/>
      <c r="FFZ37" s="49"/>
      <c r="FGA37" s="49"/>
      <c r="FGB37" s="49"/>
      <c r="FGC37" s="49"/>
      <c r="FGD37" s="49"/>
      <c r="FGE37" s="49"/>
      <c r="FGF37" s="49"/>
      <c r="FGG37" s="49"/>
      <c r="FGH37" s="49"/>
      <c r="FGI37" s="49"/>
      <c r="FGJ37" s="49"/>
      <c r="FGK37" s="49"/>
      <c r="FGL37" s="49"/>
      <c r="FGM37" s="49"/>
      <c r="FGN37" s="49"/>
      <c r="FGO37" s="49"/>
      <c r="FGP37" s="49"/>
      <c r="FGQ37" s="49"/>
      <c r="FGR37" s="49"/>
      <c r="FGS37" s="49"/>
      <c r="FGT37" s="49"/>
      <c r="FGU37" s="49"/>
      <c r="FGV37" s="49"/>
      <c r="FGW37" s="49"/>
      <c r="FGX37" s="49"/>
      <c r="FGY37" s="49"/>
      <c r="FGZ37" s="49"/>
      <c r="FHA37" s="49"/>
      <c r="FHB37" s="49"/>
      <c r="FHC37" s="49"/>
      <c r="FHD37" s="49"/>
      <c r="FHE37" s="49"/>
      <c r="FHF37" s="49"/>
      <c r="FHG37" s="49"/>
      <c r="FHH37" s="49"/>
      <c r="FHI37" s="49"/>
      <c r="FHJ37" s="49"/>
      <c r="FHK37" s="49"/>
      <c r="FHL37" s="49"/>
      <c r="FHM37" s="49"/>
      <c r="FHN37" s="49"/>
      <c r="FHO37" s="49"/>
      <c r="FHP37" s="49"/>
      <c r="FHQ37" s="49"/>
      <c r="FHR37" s="49"/>
      <c r="FHS37" s="49"/>
      <c r="FHT37" s="49"/>
      <c r="FHU37" s="49"/>
      <c r="FHV37" s="49"/>
      <c r="FHW37" s="49"/>
      <c r="FHX37" s="49"/>
      <c r="FHY37" s="49"/>
      <c r="FHZ37" s="49"/>
      <c r="FIA37" s="49"/>
      <c r="FIB37" s="49"/>
      <c r="FIC37" s="49"/>
      <c r="FID37" s="49"/>
      <c r="FIE37" s="49"/>
      <c r="FIF37" s="49"/>
      <c r="FIG37" s="49"/>
      <c r="FIH37" s="49"/>
      <c r="FII37" s="49"/>
      <c r="FIJ37" s="49"/>
      <c r="FIK37" s="49"/>
      <c r="FIL37" s="49"/>
      <c r="FIM37" s="49"/>
      <c r="FIN37" s="49"/>
      <c r="FIO37" s="49"/>
      <c r="FIP37" s="49"/>
      <c r="FIQ37" s="49"/>
      <c r="FIR37" s="49"/>
      <c r="FIS37" s="49"/>
      <c r="FIT37" s="49"/>
      <c r="FIU37" s="49"/>
      <c r="FIV37" s="49"/>
      <c r="FIW37" s="49"/>
      <c r="FIX37" s="49"/>
      <c r="FIY37" s="49"/>
      <c r="FIZ37" s="49"/>
      <c r="FJA37" s="49"/>
      <c r="FJB37" s="49"/>
      <c r="FJC37" s="49"/>
      <c r="FJD37" s="49"/>
      <c r="FJE37" s="49"/>
      <c r="FJF37" s="49"/>
      <c r="FJG37" s="49"/>
      <c r="FJH37" s="49"/>
      <c r="FJI37" s="49"/>
      <c r="FJJ37" s="49"/>
      <c r="FJK37" s="49"/>
      <c r="FJL37" s="49"/>
      <c r="FJM37" s="49"/>
      <c r="FJN37" s="49"/>
      <c r="FJO37" s="49"/>
      <c r="FJP37" s="49"/>
      <c r="FJQ37" s="49"/>
      <c r="FJR37" s="49"/>
      <c r="FJS37" s="49"/>
      <c r="FJT37" s="49"/>
      <c r="FJU37" s="49"/>
      <c r="FJV37" s="49"/>
      <c r="FJW37" s="49"/>
      <c r="FJX37" s="49"/>
      <c r="FJY37" s="49"/>
      <c r="FJZ37" s="49"/>
      <c r="FKA37" s="49"/>
      <c r="FKB37" s="49"/>
      <c r="FKC37" s="49"/>
      <c r="FKD37" s="49"/>
      <c r="FKE37" s="49"/>
      <c r="FKF37" s="49"/>
      <c r="FKG37" s="49"/>
      <c r="FKH37" s="49"/>
      <c r="FKI37" s="49"/>
      <c r="FKJ37" s="49"/>
      <c r="FKK37" s="49"/>
      <c r="FKL37" s="49"/>
      <c r="FKM37" s="49"/>
      <c r="FKN37" s="49"/>
      <c r="FKO37" s="49"/>
      <c r="FKP37" s="49"/>
      <c r="FKQ37" s="49"/>
      <c r="FKR37" s="49"/>
      <c r="FKS37" s="49"/>
      <c r="FKT37" s="49"/>
      <c r="FKU37" s="49"/>
      <c r="FKV37" s="49"/>
      <c r="FKW37" s="49"/>
      <c r="FKX37" s="49"/>
      <c r="FKY37" s="49"/>
      <c r="FKZ37" s="49"/>
      <c r="FLA37" s="49"/>
      <c r="FLB37" s="49"/>
      <c r="FLC37" s="49"/>
      <c r="FLD37" s="49"/>
      <c r="FLE37" s="49"/>
      <c r="FLF37" s="49"/>
      <c r="FLG37" s="49"/>
      <c r="FLH37" s="49"/>
      <c r="FLI37" s="49"/>
      <c r="FLJ37" s="49"/>
      <c r="FLK37" s="49"/>
      <c r="FLL37" s="49"/>
      <c r="FLM37" s="49"/>
      <c r="FLN37" s="49"/>
      <c r="FLO37" s="49"/>
      <c r="FLP37" s="49"/>
      <c r="FLQ37" s="49"/>
      <c r="FLR37" s="49"/>
      <c r="FLS37" s="49"/>
      <c r="FLT37" s="49"/>
      <c r="FLU37" s="49"/>
      <c r="FLV37" s="49"/>
      <c r="FLW37" s="49"/>
      <c r="FLX37" s="49"/>
      <c r="FLY37" s="49"/>
      <c r="FLZ37" s="49"/>
      <c r="FMA37" s="49"/>
      <c r="FMB37" s="49"/>
      <c r="FMC37" s="49"/>
      <c r="FMD37" s="49"/>
      <c r="FME37" s="49"/>
      <c r="FMF37" s="49"/>
      <c r="FMG37" s="49"/>
      <c r="FMH37" s="49"/>
      <c r="FMI37" s="49"/>
      <c r="FMJ37" s="49"/>
      <c r="FMK37" s="49"/>
      <c r="FML37" s="49"/>
      <c r="FMM37" s="49"/>
      <c r="FMN37" s="49"/>
      <c r="FMO37" s="49"/>
      <c r="FMP37" s="49"/>
      <c r="FMQ37" s="49"/>
      <c r="FMR37" s="49"/>
      <c r="FMS37" s="49"/>
      <c r="FMT37" s="49"/>
      <c r="FMU37" s="49"/>
      <c r="FMV37" s="49"/>
      <c r="FMW37" s="49"/>
      <c r="FMX37" s="49"/>
      <c r="FMY37" s="49"/>
      <c r="FMZ37" s="49"/>
      <c r="FNA37" s="49"/>
      <c r="FNB37" s="49"/>
      <c r="FNC37" s="49"/>
      <c r="FND37" s="49"/>
      <c r="FNE37" s="49"/>
      <c r="FNF37" s="49"/>
      <c r="FNG37" s="49"/>
      <c r="FNH37" s="49"/>
      <c r="FNI37" s="49"/>
      <c r="FNJ37" s="49"/>
      <c r="FNK37" s="49"/>
      <c r="FNL37" s="49"/>
      <c r="FNM37" s="49"/>
      <c r="FNN37" s="49"/>
      <c r="FNO37" s="49"/>
      <c r="FNP37" s="49"/>
      <c r="FNQ37" s="49"/>
      <c r="FNR37" s="49"/>
      <c r="FNS37" s="49"/>
      <c r="FNT37" s="49"/>
      <c r="FNU37" s="49"/>
      <c r="FNV37" s="49"/>
      <c r="FNW37" s="49"/>
      <c r="FNX37" s="49"/>
      <c r="FNY37" s="49"/>
      <c r="FNZ37" s="49"/>
      <c r="FOA37" s="49"/>
      <c r="FOB37" s="49"/>
      <c r="FOC37" s="49"/>
      <c r="FOD37" s="49"/>
      <c r="FOE37" s="49"/>
      <c r="FOF37" s="49"/>
      <c r="FOG37" s="49"/>
      <c r="FOH37" s="49"/>
      <c r="FOI37" s="49"/>
      <c r="FOJ37" s="49"/>
      <c r="FOK37" s="49"/>
      <c r="FOL37" s="49"/>
      <c r="FOM37" s="49"/>
      <c r="FON37" s="49"/>
      <c r="FOO37" s="49"/>
      <c r="FOP37" s="49"/>
      <c r="FOQ37" s="49"/>
      <c r="FOR37" s="49"/>
      <c r="FOS37" s="49"/>
      <c r="FOT37" s="49"/>
      <c r="FOU37" s="49"/>
      <c r="FOV37" s="49"/>
      <c r="FOW37" s="49"/>
      <c r="FOX37" s="49"/>
      <c r="FOY37" s="49"/>
      <c r="FOZ37" s="49"/>
      <c r="FPA37" s="49"/>
      <c r="FPB37" s="49"/>
      <c r="FPC37" s="49"/>
      <c r="FPD37" s="49"/>
      <c r="FPE37" s="49"/>
      <c r="FPF37" s="49"/>
      <c r="FPG37" s="49"/>
      <c r="FPH37" s="49"/>
      <c r="FPI37" s="49"/>
      <c r="FPJ37" s="49"/>
      <c r="FPK37" s="49"/>
      <c r="FPL37" s="49"/>
      <c r="FPM37" s="49"/>
      <c r="FPN37" s="49"/>
      <c r="FPO37" s="49"/>
      <c r="FPP37" s="49"/>
      <c r="FPQ37" s="49"/>
      <c r="FPR37" s="49"/>
      <c r="FPS37" s="49"/>
      <c r="FPT37" s="49"/>
      <c r="FPU37" s="49"/>
      <c r="FPV37" s="49"/>
      <c r="FPW37" s="49"/>
      <c r="FPX37" s="49"/>
      <c r="FPY37" s="49"/>
      <c r="FPZ37" s="49"/>
      <c r="FQA37" s="49"/>
      <c r="FQB37" s="49"/>
      <c r="FQC37" s="49"/>
      <c r="FQD37" s="49"/>
      <c r="FQE37" s="49"/>
      <c r="FQF37" s="49"/>
      <c r="FQG37" s="49"/>
      <c r="FQH37" s="49"/>
      <c r="FQI37" s="49"/>
      <c r="FQJ37" s="49"/>
      <c r="FQK37" s="49"/>
      <c r="FQL37" s="49"/>
      <c r="FQM37" s="49"/>
      <c r="FQN37" s="49"/>
      <c r="FQO37" s="49"/>
      <c r="FQP37" s="49"/>
      <c r="FQQ37" s="49"/>
      <c r="FQR37" s="49"/>
      <c r="FQS37" s="49"/>
      <c r="FQT37" s="49"/>
      <c r="FQU37" s="49"/>
      <c r="FQV37" s="49"/>
      <c r="FQW37" s="49"/>
      <c r="FQX37" s="49"/>
      <c r="FQY37" s="49"/>
      <c r="FQZ37" s="49"/>
      <c r="FRA37" s="49"/>
      <c r="FRB37" s="49"/>
      <c r="FRC37" s="49"/>
      <c r="FRD37" s="49"/>
      <c r="FRE37" s="49"/>
      <c r="FRF37" s="49"/>
      <c r="FRG37" s="49"/>
      <c r="FRH37" s="49"/>
      <c r="FRI37" s="49"/>
      <c r="FRJ37" s="49"/>
      <c r="FRK37" s="49"/>
      <c r="FRL37" s="49"/>
      <c r="FRM37" s="49"/>
      <c r="FRN37" s="49"/>
      <c r="FRO37" s="49"/>
      <c r="FRP37" s="49"/>
      <c r="FRQ37" s="49"/>
      <c r="FRR37" s="49"/>
      <c r="FRS37" s="49"/>
      <c r="FRT37" s="49"/>
      <c r="FRU37" s="49"/>
      <c r="FRV37" s="49"/>
      <c r="FRW37" s="49"/>
      <c r="FRX37" s="49"/>
      <c r="FRY37" s="49"/>
      <c r="FRZ37" s="49"/>
      <c r="FSA37" s="49"/>
      <c r="FSB37" s="49"/>
      <c r="FSC37" s="49"/>
      <c r="FSD37" s="49"/>
      <c r="FSE37" s="49"/>
      <c r="FSF37" s="49"/>
      <c r="FSG37" s="49"/>
      <c r="FSH37" s="49"/>
      <c r="FSI37" s="49"/>
      <c r="FSJ37" s="49"/>
      <c r="FSK37" s="49"/>
      <c r="FSL37" s="49"/>
      <c r="FSM37" s="49"/>
      <c r="FSN37" s="49"/>
      <c r="FSO37" s="49"/>
      <c r="FSP37" s="49"/>
      <c r="FSQ37" s="49"/>
      <c r="FSR37" s="49"/>
      <c r="FSS37" s="49"/>
      <c r="FST37" s="49"/>
      <c r="FSU37" s="49"/>
      <c r="FSV37" s="49"/>
      <c r="FSW37" s="49"/>
      <c r="FSX37" s="49"/>
      <c r="FSY37" s="49"/>
      <c r="FSZ37" s="49"/>
      <c r="FTA37" s="49"/>
      <c r="FTB37" s="49"/>
      <c r="FTC37" s="49"/>
      <c r="FTD37" s="49"/>
      <c r="FTE37" s="49"/>
      <c r="FTF37" s="49"/>
      <c r="FTG37" s="49"/>
      <c r="FTH37" s="49"/>
      <c r="FTI37" s="49"/>
      <c r="FTJ37" s="49"/>
      <c r="FTK37" s="49"/>
      <c r="FTL37" s="49"/>
      <c r="FTM37" s="49"/>
      <c r="FTN37" s="49"/>
      <c r="FTO37" s="49"/>
      <c r="FTP37" s="49"/>
      <c r="FTQ37" s="49"/>
      <c r="FTR37" s="49"/>
      <c r="FTS37" s="49"/>
      <c r="FTT37" s="49"/>
      <c r="FTU37" s="49"/>
      <c r="FTV37" s="49"/>
      <c r="FTW37" s="49"/>
      <c r="FTX37" s="49"/>
      <c r="FTY37" s="49"/>
      <c r="FTZ37" s="49"/>
      <c r="FUA37" s="49"/>
      <c r="FUB37" s="49"/>
      <c r="FUC37" s="49"/>
      <c r="FUD37" s="49"/>
      <c r="FUE37" s="49"/>
      <c r="FUF37" s="49"/>
      <c r="FUG37" s="49"/>
      <c r="FUH37" s="49"/>
      <c r="FUI37" s="49"/>
      <c r="FUJ37" s="49"/>
      <c r="FUK37" s="49"/>
      <c r="FUL37" s="49"/>
      <c r="FUM37" s="49"/>
      <c r="FUN37" s="49"/>
      <c r="FUO37" s="49"/>
      <c r="FUP37" s="49"/>
      <c r="FUQ37" s="49"/>
      <c r="FUR37" s="49"/>
      <c r="FUS37" s="49"/>
      <c r="FUT37" s="49"/>
      <c r="FUU37" s="49"/>
      <c r="FUV37" s="49"/>
      <c r="FUW37" s="49"/>
      <c r="FUX37" s="49"/>
      <c r="FUY37" s="49"/>
      <c r="FUZ37" s="49"/>
      <c r="FVA37" s="49"/>
      <c r="FVB37" s="49"/>
      <c r="FVC37" s="49"/>
      <c r="FVD37" s="49"/>
      <c r="FVE37" s="49"/>
      <c r="FVF37" s="49"/>
      <c r="FVG37" s="49"/>
      <c r="FVH37" s="49"/>
      <c r="FVI37" s="49"/>
      <c r="FVJ37" s="49"/>
      <c r="FVK37" s="49"/>
      <c r="FVL37" s="49"/>
      <c r="FVM37" s="49"/>
      <c r="FVN37" s="49"/>
      <c r="FVO37" s="49"/>
      <c r="FVP37" s="49"/>
      <c r="FVQ37" s="49"/>
      <c r="FVR37" s="49"/>
      <c r="FVS37" s="49"/>
      <c r="FVT37" s="49"/>
      <c r="FVU37" s="49"/>
      <c r="FVV37" s="49"/>
      <c r="FVW37" s="49"/>
      <c r="FVX37" s="49"/>
      <c r="FVY37" s="49"/>
      <c r="FVZ37" s="49"/>
      <c r="FWA37" s="49"/>
      <c r="FWB37" s="49"/>
      <c r="FWC37" s="49"/>
      <c r="FWD37" s="49"/>
      <c r="FWE37" s="49"/>
      <c r="FWF37" s="49"/>
      <c r="FWG37" s="49"/>
      <c r="FWH37" s="49"/>
      <c r="FWI37" s="49"/>
      <c r="FWJ37" s="49"/>
      <c r="FWK37" s="49"/>
      <c r="FWL37" s="49"/>
      <c r="FWM37" s="49"/>
      <c r="FWN37" s="49"/>
      <c r="FWO37" s="49"/>
      <c r="FWP37" s="49"/>
      <c r="FWQ37" s="49"/>
      <c r="FWR37" s="49"/>
      <c r="FWS37" s="49"/>
      <c r="FWT37" s="49"/>
      <c r="FWU37" s="49"/>
      <c r="FWV37" s="49"/>
      <c r="FWW37" s="49"/>
      <c r="FWX37" s="49"/>
      <c r="FWY37" s="49"/>
      <c r="FWZ37" s="49"/>
      <c r="FXA37" s="49"/>
      <c r="FXB37" s="49"/>
      <c r="FXC37" s="49"/>
      <c r="FXD37" s="49"/>
      <c r="FXE37" s="49"/>
      <c r="FXF37" s="49"/>
      <c r="FXG37" s="49"/>
      <c r="FXH37" s="49"/>
      <c r="FXI37" s="49"/>
      <c r="FXJ37" s="49"/>
      <c r="FXK37" s="49"/>
      <c r="FXL37" s="49"/>
      <c r="FXM37" s="49"/>
      <c r="FXN37" s="49"/>
      <c r="FXO37" s="49"/>
      <c r="FXP37" s="49"/>
      <c r="FXQ37" s="49"/>
      <c r="FXR37" s="49"/>
      <c r="FXS37" s="49"/>
      <c r="FXT37" s="49"/>
      <c r="FXU37" s="49"/>
      <c r="FXV37" s="49"/>
      <c r="FXW37" s="49"/>
      <c r="FXX37" s="49"/>
      <c r="FXY37" s="49"/>
      <c r="FXZ37" s="49"/>
      <c r="FYA37" s="49"/>
      <c r="FYB37" s="49"/>
      <c r="FYC37" s="49"/>
      <c r="FYD37" s="49"/>
      <c r="FYE37" s="49"/>
      <c r="FYF37" s="49"/>
      <c r="FYG37" s="49"/>
      <c r="FYH37" s="49"/>
      <c r="FYI37" s="49"/>
      <c r="FYJ37" s="49"/>
      <c r="FYK37" s="49"/>
      <c r="FYL37" s="49"/>
      <c r="FYM37" s="49"/>
      <c r="FYN37" s="49"/>
      <c r="FYO37" s="49"/>
      <c r="FYP37" s="49"/>
      <c r="FYQ37" s="49"/>
      <c r="FYR37" s="49"/>
      <c r="FYS37" s="49"/>
      <c r="FYT37" s="49"/>
      <c r="FYU37" s="49"/>
      <c r="FYV37" s="49"/>
      <c r="FYW37" s="49"/>
      <c r="FYX37" s="49"/>
      <c r="FYY37" s="49"/>
      <c r="FYZ37" s="49"/>
      <c r="FZA37" s="49"/>
      <c r="FZB37" s="49"/>
      <c r="FZC37" s="49"/>
      <c r="FZD37" s="49"/>
      <c r="FZE37" s="49"/>
      <c r="FZF37" s="49"/>
      <c r="FZG37" s="49"/>
      <c r="FZH37" s="49"/>
      <c r="FZI37" s="49"/>
      <c r="FZJ37" s="49"/>
      <c r="FZK37" s="49"/>
      <c r="FZL37" s="49"/>
      <c r="FZM37" s="49"/>
      <c r="FZN37" s="49"/>
      <c r="FZO37" s="49"/>
      <c r="FZP37" s="49"/>
      <c r="FZQ37" s="49"/>
      <c r="FZR37" s="49"/>
      <c r="FZS37" s="49"/>
      <c r="FZT37" s="49"/>
      <c r="FZU37" s="49"/>
      <c r="FZV37" s="49"/>
      <c r="FZW37" s="49"/>
      <c r="FZX37" s="49"/>
      <c r="FZY37" s="49"/>
      <c r="FZZ37" s="49"/>
      <c r="GAA37" s="49"/>
      <c r="GAB37" s="49"/>
      <c r="GAC37" s="49"/>
      <c r="GAD37" s="49"/>
      <c r="GAE37" s="49"/>
      <c r="GAF37" s="49"/>
      <c r="GAG37" s="49"/>
      <c r="GAH37" s="49"/>
      <c r="GAI37" s="49"/>
      <c r="GAJ37" s="49"/>
      <c r="GAK37" s="49"/>
      <c r="GAL37" s="49"/>
      <c r="GAM37" s="49"/>
      <c r="GAN37" s="49"/>
      <c r="GAO37" s="49"/>
      <c r="GAP37" s="49"/>
      <c r="GAQ37" s="49"/>
      <c r="GAR37" s="49"/>
      <c r="GAS37" s="49"/>
      <c r="GAT37" s="49"/>
      <c r="GAU37" s="49"/>
      <c r="GAV37" s="49"/>
      <c r="GAW37" s="49"/>
      <c r="GAX37" s="49"/>
      <c r="GAY37" s="49"/>
      <c r="GAZ37" s="49"/>
      <c r="GBA37" s="49"/>
      <c r="GBB37" s="49"/>
      <c r="GBC37" s="49"/>
      <c r="GBD37" s="49"/>
      <c r="GBE37" s="49"/>
      <c r="GBF37" s="49"/>
      <c r="GBG37" s="49"/>
      <c r="GBH37" s="49"/>
      <c r="GBI37" s="49"/>
      <c r="GBJ37" s="49"/>
      <c r="GBK37" s="49"/>
      <c r="GBL37" s="49"/>
      <c r="GBM37" s="49"/>
      <c r="GBN37" s="49"/>
      <c r="GBO37" s="49"/>
      <c r="GBP37" s="49"/>
      <c r="GBQ37" s="49"/>
      <c r="GBR37" s="49"/>
      <c r="GBS37" s="49"/>
      <c r="GBT37" s="49"/>
      <c r="GBU37" s="49"/>
      <c r="GBV37" s="49"/>
      <c r="GBW37" s="49"/>
      <c r="GBX37" s="49"/>
      <c r="GBY37" s="49"/>
      <c r="GBZ37" s="49"/>
      <c r="GCA37" s="49"/>
      <c r="GCB37" s="49"/>
      <c r="GCC37" s="49"/>
      <c r="GCD37" s="49"/>
      <c r="GCE37" s="49"/>
      <c r="GCF37" s="49"/>
      <c r="GCG37" s="49"/>
      <c r="GCH37" s="49"/>
      <c r="GCI37" s="49"/>
      <c r="GCJ37" s="49"/>
      <c r="GCK37" s="49"/>
      <c r="GCL37" s="49"/>
      <c r="GCM37" s="49"/>
      <c r="GCN37" s="49"/>
      <c r="GCO37" s="49"/>
      <c r="GCP37" s="49"/>
      <c r="GCQ37" s="49"/>
      <c r="GCR37" s="49"/>
      <c r="GCS37" s="49"/>
      <c r="GCT37" s="49"/>
      <c r="GCU37" s="49"/>
      <c r="GCV37" s="49"/>
      <c r="GCW37" s="49"/>
      <c r="GCX37" s="49"/>
      <c r="GCY37" s="49"/>
      <c r="GCZ37" s="49"/>
      <c r="GDA37" s="49"/>
      <c r="GDB37" s="49"/>
      <c r="GDC37" s="49"/>
      <c r="GDD37" s="49"/>
      <c r="GDE37" s="49"/>
      <c r="GDF37" s="49"/>
      <c r="GDG37" s="49"/>
      <c r="GDH37" s="49"/>
      <c r="GDI37" s="49"/>
      <c r="GDJ37" s="49"/>
      <c r="GDK37" s="49"/>
      <c r="GDL37" s="49"/>
      <c r="GDM37" s="49"/>
      <c r="GDN37" s="49"/>
      <c r="GDO37" s="49"/>
      <c r="GDP37" s="49"/>
      <c r="GDQ37" s="49"/>
      <c r="GDR37" s="49"/>
      <c r="GDS37" s="49"/>
      <c r="GDT37" s="49"/>
      <c r="GDU37" s="49"/>
      <c r="GDV37" s="49"/>
      <c r="GDW37" s="49"/>
      <c r="GDX37" s="49"/>
      <c r="GDY37" s="49"/>
      <c r="GDZ37" s="49"/>
      <c r="GEA37" s="49"/>
      <c r="GEB37" s="49"/>
      <c r="GEC37" s="49"/>
      <c r="GED37" s="49"/>
      <c r="GEE37" s="49"/>
      <c r="GEF37" s="49"/>
      <c r="GEG37" s="49"/>
      <c r="GEH37" s="49"/>
      <c r="GEI37" s="49"/>
      <c r="GEJ37" s="49"/>
      <c r="GEK37" s="49"/>
      <c r="GEL37" s="49"/>
      <c r="GEM37" s="49"/>
      <c r="GEN37" s="49"/>
      <c r="GEO37" s="49"/>
      <c r="GEP37" s="49"/>
      <c r="GEQ37" s="49"/>
      <c r="GER37" s="49"/>
      <c r="GES37" s="49"/>
      <c r="GET37" s="49"/>
      <c r="GEU37" s="49"/>
      <c r="GEV37" s="49"/>
      <c r="GEW37" s="49"/>
      <c r="GEX37" s="49"/>
      <c r="GEY37" s="49"/>
      <c r="GEZ37" s="49"/>
      <c r="GFA37" s="49"/>
      <c r="GFB37" s="49"/>
      <c r="GFC37" s="49"/>
      <c r="GFD37" s="49"/>
      <c r="GFE37" s="49"/>
      <c r="GFF37" s="49"/>
      <c r="GFG37" s="49"/>
      <c r="GFH37" s="49"/>
      <c r="GFI37" s="49"/>
      <c r="GFJ37" s="49"/>
      <c r="GFK37" s="49"/>
      <c r="GFL37" s="49"/>
      <c r="GFM37" s="49"/>
      <c r="GFN37" s="49"/>
      <c r="GFO37" s="49"/>
      <c r="GFP37" s="49"/>
      <c r="GFQ37" s="49"/>
      <c r="GFR37" s="49"/>
      <c r="GFS37" s="49"/>
      <c r="GFT37" s="49"/>
      <c r="GFU37" s="49"/>
      <c r="GFV37" s="49"/>
      <c r="GFW37" s="49"/>
      <c r="GFX37" s="49"/>
      <c r="GFY37" s="49"/>
      <c r="GFZ37" s="49"/>
      <c r="GGA37" s="49"/>
      <c r="GGB37" s="49"/>
      <c r="GGC37" s="49"/>
      <c r="GGD37" s="49"/>
      <c r="GGE37" s="49"/>
      <c r="GGF37" s="49"/>
      <c r="GGG37" s="49"/>
      <c r="GGH37" s="49"/>
      <c r="GGI37" s="49"/>
      <c r="GGJ37" s="49"/>
      <c r="GGK37" s="49"/>
      <c r="GGL37" s="49"/>
      <c r="GGM37" s="49"/>
      <c r="GGN37" s="49"/>
      <c r="GGO37" s="49"/>
      <c r="GGP37" s="49"/>
      <c r="GGQ37" s="49"/>
      <c r="GGR37" s="49"/>
      <c r="GGS37" s="49"/>
      <c r="GGT37" s="49"/>
      <c r="GGU37" s="49"/>
      <c r="GGV37" s="49"/>
      <c r="GGW37" s="49"/>
      <c r="GGX37" s="49"/>
      <c r="GGY37" s="49"/>
      <c r="GGZ37" s="49"/>
      <c r="GHA37" s="49"/>
      <c r="GHB37" s="49"/>
      <c r="GHC37" s="49"/>
      <c r="GHD37" s="49"/>
      <c r="GHE37" s="49"/>
      <c r="GHF37" s="49"/>
      <c r="GHG37" s="49"/>
      <c r="GHH37" s="49"/>
      <c r="GHI37" s="49"/>
      <c r="GHJ37" s="49"/>
      <c r="GHK37" s="49"/>
      <c r="GHL37" s="49"/>
      <c r="GHM37" s="49"/>
      <c r="GHN37" s="49"/>
      <c r="GHO37" s="49"/>
      <c r="GHP37" s="49"/>
      <c r="GHQ37" s="49"/>
      <c r="GHR37" s="49"/>
      <c r="GHS37" s="49"/>
      <c r="GHT37" s="49"/>
      <c r="GHU37" s="49"/>
      <c r="GHV37" s="49"/>
      <c r="GHW37" s="49"/>
      <c r="GHX37" s="49"/>
      <c r="GHY37" s="49"/>
      <c r="GHZ37" s="49"/>
      <c r="GIA37" s="49"/>
      <c r="GIB37" s="49"/>
      <c r="GIC37" s="49"/>
      <c r="GID37" s="49"/>
      <c r="GIE37" s="49"/>
      <c r="GIF37" s="49"/>
      <c r="GIG37" s="49"/>
      <c r="GIH37" s="49"/>
      <c r="GII37" s="49"/>
      <c r="GIJ37" s="49"/>
      <c r="GIK37" s="49"/>
      <c r="GIL37" s="49"/>
      <c r="GIM37" s="49"/>
      <c r="GIN37" s="49"/>
      <c r="GIO37" s="49"/>
      <c r="GIP37" s="49"/>
      <c r="GIQ37" s="49"/>
      <c r="GIR37" s="49"/>
      <c r="GIS37" s="49"/>
      <c r="GIT37" s="49"/>
      <c r="GIU37" s="49"/>
      <c r="GIV37" s="49"/>
      <c r="GIW37" s="49"/>
      <c r="GIX37" s="49"/>
      <c r="GIY37" s="49"/>
      <c r="GIZ37" s="49"/>
      <c r="GJA37" s="49"/>
      <c r="GJB37" s="49"/>
      <c r="GJC37" s="49"/>
      <c r="GJD37" s="49"/>
      <c r="GJE37" s="49"/>
      <c r="GJF37" s="49"/>
      <c r="GJG37" s="49"/>
      <c r="GJH37" s="49"/>
      <c r="GJI37" s="49"/>
      <c r="GJJ37" s="49"/>
      <c r="GJK37" s="49"/>
      <c r="GJL37" s="49"/>
      <c r="GJM37" s="49"/>
      <c r="GJN37" s="49"/>
      <c r="GJO37" s="49"/>
      <c r="GJP37" s="49"/>
      <c r="GJQ37" s="49"/>
      <c r="GJR37" s="49"/>
      <c r="GJS37" s="49"/>
      <c r="GJT37" s="49"/>
      <c r="GJU37" s="49"/>
      <c r="GJV37" s="49"/>
      <c r="GJW37" s="49"/>
      <c r="GJX37" s="49"/>
      <c r="GJY37" s="49"/>
      <c r="GJZ37" s="49"/>
      <c r="GKA37" s="49"/>
      <c r="GKB37" s="49"/>
      <c r="GKC37" s="49"/>
      <c r="GKD37" s="49"/>
      <c r="GKE37" s="49"/>
      <c r="GKF37" s="49"/>
      <c r="GKG37" s="49"/>
      <c r="GKH37" s="49"/>
      <c r="GKI37" s="49"/>
      <c r="GKJ37" s="49"/>
      <c r="GKK37" s="49"/>
      <c r="GKL37" s="49"/>
      <c r="GKM37" s="49"/>
      <c r="GKN37" s="49"/>
      <c r="GKO37" s="49"/>
      <c r="GKP37" s="49"/>
      <c r="GKQ37" s="49"/>
      <c r="GKR37" s="49"/>
      <c r="GKS37" s="49"/>
      <c r="GKT37" s="49"/>
      <c r="GKU37" s="49"/>
      <c r="GKV37" s="49"/>
      <c r="GKW37" s="49"/>
      <c r="GKX37" s="49"/>
      <c r="GKY37" s="49"/>
      <c r="GKZ37" s="49"/>
      <c r="GLA37" s="49"/>
      <c r="GLB37" s="49"/>
      <c r="GLC37" s="49"/>
      <c r="GLD37" s="49"/>
      <c r="GLE37" s="49"/>
      <c r="GLF37" s="49"/>
      <c r="GLG37" s="49"/>
      <c r="GLH37" s="49"/>
      <c r="GLI37" s="49"/>
      <c r="GLJ37" s="49"/>
      <c r="GLK37" s="49"/>
      <c r="GLL37" s="49"/>
      <c r="GLM37" s="49"/>
      <c r="GLN37" s="49"/>
      <c r="GLO37" s="49"/>
      <c r="GLP37" s="49"/>
      <c r="GLQ37" s="49"/>
      <c r="GLR37" s="49"/>
      <c r="GLS37" s="49"/>
      <c r="GLT37" s="49"/>
      <c r="GLU37" s="49"/>
      <c r="GLV37" s="49"/>
      <c r="GLW37" s="49"/>
      <c r="GLX37" s="49"/>
      <c r="GLY37" s="49"/>
      <c r="GLZ37" s="49"/>
      <c r="GMA37" s="49"/>
      <c r="GMB37" s="49"/>
      <c r="GMC37" s="49"/>
      <c r="GMD37" s="49"/>
      <c r="GME37" s="49"/>
      <c r="GMF37" s="49"/>
      <c r="GMG37" s="49"/>
      <c r="GMH37" s="49"/>
      <c r="GMI37" s="49"/>
      <c r="GMJ37" s="49"/>
      <c r="GMK37" s="49"/>
      <c r="GML37" s="49"/>
      <c r="GMM37" s="49"/>
      <c r="GMN37" s="49"/>
      <c r="GMO37" s="49"/>
      <c r="GMP37" s="49"/>
      <c r="GMQ37" s="49"/>
      <c r="GMR37" s="49"/>
      <c r="GMS37" s="49"/>
      <c r="GMT37" s="49"/>
      <c r="GMU37" s="49"/>
      <c r="GMV37" s="49"/>
      <c r="GMW37" s="49"/>
      <c r="GMX37" s="49"/>
      <c r="GMY37" s="49"/>
      <c r="GMZ37" s="49"/>
      <c r="GNA37" s="49"/>
      <c r="GNB37" s="49"/>
      <c r="GNC37" s="49"/>
      <c r="GND37" s="49"/>
      <c r="GNE37" s="49"/>
      <c r="GNF37" s="49"/>
      <c r="GNG37" s="49"/>
      <c r="GNH37" s="49"/>
      <c r="GNI37" s="49"/>
      <c r="GNJ37" s="49"/>
      <c r="GNK37" s="49"/>
      <c r="GNL37" s="49"/>
      <c r="GNM37" s="49"/>
      <c r="GNN37" s="49"/>
      <c r="GNO37" s="49"/>
      <c r="GNP37" s="49"/>
      <c r="GNQ37" s="49"/>
      <c r="GNR37" s="49"/>
      <c r="GNS37" s="49"/>
      <c r="GNT37" s="49"/>
      <c r="GNU37" s="49"/>
      <c r="GNV37" s="49"/>
      <c r="GNW37" s="49"/>
      <c r="GNX37" s="49"/>
      <c r="GNY37" s="49"/>
      <c r="GNZ37" s="49"/>
      <c r="GOA37" s="49"/>
      <c r="GOB37" s="49"/>
      <c r="GOC37" s="49"/>
      <c r="GOD37" s="49"/>
      <c r="GOE37" s="49"/>
      <c r="GOF37" s="49"/>
      <c r="GOG37" s="49"/>
      <c r="GOH37" s="49"/>
      <c r="GOI37" s="49"/>
      <c r="GOJ37" s="49"/>
      <c r="GOK37" s="49"/>
      <c r="GOL37" s="49"/>
      <c r="GOM37" s="49"/>
      <c r="GON37" s="49"/>
      <c r="GOO37" s="49"/>
      <c r="GOP37" s="49"/>
      <c r="GOQ37" s="49"/>
      <c r="GOR37" s="49"/>
      <c r="GOS37" s="49"/>
      <c r="GOT37" s="49"/>
      <c r="GOU37" s="49"/>
      <c r="GOV37" s="49"/>
      <c r="GOW37" s="49"/>
      <c r="GOX37" s="49"/>
      <c r="GOY37" s="49"/>
      <c r="GOZ37" s="49"/>
      <c r="GPA37" s="49"/>
      <c r="GPB37" s="49"/>
      <c r="GPC37" s="49"/>
      <c r="GPD37" s="49"/>
      <c r="GPE37" s="49"/>
      <c r="GPF37" s="49"/>
      <c r="GPG37" s="49"/>
      <c r="GPH37" s="49"/>
      <c r="GPI37" s="49"/>
      <c r="GPJ37" s="49"/>
      <c r="GPK37" s="49"/>
      <c r="GPL37" s="49"/>
      <c r="GPM37" s="49"/>
      <c r="GPN37" s="49"/>
      <c r="GPO37" s="49"/>
      <c r="GPP37" s="49"/>
      <c r="GPQ37" s="49"/>
      <c r="GPR37" s="49"/>
      <c r="GPS37" s="49"/>
      <c r="GPT37" s="49"/>
      <c r="GPU37" s="49"/>
      <c r="GPV37" s="49"/>
      <c r="GPW37" s="49"/>
      <c r="GPX37" s="49"/>
      <c r="GPY37" s="49"/>
      <c r="GPZ37" s="49"/>
      <c r="GQA37" s="49"/>
      <c r="GQB37" s="49"/>
      <c r="GQC37" s="49"/>
      <c r="GQD37" s="49"/>
      <c r="GQE37" s="49"/>
      <c r="GQF37" s="49"/>
      <c r="GQG37" s="49"/>
      <c r="GQH37" s="49"/>
      <c r="GQI37" s="49"/>
      <c r="GQJ37" s="49"/>
      <c r="GQK37" s="49"/>
      <c r="GQL37" s="49"/>
      <c r="GQM37" s="49"/>
      <c r="GQN37" s="49"/>
      <c r="GQO37" s="49"/>
      <c r="GQP37" s="49"/>
      <c r="GQQ37" s="49"/>
      <c r="GQR37" s="49"/>
      <c r="GQS37" s="49"/>
      <c r="GQT37" s="49"/>
      <c r="GQU37" s="49"/>
      <c r="GQV37" s="49"/>
      <c r="GQW37" s="49"/>
      <c r="GQX37" s="49"/>
      <c r="GQY37" s="49"/>
      <c r="GQZ37" s="49"/>
      <c r="GRA37" s="49"/>
      <c r="GRB37" s="49"/>
      <c r="GRC37" s="49"/>
      <c r="GRD37" s="49"/>
      <c r="GRE37" s="49"/>
      <c r="GRF37" s="49"/>
      <c r="GRG37" s="49"/>
      <c r="GRH37" s="49"/>
      <c r="GRI37" s="49"/>
      <c r="GRJ37" s="49"/>
      <c r="GRK37" s="49"/>
      <c r="GRL37" s="49"/>
      <c r="GRM37" s="49"/>
      <c r="GRN37" s="49"/>
      <c r="GRO37" s="49"/>
      <c r="GRP37" s="49"/>
      <c r="GRQ37" s="49"/>
      <c r="GRR37" s="49"/>
      <c r="GRS37" s="49"/>
      <c r="GRT37" s="49"/>
      <c r="GRU37" s="49"/>
      <c r="GRV37" s="49"/>
      <c r="GRW37" s="49"/>
      <c r="GRX37" s="49"/>
      <c r="GRY37" s="49"/>
      <c r="GRZ37" s="49"/>
      <c r="GSA37" s="49"/>
      <c r="GSB37" s="49"/>
      <c r="GSC37" s="49"/>
      <c r="GSD37" s="49"/>
      <c r="GSE37" s="49"/>
      <c r="GSF37" s="49"/>
      <c r="GSG37" s="49"/>
      <c r="GSH37" s="49"/>
      <c r="GSI37" s="49"/>
      <c r="GSJ37" s="49"/>
      <c r="GSK37" s="49"/>
      <c r="GSL37" s="49"/>
      <c r="GSM37" s="49"/>
      <c r="GSN37" s="49"/>
      <c r="GSO37" s="49"/>
      <c r="GSP37" s="49"/>
      <c r="GSQ37" s="49"/>
      <c r="GSR37" s="49"/>
      <c r="GSS37" s="49"/>
      <c r="GST37" s="49"/>
      <c r="GSU37" s="49"/>
      <c r="GSV37" s="49"/>
      <c r="GSW37" s="49"/>
      <c r="GSX37" s="49"/>
      <c r="GSY37" s="49"/>
      <c r="GSZ37" s="49"/>
      <c r="GTA37" s="49"/>
      <c r="GTB37" s="49"/>
      <c r="GTC37" s="49"/>
      <c r="GTD37" s="49"/>
      <c r="GTE37" s="49"/>
      <c r="GTF37" s="49"/>
      <c r="GTG37" s="49"/>
      <c r="GTH37" s="49"/>
      <c r="GTI37" s="49"/>
      <c r="GTJ37" s="49"/>
      <c r="GTK37" s="49"/>
      <c r="GTL37" s="49"/>
      <c r="GTM37" s="49"/>
      <c r="GTN37" s="49"/>
      <c r="GTO37" s="49"/>
      <c r="GTP37" s="49"/>
      <c r="GTQ37" s="49"/>
      <c r="GTR37" s="49"/>
      <c r="GTS37" s="49"/>
      <c r="GTT37" s="49"/>
      <c r="GTU37" s="49"/>
      <c r="GTV37" s="49"/>
      <c r="GTW37" s="49"/>
      <c r="GTX37" s="49"/>
      <c r="GTY37" s="49"/>
      <c r="GTZ37" s="49"/>
      <c r="GUA37" s="49"/>
      <c r="GUB37" s="49"/>
      <c r="GUC37" s="49"/>
      <c r="GUD37" s="49"/>
      <c r="GUE37" s="49"/>
      <c r="GUF37" s="49"/>
      <c r="GUG37" s="49"/>
      <c r="GUH37" s="49"/>
      <c r="GUI37" s="49"/>
      <c r="GUJ37" s="49"/>
      <c r="GUK37" s="49"/>
      <c r="GUL37" s="49"/>
      <c r="GUM37" s="49"/>
      <c r="GUN37" s="49"/>
      <c r="GUO37" s="49"/>
      <c r="GUP37" s="49"/>
      <c r="GUQ37" s="49"/>
      <c r="GUR37" s="49"/>
      <c r="GUS37" s="49"/>
      <c r="GUT37" s="49"/>
      <c r="GUU37" s="49"/>
      <c r="GUV37" s="49"/>
      <c r="GUW37" s="49"/>
      <c r="GUX37" s="49"/>
      <c r="GUY37" s="49"/>
      <c r="GUZ37" s="49"/>
      <c r="GVA37" s="49"/>
      <c r="GVB37" s="49"/>
      <c r="GVC37" s="49"/>
      <c r="GVD37" s="49"/>
      <c r="GVE37" s="49"/>
      <c r="GVF37" s="49"/>
      <c r="GVG37" s="49"/>
      <c r="GVH37" s="49"/>
      <c r="GVI37" s="49"/>
      <c r="GVJ37" s="49"/>
      <c r="GVK37" s="49"/>
      <c r="GVL37" s="49"/>
      <c r="GVM37" s="49"/>
      <c r="GVN37" s="49"/>
      <c r="GVO37" s="49"/>
      <c r="GVP37" s="49"/>
      <c r="GVQ37" s="49"/>
      <c r="GVR37" s="49"/>
      <c r="GVS37" s="49"/>
      <c r="GVT37" s="49"/>
      <c r="GVU37" s="49"/>
      <c r="GVV37" s="49"/>
      <c r="GVW37" s="49"/>
      <c r="GVX37" s="49"/>
      <c r="GVY37" s="49"/>
      <c r="GVZ37" s="49"/>
      <c r="GWA37" s="49"/>
      <c r="GWB37" s="49"/>
      <c r="GWC37" s="49"/>
      <c r="GWD37" s="49"/>
      <c r="GWE37" s="49"/>
      <c r="GWF37" s="49"/>
      <c r="GWG37" s="49"/>
      <c r="GWH37" s="49"/>
      <c r="GWI37" s="49"/>
      <c r="GWJ37" s="49"/>
      <c r="GWK37" s="49"/>
      <c r="GWL37" s="49"/>
      <c r="GWM37" s="49"/>
      <c r="GWN37" s="49"/>
      <c r="GWO37" s="49"/>
      <c r="GWP37" s="49"/>
      <c r="GWQ37" s="49"/>
      <c r="GWR37" s="49"/>
      <c r="GWS37" s="49"/>
      <c r="GWT37" s="49"/>
      <c r="GWU37" s="49"/>
      <c r="GWV37" s="49"/>
      <c r="GWW37" s="49"/>
      <c r="GWX37" s="49"/>
      <c r="GWY37" s="49"/>
      <c r="GWZ37" s="49"/>
      <c r="GXA37" s="49"/>
      <c r="GXB37" s="49"/>
      <c r="GXC37" s="49"/>
      <c r="GXD37" s="49"/>
      <c r="GXE37" s="49"/>
      <c r="GXF37" s="49"/>
      <c r="GXG37" s="49"/>
      <c r="GXH37" s="49"/>
      <c r="GXI37" s="49"/>
      <c r="GXJ37" s="49"/>
      <c r="GXK37" s="49"/>
      <c r="GXL37" s="49"/>
      <c r="GXM37" s="49"/>
      <c r="GXN37" s="49"/>
      <c r="GXO37" s="49"/>
      <c r="GXP37" s="49"/>
      <c r="GXQ37" s="49"/>
      <c r="GXR37" s="49"/>
      <c r="GXS37" s="49"/>
      <c r="GXT37" s="49"/>
      <c r="GXU37" s="49"/>
      <c r="GXV37" s="49"/>
      <c r="GXW37" s="49"/>
      <c r="GXX37" s="49"/>
      <c r="GXY37" s="49"/>
      <c r="GXZ37" s="49"/>
      <c r="GYA37" s="49"/>
      <c r="GYB37" s="49"/>
      <c r="GYC37" s="49"/>
      <c r="GYD37" s="49"/>
      <c r="GYE37" s="49"/>
      <c r="GYF37" s="49"/>
      <c r="GYG37" s="49"/>
      <c r="GYH37" s="49"/>
      <c r="GYI37" s="49"/>
      <c r="GYJ37" s="49"/>
      <c r="GYK37" s="49"/>
      <c r="GYL37" s="49"/>
      <c r="GYM37" s="49"/>
      <c r="GYN37" s="49"/>
      <c r="GYO37" s="49"/>
      <c r="GYP37" s="49"/>
      <c r="GYQ37" s="49"/>
      <c r="GYR37" s="49"/>
      <c r="GYS37" s="49"/>
      <c r="GYT37" s="49"/>
      <c r="GYU37" s="49"/>
      <c r="GYV37" s="49"/>
      <c r="GYW37" s="49"/>
      <c r="GYX37" s="49"/>
      <c r="GYY37" s="49"/>
      <c r="GYZ37" s="49"/>
      <c r="GZA37" s="49"/>
      <c r="GZB37" s="49"/>
      <c r="GZC37" s="49"/>
      <c r="GZD37" s="49"/>
      <c r="GZE37" s="49"/>
      <c r="GZF37" s="49"/>
      <c r="GZG37" s="49"/>
      <c r="GZH37" s="49"/>
      <c r="GZI37" s="49"/>
      <c r="GZJ37" s="49"/>
      <c r="GZK37" s="49"/>
      <c r="GZL37" s="49"/>
      <c r="GZM37" s="49"/>
      <c r="GZN37" s="49"/>
      <c r="GZO37" s="49"/>
      <c r="GZP37" s="49"/>
      <c r="GZQ37" s="49"/>
      <c r="GZR37" s="49"/>
      <c r="GZS37" s="49"/>
      <c r="GZT37" s="49"/>
      <c r="GZU37" s="49"/>
      <c r="GZV37" s="49"/>
      <c r="GZW37" s="49"/>
      <c r="GZX37" s="49"/>
      <c r="GZY37" s="49"/>
      <c r="GZZ37" s="49"/>
      <c r="HAA37" s="49"/>
      <c r="HAB37" s="49"/>
      <c r="HAC37" s="49"/>
      <c r="HAD37" s="49"/>
      <c r="HAE37" s="49"/>
      <c r="HAF37" s="49"/>
      <c r="HAG37" s="49"/>
      <c r="HAH37" s="49"/>
      <c r="HAI37" s="49"/>
      <c r="HAJ37" s="49"/>
      <c r="HAK37" s="49"/>
      <c r="HAL37" s="49"/>
      <c r="HAM37" s="49"/>
      <c r="HAN37" s="49"/>
      <c r="HAO37" s="49"/>
      <c r="HAP37" s="49"/>
      <c r="HAQ37" s="49"/>
      <c r="HAR37" s="49"/>
      <c r="HAS37" s="49"/>
      <c r="HAT37" s="49"/>
      <c r="HAU37" s="49"/>
      <c r="HAV37" s="49"/>
      <c r="HAW37" s="49"/>
      <c r="HAX37" s="49"/>
      <c r="HAY37" s="49"/>
      <c r="HAZ37" s="49"/>
      <c r="HBA37" s="49"/>
      <c r="HBB37" s="49"/>
      <c r="HBC37" s="49"/>
      <c r="HBD37" s="49"/>
      <c r="HBE37" s="49"/>
      <c r="HBF37" s="49"/>
      <c r="HBG37" s="49"/>
      <c r="HBH37" s="49"/>
      <c r="HBI37" s="49"/>
      <c r="HBJ37" s="49"/>
      <c r="HBK37" s="49"/>
      <c r="HBL37" s="49"/>
      <c r="HBM37" s="49"/>
      <c r="HBN37" s="49"/>
      <c r="HBO37" s="49"/>
      <c r="HBP37" s="49"/>
      <c r="HBQ37" s="49"/>
      <c r="HBR37" s="49"/>
      <c r="HBS37" s="49"/>
      <c r="HBT37" s="49"/>
      <c r="HBU37" s="49"/>
      <c r="HBV37" s="49"/>
      <c r="HBW37" s="49"/>
      <c r="HBX37" s="49"/>
      <c r="HBY37" s="49"/>
      <c r="HBZ37" s="49"/>
      <c r="HCA37" s="49"/>
      <c r="HCB37" s="49"/>
      <c r="HCC37" s="49"/>
      <c r="HCD37" s="49"/>
      <c r="HCE37" s="49"/>
      <c r="HCF37" s="49"/>
      <c r="HCG37" s="49"/>
      <c r="HCH37" s="49"/>
      <c r="HCI37" s="49"/>
      <c r="HCJ37" s="49"/>
      <c r="HCK37" s="49"/>
      <c r="HCL37" s="49"/>
      <c r="HCM37" s="49"/>
      <c r="HCN37" s="49"/>
      <c r="HCO37" s="49"/>
      <c r="HCP37" s="49"/>
      <c r="HCQ37" s="49"/>
      <c r="HCR37" s="49"/>
      <c r="HCS37" s="49"/>
      <c r="HCT37" s="49"/>
      <c r="HCU37" s="49"/>
      <c r="HCV37" s="49"/>
      <c r="HCW37" s="49"/>
      <c r="HCX37" s="49"/>
      <c r="HCY37" s="49"/>
      <c r="HCZ37" s="49"/>
      <c r="HDA37" s="49"/>
      <c r="HDB37" s="49"/>
      <c r="HDC37" s="49"/>
      <c r="HDD37" s="49"/>
      <c r="HDE37" s="49"/>
      <c r="HDF37" s="49"/>
      <c r="HDG37" s="49"/>
      <c r="HDH37" s="49"/>
      <c r="HDI37" s="49"/>
      <c r="HDJ37" s="49"/>
      <c r="HDK37" s="49"/>
      <c r="HDL37" s="49"/>
      <c r="HDM37" s="49"/>
      <c r="HDN37" s="49"/>
      <c r="HDO37" s="49"/>
      <c r="HDP37" s="49"/>
      <c r="HDQ37" s="49"/>
      <c r="HDR37" s="49"/>
      <c r="HDS37" s="49"/>
      <c r="HDT37" s="49"/>
      <c r="HDU37" s="49"/>
      <c r="HDV37" s="49"/>
      <c r="HDW37" s="49"/>
      <c r="HDX37" s="49"/>
      <c r="HDY37" s="49"/>
      <c r="HDZ37" s="49"/>
      <c r="HEA37" s="49"/>
      <c r="HEB37" s="49"/>
      <c r="HEC37" s="49"/>
      <c r="HED37" s="49"/>
      <c r="HEE37" s="49"/>
      <c r="HEF37" s="49"/>
      <c r="HEG37" s="49"/>
      <c r="HEH37" s="49"/>
      <c r="HEI37" s="49"/>
      <c r="HEJ37" s="49"/>
      <c r="HEK37" s="49"/>
      <c r="HEL37" s="49"/>
      <c r="HEM37" s="49"/>
      <c r="HEN37" s="49"/>
      <c r="HEO37" s="49"/>
      <c r="HEP37" s="49"/>
      <c r="HEQ37" s="49"/>
      <c r="HER37" s="49"/>
      <c r="HES37" s="49"/>
      <c r="HET37" s="49"/>
      <c r="HEU37" s="49"/>
      <c r="HEV37" s="49"/>
      <c r="HEW37" s="49"/>
      <c r="HEX37" s="49"/>
      <c r="HEY37" s="49"/>
      <c r="HEZ37" s="49"/>
      <c r="HFA37" s="49"/>
      <c r="HFB37" s="49"/>
      <c r="HFC37" s="49"/>
      <c r="HFD37" s="49"/>
      <c r="HFE37" s="49"/>
      <c r="HFF37" s="49"/>
      <c r="HFG37" s="49"/>
      <c r="HFH37" s="49"/>
      <c r="HFI37" s="49"/>
      <c r="HFJ37" s="49"/>
      <c r="HFK37" s="49"/>
      <c r="HFL37" s="49"/>
      <c r="HFM37" s="49"/>
      <c r="HFN37" s="49"/>
      <c r="HFO37" s="49"/>
      <c r="HFP37" s="49"/>
      <c r="HFQ37" s="49"/>
      <c r="HFR37" s="49"/>
      <c r="HFS37" s="49"/>
      <c r="HFT37" s="49"/>
      <c r="HFU37" s="49"/>
      <c r="HFV37" s="49"/>
      <c r="HFW37" s="49"/>
      <c r="HFX37" s="49"/>
      <c r="HFY37" s="49"/>
      <c r="HFZ37" s="49"/>
      <c r="HGA37" s="49"/>
      <c r="HGB37" s="49"/>
      <c r="HGC37" s="49"/>
      <c r="HGD37" s="49"/>
      <c r="HGE37" s="49"/>
      <c r="HGF37" s="49"/>
      <c r="HGG37" s="49"/>
      <c r="HGH37" s="49"/>
      <c r="HGI37" s="49"/>
      <c r="HGJ37" s="49"/>
      <c r="HGK37" s="49"/>
      <c r="HGL37" s="49"/>
      <c r="HGM37" s="49"/>
      <c r="HGN37" s="49"/>
      <c r="HGO37" s="49"/>
      <c r="HGP37" s="49"/>
      <c r="HGQ37" s="49"/>
      <c r="HGR37" s="49"/>
      <c r="HGS37" s="49"/>
      <c r="HGT37" s="49"/>
      <c r="HGU37" s="49"/>
      <c r="HGV37" s="49"/>
      <c r="HGW37" s="49"/>
      <c r="HGX37" s="49"/>
      <c r="HGY37" s="49"/>
      <c r="HGZ37" s="49"/>
      <c r="HHA37" s="49"/>
      <c r="HHB37" s="49"/>
      <c r="HHC37" s="49"/>
      <c r="HHD37" s="49"/>
      <c r="HHE37" s="49"/>
      <c r="HHF37" s="49"/>
      <c r="HHG37" s="49"/>
      <c r="HHH37" s="49"/>
      <c r="HHI37" s="49"/>
      <c r="HHJ37" s="49"/>
      <c r="HHK37" s="49"/>
      <c r="HHL37" s="49"/>
      <c r="HHM37" s="49"/>
      <c r="HHN37" s="49"/>
      <c r="HHO37" s="49"/>
      <c r="HHP37" s="49"/>
      <c r="HHQ37" s="49"/>
      <c r="HHR37" s="49"/>
      <c r="HHS37" s="49"/>
      <c r="HHT37" s="49"/>
      <c r="HHU37" s="49"/>
      <c r="HHV37" s="49"/>
      <c r="HHW37" s="49"/>
      <c r="HHX37" s="49"/>
      <c r="HHY37" s="49"/>
      <c r="HHZ37" s="49"/>
      <c r="HIA37" s="49"/>
      <c r="HIB37" s="49"/>
      <c r="HIC37" s="49"/>
      <c r="HID37" s="49"/>
      <c r="HIE37" s="49"/>
      <c r="HIF37" s="49"/>
      <c r="HIG37" s="49"/>
      <c r="HIH37" s="49"/>
      <c r="HII37" s="49"/>
      <c r="HIJ37" s="49"/>
      <c r="HIK37" s="49"/>
      <c r="HIL37" s="49"/>
      <c r="HIM37" s="49"/>
      <c r="HIN37" s="49"/>
      <c r="HIO37" s="49"/>
      <c r="HIP37" s="49"/>
      <c r="HIQ37" s="49"/>
      <c r="HIR37" s="49"/>
      <c r="HIS37" s="49"/>
      <c r="HIT37" s="49"/>
      <c r="HIU37" s="49"/>
      <c r="HIV37" s="49"/>
      <c r="HIW37" s="49"/>
      <c r="HIX37" s="49"/>
      <c r="HIY37" s="49"/>
      <c r="HIZ37" s="49"/>
      <c r="HJA37" s="49"/>
      <c r="HJB37" s="49"/>
      <c r="HJC37" s="49"/>
      <c r="HJD37" s="49"/>
      <c r="HJE37" s="49"/>
      <c r="HJF37" s="49"/>
      <c r="HJG37" s="49"/>
      <c r="HJH37" s="49"/>
      <c r="HJI37" s="49"/>
      <c r="HJJ37" s="49"/>
      <c r="HJK37" s="49"/>
      <c r="HJL37" s="49"/>
      <c r="HJM37" s="49"/>
      <c r="HJN37" s="49"/>
      <c r="HJO37" s="49"/>
      <c r="HJP37" s="49"/>
      <c r="HJQ37" s="49"/>
      <c r="HJR37" s="49"/>
      <c r="HJS37" s="49"/>
      <c r="HJT37" s="49"/>
      <c r="HJU37" s="49"/>
      <c r="HJV37" s="49"/>
      <c r="HJW37" s="49"/>
      <c r="HJX37" s="49"/>
      <c r="HJY37" s="49"/>
      <c r="HJZ37" s="49"/>
      <c r="HKA37" s="49"/>
      <c r="HKB37" s="49"/>
      <c r="HKC37" s="49"/>
      <c r="HKD37" s="49"/>
      <c r="HKE37" s="49"/>
      <c r="HKF37" s="49"/>
      <c r="HKG37" s="49"/>
      <c r="HKH37" s="49"/>
      <c r="HKI37" s="49"/>
      <c r="HKJ37" s="49"/>
      <c r="HKK37" s="49"/>
      <c r="HKL37" s="49"/>
      <c r="HKM37" s="49"/>
      <c r="HKN37" s="49"/>
      <c r="HKO37" s="49"/>
      <c r="HKP37" s="49"/>
      <c r="HKQ37" s="49"/>
      <c r="HKR37" s="49"/>
      <c r="HKS37" s="49"/>
      <c r="HKT37" s="49"/>
      <c r="HKU37" s="49"/>
      <c r="HKV37" s="49"/>
      <c r="HKW37" s="49"/>
      <c r="HKX37" s="49"/>
      <c r="HKY37" s="49"/>
      <c r="HKZ37" s="49"/>
      <c r="HLA37" s="49"/>
      <c r="HLB37" s="49"/>
      <c r="HLC37" s="49"/>
      <c r="HLD37" s="49"/>
      <c r="HLE37" s="49"/>
      <c r="HLF37" s="49"/>
      <c r="HLG37" s="49"/>
      <c r="HLH37" s="49"/>
      <c r="HLI37" s="49"/>
      <c r="HLJ37" s="49"/>
      <c r="HLK37" s="49"/>
      <c r="HLL37" s="49"/>
      <c r="HLM37" s="49"/>
      <c r="HLN37" s="49"/>
      <c r="HLO37" s="49"/>
      <c r="HLP37" s="49"/>
      <c r="HLQ37" s="49"/>
      <c r="HLR37" s="49"/>
      <c r="HLS37" s="49"/>
      <c r="HLT37" s="49"/>
      <c r="HLU37" s="49"/>
      <c r="HLV37" s="49"/>
      <c r="HLW37" s="49"/>
      <c r="HLX37" s="49"/>
      <c r="HLY37" s="49"/>
      <c r="HLZ37" s="49"/>
      <c r="HMA37" s="49"/>
      <c r="HMB37" s="49"/>
      <c r="HMC37" s="49"/>
      <c r="HMD37" s="49"/>
      <c r="HME37" s="49"/>
      <c r="HMF37" s="49"/>
      <c r="HMG37" s="49"/>
      <c r="HMH37" s="49"/>
      <c r="HMI37" s="49"/>
      <c r="HMJ37" s="49"/>
      <c r="HMK37" s="49"/>
      <c r="HML37" s="49"/>
      <c r="HMM37" s="49"/>
      <c r="HMN37" s="49"/>
      <c r="HMO37" s="49"/>
      <c r="HMP37" s="49"/>
      <c r="HMQ37" s="49"/>
      <c r="HMR37" s="49"/>
      <c r="HMS37" s="49"/>
      <c r="HMT37" s="49"/>
      <c r="HMU37" s="49"/>
      <c r="HMV37" s="49"/>
      <c r="HMW37" s="49"/>
      <c r="HMX37" s="49"/>
      <c r="HMY37" s="49"/>
      <c r="HMZ37" s="49"/>
      <c r="HNA37" s="49"/>
      <c r="HNB37" s="49"/>
      <c r="HNC37" s="49"/>
      <c r="HND37" s="49"/>
      <c r="HNE37" s="49"/>
      <c r="HNF37" s="49"/>
      <c r="HNG37" s="49"/>
      <c r="HNH37" s="49"/>
      <c r="HNI37" s="49"/>
      <c r="HNJ37" s="49"/>
      <c r="HNK37" s="49"/>
      <c r="HNL37" s="49"/>
      <c r="HNM37" s="49"/>
      <c r="HNN37" s="49"/>
      <c r="HNO37" s="49"/>
      <c r="HNP37" s="49"/>
      <c r="HNQ37" s="49"/>
      <c r="HNR37" s="49"/>
      <c r="HNS37" s="49"/>
      <c r="HNT37" s="49"/>
      <c r="HNU37" s="49"/>
      <c r="HNV37" s="49"/>
      <c r="HNW37" s="49"/>
      <c r="HNX37" s="49"/>
      <c r="HNY37" s="49"/>
      <c r="HNZ37" s="49"/>
      <c r="HOA37" s="49"/>
      <c r="HOB37" s="49"/>
      <c r="HOC37" s="49"/>
      <c r="HOD37" s="49"/>
      <c r="HOE37" s="49"/>
      <c r="HOF37" s="49"/>
      <c r="HOG37" s="49"/>
      <c r="HOH37" s="49"/>
      <c r="HOI37" s="49"/>
      <c r="HOJ37" s="49"/>
      <c r="HOK37" s="49"/>
      <c r="HOL37" s="49"/>
      <c r="HOM37" s="49"/>
      <c r="HON37" s="49"/>
      <c r="HOO37" s="49"/>
      <c r="HOP37" s="49"/>
      <c r="HOQ37" s="49"/>
      <c r="HOR37" s="49"/>
      <c r="HOS37" s="49"/>
      <c r="HOT37" s="49"/>
      <c r="HOU37" s="49"/>
      <c r="HOV37" s="49"/>
      <c r="HOW37" s="49"/>
      <c r="HOX37" s="49"/>
      <c r="HOY37" s="49"/>
      <c r="HOZ37" s="49"/>
      <c r="HPA37" s="49"/>
      <c r="HPB37" s="49"/>
      <c r="HPC37" s="49"/>
      <c r="HPD37" s="49"/>
      <c r="HPE37" s="49"/>
      <c r="HPF37" s="49"/>
      <c r="HPG37" s="49"/>
      <c r="HPH37" s="49"/>
      <c r="HPI37" s="49"/>
      <c r="HPJ37" s="49"/>
      <c r="HPK37" s="49"/>
      <c r="HPL37" s="49"/>
      <c r="HPM37" s="49"/>
      <c r="HPN37" s="49"/>
      <c r="HPO37" s="49"/>
      <c r="HPP37" s="49"/>
      <c r="HPQ37" s="49"/>
      <c r="HPR37" s="49"/>
      <c r="HPS37" s="49"/>
      <c r="HPT37" s="49"/>
      <c r="HPU37" s="49"/>
      <c r="HPV37" s="49"/>
      <c r="HPW37" s="49"/>
      <c r="HPX37" s="49"/>
      <c r="HPY37" s="49"/>
      <c r="HPZ37" s="49"/>
      <c r="HQA37" s="49"/>
      <c r="HQB37" s="49"/>
      <c r="HQC37" s="49"/>
      <c r="HQD37" s="49"/>
      <c r="HQE37" s="49"/>
      <c r="HQF37" s="49"/>
      <c r="HQG37" s="49"/>
      <c r="HQH37" s="49"/>
      <c r="HQI37" s="49"/>
      <c r="HQJ37" s="49"/>
      <c r="HQK37" s="49"/>
      <c r="HQL37" s="49"/>
      <c r="HQM37" s="49"/>
      <c r="HQN37" s="49"/>
      <c r="HQO37" s="49"/>
      <c r="HQP37" s="49"/>
      <c r="HQQ37" s="49"/>
      <c r="HQR37" s="49"/>
      <c r="HQS37" s="49"/>
      <c r="HQT37" s="49"/>
      <c r="HQU37" s="49"/>
      <c r="HQV37" s="49"/>
      <c r="HQW37" s="49"/>
      <c r="HQX37" s="49"/>
      <c r="HQY37" s="49"/>
      <c r="HQZ37" s="49"/>
      <c r="HRA37" s="49"/>
      <c r="HRB37" s="49"/>
      <c r="HRC37" s="49"/>
      <c r="HRD37" s="49"/>
      <c r="HRE37" s="49"/>
      <c r="HRF37" s="49"/>
      <c r="HRG37" s="49"/>
      <c r="HRH37" s="49"/>
      <c r="HRI37" s="49"/>
      <c r="HRJ37" s="49"/>
      <c r="HRK37" s="49"/>
      <c r="HRL37" s="49"/>
      <c r="HRM37" s="49"/>
      <c r="HRN37" s="49"/>
      <c r="HRO37" s="49"/>
      <c r="HRP37" s="49"/>
      <c r="HRQ37" s="49"/>
      <c r="HRR37" s="49"/>
      <c r="HRS37" s="49"/>
      <c r="HRT37" s="49"/>
      <c r="HRU37" s="49"/>
      <c r="HRV37" s="49"/>
      <c r="HRW37" s="49"/>
      <c r="HRX37" s="49"/>
      <c r="HRY37" s="49"/>
      <c r="HRZ37" s="49"/>
      <c r="HSA37" s="49"/>
      <c r="HSB37" s="49"/>
      <c r="HSC37" s="49"/>
      <c r="HSD37" s="49"/>
      <c r="HSE37" s="49"/>
      <c r="HSF37" s="49"/>
      <c r="HSG37" s="49"/>
      <c r="HSH37" s="49"/>
      <c r="HSI37" s="49"/>
      <c r="HSJ37" s="49"/>
      <c r="HSK37" s="49"/>
      <c r="HSL37" s="49"/>
      <c r="HSM37" s="49"/>
      <c r="HSN37" s="49"/>
      <c r="HSO37" s="49"/>
      <c r="HSP37" s="49"/>
      <c r="HSQ37" s="49"/>
      <c r="HSR37" s="49"/>
      <c r="HSS37" s="49"/>
      <c r="HST37" s="49"/>
      <c r="HSU37" s="49"/>
      <c r="HSV37" s="49"/>
      <c r="HSW37" s="49"/>
      <c r="HSX37" s="49"/>
      <c r="HSY37" s="49"/>
      <c r="HSZ37" s="49"/>
      <c r="HTA37" s="49"/>
      <c r="HTB37" s="49"/>
      <c r="HTC37" s="49"/>
      <c r="HTD37" s="49"/>
      <c r="HTE37" s="49"/>
      <c r="HTF37" s="49"/>
      <c r="HTG37" s="49"/>
      <c r="HTH37" s="49"/>
      <c r="HTI37" s="49"/>
      <c r="HTJ37" s="49"/>
      <c r="HTK37" s="49"/>
      <c r="HTL37" s="49"/>
      <c r="HTM37" s="49"/>
      <c r="HTN37" s="49"/>
      <c r="HTO37" s="49"/>
      <c r="HTP37" s="49"/>
      <c r="HTQ37" s="49"/>
      <c r="HTR37" s="49"/>
      <c r="HTS37" s="49"/>
      <c r="HTT37" s="49"/>
      <c r="HTU37" s="49"/>
      <c r="HTV37" s="49"/>
      <c r="HTW37" s="49"/>
      <c r="HTX37" s="49"/>
      <c r="HTY37" s="49"/>
      <c r="HTZ37" s="49"/>
      <c r="HUA37" s="49"/>
      <c r="HUB37" s="49"/>
      <c r="HUC37" s="49"/>
      <c r="HUD37" s="49"/>
      <c r="HUE37" s="49"/>
      <c r="HUF37" s="49"/>
      <c r="HUG37" s="49"/>
      <c r="HUH37" s="49"/>
      <c r="HUI37" s="49"/>
      <c r="HUJ37" s="49"/>
      <c r="HUK37" s="49"/>
      <c r="HUL37" s="49"/>
      <c r="HUM37" s="49"/>
      <c r="HUN37" s="49"/>
      <c r="HUO37" s="49"/>
      <c r="HUP37" s="49"/>
      <c r="HUQ37" s="49"/>
      <c r="HUR37" s="49"/>
      <c r="HUS37" s="49"/>
      <c r="HUT37" s="49"/>
      <c r="HUU37" s="49"/>
      <c r="HUV37" s="49"/>
      <c r="HUW37" s="49"/>
      <c r="HUX37" s="49"/>
      <c r="HUY37" s="49"/>
      <c r="HUZ37" s="49"/>
      <c r="HVA37" s="49"/>
      <c r="HVB37" s="49"/>
      <c r="HVC37" s="49"/>
      <c r="HVD37" s="49"/>
      <c r="HVE37" s="49"/>
      <c r="HVF37" s="49"/>
      <c r="HVG37" s="49"/>
      <c r="HVH37" s="49"/>
      <c r="HVI37" s="49"/>
      <c r="HVJ37" s="49"/>
      <c r="HVK37" s="49"/>
      <c r="HVL37" s="49"/>
      <c r="HVM37" s="49"/>
      <c r="HVN37" s="49"/>
      <c r="HVO37" s="49"/>
      <c r="HVP37" s="49"/>
      <c r="HVQ37" s="49"/>
      <c r="HVR37" s="49"/>
      <c r="HVS37" s="49"/>
      <c r="HVT37" s="49"/>
      <c r="HVU37" s="49"/>
      <c r="HVV37" s="49"/>
      <c r="HVW37" s="49"/>
      <c r="HVX37" s="49"/>
      <c r="HVY37" s="49"/>
      <c r="HVZ37" s="49"/>
      <c r="HWA37" s="49"/>
      <c r="HWB37" s="49"/>
      <c r="HWC37" s="49"/>
      <c r="HWD37" s="49"/>
      <c r="HWE37" s="49"/>
      <c r="HWF37" s="49"/>
      <c r="HWG37" s="49"/>
      <c r="HWH37" s="49"/>
      <c r="HWI37" s="49"/>
      <c r="HWJ37" s="49"/>
      <c r="HWK37" s="49"/>
      <c r="HWL37" s="49"/>
      <c r="HWM37" s="49"/>
      <c r="HWN37" s="49"/>
      <c r="HWO37" s="49"/>
      <c r="HWP37" s="49"/>
      <c r="HWQ37" s="49"/>
      <c r="HWR37" s="49"/>
      <c r="HWS37" s="49"/>
      <c r="HWT37" s="49"/>
      <c r="HWU37" s="49"/>
      <c r="HWV37" s="49"/>
      <c r="HWW37" s="49"/>
      <c r="HWX37" s="49"/>
      <c r="HWY37" s="49"/>
      <c r="HWZ37" s="49"/>
      <c r="HXA37" s="49"/>
      <c r="HXB37" s="49"/>
      <c r="HXC37" s="49"/>
      <c r="HXD37" s="49"/>
      <c r="HXE37" s="49"/>
      <c r="HXF37" s="49"/>
      <c r="HXG37" s="49"/>
      <c r="HXH37" s="49"/>
      <c r="HXI37" s="49"/>
      <c r="HXJ37" s="49"/>
      <c r="HXK37" s="49"/>
      <c r="HXL37" s="49"/>
      <c r="HXM37" s="49"/>
      <c r="HXN37" s="49"/>
      <c r="HXO37" s="49"/>
      <c r="HXP37" s="49"/>
      <c r="HXQ37" s="49"/>
      <c r="HXR37" s="49"/>
      <c r="HXS37" s="49"/>
      <c r="HXT37" s="49"/>
      <c r="HXU37" s="49"/>
      <c r="HXV37" s="49"/>
      <c r="HXW37" s="49"/>
      <c r="HXX37" s="49"/>
      <c r="HXY37" s="49"/>
      <c r="HXZ37" s="49"/>
      <c r="HYA37" s="49"/>
      <c r="HYB37" s="49"/>
      <c r="HYC37" s="49"/>
      <c r="HYD37" s="49"/>
      <c r="HYE37" s="49"/>
      <c r="HYF37" s="49"/>
      <c r="HYG37" s="49"/>
      <c r="HYH37" s="49"/>
      <c r="HYI37" s="49"/>
      <c r="HYJ37" s="49"/>
      <c r="HYK37" s="49"/>
      <c r="HYL37" s="49"/>
      <c r="HYM37" s="49"/>
      <c r="HYN37" s="49"/>
      <c r="HYO37" s="49"/>
      <c r="HYP37" s="49"/>
      <c r="HYQ37" s="49"/>
      <c r="HYR37" s="49"/>
      <c r="HYS37" s="49"/>
      <c r="HYT37" s="49"/>
      <c r="HYU37" s="49"/>
      <c r="HYV37" s="49"/>
      <c r="HYW37" s="49"/>
      <c r="HYX37" s="49"/>
      <c r="HYY37" s="49"/>
      <c r="HYZ37" s="49"/>
      <c r="HZA37" s="49"/>
      <c r="HZB37" s="49"/>
      <c r="HZC37" s="49"/>
      <c r="HZD37" s="49"/>
      <c r="HZE37" s="49"/>
      <c r="HZF37" s="49"/>
      <c r="HZG37" s="49"/>
      <c r="HZH37" s="49"/>
      <c r="HZI37" s="49"/>
      <c r="HZJ37" s="49"/>
      <c r="HZK37" s="49"/>
      <c r="HZL37" s="49"/>
      <c r="HZM37" s="49"/>
      <c r="HZN37" s="49"/>
      <c r="HZO37" s="49"/>
      <c r="HZP37" s="49"/>
      <c r="HZQ37" s="49"/>
      <c r="HZR37" s="49"/>
      <c r="HZS37" s="49"/>
      <c r="HZT37" s="49"/>
      <c r="HZU37" s="49"/>
      <c r="HZV37" s="49"/>
      <c r="HZW37" s="49"/>
      <c r="HZX37" s="49"/>
      <c r="HZY37" s="49"/>
      <c r="HZZ37" s="49"/>
      <c r="IAA37" s="49"/>
      <c r="IAB37" s="49"/>
      <c r="IAC37" s="49"/>
      <c r="IAD37" s="49"/>
      <c r="IAE37" s="49"/>
      <c r="IAF37" s="49"/>
      <c r="IAG37" s="49"/>
      <c r="IAH37" s="49"/>
      <c r="IAI37" s="49"/>
      <c r="IAJ37" s="49"/>
      <c r="IAK37" s="49"/>
      <c r="IAL37" s="49"/>
      <c r="IAM37" s="49"/>
      <c r="IAN37" s="49"/>
      <c r="IAO37" s="49"/>
      <c r="IAP37" s="49"/>
      <c r="IAQ37" s="49"/>
      <c r="IAR37" s="49"/>
      <c r="IAS37" s="49"/>
      <c r="IAT37" s="49"/>
      <c r="IAU37" s="49"/>
      <c r="IAV37" s="49"/>
      <c r="IAW37" s="49"/>
      <c r="IAX37" s="49"/>
      <c r="IAY37" s="49"/>
      <c r="IAZ37" s="49"/>
      <c r="IBA37" s="49"/>
      <c r="IBB37" s="49"/>
      <c r="IBC37" s="49"/>
      <c r="IBD37" s="49"/>
      <c r="IBE37" s="49"/>
      <c r="IBF37" s="49"/>
      <c r="IBG37" s="49"/>
      <c r="IBH37" s="49"/>
      <c r="IBI37" s="49"/>
      <c r="IBJ37" s="49"/>
      <c r="IBK37" s="49"/>
      <c r="IBL37" s="49"/>
      <c r="IBM37" s="49"/>
      <c r="IBN37" s="49"/>
      <c r="IBO37" s="49"/>
      <c r="IBP37" s="49"/>
      <c r="IBQ37" s="49"/>
      <c r="IBR37" s="49"/>
      <c r="IBS37" s="49"/>
      <c r="IBT37" s="49"/>
      <c r="IBU37" s="49"/>
      <c r="IBV37" s="49"/>
      <c r="IBW37" s="49"/>
      <c r="IBX37" s="49"/>
      <c r="IBY37" s="49"/>
      <c r="IBZ37" s="49"/>
      <c r="ICA37" s="49"/>
      <c r="ICB37" s="49"/>
      <c r="ICC37" s="49"/>
      <c r="ICD37" s="49"/>
      <c r="ICE37" s="49"/>
      <c r="ICF37" s="49"/>
      <c r="ICG37" s="49"/>
      <c r="ICH37" s="49"/>
      <c r="ICI37" s="49"/>
      <c r="ICJ37" s="49"/>
      <c r="ICK37" s="49"/>
      <c r="ICL37" s="49"/>
      <c r="ICM37" s="49"/>
      <c r="ICN37" s="49"/>
      <c r="ICO37" s="49"/>
      <c r="ICP37" s="49"/>
      <c r="ICQ37" s="49"/>
      <c r="ICR37" s="49"/>
      <c r="ICS37" s="49"/>
      <c r="ICT37" s="49"/>
      <c r="ICU37" s="49"/>
      <c r="ICV37" s="49"/>
      <c r="ICW37" s="49"/>
      <c r="ICX37" s="49"/>
      <c r="ICY37" s="49"/>
      <c r="ICZ37" s="49"/>
      <c r="IDA37" s="49"/>
      <c r="IDB37" s="49"/>
      <c r="IDC37" s="49"/>
      <c r="IDD37" s="49"/>
      <c r="IDE37" s="49"/>
      <c r="IDF37" s="49"/>
      <c r="IDG37" s="49"/>
      <c r="IDH37" s="49"/>
      <c r="IDI37" s="49"/>
      <c r="IDJ37" s="49"/>
      <c r="IDK37" s="49"/>
      <c r="IDL37" s="49"/>
      <c r="IDM37" s="49"/>
      <c r="IDN37" s="49"/>
      <c r="IDO37" s="49"/>
      <c r="IDP37" s="49"/>
      <c r="IDQ37" s="49"/>
      <c r="IDR37" s="49"/>
      <c r="IDS37" s="49"/>
      <c r="IDT37" s="49"/>
      <c r="IDU37" s="49"/>
      <c r="IDV37" s="49"/>
      <c r="IDW37" s="49"/>
      <c r="IDX37" s="49"/>
      <c r="IDY37" s="49"/>
      <c r="IDZ37" s="49"/>
      <c r="IEA37" s="49"/>
      <c r="IEB37" s="49"/>
      <c r="IEC37" s="49"/>
      <c r="IED37" s="49"/>
      <c r="IEE37" s="49"/>
      <c r="IEF37" s="49"/>
      <c r="IEG37" s="49"/>
      <c r="IEH37" s="49"/>
      <c r="IEI37" s="49"/>
      <c r="IEJ37" s="49"/>
      <c r="IEK37" s="49"/>
      <c r="IEL37" s="49"/>
      <c r="IEM37" s="49"/>
      <c r="IEN37" s="49"/>
      <c r="IEO37" s="49"/>
      <c r="IEP37" s="49"/>
      <c r="IEQ37" s="49"/>
      <c r="IER37" s="49"/>
      <c r="IES37" s="49"/>
      <c r="IET37" s="49"/>
      <c r="IEU37" s="49"/>
      <c r="IEV37" s="49"/>
      <c r="IEW37" s="49"/>
      <c r="IEX37" s="49"/>
      <c r="IEY37" s="49"/>
      <c r="IEZ37" s="49"/>
      <c r="IFA37" s="49"/>
      <c r="IFB37" s="49"/>
      <c r="IFC37" s="49"/>
      <c r="IFD37" s="49"/>
      <c r="IFE37" s="49"/>
      <c r="IFF37" s="49"/>
      <c r="IFG37" s="49"/>
      <c r="IFH37" s="49"/>
      <c r="IFI37" s="49"/>
      <c r="IFJ37" s="49"/>
      <c r="IFK37" s="49"/>
      <c r="IFL37" s="49"/>
      <c r="IFM37" s="49"/>
      <c r="IFN37" s="49"/>
      <c r="IFO37" s="49"/>
      <c r="IFP37" s="49"/>
      <c r="IFQ37" s="49"/>
      <c r="IFR37" s="49"/>
      <c r="IFS37" s="49"/>
      <c r="IFT37" s="49"/>
      <c r="IFU37" s="49"/>
      <c r="IFV37" s="49"/>
      <c r="IFW37" s="49"/>
      <c r="IFX37" s="49"/>
      <c r="IFY37" s="49"/>
      <c r="IFZ37" s="49"/>
      <c r="IGA37" s="49"/>
      <c r="IGB37" s="49"/>
      <c r="IGC37" s="49"/>
      <c r="IGD37" s="49"/>
      <c r="IGE37" s="49"/>
      <c r="IGF37" s="49"/>
      <c r="IGG37" s="49"/>
      <c r="IGH37" s="49"/>
      <c r="IGI37" s="49"/>
      <c r="IGJ37" s="49"/>
      <c r="IGK37" s="49"/>
      <c r="IGL37" s="49"/>
      <c r="IGM37" s="49"/>
      <c r="IGN37" s="49"/>
      <c r="IGO37" s="49"/>
      <c r="IGP37" s="49"/>
      <c r="IGQ37" s="49"/>
      <c r="IGR37" s="49"/>
      <c r="IGS37" s="49"/>
      <c r="IGT37" s="49"/>
      <c r="IGU37" s="49"/>
      <c r="IGV37" s="49"/>
      <c r="IGW37" s="49"/>
      <c r="IGX37" s="49"/>
      <c r="IGY37" s="49"/>
      <c r="IGZ37" s="49"/>
      <c r="IHA37" s="49"/>
      <c r="IHB37" s="49"/>
      <c r="IHC37" s="49"/>
      <c r="IHD37" s="49"/>
      <c r="IHE37" s="49"/>
      <c r="IHF37" s="49"/>
      <c r="IHG37" s="49"/>
      <c r="IHH37" s="49"/>
      <c r="IHI37" s="49"/>
      <c r="IHJ37" s="49"/>
      <c r="IHK37" s="49"/>
      <c r="IHL37" s="49"/>
      <c r="IHM37" s="49"/>
      <c r="IHN37" s="49"/>
      <c r="IHO37" s="49"/>
      <c r="IHP37" s="49"/>
      <c r="IHQ37" s="49"/>
      <c r="IHR37" s="49"/>
      <c r="IHS37" s="49"/>
      <c r="IHT37" s="49"/>
      <c r="IHU37" s="49"/>
      <c r="IHV37" s="49"/>
      <c r="IHW37" s="49"/>
      <c r="IHX37" s="49"/>
      <c r="IHY37" s="49"/>
      <c r="IHZ37" s="49"/>
      <c r="IIA37" s="49"/>
      <c r="IIB37" s="49"/>
      <c r="IIC37" s="49"/>
      <c r="IID37" s="49"/>
      <c r="IIE37" s="49"/>
      <c r="IIF37" s="49"/>
      <c r="IIG37" s="49"/>
      <c r="IIH37" s="49"/>
      <c r="III37" s="49"/>
      <c r="IIJ37" s="49"/>
      <c r="IIK37" s="49"/>
      <c r="IIL37" s="49"/>
      <c r="IIM37" s="49"/>
      <c r="IIN37" s="49"/>
      <c r="IIO37" s="49"/>
      <c r="IIP37" s="49"/>
      <c r="IIQ37" s="49"/>
      <c r="IIR37" s="49"/>
      <c r="IIS37" s="49"/>
      <c r="IIT37" s="49"/>
      <c r="IIU37" s="49"/>
      <c r="IIV37" s="49"/>
      <c r="IIW37" s="49"/>
      <c r="IIX37" s="49"/>
      <c r="IIY37" s="49"/>
      <c r="IIZ37" s="49"/>
      <c r="IJA37" s="49"/>
      <c r="IJB37" s="49"/>
      <c r="IJC37" s="49"/>
      <c r="IJD37" s="49"/>
      <c r="IJE37" s="49"/>
      <c r="IJF37" s="49"/>
      <c r="IJG37" s="49"/>
      <c r="IJH37" s="49"/>
      <c r="IJI37" s="49"/>
      <c r="IJJ37" s="49"/>
      <c r="IJK37" s="49"/>
      <c r="IJL37" s="49"/>
      <c r="IJM37" s="49"/>
      <c r="IJN37" s="49"/>
      <c r="IJO37" s="49"/>
      <c r="IJP37" s="49"/>
      <c r="IJQ37" s="49"/>
      <c r="IJR37" s="49"/>
      <c r="IJS37" s="49"/>
      <c r="IJT37" s="49"/>
      <c r="IJU37" s="49"/>
      <c r="IJV37" s="49"/>
      <c r="IJW37" s="49"/>
      <c r="IJX37" s="49"/>
      <c r="IJY37" s="49"/>
      <c r="IJZ37" s="49"/>
      <c r="IKA37" s="49"/>
      <c r="IKB37" s="49"/>
      <c r="IKC37" s="49"/>
      <c r="IKD37" s="49"/>
      <c r="IKE37" s="49"/>
      <c r="IKF37" s="49"/>
      <c r="IKG37" s="49"/>
      <c r="IKH37" s="49"/>
      <c r="IKI37" s="49"/>
      <c r="IKJ37" s="49"/>
      <c r="IKK37" s="49"/>
      <c r="IKL37" s="49"/>
      <c r="IKM37" s="49"/>
      <c r="IKN37" s="49"/>
      <c r="IKO37" s="49"/>
      <c r="IKP37" s="49"/>
      <c r="IKQ37" s="49"/>
      <c r="IKR37" s="49"/>
      <c r="IKS37" s="49"/>
      <c r="IKT37" s="49"/>
      <c r="IKU37" s="49"/>
      <c r="IKV37" s="49"/>
      <c r="IKW37" s="49"/>
      <c r="IKX37" s="49"/>
      <c r="IKY37" s="49"/>
      <c r="IKZ37" s="49"/>
      <c r="ILA37" s="49"/>
      <c r="ILB37" s="49"/>
      <c r="ILC37" s="49"/>
      <c r="ILD37" s="49"/>
      <c r="ILE37" s="49"/>
      <c r="ILF37" s="49"/>
      <c r="ILG37" s="49"/>
      <c r="ILH37" s="49"/>
      <c r="ILI37" s="49"/>
      <c r="ILJ37" s="49"/>
      <c r="ILK37" s="49"/>
      <c r="ILL37" s="49"/>
      <c r="ILM37" s="49"/>
      <c r="ILN37" s="49"/>
      <c r="ILO37" s="49"/>
      <c r="ILP37" s="49"/>
      <c r="ILQ37" s="49"/>
      <c r="ILR37" s="49"/>
      <c r="ILS37" s="49"/>
      <c r="ILT37" s="49"/>
      <c r="ILU37" s="49"/>
      <c r="ILV37" s="49"/>
      <c r="ILW37" s="49"/>
      <c r="ILX37" s="49"/>
      <c r="ILY37" s="49"/>
      <c r="ILZ37" s="49"/>
      <c r="IMA37" s="49"/>
      <c r="IMB37" s="49"/>
      <c r="IMC37" s="49"/>
      <c r="IMD37" s="49"/>
      <c r="IME37" s="49"/>
      <c r="IMF37" s="49"/>
      <c r="IMG37" s="49"/>
      <c r="IMH37" s="49"/>
      <c r="IMI37" s="49"/>
      <c r="IMJ37" s="49"/>
      <c r="IMK37" s="49"/>
      <c r="IML37" s="49"/>
      <c r="IMM37" s="49"/>
      <c r="IMN37" s="49"/>
      <c r="IMO37" s="49"/>
      <c r="IMP37" s="49"/>
      <c r="IMQ37" s="49"/>
      <c r="IMR37" s="49"/>
      <c r="IMS37" s="49"/>
      <c r="IMT37" s="49"/>
      <c r="IMU37" s="49"/>
      <c r="IMV37" s="49"/>
      <c r="IMW37" s="49"/>
      <c r="IMX37" s="49"/>
      <c r="IMY37" s="49"/>
      <c r="IMZ37" s="49"/>
      <c r="INA37" s="49"/>
      <c r="INB37" s="49"/>
      <c r="INC37" s="49"/>
      <c r="IND37" s="49"/>
      <c r="INE37" s="49"/>
      <c r="INF37" s="49"/>
      <c r="ING37" s="49"/>
      <c r="INH37" s="49"/>
      <c r="INI37" s="49"/>
      <c r="INJ37" s="49"/>
      <c r="INK37" s="49"/>
      <c r="INL37" s="49"/>
      <c r="INM37" s="49"/>
      <c r="INN37" s="49"/>
      <c r="INO37" s="49"/>
      <c r="INP37" s="49"/>
      <c r="INQ37" s="49"/>
      <c r="INR37" s="49"/>
      <c r="INS37" s="49"/>
      <c r="INT37" s="49"/>
      <c r="INU37" s="49"/>
      <c r="INV37" s="49"/>
      <c r="INW37" s="49"/>
      <c r="INX37" s="49"/>
      <c r="INY37" s="49"/>
      <c r="INZ37" s="49"/>
      <c r="IOA37" s="49"/>
      <c r="IOB37" s="49"/>
      <c r="IOC37" s="49"/>
      <c r="IOD37" s="49"/>
      <c r="IOE37" s="49"/>
      <c r="IOF37" s="49"/>
      <c r="IOG37" s="49"/>
      <c r="IOH37" s="49"/>
      <c r="IOI37" s="49"/>
      <c r="IOJ37" s="49"/>
      <c r="IOK37" s="49"/>
      <c r="IOL37" s="49"/>
      <c r="IOM37" s="49"/>
      <c r="ION37" s="49"/>
      <c r="IOO37" s="49"/>
      <c r="IOP37" s="49"/>
      <c r="IOQ37" s="49"/>
      <c r="IOR37" s="49"/>
      <c r="IOS37" s="49"/>
      <c r="IOT37" s="49"/>
      <c r="IOU37" s="49"/>
      <c r="IOV37" s="49"/>
      <c r="IOW37" s="49"/>
      <c r="IOX37" s="49"/>
      <c r="IOY37" s="49"/>
      <c r="IOZ37" s="49"/>
      <c r="IPA37" s="49"/>
      <c r="IPB37" s="49"/>
      <c r="IPC37" s="49"/>
      <c r="IPD37" s="49"/>
      <c r="IPE37" s="49"/>
      <c r="IPF37" s="49"/>
      <c r="IPG37" s="49"/>
      <c r="IPH37" s="49"/>
      <c r="IPI37" s="49"/>
      <c r="IPJ37" s="49"/>
      <c r="IPK37" s="49"/>
      <c r="IPL37" s="49"/>
      <c r="IPM37" s="49"/>
      <c r="IPN37" s="49"/>
      <c r="IPO37" s="49"/>
      <c r="IPP37" s="49"/>
      <c r="IPQ37" s="49"/>
      <c r="IPR37" s="49"/>
      <c r="IPS37" s="49"/>
      <c r="IPT37" s="49"/>
      <c r="IPU37" s="49"/>
      <c r="IPV37" s="49"/>
      <c r="IPW37" s="49"/>
      <c r="IPX37" s="49"/>
      <c r="IPY37" s="49"/>
      <c r="IPZ37" s="49"/>
      <c r="IQA37" s="49"/>
      <c r="IQB37" s="49"/>
      <c r="IQC37" s="49"/>
      <c r="IQD37" s="49"/>
      <c r="IQE37" s="49"/>
      <c r="IQF37" s="49"/>
      <c r="IQG37" s="49"/>
      <c r="IQH37" s="49"/>
      <c r="IQI37" s="49"/>
      <c r="IQJ37" s="49"/>
      <c r="IQK37" s="49"/>
      <c r="IQL37" s="49"/>
      <c r="IQM37" s="49"/>
      <c r="IQN37" s="49"/>
      <c r="IQO37" s="49"/>
      <c r="IQP37" s="49"/>
      <c r="IQQ37" s="49"/>
      <c r="IQR37" s="49"/>
      <c r="IQS37" s="49"/>
      <c r="IQT37" s="49"/>
      <c r="IQU37" s="49"/>
      <c r="IQV37" s="49"/>
      <c r="IQW37" s="49"/>
      <c r="IQX37" s="49"/>
      <c r="IQY37" s="49"/>
      <c r="IQZ37" s="49"/>
      <c r="IRA37" s="49"/>
      <c r="IRB37" s="49"/>
      <c r="IRC37" s="49"/>
      <c r="IRD37" s="49"/>
      <c r="IRE37" s="49"/>
      <c r="IRF37" s="49"/>
      <c r="IRG37" s="49"/>
      <c r="IRH37" s="49"/>
      <c r="IRI37" s="49"/>
      <c r="IRJ37" s="49"/>
      <c r="IRK37" s="49"/>
      <c r="IRL37" s="49"/>
      <c r="IRM37" s="49"/>
      <c r="IRN37" s="49"/>
      <c r="IRO37" s="49"/>
      <c r="IRP37" s="49"/>
      <c r="IRQ37" s="49"/>
      <c r="IRR37" s="49"/>
      <c r="IRS37" s="49"/>
      <c r="IRT37" s="49"/>
      <c r="IRU37" s="49"/>
      <c r="IRV37" s="49"/>
      <c r="IRW37" s="49"/>
      <c r="IRX37" s="49"/>
      <c r="IRY37" s="49"/>
      <c r="IRZ37" s="49"/>
      <c r="ISA37" s="49"/>
      <c r="ISB37" s="49"/>
      <c r="ISC37" s="49"/>
      <c r="ISD37" s="49"/>
      <c r="ISE37" s="49"/>
      <c r="ISF37" s="49"/>
      <c r="ISG37" s="49"/>
      <c r="ISH37" s="49"/>
      <c r="ISI37" s="49"/>
      <c r="ISJ37" s="49"/>
      <c r="ISK37" s="49"/>
      <c r="ISL37" s="49"/>
      <c r="ISM37" s="49"/>
      <c r="ISN37" s="49"/>
      <c r="ISO37" s="49"/>
      <c r="ISP37" s="49"/>
      <c r="ISQ37" s="49"/>
      <c r="ISR37" s="49"/>
      <c r="ISS37" s="49"/>
      <c r="IST37" s="49"/>
      <c r="ISU37" s="49"/>
      <c r="ISV37" s="49"/>
      <c r="ISW37" s="49"/>
      <c r="ISX37" s="49"/>
      <c r="ISY37" s="49"/>
      <c r="ISZ37" s="49"/>
      <c r="ITA37" s="49"/>
      <c r="ITB37" s="49"/>
      <c r="ITC37" s="49"/>
      <c r="ITD37" s="49"/>
      <c r="ITE37" s="49"/>
      <c r="ITF37" s="49"/>
      <c r="ITG37" s="49"/>
      <c r="ITH37" s="49"/>
      <c r="ITI37" s="49"/>
      <c r="ITJ37" s="49"/>
      <c r="ITK37" s="49"/>
      <c r="ITL37" s="49"/>
      <c r="ITM37" s="49"/>
      <c r="ITN37" s="49"/>
      <c r="ITO37" s="49"/>
      <c r="ITP37" s="49"/>
      <c r="ITQ37" s="49"/>
      <c r="ITR37" s="49"/>
      <c r="ITS37" s="49"/>
      <c r="ITT37" s="49"/>
      <c r="ITU37" s="49"/>
      <c r="ITV37" s="49"/>
      <c r="ITW37" s="49"/>
      <c r="ITX37" s="49"/>
      <c r="ITY37" s="49"/>
      <c r="ITZ37" s="49"/>
      <c r="IUA37" s="49"/>
      <c r="IUB37" s="49"/>
      <c r="IUC37" s="49"/>
      <c r="IUD37" s="49"/>
      <c r="IUE37" s="49"/>
      <c r="IUF37" s="49"/>
      <c r="IUG37" s="49"/>
      <c r="IUH37" s="49"/>
      <c r="IUI37" s="49"/>
      <c r="IUJ37" s="49"/>
      <c r="IUK37" s="49"/>
      <c r="IUL37" s="49"/>
      <c r="IUM37" s="49"/>
      <c r="IUN37" s="49"/>
      <c r="IUO37" s="49"/>
      <c r="IUP37" s="49"/>
      <c r="IUQ37" s="49"/>
      <c r="IUR37" s="49"/>
      <c r="IUS37" s="49"/>
      <c r="IUT37" s="49"/>
      <c r="IUU37" s="49"/>
      <c r="IUV37" s="49"/>
      <c r="IUW37" s="49"/>
      <c r="IUX37" s="49"/>
      <c r="IUY37" s="49"/>
      <c r="IUZ37" s="49"/>
      <c r="IVA37" s="49"/>
      <c r="IVB37" s="49"/>
      <c r="IVC37" s="49"/>
      <c r="IVD37" s="49"/>
      <c r="IVE37" s="49"/>
      <c r="IVF37" s="49"/>
      <c r="IVG37" s="49"/>
      <c r="IVH37" s="49"/>
      <c r="IVI37" s="49"/>
      <c r="IVJ37" s="49"/>
      <c r="IVK37" s="49"/>
      <c r="IVL37" s="49"/>
      <c r="IVM37" s="49"/>
      <c r="IVN37" s="49"/>
      <c r="IVO37" s="49"/>
      <c r="IVP37" s="49"/>
      <c r="IVQ37" s="49"/>
      <c r="IVR37" s="49"/>
      <c r="IVS37" s="49"/>
      <c r="IVT37" s="49"/>
      <c r="IVU37" s="49"/>
      <c r="IVV37" s="49"/>
      <c r="IVW37" s="49"/>
      <c r="IVX37" s="49"/>
      <c r="IVY37" s="49"/>
      <c r="IVZ37" s="49"/>
      <c r="IWA37" s="49"/>
      <c r="IWB37" s="49"/>
      <c r="IWC37" s="49"/>
      <c r="IWD37" s="49"/>
      <c r="IWE37" s="49"/>
      <c r="IWF37" s="49"/>
      <c r="IWG37" s="49"/>
      <c r="IWH37" s="49"/>
      <c r="IWI37" s="49"/>
      <c r="IWJ37" s="49"/>
      <c r="IWK37" s="49"/>
      <c r="IWL37" s="49"/>
      <c r="IWM37" s="49"/>
      <c r="IWN37" s="49"/>
      <c r="IWO37" s="49"/>
      <c r="IWP37" s="49"/>
      <c r="IWQ37" s="49"/>
      <c r="IWR37" s="49"/>
      <c r="IWS37" s="49"/>
      <c r="IWT37" s="49"/>
      <c r="IWU37" s="49"/>
      <c r="IWV37" s="49"/>
      <c r="IWW37" s="49"/>
      <c r="IWX37" s="49"/>
      <c r="IWY37" s="49"/>
      <c r="IWZ37" s="49"/>
      <c r="IXA37" s="49"/>
      <c r="IXB37" s="49"/>
      <c r="IXC37" s="49"/>
      <c r="IXD37" s="49"/>
      <c r="IXE37" s="49"/>
      <c r="IXF37" s="49"/>
      <c r="IXG37" s="49"/>
      <c r="IXH37" s="49"/>
      <c r="IXI37" s="49"/>
      <c r="IXJ37" s="49"/>
      <c r="IXK37" s="49"/>
      <c r="IXL37" s="49"/>
      <c r="IXM37" s="49"/>
      <c r="IXN37" s="49"/>
      <c r="IXO37" s="49"/>
      <c r="IXP37" s="49"/>
      <c r="IXQ37" s="49"/>
      <c r="IXR37" s="49"/>
      <c r="IXS37" s="49"/>
      <c r="IXT37" s="49"/>
      <c r="IXU37" s="49"/>
      <c r="IXV37" s="49"/>
      <c r="IXW37" s="49"/>
      <c r="IXX37" s="49"/>
      <c r="IXY37" s="49"/>
      <c r="IXZ37" s="49"/>
      <c r="IYA37" s="49"/>
      <c r="IYB37" s="49"/>
      <c r="IYC37" s="49"/>
      <c r="IYD37" s="49"/>
      <c r="IYE37" s="49"/>
      <c r="IYF37" s="49"/>
      <c r="IYG37" s="49"/>
      <c r="IYH37" s="49"/>
      <c r="IYI37" s="49"/>
      <c r="IYJ37" s="49"/>
      <c r="IYK37" s="49"/>
      <c r="IYL37" s="49"/>
      <c r="IYM37" s="49"/>
      <c r="IYN37" s="49"/>
      <c r="IYO37" s="49"/>
      <c r="IYP37" s="49"/>
      <c r="IYQ37" s="49"/>
      <c r="IYR37" s="49"/>
      <c r="IYS37" s="49"/>
      <c r="IYT37" s="49"/>
      <c r="IYU37" s="49"/>
      <c r="IYV37" s="49"/>
      <c r="IYW37" s="49"/>
      <c r="IYX37" s="49"/>
      <c r="IYY37" s="49"/>
      <c r="IYZ37" s="49"/>
      <c r="IZA37" s="49"/>
      <c r="IZB37" s="49"/>
      <c r="IZC37" s="49"/>
      <c r="IZD37" s="49"/>
      <c r="IZE37" s="49"/>
      <c r="IZF37" s="49"/>
      <c r="IZG37" s="49"/>
      <c r="IZH37" s="49"/>
      <c r="IZI37" s="49"/>
      <c r="IZJ37" s="49"/>
      <c r="IZK37" s="49"/>
      <c r="IZL37" s="49"/>
      <c r="IZM37" s="49"/>
      <c r="IZN37" s="49"/>
      <c r="IZO37" s="49"/>
      <c r="IZP37" s="49"/>
      <c r="IZQ37" s="49"/>
      <c r="IZR37" s="49"/>
      <c r="IZS37" s="49"/>
      <c r="IZT37" s="49"/>
      <c r="IZU37" s="49"/>
      <c r="IZV37" s="49"/>
      <c r="IZW37" s="49"/>
      <c r="IZX37" s="49"/>
      <c r="IZY37" s="49"/>
      <c r="IZZ37" s="49"/>
      <c r="JAA37" s="49"/>
      <c r="JAB37" s="49"/>
      <c r="JAC37" s="49"/>
      <c r="JAD37" s="49"/>
      <c r="JAE37" s="49"/>
      <c r="JAF37" s="49"/>
      <c r="JAG37" s="49"/>
      <c r="JAH37" s="49"/>
      <c r="JAI37" s="49"/>
      <c r="JAJ37" s="49"/>
      <c r="JAK37" s="49"/>
      <c r="JAL37" s="49"/>
      <c r="JAM37" s="49"/>
      <c r="JAN37" s="49"/>
      <c r="JAO37" s="49"/>
      <c r="JAP37" s="49"/>
      <c r="JAQ37" s="49"/>
      <c r="JAR37" s="49"/>
      <c r="JAS37" s="49"/>
      <c r="JAT37" s="49"/>
      <c r="JAU37" s="49"/>
      <c r="JAV37" s="49"/>
      <c r="JAW37" s="49"/>
      <c r="JAX37" s="49"/>
      <c r="JAY37" s="49"/>
      <c r="JAZ37" s="49"/>
      <c r="JBA37" s="49"/>
      <c r="JBB37" s="49"/>
      <c r="JBC37" s="49"/>
      <c r="JBD37" s="49"/>
      <c r="JBE37" s="49"/>
      <c r="JBF37" s="49"/>
      <c r="JBG37" s="49"/>
      <c r="JBH37" s="49"/>
      <c r="JBI37" s="49"/>
      <c r="JBJ37" s="49"/>
      <c r="JBK37" s="49"/>
      <c r="JBL37" s="49"/>
      <c r="JBM37" s="49"/>
      <c r="JBN37" s="49"/>
      <c r="JBO37" s="49"/>
      <c r="JBP37" s="49"/>
      <c r="JBQ37" s="49"/>
      <c r="JBR37" s="49"/>
      <c r="JBS37" s="49"/>
      <c r="JBT37" s="49"/>
      <c r="JBU37" s="49"/>
      <c r="JBV37" s="49"/>
      <c r="JBW37" s="49"/>
      <c r="JBX37" s="49"/>
      <c r="JBY37" s="49"/>
      <c r="JBZ37" s="49"/>
      <c r="JCA37" s="49"/>
      <c r="JCB37" s="49"/>
      <c r="JCC37" s="49"/>
      <c r="JCD37" s="49"/>
      <c r="JCE37" s="49"/>
      <c r="JCF37" s="49"/>
      <c r="JCG37" s="49"/>
      <c r="JCH37" s="49"/>
      <c r="JCI37" s="49"/>
      <c r="JCJ37" s="49"/>
      <c r="JCK37" s="49"/>
      <c r="JCL37" s="49"/>
      <c r="JCM37" s="49"/>
      <c r="JCN37" s="49"/>
      <c r="JCO37" s="49"/>
      <c r="JCP37" s="49"/>
      <c r="JCQ37" s="49"/>
      <c r="JCR37" s="49"/>
      <c r="JCS37" s="49"/>
      <c r="JCT37" s="49"/>
      <c r="JCU37" s="49"/>
      <c r="JCV37" s="49"/>
      <c r="JCW37" s="49"/>
      <c r="JCX37" s="49"/>
      <c r="JCY37" s="49"/>
      <c r="JCZ37" s="49"/>
      <c r="JDA37" s="49"/>
      <c r="JDB37" s="49"/>
      <c r="JDC37" s="49"/>
      <c r="JDD37" s="49"/>
      <c r="JDE37" s="49"/>
      <c r="JDF37" s="49"/>
      <c r="JDG37" s="49"/>
      <c r="JDH37" s="49"/>
      <c r="JDI37" s="49"/>
      <c r="JDJ37" s="49"/>
      <c r="JDK37" s="49"/>
      <c r="JDL37" s="49"/>
      <c r="JDM37" s="49"/>
      <c r="JDN37" s="49"/>
      <c r="JDO37" s="49"/>
      <c r="JDP37" s="49"/>
      <c r="JDQ37" s="49"/>
      <c r="JDR37" s="49"/>
      <c r="JDS37" s="49"/>
      <c r="JDT37" s="49"/>
      <c r="JDU37" s="49"/>
      <c r="JDV37" s="49"/>
      <c r="JDW37" s="49"/>
      <c r="JDX37" s="49"/>
      <c r="JDY37" s="49"/>
      <c r="JDZ37" s="49"/>
      <c r="JEA37" s="49"/>
      <c r="JEB37" s="49"/>
      <c r="JEC37" s="49"/>
      <c r="JED37" s="49"/>
      <c r="JEE37" s="49"/>
      <c r="JEF37" s="49"/>
      <c r="JEG37" s="49"/>
      <c r="JEH37" s="49"/>
      <c r="JEI37" s="49"/>
      <c r="JEJ37" s="49"/>
      <c r="JEK37" s="49"/>
      <c r="JEL37" s="49"/>
      <c r="JEM37" s="49"/>
      <c r="JEN37" s="49"/>
      <c r="JEO37" s="49"/>
      <c r="JEP37" s="49"/>
      <c r="JEQ37" s="49"/>
      <c r="JER37" s="49"/>
      <c r="JES37" s="49"/>
      <c r="JET37" s="49"/>
      <c r="JEU37" s="49"/>
      <c r="JEV37" s="49"/>
      <c r="JEW37" s="49"/>
      <c r="JEX37" s="49"/>
      <c r="JEY37" s="49"/>
      <c r="JEZ37" s="49"/>
      <c r="JFA37" s="49"/>
      <c r="JFB37" s="49"/>
      <c r="JFC37" s="49"/>
      <c r="JFD37" s="49"/>
      <c r="JFE37" s="49"/>
      <c r="JFF37" s="49"/>
      <c r="JFG37" s="49"/>
      <c r="JFH37" s="49"/>
      <c r="JFI37" s="49"/>
      <c r="JFJ37" s="49"/>
      <c r="JFK37" s="49"/>
      <c r="JFL37" s="49"/>
      <c r="JFM37" s="49"/>
      <c r="JFN37" s="49"/>
      <c r="JFO37" s="49"/>
      <c r="JFP37" s="49"/>
      <c r="JFQ37" s="49"/>
      <c r="JFR37" s="49"/>
      <c r="JFS37" s="49"/>
      <c r="JFT37" s="49"/>
      <c r="JFU37" s="49"/>
      <c r="JFV37" s="49"/>
      <c r="JFW37" s="49"/>
      <c r="JFX37" s="49"/>
      <c r="JFY37" s="49"/>
      <c r="JFZ37" s="49"/>
      <c r="JGA37" s="49"/>
      <c r="JGB37" s="49"/>
      <c r="JGC37" s="49"/>
      <c r="JGD37" s="49"/>
      <c r="JGE37" s="49"/>
      <c r="JGF37" s="49"/>
      <c r="JGG37" s="49"/>
      <c r="JGH37" s="49"/>
      <c r="JGI37" s="49"/>
      <c r="JGJ37" s="49"/>
      <c r="JGK37" s="49"/>
      <c r="JGL37" s="49"/>
      <c r="JGM37" s="49"/>
      <c r="JGN37" s="49"/>
      <c r="JGO37" s="49"/>
      <c r="JGP37" s="49"/>
      <c r="JGQ37" s="49"/>
      <c r="JGR37" s="49"/>
      <c r="JGS37" s="49"/>
      <c r="JGT37" s="49"/>
      <c r="JGU37" s="49"/>
      <c r="JGV37" s="49"/>
      <c r="JGW37" s="49"/>
      <c r="JGX37" s="49"/>
      <c r="JGY37" s="49"/>
      <c r="JGZ37" s="49"/>
      <c r="JHA37" s="49"/>
      <c r="JHB37" s="49"/>
      <c r="JHC37" s="49"/>
      <c r="JHD37" s="49"/>
      <c r="JHE37" s="49"/>
      <c r="JHF37" s="49"/>
      <c r="JHG37" s="49"/>
      <c r="JHH37" s="49"/>
      <c r="JHI37" s="49"/>
      <c r="JHJ37" s="49"/>
      <c r="JHK37" s="49"/>
      <c r="JHL37" s="49"/>
      <c r="JHM37" s="49"/>
      <c r="JHN37" s="49"/>
      <c r="JHO37" s="49"/>
      <c r="JHP37" s="49"/>
      <c r="JHQ37" s="49"/>
      <c r="JHR37" s="49"/>
      <c r="JHS37" s="49"/>
      <c r="JHT37" s="49"/>
      <c r="JHU37" s="49"/>
      <c r="JHV37" s="49"/>
      <c r="JHW37" s="49"/>
      <c r="JHX37" s="49"/>
      <c r="JHY37" s="49"/>
      <c r="JHZ37" s="49"/>
      <c r="JIA37" s="49"/>
      <c r="JIB37" s="49"/>
      <c r="JIC37" s="49"/>
      <c r="JID37" s="49"/>
      <c r="JIE37" s="49"/>
      <c r="JIF37" s="49"/>
      <c r="JIG37" s="49"/>
      <c r="JIH37" s="49"/>
      <c r="JII37" s="49"/>
      <c r="JIJ37" s="49"/>
      <c r="JIK37" s="49"/>
      <c r="JIL37" s="49"/>
      <c r="JIM37" s="49"/>
      <c r="JIN37" s="49"/>
      <c r="JIO37" s="49"/>
      <c r="JIP37" s="49"/>
      <c r="JIQ37" s="49"/>
      <c r="JIR37" s="49"/>
      <c r="JIS37" s="49"/>
      <c r="JIT37" s="49"/>
      <c r="JIU37" s="49"/>
      <c r="JIV37" s="49"/>
      <c r="JIW37" s="49"/>
      <c r="JIX37" s="49"/>
      <c r="JIY37" s="49"/>
      <c r="JIZ37" s="49"/>
      <c r="JJA37" s="49"/>
      <c r="JJB37" s="49"/>
      <c r="JJC37" s="49"/>
      <c r="JJD37" s="49"/>
      <c r="JJE37" s="49"/>
      <c r="JJF37" s="49"/>
      <c r="JJG37" s="49"/>
      <c r="JJH37" s="49"/>
      <c r="JJI37" s="49"/>
      <c r="JJJ37" s="49"/>
      <c r="JJK37" s="49"/>
      <c r="JJL37" s="49"/>
      <c r="JJM37" s="49"/>
      <c r="JJN37" s="49"/>
      <c r="JJO37" s="49"/>
      <c r="JJP37" s="49"/>
      <c r="JJQ37" s="49"/>
      <c r="JJR37" s="49"/>
      <c r="JJS37" s="49"/>
      <c r="JJT37" s="49"/>
      <c r="JJU37" s="49"/>
      <c r="JJV37" s="49"/>
      <c r="JJW37" s="49"/>
      <c r="JJX37" s="49"/>
      <c r="JJY37" s="49"/>
      <c r="JJZ37" s="49"/>
      <c r="JKA37" s="49"/>
      <c r="JKB37" s="49"/>
      <c r="JKC37" s="49"/>
      <c r="JKD37" s="49"/>
      <c r="JKE37" s="49"/>
      <c r="JKF37" s="49"/>
      <c r="JKG37" s="49"/>
      <c r="JKH37" s="49"/>
      <c r="JKI37" s="49"/>
      <c r="JKJ37" s="49"/>
      <c r="JKK37" s="49"/>
      <c r="JKL37" s="49"/>
      <c r="JKM37" s="49"/>
      <c r="JKN37" s="49"/>
      <c r="JKO37" s="49"/>
      <c r="JKP37" s="49"/>
      <c r="JKQ37" s="49"/>
      <c r="JKR37" s="49"/>
      <c r="JKS37" s="49"/>
      <c r="JKT37" s="49"/>
      <c r="JKU37" s="49"/>
      <c r="JKV37" s="49"/>
      <c r="JKW37" s="49"/>
      <c r="JKX37" s="49"/>
      <c r="JKY37" s="49"/>
      <c r="JKZ37" s="49"/>
      <c r="JLA37" s="49"/>
      <c r="JLB37" s="49"/>
      <c r="JLC37" s="49"/>
      <c r="JLD37" s="49"/>
      <c r="JLE37" s="49"/>
      <c r="JLF37" s="49"/>
      <c r="JLG37" s="49"/>
      <c r="JLH37" s="49"/>
      <c r="JLI37" s="49"/>
      <c r="JLJ37" s="49"/>
      <c r="JLK37" s="49"/>
      <c r="JLL37" s="49"/>
      <c r="JLM37" s="49"/>
      <c r="JLN37" s="49"/>
      <c r="JLO37" s="49"/>
      <c r="JLP37" s="49"/>
      <c r="JLQ37" s="49"/>
      <c r="JLR37" s="49"/>
      <c r="JLS37" s="49"/>
      <c r="JLT37" s="49"/>
      <c r="JLU37" s="49"/>
      <c r="JLV37" s="49"/>
      <c r="JLW37" s="49"/>
      <c r="JLX37" s="49"/>
      <c r="JLY37" s="49"/>
      <c r="JLZ37" s="49"/>
      <c r="JMA37" s="49"/>
      <c r="JMB37" s="49"/>
      <c r="JMC37" s="49"/>
      <c r="JMD37" s="49"/>
      <c r="JME37" s="49"/>
      <c r="JMF37" s="49"/>
      <c r="JMG37" s="49"/>
      <c r="JMH37" s="49"/>
      <c r="JMI37" s="49"/>
      <c r="JMJ37" s="49"/>
      <c r="JMK37" s="49"/>
      <c r="JML37" s="49"/>
      <c r="JMM37" s="49"/>
      <c r="JMN37" s="49"/>
      <c r="JMO37" s="49"/>
      <c r="JMP37" s="49"/>
      <c r="JMQ37" s="49"/>
      <c r="JMR37" s="49"/>
      <c r="JMS37" s="49"/>
      <c r="JMT37" s="49"/>
      <c r="JMU37" s="49"/>
      <c r="JMV37" s="49"/>
      <c r="JMW37" s="49"/>
      <c r="JMX37" s="49"/>
      <c r="JMY37" s="49"/>
      <c r="JMZ37" s="49"/>
      <c r="JNA37" s="49"/>
      <c r="JNB37" s="49"/>
      <c r="JNC37" s="49"/>
      <c r="JND37" s="49"/>
      <c r="JNE37" s="49"/>
      <c r="JNF37" s="49"/>
      <c r="JNG37" s="49"/>
      <c r="JNH37" s="49"/>
      <c r="JNI37" s="49"/>
      <c r="JNJ37" s="49"/>
      <c r="JNK37" s="49"/>
      <c r="JNL37" s="49"/>
      <c r="JNM37" s="49"/>
      <c r="JNN37" s="49"/>
      <c r="JNO37" s="49"/>
      <c r="JNP37" s="49"/>
      <c r="JNQ37" s="49"/>
      <c r="JNR37" s="49"/>
      <c r="JNS37" s="49"/>
      <c r="JNT37" s="49"/>
      <c r="JNU37" s="49"/>
      <c r="JNV37" s="49"/>
      <c r="JNW37" s="49"/>
      <c r="JNX37" s="49"/>
      <c r="JNY37" s="49"/>
      <c r="JNZ37" s="49"/>
      <c r="JOA37" s="49"/>
      <c r="JOB37" s="49"/>
      <c r="JOC37" s="49"/>
      <c r="JOD37" s="49"/>
      <c r="JOE37" s="49"/>
      <c r="JOF37" s="49"/>
      <c r="JOG37" s="49"/>
      <c r="JOH37" s="49"/>
      <c r="JOI37" s="49"/>
      <c r="JOJ37" s="49"/>
      <c r="JOK37" s="49"/>
      <c r="JOL37" s="49"/>
      <c r="JOM37" s="49"/>
      <c r="JON37" s="49"/>
      <c r="JOO37" s="49"/>
      <c r="JOP37" s="49"/>
      <c r="JOQ37" s="49"/>
      <c r="JOR37" s="49"/>
      <c r="JOS37" s="49"/>
      <c r="JOT37" s="49"/>
      <c r="JOU37" s="49"/>
      <c r="JOV37" s="49"/>
      <c r="JOW37" s="49"/>
      <c r="JOX37" s="49"/>
      <c r="JOY37" s="49"/>
      <c r="JOZ37" s="49"/>
      <c r="JPA37" s="49"/>
      <c r="JPB37" s="49"/>
      <c r="JPC37" s="49"/>
      <c r="JPD37" s="49"/>
      <c r="JPE37" s="49"/>
      <c r="JPF37" s="49"/>
      <c r="JPG37" s="49"/>
      <c r="JPH37" s="49"/>
      <c r="JPI37" s="49"/>
      <c r="JPJ37" s="49"/>
      <c r="JPK37" s="49"/>
      <c r="JPL37" s="49"/>
      <c r="JPM37" s="49"/>
      <c r="JPN37" s="49"/>
      <c r="JPO37" s="49"/>
      <c r="JPP37" s="49"/>
      <c r="JPQ37" s="49"/>
      <c r="JPR37" s="49"/>
      <c r="JPS37" s="49"/>
      <c r="JPT37" s="49"/>
      <c r="JPU37" s="49"/>
      <c r="JPV37" s="49"/>
      <c r="JPW37" s="49"/>
      <c r="JPX37" s="49"/>
      <c r="JPY37" s="49"/>
      <c r="JPZ37" s="49"/>
      <c r="JQA37" s="49"/>
      <c r="JQB37" s="49"/>
      <c r="JQC37" s="49"/>
      <c r="JQD37" s="49"/>
      <c r="JQE37" s="49"/>
      <c r="JQF37" s="49"/>
      <c r="JQG37" s="49"/>
      <c r="JQH37" s="49"/>
      <c r="JQI37" s="49"/>
      <c r="JQJ37" s="49"/>
      <c r="JQK37" s="49"/>
      <c r="JQL37" s="49"/>
      <c r="JQM37" s="49"/>
      <c r="JQN37" s="49"/>
      <c r="JQO37" s="49"/>
      <c r="JQP37" s="49"/>
      <c r="JQQ37" s="49"/>
      <c r="JQR37" s="49"/>
      <c r="JQS37" s="49"/>
      <c r="JQT37" s="49"/>
      <c r="JQU37" s="49"/>
      <c r="JQV37" s="49"/>
      <c r="JQW37" s="49"/>
      <c r="JQX37" s="49"/>
      <c r="JQY37" s="49"/>
      <c r="JQZ37" s="49"/>
      <c r="JRA37" s="49"/>
      <c r="JRB37" s="49"/>
      <c r="JRC37" s="49"/>
      <c r="JRD37" s="49"/>
      <c r="JRE37" s="49"/>
      <c r="JRF37" s="49"/>
      <c r="JRG37" s="49"/>
      <c r="JRH37" s="49"/>
      <c r="JRI37" s="49"/>
      <c r="JRJ37" s="49"/>
      <c r="JRK37" s="49"/>
      <c r="JRL37" s="49"/>
      <c r="JRM37" s="49"/>
      <c r="JRN37" s="49"/>
      <c r="JRO37" s="49"/>
      <c r="JRP37" s="49"/>
      <c r="JRQ37" s="49"/>
      <c r="JRR37" s="49"/>
      <c r="JRS37" s="49"/>
      <c r="JRT37" s="49"/>
      <c r="JRU37" s="49"/>
      <c r="JRV37" s="49"/>
      <c r="JRW37" s="49"/>
      <c r="JRX37" s="49"/>
      <c r="JRY37" s="49"/>
      <c r="JRZ37" s="49"/>
      <c r="JSA37" s="49"/>
      <c r="JSB37" s="49"/>
      <c r="JSC37" s="49"/>
      <c r="JSD37" s="49"/>
      <c r="JSE37" s="49"/>
      <c r="JSF37" s="49"/>
      <c r="JSG37" s="49"/>
      <c r="JSH37" s="49"/>
      <c r="JSI37" s="49"/>
      <c r="JSJ37" s="49"/>
      <c r="JSK37" s="49"/>
      <c r="JSL37" s="49"/>
      <c r="JSM37" s="49"/>
      <c r="JSN37" s="49"/>
      <c r="JSO37" s="49"/>
      <c r="JSP37" s="49"/>
      <c r="JSQ37" s="49"/>
      <c r="JSR37" s="49"/>
      <c r="JSS37" s="49"/>
      <c r="JST37" s="49"/>
      <c r="JSU37" s="49"/>
      <c r="JSV37" s="49"/>
      <c r="JSW37" s="49"/>
      <c r="JSX37" s="49"/>
      <c r="JSY37" s="49"/>
      <c r="JSZ37" s="49"/>
      <c r="JTA37" s="49"/>
      <c r="JTB37" s="49"/>
      <c r="JTC37" s="49"/>
      <c r="JTD37" s="49"/>
      <c r="JTE37" s="49"/>
      <c r="JTF37" s="49"/>
      <c r="JTG37" s="49"/>
      <c r="JTH37" s="49"/>
      <c r="JTI37" s="49"/>
      <c r="JTJ37" s="49"/>
      <c r="JTK37" s="49"/>
      <c r="JTL37" s="49"/>
      <c r="JTM37" s="49"/>
      <c r="JTN37" s="49"/>
      <c r="JTO37" s="49"/>
      <c r="JTP37" s="49"/>
      <c r="JTQ37" s="49"/>
      <c r="JTR37" s="49"/>
      <c r="JTS37" s="49"/>
      <c r="JTT37" s="49"/>
      <c r="JTU37" s="49"/>
      <c r="JTV37" s="49"/>
      <c r="JTW37" s="49"/>
      <c r="JTX37" s="49"/>
      <c r="JTY37" s="49"/>
      <c r="JTZ37" s="49"/>
      <c r="JUA37" s="49"/>
      <c r="JUB37" s="49"/>
      <c r="JUC37" s="49"/>
      <c r="JUD37" s="49"/>
      <c r="JUE37" s="49"/>
      <c r="JUF37" s="49"/>
      <c r="JUG37" s="49"/>
      <c r="JUH37" s="49"/>
      <c r="JUI37" s="49"/>
      <c r="JUJ37" s="49"/>
      <c r="JUK37" s="49"/>
      <c r="JUL37" s="49"/>
      <c r="JUM37" s="49"/>
      <c r="JUN37" s="49"/>
      <c r="JUO37" s="49"/>
      <c r="JUP37" s="49"/>
      <c r="JUQ37" s="49"/>
      <c r="JUR37" s="49"/>
      <c r="JUS37" s="49"/>
      <c r="JUT37" s="49"/>
      <c r="JUU37" s="49"/>
      <c r="JUV37" s="49"/>
      <c r="JUW37" s="49"/>
      <c r="JUX37" s="49"/>
      <c r="JUY37" s="49"/>
      <c r="JUZ37" s="49"/>
      <c r="JVA37" s="49"/>
      <c r="JVB37" s="49"/>
      <c r="JVC37" s="49"/>
      <c r="JVD37" s="49"/>
      <c r="JVE37" s="49"/>
      <c r="JVF37" s="49"/>
      <c r="JVG37" s="49"/>
      <c r="JVH37" s="49"/>
      <c r="JVI37" s="49"/>
      <c r="JVJ37" s="49"/>
      <c r="JVK37" s="49"/>
      <c r="JVL37" s="49"/>
      <c r="JVM37" s="49"/>
      <c r="JVN37" s="49"/>
      <c r="JVO37" s="49"/>
      <c r="JVP37" s="49"/>
      <c r="JVQ37" s="49"/>
      <c r="JVR37" s="49"/>
      <c r="JVS37" s="49"/>
      <c r="JVT37" s="49"/>
      <c r="JVU37" s="49"/>
      <c r="JVV37" s="49"/>
      <c r="JVW37" s="49"/>
      <c r="JVX37" s="49"/>
      <c r="JVY37" s="49"/>
      <c r="JVZ37" s="49"/>
      <c r="JWA37" s="49"/>
      <c r="JWB37" s="49"/>
      <c r="JWC37" s="49"/>
      <c r="JWD37" s="49"/>
      <c r="JWE37" s="49"/>
      <c r="JWF37" s="49"/>
      <c r="JWG37" s="49"/>
      <c r="JWH37" s="49"/>
      <c r="JWI37" s="49"/>
      <c r="JWJ37" s="49"/>
      <c r="JWK37" s="49"/>
      <c r="JWL37" s="49"/>
      <c r="JWM37" s="49"/>
      <c r="JWN37" s="49"/>
      <c r="JWO37" s="49"/>
      <c r="JWP37" s="49"/>
      <c r="JWQ37" s="49"/>
      <c r="JWR37" s="49"/>
      <c r="JWS37" s="49"/>
      <c r="JWT37" s="49"/>
      <c r="JWU37" s="49"/>
      <c r="JWV37" s="49"/>
      <c r="JWW37" s="49"/>
      <c r="JWX37" s="49"/>
      <c r="JWY37" s="49"/>
      <c r="JWZ37" s="49"/>
      <c r="JXA37" s="49"/>
      <c r="JXB37" s="49"/>
      <c r="JXC37" s="49"/>
      <c r="JXD37" s="49"/>
      <c r="JXE37" s="49"/>
      <c r="JXF37" s="49"/>
      <c r="JXG37" s="49"/>
      <c r="JXH37" s="49"/>
      <c r="JXI37" s="49"/>
      <c r="JXJ37" s="49"/>
      <c r="JXK37" s="49"/>
      <c r="JXL37" s="49"/>
      <c r="JXM37" s="49"/>
      <c r="JXN37" s="49"/>
      <c r="JXO37" s="49"/>
      <c r="JXP37" s="49"/>
      <c r="JXQ37" s="49"/>
      <c r="JXR37" s="49"/>
      <c r="JXS37" s="49"/>
      <c r="JXT37" s="49"/>
      <c r="JXU37" s="49"/>
      <c r="JXV37" s="49"/>
      <c r="JXW37" s="49"/>
      <c r="JXX37" s="49"/>
      <c r="JXY37" s="49"/>
      <c r="JXZ37" s="49"/>
      <c r="JYA37" s="49"/>
      <c r="JYB37" s="49"/>
      <c r="JYC37" s="49"/>
      <c r="JYD37" s="49"/>
      <c r="JYE37" s="49"/>
      <c r="JYF37" s="49"/>
      <c r="JYG37" s="49"/>
      <c r="JYH37" s="49"/>
      <c r="JYI37" s="49"/>
      <c r="JYJ37" s="49"/>
      <c r="JYK37" s="49"/>
      <c r="JYL37" s="49"/>
      <c r="JYM37" s="49"/>
      <c r="JYN37" s="49"/>
      <c r="JYO37" s="49"/>
      <c r="JYP37" s="49"/>
      <c r="JYQ37" s="49"/>
      <c r="JYR37" s="49"/>
      <c r="JYS37" s="49"/>
      <c r="JYT37" s="49"/>
      <c r="JYU37" s="49"/>
      <c r="JYV37" s="49"/>
      <c r="JYW37" s="49"/>
      <c r="JYX37" s="49"/>
      <c r="JYY37" s="49"/>
      <c r="JYZ37" s="49"/>
      <c r="JZA37" s="49"/>
      <c r="JZB37" s="49"/>
      <c r="JZC37" s="49"/>
      <c r="JZD37" s="49"/>
      <c r="JZE37" s="49"/>
      <c r="JZF37" s="49"/>
      <c r="JZG37" s="49"/>
      <c r="JZH37" s="49"/>
      <c r="JZI37" s="49"/>
      <c r="JZJ37" s="49"/>
      <c r="JZK37" s="49"/>
      <c r="JZL37" s="49"/>
      <c r="JZM37" s="49"/>
      <c r="JZN37" s="49"/>
      <c r="JZO37" s="49"/>
      <c r="JZP37" s="49"/>
      <c r="JZQ37" s="49"/>
      <c r="JZR37" s="49"/>
      <c r="JZS37" s="49"/>
      <c r="JZT37" s="49"/>
      <c r="JZU37" s="49"/>
      <c r="JZV37" s="49"/>
      <c r="JZW37" s="49"/>
      <c r="JZX37" s="49"/>
      <c r="JZY37" s="49"/>
      <c r="JZZ37" s="49"/>
      <c r="KAA37" s="49"/>
      <c r="KAB37" s="49"/>
      <c r="KAC37" s="49"/>
      <c r="KAD37" s="49"/>
      <c r="KAE37" s="49"/>
      <c r="KAF37" s="49"/>
      <c r="KAG37" s="49"/>
      <c r="KAH37" s="49"/>
      <c r="KAI37" s="49"/>
      <c r="KAJ37" s="49"/>
      <c r="KAK37" s="49"/>
      <c r="KAL37" s="49"/>
      <c r="KAM37" s="49"/>
      <c r="KAN37" s="49"/>
      <c r="KAO37" s="49"/>
      <c r="KAP37" s="49"/>
      <c r="KAQ37" s="49"/>
      <c r="KAR37" s="49"/>
      <c r="KAS37" s="49"/>
      <c r="KAT37" s="49"/>
      <c r="KAU37" s="49"/>
      <c r="KAV37" s="49"/>
      <c r="KAW37" s="49"/>
      <c r="KAX37" s="49"/>
      <c r="KAY37" s="49"/>
      <c r="KAZ37" s="49"/>
      <c r="KBA37" s="49"/>
      <c r="KBB37" s="49"/>
      <c r="KBC37" s="49"/>
      <c r="KBD37" s="49"/>
      <c r="KBE37" s="49"/>
      <c r="KBF37" s="49"/>
      <c r="KBG37" s="49"/>
      <c r="KBH37" s="49"/>
      <c r="KBI37" s="49"/>
      <c r="KBJ37" s="49"/>
      <c r="KBK37" s="49"/>
      <c r="KBL37" s="49"/>
      <c r="KBM37" s="49"/>
      <c r="KBN37" s="49"/>
      <c r="KBO37" s="49"/>
      <c r="KBP37" s="49"/>
      <c r="KBQ37" s="49"/>
      <c r="KBR37" s="49"/>
      <c r="KBS37" s="49"/>
      <c r="KBT37" s="49"/>
      <c r="KBU37" s="49"/>
      <c r="KBV37" s="49"/>
      <c r="KBW37" s="49"/>
      <c r="KBX37" s="49"/>
      <c r="KBY37" s="49"/>
      <c r="KBZ37" s="49"/>
      <c r="KCA37" s="49"/>
      <c r="KCB37" s="49"/>
      <c r="KCC37" s="49"/>
      <c r="KCD37" s="49"/>
      <c r="KCE37" s="49"/>
      <c r="KCF37" s="49"/>
      <c r="KCG37" s="49"/>
      <c r="KCH37" s="49"/>
      <c r="KCI37" s="49"/>
      <c r="KCJ37" s="49"/>
      <c r="KCK37" s="49"/>
      <c r="KCL37" s="49"/>
      <c r="KCM37" s="49"/>
      <c r="KCN37" s="49"/>
      <c r="KCO37" s="49"/>
      <c r="KCP37" s="49"/>
      <c r="KCQ37" s="49"/>
      <c r="KCR37" s="49"/>
      <c r="KCS37" s="49"/>
      <c r="KCT37" s="49"/>
      <c r="KCU37" s="49"/>
      <c r="KCV37" s="49"/>
      <c r="KCW37" s="49"/>
      <c r="KCX37" s="49"/>
      <c r="KCY37" s="49"/>
      <c r="KCZ37" s="49"/>
      <c r="KDA37" s="49"/>
      <c r="KDB37" s="49"/>
      <c r="KDC37" s="49"/>
      <c r="KDD37" s="49"/>
      <c r="KDE37" s="49"/>
      <c r="KDF37" s="49"/>
      <c r="KDG37" s="49"/>
      <c r="KDH37" s="49"/>
      <c r="KDI37" s="49"/>
      <c r="KDJ37" s="49"/>
      <c r="KDK37" s="49"/>
      <c r="KDL37" s="49"/>
      <c r="KDM37" s="49"/>
      <c r="KDN37" s="49"/>
      <c r="KDO37" s="49"/>
      <c r="KDP37" s="49"/>
      <c r="KDQ37" s="49"/>
      <c r="KDR37" s="49"/>
      <c r="KDS37" s="49"/>
      <c r="KDT37" s="49"/>
      <c r="KDU37" s="49"/>
      <c r="KDV37" s="49"/>
      <c r="KDW37" s="49"/>
      <c r="KDX37" s="49"/>
      <c r="KDY37" s="49"/>
      <c r="KDZ37" s="49"/>
      <c r="KEA37" s="49"/>
      <c r="KEB37" s="49"/>
      <c r="KEC37" s="49"/>
      <c r="KED37" s="49"/>
      <c r="KEE37" s="49"/>
      <c r="KEF37" s="49"/>
      <c r="KEG37" s="49"/>
      <c r="KEH37" s="49"/>
      <c r="KEI37" s="49"/>
      <c r="KEJ37" s="49"/>
      <c r="KEK37" s="49"/>
      <c r="KEL37" s="49"/>
      <c r="KEM37" s="49"/>
      <c r="KEN37" s="49"/>
      <c r="KEO37" s="49"/>
      <c r="KEP37" s="49"/>
      <c r="KEQ37" s="49"/>
      <c r="KER37" s="49"/>
      <c r="KES37" s="49"/>
      <c r="KET37" s="49"/>
      <c r="KEU37" s="49"/>
      <c r="KEV37" s="49"/>
      <c r="KEW37" s="49"/>
      <c r="KEX37" s="49"/>
      <c r="KEY37" s="49"/>
      <c r="KEZ37" s="49"/>
      <c r="KFA37" s="49"/>
      <c r="KFB37" s="49"/>
      <c r="KFC37" s="49"/>
      <c r="KFD37" s="49"/>
      <c r="KFE37" s="49"/>
      <c r="KFF37" s="49"/>
      <c r="KFG37" s="49"/>
      <c r="KFH37" s="49"/>
      <c r="KFI37" s="49"/>
      <c r="KFJ37" s="49"/>
      <c r="KFK37" s="49"/>
      <c r="KFL37" s="49"/>
      <c r="KFM37" s="49"/>
      <c r="KFN37" s="49"/>
      <c r="KFO37" s="49"/>
      <c r="KFP37" s="49"/>
      <c r="KFQ37" s="49"/>
      <c r="KFR37" s="49"/>
      <c r="KFS37" s="49"/>
      <c r="KFT37" s="49"/>
      <c r="KFU37" s="49"/>
      <c r="KFV37" s="49"/>
      <c r="KFW37" s="49"/>
      <c r="KFX37" s="49"/>
      <c r="KFY37" s="49"/>
      <c r="KFZ37" s="49"/>
      <c r="KGA37" s="49"/>
      <c r="KGB37" s="49"/>
      <c r="KGC37" s="49"/>
      <c r="KGD37" s="49"/>
      <c r="KGE37" s="49"/>
      <c r="KGF37" s="49"/>
      <c r="KGG37" s="49"/>
      <c r="KGH37" s="49"/>
      <c r="KGI37" s="49"/>
      <c r="KGJ37" s="49"/>
      <c r="KGK37" s="49"/>
      <c r="KGL37" s="49"/>
      <c r="KGM37" s="49"/>
      <c r="KGN37" s="49"/>
      <c r="KGO37" s="49"/>
      <c r="KGP37" s="49"/>
      <c r="KGQ37" s="49"/>
      <c r="KGR37" s="49"/>
      <c r="KGS37" s="49"/>
      <c r="KGT37" s="49"/>
      <c r="KGU37" s="49"/>
      <c r="KGV37" s="49"/>
      <c r="KGW37" s="49"/>
      <c r="KGX37" s="49"/>
      <c r="KGY37" s="49"/>
      <c r="KGZ37" s="49"/>
      <c r="KHA37" s="49"/>
      <c r="KHB37" s="49"/>
      <c r="KHC37" s="49"/>
      <c r="KHD37" s="49"/>
      <c r="KHE37" s="49"/>
      <c r="KHF37" s="49"/>
      <c r="KHG37" s="49"/>
      <c r="KHH37" s="49"/>
      <c r="KHI37" s="49"/>
      <c r="KHJ37" s="49"/>
      <c r="KHK37" s="49"/>
      <c r="KHL37" s="49"/>
      <c r="KHM37" s="49"/>
      <c r="KHN37" s="49"/>
      <c r="KHO37" s="49"/>
      <c r="KHP37" s="49"/>
      <c r="KHQ37" s="49"/>
      <c r="KHR37" s="49"/>
      <c r="KHS37" s="49"/>
      <c r="KHT37" s="49"/>
      <c r="KHU37" s="49"/>
      <c r="KHV37" s="49"/>
      <c r="KHW37" s="49"/>
      <c r="KHX37" s="49"/>
      <c r="KHY37" s="49"/>
      <c r="KHZ37" s="49"/>
      <c r="KIA37" s="49"/>
      <c r="KIB37" s="49"/>
      <c r="KIC37" s="49"/>
      <c r="KID37" s="49"/>
      <c r="KIE37" s="49"/>
      <c r="KIF37" s="49"/>
      <c r="KIG37" s="49"/>
      <c r="KIH37" s="49"/>
      <c r="KII37" s="49"/>
      <c r="KIJ37" s="49"/>
      <c r="KIK37" s="49"/>
      <c r="KIL37" s="49"/>
      <c r="KIM37" s="49"/>
      <c r="KIN37" s="49"/>
      <c r="KIO37" s="49"/>
      <c r="KIP37" s="49"/>
      <c r="KIQ37" s="49"/>
      <c r="KIR37" s="49"/>
      <c r="KIS37" s="49"/>
      <c r="KIT37" s="49"/>
      <c r="KIU37" s="49"/>
      <c r="KIV37" s="49"/>
      <c r="KIW37" s="49"/>
      <c r="KIX37" s="49"/>
      <c r="KIY37" s="49"/>
      <c r="KIZ37" s="49"/>
      <c r="KJA37" s="49"/>
      <c r="KJB37" s="49"/>
      <c r="KJC37" s="49"/>
      <c r="KJD37" s="49"/>
      <c r="KJE37" s="49"/>
      <c r="KJF37" s="49"/>
      <c r="KJG37" s="49"/>
      <c r="KJH37" s="49"/>
      <c r="KJI37" s="49"/>
      <c r="KJJ37" s="49"/>
      <c r="KJK37" s="49"/>
      <c r="KJL37" s="49"/>
      <c r="KJM37" s="49"/>
      <c r="KJN37" s="49"/>
      <c r="KJO37" s="49"/>
      <c r="KJP37" s="49"/>
      <c r="KJQ37" s="49"/>
      <c r="KJR37" s="49"/>
      <c r="KJS37" s="49"/>
      <c r="KJT37" s="49"/>
      <c r="KJU37" s="49"/>
      <c r="KJV37" s="49"/>
      <c r="KJW37" s="49"/>
      <c r="KJX37" s="49"/>
      <c r="KJY37" s="49"/>
      <c r="KJZ37" s="49"/>
      <c r="KKA37" s="49"/>
      <c r="KKB37" s="49"/>
      <c r="KKC37" s="49"/>
      <c r="KKD37" s="49"/>
      <c r="KKE37" s="49"/>
      <c r="KKF37" s="49"/>
      <c r="KKG37" s="49"/>
      <c r="KKH37" s="49"/>
      <c r="KKI37" s="49"/>
      <c r="KKJ37" s="49"/>
      <c r="KKK37" s="49"/>
      <c r="KKL37" s="49"/>
      <c r="KKM37" s="49"/>
      <c r="KKN37" s="49"/>
      <c r="KKO37" s="49"/>
      <c r="KKP37" s="49"/>
      <c r="KKQ37" s="49"/>
      <c r="KKR37" s="49"/>
      <c r="KKS37" s="49"/>
      <c r="KKT37" s="49"/>
      <c r="KKU37" s="49"/>
      <c r="KKV37" s="49"/>
      <c r="KKW37" s="49"/>
      <c r="KKX37" s="49"/>
      <c r="KKY37" s="49"/>
      <c r="KKZ37" s="49"/>
      <c r="KLA37" s="49"/>
      <c r="KLB37" s="49"/>
      <c r="KLC37" s="49"/>
      <c r="KLD37" s="49"/>
      <c r="KLE37" s="49"/>
      <c r="KLF37" s="49"/>
      <c r="KLG37" s="49"/>
      <c r="KLH37" s="49"/>
      <c r="KLI37" s="49"/>
      <c r="KLJ37" s="49"/>
      <c r="KLK37" s="49"/>
      <c r="KLL37" s="49"/>
      <c r="KLM37" s="49"/>
      <c r="KLN37" s="49"/>
      <c r="KLO37" s="49"/>
      <c r="KLP37" s="49"/>
      <c r="KLQ37" s="49"/>
      <c r="KLR37" s="49"/>
      <c r="KLS37" s="49"/>
      <c r="KLT37" s="49"/>
      <c r="KLU37" s="49"/>
      <c r="KLV37" s="49"/>
      <c r="KLW37" s="49"/>
      <c r="KLX37" s="49"/>
      <c r="KLY37" s="49"/>
      <c r="KLZ37" s="49"/>
      <c r="KMA37" s="49"/>
      <c r="KMB37" s="49"/>
      <c r="KMC37" s="49"/>
      <c r="KMD37" s="49"/>
      <c r="KME37" s="49"/>
      <c r="KMF37" s="49"/>
      <c r="KMG37" s="49"/>
      <c r="KMH37" s="49"/>
      <c r="KMI37" s="49"/>
      <c r="KMJ37" s="49"/>
      <c r="KMK37" s="49"/>
      <c r="KML37" s="49"/>
      <c r="KMM37" s="49"/>
      <c r="KMN37" s="49"/>
      <c r="KMO37" s="49"/>
      <c r="KMP37" s="49"/>
      <c r="KMQ37" s="49"/>
      <c r="KMR37" s="49"/>
      <c r="KMS37" s="49"/>
      <c r="KMT37" s="49"/>
      <c r="KMU37" s="49"/>
      <c r="KMV37" s="49"/>
      <c r="KMW37" s="49"/>
      <c r="KMX37" s="49"/>
      <c r="KMY37" s="49"/>
      <c r="KMZ37" s="49"/>
      <c r="KNA37" s="49"/>
      <c r="KNB37" s="49"/>
      <c r="KNC37" s="49"/>
      <c r="KND37" s="49"/>
      <c r="KNE37" s="49"/>
      <c r="KNF37" s="49"/>
      <c r="KNG37" s="49"/>
      <c r="KNH37" s="49"/>
      <c r="KNI37" s="49"/>
      <c r="KNJ37" s="49"/>
      <c r="KNK37" s="49"/>
      <c r="KNL37" s="49"/>
      <c r="KNM37" s="49"/>
      <c r="KNN37" s="49"/>
      <c r="KNO37" s="49"/>
      <c r="KNP37" s="49"/>
      <c r="KNQ37" s="49"/>
      <c r="KNR37" s="49"/>
      <c r="KNS37" s="49"/>
      <c r="KNT37" s="49"/>
      <c r="KNU37" s="49"/>
      <c r="KNV37" s="49"/>
      <c r="KNW37" s="49"/>
      <c r="KNX37" s="49"/>
      <c r="KNY37" s="49"/>
      <c r="KNZ37" s="49"/>
      <c r="KOA37" s="49"/>
      <c r="KOB37" s="49"/>
      <c r="KOC37" s="49"/>
      <c r="KOD37" s="49"/>
      <c r="KOE37" s="49"/>
      <c r="KOF37" s="49"/>
      <c r="KOG37" s="49"/>
      <c r="KOH37" s="49"/>
      <c r="KOI37" s="49"/>
      <c r="KOJ37" s="49"/>
      <c r="KOK37" s="49"/>
      <c r="KOL37" s="49"/>
      <c r="KOM37" s="49"/>
      <c r="KON37" s="49"/>
      <c r="KOO37" s="49"/>
      <c r="KOP37" s="49"/>
      <c r="KOQ37" s="49"/>
      <c r="KOR37" s="49"/>
      <c r="KOS37" s="49"/>
      <c r="KOT37" s="49"/>
      <c r="KOU37" s="49"/>
      <c r="KOV37" s="49"/>
      <c r="KOW37" s="49"/>
      <c r="KOX37" s="49"/>
      <c r="KOY37" s="49"/>
      <c r="KOZ37" s="49"/>
      <c r="KPA37" s="49"/>
      <c r="KPB37" s="49"/>
      <c r="KPC37" s="49"/>
      <c r="KPD37" s="49"/>
      <c r="KPE37" s="49"/>
      <c r="KPF37" s="49"/>
      <c r="KPG37" s="49"/>
      <c r="KPH37" s="49"/>
      <c r="KPI37" s="49"/>
      <c r="KPJ37" s="49"/>
      <c r="KPK37" s="49"/>
      <c r="KPL37" s="49"/>
      <c r="KPM37" s="49"/>
      <c r="KPN37" s="49"/>
      <c r="KPO37" s="49"/>
      <c r="KPP37" s="49"/>
      <c r="KPQ37" s="49"/>
      <c r="KPR37" s="49"/>
      <c r="KPS37" s="49"/>
      <c r="KPT37" s="49"/>
      <c r="KPU37" s="49"/>
      <c r="KPV37" s="49"/>
      <c r="KPW37" s="49"/>
      <c r="KPX37" s="49"/>
      <c r="KPY37" s="49"/>
      <c r="KPZ37" s="49"/>
      <c r="KQA37" s="49"/>
      <c r="KQB37" s="49"/>
      <c r="KQC37" s="49"/>
      <c r="KQD37" s="49"/>
      <c r="KQE37" s="49"/>
      <c r="KQF37" s="49"/>
      <c r="KQG37" s="49"/>
      <c r="KQH37" s="49"/>
      <c r="KQI37" s="49"/>
      <c r="KQJ37" s="49"/>
      <c r="KQK37" s="49"/>
      <c r="KQL37" s="49"/>
      <c r="KQM37" s="49"/>
      <c r="KQN37" s="49"/>
      <c r="KQO37" s="49"/>
      <c r="KQP37" s="49"/>
      <c r="KQQ37" s="49"/>
      <c r="KQR37" s="49"/>
      <c r="KQS37" s="49"/>
      <c r="KQT37" s="49"/>
      <c r="KQU37" s="49"/>
      <c r="KQV37" s="49"/>
      <c r="KQW37" s="49"/>
      <c r="KQX37" s="49"/>
      <c r="KQY37" s="49"/>
      <c r="KQZ37" s="49"/>
      <c r="KRA37" s="49"/>
      <c r="KRB37" s="49"/>
      <c r="KRC37" s="49"/>
      <c r="KRD37" s="49"/>
      <c r="KRE37" s="49"/>
      <c r="KRF37" s="49"/>
      <c r="KRG37" s="49"/>
      <c r="KRH37" s="49"/>
      <c r="KRI37" s="49"/>
      <c r="KRJ37" s="49"/>
      <c r="KRK37" s="49"/>
      <c r="KRL37" s="49"/>
      <c r="KRM37" s="49"/>
      <c r="KRN37" s="49"/>
      <c r="KRO37" s="49"/>
      <c r="KRP37" s="49"/>
      <c r="KRQ37" s="49"/>
      <c r="KRR37" s="49"/>
      <c r="KRS37" s="49"/>
      <c r="KRT37" s="49"/>
      <c r="KRU37" s="49"/>
      <c r="KRV37" s="49"/>
      <c r="KRW37" s="49"/>
      <c r="KRX37" s="49"/>
      <c r="KRY37" s="49"/>
      <c r="KRZ37" s="49"/>
      <c r="KSA37" s="49"/>
      <c r="KSB37" s="49"/>
      <c r="KSC37" s="49"/>
      <c r="KSD37" s="49"/>
      <c r="KSE37" s="49"/>
      <c r="KSF37" s="49"/>
      <c r="KSG37" s="49"/>
      <c r="KSH37" s="49"/>
      <c r="KSI37" s="49"/>
      <c r="KSJ37" s="49"/>
      <c r="KSK37" s="49"/>
      <c r="KSL37" s="49"/>
      <c r="KSM37" s="49"/>
      <c r="KSN37" s="49"/>
      <c r="KSO37" s="49"/>
      <c r="KSP37" s="49"/>
      <c r="KSQ37" s="49"/>
      <c r="KSR37" s="49"/>
      <c r="KSS37" s="49"/>
      <c r="KST37" s="49"/>
      <c r="KSU37" s="49"/>
      <c r="KSV37" s="49"/>
      <c r="KSW37" s="49"/>
      <c r="KSX37" s="49"/>
      <c r="KSY37" s="49"/>
      <c r="KSZ37" s="49"/>
      <c r="KTA37" s="49"/>
      <c r="KTB37" s="49"/>
      <c r="KTC37" s="49"/>
      <c r="KTD37" s="49"/>
      <c r="KTE37" s="49"/>
      <c r="KTF37" s="49"/>
      <c r="KTG37" s="49"/>
      <c r="KTH37" s="49"/>
      <c r="KTI37" s="49"/>
      <c r="KTJ37" s="49"/>
      <c r="KTK37" s="49"/>
      <c r="KTL37" s="49"/>
      <c r="KTM37" s="49"/>
      <c r="KTN37" s="49"/>
      <c r="KTO37" s="49"/>
      <c r="KTP37" s="49"/>
      <c r="KTQ37" s="49"/>
      <c r="KTR37" s="49"/>
      <c r="KTS37" s="49"/>
      <c r="KTT37" s="49"/>
      <c r="KTU37" s="49"/>
      <c r="KTV37" s="49"/>
      <c r="KTW37" s="49"/>
      <c r="KTX37" s="49"/>
      <c r="KTY37" s="49"/>
      <c r="KTZ37" s="49"/>
      <c r="KUA37" s="49"/>
      <c r="KUB37" s="49"/>
      <c r="KUC37" s="49"/>
      <c r="KUD37" s="49"/>
      <c r="KUE37" s="49"/>
      <c r="KUF37" s="49"/>
      <c r="KUG37" s="49"/>
      <c r="KUH37" s="49"/>
      <c r="KUI37" s="49"/>
      <c r="KUJ37" s="49"/>
      <c r="KUK37" s="49"/>
      <c r="KUL37" s="49"/>
      <c r="KUM37" s="49"/>
      <c r="KUN37" s="49"/>
      <c r="KUO37" s="49"/>
      <c r="KUP37" s="49"/>
      <c r="KUQ37" s="49"/>
      <c r="KUR37" s="49"/>
      <c r="KUS37" s="49"/>
      <c r="KUT37" s="49"/>
      <c r="KUU37" s="49"/>
      <c r="KUV37" s="49"/>
      <c r="KUW37" s="49"/>
      <c r="KUX37" s="49"/>
      <c r="KUY37" s="49"/>
      <c r="KUZ37" s="49"/>
      <c r="KVA37" s="49"/>
      <c r="KVB37" s="49"/>
      <c r="KVC37" s="49"/>
      <c r="KVD37" s="49"/>
      <c r="KVE37" s="49"/>
      <c r="KVF37" s="49"/>
      <c r="KVG37" s="49"/>
      <c r="KVH37" s="49"/>
      <c r="KVI37" s="49"/>
      <c r="KVJ37" s="49"/>
      <c r="KVK37" s="49"/>
      <c r="KVL37" s="49"/>
      <c r="KVM37" s="49"/>
      <c r="KVN37" s="49"/>
      <c r="KVO37" s="49"/>
      <c r="KVP37" s="49"/>
      <c r="KVQ37" s="49"/>
      <c r="KVR37" s="49"/>
      <c r="KVS37" s="49"/>
      <c r="KVT37" s="49"/>
      <c r="KVU37" s="49"/>
      <c r="KVV37" s="49"/>
      <c r="KVW37" s="49"/>
      <c r="KVX37" s="49"/>
      <c r="KVY37" s="49"/>
      <c r="KVZ37" s="49"/>
      <c r="KWA37" s="49"/>
      <c r="KWB37" s="49"/>
      <c r="KWC37" s="49"/>
      <c r="KWD37" s="49"/>
      <c r="KWE37" s="49"/>
      <c r="KWF37" s="49"/>
      <c r="KWG37" s="49"/>
      <c r="KWH37" s="49"/>
      <c r="KWI37" s="49"/>
      <c r="KWJ37" s="49"/>
      <c r="KWK37" s="49"/>
      <c r="KWL37" s="49"/>
      <c r="KWM37" s="49"/>
      <c r="KWN37" s="49"/>
      <c r="KWO37" s="49"/>
      <c r="KWP37" s="49"/>
      <c r="KWQ37" s="49"/>
      <c r="KWR37" s="49"/>
      <c r="KWS37" s="49"/>
      <c r="KWT37" s="49"/>
      <c r="KWU37" s="49"/>
      <c r="KWV37" s="49"/>
      <c r="KWW37" s="49"/>
      <c r="KWX37" s="49"/>
      <c r="KWY37" s="49"/>
      <c r="KWZ37" s="49"/>
      <c r="KXA37" s="49"/>
      <c r="KXB37" s="49"/>
      <c r="KXC37" s="49"/>
      <c r="KXD37" s="49"/>
      <c r="KXE37" s="49"/>
      <c r="KXF37" s="49"/>
      <c r="KXG37" s="49"/>
      <c r="KXH37" s="49"/>
      <c r="KXI37" s="49"/>
      <c r="KXJ37" s="49"/>
      <c r="KXK37" s="49"/>
      <c r="KXL37" s="49"/>
      <c r="KXM37" s="49"/>
      <c r="KXN37" s="49"/>
      <c r="KXO37" s="49"/>
      <c r="KXP37" s="49"/>
      <c r="KXQ37" s="49"/>
      <c r="KXR37" s="49"/>
      <c r="KXS37" s="49"/>
      <c r="KXT37" s="49"/>
      <c r="KXU37" s="49"/>
      <c r="KXV37" s="49"/>
      <c r="KXW37" s="49"/>
      <c r="KXX37" s="49"/>
      <c r="KXY37" s="49"/>
      <c r="KXZ37" s="49"/>
      <c r="KYA37" s="49"/>
      <c r="KYB37" s="49"/>
      <c r="KYC37" s="49"/>
      <c r="KYD37" s="49"/>
      <c r="KYE37" s="49"/>
      <c r="KYF37" s="49"/>
      <c r="KYG37" s="49"/>
      <c r="KYH37" s="49"/>
      <c r="KYI37" s="49"/>
      <c r="KYJ37" s="49"/>
      <c r="KYK37" s="49"/>
      <c r="KYL37" s="49"/>
      <c r="KYM37" s="49"/>
      <c r="KYN37" s="49"/>
      <c r="KYO37" s="49"/>
      <c r="KYP37" s="49"/>
      <c r="KYQ37" s="49"/>
      <c r="KYR37" s="49"/>
      <c r="KYS37" s="49"/>
      <c r="KYT37" s="49"/>
      <c r="KYU37" s="49"/>
      <c r="KYV37" s="49"/>
      <c r="KYW37" s="49"/>
      <c r="KYX37" s="49"/>
      <c r="KYY37" s="49"/>
      <c r="KYZ37" s="49"/>
      <c r="KZA37" s="49"/>
      <c r="KZB37" s="49"/>
      <c r="KZC37" s="49"/>
      <c r="KZD37" s="49"/>
      <c r="KZE37" s="49"/>
      <c r="KZF37" s="49"/>
      <c r="KZG37" s="49"/>
      <c r="KZH37" s="49"/>
      <c r="KZI37" s="49"/>
      <c r="KZJ37" s="49"/>
      <c r="KZK37" s="49"/>
      <c r="KZL37" s="49"/>
      <c r="KZM37" s="49"/>
      <c r="KZN37" s="49"/>
      <c r="KZO37" s="49"/>
      <c r="KZP37" s="49"/>
      <c r="KZQ37" s="49"/>
      <c r="KZR37" s="49"/>
      <c r="KZS37" s="49"/>
      <c r="KZT37" s="49"/>
      <c r="KZU37" s="49"/>
      <c r="KZV37" s="49"/>
      <c r="KZW37" s="49"/>
      <c r="KZX37" s="49"/>
      <c r="KZY37" s="49"/>
      <c r="KZZ37" s="49"/>
      <c r="LAA37" s="49"/>
      <c r="LAB37" s="49"/>
      <c r="LAC37" s="49"/>
      <c r="LAD37" s="49"/>
      <c r="LAE37" s="49"/>
      <c r="LAF37" s="49"/>
      <c r="LAG37" s="49"/>
      <c r="LAH37" s="49"/>
      <c r="LAI37" s="49"/>
      <c r="LAJ37" s="49"/>
      <c r="LAK37" s="49"/>
      <c r="LAL37" s="49"/>
      <c r="LAM37" s="49"/>
      <c r="LAN37" s="49"/>
      <c r="LAO37" s="49"/>
      <c r="LAP37" s="49"/>
      <c r="LAQ37" s="49"/>
      <c r="LAR37" s="49"/>
      <c r="LAS37" s="49"/>
      <c r="LAT37" s="49"/>
      <c r="LAU37" s="49"/>
      <c r="LAV37" s="49"/>
      <c r="LAW37" s="49"/>
      <c r="LAX37" s="49"/>
      <c r="LAY37" s="49"/>
      <c r="LAZ37" s="49"/>
      <c r="LBA37" s="49"/>
      <c r="LBB37" s="49"/>
      <c r="LBC37" s="49"/>
      <c r="LBD37" s="49"/>
      <c r="LBE37" s="49"/>
      <c r="LBF37" s="49"/>
      <c r="LBG37" s="49"/>
      <c r="LBH37" s="49"/>
      <c r="LBI37" s="49"/>
      <c r="LBJ37" s="49"/>
      <c r="LBK37" s="49"/>
      <c r="LBL37" s="49"/>
      <c r="LBM37" s="49"/>
      <c r="LBN37" s="49"/>
      <c r="LBO37" s="49"/>
      <c r="LBP37" s="49"/>
      <c r="LBQ37" s="49"/>
      <c r="LBR37" s="49"/>
      <c r="LBS37" s="49"/>
      <c r="LBT37" s="49"/>
      <c r="LBU37" s="49"/>
      <c r="LBV37" s="49"/>
      <c r="LBW37" s="49"/>
      <c r="LBX37" s="49"/>
      <c r="LBY37" s="49"/>
      <c r="LBZ37" s="49"/>
      <c r="LCA37" s="49"/>
      <c r="LCB37" s="49"/>
      <c r="LCC37" s="49"/>
      <c r="LCD37" s="49"/>
      <c r="LCE37" s="49"/>
      <c r="LCF37" s="49"/>
      <c r="LCG37" s="49"/>
      <c r="LCH37" s="49"/>
      <c r="LCI37" s="49"/>
      <c r="LCJ37" s="49"/>
      <c r="LCK37" s="49"/>
      <c r="LCL37" s="49"/>
      <c r="LCM37" s="49"/>
      <c r="LCN37" s="49"/>
      <c r="LCO37" s="49"/>
      <c r="LCP37" s="49"/>
      <c r="LCQ37" s="49"/>
      <c r="LCR37" s="49"/>
      <c r="LCS37" s="49"/>
      <c r="LCT37" s="49"/>
      <c r="LCU37" s="49"/>
      <c r="LCV37" s="49"/>
      <c r="LCW37" s="49"/>
      <c r="LCX37" s="49"/>
      <c r="LCY37" s="49"/>
      <c r="LCZ37" s="49"/>
      <c r="LDA37" s="49"/>
      <c r="LDB37" s="49"/>
      <c r="LDC37" s="49"/>
      <c r="LDD37" s="49"/>
      <c r="LDE37" s="49"/>
      <c r="LDF37" s="49"/>
      <c r="LDG37" s="49"/>
      <c r="LDH37" s="49"/>
      <c r="LDI37" s="49"/>
      <c r="LDJ37" s="49"/>
      <c r="LDK37" s="49"/>
      <c r="LDL37" s="49"/>
      <c r="LDM37" s="49"/>
      <c r="LDN37" s="49"/>
      <c r="LDO37" s="49"/>
      <c r="LDP37" s="49"/>
      <c r="LDQ37" s="49"/>
      <c r="LDR37" s="49"/>
      <c r="LDS37" s="49"/>
      <c r="LDT37" s="49"/>
      <c r="LDU37" s="49"/>
      <c r="LDV37" s="49"/>
      <c r="LDW37" s="49"/>
      <c r="LDX37" s="49"/>
      <c r="LDY37" s="49"/>
      <c r="LDZ37" s="49"/>
      <c r="LEA37" s="49"/>
      <c r="LEB37" s="49"/>
      <c r="LEC37" s="49"/>
      <c r="LED37" s="49"/>
      <c r="LEE37" s="49"/>
      <c r="LEF37" s="49"/>
      <c r="LEG37" s="49"/>
      <c r="LEH37" s="49"/>
      <c r="LEI37" s="49"/>
      <c r="LEJ37" s="49"/>
      <c r="LEK37" s="49"/>
      <c r="LEL37" s="49"/>
      <c r="LEM37" s="49"/>
      <c r="LEN37" s="49"/>
      <c r="LEO37" s="49"/>
      <c r="LEP37" s="49"/>
      <c r="LEQ37" s="49"/>
      <c r="LER37" s="49"/>
      <c r="LES37" s="49"/>
      <c r="LET37" s="49"/>
      <c r="LEU37" s="49"/>
      <c r="LEV37" s="49"/>
      <c r="LEW37" s="49"/>
      <c r="LEX37" s="49"/>
      <c r="LEY37" s="49"/>
      <c r="LEZ37" s="49"/>
      <c r="LFA37" s="49"/>
      <c r="LFB37" s="49"/>
      <c r="LFC37" s="49"/>
      <c r="LFD37" s="49"/>
      <c r="LFE37" s="49"/>
      <c r="LFF37" s="49"/>
      <c r="LFG37" s="49"/>
      <c r="LFH37" s="49"/>
      <c r="LFI37" s="49"/>
      <c r="LFJ37" s="49"/>
      <c r="LFK37" s="49"/>
      <c r="LFL37" s="49"/>
      <c r="LFM37" s="49"/>
      <c r="LFN37" s="49"/>
      <c r="LFO37" s="49"/>
      <c r="LFP37" s="49"/>
      <c r="LFQ37" s="49"/>
      <c r="LFR37" s="49"/>
      <c r="LFS37" s="49"/>
      <c r="LFT37" s="49"/>
      <c r="LFU37" s="49"/>
      <c r="LFV37" s="49"/>
      <c r="LFW37" s="49"/>
      <c r="LFX37" s="49"/>
      <c r="LFY37" s="49"/>
      <c r="LFZ37" s="49"/>
      <c r="LGA37" s="49"/>
      <c r="LGB37" s="49"/>
      <c r="LGC37" s="49"/>
      <c r="LGD37" s="49"/>
      <c r="LGE37" s="49"/>
      <c r="LGF37" s="49"/>
      <c r="LGG37" s="49"/>
      <c r="LGH37" s="49"/>
      <c r="LGI37" s="49"/>
      <c r="LGJ37" s="49"/>
      <c r="LGK37" s="49"/>
      <c r="LGL37" s="49"/>
      <c r="LGM37" s="49"/>
      <c r="LGN37" s="49"/>
      <c r="LGO37" s="49"/>
      <c r="LGP37" s="49"/>
      <c r="LGQ37" s="49"/>
      <c r="LGR37" s="49"/>
      <c r="LGS37" s="49"/>
      <c r="LGT37" s="49"/>
      <c r="LGU37" s="49"/>
      <c r="LGV37" s="49"/>
      <c r="LGW37" s="49"/>
      <c r="LGX37" s="49"/>
      <c r="LGY37" s="49"/>
      <c r="LGZ37" s="49"/>
      <c r="LHA37" s="49"/>
      <c r="LHB37" s="49"/>
      <c r="LHC37" s="49"/>
      <c r="LHD37" s="49"/>
      <c r="LHE37" s="49"/>
      <c r="LHF37" s="49"/>
      <c r="LHG37" s="49"/>
      <c r="LHH37" s="49"/>
      <c r="LHI37" s="49"/>
      <c r="LHJ37" s="49"/>
      <c r="LHK37" s="49"/>
      <c r="LHL37" s="49"/>
      <c r="LHM37" s="49"/>
      <c r="LHN37" s="49"/>
      <c r="LHO37" s="49"/>
      <c r="LHP37" s="49"/>
      <c r="LHQ37" s="49"/>
      <c r="LHR37" s="49"/>
      <c r="LHS37" s="49"/>
      <c r="LHT37" s="49"/>
      <c r="LHU37" s="49"/>
      <c r="LHV37" s="49"/>
      <c r="LHW37" s="49"/>
      <c r="LHX37" s="49"/>
      <c r="LHY37" s="49"/>
      <c r="LHZ37" s="49"/>
      <c r="LIA37" s="49"/>
      <c r="LIB37" s="49"/>
      <c r="LIC37" s="49"/>
      <c r="LID37" s="49"/>
      <c r="LIE37" s="49"/>
      <c r="LIF37" s="49"/>
      <c r="LIG37" s="49"/>
      <c r="LIH37" s="49"/>
      <c r="LII37" s="49"/>
      <c r="LIJ37" s="49"/>
      <c r="LIK37" s="49"/>
      <c r="LIL37" s="49"/>
      <c r="LIM37" s="49"/>
      <c r="LIN37" s="49"/>
      <c r="LIO37" s="49"/>
      <c r="LIP37" s="49"/>
      <c r="LIQ37" s="49"/>
      <c r="LIR37" s="49"/>
      <c r="LIS37" s="49"/>
      <c r="LIT37" s="49"/>
      <c r="LIU37" s="49"/>
      <c r="LIV37" s="49"/>
      <c r="LIW37" s="49"/>
      <c r="LIX37" s="49"/>
      <c r="LIY37" s="49"/>
      <c r="LIZ37" s="49"/>
      <c r="LJA37" s="49"/>
      <c r="LJB37" s="49"/>
      <c r="LJC37" s="49"/>
      <c r="LJD37" s="49"/>
      <c r="LJE37" s="49"/>
      <c r="LJF37" s="49"/>
      <c r="LJG37" s="49"/>
      <c r="LJH37" s="49"/>
      <c r="LJI37" s="49"/>
      <c r="LJJ37" s="49"/>
      <c r="LJK37" s="49"/>
      <c r="LJL37" s="49"/>
      <c r="LJM37" s="49"/>
      <c r="LJN37" s="49"/>
      <c r="LJO37" s="49"/>
      <c r="LJP37" s="49"/>
      <c r="LJQ37" s="49"/>
      <c r="LJR37" s="49"/>
      <c r="LJS37" s="49"/>
      <c r="LJT37" s="49"/>
      <c r="LJU37" s="49"/>
      <c r="LJV37" s="49"/>
      <c r="LJW37" s="49"/>
      <c r="LJX37" s="49"/>
      <c r="LJY37" s="49"/>
      <c r="LJZ37" s="49"/>
      <c r="LKA37" s="49"/>
      <c r="LKB37" s="49"/>
      <c r="LKC37" s="49"/>
      <c r="LKD37" s="49"/>
      <c r="LKE37" s="49"/>
      <c r="LKF37" s="49"/>
      <c r="LKG37" s="49"/>
      <c r="LKH37" s="49"/>
      <c r="LKI37" s="49"/>
      <c r="LKJ37" s="49"/>
      <c r="LKK37" s="49"/>
      <c r="LKL37" s="49"/>
      <c r="LKM37" s="49"/>
      <c r="LKN37" s="49"/>
      <c r="LKO37" s="49"/>
      <c r="LKP37" s="49"/>
      <c r="LKQ37" s="49"/>
      <c r="LKR37" s="49"/>
      <c r="LKS37" s="49"/>
      <c r="LKT37" s="49"/>
      <c r="LKU37" s="49"/>
      <c r="LKV37" s="49"/>
      <c r="LKW37" s="49"/>
      <c r="LKX37" s="49"/>
      <c r="LKY37" s="49"/>
      <c r="LKZ37" s="49"/>
      <c r="LLA37" s="49"/>
      <c r="LLB37" s="49"/>
      <c r="LLC37" s="49"/>
      <c r="LLD37" s="49"/>
      <c r="LLE37" s="49"/>
      <c r="LLF37" s="49"/>
      <c r="LLG37" s="49"/>
      <c r="LLH37" s="49"/>
      <c r="LLI37" s="49"/>
      <c r="LLJ37" s="49"/>
      <c r="LLK37" s="49"/>
      <c r="LLL37" s="49"/>
      <c r="LLM37" s="49"/>
      <c r="LLN37" s="49"/>
      <c r="LLO37" s="49"/>
      <c r="LLP37" s="49"/>
      <c r="LLQ37" s="49"/>
      <c r="LLR37" s="49"/>
      <c r="LLS37" s="49"/>
      <c r="LLT37" s="49"/>
      <c r="LLU37" s="49"/>
      <c r="LLV37" s="49"/>
      <c r="LLW37" s="49"/>
      <c r="LLX37" s="49"/>
      <c r="LLY37" s="49"/>
      <c r="LLZ37" s="49"/>
      <c r="LMA37" s="49"/>
      <c r="LMB37" s="49"/>
      <c r="LMC37" s="49"/>
      <c r="LMD37" s="49"/>
      <c r="LME37" s="49"/>
      <c r="LMF37" s="49"/>
      <c r="LMG37" s="49"/>
      <c r="LMH37" s="49"/>
      <c r="LMI37" s="49"/>
      <c r="LMJ37" s="49"/>
      <c r="LMK37" s="49"/>
      <c r="LML37" s="49"/>
      <c r="LMM37" s="49"/>
      <c r="LMN37" s="49"/>
      <c r="LMO37" s="49"/>
      <c r="LMP37" s="49"/>
      <c r="LMQ37" s="49"/>
      <c r="LMR37" s="49"/>
      <c r="LMS37" s="49"/>
      <c r="LMT37" s="49"/>
      <c r="LMU37" s="49"/>
      <c r="LMV37" s="49"/>
      <c r="LMW37" s="49"/>
      <c r="LMX37" s="49"/>
      <c r="LMY37" s="49"/>
      <c r="LMZ37" s="49"/>
      <c r="LNA37" s="49"/>
      <c r="LNB37" s="49"/>
      <c r="LNC37" s="49"/>
      <c r="LND37" s="49"/>
      <c r="LNE37" s="49"/>
      <c r="LNF37" s="49"/>
      <c r="LNG37" s="49"/>
      <c r="LNH37" s="49"/>
      <c r="LNI37" s="49"/>
      <c r="LNJ37" s="49"/>
      <c r="LNK37" s="49"/>
      <c r="LNL37" s="49"/>
      <c r="LNM37" s="49"/>
      <c r="LNN37" s="49"/>
      <c r="LNO37" s="49"/>
      <c r="LNP37" s="49"/>
      <c r="LNQ37" s="49"/>
      <c r="LNR37" s="49"/>
      <c r="LNS37" s="49"/>
      <c r="LNT37" s="49"/>
      <c r="LNU37" s="49"/>
      <c r="LNV37" s="49"/>
      <c r="LNW37" s="49"/>
      <c r="LNX37" s="49"/>
      <c r="LNY37" s="49"/>
      <c r="LNZ37" s="49"/>
      <c r="LOA37" s="49"/>
      <c r="LOB37" s="49"/>
      <c r="LOC37" s="49"/>
      <c r="LOD37" s="49"/>
      <c r="LOE37" s="49"/>
      <c r="LOF37" s="49"/>
      <c r="LOG37" s="49"/>
      <c r="LOH37" s="49"/>
      <c r="LOI37" s="49"/>
      <c r="LOJ37" s="49"/>
      <c r="LOK37" s="49"/>
      <c r="LOL37" s="49"/>
      <c r="LOM37" s="49"/>
      <c r="LON37" s="49"/>
      <c r="LOO37" s="49"/>
      <c r="LOP37" s="49"/>
      <c r="LOQ37" s="49"/>
      <c r="LOR37" s="49"/>
      <c r="LOS37" s="49"/>
      <c r="LOT37" s="49"/>
      <c r="LOU37" s="49"/>
      <c r="LOV37" s="49"/>
      <c r="LOW37" s="49"/>
      <c r="LOX37" s="49"/>
      <c r="LOY37" s="49"/>
      <c r="LOZ37" s="49"/>
      <c r="LPA37" s="49"/>
      <c r="LPB37" s="49"/>
      <c r="LPC37" s="49"/>
      <c r="LPD37" s="49"/>
      <c r="LPE37" s="49"/>
      <c r="LPF37" s="49"/>
      <c r="LPG37" s="49"/>
      <c r="LPH37" s="49"/>
      <c r="LPI37" s="49"/>
      <c r="LPJ37" s="49"/>
      <c r="LPK37" s="49"/>
      <c r="LPL37" s="49"/>
      <c r="LPM37" s="49"/>
      <c r="LPN37" s="49"/>
      <c r="LPO37" s="49"/>
      <c r="LPP37" s="49"/>
      <c r="LPQ37" s="49"/>
      <c r="LPR37" s="49"/>
      <c r="LPS37" s="49"/>
      <c r="LPT37" s="49"/>
      <c r="LPU37" s="49"/>
      <c r="LPV37" s="49"/>
      <c r="LPW37" s="49"/>
      <c r="LPX37" s="49"/>
      <c r="LPY37" s="49"/>
      <c r="LPZ37" s="49"/>
      <c r="LQA37" s="49"/>
      <c r="LQB37" s="49"/>
      <c r="LQC37" s="49"/>
      <c r="LQD37" s="49"/>
      <c r="LQE37" s="49"/>
      <c r="LQF37" s="49"/>
      <c r="LQG37" s="49"/>
      <c r="LQH37" s="49"/>
      <c r="LQI37" s="49"/>
      <c r="LQJ37" s="49"/>
      <c r="LQK37" s="49"/>
      <c r="LQL37" s="49"/>
      <c r="LQM37" s="49"/>
      <c r="LQN37" s="49"/>
      <c r="LQO37" s="49"/>
      <c r="LQP37" s="49"/>
      <c r="LQQ37" s="49"/>
      <c r="LQR37" s="49"/>
      <c r="LQS37" s="49"/>
      <c r="LQT37" s="49"/>
      <c r="LQU37" s="49"/>
      <c r="LQV37" s="49"/>
      <c r="LQW37" s="49"/>
      <c r="LQX37" s="49"/>
      <c r="LQY37" s="49"/>
      <c r="LQZ37" s="49"/>
      <c r="LRA37" s="49"/>
      <c r="LRB37" s="49"/>
      <c r="LRC37" s="49"/>
      <c r="LRD37" s="49"/>
      <c r="LRE37" s="49"/>
      <c r="LRF37" s="49"/>
      <c r="LRG37" s="49"/>
      <c r="LRH37" s="49"/>
      <c r="LRI37" s="49"/>
      <c r="LRJ37" s="49"/>
      <c r="LRK37" s="49"/>
      <c r="LRL37" s="49"/>
      <c r="LRM37" s="49"/>
      <c r="LRN37" s="49"/>
      <c r="LRO37" s="49"/>
      <c r="LRP37" s="49"/>
      <c r="LRQ37" s="49"/>
      <c r="LRR37" s="49"/>
      <c r="LRS37" s="49"/>
      <c r="LRT37" s="49"/>
      <c r="LRU37" s="49"/>
      <c r="LRV37" s="49"/>
      <c r="LRW37" s="49"/>
      <c r="LRX37" s="49"/>
      <c r="LRY37" s="49"/>
      <c r="LRZ37" s="49"/>
      <c r="LSA37" s="49"/>
      <c r="LSB37" s="49"/>
      <c r="LSC37" s="49"/>
      <c r="LSD37" s="49"/>
      <c r="LSE37" s="49"/>
      <c r="LSF37" s="49"/>
      <c r="LSG37" s="49"/>
      <c r="LSH37" s="49"/>
      <c r="LSI37" s="49"/>
      <c r="LSJ37" s="49"/>
      <c r="LSK37" s="49"/>
      <c r="LSL37" s="49"/>
      <c r="LSM37" s="49"/>
      <c r="LSN37" s="49"/>
      <c r="LSO37" s="49"/>
      <c r="LSP37" s="49"/>
      <c r="LSQ37" s="49"/>
      <c r="LSR37" s="49"/>
      <c r="LSS37" s="49"/>
      <c r="LST37" s="49"/>
      <c r="LSU37" s="49"/>
      <c r="LSV37" s="49"/>
      <c r="LSW37" s="49"/>
      <c r="LSX37" s="49"/>
      <c r="LSY37" s="49"/>
      <c r="LSZ37" s="49"/>
      <c r="LTA37" s="49"/>
      <c r="LTB37" s="49"/>
      <c r="LTC37" s="49"/>
      <c r="LTD37" s="49"/>
      <c r="LTE37" s="49"/>
      <c r="LTF37" s="49"/>
      <c r="LTG37" s="49"/>
      <c r="LTH37" s="49"/>
      <c r="LTI37" s="49"/>
      <c r="LTJ37" s="49"/>
      <c r="LTK37" s="49"/>
      <c r="LTL37" s="49"/>
      <c r="LTM37" s="49"/>
      <c r="LTN37" s="49"/>
      <c r="LTO37" s="49"/>
      <c r="LTP37" s="49"/>
      <c r="LTQ37" s="49"/>
      <c r="LTR37" s="49"/>
      <c r="LTS37" s="49"/>
      <c r="LTT37" s="49"/>
      <c r="LTU37" s="49"/>
      <c r="LTV37" s="49"/>
      <c r="LTW37" s="49"/>
      <c r="LTX37" s="49"/>
      <c r="LTY37" s="49"/>
      <c r="LTZ37" s="49"/>
      <c r="LUA37" s="49"/>
      <c r="LUB37" s="49"/>
      <c r="LUC37" s="49"/>
      <c r="LUD37" s="49"/>
      <c r="LUE37" s="49"/>
      <c r="LUF37" s="49"/>
      <c r="LUG37" s="49"/>
      <c r="LUH37" s="49"/>
      <c r="LUI37" s="49"/>
      <c r="LUJ37" s="49"/>
      <c r="LUK37" s="49"/>
      <c r="LUL37" s="49"/>
      <c r="LUM37" s="49"/>
      <c r="LUN37" s="49"/>
      <c r="LUO37" s="49"/>
      <c r="LUP37" s="49"/>
      <c r="LUQ37" s="49"/>
      <c r="LUR37" s="49"/>
      <c r="LUS37" s="49"/>
      <c r="LUT37" s="49"/>
      <c r="LUU37" s="49"/>
      <c r="LUV37" s="49"/>
      <c r="LUW37" s="49"/>
      <c r="LUX37" s="49"/>
      <c r="LUY37" s="49"/>
      <c r="LUZ37" s="49"/>
      <c r="LVA37" s="49"/>
      <c r="LVB37" s="49"/>
      <c r="LVC37" s="49"/>
      <c r="LVD37" s="49"/>
      <c r="LVE37" s="49"/>
      <c r="LVF37" s="49"/>
      <c r="LVG37" s="49"/>
      <c r="LVH37" s="49"/>
      <c r="LVI37" s="49"/>
      <c r="LVJ37" s="49"/>
      <c r="LVK37" s="49"/>
      <c r="LVL37" s="49"/>
      <c r="LVM37" s="49"/>
      <c r="LVN37" s="49"/>
      <c r="LVO37" s="49"/>
      <c r="LVP37" s="49"/>
      <c r="LVQ37" s="49"/>
      <c r="LVR37" s="49"/>
      <c r="LVS37" s="49"/>
      <c r="LVT37" s="49"/>
      <c r="LVU37" s="49"/>
      <c r="LVV37" s="49"/>
      <c r="LVW37" s="49"/>
      <c r="LVX37" s="49"/>
      <c r="LVY37" s="49"/>
      <c r="LVZ37" s="49"/>
      <c r="LWA37" s="49"/>
      <c r="LWB37" s="49"/>
      <c r="LWC37" s="49"/>
      <c r="LWD37" s="49"/>
      <c r="LWE37" s="49"/>
      <c r="LWF37" s="49"/>
      <c r="LWG37" s="49"/>
      <c r="LWH37" s="49"/>
      <c r="LWI37" s="49"/>
      <c r="LWJ37" s="49"/>
      <c r="LWK37" s="49"/>
      <c r="LWL37" s="49"/>
      <c r="LWM37" s="49"/>
      <c r="LWN37" s="49"/>
      <c r="LWO37" s="49"/>
      <c r="LWP37" s="49"/>
      <c r="LWQ37" s="49"/>
      <c r="LWR37" s="49"/>
      <c r="LWS37" s="49"/>
      <c r="LWT37" s="49"/>
      <c r="LWU37" s="49"/>
      <c r="LWV37" s="49"/>
      <c r="LWW37" s="49"/>
      <c r="LWX37" s="49"/>
      <c r="LWY37" s="49"/>
      <c r="LWZ37" s="49"/>
      <c r="LXA37" s="49"/>
      <c r="LXB37" s="49"/>
      <c r="LXC37" s="49"/>
      <c r="LXD37" s="49"/>
      <c r="LXE37" s="49"/>
      <c r="LXF37" s="49"/>
      <c r="LXG37" s="49"/>
      <c r="LXH37" s="49"/>
      <c r="LXI37" s="49"/>
      <c r="LXJ37" s="49"/>
      <c r="LXK37" s="49"/>
      <c r="LXL37" s="49"/>
      <c r="LXM37" s="49"/>
      <c r="LXN37" s="49"/>
      <c r="LXO37" s="49"/>
      <c r="LXP37" s="49"/>
      <c r="LXQ37" s="49"/>
      <c r="LXR37" s="49"/>
      <c r="LXS37" s="49"/>
      <c r="LXT37" s="49"/>
      <c r="LXU37" s="49"/>
      <c r="LXV37" s="49"/>
      <c r="LXW37" s="49"/>
      <c r="LXX37" s="49"/>
      <c r="LXY37" s="49"/>
      <c r="LXZ37" s="49"/>
      <c r="LYA37" s="49"/>
      <c r="LYB37" s="49"/>
      <c r="LYC37" s="49"/>
      <c r="LYD37" s="49"/>
      <c r="LYE37" s="49"/>
      <c r="LYF37" s="49"/>
      <c r="LYG37" s="49"/>
      <c r="LYH37" s="49"/>
      <c r="LYI37" s="49"/>
      <c r="LYJ37" s="49"/>
      <c r="LYK37" s="49"/>
      <c r="LYL37" s="49"/>
      <c r="LYM37" s="49"/>
      <c r="LYN37" s="49"/>
      <c r="LYO37" s="49"/>
      <c r="LYP37" s="49"/>
      <c r="LYQ37" s="49"/>
      <c r="LYR37" s="49"/>
      <c r="LYS37" s="49"/>
      <c r="LYT37" s="49"/>
      <c r="LYU37" s="49"/>
      <c r="LYV37" s="49"/>
      <c r="LYW37" s="49"/>
      <c r="LYX37" s="49"/>
      <c r="LYY37" s="49"/>
      <c r="LYZ37" s="49"/>
      <c r="LZA37" s="49"/>
      <c r="LZB37" s="49"/>
      <c r="LZC37" s="49"/>
      <c r="LZD37" s="49"/>
      <c r="LZE37" s="49"/>
      <c r="LZF37" s="49"/>
      <c r="LZG37" s="49"/>
      <c r="LZH37" s="49"/>
      <c r="LZI37" s="49"/>
      <c r="LZJ37" s="49"/>
      <c r="LZK37" s="49"/>
      <c r="LZL37" s="49"/>
      <c r="LZM37" s="49"/>
      <c r="LZN37" s="49"/>
      <c r="LZO37" s="49"/>
      <c r="LZP37" s="49"/>
      <c r="LZQ37" s="49"/>
      <c r="LZR37" s="49"/>
      <c r="LZS37" s="49"/>
      <c r="LZT37" s="49"/>
      <c r="LZU37" s="49"/>
      <c r="LZV37" s="49"/>
      <c r="LZW37" s="49"/>
      <c r="LZX37" s="49"/>
      <c r="LZY37" s="49"/>
      <c r="LZZ37" s="49"/>
      <c r="MAA37" s="49"/>
      <c r="MAB37" s="49"/>
      <c r="MAC37" s="49"/>
      <c r="MAD37" s="49"/>
      <c r="MAE37" s="49"/>
      <c r="MAF37" s="49"/>
      <c r="MAG37" s="49"/>
      <c r="MAH37" s="49"/>
      <c r="MAI37" s="49"/>
      <c r="MAJ37" s="49"/>
      <c r="MAK37" s="49"/>
      <c r="MAL37" s="49"/>
      <c r="MAM37" s="49"/>
      <c r="MAN37" s="49"/>
      <c r="MAO37" s="49"/>
      <c r="MAP37" s="49"/>
      <c r="MAQ37" s="49"/>
      <c r="MAR37" s="49"/>
      <c r="MAS37" s="49"/>
      <c r="MAT37" s="49"/>
      <c r="MAU37" s="49"/>
      <c r="MAV37" s="49"/>
      <c r="MAW37" s="49"/>
      <c r="MAX37" s="49"/>
      <c r="MAY37" s="49"/>
      <c r="MAZ37" s="49"/>
      <c r="MBA37" s="49"/>
      <c r="MBB37" s="49"/>
      <c r="MBC37" s="49"/>
      <c r="MBD37" s="49"/>
      <c r="MBE37" s="49"/>
      <c r="MBF37" s="49"/>
      <c r="MBG37" s="49"/>
      <c r="MBH37" s="49"/>
      <c r="MBI37" s="49"/>
      <c r="MBJ37" s="49"/>
      <c r="MBK37" s="49"/>
      <c r="MBL37" s="49"/>
      <c r="MBM37" s="49"/>
      <c r="MBN37" s="49"/>
      <c r="MBO37" s="49"/>
      <c r="MBP37" s="49"/>
      <c r="MBQ37" s="49"/>
      <c r="MBR37" s="49"/>
      <c r="MBS37" s="49"/>
      <c r="MBT37" s="49"/>
      <c r="MBU37" s="49"/>
      <c r="MBV37" s="49"/>
      <c r="MBW37" s="49"/>
      <c r="MBX37" s="49"/>
      <c r="MBY37" s="49"/>
      <c r="MBZ37" s="49"/>
      <c r="MCA37" s="49"/>
      <c r="MCB37" s="49"/>
      <c r="MCC37" s="49"/>
      <c r="MCD37" s="49"/>
      <c r="MCE37" s="49"/>
      <c r="MCF37" s="49"/>
      <c r="MCG37" s="49"/>
      <c r="MCH37" s="49"/>
      <c r="MCI37" s="49"/>
      <c r="MCJ37" s="49"/>
      <c r="MCK37" s="49"/>
      <c r="MCL37" s="49"/>
      <c r="MCM37" s="49"/>
      <c r="MCN37" s="49"/>
      <c r="MCO37" s="49"/>
      <c r="MCP37" s="49"/>
      <c r="MCQ37" s="49"/>
      <c r="MCR37" s="49"/>
      <c r="MCS37" s="49"/>
      <c r="MCT37" s="49"/>
      <c r="MCU37" s="49"/>
      <c r="MCV37" s="49"/>
      <c r="MCW37" s="49"/>
      <c r="MCX37" s="49"/>
      <c r="MCY37" s="49"/>
      <c r="MCZ37" s="49"/>
      <c r="MDA37" s="49"/>
      <c r="MDB37" s="49"/>
      <c r="MDC37" s="49"/>
      <c r="MDD37" s="49"/>
      <c r="MDE37" s="49"/>
      <c r="MDF37" s="49"/>
      <c r="MDG37" s="49"/>
      <c r="MDH37" s="49"/>
      <c r="MDI37" s="49"/>
      <c r="MDJ37" s="49"/>
      <c r="MDK37" s="49"/>
      <c r="MDL37" s="49"/>
      <c r="MDM37" s="49"/>
      <c r="MDN37" s="49"/>
      <c r="MDO37" s="49"/>
      <c r="MDP37" s="49"/>
      <c r="MDQ37" s="49"/>
      <c r="MDR37" s="49"/>
      <c r="MDS37" s="49"/>
      <c r="MDT37" s="49"/>
      <c r="MDU37" s="49"/>
      <c r="MDV37" s="49"/>
      <c r="MDW37" s="49"/>
      <c r="MDX37" s="49"/>
      <c r="MDY37" s="49"/>
      <c r="MDZ37" s="49"/>
      <c r="MEA37" s="49"/>
      <c r="MEB37" s="49"/>
      <c r="MEC37" s="49"/>
      <c r="MED37" s="49"/>
      <c r="MEE37" s="49"/>
      <c r="MEF37" s="49"/>
      <c r="MEG37" s="49"/>
      <c r="MEH37" s="49"/>
      <c r="MEI37" s="49"/>
      <c r="MEJ37" s="49"/>
      <c r="MEK37" s="49"/>
      <c r="MEL37" s="49"/>
      <c r="MEM37" s="49"/>
      <c r="MEN37" s="49"/>
      <c r="MEO37" s="49"/>
      <c r="MEP37" s="49"/>
      <c r="MEQ37" s="49"/>
      <c r="MER37" s="49"/>
      <c r="MES37" s="49"/>
      <c r="MET37" s="49"/>
      <c r="MEU37" s="49"/>
      <c r="MEV37" s="49"/>
      <c r="MEW37" s="49"/>
      <c r="MEX37" s="49"/>
      <c r="MEY37" s="49"/>
      <c r="MEZ37" s="49"/>
      <c r="MFA37" s="49"/>
      <c r="MFB37" s="49"/>
      <c r="MFC37" s="49"/>
      <c r="MFD37" s="49"/>
      <c r="MFE37" s="49"/>
      <c r="MFF37" s="49"/>
      <c r="MFG37" s="49"/>
      <c r="MFH37" s="49"/>
      <c r="MFI37" s="49"/>
      <c r="MFJ37" s="49"/>
      <c r="MFK37" s="49"/>
      <c r="MFL37" s="49"/>
      <c r="MFM37" s="49"/>
      <c r="MFN37" s="49"/>
      <c r="MFO37" s="49"/>
      <c r="MFP37" s="49"/>
      <c r="MFQ37" s="49"/>
      <c r="MFR37" s="49"/>
      <c r="MFS37" s="49"/>
      <c r="MFT37" s="49"/>
      <c r="MFU37" s="49"/>
      <c r="MFV37" s="49"/>
      <c r="MFW37" s="49"/>
      <c r="MFX37" s="49"/>
      <c r="MFY37" s="49"/>
      <c r="MFZ37" s="49"/>
      <c r="MGA37" s="49"/>
      <c r="MGB37" s="49"/>
      <c r="MGC37" s="49"/>
      <c r="MGD37" s="49"/>
      <c r="MGE37" s="49"/>
      <c r="MGF37" s="49"/>
      <c r="MGG37" s="49"/>
      <c r="MGH37" s="49"/>
      <c r="MGI37" s="49"/>
      <c r="MGJ37" s="49"/>
      <c r="MGK37" s="49"/>
      <c r="MGL37" s="49"/>
      <c r="MGM37" s="49"/>
      <c r="MGN37" s="49"/>
      <c r="MGO37" s="49"/>
      <c r="MGP37" s="49"/>
      <c r="MGQ37" s="49"/>
      <c r="MGR37" s="49"/>
      <c r="MGS37" s="49"/>
      <c r="MGT37" s="49"/>
      <c r="MGU37" s="49"/>
      <c r="MGV37" s="49"/>
      <c r="MGW37" s="49"/>
      <c r="MGX37" s="49"/>
      <c r="MGY37" s="49"/>
      <c r="MGZ37" s="49"/>
      <c r="MHA37" s="49"/>
      <c r="MHB37" s="49"/>
      <c r="MHC37" s="49"/>
      <c r="MHD37" s="49"/>
      <c r="MHE37" s="49"/>
      <c r="MHF37" s="49"/>
      <c r="MHG37" s="49"/>
      <c r="MHH37" s="49"/>
      <c r="MHI37" s="49"/>
      <c r="MHJ37" s="49"/>
      <c r="MHK37" s="49"/>
      <c r="MHL37" s="49"/>
      <c r="MHM37" s="49"/>
      <c r="MHN37" s="49"/>
      <c r="MHO37" s="49"/>
      <c r="MHP37" s="49"/>
      <c r="MHQ37" s="49"/>
      <c r="MHR37" s="49"/>
      <c r="MHS37" s="49"/>
      <c r="MHT37" s="49"/>
      <c r="MHU37" s="49"/>
      <c r="MHV37" s="49"/>
      <c r="MHW37" s="49"/>
      <c r="MHX37" s="49"/>
      <c r="MHY37" s="49"/>
      <c r="MHZ37" s="49"/>
      <c r="MIA37" s="49"/>
      <c r="MIB37" s="49"/>
      <c r="MIC37" s="49"/>
      <c r="MID37" s="49"/>
      <c r="MIE37" s="49"/>
      <c r="MIF37" s="49"/>
      <c r="MIG37" s="49"/>
      <c r="MIH37" s="49"/>
      <c r="MII37" s="49"/>
      <c r="MIJ37" s="49"/>
      <c r="MIK37" s="49"/>
      <c r="MIL37" s="49"/>
      <c r="MIM37" s="49"/>
      <c r="MIN37" s="49"/>
      <c r="MIO37" s="49"/>
      <c r="MIP37" s="49"/>
      <c r="MIQ37" s="49"/>
      <c r="MIR37" s="49"/>
      <c r="MIS37" s="49"/>
      <c r="MIT37" s="49"/>
      <c r="MIU37" s="49"/>
      <c r="MIV37" s="49"/>
      <c r="MIW37" s="49"/>
      <c r="MIX37" s="49"/>
      <c r="MIY37" s="49"/>
      <c r="MIZ37" s="49"/>
      <c r="MJA37" s="49"/>
      <c r="MJB37" s="49"/>
      <c r="MJC37" s="49"/>
      <c r="MJD37" s="49"/>
      <c r="MJE37" s="49"/>
      <c r="MJF37" s="49"/>
      <c r="MJG37" s="49"/>
      <c r="MJH37" s="49"/>
      <c r="MJI37" s="49"/>
      <c r="MJJ37" s="49"/>
      <c r="MJK37" s="49"/>
      <c r="MJL37" s="49"/>
      <c r="MJM37" s="49"/>
      <c r="MJN37" s="49"/>
      <c r="MJO37" s="49"/>
      <c r="MJP37" s="49"/>
      <c r="MJQ37" s="49"/>
      <c r="MJR37" s="49"/>
      <c r="MJS37" s="49"/>
      <c r="MJT37" s="49"/>
      <c r="MJU37" s="49"/>
      <c r="MJV37" s="49"/>
      <c r="MJW37" s="49"/>
      <c r="MJX37" s="49"/>
      <c r="MJY37" s="49"/>
      <c r="MJZ37" s="49"/>
      <c r="MKA37" s="49"/>
      <c r="MKB37" s="49"/>
      <c r="MKC37" s="49"/>
      <c r="MKD37" s="49"/>
      <c r="MKE37" s="49"/>
      <c r="MKF37" s="49"/>
      <c r="MKG37" s="49"/>
      <c r="MKH37" s="49"/>
      <c r="MKI37" s="49"/>
      <c r="MKJ37" s="49"/>
      <c r="MKK37" s="49"/>
      <c r="MKL37" s="49"/>
      <c r="MKM37" s="49"/>
      <c r="MKN37" s="49"/>
      <c r="MKO37" s="49"/>
      <c r="MKP37" s="49"/>
      <c r="MKQ37" s="49"/>
      <c r="MKR37" s="49"/>
      <c r="MKS37" s="49"/>
      <c r="MKT37" s="49"/>
      <c r="MKU37" s="49"/>
      <c r="MKV37" s="49"/>
      <c r="MKW37" s="49"/>
      <c r="MKX37" s="49"/>
      <c r="MKY37" s="49"/>
      <c r="MKZ37" s="49"/>
      <c r="MLA37" s="49"/>
      <c r="MLB37" s="49"/>
      <c r="MLC37" s="49"/>
      <c r="MLD37" s="49"/>
      <c r="MLE37" s="49"/>
      <c r="MLF37" s="49"/>
      <c r="MLG37" s="49"/>
      <c r="MLH37" s="49"/>
      <c r="MLI37" s="49"/>
      <c r="MLJ37" s="49"/>
      <c r="MLK37" s="49"/>
      <c r="MLL37" s="49"/>
      <c r="MLM37" s="49"/>
      <c r="MLN37" s="49"/>
      <c r="MLO37" s="49"/>
      <c r="MLP37" s="49"/>
      <c r="MLQ37" s="49"/>
      <c r="MLR37" s="49"/>
      <c r="MLS37" s="49"/>
      <c r="MLT37" s="49"/>
      <c r="MLU37" s="49"/>
      <c r="MLV37" s="49"/>
      <c r="MLW37" s="49"/>
      <c r="MLX37" s="49"/>
      <c r="MLY37" s="49"/>
      <c r="MLZ37" s="49"/>
      <c r="MMA37" s="49"/>
      <c r="MMB37" s="49"/>
      <c r="MMC37" s="49"/>
      <c r="MMD37" s="49"/>
      <c r="MME37" s="49"/>
      <c r="MMF37" s="49"/>
      <c r="MMG37" s="49"/>
      <c r="MMH37" s="49"/>
      <c r="MMI37" s="49"/>
      <c r="MMJ37" s="49"/>
      <c r="MMK37" s="49"/>
      <c r="MML37" s="49"/>
      <c r="MMM37" s="49"/>
      <c r="MMN37" s="49"/>
      <c r="MMO37" s="49"/>
      <c r="MMP37" s="49"/>
      <c r="MMQ37" s="49"/>
      <c r="MMR37" s="49"/>
      <c r="MMS37" s="49"/>
      <c r="MMT37" s="49"/>
      <c r="MMU37" s="49"/>
      <c r="MMV37" s="49"/>
      <c r="MMW37" s="49"/>
      <c r="MMX37" s="49"/>
      <c r="MMY37" s="49"/>
      <c r="MMZ37" s="49"/>
      <c r="MNA37" s="49"/>
      <c r="MNB37" s="49"/>
      <c r="MNC37" s="49"/>
      <c r="MND37" s="49"/>
      <c r="MNE37" s="49"/>
      <c r="MNF37" s="49"/>
      <c r="MNG37" s="49"/>
      <c r="MNH37" s="49"/>
      <c r="MNI37" s="49"/>
      <c r="MNJ37" s="49"/>
      <c r="MNK37" s="49"/>
      <c r="MNL37" s="49"/>
      <c r="MNM37" s="49"/>
      <c r="MNN37" s="49"/>
      <c r="MNO37" s="49"/>
      <c r="MNP37" s="49"/>
      <c r="MNQ37" s="49"/>
      <c r="MNR37" s="49"/>
      <c r="MNS37" s="49"/>
      <c r="MNT37" s="49"/>
      <c r="MNU37" s="49"/>
      <c r="MNV37" s="49"/>
      <c r="MNW37" s="49"/>
      <c r="MNX37" s="49"/>
      <c r="MNY37" s="49"/>
      <c r="MNZ37" s="49"/>
      <c r="MOA37" s="49"/>
      <c r="MOB37" s="49"/>
      <c r="MOC37" s="49"/>
      <c r="MOD37" s="49"/>
      <c r="MOE37" s="49"/>
      <c r="MOF37" s="49"/>
      <c r="MOG37" s="49"/>
      <c r="MOH37" s="49"/>
      <c r="MOI37" s="49"/>
      <c r="MOJ37" s="49"/>
      <c r="MOK37" s="49"/>
      <c r="MOL37" s="49"/>
      <c r="MOM37" s="49"/>
      <c r="MON37" s="49"/>
      <c r="MOO37" s="49"/>
      <c r="MOP37" s="49"/>
      <c r="MOQ37" s="49"/>
      <c r="MOR37" s="49"/>
      <c r="MOS37" s="49"/>
      <c r="MOT37" s="49"/>
      <c r="MOU37" s="49"/>
      <c r="MOV37" s="49"/>
      <c r="MOW37" s="49"/>
      <c r="MOX37" s="49"/>
      <c r="MOY37" s="49"/>
      <c r="MOZ37" s="49"/>
      <c r="MPA37" s="49"/>
      <c r="MPB37" s="49"/>
      <c r="MPC37" s="49"/>
      <c r="MPD37" s="49"/>
      <c r="MPE37" s="49"/>
      <c r="MPF37" s="49"/>
      <c r="MPG37" s="49"/>
      <c r="MPH37" s="49"/>
      <c r="MPI37" s="49"/>
      <c r="MPJ37" s="49"/>
      <c r="MPK37" s="49"/>
      <c r="MPL37" s="49"/>
      <c r="MPM37" s="49"/>
      <c r="MPN37" s="49"/>
      <c r="MPO37" s="49"/>
      <c r="MPP37" s="49"/>
      <c r="MPQ37" s="49"/>
      <c r="MPR37" s="49"/>
      <c r="MPS37" s="49"/>
      <c r="MPT37" s="49"/>
      <c r="MPU37" s="49"/>
      <c r="MPV37" s="49"/>
      <c r="MPW37" s="49"/>
      <c r="MPX37" s="49"/>
      <c r="MPY37" s="49"/>
      <c r="MPZ37" s="49"/>
      <c r="MQA37" s="49"/>
      <c r="MQB37" s="49"/>
      <c r="MQC37" s="49"/>
      <c r="MQD37" s="49"/>
      <c r="MQE37" s="49"/>
      <c r="MQF37" s="49"/>
      <c r="MQG37" s="49"/>
      <c r="MQH37" s="49"/>
      <c r="MQI37" s="49"/>
      <c r="MQJ37" s="49"/>
      <c r="MQK37" s="49"/>
      <c r="MQL37" s="49"/>
      <c r="MQM37" s="49"/>
      <c r="MQN37" s="49"/>
      <c r="MQO37" s="49"/>
      <c r="MQP37" s="49"/>
      <c r="MQQ37" s="49"/>
      <c r="MQR37" s="49"/>
      <c r="MQS37" s="49"/>
      <c r="MQT37" s="49"/>
      <c r="MQU37" s="49"/>
      <c r="MQV37" s="49"/>
      <c r="MQW37" s="49"/>
      <c r="MQX37" s="49"/>
      <c r="MQY37" s="49"/>
      <c r="MQZ37" s="49"/>
      <c r="MRA37" s="49"/>
      <c r="MRB37" s="49"/>
      <c r="MRC37" s="49"/>
      <c r="MRD37" s="49"/>
      <c r="MRE37" s="49"/>
      <c r="MRF37" s="49"/>
      <c r="MRG37" s="49"/>
      <c r="MRH37" s="49"/>
      <c r="MRI37" s="49"/>
      <c r="MRJ37" s="49"/>
      <c r="MRK37" s="49"/>
      <c r="MRL37" s="49"/>
      <c r="MRM37" s="49"/>
      <c r="MRN37" s="49"/>
      <c r="MRO37" s="49"/>
      <c r="MRP37" s="49"/>
      <c r="MRQ37" s="49"/>
      <c r="MRR37" s="49"/>
      <c r="MRS37" s="49"/>
      <c r="MRT37" s="49"/>
      <c r="MRU37" s="49"/>
      <c r="MRV37" s="49"/>
      <c r="MRW37" s="49"/>
      <c r="MRX37" s="49"/>
      <c r="MRY37" s="49"/>
      <c r="MRZ37" s="49"/>
      <c r="MSA37" s="49"/>
      <c r="MSB37" s="49"/>
      <c r="MSC37" s="49"/>
      <c r="MSD37" s="49"/>
      <c r="MSE37" s="49"/>
      <c r="MSF37" s="49"/>
      <c r="MSG37" s="49"/>
      <c r="MSH37" s="49"/>
      <c r="MSI37" s="49"/>
      <c r="MSJ37" s="49"/>
      <c r="MSK37" s="49"/>
      <c r="MSL37" s="49"/>
      <c r="MSM37" s="49"/>
      <c r="MSN37" s="49"/>
      <c r="MSO37" s="49"/>
      <c r="MSP37" s="49"/>
      <c r="MSQ37" s="49"/>
      <c r="MSR37" s="49"/>
      <c r="MSS37" s="49"/>
      <c r="MST37" s="49"/>
      <c r="MSU37" s="49"/>
      <c r="MSV37" s="49"/>
      <c r="MSW37" s="49"/>
      <c r="MSX37" s="49"/>
      <c r="MSY37" s="49"/>
      <c r="MSZ37" s="49"/>
      <c r="MTA37" s="49"/>
      <c r="MTB37" s="49"/>
      <c r="MTC37" s="49"/>
      <c r="MTD37" s="49"/>
      <c r="MTE37" s="49"/>
      <c r="MTF37" s="49"/>
      <c r="MTG37" s="49"/>
      <c r="MTH37" s="49"/>
      <c r="MTI37" s="49"/>
      <c r="MTJ37" s="49"/>
      <c r="MTK37" s="49"/>
      <c r="MTL37" s="49"/>
      <c r="MTM37" s="49"/>
      <c r="MTN37" s="49"/>
      <c r="MTO37" s="49"/>
      <c r="MTP37" s="49"/>
      <c r="MTQ37" s="49"/>
      <c r="MTR37" s="49"/>
      <c r="MTS37" s="49"/>
      <c r="MTT37" s="49"/>
      <c r="MTU37" s="49"/>
      <c r="MTV37" s="49"/>
      <c r="MTW37" s="49"/>
      <c r="MTX37" s="49"/>
      <c r="MTY37" s="49"/>
      <c r="MTZ37" s="49"/>
      <c r="MUA37" s="49"/>
      <c r="MUB37" s="49"/>
      <c r="MUC37" s="49"/>
      <c r="MUD37" s="49"/>
      <c r="MUE37" s="49"/>
      <c r="MUF37" s="49"/>
      <c r="MUG37" s="49"/>
      <c r="MUH37" s="49"/>
      <c r="MUI37" s="49"/>
      <c r="MUJ37" s="49"/>
      <c r="MUK37" s="49"/>
      <c r="MUL37" s="49"/>
      <c r="MUM37" s="49"/>
      <c r="MUN37" s="49"/>
      <c r="MUO37" s="49"/>
      <c r="MUP37" s="49"/>
      <c r="MUQ37" s="49"/>
      <c r="MUR37" s="49"/>
      <c r="MUS37" s="49"/>
      <c r="MUT37" s="49"/>
      <c r="MUU37" s="49"/>
      <c r="MUV37" s="49"/>
      <c r="MUW37" s="49"/>
      <c r="MUX37" s="49"/>
      <c r="MUY37" s="49"/>
      <c r="MUZ37" s="49"/>
      <c r="MVA37" s="49"/>
      <c r="MVB37" s="49"/>
      <c r="MVC37" s="49"/>
      <c r="MVD37" s="49"/>
      <c r="MVE37" s="49"/>
      <c r="MVF37" s="49"/>
      <c r="MVG37" s="49"/>
      <c r="MVH37" s="49"/>
      <c r="MVI37" s="49"/>
      <c r="MVJ37" s="49"/>
      <c r="MVK37" s="49"/>
      <c r="MVL37" s="49"/>
      <c r="MVM37" s="49"/>
      <c r="MVN37" s="49"/>
      <c r="MVO37" s="49"/>
      <c r="MVP37" s="49"/>
      <c r="MVQ37" s="49"/>
      <c r="MVR37" s="49"/>
      <c r="MVS37" s="49"/>
      <c r="MVT37" s="49"/>
      <c r="MVU37" s="49"/>
      <c r="MVV37" s="49"/>
      <c r="MVW37" s="49"/>
      <c r="MVX37" s="49"/>
      <c r="MVY37" s="49"/>
      <c r="MVZ37" s="49"/>
      <c r="MWA37" s="49"/>
      <c r="MWB37" s="49"/>
      <c r="MWC37" s="49"/>
      <c r="MWD37" s="49"/>
      <c r="MWE37" s="49"/>
      <c r="MWF37" s="49"/>
      <c r="MWG37" s="49"/>
      <c r="MWH37" s="49"/>
      <c r="MWI37" s="49"/>
      <c r="MWJ37" s="49"/>
      <c r="MWK37" s="49"/>
      <c r="MWL37" s="49"/>
      <c r="MWM37" s="49"/>
      <c r="MWN37" s="49"/>
      <c r="MWO37" s="49"/>
      <c r="MWP37" s="49"/>
      <c r="MWQ37" s="49"/>
      <c r="MWR37" s="49"/>
      <c r="MWS37" s="49"/>
      <c r="MWT37" s="49"/>
      <c r="MWU37" s="49"/>
      <c r="MWV37" s="49"/>
      <c r="MWW37" s="49"/>
      <c r="MWX37" s="49"/>
      <c r="MWY37" s="49"/>
      <c r="MWZ37" s="49"/>
      <c r="MXA37" s="49"/>
      <c r="MXB37" s="49"/>
      <c r="MXC37" s="49"/>
      <c r="MXD37" s="49"/>
      <c r="MXE37" s="49"/>
      <c r="MXF37" s="49"/>
      <c r="MXG37" s="49"/>
      <c r="MXH37" s="49"/>
      <c r="MXI37" s="49"/>
      <c r="MXJ37" s="49"/>
      <c r="MXK37" s="49"/>
      <c r="MXL37" s="49"/>
      <c r="MXM37" s="49"/>
      <c r="MXN37" s="49"/>
      <c r="MXO37" s="49"/>
      <c r="MXP37" s="49"/>
      <c r="MXQ37" s="49"/>
      <c r="MXR37" s="49"/>
      <c r="MXS37" s="49"/>
      <c r="MXT37" s="49"/>
      <c r="MXU37" s="49"/>
      <c r="MXV37" s="49"/>
      <c r="MXW37" s="49"/>
      <c r="MXX37" s="49"/>
      <c r="MXY37" s="49"/>
      <c r="MXZ37" s="49"/>
      <c r="MYA37" s="49"/>
      <c r="MYB37" s="49"/>
      <c r="MYC37" s="49"/>
      <c r="MYD37" s="49"/>
      <c r="MYE37" s="49"/>
      <c r="MYF37" s="49"/>
      <c r="MYG37" s="49"/>
      <c r="MYH37" s="49"/>
      <c r="MYI37" s="49"/>
      <c r="MYJ37" s="49"/>
      <c r="MYK37" s="49"/>
      <c r="MYL37" s="49"/>
      <c r="MYM37" s="49"/>
      <c r="MYN37" s="49"/>
      <c r="MYO37" s="49"/>
      <c r="MYP37" s="49"/>
      <c r="MYQ37" s="49"/>
      <c r="MYR37" s="49"/>
      <c r="MYS37" s="49"/>
      <c r="MYT37" s="49"/>
      <c r="MYU37" s="49"/>
      <c r="MYV37" s="49"/>
      <c r="MYW37" s="49"/>
      <c r="MYX37" s="49"/>
      <c r="MYY37" s="49"/>
      <c r="MYZ37" s="49"/>
      <c r="MZA37" s="49"/>
      <c r="MZB37" s="49"/>
      <c r="MZC37" s="49"/>
      <c r="MZD37" s="49"/>
      <c r="MZE37" s="49"/>
      <c r="MZF37" s="49"/>
      <c r="MZG37" s="49"/>
      <c r="MZH37" s="49"/>
      <c r="MZI37" s="49"/>
      <c r="MZJ37" s="49"/>
      <c r="MZK37" s="49"/>
      <c r="MZL37" s="49"/>
      <c r="MZM37" s="49"/>
      <c r="MZN37" s="49"/>
      <c r="MZO37" s="49"/>
      <c r="MZP37" s="49"/>
      <c r="MZQ37" s="49"/>
      <c r="MZR37" s="49"/>
      <c r="MZS37" s="49"/>
      <c r="MZT37" s="49"/>
      <c r="MZU37" s="49"/>
      <c r="MZV37" s="49"/>
      <c r="MZW37" s="49"/>
      <c r="MZX37" s="49"/>
      <c r="MZY37" s="49"/>
      <c r="MZZ37" s="49"/>
      <c r="NAA37" s="49"/>
      <c r="NAB37" s="49"/>
      <c r="NAC37" s="49"/>
      <c r="NAD37" s="49"/>
      <c r="NAE37" s="49"/>
      <c r="NAF37" s="49"/>
      <c r="NAG37" s="49"/>
      <c r="NAH37" s="49"/>
      <c r="NAI37" s="49"/>
      <c r="NAJ37" s="49"/>
      <c r="NAK37" s="49"/>
      <c r="NAL37" s="49"/>
      <c r="NAM37" s="49"/>
      <c r="NAN37" s="49"/>
      <c r="NAO37" s="49"/>
      <c r="NAP37" s="49"/>
      <c r="NAQ37" s="49"/>
      <c r="NAR37" s="49"/>
      <c r="NAS37" s="49"/>
      <c r="NAT37" s="49"/>
      <c r="NAU37" s="49"/>
      <c r="NAV37" s="49"/>
      <c r="NAW37" s="49"/>
      <c r="NAX37" s="49"/>
      <c r="NAY37" s="49"/>
      <c r="NAZ37" s="49"/>
      <c r="NBA37" s="49"/>
      <c r="NBB37" s="49"/>
      <c r="NBC37" s="49"/>
      <c r="NBD37" s="49"/>
      <c r="NBE37" s="49"/>
      <c r="NBF37" s="49"/>
      <c r="NBG37" s="49"/>
      <c r="NBH37" s="49"/>
      <c r="NBI37" s="49"/>
      <c r="NBJ37" s="49"/>
      <c r="NBK37" s="49"/>
      <c r="NBL37" s="49"/>
      <c r="NBM37" s="49"/>
      <c r="NBN37" s="49"/>
      <c r="NBO37" s="49"/>
      <c r="NBP37" s="49"/>
      <c r="NBQ37" s="49"/>
      <c r="NBR37" s="49"/>
      <c r="NBS37" s="49"/>
      <c r="NBT37" s="49"/>
      <c r="NBU37" s="49"/>
      <c r="NBV37" s="49"/>
      <c r="NBW37" s="49"/>
      <c r="NBX37" s="49"/>
      <c r="NBY37" s="49"/>
      <c r="NBZ37" s="49"/>
      <c r="NCA37" s="49"/>
      <c r="NCB37" s="49"/>
      <c r="NCC37" s="49"/>
      <c r="NCD37" s="49"/>
      <c r="NCE37" s="49"/>
      <c r="NCF37" s="49"/>
      <c r="NCG37" s="49"/>
      <c r="NCH37" s="49"/>
      <c r="NCI37" s="49"/>
      <c r="NCJ37" s="49"/>
      <c r="NCK37" s="49"/>
      <c r="NCL37" s="49"/>
      <c r="NCM37" s="49"/>
      <c r="NCN37" s="49"/>
      <c r="NCO37" s="49"/>
      <c r="NCP37" s="49"/>
      <c r="NCQ37" s="49"/>
      <c r="NCR37" s="49"/>
      <c r="NCS37" s="49"/>
      <c r="NCT37" s="49"/>
      <c r="NCU37" s="49"/>
      <c r="NCV37" s="49"/>
      <c r="NCW37" s="49"/>
      <c r="NCX37" s="49"/>
      <c r="NCY37" s="49"/>
      <c r="NCZ37" s="49"/>
      <c r="NDA37" s="49"/>
      <c r="NDB37" s="49"/>
      <c r="NDC37" s="49"/>
      <c r="NDD37" s="49"/>
      <c r="NDE37" s="49"/>
      <c r="NDF37" s="49"/>
      <c r="NDG37" s="49"/>
      <c r="NDH37" s="49"/>
      <c r="NDI37" s="49"/>
      <c r="NDJ37" s="49"/>
      <c r="NDK37" s="49"/>
      <c r="NDL37" s="49"/>
      <c r="NDM37" s="49"/>
      <c r="NDN37" s="49"/>
      <c r="NDO37" s="49"/>
      <c r="NDP37" s="49"/>
      <c r="NDQ37" s="49"/>
      <c r="NDR37" s="49"/>
      <c r="NDS37" s="49"/>
      <c r="NDT37" s="49"/>
      <c r="NDU37" s="49"/>
      <c r="NDV37" s="49"/>
      <c r="NDW37" s="49"/>
      <c r="NDX37" s="49"/>
      <c r="NDY37" s="49"/>
      <c r="NDZ37" s="49"/>
      <c r="NEA37" s="49"/>
      <c r="NEB37" s="49"/>
      <c r="NEC37" s="49"/>
      <c r="NED37" s="49"/>
      <c r="NEE37" s="49"/>
      <c r="NEF37" s="49"/>
      <c r="NEG37" s="49"/>
      <c r="NEH37" s="49"/>
      <c r="NEI37" s="49"/>
      <c r="NEJ37" s="49"/>
      <c r="NEK37" s="49"/>
      <c r="NEL37" s="49"/>
      <c r="NEM37" s="49"/>
      <c r="NEN37" s="49"/>
      <c r="NEO37" s="49"/>
      <c r="NEP37" s="49"/>
      <c r="NEQ37" s="49"/>
      <c r="NER37" s="49"/>
      <c r="NES37" s="49"/>
      <c r="NET37" s="49"/>
      <c r="NEU37" s="49"/>
      <c r="NEV37" s="49"/>
      <c r="NEW37" s="49"/>
      <c r="NEX37" s="49"/>
      <c r="NEY37" s="49"/>
      <c r="NEZ37" s="49"/>
      <c r="NFA37" s="49"/>
      <c r="NFB37" s="49"/>
      <c r="NFC37" s="49"/>
      <c r="NFD37" s="49"/>
      <c r="NFE37" s="49"/>
      <c r="NFF37" s="49"/>
      <c r="NFG37" s="49"/>
      <c r="NFH37" s="49"/>
      <c r="NFI37" s="49"/>
      <c r="NFJ37" s="49"/>
      <c r="NFK37" s="49"/>
      <c r="NFL37" s="49"/>
      <c r="NFM37" s="49"/>
      <c r="NFN37" s="49"/>
      <c r="NFO37" s="49"/>
      <c r="NFP37" s="49"/>
      <c r="NFQ37" s="49"/>
      <c r="NFR37" s="49"/>
      <c r="NFS37" s="49"/>
      <c r="NFT37" s="49"/>
      <c r="NFU37" s="49"/>
      <c r="NFV37" s="49"/>
      <c r="NFW37" s="49"/>
      <c r="NFX37" s="49"/>
      <c r="NFY37" s="49"/>
      <c r="NFZ37" s="49"/>
      <c r="NGA37" s="49"/>
      <c r="NGB37" s="49"/>
      <c r="NGC37" s="49"/>
      <c r="NGD37" s="49"/>
      <c r="NGE37" s="49"/>
      <c r="NGF37" s="49"/>
      <c r="NGG37" s="49"/>
      <c r="NGH37" s="49"/>
      <c r="NGI37" s="49"/>
      <c r="NGJ37" s="49"/>
      <c r="NGK37" s="49"/>
      <c r="NGL37" s="49"/>
      <c r="NGM37" s="49"/>
      <c r="NGN37" s="49"/>
      <c r="NGO37" s="49"/>
      <c r="NGP37" s="49"/>
      <c r="NGQ37" s="49"/>
      <c r="NGR37" s="49"/>
      <c r="NGS37" s="49"/>
      <c r="NGT37" s="49"/>
      <c r="NGU37" s="49"/>
      <c r="NGV37" s="49"/>
      <c r="NGW37" s="49"/>
      <c r="NGX37" s="49"/>
      <c r="NGY37" s="49"/>
      <c r="NGZ37" s="49"/>
      <c r="NHA37" s="49"/>
      <c r="NHB37" s="49"/>
      <c r="NHC37" s="49"/>
      <c r="NHD37" s="49"/>
      <c r="NHE37" s="49"/>
      <c r="NHF37" s="49"/>
      <c r="NHG37" s="49"/>
      <c r="NHH37" s="49"/>
      <c r="NHI37" s="49"/>
      <c r="NHJ37" s="49"/>
      <c r="NHK37" s="49"/>
      <c r="NHL37" s="49"/>
      <c r="NHM37" s="49"/>
      <c r="NHN37" s="49"/>
      <c r="NHO37" s="49"/>
      <c r="NHP37" s="49"/>
      <c r="NHQ37" s="49"/>
      <c r="NHR37" s="49"/>
      <c r="NHS37" s="49"/>
      <c r="NHT37" s="49"/>
      <c r="NHU37" s="49"/>
      <c r="NHV37" s="49"/>
      <c r="NHW37" s="49"/>
      <c r="NHX37" s="49"/>
      <c r="NHY37" s="49"/>
      <c r="NHZ37" s="49"/>
      <c r="NIA37" s="49"/>
      <c r="NIB37" s="49"/>
      <c r="NIC37" s="49"/>
      <c r="NID37" s="49"/>
      <c r="NIE37" s="49"/>
      <c r="NIF37" s="49"/>
      <c r="NIG37" s="49"/>
      <c r="NIH37" s="49"/>
      <c r="NII37" s="49"/>
      <c r="NIJ37" s="49"/>
      <c r="NIK37" s="49"/>
      <c r="NIL37" s="49"/>
      <c r="NIM37" s="49"/>
      <c r="NIN37" s="49"/>
      <c r="NIO37" s="49"/>
      <c r="NIP37" s="49"/>
      <c r="NIQ37" s="49"/>
      <c r="NIR37" s="49"/>
      <c r="NIS37" s="49"/>
      <c r="NIT37" s="49"/>
      <c r="NIU37" s="49"/>
      <c r="NIV37" s="49"/>
      <c r="NIW37" s="49"/>
      <c r="NIX37" s="49"/>
      <c r="NIY37" s="49"/>
      <c r="NIZ37" s="49"/>
      <c r="NJA37" s="49"/>
      <c r="NJB37" s="49"/>
      <c r="NJC37" s="49"/>
      <c r="NJD37" s="49"/>
      <c r="NJE37" s="49"/>
      <c r="NJF37" s="49"/>
      <c r="NJG37" s="49"/>
      <c r="NJH37" s="49"/>
      <c r="NJI37" s="49"/>
      <c r="NJJ37" s="49"/>
      <c r="NJK37" s="49"/>
      <c r="NJL37" s="49"/>
      <c r="NJM37" s="49"/>
      <c r="NJN37" s="49"/>
      <c r="NJO37" s="49"/>
      <c r="NJP37" s="49"/>
      <c r="NJQ37" s="49"/>
      <c r="NJR37" s="49"/>
      <c r="NJS37" s="49"/>
      <c r="NJT37" s="49"/>
      <c r="NJU37" s="49"/>
      <c r="NJV37" s="49"/>
      <c r="NJW37" s="49"/>
      <c r="NJX37" s="49"/>
      <c r="NJY37" s="49"/>
      <c r="NJZ37" s="49"/>
      <c r="NKA37" s="49"/>
      <c r="NKB37" s="49"/>
      <c r="NKC37" s="49"/>
      <c r="NKD37" s="49"/>
      <c r="NKE37" s="49"/>
      <c r="NKF37" s="49"/>
      <c r="NKG37" s="49"/>
      <c r="NKH37" s="49"/>
      <c r="NKI37" s="49"/>
      <c r="NKJ37" s="49"/>
      <c r="NKK37" s="49"/>
      <c r="NKL37" s="49"/>
      <c r="NKM37" s="49"/>
      <c r="NKN37" s="49"/>
      <c r="NKO37" s="49"/>
      <c r="NKP37" s="49"/>
      <c r="NKQ37" s="49"/>
      <c r="NKR37" s="49"/>
      <c r="NKS37" s="49"/>
      <c r="NKT37" s="49"/>
      <c r="NKU37" s="49"/>
      <c r="NKV37" s="49"/>
      <c r="NKW37" s="49"/>
      <c r="NKX37" s="49"/>
      <c r="NKY37" s="49"/>
      <c r="NKZ37" s="49"/>
      <c r="NLA37" s="49"/>
      <c r="NLB37" s="49"/>
      <c r="NLC37" s="49"/>
      <c r="NLD37" s="49"/>
      <c r="NLE37" s="49"/>
      <c r="NLF37" s="49"/>
      <c r="NLG37" s="49"/>
      <c r="NLH37" s="49"/>
      <c r="NLI37" s="49"/>
      <c r="NLJ37" s="49"/>
      <c r="NLK37" s="49"/>
      <c r="NLL37" s="49"/>
      <c r="NLM37" s="49"/>
      <c r="NLN37" s="49"/>
      <c r="NLO37" s="49"/>
      <c r="NLP37" s="49"/>
      <c r="NLQ37" s="49"/>
      <c r="NLR37" s="49"/>
      <c r="NLS37" s="49"/>
      <c r="NLT37" s="49"/>
      <c r="NLU37" s="49"/>
      <c r="NLV37" s="49"/>
      <c r="NLW37" s="49"/>
      <c r="NLX37" s="49"/>
      <c r="NLY37" s="49"/>
      <c r="NLZ37" s="49"/>
      <c r="NMA37" s="49"/>
      <c r="NMB37" s="49"/>
      <c r="NMC37" s="49"/>
      <c r="NMD37" s="49"/>
      <c r="NME37" s="49"/>
      <c r="NMF37" s="49"/>
      <c r="NMG37" s="49"/>
      <c r="NMH37" s="49"/>
      <c r="NMI37" s="49"/>
      <c r="NMJ37" s="49"/>
      <c r="NMK37" s="49"/>
      <c r="NML37" s="49"/>
      <c r="NMM37" s="49"/>
      <c r="NMN37" s="49"/>
      <c r="NMO37" s="49"/>
      <c r="NMP37" s="49"/>
      <c r="NMQ37" s="49"/>
      <c r="NMR37" s="49"/>
      <c r="NMS37" s="49"/>
      <c r="NMT37" s="49"/>
      <c r="NMU37" s="49"/>
      <c r="NMV37" s="49"/>
      <c r="NMW37" s="49"/>
      <c r="NMX37" s="49"/>
      <c r="NMY37" s="49"/>
      <c r="NMZ37" s="49"/>
      <c r="NNA37" s="49"/>
      <c r="NNB37" s="49"/>
      <c r="NNC37" s="49"/>
      <c r="NND37" s="49"/>
      <c r="NNE37" s="49"/>
      <c r="NNF37" s="49"/>
      <c r="NNG37" s="49"/>
      <c r="NNH37" s="49"/>
      <c r="NNI37" s="49"/>
      <c r="NNJ37" s="49"/>
      <c r="NNK37" s="49"/>
      <c r="NNL37" s="49"/>
      <c r="NNM37" s="49"/>
      <c r="NNN37" s="49"/>
      <c r="NNO37" s="49"/>
      <c r="NNP37" s="49"/>
      <c r="NNQ37" s="49"/>
      <c r="NNR37" s="49"/>
      <c r="NNS37" s="49"/>
      <c r="NNT37" s="49"/>
      <c r="NNU37" s="49"/>
      <c r="NNV37" s="49"/>
      <c r="NNW37" s="49"/>
      <c r="NNX37" s="49"/>
      <c r="NNY37" s="49"/>
      <c r="NNZ37" s="49"/>
      <c r="NOA37" s="49"/>
      <c r="NOB37" s="49"/>
      <c r="NOC37" s="49"/>
      <c r="NOD37" s="49"/>
      <c r="NOE37" s="49"/>
      <c r="NOF37" s="49"/>
      <c r="NOG37" s="49"/>
      <c r="NOH37" s="49"/>
      <c r="NOI37" s="49"/>
      <c r="NOJ37" s="49"/>
      <c r="NOK37" s="49"/>
      <c r="NOL37" s="49"/>
      <c r="NOM37" s="49"/>
      <c r="NON37" s="49"/>
      <c r="NOO37" s="49"/>
      <c r="NOP37" s="49"/>
      <c r="NOQ37" s="49"/>
      <c r="NOR37" s="49"/>
      <c r="NOS37" s="49"/>
      <c r="NOT37" s="49"/>
      <c r="NOU37" s="49"/>
      <c r="NOV37" s="49"/>
      <c r="NOW37" s="49"/>
      <c r="NOX37" s="49"/>
      <c r="NOY37" s="49"/>
      <c r="NOZ37" s="49"/>
      <c r="NPA37" s="49"/>
      <c r="NPB37" s="49"/>
      <c r="NPC37" s="49"/>
      <c r="NPD37" s="49"/>
      <c r="NPE37" s="49"/>
      <c r="NPF37" s="49"/>
      <c r="NPG37" s="49"/>
      <c r="NPH37" s="49"/>
      <c r="NPI37" s="49"/>
      <c r="NPJ37" s="49"/>
      <c r="NPK37" s="49"/>
      <c r="NPL37" s="49"/>
      <c r="NPM37" s="49"/>
      <c r="NPN37" s="49"/>
      <c r="NPO37" s="49"/>
      <c r="NPP37" s="49"/>
      <c r="NPQ37" s="49"/>
      <c r="NPR37" s="49"/>
      <c r="NPS37" s="49"/>
      <c r="NPT37" s="49"/>
      <c r="NPU37" s="49"/>
      <c r="NPV37" s="49"/>
      <c r="NPW37" s="49"/>
      <c r="NPX37" s="49"/>
      <c r="NPY37" s="49"/>
      <c r="NPZ37" s="49"/>
      <c r="NQA37" s="49"/>
      <c r="NQB37" s="49"/>
      <c r="NQC37" s="49"/>
      <c r="NQD37" s="49"/>
      <c r="NQE37" s="49"/>
      <c r="NQF37" s="49"/>
      <c r="NQG37" s="49"/>
      <c r="NQH37" s="49"/>
      <c r="NQI37" s="49"/>
      <c r="NQJ37" s="49"/>
      <c r="NQK37" s="49"/>
      <c r="NQL37" s="49"/>
      <c r="NQM37" s="49"/>
      <c r="NQN37" s="49"/>
      <c r="NQO37" s="49"/>
      <c r="NQP37" s="49"/>
      <c r="NQQ37" s="49"/>
      <c r="NQR37" s="49"/>
      <c r="NQS37" s="49"/>
      <c r="NQT37" s="49"/>
      <c r="NQU37" s="49"/>
      <c r="NQV37" s="49"/>
      <c r="NQW37" s="49"/>
      <c r="NQX37" s="49"/>
      <c r="NQY37" s="49"/>
      <c r="NQZ37" s="49"/>
      <c r="NRA37" s="49"/>
      <c r="NRB37" s="49"/>
      <c r="NRC37" s="49"/>
      <c r="NRD37" s="49"/>
      <c r="NRE37" s="49"/>
      <c r="NRF37" s="49"/>
      <c r="NRG37" s="49"/>
      <c r="NRH37" s="49"/>
      <c r="NRI37" s="49"/>
      <c r="NRJ37" s="49"/>
      <c r="NRK37" s="49"/>
      <c r="NRL37" s="49"/>
      <c r="NRM37" s="49"/>
      <c r="NRN37" s="49"/>
      <c r="NRO37" s="49"/>
      <c r="NRP37" s="49"/>
      <c r="NRQ37" s="49"/>
      <c r="NRR37" s="49"/>
      <c r="NRS37" s="49"/>
      <c r="NRT37" s="49"/>
      <c r="NRU37" s="49"/>
      <c r="NRV37" s="49"/>
      <c r="NRW37" s="49"/>
      <c r="NRX37" s="49"/>
      <c r="NRY37" s="49"/>
      <c r="NRZ37" s="49"/>
      <c r="NSA37" s="49"/>
      <c r="NSB37" s="49"/>
      <c r="NSC37" s="49"/>
      <c r="NSD37" s="49"/>
      <c r="NSE37" s="49"/>
      <c r="NSF37" s="49"/>
      <c r="NSG37" s="49"/>
      <c r="NSH37" s="49"/>
      <c r="NSI37" s="49"/>
      <c r="NSJ37" s="49"/>
      <c r="NSK37" s="49"/>
      <c r="NSL37" s="49"/>
      <c r="NSM37" s="49"/>
      <c r="NSN37" s="49"/>
      <c r="NSO37" s="49"/>
      <c r="NSP37" s="49"/>
      <c r="NSQ37" s="49"/>
      <c r="NSR37" s="49"/>
      <c r="NSS37" s="49"/>
      <c r="NST37" s="49"/>
      <c r="NSU37" s="49"/>
      <c r="NSV37" s="49"/>
      <c r="NSW37" s="49"/>
      <c r="NSX37" s="49"/>
      <c r="NSY37" s="49"/>
      <c r="NSZ37" s="49"/>
      <c r="NTA37" s="49"/>
      <c r="NTB37" s="49"/>
      <c r="NTC37" s="49"/>
      <c r="NTD37" s="49"/>
      <c r="NTE37" s="49"/>
      <c r="NTF37" s="49"/>
      <c r="NTG37" s="49"/>
      <c r="NTH37" s="49"/>
      <c r="NTI37" s="49"/>
      <c r="NTJ37" s="49"/>
      <c r="NTK37" s="49"/>
      <c r="NTL37" s="49"/>
      <c r="NTM37" s="49"/>
      <c r="NTN37" s="49"/>
      <c r="NTO37" s="49"/>
      <c r="NTP37" s="49"/>
      <c r="NTQ37" s="49"/>
      <c r="NTR37" s="49"/>
      <c r="NTS37" s="49"/>
      <c r="NTT37" s="49"/>
      <c r="NTU37" s="49"/>
      <c r="NTV37" s="49"/>
      <c r="NTW37" s="49"/>
      <c r="NTX37" s="49"/>
      <c r="NTY37" s="49"/>
      <c r="NTZ37" s="49"/>
      <c r="NUA37" s="49"/>
      <c r="NUB37" s="49"/>
      <c r="NUC37" s="49"/>
      <c r="NUD37" s="49"/>
      <c r="NUE37" s="49"/>
      <c r="NUF37" s="49"/>
      <c r="NUG37" s="49"/>
      <c r="NUH37" s="49"/>
      <c r="NUI37" s="49"/>
      <c r="NUJ37" s="49"/>
      <c r="NUK37" s="49"/>
      <c r="NUL37" s="49"/>
      <c r="NUM37" s="49"/>
      <c r="NUN37" s="49"/>
      <c r="NUO37" s="49"/>
      <c r="NUP37" s="49"/>
      <c r="NUQ37" s="49"/>
      <c r="NUR37" s="49"/>
      <c r="NUS37" s="49"/>
      <c r="NUT37" s="49"/>
      <c r="NUU37" s="49"/>
      <c r="NUV37" s="49"/>
      <c r="NUW37" s="49"/>
      <c r="NUX37" s="49"/>
      <c r="NUY37" s="49"/>
      <c r="NUZ37" s="49"/>
      <c r="NVA37" s="49"/>
      <c r="NVB37" s="49"/>
      <c r="NVC37" s="49"/>
      <c r="NVD37" s="49"/>
      <c r="NVE37" s="49"/>
      <c r="NVF37" s="49"/>
      <c r="NVG37" s="49"/>
      <c r="NVH37" s="49"/>
      <c r="NVI37" s="49"/>
      <c r="NVJ37" s="49"/>
      <c r="NVK37" s="49"/>
      <c r="NVL37" s="49"/>
      <c r="NVM37" s="49"/>
      <c r="NVN37" s="49"/>
      <c r="NVO37" s="49"/>
      <c r="NVP37" s="49"/>
      <c r="NVQ37" s="49"/>
      <c r="NVR37" s="49"/>
      <c r="NVS37" s="49"/>
      <c r="NVT37" s="49"/>
      <c r="NVU37" s="49"/>
      <c r="NVV37" s="49"/>
      <c r="NVW37" s="49"/>
      <c r="NVX37" s="49"/>
      <c r="NVY37" s="49"/>
      <c r="NVZ37" s="49"/>
      <c r="NWA37" s="49"/>
      <c r="NWB37" s="49"/>
      <c r="NWC37" s="49"/>
      <c r="NWD37" s="49"/>
      <c r="NWE37" s="49"/>
      <c r="NWF37" s="49"/>
      <c r="NWG37" s="49"/>
      <c r="NWH37" s="49"/>
      <c r="NWI37" s="49"/>
      <c r="NWJ37" s="49"/>
      <c r="NWK37" s="49"/>
      <c r="NWL37" s="49"/>
      <c r="NWM37" s="49"/>
      <c r="NWN37" s="49"/>
      <c r="NWO37" s="49"/>
      <c r="NWP37" s="49"/>
      <c r="NWQ37" s="49"/>
      <c r="NWR37" s="49"/>
      <c r="NWS37" s="49"/>
      <c r="NWT37" s="49"/>
      <c r="NWU37" s="49"/>
      <c r="NWV37" s="49"/>
      <c r="NWW37" s="49"/>
      <c r="NWX37" s="49"/>
      <c r="NWY37" s="49"/>
      <c r="NWZ37" s="49"/>
      <c r="NXA37" s="49"/>
      <c r="NXB37" s="49"/>
      <c r="NXC37" s="49"/>
      <c r="NXD37" s="49"/>
      <c r="NXE37" s="49"/>
      <c r="NXF37" s="49"/>
      <c r="NXG37" s="49"/>
      <c r="NXH37" s="49"/>
      <c r="NXI37" s="49"/>
      <c r="NXJ37" s="49"/>
      <c r="NXK37" s="49"/>
      <c r="NXL37" s="49"/>
      <c r="NXM37" s="49"/>
      <c r="NXN37" s="49"/>
      <c r="NXO37" s="49"/>
      <c r="NXP37" s="49"/>
      <c r="NXQ37" s="49"/>
      <c r="NXR37" s="49"/>
      <c r="NXS37" s="49"/>
      <c r="NXT37" s="49"/>
      <c r="NXU37" s="49"/>
      <c r="NXV37" s="49"/>
      <c r="NXW37" s="49"/>
      <c r="NXX37" s="49"/>
      <c r="NXY37" s="49"/>
      <c r="NXZ37" s="49"/>
      <c r="NYA37" s="49"/>
      <c r="NYB37" s="49"/>
      <c r="NYC37" s="49"/>
      <c r="NYD37" s="49"/>
      <c r="NYE37" s="49"/>
      <c r="NYF37" s="49"/>
      <c r="NYG37" s="49"/>
      <c r="NYH37" s="49"/>
      <c r="NYI37" s="49"/>
      <c r="NYJ37" s="49"/>
      <c r="NYK37" s="49"/>
      <c r="NYL37" s="49"/>
      <c r="NYM37" s="49"/>
      <c r="NYN37" s="49"/>
      <c r="NYO37" s="49"/>
      <c r="NYP37" s="49"/>
      <c r="NYQ37" s="49"/>
      <c r="NYR37" s="49"/>
      <c r="NYS37" s="49"/>
      <c r="NYT37" s="49"/>
      <c r="NYU37" s="49"/>
      <c r="NYV37" s="49"/>
      <c r="NYW37" s="49"/>
      <c r="NYX37" s="49"/>
      <c r="NYY37" s="49"/>
      <c r="NYZ37" s="49"/>
      <c r="NZA37" s="49"/>
      <c r="NZB37" s="49"/>
      <c r="NZC37" s="49"/>
      <c r="NZD37" s="49"/>
      <c r="NZE37" s="49"/>
      <c r="NZF37" s="49"/>
      <c r="NZG37" s="49"/>
      <c r="NZH37" s="49"/>
      <c r="NZI37" s="49"/>
      <c r="NZJ37" s="49"/>
      <c r="NZK37" s="49"/>
      <c r="NZL37" s="49"/>
      <c r="NZM37" s="49"/>
      <c r="NZN37" s="49"/>
      <c r="NZO37" s="49"/>
      <c r="NZP37" s="49"/>
      <c r="NZQ37" s="49"/>
      <c r="NZR37" s="49"/>
      <c r="NZS37" s="49"/>
      <c r="NZT37" s="49"/>
      <c r="NZU37" s="49"/>
      <c r="NZV37" s="49"/>
      <c r="NZW37" s="49"/>
      <c r="NZX37" s="49"/>
      <c r="NZY37" s="49"/>
      <c r="NZZ37" s="49"/>
      <c r="OAA37" s="49"/>
      <c r="OAB37" s="49"/>
      <c r="OAC37" s="49"/>
      <c r="OAD37" s="49"/>
      <c r="OAE37" s="49"/>
      <c r="OAF37" s="49"/>
      <c r="OAG37" s="49"/>
      <c r="OAH37" s="49"/>
      <c r="OAI37" s="49"/>
      <c r="OAJ37" s="49"/>
      <c r="OAK37" s="49"/>
      <c r="OAL37" s="49"/>
      <c r="OAM37" s="49"/>
      <c r="OAN37" s="49"/>
      <c r="OAO37" s="49"/>
      <c r="OAP37" s="49"/>
      <c r="OAQ37" s="49"/>
      <c r="OAR37" s="49"/>
      <c r="OAS37" s="49"/>
      <c r="OAT37" s="49"/>
      <c r="OAU37" s="49"/>
      <c r="OAV37" s="49"/>
      <c r="OAW37" s="49"/>
      <c r="OAX37" s="49"/>
      <c r="OAY37" s="49"/>
      <c r="OAZ37" s="49"/>
      <c r="OBA37" s="49"/>
      <c r="OBB37" s="49"/>
      <c r="OBC37" s="49"/>
      <c r="OBD37" s="49"/>
      <c r="OBE37" s="49"/>
      <c r="OBF37" s="49"/>
      <c r="OBG37" s="49"/>
      <c r="OBH37" s="49"/>
      <c r="OBI37" s="49"/>
      <c r="OBJ37" s="49"/>
      <c r="OBK37" s="49"/>
      <c r="OBL37" s="49"/>
      <c r="OBM37" s="49"/>
      <c r="OBN37" s="49"/>
      <c r="OBO37" s="49"/>
      <c r="OBP37" s="49"/>
      <c r="OBQ37" s="49"/>
      <c r="OBR37" s="49"/>
      <c r="OBS37" s="49"/>
      <c r="OBT37" s="49"/>
      <c r="OBU37" s="49"/>
      <c r="OBV37" s="49"/>
      <c r="OBW37" s="49"/>
      <c r="OBX37" s="49"/>
      <c r="OBY37" s="49"/>
      <c r="OBZ37" s="49"/>
      <c r="OCA37" s="49"/>
      <c r="OCB37" s="49"/>
      <c r="OCC37" s="49"/>
      <c r="OCD37" s="49"/>
      <c r="OCE37" s="49"/>
      <c r="OCF37" s="49"/>
      <c r="OCG37" s="49"/>
      <c r="OCH37" s="49"/>
      <c r="OCI37" s="49"/>
      <c r="OCJ37" s="49"/>
      <c r="OCK37" s="49"/>
      <c r="OCL37" s="49"/>
      <c r="OCM37" s="49"/>
      <c r="OCN37" s="49"/>
      <c r="OCO37" s="49"/>
      <c r="OCP37" s="49"/>
      <c r="OCQ37" s="49"/>
      <c r="OCR37" s="49"/>
      <c r="OCS37" s="49"/>
      <c r="OCT37" s="49"/>
      <c r="OCU37" s="49"/>
      <c r="OCV37" s="49"/>
      <c r="OCW37" s="49"/>
      <c r="OCX37" s="49"/>
      <c r="OCY37" s="49"/>
      <c r="OCZ37" s="49"/>
      <c r="ODA37" s="49"/>
      <c r="ODB37" s="49"/>
      <c r="ODC37" s="49"/>
      <c r="ODD37" s="49"/>
      <c r="ODE37" s="49"/>
      <c r="ODF37" s="49"/>
      <c r="ODG37" s="49"/>
      <c r="ODH37" s="49"/>
      <c r="ODI37" s="49"/>
      <c r="ODJ37" s="49"/>
      <c r="ODK37" s="49"/>
      <c r="ODL37" s="49"/>
      <c r="ODM37" s="49"/>
      <c r="ODN37" s="49"/>
      <c r="ODO37" s="49"/>
      <c r="ODP37" s="49"/>
      <c r="ODQ37" s="49"/>
      <c r="ODR37" s="49"/>
      <c r="ODS37" s="49"/>
      <c r="ODT37" s="49"/>
      <c r="ODU37" s="49"/>
      <c r="ODV37" s="49"/>
      <c r="ODW37" s="49"/>
      <c r="ODX37" s="49"/>
      <c r="ODY37" s="49"/>
      <c r="ODZ37" s="49"/>
      <c r="OEA37" s="49"/>
      <c r="OEB37" s="49"/>
      <c r="OEC37" s="49"/>
      <c r="OED37" s="49"/>
      <c r="OEE37" s="49"/>
      <c r="OEF37" s="49"/>
      <c r="OEG37" s="49"/>
      <c r="OEH37" s="49"/>
      <c r="OEI37" s="49"/>
      <c r="OEJ37" s="49"/>
      <c r="OEK37" s="49"/>
      <c r="OEL37" s="49"/>
      <c r="OEM37" s="49"/>
      <c r="OEN37" s="49"/>
      <c r="OEO37" s="49"/>
      <c r="OEP37" s="49"/>
      <c r="OEQ37" s="49"/>
      <c r="OER37" s="49"/>
      <c r="OES37" s="49"/>
      <c r="OET37" s="49"/>
      <c r="OEU37" s="49"/>
      <c r="OEV37" s="49"/>
      <c r="OEW37" s="49"/>
      <c r="OEX37" s="49"/>
      <c r="OEY37" s="49"/>
      <c r="OEZ37" s="49"/>
      <c r="OFA37" s="49"/>
      <c r="OFB37" s="49"/>
      <c r="OFC37" s="49"/>
      <c r="OFD37" s="49"/>
      <c r="OFE37" s="49"/>
      <c r="OFF37" s="49"/>
      <c r="OFG37" s="49"/>
      <c r="OFH37" s="49"/>
      <c r="OFI37" s="49"/>
      <c r="OFJ37" s="49"/>
      <c r="OFK37" s="49"/>
      <c r="OFL37" s="49"/>
      <c r="OFM37" s="49"/>
      <c r="OFN37" s="49"/>
      <c r="OFO37" s="49"/>
      <c r="OFP37" s="49"/>
      <c r="OFQ37" s="49"/>
      <c r="OFR37" s="49"/>
      <c r="OFS37" s="49"/>
      <c r="OFT37" s="49"/>
      <c r="OFU37" s="49"/>
      <c r="OFV37" s="49"/>
      <c r="OFW37" s="49"/>
      <c r="OFX37" s="49"/>
      <c r="OFY37" s="49"/>
      <c r="OFZ37" s="49"/>
      <c r="OGA37" s="49"/>
      <c r="OGB37" s="49"/>
      <c r="OGC37" s="49"/>
      <c r="OGD37" s="49"/>
      <c r="OGE37" s="49"/>
      <c r="OGF37" s="49"/>
      <c r="OGG37" s="49"/>
      <c r="OGH37" s="49"/>
      <c r="OGI37" s="49"/>
      <c r="OGJ37" s="49"/>
      <c r="OGK37" s="49"/>
      <c r="OGL37" s="49"/>
      <c r="OGM37" s="49"/>
      <c r="OGN37" s="49"/>
      <c r="OGO37" s="49"/>
      <c r="OGP37" s="49"/>
      <c r="OGQ37" s="49"/>
      <c r="OGR37" s="49"/>
      <c r="OGS37" s="49"/>
      <c r="OGT37" s="49"/>
      <c r="OGU37" s="49"/>
      <c r="OGV37" s="49"/>
      <c r="OGW37" s="49"/>
      <c r="OGX37" s="49"/>
      <c r="OGY37" s="49"/>
      <c r="OGZ37" s="49"/>
      <c r="OHA37" s="49"/>
      <c r="OHB37" s="49"/>
      <c r="OHC37" s="49"/>
      <c r="OHD37" s="49"/>
      <c r="OHE37" s="49"/>
      <c r="OHF37" s="49"/>
      <c r="OHG37" s="49"/>
      <c r="OHH37" s="49"/>
      <c r="OHI37" s="49"/>
      <c r="OHJ37" s="49"/>
      <c r="OHK37" s="49"/>
      <c r="OHL37" s="49"/>
      <c r="OHM37" s="49"/>
      <c r="OHN37" s="49"/>
      <c r="OHO37" s="49"/>
      <c r="OHP37" s="49"/>
      <c r="OHQ37" s="49"/>
      <c r="OHR37" s="49"/>
      <c r="OHS37" s="49"/>
      <c r="OHT37" s="49"/>
      <c r="OHU37" s="49"/>
      <c r="OHV37" s="49"/>
      <c r="OHW37" s="49"/>
      <c r="OHX37" s="49"/>
      <c r="OHY37" s="49"/>
      <c r="OHZ37" s="49"/>
      <c r="OIA37" s="49"/>
      <c r="OIB37" s="49"/>
      <c r="OIC37" s="49"/>
      <c r="OID37" s="49"/>
      <c r="OIE37" s="49"/>
      <c r="OIF37" s="49"/>
      <c r="OIG37" s="49"/>
      <c r="OIH37" s="49"/>
      <c r="OII37" s="49"/>
      <c r="OIJ37" s="49"/>
      <c r="OIK37" s="49"/>
      <c r="OIL37" s="49"/>
      <c r="OIM37" s="49"/>
      <c r="OIN37" s="49"/>
      <c r="OIO37" s="49"/>
      <c r="OIP37" s="49"/>
      <c r="OIQ37" s="49"/>
      <c r="OIR37" s="49"/>
      <c r="OIS37" s="49"/>
      <c r="OIT37" s="49"/>
      <c r="OIU37" s="49"/>
      <c r="OIV37" s="49"/>
      <c r="OIW37" s="49"/>
      <c r="OIX37" s="49"/>
      <c r="OIY37" s="49"/>
      <c r="OIZ37" s="49"/>
      <c r="OJA37" s="49"/>
      <c r="OJB37" s="49"/>
      <c r="OJC37" s="49"/>
      <c r="OJD37" s="49"/>
      <c r="OJE37" s="49"/>
      <c r="OJF37" s="49"/>
      <c r="OJG37" s="49"/>
      <c r="OJH37" s="49"/>
      <c r="OJI37" s="49"/>
      <c r="OJJ37" s="49"/>
      <c r="OJK37" s="49"/>
      <c r="OJL37" s="49"/>
      <c r="OJM37" s="49"/>
      <c r="OJN37" s="49"/>
      <c r="OJO37" s="49"/>
      <c r="OJP37" s="49"/>
      <c r="OJQ37" s="49"/>
      <c r="OJR37" s="49"/>
      <c r="OJS37" s="49"/>
      <c r="OJT37" s="49"/>
      <c r="OJU37" s="49"/>
      <c r="OJV37" s="49"/>
      <c r="OJW37" s="49"/>
      <c r="OJX37" s="49"/>
      <c r="OJY37" s="49"/>
      <c r="OJZ37" s="49"/>
      <c r="OKA37" s="49"/>
      <c r="OKB37" s="49"/>
      <c r="OKC37" s="49"/>
      <c r="OKD37" s="49"/>
      <c r="OKE37" s="49"/>
      <c r="OKF37" s="49"/>
      <c r="OKG37" s="49"/>
      <c r="OKH37" s="49"/>
      <c r="OKI37" s="49"/>
      <c r="OKJ37" s="49"/>
      <c r="OKK37" s="49"/>
      <c r="OKL37" s="49"/>
      <c r="OKM37" s="49"/>
      <c r="OKN37" s="49"/>
      <c r="OKO37" s="49"/>
      <c r="OKP37" s="49"/>
      <c r="OKQ37" s="49"/>
      <c r="OKR37" s="49"/>
      <c r="OKS37" s="49"/>
      <c r="OKT37" s="49"/>
      <c r="OKU37" s="49"/>
      <c r="OKV37" s="49"/>
      <c r="OKW37" s="49"/>
      <c r="OKX37" s="49"/>
      <c r="OKY37" s="49"/>
      <c r="OKZ37" s="49"/>
      <c r="OLA37" s="49"/>
      <c r="OLB37" s="49"/>
      <c r="OLC37" s="49"/>
      <c r="OLD37" s="49"/>
      <c r="OLE37" s="49"/>
      <c r="OLF37" s="49"/>
      <c r="OLG37" s="49"/>
      <c r="OLH37" s="49"/>
      <c r="OLI37" s="49"/>
      <c r="OLJ37" s="49"/>
      <c r="OLK37" s="49"/>
      <c r="OLL37" s="49"/>
      <c r="OLM37" s="49"/>
      <c r="OLN37" s="49"/>
      <c r="OLO37" s="49"/>
      <c r="OLP37" s="49"/>
      <c r="OLQ37" s="49"/>
      <c r="OLR37" s="49"/>
      <c r="OLS37" s="49"/>
      <c r="OLT37" s="49"/>
      <c r="OLU37" s="49"/>
      <c r="OLV37" s="49"/>
      <c r="OLW37" s="49"/>
      <c r="OLX37" s="49"/>
      <c r="OLY37" s="49"/>
      <c r="OLZ37" s="49"/>
      <c r="OMA37" s="49"/>
      <c r="OMB37" s="49"/>
      <c r="OMC37" s="49"/>
      <c r="OMD37" s="49"/>
      <c r="OME37" s="49"/>
      <c r="OMF37" s="49"/>
      <c r="OMG37" s="49"/>
      <c r="OMH37" s="49"/>
      <c r="OMI37" s="49"/>
      <c r="OMJ37" s="49"/>
      <c r="OMK37" s="49"/>
      <c r="OML37" s="49"/>
      <c r="OMM37" s="49"/>
      <c r="OMN37" s="49"/>
      <c r="OMO37" s="49"/>
      <c r="OMP37" s="49"/>
      <c r="OMQ37" s="49"/>
      <c r="OMR37" s="49"/>
      <c r="OMS37" s="49"/>
      <c r="OMT37" s="49"/>
      <c r="OMU37" s="49"/>
      <c r="OMV37" s="49"/>
      <c r="OMW37" s="49"/>
      <c r="OMX37" s="49"/>
      <c r="OMY37" s="49"/>
      <c r="OMZ37" s="49"/>
      <c r="ONA37" s="49"/>
      <c r="ONB37" s="49"/>
      <c r="ONC37" s="49"/>
      <c r="OND37" s="49"/>
      <c r="ONE37" s="49"/>
      <c r="ONF37" s="49"/>
      <c r="ONG37" s="49"/>
      <c r="ONH37" s="49"/>
      <c r="ONI37" s="49"/>
      <c r="ONJ37" s="49"/>
      <c r="ONK37" s="49"/>
      <c r="ONL37" s="49"/>
      <c r="ONM37" s="49"/>
      <c r="ONN37" s="49"/>
      <c r="ONO37" s="49"/>
      <c r="ONP37" s="49"/>
      <c r="ONQ37" s="49"/>
      <c r="ONR37" s="49"/>
      <c r="ONS37" s="49"/>
      <c r="ONT37" s="49"/>
      <c r="ONU37" s="49"/>
      <c r="ONV37" s="49"/>
      <c r="ONW37" s="49"/>
      <c r="ONX37" s="49"/>
      <c r="ONY37" s="49"/>
      <c r="ONZ37" s="49"/>
      <c r="OOA37" s="49"/>
      <c r="OOB37" s="49"/>
      <c r="OOC37" s="49"/>
      <c r="OOD37" s="49"/>
      <c r="OOE37" s="49"/>
      <c r="OOF37" s="49"/>
      <c r="OOG37" s="49"/>
      <c r="OOH37" s="49"/>
      <c r="OOI37" s="49"/>
      <c r="OOJ37" s="49"/>
      <c r="OOK37" s="49"/>
      <c r="OOL37" s="49"/>
      <c r="OOM37" s="49"/>
      <c r="OON37" s="49"/>
      <c r="OOO37" s="49"/>
      <c r="OOP37" s="49"/>
      <c r="OOQ37" s="49"/>
      <c r="OOR37" s="49"/>
      <c r="OOS37" s="49"/>
      <c r="OOT37" s="49"/>
      <c r="OOU37" s="49"/>
      <c r="OOV37" s="49"/>
      <c r="OOW37" s="49"/>
      <c r="OOX37" s="49"/>
      <c r="OOY37" s="49"/>
      <c r="OOZ37" s="49"/>
      <c r="OPA37" s="49"/>
      <c r="OPB37" s="49"/>
      <c r="OPC37" s="49"/>
      <c r="OPD37" s="49"/>
      <c r="OPE37" s="49"/>
      <c r="OPF37" s="49"/>
      <c r="OPG37" s="49"/>
      <c r="OPH37" s="49"/>
      <c r="OPI37" s="49"/>
      <c r="OPJ37" s="49"/>
      <c r="OPK37" s="49"/>
      <c r="OPL37" s="49"/>
      <c r="OPM37" s="49"/>
      <c r="OPN37" s="49"/>
      <c r="OPO37" s="49"/>
      <c r="OPP37" s="49"/>
      <c r="OPQ37" s="49"/>
      <c r="OPR37" s="49"/>
      <c r="OPS37" s="49"/>
      <c r="OPT37" s="49"/>
      <c r="OPU37" s="49"/>
      <c r="OPV37" s="49"/>
      <c r="OPW37" s="49"/>
      <c r="OPX37" s="49"/>
      <c r="OPY37" s="49"/>
      <c r="OPZ37" s="49"/>
      <c r="OQA37" s="49"/>
      <c r="OQB37" s="49"/>
      <c r="OQC37" s="49"/>
      <c r="OQD37" s="49"/>
      <c r="OQE37" s="49"/>
      <c r="OQF37" s="49"/>
      <c r="OQG37" s="49"/>
      <c r="OQH37" s="49"/>
      <c r="OQI37" s="49"/>
      <c r="OQJ37" s="49"/>
      <c r="OQK37" s="49"/>
      <c r="OQL37" s="49"/>
      <c r="OQM37" s="49"/>
      <c r="OQN37" s="49"/>
      <c r="OQO37" s="49"/>
      <c r="OQP37" s="49"/>
      <c r="OQQ37" s="49"/>
      <c r="OQR37" s="49"/>
      <c r="OQS37" s="49"/>
      <c r="OQT37" s="49"/>
      <c r="OQU37" s="49"/>
      <c r="OQV37" s="49"/>
      <c r="OQW37" s="49"/>
      <c r="OQX37" s="49"/>
      <c r="OQY37" s="49"/>
      <c r="OQZ37" s="49"/>
      <c r="ORA37" s="49"/>
      <c r="ORB37" s="49"/>
      <c r="ORC37" s="49"/>
      <c r="ORD37" s="49"/>
      <c r="ORE37" s="49"/>
      <c r="ORF37" s="49"/>
      <c r="ORG37" s="49"/>
      <c r="ORH37" s="49"/>
      <c r="ORI37" s="49"/>
      <c r="ORJ37" s="49"/>
      <c r="ORK37" s="49"/>
      <c r="ORL37" s="49"/>
      <c r="ORM37" s="49"/>
      <c r="ORN37" s="49"/>
      <c r="ORO37" s="49"/>
      <c r="ORP37" s="49"/>
      <c r="ORQ37" s="49"/>
      <c r="ORR37" s="49"/>
      <c r="ORS37" s="49"/>
      <c r="ORT37" s="49"/>
      <c r="ORU37" s="49"/>
      <c r="ORV37" s="49"/>
      <c r="ORW37" s="49"/>
      <c r="ORX37" s="49"/>
      <c r="ORY37" s="49"/>
      <c r="ORZ37" s="49"/>
      <c r="OSA37" s="49"/>
      <c r="OSB37" s="49"/>
      <c r="OSC37" s="49"/>
      <c r="OSD37" s="49"/>
      <c r="OSE37" s="49"/>
      <c r="OSF37" s="49"/>
      <c r="OSG37" s="49"/>
      <c r="OSH37" s="49"/>
      <c r="OSI37" s="49"/>
      <c r="OSJ37" s="49"/>
      <c r="OSK37" s="49"/>
      <c r="OSL37" s="49"/>
      <c r="OSM37" s="49"/>
      <c r="OSN37" s="49"/>
      <c r="OSO37" s="49"/>
      <c r="OSP37" s="49"/>
      <c r="OSQ37" s="49"/>
      <c r="OSR37" s="49"/>
      <c r="OSS37" s="49"/>
      <c r="OST37" s="49"/>
      <c r="OSU37" s="49"/>
      <c r="OSV37" s="49"/>
      <c r="OSW37" s="49"/>
      <c r="OSX37" s="49"/>
      <c r="OSY37" s="49"/>
      <c r="OSZ37" s="49"/>
      <c r="OTA37" s="49"/>
      <c r="OTB37" s="49"/>
      <c r="OTC37" s="49"/>
      <c r="OTD37" s="49"/>
      <c r="OTE37" s="49"/>
      <c r="OTF37" s="49"/>
      <c r="OTG37" s="49"/>
      <c r="OTH37" s="49"/>
      <c r="OTI37" s="49"/>
      <c r="OTJ37" s="49"/>
      <c r="OTK37" s="49"/>
      <c r="OTL37" s="49"/>
      <c r="OTM37" s="49"/>
      <c r="OTN37" s="49"/>
      <c r="OTO37" s="49"/>
      <c r="OTP37" s="49"/>
      <c r="OTQ37" s="49"/>
      <c r="OTR37" s="49"/>
      <c r="OTS37" s="49"/>
      <c r="OTT37" s="49"/>
      <c r="OTU37" s="49"/>
      <c r="OTV37" s="49"/>
      <c r="OTW37" s="49"/>
      <c r="OTX37" s="49"/>
      <c r="OTY37" s="49"/>
      <c r="OTZ37" s="49"/>
      <c r="OUA37" s="49"/>
      <c r="OUB37" s="49"/>
      <c r="OUC37" s="49"/>
      <c r="OUD37" s="49"/>
      <c r="OUE37" s="49"/>
      <c r="OUF37" s="49"/>
      <c r="OUG37" s="49"/>
      <c r="OUH37" s="49"/>
      <c r="OUI37" s="49"/>
      <c r="OUJ37" s="49"/>
      <c r="OUK37" s="49"/>
      <c r="OUL37" s="49"/>
      <c r="OUM37" s="49"/>
      <c r="OUN37" s="49"/>
      <c r="OUO37" s="49"/>
      <c r="OUP37" s="49"/>
      <c r="OUQ37" s="49"/>
      <c r="OUR37" s="49"/>
      <c r="OUS37" s="49"/>
      <c r="OUT37" s="49"/>
      <c r="OUU37" s="49"/>
      <c r="OUV37" s="49"/>
      <c r="OUW37" s="49"/>
      <c r="OUX37" s="49"/>
      <c r="OUY37" s="49"/>
      <c r="OUZ37" s="49"/>
      <c r="OVA37" s="49"/>
      <c r="OVB37" s="49"/>
      <c r="OVC37" s="49"/>
      <c r="OVD37" s="49"/>
      <c r="OVE37" s="49"/>
      <c r="OVF37" s="49"/>
      <c r="OVG37" s="49"/>
      <c r="OVH37" s="49"/>
      <c r="OVI37" s="49"/>
      <c r="OVJ37" s="49"/>
      <c r="OVK37" s="49"/>
      <c r="OVL37" s="49"/>
      <c r="OVM37" s="49"/>
      <c r="OVN37" s="49"/>
      <c r="OVO37" s="49"/>
      <c r="OVP37" s="49"/>
      <c r="OVQ37" s="49"/>
      <c r="OVR37" s="49"/>
      <c r="OVS37" s="49"/>
      <c r="OVT37" s="49"/>
      <c r="OVU37" s="49"/>
      <c r="OVV37" s="49"/>
      <c r="OVW37" s="49"/>
      <c r="OVX37" s="49"/>
      <c r="OVY37" s="49"/>
      <c r="OVZ37" s="49"/>
      <c r="OWA37" s="49"/>
      <c r="OWB37" s="49"/>
      <c r="OWC37" s="49"/>
      <c r="OWD37" s="49"/>
      <c r="OWE37" s="49"/>
      <c r="OWF37" s="49"/>
      <c r="OWG37" s="49"/>
      <c r="OWH37" s="49"/>
      <c r="OWI37" s="49"/>
      <c r="OWJ37" s="49"/>
      <c r="OWK37" s="49"/>
      <c r="OWL37" s="49"/>
      <c r="OWM37" s="49"/>
      <c r="OWN37" s="49"/>
      <c r="OWO37" s="49"/>
      <c r="OWP37" s="49"/>
      <c r="OWQ37" s="49"/>
      <c r="OWR37" s="49"/>
      <c r="OWS37" s="49"/>
      <c r="OWT37" s="49"/>
      <c r="OWU37" s="49"/>
      <c r="OWV37" s="49"/>
      <c r="OWW37" s="49"/>
      <c r="OWX37" s="49"/>
      <c r="OWY37" s="49"/>
      <c r="OWZ37" s="49"/>
      <c r="OXA37" s="49"/>
      <c r="OXB37" s="49"/>
      <c r="OXC37" s="49"/>
      <c r="OXD37" s="49"/>
      <c r="OXE37" s="49"/>
      <c r="OXF37" s="49"/>
      <c r="OXG37" s="49"/>
      <c r="OXH37" s="49"/>
      <c r="OXI37" s="49"/>
      <c r="OXJ37" s="49"/>
      <c r="OXK37" s="49"/>
      <c r="OXL37" s="49"/>
      <c r="OXM37" s="49"/>
      <c r="OXN37" s="49"/>
      <c r="OXO37" s="49"/>
      <c r="OXP37" s="49"/>
      <c r="OXQ37" s="49"/>
      <c r="OXR37" s="49"/>
      <c r="OXS37" s="49"/>
      <c r="OXT37" s="49"/>
      <c r="OXU37" s="49"/>
      <c r="OXV37" s="49"/>
      <c r="OXW37" s="49"/>
      <c r="OXX37" s="49"/>
      <c r="OXY37" s="49"/>
      <c r="OXZ37" s="49"/>
      <c r="OYA37" s="49"/>
      <c r="OYB37" s="49"/>
      <c r="OYC37" s="49"/>
      <c r="OYD37" s="49"/>
      <c r="OYE37" s="49"/>
      <c r="OYF37" s="49"/>
      <c r="OYG37" s="49"/>
      <c r="OYH37" s="49"/>
      <c r="OYI37" s="49"/>
      <c r="OYJ37" s="49"/>
      <c r="OYK37" s="49"/>
      <c r="OYL37" s="49"/>
      <c r="OYM37" s="49"/>
      <c r="OYN37" s="49"/>
      <c r="OYO37" s="49"/>
      <c r="OYP37" s="49"/>
      <c r="OYQ37" s="49"/>
      <c r="OYR37" s="49"/>
      <c r="OYS37" s="49"/>
      <c r="OYT37" s="49"/>
      <c r="OYU37" s="49"/>
      <c r="OYV37" s="49"/>
      <c r="OYW37" s="49"/>
      <c r="OYX37" s="49"/>
      <c r="OYY37" s="49"/>
      <c r="OYZ37" s="49"/>
      <c r="OZA37" s="49"/>
      <c r="OZB37" s="49"/>
      <c r="OZC37" s="49"/>
      <c r="OZD37" s="49"/>
      <c r="OZE37" s="49"/>
      <c r="OZF37" s="49"/>
      <c r="OZG37" s="49"/>
      <c r="OZH37" s="49"/>
      <c r="OZI37" s="49"/>
      <c r="OZJ37" s="49"/>
      <c r="OZK37" s="49"/>
      <c r="OZL37" s="49"/>
      <c r="OZM37" s="49"/>
      <c r="OZN37" s="49"/>
      <c r="OZO37" s="49"/>
      <c r="OZP37" s="49"/>
      <c r="OZQ37" s="49"/>
      <c r="OZR37" s="49"/>
      <c r="OZS37" s="49"/>
      <c r="OZT37" s="49"/>
      <c r="OZU37" s="49"/>
      <c r="OZV37" s="49"/>
      <c r="OZW37" s="49"/>
      <c r="OZX37" s="49"/>
      <c r="OZY37" s="49"/>
      <c r="OZZ37" s="49"/>
      <c r="PAA37" s="49"/>
      <c r="PAB37" s="49"/>
      <c r="PAC37" s="49"/>
      <c r="PAD37" s="49"/>
      <c r="PAE37" s="49"/>
      <c r="PAF37" s="49"/>
      <c r="PAG37" s="49"/>
      <c r="PAH37" s="49"/>
      <c r="PAI37" s="49"/>
      <c r="PAJ37" s="49"/>
      <c r="PAK37" s="49"/>
      <c r="PAL37" s="49"/>
      <c r="PAM37" s="49"/>
      <c r="PAN37" s="49"/>
      <c r="PAO37" s="49"/>
      <c r="PAP37" s="49"/>
      <c r="PAQ37" s="49"/>
      <c r="PAR37" s="49"/>
      <c r="PAS37" s="49"/>
      <c r="PAT37" s="49"/>
      <c r="PAU37" s="49"/>
      <c r="PAV37" s="49"/>
      <c r="PAW37" s="49"/>
      <c r="PAX37" s="49"/>
      <c r="PAY37" s="49"/>
      <c r="PAZ37" s="49"/>
      <c r="PBA37" s="49"/>
      <c r="PBB37" s="49"/>
      <c r="PBC37" s="49"/>
      <c r="PBD37" s="49"/>
      <c r="PBE37" s="49"/>
      <c r="PBF37" s="49"/>
      <c r="PBG37" s="49"/>
      <c r="PBH37" s="49"/>
      <c r="PBI37" s="49"/>
      <c r="PBJ37" s="49"/>
      <c r="PBK37" s="49"/>
      <c r="PBL37" s="49"/>
      <c r="PBM37" s="49"/>
      <c r="PBN37" s="49"/>
      <c r="PBO37" s="49"/>
      <c r="PBP37" s="49"/>
      <c r="PBQ37" s="49"/>
      <c r="PBR37" s="49"/>
      <c r="PBS37" s="49"/>
      <c r="PBT37" s="49"/>
      <c r="PBU37" s="49"/>
      <c r="PBV37" s="49"/>
      <c r="PBW37" s="49"/>
      <c r="PBX37" s="49"/>
      <c r="PBY37" s="49"/>
      <c r="PBZ37" s="49"/>
      <c r="PCA37" s="49"/>
      <c r="PCB37" s="49"/>
      <c r="PCC37" s="49"/>
      <c r="PCD37" s="49"/>
      <c r="PCE37" s="49"/>
      <c r="PCF37" s="49"/>
      <c r="PCG37" s="49"/>
      <c r="PCH37" s="49"/>
      <c r="PCI37" s="49"/>
      <c r="PCJ37" s="49"/>
      <c r="PCK37" s="49"/>
      <c r="PCL37" s="49"/>
      <c r="PCM37" s="49"/>
      <c r="PCN37" s="49"/>
      <c r="PCO37" s="49"/>
      <c r="PCP37" s="49"/>
      <c r="PCQ37" s="49"/>
      <c r="PCR37" s="49"/>
      <c r="PCS37" s="49"/>
      <c r="PCT37" s="49"/>
      <c r="PCU37" s="49"/>
      <c r="PCV37" s="49"/>
      <c r="PCW37" s="49"/>
      <c r="PCX37" s="49"/>
      <c r="PCY37" s="49"/>
      <c r="PCZ37" s="49"/>
      <c r="PDA37" s="49"/>
      <c r="PDB37" s="49"/>
      <c r="PDC37" s="49"/>
      <c r="PDD37" s="49"/>
      <c r="PDE37" s="49"/>
      <c r="PDF37" s="49"/>
      <c r="PDG37" s="49"/>
      <c r="PDH37" s="49"/>
      <c r="PDI37" s="49"/>
      <c r="PDJ37" s="49"/>
      <c r="PDK37" s="49"/>
      <c r="PDL37" s="49"/>
      <c r="PDM37" s="49"/>
      <c r="PDN37" s="49"/>
      <c r="PDO37" s="49"/>
      <c r="PDP37" s="49"/>
      <c r="PDQ37" s="49"/>
      <c r="PDR37" s="49"/>
      <c r="PDS37" s="49"/>
      <c r="PDT37" s="49"/>
      <c r="PDU37" s="49"/>
      <c r="PDV37" s="49"/>
      <c r="PDW37" s="49"/>
      <c r="PDX37" s="49"/>
      <c r="PDY37" s="49"/>
      <c r="PDZ37" s="49"/>
      <c r="PEA37" s="49"/>
      <c r="PEB37" s="49"/>
      <c r="PEC37" s="49"/>
      <c r="PED37" s="49"/>
      <c r="PEE37" s="49"/>
      <c r="PEF37" s="49"/>
      <c r="PEG37" s="49"/>
      <c r="PEH37" s="49"/>
      <c r="PEI37" s="49"/>
      <c r="PEJ37" s="49"/>
      <c r="PEK37" s="49"/>
      <c r="PEL37" s="49"/>
      <c r="PEM37" s="49"/>
      <c r="PEN37" s="49"/>
      <c r="PEO37" s="49"/>
      <c r="PEP37" s="49"/>
      <c r="PEQ37" s="49"/>
      <c r="PER37" s="49"/>
      <c r="PES37" s="49"/>
      <c r="PET37" s="49"/>
      <c r="PEU37" s="49"/>
      <c r="PEV37" s="49"/>
      <c r="PEW37" s="49"/>
      <c r="PEX37" s="49"/>
      <c r="PEY37" s="49"/>
      <c r="PEZ37" s="49"/>
      <c r="PFA37" s="49"/>
      <c r="PFB37" s="49"/>
      <c r="PFC37" s="49"/>
      <c r="PFD37" s="49"/>
      <c r="PFE37" s="49"/>
      <c r="PFF37" s="49"/>
      <c r="PFG37" s="49"/>
      <c r="PFH37" s="49"/>
      <c r="PFI37" s="49"/>
      <c r="PFJ37" s="49"/>
      <c r="PFK37" s="49"/>
      <c r="PFL37" s="49"/>
      <c r="PFM37" s="49"/>
      <c r="PFN37" s="49"/>
      <c r="PFO37" s="49"/>
      <c r="PFP37" s="49"/>
      <c r="PFQ37" s="49"/>
      <c r="PFR37" s="49"/>
      <c r="PFS37" s="49"/>
      <c r="PFT37" s="49"/>
      <c r="PFU37" s="49"/>
      <c r="PFV37" s="49"/>
      <c r="PFW37" s="49"/>
      <c r="PFX37" s="49"/>
      <c r="PFY37" s="49"/>
      <c r="PFZ37" s="49"/>
      <c r="PGA37" s="49"/>
      <c r="PGB37" s="49"/>
      <c r="PGC37" s="49"/>
      <c r="PGD37" s="49"/>
      <c r="PGE37" s="49"/>
      <c r="PGF37" s="49"/>
      <c r="PGG37" s="49"/>
      <c r="PGH37" s="49"/>
      <c r="PGI37" s="49"/>
      <c r="PGJ37" s="49"/>
      <c r="PGK37" s="49"/>
      <c r="PGL37" s="49"/>
      <c r="PGM37" s="49"/>
      <c r="PGN37" s="49"/>
      <c r="PGO37" s="49"/>
      <c r="PGP37" s="49"/>
      <c r="PGQ37" s="49"/>
      <c r="PGR37" s="49"/>
      <c r="PGS37" s="49"/>
      <c r="PGT37" s="49"/>
      <c r="PGU37" s="49"/>
      <c r="PGV37" s="49"/>
      <c r="PGW37" s="49"/>
      <c r="PGX37" s="49"/>
      <c r="PGY37" s="49"/>
      <c r="PGZ37" s="49"/>
      <c r="PHA37" s="49"/>
      <c r="PHB37" s="49"/>
      <c r="PHC37" s="49"/>
      <c r="PHD37" s="49"/>
      <c r="PHE37" s="49"/>
      <c r="PHF37" s="49"/>
      <c r="PHG37" s="49"/>
      <c r="PHH37" s="49"/>
      <c r="PHI37" s="49"/>
      <c r="PHJ37" s="49"/>
      <c r="PHK37" s="49"/>
      <c r="PHL37" s="49"/>
      <c r="PHM37" s="49"/>
      <c r="PHN37" s="49"/>
      <c r="PHO37" s="49"/>
      <c r="PHP37" s="49"/>
      <c r="PHQ37" s="49"/>
      <c r="PHR37" s="49"/>
      <c r="PHS37" s="49"/>
      <c r="PHT37" s="49"/>
      <c r="PHU37" s="49"/>
      <c r="PHV37" s="49"/>
      <c r="PHW37" s="49"/>
      <c r="PHX37" s="49"/>
      <c r="PHY37" s="49"/>
      <c r="PHZ37" s="49"/>
      <c r="PIA37" s="49"/>
      <c r="PIB37" s="49"/>
      <c r="PIC37" s="49"/>
      <c r="PID37" s="49"/>
      <c r="PIE37" s="49"/>
      <c r="PIF37" s="49"/>
      <c r="PIG37" s="49"/>
      <c r="PIH37" s="49"/>
      <c r="PII37" s="49"/>
      <c r="PIJ37" s="49"/>
      <c r="PIK37" s="49"/>
      <c r="PIL37" s="49"/>
      <c r="PIM37" s="49"/>
      <c r="PIN37" s="49"/>
      <c r="PIO37" s="49"/>
      <c r="PIP37" s="49"/>
      <c r="PIQ37" s="49"/>
      <c r="PIR37" s="49"/>
      <c r="PIS37" s="49"/>
      <c r="PIT37" s="49"/>
      <c r="PIU37" s="49"/>
      <c r="PIV37" s="49"/>
      <c r="PIW37" s="49"/>
      <c r="PIX37" s="49"/>
      <c r="PIY37" s="49"/>
      <c r="PIZ37" s="49"/>
      <c r="PJA37" s="49"/>
      <c r="PJB37" s="49"/>
      <c r="PJC37" s="49"/>
      <c r="PJD37" s="49"/>
      <c r="PJE37" s="49"/>
      <c r="PJF37" s="49"/>
      <c r="PJG37" s="49"/>
      <c r="PJH37" s="49"/>
      <c r="PJI37" s="49"/>
      <c r="PJJ37" s="49"/>
      <c r="PJK37" s="49"/>
      <c r="PJL37" s="49"/>
      <c r="PJM37" s="49"/>
      <c r="PJN37" s="49"/>
      <c r="PJO37" s="49"/>
      <c r="PJP37" s="49"/>
      <c r="PJQ37" s="49"/>
      <c r="PJR37" s="49"/>
      <c r="PJS37" s="49"/>
      <c r="PJT37" s="49"/>
      <c r="PJU37" s="49"/>
      <c r="PJV37" s="49"/>
      <c r="PJW37" s="49"/>
      <c r="PJX37" s="49"/>
      <c r="PJY37" s="49"/>
      <c r="PJZ37" s="49"/>
      <c r="PKA37" s="49"/>
      <c r="PKB37" s="49"/>
      <c r="PKC37" s="49"/>
      <c r="PKD37" s="49"/>
      <c r="PKE37" s="49"/>
      <c r="PKF37" s="49"/>
      <c r="PKG37" s="49"/>
      <c r="PKH37" s="49"/>
      <c r="PKI37" s="49"/>
      <c r="PKJ37" s="49"/>
      <c r="PKK37" s="49"/>
      <c r="PKL37" s="49"/>
      <c r="PKM37" s="49"/>
      <c r="PKN37" s="49"/>
      <c r="PKO37" s="49"/>
      <c r="PKP37" s="49"/>
      <c r="PKQ37" s="49"/>
      <c r="PKR37" s="49"/>
      <c r="PKS37" s="49"/>
      <c r="PKT37" s="49"/>
      <c r="PKU37" s="49"/>
      <c r="PKV37" s="49"/>
      <c r="PKW37" s="49"/>
      <c r="PKX37" s="49"/>
      <c r="PKY37" s="49"/>
      <c r="PKZ37" s="49"/>
      <c r="PLA37" s="49"/>
      <c r="PLB37" s="49"/>
      <c r="PLC37" s="49"/>
      <c r="PLD37" s="49"/>
      <c r="PLE37" s="49"/>
      <c r="PLF37" s="49"/>
      <c r="PLG37" s="49"/>
      <c r="PLH37" s="49"/>
      <c r="PLI37" s="49"/>
      <c r="PLJ37" s="49"/>
      <c r="PLK37" s="49"/>
      <c r="PLL37" s="49"/>
      <c r="PLM37" s="49"/>
      <c r="PLN37" s="49"/>
      <c r="PLO37" s="49"/>
      <c r="PLP37" s="49"/>
      <c r="PLQ37" s="49"/>
      <c r="PLR37" s="49"/>
      <c r="PLS37" s="49"/>
      <c r="PLT37" s="49"/>
      <c r="PLU37" s="49"/>
      <c r="PLV37" s="49"/>
      <c r="PLW37" s="49"/>
      <c r="PLX37" s="49"/>
      <c r="PLY37" s="49"/>
      <c r="PLZ37" s="49"/>
      <c r="PMA37" s="49"/>
      <c r="PMB37" s="49"/>
      <c r="PMC37" s="49"/>
      <c r="PMD37" s="49"/>
      <c r="PME37" s="49"/>
      <c r="PMF37" s="49"/>
      <c r="PMG37" s="49"/>
      <c r="PMH37" s="49"/>
      <c r="PMI37" s="49"/>
      <c r="PMJ37" s="49"/>
      <c r="PMK37" s="49"/>
      <c r="PML37" s="49"/>
      <c r="PMM37" s="49"/>
      <c r="PMN37" s="49"/>
      <c r="PMO37" s="49"/>
      <c r="PMP37" s="49"/>
      <c r="PMQ37" s="49"/>
      <c r="PMR37" s="49"/>
      <c r="PMS37" s="49"/>
      <c r="PMT37" s="49"/>
      <c r="PMU37" s="49"/>
      <c r="PMV37" s="49"/>
      <c r="PMW37" s="49"/>
      <c r="PMX37" s="49"/>
      <c r="PMY37" s="49"/>
      <c r="PMZ37" s="49"/>
      <c r="PNA37" s="49"/>
      <c r="PNB37" s="49"/>
      <c r="PNC37" s="49"/>
      <c r="PND37" s="49"/>
      <c r="PNE37" s="49"/>
      <c r="PNF37" s="49"/>
      <c r="PNG37" s="49"/>
      <c r="PNH37" s="49"/>
      <c r="PNI37" s="49"/>
      <c r="PNJ37" s="49"/>
      <c r="PNK37" s="49"/>
      <c r="PNL37" s="49"/>
      <c r="PNM37" s="49"/>
      <c r="PNN37" s="49"/>
      <c r="PNO37" s="49"/>
      <c r="PNP37" s="49"/>
      <c r="PNQ37" s="49"/>
      <c r="PNR37" s="49"/>
      <c r="PNS37" s="49"/>
      <c r="PNT37" s="49"/>
      <c r="PNU37" s="49"/>
      <c r="PNV37" s="49"/>
      <c r="PNW37" s="49"/>
      <c r="PNX37" s="49"/>
      <c r="PNY37" s="49"/>
      <c r="PNZ37" s="49"/>
      <c r="POA37" s="49"/>
      <c r="POB37" s="49"/>
      <c r="POC37" s="49"/>
      <c r="POD37" s="49"/>
      <c r="POE37" s="49"/>
      <c r="POF37" s="49"/>
      <c r="POG37" s="49"/>
      <c r="POH37" s="49"/>
      <c r="POI37" s="49"/>
      <c r="POJ37" s="49"/>
      <c r="POK37" s="49"/>
      <c r="POL37" s="49"/>
      <c r="POM37" s="49"/>
      <c r="PON37" s="49"/>
      <c r="POO37" s="49"/>
      <c r="POP37" s="49"/>
      <c r="POQ37" s="49"/>
      <c r="POR37" s="49"/>
      <c r="POS37" s="49"/>
      <c r="POT37" s="49"/>
      <c r="POU37" s="49"/>
      <c r="POV37" s="49"/>
      <c r="POW37" s="49"/>
      <c r="POX37" s="49"/>
      <c r="POY37" s="49"/>
      <c r="POZ37" s="49"/>
      <c r="PPA37" s="49"/>
      <c r="PPB37" s="49"/>
      <c r="PPC37" s="49"/>
      <c r="PPD37" s="49"/>
      <c r="PPE37" s="49"/>
      <c r="PPF37" s="49"/>
      <c r="PPG37" s="49"/>
      <c r="PPH37" s="49"/>
      <c r="PPI37" s="49"/>
      <c r="PPJ37" s="49"/>
      <c r="PPK37" s="49"/>
      <c r="PPL37" s="49"/>
      <c r="PPM37" s="49"/>
      <c r="PPN37" s="49"/>
      <c r="PPO37" s="49"/>
      <c r="PPP37" s="49"/>
      <c r="PPQ37" s="49"/>
      <c r="PPR37" s="49"/>
      <c r="PPS37" s="49"/>
      <c r="PPT37" s="49"/>
      <c r="PPU37" s="49"/>
      <c r="PPV37" s="49"/>
      <c r="PPW37" s="49"/>
      <c r="PPX37" s="49"/>
      <c r="PPY37" s="49"/>
      <c r="PPZ37" s="49"/>
      <c r="PQA37" s="49"/>
      <c r="PQB37" s="49"/>
      <c r="PQC37" s="49"/>
      <c r="PQD37" s="49"/>
      <c r="PQE37" s="49"/>
      <c r="PQF37" s="49"/>
      <c r="PQG37" s="49"/>
      <c r="PQH37" s="49"/>
      <c r="PQI37" s="49"/>
      <c r="PQJ37" s="49"/>
      <c r="PQK37" s="49"/>
      <c r="PQL37" s="49"/>
      <c r="PQM37" s="49"/>
      <c r="PQN37" s="49"/>
      <c r="PQO37" s="49"/>
      <c r="PQP37" s="49"/>
      <c r="PQQ37" s="49"/>
      <c r="PQR37" s="49"/>
      <c r="PQS37" s="49"/>
      <c r="PQT37" s="49"/>
      <c r="PQU37" s="49"/>
      <c r="PQV37" s="49"/>
      <c r="PQW37" s="49"/>
      <c r="PQX37" s="49"/>
      <c r="PQY37" s="49"/>
      <c r="PQZ37" s="49"/>
      <c r="PRA37" s="49"/>
      <c r="PRB37" s="49"/>
      <c r="PRC37" s="49"/>
      <c r="PRD37" s="49"/>
      <c r="PRE37" s="49"/>
      <c r="PRF37" s="49"/>
      <c r="PRG37" s="49"/>
      <c r="PRH37" s="49"/>
      <c r="PRI37" s="49"/>
      <c r="PRJ37" s="49"/>
      <c r="PRK37" s="49"/>
      <c r="PRL37" s="49"/>
      <c r="PRM37" s="49"/>
      <c r="PRN37" s="49"/>
      <c r="PRO37" s="49"/>
      <c r="PRP37" s="49"/>
      <c r="PRQ37" s="49"/>
      <c r="PRR37" s="49"/>
      <c r="PRS37" s="49"/>
      <c r="PRT37" s="49"/>
      <c r="PRU37" s="49"/>
      <c r="PRV37" s="49"/>
      <c r="PRW37" s="49"/>
      <c r="PRX37" s="49"/>
      <c r="PRY37" s="49"/>
      <c r="PRZ37" s="49"/>
      <c r="PSA37" s="49"/>
      <c r="PSB37" s="49"/>
      <c r="PSC37" s="49"/>
      <c r="PSD37" s="49"/>
      <c r="PSE37" s="49"/>
      <c r="PSF37" s="49"/>
      <c r="PSG37" s="49"/>
      <c r="PSH37" s="49"/>
      <c r="PSI37" s="49"/>
      <c r="PSJ37" s="49"/>
      <c r="PSK37" s="49"/>
      <c r="PSL37" s="49"/>
      <c r="PSM37" s="49"/>
      <c r="PSN37" s="49"/>
      <c r="PSO37" s="49"/>
      <c r="PSP37" s="49"/>
      <c r="PSQ37" s="49"/>
      <c r="PSR37" s="49"/>
      <c r="PSS37" s="49"/>
      <c r="PST37" s="49"/>
      <c r="PSU37" s="49"/>
      <c r="PSV37" s="49"/>
      <c r="PSW37" s="49"/>
      <c r="PSX37" s="49"/>
      <c r="PSY37" s="49"/>
      <c r="PSZ37" s="49"/>
      <c r="PTA37" s="49"/>
      <c r="PTB37" s="49"/>
      <c r="PTC37" s="49"/>
      <c r="PTD37" s="49"/>
      <c r="PTE37" s="49"/>
      <c r="PTF37" s="49"/>
      <c r="PTG37" s="49"/>
      <c r="PTH37" s="49"/>
      <c r="PTI37" s="49"/>
      <c r="PTJ37" s="49"/>
      <c r="PTK37" s="49"/>
      <c r="PTL37" s="49"/>
      <c r="PTM37" s="49"/>
      <c r="PTN37" s="49"/>
      <c r="PTO37" s="49"/>
      <c r="PTP37" s="49"/>
      <c r="PTQ37" s="49"/>
      <c r="PTR37" s="49"/>
      <c r="PTS37" s="49"/>
      <c r="PTT37" s="49"/>
      <c r="PTU37" s="49"/>
      <c r="PTV37" s="49"/>
      <c r="PTW37" s="49"/>
      <c r="PTX37" s="49"/>
      <c r="PTY37" s="49"/>
      <c r="PTZ37" s="49"/>
      <c r="PUA37" s="49"/>
      <c r="PUB37" s="49"/>
      <c r="PUC37" s="49"/>
      <c r="PUD37" s="49"/>
      <c r="PUE37" s="49"/>
      <c r="PUF37" s="49"/>
      <c r="PUG37" s="49"/>
      <c r="PUH37" s="49"/>
      <c r="PUI37" s="49"/>
      <c r="PUJ37" s="49"/>
      <c r="PUK37" s="49"/>
      <c r="PUL37" s="49"/>
      <c r="PUM37" s="49"/>
      <c r="PUN37" s="49"/>
      <c r="PUO37" s="49"/>
      <c r="PUP37" s="49"/>
      <c r="PUQ37" s="49"/>
      <c r="PUR37" s="49"/>
      <c r="PUS37" s="49"/>
      <c r="PUT37" s="49"/>
      <c r="PUU37" s="49"/>
      <c r="PUV37" s="49"/>
      <c r="PUW37" s="49"/>
      <c r="PUX37" s="49"/>
      <c r="PUY37" s="49"/>
      <c r="PUZ37" s="49"/>
      <c r="PVA37" s="49"/>
      <c r="PVB37" s="49"/>
      <c r="PVC37" s="49"/>
      <c r="PVD37" s="49"/>
      <c r="PVE37" s="49"/>
      <c r="PVF37" s="49"/>
      <c r="PVG37" s="49"/>
      <c r="PVH37" s="49"/>
      <c r="PVI37" s="49"/>
      <c r="PVJ37" s="49"/>
      <c r="PVK37" s="49"/>
      <c r="PVL37" s="49"/>
      <c r="PVM37" s="49"/>
      <c r="PVN37" s="49"/>
      <c r="PVO37" s="49"/>
      <c r="PVP37" s="49"/>
      <c r="PVQ37" s="49"/>
      <c r="PVR37" s="49"/>
      <c r="PVS37" s="49"/>
      <c r="PVT37" s="49"/>
      <c r="PVU37" s="49"/>
      <c r="PVV37" s="49"/>
      <c r="PVW37" s="49"/>
      <c r="PVX37" s="49"/>
      <c r="PVY37" s="49"/>
      <c r="PVZ37" s="49"/>
      <c r="PWA37" s="49"/>
      <c r="PWB37" s="49"/>
      <c r="PWC37" s="49"/>
      <c r="PWD37" s="49"/>
      <c r="PWE37" s="49"/>
      <c r="PWF37" s="49"/>
      <c r="PWG37" s="49"/>
      <c r="PWH37" s="49"/>
      <c r="PWI37" s="49"/>
      <c r="PWJ37" s="49"/>
      <c r="PWK37" s="49"/>
      <c r="PWL37" s="49"/>
      <c r="PWM37" s="49"/>
      <c r="PWN37" s="49"/>
      <c r="PWO37" s="49"/>
      <c r="PWP37" s="49"/>
      <c r="PWQ37" s="49"/>
      <c r="PWR37" s="49"/>
      <c r="PWS37" s="49"/>
      <c r="PWT37" s="49"/>
      <c r="PWU37" s="49"/>
      <c r="PWV37" s="49"/>
      <c r="PWW37" s="49"/>
      <c r="PWX37" s="49"/>
      <c r="PWY37" s="49"/>
      <c r="PWZ37" s="49"/>
      <c r="PXA37" s="49"/>
      <c r="PXB37" s="49"/>
      <c r="PXC37" s="49"/>
      <c r="PXD37" s="49"/>
      <c r="PXE37" s="49"/>
      <c r="PXF37" s="49"/>
      <c r="PXG37" s="49"/>
      <c r="PXH37" s="49"/>
      <c r="PXI37" s="49"/>
      <c r="PXJ37" s="49"/>
      <c r="PXK37" s="49"/>
      <c r="PXL37" s="49"/>
      <c r="PXM37" s="49"/>
      <c r="PXN37" s="49"/>
      <c r="PXO37" s="49"/>
      <c r="PXP37" s="49"/>
      <c r="PXQ37" s="49"/>
      <c r="PXR37" s="49"/>
      <c r="PXS37" s="49"/>
      <c r="PXT37" s="49"/>
      <c r="PXU37" s="49"/>
      <c r="PXV37" s="49"/>
      <c r="PXW37" s="49"/>
      <c r="PXX37" s="49"/>
      <c r="PXY37" s="49"/>
      <c r="PXZ37" s="49"/>
      <c r="PYA37" s="49"/>
      <c r="PYB37" s="49"/>
      <c r="PYC37" s="49"/>
      <c r="PYD37" s="49"/>
      <c r="PYE37" s="49"/>
      <c r="PYF37" s="49"/>
      <c r="PYG37" s="49"/>
      <c r="PYH37" s="49"/>
      <c r="PYI37" s="49"/>
      <c r="PYJ37" s="49"/>
      <c r="PYK37" s="49"/>
      <c r="PYL37" s="49"/>
      <c r="PYM37" s="49"/>
      <c r="PYN37" s="49"/>
      <c r="PYO37" s="49"/>
      <c r="PYP37" s="49"/>
      <c r="PYQ37" s="49"/>
      <c r="PYR37" s="49"/>
      <c r="PYS37" s="49"/>
      <c r="PYT37" s="49"/>
      <c r="PYU37" s="49"/>
      <c r="PYV37" s="49"/>
      <c r="PYW37" s="49"/>
      <c r="PYX37" s="49"/>
      <c r="PYY37" s="49"/>
      <c r="PYZ37" s="49"/>
      <c r="PZA37" s="49"/>
      <c r="PZB37" s="49"/>
      <c r="PZC37" s="49"/>
      <c r="PZD37" s="49"/>
      <c r="PZE37" s="49"/>
      <c r="PZF37" s="49"/>
      <c r="PZG37" s="49"/>
      <c r="PZH37" s="49"/>
      <c r="PZI37" s="49"/>
      <c r="PZJ37" s="49"/>
      <c r="PZK37" s="49"/>
      <c r="PZL37" s="49"/>
      <c r="PZM37" s="49"/>
      <c r="PZN37" s="49"/>
      <c r="PZO37" s="49"/>
      <c r="PZP37" s="49"/>
      <c r="PZQ37" s="49"/>
      <c r="PZR37" s="49"/>
      <c r="PZS37" s="49"/>
      <c r="PZT37" s="49"/>
      <c r="PZU37" s="49"/>
      <c r="PZV37" s="49"/>
      <c r="PZW37" s="49"/>
      <c r="PZX37" s="49"/>
      <c r="PZY37" s="49"/>
      <c r="PZZ37" s="49"/>
      <c r="QAA37" s="49"/>
      <c r="QAB37" s="49"/>
      <c r="QAC37" s="49"/>
      <c r="QAD37" s="49"/>
      <c r="QAE37" s="49"/>
      <c r="QAF37" s="49"/>
      <c r="QAG37" s="49"/>
      <c r="QAH37" s="49"/>
      <c r="QAI37" s="49"/>
      <c r="QAJ37" s="49"/>
      <c r="QAK37" s="49"/>
      <c r="QAL37" s="49"/>
      <c r="QAM37" s="49"/>
      <c r="QAN37" s="49"/>
      <c r="QAO37" s="49"/>
      <c r="QAP37" s="49"/>
      <c r="QAQ37" s="49"/>
      <c r="QAR37" s="49"/>
      <c r="QAS37" s="49"/>
      <c r="QAT37" s="49"/>
      <c r="QAU37" s="49"/>
      <c r="QAV37" s="49"/>
      <c r="QAW37" s="49"/>
      <c r="QAX37" s="49"/>
      <c r="QAY37" s="49"/>
      <c r="QAZ37" s="49"/>
      <c r="QBA37" s="49"/>
      <c r="QBB37" s="49"/>
      <c r="QBC37" s="49"/>
      <c r="QBD37" s="49"/>
      <c r="QBE37" s="49"/>
      <c r="QBF37" s="49"/>
      <c r="QBG37" s="49"/>
      <c r="QBH37" s="49"/>
      <c r="QBI37" s="49"/>
      <c r="QBJ37" s="49"/>
      <c r="QBK37" s="49"/>
      <c r="QBL37" s="49"/>
      <c r="QBM37" s="49"/>
      <c r="QBN37" s="49"/>
      <c r="QBO37" s="49"/>
      <c r="QBP37" s="49"/>
      <c r="QBQ37" s="49"/>
      <c r="QBR37" s="49"/>
      <c r="QBS37" s="49"/>
      <c r="QBT37" s="49"/>
      <c r="QBU37" s="49"/>
      <c r="QBV37" s="49"/>
      <c r="QBW37" s="49"/>
      <c r="QBX37" s="49"/>
      <c r="QBY37" s="49"/>
      <c r="QBZ37" s="49"/>
      <c r="QCA37" s="49"/>
      <c r="QCB37" s="49"/>
      <c r="QCC37" s="49"/>
      <c r="QCD37" s="49"/>
      <c r="QCE37" s="49"/>
      <c r="QCF37" s="49"/>
      <c r="QCG37" s="49"/>
      <c r="QCH37" s="49"/>
      <c r="QCI37" s="49"/>
      <c r="QCJ37" s="49"/>
      <c r="QCK37" s="49"/>
      <c r="QCL37" s="49"/>
      <c r="QCM37" s="49"/>
      <c r="QCN37" s="49"/>
      <c r="QCO37" s="49"/>
      <c r="QCP37" s="49"/>
      <c r="QCQ37" s="49"/>
      <c r="QCR37" s="49"/>
      <c r="QCS37" s="49"/>
      <c r="QCT37" s="49"/>
      <c r="QCU37" s="49"/>
      <c r="QCV37" s="49"/>
      <c r="QCW37" s="49"/>
      <c r="QCX37" s="49"/>
      <c r="QCY37" s="49"/>
      <c r="QCZ37" s="49"/>
      <c r="QDA37" s="49"/>
      <c r="QDB37" s="49"/>
      <c r="QDC37" s="49"/>
      <c r="QDD37" s="49"/>
      <c r="QDE37" s="49"/>
      <c r="QDF37" s="49"/>
      <c r="QDG37" s="49"/>
      <c r="QDH37" s="49"/>
      <c r="QDI37" s="49"/>
      <c r="QDJ37" s="49"/>
      <c r="QDK37" s="49"/>
      <c r="QDL37" s="49"/>
      <c r="QDM37" s="49"/>
      <c r="QDN37" s="49"/>
      <c r="QDO37" s="49"/>
      <c r="QDP37" s="49"/>
      <c r="QDQ37" s="49"/>
      <c r="QDR37" s="49"/>
      <c r="QDS37" s="49"/>
      <c r="QDT37" s="49"/>
      <c r="QDU37" s="49"/>
      <c r="QDV37" s="49"/>
      <c r="QDW37" s="49"/>
      <c r="QDX37" s="49"/>
      <c r="QDY37" s="49"/>
      <c r="QDZ37" s="49"/>
      <c r="QEA37" s="49"/>
      <c r="QEB37" s="49"/>
      <c r="QEC37" s="49"/>
      <c r="QED37" s="49"/>
      <c r="QEE37" s="49"/>
      <c r="QEF37" s="49"/>
      <c r="QEG37" s="49"/>
      <c r="QEH37" s="49"/>
      <c r="QEI37" s="49"/>
      <c r="QEJ37" s="49"/>
      <c r="QEK37" s="49"/>
      <c r="QEL37" s="49"/>
      <c r="QEM37" s="49"/>
      <c r="QEN37" s="49"/>
      <c r="QEO37" s="49"/>
      <c r="QEP37" s="49"/>
      <c r="QEQ37" s="49"/>
      <c r="QER37" s="49"/>
      <c r="QES37" s="49"/>
      <c r="QET37" s="49"/>
      <c r="QEU37" s="49"/>
      <c r="QEV37" s="49"/>
      <c r="QEW37" s="49"/>
      <c r="QEX37" s="49"/>
      <c r="QEY37" s="49"/>
      <c r="QEZ37" s="49"/>
      <c r="QFA37" s="49"/>
      <c r="QFB37" s="49"/>
      <c r="QFC37" s="49"/>
      <c r="QFD37" s="49"/>
      <c r="QFE37" s="49"/>
      <c r="QFF37" s="49"/>
      <c r="QFG37" s="49"/>
      <c r="QFH37" s="49"/>
      <c r="QFI37" s="49"/>
      <c r="QFJ37" s="49"/>
      <c r="QFK37" s="49"/>
      <c r="QFL37" s="49"/>
      <c r="QFM37" s="49"/>
      <c r="QFN37" s="49"/>
      <c r="QFO37" s="49"/>
      <c r="QFP37" s="49"/>
      <c r="QFQ37" s="49"/>
      <c r="QFR37" s="49"/>
      <c r="QFS37" s="49"/>
      <c r="QFT37" s="49"/>
      <c r="QFU37" s="49"/>
      <c r="QFV37" s="49"/>
      <c r="QFW37" s="49"/>
      <c r="QFX37" s="49"/>
      <c r="QFY37" s="49"/>
      <c r="QFZ37" s="49"/>
      <c r="QGA37" s="49"/>
      <c r="QGB37" s="49"/>
      <c r="QGC37" s="49"/>
      <c r="QGD37" s="49"/>
      <c r="QGE37" s="49"/>
      <c r="QGF37" s="49"/>
      <c r="QGG37" s="49"/>
      <c r="QGH37" s="49"/>
      <c r="QGI37" s="49"/>
      <c r="QGJ37" s="49"/>
      <c r="QGK37" s="49"/>
      <c r="QGL37" s="49"/>
      <c r="QGM37" s="49"/>
      <c r="QGN37" s="49"/>
      <c r="QGO37" s="49"/>
      <c r="QGP37" s="49"/>
      <c r="QGQ37" s="49"/>
      <c r="QGR37" s="49"/>
      <c r="QGS37" s="49"/>
      <c r="QGT37" s="49"/>
      <c r="QGU37" s="49"/>
      <c r="QGV37" s="49"/>
      <c r="QGW37" s="49"/>
      <c r="QGX37" s="49"/>
      <c r="QGY37" s="49"/>
      <c r="QGZ37" s="49"/>
      <c r="QHA37" s="49"/>
      <c r="QHB37" s="49"/>
      <c r="QHC37" s="49"/>
      <c r="QHD37" s="49"/>
      <c r="QHE37" s="49"/>
      <c r="QHF37" s="49"/>
      <c r="QHG37" s="49"/>
      <c r="QHH37" s="49"/>
      <c r="QHI37" s="49"/>
      <c r="QHJ37" s="49"/>
      <c r="QHK37" s="49"/>
      <c r="QHL37" s="49"/>
      <c r="QHM37" s="49"/>
      <c r="QHN37" s="49"/>
      <c r="QHO37" s="49"/>
      <c r="QHP37" s="49"/>
      <c r="QHQ37" s="49"/>
      <c r="QHR37" s="49"/>
      <c r="QHS37" s="49"/>
      <c r="QHT37" s="49"/>
      <c r="QHU37" s="49"/>
      <c r="QHV37" s="49"/>
      <c r="QHW37" s="49"/>
      <c r="QHX37" s="49"/>
      <c r="QHY37" s="49"/>
      <c r="QHZ37" s="49"/>
      <c r="QIA37" s="49"/>
      <c r="QIB37" s="49"/>
      <c r="QIC37" s="49"/>
      <c r="QID37" s="49"/>
      <c r="QIE37" s="49"/>
      <c r="QIF37" s="49"/>
      <c r="QIG37" s="49"/>
      <c r="QIH37" s="49"/>
      <c r="QII37" s="49"/>
      <c r="QIJ37" s="49"/>
      <c r="QIK37" s="49"/>
      <c r="QIL37" s="49"/>
      <c r="QIM37" s="49"/>
      <c r="QIN37" s="49"/>
      <c r="QIO37" s="49"/>
      <c r="QIP37" s="49"/>
      <c r="QIQ37" s="49"/>
      <c r="QIR37" s="49"/>
      <c r="QIS37" s="49"/>
      <c r="QIT37" s="49"/>
      <c r="QIU37" s="49"/>
      <c r="QIV37" s="49"/>
      <c r="QIW37" s="49"/>
      <c r="QIX37" s="49"/>
      <c r="QIY37" s="49"/>
      <c r="QIZ37" s="49"/>
      <c r="QJA37" s="49"/>
      <c r="QJB37" s="49"/>
      <c r="QJC37" s="49"/>
      <c r="QJD37" s="49"/>
      <c r="QJE37" s="49"/>
      <c r="QJF37" s="49"/>
      <c r="QJG37" s="49"/>
      <c r="QJH37" s="49"/>
      <c r="QJI37" s="49"/>
      <c r="QJJ37" s="49"/>
      <c r="QJK37" s="49"/>
      <c r="QJL37" s="49"/>
      <c r="QJM37" s="49"/>
      <c r="QJN37" s="49"/>
      <c r="QJO37" s="49"/>
      <c r="QJP37" s="49"/>
      <c r="QJQ37" s="49"/>
      <c r="QJR37" s="49"/>
      <c r="QJS37" s="49"/>
      <c r="QJT37" s="49"/>
      <c r="QJU37" s="49"/>
      <c r="QJV37" s="49"/>
      <c r="QJW37" s="49"/>
      <c r="QJX37" s="49"/>
      <c r="QJY37" s="49"/>
      <c r="QJZ37" s="49"/>
      <c r="QKA37" s="49"/>
      <c r="QKB37" s="49"/>
      <c r="QKC37" s="49"/>
      <c r="QKD37" s="49"/>
      <c r="QKE37" s="49"/>
      <c r="QKF37" s="49"/>
      <c r="QKG37" s="49"/>
      <c r="QKH37" s="49"/>
      <c r="QKI37" s="49"/>
      <c r="QKJ37" s="49"/>
      <c r="QKK37" s="49"/>
      <c r="QKL37" s="49"/>
      <c r="QKM37" s="49"/>
      <c r="QKN37" s="49"/>
      <c r="QKO37" s="49"/>
      <c r="QKP37" s="49"/>
      <c r="QKQ37" s="49"/>
      <c r="QKR37" s="49"/>
      <c r="QKS37" s="49"/>
      <c r="QKT37" s="49"/>
      <c r="QKU37" s="49"/>
      <c r="QKV37" s="49"/>
      <c r="QKW37" s="49"/>
      <c r="QKX37" s="49"/>
      <c r="QKY37" s="49"/>
      <c r="QKZ37" s="49"/>
      <c r="QLA37" s="49"/>
      <c r="QLB37" s="49"/>
      <c r="QLC37" s="49"/>
      <c r="QLD37" s="49"/>
      <c r="QLE37" s="49"/>
      <c r="QLF37" s="49"/>
      <c r="QLG37" s="49"/>
      <c r="QLH37" s="49"/>
      <c r="QLI37" s="49"/>
      <c r="QLJ37" s="49"/>
      <c r="QLK37" s="49"/>
      <c r="QLL37" s="49"/>
      <c r="QLM37" s="49"/>
      <c r="QLN37" s="49"/>
      <c r="QLO37" s="49"/>
      <c r="QLP37" s="49"/>
      <c r="QLQ37" s="49"/>
      <c r="QLR37" s="49"/>
      <c r="QLS37" s="49"/>
      <c r="QLT37" s="49"/>
      <c r="QLU37" s="49"/>
      <c r="QLV37" s="49"/>
      <c r="QLW37" s="49"/>
      <c r="QLX37" s="49"/>
      <c r="QLY37" s="49"/>
      <c r="QLZ37" s="49"/>
      <c r="QMA37" s="49"/>
      <c r="QMB37" s="49"/>
      <c r="QMC37" s="49"/>
      <c r="QMD37" s="49"/>
      <c r="QME37" s="49"/>
      <c r="QMF37" s="49"/>
      <c r="QMG37" s="49"/>
      <c r="QMH37" s="49"/>
      <c r="QMI37" s="49"/>
      <c r="QMJ37" s="49"/>
      <c r="QMK37" s="49"/>
      <c r="QML37" s="49"/>
      <c r="QMM37" s="49"/>
      <c r="QMN37" s="49"/>
      <c r="QMO37" s="49"/>
      <c r="QMP37" s="49"/>
      <c r="QMQ37" s="49"/>
      <c r="QMR37" s="49"/>
      <c r="QMS37" s="49"/>
      <c r="QMT37" s="49"/>
      <c r="QMU37" s="49"/>
      <c r="QMV37" s="49"/>
      <c r="QMW37" s="49"/>
      <c r="QMX37" s="49"/>
      <c r="QMY37" s="49"/>
      <c r="QMZ37" s="49"/>
      <c r="QNA37" s="49"/>
      <c r="QNB37" s="49"/>
      <c r="QNC37" s="49"/>
      <c r="QND37" s="49"/>
      <c r="QNE37" s="49"/>
      <c r="QNF37" s="49"/>
      <c r="QNG37" s="49"/>
      <c r="QNH37" s="49"/>
      <c r="QNI37" s="49"/>
      <c r="QNJ37" s="49"/>
      <c r="QNK37" s="49"/>
      <c r="QNL37" s="49"/>
      <c r="QNM37" s="49"/>
      <c r="QNN37" s="49"/>
      <c r="QNO37" s="49"/>
      <c r="QNP37" s="49"/>
      <c r="QNQ37" s="49"/>
      <c r="QNR37" s="49"/>
      <c r="QNS37" s="49"/>
      <c r="QNT37" s="49"/>
      <c r="QNU37" s="49"/>
      <c r="QNV37" s="49"/>
      <c r="QNW37" s="49"/>
      <c r="QNX37" s="49"/>
      <c r="QNY37" s="49"/>
      <c r="QNZ37" s="49"/>
      <c r="QOA37" s="49"/>
      <c r="QOB37" s="49"/>
      <c r="QOC37" s="49"/>
      <c r="QOD37" s="49"/>
      <c r="QOE37" s="49"/>
      <c r="QOF37" s="49"/>
      <c r="QOG37" s="49"/>
      <c r="QOH37" s="49"/>
      <c r="QOI37" s="49"/>
      <c r="QOJ37" s="49"/>
      <c r="QOK37" s="49"/>
      <c r="QOL37" s="49"/>
      <c r="QOM37" s="49"/>
      <c r="QON37" s="49"/>
      <c r="QOO37" s="49"/>
      <c r="QOP37" s="49"/>
      <c r="QOQ37" s="49"/>
      <c r="QOR37" s="49"/>
      <c r="QOS37" s="49"/>
      <c r="QOT37" s="49"/>
      <c r="QOU37" s="49"/>
      <c r="QOV37" s="49"/>
      <c r="QOW37" s="49"/>
      <c r="QOX37" s="49"/>
      <c r="QOY37" s="49"/>
      <c r="QOZ37" s="49"/>
      <c r="QPA37" s="49"/>
      <c r="QPB37" s="49"/>
      <c r="QPC37" s="49"/>
      <c r="QPD37" s="49"/>
      <c r="QPE37" s="49"/>
      <c r="QPF37" s="49"/>
      <c r="QPG37" s="49"/>
      <c r="QPH37" s="49"/>
      <c r="QPI37" s="49"/>
      <c r="QPJ37" s="49"/>
      <c r="QPK37" s="49"/>
      <c r="QPL37" s="49"/>
      <c r="QPM37" s="49"/>
      <c r="QPN37" s="49"/>
      <c r="QPO37" s="49"/>
      <c r="QPP37" s="49"/>
      <c r="QPQ37" s="49"/>
      <c r="QPR37" s="49"/>
      <c r="QPS37" s="49"/>
      <c r="QPT37" s="49"/>
      <c r="QPU37" s="49"/>
      <c r="QPV37" s="49"/>
      <c r="QPW37" s="49"/>
      <c r="QPX37" s="49"/>
      <c r="QPY37" s="49"/>
      <c r="QPZ37" s="49"/>
      <c r="QQA37" s="49"/>
      <c r="QQB37" s="49"/>
      <c r="QQC37" s="49"/>
      <c r="QQD37" s="49"/>
      <c r="QQE37" s="49"/>
      <c r="QQF37" s="49"/>
      <c r="QQG37" s="49"/>
      <c r="QQH37" s="49"/>
      <c r="QQI37" s="49"/>
      <c r="QQJ37" s="49"/>
      <c r="QQK37" s="49"/>
      <c r="QQL37" s="49"/>
      <c r="QQM37" s="49"/>
      <c r="QQN37" s="49"/>
      <c r="QQO37" s="49"/>
      <c r="QQP37" s="49"/>
      <c r="QQQ37" s="49"/>
      <c r="QQR37" s="49"/>
      <c r="QQS37" s="49"/>
      <c r="QQT37" s="49"/>
      <c r="QQU37" s="49"/>
      <c r="QQV37" s="49"/>
      <c r="QQW37" s="49"/>
      <c r="QQX37" s="49"/>
      <c r="QQY37" s="49"/>
      <c r="QQZ37" s="49"/>
      <c r="QRA37" s="49"/>
      <c r="QRB37" s="49"/>
      <c r="QRC37" s="49"/>
      <c r="QRD37" s="49"/>
      <c r="QRE37" s="49"/>
      <c r="QRF37" s="49"/>
      <c r="QRG37" s="49"/>
      <c r="QRH37" s="49"/>
      <c r="QRI37" s="49"/>
      <c r="QRJ37" s="49"/>
      <c r="QRK37" s="49"/>
      <c r="QRL37" s="49"/>
      <c r="QRM37" s="49"/>
      <c r="QRN37" s="49"/>
      <c r="QRO37" s="49"/>
      <c r="QRP37" s="49"/>
      <c r="QRQ37" s="49"/>
      <c r="QRR37" s="49"/>
      <c r="QRS37" s="49"/>
      <c r="QRT37" s="49"/>
      <c r="QRU37" s="49"/>
      <c r="QRV37" s="49"/>
      <c r="QRW37" s="49"/>
      <c r="QRX37" s="49"/>
      <c r="QRY37" s="49"/>
      <c r="QRZ37" s="49"/>
      <c r="QSA37" s="49"/>
      <c r="QSB37" s="49"/>
      <c r="QSC37" s="49"/>
      <c r="QSD37" s="49"/>
      <c r="QSE37" s="49"/>
      <c r="QSF37" s="49"/>
      <c r="QSG37" s="49"/>
      <c r="QSH37" s="49"/>
      <c r="QSI37" s="49"/>
      <c r="QSJ37" s="49"/>
      <c r="QSK37" s="49"/>
      <c r="QSL37" s="49"/>
      <c r="QSM37" s="49"/>
      <c r="QSN37" s="49"/>
      <c r="QSO37" s="49"/>
      <c r="QSP37" s="49"/>
      <c r="QSQ37" s="49"/>
      <c r="QSR37" s="49"/>
      <c r="QSS37" s="49"/>
      <c r="QST37" s="49"/>
      <c r="QSU37" s="49"/>
      <c r="QSV37" s="49"/>
      <c r="QSW37" s="49"/>
      <c r="QSX37" s="49"/>
      <c r="QSY37" s="49"/>
      <c r="QSZ37" s="49"/>
      <c r="QTA37" s="49"/>
      <c r="QTB37" s="49"/>
      <c r="QTC37" s="49"/>
      <c r="QTD37" s="49"/>
      <c r="QTE37" s="49"/>
      <c r="QTF37" s="49"/>
      <c r="QTG37" s="49"/>
      <c r="QTH37" s="49"/>
      <c r="QTI37" s="49"/>
      <c r="QTJ37" s="49"/>
      <c r="QTK37" s="49"/>
      <c r="QTL37" s="49"/>
      <c r="QTM37" s="49"/>
      <c r="QTN37" s="49"/>
      <c r="QTO37" s="49"/>
      <c r="QTP37" s="49"/>
      <c r="QTQ37" s="49"/>
      <c r="QTR37" s="49"/>
      <c r="QTS37" s="49"/>
      <c r="QTT37" s="49"/>
      <c r="QTU37" s="49"/>
      <c r="QTV37" s="49"/>
      <c r="QTW37" s="49"/>
      <c r="QTX37" s="49"/>
      <c r="QTY37" s="49"/>
      <c r="QTZ37" s="49"/>
      <c r="QUA37" s="49"/>
      <c r="QUB37" s="49"/>
      <c r="QUC37" s="49"/>
      <c r="QUD37" s="49"/>
      <c r="QUE37" s="49"/>
      <c r="QUF37" s="49"/>
      <c r="QUG37" s="49"/>
      <c r="QUH37" s="49"/>
      <c r="QUI37" s="49"/>
      <c r="QUJ37" s="49"/>
      <c r="QUK37" s="49"/>
      <c r="QUL37" s="49"/>
      <c r="QUM37" s="49"/>
      <c r="QUN37" s="49"/>
      <c r="QUO37" s="49"/>
      <c r="QUP37" s="49"/>
      <c r="QUQ37" s="49"/>
      <c r="QUR37" s="49"/>
      <c r="QUS37" s="49"/>
      <c r="QUT37" s="49"/>
      <c r="QUU37" s="49"/>
      <c r="QUV37" s="49"/>
      <c r="QUW37" s="49"/>
      <c r="QUX37" s="49"/>
      <c r="QUY37" s="49"/>
      <c r="QUZ37" s="49"/>
      <c r="QVA37" s="49"/>
      <c r="QVB37" s="49"/>
      <c r="QVC37" s="49"/>
      <c r="QVD37" s="49"/>
      <c r="QVE37" s="49"/>
      <c r="QVF37" s="49"/>
      <c r="QVG37" s="49"/>
      <c r="QVH37" s="49"/>
      <c r="QVI37" s="49"/>
      <c r="QVJ37" s="49"/>
      <c r="QVK37" s="49"/>
      <c r="QVL37" s="49"/>
      <c r="QVM37" s="49"/>
      <c r="QVN37" s="49"/>
      <c r="QVO37" s="49"/>
      <c r="QVP37" s="49"/>
      <c r="QVQ37" s="49"/>
      <c r="QVR37" s="49"/>
      <c r="QVS37" s="49"/>
      <c r="QVT37" s="49"/>
      <c r="QVU37" s="49"/>
      <c r="QVV37" s="49"/>
      <c r="QVW37" s="49"/>
      <c r="QVX37" s="49"/>
      <c r="QVY37" s="49"/>
      <c r="QVZ37" s="49"/>
      <c r="QWA37" s="49"/>
      <c r="QWB37" s="49"/>
      <c r="QWC37" s="49"/>
      <c r="QWD37" s="49"/>
      <c r="QWE37" s="49"/>
      <c r="QWF37" s="49"/>
      <c r="QWG37" s="49"/>
      <c r="QWH37" s="49"/>
      <c r="QWI37" s="49"/>
      <c r="QWJ37" s="49"/>
      <c r="QWK37" s="49"/>
      <c r="QWL37" s="49"/>
      <c r="QWM37" s="49"/>
      <c r="QWN37" s="49"/>
      <c r="QWO37" s="49"/>
      <c r="QWP37" s="49"/>
      <c r="QWQ37" s="49"/>
      <c r="QWR37" s="49"/>
      <c r="QWS37" s="49"/>
      <c r="QWT37" s="49"/>
      <c r="QWU37" s="49"/>
      <c r="QWV37" s="49"/>
      <c r="QWW37" s="49"/>
      <c r="QWX37" s="49"/>
      <c r="QWY37" s="49"/>
      <c r="QWZ37" s="49"/>
      <c r="QXA37" s="49"/>
      <c r="QXB37" s="49"/>
      <c r="QXC37" s="49"/>
      <c r="QXD37" s="49"/>
      <c r="QXE37" s="49"/>
      <c r="QXF37" s="49"/>
      <c r="QXG37" s="49"/>
      <c r="QXH37" s="49"/>
      <c r="QXI37" s="49"/>
      <c r="QXJ37" s="49"/>
      <c r="QXK37" s="49"/>
      <c r="QXL37" s="49"/>
      <c r="QXM37" s="49"/>
      <c r="QXN37" s="49"/>
      <c r="QXO37" s="49"/>
      <c r="QXP37" s="49"/>
      <c r="QXQ37" s="49"/>
      <c r="QXR37" s="49"/>
      <c r="QXS37" s="49"/>
      <c r="QXT37" s="49"/>
      <c r="QXU37" s="49"/>
      <c r="QXV37" s="49"/>
      <c r="QXW37" s="49"/>
      <c r="QXX37" s="49"/>
      <c r="QXY37" s="49"/>
      <c r="QXZ37" s="49"/>
      <c r="QYA37" s="49"/>
      <c r="QYB37" s="49"/>
      <c r="QYC37" s="49"/>
      <c r="QYD37" s="49"/>
      <c r="QYE37" s="49"/>
      <c r="QYF37" s="49"/>
      <c r="QYG37" s="49"/>
      <c r="QYH37" s="49"/>
      <c r="QYI37" s="49"/>
      <c r="QYJ37" s="49"/>
      <c r="QYK37" s="49"/>
      <c r="QYL37" s="49"/>
      <c r="QYM37" s="49"/>
      <c r="QYN37" s="49"/>
      <c r="QYO37" s="49"/>
      <c r="QYP37" s="49"/>
      <c r="QYQ37" s="49"/>
      <c r="QYR37" s="49"/>
      <c r="QYS37" s="49"/>
      <c r="QYT37" s="49"/>
      <c r="QYU37" s="49"/>
      <c r="QYV37" s="49"/>
      <c r="QYW37" s="49"/>
      <c r="QYX37" s="49"/>
      <c r="QYY37" s="49"/>
      <c r="QYZ37" s="49"/>
      <c r="QZA37" s="49"/>
      <c r="QZB37" s="49"/>
      <c r="QZC37" s="49"/>
      <c r="QZD37" s="49"/>
      <c r="QZE37" s="49"/>
      <c r="QZF37" s="49"/>
      <c r="QZG37" s="49"/>
      <c r="QZH37" s="49"/>
      <c r="QZI37" s="49"/>
      <c r="QZJ37" s="49"/>
      <c r="QZK37" s="49"/>
      <c r="QZL37" s="49"/>
      <c r="QZM37" s="49"/>
      <c r="QZN37" s="49"/>
      <c r="QZO37" s="49"/>
      <c r="QZP37" s="49"/>
      <c r="QZQ37" s="49"/>
      <c r="QZR37" s="49"/>
      <c r="QZS37" s="49"/>
      <c r="QZT37" s="49"/>
      <c r="QZU37" s="49"/>
      <c r="QZV37" s="49"/>
      <c r="QZW37" s="49"/>
      <c r="QZX37" s="49"/>
      <c r="QZY37" s="49"/>
      <c r="QZZ37" s="49"/>
      <c r="RAA37" s="49"/>
      <c r="RAB37" s="49"/>
      <c r="RAC37" s="49"/>
      <c r="RAD37" s="49"/>
      <c r="RAE37" s="49"/>
      <c r="RAF37" s="49"/>
      <c r="RAG37" s="49"/>
      <c r="RAH37" s="49"/>
      <c r="RAI37" s="49"/>
      <c r="RAJ37" s="49"/>
      <c r="RAK37" s="49"/>
      <c r="RAL37" s="49"/>
      <c r="RAM37" s="49"/>
      <c r="RAN37" s="49"/>
      <c r="RAO37" s="49"/>
      <c r="RAP37" s="49"/>
      <c r="RAQ37" s="49"/>
      <c r="RAR37" s="49"/>
      <c r="RAS37" s="49"/>
      <c r="RAT37" s="49"/>
      <c r="RAU37" s="49"/>
      <c r="RAV37" s="49"/>
      <c r="RAW37" s="49"/>
      <c r="RAX37" s="49"/>
      <c r="RAY37" s="49"/>
      <c r="RAZ37" s="49"/>
      <c r="RBA37" s="49"/>
      <c r="RBB37" s="49"/>
      <c r="RBC37" s="49"/>
      <c r="RBD37" s="49"/>
      <c r="RBE37" s="49"/>
      <c r="RBF37" s="49"/>
      <c r="RBG37" s="49"/>
      <c r="RBH37" s="49"/>
      <c r="RBI37" s="49"/>
      <c r="RBJ37" s="49"/>
      <c r="RBK37" s="49"/>
      <c r="RBL37" s="49"/>
      <c r="RBM37" s="49"/>
      <c r="RBN37" s="49"/>
      <c r="RBO37" s="49"/>
      <c r="RBP37" s="49"/>
      <c r="RBQ37" s="49"/>
      <c r="RBR37" s="49"/>
      <c r="RBS37" s="49"/>
      <c r="RBT37" s="49"/>
      <c r="RBU37" s="49"/>
      <c r="RBV37" s="49"/>
      <c r="RBW37" s="49"/>
      <c r="RBX37" s="49"/>
      <c r="RBY37" s="49"/>
      <c r="RBZ37" s="49"/>
      <c r="RCA37" s="49"/>
      <c r="RCB37" s="49"/>
      <c r="RCC37" s="49"/>
      <c r="RCD37" s="49"/>
      <c r="RCE37" s="49"/>
      <c r="RCF37" s="49"/>
      <c r="RCG37" s="49"/>
      <c r="RCH37" s="49"/>
      <c r="RCI37" s="49"/>
      <c r="RCJ37" s="49"/>
      <c r="RCK37" s="49"/>
      <c r="RCL37" s="49"/>
      <c r="RCM37" s="49"/>
      <c r="RCN37" s="49"/>
      <c r="RCO37" s="49"/>
      <c r="RCP37" s="49"/>
      <c r="RCQ37" s="49"/>
      <c r="RCR37" s="49"/>
      <c r="RCS37" s="49"/>
      <c r="RCT37" s="49"/>
      <c r="RCU37" s="49"/>
      <c r="RCV37" s="49"/>
      <c r="RCW37" s="49"/>
      <c r="RCX37" s="49"/>
      <c r="RCY37" s="49"/>
      <c r="RCZ37" s="49"/>
      <c r="RDA37" s="49"/>
      <c r="RDB37" s="49"/>
      <c r="RDC37" s="49"/>
      <c r="RDD37" s="49"/>
      <c r="RDE37" s="49"/>
      <c r="RDF37" s="49"/>
      <c r="RDG37" s="49"/>
      <c r="RDH37" s="49"/>
      <c r="RDI37" s="49"/>
      <c r="RDJ37" s="49"/>
      <c r="RDK37" s="49"/>
      <c r="RDL37" s="49"/>
      <c r="RDM37" s="49"/>
      <c r="RDN37" s="49"/>
      <c r="RDO37" s="49"/>
      <c r="RDP37" s="49"/>
      <c r="RDQ37" s="49"/>
      <c r="RDR37" s="49"/>
      <c r="RDS37" s="49"/>
      <c r="RDT37" s="49"/>
      <c r="RDU37" s="49"/>
      <c r="RDV37" s="49"/>
      <c r="RDW37" s="49"/>
      <c r="RDX37" s="49"/>
      <c r="RDY37" s="49"/>
      <c r="RDZ37" s="49"/>
      <c r="REA37" s="49"/>
      <c r="REB37" s="49"/>
      <c r="REC37" s="49"/>
      <c r="RED37" s="49"/>
      <c r="REE37" s="49"/>
      <c r="REF37" s="49"/>
      <c r="REG37" s="49"/>
      <c r="REH37" s="49"/>
      <c r="REI37" s="49"/>
      <c r="REJ37" s="49"/>
      <c r="REK37" s="49"/>
      <c r="REL37" s="49"/>
      <c r="REM37" s="49"/>
      <c r="REN37" s="49"/>
      <c r="REO37" s="49"/>
      <c r="REP37" s="49"/>
      <c r="REQ37" s="49"/>
      <c r="RER37" s="49"/>
      <c r="RES37" s="49"/>
      <c r="RET37" s="49"/>
      <c r="REU37" s="49"/>
      <c r="REV37" s="49"/>
      <c r="REW37" s="49"/>
      <c r="REX37" s="49"/>
      <c r="REY37" s="49"/>
      <c r="REZ37" s="49"/>
      <c r="RFA37" s="49"/>
      <c r="RFB37" s="49"/>
      <c r="RFC37" s="49"/>
      <c r="RFD37" s="49"/>
      <c r="RFE37" s="49"/>
      <c r="RFF37" s="49"/>
      <c r="RFG37" s="49"/>
      <c r="RFH37" s="49"/>
      <c r="RFI37" s="49"/>
      <c r="RFJ37" s="49"/>
      <c r="RFK37" s="49"/>
      <c r="RFL37" s="49"/>
      <c r="RFM37" s="49"/>
      <c r="RFN37" s="49"/>
      <c r="RFO37" s="49"/>
      <c r="RFP37" s="49"/>
      <c r="RFQ37" s="49"/>
      <c r="RFR37" s="49"/>
      <c r="RFS37" s="49"/>
      <c r="RFT37" s="49"/>
      <c r="RFU37" s="49"/>
      <c r="RFV37" s="49"/>
      <c r="RFW37" s="49"/>
      <c r="RFX37" s="49"/>
      <c r="RFY37" s="49"/>
      <c r="RFZ37" s="49"/>
      <c r="RGA37" s="49"/>
      <c r="RGB37" s="49"/>
      <c r="RGC37" s="49"/>
      <c r="RGD37" s="49"/>
      <c r="RGE37" s="49"/>
      <c r="RGF37" s="49"/>
      <c r="RGG37" s="49"/>
      <c r="RGH37" s="49"/>
      <c r="RGI37" s="49"/>
      <c r="RGJ37" s="49"/>
      <c r="RGK37" s="49"/>
      <c r="RGL37" s="49"/>
      <c r="RGM37" s="49"/>
      <c r="RGN37" s="49"/>
      <c r="RGO37" s="49"/>
      <c r="RGP37" s="49"/>
      <c r="RGQ37" s="49"/>
      <c r="RGR37" s="49"/>
      <c r="RGS37" s="49"/>
      <c r="RGT37" s="49"/>
      <c r="RGU37" s="49"/>
      <c r="RGV37" s="49"/>
      <c r="RGW37" s="49"/>
      <c r="RGX37" s="49"/>
      <c r="RGY37" s="49"/>
      <c r="RGZ37" s="49"/>
      <c r="RHA37" s="49"/>
      <c r="RHB37" s="49"/>
      <c r="RHC37" s="49"/>
      <c r="RHD37" s="49"/>
      <c r="RHE37" s="49"/>
      <c r="RHF37" s="49"/>
      <c r="RHG37" s="49"/>
      <c r="RHH37" s="49"/>
      <c r="RHI37" s="49"/>
      <c r="RHJ37" s="49"/>
      <c r="RHK37" s="49"/>
      <c r="RHL37" s="49"/>
      <c r="RHM37" s="49"/>
      <c r="RHN37" s="49"/>
      <c r="RHO37" s="49"/>
      <c r="RHP37" s="49"/>
      <c r="RHQ37" s="49"/>
      <c r="RHR37" s="49"/>
      <c r="RHS37" s="49"/>
      <c r="RHT37" s="49"/>
      <c r="RHU37" s="49"/>
      <c r="RHV37" s="49"/>
      <c r="RHW37" s="49"/>
      <c r="RHX37" s="49"/>
      <c r="RHY37" s="49"/>
      <c r="RHZ37" s="49"/>
      <c r="RIA37" s="49"/>
      <c r="RIB37" s="49"/>
      <c r="RIC37" s="49"/>
      <c r="RID37" s="49"/>
      <c r="RIE37" s="49"/>
      <c r="RIF37" s="49"/>
      <c r="RIG37" s="49"/>
      <c r="RIH37" s="49"/>
      <c r="RII37" s="49"/>
      <c r="RIJ37" s="49"/>
      <c r="RIK37" s="49"/>
      <c r="RIL37" s="49"/>
      <c r="RIM37" s="49"/>
      <c r="RIN37" s="49"/>
      <c r="RIO37" s="49"/>
      <c r="RIP37" s="49"/>
      <c r="RIQ37" s="49"/>
      <c r="RIR37" s="49"/>
      <c r="RIS37" s="49"/>
      <c r="RIT37" s="49"/>
      <c r="RIU37" s="49"/>
      <c r="RIV37" s="49"/>
      <c r="RIW37" s="49"/>
      <c r="RIX37" s="49"/>
      <c r="RIY37" s="49"/>
      <c r="RIZ37" s="49"/>
      <c r="RJA37" s="49"/>
      <c r="RJB37" s="49"/>
      <c r="RJC37" s="49"/>
      <c r="RJD37" s="49"/>
      <c r="RJE37" s="49"/>
      <c r="RJF37" s="49"/>
      <c r="RJG37" s="49"/>
      <c r="RJH37" s="49"/>
      <c r="RJI37" s="49"/>
      <c r="RJJ37" s="49"/>
      <c r="RJK37" s="49"/>
      <c r="RJL37" s="49"/>
      <c r="RJM37" s="49"/>
      <c r="RJN37" s="49"/>
      <c r="RJO37" s="49"/>
      <c r="RJP37" s="49"/>
      <c r="RJQ37" s="49"/>
      <c r="RJR37" s="49"/>
      <c r="RJS37" s="49"/>
      <c r="RJT37" s="49"/>
      <c r="RJU37" s="49"/>
      <c r="RJV37" s="49"/>
      <c r="RJW37" s="49"/>
      <c r="RJX37" s="49"/>
      <c r="RJY37" s="49"/>
      <c r="RJZ37" s="49"/>
      <c r="RKA37" s="49"/>
      <c r="RKB37" s="49"/>
      <c r="RKC37" s="49"/>
      <c r="RKD37" s="49"/>
      <c r="RKE37" s="49"/>
      <c r="RKF37" s="49"/>
      <c r="RKG37" s="49"/>
      <c r="RKH37" s="49"/>
      <c r="RKI37" s="49"/>
      <c r="RKJ37" s="49"/>
      <c r="RKK37" s="49"/>
      <c r="RKL37" s="49"/>
      <c r="RKM37" s="49"/>
      <c r="RKN37" s="49"/>
      <c r="RKO37" s="49"/>
      <c r="RKP37" s="49"/>
      <c r="RKQ37" s="49"/>
      <c r="RKR37" s="49"/>
      <c r="RKS37" s="49"/>
      <c r="RKT37" s="49"/>
      <c r="RKU37" s="49"/>
      <c r="RKV37" s="49"/>
      <c r="RKW37" s="49"/>
      <c r="RKX37" s="49"/>
      <c r="RKY37" s="49"/>
      <c r="RKZ37" s="49"/>
      <c r="RLA37" s="49"/>
      <c r="RLB37" s="49"/>
      <c r="RLC37" s="49"/>
      <c r="RLD37" s="49"/>
      <c r="RLE37" s="49"/>
      <c r="RLF37" s="49"/>
      <c r="RLG37" s="49"/>
      <c r="RLH37" s="49"/>
      <c r="RLI37" s="49"/>
      <c r="RLJ37" s="49"/>
      <c r="RLK37" s="49"/>
      <c r="RLL37" s="49"/>
      <c r="RLM37" s="49"/>
      <c r="RLN37" s="49"/>
      <c r="RLO37" s="49"/>
      <c r="RLP37" s="49"/>
      <c r="RLQ37" s="49"/>
      <c r="RLR37" s="49"/>
      <c r="RLS37" s="49"/>
      <c r="RLT37" s="49"/>
      <c r="RLU37" s="49"/>
      <c r="RLV37" s="49"/>
      <c r="RLW37" s="49"/>
      <c r="RLX37" s="49"/>
      <c r="RLY37" s="49"/>
      <c r="RLZ37" s="49"/>
      <c r="RMA37" s="49"/>
      <c r="RMB37" s="49"/>
      <c r="RMC37" s="49"/>
      <c r="RMD37" s="49"/>
      <c r="RME37" s="49"/>
      <c r="RMF37" s="49"/>
      <c r="RMG37" s="49"/>
      <c r="RMH37" s="49"/>
      <c r="RMI37" s="49"/>
      <c r="RMJ37" s="49"/>
      <c r="RMK37" s="49"/>
      <c r="RML37" s="49"/>
      <c r="RMM37" s="49"/>
      <c r="RMN37" s="49"/>
      <c r="RMO37" s="49"/>
      <c r="RMP37" s="49"/>
      <c r="RMQ37" s="49"/>
      <c r="RMR37" s="49"/>
      <c r="RMS37" s="49"/>
      <c r="RMT37" s="49"/>
      <c r="RMU37" s="49"/>
      <c r="RMV37" s="49"/>
      <c r="RMW37" s="49"/>
      <c r="RMX37" s="49"/>
      <c r="RMY37" s="49"/>
      <c r="RMZ37" s="49"/>
      <c r="RNA37" s="49"/>
      <c r="RNB37" s="49"/>
      <c r="RNC37" s="49"/>
      <c r="RND37" s="49"/>
      <c r="RNE37" s="49"/>
      <c r="RNF37" s="49"/>
      <c r="RNG37" s="49"/>
      <c r="RNH37" s="49"/>
      <c r="RNI37" s="49"/>
      <c r="RNJ37" s="49"/>
      <c r="RNK37" s="49"/>
      <c r="RNL37" s="49"/>
      <c r="RNM37" s="49"/>
      <c r="RNN37" s="49"/>
      <c r="RNO37" s="49"/>
      <c r="RNP37" s="49"/>
      <c r="RNQ37" s="49"/>
      <c r="RNR37" s="49"/>
      <c r="RNS37" s="49"/>
      <c r="RNT37" s="49"/>
      <c r="RNU37" s="49"/>
      <c r="RNV37" s="49"/>
      <c r="RNW37" s="49"/>
      <c r="RNX37" s="49"/>
      <c r="RNY37" s="49"/>
      <c r="RNZ37" s="49"/>
      <c r="ROA37" s="49"/>
      <c r="ROB37" s="49"/>
      <c r="ROC37" s="49"/>
      <c r="ROD37" s="49"/>
      <c r="ROE37" s="49"/>
      <c r="ROF37" s="49"/>
      <c r="ROG37" s="49"/>
      <c r="ROH37" s="49"/>
      <c r="ROI37" s="49"/>
      <c r="ROJ37" s="49"/>
      <c r="ROK37" s="49"/>
      <c r="ROL37" s="49"/>
      <c r="ROM37" s="49"/>
      <c r="RON37" s="49"/>
      <c r="ROO37" s="49"/>
      <c r="ROP37" s="49"/>
      <c r="ROQ37" s="49"/>
      <c r="ROR37" s="49"/>
      <c r="ROS37" s="49"/>
      <c r="ROT37" s="49"/>
      <c r="ROU37" s="49"/>
      <c r="ROV37" s="49"/>
      <c r="ROW37" s="49"/>
      <c r="ROX37" s="49"/>
      <c r="ROY37" s="49"/>
      <c r="ROZ37" s="49"/>
      <c r="RPA37" s="49"/>
      <c r="RPB37" s="49"/>
      <c r="RPC37" s="49"/>
      <c r="RPD37" s="49"/>
      <c r="RPE37" s="49"/>
      <c r="RPF37" s="49"/>
      <c r="RPG37" s="49"/>
      <c r="RPH37" s="49"/>
      <c r="RPI37" s="49"/>
      <c r="RPJ37" s="49"/>
      <c r="RPK37" s="49"/>
      <c r="RPL37" s="49"/>
      <c r="RPM37" s="49"/>
      <c r="RPN37" s="49"/>
      <c r="RPO37" s="49"/>
      <c r="RPP37" s="49"/>
      <c r="RPQ37" s="49"/>
      <c r="RPR37" s="49"/>
      <c r="RPS37" s="49"/>
      <c r="RPT37" s="49"/>
      <c r="RPU37" s="49"/>
      <c r="RPV37" s="49"/>
      <c r="RPW37" s="49"/>
      <c r="RPX37" s="49"/>
      <c r="RPY37" s="49"/>
      <c r="RPZ37" s="49"/>
      <c r="RQA37" s="49"/>
      <c r="RQB37" s="49"/>
      <c r="RQC37" s="49"/>
      <c r="RQD37" s="49"/>
      <c r="RQE37" s="49"/>
      <c r="RQF37" s="49"/>
      <c r="RQG37" s="49"/>
      <c r="RQH37" s="49"/>
      <c r="RQI37" s="49"/>
      <c r="RQJ37" s="49"/>
      <c r="RQK37" s="49"/>
      <c r="RQL37" s="49"/>
      <c r="RQM37" s="49"/>
      <c r="RQN37" s="49"/>
      <c r="RQO37" s="49"/>
      <c r="RQP37" s="49"/>
      <c r="RQQ37" s="49"/>
      <c r="RQR37" s="49"/>
      <c r="RQS37" s="49"/>
      <c r="RQT37" s="49"/>
      <c r="RQU37" s="49"/>
      <c r="RQV37" s="49"/>
      <c r="RQW37" s="49"/>
      <c r="RQX37" s="49"/>
      <c r="RQY37" s="49"/>
      <c r="RQZ37" s="49"/>
      <c r="RRA37" s="49"/>
      <c r="RRB37" s="49"/>
      <c r="RRC37" s="49"/>
      <c r="RRD37" s="49"/>
      <c r="RRE37" s="49"/>
      <c r="RRF37" s="49"/>
      <c r="RRG37" s="49"/>
      <c r="RRH37" s="49"/>
      <c r="RRI37" s="49"/>
      <c r="RRJ37" s="49"/>
      <c r="RRK37" s="49"/>
      <c r="RRL37" s="49"/>
      <c r="RRM37" s="49"/>
      <c r="RRN37" s="49"/>
      <c r="RRO37" s="49"/>
      <c r="RRP37" s="49"/>
      <c r="RRQ37" s="49"/>
      <c r="RRR37" s="49"/>
      <c r="RRS37" s="49"/>
      <c r="RRT37" s="49"/>
      <c r="RRU37" s="49"/>
      <c r="RRV37" s="49"/>
      <c r="RRW37" s="49"/>
      <c r="RRX37" s="49"/>
      <c r="RRY37" s="49"/>
      <c r="RRZ37" s="49"/>
      <c r="RSA37" s="49"/>
      <c r="RSB37" s="49"/>
      <c r="RSC37" s="49"/>
      <c r="RSD37" s="49"/>
      <c r="RSE37" s="49"/>
      <c r="RSF37" s="49"/>
      <c r="RSG37" s="49"/>
      <c r="RSH37" s="49"/>
      <c r="RSI37" s="49"/>
      <c r="RSJ37" s="49"/>
      <c r="RSK37" s="49"/>
      <c r="RSL37" s="49"/>
      <c r="RSM37" s="49"/>
      <c r="RSN37" s="49"/>
      <c r="RSO37" s="49"/>
      <c r="RSP37" s="49"/>
      <c r="RSQ37" s="49"/>
      <c r="RSR37" s="49"/>
      <c r="RSS37" s="49"/>
      <c r="RST37" s="49"/>
      <c r="RSU37" s="49"/>
      <c r="RSV37" s="49"/>
      <c r="RSW37" s="49"/>
      <c r="RSX37" s="49"/>
      <c r="RSY37" s="49"/>
      <c r="RSZ37" s="49"/>
      <c r="RTA37" s="49"/>
      <c r="RTB37" s="49"/>
      <c r="RTC37" s="49"/>
      <c r="RTD37" s="49"/>
      <c r="RTE37" s="49"/>
      <c r="RTF37" s="49"/>
      <c r="RTG37" s="49"/>
      <c r="RTH37" s="49"/>
      <c r="RTI37" s="49"/>
      <c r="RTJ37" s="49"/>
      <c r="RTK37" s="49"/>
      <c r="RTL37" s="49"/>
      <c r="RTM37" s="49"/>
      <c r="RTN37" s="49"/>
      <c r="RTO37" s="49"/>
      <c r="RTP37" s="49"/>
      <c r="RTQ37" s="49"/>
      <c r="RTR37" s="49"/>
      <c r="RTS37" s="49"/>
      <c r="RTT37" s="49"/>
      <c r="RTU37" s="49"/>
      <c r="RTV37" s="49"/>
      <c r="RTW37" s="49"/>
      <c r="RTX37" s="49"/>
      <c r="RTY37" s="49"/>
      <c r="RTZ37" s="49"/>
      <c r="RUA37" s="49"/>
      <c r="RUB37" s="49"/>
      <c r="RUC37" s="49"/>
      <c r="RUD37" s="49"/>
      <c r="RUE37" s="49"/>
      <c r="RUF37" s="49"/>
      <c r="RUG37" s="49"/>
      <c r="RUH37" s="49"/>
      <c r="RUI37" s="49"/>
      <c r="RUJ37" s="49"/>
      <c r="RUK37" s="49"/>
      <c r="RUL37" s="49"/>
      <c r="RUM37" s="49"/>
      <c r="RUN37" s="49"/>
      <c r="RUO37" s="49"/>
      <c r="RUP37" s="49"/>
      <c r="RUQ37" s="49"/>
      <c r="RUR37" s="49"/>
      <c r="RUS37" s="49"/>
      <c r="RUT37" s="49"/>
      <c r="RUU37" s="49"/>
      <c r="RUV37" s="49"/>
      <c r="RUW37" s="49"/>
      <c r="RUX37" s="49"/>
      <c r="RUY37" s="49"/>
      <c r="RUZ37" s="49"/>
      <c r="RVA37" s="49"/>
      <c r="RVB37" s="49"/>
      <c r="RVC37" s="49"/>
      <c r="RVD37" s="49"/>
      <c r="RVE37" s="49"/>
      <c r="RVF37" s="49"/>
      <c r="RVG37" s="49"/>
      <c r="RVH37" s="49"/>
      <c r="RVI37" s="49"/>
      <c r="RVJ37" s="49"/>
      <c r="RVK37" s="49"/>
      <c r="RVL37" s="49"/>
      <c r="RVM37" s="49"/>
      <c r="RVN37" s="49"/>
      <c r="RVO37" s="49"/>
      <c r="RVP37" s="49"/>
      <c r="RVQ37" s="49"/>
      <c r="RVR37" s="49"/>
      <c r="RVS37" s="49"/>
      <c r="RVT37" s="49"/>
      <c r="RVU37" s="49"/>
      <c r="RVV37" s="49"/>
      <c r="RVW37" s="49"/>
      <c r="RVX37" s="49"/>
      <c r="RVY37" s="49"/>
      <c r="RVZ37" s="49"/>
      <c r="RWA37" s="49"/>
      <c r="RWB37" s="49"/>
      <c r="RWC37" s="49"/>
      <c r="RWD37" s="49"/>
      <c r="RWE37" s="49"/>
      <c r="RWF37" s="49"/>
      <c r="RWG37" s="49"/>
      <c r="RWH37" s="49"/>
      <c r="RWI37" s="49"/>
      <c r="RWJ37" s="49"/>
      <c r="RWK37" s="49"/>
      <c r="RWL37" s="49"/>
      <c r="RWM37" s="49"/>
      <c r="RWN37" s="49"/>
      <c r="RWO37" s="49"/>
      <c r="RWP37" s="49"/>
      <c r="RWQ37" s="49"/>
      <c r="RWR37" s="49"/>
      <c r="RWS37" s="49"/>
      <c r="RWT37" s="49"/>
      <c r="RWU37" s="49"/>
      <c r="RWV37" s="49"/>
      <c r="RWW37" s="49"/>
      <c r="RWX37" s="49"/>
      <c r="RWY37" s="49"/>
      <c r="RWZ37" s="49"/>
      <c r="RXA37" s="49"/>
      <c r="RXB37" s="49"/>
      <c r="RXC37" s="49"/>
      <c r="RXD37" s="49"/>
      <c r="RXE37" s="49"/>
      <c r="RXF37" s="49"/>
      <c r="RXG37" s="49"/>
      <c r="RXH37" s="49"/>
      <c r="RXI37" s="49"/>
      <c r="RXJ37" s="49"/>
      <c r="RXK37" s="49"/>
      <c r="RXL37" s="49"/>
      <c r="RXM37" s="49"/>
      <c r="RXN37" s="49"/>
      <c r="RXO37" s="49"/>
      <c r="RXP37" s="49"/>
      <c r="RXQ37" s="49"/>
      <c r="RXR37" s="49"/>
      <c r="RXS37" s="49"/>
      <c r="RXT37" s="49"/>
      <c r="RXU37" s="49"/>
      <c r="RXV37" s="49"/>
      <c r="RXW37" s="49"/>
      <c r="RXX37" s="49"/>
      <c r="RXY37" s="49"/>
      <c r="RXZ37" s="49"/>
      <c r="RYA37" s="49"/>
      <c r="RYB37" s="49"/>
      <c r="RYC37" s="49"/>
      <c r="RYD37" s="49"/>
      <c r="RYE37" s="49"/>
      <c r="RYF37" s="49"/>
      <c r="RYG37" s="49"/>
      <c r="RYH37" s="49"/>
      <c r="RYI37" s="49"/>
      <c r="RYJ37" s="49"/>
      <c r="RYK37" s="49"/>
      <c r="RYL37" s="49"/>
      <c r="RYM37" s="49"/>
      <c r="RYN37" s="49"/>
      <c r="RYO37" s="49"/>
      <c r="RYP37" s="49"/>
      <c r="RYQ37" s="49"/>
      <c r="RYR37" s="49"/>
      <c r="RYS37" s="49"/>
      <c r="RYT37" s="49"/>
      <c r="RYU37" s="49"/>
      <c r="RYV37" s="49"/>
      <c r="RYW37" s="49"/>
      <c r="RYX37" s="49"/>
      <c r="RYY37" s="49"/>
      <c r="RYZ37" s="49"/>
      <c r="RZA37" s="49"/>
      <c r="RZB37" s="49"/>
      <c r="RZC37" s="49"/>
      <c r="RZD37" s="49"/>
      <c r="RZE37" s="49"/>
      <c r="RZF37" s="49"/>
      <c r="RZG37" s="49"/>
      <c r="RZH37" s="49"/>
      <c r="RZI37" s="49"/>
      <c r="RZJ37" s="49"/>
      <c r="RZK37" s="49"/>
      <c r="RZL37" s="49"/>
      <c r="RZM37" s="49"/>
      <c r="RZN37" s="49"/>
      <c r="RZO37" s="49"/>
      <c r="RZP37" s="49"/>
      <c r="RZQ37" s="49"/>
      <c r="RZR37" s="49"/>
      <c r="RZS37" s="49"/>
      <c r="RZT37" s="49"/>
      <c r="RZU37" s="49"/>
      <c r="RZV37" s="49"/>
      <c r="RZW37" s="49"/>
      <c r="RZX37" s="49"/>
      <c r="RZY37" s="49"/>
      <c r="RZZ37" s="49"/>
      <c r="SAA37" s="49"/>
      <c r="SAB37" s="49"/>
      <c r="SAC37" s="49"/>
      <c r="SAD37" s="49"/>
      <c r="SAE37" s="49"/>
      <c r="SAF37" s="49"/>
      <c r="SAG37" s="49"/>
      <c r="SAH37" s="49"/>
      <c r="SAI37" s="49"/>
      <c r="SAJ37" s="49"/>
      <c r="SAK37" s="49"/>
      <c r="SAL37" s="49"/>
      <c r="SAM37" s="49"/>
      <c r="SAN37" s="49"/>
      <c r="SAO37" s="49"/>
      <c r="SAP37" s="49"/>
      <c r="SAQ37" s="49"/>
      <c r="SAR37" s="49"/>
      <c r="SAS37" s="49"/>
      <c r="SAT37" s="49"/>
      <c r="SAU37" s="49"/>
      <c r="SAV37" s="49"/>
      <c r="SAW37" s="49"/>
      <c r="SAX37" s="49"/>
      <c r="SAY37" s="49"/>
      <c r="SAZ37" s="49"/>
      <c r="SBA37" s="49"/>
      <c r="SBB37" s="49"/>
      <c r="SBC37" s="49"/>
      <c r="SBD37" s="49"/>
      <c r="SBE37" s="49"/>
      <c r="SBF37" s="49"/>
      <c r="SBG37" s="49"/>
      <c r="SBH37" s="49"/>
      <c r="SBI37" s="49"/>
      <c r="SBJ37" s="49"/>
      <c r="SBK37" s="49"/>
      <c r="SBL37" s="49"/>
      <c r="SBM37" s="49"/>
      <c r="SBN37" s="49"/>
      <c r="SBO37" s="49"/>
      <c r="SBP37" s="49"/>
      <c r="SBQ37" s="49"/>
      <c r="SBR37" s="49"/>
      <c r="SBS37" s="49"/>
      <c r="SBT37" s="49"/>
      <c r="SBU37" s="49"/>
      <c r="SBV37" s="49"/>
      <c r="SBW37" s="49"/>
      <c r="SBX37" s="49"/>
      <c r="SBY37" s="49"/>
      <c r="SBZ37" s="49"/>
      <c r="SCA37" s="49"/>
      <c r="SCB37" s="49"/>
      <c r="SCC37" s="49"/>
      <c r="SCD37" s="49"/>
      <c r="SCE37" s="49"/>
      <c r="SCF37" s="49"/>
      <c r="SCG37" s="49"/>
      <c r="SCH37" s="49"/>
      <c r="SCI37" s="49"/>
      <c r="SCJ37" s="49"/>
      <c r="SCK37" s="49"/>
      <c r="SCL37" s="49"/>
      <c r="SCM37" s="49"/>
      <c r="SCN37" s="49"/>
      <c r="SCO37" s="49"/>
      <c r="SCP37" s="49"/>
      <c r="SCQ37" s="49"/>
      <c r="SCR37" s="49"/>
      <c r="SCS37" s="49"/>
      <c r="SCT37" s="49"/>
      <c r="SCU37" s="49"/>
      <c r="SCV37" s="49"/>
      <c r="SCW37" s="49"/>
      <c r="SCX37" s="49"/>
      <c r="SCY37" s="49"/>
      <c r="SCZ37" s="49"/>
      <c r="SDA37" s="49"/>
      <c r="SDB37" s="49"/>
      <c r="SDC37" s="49"/>
      <c r="SDD37" s="49"/>
      <c r="SDE37" s="49"/>
      <c r="SDF37" s="49"/>
      <c r="SDG37" s="49"/>
      <c r="SDH37" s="49"/>
      <c r="SDI37" s="49"/>
      <c r="SDJ37" s="49"/>
      <c r="SDK37" s="49"/>
      <c r="SDL37" s="49"/>
      <c r="SDM37" s="49"/>
      <c r="SDN37" s="49"/>
      <c r="SDO37" s="49"/>
      <c r="SDP37" s="49"/>
      <c r="SDQ37" s="49"/>
      <c r="SDR37" s="49"/>
      <c r="SDS37" s="49"/>
      <c r="SDT37" s="49"/>
      <c r="SDU37" s="49"/>
      <c r="SDV37" s="49"/>
      <c r="SDW37" s="49"/>
      <c r="SDX37" s="49"/>
      <c r="SDY37" s="49"/>
      <c r="SDZ37" s="49"/>
      <c r="SEA37" s="49"/>
      <c r="SEB37" s="49"/>
      <c r="SEC37" s="49"/>
      <c r="SED37" s="49"/>
      <c r="SEE37" s="49"/>
      <c r="SEF37" s="49"/>
      <c r="SEG37" s="49"/>
      <c r="SEH37" s="49"/>
      <c r="SEI37" s="49"/>
      <c r="SEJ37" s="49"/>
      <c r="SEK37" s="49"/>
      <c r="SEL37" s="49"/>
      <c r="SEM37" s="49"/>
      <c r="SEN37" s="49"/>
      <c r="SEO37" s="49"/>
      <c r="SEP37" s="49"/>
      <c r="SEQ37" s="49"/>
      <c r="SER37" s="49"/>
      <c r="SES37" s="49"/>
      <c r="SET37" s="49"/>
      <c r="SEU37" s="49"/>
      <c r="SEV37" s="49"/>
      <c r="SEW37" s="49"/>
      <c r="SEX37" s="49"/>
      <c r="SEY37" s="49"/>
      <c r="SEZ37" s="49"/>
      <c r="SFA37" s="49"/>
      <c r="SFB37" s="49"/>
      <c r="SFC37" s="49"/>
      <c r="SFD37" s="49"/>
      <c r="SFE37" s="49"/>
      <c r="SFF37" s="49"/>
      <c r="SFG37" s="49"/>
      <c r="SFH37" s="49"/>
      <c r="SFI37" s="49"/>
      <c r="SFJ37" s="49"/>
      <c r="SFK37" s="49"/>
      <c r="SFL37" s="49"/>
      <c r="SFM37" s="49"/>
      <c r="SFN37" s="49"/>
      <c r="SFO37" s="49"/>
      <c r="SFP37" s="49"/>
      <c r="SFQ37" s="49"/>
      <c r="SFR37" s="49"/>
      <c r="SFS37" s="49"/>
      <c r="SFT37" s="49"/>
      <c r="SFU37" s="49"/>
      <c r="SFV37" s="49"/>
      <c r="SFW37" s="49"/>
      <c r="SFX37" s="49"/>
      <c r="SFY37" s="49"/>
      <c r="SFZ37" s="49"/>
      <c r="SGA37" s="49"/>
      <c r="SGB37" s="49"/>
      <c r="SGC37" s="49"/>
      <c r="SGD37" s="49"/>
      <c r="SGE37" s="49"/>
      <c r="SGF37" s="49"/>
      <c r="SGG37" s="49"/>
      <c r="SGH37" s="49"/>
      <c r="SGI37" s="49"/>
      <c r="SGJ37" s="49"/>
      <c r="SGK37" s="49"/>
      <c r="SGL37" s="49"/>
      <c r="SGM37" s="49"/>
      <c r="SGN37" s="49"/>
      <c r="SGO37" s="49"/>
      <c r="SGP37" s="49"/>
      <c r="SGQ37" s="49"/>
      <c r="SGR37" s="49"/>
      <c r="SGS37" s="49"/>
      <c r="SGT37" s="49"/>
      <c r="SGU37" s="49"/>
      <c r="SGV37" s="49"/>
      <c r="SGW37" s="49"/>
      <c r="SGX37" s="49"/>
      <c r="SGY37" s="49"/>
      <c r="SGZ37" s="49"/>
      <c r="SHA37" s="49"/>
      <c r="SHB37" s="49"/>
      <c r="SHC37" s="49"/>
      <c r="SHD37" s="49"/>
      <c r="SHE37" s="49"/>
      <c r="SHF37" s="49"/>
      <c r="SHG37" s="49"/>
      <c r="SHH37" s="49"/>
      <c r="SHI37" s="49"/>
      <c r="SHJ37" s="49"/>
      <c r="SHK37" s="49"/>
      <c r="SHL37" s="49"/>
      <c r="SHM37" s="49"/>
      <c r="SHN37" s="49"/>
      <c r="SHO37" s="49"/>
      <c r="SHP37" s="49"/>
      <c r="SHQ37" s="49"/>
      <c r="SHR37" s="49"/>
      <c r="SHS37" s="49"/>
      <c r="SHT37" s="49"/>
      <c r="SHU37" s="49"/>
      <c r="SHV37" s="49"/>
      <c r="SHW37" s="49"/>
      <c r="SHX37" s="49"/>
      <c r="SHY37" s="49"/>
      <c r="SHZ37" s="49"/>
      <c r="SIA37" s="49"/>
      <c r="SIB37" s="49"/>
      <c r="SIC37" s="49"/>
      <c r="SID37" s="49"/>
      <c r="SIE37" s="49"/>
      <c r="SIF37" s="49"/>
      <c r="SIG37" s="49"/>
      <c r="SIH37" s="49"/>
      <c r="SII37" s="49"/>
      <c r="SIJ37" s="49"/>
      <c r="SIK37" s="49"/>
      <c r="SIL37" s="49"/>
      <c r="SIM37" s="49"/>
      <c r="SIN37" s="49"/>
      <c r="SIO37" s="49"/>
      <c r="SIP37" s="49"/>
      <c r="SIQ37" s="49"/>
      <c r="SIR37" s="49"/>
      <c r="SIS37" s="49"/>
      <c r="SIT37" s="49"/>
      <c r="SIU37" s="49"/>
      <c r="SIV37" s="49"/>
      <c r="SIW37" s="49"/>
      <c r="SIX37" s="49"/>
      <c r="SIY37" s="49"/>
      <c r="SIZ37" s="49"/>
      <c r="SJA37" s="49"/>
      <c r="SJB37" s="49"/>
      <c r="SJC37" s="49"/>
      <c r="SJD37" s="49"/>
      <c r="SJE37" s="49"/>
      <c r="SJF37" s="49"/>
      <c r="SJG37" s="49"/>
      <c r="SJH37" s="49"/>
      <c r="SJI37" s="49"/>
      <c r="SJJ37" s="49"/>
      <c r="SJK37" s="49"/>
      <c r="SJL37" s="49"/>
      <c r="SJM37" s="49"/>
      <c r="SJN37" s="49"/>
      <c r="SJO37" s="49"/>
      <c r="SJP37" s="49"/>
      <c r="SJQ37" s="49"/>
      <c r="SJR37" s="49"/>
      <c r="SJS37" s="49"/>
      <c r="SJT37" s="49"/>
      <c r="SJU37" s="49"/>
      <c r="SJV37" s="49"/>
      <c r="SJW37" s="49"/>
      <c r="SJX37" s="49"/>
      <c r="SJY37" s="49"/>
      <c r="SJZ37" s="49"/>
      <c r="SKA37" s="49"/>
      <c r="SKB37" s="49"/>
      <c r="SKC37" s="49"/>
      <c r="SKD37" s="49"/>
      <c r="SKE37" s="49"/>
      <c r="SKF37" s="49"/>
      <c r="SKG37" s="49"/>
      <c r="SKH37" s="49"/>
      <c r="SKI37" s="49"/>
      <c r="SKJ37" s="49"/>
      <c r="SKK37" s="49"/>
      <c r="SKL37" s="49"/>
      <c r="SKM37" s="49"/>
      <c r="SKN37" s="49"/>
      <c r="SKO37" s="49"/>
      <c r="SKP37" s="49"/>
      <c r="SKQ37" s="49"/>
      <c r="SKR37" s="49"/>
      <c r="SKS37" s="49"/>
      <c r="SKT37" s="49"/>
      <c r="SKU37" s="49"/>
      <c r="SKV37" s="49"/>
      <c r="SKW37" s="49"/>
      <c r="SKX37" s="49"/>
      <c r="SKY37" s="49"/>
      <c r="SKZ37" s="49"/>
      <c r="SLA37" s="49"/>
      <c r="SLB37" s="49"/>
      <c r="SLC37" s="49"/>
      <c r="SLD37" s="49"/>
      <c r="SLE37" s="49"/>
      <c r="SLF37" s="49"/>
      <c r="SLG37" s="49"/>
      <c r="SLH37" s="49"/>
      <c r="SLI37" s="49"/>
      <c r="SLJ37" s="49"/>
      <c r="SLK37" s="49"/>
      <c r="SLL37" s="49"/>
      <c r="SLM37" s="49"/>
      <c r="SLN37" s="49"/>
      <c r="SLO37" s="49"/>
      <c r="SLP37" s="49"/>
      <c r="SLQ37" s="49"/>
      <c r="SLR37" s="49"/>
      <c r="SLS37" s="49"/>
      <c r="SLT37" s="49"/>
      <c r="SLU37" s="49"/>
      <c r="SLV37" s="49"/>
      <c r="SLW37" s="49"/>
      <c r="SLX37" s="49"/>
      <c r="SLY37" s="49"/>
      <c r="SLZ37" s="49"/>
      <c r="SMA37" s="49"/>
      <c r="SMB37" s="49"/>
      <c r="SMC37" s="49"/>
      <c r="SMD37" s="49"/>
      <c r="SME37" s="49"/>
      <c r="SMF37" s="49"/>
      <c r="SMG37" s="49"/>
      <c r="SMH37" s="49"/>
      <c r="SMI37" s="49"/>
      <c r="SMJ37" s="49"/>
      <c r="SMK37" s="49"/>
      <c r="SML37" s="49"/>
      <c r="SMM37" s="49"/>
      <c r="SMN37" s="49"/>
      <c r="SMO37" s="49"/>
      <c r="SMP37" s="49"/>
      <c r="SMQ37" s="49"/>
      <c r="SMR37" s="49"/>
      <c r="SMS37" s="49"/>
      <c r="SMT37" s="49"/>
      <c r="SMU37" s="49"/>
      <c r="SMV37" s="49"/>
      <c r="SMW37" s="49"/>
      <c r="SMX37" s="49"/>
      <c r="SMY37" s="49"/>
      <c r="SMZ37" s="49"/>
      <c r="SNA37" s="49"/>
      <c r="SNB37" s="49"/>
      <c r="SNC37" s="49"/>
      <c r="SND37" s="49"/>
      <c r="SNE37" s="49"/>
      <c r="SNF37" s="49"/>
      <c r="SNG37" s="49"/>
      <c r="SNH37" s="49"/>
      <c r="SNI37" s="49"/>
      <c r="SNJ37" s="49"/>
      <c r="SNK37" s="49"/>
      <c r="SNL37" s="49"/>
      <c r="SNM37" s="49"/>
      <c r="SNN37" s="49"/>
      <c r="SNO37" s="49"/>
      <c r="SNP37" s="49"/>
      <c r="SNQ37" s="49"/>
      <c r="SNR37" s="49"/>
      <c r="SNS37" s="49"/>
      <c r="SNT37" s="49"/>
      <c r="SNU37" s="49"/>
      <c r="SNV37" s="49"/>
      <c r="SNW37" s="49"/>
      <c r="SNX37" s="49"/>
      <c r="SNY37" s="49"/>
      <c r="SNZ37" s="49"/>
      <c r="SOA37" s="49"/>
      <c r="SOB37" s="49"/>
      <c r="SOC37" s="49"/>
      <c r="SOD37" s="49"/>
      <c r="SOE37" s="49"/>
      <c r="SOF37" s="49"/>
      <c r="SOG37" s="49"/>
      <c r="SOH37" s="49"/>
      <c r="SOI37" s="49"/>
      <c r="SOJ37" s="49"/>
      <c r="SOK37" s="49"/>
      <c r="SOL37" s="49"/>
      <c r="SOM37" s="49"/>
      <c r="SON37" s="49"/>
      <c r="SOO37" s="49"/>
      <c r="SOP37" s="49"/>
      <c r="SOQ37" s="49"/>
      <c r="SOR37" s="49"/>
      <c r="SOS37" s="49"/>
      <c r="SOT37" s="49"/>
      <c r="SOU37" s="49"/>
      <c r="SOV37" s="49"/>
      <c r="SOW37" s="49"/>
      <c r="SOX37" s="49"/>
      <c r="SOY37" s="49"/>
      <c r="SOZ37" s="49"/>
      <c r="SPA37" s="49"/>
      <c r="SPB37" s="49"/>
      <c r="SPC37" s="49"/>
      <c r="SPD37" s="49"/>
      <c r="SPE37" s="49"/>
      <c r="SPF37" s="49"/>
      <c r="SPG37" s="49"/>
      <c r="SPH37" s="49"/>
      <c r="SPI37" s="49"/>
      <c r="SPJ37" s="49"/>
      <c r="SPK37" s="49"/>
      <c r="SPL37" s="49"/>
      <c r="SPM37" s="49"/>
      <c r="SPN37" s="49"/>
      <c r="SPO37" s="49"/>
      <c r="SPP37" s="49"/>
      <c r="SPQ37" s="49"/>
      <c r="SPR37" s="49"/>
      <c r="SPS37" s="49"/>
      <c r="SPT37" s="49"/>
      <c r="SPU37" s="49"/>
      <c r="SPV37" s="49"/>
      <c r="SPW37" s="49"/>
      <c r="SPX37" s="49"/>
      <c r="SPY37" s="49"/>
      <c r="SPZ37" s="49"/>
      <c r="SQA37" s="49"/>
      <c r="SQB37" s="49"/>
      <c r="SQC37" s="49"/>
      <c r="SQD37" s="49"/>
      <c r="SQE37" s="49"/>
      <c r="SQF37" s="49"/>
      <c r="SQG37" s="49"/>
      <c r="SQH37" s="49"/>
      <c r="SQI37" s="49"/>
      <c r="SQJ37" s="49"/>
      <c r="SQK37" s="49"/>
      <c r="SQL37" s="49"/>
      <c r="SQM37" s="49"/>
      <c r="SQN37" s="49"/>
      <c r="SQO37" s="49"/>
      <c r="SQP37" s="49"/>
      <c r="SQQ37" s="49"/>
      <c r="SQR37" s="49"/>
      <c r="SQS37" s="49"/>
      <c r="SQT37" s="49"/>
      <c r="SQU37" s="49"/>
      <c r="SQV37" s="49"/>
      <c r="SQW37" s="49"/>
      <c r="SQX37" s="49"/>
      <c r="SQY37" s="49"/>
      <c r="SQZ37" s="49"/>
      <c r="SRA37" s="49"/>
      <c r="SRB37" s="49"/>
      <c r="SRC37" s="49"/>
      <c r="SRD37" s="49"/>
      <c r="SRE37" s="49"/>
      <c r="SRF37" s="49"/>
      <c r="SRG37" s="49"/>
      <c r="SRH37" s="49"/>
      <c r="SRI37" s="49"/>
      <c r="SRJ37" s="49"/>
      <c r="SRK37" s="49"/>
      <c r="SRL37" s="49"/>
      <c r="SRM37" s="49"/>
      <c r="SRN37" s="49"/>
      <c r="SRO37" s="49"/>
      <c r="SRP37" s="49"/>
      <c r="SRQ37" s="49"/>
      <c r="SRR37" s="49"/>
      <c r="SRS37" s="49"/>
      <c r="SRT37" s="49"/>
      <c r="SRU37" s="49"/>
      <c r="SRV37" s="49"/>
      <c r="SRW37" s="49"/>
      <c r="SRX37" s="49"/>
      <c r="SRY37" s="49"/>
      <c r="SRZ37" s="49"/>
      <c r="SSA37" s="49"/>
      <c r="SSB37" s="49"/>
      <c r="SSC37" s="49"/>
      <c r="SSD37" s="49"/>
      <c r="SSE37" s="49"/>
      <c r="SSF37" s="49"/>
      <c r="SSG37" s="49"/>
      <c r="SSH37" s="49"/>
      <c r="SSI37" s="49"/>
      <c r="SSJ37" s="49"/>
      <c r="SSK37" s="49"/>
      <c r="SSL37" s="49"/>
      <c r="SSM37" s="49"/>
      <c r="SSN37" s="49"/>
      <c r="SSO37" s="49"/>
      <c r="SSP37" s="49"/>
      <c r="SSQ37" s="49"/>
      <c r="SSR37" s="49"/>
      <c r="SSS37" s="49"/>
      <c r="SST37" s="49"/>
      <c r="SSU37" s="49"/>
      <c r="SSV37" s="49"/>
      <c r="SSW37" s="49"/>
      <c r="SSX37" s="49"/>
      <c r="SSY37" s="49"/>
      <c r="SSZ37" s="49"/>
      <c r="STA37" s="49"/>
      <c r="STB37" s="49"/>
      <c r="STC37" s="49"/>
      <c r="STD37" s="49"/>
      <c r="STE37" s="49"/>
      <c r="STF37" s="49"/>
      <c r="STG37" s="49"/>
      <c r="STH37" s="49"/>
      <c r="STI37" s="49"/>
      <c r="STJ37" s="49"/>
      <c r="STK37" s="49"/>
      <c r="STL37" s="49"/>
      <c r="STM37" s="49"/>
      <c r="STN37" s="49"/>
      <c r="STO37" s="49"/>
      <c r="STP37" s="49"/>
      <c r="STQ37" s="49"/>
      <c r="STR37" s="49"/>
      <c r="STS37" s="49"/>
      <c r="STT37" s="49"/>
      <c r="STU37" s="49"/>
      <c r="STV37" s="49"/>
      <c r="STW37" s="49"/>
      <c r="STX37" s="49"/>
      <c r="STY37" s="49"/>
      <c r="STZ37" s="49"/>
      <c r="SUA37" s="49"/>
      <c r="SUB37" s="49"/>
      <c r="SUC37" s="49"/>
      <c r="SUD37" s="49"/>
      <c r="SUE37" s="49"/>
      <c r="SUF37" s="49"/>
      <c r="SUG37" s="49"/>
      <c r="SUH37" s="49"/>
      <c r="SUI37" s="49"/>
      <c r="SUJ37" s="49"/>
      <c r="SUK37" s="49"/>
      <c r="SUL37" s="49"/>
      <c r="SUM37" s="49"/>
      <c r="SUN37" s="49"/>
      <c r="SUO37" s="49"/>
      <c r="SUP37" s="49"/>
      <c r="SUQ37" s="49"/>
      <c r="SUR37" s="49"/>
      <c r="SUS37" s="49"/>
      <c r="SUT37" s="49"/>
      <c r="SUU37" s="49"/>
      <c r="SUV37" s="49"/>
      <c r="SUW37" s="49"/>
      <c r="SUX37" s="49"/>
      <c r="SUY37" s="49"/>
      <c r="SUZ37" s="49"/>
      <c r="SVA37" s="49"/>
      <c r="SVB37" s="49"/>
      <c r="SVC37" s="49"/>
      <c r="SVD37" s="49"/>
      <c r="SVE37" s="49"/>
      <c r="SVF37" s="49"/>
      <c r="SVG37" s="49"/>
      <c r="SVH37" s="49"/>
      <c r="SVI37" s="49"/>
      <c r="SVJ37" s="49"/>
      <c r="SVK37" s="49"/>
      <c r="SVL37" s="49"/>
      <c r="SVM37" s="49"/>
      <c r="SVN37" s="49"/>
      <c r="SVO37" s="49"/>
      <c r="SVP37" s="49"/>
      <c r="SVQ37" s="49"/>
      <c r="SVR37" s="49"/>
      <c r="SVS37" s="49"/>
      <c r="SVT37" s="49"/>
      <c r="SVU37" s="49"/>
      <c r="SVV37" s="49"/>
      <c r="SVW37" s="49"/>
      <c r="SVX37" s="49"/>
      <c r="SVY37" s="49"/>
      <c r="SVZ37" s="49"/>
      <c r="SWA37" s="49"/>
      <c r="SWB37" s="49"/>
      <c r="SWC37" s="49"/>
      <c r="SWD37" s="49"/>
      <c r="SWE37" s="49"/>
      <c r="SWF37" s="49"/>
      <c r="SWG37" s="49"/>
      <c r="SWH37" s="49"/>
      <c r="SWI37" s="49"/>
      <c r="SWJ37" s="49"/>
      <c r="SWK37" s="49"/>
      <c r="SWL37" s="49"/>
      <c r="SWM37" s="49"/>
      <c r="SWN37" s="49"/>
      <c r="SWO37" s="49"/>
      <c r="SWP37" s="49"/>
      <c r="SWQ37" s="49"/>
      <c r="SWR37" s="49"/>
      <c r="SWS37" s="49"/>
      <c r="SWT37" s="49"/>
      <c r="SWU37" s="49"/>
      <c r="SWV37" s="49"/>
      <c r="SWW37" s="49"/>
      <c r="SWX37" s="49"/>
      <c r="SWY37" s="49"/>
      <c r="SWZ37" s="49"/>
      <c r="SXA37" s="49"/>
      <c r="SXB37" s="49"/>
      <c r="SXC37" s="49"/>
      <c r="SXD37" s="49"/>
      <c r="SXE37" s="49"/>
      <c r="SXF37" s="49"/>
      <c r="SXG37" s="49"/>
      <c r="SXH37" s="49"/>
      <c r="SXI37" s="49"/>
      <c r="SXJ37" s="49"/>
      <c r="SXK37" s="49"/>
      <c r="SXL37" s="49"/>
      <c r="SXM37" s="49"/>
      <c r="SXN37" s="49"/>
      <c r="SXO37" s="49"/>
      <c r="SXP37" s="49"/>
      <c r="SXQ37" s="49"/>
      <c r="SXR37" s="49"/>
      <c r="SXS37" s="49"/>
      <c r="SXT37" s="49"/>
      <c r="SXU37" s="49"/>
      <c r="SXV37" s="49"/>
      <c r="SXW37" s="49"/>
      <c r="SXX37" s="49"/>
      <c r="SXY37" s="49"/>
      <c r="SXZ37" s="49"/>
      <c r="SYA37" s="49"/>
      <c r="SYB37" s="49"/>
      <c r="SYC37" s="49"/>
      <c r="SYD37" s="49"/>
      <c r="SYE37" s="49"/>
      <c r="SYF37" s="49"/>
      <c r="SYG37" s="49"/>
      <c r="SYH37" s="49"/>
      <c r="SYI37" s="49"/>
      <c r="SYJ37" s="49"/>
      <c r="SYK37" s="49"/>
      <c r="SYL37" s="49"/>
      <c r="SYM37" s="49"/>
      <c r="SYN37" s="49"/>
      <c r="SYO37" s="49"/>
      <c r="SYP37" s="49"/>
      <c r="SYQ37" s="49"/>
      <c r="SYR37" s="49"/>
      <c r="SYS37" s="49"/>
      <c r="SYT37" s="49"/>
      <c r="SYU37" s="49"/>
      <c r="SYV37" s="49"/>
      <c r="SYW37" s="49"/>
      <c r="SYX37" s="49"/>
      <c r="SYY37" s="49"/>
      <c r="SYZ37" s="49"/>
      <c r="SZA37" s="49"/>
      <c r="SZB37" s="49"/>
      <c r="SZC37" s="49"/>
      <c r="SZD37" s="49"/>
      <c r="SZE37" s="49"/>
      <c r="SZF37" s="49"/>
      <c r="SZG37" s="49"/>
      <c r="SZH37" s="49"/>
      <c r="SZI37" s="49"/>
      <c r="SZJ37" s="49"/>
      <c r="SZK37" s="49"/>
      <c r="SZL37" s="49"/>
      <c r="SZM37" s="49"/>
      <c r="SZN37" s="49"/>
      <c r="SZO37" s="49"/>
      <c r="SZP37" s="49"/>
      <c r="SZQ37" s="49"/>
      <c r="SZR37" s="49"/>
      <c r="SZS37" s="49"/>
      <c r="SZT37" s="49"/>
      <c r="SZU37" s="49"/>
      <c r="SZV37" s="49"/>
      <c r="SZW37" s="49"/>
      <c r="SZX37" s="49"/>
      <c r="SZY37" s="49"/>
      <c r="SZZ37" s="49"/>
      <c r="TAA37" s="49"/>
      <c r="TAB37" s="49"/>
      <c r="TAC37" s="49"/>
      <c r="TAD37" s="49"/>
      <c r="TAE37" s="49"/>
      <c r="TAF37" s="49"/>
      <c r="TAG37" s="49"/>
      <c r="TAH37" s="49"/>
      <c r="TAI37" s="49"/>
      <c r="TAJ37" s="49"/>
      <c r="TAK37" s="49"/>
      <c r="TAL37" s="49"/>
      <c r="TAM37" s="49"/>
      <c r="TAN37" s="49"/>
      <c r="TAO37" s="49"/>
      <c r="TAP37" s="49"/>
      <c r="TAQ37" s="49"/>
      <c r="TAR37" s="49"/>
      <c r="TAS37" s="49"/>
      <c r="TAT37" s="49"/>
      <c r="TAU37" s="49"/>
      <c r="TAV37" s="49"/>
      <c r="TAW37" s="49"/>
      <c r="TAX37" s="49"/>
      <c r="TAY37" s="49"/>
      <c r="TAZ37" s="49"/>
      <c r="TBA37" s="49"/>
      <c r="TBB37" s="49"/>
      <c r="TBC37" s="49"/>
      <c r="TBD37" s="49"/>
      <c r="TBE37" s="49"/>
      <c r="TBF37" s="49"/>
      <c r="TBG37" s="49"/>
      <c r="TBH37" s="49"/>
      <c r="TBI37" s="49"/>
      <c r="TBJ37" s="49"/>
      <c r="TBK37" s="49"/>
      <c r="TBL37" s="49"/>
      <c r="TBM37" s="49"/>
      <c r="TBN37" s="49"/>
      <c r="TBO37" s="49"/>
      <c r="TBP37" s="49"/>
      <c r="TBQ37" s="49"/>
      <c r="TBR37" s="49"/>
      <c r="TBS37" s="49"/>
      <c r="TBT37" s="49"/>
      <c r="TBU37" s="49"/>
      <c r="TBV37" s="49"/>
      <c r="TBW37" s="49"/>
      <c r="TBX37" s="49"/>
      <c r="TBY37" s="49"/>
      <c r="TBZ37" s="49"/>
      <c r="TCA37" s="49"/>
      <c r="TCB37" s="49"/>
      <c r="TCC37" s="49"/>
      <c r="TCD37" s="49"/>
      <c r="TCE37" s="49"/>
      <c r="TCF37" s="49"/>
      <c r="TCG37" s="49"/>
      <c r="TCH37" s="49"/>
      <c r="TCI37" s="49"/>
      <c r="TCJ37" s="49"/>
      <c r="TCK37" s="49"/>
      <c r="TCL37" s="49"/>
      <c r="TCM37" s="49"/>
      <c r="TCN37" s="49"/>
      <c r="TCO37" s="49"/>
      <c r="TCP37" s="49"/>
      <c r="TCQ37" s="49"/>
      <c r="TCR37" s="49"/>
      <c r="TCS37" s="49"/>
      <c r="TCT37" s="49"/>
      <c r="TCU37" s="49"/>
      <c r="TCV37" s="49"/>
      <c r="TCW37" s="49"/>
      <c r="TCX37" s="49"/>
      <c r="TCY37" s="49"/>
      <c r="TCZ37" s="49"/>
      <c r="TDA37" s="49"/>
      <c r="TDB37" s="49"/>
      <c r="TDC37" s="49"/>
      <c r="TDD37" s="49"/>
      <c r="TDE37" s="49"/>
      <c r="TDF37" s="49"/>
      <c r="TDG37" s="49"/>
      <c r="TDH37" s="49"/>
      <c r="TDI37" s="49"/>
      <c r="TDJ37" s="49"/>
      <c r="TDK37" s="49"/>
      <c r="TDL37" s="49"/>
      <c r="TDM37" s="49"/>
      <c r="TDN37" s="49"/>
      <c r="TDO37" s="49"/>
      <c r="TDP37" s="49"/>
      <c r="TDQ37" s="49"/>
      <c r="TDR37" s="49"/>
      <c r="TDS37" s="49"/>
      <c r="TDT37" s="49"/>
      <c r="TDU37" s="49"/>
      <c r="TDV37" s="49"/>
      <c r="TDW37" s="49"/>
      <c r="TDX37" s="49"/>
      <c r="TDY37" s="49"/>
      <c r="TDZ37" s="49"/>
      <c r="TEA37" s="49"/>
      <c r="TEB37" s="49"/>
      <c r="TEC37" s="49"/>
      <c r="TED37" s="49"/>
      <c r="TEE37" s="49"/>
      <c r="TEF37" s="49"/>
      <c r="TEG37" s="49"/>
      <c r="TEH37" s="49"/>
      <c r="TEI37" s="49"/>
      <c r="TEJ37" s="49"/>
      <c r="TEK37" s="49"/>
      <c r="TEL37" s="49"/>
      <c r="TEM37" s="49"/>
      <c r="TEN37" s="49"/>
      <c r="TEO37" s="49"/>
      <c r="TEP37" s="49"/>
      <c r="TEQ37" s="49"/>
      <c r="TER37" s="49"/>
      <c r="TES37" s="49"/>
      <c r="TET37" s="49"/>
      <c r="TEU37" s="49"/>
      <c r="TEV37" s="49"/>
      <c r="TEW37" s="49"/>
      <c r="TEX37" s="49"/>
      <c r="TEY37" s="49"/>
      <c r="TEZ37" s="49"/>
      <c r="TFA37" s="49"/>
      <c r="TFB37" s="49"/>
      <c r="TFC37" s="49"/>
      <c r="TFD37" s="49"/>
      <c r="TFE37" s="49"/>
      <c r="TFF37" s="49"/>
      <c r="TFG37" s="49"/>
      <c r="TFH37" s="49"/>
      <c r="TFI37" s="49"/>
      <c r="TFJ37" s="49"/>
      <c r="TFK37" s="49"/>
      <c r="TFL37" s="49"/>
      <c r="TFM37" s="49"/>
      <c r="TFN37" s="49"/>
      <c r="TFO37" s="49"/>
      <c r="TFP37" s="49"/>
      <c r="TFQ37" s="49"/>
      <c r="TFR37" s="49"/>
      <c r="TFS37" s="49"/>
      <c r="TFT37" s="49"/>
      <c r="TFU37" s="49"/>
      <c r="TFV37" s="49"/>
      <c r="TFW37" s="49"/>
      <c r="TFX37" s="49"/>
      <c r="TFY37" s="49"/>
      <c r="TFZ37" s="49"/>
      <c r="TGA37" s="49"/>
      <c r="TGB37" s="49"/>
      <c r="TGC37" s="49"/>
      <c r="TGD37" s="49"/>
      <c r="TGE37" s="49"/>
      <c r="TGF37" s="49"/>
      <c r="TGG37" s="49"/>
      <c r="TGH37" s="49"/>
      <c r="TGI37" s="49"/>
      <c r="TGJ37" s="49"/>
      <c r="TGK37" s="49"/>
      <c r="TGL37" s="49"/>
      <c r="TGM37" s="49"/>
      <c r="TGN37" s="49"/>
      <c r="TGO37" s="49"/>
      <c r="TGP37" s="49"/>
      <c r="TGQ37" s="49"/>
      <c r="TGR37" s="49"/>
      <c r="TGS37" s="49"/>
      <c r="TGT37" s="49"/>
      <c r="TGU37" s="49"/>
      <c r="TGV37" s="49"/>
      <c r="TGW37" s="49"/>
      <c r="TGX37" s="49"/>
      <c r="TGY37" s="49"/>
      <c r="TGZ37" s="49"/>
      <c r="THA37" s="49"/>
      <c r="THB37" s="49"/>
      <c r="THC37" s="49"/>
      <c r="THD37" s="49"/>
      <c r="THE37" s="49"/>
      <c r="THF37" s="49"/>
      <c r="THG37" s="49"/>
      <c r="THH37" s="49"/>
      <c r="THI37" s="49"/>
      <c r="THJ37" s="49"/>
      <c r="THK37" s="49"/>
      <c r="THL37" s="49"/>
      <c r="THM37" s="49"/>
      <c r="THN37" s="49"/>
      <c r="THO37" s="49"/>
      <c r="THP37" s="49"/>
      <c r="THQ37" s="49"/>
      <c r="THR37" s="49"/>
      <c r="THS37" s="49"/>
      <c r="THT37" s="49"/>
      <c r="THU37" s="49"/>
      <c r="THV37" s="49"/>
      <c r="THW37" s="49"/>
      <c r="THX37" s="49"/>
      <c r="THY37" s="49"/>
      <c r="THZ37" s="49"/>
      <c r="TIA37" s="49"/>
      <c r="TIB37" s="49"/>
      <c r="TIC37" s="49"/>
      <c r="TID37" s="49"/>
      <c r="TIE37" s="49"/>
      <c r="TIF37" s="49"/>
      <c r="TIG37" s="49"/>
      <c r="TIH37" s="49"/>
      <c r="TII37" s="49"/>
      <c r="TIJ37" s="49"/>
      <c r="TIK37" s="49"/>
      <c r="TIL37" s="49"/>
      <c r="TIM37" s="49"/>
      <c r="TIN37" s="49"/>
      <c r="TIO37" s="49"/>
      <c r="TIP37" s="49"/>
      <c r="TIQ37" s="49"/>
      <c r="TIR37" s="49"/>
      <c r="TIS37" s="49"/>
      <c r="TIT37" s="49"/>
      <c r="TIU37" s="49"/>
      <c r="TIV37" s="49"/>
      <c r="TIW37" s="49"/>
      <c r="TIX37" s="49"/>
      <c r="TIY37" s="49"/>
      <c r="TIZ37" s="49"/>
      <c r="TJA37" s="49"/>
      <c r="TJB37" s="49"/>
      <c r="TJC37" s="49"/>
      <c r="TJD37" s="49"/>
      <c r="TJE37" s="49"/>
      <c r="TJF37" s="49"/>
      <c r="TJG37" s="49"/>
      <c r="TJH37" s="49"/>
      <c r="TJI37" s="49"/>
      <c r="TJJ37" s="49"/>
      <c r="TJK37" s="49"/>
      <c r="TJL37" s="49"/>
      <c r="TJM37" s="49"/>
      <c r="TJN37" s="49"/>
      <c r="TJO37" s="49"/>
      <c r="TJP37" s="49"/>
      <c r="TJQ37" s="49"/>
      <c r="TJR37" s="49"/>
      <c r="TJS37" s="49"/>
      <c r="TJT37" s="49"/>
      <c r="TJU37" s="49"/>
      <c r="TJV37" s="49"/>
      <c r="TJW37" s="49"/>
      <c r="TJX37" s="49"/>
      <c r="TJY37" s="49"/>
      <c r="TJZ37" s="49"/>
      <c r="TKA37" s="49"/>
      <c r="TKB37" s="49"/>
      <c r="TKC37" s="49"/>
      <c r="TKD37" s="49"/>
      <c r="TKE37" s="49"/>
      <c r="TKF37" s="49"/>
      <c r="TKG37" s="49"/>
      <c r="TKH37" s="49"/>
      <c r="TKI37" s="49"/>
      <c r="TKJ37" s="49"/>
      <c r="TKK37" s="49"/>
      <c r="TKL37" s="49"/>
      <c r="TKM37" s="49"/>
      <c r="TKN37" s="49"/>
      <c r="TKO37" s="49"/>
      <c r="TKP37" s="49"/>
      <c r="TKQ37" s="49"/>
      <c r="TKR37" s="49"/>
      <c r="TKS37" s="49"/>
      <c r="TKT37" s="49"/>
      <c r="TKU37" s="49"/>
      <c r="TKV37" s="49"/>
      <c r="TKW37" s="49"/>
      <c r="TKX37" s="49"/>
      <c r="TKY37" s="49"/>
      <c r="TKZ37" s="49"/>
      <c r="TLA37" s="49"/>
      <c r="TLB37" s="49"/>
      <c r="TLC37" s="49"/>
      <c r="TLD37" s="49"/>
      <c r="TLE37" s="49"/>
      <c r="TLF37" s="49"/>
      <c r="TLG37" s="49"/>
      <c r="TLH37" s="49"/>
      <c r="TLI37" s="49"/>
      <c r="TLJ37" s="49"/>
      <c r="TLK37" s="49"/>
      <c r="TLL37" s="49"/>
      <c r="TLM37" s="49"/>
      <c r="TLN37" s="49"/>
      <c r="TLO37" s="49"/>
      <c r="TLP37" s="49"/>
      <c r="TLQ37" s="49"/>
      <c r="TLR37" s="49"/>
      <c r="TLS37" s="49"/>
      <c r="TLT37" s="49"/>
      <c r="TLU37" s="49"/>
      <c r="TLV37" s="49"/>
      <c r="TLW37" s="49"/>
      <c r="TLX37" s="49"/>
      <c r="TLY37" s="49"/>
      <c r="TLZ37" s="49"/>
      <c r="TMA37" s="49"/>
      <c r="TMB37" s="49"/>
      <c r="TMC37" s="49"/>
      <c r="TMD37" s="49"/>
      <c r="TME37" s="49"/>
      <c r="TMF37" s="49"/>
      <c r="TMG37" s="49"/>
      <c r="TMH37" s="49"/>
      <c r="TMI37" s="49"/>
      <c r="TMJ37" s="49"/>
      <c r="TMK37" s="49"/>
      <c r="TML37" s="49"/>
      <c r="TMM37" s="49"/>
      <c r="TMN37" s="49"/>
      <c r="TMO37" s="49"/>
      <c r="TMP37" s="49"/>
      <c r="TMQ37" s="49"/>
      <c r="TMR37" s="49"/>
      <c r="TMS37" s="49"/>
      <c r="TMT37" s="49"/>
      <c r="TMU37" s="49"/>
      <c r="TMV37" s="49"/>
      <c r="TMW37" s="49"/>
      <c r="TMX37" s="49"/>
      <c r="TMY37" s="49"/>
      <c r="TMZ37" s="49"/>
      <c r="TNA37" s="49"/>
      <c r="TNB37" s="49"/>
      <c r="TNC37" s="49"/>
      <c r="TND37" s="49"/>
      <c r="TNE37" s="49"/>
      <c r="TNF37" s="49"/>
      <c r="TNG37" s="49"/>
      <c r="TNH37" s="49"/>
      <c r="TNI37" s="49"/>
      <c r="TNJ37" s="49"/>
      <c r="TNK37" s="49"/>
      <c r="TNL37" s="49"/>
      <c r="TNM37" s="49"/>
      <c r="TNN37" s="49"/>
      <c r="TNO37" s="49"/>
      <c r="TNP37" s="49"/>
      <c r="TNQ37" s="49"/>
      <c r="TNR37" s="49"/>
      <c r="TNS37" s="49"/>
      <c r="TNT37" s="49"/>
      <c r="TNU37" s="49"/>
      <c r="TNV37" s="49"/>
      <c r="TNW37" s="49"/>
      <c r="TNX37" s="49"/>
      <c r="TNY37" s="49"/>
      <c r="TNZ37" s="49"/>
      <c r="TOA37" s="49"/>
      <c r="TOB37" s="49"/>
      <c r="TOC37" s="49"/>
      <c r="TOD37" s="49"/>
      <c r="TOE37" s="49"/>
      <c r="TOF37" s="49"/>
      <c r="TOG37" s="49"/>
      <c r="TOH37" s="49"/>
      <c r="TOI37" s="49"/>
      <c r="TOJ37" s="49"/>
      <c r="TOK37" s="49"/>
      <c r="TOL37" s="49"/>
      <c r="TOM37" s="49"/>
      <c r="TON37" s="49"/>
      <c r="TOO37" s="49"/>
      <c r="TOP37" s="49"/>
      <c r="TOQ37" s="49"/>
      <c r="TOR37" s="49"/>
      <c r="TOS37" s="49"/>
      <c r="TOT37" s="49"/>
      <c r="TOU37" s="49"/>
      <c r="TOV37" s="49"/>
      <c r="TOW37" s="49"/>
      <c r="TOX37" s="49"/>
      <c r="TOY37" s="49"/>
      <c r="TOZ37" s="49"/>
      <c r="TPA37" s="49"/>
      <c r="TPB37" s="49"/>
      <c r="TPC37" s="49"/>
      <c r="TPD37" s="49"/>
      <c r="TPE37" s="49"/>
      <c r="TPF37" s="49"/>
      <c r="TPG37" s="49"/>
      <c r="TPH37" s="49"/>
      <c r="TPI37" s="49"/>
      <c r="TPJ37" s="49"/>
      <c r="TPK37" s="49"/>
      <c r="TPL37" s="49"/>
      <c r="TPM37" s="49"/>
      <c r="TPN37" s="49"/>
      <c r="TPO37" s="49"/>
      <c r="TPP37" s="49"/>
      <c r="TPQ37" s="49"/>
      <c r="TPR37" s="49"/>
      <c r="TPS37" s="49"/>
      <c r="TPT37" s="49"/>
      <c r="TPU37" s="49"/>
      <c r="TPV37" s="49"/>
      <c r="TPW37" s="49"/>
      <c r="TPX37" s="49"/>
      <c r="TPY37" s="49"/>
      <c r="TPZ37" s="49"/>
      <c r="TQA37" s="49"/>
      <c r="TQB37" s="49"/>
      <c r="TQC37" s="49"/>
      <c r="TQD37" s="49"/>
      <c r="TQE37" s="49"/>
      <c r="TQF37" s="49"/>
      <c r="TQG37" s="49"/>
      <c r="TQH37" s="49"/>
      <c r="TQI37" s="49"/>
      <c r="TQJ37" s="49"/>
      <c r="TQK37" s="49"/>
      <c r="TQL37" s="49"/>
      <c r="TQM37" s="49"/>
      <c r="TQN37" s="49"/>
      <c r="TQO37" s="49"/>
      <c r="TQP37" s="49"/>
      <c r="TQQ37" s="49"/>
      <c r="TQR37" s="49"/>
      <c r="TQS37" s="49"/>
      <c r="TQT37" s="49"/>
      <c r="TQU37" s="49"/>
      <c r="TQV37" s="49"/>
      <c r="TQW37" s="49"/>
      <c r="TQX37" s="49"/>
      <c r="TQY37" s="49"/>
      <c r="TQZ37" s="49"/>
      <c r="TRA37" s="49"/>
      <c r="TRB37" s="49"/>
      <c r="TRC37" s="49"/>
      <c r="TRD37" s="49"/>
      <c r="TRE37" s="49"/>
      <c r="TRF37" s="49"/>
      <c r="TRG37" s="49"/>
      <c r="TRH37" s="49"/>
      <c r="TRI37" s="49"/>
      <c r="TRJ37" s="49"/>
      <c r="TRK37" s="49"/>
      <c r="TRL37" s="49"/>
      <c r="TRM37" s="49"/>
      <c r="TRN37" s="49"/>
      <c r="TRO37" s="49"/>
      <c r="TRP37" s="49"/>
      <c r="TRQ37" s="49"/>
      <c r="TRR37" s="49"/>
      <c r="TRS37" s="49"/>
      <c r="TRT37" s="49"/>
      <c r="TRU37" s="49"/>
      <c r="TRV37" s="49"/>
      <c r="TRW37" s="49"/>
      <c r="TRX37" s="49"/>
      <c r="TRY37" s="49"/>
      <c r="TRZ37" s="49"/>
      <c r="TSA37" s="49"/>
      <c r="TSB37" s="49"/>
      <c r="TSC37" s="49"/>
      <c r="TSD37" s="49"/>
      <c r="TSE37" s="49"/>
      <c r="TSF37" s="49"/>
      <c r="TSG37" s="49"/>
      <c r="TSH37" s="49"/>
      <c r="TSI37" s="49"/>
      <c r="TSJ37" s="49"/>
      <c r="TSK37" s="49"/>
      <c r="TSL37" s="49"/>
      <c r="TSM37" s="49"/>
      <c r="TSN37" s="49"/>
      <c r="TSO37" s="49"/>
      <c r="TSP37" s="49"/>
      <c r="TSQ37" s="49"/>
      <c r="TSR37" s="49"/>
      <c r="TSS37" s="49"/>
      <c r="TST37" s="49"/>
      <c r="TSU37" s="49"/>
      <c r="TSV37" s="49"/>
      <c r="TSW37" s="49"/>
      <c r="TSX37" s="49"/>
      <c r="TSY37" s="49"/>
      <c r="TSZ37" s="49"/>
      <c r="TTA37" s="49"/>
      <c r="TTB37" s="49"/>
      <c r="TTC37" s="49"/>
      <c r="TTD37" s="49"/>
      <c r="TTE37" s="49"/>
      <c r="TTF37" s="49"/>
      <c r="TTG37" s="49"/>
      <c r="TTH37" s="49"/>
      <c r="TTI37" s="49"/>
      <c r="TTJ37" s="49"/>
      <c r="TTK37" s="49"/>
      <c r="TTL37" s="49"/>
      <c r="TTM37" s="49"/>
      <c r="TTN37" s="49"/>
      <c r="TTO37" s="49"/>
      <c r="TTP37" s="49"/>
      <c r="TTQ37" s="49"/>
      <c r="TTR37" s="49"/>
      <c r="TTS37" s="49"/>
      <c r="TTT37" s="49"/>
      <c r="TTU37" s="49"/>
      <c r="TTV37" s="49"/>
      <c r="TTW37" s="49"/>
      <c r="TTX37" s="49"/>
      <c r="TTY37" s="49"/>
      <c r="TTZ37" s="49"/>
      <c r="TUA37" s="49"/>
      <c r="TUB37" s="49"/>
      <c r="TUC37" s="49"/>
      <c r="TUD37" s="49"/>
      <c r="TUE37" s="49"/>
      <c r="TUF37" s="49"/>
      <c r="TUG37" s="49"/>
      <c r="TUH37" s="49"/>
      <c r="TUI37" s="49"/>
      <c r="TUJ37" s="49"/>
      <c r="TUK37" s="49"/>
      <c r="TUL37" s="49"/>
      <c r="TUM37" s="49"/>
      <c r="TUN37" s="49"/>
      <c r="TUO37" s="49"/>
      <c r="TUP37" s="49"/>
      <c r="TUQ37" s="49"/>
      <c r="TUR37" s="49"/>
      <c r="TUS37" s="49"/>
      <c r="TUT37" s="49"/>
      <c r="TUU37" s="49"/>
      <c r="TUV37" s="49"/>
      <c r="TUW37" s="49"/>
      <c r="TUX37" s="49"/>
      <c r="TUY37" s="49"/>
      <c r="TUZ37" s="49"/>
      <c r="TVA37" s="49"/>
      <c r="TVB37" s="49"/>
      <c r="TVC37" s="49"/>
      <c r="TVD37" s="49"/>
      <c r="TVE37" s="49"/>
      <c r="TVF37" s="49"/>
      <c r="TVG37" s="49"/>
      <c r="TVH37" s="49"/>
      <c r="TVI37" s="49"/>
      <c r="TVJ37" s="49"/>
      <c r="TVK37" s="49"/>
      <c r="TVL37" s="49"/>
      <c r="TVM37" s="49"/>
      <c r="TVN37" s="49"/>
      <c r="TVO37" s="49"/>
      <c r="TVP37" s="49"/>
      <c r="TVQ37" s="49"/>
      <c r="TVR37" s="49"/>
      <c r="TVS37" s="49"/>
      <c r="TVT37" s="49"/>
      <c r="TVU37" s="49"/>
      <c r="TVV37" s="49"/>
      <c r="TVW37" s="49"/>
      <c r="TVX37" s="49"/>
      <c r="TVY37" s="49"/>
      <c r="TVZ37" s="49"/>
      <c r="TWA37" s="49"/>
      <c r="TWB37" s="49"/>
      <c r="TWC37" s="49"/>
      <c r="TWD37" s="49"/>
      <c r="TWE37" s="49"/>
      <c r="TWF37" s="49"/>
      <c r="TWG37" s="49"/>
      <c r="TWH37" s="49"/>
      <c r="TWI37" s="49"/>
      <c r="TWJ37" s="49"/>
      <c r="TWK37" s="49"/>
      <c r="TWL37" s="49"/>
      <c r="TWM37" s="49"/>
      <c r="TWN37" s="49"/>
      <c r="TWO37" s="49"/>
      <c r="TWP37" s="49"/>
      <c r="TWQ37" s="49"/>
      <c r="TWR37" s="49"/>
      <c r="TWS37" s="49"/>
      <c r="TWT37" s="49"/>
      <c r="TWU37" s="49"/>
      <c r="TWV37" s="49"/>
      <c r="TWW37" s="49"/>
      <c r="TWX37" s="49"/>
      <c r="TWY37" s="49"/>
      <c r="TWZ37" s="49"/>
      <c r="TXA37" s="49"/>
      <c r="TXB37" s="49"/>
      <c r="TXC37" s="49"/>
      <c r="TXD37" s="49"/>
      <c r="TXE37" s="49"/>
      <c r="TXF37" s="49"/>
      <c r="TXG37" s="49"/>
      <c r="TXH37" s="49"/>
      <c r="TXI37" s="49"/>
      <c r="TXJ37" s="49"/>
      <c r="TXK37" s="49"/>
      <c r="TXL37" s="49"/>
      <c r="TXM37" s="49"/>
      <c r="TXN37" s="49"/>
      <c r="TXO37" s="49"/>
      <c r="TXP37" s="49"/>
      <c r="TXQ37" s="49"/>
      <c r="TXR37" s="49"/>
      <c r="TXS37" s="49"/>
      <c r="TXT37" s="49"/>
      <c r="TXU37" s="49"/>
      <c r="TXV37" s="49"/>
      <c r="TXW37" s="49"/>
      <c r="TXX37" s="49"/>
      <c r="TXY37" s="49"/>
      <c r="TXZ37" s="49"/>
      <c r="TYA37" s="49"/>
      <c r="TYB37" s="49"/>
      <c r="TYC37" s="49"/>
      <c r="TYD37" s="49"/>
      <c r="TYE37" s="49"/>
      <c r="TYF37" s="49"/>
      <c r="TYG37" s="49"/>
      <c r="TYH37" s="49"/>
      <c r="TYI37" s="49"/>
      <c r="TYJ37" s="49"/>
      <c r="TYK37" s="49"/>
      <c r="TYL37" s="49"/>
      <c r="TYM37" s="49"/>
      <c r="TYN37" s="49"/>
      <c r="TYO37" s="49"/>
      <c r="TYP37" s="49"/>
      <c r="TYQ37" s="49"/>
      <c r="TYR37" s="49"/>
      <c r="TYS37" s="49"/>
      <c r="TYT37" s="49"/>
      <c r="TYU37" s="49"/>
      <c r="TYV37" s="49"/>
      <c r="TYW37" s="49"/>
      <c r="TYX37" s="49"/>
      <c r="TYY37" s="49"/>
      <c r="TYZ37" s="49"/>
      <c r="TZA37" s="49"/>
      <c r="TZB37" s="49"/>
      <c r="TZC37" s="49"/>
      <c r="TZD37" s="49"/>
      <c r="TZE37" s="49"/>
      <c r="TZF37" s="49"/>
      <c r="TZG37" s="49"/>
      <c r="TZH37" s="49"/>
      <c r="TZI37" s="49"/>
      <c r="TZJ37" s="49"/>
      <c r="TZK37" s="49"/>
      <c r="TZL37" s="49"/>
      <c r="TZM37" s="49"/>
      <c r="TZN37" s="49"/>
      <c r="TZO37" s="49"/>
      <c r="TZP37" s="49"/>
      <c r="TZQ37" s="49"/>
      <c r="TZR37" s="49"/>
      <c r="TZS37" s="49"/>
      <c r="TZT37" s="49"/>
      <c r="TZU37" s="49"/>
      <c r="TZV37" s="49"/>
      <c r="TZW37" s="49"/>
      <c r="TZX37" s="49"/>
      <c r="TZY37" s="49"/>
      <c r="TZZ37" s="49"/>
      <c r="UAA37" s="49"/>
      <c r="UAB37" s="49"/>
      <c r="UAC37" s="49"/>
      <c r="UAD37" s="49"/>
      <c r="UAE37" s="49"/>
      <c r="UAF37" s="49"/>
      <c r="UAG37" s="49"/>
      <c r="UAH37" s="49"/>
      <c r="UAI37" s="49"/>
      <c r="UAJ37" s="49"/>
      <c r="UAK37" s="49"/>
      <c r="UAL37" s="49"/>
      <c r="UAM37" s="49"/>
      <c r="UAN37" s="49"/>
      <c r="UAO37" s="49"/>
      <c r="UAP37" s="49"/>
      <c r="UAQ37" s="49"/>
      <c r="UAR37" s="49"/>
      <c r="UAS37" s="49"/>
      <c r="UAT37" s="49"/>
      <c r="UAU37" s="49"/>
      <c r="UAV37" s="49"/>
      <c r="UAW37" s="49"/>
      <c r="UAX37" s="49"/>
      <c r="UAY37" s="49"/>
      <c r="UAZ37" s="49"/>
      <c r="UBA37" s="49"/>
      <c r="UBB37" s="49"/>
      <c r="UBC37" s="49"/>
      <c r="UBD37" s="49"/>
      <c r="UBE37" s="49"/>
      <c r="UBF37" s="49"/>
      <c r="UBG37" s="49"/>
      <c r="UBH37" s="49"/>
      <c r="UBI37" s="49"/>
      <c r="UBJ37" s="49"/>
      <c r="UBK37" s="49"/>
      <c r="UBL37" s="49"/>
      <c r="UBM37" s="49"/>
      <c r="UBN37" s="49"/>
      <c r="UBO37" s="49"/>
      <c r="UBP37" s="49"/>
      <c r="UBQ37" s="49"/>
      <c r="UBR37" s="49"/>
      <c r="UBS37" s="49"/>
      <c r="UBT37" s="49"/>
      <c r="UBU37" s="49"/>
      <c r="UBV37" s="49"/>
      <c r="UBW37" s="49"/>
      <c r="UBX37" s="49"/>
      <c r="UBY37" s="49"/>
      <c r="UBZ37" s="49"/>
      <c r="UCA37" s="49"/>
      <c r="UCB37" s="49"/>
      <c r="UCC37" s="49"/>
      <c r="UCD37" s="49"/>
      <c r="UCE37" s="49"/>
      <c r="UCF37" s="49"/>
      <c r="UCG37" s="49"/>
      <c r="UCH37" s="49"/>
      <c r="UCI37" s="49"/>
      <c r="UCJ37" s="49"/>
      <c r="UCK37" s="49"/>
      <c r="UCL37" s="49"/>
      <c r="UCM37" s="49"/>
      <c r="UCN37" s="49"/>
      <c r="UCO37" s="49"/>
      <c r="UCP37" s="49"/>
      <c r="UCQ37" s="49"/>
      <c r="UCR37" s="49"/>
      <c r="UCS37" s="49"/>
      <c r="UCT37" s="49"/>
      <c r="UCU37" s="49"/>
      <c r="UCV37" s="49"/>
      <c r="UCW37" s="49"/>
      <c r="UCX37" s="49"/>
      <c r="UCY37" s="49"/>
      <c r="UCZ37" s="49"/>
      <c r="UDA37" s="49"/>
      <c r="UDB37" s="49"/>
      <c r="UDC37" s="49"/>
      <c r="UDD37" s="49"/>
      <c r="UDE37" s="49"/>
      <c r="UDF37" s="49"/>
      <c r="UDG37" s="49"/>
      <c r="UDH37" s="49"/>
      <c r="UDI37" s="49"/>
      <c r="UDJ37" s="49"/>
      <c r="UDK37" s="49"/>
      <c r="UDL37" s="49"/>
      <c r="UDM37" s="49"/>
      <c r="UDN37" s="49"/>
      <c r="UDO37" s="49"/>
      <c r="UDP37" s="49"/>
      <c r="UDQ37" s="49"/>
      <c r="UDR37" s="49"/>
      <c r="UDS37" s="49"/>
      <c r="UDT37" s="49"/>
      <c r="UDU37" s="49"/>
      <c r="UDV37" s="49"/>
      <c r="UDW37" s="49"/>
      <c r="UDX37" s="49"/>
      <c r="UDY37" s="49"/>
      <c r="UDZ37" s="49"/>
      <c r="UEA37" s="49"/>
      <c r="UEB37" s="49"/>
      <c r="UEC37" s="49"/>
      <c r="UED37" s="49"/>
      <c r="UEE37" s="49"/>
      <c r="UEF37" s="49"/>
      <c r="UEG37" s="49"/>
      <c r="UEH37" s="49"/>
      <c r="UEI37" s="49"/>
      <c r="UEJ37" s="49"/>
      <c r="UEK37" s="49"/>
      <c r="UEL37" s="49"/>
      <c r="UEM37" s="49"/>
      <c r="UEN37" s="49"/>
      <c r="UEO37" s="49"/>
      <c r="UEP37" s="49"/>
      <c r="UEQ37" s="49"/>
      <c r="UER37" s="49"/>
      <c r="UES37" s="49"/>
      <c r="UET37" s="49"/>
      <c r="UEU37" s="49"/>
      <c r="UEV37" s="49"/>
      <c r="UEW37" s="49"/>
      <c r="UEX37" s="49"/>
      <c r="UEY37" s="49"/>
      <c r="UEZ37" s="49"/>
      <c r="UFA37" s="49"/>
      <c r="UFB37" s="49"/>
      <c r="UFC37" s="49"/>
      <c r="UFD37" s="49"/>
      <c r="UFE37" s="49"/>
      <c r="UFF37" s="49"/>
      <c r="UFG37" s="49"/>
      <c r="UFH37" s="49"/>
      <c r="UFI37" s="49"/>
      <c r="UFJ37" s="49"/>
      <c r="UFK37" s="49"/>
      <c r="UFL37" s="49"/>
      <c r="UFM37" s="49"/>
      <c r="UFN37" s="49"/>
      <c r="UFO37" s="49"/>
      <c r="UFP37" s="49"/>
      <c r="UFQ37" s="49"/>
      <c r="UFR37" s="49"/>
      <c r="UFS37" s="49"/>
      <c r="UFT37" s="49"/>
      <c r="UFU37" s="49"/>
      <c r="UFV37" s="49"/>
      <c r="UFW37" s="49"/>
      <c r="UFX37" s="49"/>
      <c r="UFY37" s="49"/>
      <c r="UFZ37" s="49"/>
      <c r="UGA37" s="49"/>
      <c r="UGB37" s="49"/>
      <c r="UGC37" s="49"/>
      <c r="UGD37" s="49"/>
      <c r="UGE37" s="49"/>
      <c r="UGF37" s="49"/>
      <c r="UGG37" s="49"/>
      <c r="UGH37" s="49"/>
      <c r="UGI37" s="49"/>
      <c r="UGJ37" s="49"/>
      <c r="UGK37" s="49"/>
      <c r="UGL37" s="49"/>
      <c r="UGM37" s="49"/>
      <c r="UGN37" s="49"/>
      <c r="UGO37" s="49"/>
      <c r="UGP37" s="49"/>
      <c r="UGQ37" s="49"/>
      <c r="UGR37" s="49"/>
      <c r="UGS37" s="49"/>
      <c r="UGT37" s="49"/>
      <c r="UGU37" s="49"/>
      <c r="UGV37" s="49"/>
      <c r="UGW37" s="49"/>
      <c r="UGX37" s="49"/>
      <c r="UGY37" s="49"/>
      <c r="UGZ37" s="49"/>
      <c r="UHA37" s="49"/>
      <c r="UHB37" s="49"/>
      <c r="UHC37" s="49"/>
      <c r="UHD37" s="49"/>
      <c r="UHE37" s="49"/>
      <c r="UHF37" s="49"/>
      <c r="UHG37" s="49"/>
      <c r="UHH37" s="49"/>
      <c r="UHI37" s="49"/>
      <c r="UHJ37" s="49"/>
      <c r="UHK37" s="49"/>
      <c r="UHL37" s="49"/>
      <c r="UHM37" s="49"/>
      <c r="UHN37" s="49"/>
      <c r="UHO37" s="49"/>
      <c r="UHP37" s="49"/>
      <c r="UHQ37" s="49"/>
      <c r="UHR37" s="49"/>
      <c r="UHS37" s="49"/>
      <c r="UHT37" s="49"/>
      <c r="UHU37" s="49"/>
      <c r="UHV37" s="49"/>
      <c r="UHW37" s="49"/>
      <c r="UHX37" s="49"/>
      <c r="UHY37" s="49"/>
      <c r="UHZ37" s="49"/>
      <c r="UIA37" s="49"/>
      <c r="UIB37" s="49"/>
      <c r="UIC37" s="49"/>
      <c r="UID37" s="49"/>
      <c r="UIE37" s="49"/>
      <c r="UIF37" s="49"/>
      <c r="UIG37" s="49"/>
      <c r="UIH37" s="49"/>
      <c r="UII37" s="49"/>
      <c r="UIJ37" s="49"/>
      <c r="UIK37" s="49"/>
      <c r="UIL37" s="49"/>
      <c r="UIM37" s="49"/>
      <c r="UIN37" s="49"/>
      <c r="UIO37" s="49"/>
      <c r="UIP37" s="49"/>
      <c r="UIQ37" s="49"/>
      <c r="UIR37" s="49"/>
      <c r="UIS37" s="49"/>
      <c r="UIT37" s="49"/>
      <c r="UIU37" s="49"/>
      <c r="UIV37" s="49"/>
      <c r="UIW37" s="49"/>
      <c r="UIX37" s="49"/>
      <c r="UIY37" s="49"/>
      <c r="UIZ37" s="49"/>
      <c r="UJA37" s="49"/>
      <c r="UJB37" s="49"/>
      <c r="UJC37" s="49"/>
      <c r="UJD37" s="49"/>
      <c r="UJE37" s="49"/>
      <c r="UJF37" s="49"/>
      <c r="UJG37" s="49"/>
      <c r="UJH37" s="49"/>
      <c r="UJI37" s="49"/>
      <c r="UJJ37" s="49"/>
      <c r="UJK37" s="49"/>
      <c r="UJL37" s="49"/>
      <c r="UJM37" s="49"/>
      <c r="UJN37" s="49"/>
      <c r="UJO37" s="49"/>
      <c r="UJP37" s="49"/>
      <c r="UJQ37" s="49"/>
      <c r="UJR37" s="49"/>
      <c r="UJS37" s="49"/>
      <c r="UJT37" s="49"/>
      <c r="UJU37" s="49"/>
      <c r="UJV37" s="49"/>
      <c r="UJW37" s="49"/>
      <c r="UJX37" s="49"/>
      <c r="UJY37" s="49"/>
      <c r="UJZ37" s="49"/>
      <c r="UKA37" s="49"/>
      <c r="UKB37" s="49"/>
      <c r="UKC37" s="49"/>
      <c r="UKD37" s="49"/>
      <c r="UKE37" s="49"/>
      <c r="UKF37" s="49"/>
      <c r="UKG37" s="49"/>
      <c r="UKH37" s="49"/>
      <c r="UKI37" s="49"/>
      <c r="UKJ37" s="49"/>
      <c r="UKK37" s="49"/>
      <c r="UKL37" s="49"/>
      <c r="UKM37" s="49"/>
      <c r="UKN37" s="49"/>
      <c r="UKO37" s="49"/>
      <c r="UKP37" s="49"/>
      <c r="UKQ37" s="49"/>
      <c r="UKR37" s="49"/>
      <c r="UKS37" s="49"/>
      <c r="UKT37" s="49"/>
      <c r="UKU37" s="49"/>
      <c r="UKV37" s="49"/>
      <c r="UKW37" s="49"/>
      <c r="UKX37" s="49"/>
      <c r="UKY37" s="49"/>
      <c r="UKZ37" s="49"/>
      <c r="ULA37" s="49"/>
      <c r="ULB37" s="49"/>
      <c r="ULC37" s="49"/>
      <c r="ULD37" s="49"/>
      <c r="ULE37" s="49"/>
      <c r="ULF37" s="49"/>
      <c r="ULG37" s="49"/>
      <c r="ULH37" s="49"/>
      <c r="ULI37" s="49"/>
      <c r="ULJ37" s="49"/>
      <c r="ULK37" s="49"/>
      <c r="ULL37" s="49"/>
      <c r="ULM37" s="49"/>
      <c r="ULN37" s="49"/>
      <c r="ULO37" s="49"/>
      <c r="ULP37" s="49"/>
      <c r="ULQ37" s="49"/>
      <c r="ULR37" s="49"/>
      <c r="ULS37" s="49"/>
      <c r="ULT37" s="49"/>
      <c r="ULU37" s="49"/>
      <c r="ULV37" s="49"/>
      <c r="ULW37" s="49"/>
      <c r="ULX37" s="49"/>
      <c r="ULY37" s="49"/>
      <c r="ULZ37" s="49"/>
      <c r="UMA37" s="49"/>
      <c r="UMB37" s="49"/>
      <c r="UMC37" s="49"/>
      <c r="UMD37" s="49"/>
      <c r="UME37" s="49"/>
      <c r="UMF37" s="49"/>
      <c r="UMG37" s="49"/>
      <c r="UMH37" s="49"/>
      <c r="UMI37" s="49"/>
      <c r="UMJ37" s="49"/>
      <c r="UMK37" s="49"/>
      <c r="UML37" s="49"/>
      <c r="UMM37" s="49"/>
      <c r="UMN37" s="49"/>
      <c r="UMO37" s="49"/>
      <c r="UMP37" s="49"/>
      <c r="UMQ37" s="49"/>
      <c r="UMR37" s="49"/>
      <c r="UMS37" s="49"/>
      <c r="UMT37" s="49"/>
      <c r="UMU37" s="49"/>
      <c r="UMV37" s="49"/>
      <c r="UMW37" s="49"/>
      <c r="UMX37" s="49"/>
      <c r="UMY37" s="49"/>
      <c r="UMZ37" s="49"/>
      <c r="UNA37" s="49"/>
      <c r="UNB37" s="49"/>
      <c r="UNC37" s="49"/>
      <c r="UND37" s="49"/>
      <c r="UNE37" s="49"/>
      <c r="UNF37" s="49"/>
      <c r="UNG37" s="49"/>
      <c r="UNH37" s="49"/>
      <c r="UNI37" s="49"/>
      <c r="UNJ37" s="49"/>
      <c r="UNK37" s="49"/>
      <c r="UNL37" s="49"/>
      <c r="UNM37" s="49"/>
      <c r="UNN37" s="49"/>
      <c r="UNO37" s="49"/>
      <c r="UNP37" s="49"/>
      <c r="UNQ37" s="49"/>
      <c r="UNR37" s="49"/>
      <c r="UNS37" s="49"/>
      <c r="UNT37" s="49"/>
      <c r="UNU37" s="49"/>
      <c r="UNV37" s="49"/>
      <c r="UNW37" s="49"/>
      <c r="UNX37" s="49"/>
      <c r="UNY37" s="49"/>
      <c r="UNZ37" s="49"/>
      <c r="UOA37" s="49"/>
      <c r="UOB37" s="49"/>
      <c r="UOC37" s="49"/>
      <c r="UOD37" s="49"/>
      <c r="UOE37" s="49"/>
      <c r="UOF37" s="49"/>
      <c r="UOG37" s="49"/>
      <c r="UOH37" s="49"/>
      <c r="UOI37" s="49"/>
      <c r="UOJ37" s="49"/>
      <c r="UOK37" s="49"/>
      <c r="UOL37" s="49"/>
      <c r="UOM37" s="49"/>
      <c r="UON37" s="49"/>
      <c r="UOO37" s="49"/>
      <c r="UOP37" s="49"/>
      <c r="UOQ37" s="49"/>
      <c r="UOR37" s="49"/>
      <c r="UOS37" s="49"/>
      <c r="UOT37" s="49"/>
      <c r="UOU37" s="49"/>
      <c r="UOV37" s="49"/>
      <c r="UOW37" s="49"/>
      <c r="UOX37" s="49"/>
      <c r="UOY37" s="49"/>
      <c r="UOZ37" s="49"/>
      <c r="UPA37" s="49"/>
      <c r="UPB37" s="49"/>
      <c r="UPC37" s="49"/>
      <c r="UPD37" s="49"/>
      <c r="UPE37" s="49"/>
      <c r="UPF37" s="49"/>
      <c r="UPG37" s="49"/>
      <c r="UPH37" s="49"/>
      <c r="UPI37" s="49"/>
      <c r="UPJ37" s="49"/>
      <c r="UPK37" s="49"/>
      <c r="UPL37" s="49"/>
      <c r="UPM37" s="49"/>
      <c r="UPN37" s="49"/>
      <c r="UPO37" s="49"/>
      <c r="UPP37" s="49"/>
      <c r="UPQ37" s="49"/>
      <c r="UPR37" s="49"/>
      <c r="UPS37" s="49"/>
      <c r="UPT37" s="49"/>
      <c r="UPU37" s="49"/>
      <c r="UPV37" s="49"/>
      <c r="UPW37" s="49"/>
      <c r="UPX37" s="49"/>
      <c r="UPY37" s="49"/>
      <c r="UPZ37" s="49"/>
      <c r="UQA37" s="49"/>
      <c r="UQB37" s="49"/>
      <c r="UQC37" s="49"/>
      <c r="UQD37" s="49"/>
      <c r="UQE37" s="49"/>
      <c r="UQF37" s="49"/>
      <c r="UQG37" s="49"/>
      <c r="UQH37" s="49"/>
      <c r="UQI37" s="49"/>
      <c r="UQJ37" s="49"/>
      <c r="UQK37" s="49"/>
      <c r="UQL37" s="49"/>
      <c r="UQM37" s="49"/>
      <c r="UQN37" s="49"/>
      <c r="UQO37" s="49"/>
      <c r="UQP37" s="49"/>
      <c r="UQQ37" s="49"/>
      <c r="UQR37" s="49"/>
      <c r="UQS37" s="49"/>
      <c r="UQT37" s="49"/>
      <c r="UQU37" s="49"/>
      <c r="UQV37" s="49"/>
      <c r="UQW37" s="49"/>
      <c r="UQX37" s="49"/>
      <c r="UQY37" s="49"/>
      <c r="UQZ37" s="49"/>
      <c r="URA37" s="49"/>
      <c r="URB37" s="49"/>
      <c r="URC37" s="49"/>
      <c r="URD37" s="49"/>
      <c r="URE37" s="49"/>
      <c r="URF37" s="49"/>
      <c r="URG37" s="49"/>
      <c r="URH37" s="49"/>
      <c r="URI37" s="49"/>
      <c r="URJ37" s="49"/>
      <c r="URK37" s="49"/>
      <c r="URL37" s="49"/>
      <c r="URM37" s="49"/>
      <c r="URN37" s="49"/>
      <c r="URO37" s="49"/>
      <c r="URP37" s="49"/>
      <c r="URQ37" s="49"/>
      <c r="URR37" s="49"/>
      <c r="URS37" s="49"/>
      <c r="URT37" s="49"/>
      <c r="URU37" s="49"/>
      <c r="URV37" s="49"/>
      <c r="URW37" s="49"/>
      <c r="URX37" s="49"/>
      <c r="URY37" s="49"/>
      <c r="URZ37" s="49"/>
      <c r="USA37" s="49"/>
      <c r="USB37" s="49"/>
      <c r="USC37" s="49"/>
      <c r="USD37" s="49"/>
      <c r="USE37" s="49"/>
      <c r="USF37" s="49"/>
      <c r="USG37" s="49"/>
      <c r="USH37" s="49"/>
      <c r="USI37" s="49"/>
      <c r="USJ37" s="49"/>
      <c r="USK37" s="49"/>
      <c r="USL37" s="49"/>
      <c r="USM37" s="49"/>
      <c r="USN37" s="49"/>
      <c r="USO37" s="49"/>
      <c r="USP37" s="49"/>
      <c r="USQ37" s="49"/>
      <c r="USR37" s="49"/>
      <c r="USS37" s="49"/>
      <c r="UST37" s="49"/>
      <c r="USU37" s="49"/>
      <c r="USV37" s="49"/>
      <c r="USW37" s="49"/>
      <c r="USX37" s="49"/>
      <c r="USY37" s="49"/>
      <c r="USZ37" s="49"/>
      <c r="UTA37" s="49"/>
      <c r="UTB37" s="49"/>
      <c r="UTC37" s="49"/>
      <c r="UTD37" s="49"/>
      <c r="UTE37" s="49"/>
      <c r="UTF37" s="49"/>
      <c r="UTG37" s="49"/>
      <c r="UTH37" s="49"/>
      <c r="UTI37" s="49"/>
      <c r="UTJ37" s="49"/>
      <c r="UTK37" s="49"/>
      <c r="UTL37" s="49"/>
      <c r="UTM37" s="49"/>
      <c r="UTN37" s="49"/>
      <c r="UTO37" s="49"/>
      <c r="UTP37" s="49"/>
      <c r="UTQ37" s="49"/>
      <c r="UTR37" s="49"/>
      <c r="UTS37" s="49"/>
      <c r="UTT37" s="49"/>
      <c r="UTU37" s="49"/>
      <c r="UTV37" s="49"/>
      <c r="UTW37" s="49"/>
      <c r="UTX37" s="49"/>
      <c r="UTY37" s="49"/>
      <c r="UTZ37" s="49"/>
      <c r="UUA37" s="49"/>
      <c r="UUB37" s="49"/>
      <c r="UUC37" s="49"/>
      <c r="UUD37" s="49"/>
      <c r="UUE37" s="49"/>
      <c r="UUF37" s="49"/>
      <c r="UUG37" s="49"/>
      <c r="UUH37" s="49"/>
      <c r="UUI37" s="49"/>
      <c r="UUJ37" s="49"/>
      <c r="UUK37" s="49"/>
      <c r="UUL37" s="49"/>
      <c r="UUM37" s="49"/>
      <c r="UUN37" s="49"/>
      <c r="UUO37" s="49"/>
      <c r="UUP37" s="49"/>
      <c r="UUQ37" s="49"/>
      <c r="UUR37" s="49"/>
      <c r="UUS37" s="49"/>
      <c r="UUT37" s="49"/>
      <c r="UUU37" s="49"/>
      <c r="UUV37" s="49"/>
      <c r="UUW37" s="49"/>
      <c r="UUX37" s="49"/>
      <c r="UUY37" s="49"/>
      <c r="UUZ37" s="49"/>
      <c r="UVA37" s="49"/>
      <c r="UVB37" s="49"/>
      <c r="UVC37" s="49"/>
      <c r="UVD37" s="49"/>
      <c r="UVE37" s="49"/>
      <c r="UVF37" s="49"/>
      <c r="UVG37" s="49"/>
      <c r="UVH37" s="49"/>
      <c r="UVI37" s="49"/>
      <c r="UVJ37" s="49"/>
      <c r="UVK37" s="49"/>
      <c r="UVL37" s="49"/>
      <c r="UVM37" s="49"/>
      <c r="UVN37" s="49"/>
      <c r="UVO37" s="49"/>
      <c r="UVP37" s="49"/>
      <c r="UVQ37" s="49"/>
      <c r="UVR37" s="49"/>
      <c r="UVS37" s="49"/>
      <c r="UVT37" s="49"/>
      <c r="UVU37" s="49"/>
      <c r="UVV37" s="49"/>
      <c r="UVW37" s="49"/>
      <c r="UVX37" s="49"/>
      <c r="UVY37" s="49"/>
      <c r="UVZ37" s="49"/>
      <c r="UWA37" s="49"/>
      <c r="UWB37" s="49"/>
      <c r="UWC37" s="49"/>
      <c r="UWD37" s="49"/>
      <c r="UWE37" s="49"/>
      <c r="UWF37" s="49"/>
      <c r="UWG37" s="49"/>
      <c r="UWH37" s="49"/>
      <c r="UWI37" s="49"/>
      <c r="UWJ37" s="49"/>
      <c r="UWK37" s="49"/>
      <c r="UWL37" s="49"/>
      <c r="UWM37" s="49"/>
      <c r="UWN37" s="49"/>
      <c r="UWO37" s="49"/>
      <c r="UWP37" s="49"/>
      <c r="UWQ37" s="49"/>
      <c r="UWR37" s="49"/>
      <c r="UWS37" s="49"/>
      <c r="UWT37" s="49"/>
      <c r="UWU37" s="49"/>
      <c r="UWV37" s="49"/>
      <c r="UWW37" s="49"/>
      <c r="UWX37" s="49"/>
      <c r="UWY37" s="49"/>
      <c r="UWZ37" s="49"/>
      <c r="UXA37" s="49"/>
      <c r="UXB37" s="49"/>
      <c r="UXC37" s="49"/>
      <c r="UXD37" s="49"/>
      <c r="UXE37" s="49"/>
      <c r="UXF37" s="49"/>
      <c r="UXG37" s="49"/>
      <c r="UXH37" s="49"/>
      <c r="UXI37" s="49"/>
      <c r="UXJ37" s="49"/>
      <c r="UXK37" s="49"/>
      <c r="UXL37" s="49"/>
      <c r="UXM37" s="49"/>
      <c r="UXN37" s="49"/>
      <c r="UXO37" s="49"/>
      <c r="UXP37" s="49"/>
      <c r="UXQ37" s="49"/>
      <c r="UXR37" s="49"/>
      <c r="UXS37" s="49"/>
      <c r="UXT37" s="49"/>
      <c r="UXU37" s="49"/>
      <c r="UXV37" s="49"/>
      <c r="UXW37" s="49"/>
      <c r="UXX37" s="49"/>
      <c r="UXY37" s="49"/>
      <c r="UXZ37" s="49"/>
      <c r="UYA37" s="49"/>
      <c r="UYB37" s="49"/>
      <c r="UYC37" s="49"/>
      <c r="UYD37" s="49"/>
      <c r="UYE37" s="49"/>
      <c r="UYF37" s="49"/>
      <c r="UYG37" s="49"/>
      <c r="UYH37" s="49"/>
      <c r="UYI37" s="49"/>
      <c r="UYJ37" s="49"/>
      <c r="UYK37" s="49"/>
      <c r="UYL37" s="49"/>
      <c r="UYM37" s="49"/>
      <c r="UYN37" s="49"/>
      <c r="UYO37" s="49"/>
      <c r="UYP37" s="49"/>
      <c r="UYQ37" s="49"/>
      <c r="UYR37" s="49"/>
      <c r="UYS37" s="49"/>
      <c r="UYT37" s="49"/>
      <c r="UYU37" s="49"/>
      <c r="UYV37" s="49"/>
      <c r="UYW37" s="49"/>
      <c r="UYX37" s="49"/>
      <c r="UYY37" s="49"/>
      <c r="UYZ37" s="49"/>
      <c r="UZA37" s="49"/>
      <c r="UZB37" s="49"/>
      <c r="UZC37" s="49"/>
      <c r="UZD37" s="49"/>
      <c r="UZE37" s="49"/>
      <c r="UZF37" s="49"/>
      <c r="UZG37" s="49"/>
      <c r="UZH37" s="49"/>
      <c r="UZI37" s="49"/>
      <c r="UZJ37" s="49"/>
      <c r="UZK37" s="49"/>
      <c r="UZL37" s="49"/>
      <c r="UZM37" s="49"/>
      <c r="UZN37" s="49"/>
      <c r="UZO37" s="49"/>
      <c r="UZP37" s="49"/>
      <c r="UZQ37" s="49"/>
      <c r="UZR37" s="49"/>
      <c r="UZS37" s="49"/>
      <c r="UZT37" s="49"/>
      <c r="UZU37" s="49"/>
      <c r="UZV37" s="49"/>
      <c r="UZW37" s="49"/>
      <c r="UZX37" s="49"/>
      <c r="UZY37" s="49"/>
      <c r="UZZ37" s="49"/>
      <c r="VAA37" s="49"/>
      <c r="VAB37" s="49"/>
      <c r="VAC37" s="49"/>
      <c r="VAD37" s="49"/>
      <c r="VAE37" s="49"/>
      <c r="VAF37" s="49"/>
      <c r="VAG37" s="49"/>
      <c r="VAH37" s="49"/>
      <c r="VAI37" s="49"/>
      <c r="VAJ37" s="49"/>
      <c r="VAK37" s="49"/>
      <c r="VAL37" s="49"/>
      <c r="VAM37" s="49"/>
      <c r="VAN37" s="49"/>
      <c r="VAO37" s="49"/>
      <c r="VAP37" s="49"/>
      <c r="VAQ37" s="49"/>
      <c r="VAR37" s="49"/>
      <c r="VAS37" s="49"/>
      <c r="VAT37" s="49"/>
      <c r="VAU37" s="49"/>
      <c r="VAV37" s="49"/>
      <c r="VAW37" s="49"/>
      <c r="VAX37" s="49"/>
      <c r="VAY37" s="49"/>
      <c r="VAZ37" s="49"/>
      <c r="VBA37" s="49"/>
      <c r="VBB37" s="49"/>
      <c r="VBC37" s="49"/>
      <c r="VBD37" s="49"/>
      <c r="VBE37" s="49"/>
      <c r="VBF37" s="49"/>
      <c r="VBG37" s="49"/>
      <c r="VBH37" s="49"/>
      <c r="VBI37" s="49"/>
      <c r="VBJ37" s="49"/>
      <c r="VBK37" s="49"/>
      <c r="VBL37" s="49"/>
      <c r="VBM37" s="49"/>
      <c r="VBN37" s="49"/>
      <c r="VBO37" s="49"/>
      <c r="VBP37" s="49"/>
      <c r="VBQ37" s="49"/>
      <c r="VBR37" s="49"/>
      <c r="VBS37" s="49"/>
      <c r="VBT37" s="49"/>
      <c r="VBU37" s="49"/>
      <c r="VBV37" s="49"/>
      <c r="VBW37" s="49"/>
      <c r="VBX37" s="49"/>
      <c r="VBY37" s="49"/>
      <c r="VBZ37" s="49"/>
      <c r="VCA37" s="49"/>
      <c r="VCB37" s="49"/>
      <c r="VCC37" s="49"/>
      <c r="VCD37" s="49"/>
      <c r="VCE37" s="49"/>
      <c r="VCF37" s="49"/>
      <c r="VCG37" s="49"/>
      <c r="VCH37" s="49"/>
      <c r="VCI37" s="49"/>
      <c r="VCJ37" s="49"/>
      <c r="VCK37" s="49"/>
      <c r="VCL37" s="49"/>
      <c r="VCM37" s="49"/>
      <c r="VCN37" s="49"/>
      <c r="VCO37" s="49"/>
      <c r="VCP37" s="49"/>
      <c r="VCQ37" s="49"/>
      <c r="VCR37" s="49"/>
      <c r="VCS37" s="49"/>
      <c r="VCT37" s="49"/>
      <c r="VCU37" s="49"/>
      <c r="VCV37" s="49"/>
      <c r="VCW37" s="49"/>
      <c r="VCX37" s="49"/>
      <c r="VCY37" s="49"/>
      <c r="VCZ37" s="49"/>
      <c r="VDA37" s="49"/>
      <c r="VDB37" s="49"/>
      <c r="VDC37" s="49"/>
      <c r="VDD37" s="49"/>
      <c r="VDE37" s="49"/>
      <c r="VDF37" s="49"/>
      <c r="VDG37" s="49"/>
      <c r="VDH37" s="49"/>
      <c r="VDI37" s="49"/>
      <c r="VDJ37" s="49"/>
      <c r="VDK37" s="49"/>
      <c r="VDL37" s="49"/>
      <c r="VDM37" s="49"/>
      <c r="VDN37" s="49"/>
      <c r="VDO37" s="49"/>
      <c r="VDP37" s="49"/>
      <c r="VDQ37" s="49"/>
      <c r="VDR37" s="49"/>
      <c r="VDS37" s="49"/>
      <c r="VDT37" s="49"/>
      <c r="VDU37" s="49"/>
      <c r="VDV37" s="49"/>
      <c r="VDW37" s="49"/>
      <c r="VDX37" s="49"/>
      <c r="VDY37" s="49"/>
      <c r="VDZ37" s="49"/>
      <c r="VEA37" s="49"/>
      <c r="VEB37" s="49"/>
      <c r="VEC37" s="49"/>
      <c r="VED37" s="49"/>
      <c r="VEE37" s="49"/>
      <c r="VEF37" s="49"/>
      <c r="VEG37" s="49"/>
      <c r="VEH37" s="49"/>
      <c r="VEI37" s="49"/>
      <c r="VEJ37" s="49"/>
      <c r="VEK37" s="49"/>
      <c r="VEL37" s="49"/>
      <c r="VEM37" s="49"/>
      <c r="VEN37" s="49"/>
      <c r="VEO37" s="49"/>
      <c r="VEP37" s="49"/>
      <c r="VEQ37" s="49"/>
      <c r="VER37" s="49"/>
      <c r="VES37" s="49"/>
      <c r="VET37" s="49"/>
      <c r="VEU37" s="49"/>
      <c r="VEV37" s="49"/>
      <c r="VEW37" s="49"/>
      <c r="VEX37" s="49"/>
      <c r="VEY37" s="49"/>
      <c r="VEZ37" s="49"/>
      <c r="VFA37" s="49"/>
      <c r="VFB37" s="49"/>
      <c r="VFC37" s="49"/>
      <c r="VFD37" s="49"/>
      <c r="VFE37" s="49"/>
      <c r="VFF37" s="49"/>
      <c r="VFG37" s="49"/>
      <c r="VFH37" s="49"/>
      <c r="VFI37" s="49"/>
      <c r="VFJ37" s="49"/>
      <c r="VFK37" s="49"/>
      <c r="VFL37" s="49"/>
      <c r="VFM37" s="49"/>
      <c r="VFN37" s="49"/>
      <c r="VFO37" s="49"/>
      <c r="VFP37" s="49"/>
      <c r="VFQ37" s="49"/>
      <c r="VFR37" s="49"/>
      <c r="VFS37" s="49"/>
      <c r="VFT37" s="49"/>
      <c r="VFU37" s="49"/>
      <c r="VFV37" s="49"/>
      <c r="VFW37" s="49"/>
      <c r="VFX37" s="49"/>
      <c r="VFY37" s="49"/>
      <c r="VFZ37" s="49"/>
      <c r="VGA37" s="49"/>
      <c r="VGB37" s="49"/>
      <c r="VGC37" s="49"/>
      <c r="VGD37" s="49"/>
      <c r="VGE37" s="49"/>
      <c r="VGF37" s="49"/>
      <c r="VGG37" s="49"/>
      <c r="VGH37" s="49"/>
      <c r="VGI37" s="49"/>
      <c r="VGJ37" s="49"/>
      <c r="VGK37" s="49"/>
      <c r="VGL37" s="49"/>
      <c r="VGM37" s="49"/>
      <c r="VGN37" s="49"/>
      <c r="VGO37" s="49"/>
      <c r="VGP37" s="49"/>
      <c r="VGQ37" s="49"/>
      <c r="VGR37" s="49"/>
      <c r="VGS37" s="49"/>
      <c r="VGT37" s="49"/>
      <c r="VGU37" s="49"/>
      <c r="VGV37" s="49"/>
      <c r="VGW37" s="49"/>
      <c r="VGX37" s="49"/>
      <c r="VGY37" s="49"/>
      <c r="VGZ37" s="49"/>
      <c r="VHA37" s="49"/>
      <c r="VHB37" s="49"/>
      <c r="VHC37" s="49"/>
      <c r="VHD37" s="49"/>
      <c r="VHE37" s="49"/>
      <c r="VHF37" s="49"/>
      <c r="VHG37" s="49"/>
      <c r="VHH37" s="49"/>
      <c r="VHI37" s="49"/>
      <c r="VHJ37" s="49"/>
      <c r="VHK37" s="49"/>
      <c r="VHL37" s="49"/>
      <c r="VHM37" s="49"/>
      <c r="VHN37" s="49"/>
      <c r="VHO37" s="49"/>
      <c r="VHP37" s="49"/>
      <c r="VHQ37" s="49"/>
      <c r="VHR37" s="49"/>
      <c r="VHS37" s="49"/>
      <c r="VHT37" s="49"/>
      <c r="VHU37" s="49"/>
      <c r="VHV37" s="49"/>
      <c r="VHW37" s="49"/>
      <c r="VHX37" s="49"/>
      <c r="VHY37" s="49"/>
      <c r="VHZ37" s="49"/>
      <c r="VIA37" s="49"/>
      <c r="VIB37" s="49"/>
      <c r="VIC37" s="49"/>
      <c r="VID37" s="49"/>
      <c r="VIE37" s="49"/>
      <c r="VIF37" s="49"/>
      <c r="VIG37" s="49"/>
      <c r="VIH37" s="49"/>
      <c r="VII37" s="49"/>
      <c r="VIJ37" s="49"/>
      <c r="VIK37" s="49"/>
      <c r="VIL37" s="49"/>
      <c r="VIM37" s="49"/>
      <c r="VIN37" s="49"/>
      <c r="VIO37" s="49"/>
      <c r="VIP37" s="49"/>
      <c r="VIQ37" s="49"/>
      <c r="VIR37" s="49"/>
      <c r="VIS37" s="49"/>
      <c r="VIT37" s="49"/>
      <c r="VIU37" s="49"/>
      <c r="VIV37" s="49"/>
      <c r="VIW37" s="49"/>
      <c r="VIX37" s="49"/>
      <c r="VIY37" s="49"/>
      <c r="VIZ37" s="49"/>
      <c r="VJA37" s="49"/>
      <c r="VJB37" s="49"/>
      <c r="VJC37" s="49"/>
      <c r="VJD37" s="49"/>
      <c r="VJE37" s="49"/>
      <c r="VJF37" s="49"/>
      <c r="VJG37" s="49"/>
      <c r="VJH37" s="49"/>
      <c r="VJI37" s="49"/>
      <c r="VJJ37" s="49"/>
      <c r="VJK37" s="49"/>
      <c r="VJL37" s="49"/>
      <c r="VJM37" s="49"/>
      <c r="VJN37" s="49"/>
      <c r="VJO37" s="49"/>
      <c r="VJP37" s="49"/>
      <c r="VJQ37" s="49"/>
      <c r="VJR37" s="49"/>
      <c r="VJS37" s="49"/>
      <c r="VJT37" s="49"/>
      <c r="VJU37" s="49"/>
      <c r="VJV37" s="49"/>
      <c r="VJW37" s="49"/>
      <c r="VJX37" s="49"/>
      <c r="VJY37" s="49"/>
      <c r="VJZ37" s="49"/>
      <c r="VKA37" s="49"/>
      <c r="VKB37" s="49"/>
      <c r="VKC37" s="49"/>
      <c r="VKD37" s="49"/>
      <c r="VKE37" s="49"/>
      <c r="VKF37" s="49"/>
      <c r="VKG37" s="49"/>
      <c r="VKH37" s="49"/>
      <c r="VKI37" s="49"/>
      <c r="VKJ37" s="49"/>
      <c r="VKK37" s="49"/>
      <c r="VKL37" s="49"/>
      <c r="VKM37" s="49"/>
      <c r="VKN37" s="49"/>
      <c r="VKO37" s="49"/>
      <c r="VKP37" s="49"/>
      <c r="VKQ37" s="49"/>
      <c r="VKR37" s="49"/>
      <c r="VKS37" s="49"/>
      <c r="VKT37" s="49"/>
      <c r="VKU37" s="49"/>
      <c r="VKV37" s="49"/>
      <c r="VKW37" s="49"/>
      <c r="VKX37" s="49"/>
      <c r="VKY37" s="49"/>
      <c r="VKZ37" s="49"/>
      <c r="VLA37" s="49"/>
      <c r="VLB37" s="49"/>
      <c r="VLC37" s="49"/>
      <c r="VLD37" s="49"/>
      <c r="VLE37" s="49"/>
      <c r="VLF37" s="49"/>
      <c r="VLG37" s="49"/>
      <c r="VLH37" s="49"/>
      <c r="VLI37" s="49"/>
      <c r="VLJ37" s="49"/>
      <c r="VLK37" s="49"/>
      <c r="VLL37" s="49"/>
      <c r="VLM37" s="49"/>
      <c r="VLN37" s="49"/>
      <c r="VLO37" s="49"/>
      <c r="VLP37" s="49"/>
      <c r="VLQ37" s="49"/>
      <c r="VLR37" s="49"/>
      <c r="VLS37" s="49"/>
      <c r="VLT37" s="49"/>
      <c r="VLU37" s="49"/>
      <c r="VLV37" s="49"/>
      <c r="VLW37" s="49"/>
      <c r="VLX37" s="49"/>
      <c r="VLY37" s="49"/>
      <c r="VLZ37" s="49"/>
      <c r="VMA37" s="49"/>
      <c r="VMB37" s="49"/>
      <c r="VMC37" s="49"/>
      <c r="VMD37" s="49"/>
      <c r="VME37" s="49"/>
      <c r="VMF37" s="49"/>
      <c r="VMG37" s="49"/>
      <c r="VMH37" s="49"/>
      <c r="VMI37" s="49"/>
      <c r="VMJ37" s="49"/>
      <c r="VMK37" s="49"/>
      <c r="VML37" s="49"/>
      <c r="VMM37" s="49"/>
      <c r="VMN37" s="49"/>
      <c r="VMO37" s="49"/>
      <c r="VMP37" s="49"/>
      <c r="VMQ37" s="49"/>
      <c r="VMR37" s="49"/>
      <c r="VMS37" s="49"/>
      <c r="VMT37" s="49"/>
      <c r="VMU37" s="49"/>
      <c r="VMV37" s="49"/>
      <c r="VMW37" s="49"/>
      <c r="VMX37" s="49"/>
      <c r="VMY37" s="49"/>
      <c r="VMZ37" s="49"/>
      <c r="VNA37" s="49"/>
      <c r="VNB37" s="49"/>
      <c r="VNC37" s="49"/>
      <c r="VND37" s="49"/>
      <c r="VNE37" s="49"/>
      <c r="VNF37" s="49"/>
      <c r="VNG37" s="49"/>
      <c r="VNH37" s="49"/>
      <c r="VNI37" s="49"/>
      <c r="VNJ37" s="49"/>
      <c r="VNK37" s="49"/>
      <c r="VNL37" s="49"/>
      <c r="VNM37" s="49"/>
      <c r="VNN37" s="49"/>
      <c r="VNO37" s="49"/>
      <c r="VNP37" s="49"/>
      <c r="VNQ37" s="49"/>
      <c r="VNR37" s="49"/>
      <c r="VNS37" s="49"/>
      <c r="VNT37" s="49"/>
      <c r="VNU37" s="49"/>
      <c r="VNV37" s="49"/>
      <c r="VNW37" s="49"/>
      <c r="VNX37" s="49"/>
      <c r="VNY37" s="49"/>
      <c r="VNZ37" s="49"/>
      <c r="VOA37" s="49"/>
      <c r="VOB37" s="49"/>
      <c r="VOC37" s="49"/>
      <c r="VOD37" s="49"/>
      <c r="VOE37" s="49"/>
      <c r="VOF37" s="49"/>
      <c r="VOG37" s="49"/>
      <c r="VOH37" s="49"/>
      <c r="VOI37" s="49"/>
      <c r="VOJ37" s="49"/>
      <c r="VOK37" s="49"/>
      <c r="VOL37" s="49"/>
      <c r="VOM37" s="49"/>
      <c r="VON37" s="49"/>
      <c r="VOO37" s="49"/>
      <c r="VOP37" s="49"/>
      <c r="VOQ37" s="49"/>
      <c r="VOR37" s="49"/>
      <c r="VOS37" s="49"/>
      <c r="VOT37" s="49"/>
      <c r="VOU37" s="49"/>
      <c r="VOV37" s="49"/>
      <c r="VOW37" s="49"/>
      <c r="VOX37" s="49"/>
      <c r="VOY37" s="49"/>
      <c r="VOZ37" s="49"/>
      <c r="VPA37" s="49"/>
      <c r="VPB37" s="49"/>
      <c r="VPC37" s="49"/>
      <c r="VPD37" s="49"/>
      <c r="VPE37" s="49"/>
      <c r="VPF37" s="49"/>
      <c r="VPG37" s="49"/>
      <c r="VPH37" s="49"/>
      <c r="VPI37" s="49"/>
      <c r="VPJ37" s="49"/>
      <c r="VPK37" s="49"/>
      <c r="VPL37" s="49"/>
      <c r="VPM37" s="49"/>
      <c r="VPN37" s="49"/>
      <c r="VPO37" s="49"/>
      <c r="VPP37" s="49"/>
      <c r="VPQ37" s="49"/>
      <c r="VPR37" s="49"/>
      <c r="VPS37" s="49"/>
      <c r="VPT37" s="49"/>
      <c r="VPU37" s="49"/>
      <c r="VPV37" s="49"/>
      <c r="VPW37" s="49"/>
      <c r="VPX37" s="49"/>
      <c r="VPY37" s="49"/>
      <c r="VPZ37" s="49"/>
      <c r="VQA37" s="49"/>
      <c r="VQB37" s="49"/>
      <c r="VQC37" s="49"/>
      <c r="VQD37" s="49"/>
      <c r="VQE37" s="49"/>
      <c r="VQF37" s="49"/>
      <c r="VQG37" s="49"/>
      <c r="VQH37" s="49"/>
      <c r="VQI37" s="49"/>
      <c r="VQJ37" s="49"/>
      <c r="VQK37" s="49"/>
      <c r="VQL37" s="49"/>
      <c r="VQM37" s="49"/>
      <c r="VQN37" s="49"/>
      <c r="VQO37" s="49"/>
      <c r="VQP37" s="49"/>
      <c r="VQQ37" s="49"/>
      <c r="VQR37" s="49"/>
      <c r="VQS37" s="49"/>
      <c r="VQT37" s="49"/>
      <c r="VQU37" s="49"/>
      <c r="VQV37" s="49"/>
      <c r="VQW37" s="49"/>
      <c r="VQX37" s="49"/>
      <c r="VQY37" s="49"/>
      <c r="VQZ37" s="49"/>
      <c r="VRA37" s="49"/>
      <c r="VRB37" s="49"/>
      <c r="VRC37" s="49"/>
      <c r="VRD37" s="49"/>
      <c r="VRE37" s="49"/>
      <c r="VRF37" s="49"/>
      <c r="VRG37" s="49"/>
      <c r="VRH37" s="49"/>
      <c r="VRI37" s="49"/>
      <c r="VRJ37" s="49"/>
      <c r="VRK37" s="49"/>
      <c r="VRL37" s="49"/>
      <c r="VRM37" s="49"/>
      <c r="VRN37" s="49"/>
      <c r="VRO37" s="49"/>
      <c r="VRP37" s="49"/>
      <c r="VRQ37" s="49"/>
      <c r="VRR37" s="49"/>
      <c r="VRS37" s="49"/>
      <c r="VRT37" s="49"/>
      <c r="VRU37" s="49"/>
      <c r="VRV37" s="49"/>
      <c r="VRW37" s="49"/>
      <c r="VRX37" s="49"/>
      <c r="VRY37" s="49"/>
      <c r="VRZ37" s="49"/>
      <c r="VSA37" s="49"/>
      <c r="VSB37" s="49"/>
      <c r="VSC37" s="49"/>
      <c r="VSD37" s="49"/>
      <c r="VSE37" s="49"/>
      <c r="VSF37" s="49"/>
      <c r="VSG37" s="49"/>
      <c r="VSH37" s="49"/>
      <c r="VSI37" s="49"/>
      <c r="VSJ37" s="49"/>
      <c r="VSK37" s="49"/>
      <c r="VSL37" s="49"/>
      <c r="VSM37" s="49"/>
      <c r="VSN37" s="49"/>
      <c r="VSO37" s="49"/>
      <c r="VSP37" s="49"/>
      <c r="VSQ37" s="49"/>
      <c r="VSR37" s="49"/>
      <c r="VSS37" s="49"/>
      <c r="VST37" s="49"/>
      <c r="VSU37" s="49"/>
      <c r="VSV37" s="49"/>
      <c r="VSW37" s="49"/>
      <c r="VSX37" s="49"/>
      <c r="VSY37" s="49"/>
      <c r="VSZ37" s="49"/>
      <c r="VTA37" s="49"/>
      <c r="VTB37" s="49"/>
      <c r="VTC37" s="49"/>
      <c r="VTD37" s="49"/>
      <c r="VTE37" s="49"/>
      <c r="VTF37" s="49"/>
      <c r="VTG37" s="49"/>
      <c r="VTH37" s="49"/>
      <c r="VTI37" s="49"/>
      <c r="VTJ37" s="49"/>
      <c r="VTK37" s="49"/>
      <c r="VTL37" s="49"/>
      <c r="VTM37" s="49"/>
      <c r="VTN37" s="49"/>
      <c r="VTO37" s="49"/>
      <c r="VTP37" s="49"/>
      <c r="VTQ37" s="49"/>
      <c r="VTR37" s="49"/>
      <c r="VTS37" s="49"/>
      <c r="VTT37" s="49"/>
      <c r="VTU37" s="49"/>
      <c r="VTV37" s="49"/>
      <c r="VTW37" s="49"/>
      <c r="VTX37" s="49"/>
      <c r="VTY37" s="49"/>
      <c r="VTZ37" s="49"/>
      <c r="VUA37" s="49"/>
      <c r="VUB37" s="49"/>
      <c r="VUC37" s="49"/>
      <c r="VUD37" s="49"/>
      <c r="VUE37" s="49"/>
      <c r="VUF37" s="49"/>
      <c r="VUG37" s="49"/>
      <c r="VUH37" s="49"/>
      <c r="VUI37" s="49"/>
      <c r="VUJ37" s="49"/>
      <c r="VUK37" s="49"/>
      <c r="VUL37" s="49"/>
      <c r="VUM37" s="49"/>
      <c r="VUN37" s="49"/>
      <c r="VUO37" s="49"/>
      <c r="VUP37" s="49"/>
      <c r="VUQ37" s="49"/>
      <c r="VUR37" s="49"/>
      <c r="VUS37" s="49"/>
      <c r="VUT37" s="49"/>
      <c r="VUU37" s="49"/>
      <c r="VUV37" s="49"/>
      <c r="VUW37" s="49"/>
      <c r="VUX37" s="49"/>
      <c r="VUY37" s="49"/>
      <c r="VUZ37" s="49"/>
      <c r="VVA37" s="49"/>
      <c r="VVB37" s="49"/>
      <c r="VVC37" s="49"/>
      <c r="VVD37" s="49"/>
      <c r="VVE37" s="49"/>
      <c r="VVF37" s="49"/>
      <c r="VVG37" s="49"/>
      <c r="VVH37" s="49"/>
      <c r="VVI37" s="49"/>
      <c r="VVJ37" s="49"/>
      <c r="VVK37" s="49"/>
      <c r="VVL37" s="49"/>
      <c r="VVM37" s="49"/>
      <c r="VVN37" s="49"/>
      <c r="VVO37" s="49"/>
      <c r="VVP37" s="49"/>
      <c r="VVQ37" s="49"/>
      <c r="VVR37" s="49"/>
      <c r="VVS37" s="49"/>
      <c r="VVT37" s="49"/>
      <c r="VVU37" s="49"/>
      <c r="VVV37" s="49"/>
      <c r="VVW37" s="49"/>
      <c r="VVX37" s="49"/>
      <c r="VVY37" s="49"/>
      <c r="VVZ37" s="49"/>
      <c r="VWA37" s="49"/>
      <c r="VWB37" s="49"/>
      <c r="VWC37" s="49"/>
      <c r="VWD37" s="49"/>
      <c r="VWE37" s="49"/>
      <c r="VWF37" s="49"/>
      <c r="VWG37" s="49"/>
      <c r="VWH37" s="49"/>
      <c r="VWI37" s="49"/>
      <c r="VWJ37" s="49"/>
      <c r="VWK37" s="49"/>
      <c r="VWL37" s="49"/>
      <c r="VWM37" s="49"/>
      <c r="VWN37" s="49"/>
      <c r="VWO37" s="49"/>
      <c r="VWP37" s="49"/>
      <c r="VWQ37" s="49"/>
      <c r="VWR37" s="49"/>
      <c r="VWS37" s="49"/>
      <c r="VWT37" s="49"/>
      <c r="VWU37" s="49"/>
      <c r="VWV37" s="49"/>
      <c r="VWW37" s="49"/>
      <c r="VWX37" s="49"/>
      <c r="VWY37" s="49"/>
      <c r="VWZ37" s="49"/>
      <c r="VXA37" s="49"/>
      <c r="VXB37" s="49"/>
      <c r="VXC37" s="49"/>
      <c r="VXD37" s="49"/>
      <c r="VXE37" s="49"/>
      <c r="VXF37" s="49"/>
      <c r="VXG37" s="49"/>
      <c r="VXH37" s="49"/>
      <c r="VXI37" s="49"/>
      <c r="VXJ37" s="49"/>
      <c r="VXK37" s="49"/>
      <c r="VXL37" s="49"/>
      <c r="VXM37" s="49"/>
      <c r="VXN37" s="49"/>
      <c r="VXO37" s="49"/>
      <c r="VXP37" s="49"/>
      <c r="VXQ37" s="49"/>
      <c r="VXR37" s="49"/>
      <c r="VXS37" s="49"/>
      <c r="VXT37" s="49"/>
      <c r="VXU37" s="49"/>
      <c r="VXV37" s="49"/>
      <c r="VXW37" s="49"/>
      <c r="VXX37" s="49"/>
      <c r="VXY37" s="49"/>
      <c r="VXZ37" s="49"/>
      <c r="VYA37" s="49"/>
      <c r="VYB37" s="49"/>
      <c r="VYC37" s="49"/>
      <c r="VYD37" s="49"/>
      <c r="VYE37" s="49"/>
      <c r="VYF37" s="49"/>
      <c r="VYG37" s="49"/>
      <c r="VYH37" s="49"/>
      <c r="VYI37" s="49"/>
      <c r="VYJ37" s="49"/>
      <c r="VYK37" s="49"/>
      <c r="VYL37" s="49"/>
      <c r="VYM37" s="49"/>
      <c r="VYN37" s="49"/>
      <c r="VYO37" s="49"/>
      <c r="VYP37" s="49"/>
      <c r="VYQ37" s="49"/>
      <c r="VYR37" s="49"/>
      <c r="VYS37" s="49"/>
      <c r="VYT37" s="49"/>
      <c r="VYU37" s="49"/>
      <c r="VYV37" s="49"/>
      <c r="VYW37" s="49"/>
      <c r="VYX37" s="49"/>
      <c r="VYY37" s="49"/>
      <c r="VYZ37" s="49"/>
      <c r="VZA37" s="49"/>
      <c r="VZB37" s="49"/>
      <c r="VZC37" s="49"/>
      <c r="VZD37" s="49"/>
      <c r="VZE37" s="49"/>
      <c r="VZF37" s="49"/>
      <c r="VZG37" s="49"/>
      <c r="VZH37" s="49"/>
      <c r="VZI37" s="49"/>
      <c r="VZJ37" s="49"/>
      <c r="VZK37" s="49"/>
      <c r="VZL37" s="49"/>
      <c r="VZM37" s="49"/>
      <c r="VZN37" s="49"/>
      <c r="VZO37" s="49"/>
      <c r="VZP37" s="49"/>
      <c r="VZQ37" s="49"/>
      <c r="VZR37" s="49"/>
      <c r="VZS37" s="49"/>
      <c r="VZT37" s="49"/>
      <c r="VZU37" s="49"/>
      <c r="VZV37" s="49"/>
      <c r="VZW37" s="49"/>
      <c r="VZX37" s="49"/>
      <c r="VZY37" s="49"/>
      <c r="VZZ37" s="49"/>
      <c r="WAA37" s="49"/>
      <c r="WAB37" s="49"/>
      <c r="WAC37" s="49"/>
      <c r="WAD37" s="49"/>
      <c r="WAE37" s="49"/>
      <c r="WAF37" s="49"/>
      <c r="WAG37" s="49"/>
      <c r="WAH37" s="49"/>
      <c r="WAI37" s="49"/>
      <c r="WAJ37" s="49"/>
      <c r="WAK37" s="49"/>
      <c r="WAL37" s="49"/>
      <c r="WAM37" s="49"/>
      <c r="WAN37" s="49"/>
      <c r="WAO37" s="49"/>
      <c r="WAP37" s="49"/>
      <c r="WAQ37" s="49"/>
      <c r="WAR37" s="49"/>
      <c r="WAS37" s="49"/>
      <c r="WAT37" s="49"/>
      <c r="WAU37" s="49"/>
      <c r="WAV37" s="49"/>
      <c r="WAW37" s="49"/>
      <c r="WAX37" s="49"/>
      <c r="WAY37" s="49"/>
      <c r="WAZ37" s="49"/>
      <c r="WBA37" s="49"/>
      <c r="WBB37" s="49"/>
      <c r="WBC37" s="49"/>
      <c r="WBD37" s="49"/>
      <c r="WBE37" s="49"/>
      <c r="WBF37" s="49"/>
      <c r="WBG37" s="49"/>
      <c r="WBH37" s="49"/>
      <c r="WBI37" s="49"/>
      <c r="WBJ37" s="49"/>
      <c r="WBK37" s="49"/>
      <c r="WBL37" s="49"/>
      <c r="WBM37" s="49"/>
      <c r="WBN37" s="49"/>
      <c r="WBO37" s="49"/>
      <c r="WBP37" s="49"/>
      <c r="WBQ37" s="49"/>
      <c r="WBR37" s="49"/>
      <c r="WBS37" s="49"/>
      <c r="WBT37" s="49"/>
      <c r="WBU37" s="49"/>
      <c r="WBV37" s="49"/>
      <c r="WBW37" s="49"/>
      <c r="WBX37" s="49"/>
      <c r="WBY37" s="49"/>
      <c r="WBZ37" s="49"/>
      <c r="WCA37" s="49"/>
      <c r="WCB37" s="49"/>
      <c r="WCC37" s="49"/>
      <c r="WCD37" s="49"/>
      <c r="WCE37" s="49"/>
      <c r="WCF37" s="49"/>
      <c r="WCG37" s="49"/>
      <c r="WCH37" s="49"/>
      <c r="WCI37" s="49"/>
      <c r="WCJ37" s="49"/>
      <c r="WCK37" s="49"/>
      <c r="WCL37" s="49"/>
      <c r="WCM37" s="49"/>
      <c r="WCN37" s="49"/>
      <c r="WCO37" s="49"/>
      <c r="WCP37" s="49"/>
      <c r="WCQ37" s="49"/>
      <c r="WCR37" s="49"/>
      <c r="WCS37" s="49"/>
      <c r="WCT37" s="49"/>
      <c r="WCU37" s="49"/>
      <c r="WCV37" s="49"/>
      <c r="WCW37" s="49"/>
      <c r="WCX37" s="49"/>
      <c r="WCY37" s="49"/>
      <c r="WCZ37" s="49"/>
      <c r="WDA37" s="49"/>
      <c r="WDB37" s="49"/>
      <c r="WDC37" s="49"/>
      <c r="WDD37" s="49"/>
      <c r="WDE37" s="49"/>
      <c r="WDF37" s="49"/>
      <c r="WDG37" s="49"/>
      <c r="WDH37" s="49"/>
      <c r="WDI37" s="49"/>
      <c r="WDJ37" s="49"/>
      <c r="WDK37" s="49"/>
      <c r="WDL37" s="49"/>
      <c r="WDM37" s="49"/>
      <c r="WDN37" s="49"/>
      <c r="WDO37" s="49"/>
      <c r="WDP37" s="49"/>
      <c r="WDQ37" s="49"/>
      <c r="WDR37" s="49"/>
      <c r="WDS37" s="49"/>
      <c r="WDT37" s="49"/>
      <c r="WDU37" s="49"/>
      <c r="WDV37" s="49"/>
      <c r="WDW37" s="49"/>
      <c r="WDX37" s="49"/>
      <c r="WDY37" s="49"/>
      <c r="WDZ37" s="49"/>
      <c r="WEA37" s="49"/>
      <c r="WEB37" s="49"/>
      <c r="WEC37" s="49"/>
      <c r="WED37" s="49"/>
      <c r="WEE37" s="49"/>
      <c r="WEF37" s="49"/>
      <c r="WEG37" s="49"/>
      <c r="WEH37" s="49"/>
      <c r="WEI37" s="49"/>
      <c r="WEJ37" s="49"/>
      <c r="WEK37" s="49"/>
      <c r="WEL37" s="49"/>
      <c r="WEM37" s="49"/>
      <c r="WEN37" s="49"/>
      <c r="WEO37" s="49"/>
      <c r="WEP37" s="49"/>
      <c r="WEQ37" s="49"/>
      <c r="WER37" s="49"/>
      <c r="WES37" s="49"/>
      <c r="WET37" s="49"/>
      <c r="WEU37" s="49"/>
      <c r="WEV37" s="49"/>
      <c r="WEW37" s="49"/>
      <c r="WEX37" s="49"/>
      <c r="WEY37" s="49"/>
      <c r="WEZ37" s="49"/>
      <c r="WFA37" s="49"/>
      <c r="WFB37" s="49"/>
      <c r="WFC37" s="49"/>
      <c r="WFD37" s="49"/>
      <c r="WFE37" s="49"/>
      <c r="WFF37" s="49"/>
      <c r="WFG37" s="49"/>
      <c r="WFH37" s="49"/>
      <c r="WFI37" s="49"/>
      <c r="WFJ37" s="49"/>
      <c r="WFK37" s="49"/>
      <c r="WFL37" s="49"/>
      <c r="WFM37" s="49"/>
      <c r="WFN37" s="49"/>
      <c r="WFO37" s="49"/>
      <c r="WFP37" s="49"/>
      <c r="WFQ37" s="49"/>
      <c r="WFR37" s="49"/>
      <c r="WFS37" s="49"/>
      <c r="WFT37" s="49"/>
      <c r="WFU37" s="49"/>
      <c r="WFV37" s="49"/>
      <c r="WFW37" s="49"/>
      <c r="WFX37" s="49"/>
      <c r="WFY37" s="49"/>
      <c r="WFZ37" s="49"/>
      <c r="WGA37" s="49"/>
      <c r="WGB37" s="49"/>
      <c r="WGC37" s="49"/>
      <c r="WGD37" s="49"/>
      <c r="WGE37" s="49"/>
      <c r="WGF37" s="49"/>
      <c r="WGG37" s="49"/>
      <c r="WGH37" s="49"/>
      <c r="WGI37" s="49"/>
      <c r="WGJ37" s="49"/>
      <c r="WGK37" s="49"/>
      <c r="WGL37" s="49"/>
      <c r="WGM37" s="49"/>
      <c r="WGN37" s="49"/>
      <c r="WGO37" s="49"/>
      <c r="WGP37" s="49"/>
      <c r="WGQ37" s="49"/>
      <c r="WGR37" s="49"/>
      <c r="WGS37" s="49"/>
      <c r="WGT37" s="49"/>
      <c r="WGU37" s="49"/>
      <c r="WGV37" s="49"/>
      <c r="WGW37" s="49"/>
      <c r="WGX37" s="49"/>
      <c r="WGY37" s="49"/>
      <c r="WGZ37" s="49"/>
      <c r="WHA37" s="49"/>
      <c r="WHB37" s="49"/>
      <c r="WHC37" s="49"/>
      <c r="WHD37" s="49"/>
      <c r="WHE37" s="49"/>
      <c r="WHF37" s="49"/>
      <c r="WHG37" s="49"/>
      <c r="WHH37" s="49"/>
      <c r="WHI37" s="49"/>
      <c r="WHJ37" s="49"/>
      <c r="WHK37" s="49"/>
      <c r="WHL37" s="49"/>
      <c r="WHM37" s="49"/>
      <c r="WHN37" s="49"/>
      <c r="WHO37" s="49"/>
      <c r="WHP37" s="49"/>
      <c r="WHQ37" s="49"/>
      <c r="WHR37" s="49"/>
      <c r="WHS37" s="49"/>
      <c r="WHT37" s="49"/>
      <c r="WHU37" s="49"/>
      <c r="WHV37" s="49"/>
      <c r="WHW37" s="49"/>
      <c r="WHX37" s="49"/>
      <c r="WHY37" s="49"/>
      <c r="WHZ37" s="49"/>
      <c r="WIA37" s="49"/>
      <c r="WIB37" s="49"/>
      <c r="WIC37" s="49"/>
      <c r="WID37" s="49"/>
      <c r="WIE37" s="49"/>
      <c r="WIF37" s="49"/>
      <c r="WIG37" s="49"/>
      <c r="WIH37" s="49"/>
      <c r="WII37" s="49"/>
      <c r="WIJ37" s="49"/>
      <c r="WIK37" s="49"/>
      <c r="WIL37" s="49"/>
      <c r="WIM37" s="49"/>
      <c r="WIN37" s="49"/>
      <c r="WIO37" s="49"/>
      <c r="WIP37" s="49"/>
      <c r="WIQ37" s="49"/>
      <c r="WIR37" s="49"/>
      <c r="WIS37" s="49"/>
      <c r="WIT37" s="49"/>
      <c r="WIU37" s="49"/>
      <c r="WIV37" s="49"/>
      <c r="WIW37" s="49"/>
      <c r="WIX37" s="49"/>
      <c r="WIY37" s="49"/>
      <c r="WIZ37" s="49"/>
      <c r="WJA37" s="49"/>
      <c r="WJB37" s="49"/>
      <c r="WJC37" s="49"/>
      <c r="WJD37" s="49"/>
      <c r="WJE37" s="49"/>
      <c r="WJF37" s="49"/>
      <c r="WJG37" s="49"/>
      <c r="WJH37" s="49"/>
      <c r="WJI37" s="49"/>
      <c r="WJJ37" s="49"/>
      <c r="WJK37" s="49"/>
      <c r="WJL37" s="49"/>
      <c r="WJM37" s="49"/>
      <c r="WJN37" s="49"/>
      <c r="WJO37" s="49"/>
      <c r="WJP37" s="49"/>
      <c r="WJQ37" s="49"/>
      <c r="WJR37" s="49"/>
      <c r="WJS37" s="49"/>
      <c r="WJT37" s="49"/>
      <c r="WJU37" s="49"/>
      <c r="WJV37" s="49"/>
      <c r="WJW37" s="49"/>
      <c r="WJX37" s="49"/>
      <c r="WJY37" s="49"/>
      <c r="WJZ37" s="49"/>
      <c r="WKA37" s="49"/>
      <c r="WKB37" s="49"/>
      <c r="WKC37" s="49"/>
      <c r="WKD37" s="49"/>
      <c r="WKE37" s="49"/>
      <c r="WKF37" s="49"/>
      <c r="WKG37" s="49"/>
      <c r="WKH37" s="49"/>
      <c r="WKI37" s="49"/>
      <c r="WKJ37" s="49"/>
      <c r="WKK37" s="49"/>
      <c r="WKL37" s="49"/>
      <c r="WKM37" s="49"/>
      <c r="WKN37" s="49"/>
      <c r="WKO37" s="49"/>
      <c r="WKP37" s="49"/>
      <c r="WKQ37" s="49"/>
      <c r="WKR37" s="49"/>
      <c r="WKS37" s="49"/>
      <c r="WKT37" s="49"/>
      <c r="WKU37" s="49"/>
      <c r="WKV37" s="49"/>
      <c r="WKW37" s="49"/>
      <c r="WKX37" s="49"/>
      <c r="WKY37" s="49"/>
      <c r="WKZ37" s="49"/>
      <c r="WLA37" s="49"/>
      <c r="WLB37" s="49"/>
      <c r="WLC37" s="49"/>
      <c r="WLD37" s="49"/>
      <c r="WLE37" s="49"/>
      <c r="WLF37" s="49"/>
      <c r="WLG37" s="49"/>
      <c r="WLH37" s="49"/>
      <c r="WLI37" s="49"/>
      <c r="WLJ37" s="49"/>
      <c r="WLK37" s="49"/>
      <c r="WLL37" s="49"/>
      <c r="WLM37" s="49"/>
      <c r="WLN37" s="49"/>
      <c r="WLO37" s="49"/>
      <c r="WLP37" s="49"/>
      <c r="WLQ37" s="49"/>
      <c r="WLR37" s="49"/>
      <c r="WLS37" s="49"/>
      <c r="WLT37" s="49"/>
      <c r="WLU37" s="49"/>
      <c r="WLV37" s="49"/>
      <c r="WLW37" s="49"/>
      <c r="WLX37" s="49"/>
      <c r="WLY37" s="49"/>
      <c r="WLZ37" s="49"/>
      <c r="WMA37" s="49"/>
      <c r="WMB37" s="49"/>
      <c r="WMC37" s="49"/>
      <c r="WMD37" s="49"/>
      <c r="WME37" s="49"/>
      <c r="WMF37" s="49"/>
      <c r="WMG37" s="49"/>
      <c r="WMH37" s="49"/>
      <c r="WMI37" s="49"/>
      <c r="WMJ37" s="49"/>
      <c r="WMK37" s="49"/>
      <c r="WML37" s="49"/>
      <c r="WMM37" s="49"/>
      <c r="WMN37" s="49"/>
      <c r="WMO37" s="49"/>
      <c r="WMP37" s="49"/>
      <c r="WMQ37" s="49"/>
      <c r="WMR37" s="49"/>
      <c r="WMS37" s="49"/>
      <c r="WMT37" s="49"/>
      <c r="WMU37" s="49"/>
      <c r="WMV37" s="49"/>
      <c r="WMW37" s="49"/>
      <c r="WMX37" s="49"/>
      <c r="WMY37" s="49"/>
      <c r="WMZ37" s="49"/>
      <c r="WNA37" s="49"/>
      <c r="WNB37" s="49"/>
      <c r="WNC37" s="49"/>
      <c r="WND37" s="49"/>
      <c r="WNE37" s="49"/>
      <c r="WNF37" s="49"/>
      <c r="WNG37" s="49"/>
      <c r="WNH37" s="49"/>
      <c r="WNI37" s="49"/>
      <c r="WNJ37" s="49"/>
      <c r="WNK37" s="49"/>
      <c r="WNL37" s="49"/>
      <c r="WNM37" s="49"/>
      <c r="WNN37" s="49"/>
      <c r="WNO37" s="49"/>
      <c r="WNP37" s="49"/>
      <c r="WNQ37" s="49"/>
      <c r="WNR37" s="49"/>
      <c r="WNS37" s="49"/>
      <c r="WNT37" s="49"/>
      <c r="WNU37" s="49"/>
      <c r="WNV37" s="49"/>
      <c r="WNW37" s="49"/>
      <c r="WNX37" s="49"/>
      <c r="WNY37" s="49"/>
      <c r="WNZ37" s="49"/>
      <c r="WOA37" s="49"/>
      <c r="WOB37" s="49"/>
      <c r="WOC37" s="49"/>
      <c r="WOD37" s="49"/>
      <c r="WOE37" s="49"/>
      <c r="WOF37" s="49"/>
      <c r="WOG37" s="49"/>
      <c r="WOH37" s="49"/>
      <c r="WOI37" s="49"/>
      <c r="WOJ37" s="49"/>
      <c r="WOK37" s="49"/>
      <c r="WOL37" s="49"/>
      <c r="WOM37" s="49"/>
      <c r="WON37" s="49"/>
      <c r="WOO37" s="49"/>
      <c r="WOP37" s="49"/>
      <c r="WOQ37" s="49"/>
      <c r="WOR37" s="49"/>
      <c r="WOS37" s="49"/>
      <c r="WOT37" s="49"/>
      <c r="WOU37" s="49"/>
      <c r="WOV37" s="49"/>
      <c r="WOW37" s="49"/>
      <c r="WOX37" s="49"/>
      <c r="WOY37" s="49"/>
      <c r="WOZ37" s="49"/>
      <c r="WPA37" s="49"/>
      <c r="WPB37" s="49"/>
      <c r="WPC37" s="49"/>
      <c r="WPD37" s="49"/>
      <c r="WPE37" s="49"/>
      <c r="WPF37" s="49"/>
      <c r="WPG37" s="49"/>
      <c r="WPH37" s="49"/>
      <c r="WPI37" s="49"/>
      <c r="WPJ37" s="49"/>
      <c r="WPK37" s="49"/>
      <c r="WPL37" s="49"/>
      <c r="WPM37" s="49"/>
      <c r="WPN37" s="49"/>
      <c r="WPO37" s="49"/>
      <c r="WPP37" s="49"/>
      <c r="WPQ37" s="49"/>
      <c r="WPR37" s="49"/>
      <c r="WPS37" s="49"/>
      <c r="WPT37" s="49"/>
      <c r="WPU37" s="49"/>
      <c r="WPV37" s="49"/>
      <c r="WPW37" s="49"/>
      <c r="WPX37" s="49"/>
      <c r="WPY37" s="49"/>
      <c r="WPZ37" s="49"/>
      <c r="WQA37" s="49"/>
      <c r="WQB37" s="49"/>
      <c r="WQC37" s="49"/>
      <c r="WQD37" s="49"/>
      <c r="WQE37" s="49"/>
      <c r="WQF37" s="49"/>
      <c r="WQG37" s="49"/>
      <c r="WQH37" s="49"/>
      <c r="WQI37" s="49"/>
      <c r="WQJ37" s="49"/>
      <c r="WQK37" s="49"/>
      <c r="WQL37" s="49"/>
      <c r="WQM37" s="49"/>
      <c r="WQN37" s="49"/>
      <c r="WQO37" s="49"/>
      <c r="WQP37" s="49"/>
      <c r="WQQ37" s="49"/>
      <c r="WQR37" s="49"/>
      <c r="WQS37" s="49"/>
      <c r="WQT37" s="49"/>
      <c r="WQU37" s="49"/>
      <c r="WQV37" s="49"/>
      <c r="WQW37" s="49"/>
      <c r="WQX37" s="49"/>
      <c r="WQY37" s="49"/>
      <c r="WQZ37" s="49"/>
      <c r="WRA37" s="49"/>
      <c r="WRB37" s="49"/>
      <c r="WRC37" s="49"/>
      <c r="WRD37" s="49"/>
      <c r="WRE37" s="49"/>
      <c r="WRF37" s="49"/>
      <c r="WRG37" s="49"/>
      <c r="WRH37" s="49"/>
      <c r="WRI37" s="49"/>
      <c r="WRJ37" s="49"/>
      <c r="WRK37" s="49"/>
      <c r="WRL37" s="49"/>
      <c r="WRM37" s="49"/>
      <c r="WRN37" s="49"/>
      <c r="WRO37" s="49"/>
      <c r="WRP37" s="49"/>
      <c r="WRQ37" s="49"/>
      <c r="WRR37" s="49"/>
      <c r="WRS37" s="49"/>
      <c r="WRT37" s="49"/>
      <c r="WRU37" s="49"/>
      <c r="WRV37" s="49"/>
      <c r="WRW37" s="49"/>
      <c r="WRX37" s="49"/>
      <c r="WRY37" s="49"/>
      <c r="WRZ37" s="49"/>
      <c r="WSA37" s="49"/>
      <c r="WSB37" s="49"/>
      <c r="WSC37" s="49"/>
      <c r="WSD37" s="49"/>
      <c r="WSE37" s="49"/>
      <c r="WSF37" s="49"/>
      <c r="WSG37" s="49"/>
      <c r="WSH37" s="49"/>
      <c r="WSI37" s="49"/>
      <c r="WSJ37" s="49"/>
      <c r="WSK37" s="49"/>
      <c r="WSL37" s="49"/>
      <c r="WSM37" s="49"/>
      <c r="WSN37" s="49"/>
      <c r="WSO37" s="49"/>
      <c r="WSP37" s="49"/>
      <c r="WSQ37" s="49"/>
      <c r="WSR37" s="49"/>
      <c r="WSS37" s="49"/>
      <c r="WST37" s="49"/>
      <c r="WSU37" s="49"/>
      <c r="WSV37" s="49"/>
      <c r="WSW37" s="49"/>
      <c r="WSX37" s="49"/>
      <c r="WSY37" s="49"/>
      <c r="WSZ37" s="49"/>
      <c r="WTA37" s="49"/>
      <c r="WTB37" s="49"/>
      <c r="WTC37" s="49"/>
      <c r="WTD37" s="49"/>
      <c r="WTE37" s="49"/>
      <c r="WTF37" s="49"/>
      <c r="WTG37" s="49"/>
      <c r="WTH37" s="49"/>
      <c r="WTI37" s="49"/>
      <c r="WTJ37" s="49"/>
      <c r="WTK37" s="49"/>
      <c r="WTL37" s="49"/>
      <c r="WTM37" s="49"/>
      <c r="WTN37" s="49"/>
      <c r="WTO37" s="49"/>
      <c r="WTP37" s="49"/>
      <c r="WTQ37" s="49"/>
      <c r="WTR37" s="49"/>
      <c r="WTS37" s="49"/>
      <c r="WTT37" s="49"/>
      <c r="WTU37" s="49"/>
      <c r="WTV37" s="49"/>
      <c r="WTW37" s="49"/>
      <c r="WTX37" s="49"/>
      <c r="WTY37" s="49"/>
      <c r="WTZ37" s="49"/>
      <c r="WUA37" s="49"/>
      <c r="WUB37" s="49"/>
      <c r="WUC37" s="49"/>
      <c r="WUD37" s="49"/>
      <c r="WUE37" s="49"/>
      <c r="WUF37" s="49"/>
      <c r="WUG37" s="49"/>
      <c r="WUH37" s="49"/>
      <c r="WUI37" s="49"/>
      <c r="WUJ37" s="49"/>
      <c r="WUK37" s="49"/>
      <c r="WUL37" s="49"/>
      <c r="WUM37" s="49"/>
      <c r="WUN37" s="49"/>
      <c r="WUO37" s="49"/>
      <c r="WUP37" s="49"/>
      <c r="WUQ37" s="49"/>
      <c r="WUR37" s="49"/>
      <c r="WUS37" s="49"/>
      <c r="WUT37" s="49"/>
      <c r="WUU37" s="49"/>
      <c r="WUV37" s="49"/>
      <c r="WUW37" s="49"/>
      <c r="WUX37" s="49"/>
      <c r="WUY37" s="49"/>
      <c r="WUZ37" s="49"/>
      <c r="WVA37" s="49"/>
      <c r="WVB37" s="49"/>
      <c r="WVC37" s="49"/>
      <c r="WVD37" s="49"/>
      <c r="WVE37" s="49"/>
      <c r="WVF37" s="49"/>
      <c r="WVG37" s="49"/>
      <c r="WVH37" s="49"/>
      <c r="WVI37" s="49"/>
      <c r="WVJ37" s="49"/>
      <c r="WVK37" s="49"/>
      <c r="WVL37" s="49"/>
      <c r="WVM37" s="49"/>
      <c r="WVN37" s="49"/>
      <c r="WVO37" s="49"/>
      <c r="WVP37" s="49"/>
      <c r="WVQ37" s="49"/>
      <c r="WVR37" s="49"/>
      <c r="WVS37" s="49"/>
      <c r="WVT37" s="49"/>
      <c r="WVU37" s="49"/>
      <c r="WVV37" s="49"/>
      <c r="WVW37" s="49"/>
      <c r="WVX37" s="49"/>
      <c r="WVY37" s="49"/>
      <c r="WVZ37" s="49"/>
      <c r="WWA37" s="49"/>
      <c r="WWB37" s="49"/>
      <c r="WWC37" s="49"/>
      <c r="WWD37" s="49"/>
      <c r="WWE37" s="49"/>
      <c r="WWF37" s="49"/>
      <c r="WWG37" s="49"/>
      <c r="WWH37" s="49"/>
      <c r="WWI37" s="49"/>
      <c r="WWJ37" s="49"/>
      <c r="WWK37" s="49"/>
      <c r="WWL37" s="49"/>
      <c r="WWM37" s="49"/>
      <c r="WWN37" s="49"/>
      <c r="WWO37" s="49"/>
      <c r="WWP37" s="49"/>
      <c r="WWQ37" s="49"/>
      <c r="WWR37" s="49"/>
      <c r="WWS37" s="49"/>
      <c r="WWT37" s="49"/>
      <c r="WWU37" s="49"/>
      <c r="WWV37" s="49"/>
      <c r="WWW37" s="49"/>
      <c r="WWX37" s="49"/>
      <c r="WWY37" s="49"/>
      <c r="WWZ37" s="49"/>
      <c r="WXA37" s="49"/>
      <c r="WXB37" s="49"/>
      <c r="WXC37" s="49"/>
      <c r="WXD37" s="49"/>
      <c r="WXE37" s="49"/>
      <c r="WXF37" s="49"/>
      <c r="WXG37" s="49"/>
      <c r="WXH37" s="49"/>
      <c r="WXI37" s="49"/>
      <c r="WXJ37" s="49"/>
      <c r="WXK37" s="49"/>
      <c r="WXL37" s="49"/>
      <c r="WXM37" s="49"/>
      <c r="WXN37" s="49"/>
      <c r="WXO37" s="49"/>
      <c r="WXP37" s="49"/>
      <c r="WXQ37" s="49"/>
      <c r="WXR37" s="49"/>
      <c r="WXS37" s="49"/>
      <c r="WXT37" s="49"/>
      <c r="WXU37" s="49"/>
      <c r="WXV37" s="49"/>
      <c r="WXW37" s="49"/>
      <c r="WXX37" s="49"/>
      <c r="WXY37" s="49"/>
      <c r="WXZ37" s="49"/>
      <c r="WYA37" s="49"/>
      <c r="WYB37" s="49"/>
      <c r="WYC37" s="49"/>
      <c r="WYD37" s="49"/>
      <c r="WYE37" s="49"/>
      <c r="WYF37" s="49"/>
      <c r="WYG37" s="49"/>
      <c r="WYH37" s="49"/>
      <c r="WYI37" s="49"/>
      <c r="WYJ37" s="49"/>
      <c r="WYK37" s="49"/>
      <c r="WYL37" s="49"/>
      <c r="WYM37" s="49"/>
      <c r="WYN37" s="49"/>
      <c r="WYO37" s="49"/>
      <c r="WYP37" s="49"/>
      <c r="WYQ37" s="49"/>
      <c r="WYR37" s="49"/>
      <c r="WYS37" s="49"/>
      <c r="WYT37" s="49"/>
      <c r="WYU37" s="49"/>
      <c r="WYV37" s="49"/>
      <c r="WYW37" s="49"/>
      <c r="WYX37" s="49"/>
      <c r="WYY37" s="49"/>
      <c r="WYZ37" s="49"/>
      <c r="WZA37" s="49"/>
      <c r="WZB37" s="49"/>
      <c r="WZC37" s="49"/>
      <c r="WZD37" s="49"/>
      <c r="WZE37" s="49"/>
      <c r="WZF37" s="49"/>
      <c r="WZG37" s="49"/>
      <c r="WZH37" s="49"/>
      <c r="WZI37" s="49"/>
      <c r="WZJ37" s="49"/>
      <c r="WZK37" s="49"/>
      <c r="WZL37" s="49"/>
      <c r="WZM37" s="49"/>
      <c r="WZN37" s="49"/>
      <c r="WZO37" s="49"/>
      <c r="WZP37" s="49"/>
      <c r="WZQ37" s="49"/>
      <c r="WZR37" s="49"/>
      <c r="WZS37" s="49"/>
      <c r="WZT37" s="49"/>
      <c r="WZU37" s="49"/>
      <c r="WZV37" s="49"/>
      <c r="WZW37" s="49"/>
      <c r="WZX37" s="49"/>
      <c r="WZY37" s="49"/>
      <c r="WZZ37" s="49"/>
      <c r="XAA37" s="49"/>
      <c r="XAB37" s="49"/>
      <c r="XAC37" s="49"/>
      <c r="XAD37" s="49"/>
      <c r="XAE37" s="49"/>
      <c r="XAF37" s="49"/>
      <c r="XAG37" s="49"/>
      <c r="XAH37" s="49"/>
      <c r="XAI37" s="49"/>
      <c r="XAJ37" s="49"/>
      <c r="XAK37" s="49"/>
      <c r="XAL37" s="49"/>
      <c r="XAM37" s="49"/>
      <c r="XAN37" s="49"/>
      <c r="XAO37" s="49"/>
      <c r="XAP37" s="49"/>
      <c r="XAQ37" s="49"/>
      <c r="XAR37" s="49"/>
      <c r="XAS37" s="49"/>
      <c r="XAT37" s="49"/>
      <c r="XAU37" s="49"/>
      <c r="XAV37" s="49"/>
      <c r="XAW37" s="49"/>
      <c r="XAX37" s="49"/>
      <c r="XAY37" s="49"/>
      <c r="XAZ37" s="49"/>
      <c r="XBA37" s="49"/>
      <c r="XBB37" s="49"/>
      <c r="XBC37" s="49"/>
      <c r="XBD37" s="49"/>
      <c r="XBE37" s="49"/>
      <c r="XBF37" s="49"/>
      <c r="XBG37" s="49"/>
      <c r="XBH37" s="49"/>
      <c r="XBI37" s="49"/>
      <c r="XBJ37" s="49"/>
      <c r="XBK37" s="49"/>
      <c r="XBL37" s="49"/>
      <c r="XBM37" s="49"/>
      <c r="XBN37" s="49"/>
      <c r="XBO37" s="49"/>
      <c r="XBP37" s="49"/>
      <c r="XBQ37" s="49"/>
      <c r="XBR37" s="49"/>
      <c r="XBS37" s="49"/>
      <c r="XBT37" s="49"/>
      <c r="XBU37" s="49"/>
      <c r="XBV37" s="49"/>
      <c r="XBW37" s="49"/>
      <c r="XBX37" s="49"/>
      <c r="XBY37" s="49"/>
      <c r="XBZ37" s="49"/>
      <c r="XCA37" s="49"/>
      <c r="XCB37" s="49"/>
      <c r="XCC37" s="49"/>
      <c r="XCD37" s="49"/>
      <c r="XCE37" s="49"/>
      <c r="XCF37" s="49"/>
      <c r="XCG37" s="49"/>
      <c r="XCH37" s="49"/>
      <c r="XCI37" s="49"/>
      <c r="XCJ37" s="49"/>
      <c r="XCK37" s="49"/>
      <c r="XCL37" s="49"/>
      <c r="XCM37" s="49"/>
      <c r="XCN37" s="49"/>
      <c r="XCO37" s="49"/>
      <c r="XCP37" s="49"/>
      <c r="XCQ37" s="49"/>
      <c r="XCR37" s="49"/>
      <c r="XCS37" s="49"/>
      <c r="XCT37" s="49"/>
      <c r="XCU37" s="49"/>
      <c r="XCV37" s="49"/>
      <c r="XCW37" s="49"/>
      <c r="XCX37" s="49"/>
      <c r="XCY37" s="49"/>
      <c r="XCZ37" s="49"/>
      <c r="XDA37" s="49"/>
      <c r="XDB37" s="49"/>
      <c r="XDC37" s="49"/>
      <c r="XDD37" s="49"/>
      <c r="XDE37" s="49"/>
      <c r="XDF37" s="49"/>
      <c r="XDG37" s="49"/>
      <c r="XDH37" s="49"/>
      <c r="XDI37" s="49"/>
      <c r="XDJ37" s="49"/>
      <c r="XDK37" s="49"/>
      <c r="XDL37" s="49"/>
      <c r="XDM37" s="49"/>
      <c r="XDN37" s="49"/>
      <c r="XDO37" s="49"/>
      <c r="XDP37" s="49"/>
      <c r="XDQ37" s="49"/>
      <c r="XDR37" s="49"/>
      <c r="XDS37" s="49"/>
      <c r="XDT37" s="49"/>
      <c r="XDU37" s="49"/>
      <c r="XDV37" s="49"/>
      <c r="XDW37" s="49"/>
      <c r="XDX37" s="49"/>
      <c r="XDY37" s="49"/>
      <c r="XDZ37" s="49"/>
      <c r="XEA37" s="49"/>
      <c r="XEB37" s="49"/>
      <c r="XEC37" s="49"/>
      <c r="XED37" s="49"/>
      <c r="XEE37" s="49"/>
      <c r="XEF37" s="49"/>
      <c r="XEG37" s="49"/>
      <c r="XEH37" s="49"/>
      <c r="XEI37" s="49"/>
      <c r="XEJ37" s="49"/>
      <c r="XEK37" s="49"/>
      <c r="XEL37" s="49"/>
      <c r="XEM37" s="49"/>
      <c r="XEN37" s="49"/>
      <c r="XEO37" s="49"/>
      <c r="XEP37" s="49"/>
      <c r="XEQ37" s="49"/>
      <c r="XER37" s="49"/>
      <c r="XES37" s="49"/>
      <c r="XET37" s="49"/>
      <c r="XEU37" s="49"/>
      <c r="XEV37" s="49"/>
      <c r="XEW37" s="49"/>
      <c r="XEX37" s="49"/>
      <c r="XEY37" s="49"/>
      <c r="XEZ37" s="49"/>
      <c r="XFA37" s="49"/>
    </row>
    <row r="38" s="50" customFormat="1" ht="18" customHeight="1" spans="1:16381">
      <c r="A38" s="54">
        <v>16</v>
      </c>
      <c r="B38" s="64" t="s">
        <v>70</v>
      </c>
      <c r="C38" s="60" t="s">
        <v>141</v>
      </c>
      <c r="D38" s="59">
        <v>4</v>
      </c>
      <c r="E38" s="59">
        <v>4</v>
      </c>
      <c r="F38" s="59">
        <v>4</v>
      </c>
      <c r="G38" s="59">
        <v>4</v>
      </c>
      <c r="H38" s="59">
        <v>4</v>
      </c>
      <c r="I38" s="59">
        <v>4</v>
      </c>
      <c r="J38" s="59">
        <v>4</v>
      </c>
      <c r="K38" s="59" t="s">
        <v>143</v>
      </c>
      <c r="L38" s="59"/>
      <c r="M38" s="59"/>
      <c r="N38" s="59"/>
      <c r="O38" s="59"/>
      <c r="P38" s="59"/>
      <c r="Q38" s="59"/>
      <c r="R38" s="59"/>
      <c r="S38" s="59"/>
      <c r="T38" s="59"/>
      <c r="U38" s="59"/>
      <c r="V38" s="59"/>
      <c r="W38" s="59"/>
      <c r="X38" s="59"/>
      <c r="Y38" s="59"/>
      <c r="Z38" s="59"/>
      <c r="AA38" s="59"/>
      <c r="AB38" s="59"/>
      <c r="AC38" s="59"/>
      <c r="AD38" s="59"/>
      <c r="AE38" s="59"/>
      <c r="AF38" s="59"/>
      <c r="AG38" s="59"/>
      <c r="AH38" s="59"/>
      <c r="AI38" s="77">
        <f>IF(B38="","",COUNTIF(D38:AH39,"&gt;2"))/2</f>
        <v>7</v>
      </c>
      <c r="AJ38" s="77">
        <f>SUM(D38:AH39)</f>
        <v>55.5</v>
      </c>
      <c r="AK38" s="77">
        <f>SUM(D40:AH40)</f>
        <v>24.5</v>
      </c>
      <c r="AL38" s="77">
        <f>AJ38+AK38</f>
        <v>80</v>
      </c>
      <c r="AM38" s="78" t="s">
        <v>136</v>
      </c>
      <c r="AN38" s="79" t="s">
        <v>144</v>
      </c>
      <c r="AO38" s="89"/>
      <c r="AP38" s="93" t="s">
        <v>138</v>
      </c>
      <c r="AQ38" s="90" t="s">
        <v>138</v>
      </c>
      <c r="AR38" s="90" t="s">
        <v>145</v>
      </c>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c r="IZ38" s="49"/>
      <c r="JA38" s="49"/>
      <c r="JB38" s="49"/>
      <c r="JC38" s="49"/>
      <c r="JD38" s="49"/>
      <c r="JE38" s="49"/>
      <c r="JF38" s="49"/>
      <c r="JG38" s="49"/>
      <c r="JH38" s="49"/>
      <c r="JI38" s="49"/>
      <c r="JJ38" s="49"/>
      <c r="JK38" s="49"/>
      <c r="JL38" s="49"/>
      <c r="JM38" s="49"/>
      <c r="JN38" s="49"/>
      <c r="JO38" s="49"/>
      <c r="JP38" s="49"/>
      <c r="JQ38" s="49"/>
      <c r="JR38" s="49"/>
      <c r="JS38" s="49"/>
      <c r="JT38" s="49"/>
      <c r="JU38" s="49"/>
      <c r="JV38" s="49"/>
      <c r="JW38" s="49"/>
      <c r="JX38" s="49"/>
      <c r="JY38" s="49"/>
      <c r="JZ38" s="49"/>
      <c r="KA38" s="49"/>
      <c r="KB38" s="49"/>
      <c r="KC38" s="49"/>
      <c r="KD38" s="49"/>
      <c r="KE38" s="49"/>
      <c r="KF38" s="49"/>
      <c r="KG38" s="49"/>
      <c r="KH38" s="49"/>
      <c r="KI38" s="49"/>
      <c r="KJ38" s="49"/>
      <c r="KK38" s="49"/>
      <c r="KL38" s="49"/>
      <c r="KM38" s="49"/>
      <c r="KN38" s="49"/>
      <c r="KO38" s="49"/>
      <c r="KP38" s="49"/>
      <c r="KQ38" s="49"/>
      <c r="KR38" s="49"/>
      <c r="KS38" s="49"/>
      <c r="KT38" s="49"/>
      <c r="KU38" s="49"/>
      <c r="KV38" s="49"/>
      <c r="KW38" s="49"/>
      <c r="KX38" s="49"/>
      <c r="KY38" s="49"/>
      <c r="KZ38" s="49"/>
      <c r="LA38" s="49"/>
      <c r="LB38" s="49"/>
      <c r="LC38" s="49"/>
      <c r="LD38" s="49"/>
      <c r="LE38" s="49"/>
      <c r="LF38" s="49"/>
      <c r="LG38" s="49"/>
      <c r="LH38" s="49"/>
      <c r="LI38" s="49"/>
      <c r="LJ38" s="49"/>
      <c r="LK38" s="49"/>
      <c r="LL38" s="49"/>
      <c r="LM38" s="49"/>
      <c r="LN38" s="49"/>
      <c r="LO38" s="49"/>
      <c r="LP38" s="49"/>
      <c r="LQ38" s="49"/>
      <c r="LR38" s="49"/>
      <c r="LS38" s="49"/>
      <c r="LT38" s="49"/>
      <c r="LU38" s="49"/>
      <c r="LV38" s="49"/>
      <c r="LW38" s="49"/>
      <c r="LX38" s="49"/>
      <c r="LY38" s="49"/>
      <c r="LZ38" s="49"/>
      <c r="MA38" s="49"/>
      <c r="MB38" s="49"/>
      <c r="MC38" s="49"/>
      <c r="MD38" s="49"/>
      <c r="ME38" s="49"/>
      <c r="MF38" s="49"/>
      <c r="MG38" s="49"/>
      <c r="MH38" s="49"/>
      <c r="MI38" s="49"/>
      <c r="MJ38" s="49"/>
      <c r="MK38" s="49"/>
      <c r="ML38" s="49"/>
      <c r="MM38" s="49"/>
      <c r="MN38" s="49"/>
      <c r="MO38" s="49"/>
      <c r="MP38" s="49"/>
      <c r="MQ38" s="49"/>
      <c r="MR38" s="49"/>
      <c r="MS38" s="49"/>
      <c r="MT38" s="49"/>
      <c r="MU38" s="49"/>
      <c r="MV38" s="49"/>
      <c r="MW38" s="49"/>
      <c r="MX38" s="49"/>
      <c r="MY38" s="49"/>
      <c r="MZ38" s="49"/>
      <c r="NA38" s="49"/>
      <c r="NB38" s="49"/>
      <c r="NC38" s="49"/>
      <c r="ND38" s="49"/>
      <c r="NE38" s="49"/>
      <c r="NF38" s="49"/>
      <c r="NG38" s="49"/>
      <c r="NH38" s="49"/>
      <c r="NI38" s="49"/>
      <c r="NJ38" s="49"/>
      <c r="NK38" s="49"/>
      <c r="NL38" s="49"/>
      <c r="NM38" s="49"/>
      <c r="NN38" s="49"/>
      <c r="NO38" s="49"/>
      <c r="NP38" s="49"/>
      <c r="NQ38" s="49"/>
      <c r="NR38" s="49"/>
      <c r="NS38" s="49"/>
      <c r="NT38" s="49"/>
      <c r="NU38" s="49"/>
      <c r="NV38" s="49"/>
      <c r="NW38" s="49"/>
      <c r="NX38" s="49"/>
      <c r="NY38" s="49"/>
      <c r="NZ38" s="49"/>
      <c r="OA38" s="49"/>
      <c r="OB38" s="49"/>
      <c r="OC38" s="49"/>
      <c r="OD38" s="49"/>
      <c r="OE38" s="49"/>
      <c r="OF38" s="49"/>
      <c r="OG38" s="49"/>
      <c r="OH38" s="49"/>
      <c r="OI38" s="49"/>
      <c r="OJ38" s="49"/>
      <c r="OK38" s="49"/>
      <c r="OL38" s="49"/>
      <c r="OM38" s="49"/>
      <c r="ON38" s="49"/>
      <c r="OO38" s="49"/>
      <c r="OP38" s="49"/>
      <c r="OQ38" s="49"/>
      <c r="OR38" s="49"/>
      <c r="OS38" s="49"/>
      <c r="OT38" s="49"/>
      <c r="OU38" s="49"/>
      <c r="OV38" s="49"/>
      <c r="OW38" s="49"/>
      <c r="OX38" s="49"/>
      <c r="OY38" s="49"/>
      <c r="OZ38" s="49"/>
      <c r="PA38" s="49"/>
      <c r="PB38" s="49"/>
      <c r="PC38" s="49"/>
      <c r="PD38" s="49"/>
      <c r="PE38" s="49"/>
      <c r="PF38" s="49"/>
      <c r="PG38" s="49"/>
      <c r="PH38" s="49"/>
      <c r="PI38" s="49"/>
      <c r="PJ38" s="49"/>
      <c r="PK38" s="49"/>
      <c r="PL38" s="49"/>
      <c r="PM38" s="49"/>
      <c r="PN38" s="49"/>
      <c r="PO38" s="49"/>
      <c r="PP38" s="49"/>
      <c r="PQ38" s="49"/>
      <c r="PR38" s="49"/>
      <c r="PS38" s="49"/>
      <c r="PT38" s="49"/>
      <c r="PU38" s="49"/>
      <c r="PV38" s="49"/>
      <c r="PW38" s="49"/>
      <c r="PX38" s="49"/>
      <c r="PY38" s="49"/>
      <c r="PZ38" s="49"/>
      <c r="QA38" s="49"/>
      <c r="QB38" s="49"/>
      <c r="QC38" s="49"/>
      <c r="QD38" s="49"/>
      <c r="QE38" s="49"/>
      <c r="QF38" s="49"/>
      <c r="QG38" s="49"/>
      <c r="QH38" s="49"/>
      <c r="QI38" s="49"/>
      <c r="QJ38" s="49"/>
      <c r="QK38" s="49"/>
      <c r="QL38" s="49"/>
      <c r="QM38" s="49"/>
      <c r="QN38" s="49"/>
      <c r="QO38" s="49"/>
      <c r="QP38" s="49"/>
      <c r="QQ38" s="49"/>
      <c r="QR38" s="49"/>
      <c r="QS38" s="49"/>
      <c r="QT38" s="49"/>
      <c r="QU38" s="49"/>
      <c r="QV38" s="49"/>
      <c r="QW38" s="49"/>
      <c r="QX38" s="49"/>
      <c r="QY38" s="49"/>
      <c r="QZ38" s="49"/>
      <c r="RA38" s="49"/>
      <c r="RB38" s="49"/>
      <c r="RC38" s="49"/>
      <c r="RD38" s="49"/>
      <c r="RE38" s="49"/>
      <c r="RF38" s="49"/>
      <c r="RG38" s="49"/>
      <c r="RH38" s="49"/>
      <c r="RI38" s="49"/>
      <c r="RJ38" s="49"/>
      <c r="RK38" s="49"/>
      <c r="RL38" s="49"/>
      <c r="RM38" s="49"/>
      <c r="RN38" s="49"/>
      <c r="RO38" s="49"/>
      <c r="RP38" s="49"/>
      <c r="RQ38" s="49"/>
      <c r="RR38" s="49"/>
      <c r="RS38" s="49"/>
      <c r="RT38" s="49"/>
      <c r="RU38" s="49"/>
      <c r="RV38" s="49"/>
      <c r="RW38" s="49"/>
      <c r="RX38" s="49"/>
      <c r="RY38" s="49"/>
      <c r="RZ38" s="49"/>
      <c r="SA38" s="49"/>
      <c r="SB38" s="49"/>
      <c r="SC38" s="49"/>
      <c r="SD38" s="49"/>
      <c r="SE38" s="49"/>
      <c r="SF38" s="49"/>
      <c r="SG38" s="49"/>
      <c r="SH38" s="49"/>
      <c r="SI38" s="49"/>
      <c r="SJ38" s="49"/>
      <c r="SK38" s="49"/>
      <c r="SL38" s="49"/>
      <c r="SM38" s="49"/>
      <c r="SN38" s="49"/>
      <c r="SO38" s="49"/>
      <c r="SP38" s="49"/>
      <c r="SQ38" s="49"/>
      <c r="SR38" s="49"/>
      <c r="SS38" s="49"/>
      <c r="ST38" s="49"/>
      <c r="SU38" s="49"/>
      <c r="SV38" s="49"/>
      <c r="SW38" s="49"/>
      <c r="SX38" s="49"/>
      <c r="SY38" s="49"/>
      <c r="SZ38" s="49"/>
      <c r="TA38" s="49"/>
      <c r="TB38" s="49"/>
      <c r="TC38" s="49"/>
      <c r="TD38" s="49"/>
      <c r="TE38" s="49"/>
      <c r="TF38" s="49"/>
      <c r="TG38" s="49"/>
      <c r="TH38" s="49"/>
      <c r="TI38" s="49"/>
      <c r="TJ38" s="49"/>
      <c r="TK38" s="49"/>
      <c r="TL38" s="49"/>
      <c r="TM38" s="49"/>
      <c r="TN38" s="49"/>
      <c r="TO38" s="49"/>
      <c r="TP38" s="49"/>
      <c r="TQ38" s="49"/>
      <c r="TR38" s="49"/>
      <c r="TS38" s="49"/>
      <c r="TT38" s="49"/>
      <c r="TU38" s="49"/>
      <c r="TV38" s="49"/>
      <c r="TW38" s="49"/>
      <c r="TX38" s="49"/>
      <c r="TY38" s="49"/>
      <c r="TZ38" s="49"/>
      <c r="UA38" s="49"/>
      <c r="UB38" s="49"/>
      <c r="UC38" s="49"/>
      <c r="UD38" s="49"/>
      <c r="UE38" s="49"/>
      <c r="UF38" s="49"/>
      <c r="UG38" s="49"/>
      <c r="UH38" s="49"/>
      <c r="UI38" s="49"/>
      <c r="UJ38" s="49"/>
      <c r="UK38" s="49"/>
      <c r="UL38" s="49"/>
      <c r="UM38" s="49"/>
      <c r="UN38" s="49"/>
      <c r="UO38" s="49"/>
      <c r="UP38" s="49"/>
      <c r="UQ38" s="49"/>
      <c r="UR38" s="49"/>
      <c r="US38" s="49"/>
      <c r="UT38" s="49"/>
      <c r="UU38" s="49"/>
      <c r="UV38" s="49"/>
      <c r="UW38" s="49"/>
      <c r="UX38" s="49"/>
      <c r="UY38" s="49"/>
      <c r="UZ38" s="49"/>
      <c r="VA38" s="49"/>
      <c r="VB38" s="49"/>
      <c r="VC38" s="49"/>
      <c r="VD38" s="49"/>
      <c r="VE38" s="49"/>
      <c r="VF38" s="49"/>
      <c r="VG38" s="49"/>
      <c r="VH38" s="49"/>
      <c r="VI38" s="49"/>
      <c r="VJ38" s="49"/>
      <c r="VK38" s="49"/>
      <c r="VL38" s="49"/>
      <c r="VM38" s="49"/>
      <c r="VN38" s="49"/>
      <c r="VO38" s="49"/>
      <c r="VP38" s="49"/>
      <c r="VQ38" s="49"/>
      <c r="VR38" s="49"/>
      <c r="VS38" s="49"/>
      <c r="VT38" s="49"/>
      <c r="VU38" s="49"/>
      <c r="VV38" s="49"/>
      <c r="VW38" s="49"/>
      <c r="VX38" s="49"/>
      <c r="VY38" s="49"/>
      <c r="VZ38" s="49"/>
      <c r="WA38" s="49"/>
      <c r="WB38" s="49"/>
      <c r="WC38" s="49"/>
      <c r="WD38" s="49"/>
      <c r="WE38" s="49"/>
      <c r="WF38" s="49"/>
      <c r="WG38" s="49"/>
      <c r="WH38" s="49"/>
      <c r="WI38" s="49"/>
      <c r="WJ38" s="49"/>
      <c r="WK38" s="49"/>
      <c r="WL38" s="49"/>
      <c r="WM38" s="49"/>
      <c r="WN38" s="49"/>
      <c r="WO38" s="49"/>
      <c r="WP38" s="49"/>
      <c r="WQ38" s="49"/>
      <c r="WR38" s="49"/>
      <c r="WS38" s="49"/>
      <c r="WT38" s="49"/>
      <c r="WU38" s="49"/>
      <c r="WV38" s="49"/>
      <c r="WW38" s="49"/>
      <c r="WX38" s="49"/>
      <c r="WY38" s="49"/>
      <c r="WZ38" s="49"/>
      <c r="XA38" s="49"/>
      <c r="XB38" s="49"/>
      <c r="XC38" s="49"/>
      <c r="XD38" s="49"/>
      <c r="XE38" s="49"/>
      <c r="XF38" s="49"/>
      <c r="XG38" s="49"/>
      <c r="XH38" s="49"/>
      <c r="XI38" s="49"/>
      <c r="XJ38" s="49"/>
      <c r="XK38" s="49"/>
      <c r="XL38" s="49"/>
      <c r="XM38" s="49"/>
      <c r="XN38" s="49"/>
      <c r="XO38" s="49"/>
      <c r="XP38" s="49"/>
      <c r="XQ38" s="49"/>
      <c r="XR38" s="49"/>
      <c r="XS38" s="49"/>
      <c r="XT38" s="49"/>
      <c r="XU38" s="49"/>
      <c r="XV38" s="49"/>
      <c r="XW38" s="49"/>
      <c r="XX38" s="49"/>
      <c r="XY38" s="49"/>
      <c r="XZ38" s="49"/>
      <c r="YA38" s="49"/>
      <c r="YB38" s="49"/>
      <c r="YC38" s="49"/>
      <c r="YD38" s="49"/>
      <c r="YE38" s="49"/>
      <c r="YF38" s="49"/>
      <c r="YG38" s="49"/>
      <c r="YH38" s="49"/>
      <c r="YI38" s="49"/>
      <c r="YJ38" s="49"/>
      <c r="YK38" s="49"/>
      <c r="YL38" s="49"/>
      <c r="YM38" s="49"/>
      <c r="YN38" s="49"/>
      <c r="YO38" s="49"/>
      <c r="YP38" s="49"/>
      <c r="YQ38" s="49"/>
      <c r="YR38" s="49"/>
      <c r="YS38" s="49"/>
      <c r="YT38" s="49"/>
      <c r="YU38" s="49"/>
      <c r="YV38" s="49"/>
      <c r="YW38" s="49"/>
      <c r="YX38" s="49"/>
      <c r="YY38" s="49"/>
      <c r="YZ38" s="49"/>
      <c r="ZA38" s="49"/>
      <c r="ZB38" s="49"/>
      <c r="ZC38" s="49"/>
      <c r="ZD38" s="49"/>
      <c r="ZE38" s="49"/>
      <c r="ZF38" s="49"/>
      <c r="ZG38" s="49"/>
      <c r="ZH38" s="49"/>
      <c r="ZI38" s="49"/>
      <c r="ZJ38" s="49"/>
      <c r="ZK38" s="49"/>
      <c r="ZL38" s="49"/>
      <c r="ZM38" s="49"/>
      <c r="ZN38" s="49"/>
      <c r="ZO38" s="49"/>
      <c r="ZP38" s="49"/>
      <c r="ZQ38" s="49"/>
      <c r="ZR38" s="49"/>
      <c r="ZS38" s="49"/>
      <c r="ZT38" s="49"/>
      <c r="ZU38" s="49"/>
      <c r="ZV38" s="49"/>
      <c r="ZW38" s="49"/>
      <c r="ZX38" s="49"/>
      <c r="ZY38" s="49"/>
      <c r="ZZ38" s="49"/>
      <c r="AAA38" s="49"/>
      <c r="AAB38" s="49"/>
      <c r="AAC38" s="49"/>
      <c r="AAD38" s="49"/>
      <c r="AAE38" s="49"/>
      <c r="AAF38" s="49"/>
      <c r="AAG38" s="49"/>
      <c r="AAH38" s="49"/>
      <c r="AAI38" s="49"/>
      <c r="AAJ38" s="49"/>
      <c r="AAK38" s="49"/>
      <c r="AAL38" s="49"/>
      <c r="AAM38" s="49"/>
      <c r="AAN38" s="49"/>
      <c r="AAO38" s="49"/>
      <c r="AAP38" s="49"/>
      <c r="AAQ38" s="49"/>
      <c r="AAR38" s="49"/>
      <c r="AAS38" s="49"/>
      <c r="AAT38" s="49"/>
      <c r="AAU38" s="49"/>
      <c r="AAV38" s="49"/>
      <c r="AAW38" s="49"/>
      <c r="AAX38" s="49"/>
      <c r="AAY38" s="49"/>
      <c r="AAZ38" s="49"/>
      <c r="ABA38" s="49"/>
      <c r="ABB38" s="49"/>
      <c r="ABC38" s="49"/>
      <c r="ABD38" s="49"/>
      <c r="ABE38" s="49"/>
      <c r="ABF38" s="49"/>
      <c r="ABG38" s="49"/>
      <c r="ABH38" s="49"/>
      <c r="ABI38" s="49"/>
      <c r="ABJ38" s="49"/>
      <c r="ABK38" s="49"/>
      <c r="ABL38" s="49"/>
      <c r="ABM38" s="49"/>
      <c r="ABN38" s="49"/>
      <c r="ABO38" s="49"/>
      <c r="ABP38" s="49"/>
      <c r="ABQ38" s="49"/>
      <c r="ABR38" s="49"/>
      <c r="ABS38" s="49"/>
      <c r="ABT38" s="49"/>
      <c r="ABU38" s="49"/>
      <c r="ABV38" s="49"/>
      <c r="ABW38" s="49"/>
      <c r="ABX38" s="49"/>
      <c r="ABY38" s="49"/>
      <c r="ABZ38" s="49"/>
      <c r="ACA38" s="49"/>
      <c r="ACB38" s="49"/>
      <c r="ACC38" s="49"/>
      <c r="ACD38" s="49"/>
      <c r="ACE38" s="49"/>
      <c r="ACF38" s="49"/>
      <c r="ACG38" s="49"/>
      <c r="ACH38" s="49"/>
      <c r="ACI38" s="49"/>
      <c r="ACJ38" s="49"/>
      <c r="ACK38" s="49"/>
      <c r="ACL38" s="49"/>
      <c r="ACM38" s="49"/>
      <c r="ACN38" s="49"/>
      <c r="ACO38" s="49"/>
      <c r="ACP38" s="49"/>
      <c r="ACQ38" s="49"/>
      <c r="ACR38" s="49"/>
      <c r="ACS38" s="49"/>
      <c r="ACT38" s="49"/>
      <c r="ACU38" s="49"/>
      <c r="ACV38" s="49"/>
      <c r="ACW38" s="49"/>
      <c r="ACX38" s="49"/>
      <c r="ACY38" s="49"/>
      <c r="ACZ38" s="49"/>
      <c r="ADA38" s="49"/>
      <c r="ADB38" s="49"/>
      <c r="ADC38" s="49"/>
      <c r="ADD38" s="49"/>
      <c r="ADE38" s="49"/>
      <c r="ADF38" s="49"/>
      <c r="ADG38" s="49"/>
      <c r="ADH38" s="49"/>
      <c r="ADI38" s="49"/>
      <c r="ADJ38" s="49"/>
      <c r="ADK38" s="49"/>
      <c r="ADL38" s="49"/>
      <c r="ADM38" s="49"/>
      <c r="ADN38" s="49"/>
      <c r="ADO38" s="49"/>
      <c r="ADP38" s="49"/>
      <c r="ADQ38" s="49"/>
      <c r="ADR38" s="49"/>
      <c r="ADS38" s="49"/>
      <c r="ADT38" s="49"/>
      <c r="ADU38" s="49"/>
      <c r="ADV38" s="49"/>
      <c r="ADW38" s="49"/>
      <c r="ADX38" s="49"/>
      <c r="ADY38" s="49"/>
      <c r="ADZ38" s="49"/>
      <c r="AEA38" s="49"/>
      <c r="AEB38" s="49"/>
      <c r="AEC38" s="49"/>
      <c r="AED38" s="49"/>
      <c r="AEE38" s="49"/>
      <c r="AEF38" s="49"/>
      <c r="AEG38" s="49"/>
      <c r="AEH38" s="49"/>
      <c r="AEI38" s="49"/>
      <c r="AEJ38" s="49"/>
      <c r="AEK38" s="49"/>
      <c r="AEL38" s="49"/>
      <c r="AEM38" s="49"/>
      <c r="AEN38" s="49"/>
      <c r="AEO38" s="49"/>
      <c r="AEP38" s="49"/>
      <c r="AEQ38" s="49"/>
      <c r="AER38" s="49"/>
      <c r="AES38" s="49"/>
      <c r="AET38" s="49"/>
      <c r="AEU38" s="49"/>
      <c r="AEV38" s="49"/>
      <c r="AEW38" s="49"/>
      <c r="AEX38" s="49"/>
      <c r="AEY38" s="49"/>
      <c r="AEZ38" s="49"/>
      <c r="AFA38" s="49"/>
      <c r="AFB38" s="49"/>
      <c r="AFC38" s="49"/>
      <c r="AFD38" s="49"/>
      <c r="AFE38" s="49"/>
      <c r="AFF38" s="49"/>
      <c r="AFG38" s="49"/>
      <c r="AFH38" s="49"/>
      <c r="AFI38" s="49"/>
      <c r="AFJ38" s="49"/>
      <c r="AFK38" s="49"/>
      <c r="AFL38" s="49"/>
      <c r="AFM38" s="49"/>
      <c r="AFN38" s="49"/>
      <c r="AFO38" s="49"/>
      <c r="AFP38" s="49"/>
      <c r="AFQ38" s="49"/>
      <c r="AFR38" s="49"/>
      <c r="AFS38" s="49"/>
      <c r="AFT38" s="49"/>
      <c r="AFU38" s="49"/>
      <c r="AFV38" s="49"/>
      <c r="AFW38" s="49"/>
      <c r="AFX38" s="49"/>
      <c r="AFY38" s="49"/>
      <c r="AFZ38" s="49"/>
      <c r="AGA38" s="49"/>
      <c r="AGB38" s="49"/>
      <c r="AGC38" s="49"/>
      <c r="AGD38" s="49"/>
      <c r="AGE38" s="49"/>
      <c r="AGF38" s="49"/>
      <c r="AGG38" s="49"/>
      <c r="AGH38" s="49"/>
      <c r="AGI38" s="49"/>
      <c r="AGJ38" s="49"/>
      <c r="AGK38" s="49"/>
      <c r="AGL38" s="49"/>
      <c r="AGM38" s="49"/>
      <c r="AGN38" s="49"/>
      <c r="AGO38" s="49"/>
      <c r="AGP38" s="49"/>
      <c r="AGQ38" s="49"/>
      <c r="AGR38" s="49"/>
      <c r="AGS38" s="49"/>
      <c r="AGT38" s="49"/>
      <c r="AGU38" s="49"/>
      <c r="AGV38" s="49"/>
      <c r="AGW38" s="49"/>
      <c r="AGX38" s="49"/>
      <c r="AGY38" s="49"/>
      <c r="AGZ38" s="49"/>
      <c r="AHA38" s="49"/>
      <c r="AHB38" s="49"/>
      <c r="AHC38" s="49"/>
      <c r="AHD38" s="49"/>
      <c r="AHE38" s="49"/>
      <c r="AHF38" s="49"/>
      <c r="AHG38" s="49"/>
      <c r="AHH38" s="49"/>
      <c r="AHI38" s="49"/>
      <c r="AHJ38" s="49"/>
      <c r="AHK38" s="49"/>
      <c r="AHL38" s="49"/>
      <c r="AHM38" s="49"/>
      <c r="AHN38" s="49"/>
      <c r="AHO38" s="49"/>
      <c r="AHP38" s="49"/>
      <c r="AHQ38" s="49"/>
      <c r="AHR38" s="49"/>
      <c r="AHS38" s="49"/>
      <c r="AHT38" s="49"/>
      <c r="AHU38" s="49"/>
      <c r="AHV38" s="49"/>
      <c r="AHW38" s="49"/>
      <c r="AHX38" s="49"/>
      <c r="AHY38" s="49"/>
      <c r="AHZ38" s="49"/>
      <c r="AIA38" s="49"/>
      <c r="AIB38" s="49"/>
      <c r="AIC38" s="49"/>
      <c r="AID38" s="49"/>
      <c r="AIE38" s="49"/>
      <c r="AIF38" s="49"/>
      <c r="AIG38" s="49"/>
      <c r="AIH38" s="49"/>
      <c r="AII38" s="49"/>
      <c r="AIJ38" s="49"/>
      <c r="AIK38" s="49"/>
      <c r="AIL38" s="49"/>
      <c r="AIM38" s="49"/>
      <c r="AIN38" s="49"/>
      <c r="AIO38" s="49"/>
      <c r="AIP38" s="49"/>
      <c r="AIQ38" s="49"/>
      <c r="AIR38" s="49"/>
      <c r="AIS38" s="49"/>
      <c r="AIT38" s="49"/>
      <c r="AIU38" s="49"/>
      <c r="AIV38" s="49"/>
      <c r="AIW38" s="49"/>
      <c r="AIX38" s="49"/>
      <c r="AIY38" s="49"/>
      <c r="AIZ38" s="49"/>
      <c r="AJA38" s="49"/>
      <c r="AJB38" s="49"/>
      <c r="AJC38" s="49"/>
      <c r="AJD38" s="49"/>
      <c r="AJE38" s="49"/>
      <c r="AJF38" s="49"/>
      <c r="AJG38" s="49"/>
      <c r="AJH38" s="49"/>
      <c r="AJI38" s="49"/>
      <c r="AJJ38" s="49"/>
      <c r="AJK38" s="49"/>
      <c r="AJL38" s="49"/>
      <c r="AJM38" s="49"/>
      <c r="AJN38" s="49"/>
      <c r="AJO38" s="49"/>
      <c r="AJP38" s="49"/>
      <c r="AJQ38" s="49"/>
      <c r="AJR38" s="49"/>
      <c r="AJS38" s="49"/>
      <c r="AJT38" s="49"/>
      <c r="AJU38" s="49"/>
      <c r="AJV38" s="49"/>
      <c r="AJW38" s="49"/>
      <c r="AJX38" s="49"/>
      <c r="AJY38" s="49"/>
      <c r="AJZ38" s="49"/>
      <c r="AKA38" s="49"/>
      <c r="AKB38" s="49"/>
      <c r="AKC38" s="49"/>
      <c r="AKD38" s="49"/>
      <c r="AKE38" s="49"/>
      <c r="AKF38" s="49"/>
      <c r="AKG38" s="49"/>
      <c r="AKH38" s="49"/>
      <c r="AKI38" s="49"/>
      <c r="AKJ38" s="49"/>
      <c r="AKK38" s="49"/>
      <c r="AKL38" s="49"/>
      <c r="AKM38" s="49"/>
      <c r="AKN38" s="49"/>
      <c r="AKO38" s="49"/>
      <c r="AKP38" s="49"/>
      <c r="AKQ38" s="49"/>
      <c r="AKR38" s="49"/>
      <c r="AKS38" s="49"/>
      <c r="AKT38" s="49"/>
      <c r="AKU38" s="49"/>
      <c r="AKV38" s="49"/>
      <c r="AKW38" s="49"/>
      <c r="AKX38" s="49"/>
      <c r="AKY38" s="49"/>
      <c r="AKZ38" s="49"/>
      <c r="ALA38" s="49"/>
      <c r="ALB38" s="49"/>
      <c r="ALC38" s="49"/>
      <c r="ALD38" s="49"/>
      <c r="ALE38" s="49"/>
      <c r="ALF38" s="49"/>
      <c r="ALG38" s="49"/>
      <c r="ALH38" s="49"/>
      <c r="ALI38" s="49"/>
      <c r="ALJ38" s="49"/>
      <c r="ALK38" s="49"/>
      <c r="ALL38" s="49"/>
      <c r="ALM38" s="49"/>
      <c r="ALN38" s="49"/>
      <c r="ALO38" s="49"/>
      <c r="ALP38" s="49"/>
      <c r="ALQ38" s="49"/>
      <c r="ALR38" s="49"/>
      <c r="ALS38" s="49"/>
      <c r="ALT38" s="49"/>
      <c r="ALU38" s="49"/>
      <c r="ALV38" s="49"/>
      <c r="ALW38" s="49"/>
      <c r="ALX38" s="49"/>
      <c r="ALY38" s="49"/>
      <c r="ALZ38" s="49"/>
      <c r="AMA38" s="49"/>
      <c r="AMB38" s="49"/>
      <c r="AMC38" s="49"/>
      <c r="AMD38" s="49"/>
      <c r="AME38" s="49"/>
      <c r="AMF38" s="49"/>
      <c r="AMG38" s="49"/>
      <c r="AMH38" s="49"/>
      <c r="AMI38" s="49"/>
      <c r="AMJ38" s="49"/>
      <c r="AMK38" s="49"/>
      <c r="AML38" s="49"/>
      <c r="AMM38" s="49"/>
      <c r="AMN38" s="49"/>
      <c r="AMO38" s="49"/>
      <c r="AMP38" s="49"/>
      <c r="AMQ38" s="49"/>
      <c r="AMR38" s="49"/>
      <c r="AMS38" s="49"/>
      <c r="AMT38" s="49"/>
      <c r="AMU38" s="49"/>
      <c r="AMV38" s="49"/>
      <c r="AMW38" s="49"/>
      <c r="AMX38" s="49"/>
      <c r="AMY38" s="49"/>
      <c r="AMZ38" s="49"/>
      <c r="ANA38" s="49"/>
      <c r="ANB38" s="49"/>
      <c r="ANC38" s="49"/>
      <c r="AND38" s="49"/>
      <c r="ANE38" s="49"/>
      <c r="ANF38" s="49"/>
      <c r="ANG38" s="49"/>
      <c r="ANH38" s="49"/>
      <c r="ANI38" s="49"/>
      <c r="ANJ38" s="49"/>
      <c r="ANK38" s="49"/>
      <c r="ANL38" s="49"/>
      <c r="ANM38" s="49"/>
      <c r="ANN38" s="49"/>
      <c r="ANO38" s="49"/>
      <c r="ANP38" s="49"/>
      <c r="ANQ38" s="49"/>
      <c r="ANR38" s="49"/>
      <c r="ANS38" s="49"/>
      <c r="ANT38" s="49"/>
      <c r="ANU38" s="49"/>
      <c r="ANV38" s="49"/>
      <c r="ANW38" s="49"/>
      <c r="ANX38" s="49"/>
      <c r="ANY38" s="49"/>
      <c r="ANZ38" s="49"/>
      <c r="AOA38" s="49"/>
      <c r="AOB38" s="49"/>
      <c r="AOC38" s="49"/>
      <c r="AOD38" s="49"/>
      <c r="AOE38" s="49"/>
      <c r="AOF38" s="49"/>
      <c r="AOG38" s="49"/>
      <c r="AOH38" s="49"/>
      <c r="AOI38" s="49"/>
      <c r="AOJ38" s="49"/>
      <c r="AOK38" s="49"/>
      <c r="AOL38" s="49"/>
      <c r="AOM38" s="49"/>
      <c r="AON38" s="49"/>
      <c r="AOO38" s="49"/>
      <c r="AOP38" s="49"/>
      <c r="AOQ38" s="49"/>
      <c r="AOR38" s="49"/>
      <c r="AOS38" s="49"/>
      <c r="AOT38" s="49"/>
      <c r="AOU38" s="49"/>
      <c r="AOV38" s="49"/>
      <c r="AOW38" s="49"/>
      <c r="AOX38" s="49"/>
      <c r="AOY38" s="49"/>
      <c r="AOZ38" s="49"/>
      <c r="APA38" s="49"/>
      <c r="APB38" s="49"/>
      <c r="APC38" s="49"/>
      <c r="APD38" s="49"/>
      <c r="APE38" s="49"/>
      <c r="APF38" s="49"/>
      <c r="APG38" s="49"/>
      <c r="APH38" s="49"/>
      <c r="API38" s="49"/>
      <c r="APJ38" s="49"/>
      <c r="APK38" s="49"/>
      <c r="APL38" s="49"/>
      <c r="APM38" s="49"/>
      <c r="APN38" s="49"/>
      <c r="APO38" s="49"/>
      <c r="APP38" s="49"/>
      <c r="APQ38" s="49"/>
      <c r="APR38" s="49"/>
      <c r="APS38" s="49"/>
      <c r="APT38" s="49"/>
      <c r="APU38" s="49"/>
      <c r="APV38" s="49"/>
      <c r="APW38" s="49"/>
      <c r="APX38" s="49"/>
      <c r="APY38" s="49"/>
      <c r="APZ38" s="49"/>
      <c r="AQA38" s="49"/>
      <c r="AQB38" s="49"/>
      <c r="AQC38" s="49"/>
      <c r="AQD38" s="49"/>
      <c r="AQE38" s="49"/>
      <c r="AQF38" s="49"/>
      <c r="AQG38" s="49"/>
      <c r="AQH38" s="49"/>
      <c r="AQI38" s="49"/>
      <c r="AQJ38" s="49"/>
      <c r="AQK38" s="49"/>
      <c r="AQL38" s="49"/>
      <c r="AQM38" s="49"/>
      <c r="AQN38" s="49"/>
      <c r="AQO38" s="49"/>
      <c r="AQP38" s="49"/>
      <c r="AQQ38" s="49"/>
      <c r="AQR38" s="49"/>
      <c r="AQS38" s="49"/>
      <c r="AQT38" s="49"/>
      <c r="AQU38" s="49"/>
      <c r="AQV38" s="49"/>
      <c r="AQW38" s="49"/>
      <c r="AQX38" s="49"/>
      <c r="AQY38" s="49"/>
      <c r="AQZ38" s="49"/>
      <c r="ARA38" s="49"/>
      <c r="ARB38" s="49"/>
      <c r="ARC38" s="49"/>
      <c r="ARD38" s="49"/>
      <c r="ARE38" s="49"/>
      <c r="ARF38" s="49"/>
      <c r="ARG38" s="49"/>
      <c r="ARH38" s="49"/>
      <c r="ARI38" s="49"/>
      <c r="ARJ38" s="49"/>
      <c r="ARK38" s="49"/>
      <c r="ARL38" s="49"/>
      <c r="ARM38" s="49"/>
      <c r="ARN38" s="49"/>
      <c r="ARO38" s="49"/>
      <c r="ARP38" s="49"/>
      <c r="ARQ38" s="49"/>
      <c r="ARR38" s="49"/>
      <c r="ARS38" s="49"/>
      <c r="ART38" s="49"/>
      <c r="ARU38" s="49"/>
      <c r="ARV38" s="49"/>
      <c r="ARW38" s="49"/>
      <c r="ARX38" s="49"/>
      <c r="ARY38" s="49"/>
      <c r="ARZ38" s="49"/>
      <c r="ASA38" s="49"/>
      <c r="ASB38" s="49"/>
      <c r="ASC38" s="49"/>
      <c r="ASD38" s="49"/>
      <c r="ASE38" s="49"/>
      <c r="ASF38" s="49"/>
      <c r="ASG38" s="49"/>
      <c r="ASH38" s="49"/>
      <c r="ASI38" s="49"/>
      <c r="ASJ38" s="49"/>
      <c r="ASK38" s="49"/>
      <c r="ASL38" s="49"/>
      <c r="ASM38" s="49"/>
      <c r="ASN38" s="49"/>
      <c r="ASO38" s="49"/>
      <c r="ASP38" s="49"/>
      <c r="ASQ38" s="49"/>
      <c r="ASR38" s="49"/>
      <c r="ASS38" s="49"/>
      <c r="AST38" s="49"/>
      <c r="ASU38" s="49"/>
      <c r="ASV38" s="49"/>
      <c r="ASW38" s="49"/>
      <c r="ASX38" s="49"/>
      <c r="ASY38" s="49"/>
      <c r="ASZ38" s="49"/>
      <c r="ATA38" s="49"/>
      <c r="ATB38" s="49"/>
      <c r="ATC38" s="49"/>
      <c r="ATD38" s="49"/>
      <c r="ATE38" s="49"/>
      <c r="ATF38" s="49"/>
      <c r="ATG38" s="49"/>
      <c r="ATH38" s="49"/>
      <c r="ATI38" s="49"/>
      <c r="ATJ38" s="49"/>
      <c r="ATK38" s="49"/>
      <c r="ATL38" s="49"/>
      <c r="ATM38" s="49"/>
      <c r="ATN38" s="49"/>
      <c r="ATO38" s="49"/>
      <c r="ATP38" s="49"/>
      <c r="ATQ38" s="49"/>
      <c r="ATR38" s="49"/>
      <c r="ATS38" s="49"/>
      <c r="ATT38" s="49"/>
      <c r="ATU38" s="49"/>
      <c r="ATV38" s="49"/>
      <c r="ATW38" s="49"/>
      <c r="ATX38" s="49"/>
      <c r="ATY38" s="49"/>
      <c r="ATZ38" s="49"/>
      <c r="AUA38" s="49"/>
      <c r="AUB38" s="49"/>
      <c r="AUC38" s="49"/>
      <c r="AUD38" s="49"/>
      <c r="AUE38" s="49"/>
      <c r="AUF38" s="49"/>
      <c r="AUG38" s="49"/>
      <c r="AUH38" s="49"/>
      <c r="AUI38" s="49"/>
      <c r="AUJ38" s="49"/>
      <c r="AUK38" s="49"/>
      <c r="AUL38" s="49"/>
      <c r="AUM38" s="49"/>
      <c r="AUN38" s="49"/>
      <c r="AUO38" s="49"/>
      <c r="AUP38" s="49"/>
      <c r="AUQ38" s="49"/>
      <c r="AUR38" s="49"/>
      <c r="AUS38" s="49"/>
      <c r="AUT38" s="49"/>
      <c r="AUU38" s="49"/>
      <c r="AUV38" s="49"/>
      <c r="AUW38" s="49"/>
      <c r="AUX38" s="49"/>
      <c r="AUY38" s="49"/>
      <c r="AUZ38" s="49"/>
      <c r="AVA38" s="49"/>
      <c r="AVB38" s="49"/>
      <c r="AVC38" s="49"/>
      <c r="AVD38" s="49"/>
      <c r="AVE38" s="49"/>
      <c r="AVF38" s="49"/>
      <c r="AVG38" s="49"/>
      <c r="AVH38" s="49"/>
      <c r="AVI38" s="49"/>
      <c r="AVJ38" s="49"/>
      <c r="AVK38" s="49"/>
      <c r="AVL38" s="49"/>
      <c r="AVM38" s="49"/>
      <c r="AVN38" s="49"/>
      <c r="AVO38" s="49"/>
      <c r="AVP38" s="49"/>
      <c r="AVQ38" s="49"/>
      <c r="AVR38" s="49"/>
      <c r="AVS38" s="49"/>
      <c r="AVT38" s="49"/>
      <c r="AVU38" s="49"/>
      <c r="AVV38" s="49"/>
      <c r="AVW38" s="49"/>
      <c r="AVX38" s="49"/>
      <c r="AVY38" s="49"/>
      <c r="AVZ38" s="49"/>
      <c r="AWA38" s="49"/>
      <c r="AWB38" s="49"/>
      <c r="AWC38" s="49"/>
      <c r="AWD38" s="49"/>
      <c r="AWE38" s="49"/>
      <c r="AWF38" s="49"/>
      <c r="AWG38" s="49"/>
      <c r="AWH38" s="49"/>
      <c r="AWI38" s="49"/>
      <c r="AWJ38" s="49"/>
      <c r="AWK38" s="49"/>
      <c r="AWL38" s="49"/>
      <c r="AWM38" s="49"/>
      <c r="AWN38" s="49"/>
      <c r="AWO38" s="49"/>
      <c r="AWP38" s="49"/>
      <c r="AWQ38" s="49"/>
      <c r="AWR38" s="49"/>
      <c r="AWS38" s="49"/>
      <c r="AWT38" s="49"/>
      <c r="AWU38" s="49"/>
      <c r="AWV38" s="49"/>
      <c r="AWW38" s="49"/>
      <c r="AWX38" s="49"/>
      <c r="AWY38" s="49"/>
      <c r="AWZ38" s="49"/>
      <c r="AXA38" s="49"/>
      <c r="AXB38" s="49"/>
      <c r="AXC38" s="49"/>
      <c r="AXD38" s="49"/>
      <c r="AXE38" s="49"/>
      <c r="AXF38" s="49"/>
      <c r="AXG38" s="49"/>
      <c r="AXH38" s="49"/>
      <c r="AXI38" s="49"/>
      <c r="AXJ38" s="49"/>
      <c r="AXK38" s="49"/>
      <c r="AXL38" s="49"/>
      <c r="AXM38" s="49"/>
      <c r="AXN38" s="49"/>
      <c r="AXO38" s="49"/>
      <c r="AXP38" s="49"/>
      <c r="AXQ38" s="49"/>
      <c r="AXR38" s="49"/>
      <c r="AXS38" s="49"/>
      <c r="AXT38" s="49"/>
      <c r="AXU38" s="49"/>
      <c r="AXV38" s="49"/>
      <c r="AXW38" s="49"/>
      <c r="AXX38" s="49"/>
      <c r="AXY38" s="49"/>
      <c r="AXZ38" s="49"/>
      <c r="AYA38" s="49"/>
      <c r="AYB38" s="49"/>
      <c r="AYC38" s="49"/>
      <c r="AYD38" s="49"/>
      <c r="AYE38" s="49"/>
      <c r="AYF38" s="49"/>
      <c r="AYG38" s="49"/>
      <c r="AYH38" s="49"/>
      <c r="AYI38" s="49"/>
      <c r="AYJ38" s="49"/>
      <c r="AYK38" s="49"/>
      <c r="AYL38" s="49"/>
      <c r="AYM38" s="49"/>
      <c r="AYN38" s="49"/>
      <c r="AYO38" s="49"/>
      <c r="AYP38" s="49"/>
      <c r="AYQ38" s="49"/>
      <c r="AYR38" s="49"/>
      <c r="AYS38" s="49"/>
      <c r="AYT38" s="49"/>
      <c r="AYU38" s="49"/>
      <c r="AYV38" s="49"/>
      <c r="AYW38" s="49"/>
      <c r="AYX38" s="49"/>
      <c r="AYY38" s="49"/>
      <c r="AYZ38" s="49"/>
      <c r="AZA38" s="49"/>
      <c r="AZB38" s="49"/>
      <c r="AZC38" s="49"/>
      <c r="AZD38" s="49"/>
      <c r="AZE38" s="49"/>
      <c r="AZF38" s="49"/>
      <c r="AZG38" s="49"/>
      <c r="AZH38" s="49"/>
      <c r="AZI38" s="49"/>
      <c r="AZJ38" s="49"/>
      <c r="AZK38" s="49"/>
      <c r="AZL38" s="49"/>
      <c r="AZM38" s="49"/>
      <c r="AZN38" s="49"/>
      <c r="AZO38" s="49"/>
      <c r="AZP38" s="49"/>
      <c r="AZQ38" s="49"/>
      <c r="AZR38" s="49"/>
      <c r="AZS38" s="49"/>
      <c r="AZT38" s="49"/>
      <c r="AZU38" s="49"/>
      <c r="AZV38" s="49"/>
      <c r="AZW38" s="49"/>
      <c r="AZX38" s="49"/>
      <c r="AZY38" s="49"/>
      <c r="AZZ38" s="49"/>
      <c r="BAA38" s="49"/>
      <c r="BAB38" s="49"/>
      <c r="BAC38" s="49"/>
      <c r="BAD38" s="49"/>
      <c r="BAE38" s="49"/>
      <c r="BAF38" s="49"/>
      <c r="BAG38" s="49"/>
      <c r="BAH38" s="49"/>
      <c r="BAI38" s="49"/>
      <c r="BAJ38" s="49"/>
      <c r="BAK38" s="49"/>
      <c r="BAL38" s="49"/>
      <c r="BAM38" s="49"/>
      <c r="BAN38" s="49"/>
      <c r="BAO38" s="49"/>
      <c r="BAP38" s="49"/>
      <c r="BAQ38" s="49"/>
      <c r="BAR38" s="49"/>
      <c r="BAS38" s="49"/>
      <c r="BAT38" s="49"/>
      <c r="BAU38" s="49"/>
      <c r="BAV38" s="49"/>
      <c r="BAW38" s="49"/>
      <c r="BAX38" s="49"/>
      <c r="BAY38" s="49"/>
      <c r="BAZ38" s="49"/>
      <c r="BBA38" s="49"/>
      <c r="BBB38" s="49"/>
      <c r="BBC38" s="49"/>
      <c r="BBD38" s="49"/>
      <c r="BBE38" s="49"/>
      <c r="BBF38" s="49"/>
      <c r="BBG38" s="49"/>
      <c r="BBH38" s="49"/>
      <c r="BBI38" s="49"/>
      <c r="BBJ38" s="49"/>
      <c r="BBK38" s="49"/>
      <c r="BBL38" s="49"/>
      <c r="BBM38" s="49"/>
      <c r="BBN38" s="49"/>
      <c r="BBO38" s="49"/>
      <c r="BBP38" s="49"/>
      <c r="BBQ38" s="49"/>
      <c r="BBR38" s="49"/>
      <c r="BBS38" s="49"/>
      <c r="BBT38" s="49"/>
      <c r="BBU38" s="49"/>
      <c r="BBV38" s="49"/>
      <c r="BBW38" s="49"/>
      <c r="BBX38" s="49"/>
      <c r="BBY38" s="49"/>
      <c r="BBZ38" s="49"/>
      <c r="BCA38" s="49"/>
      <c r="BCB38" s="49"/>
      <c r="BCC38" s="49"/>
      <c r="BCD38" s="49"/>
      <c r="BCE38" s="49"/>
      <c r="BCF38" s="49"/>
      <c r="BCG38" s="49"/>
      <c r="BCH38" s="49"/>
      <c r="BCI38" s="49"/>
      <c r="BCJ38" s="49"/>
      <c r="BCK38" s="49"/>
      <c r="BCL38" s="49"/>
      <c r="BCM38" s="49"/>
      <c r="BCN38" s="49"/>
      <c r="BCO38" s="49"/>
      <c r="BCP38" s="49"/>
      <c r="BCQ38" s="49"/>
      <c r="BCR38" s="49"/>
      <c r="BCS38" s="49"/>
      <c r="BCT38" s="49"/>
      <c r="BCU38" s="49"/>
      <c r="BCV38" s="49"/>
      <c r="BCW38" s="49"/>
      <c r="BCX38" s="49"/>
      <c r="BCY38" s="49"/>
      <c r="BCZ38" s="49"/>
      <c r="BDA38" s="49"/>
      <c r="BDB38" s="49"/>
      <c r="BDC38" s="49"/>
      <c r="BDD38" s="49"/>
      <c r="BDE38" s="49"/>
      <c r="BDF38" s="49"/>
      <c r="BDG38" s="49"/>
      <c r="BDH38" s="49"/>
      <c r="BDI38" s="49"/>
      <c r="BDJ38" s="49"/>
      <c r="BDK38" s="49"/>
      <c r="BDL38" s="49"/>
      <c r="BDM38" s="49"/>
      <c r="BDN38" s="49"/>
      <c r="BDO38" s="49"/>
      <c r="BDP38" s="49"/>
      <c r="BDQ38" s="49"/>
      <c r="BDR38" s="49"/>
      <c r="BDS38" s="49"/>
      <c r="BDT38" s="49"/>
      <c r="BDU38" s="49"/>
      <c r="BDV38" s="49"/>
      <c r="BDW38" s="49"/>
      <c r="BDX38" s="49"/>
      <c r="BDY38" s="49"/>
      <c r="BDZ38" s="49"/>
      <c r="BEA38" s="49"/>
      <c r="BEB38" s="49"/>
      <c r="BEC38" s="49"/>
      <c r="BED38" s="49"/>
      <c r="BEE38" s="49"/>
      <c r="BEF38" s="49"/>
      <c r="BEG38" s="49"/>
      <c r="BEH38" s="49"/>
      <c r="BEI38" s="49"/>
      <c r="BEJ38" s="49"/>
      <c r="BEK38" s="49"/>
      <c r="BEL38" s="49"/>
      <c r="BEM38" s="49"/>
      <c r="BEN38" s="49"/>
      <c r="BEO38" s="49"/>
      <c r="BEP38" s="49"/>
      <c r="BEQ38" s="49"/>
      <c r="BER38" s="49"/>
      <c r="BES38" s="49"/>
      <c r="BET38" s="49"/>
      <c r="BEU38" s="49"/>
      <c r="BEV38" s="49"/>
      <c r="BEW38" s="49"/>
      <c r="BEX38" s="49"/>
      <c r="BEY38" s="49"/>
      <c r="BEZ38" s="49"/>
      <c r="BFA38" s="49"/>
      <c r="BFB38" s="49"/>
      <c r="BFC38" s="49"/>
      <c r="BFD38" s="49"/>
      <c r="BFE38" s="49"/>
      <c r="BFF38" s="49"/>
      <c r="BFG38" s="49"/>
      <c r="BFH38" s="49"/>
      <c r="BFI38" s="49"/>
      <c r="BFJ38" s="49"/>
      <c r="BFK38" s="49"/>
      <c r="BFL38" s="49"/>
      <c r="BFM38" s="49"/>
      <c r="BFN38" s="49"/>
      <c r="BFO38" s="49"/>
      <c r="BFP38" s="49"/>
      <c r="BFQ38" s="49"/>
      <c r="BFR38" s="49"/>
      <c r="BFS38" s="49"/>
      <c r="BFT38" s="49"/>
      <c r="BFU38" s="49"/>
      <c r="BFV38" s="49"/>
      <c r="BFW38" s="49"/>
      <c r="BFX38" s="49"/>
      <c r="BFY38" s="49"/>
      <c r="BFZ38" s="49"/>
      <c r="BGA38" s="49"/>
      <c r="BGB38" s="49"/>
      <c r="BGC38" s="49"/>
      <c r="BGD38" s="49"/>
      <c r="BGE38" s="49"/>
      <c r="BGF38" s="49"/>
      <c r="BGG38" s="49"/>
      <c r="BGH38" s="49"/>
      <c r="BGI38" s="49"/>
      <c r="BGJ38" s="49"/>
      <c r="BGK38" s="49"/>
      <c r="BGL38" s="49"/>
      <c r="BGM38" s="49"/>
      <c r="BGN38" s="49"/>
      <c r="BGO38" s="49"/>
      <c r="BGP38" s="49"/>
      <c r="BGQ38" s="49"/>
      <c r="BGR38" s="49"/>
      <c r="BGS38" s="49"/>
      <c r="BGT38" s="49"/>
      <c r="BGU38" s="49"/>
      <c r="BGV38" s="49"/>
      <c r="BGW38" s="49"/>
      <c r="BGX38" s="49"/>
      <c r="BGY38" s="49"/>
      <c r="BGZ38" s="49"/>
      <c r="BHA38" s="49"/>
      <c r="BHB38" s="49"/>
      <c r="BHC38" s="49"/>
      <c r="BHD38" s="49"/>
      <c r="BHE38" s="49"/>
      <c r="BHF38" s="49"/>
      <c r="BHG38" s="49"/>
      <c r="BHH38" s="49"/>
      <c r="BHI38" s="49"/>
      <c r="BHJ38" s="49"/>
      <c r="BHK38" s="49"/>
      <c r="BHL38" s="49"/>
      <c r="BHM38" s="49"/>
      <c r="BHN38" s="49"/>
      <c r="BHO38" s="49"/>
      <c r="BHP38" s="49"/>
      <c r="BHQ38" s="49"/>
      <c r="BHR38" s="49"/>
      <c r="BHS38" s="49"/>
      <c r="BHT38" s="49"/>
      <c r="BHU38" s="49"/>
      <c r="BHV38" s="49"/>
      <c r="BHW38" s="49"/>
      <c r="BHX38" s="49"/>
      <c r="BHY38" s="49"/>
      <c r="BHZ38" s="49"/>
      <c r="BIA38" s="49"/>
      <c r="BIB38" s="49"/>
      <c r="BIC38" s="49"/>
      <c r="BID38" s="49"/>
      <c r="BIE38" s="49"/>
      <c r="BIF38" s="49"/>
      <c r="BIG38" s="49"/>
      <c r="BIH38" s="49"/>
      <c r="BII38" s="49"/>
      <c r="BIJ38" s="49"/>
      <c r="BIK38" s="49"/>
      <c r="BIL38" s="49"/>
      <c r="BIM38" s="49"/>
      <c r="BIN38" s="49"/>
      <c r="BIO38" s="49"/>
      <c r="BIP38" s="49"/>
      <c r="BIQ38" s="49"/>
      <c r="BIR38" s="49"/>
      <c r="BIS38" s="49"/>
      <c r="BIT38" s="49"/>
      <c r="BIU38" s="49"/>
      <c r="BIV38" s="49"/>
      <c r="BIW38" s="49"/>
      <c r="BIX38" s="49"/>
      <c r="BIY38" s="49"/>
      <c r="BIZ38" s="49"/>
      <c r="BJA38" s="49"/>
      <c r="BJB38" s="49"/>
      <c r="BJC38" s="49"/>
      <c r="BJD38" s="49"/>
      <c r="BJE38" s="49"/>
      <c r="BJF38" s="49"/>
      <c r="BJG38" s="49"/>
      <c r="BJH38" s="49"/>
      <c r="BJI38" s="49"/>
      <c r="BJJ38" s="49"/>
      <c r="BJK38" s="49"/>
      <c r="BJL38" s="49"/>
      <c r="BJM38" s="49"/>
      <c r="BJN38" s="49"/>
      <c r="BJO38" s="49"/>
      <c r="BJP38" s="49"/>
      <c r="BJQ38" s="49"/>
      <c r="BJR38" s="49"/>
      <c r="BJS38" s="49"/>
      <c r="BJT38" s="49"/>
      <c r="BJU38" s="49"/>
      <c r="BJV38" s="49"/>
      <c r="BJW38" s="49"/>
      <c r="BJX38" s="49"/>
      <c r="BJY38" s="49"/>
      <c r="BJZ38" s="49"/>
      <c r="BKA38" s="49"/>
      <c r="BKB38" s="49"/>
      <c r="BKC38" s="49"/>
      <c r="BKD38" s="49"/>
      <c r="BKE38" s="49"/>
      <c r="BKF38" s="49"/>
      <c r="BKG38" s="49"/>
      <c r="BKH38" s="49"/>
      <c r="BKI38" s="49"/>
      <c r="BKJ38" s="49"/>
      <c r="BKK38" s="49"/>
      <c r="BKL38" s="49"/>
      <c r="BKM38" s="49"/>
      <c r="BKN38" s="49"/>
      <c r="BKO38" s="49"/>
      <c r="BKP38" s="49"/>
      <c r="BKQ38" s="49"/>
      <c r="BKR38" s="49"/>
      <c r="BKS38" s="49"/>
      <c r="BKT38" s="49"/>
      <c r="BKU38" s="49"/>
      <c r="BKV38" s="49"/>
      <c r="BKW38" s="49"/>
      <c r="BKX38" s="49"/>
      <c r="BKY38" s="49"/>
      <c r="BKZ38" s="49"/>
      <c r="BLA38" s="49"/>
      <c r="BLB38" s="49"/>
      <c r="BLC38" s="49"/>
      <c r="BLD38" s="49"/>
      <c r="BLE38" s="49"/>
      <c r="BLF38" s="49"/>
      <c r="BLG38" s="49"/>
      <c r="BLH38" s="49"/>
      <c r="BLI38" s="49"/>
      <c r="BLJ38" s="49"/>
      <c r="BLK38" s="49"/>
      <c r="BLL38" s="49"/>
      <c r="BLM38" s="49"/>
      <c r="BLN38" s="49"/>
      <c r="BLO38" s="49"/>
      <c r="BLP38" s="49"/>
      <c r="BLQ38" s="49"/>
      <c r="BLR38" s="49"/>
      <c r="BLS38" s="49"/>
      <c r="BLT38" s="49"/>
      <c r="BLU38" s="49"/>
      <c r="BLV38" s="49"/>
      <c r="BLW38" s="49"/>
      <c r="BLX38" s="49"/>
      <c r="BLY38" s="49"/>
      <c r="BLZ38" s="49"/>
      <c r="BMA38" s="49"/>
      <c r="BMB38" s="49"/>
      <c r="BMC38" s="49"/>
      <c r="BMD38" s="49"/>
      <c r="BME38" s="49"/>
      <c r="BMF38" s="49"/>
      <c r="BMG38" s="49"/>
      <c r="BMH38" s="49"/>
      <c r="BMI38" s="49"/>
      <c r="BMJ38" s="49"/>
      <c r="BMK38" s="49"/>
      <c r="BML38" s="49"/>
      <c r="BMM38" s="49"/>
      <c r="BMN38" s="49"/>
      <c r="BMO38" s="49"/>
      <c r="BMP38" s="49"/>
      <c r="BMQ38" s="49"/>
      <c r="BMR38" s="49"/>
      <c r="BMS38" s="49"/>
      <c r="BMT38" s="49"/>
      <c r="BMU38" s="49"/>
      <c r="BMV38" s="49"/>
      <c r="BMW38" s="49"/>
      <c r="BMX38" s="49"/>
      <c r="BMY38" s="49"/>
      <c r="BMZ38" s="49"/>
      <c r="BNA38" s="49"/>
      <c r="BNB38" s="49"/>
      <c r="BNC38" s="49"/>
      <c r="BND38" s="49"/>
      <c r="BNE38" s="49"/>
      <c r="BNF38" s="49"/>
      <c r="BNG38" s="49"/>
      <c r="BNH38" s="49"/>
      <c r="BNI38" s="49"/>
      <c r="BNJ38" s="49"/>
      <c r="BNK38" s="49"/>
      <c r="BNL38" s="49"/>
      <c r="BNM38" s="49"/>
      <c r="BNN38" s="49"/>
      <c r="BNO38" s="49"/>
      <c r="BNP38" s="49"/>
      <c r="BNQ38" s="49"/>
      <c r="BNR38" s="49"/>
      <c r="BNS38" s="49"/>
      <c r="BNT38" s="49"/>
      <c r="BNU38" s="49"/>
      <c r="BNV38" s="49"/>
      <c r="BNW38" s="49"/>
      <c r="BNX38" s="49"/>
      <c r="BNY38" s="49"/>
      <c r="BNZ38" s="49"/>
      <c r="BOA38" s="49"/>
      <c r="BOB38" s="49"/>
      <c r="BOC38" s="49"/>
      <c r="BOD38" s="49"/>
      <c r="BOE38" s="49"/>
      <c r="BOF38" s="49"/>
      <c r="BOG38" s="49"/>
      <c r="BOH38" s="49"/>
      <c r="BOI38" s="49"/>
      <c r="BOJ38" s="49"/>
      <c r="BOK38" s="49"/>
      <c r="BOL38" s="49"/>
      <c r="BOM38" s="49"/>
      <c r="BON38" s="49"/>
      <c r="BOO38" s="49"/>
      <c r="BOP38" s="49"/>
      <c r="BOQ38" s="49"/>
      <c r="BOR38" s="49"/>
      <c r="BOS38" s="49"/>
      <c r="BOT38" s="49"/>
      <c r="BOU38" s="49"/>
      <c r="BOV38" s="49"/>
      <c r="BOW38" s="49"/>
      <c r="BOX38" s="49"/>
      <c r="BOY38" s="49"/>
      <c r="BOZ38" s="49"/>
      <c r="BPA38" s="49"/>
      <c r="BPB38" s="49"/>
      <c r="BPC38" s="49"/>
      <c r="BPD38" s="49"/>
      <c r="BPE38" s="49"/>
      <c r="BPF38" s="49"/>
      <c r="BPG38" s="49"/>
      <c r="BPH38" s="49"/>
      <c r="BPI38" s="49"/>
      <c r="BPJ38" s="49"/>
      <c r="BPK38" s="49"/>
      <c r="BPL38" s="49"/>
      <c r="BPM38" s="49"/>
      <c r="BPN38" s="49"/>
      <c r="BPO38" s="49"/>
      <c r="BPP38" s="49"/>
      <c r="BPQ38" s="49"/>
      <c r="BPR38" s="49"/>
      <c r="BPS38" s="49"/>
      <c r="BPT38" s="49"/>
      <c r="BPU38" s="49"/>
      <c r="BPV38" s="49"/>
      <c r="BPW38" s="49"/>
      <c r="BPX38" s="49"/>
      <c r="BPY38" s="49"/>
      <c r="BPZ38" s="49"/>
      <c r="BQA38" s="49"/>
      <c r="BQB38" s="49"/>
      <c r="BQC38" s="49"/>
      <c r="BQD38" s="49"/>
      <c r="BQE38" s="49"/>
      <c r="BQF38" s="49"/>
      <c r="BQG38" s="49"/>
      <c r="BQH38" s="49"/>
      <c r="BQI38" s="49"/>
      <c r="BQJ38" s="49"/>
      <c r="BQK38" s="49"/>
      <c r="BQL38" s="49"/>
      <c r="BQM38" s="49"/>
      <c r="BQN38" s="49"/>
      <c r="BQO38" s="49"/>
      <c r="BQP38" s="49"/>
      <c r="BQQ38" s="49"/>
      <c r="BQR38" s="49"/>
      <c r="BQS38" s="49"/>
      <c r="BQT38" s="49"/>
      <c r="BQU38" s="49"/>
      <c r="BQV38" s="49"/>
      <c r="BQW38" s="49"/>
      <c r="BQX38" s="49"/>
      <c r="BQY38" s="49"/>
      <c r="BQZ38" s="49"/>
      <c r="BRA38" s="49"/>
      <c r="BRB38" s="49"/>
      <c r="BRC38" s="49"/>
      <c r="BRD38" s="49"/>
      <c r="BRE38" s="49"/>
      <c r="BRF38" s="49"/>
      <c r="BRG38" s="49"/>
      <c r="BRH38" s="49"/>
      <c r="BRI38" s="49"/>
      <c r="BRJ38" s="49"/>
      <c r="BRK38" s="49"/>
      <c r="BRL38" s="49"/>
      <c r="BRM38" s="49"/>
      <c r="BRN38" s="49"/>
      <c r="BRO38" s="49"/>
      <c r="BRP38" s="49"/>
      <c r="BRQ38" s="49"/>
      <c r="BRR38" s="49"/>
      <c r="BRS38" s="49"/>
      <c r="BRT38" s="49"/>
      <c r="BRU38" s="49"/>
      <c r="BRV38" s="49"/>
      <c r="BRW38" s="49"/>
      <c r="BRX38" s="49"/>
      <c r="BRY38" s="49"/>
      <c r="BRZ38" s="49"/>
      <c r="BSA38" s="49"/>
      <c r="BSB38" s="49"/>
      <c r="BSC38" s="49"/>
      <c r="BSD38" s="49"/>
      <c r="BSE38" s="49"/>
      <c r="BSF38" s="49"/>
      <c r="BSG38" s="49"/>
      <c r="BSH38" s="49"/>
      <c r="BSI38" s="49"/>
      <c r="BSJ38" s="49"/>
      <c r="BSK38" s="49"/>
      <c r="BSL38" s="49"/>
      <c r="BSM38" s="49"/>
      <c r="BSN38" s="49"/>
      <c r="BSO38" s="49"/>
      <c r="BSP38" s="49"/>
      <c r="BSQ38" s="49"/>
      <c r="BSR38" s="49"/>
      <c r="BSS38" s="49"/>
      <c r="BST38" s="49"/>
      <c r="BSU38" s="49"/>
      <c r="BSV38" s="49"/>
      <c r="BSW38" s="49"/>
      <c r="BSX38" s="49"/>
      <c r="BSY38" s="49"/>
      <c r="BSZ38" s="49"/>
      <c r="BTA38" s="49"/>
      <c r="BTB38" s="49"/>
      <c r="BTC38" s="49"/>
      <c r="BTD38" s="49"/>
      <c r="BTE38" s="49"/>
      <c r="BTF38" s="49"/>
      <c r="BTG38" s="49"/>
      <c r="BTH38" s="49"/>
      <c r="BTI38" s="49"/>
      <c r="BTJ38" s="49"/>
      <c r="BTK38" s="49"/>
      <c r="BTL38" s="49"/>
      <c r="BTM38" s="49"/>
      <c r="BTN38" s="49"/>
      <c r="BTO38" s="49"/>
      <c r="BTP38" s="49"/>
      <c r="BTQ38" s="49"/>
      <c r="BTR38" s="49"/>
      <c r="BTS38" s="49"/>
      <c r="BTT38" s="49"/>
      <c r="BTU38" s="49"/>
      <c r="BTV38" s="49"/>
      <c r="BTW38" s="49"/>
      <c r="BTX38" s="49"/>
      <c r="BTY38" s="49"/>
      <c r="BTZ38" s="49"/>
      <c r="BUA38" s="49"/>
      <c r="BUB38" s="49"/>
      <c r="BUC38" s="49"/>
      <c r="BUD38" s="49"/>
      <c r="BUE38" s="49"/>
      <c r="BUF38" s="49"/>
      <c r="BUG38" s="49"/>
      <c r="BUH38" s="49"/>
      <c r="BUI38" s="49"/>
      <c r="BUJ38" s="49"/>
      <c r="BUK38" s="49"/>
      <c r="BUL38" s="49"/>
      <c r="BUM38" s="49"/>
      <c r="BUN38" s="49"/>
      <c r="BUO38" s="49"/>
      <c r="BUP38" s="49"/>
      <c r="BUQ38" s="49"/>
      <c r="BUR38" s="49"/>
      <c r="BUS38" s="49"/>
      <c r="BUT38" s="49"/>
      <c r="BUU38" s="49"/>
      <c r="BUV38" s="49"/>
      <c r="BUW38" s="49"/>
      <c r="BUX38" s="49"/>
      <c r="BUY38" s="49"/>
      <c r="BUZ38" s="49"/>
      <c r="BVA38" s="49"/>
      <c r="BVB38" s="49"/>
      <c r="BVC38" s="49"/>
      <c r="BVD38" s="49"/>
      <c r="BVE38" s="49"/>
      <c r="BVF38" s="49"/>
      <c r="BVG38" s="49"/>
      <c r="BVH38" s="49"/>
      <c r="BVI38" s="49"/>
      <c r="BVJ38" s="49"/>
      <c r="BVK38" s="49"/>
      <c r="BVL38" s="49"/>
      <c r="BVM38" s="49"/>
      <c r="BVN38" s="49"/>
      <c r="BVO38" s="49"/>
      <c r="BVP38" s="49"/>
      <c r="BVQ38" s="49"/>
      <c r="BVR38" s="49"/>
      <c r="BVS38" s="49"/>
      <c r="BVT38" s="49"/>
      <c r="BVU38" s="49"/>
      <c r="BVV38" s="49"/>
      <c r="BVW38" s="49"/>
      <c r="BVX38" s="49"/>
      <c r="BVY38" s="49"/>
      <c r="BVZ38" s="49"/>
      <c r="BWA38" s="49"/>
      <c r="BWB38" s="49"/>
      <c r="BWC38" s="49"/>
      <c r="BWD38" s="49"/>
      <c r="BWE38" s="49"/>
      <c r="BWF38" s="49"/>
      <c r="BWG38" s="49"/>
      <c r="BWH38" s="49"/>
      <c r="BWI38" s="49"/>
      <c r="BWJ38" s="49"/>
      <c r="BWK38" s="49"/>
      <c r="BWL38" s="49"/>
      <c r="BWM38" s="49"/>
      <c r="BWN38" s="49"/>
      <c r="BWO38" s="49"/>
      <c r="BWP38" s="49"/>
      <c r="BWQ38" s="49"/>
      <c r="BWR38" s="49"/>
      <c r="BWS38" s="49"/>
      <c r="BWT38" s="49"/>
      <c r="BWU38" s="49"/>
      <c r="BWV38" s="49"/>
      <c r="BWW38" s="49"/>
      <c r="BWX38" s="49"/>
      <c r="BWY38" s="49"/>
      <c r="BWZ38" s="49"/>
      <c r="BXA38" s="49"/>
      <c r="BXB38" s="49"/>
      <c r="BXC38" s="49"/>
      <c r="BXD38" s="49"/>
      <c r="BXE38" s="49"/>
      <c r="BXF38" s="49"/>
      <c r="BXG38" s="49"/>
      <c r="BXH38" s="49"/>
      <c r="BXI38" s="49"/>
      <c r="BXJ38" s="49"/>
      <c r="BXK38" s="49"/>
      <c r="BXL38" s="49"/>
      <c r="BXM38" s="49"/>
      <c r="BXN38" s="49"/>
      <c r="BXO38" s="49"/>
      <c r="BXP38" s="49"/>
      <c r="BXQ38" s="49"/>
      <c r="BXR38" s="49"/>
      <c r="BXS38" s="49"/>
      <c r="BXT38" s="49"/>
      <c r="BXU38" s="49"/>
      <c r="BXV38" s="49"/>
      <c r="BXW38" s="49"/>
      <c r="BXX38" s="49"/>
      <c r="BXY38" s="49"/>
      <c r="BXZ38" s="49"/>
      <c r="BYA38" s="49"/>
      <c r="BYB38" s="49"/>
      <c r="BYC38" s="49"/>
      <c r="BYD38" s="49"/>
      <c r="BYE38" s="49"/>
      <c r="BYF38" s="49"/>
      <c r="BYG38" s="49"/>
      <c r="BYH38" s="49"/>
      <c r="BYI38" s="49"/>
      <c r="BYJ38" s="49"/>
      <c r="BYK38" s="49"/>
      <c r="BYL38" s="49"/>
      <c r="BYM38" s="49"/>
      <c r="BYN38" s="49"/>
      <c r="BYO38" s="49"/>
      <c r="BYP38" s="49"/>
      <c r="BYQ38" s="49"/>
      <c r="BYR38" s="49"/>
      <c r="BYS38" s="49"/>
      <c r="BYT38" s="49"/>
      <c r="BYU38" s="49"/>
      <c r="BYV38" s="49"/>
      <c r="BYW38" s="49"/>
      <c r="BYX38" s="49"/>
      <c r="BYY38" s="49"/>
      <c r="BYZ38" s="49"/>
      <c r="BZA38" s="49"/>
      <c r="BZB38" s="49"/>
      <c r="BZC38" s="49"/>
      <c r="BZD38" s="49"/>
      <c r="BZE38" s="49"/>
      <c r="BZF38" s="49"/>
      <c r="BZG38" s="49"/>
      <c r="BZH38" s="49"/>
      <c r="BZI38" s="49"/>
      <c r="BZJ38" s="49"/>
      <c r="BZK38" s="49"/>
      <c r="BZL38" s="49"/>
      <c r="BZM38" s="49"/>
      <c r="BZN38" s="49"/>
      <c r="BZO38" s="49"/>
      <c r="BZP38" s="49"/>
      <c r="BZQ38" s="49"/>
      <c r="BZR38" s="49"/>
      <c r="BZS38" s="49"/>
      <c r="BZT38" s="49"/>
      <c r="BZU38" s="49"/>
      <c r="BZV38" s="49"/>
      <c r="BZW38" s="49"/>
      <c r="BZX38" s="49"/>
      <c r="BZY38" s="49"/>
      <c r="BZZ38" s="49"/>
      <c r="CAA38" s="49"/>
      <c r="CAB38" s="49"/>
      <c r="CAC38" s="49"/>
      <c r="CAD38" s="49"/>
      <c r="CAE38" s="49"/>
      <c r="CAF38" s="49"/>
      <c r="CAG38" s="49"/>
      <c r="CAH38" s="49"/>
      <c r="CAI38" s="49"/>
      <c r="CAJ38" s="49"/>
      <c r="CAK38" s="49"/>
      <c r="CAL38" s="49"/>
      <c r="CAM38" s="49"/>
      <c r="CAN38" s="49"/>
      <c r="CAO38" s="49"/>
      <c r="CAP38" s="49"/>
      <c r="CAQ38" s="49"/>
      <c r="CAR38" s="49"/>
      <c r="CAS38" s="49"/>
      <c r="CAT38" s="49"/>
      <c r="CAU38" s="49"/>
      <c r="CAV38" s="49"/>
      <c r="CAW38" s="49"/>
      <c r="CAX38" s="49"/>
      <c r="CAY38" s="49"/>
      <c r="CAZ38" s="49"/>
      <c r="CBA38" s="49"/>
      <c r="CBB38" s="49"/>
      <c r="CBC38" s="49"/>
      <c r="CBD38" s="49"/>
      <c r="CBE38" s="49"/>
      <c r="CBF38" s="49"/>
      <c r="CBG38" s="49"/>
      <c r="CBH38" s="49"/>
      <c r="CBI38" s="49"/>
      <c r="CBJ38" s="49"/>
      <c r="CBK38" s="49"/>
      <c r="CBL38" s="49"/>
      <c r="CBM38" s="49"/>
      <c r="CBN38" s="49"/>
      <c r="CBO38" s="49"/>
      <c r="CBP38" s="49"/>
      <c r="CBQ38" s="49"/>
      <c r="CBR38" s="49"/>
      <c r="CBS38" s="49"/>
      <c r="CBT38" s="49"/>
      <c r="CBU38" s="49"/>
      <c r="CBV38" s="49"/>
      <c r="CBW38" s="49"/>
      <c r="CBX38" s="49"/>
      <c r="CBY38" s="49"/>
      <c r="CBZ38" s="49"/>
      <c r="CCA38" s="49"/>
      <c r="CCB38" s="49"/>
      <c r="CCC38" s="49"/>
      <c r="CCD38" s="49"/>
      <c r="CCE38" s="49"/>
      <c r="CCF38" s="49"/>
      <c r="CCG38" s="49"/>
      <c r="CCH38" s="49"/>
      <c r="CCI38" s="49"/>
      <c r="CCJ38" s="49"/>
      <c r="CCK38" s="49"/>
      <c r="CCL38" s="49"/>
      <c r="CCM38" s="49"/>
      <c r="CCN38" s="49"/>
      <c r="CCO38" s="49"/>
      <c r="CCP38" s="49"/>
      <c r="CCQ38" s="49"/>
      <c r="CCR38" s="49"/>
      <c r="CCS38" s="49"/>
      <c r="CCT38" s="49"/>
      <c r="CCU38" s="49"/>
      <c r="CCV38" s="49"/>
      <c r="CCW38" s="49"/>
      <c r="CCX38" s="49"/>
      <c r="CCY38" s="49"/>
      <c r="CCZ38" s="49"/>
      <c r="CDA38" s="49"/>
      <c r="CDB38" s="49"/>
      <c r="CDC38" s="49"/>
      <c r="CDD38" s="49"/>
      <c r="CDE38" s="49"/>
      <c r="CDF38" s="49"/>
      <c r="CDG38" s="49"/>
      <c r="CDH38" s="49"/>
      <c r="CDI38" s="49"/>
      <c r="CDJ38" s="49"/>
      <c r="CDK38" s="49"/>
      <c r="CDL38" s="49"/>
      <c r="CDM38" s="49"/>
      <c r="CDN38" s="49"/>
      <c r="CDO38" s="49"/>
      <c r="CDP38" s="49"/>
      <c r="CDQ38" s="49"/>
      <c r="CDR38" s="49"/>
      <c r="CDS38" s="49"/>
      <c r="CDT38" s="49"/>
      <c r="CDU38" s="49"/>
      <c r="CDV38" s="49"/>
      <c r="CDW38" s="49"/>
      <c r="CDX38" s="49"/>
      <c r="CDY38" s="49"/>
      <c r="CDZ38" s="49"/>
      <c r="CEA38" s="49"/>
      <c r="CEB38" s="49"/>
      <c r="CEC38" s="49"/>
      <c r="CED38" s="49"/>
      <c r="CEE38" s="49"/>
      <c r="CEF38" s="49"/>
      <c r="CEG38" s="49"/>
      <c r="CEH38" s="49"/>
      <c r="CEI38" s="49"/>
      <c r="CEJ38" s="49"/>
      <c r="CEK38" s="49"/>
      <c r="CEL38" s="49"/>
      <c r="CEM38" s="49"/>
      <c r="CEN38" s="49"/>
      <c r="CEO38" s="49"/>
      <c r="CEP38" s="49"/>
      <c r="CEQ38" s="49"/>
      <c r="CER38" s="49"/>
      <c r="CES38" s="49"/>
      <c r="CET38" s="49"/>
      <c r="CEU38" s="49"/>
      <c r="CEV38" s="49"/>
      <c r="CEW38" s="49"/>
      <c r="CEX38" s="49"/>
      <c r="CEY38" s="49"/>
      <c r="CEZ38" s="49"/>
      <c r="CFA38" s="49"/>
      <c r="CFB38" s="49"/>
      <c r="CFC38" s="49"/>
      <c r="CFD38" s="49"/>
      <c r="CFE38" s="49"/>
      <c r="CFF38" s="49"/>
      <c r="CFG38" s="49"/>
      <c r="CFH38" s="49"/>
      <c r="CFI38" s="49"/>
      <c r="CFJ38" s="49"/>
      <c r="CFK38" s="49"/>
      <c r="CFL38" s="49"/>
      <c r="CFM38" s="49"/>
      <c r="CFN38" s="49"/>
      <c r="CFO38" s="49"/>
      <c r="CFP38" s="49"/>
      <c r="CFQ38" s="49"/>
      <c r="CFR38" s="49"/>
      <c r="CFS38" s="49"/>
      <c r="CFT38" s="49"/>
      <c r="CFU38" s="49"/>
      <c r="CFV38" s="49"/>
      <c r="CFW38" s="49"/>
      <c r="CFX38" s="49"/>
      <c r="CFY38" s="49"/>
      <c r="CFZ38" s="49"/>
      <c r="CGA38" s="49"/>
      <c r="CGB38" s="49"/>
      <c r="CGC38" s="49"/>
      <c r="CGD38" s="49"/>
      <c r="CGE38" s="49"/>
      <c r="CGF38" s="49"/>
      <c r="CGG38" s="49"/>
      <c r="CGH38" s="49"/>
      <c r="CGI38" s="49"/>
      <c r="CGJ38" s="49"/>
      <c r="CGK38" s="49"/>
      <c r="CGL38" s="49"/>
      <c r="CGM38" s="49"/>
      <c r="CGN38" s="49"/>
      <c r="CGO38" s="49"/>
      <c r="CGP38" s="49"/>
      <c r="CGQ38" s="49"/>
      <c r="CGR38" s="49"/>
      <c r="CGS38" s="49"/>
      <c r="CGT38" s="49"/>
      <c r="CGU38" s="49"/>
      <c r="CGV38" s="49"/>
      <c r="CGW38" s="49"/>
      <c r="CGX38" s="49"/>
      <c r="CGY38" s="49"/>
      <c r="CGZ38" s="49"/>
      <c r="CHA38" s="49"/>
      <c r="CHB38" s="49"/>
      <c r="CHC38" s="49"/>
      <c r="CHD38" s="49"/>
      <c r="CHE38" s="49"/>
      <c r="CHF38" s="49"/>
      <c r="CHG38" s="49"/>
      <c r="CHH38" s="49"/>
      <c r="CHI38" s="49"/>
      <c r="CHJ38" s="49"/>
      <c r="CHK38" s="49"/>
      <c r="CHL38" s="49"/>
      <c r="CHM38" s="49"/>
      <c r="CHN38" s="49"/>
      <c r="CHO38" s="49"/>
      <c r="CHP38" s="49"/>
      <c r="CHQ38" s="49"/>
      <c r="CHR38" s="49"/>
      <c r="CHS38" s="49"/>
      <c r="CHT38" s="49"/>
      <c r="CHU38" s="49"/>
      <c r="CHV38" s="49"/>
      <c r="CHW38" s="49"/>
      <c r="CHX38" s="49"/>
      <c r="CHY38" s="49"/>
      <c r="CHZ38" s="49"/>
      <c r="CIA38" s="49"/>
      <c r="CIB38" s="49"/>
      <c r="CIC38" s="49"/>
      <c r="CID38" s="49"/>
      <c r="CIE38" s="49"/>
      <c r="CIF38" s="49"/>
      <c r="CIG38" s="49"/>
      <c r="CIH38" s="49"/>
      <c r="CII38" s="49"/>
      <c r="CIJ38" s="49"/>
      <c r="CIK38" s="49"/>
      <c r="CIL38" s="49"/>
      <c r="CIM38" s="49"/>
      <c r="CIN38" s="49"/>
      <c r="CIO38" s="49"/>
      <c r="CIP38" s="49"/>
      <c r="CIQ38" s="49"/>
      <c r="CIR38" s="49"/>
      <c r="CIS38" s="49"/>
      <c r="CIT38" s="49"/>
      <c r="CIU38" s="49"/>
      <c r="CIV38" s="49"/>
      <c r="CIW38" s="49"/>
      <c r="CIX38" s="49"/>
      <c r="CIY38" s="49"/>
      <c r="CIZ38" s="49"/>
      <c r="CJA38" s="49"/>
      <c r="CJB38" s="49"/>
      <c r="CJC38" s="49"/>
      <c r="CJD38" s="49"/>
      <c r="CJE38" s="49"/>
      <c r="CJF38" s="49"/>
      <c r="CJG38" s="49"/>
      <c r="CJH38" s="49"/>
      <c r="CJI38" s="49"/>
      <c r="CJJ38" s="49"/>
      <c r="CJK38" s="49"/>
      <c r="CJL38" s="49"/>
      <c r="CJM38" s="49"/>
      <c r="CJN38" s="49"/>
      <c r="CJO38" s="49"/>
      <c r="CJP38" s="49"/>
      <c r="CJQ38" s="49"/>
      <c r="CJR38" s="49"/>
      <c r="CJS38" s="49"/>
      <c r="CJT38" s="49"/>
      <c r="CJU38" s="49"/>
      <c r="CJV38" s="49"/>
      <c r="CJW38" s="49"/>
      <c r="CJX38" s="49"/>
      <c r="CJY38" s="49"/>
      <c r="CJZ38" s="49"/>
      <c r="CKA38" s="49"/>
      <c r="CKB38" s="49"/>
      <c r="CKC38" s="49"/>
      <c r="CKD38" s="49"/>
      <c r="CKE38" s="49"/>
      <c r="CKF38" s="49"/>
      <c r="CKG38" s="49"/>
      <c r="CKH38" s="49"/>
      <c r="CKI38" s="49"/>
      <c r="CKJ38" s="49"/>
      <c r="CKK38" s="49"/>
      <c r="CKL38" s="49"/>
      <c r="CKM38" s="49"/>
      <c r="CKN38" s="49"/>
      <c r="CKO38" s="49"/>
      <c r="CKP38" s="49"/>
      <c r="CKQ38" s="49"/>
      <c r="CKR38" s="49"/>
      <c r="CKS38" s="49"/>
      <c r="CKT38" s="49"/>
      <c r="CKU38" s="49"/>
      <c r="CKV38" s="49"/>
      <c r="CKW38" s="49"/>
      <c r="CKX38" s="49"/>
      <c r="CKY38" s="49"/>
      <c r="CKZ38" s="49"/>
      <c r="CLA38" s="49"/>
      <c r="CLB38" s="49"/>
      <c r="CLC38" s="49"/>
      <c r="CLD38" s="49"/>
      <c r="CLE38" s="49"/>
      <c r="CLF38" s="49"/>
      <c r="CLG38" s="49"/>
      <c r="CLH38" s="49"/>
      <c r="CLI38" s="49"/>
      <c r="CLJ38" s="49"/>
      <c r="CLK38" s="49"/>
      <c r="CLL38" s="49"/>
      <c r="CLM38" s="49"/>
      <c r="CLN38" s="49"/>
      <c r="CLO38" s="49"/>
      <c r="CLP38" s="49"/>
      <c r="CLQ38" s="49"/>
      <c r="CLR38" s="49"/>
      <c r="CLS38" s="49"/>
      <c r="CLT38" s="49"/>
      <c r="CLU38" s="49"/>
      <c r="CLV38" s="49"/>
      <c r="CLW38" s="49"/>
      <c r="CLX38" s="49"/>
      <c r="CLY38" s="49"/>
      <c r="CLZ38" s="49"/>
      <c r="CMA38" s="49"/>
      <c r="CMB38" s="49"/>
      <c r="CMC38" s="49"/>
      <c r="CMD38" s="49"/>
      <c r="CME38" s="49"/>
      <c r="CMF38" s="49"/>
      <c r="CMG38" s="49"/>
      <c r="CMH38" s="49"/>
      <c r="CMI38" s="49"/>
      <c r="CMJ38" s="49"/>
      <c r="CMK38" s="49"/>
      <c r="CML38" s="49"/>
      <c r="CMM38" s="49"/>
      <c r="CMN38" s="49"/>
      <c r="CMO38" s="49"/>
      <c r="CMP38" s="49"/>
      <c r="CMQ38" s="49"/>
      <c r="CMR38" s="49"/>
      <c r="CMS38" s="49"/>
      <c r="CMT38" s="49"/>
      <c r="CMU38" s="49"/>
      <c r="CMV38" s="49"/>
      <c r="CMW38" s="49"/>
      <c r="CMX38" s="49"/>
      <c r="CMY38" s="49"/>
      <c r="CMZ38" s="49"/>
      <c r="CNA38" s="49"/>
      <c r="CNB38" s="49"/>
      <c r="CNC38" s="49"/>
      <c r="CND38" s="49"/>
      <c r="CNE38" s="49"/>
      <c r="CNF38" s="49"/>
      <c r="CNG38" s="49"/>
      <c r="CNH38" s="49"/>
      <c r="CNI38" s="49"/>
      <c r="CNJ38" s="49"/>
      <c r="CNK38" s="49"/>
      <c r="CNL38" s="49"/>
      <c r="CNM38" s="49"/>
      <c r="CNN38" s="49"/>
      <c r="CNO38" s="49"/>
      <c r="CNP38" s="49"/>
      <c r="CNQ38" s="49"/>
      <c r="CNR38" s="49"/>
      <c r="CNS38" s="49"/>
      <c r="CNT38" s="49"/>
      <c r="CNU38" s="49"/>
      <c r="CNV38" s="49"/>
      <c r="CNW38" s="49"/>
      <c r="CNX38" s="49"/>
      <c r="CNY38" s="49"/>
      <c r="CNZ38" s="49"/>
      <c r="COA38" s="49"/>
      <c r="COB38" s="49"/>
      <c r="COC38" s="49"/>
      <c r="COD38" s="49"/>
      <c r="COE38" s="49"/>
      <c r="COF38" s="49"/>
      <c r="COG38" s="49"/>
      <c r="COH38" s="49"/>
      <c r="COI38" s="49"/>
      <c r="COJ38" s="49"/>
      <c r="COK38" s="49"/>
      <c r="COL38" s="49"/>
      <c r="COM38" s="49"/>
      <c r="CON38" s="49"/>
      <c r="COO38" s="49"/>
      <c r="COP38" s="49"/>
      <c r="COQ38" s="49"/>
      <c r="COR38" s="49"/>
      <c r="COS38" s="49"/>
      <c r="COT38" s="49"/>
      <c r="COU38" s="49"/>
      <c r="COV38" s="49"/>
      <c r="COW38" s="49"/>
      <c r="COX38" s="49"/>
      <c r="COY38" s="49"/>
      <c r="COZ38" s="49"/>
      <c r="CPA38" s="49"/>
      <c r="CPB38" s="49"/>
      <c r="CPC38" s="49"/>
      <c r="CPD38" s="49"/>
      <c r="CPE38" s="49"/>
      <c r="CPF38" s="49"/>
      <c r="CPG38" s="49"/>
      <c r="CPH38" s="49"/>
      <c r="CPI38" s="49"/>
      <c r="CPJ38" s="49"/>
      <c r="CPK38" s="49"/>
      <c r="CPL38" s="49"/>
      <c r="CPM38" s="49"/>
      <c r="CPN38" s="49"/>
      <c r="CPO38" s="49"/>
      <c r="CPP38" s="49"/>
      <c r="CPQ38" s="49"/>
      <c r="CPR38" s="49"/>
      <c r="CPS38" s="49"/>
      <c r="CPT38" s="49"/>
      <c r="CPU38" s="49"/>
      <c r="CPV38" s="49"/>
      <c r="CPW38" s="49"/>
      <c r="CPX38" s="49"/>
      <c r="CPY38" s="49"/>
      <c r="CPZ38" s="49"/>
      <c r="CQA38" s="49"/>
      <c r="CQB38" s="49"/>
      <c r="CQC38" s="49"/>
      <c r="CQD38" s="49"/>
      <c r="CQE38" s="49"/>
      <c r="CQF38" s="49"/>
      <c r="CQG38" s="49"/>
      <c r="CQH38" s="49"/>
      <c r="CQI38" s="49"/>
      <c r="CQJ38" s="49"/>
      <c r="CQK38" s="49"/>
      <c r="CQL38" s="49"/>
      <c r="CQM38" s="49"/>
      <c r="CQN38" s="49"/>
      <c r="CQO38" s="49"/>
      <c r="CQP38" s="49"/>
      <c r="CQQ38" s="49"/>
      <c r="CQR38" s="49"/>
      <c r="CQS38" s="49"/>
      <c r="CQT38" s="49"/>
      <c r="CQU38" s="49"/>
      <c r="CQV38" s="49"/>
      <c r="CQW38" s="49"/>
      <c r="CQX38" s="49"/>
      <c r="CQY38" s="49"/>
      <c r="CQZ38" s="49"/>
      <c r="CRA38" s="49"/>
      <c r="CRB38" s="49"/>
      <c r="CRC38" s="49"/>
      <c r="CRD38" s="49"/>
      <c r="CRE38" s="49"/>
      <c r="CRF38" s="49"/>
      <c r="CRG38" s="49"/>
      <c r="CRH38" s="49"/>
      <c r="CRI38" s="49"/>
      <c r="CRJ38" s="49"/>
      <c r="CRK38" s="49"/>
      <c r="CRL38" s="49"/>
      <c r="CRM38" s="49"/>
      <c r="CRN38" s="49"/>
      <c r="CRO38" s="49"/>
      <c r="CRP38" s="49"/>
      <c r="CRQ38" s="49"/>
      <c r="CRR38" s="49"/>
      <c r="CRS38" s="49"/>
      <c r="CRT38" s="49"/>
      <c r="CRU38" s="49"/>
      <c r="CRV38" s="49"/>
      <c r="CRW38" s="49"/>
      <c r="CRX38" s="49"/>
      <c r="CRY38" s="49"/>
      <c r="CRZ38" s="49"/>
      <c r="CSA38" s="49"/>
      <c r="CSB38" s="49"/>
      <c r="CSC38" s="49"/>
      <c r="CSD38" s="49"/>
      <c r="CSE38" s="49"/>
      <c r="CSF38" s="49"/>
      <c r="CSG38" s="49"/>
      <c r="CSH38" s="49"/>
      <c r="CSI38" s="49"/>
      <c r="CSJ38" s="49"/>
      <c r="CSK38" s="49"/>
      <c r="CSL38" s="49"/>
      <c r="CSM38" s="49"/>
      <c r="CSN38" s="49"/>
      <c r="CSO38" s="49"/>
      <c r="CSP38" s="49"/>
      <c r="CSQ38" s="49"/>
      <c r="CSR38" s="49"/>
      <c r="CSS38" s="49"/>
      <c r="CST38" s="49"/>
      <c r="CSU38" s="49"/>
      <c r="CSV38" s="49"/>
      <c r="CSW38" s="49"/>
      <c r="CSX38" s="49"/>
      <c r="CSY38" s="49"/>
      <c r="CSZ38" s="49"/>
      <c r="CTA38" s="49"/>
      <c r="CTB38" s="49"/>
      <c r="CTC38" s="49"/>
      <c r="CTD38" s="49"/>
      <c r="CTE38" s="49"/>
      <c r="CTF38" s="49"/>
      <c r="CTG38" s="49"/>
      <c r="CTH38" s="49"/>
      <c r="CTI38" s="49"/>
      <c r="CTJ38" s="49"/>
      <c r="CTK38" s="49"/>
      <c r="CTL38" s="49"/>
      <c r="CTM38" s="49"/>
      <c r="CTN38" s="49"/>
      <c r="CTO38" s="49"/>
      <c r="CTP38" s="49"/>
      <c r="CTQ38" s="49"/>
      <c r="CTR38" s="49"/>
      <c r="CTS38" s="49"/>
      <c r="CTT38" s="49"/>
      <c r="CTU38" s="49"/>
      <c r="CTV38" s="49"/>
      <c r="CTW38" s="49"/>
      <c r="CTX38" s="49"/>
      <c r="CTY38" s="49"/>
      <c r="CTZ38" s="49"/>
      <c r="CUA38" s="49"/>
      <c r="CUB38" s="49"/>
      <c r="CUC38" s="49"/>
      <c r="CUD38" s="49"/>
      <c r="CUE38" s="49"/>
      <c r="CUF38" s="49"/>
      <c r="CUG38" s="49"/>
      <c r="CUH38" s="49"/>
      <c r="CUI38" s="49"/>
      <c r="CUJ38" s="49"/>
      <c r="CUK38" s="49"/>
      <c r="CUL38" s="49"/>
      <c r="CUM38" s="49"/>
      <c r="CUN38" s="49"/>
      <c r="CUO38" s="49"/>
      <c r="CUP38" s="49"/>
      <c r="CUQ38" s="49"/>
      <c r="CUR38" s="49"/>
      <c r="CUS38" s="49"/>
      <c r="CUT38" s="49"/>
      <c r="CUU38" s="49"/>
      <c r="CUV38" s="49"/>
      <c r="CUW38" s="49"/>
      <c r="CUX38" s="49"/>
      <c r="CUY38" s="49"/>
      <c r="CUZ38" s="49"/>
      <c r="CVA38" s="49"/>
      <c r="CVB38" s="49"/>
      <c r="CVC38" s="49"/>
      <c r="CVD38" s="49"/>
      <c r="CVE38" s="49"/>
      <c r="CVF38" s="49"/>
      <c r="CVG38" s="49"/>
      <c r="CVH38" s="49"/>
      <c r="CVI38" s="49"/>
      <c r="CVJ38" s="49"/>
      <c r="CVK38" s="49"/>
      <c r="CVL38" s="49"/>
      <c r="CVM38" s="49"/>
      <c r="CVN38" s="49"/>
      <c r="CVO38" s="49"/>
      <c r="CVP38" s="49"/>
      <c r="CVQ38" s="49"/>
      <c r="CVR38" s="49"/>
      <c r="CVS38" s="49"/>
      <c r="CVT38" s="49"/>
      <c r="CVU38" s="49"/>
      <c r="CVV38" s="49"/>
      <c r="CVW38" s="49"/>
      <c r="CVX38" s="49"/>
      <c r="CVY38" s="49"/>
      <c r="CVZ38" s="49"/>
      <c r="CWA38" s="49"/>
      <c r="CWB38" s="49"/>
      <c r="CWC38" s="49"/>
      <c r="CWD38" s="49"/>
      <c r="CWE38" s="49"/>
      <c r="CWF38" s="49"/>
      <c r="CWG38" s="49"/>
      <c r="CWH38" s="49"/>
      <c r="CWI38" s="49"/>
      <c r="CWJ38" s="49"/>
      <c r="CWK38" s="49"/>
      <c r="CWL38" s="49"/>
      <c r="CWM38" s="49"/>
      <c r="CWN38" s="49"/>
      <c r="CWO38" s="49"/>
      <c r="CWP38" s="49"/>
      <c r="CWQ38" s="49"/>
      <c r="CWR38" s="49"/>
      <c r="CWS38" s="49"/>
      <c r="CWT38" s="49"/>
      <c r="CWU38" s="49"/>
      <c r="CWV38" s="49"/>
      <c r="CWW38" s="49"/>
      <c r="CWX38" s="49"/>
      <c r="CWY38" s="49"/>
      <c r="CWZ38" s="49"/>
      <c r="CXA38" s="49"/>
      <c r="CXB38" s="49"/>
      <c r="CXC38" s="49"/>
      <c r="CXD38" s="49"/>
      <c r="CXE38" s="49"/>
      <c r="CXF38" s="49"/>
      <c r="CXG38" s="49"/>
      <c r="CXH38" s="49"/>
      <c r="CXI38" s="49"/>
      <c r="CXJ38" s="49"/>
      <c r="CXK38" s="49"/>
      <c r="CXL38" s="49"/>
      <c r="CXM38" s="49"/>
      <c r="CXN38" s="49"/>
      <c r="CXO38" s="49"/>
      <c r="CXP38" s="49"/>
      <c r="CXQ38" s="49"/>
      <c r="CXR38" s="49"/>
      <c r="CXS38" s="49"/>
      <c r="CXT38" s="49"/>
      <c r="CXU38" s="49"/>
      <c r="CXV38" s="49"/>
      <c r="CXW38" s="49"/>
      <c r="CXX38" s="49"/>
      <c r="CXY38" s="49"/>
      <c r="CXZ38" s="49"/>
      <c r="CYA38" s="49"/>
      <c r="CYB38" s="49"/>
      <c r="CYC38" s="49"/>
      <c r="CYD38" s="49"/>
      <c r="CYE38" s="49"/>
      <c r="CYF38" s="49"/>
      <c r="CYG38" s="49"/>
      <c r="CYH38" s="49"/>
      <c r="CYI38" s="49"/>
      <c r="CYJ38" s="49"/>
      <c r="CYK38" s="49"/>
      <c r="CYL38" s="49"/>
      <c r="CYM38" s="49"/>
      <c r="CYN38" s="49"/>
      <c r="CYO38" s="49"/>
      <c r="CYP38" s="49"/>
      <c r="CYQ38" s="49"/>
      <c r="CYR38" s="49"/>
      <c r="CYS38" s="49"/>
      <c r="CYT38" s="49"/>
      <c r="CYU38" s="49"/>
      <c r="CYV38" s="49"/>
      <c r="CYW38" s="49"/>
      <c r="CYX38" s="49"/>
      <c r="CYY38" s="49"/>
      <c r="CYZ38" s="49"/>
      <c r="CZA38" s="49"/>
      <c r="CZB38" s="49"/>
      <c r="CZC38" s="49"/>
      <c r="CZD38" s="49"/>
      <c r="CZE38" s="49"/>
      <c r="CZF38" s="49"/>
      <c r="CZG38" s="49"/>
      <c r="CZH38" s="49"/>
      <c r="CZI38" s="49"/>
      <c r="CZJ38" s="49"/>
      <c r="CZK38" s="49"/>
      <c r="CZL38" s="49"/>
      <c r="CZM38" s="49"/>
      <c r="CZN38" s="49"/>
      <c r="CZO38" s="49"/>
      <c r="CZP38" s="49"/>
      <c r="CZQ38" s="49"/>
      <c r="CZR38" s="49"/>
      <c r="CZS38" s="49"/>
      <c r="CZT38" s="49"/>
      <c r="CZU38" s="49"/>
      <c r="CZV38" s="49"/>
      <c r="CZW38" s="49"/>
      <c r="CZX38" s="49"/>
      <c r="CZY38" s="49"/>
      <c r="CZZ38" s="49"/>
      <c r="DAA38" s="49"/>
      <c r="DAB38" s="49"/>
      <c r="DAC38" s="49"/>
      <c r="DAD38" s="49"/>
      <c r="DAE38" s="49"/>
      <c r="DAF38" s="49"/>
      <c r="DAG38" s="49"/>
      <c r="DAH38" s="49"/>
      <c r="DAI38" s="49"/>
      <c r="DAJ38" s="49"/>
      <c r="DAK38" s="49"/>
      <c r="DAL38" s="49"/>
      <c r="DAM38" s="49"/>
      <c r="DAN38" s="49"/>
      <c r="DAO38" s="49"/>
      <c r="DAP38" s="49"/>
      <c r="DAQ38" s="49"/>
      <c r="DAR38" s="49"/>
      <c r="DAS38" s="49"/>
      <c r="DAT38" s="49"/>
      <c r="DAU38" s="49"/>
      <c r="DAV38" s="49"/>
      <c r="DAW38" s="49"/>
      <c r="DAX38" s="49"/>
      <c r="DAY38" s="49"/>
      <c r="DAZ38" s="49"/>
      <c r="DBA38" s="49"/>
      <c r="DBB38" s="49"/>
      <c r="DBC38" s="49"/>
      <c r="DBD38" s="49"/>
      <c r="DBE38" s="49"/>
      <c r="DBF38" s="49"/>
      <c r="DBG38" s="49"/>
      <c r="DBH38" s="49"/>
      <c r="DBI38" s="49"/>
      <c r="DBJ38" s="49"/>
      <c r="DBK38" s="49"/>
      <c r="DBL38" s="49"/>
      <c r="DBM38" s="49"/>
      <c r="DBN38" s="49"/>
      <c r="DBO38" s="49"/>
      <c r="DBP38" s="49"/>
      <c r="DBQ38" s="49"/>
      <c r="DBR38" s="49"/>
      <c r="DBS38" s="49"/>
      <c r="DBT38" s="49"/>
      <c r="DBU38" s="49"/>
      <c r="DBV38" s="49"/>
      <c r="DBW38" s="49"/>
      <c r="DBX38" s="49"/>
      <c r="DBY38" s="49"/>
      <c r="DBZ38" s="49"/>
      <c r="DCA38" s="49"/>
      <c r="DCB38" s="49"/>
      <c r="DCC38" s="49"/>
      <c r="DCD38" s="49"/>
      <c r="DCE38" s="49"/>
      <c r="DCF38" s="49"/>
      <c r="DCG38" s="49"/>
      <c r="DCH38" s="49"/>
      <c r="DCI38" s="49"/>
      <c r="DCJ38" s="49"/>
      <c r="DCK38" s="49"/>
      <c r="DCL38" s="49"/>
      <c r="DCM38" s="49"/>
      <c r="DCN38" s="49"/>
      <c r="DCO38" s="49"/>
      <c r="DCP38" s="49"/>
      <c r="DCQ38" s="49"/>
      <c r="DCR38" s="49"/>
      <c r="DCS38" s="49"/>
      <c r="DCT38" s="49"/>
      <c r="DCU38" s="49"/>
      <c r="DCV38" s="49"/>
      <c r="DCW38" s="49"/>
      <c r="DCX38" s="49"/>
      <c r="DCY38" s="49"/>
      <c r="DCZ38" s="49"/>
      <c r="DDA38" s="49"/>
      <c r="DDB38" s="49"/>
      <c r="DDC38" s="49"/>
      <c r="DDD38" s="49"/>
      <c r="DDE38" s="49"/>
      <c r="DDF38" s="49"/>
      <c r="DDG38" s="49"/>
      <c r="DDH38" s="49"/>
      <c r="DDI38" s="49"/>
      <c r="DDJ38" s="49"/>
      <c r="DDK38" s="49"/>
      <c r="DDL38" s="49"/>
      <c r="DDM38" s="49"/>
      <c r="DDN38" s="49"/>
      <c r="DDO38" s="49"/>
      <c r="DDP38" s="49"/>
      <c r="DDQ38" s="49"/>
      <c r="DDR38" s="49"/>
      <c r="DDS38" s="49"/>
      <c r="DDT38" s="49"/>
      <c r="DDU38" s="49"/>
      <c r="DDV38" s="49"/>
      <c r="DDW38" s="49"/>
      <c r="DDX38" s="49"/>
      <c r="DDY38" s="49"/>
      <c r="DDZ38" s="49"/>
      <c r="DEA38" s="49"/>
      <c r="DEB38" s="49"/>
      <c r="DEC38" s="49"/>
      <c r="DED38" s="49"/>
      <c r="DEE38" s="49"/>
      <c r="DEF38" s="49"/>
      <c r="DEG38" s="49"/>
      <c r="DEH38" s="49"/>
      <c r="DEI38" s="49"/>
      <c r="DEJ38" s="49"/>
      <c r="DEK38" s="49"/>
      <c r="DEL38" s="49"/>
      <c r="DEM38" s="49"/>
      <c r="DEN38" s="49"/>
      <c r="DEO38" s="49"/>
      <c r="DEP38" s="49"/>
      <c r="DEQ38" s="49"/>
      <c r="DER38" s="49"/>
      <c r="DES38" s="49"/>
      <c r="DET38" s="49"/>
      <c r="DEU38" s="49"/>
      <c r="DEV38" s="49"/>
      <c r="DEW38" s="49"/>
      <c r="DEX38" s="49"/>
      <c r="DEY38" s="49"/>
      <c r="DEZ38" s="49"/>
      <c r="DFA38" s="49"/>
      <c r="DFB38" s="49"/>
      <c r="DFC38" s="49"/>
      <c r="DFD38" s="49"/>
      <c r="DFE38" s="49"/>
      <c r="DFF38" s="49"/>
      <c r="DFG38" s="49"/>
      <c r="DFH38" s="49"/>
      <c r="DFI38" s="49"/>
      <c r="DFJ38" s="49"/>
      <c r="DFK38" s="49"/>
      <c r="DFL38" s="49"/>
      <c r="DFM38" s="49"/>
      <c r="DFN38" s="49"/>
      <c r="DFO38" s="49"/>
      <c r="DFP38" s="49"/>
      <c r="DFQ38" s="49"/>
      <c r="DFR38" s="49"/>
      <c r="DFS38" s="49"/>
      <c r="DFT38" s="49"/>
      <c r="DFU38" s="49"/>
      <c r="DFV38" s="49"/>
      <c r="DFW38" s="49"/>
      <c r="DFX38" s="49"/>
      <c r="DFY38" s="49"/>
      <c r="DFZ38" s="49"/>
      <c r="DGA38" s="49"/>
      <c r="DGB38" s="49"/>
      <c r="DGC38" s="49"/>
      <c r="DGD38" s="49"/>
      <c r="DGE38" s="49"/>
      <c r="DGF38" s="49"/>
      <c r="DGG38" s="49"/>
      <c r="DGH38" s="49"/>
      <c r="DGI38" s="49"/>
      <c r="DGJ38" s="49"/>
      <c r="DGK38" s="49"/>
      <c r="DGL38" s="49"/>
      <c r="DGM38" s="49"/>
      <c r="DGN38" s="49"/>
      <c r="DGO38" s="49"/>
      <c r="DGP38" s="49"/>
      <c r="DGQ38" s="49"/>
      <c r="DGR38" s="49"/>
      <c r="DGS38" s="49"/>
      <c r="DGT38" s="49"/>
      <c r="DGU38" s="49"/>
      <c r="DGV38" s="49"/>
      <c r="DGW38" s="49"/>
      <c r="DGX38" s="49"/>
      <c r="DGY38" s="49"/>
      <c r="DGZ38" s="49"/>
      <c r="DHA38" s="49"/>
      <c r="DHB38" s="49"/>
      <c r="DHC38" s="49"/>
      <c r="DHD38" s="49"/>
      <c r="DHE38" s="49"/>
      <c r="DHF38" s="49"/>
      <c r="DHG38" s="49"/>
      <c r="DHH38" s="49"/>
      <c r="DHI38" s="49"/>
      <c r="DHJ38" s="49"/>
      <c r="DHK38" s="49"/>
      <c r="DHL38" s="49"/>
      <c r="DHM38" s="49"/>
      <c r="DHN38" s="49"/>
      <c r="DHO38" s="49"/>
      <c r="DHP38" s="49"/>
      <c r="DHQ38" s="49"/>
      <c r="DHR38" s="49"/>
      <c r="DHS38" s="49"/>
      <c r="DHT38" s="49"/>
      <c r="DHU38" s="49"/>
      <c r="DHV38" s="49"/>
      <c r="DHW38" s="49"/>
      <c r="DHX38" s="49"/>
      <c r="DHY38" s="49"/>
      <c r="DHZ38" s="49"/>
      <c r="DIA38" s="49"/>
      <c r="DIB38" s="49"/>
      <c r="DIC38" s="49"/>
      <c r="DID38" s="49"/>
      <c r="DIE38" s="49"/>
      <c r="DIF38" s="49"/>
      <c r="DIG38" s="49"/>
      <c r="DIH38" s="49"/>
      <c r="DII38" s="49"/>
      <c r="DIJ38" s="49"/>
      <c r="DIK38" s="49"/>
      <c r="DIL38" s="49"/>
      <c r="DIM38" s="49"/>
      <c r="DIN38" s="49"/>
      <c r="DIO38" s="49"/>
      <c r="DIP38" s="49"/>
      <c r="DIQ38" s="49"/>
      <c r="DIR38" s="49"/>
      <c r="DIS38" s="49"/>
      <c r="DIT38" s="49"/>
      <c r="DIU38" s="49"/>
      <c r="DIV38" s="49"/>
      <c r="DIW38" s="49"/>
      <c r="DIX38" s="49"/>
      <c r="DIY38" s="49"/>
      <c r="DIZ38" s="49"/>
      <c r="DJA38" s="49"/>
      <c r="DJB38" s="49"/>
      <c r="DJC38" s="49"/>
      <c r="DJD38" s="49"/>
      <c r="DJE38" s="49"/>
      <c r="DJF38" s="49"/>
      <c r="DJG38" s="49"/>
      <c r="DJH38" s="49"/>
      <c r="DJI38" s="49"/>
      <c r="DJJ38" s="49"/>
      <c r="DJK38" s="49"/>
      <c r="DJL38" s="49"/>
      <c r="DJM38" s="49"/>
      <c r="DJN38" s="49"/>
      <c r="DJO38" s="49"/>
      <c r="DJP38" s="49"/>
      <c r="DJQ38" s="49"/>
      <c r="DJR38" s="49"/>
      <c r="DJS38" s="49"/>
      <c r="DJT38" s="49"/>
      <c r="DJU38" s="49"/>
      <c r="DJV38" s="49"/>
      <c r="DJW38" s="49"/>
      <c r="DJX38" s="49"/>
      <c r="DJY38" s="49"/>
      <c r="DJZ38" s="49"/>
      <c r="DKA38" s="49"/>
      <c r="DKB38" s="49"/>
      <c r="DKC38" s="49"/>
      <c r="DKD38" s="49"/>
      <c r="DKE38" s="49"/>
      <c r="DKF38" s="49"/>
      <c r="DKG38" s="49"/>
      <c r="DKH38" s="49"/>
      <c r="DKI38" s="49"/>
      <c r="DKJ38" s="49"/>
      <c r="DKK38" s="49"/>
      <c r="DKL38" s="49"/>
      <c r="DKM38" s="49"/>
      <c r="DKN38" s="49"/>
      <c r="DKO38" s="49"/>
      <c r="DKP38" s="49"/>
      <c r="DKQ38" s="49"/>
      <c r="DKR38" s="49"/>
      <c r="DKS38" s="49"/>
      <c r="DKT38" s="49"/>
      <c r="DKU38" s="49"/>
      <c r="DKV38" s="49"/>
      <c r="DKW38" s="49"/>
      <c r="DKX38" s="49"/>
      <c r="DKY38" s="49"/>
      <c r="DKZ38" s="49"/>
      <c r="DLA38" s="49"/>
      <c r="DLB38" s="49"/>
      <c r="DLC38" s="49"/>
      <c r="DLD38" s="49"/>
      <c r="DLE38" s="49"/>
      <c r="DLF38" s="49"/>
      <c r="DLG38" s="49"/>
      <c r="DLH38" s="49"/>
      <c r="DLI38" s="49"/>
      <c r="DLJ38" s="49"/>
      <c r="DLK38" s="49"/>
      <c r="DLL38" s="49"/>
      <c r="DLM38" s="49"/>
      <c r="DLN38" s="49"/>
      <c r="DLO38" s="49"/>
      <c r="DLP38" s="49"/>
      <c r="DLQ38" s="49"/>
      <c r="DLR38" s="49"/>
      <c r="DLS38" s="49"/>
      <c r="DLT38" s="49"/>
      <c r="DLU38" s="49"/>
      <c r="DLV38" s="49"/>
      <c r="DLW38" s="49"/>
      <c r="DLX38" s="49"/>
      <c r="DLY38" s="49"/>
      <c r="DLZ38" s="49"/>
      <c r="DMA38" s="49"/>
      <c r="DMB38" s="49"/>
      <c r="DMC38" s="49"/>
      <c r="DMD38" s="49"/>
      <c r="DME38" s="49"/>
      <c r="DMF38" s="49"/>
      <c r="DMG38" s="49"/>
      <c r="DMH38" s="49"/>
      <c r="DMI38" s="49"/>
      <c r="DMJ38" s="49"/>
      <c r="DMK38" s="49"/>
      <c r="DML38" s="49"/>
      <c r="DMM38" s="49"/>
      <c r="DMN38" s="49"/>
      <c r="DMO38" s="49"/>
      <c r="DMP38" s="49"/>
      <c r="DMQ38" s="49"/>
      <c r="DMR38" s="49"/>
      <c r="DMS38" s="49"/>
      <c r="DMT38" s="49"/>
      <c r="DMU38" s="49"/>
      <c r="DMV38" s="49"/>
      <c r="DMW38" s="49"/>
      <c r="DMX38" s="49"/>
      <c r="DMY38" s="49"/>
      <c r="DMZ38" s="49"/>
      <c r="DNA38" s="49"/>
      <c r="DNB38" s="49"/>
      <c r="DNC38" s="49"/>
      <c r="DND38" s="49"/>
      <c r="DNE38" s="49"/>
      <c r="DNF38" s="49"/>
      <c r="DNG38" s="49"/>
      <c r="DNH38" s="49"/>
      <c r="DNI38" s="49"/>
      <c r="DNJ38" s="49"/>
      <c r="DNK38" s="49"/>
      <c r="DNL38" s="49"/>
      <c r="DNM38" s="49"/>
      <c r="DNN38" s="49"/>
      <c r="DNO38" s="49"/>
      <c r="DNP38" s="49"/>
      <c r="DNQ38" s="49"/>
      <c r="DNR38" s="49"/>
      <c r="DNS38" s="49"/>
      <c r="DNT38" s="49"/>
      <c r="DNU38" s="49"/>
      <c r="DNV38" s="49"/>
      <c r="DNW38" s="49"/>
      <c r="DNX38" s="49"/>
      <c r="DNY38" s="49"/>
      <c r="DNZ38" s="49"/>
      <c r="DOA38" s="49"/>
      <c r="DOB38" s="49"/>
      <c r="DOC38" s="49"/>
      <c r="DOD38" s="49"/>
      <c r="DOE38" s="49"/>
      <c r="DOF38" s="49"/>
      <c r="DOG38" s="49"/>
      <c r="DOH38" s="49"/>
      <c r="DOI38" s="49"/>
      <c r="DOJ38" s="49"/>
      <c r="DOK38" s="49"/>
      <c r="DOL38" s="49"/>
      <c r="DOM38" s="49"/>
      <c r="DON38" s="49"/>
      <c r="DOO38" s="49"/>
      <c r="DOP38" s="49"/>
      <c r="DOQ38" s="49"/>
      <c r="DOR38" s="49"/>
      <c r="DOS38" s="49"/>
      <c r="DOT38" s="49"/>
      <c r="DOU38" s="49"/>
      <c r="DOV38" s="49"/>
      <c r="DOW38" s="49"/>
      <c r="DOX38" s="49"/>
      <c r="DOY38" s="49"/>
      <c r="DOZ38" s="49"/>
      <c r="DPA38" s="49"/>
      <c r="DPB38" s="49"/>
      <c r="DPC38" s="49"/>
      <c r="DPD38" s="49"/>
      <c r="DPE38" s="49"/>
      <c r="DPF38" s="49"/>
      <c r="DPG38" s="49"/>
      <c r="DPH38" s="49"/>
      <c r="DPI38" s="49"/>
      <c r="DPJ38" s="49"/>
      <c r="DPK38" s="49"/>
      <c r="DPL38" s="49"/>
      <c r="DPM38" s="49"/>
      <c r="DPN38" s="49"/>
      <c r="DPO38" s="49"/>
      <c r="DPP38" s="49"/>
      <c r="DPQ38" s="49"/>
      <c r="DPR38" s="49"/>
      <c r="DPS38" s="49"/>
      <c r="DPT38" s="49"/>
      <c r="DPU38" s="49"/>
      <c r="DPV38" s="49"/>
      <c r="DPW38" s="49"/>
      <c r="DPX38" s="49"/>
      <c r="DPY38" s="49"/>
      <c r="DPZ38" s="49"/>
      <c r="DQA38" s="49"/>
      <c r="DQB38" s="49"/>
      <c r="DQC38" s="49"/>
      <c r="DQD38" s="49"/>
      <c r="DQE38" s="49"/>
      <c r="DQF38" s="49"/>
      <c r="DQG38" s="49"/>
      <c r="DQH38" s="49"/>
      <c r="DQI38" s="49"/>
      <c r="DQJ38" s="49"/>
      <c r="DQK38" s="49"/>
      <c r="DQL38" s="49"/>
      <c r="DQM38" s="49"/>
      <c r="DQN38" s="49"/>
      <c r="DQO38" s="49"/>
      <c r="DQP38" s="49"/>
      <c r="DQQ38" s="49"/>
      <c r="DQR38" s="49"/>
      <c r="DQS38" s="49"/>
      <c r="DQT38" s="49"/>
      <c r="DQU38" s="49"/>
      <c r="DQV38" s="49"/>
      <c r="DQW38" s="49"/>
      <c r="DQX38" s="49"/>
      <c r="DQY38" s="49"/>
      <c r="DQZ38" s="49"/>
      <c r="DRA38" s="49"/>
      <c r="DRB38" s="49"/>
      <c r="DRC38" s="49"/>
      <c r="DRD38" s="49"/>
      <c r="DRE38" s="49"/>
      <c r="DRF38" s="49"/>
      <c r="DRG38" s="49"/>
      <c r="DRH38" s="49"/>
      <c r="DRI38" s="49"/>
      <c r="DRJ38" s="49"/>
      <c r="DRK38" s="49"/>
      <c r="DRL38" s="49"/>
      <c r="DRM38" s="49"/>
      <c r="DRN38" s="49"/>
      <c r="DRO38" s="49"/>
      <c r="DRP38" s="49"/>
      <c r="DRQ38" s="49"/>
      <c r="DRR38" s="49"/>
      <c r="DRS38" s="49"/>
      <c r="DRT38" s="49"/>
      <c r="DRU38" s="49"/>
      <c r="DRV38" s="49"/>
      <c r="DRW38" s="49"/>
      <c r="DRX38" s="49"/>
      <c r="DRY38" s="49"/>
      <c r="DRZ38" s="49"/>
      <c r="DSA38" s="49"/>
      <c r="DSB38" s="49"/>
      <c r="DSC38" s="49"/>
      <c r="DSD38" s="49"/>
      <c r="DSE38" s="49"/>
      <c r="DSF38" s="49"/>
      <c r="DSG38" s="49"/>
      <c r="DSH38" s="49"/>
      <c r="DSI38" s="49"/>
      <c r="DSJ38" s="49"/>
      <c r="DSK38" s="49"/>
      <c r="DSL38" s="49"/>
      <c r="DSM38" s="49"/>
      <c r="DSN38" s="49"/>
      <c r="DSO38" s="49"/>
      <c r="DSP38" s="49"/>
      <c r="DSQ38" s="49"/>
      <c r="DSR38" s="49"/>
      <c r="DSS38" s="49"/>
      <c r="DST38" s="49"/>
      <c r="DSU38" s="49"/>
      <c r="DSV38" s="49"/>
      <c r="DSW38" s="49"/>
      <c r="DSX38" s="49"/>
      <c r="DSY38" s="49"/>
      <c r="DSZ38" s="49"/>
      <c r="DTA38" s="49"/>
      <c r="DTB38" s="49"/>
      <c r="DTC38" s="49"/>
      <c r="DTD38" s="49"/>
      <c r="DTE38" s="49"/>
      <c r="DTF38" s="49"/>
      <c r="DTG38" s="49"/>
      <c r="DTH38" s="49"/>
      <c r="DTI38" s="49"/>
      <c r="DTJ38" s="49"/>
      <c r="DTK38" s="49"/>
      <c r="DTL38" s="49"/>
      <c r="DTM38" s="49"/>
      <c r="DTN38" s="49"/>
      <c r="DTO38" s="49"/>
      <c r="DTP38" s="49"/>
      <c r="DTQ38" s="49"/>
      <c r="DTR38" s="49"/>
      <c r="DTS38" s="49"/>
      <c r="DTT38" s="49"/>
      <c r="DTU38" s="49"/>
      <c r="DTV38" s="49"/>
      <c r="DTW38" s="49"/>
      <c r="DTX38" s="49"/>
      <c r="DTY38" s="49"/>
      <c r="DTZ38" s="49"/>
      <c r="DUA38" s="49"/>
      <c r="DUB38" s="49"/>
      <c r="DUC38" s="49"/>
      <c r="DUD38" s="49"/>
      <c r="DUE38" s="49"/>
      <c r="DUF38" s="49"/>
      <c r="DUG38" s="49"/>
      <c r="DUH38" s="49"/>
      <c r="DUI38" s="49"/>
      <c r="DUJ38" s="49"/>
      <c r="DUK38" s="49"/>
      <c r="DUL38" s="49"/>
      <c r="DUM38" s="49"/>
      <c r="DUN38" s="49"/>
      <c r="DUO38" s="49"/>
      <c r="DUP38" s="49"/>
      <c r="DUQ38" s="49"/>
      <c r="DUR38" s="49"/>
      <c r="DUS38" s="49"/>
      <c r="DUT38" s="49"/>
      <c r="DUU38" s="49"/>
      <c r="DUV38" s="49"/>
      <c r="DUW38" s="49"/>
      <c r="DUX38" s="49"/>
      <c r="DUY38" s="49"/>
      <c r="DUZ38" s="49"/>
      <c r="DVA38" s="49"/>
      <c r="DVB38" s="49"/>
      <c r="DVC38" s="49"/>
      <c r="DVD38" s="49"/>
      <c r="DVE38" s="49"/>
      <c r="DVF38" s="49"/>
      <c r="DVG38" s="49"/>
      <c r="DVH38" s="49"/>
      <c r="DVI38" s="49"/>
      <c r="DVJ38" s="49"/>
      <c r="DVK38" s="49"/>
      <c r="DVL38" s="49"/>
      <c r="DVM38" s="49"/>
      <c r="DVN38" s="49"/>
      <c r="DVO38" s="49"/>
      <c r="DVP38" s="49"/>
      <c r="DVQ38" s="49"/>
      <c r="DVR38" s="49"/>
      <c r="DVS38" s="49"/>
      <c r="DVT38" s="49"/>
      <c r="DVU38" s="49"/>
      <c r="DVV38" s="49"/>
      <c r="DVW38" s="49"/>
      <c r="DVX38" s="49"/>
      <c r="DVY38" s="49"/>
      <c r="DVZ38" s="49"/>
      <c r="DWA38" s="49"/>
      <c r="DWB38" s="49"/>
      <c r="DWC38" s="49"/>
      <c r="DWD38" s="49"/>
      <c r="DWE38" s="49"/>
      <c r="DWF38" s="49"/>
      <c r="DWG38" s="49"/>
      <c r="DWH38" s="49"/>
      <c r="DWI38" s="49"/>
      <c r="DWJ38" s="49"/>
      <c r="DWK38" s="49"/>
      <c r="DWL38" s="49"/>
      <c r="DWM38" s="49"/>
      <c r="DWN38" s="49"/>
      <c r="DWO38" s="49"/>
      <c r="DWP38" s="49"/>
      <c r="DWQ38" s="49"/>
      <c r="DWR38" s="49"/>
      <c r="DWS38" s="49"/>
      <c r="DWT38" s="49"/>
      <c r="DWU38" s="49"/>
      <c r="DWV38" s="49"/>
      <c r="DWW38" s="49"/>
      <c r="DWX38" s="49"/>
      <c r="DWY38" s="49"/>
      <c r="DWZ38" s="49"/>
      <c r="DXA38" s="49"/>
      <c r="DXB38" s="49"/>
      <c r="DXC38" s="49"/>
      <c r="DXD38" s="49"/>
      <c r="DXE38" s="49"/>
      <c r="DXF38" s="49"/>
      <c r="DXG38" s="49"/>
      <c r="DXH38" s="49"/>
      <c r="DXI38" s="49"/>
      <c r="DXJ38" s="49"/>
      <c r="DXK38" s="49"/>
      <c r="DXL38" s="49"/>
      <c r="DXM38" s="49"/>
      <c r="DXN38" s="49"/>
      <c r="DXO38" s="49"/>
      <c r="DXP38" s="49"/>
      <c r="DXQ38" s="49"/>
      <c r="DXR38" s="49"/>
      <c r="DXS38" s="49"/>
      <c r="DXT38" s="49"/>
      <c r="DXU38" s="49"/>
      <c r="DXV38" s="49"/>
      <c r="DXW38" s="49"/>
      <c r="DXX38" s="49"/>
      <c r="DXY38" s="49"/>
      <c r="DXZ38" s="49"/>
      <c r="DYA38" s="49"/>
      <c r="DYB38" s="49"/>
      <c r="DYC38" s="49"/>
      <c r="DYD38" s="49"/>
      <c r="DYE38" s="49"/>
      <c r="DYF38" s="49"/>
      <c r="DYG38" s="49"/>
      <c r="DYH38" s="49"/>
      <c r="DYI38" s="49"/>
      <c r="DYJ38" s="49"/>
      <c r="DYK38" s="49"/>
      <c r="DYL38" s="49"/>
      <c r="DYM38" s="49"/>
      <c r="DYN38" s="49"/>
      <c r="DYO38" s="49"/>
      <c r="DYP38" s="49"/>
      <c r="DYQ38" s="49"/>
      <c r="DYR38" s="49"/>
      <c r="DYS38" s="49"/>
      <c r="DYT38" s="49"/>
      <c r="DYU38" s="49"/>
      <c r="DYV38" s="49"/>
      <c r="DYW38" s="49"/>
      <c r="DYX38" s="49"/>
      <c r="DYY38" s="49"/>
      <c r="DYZ38" s="49"/>
      <c r="DZA38" s="49"/>
      <c r="DZB38" s="49"/>
      <c r="DZC38" s="49"/>
      <c r="DZD38" s="49"/>
      <c r="DZE38" s="49"/>
      <c r="DZF38" s="49"/>
      <c r="DZG38" s="49"/>
      <c r="DZH38" s="49"/>
      <c r="DZI38" s="49"/>
      <c r="DZJ38" s="49"/>
      <c r="DZK38" s="49"/>
      <c r="DZL38" s="49"/>
      <c r="DZM38" s="49"/>
      <c r="DZN38" s="49"/>
      <c r="DZO38" s="49"/>
      <c r="DZP38" s="49"/>
      <c r="DZQ38" s="49"/>
      <c r="DZR38" s="49"/>
      <c r="DZS38" s="49"/>
      <c r="DZT38" s="49"/>
      <c r="DZU38" s="49"/>
      <c r="DZV38" s="49"/>
      <c r="DZW38" s="49"/>
      <c r="DZX38" s="49"/>
      <c r="DZY38" s="49"/>
      <c r="DZZ38" s="49"/>
      <c r="EAA38" s="49"/>
      <c r="EAB38" s="49"/>
      <c r="EAC38" s="49"/>
      <c r="EAD38" s="49"/>
      <c r="EAE38" s="49"/>
      <c r="EAF38" s="49"/>
      <c r="EAG38" s="49"/>
      <c r="EAH38" s="49"/>
      <c r="EAI38" s="49"/>
      <c r="EAJ38" s="49"/>
      <c r="EAK38" s="49"/>
      <c r="EAL38" s="49"/>
      <c r="EAM38" s="49"/>
      <c r="EAN38" s="49"/>
      <c r="EAO38" s="49"/>
      <c r="EAP38" s="49"/>
      <c r="EAQ38" s="49"/>
      <c r="EAR38" s="49"/>
      <c r="EAS38" s="49"/>
      <c r="EAT38" s="49"/>
      <c r="EAU38" s="49"/>
      <c r="EAV38" s="49"/>
      <c r="EAW38" s="49"/>
      <c r="EAX38" s="49"/>
      <c r="EAY38" s="49"/>
      <c r="EAZ38" s="49"/>
      <c r="EBA38" s="49"/>
      <c r="EBB38" s="49"/>
      <c r="EBC38" s="49"/>
      <c r="EBD38" s="49"/>
      <c r="EBE38" s="49"/>
      <c r="EBF38" s="49"/>
      <c r="EBG38" s="49"/>
      <c r="EBH38" s="49"/>
      <c r="EBI38" s="49"/>
      <c r="EBJ38" s="49"/>
      <c r="EBK38" s="49"/>
      <c r="EBL38" s="49"/>
      <c r="EBM38" s="49"/>
      <c r="EBN38" s="49"/>
      <c r="EBO38" s="49"/>
      <c r="EBP38" s="49"/>
      <c r="EBQ38" s="49"/>
      <c r="EBR38" s="49"/>
      <c r="EBS38" s="49"/>
      <c r="EBT38" s="49"/>
      <c r="EBU38" s="49"/>
      <c r="EBV38" s="49"/>
      <c r="EBW38" s="49"/>
      <c r="EBX38" s="49"/>
      <c r="EBY38" s="49"/>
      <c r="EBZ38" s="49"/>
      <c r="ECA38" s="49"/>
      <c r="ECB38" s="49"/>
      <c r="ECC38" s="49"/>
      <c r="ECD38" s="49"/>
      <c r="ECE38" s="49"/>
      <c r="ECF38" s="49"/>
      <c r="ECG38" s="49"/>
      <c r="ECH38" s="49"/>
      <c r="ECI38" s="49"/>
      <c r="ECJ38" s="49"/>
      <c r="ECK38" s="49"/>
      <c r="ECL38" s="49"/>
      <c r="ECM38" s="49"/>
      <c r="ECN38" s="49"/>
      <c r="ECO38" s="49"/>
      <c r="ECP38" s="49"/>
      <c r="ECQ38" s="49"/>
      <c r="ECR38" s="49"/>
      <c r="ECS38" s="49"/>
      <c r="ECT38" s="49"/>
      <c r="ECU38" s="49"/>
      <c r="ECV38" s="49"/>
      <c r="ECW38" s="49"/>
      <c r="ECX38" s="49"/>
      <c r="ECY38" s="49"/>
      <c r="ECZ38" s="49"/>
      <c r="EDA38" s="49"/>
      <c r="EDB38" s="49"/>
      <c r="EDC38" s="49"/>
      <c r="EDD38" s="49"/>
      <c r="EDE38" s="49"/>
      <c r="EDF38" s="49"/>
      <c r="EDG38" s="49"/>
      <c r="EDH38" s="49"/>
      <c r="EDI38" s="49"/>
      <c r="EDJ38" s="49"/>
      <c r="EDK38" s="49"/>
      <c r="EDL38" s="49"/>
      <c r="EDM38" s="49"/>
      <c r="EDN38" s="49"/>
      <c r="EDO38" s="49"/>
      <c r="EDP38" s="49"/>
      <c r="EDQ38" s="49"/>
      <c r="EDR38" s="49"/>
      <c r="EDS38" s="49"/>
      <c r="EDT38" s="49"/>
      <c r="EDU38" s="49"/>
      <c r="EDV38" s="49"/>
      <c r="EDW38" s="49"/>
      <c r="EDX38" s="49"/>
      <c r="EDY38" s="49"/>
      <c r="EDZ38" s="49"/>
      <c r="EEA38" s="49"/>
      <c r="EEB38" s="49"/>
      <c r="EEC38" s="49"/>
      <c r="EED38" s="49"/>
      <c r="EEE38" s="49"/>
      <c r="EEF38" s="49"/>
      <c r="EEG38" s="49"/>
      <c r="EEH38" s="49"/>
      <c r="EEI38" s="49"/>
      <c r="EEJ38" s="49"/>
      <c r="EEK38" s="49"/>
      <c r="EEL38" s="49"/>
      <c r="EEM38" s="49"/>
      <c r="EEN38" s="49"/>
      <c r="EEO38" s="49"/>
      <c r="EEP38" s="49"/>
      <c r="EEQ38" s="49"/>
      <c r="EER38" s="49"/>
      <c r="EES38" s="49"/>
      <c r="EET38" s="49"/>
      <c r="EEU38" s="49"/>
      <c r="EEV38" s="49"/>
      <c r="EEW38" s="49"/>
      <c r="EEX38" s="49"/>
      <c r="EEY38" s="49"/>
      <c r="EEZ38" s="49"/>
      <c r="EFA38" s="49"/>
      <c r="EFB38" s="49"/>
      <c r="EFC38" s="49"/>
      <c r="EFD38" s="49"/>
      <c r="EFE38" s="49"/>
      <c r="EFF38" s="49"/>
      <c r="EFG38" s="49"/>
      <c r="EFH38" s="49"/>
      <c r="EFI38" s="49"/>
      <c r="EFJ38" s="49"/>
      <c r="EFK38" s="49"/>
      <c r="EFL38" s="49"/>
      <c r="EFM38" s="49"/>
      <c r="EFN38" s="49"/>
      <c r="EFO38" s="49"/>
      <c r="EFP38" s="49"/>
      <c r="EFQ38" s="49"/>
      <c r="EFR38" s="49"/>
      <c r="EFS38" s="49"/>
      <c r="EFT38" s="49"/>
      <c r="EFU38" s="49"/>
      <c r="EFV38" s="49"/>
      <c r="EFW38" s="49"/>
      <c r="EFX38" s="49"/>
      <c r="EFY38" s="49"/>
      <c r="EFZ38" s="49"/>
      <c r="EGA38" s="49"/>
      <c r="EGB38" s="49"/>
      <c r="EGC38" s="49"/>
      <c r="EGD38" s="49"/>
      <c r="EGE38" s="49"/>
      <c r="EGF38" s="49"/>
      <c r="EGG38" s="49"/>
      <c r="EGH38" s="49"/>
      <c r="EGI38" s="49"/>
      <c r="EGJ38" s="49"/>
      <c r="EGK38" s="49"/>
      <c r="EGL38" s="49"/>
      <c r="EGM38" s="49"/>
      <c r="EGN38" s="49"/>
      <c r="EGO38" s="49"/>
      <c r="EGP38" s="49"/>
      <c r="EGQ38" s="49"/>
      <c r="EGR38" s="49"/>
      <c r="EGS38" s="49"/>
      <c r="EGT38" s="49"/>
      <c r="EGU38" s="49"/>
      <c r="EGV38" s="49"/>
      <c r="EGW38" s="49"/>
      <c r="EGX38" s="49"/>
      <c r="EGY38" s="49"/>
      <c r="EGZ38" s="49"/>
      <c r="EHA38" s="49"/>
      <c r="EHB38" s="49"/>
      <c r="EHC38" s="49"/>
      <c r="EHD38" s="49"/>
      <c r="EHE38" s="49"/>
      <c r="EHF38" s="49"/>
      <c r="EHG38" s="49"/>
      <c r="EHH38" s="49"/>
      <c r="EHI38" s="49"/>
      <c r="EHJ38" s="49"/>
      <c r="EHK38" s="49"/>
      <c r="EHL38" s="49"/>
      <c r="EHM38" s="49"/>
      <c r="EHN38" s="49"/>
      <c r="EHO38" s="49"/>
      <c r="EHP38" s="49"/>
      <c r="EHQ38" s="49"/>
      <c r="EHR38" s="49"/>
      <c r="EHS38" s="49"/>
      <c r="EHT38" s="49"/>
      <c r="EHU38" s="49"/>
      <c r="EHV38" s="49"/>
      <c r="EHW38" s="49"/>
      <c r="EHX38" s="49"/>
      <c r="EHY38" s="49"/>
      <c r="EHZ38" s="49"/>
      <c r="EIA38" s="49"/>
      <c r="EIB38" s="49"/>
      <c r="EIC38" s="49"/>
      <c r="EID38" s="49"/>
      <c r="EIE38" s="49"/>
      <c r="EIF38" s="49"/>
      <c r="EIG38" s="49"/>
      <c r="EIH38" s="49"/>
      <c r="EII38" s="49"/>
      <c r="EIJ38" s="49"/>
      <c r="EIK38" s="49"/>
      <c r="EIL38" s="49"/>
      <c r="EIM38" s="49"/>
      <c r="EIN38" s="49"/>
      <c r="EIO38" s="49"/>
      <c r="EIP38" s="49"/>
      <c r="EIQ38" s="49"/>
      <c r="EIR38" s="49"/>
      <c r="EIS38" s="49"/>
      <c r="EIT38" s="49"/>
      <c r="EIU38" s="49"/>
      <c r="EIV38" s="49"/>
      <c r="EIW38" s="49"/>
      <c r="EIX38" s="49"/>
      <c r="EIY38" s="49"/>
      <c r="EIZ38" s="49"/>
      <c r="EJA38" s="49"/>
      <c r="EJB38" s="49"/>
      <c r="EJC38" s="49"/>
      <c r="EJD38" s="49"/>
      <c r="EJE38" s="49"/>
      <c r="EJF38" s="49"/>
      <c r="EJG38" s="49"/>
      <c r="EJH38" s="49"/>
      <c r="EJI38" s="49"/>
      <c r="EJJ38" s="49"/>
      <c r="EJK38" s="49"/>
      <c r="EJL38" s="49"/>
      <c r="EJM38" s="49"/>
      <c r="EJN38" s="49"/>
      <c r="EJO38" s="49"/>
      <c r="EJP38" s="49"/>
      <c r="EJQ38" s="49"/>
      <c r="EJR38" s="49"/>
      <c r="EJS38" s="49"/>
      <c r="EJT38" s="49"/>
      <c r="EJU38" s="49"/>
      <c r="EJV38" s="49"/>
      <c r="EJW38" s="49"/>
      <c r="EJX38" s="49"/>
      <c r="EJY38" s="49"/>
      <c r="EJZ38" s="49"/>
      <c r="EKA38" s="49"/>
      <c r="EKB38" s="49"/>
      <c r="EKC38" s="49"/>
      <c r="EKD38" s="49"/>
      <c r="EKE38" s="49"/>
      <c r="EKF38" s="49"/>
      <c r="EKG38" s="49"/>
      <c r="EKH38" s="49"/>
      <c r="EKI38" s="49"/>
      <c r="EKJ38" s="49"/>
      <c r="EKK38" s="49"/>
      <c r="EKL38" s="49"/>
      <c r="EKM38" s="49"/>
      <c r="EKN38" s="49"/>
      <c r="EKO38" s="49"/>
      <c r="EKP38" s="49"/>
      <c r="EKQ38" s="49"/>
      <c r="EKR38" s="49"/>
      <c r="EKS38" s="49"/>
      <c r="EKT38" s="49"/>
      <c r="EKU38" s="49"/>
      <c r="EKV38" s="49"/>
      <c r="EKW38" s="49"/>
      <c r="EKX38" s="49"/>
      <c r="EKY38" s="49"/>
      <c r="EKZ38" s="49"/>
      <c r="ELA38" s="49"/>
      <c r="ELB38" s="49"/>
      <c r="ELC38" s="49"/>
      <c r="ELD38" s="49"/>
      <c r="ELE38" s="49"/>
      <c r="ELF38" s="49"/>
      <c r="ELG38" s="49"/>
      <c r="ELH38" s="49"/>
      <c r="ELI38" s="49"/>
      <c r="ELJ38" s="49"/>
      <c r="ELK38" s="49"/>
      <c r="ELL38" s="49"/>
      <c r="ELM38" s="49"/>
      <c r="ELN38" s="49"/>
      <c r="ELO38" s="49"/>
      <c r="ELP38" s="49"/>
      <c r="ELQ38" s="49"/>
      <c r="ELR38" s="49"/>
      <c r="ELS38" s="49"/>
      <c r="ELT38" s="49"/>
      <c r="ELU38" s="49"/>
      <c r="ELV38" s="49"/>
      <c r="ELW38" s="49"/>
      <c r="ELX38" s="49"/>
      <c r="ELY38" s="49"/>
      <c r="ELZ38" s="49"/>
      <c r="EMA38" s="49"/>
      <c r="EMB38" s="49"/>
      <c r="EMC38" s="49"/>
      <c r="EMD38" s="49"/>
      <c r="EME38" s="49"/>
      <c r="EMF38" s="49"/>
      <c r="EMG38" s="49"/>
      <c r="EMH38" s="49"/>
      <c r="EMI38" s="49"/>
      <c r="EMJ38" s="49"/>
      <c r="EMK38" s="49"/>
      <c r="EML38" s="49"/>
      <c r="EMM38" s="49"/>
      <c r="EMN38" s="49"/>
      <c r="EMO38" s="49"/>
      <c r="EMP38" s="49"/>
      <c r="EMQ38" s="49"/>
      <c r="EMR38" s="49"/>
      <c r="EMS38" s="49"/>
      <c r="EMT38" s="49"/>
      <c r="EMU38" s="49"/>
      <c r="EMV38" s="49"/>
      <c r="EMW38" s="49"/>
      <c r="EMX38" s="49"/>
      <c r="EMY38" s="49"/>
      <c r="EMZ38" s="49"/>
      <c r="ENA38" s="49"/>
      <c r="ENB38" s="49"/>
      <c r="ENC38" s="49"/>
      <c r="END38" s="49"/>
      <c r="ENE38" s="49"/>
      <c r="ENF38" s="49"/>
      <c r="ENG38" s="49"/>
      <c r="ENH38" s="49"/>
      <c r="ENI38" s="49"/>
      <c r="ENJ38" s="49"/>
      <c r="ENK38" s="49"/>
      <c r="ENL38" s="49"/>
      <c r="ENM38" s="49"/>
      <c r="ENN38" s="49"/>
      <c r="ENO38" s="49"/>
      <c r="ENP38" s="49"/>
      <c r="ENQ38" s="49"/>
      <c r="ENR38" s="49"/>
      <c r="ENS38" s="49"/>
      <c r="ENT38" s="49"/>
      <c r="ENU38" s="49"/>
      <c r="ENV38" s="49"/>
      <c r="ENW38" s="49"/>
      <c r="ENX38" s="49"/>
      <c r="ENY38" s="49"/>
      <c r="ENZ38" s="49"/>
      <c r="EOA38" s="49"/>
      <c r="EOB38" s="49"/>
      <c r="EOC38" s="49"/>
      <c r="EOD38" s="49"/>
      <c r="EOE38" s="49"/>
      <c r="EOF38" s="49"/>
      <c r="EOG38" s="49"/>
      <c r="EOH38" s="49"/>
      <c r="EOI38" s="49"/>
      <c r="EOJ38" s="49"/>
      <c r="EOK38" s="49"/>
      <c r="EOL38" s="49"/>
      <c r="EOM38" s="49"/>
      <c r="EON38" s="49"/>
      <c r="EOO38" s="49"/>
      <c r="EOP38" s="49"/>
      <c r="EOQ38" s="49"/>
      <c r="EOR38" s="49"/>
      <c r="EOS38" s="49"/>
      <c r="EOT38" s="49"/>
      <c r="EOU38" s="49"/>
      <c r="EOV38" s="49"/>
      <c r="EOW38" s="49"/>
      <c r="EOX38" s="49"/>
      <c r="EOY38" s="49"/>
      <c r="EOZ38" s="49"/>
      <c r="EPA38" s="49"/>
      <c r="EPB38" s="49"/>
      <c r="EPC38" s="49"/>
      <c r="EPD38" s="49"/>
      <c r="EPE38" s="49"/>
      <c r="EPF38" s="49"/>
      <c r="EPG38" s="49"/>
      <c r="EPH38" s="49"/>
      <c r="EPI38" s="49"/>
      <c r="EPJ38" s="49"/>
      <c r="EPK38" s="49"/>
      <c r="EPL38" s="49"/>
      <c r="EPM38" s="49"/>
      <c r="EPN38" s="49"/>
      <c r="EPO38" s="49"/>
      <c r="EPP38" s="49"/>
      <c r="EPQ38" s="49"/>
      <c r="EPR38" s="49"/>
      <c r="EPS38" s="49"/>
      <c r="EPT38" s="49"/>
      <c r="EPU38" s="49"/>
      <c r="EPV38" s="49"/>
      <c r="EPW38" s="49"/>
      <c r="EPX38" s="49"/>
      <c r="EPY38" s="49"/>
      <c r="EPZ38" s="49"/>
      <c r="EQA38" s="49"/>
      <c r="EQB38" s="49"/>
      <c r="EQC38" s="49"/>
      <c r="EQD38" s="49"/>
      <c r="EQE38" s="49"/>
      <c r="EQF38" s="49"/>
      <c r="EQG38" s="49"/>
      <c r="EQH38" s="49"/>
      <c r="EQI38" s="49"/>
      <c r="EQJ38" s="49"/>
      <c r="EQK38" s="49"/>
      <c r="EQL38" s="49"/>
      <c r="EQM38" s="49"/>
      <c r="EQN38" s="49"/>
      <c r="EQO38" s="49"/>
      <c r="EQP38" s="49"/>
      <c r="EQQ38" s="49"/>
      <c r="EQR38" s="49"/>
      <c r="EQS38" s="49"/>
      <c r="EQT38" s="49"/>
      <c r="EQU38" s="49"/>
      <c r="EQV38" s="49"/>
      <c r="EQW38" s="49"/>
      <c r="EQX38" s="49"/>
      <c r="EQY38" s="49"/>
      <c r="EQZ38" s="49"/>
      <c r="ERA38" s="49"/>
      <c r="ERB38" s="49"/>
      <c r="ERC38" s="49"/>
      <c r="ERD38" s="49"/>
      <c r="ERE38" s="49"/>
      <c r="ERF38" s="49"/>
      <c r="ERG38" s="49"/>
      <c r="ERH38" s="49"/>
      <c r="ERI38" s="49"/>
      <c r="ERJ38" s="49"/>
      <c r="ERK38" s="49"/>
      <c r="ERL38" s="49"/>
      <c r="ERM38" s="49"/>
      <c r="ERN38" s="49"/>
      <c r="ERO38" s="49"/>
      <c r="ERP38" s="49"/>
      <c r="ERQ38" s="49"/>
      <c r="ERR38" s="49"/>
      <c r="ERS38" s="49"/>
      <c r="ERT38" s="49"/>
      <c r="ERU38" s="49"/>
      <c r="ERV38" s="49"/>
      <c r="ERW38" s="49"/>
      <c r="ERX38" s="49"/>
      <c r="ERY38" s="49"/>
      <c r="ERZ38" s="49"/>
      <c r="ESA38" s="49"/>
      <c r="ESB38" s="49"/>
      <c r="ESC38" s="49"/>
      <c r="ESD38" s="49"/>
      <c r="ESE38" s="49"/>
      <c r="ESF38" s="49"/>
      <c r="ESG38" s="49"/>
      <c r="ESH38" s="49"/>
      <c r="ESI38" s="49"/>
      <c r="ESJ38" s="49"/>
      <c r="ESK38" s="49"/>
      <c r="ESL38" s="49"/>
      <c r="ESM38" s="49"/>
      <c r="ESN38" s="49"/>
      <c r="ESO38" s="49"/>
      <c r="ESP38" s="49"/>
      <c r="ESQ38" s="49"/>
      <c r="ESR38" s="49"/>
      <c r="ESS38" s="49"/>
      <c r="EST38" s="49"/>
      <c r="ESU38" s="49"/>
      <c r="ESV38" s="49"/>
      <c r="ESW38" s="49"/>
      <c r="ESX38" s="49"/>
      <c r="ESY38" s="49"/>
      <c r="ESZ38" s="49"/>
      <c r="ETA38" s="49"/>
      <c r="ETB38" s="49"/>
      <c r="ETC38" s="49"/>
      <c r="ETD38" s="49"/>
      <c r="ETE38" s="49"/>
      <c r="ETF38" s="49"/>
      <c r="ETG38" s="49"/>
      <c r="ETH38" s="49"/>
      <c r="ETI38" s="49"/>
      <c r="ETJ38" s="49"/>
      <c r="ETK38" s="49"/>
      <c r="ETL38" s="49"/>
      <c r="ETM38" s="49"/>
      <c r="ETN38" s="49"/>
      <c r="ETO38" s="49"/>
      <c r="ETP38" s="49"/>
      <c r="ETQ38" s="49"/>
      <c r="ETR38" s="49"/>
      <c r="ETS38" s="49"/>
      <c r="ETT38" s="49"/>
      <c r="ETU38" s="49"/>
      <c r="ETV38" s="49"/>
      <c r="ETW38" s="49"/>
      <c r="ETX38" s="49"/>
      <c r="ETY38" s="49"/>
      <c r="ETZ38" s="49"/>
      <c r="EUA38" s="49"/>
      <c r="EUB38" s="49"/>
      <c r="EUC38" s="49"/>
      <c r="EUD38" s="49"/>
      <c r="EUE38" s="49"/>
      <c r="EUF38" s="49"/>
      <c r="EUG38" s="49"/>
      <c r="EUH38" s="49"/>
      <c r="EUI38" s="49"/>
      <c r="EUJ38" s="49"/>
      <c r="EUK38" s="49"/>
      <c r="EUL38" s="49"/>
      <c r="EUM38" s="49"/>
      <c r="EUN38" s="49"/>
      <c r="EUO38" s="49"/>
      <c r="EUP38" s="49"/>
      <c r="EUQ38" s="49"/>
      <c r="EUR38" s="49"/>
      <c r="EUS38" s="49"/>
      <c r="EUT38" s="49"/>
      <c r="EUU38" s="49"/>
      <c r="EUV38" s="49"/>
      <c r="EUW38" s="49"/>
      <c r="EUX38" s="49"/>
      <c r="EUY38" s="49"/>
      <c r="EUZ38" s="49"/>
      <c r="EVA38" s="49"/>
      <c r="EVB38" s="49"/>
      <c r="EVC38" s="49"/>
      <c r="EVD38" s="49"/>
      <c r="EVE38" s="49"/>
      <c r="EVF38" s="49"/>
      <c r="EVG38" s="49"/>
      <c r="EVH38" s="49"/>
      <c r="EVI38" s="49"/>
      <c r="EVJ38" s="49"/>
      <c r="EVK38" s="49"/>
      <c r="EVL38" s="49"/>
      <c r="EVM38" s="49"/>
      <c r="EVN38" s="49"/>
      <c r="EVO38" s="49"/>
      <c r="EVP38" s="49"/>
      <c r="EVQ38" s="49"/>
      <c r="EVR38" s="49"/>
      <c r="EVS38" s="49"/>
      <c r="EVT38" s="49"/>
      <c r="EVU38" s="49"/>
      <c r="EVV38" s="49"/>
      <c r="EVW38" s="49"/>
      <c r="EVX38" s="49"/>
      <c r="EVY38" s="49"/>
      <c r="EVZ38" s="49"/>
      <c r="EWA38" s="49"/>
      <c r="EWB38" s="49"/>
      <c r="EWC38" s="49"/>
      <c r="EWD38" s="49"/>
      <c r="EWE38" s="49"/>
      <c r="EWF38" s="49"/>
      <c r="EWG38" s="49"/>
      <c r="EWH38" s="49"/>
      <c r="EWI38" s="49"/>
      <c r="EWJ38" s="49"/>
      <c r="EWK38" s="49"/>
      <c r="EWL38" s="49"/>
      <c r="EWM38" s="49"/>
      <c r="EWN38" s="49"/>
      <c r="EWO38" s="49"/>
      <c r="EWP38" s="49"/>
      <c r="EWQ38" s="49"/>
      <c r="EWR38" s="49"/>
      <c r="EWS38" s="49"/>
      <c r="EWT38" s="49"/>
      <c r="EWU38" s="49"/>
      <c r="EWV38" s="49"/>
      <c r="EWW38" s="49"/>
      <c r="EWX38" s="49"/>
      <c r="EWY38" s="49"/>
      <c r="EWZ38" s="49"/>
      <c r="EXA38" s="49"/>
      <c r="EXB38" s="49"/>
      <c r="EXC38" s="49"/>
      <c r="EXD38" s="49"/>
      <c r="EXE38" s="49"/>
      <c r="EXF38" s="49"/>
      <c r="EXG38" s="49"/>
      <c r="EXH38" s="49"/>
      <c r="EXI38" s="49"/>
      <c r="EXJ38" s="49"/>
      <c r="EXK38" s="49"/>
      <c r="EXL38" s="49"/>
      <c r="EXM38" s="49"/>
      <c r="EXN38" s="49"/>
      <c r="EXO38" s="49"/>
      <c r="EXP38" s="49"/>
      <c r="EXQ38" s="49"/>
      <c r="EXR38" s="49"/>
      <c r="EXS38" s="49"/>
      <c r="EXT38" s="49"/>
      <c r="EXU38" s="49"/>
      <c r="EXV38" s="49"/>
      <c r="EXW38" s="49"/>
      <c r="EXX38" s="49"/>
      <c r="EXY38" s="49"/>
      <c r="EXZ38" s="49"/>
      <c r="EYA38" s="49"/>
      <c r="EYB38" s="49"/>
      <c r="EYC38" s="49"/>
      <c r="EYD38" s="49"/>
      <c r="EYE38" s="49"/>
      <c r="EYF38" s="49"/>
      <c r="EYG38" s="49"/>
      <c r="EYH38" s="49"/>
      <c r="EYI38" s="49"/>
      <c r="EYJ38" s="49"/>
      <c r="EYK38" s="49"/>
      <c r="EYL38" s="49"/>
      <c r="EYM38" s="49"/>
      <c r="EYN38" s="49"/>
      <c r="EYO38" s="49"/>
      <c r="EYP38" s="49"/>
      <c r="EYQ38" s="49"/>
      <c r="EYR38" s="49"/>
      <c r="EYS38" s="49"/>
      <c r="EYT38" s="49"/>
      <c r="EYU38" s="49"/>
      <c r="EYV38" s="49"/>
      <c r="EYW38" s="49"/>
      <c r="EYX38" s="49"/>
      <c r="EYY38" s="49"/>
      <c r="EYZ38" s="49"/>
      <c r="EZA38" s="49"/>
      <c r="EZB38" s="49"/>
      <c r="EZC38" s="49"/>
      <c r="EZD38" s="49"/>
      <c r="EZE38" s="49"/>
      <c r="EZF38" s="49"/>
      <c r="EZG38" s="49"/>
      <c r="EZH38" s="49"/>
      <c r="EZI38" s="49"/>
      <c r="EZJ38" s="49"/>
      <c r="EZK38" s="49"/>
      <c r="EZL38" s="49"/>
      <c r="EZM38" s="49"/>
      <c r="EZN38" s="49"/>
      <c r="EZO38" s="49"/>
      <c r="EZP38" s="49"/>
      <c r="EZQ38" s="49"/>
      <c r="EZR38" s="49"/>
      <c r="EZS38" s="49"/>
      <c r="EZT38" s="49"/>
      <c r="EZU38" s="49"/>
      <c r="EZV38" s="49"/>
      <c r="EZW38" s="49"/>
      <c r="EZX38" s="49"/>
      <c r="EZY38" s="49"/>
      <c r="EZZ38" s="49"/>
      <c r="FAA38" s="49"/>
      <c r="FAB38" s="49"/>
      <c r="FAC38" s="49"/>
      <c r="FAD38" s="49"/>
      <c r="FAE38" s="49"/>
      <c r="FAF38" s="49"/>
      <c r="FAG38" s="49"/>
      <c r="FAH38" s="49"/>
      <c r="FAI38" s="49"/>
      <c r="FAJ38" s="49"/>
      <c r="FAK38" s="49"/>
      <c r="FAL38" s="49"/>
      <c r="FAM38" s="49"/>
      <c r="FAN38" s="49"/>
      <c r="FAO38" s="49"/>
      <c r="FAP38" s="49"/>
      <c r="FAQ38" s="49"/>
      <c r="FAR38" s="49"/>
      <c r="FAS38" s="49"/>
      <c r="FAT38" s="49"/>
      <c r="FAU38" s="49"/>
      <c r="FAV38" s="49"/>
      <c r="FAW38" s="49"/>
      <c r="FAX38" s="49"/>
      <c r="FAY38" s="49"/>
      <c r="FAZ38" s="49"/>
      <c r="FBA38" s="49"/>
      <c r="FBB38" s="49"/>
      <c r="FBC38" s="49"/>
      <c r="FBD38" s="49"/>
      <c r="FBE38" s="49"/>
      <c r="FBF38" s="49"/>
      <c r="FBG38" s="49"/>
      <c r="FBH38" s="49"/>
      <c r="FBI38" s="49"/>
      <c r="FBJ38" s="49"/>
      <c r="FBK38" s="49"/>
      <c r="FBL38" s="49"/>
      <c r="FBM38" s="49"/>
      <c r="FBN38" s="49"/>
      <c r="FBO38" s="49"/>
      <c r="FBP38" s="49"/>
      <c r="FBQ38" s="49"/>
      <c r="FBR38" s="49"/>
      <c r="FBS38" s="49"/>
      <c r="FBT38" s="49"/>
      <c r="FBU38" s="49"/>
      <c r="FBV38" s="49"/>
      <c r="FBW38" s="49"/>
      <c r="FBX38" s="49"/>
      <c r="FBY38" s="49"/>
      <c r="FBZ38" s="49"/>
      <c r="FCA38" s="49"/>
      <c r="FCB38" s="49"/>
      <c r="FCC38" s="49"/>
      <c r="FCD38" s="49"/>
      <c r="FCE38" s="49"/>
      <c r="FCF38" s="49"/>
      <c r="FCG38" s="49"/>
      <c r="FCH38" s="49"/>
      <c r="FCI38" s="49"/>
      <c r="FCJ38" s="49"/>
      <c r="FCK38" s="49"/>
      <c r="FCL38" s="49"/>
      <c r="FCM38" s="49"/>
      <c r="FCN38" s="49"/>
      <c r="FCO38" s="49"/>
      <c r="FCP38" s="49"/>
      <c r="FCQ38" s="49"/>
      <c r="FCR38" s="49"/>
      <c r="FCS38" s="49"/>
      <c r="FCT38" s="49"/>
      <c r="FCU38" s="49"/>
      <c r="FCV38" s="49"/>
      <c r="FCW38" s="49"/>
      <c r="FCX38" s="49"/>
      <c r="FCY38" s="49"/>
      <c r="FCZ38" s="49"/>
      <c r="FDA38" s="49"/>
      <c r="FDB38" s="49"/>
      <c r="FDC38" s="49"/>
      <c r="FDD38" s="49"/>
      <c r="FDE38" s="49"/>
      <c r="FDF38" s="49"/>
      <c r="FDG38" s="49"/>
      <c r="FDH38" s="49"/>
      <c r="FDI38" s="49"/>
      <c r="FDJ38" s="49"/>
      <c r="FDK38" s="49"/>
      <c r="FDL38" s="49"/>
      <c r="FDM38" s="49"/>
      <c r="FDN38" s="49"/>
      <c r="FDO38" s="49"/>
      <c r="FDP38" s="49"/>
      <c r="FDQ38" s="49"/>
      <c r="FDR38" s="49"/>
      <c r="FDS38" s="49"/>
      <c r="FDT38" s="49"/>
      <c r="FDU38" s="49"/>
      <c r="FDV38" s="49"/>
      <c r="FDW38" s="49"/>
      <c r="FDX38" s="49"/>
      <c r="FDY38" s="49"/>
      <c r="FDZ38" s="49"/>
      <c r="FEA38" s="49"/>
      <c r="FEB38" s="49"/>
      <c r="FEC38" s="49"/>
      <c r="FED38" s="49"/>
      <c r="FEE38" s="49"/>
      <c r="FEF38" s="49"/>
      <c r="FEG38" s="49"/>
      <c r="FEH38" s="49"/>
      <c r="FEI38" s="49"/>
      <c r="FEJ38" s="49"/>
      <c r="FEK38" s="49"/>
      <c r="FEL38" s="49"/>
      <c r="FEM38" s="49"/>
      <c r="FEN38" s="49"/>
      <c r="FEO38" s="49"/>
      <c r="FEP38" s="49"/>
      <c r="FEQ38" s="49"/>
      <c r="FER38" s="49"/>
      <c r="FES38" s="49"/>
      <c r="FET38" s="49"/>
      <c r="FEU38" s="49"/>
      <c r="FEV38" s="49"/>
      <c r="FEW38" s="49"/>
      <c r="FEX38" s="49"/>
      <c r="FEY38" s="49"/>
      <c r="FEZ38" s="49"/>
      <c r="FFA38" s="49"/>
      <c r="FFB38" s="49"/>
      <c r="FFC38" s="49"/>
      <c r="FFD38" s="49"/>
      <c r="FFE38" s="49"/>
      <c r="FFF38" s="49"/>
      <c r="FFG38" s="49"/>
      <c r="FFH38" s="49"/>
      <c r="FFI38" s="49"/>
      <c r="FFJ38" s="49"/>
      <c r="FFK38" s="49"/>
      <c r="FFL38" s="49"/>
      <c r="FFM38" s="49"/>
      <c r="FFN38" s="49"/>
      <c r="FFO38" s="49"/>
      <c r="FFP38" s="49"/>
      <c r="FFQ38" s="49"/>
      <c r="FFR38" s="49"/>
      <c r="FFS38" s="49"/>
      <c r="FFT38" s="49"/>
      <c r="FFU38" s="49"/>
      <c r="FFV38" s="49"/>
      <c r="FFW38" s="49"/>
      <c r="FFX38" s="49"/>
      <c r="FFY38" s="49"/>
      <c r="FFZ38" s="49"/>
      <c r="FGA38" s="49"/>
      <c r="FGB38" s="49"/>
      <c r="FGC38" s="49"/>
      <c r="FGD38" s="49"/>
      <c r="FGE38" s="49"/>
      <c r="FGF38" s="49"/>
      <c r="FGG38" s="49"/>
      <c r="FGH38" s="49"/>
      <c r="FGI38" s="49"/>
      <c r="FGJ38" s="49"/>
      <c r="FGK38" s="49"/>
      <c r="FGL38" s="49"/>
      <c r="FGM38" s="49"/>
      <c r="FGN38" s="49"/>
      <c r="FGO38" s="49"/>
      <c r="FGP38" s="49"/>
      <c r="FGQ38" s="49"/>
      <c r="FGR38" s="49"/>
      <c r="FGS38" s="49"/>
      <c r="FGT38" s="49"/>
      <c r="FGU38" s="49"/>
      <c r="FGV38" s="49"/>
      <c r="FGW38" s="49"/>
      <c r="FGX38" s="49"/>
      <c r="FGY38" s="49"/>
      <c r="FGZ38" s="49"/>
      <c r="FHA38" s="49"/>
      <c r="FHB38" s="49"/>
      <c r="FHC38" s="49"/>
      <c r="FHD38" s="49"/>
      <c r="FHE38" s="49"/>
      <c r="FHF38" s="49"/>
      <c r="FHG38" s="49"/>
      <c r="FHH38" s="49"/>
      <c r="FHI38" s="49"/>
      <c r="FHJ38" s="49"/>
      <c r="FHK38" s="49"/>
      <c r="FHL38" s="49"/>
      <c r="FHM38" s="49"/>
      <c r="FHN38" s="49"/>
      <c r="FHO38" s="49"/>
      <c r="FHP38" s="49"/>
      <c r="FHQ38" s="49"/>
      <c r="FHR38" s="49"/>
      <c r="FHS38" s="49"/>
      <c r="FHT38" s="49"/>
      <c r="FHU38" s="49"/>
      <c r="FHV38" s="49"/>
      <c r="FHW38" s="49"/>
      <c r="FHX38" s="49"/>
      <c r="FHY38" s="49"/>
      <c r="FHZ38" s="49"/>
      <c r="FIA38" s="49"/>
      <c r="FIB38" s="49"/>
      <c r="FIC38" s="49"/>
      <c r="FID38" s="49"/>
      <c r="FIE38" s="49"/>
      <c r="FIF38" s="49"/>
      <c r="FIG38" s="49"/>
      <c r="FIH38" s="49"/>
      <c r="FII38" s="49"/>
      <c r="FIJ38" s="49"/>
      <c r="FIK38" s="49"/>
      <c r="FIL38" s="49"/>
      <c r="FIM38" s="49"/>
      <c r="FIN38" s="49"/>
      <c r="FIO38" s="49"/>
      <c r="FIP38" s="49"/>
      <c r="FIQ38" s="49"/>
      <c r="FIR38" s="49"/>
      <c r="FIS38" s="49"/>
      <c r="FIT38" s="49"/>
      <c r="FIU38" s="49"/>
      <c r="FIV38" s="49"/>
      <c r="FIW38" s="49"/>
      <c r="FIX38" s="49"/>
      <c r="FIY38" s="49"/>
      <c r="FIZ38" s="49"/>
      <c r="FJA38" s="49"/>
      <c r="FJB38" s="49"/>
      <c r="FJC38" s="49"/>
      <c r="FJD38" s="49"/>
      <c r="FJE38" s="49"/>
      <c r="FJF38" s="49"/>
      <c r="FJG38" s="49"/>
      <c r="FJH38" s="49"/>
      <c r="FJI38" s="49"/>
      <c r="FJJ38" s="49"/>
      <c r="FJK38" s="49"/>
      <c r="FJL38" s="49"/>
      <c r="FJM38" s="49"/>
      <c r="FJN38" s="49"/>
      <c r="FJO38" s="49"/>
      <c r="FJP38" s="49"/>
      <c r="FJQ38" s="49"/>
      <c r="FJR38" s="49"/>
      <c r="FJS38" s="49"/>
      <c r="FJT38" s="49"/>
      <c r="FJU38" s="49"/>
      <c r="FJV38" s="49"/>
      <c r="FJW38" s="49"/>
      <c r="FJX38" s="49"/>
      <c r="FJY38" s="49"/>
      <c r="FJZ38" s="49"/>
      <c r="FKA38" s="49"/>
      <c r="FKB38" s="49"/>
      <c r="FKC38" s="49"/>
      <c r="FKD38" s="49"/>
      <c r="FKE38" s="49"/>
      <c r="FKF38" s="49"/>
      <c r="FKG38" s="49"/>
      <c r="FKH38" s="49"/>
      <c r="FKI38" s="49"/>
      <c r="FKJ38" s="49"/>
      <c r="FKK38" s="49"/>
      <c r="FKL38" s="49"/>
      <c r="FKM38" s="49"/>
      <c r="FKN38" s="49"/>
      <c r="FKO38" s="49"/>
      <c r="FKP38" s="49"/>
      <c r="FKQ38" s="49"/>
      <c r="FKR38" s="49"/>
      <c r="FKS38" s="49"/>
      <c r="FKT38" s="49"/>
      <c r="FKU38" s="49"/>
      <c r="FKV38" s="49"/>
      <c r="FKW38" s="49"/>
      <c r="FKX38" s="49"/>
      <c r="FKY38" s="49"/>
      <c r="FKZ38" s="49"/>
      <c r="FLA38" s="49"/>
      <c r="FLB38" s="49"/>
      <c r="FLC38" s="49"/>
      <c r="FLD38" s="49"/>
      <c r="FLE38" s="49"/>
      <c r="FLF38" s="49"/>
      <c r="FLG38" s="49"/>
      <c r="FLH38" s="49"/>
      <c r="FLI38" s="49"/>
      <c r="FLJ38" s="49"/>
      <c r="FLK38" s="49"/>
      <c r="FLL38" s="49"/>
      <c r="FLM38" s="49"/>
      <c r="FLN38" s="49"/>
      <c r="FLO38" s="49"/>
      <c r="FLP38" s="49"/>
      <c r="FLQ38" s="49"/>
      <c r="FLR38" s="49"/>
      <c r="FLS38" s="49"/>
      <c r="FLT38" s="49"/>
      <c r="FLU38" s="49"/>
      <c r="FLV38" s="49"/>
      <c r="FLW38" s="49"/>
      <c r="FLX38" s="49"/>
      <c r="FLY38" s="49"/>
      <c r="FLZ38" s="49"/>
      <c r="FMA38" s="49"/>
      <c r="FMB38" s="49"/>
      <c r="FMC38" s="49"/>
      <c r="FMD38" s="49"/>
      <c r="FME38" s="49"/>
      <c r="FMF38" s="49"/>
      <c r="FMG38" s="49"/>
      <c r="FMH38" s="49"/>
      <c r="FMI38" s="49"/>
      <c r="FMJ38" s="49"/>
      <c r="FMK38" s="49"/>
      <c r="FML38" s="49"/>
      <c r="FMM38" s="49"/>
      <c r="FMN38" s="49"/>
      <c r="FMO38" s="49"/>
      <c r="FMP38" s="49"/>
      <c r="FMQ38" s="49"/>
      <c r="FMR38" s="49"/>
      <c r="FMS38" s="49"/>
      <c r="FMT38" s="49"/>
      <c r="FMU38" s="49"/>
      <c r="FMV38" s="49"/>
      <c r="FMW38" s="49"/>
      <c r="FMX38" s="49"/>
      <c r="FMY38" s="49"/>
      <c r="FMZ38" s="49"/>
      <c r="FNA38" s="49"/>
      <c r="FNB38" s="49"/>
      <c r="FNC38" s="49"/>
      <c r="FND38" s="49"/>
      <c r="FNE38" s="49"/>
      <c r="FNF38" s="49"/>
      <c r="FNG38" s="49"/>
      <c r="FNH38" s="49"/>
      <c r="FNI38" s="49"/>
      <c r="FNJ38" s="49"/>
      <c r="FNK38" s="49"/>
      <c r="FNL38" s="49"/>
      <c r="FNM38" s="49"/>
      <c r="FNN38" s="49"/>
      <c r="FNO38" s="49"/>
      <c r="FNP38" s="49"/>
      <c r="FNQ38" s="49"/>
      <c r="FNR38" s="49"/>
      <c r="FNS38" s="49"/>
      <c r="FNT38" s="49"/>
      <c r="FNU38" s="49"/>
      <c r="FNV38" s="49"/>
      <c r="FNW38" s="49"/>
      <c r="FNX38" s="49"/>
      <c r="FNY38" s="49"/>
      <c r="FNZ38" s="49"/>
      <c r="FOA38" s="49"/>
      <c r="FOB38" s="49"/>
      <c r="FOC38" s="49"/>
      <c r="FOD38" s="49"/>
      <c r="FOE38" s="49"/>
      <c r="FOF38" s="49"/>
      <c r="FOG38" s="49"/>
      <c r="FOH38" s="49"/>
      <c r="FOI38" s="49"/>
      <c r="FOJ38" s="49"/>
      <c r="FOK38" s="49"/>
      <c r="FOL38" s="49"/>
      <c r="FOM38" s="49"/>
      <c r="FON38" s="49"/>
      <c r="FOO38" s="49"/>
      <c r="FOP38" s="49"/>
      <c r="FOQ38" s="49"/>
      <c r="FOR38" s="49"/>
      <c r="FOS38" s="49"/>
      <c r="FOT38" s="49"/>
      <c r="FOU38" s="49"/>
      <c r="FOV38" s="49"/>
      <c r="FOW38" s="49"/>
      <c r="FOX38" s="49"/>
      <c r="FOY38" s="49"/>
      <c r="FOZ38" s="49"/>
      <c r="FPA38" s="49"/>
      <c r="FPB38" s="49"/>
      <c r="FPC38" s="49"/>
      <c r="FPD38" s="49"/>
      <c r="FPE38" s="49"/>
      <c r="FPF38" s="49"/>
      <c r="FPG38" s="49"/>
      <c r="FPH38" s="49"/>
      <c r="FPI38" s="49"/>
      <c r="FPJ38" s="49"/>
      <c r="FPK38" s="49"/>
      <c r="FPL38" s="49"/>
      <c r="FPM38" s="49"/>
      <c r="FPN38" s="49"/>
      <c r="FPO38" s="49"/>
      <c r="FPP38" s="49"/>
      <c r="FPQ38" s="49"/>
      <c r="FPR38" s="49"/>
      <c r="FPS38" s="49"/>
      <c r="FPT38" s="49"/>
      <c r="FPU38" s="49"/>
      <c r="FPV38" s="49"/>
      <c r="FPW38" s="49"/>
      <c r="FPX38" s="49"/>
      <c r="FPY38" s="49"/>
      <c r="FPZ38" s="49"/>
      <c r="FQA38" s="49"/>
      <c r="FQB38" s="49"/>
      <c r="FQC38" s="49"/>
      <c r="FQD38" s="49"/>
      <c r="FQE38" s="49"/>
      <c r="FQF38" s="49"/>
      <c r="FQG38" s="49"/>
      <c r="FQH38" s="49"/>
      <c r="FQI38" s="49"/>
      <c r="FQJ38" s="49"/>
      <c r="FQK38" s="49"/>
      <c r="FQL38" s="49"/>
      <c r="FQM38" s="49"/>
      <c r="FQN38" s="49"/>
      <c r="FQO38" s="49"/>
      <c r="FQP38" s="49"/>
      <c r="FQQ38" s="49"/>
      <c r="FQR38" s="49"/>
      <c r="FQS38" s="49"/>
      <c r="FQT38" s="49"/>
      <c r="FQU38" s="49"/>
      <c r="FQV38" s="49"/>
      <c r="FQW38" s="49"/>
      <c r="FQX38" s="49"/>
      <c r="FQY38" s="49"/>
      <c r="FQZ38" s="49"/>
      <c r="FRA38" s="49"/>
      <c r="FRB38" s="49"/>
      <c r="FRC38" s="49"/>
      <c r="FRD38" s="49"/>
      <c r="FRE38" s="49"/>
      <c r="FRF38" s="49"/>
      <c r="FRG38" s="49"/>
      <c r="FRH38" s="49"/>
      <c r="FRI38" s="49"/>
      <c r="FRJ38" s="49"/>
      <c r="FRK38" s="49"/>
      <c r="FRL38" s="49"/>
      <c r="FRM38" s="49"/>
      <c r="FRN38" s="49"/>
      <c r="FRO38" s="49"/>
      <c r="FRP38" s="49"/>
      <c r="FRQ38" s="49"/>
      <c r="FRR38" s="49"/>
      <c r="FRS38" s="49"/>
      <c r="FRT38" s="49"/>
      <c r="FRU38" s="49"/>
      <c r="FRV38" s="49"/>
      <c r="FRW38" s="49"/>
      <c r="FRX38" s="49"/>
      <c r="FRY38" s="49"/>
      <c r="FRZ38" s="49"/>
      <c r="FSA38" s="49"/>
      <c r="FSB38" s="49"/>
      <c r="FSC38" s="49"/>
      <c r="FSD38" s="49"/>
      <c r="FSE38" s="49"/>
      <c r="FSF38" s="49"/>
      <c r="FSG38" s="49"/>
      <c r="FSH38" s="49"/>
      <c r="FSI38" s="49"/>
      <c r="FSJ38" s="49"/>
      <c r="FSK38" s="49"/>
      <c r="FSL38" s="49"/>
      <c r="FSM38" s="49"/>
      <c r="FSN38" s="49"/>
      <c r="FSO38" s="49"/>
      <c r="FSP38" s="49"/>
      <c r="FSQ38" s="49"/>
      <c r="FSR38" s="49"/>
      <c r="FSS38" s="49"/>
      <c r="FST38" s="49"/>
      <c r="FSU38" s="49"/>
      <c r="FSV38" s="49"/>
      <c r="FSW38" s="49"/>
      <c r="FSX38" s="49"/>
      <c r="FSY38" s="49"/>
      <c r="FSZ38" s="49"/>
      <c r="FTA38" s="49"/>
      <c r="FTB38" s="49"/>
      <c r="FTC38" s="49"/>
      <c r="FTD38" s="49"/>
      <c r="FTE38" s="49"/>
      <c r="FTF38" s="49"/>
      <c r="FTG38" s="49"/>
      <c r="FTH38" s="49"/>
      <c r="FTI38" s="49"/>
      <c r="FTJ38" s="49"/>
      <c r="FTK38" s="49"/>
      <c r="FTL38" s="49"/>
      <c r="FTM38" s="49"/>
      <c r="FTN38" s="49"/>
      <c r="FTO38" s="49"/>
      <c r="FTP38" s="49"/>
      <c r="FTQ38" s="49"/>
      <c r="FTR38" s="49"/>
      <c r="FTS38" s="49"/>
      <c r="FTT38" s="49"/>
      <c r="FTU38" s="49"/>
      <c r="FTV38" s="49"/>
      <c r="FTW38" s="49"/>
      <c r="FTX38" s="49"/>
      <c r="FTY38" s="49"/>
      <c r="FTZ38" s="49"/>
      <c r="FUA38" s="49"/>
      <c r="FUB38" s="49"/>
      <c r="FUC38" s="49"/>
      <c r="FUD38" s="49"/>
      <c r="FUE38" s="49"/>
      <c r="FUF38" s="49"/>
      <c r="FUG38" s="49"/>
      <c r="FUH38" s="49"/>
      <c r="FUI38" s="49"/>
      <c r="FUJ38" s="49"/>
      <c r="FUK38" s="49"/>
      <c r="FUL38" s="49"/>
      <c r="FUM38" s="49"/>
      <c r="FUN38" s="49"/>
      <c r="FUO38" s="49"/>
      <c r="FUP38" s="49"/>
      <c r="FUQ38" s="49"/>
      <c r="FUR38" s="49"/>
      <c r="FUS38" s="49"/>
      <c r="FUT38" s="49"/>
      <c r="FUU38" s="49"/>
      <c r="FUV38" s="49"/>
      <c r="FUW38" s="49"/>
      <c r="FUX38" s="49"/>
      <c r="FUY38" s="49"/>
      <c r="FUZ38" s="49"/>
      <c r="FVA38" s="49"/>
      <c r="FVB38" s="49"/>
      <c r="FVC38" s="49"/>
      <c r="FVD38" s="49"/>
      <c r="FVE38" s="49"/>
      <c r="FVF38" s="49"/>
      <c r="FVG38" s="49"/>
      <c r="FVH38" s="49"/>
      <c r="FVI38" s="49"/>
      <c r="FVJ38" s="49"/>
      <c r="FVK38" s="49"/>
      <c r="FVL38" s="49"/>
      <c r="FVM38" s="49"/>
      <c r="FVN38" s="49"/>
      <c r="FVO38" s="49"/>
      <c r="FVP38" s="49"/>
      <c r="FVQ38" s="49"/>
      <c r="FVR38" s="49"/>
      <c r="FVS38" s="49"/>
      <c r="FVT38" s="49"/>
      <c r="FVU38" s="49"/>
      <c r="FVV38" s="49"/>
      <c r="FVW38" s="49"/>
      <c r="FVX38" s="49"/>
      <c r="FVY38" s="49"/>
      <c r="FVZ38" s="49"/>
      <c r="FWA38" s="49"/>
      <c r="FWB38" s="49"/>
      <c r="FWC38" s="49"/>
      <c r="FWD38" s="49"/>
      <c r="FWE38" s="49"/>
      <c r="FWF38" s="49"/>
      <c r="FWG38" s="49"/>
      <c r="FWH38" s="49"/>
      <c r="FWI38" s="49"/>
      <c r="FWJ38" s="49"/>
      <c r="FWK38" s="49"/>
      <c r="FWL38" s="49"/>
      <c r="FWM38" s="49"/>
      <c r="FWN38" s="49"/>
      <c r="FWO38" s="49"/>
      <c r="FWP38" s="49"/>
      <c r="FWQ38" s="49"/>
      <c r="FWR38" s="49"/>
      <c r="FWS38" s="49"/>
      <c r="FWT38" s="49"/>
      <c r="FWU38" s="49"/>
      <c r="FWV38" s="49"/>
      <c r="FWW38" s="49"/>
      <c r="FWX38" s="49"/>
      <c r="FWY38" s="49"/>
      <c r="FWZ38" s="49"/>
      <c r="FXA38" s="49"/>
      <c r="FXB38" s="49"/>
      <c r="FXC38" s="49"/>
      <c r="FXD38" s="49"/>
      <c r="FXE38" s="49"/>
      <c r="FXF38" s="49"/>
      <c r="FXG38" s="49"/>
      <c r="FXH38" s="49"/>
      <c r="FXI38" s="49"/>
      <c r="FXJ38" s="49"/>
      <c r="FXK38" s="49"/>
      <c r="FXL38" s="49"/>
      <c r="FXM38" s="49"/>
      <c r="FXN38" s="49"/>
      <c r="FXO38" s="49"/>
      <c r="FXP38" s="49"/>
      <c r="FXQ38" s="49"/>
      <c r="FXR38" s="49"/>
      <c r="FXS38" s="49"/>
      <c r="FXT38" s="49"/>
      <c r="FXU38" s="49"/>
      <c r="FXV38" s="49"/>
      <c r="FXW38" s="49"/>
      <c r="FXX38" s="49"/>
      <c r="FXY38" s="49"/>
      <c r="FXZ38" s="49"/>
      <c r="FYA38" s="49"/>
      <c r="FYB38" s="49"/>
      <c r="FYC38" s="49"/>
      <c r="FYD38" s="49"/>
      <c r="FYE38" s="49"/>
      <c r="FYF38" s="49"/>
      <c r="FYG38" s="49"/>
      <c r="FYH38" s="49"/>
      <c r="FYI38" s="49"/>
      <c r="FYJ38" s="49"/>
      <c r="FYK38" s="49"/>
      <c r="FYL38" s="49"/>
      <c r="FYM38" s="49"/>
      <c r="FYN38" s="49"/>
      <c r="FYO38" s="49"/>
      <c r="FYP38" s="49"/>
      <c r="FYQ38" s="49"/>
      <c r="FYR38" s="49"/>
      <c r="FYS38" s="49"/>
      <c r="FYT38" s="49"/>
      <c r="FYU38" s="49"/>
      <c r="FYV38" s="49"/>
      <c r="FYW38" s="49"/>
      <c r="FYX38" s="49"/>
      <c r="FYY38" s="49"/>
      <c r="FYZ38" s="49"/>
      <c r="FZA38" s="49"/>
      <c r="FZB38" s="49"/>
      <c r="FZC38" s="49"/>
      <c r="FZD38" s="49"/>
      <c r="FZE38" s="49"/>
      <c r="FZF38" s="49"/>
      <c r="FZG38" s="49"/>
      <c r="FZH38" s="49"/>
      <c r="FZI38" s="49"/>
      <c r="FZJ38" s="49"/>
      <c r="FZK38" s="49"/>
      <c r="FZL38" s="49"/>
      <c r="FZM38" s="49"/>
      <c r="FZN38" s="49"/>
      <c r="FZO38" s="49"/>
      <c r="FZP38" s="49"/>
      <c r="FZQ38" s="49"/>
      <c r="FZR38" s="49"/>
      <c r="FZS38" s="49"/>
      <c r="FZT38" s="49"/>
      <c r="FZU38" s="49"/>
      <c r="FZV38" s="49"/>
      <c r="FZW38" s="49"/>
      <c r="FZX38" s="49"/>
      <c r="FZY38" s="49"/>
      <c r="FZZ38" s="49"/>
      <c r="GAA38" s="49"/>
      <c r="GAB38" s="49"/>
      <c r="GAC38" s="49"/>
      <c r="GAD38" s="49"/>
      <c r="GAE38" s="49"/>
      <c r="GAF38" s="49"/>
      <c r="GAG38" s="49"/>
      <c r="GAH38" s="49"/>
      <c r="GAI38" s="49"/>
      <c r="GAJ38" s="49"/>
      <c r="GAK38" s="49"/>
      <c r="GAL38" s="49"/>
      <c r="GAM38" s="49"/>
      <c r="GAN38" s="49"/>
      <c r="GAO38" s="49"/>
      <c r="GAP38" s="49"/>
      <c r="GAQ38" s="49"/>
      <c r="GAR38" s="49"/>
      <c r="GAS38" s="49"/>
      <c r="GAT38" s="49"/>
      <c r="GAU38" s="49"/>
      <c r="GAV38" s="49"/>
      <c r="GAW38" s="49"/>
      <c r="GAX38" s="49"/>
      <c r="GAY38" s="49"/>
      <c r="GAZ38" s="49"/>
      <c r="GBA38" s="49"/>
      <c r="GBB38" s="49"/>
      <c r="GBC38" s="49"/>
      <c r="GBD38" s="49"/>
      <c r="GBE38" s="49"/>
      <c r="GBF38" s="49"/>
      <c r="GBG38" s="49"/>
      <c r="GBH38" s="49"/>
      <c r="GBI38" s="49"/>
      <c r="GBJ38" s="49"/>
      <c r="GBK38" s="49"/>
      <c r="GBL38" s="49"/>
      <c r="GBM38" s="49"/>
      <c r="GBN38" s="49"/>
      <c r="GBO38" s="49"/>
      <c r="GBP38" s="49"/>
      <c r="GBQ38" s="49"/>
      <c r="GBR38" s="49"/>
      <c r="GBS38" s="49"/>
      <c r="GBT38" s="49"/>
      <c r="GBU38" s="49"/>
      <c r="GBV38" s="49"/>
      <c r="GBW38" s="49"/>
      <c r="GBX38" s="49"/>
      <c r="GBY38" s="49"/>
      <c r="GBZ38" s="49"/>
      <c r="GCA38" s="49"/>
      <c r="GCB38" s="49"/>
      <c r="GCC38" s="49"/>
      <c r="GCD38" s="49"/>
      <c r="GCE38" s="49"/>
      <c r="GCF38" s="49"/>
      <c r="GCG38" s="49"/>
      <c r="GCH38" s="49"/>
      <c r="GCI38" s="49"/>
      <c r="GCJ38" s="49"/>
      <c r="GCK38" s="49"/>
      <c r="GCL38" s="49"/>
      <c r="GCM38" s="49"/>
      <c r="GCN38" s="49"/>
      <c r="GCO38" s="49"/>
      <c r="GCP38" s="49"/>
      <c r="GCQ38" s="49"/>
      <c r="GCR38" s="49"/>
      <c r="GCS38" s="49"/>
      <c r="GCT38" s="49"/>
      <c r="GCU38" s="49"/>
      <c r="GCV38" s="49"/>
      <c r="GCW38" s="49"/>
      <c r="GCX38" s="49"/>
      <c r="GCY38" s="49"/>
      <c r="GCZ38" s="49"/>
      <c r="GDA38" s="49"/>
      <c r="GDB38" s="49"/>
      <c r="GDC38" s="49"/>
      <c r="GDD38" s="49"/>
      <c r="GDE38" s="49"/>
      <c r="GDF38" s="49"/>
      <c r="GDG38" s="49"/>
      <c r="GDH38" s="49"/>
      <c r="GDI38" s="49"/>
      <c r="GDJ38" s="49"/>
      <c r="GDK38" s="49"/>
      <c r="GDL38" s="49"/>
      <c r="GDM38" s="49"/>
      <c r="GDN38" s="49"/>
      <c r="GDO38" s="49"/>
      <c r="GDP38" s="49"/>
      <c r="GDQ38" s="49"/>
      <c r="GDR38" s="49"/>
      <c r="GDS38" s="49"/>
      <c r="GDT38" s="49"/>
      <c r="GDU38" s="49"/>
      <c r="GDV38" s="49"/>
      <c r="GDW38" s="49"/>
      <c r="GDX38" s="49"/>
      <c r="GDY38" s="49"/>
      <c r="GDZ38" s="49"/>
      <c r="GEA38" s="49"/>
      <c r="GEB38" s="49"/>
      <c r="GEC38" s="49"/>
      <c r="GED38" s="49"/>
      <c r="GEE38" s="49"/>
      <c r="GEF38" s="49"/>
      <c r="GEG38" s="49"/>
      <c r="GEH38" s="49"/>
      <c r="GEI38" s="49"/>
      <c r="GEJ38" s="49"/>
      <c r="GEK38" s="49"/>
      <c r="GEL38" s="49"/>
      <c r="GEM38" s="49"/>
      <c r="GEN38" s="49"/>
      <c r="GEO38" s="49"/>
      <c r="GEP38" s="49"/>
      <c r="GEQ38" s="49"/>
      <c r="GER38" s="49"/>
      <c r="GES38" s="49"/>
      <c r="GET38" s="49"/>
      <c r="GEU38" s="49"/>
      <c r="GEV38" s="49"/>
      <c r="GEW38" s="49"/>
      <c r="GEX38" s="49"/>
      <c r="GEY38" s="49"/>
      <c r="GEZ38" s="49"/>
      <c r="GFA38" s="49"/>
      <c r="GFB38" s="49"/>
      <c r="GFC38" s="49"/>
      <c r="GFD38" s="49"/>
      <c r="GFE38" s="49"/>
      <c r="GFF38" s="49"/>
      <c r="GFG38" s="49"/>
      <c r="GFH38" s="49"/>
      <c r="GFI38" s="49"/>
      <c r="GFJ38" s="49"/>
      <c r="GFK38" s="49"/>
      <c r="GFL38" s="49"/>
      <c r="GFM38" s="49"/>
      <c r="GFN38" s="49"/>
      <c r="GFO38" s="49"/>
      <c r="GFP38" s="49"/>
      <c r="GFQ38" s="49"/>
      <c r="GFR38" s="49"/>
      <c r="GFS38" s="49"/>
      <c r="GFT38" s="49"/>
      <c r="GFU38" s="49"/>
      <c r="GFV38" s="49"/>
      <c r="GFW38" s="49"/>
      <c r="GFX38" s="49"/>
      <c r="GFY38" s="49"/>
      <c r="GFZ38" s="49"/>
      <c r="GGA38" s="49"/>
      <c r="GGB38" s="49"/>
      <c r="GGC38" s="49"/>
      <c r="GGD38" s="49"/>
      <c r="GGE38" s="49"/>
      <c r="GGF38" s="49"/>
      <c r="GGG38" s="49"/>
      <c r="GGH38" s="49"/>
      <c r="GGI38" s="49"/>
      <c r="GGJ38" s="49"/>
      <c r="GGK38" s="49"/>
      <c r="GGL38" s="49"/>
      <c r="GGM38" s="49"/>
      <c r="GGN38" s="49"/>
      <c r="GGO38" s="49"/>
      <c r="GGP38" s="49"/>
      <c r="GGQ38" s="49"/>
      <c r="GGR38" s="49"/>
      <c r="GGS38" s="49"/>
      <c r="GGT38" s="49"/>
      <c r="GGU38" s="49"/>
      <c r="GGV38" s="49"/>
      <c r="GGW38" s="49"/>
      <c r="GGX38" s="49"/>
      <c r="GGY38" s="49"/>
      <c r="GGZ38" s="49"/>
      <c r="GHA38" s="49"/>
      <c r="GHB38" s="49"/>
      <c r="GHC38" s="49"/>
      <c r="GHD38" s="49"/>
      <c r="GHE38" s="49"/>
      <c r="GHF38" s="49"/>
      <c r="GHG38" s="49"/>
      <c r="GHH38" s="49"/>
      <c r="GHI38" s="49"/>
      <c r="GHJ38" s="49"/>
      <c r="GHK38" s="49"/>
      <c r="GHL38" s="49"/>
      <c r="GHM38" s="49"/>
      <c r="GHN38" s="49"/>
      <c r="GHO38" s="49"/>
      <c r="GHP38" s="49"/>
      <c r="GHQ38" s="49"/>
      <c r="GHR38" s="49"/>
      <c r="GHS38" s="49"/>
      <c r="GHT38" s="49"/>
      <c r="GHU38" s="49"/>
      <c r="GHV38" s="49"/>
      <c r="GHW38" s="49"/>
      <c r="GHX38" s="49"/>
      <c r="GHY38" s="49"/>
      <c r="GHZ38" s="49"/>
      <c r="GIA38" s="49"/>
      <c r="GIB38" s="49"/>
      <c r="GIC38" s="49"/>
      <c r="GID38" s="49"/>
      <c r="GIE38" s="49"/>
      <c r="GIF38" s="49"/>
      <c r="GIG38" s="49"/>
      <c r="GIH38" s="49"/>
      <c r="GII38" s="49"/>
      <c r="GIJ38" s="49"/>
      <c r="GIK38" s="49"/>
      <c r="GIL38" s="49"/>
      <c r="GIM38" s="49"/>
      <c r="GIN38" s="49"/>
      <c r="GIO38" s="49"/>
      <c r="GIP38" s="49"/>
      <c r="GIQ38" s="49"/>
      <c r="GIR38" s="49"/>
      <c r="GIS38" s="49"/>
      <c r="GIT38" s="49"/>
      <c r="GIU38" s="49"/>
      <c r="GIV38" s="49"/>
      <c r="GIW38" s="49"/>
      <c r="GIX38" s="49"/>
      <c r="GIY38" s="49"/>
      <c r="GIZ38" s="49"/>
      <c r="GJA38" s="49"/>
      <c r="GJB38" s="49"/>
      <c r="GJC38" s="49"/>
      <c r="GJD38" s="49"/>
      <c r="GJE38" s="49"/>
      <c r="GJF38" s="49"/>
      <c r="GJG38" s="49"/>
      <c r="GJH38" s="49"/>
      <c r="GJI38" s="49"/>
      <c r="GJJ38" s="49"/>
      <c r="GJK38" s="49"/>
      <c r="GJL38" s="49"/>
      <c r="GJM38" s="49"/>
      <c r="GJN38" s="49"/>
      <c r="GJO38" s="49"/>
      <c r="GJP38" s="49"/>
      <c r="GJQ38" s="49"/>
      <c r="GJR38" s="49"/>
      <c r="GJS38" s="49"/>
      <c r="GJT38" s="49"/>
      <c r="GJU38" s="49"/>
      <c r="GJV38" s="49"/>
      <c r="GJW38" s="49"/>
      <c r="GJX38" s="49"/>
      <c r="GJY38" s="49"/>
      <c r="GJZ38" s="49"/>
      <c r="GKA38" s="49"/>
      <c r="GKB38" s="49"/>
      <c r="GKC38" s="49"/>
      <c r="GKD38" s="49"/>
      <c r="GKE38" s="49"/>
      <c r="GKF38" s="49"/>
      <c r="GKG38" s="49"/>
      <c r="GKH38" s="49"/>
      <c r="GKI38" s="49"/>
      <c r="GKJ38" s="49"/>
      <c r="GKK38" s="49"/>
      <c r="GKL38" s="49"/>
      <c r="GKM38" s="49"/>
      <c r="GKN38" s="49"/>
      <c r="GKO38" s="49"/>
      <c r="GKP38" s="49"/>
      <c r="GKQ38" s="49"/>
      <c r="GKR38" s="49"/>
      <c r="GKS38" s="49"/>
      <c r="GKT38" s="49"/>
      <c r="GKU38" s="49"/>
      <c r="GKV38" s="49"/>
      <c r="GKW38" s="49"/>
      <c r="GKX38" s="49"/>
      <c r="GKY38" s="49"/>
      <c r="GKZ38" s="49"/>
      <c r="GLA38" s="49"/>
      <c r="GLB38" s="49"/>
      <c r="GLC38" s="49"/>
      <c r="GLD38" s="49"/>
      <c r="GLE38" s="49"/>
      <c r="GLF38" s="49"/>
      <c r="GLG38" s="49"/>
      <c r="GLH38" s="49"/>
      <c r="GLI38" s="49"/>
      <c r="GLJ38" s="49"/>
      <c r="GLK38" s="49"/>
      <c r="GLL38" s="49"/>
      <c r="GLM38" s="49"/>
      <c r="GLN38" s="49"/>
      <c r="GLO38" s="49"/>
      <c r="GLP38" s="49"/>
      <c r="GLQ38" s="49"/>
      <c r="GLR38" s="49"/>
      <c r="GLS38" s="49"/>
      <c r="GLT38" s="49"/>
      <c r="GLU38" s="49"/>
      <c r="GLV38" s="49"/>
      <c r="GLW38" s="49"/>
      <c r="GLX38" s="49"/>
      <c r="GLY38" s="49"/>
      <c r="GLZ38" s="49"/>
      <c r="GMA38" s="49"/>
      <c r="GMB38" s="49"/>
      <c r="GMC38" s="49"/>
      <c r="GMD38" s="49"/>
      <c r="GME38" s="49"/>
      <c r="GMF38" s="49"/>
      <c r="GMG38" s="49"/>
      <c r="GMH38" s="49"/>
      <c r="GMI38" s="49"/>
      <c r="GMJ38" s="49"/>
      <c r="GMK38" s="49"/>
      <c r="GML38" s="49"/>
      <c r="GMM38" s="49"/>
      <c r="GMN38" s="49"/>
      <c r="GMO38" s="49"/>
      <c r="GMP38" s="49"/>
      <c r="GMQ38" s="49"/>
      <c r="GMR38" s="49"/>
      <c r="GMS38" s="49"/>
      <c r="GMT38" s="49"/>
      <c r="GMU38" s="49"/>
      <c r="GMV38" s="49"/>
      <c r="GMW38" s="49"/>
      <c r="GMX38" s="49"/>
      <c r="GMY38" s="49"/>
      <c r="GMZ38" s="49"/>
      <c r="GNA38" s="49"/>
      <c r="GNB38" s="49"/>
      <c r="GNC38" s="49"/>
      <c r="GND38" s="49"/>
      <c r="GNE38" s="49"/>
      <c r="GNF38" s="49"/>
      <c r="GNG38" s="49"/>
      <c r="GNH38" s="49"/>
      <c r="GNI38" s="49"/>
      <c r="GNJ38" s="49"/>
      <c r="GNK38" s="49"/>
      <c r="GNL38" s="49"/>
      <c r="GNM38" s="49"/>
      <c r="GNN38" s="49"/>
      <c r="GNO38" s="49"/>
      <c r="GNP38" s="49"/>
      <c r="GNQ38" s="49"/>
      <c r="GNR38" s="49"/>
      <c r="GNS38" s="49"/>
      <c r="GNT38" s="49"/>
      <c r="GNU38" s="49"/>
      <c r="GNV38" s="49"/>
      <c r="GNW38" s="49"/>
      <c r="GNX38" s="49"/>
      <c r="GNY38" s="49"/>
      <c r="GNZ38" s="49"/>
      <c r="GOA38" s="49"/>
      <c r="GOB38" s="49"/>
      <c r="GOC38" s="49"/>
      <c r="GOD38" s="49"/>
      <c r="GOE38" s="49"/>
      <c r="GOF38" s="49"/>
      <c r="GOG38" s="49"/>
      <c r="GOH38" s="49"/>
      <c r="GOI38" s="49"/>
      <c r="GOJ38" s="49"/>
      <c r="GOK38" s="49"/>
      <c r="GOL38" s="49"/>
      <c r="GOM38" s="49"/>
      <c r="GON38" s="49"/>
      <c r="GOO38" s="49"/>
      <c r="GOP38" s="49"/>
      <c r="GOQ38" s="49"/>
      <c r="GOR38" s="49"/>
      <c r="GOS38" s="49"/>
      <c r="GOT38" s="49"/>
      <c r="GOU38" s="49"/>
      <c r="GOV38" s="49"/>
      <c r="GOW38" s="49"/>
      <c r="GOX38" s="49"/>
      <c r="GOY38" s="49"/>
      <c r="GOZ38" s="49"/>
      <c r="GPA38" s="49"/>
      <c r="GPB38" s="49"/>
      <c r="GPC38" s="49"/>
      <c r="GPD38" s="49"/>
      <c r="GPE38" s="49"/>
      <c r="GPF38" s="49"/>
      <c r="GPG38" s="49"/>
      <c r="GPH38" s="49"/>
      <c r="GPI38" s="49"/>
      <c r="GPJ38" s="49"/>
      <c r="GPK38" s="49"/>
      <c r="GPL38" s="49"/>
      <c r="GPM38" s="49"/>
      <c r="GPN38" s="49"/>
      <c r="GPO38" s="49"/>
      <c r="GPP38" s="49"/>
      <c r="GPQ38" s="49"/>
      <c r="GPR38" s="49"/>
      <c r="GPS38" s="49"/>
      <c r="GPT38" s="49"/>
      <c r="GPU38" s="49"/>
      <c r="GPV38" s="49"/>
      <c r="GPW38" s="49"/>
      <c r="GPX38" s="49"/>
      <c r="GPY38" s="49"/>
      <c r="GPZ38" s="49"/>
      <c r="GQA38" s="49"/>
      <c r="GQB38" s="49"/>
      <c r="GQC38" s="49"/>
      <c r="GQD38" s="49"/>
      <c r="GQE38" s="49"/>
      <c r="GQF38" s="49"/>
      <c r="GQG38" s="49"/>
      <c r="GQH38" s="49"/>
      <c r="GQI38" s="49"/>
      <c r="GQJ38" s="49"/>
      <c r="GQK38" s="49"/>
      <c r="GQL38" s="49"/>
      <c r="GQM38" s="49"/>
      <c r="GQN38" s="49"/>
      <c r="GQO38" s="49"/>
      <c r="GQP38" s="49"/>
      <c r="GQQ38" s="49"/>
      <c r="GQR38" s="49"/>
      <c r="GQS38" s="49"/>
      <c r="GQT38" s="49"/>
      <c r="GQU38" s="49"/>
      <c r="GQV38" s="49"/>
      <c r="GQW38" s="49"/>
      <c r="GQX38" s="49"/>
      <c r="GQY38" s="49"/>
      <c r="GQZ38" s="49"/>
      <c r="GRA38" s="49"/>
      <c r="GRB38" s="49"/>
      <c r="GRC38" s="49"/>
      <c r="GRD38" s="49"/>
      <c r="GRE38" s="49"/>
      <c r="GRF38" s="49"/>
      <c r="GRG38" s="49"/>
      <c r="GRH38" s="49"/>
      <c r="GRI38" s="49"/>
      <c r="GRJ38" s="49"/>
      <c r="GRK38" s="49"/>
      <c r="GRL38" s="49"/>
      <c r="GRM38" s="49"/>
      <c r="GRN38" s="49"/>
      <c r="GRO38" s="49"/>
      <c r="GRP38" s="49"/>
      <c r="GRQ38" s="49"/>
      <c r="GRR38" s="49"/>
      <c r="GRS38" s="49"/>
      <c r="GRT38" s="49"/>
      <c r="GRU38" s="49"/>
      <c r="GRV38" s="49"/>
      <c r="GRW38" s="49"/>
      <c r="GRX38" s="49"/>
      <c r="GRY38" s="49"/>
      <c r="GRZ38" s="49"/>
      <c r="GSA38" s="49"/>
      <c r="GSB38" s="49"/>
      <c r="GSC38" s="49"/>
      <c r="GSD38" s="49"/>
      <c r="GSE38" s="49"/>
      <c r="GSF38" s="49"/>
      <c r="GSG38" s="49"/>
      <c r="GSH38" s="49"/>
      <c r="GSI38" s="49"/>
      <c r="GSJ38" s="49"/>
      <c r="GSK38" s="49"/>
      <c r="GSL38" s="49"/>
      <c r="GSM38" s="49"/>
      <c r="GSN38" s="49"/>
      <c r="GSO38" s="49"/>
      <c r="GSP38" s="49"/>
      <c r="GSQ38" s="49"/>
      <c r="GSR38" s="49"/>
      <c r="GSS38" s="49"/>
      <c r="GST38" s="49"/>
      <c r="GSU38" s="49"/>
      <c r="GSV38" s="49"/>
      <c r="GSW38" s="49"/>
      <c r="GSX38" s="49"/>
      <c r="GSY38" s="49"/>
      <c r="GSZ38" s="49"/>
      <c r="GTA38" s="49"/>
      <c r="GTB38" s="49"/>
      <c r="GTC38" s="49"/>
      <c r="GTD38" s="49"/>
      <c r="GTE38" s="49"/>
      <c r="GTF38" s="49"/>
      <c r="GTG38" s="49"/>
      <c r="GTH38" s="49"/>
      <c r="GTI38" s="49"/>
      <c r="GTJ38" s="49"/>
      <c r="GTK38" s="49"/>
      <c r="GTL38" s="49"/>
      <c r="GTM38" s="49"/>
      <c r="GTN38" s="49"/>
      <c r="GTO38" s="49"/>
      <c r="GTP38" s="49"/>
      <c r="GTQ38" s="49"/>
      <c r="GTR38" s="49"/>
      <c r="GTS38" s="49"/>
      <c r="GTT38" s="49"/>
      <c r="GTU38" s="49"/>
      <c r="GTV38" s="49"/>
      <c r="GTW38" s="49"/>
      <c r="GTX38" s="49"/>
      <c r="GTY38" s="49"/>
      <c r="GTZ38" s="49"/>
      <c r="GUA38" s="49"/>
      <c r="GUB38" s="49"/>
      <c r="GUC38" s="49"/>
      <c r="GUD38" s="49"/>
      <c r="GUE38" s="49"/>
      <c r="GUF38" s="49"/>
      <c r="GUG38" s="49"/>
      <c r="GUH38" s="49"/>
      <c r="GUI38" s="49"/>
      <c r="GUJ38" s="49"/>
      <c r="GUK38" s="49"/>
      <c r="GUL38" s="49"/>
      <c r="GUM38" s="49"/>
      <c r="GUN38" s="49"/>
      <c r="GUO38" s="49"/>
      <c r="GUP38" s="49"/>
      <c r="GUQ38" s="49"/>
      <c r="GUR38" s="49"/>
      <c r="GUS38" s="49"/>
      <c r="GUT38" s="49"/>
      <c r="GUU38" s="49"/>
      <c r="GUV38" s="49"/>
      <c r="GUW38" s="49"/>
      <c r="GUX38" s="49"/>
      <c r="GUY38" s="49"/>
      <c r="GUZ38" s="49"/>
      <c r="GVA38" s="49"/>
      <c r="GVB38" s="49"/>
      <c r="GVC38" s="49"/>
      <c r="GVD38" s="49"/>
      <c r="GVE38" s="49"/>
      <c r="GVF38" s="49"/>
      <c r="GVG38" s="49"/>
      <c r="GVH38" s="49"/>
      <c r="GVI38" s="49"/>
      <c r="GVJ38" s="49"/>
      <c r="GVK38" s="49"/>
      <c r="GVL38" s="49"/>
      <c r="GVM38" s="49"/>
      <c r="GVN38" s="49"/>
      <c r="GVO38" s="49"/>
      <c r="GVP38" s="49"/>
      <c r="GVQ38" s="49"/>
      <c r="GVR38" s="49"/>
      <c r="GVS38" s="49"/>
      <c r="GVT38" s="49"/>
      <c r="GVU38" s="49"/>
      <c r="GVV38" s="49"/>
      <c r="GVW38" s="49"/>
      <c r="GVX38" s="49"/>
      <c r="GVY38" s="49"/>
      <c r="GVZ38" s="49"/>
      <c r="GWA38" s="49"/>
      <c r="GWB38" s="49"/>
      <c r="GWC38" s="49"/>
      <c r="GWD38" s="49"/>
      <c r="GWE38" s="49"/>
      <c r="GWF38" s="49"/>
      <c r="GWG38" s="49"/>
      <c r="GWH38" s="49"/>
      <c r="GWI38" s="49"/>
      <c r="GWJ38" s="49"/>
      <c r="GWK38" s="49"/>
      <c r="GWL38" s="49"/>
      <c r="GWM38" s="49"/>
      <c r="GWN38" s="49"/>
      <c r="GWO38" s="49"/>
      <c r="GWP38" s="49"/>
      <c r="GWQ38" s="49"/>
      <c r="GWR38" s="49"/>
      <c r="GWS38" s="49"/>
      <c r="GWT38" s="49"/>
      <c r="GWU38" s="49"/>
      <c r="GWV38" s="49"/>
      <c r="GWW38" s="49"/>
      <c r="GWX38" s="49"/>
      <c r="GWY38" s="49"/>
      <c r="GWZ38" s="49"/>
      <c r="GXA38" s="49"/>
      <c r="GXB38" s="49"/>
      <c r="GXC38" s="49"/>
      <c r="GXD38" s="49"/>
      <c r="GXE38" s="49"/>
      <c r="GXF38" s="49"/>
      <c r="GXG38" s="49"/>
      <c r="GXH38" s="49"/>
      <c r="GXI38" s="49"/>
      <c r="GXJ38" s="49"/>
      <c r="GXK38" s="49"/>
      <c r="GXL38" s="49"/>
      <c r="GXM38" s="49"/>
      <c r="GXN38" s="49"/>
      <c r="GXO38" s="49"/>
      <c r="GXP38" s="49"/>
      <c r="GXQ38" s="49"/>
      <c r="GXR38" s="49"/>
      <c r="GXS38" s="49"/>
      <c r="GXT38" s="49"/>
      <c r="GXU38" s="49"/>
      <c r="GXV38" s="49"/>
      <c r="GXW38" s="49"/>
      <c r="GXX38" s="49"/>
      <c r="GXY38" s="49"/>
      <c r="GXZ38" s="49"/>
      <c r="GYA38" s="49"/>
      <c r="GYB38" s="49"/>
      <c r="GYC38" s="49"/>
      <c r="GYD38" s="49"/>
      <c r="GYE38" s="49"/>
      <c r="GYF38" s="49"/>
      <c r="GYG38" s="49"/>
      <c r="GYH38" s="49"/>
      <c r="GYI38" s="49"/>
      <c r="GYJ38" s="49"/>
      <c r="GYK38" s="49"/>
      <c r="GYL38" s="49"/>
      <c r="GYM38" s="49"/>
      <c r="GYN38" s="49"/>
      <c r="GYO38" s="49"/>
      <c r="GYP38" s="49"/>
      <c r="GYQ38" s="49"/>
      <c r="GYR38" s="49"/>
      <c r="GYS38" s="49"/>
      <c r="GYT38" s="49"/>
      <c r="GYU38" s="49"/>
      <c r="GYV38" s="49"/>
      <c r="GYW38" s="49"/>
      <c r="GYX38" s="49"/>
      <c r="GYY38" s="49"/>
      <c r="GYZ38" s="49"/>
      <c r="GZA38" s="49"/>
      <c r="GZB38" s="49"/>
      <c r="GZC38" s="49"/>
      <c r="GZD38" s="49"/>
      <c r="GZE38" s="49"/>
      <c r="GZF38" s="49"/>
      <c r="GZG38" s="49"/>
      <c r="GZH38" s="49"/>
      <c r="GZI38" s="49"/>
      <c r="GZJ38" s="49"/>
      <c r="GZK38" s="49"/>
      <c r="GZL38" s="49"/>
      <c r="GZM38" s="49"/>
      <c r="GZN38" s="49"/>
      <c r="GZO38" s="49"/>
      <c r="GZP38" s="49"/>
      <c r="GZQ38" s="49"/>
      <c r="GZR38" s="49"/>
      <c r="GZS38" s="49"/>
      <c r="GZT38" s="49"/>
      <c r="GZU38" s="49"/>
      <c r="GZV38" s="49"/>
      <c r="GZW38" s="49"/>
      <c r="GZX38" s="49"/>
      <c r="GZY38" s="49"/>
      <c r="GZZ38" s="49"/>
      <c r="HAA38" s="49"/>
      <c r="HAB38" s="49"/>
      <c r="HAC38" s="49"/>
      <c r="HAD38" s="49"/>
      <c r="HAE38" s="49"/>
      <c r="HAF38" s="49"/>
      <c r="HAG38" s="49"/>
      <c r="HAH38" s="49"/>
      <c r="HAI38" s="49"/>
      <c r="HAJ38" s="49"/>
      <c r="HAK38" s="49"/>
      <c r="HAL38" s="49"/>
      <c r="HAM38" s="49"/>
      <c r="HAN38" s="49"/>
      <c r="HAO38" s="49"/>
      <c r="HAP38" s="49"/>
      <c r="HAQ38" s="49"/>
      <c r="HAR38" s="49"/>
      <c r="HAS38" s="49"/>
      <c r="HAT38" s="49"/>
      <c r="HAU38" s="49"/>
      <c r="HAV38" s="49"/>
      <c r="HAW38" s="49"/>
      <c r="HAX38" s="49"/>
      <c r="HAY38" s="49"/>
      <c r="HAZ38" s="49"/>
      <c r="HBA38" s="49"/>
      <c r="HBB38" s="49"/>
      <c r="HBC38" s="49"/>
      <c r="HBD38" s="49"/>
      <c r="HBE38" s="49"/>
      <c r="HBF38" s="49"/>
      <c r="HBG38" s="49"/>
      <c r="HBH38" s="49"/>
      <c r="HBI38" s="49"/>
      <c r="HBJ38" s="49"/>
      <c r="HBK38" s="49"/>
      <c r="HBL38" s="49"/>
      <c r="HBM38" s="49"/>
      <c r="HBN38" s="49"/>
      <c r="HBO38" s="49"/>
      <c r="HBP38" s="49"/>
      <c r="HBQ38" s="49"/>
      <c r="HBR38" s="49"/>
      <c r="HBS38" s="49"/>
      <c r="HBT38" s="49"/>
      <c r="HBU38" s="49"/>
      <c r="HBV38" s="49"/>
      <c r="HBW38" s="49"/>
      <c r="HBX38" s="49"/>
      <c r="HBY38" s="49"/>
      <c r="HBZ38" s="49"/>
      <c r="HCA38" s="49"/>
      <c r="HCB38" s="49"/>
      <c r="HCC38" s="49"/>
      <c r="HCD38" s="49"/>
      <c r="HCE38" s="49"/>
      <c r="HCF38" s="49"/>
      <c r="HCG38" s="49"/>
      <c r="HCH38" s="49"/>
      <c r="HCI38" s="49"/>
      <c r="HCJ38" s="49"/>
      <c r="HCK38" s="49"/>
      <c r="HCL38" s="49"/>
      <c r="HCM38" s="49"/>
      <c r="HCN38" s="49"/>
      <c r="HCO38" s="49"/>
      <c r="HCP38" s="49"/>
      <c r="HCQ38" s="49"/>
      <c r="HCR38" s="49"/>
      <c r="HCS38" s="49"/>
      <c r="HCT38" s="49"/>
      <c r="HCU38" s="49"/>
      <c r="HCV38" s="49"/>
      <c r="HCW38" s="49"/>
      <c r="HCX38" s="49"/>
      <c r="HCY38" s="49"/>
      <c r="HCZ38" s="49"/>
      <c r="HDA38" s="49"/>
      <c r="HDB38" s="49"/>
      <c r="HDC38" s="49"/>
      <c r="HDD38" s="49"/>
      <c r="HDE38" s="49"/>
      <c r="HDF38" s="49"/>
      <c r="HDG38" s="49"/>
      <c r="HDH38" s="49"/>
      <c r="HDI38" s="49"/>
      <c r="HDJ38" s="49"/>
      <c r="HDK38" s="49"/>
      <c r="HDL38" s="49"/>
      <c r="HDM38" s="49"/>
      <c r="HDN38" s="49"/>
      <c r="HDO38" s="49"/>
      <c r="HDP38" s="49"/>
      <c r="HDQ38" s="49"/>
      <c r="HDR38" s="49"/>
      <c r="HDS38" s="49"/>
      <c r="HDT38" s="49"/>
      <c r="HDU38" s="49"/>
      <c r="HDV38" s="49"/>
      <c r="HDW38" s="49"/>
      <c r="HDX38" s="49"/>
      <c r="HDY38" s="49"/>
      <c r="HDZ38" s="49"/>
      <c r="HEA38" s="49"/>
      <c r="HEB38" s="49"/>
      <c r="HEC38" s="49"/>
      <c r="HED38" s="49"/>
      <c r="HEE38" s="49"/>
      <c r="HEF38" s="49"/>
      <c r="HEG38" s="49"/>
      <c r="HEH38" s="49"/>
      <c r="HEI38" s="49"/>
      <c r="HEJ38" s="49"/>
      <c r="HEK38" s="49"/>
      <c r="HEL38" s="49"/>
      <c r="HEM38" s="49"/>
      <c r="HEN38" s="49"/>
      <c r="HEO38" s="49"/>
      <c r="HEP38" s="49"/>
      <c r="HEQ38" s="49"/>
      <c r="HER38" s="49"/>
      <c r="HES38" s="49"/>
      <c r="HET38" s="49"/>
      <c r="HEU38" s="49"/>
      <c r="HEV38" s="49"/>
      <c r="HEW38" s="49"/>
      <c r="HEX38" s="49"/>
      <c r="HEY38" s="49"/>
      <c r="HEZ38" s="49"/>
      <c r="HFA38" s="49"/>
      <c r="HFB38" s="49"/>
      <c r="HFC38" s="49"/>
      <c r="HFD38" s="49"/>
      <c r="HFE38" s="49"/>
      <c r="HFF38" s="49"/>
      <c r="HFG38" s="49"/>
      <c r="HFH38" s="49"/>
      <c r="HFI38" s="49"/>
      <c r="HFJ38" s="49"/>
      <c r="HFK38" s="49"/>
      <c r="HFL38" s="49"/>
      <c r="HFM38" s="49"/>
      <c r="HFN38" s="49"/>
      <c r="HFO38" s="49"/>
      <c r="HFP38" s="49"/>
      <c r="HFQ38" s="49"/>
      <c r="HFR38" s="49"/>
      <c r="HFS38" s="49"/>
      <c r="HFT38" s="49"/>
      <c r="HFU38" s="49"/>
      <c r="HFV38" s="49"/>
      <c r="HFW38" s="49"/>
      <c r="HFX38" s="49"/>
      <c r="HFY38" s="49"/>
      <c r="HFZ38" s="49"/>
      <c r="HGA38" s="49"/>
      <c r="HGB38" s="49"/>
      <c r="HGC38" s="49"/>
      <c r="HGD38" s="49"/>
      <c r="HGE38" s="49"/>
      <c r="HGF38" s="49"/>
      <c r="HGG38" s="49"/>
      <c r="HGH38" s="49"/>
      <c r="HGI38" s="49"/>
      <c r="HGJ38" s="49"/>
      <c r="HGK38" s="49"/>
      <c r="HGL38" s="49"/>
      <c r="HGM38" s="49"/>
      <c r="HGN38" s="49"/>
      <c r="HGO38" s="49"/>
      <c r="HGP38" s="49"/>
      <c r="HGQ38" s="49"/>
      <c r="HGR38" s="49"/>
      <c r="HGS38" s="49"/>
      <c r="HGT38" s="49"/>
      <c r="HGU38" s="49"/>
      <c r="HGV38" s="49"/>
      <c r="HGW38" s="49"/>
      <c r="HGX38" s="49"/>
      <c r="HGY38" s="49"/>
      <c r="HGZ38" s="49"/>
      <c r="HHA38" s="49"/>
      <c r="HHB38" s="49"/>
      <c r="HHC38" s="49"/>
      <c r="HHD38" s="49"/>
      <c r="HHE38" s="49"/>
      <c r="HHF38" s="49"/>
      <c r="HHG38" s="49"/>
      <c r="HHH38" s="49"/>
      <c r="HHI38" s="49"/>
      <c r="HHJ38" s="49"/>
      <c r="HHK38" s="49"/>
      <c r="HHL38" s="49"/>
      <c r="HHM38" s="49"/>
      <c r="HHN38" s="49"/>
      <c r="HHO38" s="49"/>
      <c r="HHP38" s="49"/>
      <c r="HHQ38" s="49"/>
      <c r="HHR38" s="49"/>
      <c r="HHS38" s="49"/>
      <c r="HHT38" s="49"/>
      <c r="HHU38" s="49"/>
      <c r="HHV38" s="49"/>
      <c r="HHW38" s="49"/>
      <c r="HHX38" s="49"/>
      <c r="HHY38" s="49"/>
      <c r="HHZ38" s="49"/>
      <c r="HIA38" s="49"/>
      <c r="HIB38" s="49"/>
      <c r="HIC38" s="49"/>
      <c r="HID38" s="49"/>
      <c r="HIE38" s="49"/>
      <c r="HIF38" s="49"/>
      <c r="HIG38" s="49"/>
      <c r="HIH38" s="49"/>
      <c r="HII38" s="49"/>
      <c r="HIJ38" s="49"/>
      <c r="HIK38" s="49"/>
      <c r="HIL38" s="49"/>
      <c r="HIM38" s="49"/>
      <c r="HIN38" s="49"/>
      <c r="HIO38" s="49"/>
      <c r="HIP38" s="49"/>
      <c r="HIQ38" s="49"/>
      <c r="HIR38" s="49"/>
      <c r="HIS38" s="49"/>
      <c r="HIT38" s="49"/>
      <c r="HIU38" s="49"/>
      <c r="HIV38" s="49"/>
      <c r="HIW38" s="49"/>
      <c r="HIX38" s="49"/>
      <c r="HIY38" s="49"/>
      <c r="HIZ38" s="49"/>
      <c r="HJA38" s="49"/>
      <c r="HJB38" s="49"/>
      <c r="HJC38" s="49"/>
      <c r="HJD38" s="49"/>
      <c r="HJE38" s="49"/>
      <c r="HJF38" s="49"/>
      <c r="HJG38" s="49"/>
      <c r="HJH38" s="49"/>
      <c r="HJI38" s="49"/>
      <c r="HJJ38" s="49"/>
      <c r="HJK38" s="49"/>
      <c r="HJL38" s="49"/>
      <c r="HJM38" s="49"/>
      <c r="HJN38" s="49"/>
      <c r="HJO38" s="49"/>
      <c r="HJP38" s="49"/>
      <c r="HJQ38" s="49"/>
      <c r="HJR38" s="49"/>
      <c r="HJS38" s="49"/>
      <c r="HJT38" s="49"/>
      <c r="HJU38" s="49"/>
      <c r="HJV38" s="49"/>
      <c r="HJW38" s="49"/>
      <c r="HJX38" s="49"/>
      <c r="HJY38" s="49"/>
      <c r="HJZ38" s="49"/>
      <c r="HKA38" s="49"/>
      <c r="HKB38" s="49"/>
      <c r="HKC38" s="49"/>
      <c r="HKD38" s="49"/>
      <c r="HKE38" s="49"/>
      <c r="HKF38" s="49"/>
      <c r="HKG38" s="49"/>
      <c r="HKH38" s="49"/>
      <c r="HKI38" s="49"/>
      <c r="HKJ38" s="49"/>
      <c r="HKK38" s="49"/>
      <c r="HKL38" s="49"/>
      <c r="HKM38" s="49"/>
      <c r="HKN38" s="49"/>
      <c r="HKO38" s="49"/>
      <c r="HKP38" s="49"/>
      <c r="HKQ38" s="49"/>
      <c r="HKR38" s="49"/>
      <c r="HKS38" s="49"/>
      <c r="HKT38" s="49"/>
      <c r="HKU38" s="49"/>
      <c r="HKV38" s="49"/>
      <c r="HKW38" s="49"/>
      <c r="HKX38" s="49"/>
      <c r="HKY38" s="49"/>
      <c r="HKZ38" s="49"/>
      <c r="HLA38" s="49"/>
      <c r="HLB38" s="49"/>
      <c r="HLC38" s="49"/>
      <c r="HLD38" s="49"/>
      <c r="HLE38" s="49"/>
      <c r="HLF38" s="49"/>
      <c r="HLG38" s="49"/>
      <c r="HLH38" s="49"/>
      <c r="HLI38" s="49"/>
      <c r="HLJ38" s="49"/>
      <c r="HLK38" s="49"/>
      <c r="HLL38" s="49"/>
      <c r="HLM38" s="49"/>
      <c r="HLN38" s="49"/>
      <c r="HLO38" s="49"/>
      <c r="HLP38" s="49"/>
      <c r="HLQ38" s="49"/>
      <c r="HLR38" s="49"/>
      <c r="HLS38" s="49"/>
      <c r="HLT38" s="49"/>
      <c r="HLU38" s="49"/>
      <c r="HLV38" s="49"/>
      <c r="HLW38" s="49"/>
      <c r="HLX38" s="49"/>
      <c r="HLY38" s="49"/>
      <c r="HLZ38" s="49"/>
      <c r="HMA38" s="49"/>
      <c r="HMB38" s="49"/>
      <c r="HMC38" s="49"/>
      <c r="HMD38" s="49"/>
      <c r="HME38" s="49"/>
      <c r="HMF38" s="49"/>
      <c r="HMG38" s="49"/>
      <c r="HMH38" s="49"/>
      <c r="HMI38" s="49"/>
      <c r="HMJ38" s="49"/>
      <c r="HMK38" s="49"/>
      <c r="HML38" s="49"/>
      <c r="HMM38" s="49"/>
      <c r="HMN38" s="49"/>
      <c r="HMO38" s="49"/>
      <c r="HMP38" s="49"/>
      <c r="HMQ38" s="49"/>
      <c r="HMR38" s="49"/>
      <c r="HMS38" s="49"/>
      <c r="HMT38" s="49"/>
      <c r="HMU38" s="49"/>
      <c r="HMV38" s="49"/>
      <c r="HMW38" s="49"/>
      <c r="HMX38" s="49"/>
      <c r="HMY38" s="49"/>
      <c r="HMZ38" s="49"/>
      <c r="HNA38" s="49"/>
      <c r="HNB38" s="49"/>
      <c r="HNC38" s="49"/>
      <c r="HND38" s="49"/>
      <c r="HNE38" s="49"/>
      <c r="HNF38" s="49"/>
      <c r="HNG38" s="49"/>
      <c r="HNH38" s="49"/>
      <c r="HNI38" s="49"/>
      <c r="HNJ38" s="49"/>
      <c r="HNK38" s="49"/>
      <c r="HNL38" s="49"/>
      <c r="HNM38" s="49"/>
      <c r="HNN38" s="49"/>
      <c r="HNO38" s="49"/>
      <c r="HNP38" s="49"/>
      <c r="HNQ38" s="49"/>
      <c r="HNR38" s="49"/>
      <c r="HNS38" s="49"/>
      <c r="HNT38" s="49"/>
      <c r="HNU38" s="49"/>
      <c r="HNV38" s="49"/>
      <c r="HNW38" s="49"/>
      <c r="HNX38" s="49"/>
      <c r="HNY38" s="49"/>
      <c r="HNZ38" s="49"/>
      <c r="HOA38" s="49"/>
      <c r="HOB38" s="49"/>
      <c r="HOC38" s="49"/>
      <c r="HOD38" s="49"/>
      <c r="HOE38" s="49"/>
      <c r="HOF38" s="49"/>
      <c r="HOG38" s="49"/>
      <c r="HOH38" s="49"/>
      <c r="HOI38" s="49"/>
      <c r="HOJ38" s="49"/>
      <c r="HOK38" s="49"/>
      <c r="HOL38" s="49"/>
      <c r="HOM38" s="49"/>
      <c r="HON38" s="49"/>
      <c r="HOO38" s="49"/>
      <c r="HOP38" s="49"/>
      <c r="HOQ38" s="49"/>
      <c r="HOR38" s="49"/>
      <c r="HOS38" s="49"/>
      <c r="HOT38" s="49"/>
      <c r="HOU38" s="49"/>
      <c r="HOV38" s="49"/>
      <c r="HOW38" s="49"/>
      <c r="HOX38" s="49"/>
      <c r="HOY38" s="49"/>
      <c r="HOZ38" s="49"/>
      <c r="HPA38" s="49"/>
      <c r="HPB38" s="49"/>
      <c r="HPC38" s="49"/>
      <c r="HPD38" s="49"/>
      <c r="HPE38" s="49"/>
      <c r="HPF38" s="49"/>
      <c r="HPG38" s="49"/>
      <c r="HPH38" s="49"/>
      <c r="HPI38" s="49"/>
      <c r="HPJ38" s="49"/>
      <c r="HPK38" s="49"/>
      <c r="HPL38" s="49"/>
      <c r="HPM38" s="49"/>
      <c r="HPN38" s="49"/>
      <c r="HPO38" s="49"/>
      <c r="HPP38" s="49"/>
      <c r="HPQ38" s="49"/>
      <c r="HPR38" s="49"/>
      <c r="HPS38" s="49"/>
      <c r="HPT38" s="49"/>
      <c r="HPU38" s="49"/>
      <c r="HPV38" s="49"/>
      <c r="HPW38" s="49"/>
      <c r="HPX38" s="49"/>
      <c r="HPY38" s="49"/>
      <c r="HPZ38" s="49"/>
      <c r="HQA38" s="49"/>
      <c r="HQB38" s="49"/>
      <c r="HQC38" s="49"/>
      <c r="HQD38" s="49"/>
      <c r="HQE38" s="49"/>
      <c r="HQF38" s="49"/>
      <c r="HQG38" s="49"/>
      <c r="HQH38" s="49"/>
      <c r="HQI38" s="49"/>
      <c r="HQJ38" s="49"/>
      <c r="HQK38" s="49"/>
      <c r="HQL38" s="49"/>
      <c r="HQM38" s="49"/>
      <c r="HQN38" s="49"/>
      <c r="HQO38" s="49"/>
      <c r="HQP38" s="49"/>
      <c r="HQQ38" s="49"/>
      <c r="HQR38" s="49"/>
      <c r="HQS38" s="49"/>
      <c r="HQT38" s="49"/>
      <c r="HQU38" s="49"/>
      <c r="HQV38" s="49"/>
      <c r="HQW38" s="49"/>
      <c r="HQX38" s="49"/>
      <c r="HQY38" s="49"/>
      <c r="HQZ38" s="49"/>
      <c r="HRA38" s="49"/>
      <c r="HRB38" s="49"/>
      <c r="HRC38" s="49"/>
      <c r="HRD38" s="49"/>
      <c r="HRE38" s="49"/>
      <c r="HRF38" s="49"/>
      <c r="HRG38" s="49"/>
      <c r="HRH38" s="49"/>
      <c r="HRI38" s="49"/>
      <c r="HRJ38" s="49"/>
      <c r="HRK38" s="49"/>
      <c r="HRL38" s="49"/>
      <c r="HRM38" s="49"/>
      <c r="HRN38" s="49"/>
      <c r="HRO38" s="49"/>
      <c r="HRP38" s="49"/>
      <c r="HRQ38" s="49"/>
      <c r="HRR38" s="49"/>
      <c r="HRS38" s="49"/>
      <c r="HRT38" s="49"/>
      <c r="HRU38" s="49"/>
      <c r="HRV38" s="49"/>
      <c r="HRW38" s="49"/>
      <c r="HRX38" s="49"/>
      <c r="HRY38" s="49"/>
      <c r="HRZ38" s="49"/>
      <c r="HSA38" s="49"/>
      <c r="HSB38" s="49"/>
      <c r="HSC38" s="49"/>
      <c r="HSD38" s="49"/>
      <c r="HSE38" s="49"/>
      <c r="HSF38" s="49"/>
      <c r="HSG38" s="49"/>
      <c r="HSH38" s="49"/>
      <c r="HSI38" s="49"/>
      <c r="HSJ38" s="49"/>
      <c r="HSK38" s="49"/>
      <c r="HSL38" s="49"/>
      <c r="HSM38" s="49"/>
      <c r="HSN38" s="49"/>
      <c r="HSO38" s="49"/>
      <c r="HSP38" s="49"/>
      <c r="HSQ38" s="49"/>
      <c r="HSR38" s="49"/>
      <c r="HSS38" s="49"/>
      <c r="HST38" s="49"/>
      <c r="HSU38" s="49"/>
      <c r="HSV38" s="49"/>
      <c r="HSW38" s="49"/>
      <c r="HSX38" s="49"/>
      <c r="HSY38" s="49"/>
      <c r="HSZ38" s="49"/>
      <c r="HTA38" s="49"/>
      <c r="HTB38" s="49"/>
      <c r="HTC38" s="49"/>
      <c r="HTD38" s="49"/>
      <c r="HTE38" s="49"/>
      <c r="HTF38" s="49"/>
      <c r="HTG38" s="49"/>
      <c r="HTH38" s="49"/>
      <c r="HTI38" s="49"/>
      <c r="HTJ38" s="49"/>
      <c r="HTK38" s="49"/>
      <c r="HTL38" s="49"/>
      <c r="HTM38" s="49"/>
      <c r="HTN38" s="49"/>
      <c r="HTO38" s="49"/>
      <c r="HTP38" s="49"/>
      <c r="HTQ38" s="49"/>
      <c r="HTR38" s="49"/>
      <c r="HTS38" s="49"/>
      <c r="HTT38" s="49"/>
      <c r="HTU38" s="49"/>
      <c r="HTV38" s="49"/>
      <c r="HTW38" s="49"/>
      <c r="HTX38" s="49"/>
      <c r="HTY38" s="49"/>
      <c r="HTZ38" s="49"/>
      <c r="HUA38" s="49"/>
      <c r="HUB38" s="49"/>
      <c r="HUC38" s="49"/>
      <c r="HUD38" s="49"/>
      <c r="HUE38" s="49"/>
      <c r="HUF38" s="49"/>
      <c r="HUG38" s="49"/>
      <c r="HUH38" s="49"/>
      <c r="HUI38" s="49"/>
      <c r="HUJ38" s="49"/>
      <c r="HUK38" s="49"/>
      <c r="HUL38" s="49"/>
      <c r="HUM38" s="49"/>
      <c r="HUN38" s="49"/>
      <c r="HUO38" s="49"/>
      <c r="HUP38" s="49"/>
      <c r="HUQ38" s="49"/>
      <c r="HUR38" s="49"/>
      <c r="HUS38" s="49"/>
      <c r="HUT38" s="49"/>
      <c r="HUU38" s="49"/>
      <c r="HUV38" s="49"/>
      <c r="HUW38" s="49"/>
      <c r="HUX38" s="49"/>
      <c r="HUY38" s="49"/>
      <c r="HUZ38" s="49"/>
      <c r="HVA38" s="49"/>
      <c r="HVB38" s="49"/>
      <c r="HVC38" s="49"/>
      <c r="HVD38" s="49"/>
      <c r="HVE38" s="49"/>
      <c r="HVF38" s="49"/>
      <c r="HVG38" s="49"/>
      <c r="HVH38" s="49"/>
      <c r="HVI38" s="49"/>
      <c r="HVJ38" s="49"/>
      <c r="HVK38" s="49"/>
      <c r="HVL38" s="49"/>
      <c r="HVM38" s="49"/>
      <c r="HVN38" s="49"/>
      <c r="HVO38" s="49"/>
      <c r="HVP38" s="49"/>
      <c r="HVQ38" s="49"/>
      <c r="HVR38" s="49"/>
      <c r="HVS38" s="49"/>
      <c r="HVT38" s="49"/>
      <c r="HVU38" s="49"/>
      <c r="HVV38" s="49"/>
      <c r="HVW38" s="49"/>
      <c r="HVX38" s="49"/>
      <c r="HVY38" s="49"/>
      <c r="HVZ38" s="49"/>
      <c r="HWA38" s="49"/>
      <c r="HWB38" s="49"/>
      <c r="HWC38" s="49"/>
      <c r="HWD38" s="49"/>
      <c r="HWE38" s="49"/>
      <c r="HWF38" s="49"/>
      <c r="HWG38" s="49"/>
      <c r="HWH38" s="49"/>
      <c r="HWI38" s="49"/>
      <c r="HWJ38" s="49"/>
      <c r="HWK38" s="49"/>
      <c r="HWL38" s="49"/>
      <c r="HWM38" s="49"/>
      <c r="HWN38" s="49"/>
      <c r="HWO38" s="49"/>
      <c r="HWP38" s="49"/>
      <c r="HWQ38" s="49"/>
      <c r="HWR38" s="49"/>
      <c r="HWS38" s="49"/>
      <c r="HWT38" s="49"/>
      <c r="HWU38" s="49"/>
      <c r="HWV38" s="49"/>
      <c r="HWW38" s="49"/>
      <c r="HWX38" s="49"/>
      <c r="HWY38" s="49"/>
      <c r="HWZ38" s="49"/>
      <c r="HXA38" s="49"/>
      <c r="HXB38" s="49"/>
      <c r="HXC38" s="49"/>
      <c r="HXD38" s="49"/>
      <c r="HXE38" s="49"/>
      <c r="HXF38" s="49"/>
      <c r="HXG38" s="49"/>
      <c r="HXH38" s="49"/>
      <c r="HXI38" s="49"/>
      <c r="HXJ38" s="49"/>
      <c r="HXK38" s="49"/>
      <c r="HXL38" s="49"/>
      <c r="HXM38" s="49"/>
      <c r="HXN38" s="49"/>
      <c r="HXO38" s="49"/>
      <c r="HXP38" s="49"/>
      <c r="HXQ38" s="49"/>
      <c r="HXR38" s="49"/>
      <c r="HXS38" s="49"/>
      <c r="HXT38" s="49"/>
      <c r="HXU38" s="49"/>
      <c r="HXV38" s="49"/>
      <c r="HXW38" s="49"/>
      <c r="HXX38" s="49"/>
      <c r="HXY38" s="49"/>
      <c r="HXZ38" s="49"/>
      <c r="HYA38" s="49"/>
      <c r="HYB38" s="49"/>
      <c r="HYC38" s="49"/>
      <c r="HYD38" s="49"/>
      <c r="HYE38" s="49"/>
      <c r="HYF38" s="49"/>
      <c r="HYG38" s="49"/>
      <c r="HYH38" s="49"/>
      <c r="HYI38" s="49"/>
      <c r="HYJ38" s="49"/>
      <c r="HYK38" s="49"/>
      <c r="HYL38" s="49"/>
      <c r="HYM38" s="49"/>
      <c r="HYN38" s="49"/>
      <c r="HYO38" s="49"/>
      <c r="HYP38" s="49"/>
      <c r="HYQ38" s="49"/>
      <c r="HYR38" s="49"/>
      <c r="HYS38" s="49"/>
      <c r="HYT38" s="49"/>
      <c r="HYU38" s="49"/>
      <c r="HYV38" s="49"/>
      <c r="HYW38" s="49"/>
      <c r="HYX38" s="49"/>
      <c r="HYY38" s="49"/>
      <c r="HYZ38" s="49"/>
      <c r="HZA38" s="49"/>
      <c r="HZB38" s="49"/>
      <c r="HZC38" s="49"/>
      <c r="HZD38" s="49"/>
      <c r="HZE38" s="49"/>
      <c r="HZF38" s="49"/>
      <c r="HZG38" s="49"/>
      <c r="HZH38" s="49"/>
      <c r="HZI38" s="49"/>
      <c r="HZJ38" s="49"/>
      <c r="HZK38" s="49"/>
      <c r="HZL38" s="49"/>
      <c r="HZM38" s="49"/>
      <c r="HZN38" s="49"/>
      <c r="HZO38" s="49"/>
      <c r="HZP38" s="49"/>
      <c r="HZQ38" s="49"/>
      <c r="HZR38" s="49"/>
      <c r="HZS38" s="49"/>
      <c r="HZT38" s="49"/>
      <c r="HZU38" s="49"/>
      <c r="HZV38" s="49"/>
      <c r="HZW38" s="49"/>
      <c r="HZX38" s="49"/>
      <c r="HZY38" s="49"/>
      <c r="HZZ38" s="49"/>
      <c r="IAA38" s="49"/>
      <c r="IAB38" s="49"/>
      <c r="IAC38" s="49"/>
      <c r="IAD38" s="49"/>
      <c r="IAE38" s="49"/>
      <c r="IAF38" s="49"/>
      <c r="IAG38" s="49"/>
      <c r="IAH38" s="49"/>
      <c r="IAI38" s="49"/>
      <c r="IAJ38" s="49"/>
      <c r="IAK38" s="49"/>
      <c r="IAL38" s="49"/>
      <c r="IAM38" s="49"/>
      <c r="IAN38" s="49"/>
      <c r="IAO38" s="49"/>
      <c r="IAP38" s="49"/>
      <c r="IAQ38" s="49"/>
      <c r="IAR38" s="49"/>
      <c r="IAS38" s="49"/>
      <c r="IAT38" s="49"/>
      <c r="IAU38" s="49"/>
      <c r="IAV38" s="49"/>
      <c r="IAW38" s="49"/>
      <c r="IAX38" s="49"/>
      <c r="IAY38" s="49"/>
      <c r="IAZ38" s="49"/>
      <c r="IBA38" s="49"/>
      <c r="IBB38" s="49"/>
      <c r="IBC38" s="49"/>
      <c r="IBD38" s="49"/>
      <c r="IBE38" s="49"/>
      <c r="IBF38" s="49"/>
      <c r="IBG38" s="49"/>
      <c r="IBH38" s="49"/>
      <c r="IBI38" s="49"/>
      <c r="IBJ38" s="49"/>
      <c r="IBK38" s="49"/>
      <c r="IBL38" s="49"/>
      <c r="IBM38" s="49"/>
      <c r="IBN38" s="49"/>
      <c r="IBO38" s="49"/>
      <c r="IBP38" s="49"/>
      <c r="IBQ38" s="49"/>
      <c r="IBR38" s="49"/>
      <c r="IBS38" s="49"/>
      <c r="IBT38" s="49"/>
      <c r="IBU38" s="49"/>
      <c r="IBV38" s="49"/>
      <c r="IBW38" s="49"/>
      <c r="IBX38" s="49"/>
      <c r="IBY38" s="49"/>
      <c r="IBZ38" s="49"/>
      <c r="ICA38" s="49"/>
      <c r="ICB38" s="49"/>
      <c r="ICC38" s="49"/>
      <c r="ICD38" s="49"/>
      <c r="ICE38" s="49"/>
      <c r="ICF38" s="49"/>
      <c r="ICG38" s="49"/>
      <c r="ICH38" s="49"/>
      <c r="ICI38" s="49"/>
      <c r="ICJ38" s="49"/>
      <c r="ICK38" s="49"/>
      <c r="ICL38" s="49"/>
      <c r="ICM38" s="49"/>
      <c r="ICN38" s="49"/>
      <c r="ICO38" s="49"/>
      <c r="ICP38" s="49"/>
      <c r="ICQ38" s="49"/>
      <c r="ICR38" s="49"/>
      <c r="ICS38" s="49"/>
      <c r="ICT38" s="49"/>
      <c r="ICU38" s="49"/>
      <c r="ICV38" s="49"/>
      <c r="ICW38" s="49"/>
      <c r="ICX38" s="49"/>
      <c r="ICY38" s="49"/>
      <c r="ICZ38" s="49"/>
      <c r="IDA38" s="49"/>
      <c r="IDB38" s="49"/>
      <c r="IDC38" s="49"/>
      <c r="IDD38" s="49"/>
      <c r="IDE38" s="49"/>
      <c r="IDF38" s="49"/>
      <c r="IDG38" s="49"/>
      <c r="IDH38" s="49"/>
      <c r="IDI38" s="49"/>
      <c r="IDJ38" s="49"/>
      <c r="IDK38" s="49"/>
      <c r="IDL38" s="49"/>
      <c r="IDM38" s="49"/>
      <c r="IDN38" s="49"/>
      <c r="IDO38" s="49"/>
      <c r="IDP38" s="49"/>
      <c r="IDQ38" s="49"/>
      <c r="IDR38" s="49"/>
      <c r="IDS38" s="49"/>
      <c r="IDT38" s="49"/>
      <c r="IDU38" s="49"/>
      <c r="IDV38" s="49"/>
      <c r="IDW38" s="49"/>
      <c r="IDX38" s="49"/>
      <c r="IDY38" s="49"/>
      <c r="IDZ38" s="49"/>
      <c r="IEA38" s="49"/>
      <c r="IEB38" s="49"/>
      <c r="IEC38" s="49"/>
      <c r="IED38" s="49"/>
      <c r="IEE38" s="49"/>
      <c r="IEF38" s="49"/>
      <c r="IEG38" s="49"/>
      <c r="IEH38" s="49"/>
      <c r="IEI38" s="49"/>
      <c r="IEJ38" s="49"/>
      <c r="IEK38" s="49"/>
      <c r="IEL38" s="49"/>
      <c r="IEM38" s="49"/>
      <c r="IEN38" s="49"/>
      <c r="IEO38" s="49"/>
      <c r="IEP38" s="49"/>
      <c r="IEQ38" s="49"/>
      <c r="IER38" s="49"/>
      <c r="IES38" s="49"/>
      <c r="IET38" s="49"/>
      <c r="IEU38" s="49"/>
      <c r="IEV38" s="49"/>
      <c r="IEW38" s="49"/>
      <c r="IEX38" s="49"/>
      <c r="IEY38" s="49"/>
      <c r="IEZ38" s="49"/>
      <c r="IFA38" s="49"/>
      <c r="IFB38" s="49"/>
      <c r="IFC38" s="49"/>
      <c r="IFD38" s="49"/>
      <c r="IFE38" s="49"/>
      <c r="IFF38" s="49"/>
      <c r="IFG38" s="49"/>
      <c r="IFH38" s="49"/>
      <c r="IFI38" s="49"/>
      <c r="IFJ38" s="49"/>
      <c r="IFK38" s="49"/>
      <c r="IFL38" s="49"/>
      <c r="IFM38" s="49"/>
      <c r="IFN38" s="49"/>
      <c r="IFO38" s="49"/>
      <c r="IFP38" s="49"/>
      <c r="IFQ38" s="49"/>
      <c r="IFR38" s="49"/>
      <c r="IFS38" s="49"/>
      <c r="IFT38" s="49"/>
      <c r="IFU38" s="49"/>
      <c r="IFV38" s="49"/>
      <c r="IFW38" s="49"/>
      <c r="IFX38" s="49"/>
      <c r="IFY38" s="49"/>
      <c r="IFZ38" s="49"/>
      <c r="IGA38" s="49"/>
      <c r="IGB38" s="49"/>
      <c r="IGC38" s="49"/>
      <c r="IGD38" s="49"/>
      <c r="IGE38" s="49"/>
      <c r="IGF38" s="49"/>
      <c r="IGG38" s="49"/>
      <c r="IGH38" s="49"/>
      <c r="IGI38" s="49"/>
      <c r="IGJ38" s="49"/>
      <c r="IGK38" s="49"/>
      <c r="IGL38" s="49"/>
      <c r="IGM38" s="49"/>
      <c r="IGN38" s="49"/>
      <c r="IGO38" s="49"/>
      <c r="IGP38" s="49"/>
      <c r="IGQ38" s="49"/>
      <c r="IGR38" s="49"/>
      <c r="IGS38" s="49"/>
      <c r="IGT38" s="49"/>
      <c r="IGU38" s="49"/>
      <c r="IGV38" s="49"/>
      <c r="IGW38" s="49"/>
      <c r="IGX38" s="49"/>
      <c r="IGY38" s="49"/>
      <c r="IGZ38" s="49"/>
      <c r="IHA38" s="49"/>
      <c r="IHB38" s="49"/>
      <c r="IHC38" s="49"/>
      <c r="IHD38" s="49"/>
      <c r="IHE38" s="49"/>
      <c r="IHF38" s="49"/>
      <c r="IHG38" s="49"/>
      <c r="IHH38" s="49"/>
      <c r="IHI38" s="49"/>
      <c r="IHJ38" s="49"/>
      <c r="IHK38" s="49"/>
      <c r="IHL38" s="49"/>
      <c r="IHM38" s="49"/>
      <c r="IHN38" s="49"/>
      <c r="IHO38" s="49"/>
      <c r="IHP38" s="49"/>
      <c r="IHQ38" s="49"/>
      <c r="IHR38" s="49"/>
      <c r="IHS38" s="49"/>
      <c r="IHT38" s="49"/>
      <c r="IHU38" s="49"/>
      <c r="IHV38" s="49"/>
      <c r="IHW38" s="49"/>
      <c r="IHX38" s="49"/>
      <c r="IHY38" s="49"/>
      <c r="IHZ38" s="49"/>
      <c r="IIA38" s="49"/>
      <c r="IIB38" s="49"/>
      <c r="IIC38" s="49"/>
      <c r="IID38" s="49"/>
      <c r="IIE38" s="49"/>
      <c r="IIF38" s="49"/>
      <c r="IIG38" s="49"/>
      <c r="IIH38" s="49"/>
      <c r="III38" s="49"/>
      <c r="IIJ38" s="49"/>
      <c r="IIK38" s="49"/>
      <c r="IIL38" s="49"/>
      <c r="IIM38" s="49"/>
      <c r="IIN38" s="49"/>
      <c r="IIO38" s="49"/>
      <c r="IIP38" s="49"/>
      <c r="IIQ38" s="49"/>
      <c r="IIR38" s="49"/>
      <c r="IIS38" s="49"/>
      <c r="IIT38" s="49"/>
      <c r="IIU38" s="49"/>
      <c r="IIV38" s="49"/>
      <c r="IIW38" s="49"/>
      <c r="IIX38" s="49"/>
      <c r="IIY38" s="49"/>
      <c r="IIZ38" s="49"/>
      <c r="IJA38" s="49"/>
      <c r="IJB38" s="49"/>
      <c r="IJC38" s="49"/>
      <c r="IJD38" s="49"/>
      <c r="IJE38" s="49"/>
      <c r="IJF38" s="49"/>
      <c r="IJG38" s="49"/>
      <c r="IJH38" s="49"/>
      <c r="IJI38" s="49"/>
      <c r="IJJ38" s="49"/>
      <c r="IJK38" s="49"/>
      <c r="IJL38" s="49"/>
      <c r="IJM38" s="49"/>
      <c r="IJN38" s="49"/>
      <c r="IJO38" s="49"/>
      <c r="IJP38" s="49"/>
      <c r="IJQ38" s="49"/>
      <c r="IJR38" s="49"/>
      <c r="IJS38" s="49"/>
      <c r="IJT38" s="49"/>
      <c r="IJU38" s="49"/>
      <c r="IJV38" s="49"/>
      <c r="IJW38" s="49"/>
      <c r="IJX38" s="49"/>
      <c r="IJY38" s="49"/>
      <c r="IJZ38" s="49"/>
      <c r="IKA38" s="49"/>
      <c r="IKB38" s="49"/>
      <c r="IKC38" s="49"/>
      <c r="IKD38" s="49"/>
      <c r="IKE38" s="49"/>
      <c r="IKF38" s="49"/>
      <c r="IKG38" s="49"/>
      <c r="IKH38" s="49"/>
      <c r="IKI38" s="49"/>
      <c r="IKJ38" s="49"/>
      <c r="IKK38" s="49"/>
      <c r="IKL38" s="49"/>
      <c r="IKM38" s="49"/>
      <c r="IKN38" s="49"/>
      <c r="IKO38" s="49"/>
      <c r="IKP38" s="49"/>
      <c r="IKQ38" s="49"/>
      <c r="IKR38" s="49"/>
      <c r="IKS38" s="49"/>
      <c r="IKT38" s="49"/>
      <c r="IKU38" s="49"/>
      <c r="IKV38" s="49"/>
      <c r="IKW38" s="49"/>
      <c r="IKX38" s="49"/>
      <c r="IKY38" s="49"/>
      <c r="IKZ38" s="49"/>
      <c r="ILA38" s="49"/>
      <c r="ILB38" s="49"/>
      <c r="ILC38" s="49"/>
      <c r="ILD38" s="49"/>
      <c r="ILE38" s="49"/>
      <c r="ILF38" s="49"/>
      <c r="ILG38" s="49"/>
      <c r="ILH38" s="49"/>
      <c r="ILI38" s="49"/>
      <c r="ILJ38" s="49"/>
      <c r="ILK38" s="49"/>
      <c r="ILL38" s="49"/>
      <c r="ILM38" s="49"/>
      <c r="ILN38" s="49"/>
      <c r="ILO38" s="49"/>
      <c r="ILP38" s="49"/>
      <c r="ILQ38" s="49"/>
      <c r="ILR38" s="49"/>
      <c r="ILS38" s="49"/>
      <c r="ILT38" s="49"/>
      <c r="ILU38" s="49"/>
      <c r="ILV38" s="49"/>
      <c r="ILW38" s="49"/>
      <c r="ILX38" s="49"/>
      <c r="ILY38" s="49"/>
      <c r="ILZ38" s="49"/>
      <c r="IMA38" s="49"/>
      <c r="IMB38" s="49"/>
      <c r="IMC38" s="49"/>
      <c r="IMD38" s="49"/>
      <c r="IME38" s="49"/>
      <c r="IMF38" s="49"/>
      <c r="IMG38" s="49"/>
      <c r="IMH38" s="49"/>
      <c r="IMI38" s="49"/>
      <c r="IMJ38" s="49"/>
      <c r="IMK38" s="49"/>
      <c r="IML38" s="49"/>
      <c r="IMM38" s="49"/>
      <c r="IMN38" s="49"/>
      <c r="IMO38" s="49"/>
      <c r="IMP38" s="49"/>
      <c r="IMQ38" s="49"/>
      <c r="IMR38" s="49"/>
      <c r="IMS38" s="49"/>
      <c r="IMT38" s="49"/>
      <c r="IMU38" s="49"/>
      <c r="IMV38" s="49"/>
      <c r="IMW38" s="49"/>
      <c r="IMX38" s="49"/>
      <c r="IMY38" s="49"/>
      <c r="IMZ38" s="49"/>
      <c r="INA38" s="49"/>
      <c r="INB38" s="49"/>
      <c r="INC38" s="49"/>
      <c r="IND38" s="49"/>
      <c r="INE38" s="49"/>
      <c r="INF38" s="49"/>
      <c r="ING38" s="49"/>
      <c r="INH38" s="49"/>
      <c r="INI38" s="49"/>
      <c r="INJ38" s="49"/>
      <c r="INK38" s="49"/>
      <c r="INL38" s="49"/>
      <c r="INM38" s="49"/>
      <c r="INN38" s="49"/>
      <c r="INO38" s="49"/>
      <c r="INP38" s="49"/>
      <c r="INQ38" s="49"/>
      <c r="INR38" s="49"/>
      <c r="INS38" s="49"/>
      <c r="INT38" s="49"/>
      <c r="INU38" s="49"/>
      <c r="INV38" s="49"/>
      <c r="INW38" s="49"/>
      <c r="INX38" s="49"/>
      <c r="INY38" s="49"/>
      <c r="INZ38" s="49"/>
      <c r="IOA38" s="49"/>
      <c r="IOB38" s="49"/>
      <c r="IOC38" s="49"/>
      <c r="IOD38" s="49"/>
      <c r="IOE38" s="49"/>
      <c r="IOF38" s="49"/>
      <c r="IOG38" s="49"/>
      <c r="IOH38" s="49"/>
      <c r="IOI38" s="49"/>
      <c r="IOJ38" s="49"/>
      <c r="IOK38" s="49"/>
      <c r="IOL38" s="49"/>
      <c r="IOM38" s="49"/>
      <c r="ION38" s="49"/>
      <c r="IOO38" s="49"/>
      <c r="IOP38" s="49"/>
      <c r="IOQ38" s="49"/>
      <c r="IOR38" s="49"/>
      <c r="IOS38" s="49"/>
      <c r="IOT38" s="49"/>
      <c r="IOU38" s="49"/>
      <c r="IOV38" s="49"/>
      <c r="IOW38" s="49"/>
      <c r="IOX38" s="49"/>
      <c r="IOY38" s="49"/>
      <c r="IOZ38" s="49"/>
      <c r="IPA38" s="49"/>
      <c r="IPB38" s="49"/>
      <c r="IPC38" s="49"/>
      <c r="IPD38" s="49"/>
      <c r="IPE38" s="49"/>
      <c r="IPF38" s="49"/>
      <c r="IPG38" s="49"/>
      <c r="IPH38" s="49"/>
      <c r="IPI38" s="49"/>
      <c r="IPJ38" s="49"/>
      <c r="IPK38" s="49"/>
      <c r="IPL38" s="49"/>
      <c r="IPM38" s="49"/>
      <c r="IPN38" s="49"/>
      <c r="IPO38" s="49"/>
      <c r="IPP38" s="49"/>
      <c r="IPQ38" s="49"/>
      <c r="IPR38" s="49"/>
      <c r="IPS38" s="49"/>
      <c r="IPT38" s="49"/>
      <c r="IPU38" s="49"/>
      <c r="IPV38" s="49"/>
      <c r="IPW38" s="49"/>
      <c r="IPX38" s="49"/>
      <c r="IPY38" s="49"/>
      <c r="IPZ38" s="49"/>
      <c r="IQA38" s="49"/>
      <c r="IQB38" s="49"/>
      <c r="IQC38" s="49"/>
      <c r="IQD38" s="49"/>
      <c r="IQE38" s="49"/>
      <c r="IQF38" s="49"/>
      <c r="IQG38" s="49"/>
      <c r="IQH38" s="49"/>
      <c r="IQI38" s="49"/>
      <c r="IQJ38" s="49"/>
      <c r="IQK38" s="49"/>
      <c r="IQL38" s="49"/>
      <c r="IQM38" s="49"/>
      <c r="IQN38" s="49"/>
      <c r="IQO38" s="49"/>
      <c r="IQP38" s="49"/>
      <c r="IQQ38" s="49"/>
      <c r="IQR38" s="49"/>
      <c r="IQS38" s="49"/>
      <c r="IQT38" s="49"/>
      <c r="IQU38" s="49"/>
      <c r="IQV38" s="49"/>
      <c r="IQW38" s="49"/>
      <c r="IQX38" s="49"/>
      <c r="IQY38" s="49"/>
      <c r="IQZ38" s="49"/>
      <c r="IRA38" s="49"/>
      <c r="IRB38" s="49"/>
      <c r="IRC38" s="49"/>
      <c r="IRD38" s="49"/>
      <c r="IRE38" s="49"/>
      <c r="IRF38" s="49"/>
      <c r="IRG38" s="49"/>
      <c r="IRH38" s="49"/>
      <c r="IRI38" s="49"/>
      <c r="IRJ38" s="49"/>
      <c r="IRK38" s="49"/>
      <c r="IRL38" s="49"/>
      <c r="IRM38" s="49"/>
      <c r="IRN38" s="49"/>
      <c r="IRO38" s="49"/>
      <c r="IRP38" s="49"/>
      <c r="IRQ38" s="49"/>
      <c r="IRR38" s="49"/>
      <c r="IRS38" s="49"/>
      <c r="IRT38" s="49"/>
      <c r="IRU38" s="49"/>
      <c r="IRV38" s="49"/>
      <c r="IRW38" s="49"/>
      <c r="IRX38" s="49"/>
      <c r="IRY38" s="49"/>
      <c r="IRZ38" s="49"/>
      <c r="ISA38" s="49"/>
      <c r="ISB38" s="49"/>
      <c r="ISC38" s="49"/>
      <c r="ISD38" s="49"/>
      <c r="ISE38" s="49"/>
      <c r="ISF38" s="49"/>
      <c r="ISG38" s="49"/>
      <c r="ISH38" s="49"/>
      <c r="ISI38" s="49"/>
      <c r="ISJ38" s="49"/>
      <c r="ISK38" s="49"/>
      <c r="ISL38" s="49"/>
      <c r="ISM38" s="49"/>
      <c r="ISN38" s="49"/>
      <c r="ISO38" s="49"/>
      <c r="ISP38" s="49"/>
      <c r="ISQ38" s="49"/>
      <c r="ISR38" s="49"/>
      <c r="ISS38" s="49"/>
      <c r="IST38" s="49"/>
      <c r="ISU38" s="49"/>
      <c r="ISV38" s="49"/>
      <c r="ISW38" s="49"/>
      <c r="ISX38" s="49"/>
      <c r="ISY38" s="49"/>
      <c r="ISZ38" s="49"/>
      <c r="ITA38" s="49"/>
      <c r="ITB38" s="49"/>
      <c r="ITC38" s="49"/>
      <c r="ITD38" s="49"/>
      <c r="ITE38" s="49"/>
      <c r="ITF38" s="49"/>
      <c r="ITG38" s="49"/>
      <c r="ITH38" s="49"/>
      <c r="ITI38" s="49"/>
      <c r="ITJ38" s="49"/>
      <c r="ITK38" s="49"/>
      <c r="ITL38" s="49"/>
      <c r="ITM38" s="49"/>
      <c r="ITN38" s="49"/>
      <c r="ITO38" s="49"/>
      <c r="ITP38" s="49"/>
      <c r="ITQ38" s="49"/>
      <c r="ITR38" s="49"/>
      <c r="ITS38" s="49"/>
      <c r="ITT38" s="49"/>
      <c r="ITU38" s="49"/>
      <c r="ITV38" s="49"/>
      <c r="ITW38" s="49"/>
      <c r="ITX38" s="49"/>
      <c r="ITY38" s="49"/>
      <c r="ITZ38" s="49"/>
      <c r="IUA38" s="49"/>
      <c r="IUB38" s="49"/>
      <c r="IUC38" s="49"/>
      <c r="IUD38" s="49"/>
      <c r="IUE38" s="49"/>
      <c r="IUF38" s="49"/>
      <c r="IUG38" s="49"/>
      <c r="IUH38" s="49"/>
      <c r="IUI38" s="49"/>
      <c r="IUJ38" s="49"/>
      <c r="IUK38" s="49"/>
      <c r="IUL38" s="49"/>
      <c r="IUM38" s="49"/>
      <c r="IUN38" s="49"/>
      <c r="IUO38" s="49"/>
      <c r="IUP38" s="49"/>
      <c r="IUQ38" s="49"/>
      <c r="IUR38" s="49"/>
      <c r="IUS38" s="49"/>
      <c r="IUT38" s="49"/>
      <c r="IUU38" s="49"/>
      <c r="IUV38" s="49"/>
      <c r="IUW38" s="49"/>
      <c r="IUX38" s="49"/>
      <c r="IUY38" s="49"/>
      <c r="IUZ38" s="49"/>
      <c r="IVA38" s="49"/>
      <c r="IVB38" s="49"/>
      <c r="IVC38" s="49"/>
      <c r="IVD38" s="49"/>
      <c r="IVE38" s="49"/>
      <c r="IVF38" s="49"/>
      <c r="IVG38" s="49"/>
      <c r="IVH38" s="49"/>
      <c r="IVI38" s="49"/>
      <c r="IVJ38" s="49"/>
      <c r="IVK38" s="49"/>
      <c r="IVL38" s="49"/>
      <c r="IVM38" s="49"/>
      <c r="IVN38" s="49"/>
      <c r="IVO38" s="49"/>
      <c r="IVP38" s="49"/>
      <c r="IVQ38" s="49"/>
      <c r="IVR38" s="49"/>
      <c r="IVS38" s="49"/>
      <c r="IVT38" s="49"/>
      <c r="IVU38" s="49"/>
      <c r="IVV38" s="49"/>
      <c r="IVW38" s="49"/>
      <c r="IVX38" s="49"/>
      <c r="IVY38" s="49"/>
      <c r="IVZ38" s="49"/>
      <c r="IWA38" s="49"/>
      <c r="IWB38" s="49"/>
      <c r="IWC38" s="49"/>
      <c r="IWD38" s="49"/>
      <c r="IWE38" s="49"/>
      <c r="IWF38" s="49"/>
      <c r="IWG38" s="49"/>
      <c r="IWH38" s="49"/>
      <c r="IWI38" s="49"/>
      <c r="IWJ38" s="49"/>
      <c r="IWK38" s="49"/>
      <c r="IWL38" s="49"/>
      <c r="IWM38" s="49"/>
      <c r="IWN38" s="49"/>
      <c r="IWO38" s="49"/>
      <c r="IWP38" s="49"/>
      <c r="IWQ38" s="49"/>
      <c r="IWR38" s="49"/>
      <c r="IWS38" s="49"/>
      <c r="IWT38" s="49"/>
      <c r="IWU38" s="49"/>
      <c r="IWV38" s="49"/>
      <c r="IWW38" s="49"/>
      <c r="IWX38" s="49"/>
      <c r="IWY38" s="49"/>
      <c r="IWZ38" s="49"/>
      <c r="IXA38" s="49"/>
      <c r="IXB38" s="49"/>
      <c r="IXC38" s="49"/>
      <c r="IXD38" s="49"/>
      <c r="IXE38" s="49"/>
      <c r="IXF38" s="49"/>
      <c r="IXG38" s="49"/>
      <c r="IXH38" s="49"/>
      <c r="IXI38" s="49"/>
      <c r="IXJ38" s="49"/>
      <c r="IXK38" s="49"/>
      <c r="IXL38" s="49"/>
      <c r="IXM38" s="49"/>
      <c r="IXN38" s="49"/>
      <c r="IXO38" s="49"/>
      <c r="IXP38" s="49"/>
      <c r="IXQ38" s="49"/>
      <c r="IXR38" s="49"/>
      <c r="IXS38" s="49"/>
      <c r="IXT38" s="49"/>
      <c r="IXU38" s="49"/>
      <c r="IXV38" s="49"/>
      <c r="IXW38" s="49"/>
      <c r="IXX38" s="49"/>
      <c r="IXY38" s="49"/>
      <c r="IXZ38" s="49"/>
      <c r="IYA38" s="49"/>
      <c r="IYB38" s="49"/>
      <c r="IYC38" s="49"/>
      <c r="IYD38" s="49"/>
      <c r="IYE38" s="49"/>
      <c r="IYF38" s="49"/>
      <c r="IYG38" s="49"/>
      <c r="IYH38" s="49"/>
      <c r="IYI38" s="49"/>
      <c r="IYJ38" s="49"/>
      <c r="IYK38" s="49"/>
      <c r="IYL38" s="49"/>
      <c r="IYM38" s="49"/>
      <c r="IYN38" s="49"/>
      <c r="IYO38" s="49"/>
      <c r="IYP38" s="49"/>
      <c r="IYQ38" s="49"/>
      <c r="IYR38" s="49"/>
      <c r="IYS38" s="49"/>
      <c r="IYT38" s="49"/>
      <c r="IYU38" s="49"/>
      <c r="IYV38" s="49"/>
      <c r="IYW38" s="49"/>
      <c r="IYX38" s="49"/>
      <c r="IYY38" s="49"/>
      <c r="IYZ38" s="49"/>
      <c r="IZA38" s="49"/>
      <c r="IZB38" s="49"/>
      <c r="IZC38" s="49"/>
      <c r="IZD38" s="49"/>
      <c r="IZE38" s="49"/>
      <c r="IZF38" s="49"/>
      <c r="IZG38" s="49"/>
      <c r="IZH38" s="49"/>
      <c r="IZI38" s="49"/>
      <c r="IZJ38" s="49"/>
      <c r="IZK38" s="49"/>
      <c r="IZL38" s="49"/>
      <c r="IZM38" s="49"/>
      <c r="IZN38" s="49"/>
      <c r="IZO38" s="49"/>
      <c r="IZP38" s="49"/>
      <c r="IZQ38" s="49"/>
      <c r="IZR38" s="49"/>
      <c r="IZS38" s="49"/>
      <c r="IZT38" s="49"/>
      <c r="IZU38" s="49"/>
      <c r="IZV38" s="49"/>
      <c r="IZW38" s="49"/>
      <c r="IZX38" s="49"/>
      <c r="IZY38" s="49"/>
      <c r="IZZ38" s="49"/>
      <c r="JAA38" s="49"/>
      <c r="JAB38" s="49"/>
      <c r="JAC38" s="49"/>
      <c r="JAD38" s="49"/>
      <c r="JAE38" s="49"/>
      <c r="JAF38" s="49"/>
      <c r="JAG38" s="49"/>
      <c r="JAH38" s="49"/>
      <c r="JAI38" s="49"/>
      <c r="JAJ38" s="49"/>
      <c r="JAK38" s="49"/>
      <c r="JAL38" s="49"/>
      <c r="JAM38" s="49"/>
      <c r="JAN38" s="49"/>
      <c r="JAO38" s="49"/>
      <c r="JAP38" s="49"/>
      <c r="JAQ38" s="49"/>
      <c r="JAR38" s="49"/>
      <c r="JAS38" s="49"/>
      <c r="JAT38" s="49"/>
      <c r="JAU38" s="49"/>
      <c r="JAV38" s="49"/>
      <c r="JAW38" s="49"/>
      <c r="JAX38" s="49"/>
      <c r="JAY38" s="49"/>
      <c r="JAZ38" s="49"/>
      <c r="JBA38" s="49"/>
      <c r="JBB38" s="49"/>
      <c r="JBC38" s="49"/>
      <c r="JBD38" s="49"/>
      <c r="JBE38" s="49"/>
      <c r="JBF38" s="49"/>
      <c r="JBG38" s="49"/>
      <c r="JBH38" s="49"/>
      <c r="JBI38" s="49"/>
      <c r="JBJ38" s="49"/>
      <c r="JBK38" s="49"/>
      <c r="JBL38" s="49"/>
      <c r="JBM38" s="49"/>
      <c r="JBN38" s="49"/>
      <c r="JBO38" s="49"/>
      <c r="JBP38" s="49"/>
      <c r="JBQ38" s="49"/>
      <c r="JBR38" s="49"/>
      <c r="JBS38" s="49"/>
      <c r="JBT38" s="49"/>
      <c r="JBU38" s="49"/>
      <c r="JBV38" s="49"/>
      <c r="JBW38" s="49"/>
      <c r="JBX38" s="49"/>
      <c r="JBY38" s="49"/>
      <c r="JBZ38" s="49"/>
      <c r="JCA38" s="49"/>
      <c r="JCB38" s="49"/>
      <c r="JCC38" s="49"/>
      <c r="JCD38" s="49"/>
      <c r="JCE38" s="49"/>
      <c r="JCF38" s="49"/>
      <c r="JCG38" s="49"/>
      <c r="JCH38" s="49"/>
      <c r="JCI38" s="49"/>
      <c r="JCJ38" s="49"/>
      <c r="JCK38" s="49"/>
      <c r="JCL38" s="49"/>
      <c r="JCM38" s="49"/>
      <c r="JCN38" s="49"/>
      <c r="JCO38" s="49"/>
      <c r="JCP38" s="49"/>
      <c r="JCQ38" s="49"/>
      <c r="JCR38" s="49"/>
      <c r="JCS38" s="49"/>
      <c r="JCT38" s="49"/>
      <c r="JCU38" s="49"/>
      <c r="JCV38" s="49"/>
      <c r="JCW38" s="49"/>
      <c r="JCX38" s="49"/>
      <c r="JCY38" s="49"/>
      <c r="JCZ38" s="49"/>
      <c r="JDA38" s="49"/>
      <c r="JDB38" s="49"/>
      <c r="JDC38" s="49"/>
      <c r="JDD38" s="49"/>
      <c r="JDE38" s="49"/>
      <c r="JDF38" s="49"/>
      <c r="JDG38" s="49"/>
      <c r="JDH38" s="49"/>
      <c r="JDI38" s="49"/>
      <c r="JDJ38" s="49"/>
      <c r="JDK38" s="49"/>
      <c r="JDL38" s="49"/>
      <c r="JDM38" s="49"/>
      <c r="JDN38" s="49"/>
      <c r="JDO38" s="49"/>
      <c r="JDP38" s="49"/>
      <c r="JDQ38" s="49"/>
      <c r="JDR38" s="49"/>
      <c r="JDS38" s="49"/>
      <c r="JDT38" s="49"/>
      <c r="JDU38" s="49"/>
      <c r="JDV38" s="49"/>
      <c r="JDW38" s="49"/>
      <c r="JDX38" s="49"/>
      <c r="JDY38" s="49"/>
      <c r="JDZ38" s="49"/>
      <c r="JEA38" s="49"/>
      <c r="JEB38" s="49"/>
      <c r="JEC38" s="49"/>
      <c r="JED38" s="49"/>
      <c r="JEE38" s="49"/>
      <c r="JEF38" s="49"/>
      <c r="JEG38" s="49"/>
      <c r="JEH38" s="49"/>
      <c r="JEI38" s="49"/>
      <c r="JEJ38" s="49"/>
      <c r="JEK38" s="49"/>
      <c r="JEL38" s="49"/>
      <c r="JEM38" s="49"/>
      <c r="JEN38" s="49"/>
      <c r="JEO38" s="49"/>
      <c r="JEP38" s="49"/>
      <c r="JEQ38" s="49"/>
      <c r="JER38" s="49"/>
      <c r="JES38" s="49"/>
      <c r="JET38" s="49"/>
      <c r="JEU38" s="49"/>
      <c r="JEV38" s="49"/>
      <c r="JEW38" s="49"/>
      <c r="JEX38" s="49"/>
      <c r="JEY38" s="49"/>
      <c r="JEZ38" s="49"/>
      <c r="JFA38" s="49"/>
      <c r="JFB38" s="49"/>
      <c r="JFC38" s="49"/>
      <c r="JFD38" s="49"/>
      <c r="JFE38" s="49"/>
      <c r="JFF38" s="49"/>
      <c r="JFG38" s="49"/>
      <c r="JFH38" s="49"/>
      <c r="JFI38" s="49"/>
      <c r="JFJ38" s="49"/>
      <c r="JFK38" s="49"/>
      <c r="JFL38" s="49"/>
      <c r="JFM38" s="49"/>
      <c r="JFN38" s="49"/>
      <c r="JFO38" s="49"/>
      <c r="JFP38" s="49"/>
      <c r="JFQ38" s="49"/>
      <c r="JFR38" s="49"/>
      <c r="JFS38" s="49"/>
      <c r="JFT38" s="49"/>
      <c r="JFU38" s="49"/>
      <c r="JFV38" s="49"/>
      <c r="JFW38" s="49"/>
      <c r="JFX38" s="49"/>
      <c r="JFY38" s="49"/>
      <c r="JFZ38" s="49"/>
      <c r="JGA38" s="49"/>
      <c r="JGB38" s="49"/>
      <c r="JGC38" s="49"/>
      <c r="JGD38" s="49"/>
      <c r="JGE38" s="49"/>
      <c r="JGF38" s="49"/>
      <c r="JGG38" s="49"/>
      <c r="JGH38" s="49"/>
      <c r="JGI38" s="49"/>
      <c r="JGJ38" s="49"/>
      <c r="JGK38" s="49"/>
      <c r="JGL38" s="49"/>
      <c r="JGM38" s="49"/>
      <c r="JGN38" s="49"/>
      <c r="JGO38" s="49"/>
      <c r="JGP38" s="49"/>
      <c r="JGQ38" s="49"/>
      <c r="JGR38" s="49"/>
      <c r="JGS38" s="49"/>
      <c r="JGT38" s="49"/>
      <c r="JGU38" s="49"/>
      <c r="JGV38" s="49"/>
      <c r="JGW38" s="49"/>
      <c r="JGX38" s="49"/>
      <c r="JGY38" s="49"/>
      <c r="JGZ38" s="49"/>
      <c r="JHA38" s="49"/>
      <c r="JHB38" s="49"/>
      <c r="JHC38" s="49"/>
      <c r="JHD38" s="49"/>
      <c r="JHE38" s="49"/>
      <c r="JHF38" s="49"/>
      <c r="JHG38" s="49"/>
      <c r="JHH38" s="49"/>
      <c r="JHI38" s="49"/>
      <c r="JHJ38" s="49"/>
      <c r="JHK38" s="49"/>
      <c r="JHL38" s="49"/>
      <c r="JHM38" s="49"/>
      <c r="JHN38" s="49"/>
      <c r="JHO38" s="49"/>
      <c r="JHP38" s="49"/>
      <c r="JHQ38" s="49"/>
      <c r="JHR38" s="49"/>
      <c r="JHS38" s="49"/>
      <c r="JHT38" s="49"/>
      <c r="JHU38" s="49"/>
      <c r="JHV38" s="49"/>
      <c r="JHW38" s="49"/>
      <c r="JHX38" s="49"/>
      <c r="JHY38" s="49"/>
      <c r="JHZ38" s="49"/>
      <c r="JIA38" s="49"/>
      <c r="JIB38" s="49"/>
      <c r="JIC38" s="49"/>
      <c r="JID38" s="49"/>
      <c r="JIE38" s="49"/>
      <c r="JIF38" s="49"/>
      <c r="JIG38" s="49"/>
      <c r="JIH38" s="49"/>
      <c r="JII38" s="49"/>
      <c r="JIJ38" s="49"/>
      <c r="JIK38" s="49"/>
      <c r="JIL38" s="49"/>
      <c r="JIM38" s="49"/>
      <c r="JIN38" s="49"/>
      <c r="JIO38" s="49"/>
      <c r="JIP38" s="49"/>
      <c r="JIQ38" s="49"/>
      <c r="JIR38" s="49"/>
      <c r="JIS38" s="49"/>
      <c r="JIT38" s="49"/>
      <c r="JIU38" s="49"/>
      <c r="JIV38" s="49"/>
      <c r="JIW38" s="49"/>
      <c r="JIX38" s="49"/>
      <c r="JIY38" s="49"/>
      <c r="JIZ38" s="49"/>
      <c r="JJA38" s="49"/>
      <c r="JJB38" s="49"/>
      <c r="JJC38" s="49"/>
      <c r="JJD38" s="49"/>
      <c r="JJE38" s="49"/>
      <c r="JJF38" s="49"/>
      <c r="JJG38" s="49"/>
      <c r="JJH38" s="49"/>
      <c r="JJI38" s="49"/>
      <c r="JJJ38" s="49"/>
      <c r="JJK38" s="49"/>
      <c r="JJL38" s="49"/>
      <c r="JJM38" s="49"/>
      <c r="JJN38" s="49"/>
      <c r="JJO38" s="49"/>
      <c r="JJP38" s="49"/>
      <c r="JJQ38" s="49"/>
      <c r="JJR38" s="49"/>
      <c r="JJS38" s="49"/>
      <c r="JJT38" s="49"/>
      <c r="JJU38" s="49"/>
      <c r="JJV38" s="49"/>
      <c r="JJW38" s="49"/>
      <c r="JJX38" s="49"/>
      <c r="JJY38" s="49"/>
      <c r="JJZ38" s="49"/>
      <c r="JKA38" s="49"/>
      <c r="JKB38" s="49"/>
      <c r="JKC38" s="49"/>
      <c r="JKD38" s="49"/>
      <c r="JKE38" s="49"/>
      <c r="JKF38" s="49"/>
      <c r="JKG38" s="49"/>
      <c r="JKH38" s="49"/>
      <c r="JKI38" s="49"/>
      <c r="JKJ38" s="49"/>
      <c r="JKK38" s="49"/>
      <c r="JKL38" s="49"/>
      <c r="JKM38" s="49"/>
      <c r="JKN38" s="49"/>
      <c r="JKO38" s="49"/>
      <c r="JKP38" s="49"/>
      <c r="JKQ38" s="49"/>
      <c r="JKR38" s="49"/>
      <c r="JKS38" s="49"/>
      <c r="JKT38" s="49"/>
      <c r="JKU38" s="49"/>
      <c r="JKV38" s="49"/>
      <c r="JKW38" s="49"/>
      <c r="JKX38" s="49"/>
      <c r="JKY38" s="49"/>
      <c r="JKZ38" s="49"/>
      <c r="JLA38" s="49"/>
      <c r="JLB38" s="49"/>
      <c r="JLC38" s="49"/>
      <c r="JLD38" s="49"/>
      <c r="JLE38" s="49"/>
      <c r="JLF38" s="49"/>
      <c r="JLG38" s="49"/>
      <c r="JLH38" s="49"/>
      <c r="JLI38" s="49"/>
      <c r="JLJ38" s="49"/>
      <c r="JLK38" s="49"/>
      <c r="JLL38" s="49"/>
      <c r="JLM38" s="49"/>
      <c r="JLN38" s="49"/>
      <c r="JLO38" s="49"/>
      <c r="JLP38" s="49"/>
      <c r="JLQ38" s="49"/>
      <c r="JLR38" s="49"/>
      <c r="JLS38" s="49"/>
      <c r="JLT38" s="49"/>
      <c r="JLU38" s="49"/>
      <c r="JLV38" s="49"/>
      <c r="JLW38" s="49"/>
      <c r="JLX38" s="49"/>
      <c r="JLY38" s="49"/>
      <c r="JLZ38" s="49"/>
      <c r="JMA38" s="49"/>
      <c r="JMB38" s="49"/>
      <c r="JMC38" s="49"/>
      <c r="JMD38" s="49"/>
      <c r="JME38" s="49"/>
      <c r="JMF38" s="49"/>
      <c r="JMG38" s="49"/>
      <c r="JMH38" s="49"/>
      <c r="JMI38" s="49"/>
      <c r="JMJ38" s="49"/>
      <c r="JMK38" s="49"/>
      <c r="JML38" s="49"/>
      <c r="JMM38" s="49"/>
      <c r="JMN38" s="49"/>
      <c r="JMO38" s="49"/>
      <c r="JMP38" s="49"/>
      <c r="JMQ38" s="49"/>
      <c r="JMR38" s="49"/>
      <c r="JMS38" s="49"/>
      <c r="JMT38" s="49"/>
      <c r="JMU38" s="49"/>
      <c r="JMV38" s="49"/>
      <c r="JMW38" s="49"/>
      <c r="JMX38" s="49"/>
      <c r="JMY38" s="49"/>
      <c r="JMZ38" s="49"/>
      <c r="JNA38" s="49"/>
      <c r="JNB38" s="49"/>
      <c r="JNC38" s="49"/>
      <c r="JND38" s="49"/>
      <c r="JNE38" s="49"/>
      <c r="JNF38" s="49"/>
      <c r="JNG38" s="49"/>
      <c r="JNH38" s="49"/>
      <c r="JNI38" s="49"/>
      <c r="JNJ38" s="49"/>
      <c r="JNK38" s="49"/>
      <c r="JNL38" s="49"/>
      <c r="JNM38" s="49"/>
      <c r="JNN38" s="49"/>
      <c r="JNO38" s="49"/>
      <c r="JNP38" s="49"/>
      <c r="JNQ38" s="49"/>
      <c r="JNR38" s="49"/>
      <c r="JNS38" s="49"/>
      <c r="JNT38" s="49"/>
      <c r="JNU38" s="49"/>
      <c r="JNV38" s="49"/>
      <c r="JNW38" s="49"/>
      <c r="JNX38" s="49"/>
      <c r="JNY38" s="49"/>
      <c r="JNZ38" s="49"/>
      <c r="JOA38" s="49"/>
      <c r="JOB38" s="49"/>
      <c r="JOC38" s="49"/>
      <c r="JOD38" s="49"/>
      <c r="JOE38" s="49"/>
      <c r="JOF38" s="49"/>
      <c r="JOG38" s="49"/>
      <c r="JOH38" s="49"/>
      <c r="JOI38" s="49"/>
      <c r="JOJ38" s="49"/>
      <c r="JOK38" s="49"/>
      <c r="JOL38" s="49"/>
      <c r="JOM38" s="49"/>
      <c r="JON38" s="49"/>
      <c r="JOO38" s="49"/>
      <c r="JOP38" s="49"/>
      <c r="JOQ38" s="49"/>
      <c r="JOR38" s="49"/>
      <c r="JOS38" s="49"/>
      <c r="JOT38" s="49"/>
      <c r="JOU38" s="49"/>
      <c r="JOV38" s="49"/>
      <c r="JOW38" s="49"/>
      <c r="JOX38" s="49"/>
      <c r="JOY38" s="49"/>
      <c r="JOZ38" s="49"/>
      <c r="JPA38" s="49"/>
      <c r="JPB38" s="49"/>
      <c r="JPC38" s="49"/>
      <c r="JPD38" s="49"/>
      <c r="JPE38" s="49"/>
      <c r="JPF38" s="49"/>
      <c r="JPG38" s="49"/>
      <c r="JPH38" s="49"/>
      <c r="JPI38" s="49"/>
      <c r="JPJ38" s="49"/>
      <c r="JPK38" s="49"/>
      <c r="JPL38" s="49"/>
      <c r="JPM38" s="49"/>
      <c r="JPN38" s="49"/>
      <c r="JPO38" s="49"/>
      <c r="JPP38" s="49"/>
      <c r="JPQ38" s="49"/>
      <c r="JPR38" s="49"/>
      <c r="JPS38" s="49"/>
      <c r="JPT38" s="49"/>
      <c r="JPU38" s="49"/>
      <c r="JPV38" s="49"/>
      <c r="JPW38" s="49"/>
      <c r="JPX38" s="49"/>
      <c r="JPY38" s="49"/>
      <c r="JPZ38" s="49"/>
      <c r="JQA38" s="49"/>
      <c r="JQB38" s="49"/>
      <c r="JQC38" s="49"/>
      <c r="JQD38" s="49"/>
      <c r="JQE38" s="49"/>
      <c r="JQF38" s="49"/>
      <c r="JQG38" s="49"/>
      <c r="JQH38" s="49"/>
      <c r="JQI38" s="49"/>
      <c r="JQJ38" s="49"/>
      <c r="JQK38" s="49"/>
      <c r="JQL38" s="49"/>
      <c r="JQM38" s="49"/>
      <c r="JQN38" s="49"/>
      <c r="JQO38" s="49"/>
      <c r="JQP38" s="49"/>
      <c r="JQQ38" s="49"/>
      <c r="JQR38" s="49"/>
      <c r="JQS38" s="49"/>
      <c r="JQT38" s="49"/>
      <c r="JQU38" s="49"/>
      <c r="JQV38" s="49"/>
      <c r="JQW38" s="49"/>
      <c r="JQX38" s="49"/>
      <c r="JQY38" s="49"/>
      <c r="JQZ38" s="49"/>
      <c r="JRA38" s="49"/>
      <c r="JRB38" s="49"/>
      <c r="JRC38" s="49"/>
      <c r="JRD38" s="49"/>
      <c r="JRE38" s="49"/>
      <c r="JRF38" s="49"/>
      <c r="JRG38" s="49"/>
      <c r="JRH38" s="49"/>
      <c r="JRI38" s="49"/>
      <c r="JRJ38" s="49"/>
      <c r="JRK38" s="49"/>
      <c r="JRL38" s="49"/>
      <c r="JRM38" s="49"/>
      <c r="JRN38" s="49"/>
      <c r="JRO38" s="49"/>
      <c r="JRP38" s="49"/>
      <c r="JRQ38" s="49"/>
      <c r="JRR38" s="49"/>
      <c r="JRS38" s="49"/>
      <c r="JRT38" s="49"/>
      <c r="JRU38" s="49"/>
      <c r="JRV38" s="49"/>
      <c r="JRW38" s="49"/>
      <c r="JRX38" s="49"/>
      <c r="JRY38" s="49"/>
      <c r="JRZ38" s="49"/>
      <c r="JSA38" s="49"/>
      <c r="JSB38" s="49"/>
      <c r="JSC38" s="49"/>
      <c r="JSD38" s="49"/>
      <c r="JSE38" s="49"/>
      <c r="JSF38" s="49"/>
      <c r="JSG38" s="49"/>
      <c r="JSH38" s="49"/>
      <c r="JSI38" s="49"/>
      <c r="JSJ38" s="49"/>
      <c r="JSK38" s="49"/>
      <c r="JSL38" s="49"/>
      <c r="JSM38" s="49"/>
      <c r="JSN38" s="49"/>
      <c r="JSO38" s="49"/>
      <c r="JSP38" s="49"/>
      <c r="JSQ38" s="49"/>
      <c r="JSR38" s="49"/>
      <c r="JSS38" s="49"/>
      <c r="JST38" s="49"/>
      <c r="JSU38" s="49"/>
      <c r="JSV38" s="49"/>
      <c r="JSW38" s="49"/>
      <c r="JSX38" s="49"/>
      <c r="JSY38" s="49"/>
      <c r="JSZ38" s="49"/>
      <c r="JTA38" s="49"/>
      <c r="JTB38" s="49"/>
      <c r="JTC38" s="49"/>
      <c r="JTD38" s="49"/>
      <c r="JTE38" s="49"/>
      <c r="JTF38" s="49"/>
      <c r="JTG38" s="49"/>
      <c r="JTH38" s="49"/>
      <c r="JTI38" s="49"/>
      <c r="JTJ38" s="49"/>
      <c r="JTK38" s="49"/>
      <c r="JTL38" s="49"/>
      <c r="JTM38" s="49"/>
      <c r="JTN38" s="49"/>
      <c r="JTO38" s="49"/>
      <c r="JTP38" s="49"/>
      <c r="JTQ38" s="49"/>
      <c r="JTR38" s="49"/>
      <c r="JTS38" s="49"/>
      <c r="JTT38" s="49"/>
      <c r="JTU38" s="49"/>
      <c r="JTV38" s="49"/>
      <c r="JTW38" s="49"/>
      <c r="JTX38" s="49"/>
      <c r="JTY38" s="49"/>
      <c r="JTZ38" s="49"/>
      <c r="JUA38" s="49"/>
      <c r="JUB38" s="49"/>
      <c r="JUC38" s="49"/>
      <c r="JUD38" s="49"/>
      <c r="JUE38" s="49"/>
      <c r="JUF38" s="49"/>
      <c r="JUG38" s="49"/>
      <c r="JUH38" s="49"/>
      <c r="JUI38" s="49"/>
      <c r="JUJ38" s="49"/>
      <c r="JUK38" s="49"/>
      <c r="JUL38" s="49"/>
      <c r="JUM38" s="49"/>
      <c r="JUN38" s="49"/>
      <c r="JUO38" s="49"/>
      <c r="JUP38" s="49"/>
      <c r="JUQ38" s="49"/>
      <c r="JUR38" s="49"/>
      <c r="JUS38" s="49"/>
      <c r="JUT38" s="49"/>
      <c r="JUU38" s="49"/>
      <c r="JUV38" s="49"/>
      <c r="JUW38" s="49"/>
      <c r="JUX38" s="49"/>
      <c r="JUY38" s="49"/>
      <c r="JUZ38" s="49"/>
      <c r="JVA38" s="49"/>
      <c r="JVB38" s="49"/>
      <c r="JVC38" s="49"/>
      <c r="JVD38" s="49"/>
      <c r="JVE38" s="49"/>
      <c r="JVF38" s="49"/>
      <c r="JVG38" s="49"/>
      <c r="JVH38" s="49"/>
      <c r="JVI38" s="49"/>
      <c r="JVJ38" s="49"/>
      <c r="JVK38" s="49"/>
      <c r="JVL38" s="49"/>
      <c r="JVM38" s="49"/>
      <c r="JVN38" s="49"/>
      <c r="JVO38" s="49"/>
      <c r="JVP38" s="49"/>
      <c r="JVQ38" s="49"/>
      <c r="JVR38" s="49"/>
      <c r="JVS38" s="49"/>
      <c r="JVT38" s="49"/>
      <c r="JVU38" s="49"/>
      <c r="JVV38" s="49"/>
      <c r="JVW38" s="49"/>
      <c r="JVX38" s="49"/>
      <c r="JVY38" s="49"/>
      <c r="JVZ38" s="49"/>
      <c r="JWA38" s="49"/>
      <c r="JWB38" s="49"/>
      <c r="JWC38" s="49"/>
      <c r="JWD38" s="49"/>
      <c r="JWE38" s="49"/>
      <c r="JWF38" s="49"/>
      <c r="JWG38" s="49"/>
      <c r="JWH38" s="49"/>
      <c r="JWI38" s="49"/>
      <c r="JWJ38" s="49"/>
      <c r="JWK38" s="49"/>
      <c r="JWL38" s="49"/>
      <c r="JWM38" s="49"/>
      <c r="JWN38" s="49"/>
      <c r="JWO38" s="49"/>
      <c r="JWP38" s="49"/>
      <c r="JWQ38" s="49"/>
      <c r="JWR38" s="49"/>
      <c r="JWS38" s="49"/>
      <c r="JWT38" s="49"/>
      <c r="JWU38" s="49"/>
      <c r="JWV38" s="49"/>
      <c r="JWW38" s="49"/>
      <c r="JWX38" s="49"/>
      <c r="JWY38" s="49"/>
      <c r="JWZ38" s="49"/>
      <c r="JXA38" s="49"/>
      <c r="JXB38" s="49"/>
      <c r="JXC38" s="49"/>
      <c r="JXD38" s="49"/>
      <c r="JXE38" s="49"/>
      <c r="JXF38" s="49"/>
      <c r="JXG38" s="49"/>
      <c r="JXH38" s="49"/>
      <c r="JXI38" s="49"/>
      <c r="JXJ38" s="49"/>
      <c r="JXK38" s="49"/>
      <c r="JXL38" s="49"/>
      <c r="JXM38" s="49"/>
      <c r="JXN38" s="49"/>
      <c r="JXO38" s="49"/>
      <c r="JXP38" s="49"/>
      <c r="JXQ38" s="49"/>
      <c r="JXR38" s="49"/>
      <c r="JXS38" s="49"/>
      <c r="JXT38" s="49"/>
      <c r="JXU38" s="49"/>
      <c r="JXV38" s="49"/>
      <c r="JXW38" s="49"/>
      <c r="JXX38" s="49"/>
      <c r="JXY38" s="49"/>
      <c r="JXZ38" s="49"/>
      <c r="JYA38" s="49"/>
      <c r="JYB38" s="49"/>
      <c r="JYC38" s="49"/>
      <c r="JYD38" s="49"/>
      <c r="JYE38" s="49"/>
      <c r="JYF38" s="49"/>
      <c r="JYG38" s="49"/>
      <c r="JYH38" s="49"/>
      <c r="JYI38" s="49"/>
      <c r="JYJ38" s="49"/>
      <c r="JYK38" s="49"/>
      <c r="JYL38" s="49"/>
      <c r="JYM38" s="49"/>
      <c r="JYN38" s="49"/>
      <c r="JYO38" s="49"/>
      <c r="JYP38" s="49"/>
      <c r="JYQ38" s="49"/>
      <c r="JYR38" s="49"/>
      <c r="JYS38" s="49"/>
      <c r="JYT38" s="49"/>
      <c r="JYU38" s="49"/>
      <c r="JYV38" s="49"/>
      <c r="JYW38" s="49"/>
      <c r="JYX38" s="49"/>
      <c r="JYY38" s="49"/>
      <c r="JYZ38" s="49"/>
      <c r="JZA38" s="49"/>
      <c r="JZB38" s="49"/>
      <c r="JZC38" s="49"/>
      <c r="JZD38" s="49"/>
      <c r="JZE38" s="49"/>
      <c r="JZF38" s="49"/>
      <c r="JZG38" s="49"/>
      <c r="JZH38" s="49"/>
      <c r="JZI38" s="49"/>
      <c r="JZJ38" s="49"/>
      <c r="JZK38" s="49"/>
      <c r="JZL38" s="49"/>
      <c r="JZM38" s="49"/>
      <c r="JZN38" s="49"/>
      <c r="JZO38" s="49"/>
      <c r="JZP38" s="49"/>
      <c r="JZQ38" s="49"/>
      <c r="JZR38" s="49"/>
      <c r="JZS38" s="49"/>
      <c r="JZT38" s="49"/>
      <c r="JZU38" s="49"/>
      <c r="JZV38" s="49"/>
      <c r="JZW38" s="49"/>
      <c r="JZX38" s="49"/>
      <c r="JZY38" s="49"/>
      <c r="JZZ38" s="49"/>
      <c r="KAA38" s="49"/>
      <c r="KAB38" s="49"/>
      <c r="KAC38" s="49"/>
      <c r="KAD38" s="49"/>
      <c r="KAE38" s="49"/>
      <c r="KAF38" s="49"/>
      <c r="KAG38" s="49"/>
      <c r="KAH38" s="49"/>
      <c r="KAI38" s="49"/>
      <c r="KAJ38" s="49"/>
      <c r="KAK38" s="49"/>
      <c r="KAL38" s="49"/>
      <c r="KAM38" s="49"/>
      <c r="KAN38" s="49"/>
      <c r="KAO38" s="49"/>
      <c r="KAP38" s="49"/>
      <c r="KAQ38" s="49"/>
      <c r="KAR38" s="49"/>
      <c r="KAS38" s="49"/>
      <c r="KAT38" s="49"/>
      <c r="KAU38" s="49"/>
      <c r="KAV38" s="49"/>
      <c r="KAW38" s="49"/>
      <c r="KAX38" s="49"/>
      <c r="KAY38" s="49"/>
      <c r="KAZ38" s="49"/>
      <c r="KBA38" s="49"/>
      <c r="KBB38" s="49"/>
      <c r="KBC38" s="49"/>
      <c r="KBD38" s="49"/>
      <c r="KBE38" s="49"/>
      <c r="KBF38" s="49"/>
      <c r="KBG38" s="49"/>
      <c r="KBH38" s="49"/>
      <c r="KBI38" s="49"/>
      <c r="KBJ38" s="49"/>
      <c r="KBK38" s="49"/>
      <c r="KBL38" s="49"/>
      <c r="KBM38" s="49"/>
      <c r="KBN38" s="49"/>
      <c r="KBO38" s="49"/>
      <c r="KBP38" s="49"/>
      <c r="KBQ38" s="49"/>
      <c r="KBR38" s="49"/>
      <c r="KBS38" s="49"/>
      <c r="KBT38" s="49"/>
      <c r="KBU38" s="49"/>
      <c r="KBV38" s="49"/>
      <c r="KBW38" s="49"/>
      <c r="KBX38" s="49"/>
      <c r="KBY38" s="49"/>
      <c r="KBZ38" s="49"/>
      <c r="KCA38" s="49"/>
      <c r="KCB38" s="49"/>
      <c r="KCC38" s="49"/>
      <c r="KCD38" s="49"/>
      <c r="KCE38" s="49"/>
      <c r="KCF38" s="49"/>
      <c r="KCG38" s="49"/>
      <c r="KCH38" s="49"/>
      <c r="KCI38" s="49"/>
      <c r="KCJ38" s="49"/>
      <c r="KCK38" s="49"/>
      <c r="KCL38" s="49"/>
      <c r="KCM38" s="49"/>
      <c r="KCN38" s="49"/>
      <c r="KCO38" s="49"/>
      <c r="KCP38" s="49"/>
      <c r="KCQ38" s="49"/>
      <c r="KCR38" s="49"/>
      <c r="KCS38" s="49"/>
      <c r="KCT38" s="49"/>
      <c r="KCU38" s="49"/>
      <c r="KCV38" s="49"/>
      <c r="KCW38" s="49"/>
      <c r="KCX38" s="49"/>
      <c r="KCY38" s="49"/>
      <c r="KCZ38" s="49"/>
      <c r="KDA38" s="49"/>
      <c r="KDB38" s="49"/>
      <c r="KDC38" s="49"/>
      <c r="KDD38" s="49"/>
      <c r="KDE38" s="49"/>
      <c r="KDF38" s="49"/>
      <c r="KDG38" s="49"/>
      <c r="KDH38" s="49"/>
      <c r="KDI38" s="49"/>
      <c r="KDJ38" s="49"/>
      <c r="KDK38" s="49"/>
      <c r="KDL38" s="49"/>
      <c r="KDM38" s="49"/>
      <c r="KDN38" s="49"/>
      <c r="KDO38" s="49"/>
      <c r="KDP38" s="49"/>
      <c r="KDQ38" s="49"/>
      <c r="KDR38" s="49"/>
      <c r="KDS38" s="49"/>
      <c r="KDT38" s="49"/>
      <c r="KDU38" s="49"/>
      <c r="KDV38" s="49"/>
      <c r="KDW38" s="49"/>
      <c r="KDX38" s="49"/>
      <c r="KDY38" s="49"/>
      <c r="KDZ38" s="49"/>
      <c r="KEA38" s="49"/>
      <c r="KEB38" s="49"/>
      <c r="KEC38" s="49"/>
      <c r="KED38" s="49"/>
      <c r="KEE38" s="49"/>
      <c r="KEF38" s="49"/>
      <c r="KEG38" s="49"/>
      <c r="KEH38" s="49"/>
      <c r="KEI38" s="49"/>
      <c r="KEJ38" s="49"/>
      <c r="KEK38" s="49"/>
      <c r="KEL38" s="49"/>
      <c r="KEM38" s="49"/>
      <c r="KEN38" s="49"/>
      <c r="KEO38" s="49"/>
      <c r="KEP38" s="49"/>
      <c r="KEQ38" s="49"/>
      <c r="KER38" s="49"/>
      <c r="KES38" s="49"/>
      <c r="KET38" s="49"/>
      <c r="KEU38" s="49"/>
      <c r="KEV38" s="49"/>
      <c r="KEW38" s="49"/>
      <c r="KEX38" s="49"/>
      <c r="KEY38" s="49"/>
      <c r="KEZ38" s="49"/>
      <c r="KFA38" s="49"/>
      <c r="KFB38" s="49"/>
      <c r="KFC38" s="49"/>
      <c r="KFD38" s="49"/>
      <c r="KFE38" s="49"/>
      <c r="KFF38" s="49"/>
      <c r="KFG38" s="49"/>
      <c r="KFH38" s="49"/>
      <c r="KFI38" s="49"/>
      <c r="KFJ38" s="49"/>
      <c r="KFK38" s="49"/>
      <c r="KFL38" s="49"/>
      <c r="KFM38" s="49"/>
      <c r="KFN38" s="49"/>
      <c r="KFO38" s="49"/>
      <c r="KFP38" s="49"/>
      <c r="KFQ38" s="49"/>
      <c r="KFR38" s="49"/>
      <c r="KFS38" s="49"/>
      <c r="KFT38" s="49"/>
      <c r="KFU38" s="49"/>
      <c r="KFV38" s="49"/>
      <c r="KFW38" s="49"/>
      <c r="KFX38" s="49"/>
      <c r="KFY38" s="49"/>
      <c r="KFZ38" s="49"/>
      <c r="KGA38" s="49"/>
      <c r="KGB38" s="49"/>
      <c r="KGC38" s="49"/>
      <c r="KGD38" s="49"/>
      <c r="KGE38" s="49"/>
      <c r="KGF38" s="49"/>
      <c r="KGG38" s="49"/>
      <c r="KGH38" s="49"/>
      <c r="KGI38" s="49"/>
      <c r="KGJ38" s="49"/>
      <c r="KGK38" s="49"/>
      <c r="KGL38" s="49"/>
      <c r="KGM38" s="49"/>
      <c r="KGN38" s="49"/>
      <c r="KGO38" s="49"/>
      <c r="KGP38" s="49"/>
      <c r="KGQ38" s="49"/>
      <c r="KGR38" s="49"/>
      <c r="KGS38" s="49"/>
      <c r="KGT38" s="49"/>
      <c r="KGU38" s="49"/>
      <c r="KGV38" s="49"/>
      <c r="KGW38" s="49"/>
      <c r="KGX38" s="49"/>
      <c r="KGY38" s="49"/>
      <c r="KGZ38" s="49"/>
      <c r="KHA38" s="49"/>
      <c r="KHB38" s="49"/>
      <c r="KHC38" s="49"/>
      <c r="KHD38" s="49"/>
      <c r="KHE38" s="49"/>
      <c r="KHF38" s="49"/>
      <c r="KHG38" s="49"/>
      <c r="KHH38" s="49"/>
      <c r="KHI38" s="49"/>
      <c r="KHJ38" s="49"/>
      <c r="KHK38" s="49"/>
      <c r="KHL38" s="49"/>
      <c r="KHM38" s="49"/>
      <c r="KHN38" s="49"/>
      <c r="KHO38" s="49"/>
      <c r="KHP38" s="49"/>
      <c r="KHQ38" s="49"/>
      <c r="KHR38" s="49"/>
      <c r="KHS38" s="49"/>
      <c r="KHT38" s="49"/>
      <c r="KHU38" s="49"/>
      <c r="KHV38" s="49"/>
      <c r="KHW38" s="49"/>
      <c r="KHX38" s="49"/>
      <c r="KHY38" s="49"/>
      <c r="KHZ38" s="49"/>
      <c r="KIA38" s="49"/>
      <c r="KIB38" s="49"/>
      <c r="KIC38" s="49"/>
      <c r="KID38" s="49"/>
      <c r="KIE38" s="49"/>
      <c r="KIF38" s="49"/>
      <c r="KIG38" s="49"/>
      <c r="KIH38" s="49"/>
      <c r="KII38" s="49"/>
      <c r="KIJ38" s="49"/>
      <c r="KIK38" s="49"/>
      <c r="KIL38" s="49"/>
      <c r="KIM38" s="49"/>
      <c r="KIN38" s="49"/>
      <c r="KIO38" s="49"/>
      <c r="KIP38" s="49"/>
      <c r="KIQ38" s="49"/>
      <c r="KIR38" s="49"/>
      <c r="KIS38" s="49"/>
      <c r="KIT38" s="49"/>
      <c r="KIU38" s="49"/>
      <c r="KIV38" s="49"/>
      <c r="KIW38" s="49"/>
      <c r="KIX38" s="49"/>
      <c r="KIY38" s="49"/>
      <c r="KIZ38" s="49"/>
      <c r="KJA38" s="49"/>
      <c r="KJB38" s="49"/>
      <c r="KJC38" s="49"/>
      <c r="KJD38" s="49"/>
      <c r="KJE38" s="49"/>
      <c r="KJF38" s="49"/>
      <c r="KJG38" s="49"/>
      <c r="KJH38" s="49"/>
      <c r="KJI38" s="49"/>
      <c r="KJJ38" s="49"/>
      <c r="KJK38" s="49"/>
      <c r="KJL38" s="49"/>
      <c r="KJM38" s="49"/>
      <c r="KJN38" s="49"/>
      <c r="KJO38" s="49"/>
      <c r="KJP38" s="49"/>
      <c r="KJQ38" s="49"/>
      <c r="KJR38" s="49"/>
      <c r="KJS38" s="49"/>
      <c r="KJT38" s="49"/>
      <c r="KJU38" s="49"/>
      <c r="KJV38" s="49"/>
      <c r="KJW38" s="49"/>
      <c r="KJX38" s="49"/>
      <c r="KJY38" s="49"/>
      <c r="KJZ38" s="49"/>
      <c r="KKA38" s="49"/>
      <c r="KKB38" s="49"/>
      <c r="KKC38" s="49"/>
      <c r="KKD38" s="49"/>
      <c r="KKE38" s="49"/>
      <c r="KKF38" s="49"/>
      <c r="KKG38" s="49"/>
      <c r="KKH38" s="49"/>
      <c r="KKI38" s="49"/>
      <c r="KKJ38" s="49"/>
      <c r="KKK38" s="49"/>
      <c r="KKL38" s="49"/>
      <c r="KKM38" s="49"/>
      <c r="KKN38" s="49"/>
      <c r="KKO38" s="49"/>
      <c r="KKP38" s="49"/>
      <c r="KKQ38" s="49"/>
      <c r="KKR38" s="49"/>
      <c r="KKS38" s="49"/>
      <c r="KKT38" s="49"/>
      <c r="KKU38" s="49"/>
      <c r="KKV38" s="49"/>
      <c r="KKW38" s="49"/>
      <c r="KKX38" s="49"/>
      <c r="KKY38" s="49"/>
      <c r="KKZ38" s="49"/>
      <c r="KLA38" s="49"/>
      <c r="KLB38" s="49"/>
      <c r="KLC38" s="49"/>
      <c r="KLD38" s="49"/>
      <c r="KLE38" s="49"/>
      <c r="KLF38" s="49"/>
      <c r="KLG38" s="49"/>
      <c r="KLH38" s="49"/>
      <c r="KLI38" s="49"/>
      <c r="KLJ38" s="49"/>
      <c r="KLK38" s="49"/>
      <c r="KLL38" s="49"/>
      <c r="KLM38" s="49"/>
      <c r="KLN38" s="49"/>
      <c r="KLO38" s="49"/>
      <c r="KLP38" s="49"/>
      <c r="KLQ38" s="49"/>
      <c r="KLR38" s="49"/>
      <c r="KLS38" s="49"/>
      <c r="KLT38" s="49"/>
      <c r="KLU38" s="49"/>
      <c r="KLV38" s="49"/>
      <c r="KLW38" s="49"/>
      <c r="KLX38" s="49"/>
      <c r="KLY38" s="49"/>
      <c r="KLZ38" s="49"/>
      <c r="KMA38" s="49"/>
      <c r="KMB38" s="49"/>
      <c r="KMC38" s="49"/>
      <c r="KMD38" s="49"/>
      <c r="KME38" s="49"/>
      <c r="KMF38" s="49"/>
      <c r="KMG38" s="49"/>
      <c r="KMH38" s="49"/>
      <c r="KMI38" s="49"/>
      <c r="KMJ38" s="49"/>
      <c r="KMK38" s="49"/>
      <c r="KML38" s="49"/>
      <c r="KMM38" s="49"/>
      <c r="KMN38" s="49"/>
      <c r="KMO38" s="49"/>
      <c r="KMP38" s="49"/>
      <c r="KMQ38" s="49"/>
      <c r="KMR38" s="49"/>
      <c r="KMS38" s="49"/>
      <c r="KMT38" s="49"/>
      <c r="KMU38" s="49"/>
      <c r="KMV38" s="49"/>
      <c r="KMW38" s="49"/>
      <c r="KMX38" s="49"/>
      <c r="KMY38" s="49"/>
      <c r="KMZ38" s="49"/>
      <c r="KNA38" s="49"/>
      <c r="KNB38" s="49"/>
      <c r="KNC38" s="49"/>
      <c r="KND38" s="49"/>
      <c r="KNE38" s="49"/>
      <c r="KNF38" s="49"/>
      <c r="KNG38" s="49"/>
      <c r="KNH38" s="49"/>
      <c r="KNI38" s="49"/>
      <c r="KNJ38" s="49"/>
      <c r="KNK38" s="49"/>
      <c r="KNL38" s="49"/>
      <c r="KNM38" s="49"/>
      <c r="KNN38" s="49"/>
      <c r="KNO38" s="49"/>
      <c r="KNP38" s="49"/>
      <c r="KNQ38" s="49"/>
      <c r="KNR38" s="49"/>
      <c r="KNS38" s="49"/>
      <c r="KNT38" s="49"/>
      <c r="KNU38" s="49"/>
      <c r="KNV38" s="49"/>
      <c r="KNW38" s="49"/>
      <c r="KNX38" s="49"/>
      <c r="KNY38" s="49"/>
      <c r="KNZ38" s="49"/>
      <c r="KOA38" s="49"/>
      <c r="KOB38" s="49"/>
      <c r="KOC38" s="49"/>
      <c r="KOD38" s="49"/>
      <c r="KOE38" s="49"/>
      <c r="KOF38" s="49"/>
      <c r="KOG38" s="49"/>
      <c r="KOH38" s="49"/>
      <c r="KOI38" s="49"/>
      <c r="KOJ38" s="49"/>
      <c r="KOK38" s="49"/>
      <c r="KOL38" s="49"/>
      <c r="KOM38" s="49"/>
      <c r="KON38" s="49"/>
      <c r="KOO38" s="49"/>
      <c r="KOP38" s="49"/>
      <c r="KOQ38" s="49"/>
      <c r="KOR38" s="49"/>
      <c r="KOS38" s="49"/>
      <c r="KOT38" s="49"/>
      <c r="KOU38" s="49"/>
      <c r="KOV38" s="49"/>
      <c r="KOW38" s="49"/>
      <c r="KOX38" s="49"/>
      <c r="KOY38" s="49"/>
      <c r="KOZ38" s="49"/>
      <c r="KPA38" s="49"/>
      <c r="KPB38" s="49"/>
      <c r="KPC38" s="49"/>
      <c r="KPD38" s="49"/>
      <c r="KPE38" s="49"/>
      <c r="KPF38" s="49"/>
      <c r="KPG38" s="49"/>
      <c r="KPH38" s="49"/>
      <c r="KPI38" s="49"/>
      <c r="KPJ38" s="49"/>
      <c r="KPK38" s="49"/>
      <c r="KPL38" s="49"/>
      <c r="KPM38" s="49"/>
      <c r="KPN38" s="49"/>
      <c r="KPO38" s="49"/>
      <c r="KPP38" s="49"/>
      <c r="KPQ38" s="49"/>
      <c r="KPR38" s="49"/>
      <c r="KPS38" s="49"/>
      <c r="KPT38" s="49"/>
      <c r="KPU38" s="49"/>
      <c r="KPV38" s="49"/>
      <c r="KPW38" s="49"/>
      <c r="KPX38" s="49"/>
      <c r="KPY38" s="49"/>
      <c r="KPZ38" s="49"/>
      <c r="KQA38" s="49"/>
      <c r="KQB38" s="49"/>
      <c r="KQC38" s="49"/>
      <c r="KQD38" s="49"/>
      <c r="KQE38" s="49"/>
      <c r="KQF38" s="49"/>
      <c r="KQG38" s="49"/>
      <c r="KQH38" s="49"/>
      <c r="KQI38" s="49"/>
      <c r="KQJ38" s="49"/>
      <c r="KQK38" s="49"/>
      <c r="KQL38" s="49"/>
      <c r="KQM38" s="49"/>
      <c r="KQN38" s="49"/>
      <c r="KQO38" s="49"/>
      <c r="KQP38" s="49"/>
      <c r="KQQ38" s="49"/>
      <c r="KQR38" s="49"/>
      <c r="KQS38" s="49"/>
      <c r="KQT38" s="49"/>
      <c r="KQU38" s="49"/>
      <c r="KQV38" s="49"/>
      <c r="KQW38" s="49"/>
      <c r="KQX38" s="49"/>
      <c r="KQY38" s="49"/>
      <c r="KQZ38" s="49"/>
      <c r="KRA38" s="49"/>
      <c r="KRB38" s="49"/>
      <c r="KRC38" s="49"/>
      <c r="KRD38" s="49"/>
      <c r="KRE38" s="49"/>
      <c r="KRF38" s="49"/>
      <c r="KRG38" s="49"/>
      <c r="KRH38" s="49"/>
      <c r="KRI38" s="49"/>
      <c r="KRJ38" s="49"/>
      <c r="KRK38" s="49"/>
      <c r="KRL38" s="49"/>
      <c r="KRM38" s="49"/>
      <c r="KRN38" s="49"/>
      <c r="KRO38" s="49"/>
      <c r="KRP38" s="49"/>
      <c r="KRQ38" s="49"/>
      <c r="KRR38" s="49"/>
      <c r="KRS38" s="49"/>
      <c r="KRT38" s="49"/>
      <c r="KRU38" s="49"/>
      <c r="KRV38" s="49"/>
      <c r="KRW38" s="49"/>
      <c r="KRX38" s="49"/>
      <c r="KRY38" s="49"/>
      <c r="KRZ38" s="49"/>
      <c r="KSA38" s="49"/>
      <c r="KSB38" s="49"/>
      <c r="KSC38" s="49"/>
      <c r="KSD38" s="49"/>
      <c r="KSE38" s="49"/>
      <c r="KSF38" s="49"/>
      <c r="KSG38" s="49"/>
      <c r="KSH38" s="49"/>
      <c r="KSI38" s="49"/>
      <c r="KSJ38" s="49"/>
      <c r="KSK38" s="49"/>
      <c r="KSL38" s="49"/>
      <c r="KSM38" s="49"/>
      <c r="KSN38" s="49"/>
      <c r="KSO38" s="49"/>
      <c r="KSP38" s="49"/>
      <c r="KSQ38" s="49"/>
      <c r="KSR38" s="49"/>
      <c r="KSS38" s="49"/>
      <c r="KST38" s="49"/>
      <c r="KSU38" s="49"/>
      <c r="KSV38" s="49"/>
      <c r="KSW38" s="49"/>
      <c r="KSX38" s="49"/>
      <c r="KSY38" s="49"/>
      <c r="KSZ38" s="49"/>
      <c r="KTA38" s="49"/>
      <c r="KTB38" s="49"/>
      <c r="KTC38" s="49"/>
      <c r="KTD38" s="49"/>
      <c r="KTE38" s="49"/>
      <c r="KTF38" s="49"/>
      <c r="KTG38" s="49"/>
      <c r="KTH38" s="49"/>
      <c r="KTI38" s="49"/>
      <c r="KTJ38" s="49"/>
      <c r="KTK38" s="49"/>
      <c r="KTL38" s="49"/>
      <c r="KTM38" s="49"/>
      <c r="KTN38" s="49"/>
      <c r="KTO38" s="49"/>
      <c r="KTP38" s="49"/>
      <c r="KTQ38" s="49"/>
      <c r="KTR38" s="49"/>
      <c r="KTS38" s="49"/>
      <c r="KTT38" s="49"/>
      <c r="KTU38" s="49"/>
      <c r="KTV38" s="49"/>
      <c r="KTW38" s="49"/>
      <c r="KTX38" s="49"/>
      <c r="KTY38" s="49"/>
      <c r="KTZ38" s="49"/>
      <c r="KUA38" s="49"/>
      <c r="KUB38" s="49"/>
      <c r="KUC38" s="49"/>
      <c r="KUD38" s="49"/>
      <c r="KUE38" s="49"/>
      <c r="KUF38" s="49"/>
      <c r="KUG38" s="49"/>
      <c r="KUH38" s="49"/>
      <c r="KUI38" s="49"/>
      <c r="KUJ38" s="49"/>
      <c r="KUK38" s="49"/>
      <c r="KUL38" s="49"/>
      <c r="KUM38" s="49"/>
      <c r="KUN38" s="49"/>
      <c r="KUO38" s="49"/>
      <c r="KUP38" s="49"/>
      <c r="KUQ38" s="49"/>
      <c r="KUR38" s="49"/>
      <c r="KUS38" s="49"/>
      <c r="KUT38" s="49"/>
      <c r="KUU38" s="49"/>
      <c r="KUV38" s="49"/>
      <c r="KUW38" s="49"/>
      <c r="KUX38" s="49"/>
      <c r="KUY38" s="49"/>
      <c r="KUZ38" s="49"/>
      <c r="KVA38" s="49"/>
      <c r="KVB38" s="49"/>
      <c r="KVC38" s="49"/>
      <c r="KVD38" s="49"/>
      <c r="KVE38" s="49"/>
      <c r="KVF38" s="49"/>
      <c r="KVG38" s="49"/>
      <c r="KVH38" s="49"/>
      <c r="KVI38" s="49"/>
      <c r="KVJ38" s="49"/>
      <c r="KVK38" s="49"/>
      <c r="KVL38" s="49"/>
      <c r="KVM38" s="49"/>
      <c r="KVN38" s="49"/>
      <c r="KVO38" s="49"/>
      <c r="KVP38" s="49"/>
      <c r="KVQ38" s="49"/>
      <c r="KVR38" s="49"/>
      <c r="KVS38" s="49"/>
      <c r="KVT38" s="49"/>
      <c r="KVU38" s="49"/>
      <c r="KVV38" s="49"/>
      <c r="KVW38" s="49"/>
      <c r="KVX38" s="49"/>
      <c r="KVY38" s="49"/>
      <c r="KVZ38" s="49"/>
      <c r="KWA38" s="49"/>
      <c r="KWB38" s="49"/>
      <c r="KWC38" s="49"/>
      <c r="KWD38" s="49"/>
      <c r="KWE38" s="49"/>
      <c r="KWF38" s="49"/>
      <c r="KWG38" s="49"/>
      <c r="KWH38" s="49"/>
      <c r="KWI38" s="49"/>
      <c r="KWJ38" s="49"/>
      <c r="KWK38" s="49"/>
      <c r="KWL38" s="49"/>
      <c r="KWM38" s="49"/>
      <c r="KWN38" s="49"/>
      <c r="KWO38" s="49"/>
      <c r="KWP38" s="49"/>
      <c r="KWQ38" s="49"/>
      <c r="KWR38" s="49"/>
      <c r="KWS38" s="49"/>
      <c r="KWT38" s="49"/>
      <c r="KWU38" s="49"/>
      <c r="KWV38" s="49"/>
      <c r="KWW38" s="49"/>
      <c r="KWX38" s="49"/>
      <c r="KWY38" s="49"/>
      <c r="KWZ38" s="49"/>
      <c r="KXA38" s="49"/>
      <c r="KXB38" s="49"/>
      <c r="KXC38" s="49"/>
      <c r="KXD38" s="49"/>
      <c r="KXE38" s="49"/>
      <c r="KXF38" s="49"/>
      <c r="KXG38" s="49"/>
      <c r="KXH38" s="49"/>
      <c r="KXI38" s="49"/>
      <c r="KXJ38" s="49"/>
      <c r="KXK38" s="49"/>
      <c r="KXL38" s="49"/>
      <c r="KXM38" s="49"/>
      <c r="KXN38" s="49"/>
      <c r="KXO38" s="49"/>
      <c r="KXP38" s="49"/>
      <c r="KXQ38" s="49"/>
      <c r="KXR38" s="49"/>
      <c r="KXS38" s="49"/>
      <c r="KXT38" s="49"/>
      <c r="KXU38" s="49"/>
      <c r="KXV38" s="49"/>
      <c r="KXW38" s="49"/>
      <c r="KXX38" s="49"/>
      <c r="KXY38" s="49"/>
      <c r="KXZ38" s="49"/>
      <c r="KYA38" s="49"/>
      <c r="KYB38" s="49"/>
      <c r="KYC38" s="49"/>
      <c r="KYD38" s="49"/>
      <c r="KYE38" s="49"/>
      <c r="KYF38" s="49"/>
      <c r="KYG38" s="49"/>
      <c r="KYH38" s="49"/>
      <c r="KYI38" s="49"/>
      <c r="KYJ38" s="49"/>
      <c r="KYK38" s="49"/>
      <c r="KYL38" s="49"/>
      <c r="KYM38" s="49"/>
      <c r="KYN38" s="49"/>
      <c r="KYO38" s="49"/>
      <c r="KYP38" s="49"/>
      <c r="KYQ38" s="49"/>
      <c r="KYR38" s="49"/>
      <c r="KYS38" s="49"/>
      <c r="KYT38" s="49"/>
      <c r="KYU38" s="49"/>
      <c r="KYV38" s="49"/>
      <c r="KYW38" s="49"/>
      <c r="KYX38" s="49"/>
      <c r="KYY38" s="49"/>
      <c r="KYZ38" s="49"/>
      <c r="KZA38" s="49"/>
      <c r="KZB38" s="49"/>
      <c r="KZC38" s="49"/>
      <c r="KZD38" s="49"/>
      <c r="KZE38" s="49"/>
      <c r="KZF38" s="49"/>
      <c r="KZG38" s="49"/>
      <c r="KZH38" s="49"/>
      <c r="KZI38" s="49"/>
      <c r="KZJ38" s="49"/>
      <c r="KZK38" s="49"/>
      <c r="KZL38" s="49"/>
      <c r="KZM38" s="49"/>
      <c r="KZN38" s="49"/>
      <c r="KZO38" s="49"/>
      <c r="KZP38" s="49"/>
      <c r="KZQ38" s="49"/>
      <c r="KZR38" s="49"/>
      <c r="KZS38" s="49"/>
      <c r="KZT38" s="49"/>
      <c r="KZU38" s="49"/>
      <c r="KZV38" s="49"/>
      <c r="KZW38" s="49"/>
      <c r="KZX38" s="49"/>
      <c r="KZY38" s="49"/>
      <c r="KZZ38" s="49"/>
      <c r="LAA38" s="49"/>
      <c r="LAB38" s="49"/>
      <c r="LAC38" s="49"/>
      <c r="LAD38" s="49"/>
      <c r="LAE38" s="49"/>
      <c r="LAF38" s="49"/>
      <c r="LAG38" s="49"/>
      <c r="LAH38" s="49"/>
      <c r="LAI38" s="49"/>
      <c r="LAJ38" s="49"/>
      <c r="LAK38" s="49"/>
      <c r="LAL38" s="49"/>
      <c r="LAM38" s="49"/>
      <c r="LAN38" s="49"/>
      <c r="LAO38" s="49"/>
      <c r="LAP38" s="49"/>
      <c r="LAQ38" s="49"/>
      <c r="LAR38" s="49"/>
      <c r="LAS38" s="49"/>
      <c r="LAT38" s="49"/>
      <c r="LAU38" s="49"/>
      <c r="LAV38" s="49"/>
      <c r="LAW38" s="49"/>
      <c r="LAX38" s="49"/>
      <c r="LAY38" s="49"/>
      <c r="LAZ38" s="49"/>
      <c r="LBA38" s="49"/>
      <c r="LBB38" s="49"/>
      <c r="LBC38" s="49"/>
      <c r="LBD38" s="49"/>
      <c r="LBE38" s="49"/>
      <c r="LBF38" s="49"/>
      <c r="LBG38" s="49"/>
      <c r="LBH38" s="49"/>
      <c r="LBI38" s="49"/>
      <c r="LBJ38" s="49"/>
      <c r="LBK38" s="49"/>
      <c r="LBL38" s="49"/>
      <c r="LBM38" s="49"/>
      <c r="LBN38" s="49"/>
      <c r="LBO38" s="49"/>
      <c r="LBP38" s="49"/>
      <c r="LBQ38" s="49"/>
      <c r="LBR38" s="49"/>
      <c r="LBS38" s="49"/>
      <c r="LBT38" s="49"/>
      <c r="LBU38" s="49"/>
      <c r="LBV38" s="49"/>
      <c r="LBW38" s="49"/>
      <c r="LBX38" s="49"/>
      <c r="LBY38" s="49"/>
      <c r="LBZ38" s="49"/>
      <c r="LCA38" s="49"/>
      <c r="LCB38" s="49"/>
      <c r="LCC38" s="49"/>
      <c r="LCD38" s="49"/>
      <c r="LCE38" s="49"/>
      <c r="LCF38" s="49"/>
      <c r="LCG38" s="49"/>
      <c r="LCH38" s="49"/>
      <c r="LCI38" s="49"/>
      <c r="LCJ38" s="49"/>
      <c r="LCK38" s="49"/>
      <c r="LCL38" s="49"/>
      <c r="LCM38" s="49"/>
      <c r="LCN38" s="49"/>
      <c r="LCO38" s="49"/>
      <c r="LCP38" s="49"/>
      <c r="LCQ38" s="49"/>
      <c r="LCR38" s="49"/>
      <c r="LCS38" s="49"/>
      <c r="LCT38" s="49"/>
      <c r="LCU38" s="49"/>
      <c r="LCV38" s="49"/>
      <c r="LCW38" s="49"/>
      <c r="LCX38" s="49"/>
      <c r="LCY38" s="49"/>
      <c r="LCZ38" s="49"/>
      <c r="LDA38" s="49"/>
      <c r="LDB38" s="49"/>
      <c r="LDC38" s="49"/>
      <c r="LDD38" s="49"/>
      <c r="LDE38" s="49"/>
      <c r="LDF38" s="49"/>
      <c r="LDG38" s="49"/>
      <c r="LDH38" s="49"/>
      <c r="LDI38" s="49"/>
      <c r="LDJ38" s="49"/>
      <c r="LDK38" s="49"/>
      <c r="LDL38" s="49"/>
      <c r="LDM38" s="49"/>
      <c r="LDN38" s="49"/>
      <c r="LDO38" s="49"/>
      <c r="LDP38" s="49"/>
      <c r="LDQ38" s="49"/>
      <c r="LDR38" s="49"/>
      <c r="LDS38" s="49"/>
      <c r="LDT38" s="49"/>
      <c r="LDU38" s="49"/>
      <c r="LDV38" s="49"/>
      <c r="LDW38" s="49"/>
      <c r="LDX38" s="49"/>
      <c r="LDY38" s="49"/>
      <c r="LDZ38" s="49"/>
      <c r="LEA38" s="49"/>
      <c r="LEB38" s="49"/>
      <c r="LEC38" s="49"/>
      <c r="LED38" s="49"/>
      <c r="LEE38" s="49"/>
      <c r="LEF38" s="49"/>
      <c r="LEG38" s="49"/>
      <c r="LEH38" s="49"/>
      <c r="LEI38" s="49"/>
      <c r="LEJ38" s="49"/>
      <c r="LEK38" s="49"/>
      <c r="LEL38" s="49"/>
      <c r="LEM38" s="49"/>
      <c r="LEN38" s="49"/>
      <c r="LEO38" s="49"/>
      <c r="LEP38" s="49"/>
      <c r="LEQ38" s="49"/>
      <c r="LER38" s="49"/>
      <c r="LES38" s="49"/>
      <c r="LET38" s="49"/>
      <c r="LEU38" s="49"/>
      <c r="LEV38" s="49"/>
      <c r="LEW38" s="49"/>
      <c r="LEX38" s="49"/>
      <c r="LEY38" s="49"/>
      <c r="LEZ38" s="49"/>
      <c r="LFA38" s="49"/>
      <c r="LFB38" s="49"/>
      <c r="LFC38" s="49"/>
      <c r="LFD38" s="49"/>
      <c r="LFE38" s="49"/>
      <c r="LFF38" s="49"/>
      <c r="LFG38" s="49"/>
      <c r="LFH38" s="49"/>
      <c r="LFI38" s="49"/>
      <c r="LFJ38" s="49"/>
      <c r="LFK38" s="49"/>
      <c r="LFL38" s="49"/>
      <c r="LFM38" s="49"/>
      <c r="LFN38" s="49"/>
      <c r="LFO38" s="49"/>
      <c r="LFP38" s="49"/>
      <c r="LFQ38" s="49"/>
      <c r="LFR38" s="49"/>
      <c r="LFS38" s="49"/>
      <c r="LFT38" s="49"/>
      <c r="LFU38" s="49"/>
      <c r="LFV38" s="49"/>
      <c r="LFW38" s="49"/>
      <c r="LFX38" s="49"/>
      <c r="LFY38" s="49"/>
      <c r="LFZ38" s="49"/>
      <c r="LGA38" s="49"/>
      <c r="LGB38" s="49"/>
      <c r="LGC38" s="49"/>
      <c r="LGD38" s="49"/>
      <c r="LGE38" s="49"/>
      <c r="LGF38" s="49"/>
      <c r="LGG38" s="49"/>
      <c r="LGH38" s="49"/>
      <c r="LGI38" s="49"/>
      <c r="LGJ38" s="49"/>
      <c r="LGK38" s="49"/>
      <c r="LGL38" s="49"/>
      <c r="LGM38" s="49"/>
      <c r="LGN38" s="49"/>
      <c r="LGO38" s="49"/>
      <c r="LGP38" s="49"/>
      <c r="LGQ38" s="49"/>
      <c r="LGR38" s="49"/>
      <c r="LGS38" s="49"/>
      <c r="LGT38" s="49"/>
      <c r="LGU38" s="49"/>
      <c r="LGV38" s="49"/>
      <c r="LGW38" s="49"/>
      <c r="LGX38" s="49"/>
      <c r="LGY38" s="49"/>
      <c r="LGZ38" s="49"/>
      <c r="LHA38" s="49"/>
      <c r="LHB38" s="49"/>
      <c r="LHC38" s="49"/>
      <c r="LHD38" s="49"/>
      <c r="LHE38" s="49"/>
      <c r="LHF38" s="49"/>
      <c r="LHG38" s="49"/>
      <c r="LHH38" s="49"/>
      <c r="LHI38" s="49"/>
      <c r="LHJ38" s="49"/>
      <c r="LHK38" s="49"/>
      <c r="LHL38" s="49"/>
      <c r="LHM38" s="49"/>
      <c r="LHN38" s="49"/>
      <c r="LHO38" s="49"/>
      <c r="LHP38" s="49"/>
      <c r="LHQ38" s="49"/>
      <c r="LHR38" s="49"/>
      <c r="LHS38" s="49"/>
      <c r="LHT38" s="49"/>
      <c r="LHU38" s="49"/>
      <c r="LHV38" s="49"/>
      <c r="LHW38" s="49"/>
      <c r="LHX38" s="49"/>
      <c r="LHY38" s="49"/>
      <c r="LHZ38" s="49"/>
      <c r="LIA38" s="49"/>
      <c r="LIB38" s="49"/>
      <c r="LIC38" s="49"/>
      <c r="LID38" s="49"/>
      <c r="LIE38" s="49"/>
      <c r="LIF38" s="49"/>
      <c r="LIG38" s="49"/>
      <c r="LIH38" s="49"/>
      <c r="LII38" s="49"/>
      <c r="LIJ38" s="49"/>
      <c r="LIK38" s="49"/>
      <c r="LIL38" s="49"/>
      <c r="LIM38" s="49"/>
      <c r="LIN38" s="49"/>
      <c r="LIO38" s="49"/>
      <c r="LIP38" s="49"/>
      <c r="LIQ38" s="49"/>
      <c r="LIR38" s="49"/>
      <c r="LIS38" s="49"/>
      <c r="LIT38" s="49"/>
      <c r="LIU38" s="49"/>
      <c r="LIV38" s="49"/>
      <c r="LIW38" s="49"/>
      <c r="LIX38" s="49"/>
      <c r="LIY38" s="49"/>
      <c r="LIZ38" s="49"/>
      <c r="LJA38" s="49"/>
      <c r="LJB38" s="49"/>
      <c r="LJC38" s="49"/>
      <c r="LJD38" s="49"/>
      <c r="LJE38" s="49"/>
      <c r="LJF38" s="49"/>
      <c r="LJG38" s="49"/>
      <c r="LJH38" s="49"/>
      <c r="LJI38" s="49"/>
      <c r="LJJ38" s="49"/>
      <c r="LJK38" s="49"/>
      <c r="LJL38" s="49"/>
      <c r="LJM38" s="49"/>
      <c r="LJN38" s="49"/>
      <c r="LJO38" s="49"/>
      <c r="LJP38" s="49"/>
      <c r="LJQ38" s="49"/>
      <c r="LJR38" s="49"/>
      <c r="LJS38" s="49"/>
      <c r="LJT38" s="49"/>
      <c r="LJU38" s="49"/>
      <c r="LJV38" s="49"/>
      <c r="LJW38" s="49"/>
      <c r="LJX38" s="49"/>
      <c r="LJY38" s="49"/>
      <c r="LJZ38" s="49"/>
      <c r="LKA38" s="49"/>
      <c r="LKB38" s="49"/>
      <c r="LKC38" s="49"/>
      <c r="LKD38" s="49"/>
      <c r="LKE38" s="49"/>
      <c r="LKF38" s="49"/>
      <c r="LKG38" s="49"/>
      <c r="LKH38" s="49"/>
      <c r="LKI38" s="49"/>
      <c r="LKJ38" s="49"/>
      <c r="LKK38" s="49"/>
      <c r="LKL38" s="49"/>
      <c r="LKM38" s="49"/>
      <c r="LKN38" s="49"/>
      <c r="LKO38" s="49"/>
      <c r="LKP38" s="49"/>
      <c r="LKQ38" s="49"/>
      <c r="LKR38" s="49"/>
      <c r="LKS38" s="49"/>
      <c r="LKT38" s="49"/>
      <c r="LKU38" s="49"/>
      <c r="LKV38" s="49"/>
      <c r="LKW38" s="49"/>
      <c r="LKX38" s="49"/>
      <c r="LKY38" s="49"/>
      <c r="LKZ38" s="49"/>
      <c r="LLA38" s="49"/>
      <c r="LLB38" s="49"/>
      <c r="LLC38" s="49"/>
      <c r="LLD38" s="49"/>
      <c r="LLE38" s="49"/>
      <c r="LLF38" s="49"/>
      <c r="LLG38" s="49"/>
      <c r="LLH38" s="49"/>
      <c r="LLI38" s="49"/>
      <c r="LLJ38" s="49"/>
      <c r="LLK38" s="49"/>
      <c r="LLL38" s="49"/>
      <c r="LLM38" s="49"/>
      <c r="LLN38" s="49"/>
      <c r="LLO38" s="49"/>
      <c r="LLP38" s="49"/>
      <c r="LLQ38" s="49"/>
      <c r="LLR38" s="49"/>
      <c r="LLS38" s="49"/>
      <c r="LLT38" s="49"/>
      <c r="LLU38" s="49"/>
      <c r="LLV38" s="49"/>
      <c r="LLW38" s="49"/>
      <c r="LLX38" s="49"/>
      <c r="LLY38" s="49"/>
      <c r="LLZ38" s="49"/>
      <c r="LMA38" s="49"/>
      <c r="LMB38" s="49"/>
      <c r="LMC38" s="49"/>
      <c r="LMD38" s="49"/>
      <c r="LME38" s="49"/>
      <c r="LMF38" s="49"/>
      <c r="LMG38" s="49"/>
      <c r="LMH38" s="49"/>
      <c r="LMI38" s="49"/>
      <c r="LMJ38" s="49"/>
      <c r="LMK38" s="49"/>
      <c r="LML38" s="49"/>
      <c r="LMM38" s="49"/>
      <c r="LMN38" s="49"/>
      <c r="LMO38" s="49"/>
      <c r="LMP38" s="49"/>
      <c r="LMQ38" s="49"/>
      <c r="LMR38" s="49"/>
      <c r="LMS38" s="49"/>
      <c r="LMT38" s="49"/>
      <c r="LMU38" s="49"/>
      <c r="LMV38" s="49"/>
      <c r="LMW38" s="49"/>
      <c r="LMX38" s="49"/>
      <c r="LMY38" s="49"/>
      <c r="LMZ38" s="49"/>
      <c r="LNA38" s="49"/>
      <c r="LNB38" s="49"/>
      <c r="LNC38" s="49"/>
      <c r="LND38" s="49"/>
      <c r="LNE38" s="49"/>
      <c r="LNF38" s="49"/>
      <c r="LNG38" s="49"/>
      <c r="LNH38" s="49"/>
      <c r="LNI38" s="49"/>
      <c r="LNJ38" s="49"/>
      <c r="LNK38" s="49"/>
      <c r="LNL38" s="49"/>
      <c r="LNM38" s="49"/>
      <c r="LNN38" s="49"/>
      <c r="LNO38" s="49"/>
      <c r="LNP38" s="49"/>
      <c r="LNQ38" s="49"/>
      <c r="LNR38" s="49"/>
      <c r="LNS38" s="49"/>
      <c r="LNT38" s="49"/>
      <c r="LNU38" s="49"/>
      <c r="LNV38" s="49"/>
      <c r="LNW38" s="49"/>
      <c r="LNX38" s="49"/>
      <c r="LNY38" s="49"/>
      <c r="LNZ38" s="49"/>
      <c r="LOA38" s="49"/>
      <c r="LOB38" s="49"/>
      <c r="LOC38" s="49"/>
      <c r="LOD38" s="49"/>
      <c r="LOE38" s="49"/>
      <c r="LOF38" s="49"/>
      <c r="LOG38" s="49"/>
      <c r="LOH38" s="49"/>
      <c r="LOI38" s="49"/>
      <c r="LOJ38" s="49"/>
      <c r="LOK38" s="49"/>
      <c r="LOL38" s="49"/>
      <c r="LOM38" s="49"/>
      <c r="LON38" s="49"/>
      <c r="LOO38" s="49"/>
      <c r="LOP38" s="49"/>
      <c r="LOQ38" s="49"/>
      <c r="LOR38" s="49"/>
      <c r="LOS38" s="49"/>
      <c r="LOT38" s="49"/>
      <c r="LOU38" s="49"/>
      <c r="LOV38" s="49"/>
      <c r="LOW38" s="49"/>
      <c r="LOX38" s="49"/>
      <c r="LOY38" s="49"/>
      <c r="LOZ38" s="49"/>
      <c r="LPA38" s="49"/>
      <c r="LPB38" s="49"/>
      <c r="LPC38" s="49"/>
      <c r="LPD38" s="49"/>
      <c r="LPE38" s="49"/>
      <c r="LPF38" s="49"/>
      <c r="LPG38" s="49"/>
      <c r="LPH38" s="49"/>
      <c r="LPI38" s="49"/>
      <c r="LPJ38" s="49"/>
      <c r="LPK38" s="49"/>
      <c r="LPL38" s="49"/>
      <c r="LPM38" s="49"/>
      <c r="LPN38" s="49"/>
      <c r="LPO38" s="49"/>
      <c r="LPP38" s="49"/>
      <c r="LPQ38" s="49"/>
      <c r="LPR38" s="49"/>
      <c r="LPS38" s="49"/>
      <c r="LPT38" s="49"/>
      <c r="LPU38" s="49"/>
      <c r="LPV38" s="49"/>
      <c r="LPW38" s="49"/>
      <c r="LPX38" s="49"/>
      <c r="LPY38" s="49"/>
      <c r="LPZ38" s="49"/>
      <c r="LQA38" s="49"/>
      <c r="LQB38" s="49"/>
      <c r="LQC38" s="49"/>
      <c r="LQD38" s="49"/>
      <c r="LQE38" s="49"/>
      <c r="LQF38" s="49"/>
      <c r="LQG38" s="49"/>
      <c r="LQH38" s="49"/>
      <c r="LQI38" s="49"/>
      <c r="LQJ38" s="49"/>
      <c r="LQK38" s="49"/>
      <c r="LQL38" s="49"/>
      <c r="LQM38" s="49"/>
      <c r="LQN38" s="49"/>
      <c r="LQO38" s="49"/>
      <c r="LQP38" s="49"/>
      <c r="LQQ38" s="49"/>
      <c r="LQR38" s="49"/>
      <c r="LQS38" s="49"/>
      <c r="LQT38" s="49"/>
      <c r="LQU38" s="49"/>
      <c r="LQV38" s="49"/>
      <c r="LQW38" s="49"/>
      <c r="LQX38" s="49"/>
      <c r="LQY38" s="49"/>
      <c r="LQZ38" s="49"/>
      <c r="LRA38" s="49"/>
      <c r="LRB38" s="49"/>
      <c r="LRC38" s="49"/>
      <c r="LRD38" s="49"/>
      <c r="LRE38" s="49"/>
      <c r="LRF38" s="49"/>
      <c r="LRG38" s="49"/>
      <c r="LRH38" s="49"/>
      <c r="LRI38" s="49"/>
      <c r="LRJ38" s="49"/>
      <c r="LRK38" s="49"/>
      <c r="LRL38" s="49"/>
      <c r="LRM38" s="49"/>
      <c r="LRN38" s="49"/>
      <c r="LRO38" s="49"/>
      <c r="LRP38" s="49"/>
      <c r="LRQ38" s="49"/>
      <c r="LRR38" s="49"/>
      <c r="LRS38" s="49"/>
      <c r="LRT38" s="49"/>
      <c r="LRU38" s="49"/>
      <c r="LRV38" s="49"/>
      <c r="LRW38" s="49"/>
      <c r="LRX38" s="49"/>
      <c r="LRY38" s="49"/>
      <c r="LRZ38" s="49"/>
      <c r="LSA38" s="49"/>
      <c r="LSB38" s="49"/>
      <c r="LSC38" s="49"/>
      <c r="LSD38" s="49"/>
      <c r="LSE38" s="49"/>
      <c r="LSF38" s="49"/>
      <c r="LSG38" s="49"/>
      <c r="LSH38" s="49"/>
      <c r="LSI38" s="49"/>
      <c r="LSJ38" s="49"/>
      <c r="LSK38" s="49"/>
      <c r="LSL38" s="49"/>
      <c r="LSM38" s="49"/>
      <c r="LSN38" s="49"/>
      <c r="LSO38" s="49"/>
      <c r="LSP38" s="49"/>
      <c r="LSQ38" s="49"/>
      <c r="LSR38" s="49"/>
      <c r="LSS38" s="49"/>
      <c r="LST38" s="49"/>
      <c r="LSU38" s="49"/>
      <c r="LSV38" s="49"/>
      <c r="LSW38" s="49"/>
      <c r="LSX38" s="49"/>
      <c r="LSY38" s="49"/>
      <c r="LSZ38" s="49"/>
      <c r="LTA38" s="49"/>
      <c r="LTB38" s="49"/>
      <c r="LTC38" s="49"/>
      <c r="LTD38" s="49"/>
      <c r="LTE38" s="49"/>
      <c r="LTF38" s="49"/>
      <c r="LTG38" s="49"/>
      <c r="LTH38" s="49"/>
      <c r="LTI38" s="49"/>
      <c r="LTJ38" s="49"/>
      <c r="LTK38" s="49"/>
      <c r="LTL38" s="49"/>
      <c r="LTM38" s="49"/>
      <c r="LTN38" s="49"/>
      <c r="LTO38" s="49"/>
      <c r="LTP38" s="49"/>
      <c r="LTQ38" s="49"/>
      <c r="LTR38" s="49"/>
      <c r="LTS38" s="49"/>
      <c r="LTT38" s="49"/>
      <c r="LTU38" s="49"/>
      <c r="LTV38" s="49"/>
      <c r="LTW38" s="49"/>
      <c r="LTX38" s="49"/>
      <c r="LTY38" s="49"/>
      <c r="LTZ38" s="49"/>
      <c r="LUA38" s="49"/>
      <c r="LUB38" s="49"/>
      <c r="LUC38" s="49"/>
      <c r="LUD38" s="49"/>
      <c r="LUE38" s="49"/>
      <c r="LUF38" s="49"/>
      <c r="LUG38" s="49"/>
      <c r="LUH38" s="49"/>
      <c r="LUI38" s="49"/>
      <c r="LUJ38" s="49"/>
      <c r="LUK38" s="49"/>
      <c r="LUL38" s="49"/>
      <c r="LUM38" s="49"/>
      <c r="LUN38" s="49"/>
      <c r="LUO38" s="49"/>
      <c r="LUP38" s="49"/>
      <c r="LUQ38" s="49"/>
      <c r="LUR38" s="49"/>
      <c r="LUS38" s="49"/>
      <c r="LUT38" s="49"/>
      <c r="LUU38" s="49"/>
      <c r="LUV38" s="49"/>
      <c r="LUW38" s="49"/>
      <c r="LUX38" s="49"/>
      <c r="LUY38" s="49"/>
      <c r="LUZ38" s="49"/>
      <c r="LVA38" s="49"/>
      <c r="LVB38" s="49"/>
      <c r="LVC38" s="49"/>
      <c r="LVD38" s="49"/>
      <c r="LVE38" s="49"/>
      <c r="LVF38" s="49"/>
      <c r="LVG38" s="49"/>
      <c r="LVH38" s="49"/>
      <c r="LVI38" s="49"/>
      <c r="LVJ38" s="49"/>
      <c r="LVK38" s="49"/>
      <c r="LVL38" s="49"/>
      <c r="LVM38" s="49"/>
      <c r="LVN38" s="49"/>
      <c r="LVO38" s="49"/>
      <c r="LVP38" s="49"/>
      <c r="LVQ38" s="49"/>
      <c r="LVR38" s="49"/>
      <c r="LVS38" s="49"/>
      <c r="LVT38" s="49"/>
      <c r="LVU38" s="49"/>
      <c r="LVV38" s="49"/>
      <c r="LVW38" s="49"/>
      <c r="LVX38" s="49"/>
      <c r="LVY38" s="49"/>
      <c r="LVZ38" s="49"/>
      <c r="LWA38" s="49"/>
      <c r="LWB38" s="49"/>
      <c r="LWC38" s="49"/>
      <c r="LWD38" s="49"/>
      <c r="LWE38" s="49"/>
      <c r="LWF38" s="49"/>
      <c r="LWG38" s="49"/>
      <c r="LWH38" s="49"/>
      <c r="LWI38" s="49"/>
      <c r="LWJ38" s="49"/>
      <c r="LWK38" s="49"/>
      <c r="LWL38" s="49"/>
      <c r="LWM38" s="49"/>
      <c r="LWN38" s="49"/>
      <c r="LWO38" s="49"/>
      <c r="LWP38" s="49"/>
      <c r="LWQ38" s="49"/>
      <c r="LWR38" s="49"/>
      <c r="LWS38" s="49"/>
      <c r="LWT38" s="49"/>
      <c r="LWU38" s="49"/>
      <c r="LWV38" s="49"/>
      <c r="LWW38" s="49"/>
      <c r="LWX38" s="49"/>
      <c r="LWY38" s="49"/>
      <c r="LWZ38" s="49"/>
      <c r="LXA38" s="49"/>
      <c r="LXB38" s="49"/>
      <c r="LXC38" s="49"/>
      <c r="LXD38" s="49"/>
      <c r="LXE38" s="49"/>
      <c r="LXF38" s="49"/>
      <c r="LXG38" s="49"/>
      <c r="LXH38" s="49"/>
      <c r="LXI38" s="49"/>
      <c r="LXJ38" s="49"/>
      <c r="LXK38" s="49"/>
      <c r="LXL38" s="49"/>
      <c r="LXM38" s="49"/>
      <c r="LXN38" s="49"/>
      <c r="LXO38" s="49"/>
      <c r="LXP38" s="49"/>
      <c r="LXQ38" s="49"/>
      <c r="LXR38" s="49"/>
      <c r="LXS38" s="49"/>
      <c r="LXT38" s="49"/>
      <c r="LXU38" s="49"/>
      <c r="LXV38" s="49"/>
      <c r="LXW38" s="49"/>
      <c r="LXX38" s="49"/>
      <c r="LXY38" s="49"/>
      <c r="LXZ38" s="49"/>
      <c r="LYA38" s="49"/>
      <c r="LYB38" s="49"/>
      <c r="LYC38" s="49"/>
      <c r="LYD38" s="49"/>
      <c r="LYE38" s="49"/>
      <c r="LYF38" s="49"/>
      <c r="LYG38" s="49"/>
      <c r="LYH38" s="49"/>
      <c r="LYI38" s="49"/>
      <c r="LYJ38" s="49"/>
      <c r="LYK38" s="49"/>
      <c r="LYL38" s="49"/>
      <c r="LYM38" s="49"/>
      <c r="LYN38" s="49"/>
      <c r="LYO38" s="49"/>
      <c r="LYP38" s="49"/>
      <c r="LYQ38" s="49"/>
      <c r="LYR38" s="49"/>
      <c r="LYS38" s="49"/>
      <c r="LYT38" s="49"/>
      <c r="LYU38" s="49"/>
      <c r="LYV38" s="49"/>
      <c r="LYW38" s="49"/>
      <c r="LYX38" s="49"/>
      <c r="LYY38" s="49"/>
      <c r="LYZ38" s="49"/>
      <c r="LZA38" s="49"/>
      <c r="LZB38" s="49"/>
      <c r="LZC38" s="49"/>
      <c r="LZD38" s="49"/>
      <c r="LZE38" s="49"/>
      <c r="LZF38" s="49"/>
      <c r="LZG38" s="49"/>
      <c r="LZH38" s="49"/>
      <c r="LZI38" s="49"/>
      <c r="LZJ38" s="49"/>
      <c r="LZK38" s="49"/>
      <c r="LZL38" s="49"/>
      <c r="LZM38" s="49"/>
      <c r="LZN38" s="49"/>
      <c r="LZO38" s="49"/>
      <c r="LZP38" s="49"/>
      <c r="LZQ38" s="49"/>
      <c r="LZR38" s="49"/>
      <c r="LZS38" s="49"/>
      <c r="LZT38" s="49"/>
      <c r="LZU38" s="49"/>
      <c r="LZV38" s="49"/>
      <c r="LZW38" s="49"/>
      <c r="LZX38" s="49"/>
      <c r="LZY38" s="49"/>
      <c r="LZZ38" s="49"/>
      <c r="MAA38" s="49"/>
      <c r="MAB38" s="49"/>
      <c r="MAC38" s="49"/>
      <c r="MAD38" s="49"/>
      <c r="MAE38" s="49"/>
      <c r="MAF38" s="49"/>
      <c r="MAG38" s="49"/>
      <c r="MAH38" s="49"/>
      <c r="MAI38" s="49"/>
      <c r="MAJ38" s="49"/>
      <c r="MAK38" s="49"/>
      <c r="MAL38" s="49"/>
      <c r="MAM38" s="49"/>
      <c r="MAN38" s="49"/>
      <c r="MAO38" s="49"/>
      <c r="MAP38" s="49"/>
      <c r="MAQ38" s="49"/>
      <c r="MAR38" s="49"/>
      <c r="MAS38" s="49"/>
      <c r="MAT38" s="49"/>
      <c r="MAU38" s="49"/>
      <c r="MAV38" s="49"/>
      <c r="MAW38" s="49"/>
      <c r="MAX38" s="49"/>
      <c r="MAY38" s="49"/>
      <c r="MAZ38" s="49"/>
      <c r="MBA38" s="49"/>
      <c r="MBB38" s="49"/>
      <c r="MBC38" s="49"/>
      <c r="MBD38" s="49"/>
      <c r="MBE38" s="49"/>
      <c r="MBF38" s="49"/>
      <c r="MBG38" s="49"/>
      <c r="MBH38" s="49"/>
      <c r="MBI38" s="49"/>
      <c r="MBJ38" s="49"/>
      <c r="MBK38" s="49"/>
      <c r="MBL38" s="49"/>
      <c r="MBM38" s="49"/>
      <c r="MBN38" s="49"/>
      <c r="MBO38" s="49"/>
      <c r="MBP38" s="49"/>
      <c r="MBQ38" s="49"/>
      <c r="MBR38" s="49"/>
      <c r="MBS38" s="49"/>
      <c r="MBT38" s="49"/>
      <c r="MBU38" s="49"/>
      <c r="MBV38" s="49"/>
      <c r="MBW38" s="49"/>
      <c r="MBX38" s="49"/>
      <c r="MBY38" s="49"/>
      <c r="MBZ38" s="49"/>
      <c r="MCA38" s="49"/>
      <c r="MCB38" s="49"/>
      <c r="MCC38" s="49"/>
      <c r="MCD38" s="49"/>
      <c r="MCE38" s="49"/>
      <c r="MCF38" s="49"/>
      <c r="MCG38" s="49"/>
      <c r="MCH38" s="49"/>
      <c r="MCI38" s="49"/>
      <c r="MCJ38" s="49"/>
      <c r="MCK38" s="49"/>
      <c r="MCL38" s="49"/>
      <c r="MCM38" s="49"/>
      <c r="MCN38" s="49"/>
      <c r="MCO38" s="49"/>
      <c r="MCP38" s="49"/>
      <c r="MCQ38" s="49"/>
      <c r="MCR38" s="49"/>
      <c r="MCS38" s="49"/>
      <c r="MCT38" s="49"/>
      <c r="MCU38" s="49"/>
      <c r="MCV38" s="49"/>
      <c r="MCW38" s="49"/>
      <c r="MCX38" s="49"/>
      <c r="MCY38" s="49"/>
      <c r="MCZ38" s="49"/>
      <c r="MDA38" s="49"/>
      <c r="MDB38" s="49"/>
      <c r="MDC38" s="49"/>
      <c r="MDD38" s="49"/>
      <c r="MDE38" s="49"/>
      <c r="MDF38" s="49"/>
      <c r="MDG38" s="49"/>
      <c r="MDH38" s="49"/>
      <c r="MDI38" s="49"/>
      <c r="MDJ38" s="49"/>
      <c r="MDK38" s="49"/>
      <c r="MDL38" s="49"/>
      <c r="MDM38" s="49"/>
      <c r="MDN38" s="49"/>
      <c r="MDO38" s="49"/>
      <c r="MDP38" s="49"/>
      <c r="MDQ38" s="49"/>
      <c r="MDR38" s="49"/>
      <c r="MDS38" s="49"/>
      <c r="MDT38" s="49"/>
      <c r="MDU38" s="49"/>
      <c r="MDV38" s="49"/>
      <c r="MDW38" s="49"/>
      <c r="MDX38" s="49"/>
      <c r="MDY38" s="49"/>
      <c r="MDZ38" s="49"/>
      <c r="MEA38" s="49"/>
      <c r="MEB38" s="49"/>
      <c r="MEC38" s="49"/>
      <c r="MED38" s="49"/>
      <c r="MEE38" s="49"/>
      <c r="MEF38" s="49"/>
      <c r="MEG38" s="49"/>
      <c r="MEH38" s="49"/>
      <c r="MEI38" s="49"/>
      <c r="MEJ38" s="49"/>
      <c r="MEK38" s="49"/>
      <c r="MEL38" s="49"/>
      <c r="MEM38" s="49"/>
      <c r="MEN38" s="49"/>
      <c r="MEO38" s="49"/>
      <c r="MEP38" s="49"/>
      <c r="MEQ38" s="49"/>
      <c r="MER38" s="49"/>
      <c r="MES38" s="49"/>
      <c r="MET38" s="49"/>
      <c r="MEU38" s="49"/>
      <c r="MEV38" s="49"/>
      <c r="MEW38" s="49"/>
      <c r="MEX38" s="49"/>
      <c r="MEY38" s="49"/>
      <c r="MEZ38" s="49"/>
      <c r="MFA38" s="49"/>
      <c r="MFB38" s="49"/>
      <c r="MFC38" s="49"/>
      <c r="MFD38" s="49"/>
      <c r="MFE38" s="49"/>
      <c r="MFF38" s="49"/>
      <c r="MFG38" s="49"/>
      <c r="MFH38" s="49"/>
      <c r="MFI38" s="49"/>
      <c r="MFJ38" s="49"/>
      <c r="MFK38" s="49"/>
      <c r="MFL38" s="49"/>
      <c r="MFM38" s="49"/>
      <c r="MFN38" s="49"/>
      <c r="MFO38" s="49"/>
      <c r="MFP38" s="49"/>
      <c r="MFQ38" s="49"/>
      <c r="MFR38" s="49"/>
      <c r="MFS38" s="49"/>
      <c r="MFT38" s="49"/>
      <c r="MFU38" s="49"/>
      <c r="MFV38" s="49"/>
      <c r="MFW38" s="49"/>
      <c r="MFX38" s="49"/>
      <c r="MFY38" s="49"/>
      <c r="MFZ38" s="49"/>
      <c r="MGA38" s="49"/>
      <c r="MGB38" s="49"/>
      <c r="MGC38" s="49"/>
      <c r="MGD38" s="49"/>
      <c r="MGE38" s="49"/>
      <c r="MGF38" s="49"/>
      <c r="MGG38" s="49"/>
      <c r="MGH38" s="49"/>
      <c r="MGI38" s="49"/>
      <c r="MGJ38" s="49"/>
      <c r="MGK38" s="49"/>
      <c r="MGL38" s="49"/>
      <c r="MGM38" s="49"/>
      <c r="MGN38" s="49"/>
      <c r="MGO38" s="49"/>
      <c r="MGP38" s="49"/>
      <c r="MGQ38" s="49"/>
      <c r="MGR38" s="49"/>
      <c r="MGS38" s="49"/>
      <c r="MGT38" s="49"/>
      <c r="MGU38" s="49"/>
      <c r="MGV38" s="49"/>
      <c r="MGW38" s="49"/>
      <c r="MGX38" s="49"/>
      <c r="MGY38" s="49"/>
      <c r="MGZ38" s="49"/>
      <c r="MHA38" s="49"/>
      <c r="MHB38" s="49"/>
      <c r="MHC38" s="49"/>
      <c r="MHD38" s="49"/>
      <c r="MHE38" s="49"/>
      <c r="MHF38" s="49"/>
      <c r="MHG38" s="49"/>
      <c r="MHH38" s="49"/>
      <c r="MHI38" s="49"/>
      <c r="MHJ38" s="49"/>
      <c r="MHK38" s="49"/>
      <c r="MHL38" s="49"/>
      <c r="MHM38" s="49"/>
      <c r="MHN38" s="49"/>
      <c r="MHO38" s="49"/>
      <c r="MHP38" s="49"/>
      <c r="MHQ38" s="49"/>
      <c r="MHR38" s="49"/>
      <c r="MHS38" s="49"/>
      <c r="MHT38" s="49"/>
      <c r="MHU38" s="49"/>
      <c r="MHV38" s="49"/>
      <c r="MHW38" s="49"/>
      <c r="MHX38" s="49"/>
      <c r="MHY38" s="49"/>
      <c r="MHZ38" s="49"/>
      <c r="MIA38" s="49"/>
      <c r="MIB38" s="49"/>
      <c r="MIC38" s="49"/>
      <c r="MID38" s="49"/>
      <c r="MIE38" s="49"/>
      <c r="MIF38" s="49"/>
      <c r="MIG38" s="49"/>
      <c r="MIH38" s="49"/>
      <c r="MII38" s="49"/>
      <c r="MIJ38" s="49"/>
      <c r="MIK38" s="49"/>
      <c r="MIL38" s="49"/>
      <c r="MIM38" s="49"/>
      <c r="MIN38" s="49"/>
      <c r="MIO38" s="49"/>
      <c r="MIP38" s="49"/>
      <c r="MIQ38" s="49"/>
      <c r="MIR38" s="49"/>
      <c r="MIS38" s="49"/>
      <c r="MIT38" s="49"/>
      <c r="MIU38" s="49"/>
      <c r="MIV38" s="49"/>
      <c r="MIW38" s="49"/>
      <c r="MIX38" s="49"/>
      <c r="MIY38" s="49"/>
      <c r="MIZ38" s="49"/>
      <c r="MJA38" s="49"/>
      <c r="MJB38" s="49"/>
      <c r="MJC38" s="49"/>
      <c r="MJD38" s="49"/>
      <c r="MJE38" s="49"/>
      <c r="MJF38" s="49"/>
      <c r="MJG38" s="49"/>
      <c r="MJH38" s="49"/>
      <c r="MJI38" s="49"/>
      <c r="MJJ38" s="49"/>
      <c r="MJK38" s="49"/>
      <c r="MJL38" s="49"/>
      <c r="MJM38" s="49"/>
      <c r="MJN38" s="49"/>
      <c r="MJO38" s="49"/>
      <c r="MJP38" s="49"/>
      <c r="MJQ38" s="49"/>
      <c r="MJR38" s="49"/>
      <c r="MJS38" s="49"/>
      <c r="MJT38" s="49"/>
      <c r="MJU38" s="49"/>
      <c r="MJV38" s="49"/>
      <c r="MJW38" s="49"/>
      <c r="MJX38" s="49"/>
      <c r="MJY38" s="49"/>
      <c r="MJZ38" s="49"/>
      <c r="MKA38" s="49"/>
      <c r="MKB38" s="49"/>
      <c r="MKC38" s="49"/>
      <c r="MKD38" s="49"/>
      <c r="MKE38" s="49"/>
      <c r="MKF38" s="49"/>
      <c r="MKG38" s="49"/>
      <c r="MKH38" s="49"/>
      <c r="MKI38" s="49"/>
      <c r="MKJ38" s="49"/>
      <c r="MKK38" s="49"/>
      <c r="MKL38" s="49"/>
      <c r="MKM38" s="49"/>
      <c r="MKN38" s="49"/>
      <c r="MKO38" s="49"/>
      <c r="MKP38" s="49"/>
      <c r="MKQ38" s="49"/>
      <c r="MKR38" s="49"/>
      <c r="MKS38" s="49"/>
      <c r="MKT38" s="49"/>
      <c r="MKU38" s="49"/>
      <c r="MKV38" s="49"/>
      <c r="MKW38" s="49"/>
      <c r="MKX38" s="49"/>
      <c r="MKY38" s="49"/>
      <c r="MKZ38" s="49"/>
      <c r="MLA38" s="49"/>
      <c r="MLB38" s="49"/>
      <c r="MLC38" s="49"/>
      <c r="MLD38" s="49"/>
      <c r="MLE38" s="49"/>
      <c r="MLF38" s="49"/>
      <c r="MLG38" s="49"/>
      <c r="MLH38" s="49"/>
      <c r="MLI38" s="49"/>
      <c r="MLJ38" s="49"/>
      <c r="MLK38" s="49"/>
      <c r="MLL38" s="49"/>
      <c r="MLM38" s="49"/>
      <c r="MLN38" s="49"/>
      <c r="MLO38" s="49"/>
      <c r="MLP38" s="49"/>
      <c r="MLQ38" s="49"/>
      <c r="MLR38" s="49"/>
      <c r="MLS38" s="49"/>
      <c r="MLT38" s="49"/>
      <c r="MLU38" s="49"/>
      <c r="MLV38" s="49"/>
      <c r="MLW38" s="49"/>
      <c r="MLX38" s="49"/>
      <c r="MLY38" s="49"/>
      <c r="MLZ38" s="49"/>
      <c r="MMA38" s="49"/>
      <c r="MMB38" s="49"/>
      <c r="MMC38" s="49"/>
      <c r="MMD38" s="49"/>
      <c r="MME38" s="49"/>
      <c r="MMF38" s="49"/>
      <c r="MMG38" s="49"/>
      <c r="MMH38" s="49"/>
      <c r="MMI38" s="49"/>
      <c r="MMJ38" s="49"/>
      <c r="MMK38" s="49"/>
      <c r="MML38" s="49"/>
      <c r="MMM38" s="49"/>
      <c r="MMN38" s="49"/>
      <c r="MMO38" s="49"/>
      <c r="MMP38" s="49"/>
      <c r="MMQ38" s="49"/>
      <c r="MMR38" s="49"/>
      <c r="MMS38" s="49"/>
      <c r="MMT38" s="49"/>
      <c r="MMU38" s="49"/>
      <c r="MMV38" s="49"/>
      <c r="MMW38" s="49"/>
      <c r="MMX38" s="49"/>
      <c r="MMY38" s="49"/>
      <c r="MMZ38" s="49"/>
      <c r="MNA38" s="49"/>
      <c r="MNB38" s="49"/>
      <c r="MNC38" s="49"/>
      <c r="MND38" s="49"/>
      <c r="MNE38" s="49"/>
      <c r="MNF38" s="49"/>
      <c r="MNG38" s="49"/>
      <c r="MNH38" s="49"/>
      <c r="MNI38" s="49"/>
      <c r="MNJ38" s="49"/>
      <c r="MNK38" s="49"/>
      <c r="MNL38" s="49"/>
      <c r="MNM38" s="49"/>
      <c r="MNN38" s="49"/>
      <c r="MNO38" s="49"/>
      <c r="MNP38" s="49"/>
      <c r="MNQ38" s="49"/>
      <c r="MNR38" s="49"/>
      <c r="MNS38" s="49"/>
      <c r="MNT38" s="49"/>
      <c r="MNU38" s="49"/>
      <c r="MNV38" s="49"/>
      <c r="MNW38" s="49"/>
      <c r="MNX38" s="49"/>
      <c r="MNY38" s="49"/>
      <c r="MNZ38" s="49"/>
      <c r="MOA38" s="49"/>
      <c r="MOB38" s="49"/>
      <c r="MOC38" s="49"/>
      <c r="MOD38" s="49"/>
      <c r="MOE38" s="49"/>
      <c r="MOF38" s="49"/>
      <c r="MOG38" s="49"/>
      <c r="MOH38" s="49"/>
      <c r="MOI38" s="49"/>
      <c r="MOJ38" s="49"/>
      <c r="MOK38" s="49"/>
      <c r="MOL38" s="49"/>
      <c r="MOM38" s="49"/>
      <c r="MON38" s="49"/>
      <c r="MOO38" s="49"/>
      <c r="MOP38" s="49"/>
      <c r="MOQ38" s="49"/>
      <c r="MOR38" s="49"/>
      <c r="MOS38" s="49"/>
      <c r="MOT38" s="49"/>
      <c r="MOU38" s="49"/>
      <c r="MOV38" s="49"/>
      <c r="MOW38" s="49"/>
      <c r="MOX38" s="49"/>
      <c r="MOY38" s="49"/>
      <c r="MOZ38" s="49"/>
      <c r="MPA38" s="49"/>
      <c r="MPB38" s="49"/>
      <c r="MPC38" s="49"/>
      <c r="MPD38" s="49"/>
      <c r="MPE38" s="49"/>
      <c r="MPF38" s="49"/>
      <c r="MPG38" s="49"/>
      <c r="MPH38" s="49"/>
      <c r="MPI38" s="49"/>
      <c r="MPJ38" s="49"/>
      <c r="MPK38" s="49"/>
      <c r="MPL38" s="49"/>
      <c r="MPM38" s="49"/>
      <c r="MPN38" s="49"/>
      <c r="MPO38" s="49"/>
      <c r="MPP38" s="49"/>
      <c r="MPQ38" s="49"/>
      <c r="MPR38" s="49"/>
      <c r="MPS38" s="49"/>
      <c r="MPT38" s="49"/>
      <c r="MPU38" s="49"/>
      <c r="MPV38" s="49"/>
      <c r="MPW38" s="49"/>
      <c r="MPX38" s="49"/>
      <c r="MPY38" s="49"/>
      <c r="MPZ38" s="49"/>
      <c r="MQA38" s="49"/>
      <c r="MQB38" s="49"/>
      <c r="MQC38" s="49"/>
      <c r="MQD38" s="49"/>
      <c r="MQE38" s="49"/>
      <c r="MQF38" s="49"/>
      <c r="MQG38" s="49"/>
      <c r="MQH38" s="49"/>
      <c r="MQI38" s="49"/>
      <c r="MQJ38" s="49"/>
      <c r="MQK38" s="49"/>
      <c r="MQL38" s="49"/>
      <c r="MQM38" s="49"/>
      <c r="MQN38" s="49"/>
      <c r="MQO38" s="49"/>
      <c r="MQP38" s="49"/>
      <c r="MQQ38" s="49"/>
      <c r="MQR38" s="49"/>
      <c r="MQS38" s="49"/>
      <c r="MQT38" s="49"/>
      <c r="MQU38" s="49"/>
      <c r="MQV38" s="49"/>
      <c r="MQW38" s="49"/>
      <c r="MQX38" s="49"/>
      <c r="MQY38" s="49"/>
      <c r="MQZ38" s="49"/>
      <c r="MRA38" s="49"/>
      <c r="MRB38" s="49"/>
      <c r="MRC38" s="49"/>
      <c r="MRD38" s="49"/>
      <c r="MRE38" s="49"/>
      <c r="MRF38" s="49"/>
      <c r="MRG38" s="49"/>
      <c r="MRH38" s="49"/>
      <c r="MRI38" s="49"/>
      <c r="MRJ38" s="49"/>
      <c r="MRK38" s="49"/>
      <c r="MRL38" s="49"/>
      <c r="MRM38" s="49"/>
      <c r="MRN38" s="49"/>
      <c r="MRO38" s="49"/>
      <c r="MRP38" s="49"/>
      <c r="MRQ38" s="49"/>
      <c r="MRR38" s="49"/>
      <c r="MRS38" s="49"/>
      <c r="MRT38" s="49"/>
      <c r="MRU38" s="49"/>
      <c r="MRV38" s="49"/>
      <c r="MRW38" s="49"/>
      <c r="MRX38" s="49"/>
      <c r="MRY38" s="49"/>
      <c r="MRZ38" s="49"/>
      <c r="MSA38" s="49"/>
      <c r="MSB38" s="49"/>
      <c r="MSC38" s="49"/>
      <c r="MSD38" s="49"/>
      <c r="MSE38" s="49"/>
      <c r="MSF38" s="49"/>
      <c r="MSG38" s="49"/>
      <c r="MSH38" s="49"/>
      <c r="MSI38" s="49"/>
      <c r="MSJ38" s="49"/>
      <c r="MSK38" s="49"/>
      <c r="MSL38" s="49"/>
      <c r="MSM38" s="49"/>
      <c r="MSN38" s="49"/>
      <c r="MSO38" s="49"/>
      <c r="MSP38" s="49"/>
      <c r="MSQ38" s="49"/>
      <c r="MSR38" s="49"/>
      <c r="MSS38" s="49"/>
      <c r="MST38" s="49"/>
      <c r="MSU38" s="49"/>
      <c r="MSV38" s="49"/>
      <c r="MSW38" s="49"/>
      <c r="MSX38" s="49"/>
      <c r="MSY38" s="49"/>
      <c r="MSZ38" s="49"/>
      <c r="MTA38" s="49"/>
      <c r="MTB38" s="49"/>
      <c r="MTC38" s="49"/>
      <c r="MTD38" s="49"/>
      <c r="MTE38" s="49"/>
      <c r="MTF38" s="49"/>
      <c r="MTG38" s="49"/>
      <c r="MTH38" s="49"/>
      <c r="MTI38" s="49"/>
      <c r="MTJ38" s="49"/>
      <c r="MTK38" s="49"/>
      <c r="MTL38" s="49"/>
      <c r="MTM38" s="49"/>
      <c r="MTN38" s="49"/>
      <c r="MTO38" s="49"/>
      <c r="MTP38" s="49"/>
      <c r="MTQ38" s="49"/>
      <c r="MTR38" s="49"/>
      <c r="MTS38" s="49"/>
      <c r="MTT38" s="49"/>
      <c r="MTU38" s="49"/>
      <c r="MTV38" s="49"/>
      <c r="MTW38" s="49"/>
      <c r="MTX38" s="49"/>
      <c r="MTY38" s="49"/>
      <c r="MTZ38" s="49"/>
      <c r="MUA38" s="49"/>
      <c r="MUB38" s="49"/>
      <c r="MUC38" s="49"/>
      <c r="MUD38" s="49"/>
      <c r="MUE38" s="49"/>
      <c r="MUF38" s="49"/>
      <c r="MUG38" s="49"/>
      <c r="MUH38" s="49"/>
      <c r="MUI38" s="49"/>
      <c r="MUJ38" s="49"/>
      <c r="MUK38" s="49"/>
      <c r="MUL38" s="49"/>
      <c r="MUM38" s="49"/>
      <c r="MUN38" s="49"/>
      <c r="MUO38" s="49"/>
      <c r="MUP38" s="49"/>
      <c r="MUQ38" s="49"/>
      <c r="MUR38" s="49"/>
      <c r="MUS38" s="49"/>
      <c r="MUT38" s="49"/>
      <c r="MUU38" s="49"/>
      <c r="MUV38" s="49"/>
      <c r="MUW38" s="49"/>
      <c r="MUX38" s="49"/>
      <c r="MUY38" s="49"/>
      <c r="MUZ38" s="49"/>
      <c r="MVA38" s="49"/>
      <c r="MVB38" s="49"/>
      <c r="MVC38" s="49"/>
      <c r="MVD38" s="49"/>
      <c r="MVE38" s="49"/>
      <c r="MVF38" s="49"/>
      <c r="MVG38" s="49"/>
      <c r="MVH38" s="49"/>
      <c r="MVI38" s="49"/>
      <c r="MVJ38" s="49"/>
      <c r="MVK38" s="49"/>
      <c r="MVL38" s="49"/>
      <c r="MVM38" s="49"/>
      <c r="MVN38" s="49"/>
      <c r="MVO38" s="49"/>
      <c r="MVP38" s="49"/>
      <c r="MVQ38" s="49"/>
      <c r="MVR38" s="49"/>
      <c r="MVS38" s="49"/>
      <c r="MVT38" s="49"/>
      <c r="MVU38" s="49"/>
      <c r="MVV38" s="49"/>
      <c r="MVW38" s="49"/>
      <c r="MVX38" s="49"/>
      <c r="MVY38" s="49"/>
      <c r="MVZ38" s="49"/>
      <c r="MWA38" s="49"/>
      <c r="MWB38" s="49"/>
      <c r="MWC38" s="49"/>
      <c r="MWD38" s="49"/>
      <c r="MWE38" s="49"/>
      <c r="MWF38" s="49"/>
      <c r="MWG38" s="49"/>
      <c r="MWH38" s="49"/>
      <c r="MWI38" s="49"/>
      <c r="MWJ38" s="49"/>
      <c r="MWK38" s="49"/>
      <c r="MWL38" s="49"/>
      <c r="MWM38" s="49"/>
      <c r="MWN38" s="49"/>
      <c r="MWO38" s="49"/>
      <c r="MWP38" s="49"/>
      <c r="MWQ38" s="49"/>
      <c r="MWR38" s="49"/>
      <c r="MWS38" s="49"/>
      <c r="MWT38" s="49"/>
      <c r="MWU38" s="49"/>
      <c r="MWV38" s="49"/>
      <c r="MWW38" s="49"/>
      <c r="MWX38" s="49"/>
      <c r="MWY38" s="49"/>
      <c r="MWZ38" s="49"/>
      <c r="MXA38" s="49"/>
      <c r="MXB38" s="49"/>
      <c r="MXC38" s="49"/>
      <c r="MXD38" s="49"/>
      <c r="MXE38" s="49"/>
      <c r="MXF38" s="49"/>
      <c r="MXG38" s="49"/>
      <c r="MXH38" s="49"/>
      <c r="MXI38" s="49"/>
      <c r="MXJ38" s="49"/>
      <c r="MXK38" s="49"/>
      <c r="MXL38" s="49"/>
      <c r="MXM38" s="49"/>
      <c r="MXN38" s="49"/>
      <c r="MXO38" s="49"/>
      <c r="MXP38" s="49"/>
      <c r="MXQ38" s="49"/>
      <c r="MXR38" s="49"/>
      <c r="MXS38" s="49"/>
      <c r="MXT38" s="49"/>
      <c r="MXU38" s="49"/>
      <c r="MXV38" s="49"/>
      <c r="MXW38" s="49"/>
      <c r="MXX38" s="49"/>
      <c r="MXY38" s="49"/>
      <c r="MXZ38" s="49"/>
      <c r="MYA38" s="49"/>
      <c r="MYB38" s="49"/>
      <c r="MYC38" s="49"/>
      <c r="MYD38" s="49"/>
      <c r="MYE38" s="49"/>
      <c r="MYF38" s="49"/>
      <c r="MYG38" s="49"/>
      <c r="MYH38" s="49"/>
      <c r="MYI38" s="49"/>
      <c r="MYJ38" s="49"/>
      <c r="MYK38" s="49"/>
      <c r="MYL38" s="49"/>
      <c r="MYM38" s="49"/>
      <c r="MYN38" s="49"/>
      <c r="MYO38" s="49"/>
      <c r="MYP38" s="49"/>
      <c r="MYQ38" s="49"/>
      <c r="MYR38" s="49"/>
      <c r="MYS38" s="49"/>
      <c r="MYT38" s="49"/>
      <c r="MYU38" s="49"/>
      <c r="MYV38" s="49"/>
      <c r="MYW38" s="49"/>
      <c r="MYX38" s="49"/>
      <c r="MYY38" s="49"/>
      <c r="MYZ38" s="49"/>
      <c r="MZA38" s="49"/>
      <c r="MZB38" s="49"/>
      <c r="MZC38" s="49"/>
      <c r="MZD38" s="49"/>
      <c r="MZE38" s="49"/>
      <c r="MZF38" s="49"/>
      <c r="MZG38" s="49"/>
      <c r="MZH38" s="49"/>
      <c r="MZI38" s="49"/>
      <c r="MZJ38" s="49"/>
      <c r="MZK38" s="49"/>
      <c r="MZL38" s="49"/>
      <c r="MZM38" s="49"/>
      <c r="MZN38" s="49"/>
      <c r="MZO38" s="49"/>
      <c r="MZP38" s="49"/>
      <c r="MZQ38" s="49"/>
      <c r="MZR38" s="49"/>
      <c r="MZS38" s="49"/>
      <c r="MZT38" s="49"/>
      <c r="MZU38" s="49"/>
      <c r="MZV38" s="49"/>
      <c r="MZW38" s="49"/>
      <c r="MZX38" s="49"/>
      <c r="MZY38" s="49"/>
      <c r="MZZ38" s="49"/>
      <c r="NAA38" s="49"/>
      <c r="NAB38" s="49"/>
      <c r="NAC38" s="49"/>
      <c r="NAD38" s="49"/>
      <c r="NAE38" s="49"/>
      <c r="NAF38" s="49"/>
      <c r="NAG38" s="49"/>
      <c r="NAH38" s="49"/>
      <c r="NAI38" s="49"/>
      <c r="NAJ38" s="49"/>
      <c r="NAK38" s="49"/>
      <c r="NAL38" s="49"/>
      <c r="NAM38" s="49"/>
      <c r="NAN38" s="49"/>
      <c r="NAO38" s="49"/>
      <c r="NAP38" s="49"/>
      <c r="NAQ38" s="49"/>
      <c r="NAR38" s="49"/>
      <c r="NAS38" s="49"/>
      <c r="NAT38" s="49"/>
      <c r="NAU38" s="49"/>
      <c r="NAV38" s="49"/>
      <c r="NAW38" s="49"/>
      <c r="NAX38" s="49"/>
      <c r="NAY38" s="49"/>
      <c r="NAZ38" s="49"/>
      <c r="NBA38" s="49"/>
      <c r="NBB38" s="49"/>
      <c r="NBC38" s="49"/>
      <c r="NBD38" s="49"/>
      <c r="NBE38" s="49"/>
      <c r="NBF38" s="49"/>
      <c r="NBG38" s="49"/>
      <c r="NBH38" s="49"/>
      <c r="NBI38" s="49"/>
      <c r="NBJ38" s="49"/>
      <c r="NBK38" s="49"/>
      <c r="NBL38" s="49"/>
      <c r="NBM38" s="49"/>
      <c r="NBN38" s="49"/>
      <c r="NBO38" s="49"/>
      <c r="NBP38" s="49"/>
      <c r="NBQ38" s="49"/>
      <c r="NBR38" s="49"/>
      <c r="NBS38" s="49"/>
      <c r="NBT38" s="49"/>
      <c r="NBU38" s="49"/>
      <c r="NBV38" s="49"/>
      <c r="NBW38" s="49"/>
      <c r="NBX38" s="49"/>
      <c r="NBY38" s="49"/>
      <c r="NBZ38" s="49"/>
      <c r="NCA38" s="49"/>
      <c r="NCB38" s="49"/>
      <c r="NCC38" s="49"/>
      <c r="NCD38" s="49"/>
      <c r="NCE38" s="49"/>
      <c r="NCF38" s="49"/>
      <c r="NCG38" s="49"/>
      <c r="NCH38" s="49"/>
      <c r="NCI38" s="49"/>
      <c r="NCJ38" s="49"/>
      <c r="NCK38" s="49"/>
      <c r="NCL38" s="49"/>
      <c r="NCM38" s="49"/>
      <c r="NCN38" s="49"/>
      <c r="NCO38" s="49"/>
      <c r="NCP38" s="49"/>
      <c r="NCQ38" s="49"/>
      <c r="NCR38" s="49"/>
      <c r="NCS38" s="49"/>
      <c r="NCT38" s="49"/>
      <c r="NCU38" s="49"/>
      <c r="NCV38" s="49"/>
      <c r="NCW38" s="49"/>
      <c r="NCX38" s="49"/>
      <c r="NCY38" s="49"/>
      <c r="NCZ38" s="49"/>
      <c r="NDA38" s="49"/>
      <c r="NDB38" s="49"/>
      <c r="NDC38" s="49"/>
      <c r="NDD38" s="49"/>
      <c r="NDE38" s="49"/>
      <c r="NDF38" s="49"/>
      <c r="NDG38" s="49"/>
      <c r="NDH38" s="49"/>
      <c r="NDI38" s="49"/>
      <c r="NDJ38" s="49"/>
      <c r="NDK38" s="49"/>
      <c r="NDL38" s="49"/>
      <c r="NDM38" s="49"/>
      <c r="NDN38" s="49"/>
      <c r="NDO38" s="49"/>
      <c r="NDP38" s="49"/>
      <c r="NDQ38" s="49"/>
      <c r="NDR38" s="49"/>
      <c r="NDS38" s="49"/>
      <c r="NDT38" s="49"/>
      <c r="NDU38" s="49"/>
      <c r="NDV38" s="49"/>
      <c r="NDW38" s="49"/>
      <c r="NDX38" s="49"/>
      <c r="NDY38" s="49"/>
      <c r="NDZ38" s="49"/>
      <c r="NEA38" s="49"/>
      <c r="NEB38" s="49"/>
      <c r="NEC38" s="49"/>
      <c r="NED38" s="49"/>
      <c r="NEE38" s="49"/>
      <c r="NEF38" s="49"/>
      <c r="NEG38" s="49"/>
      <c r="NEH38" s="49"/>
      <c r="NEI38" s="49"/>
      <c r="NEJ38" s="49"/>
      <c r="NEK38" s="49"/>
      <c r="NEL38" s="49"/>
      <c r="NEM38" s="49"/>
      <c r="NEN38" s="49"/>
      <c r="NEO38" s="49"/>
      <c r="NEP38" s="49"/>
      <c r="NEQ38" s="49"/>
      <c r="NER38" s="49"/>
      <c r="NES38" s="49"/>
      <c r="NET38" s="49"/>
      <c r="NEU38" s="49"/>
      <c r="NEV38" s="49"/>
      <c r="NEW38" s="49"/>
      <c r="NEX38" s="49"/>
      <c r="NEY38" s="49"/>
      <c r="NEZ38" s="49"/>
      <c r="NFA38" s="49"/>
      <c r="NFB38" s="49"/>
      <c r="NFC38" s="49"/>
      <c r="NFD38" s="49"/>
      <c r="NFE38" s="49"/>
      <c r="NFF38" s="49"/>
      <c r="NFG38" s="49"/>
      <c r="NFH38" s="49"/>
      <c r="NFI38" s="49"/>
      <c r="NFJ38" s="49"/>
      <c r="NFK38" s="49"/>
      <c r="NFL38" s="49"/>
      <c r="NFM38" s="49"/>
      <c r="NFN38" s="49"/>
      <c r="NFO38" s="49"/>
      <c r="NFP38" s="49"/>
      <c r="NFQ38" s="49"/>
      <c r="NFR38" s="49"/>
      <c r="NFS38" s="49"/>
      <c r="NFT38" s="49"/>
      <c r="NFU38" s="49"/>
      <c r="NFV38" s="49"/>
      <c r="NFW38" s="49"/>
      <c r="NFX38" s="49"/>
      <c r="NFY38" s="49"/>
      <c r="NFZ38" s="49"/>
      <c r="NGA38" s="49"/>
      <c r="NGB38" s="49"/>
      <c r="NGC38" s="49"/>
      <c r="NGD38" s="49"/>
      <c r="NGE38" s="49"/>
      <c r="NGF38" s="49"/>
      <c r="NGG38" s="49"/>
      <c r="NGH38" s="49"/>
      <c r="NGI38" s="49"/>
      <c r="NGJ38" s="49"/>
      <c r="NGK38" s="49"/>
      <c r="NGL38" s="49"/>
      <c r="NGM38" s="49"/>
      <c r="NGN38" s="49"/>
      <c r="NGO38" s="49"/>
      <c r="NGP38" s="49"/>
      <c r="NGQ38" s="49"/>
      <c r="NGR38" s="49"/>
      <c r="NGS38" s="49"/>
      <c r="NGT38" s="49"/>
      <c r="NGU38" s="49"/>
      <c r="NGV38" s="49"/>
      <c r="NGW38" s="49"/>
      <c r="NGX38" s="49"/>
      <c r="NGY38" s="49"/>
      <c r="NGZ38" s="49"/>
      <c r="NHA38" s="49"/>
      <c r="NHB38" s="49"/>
      <c r="NHC38" s="49"/>
      <c r="NHD38" s="49"/>
      <c r="NHE38" s="49"/>
      <c r="NHF38" s="49"/>
      <c r="NHG38" s="49"/>
      <c r="NHH38" s="49"/>
      <c r="NHI38" s="49"/>
      <c r="NHJ38" s="49"/>
      <c r="NHK38" s="49"/>
      <c r="NHL38" s="49"/>
      <c r="NHM38" s="49"/>
      <c r="NHN38" s="49"/>
      <c r="NHO38" s="49"/>
      <c r="NHP38" s="49"/>
      <c r="NHQ38" s="49"/>
      <c r="NHR38" s="49"/>
      <c r="NHS38" s="49"/>
      <c r="NHT38" s="49"/>
      <c r="NHU38" s="49"/>
      <c r="NHV38" s="49"/>
      <c r="NHW38" s="49"/>
      <c r="NHX38" s="49"/>
      <c r="NHY38" s="49"/>
      <c r="NHZ38" s="49"/>
      <c r="NIA38" s="49"/>
      <c r="NIB38" s="49"/>
      <c r="NIC38" s="49"/>
      <c r="NID38" s="49"/>
      <c r="NIE38" s="49"/>
      <c r="NIF38" s="49"/>
      <c r="NIG38" s="49"/>
      <c r="NIH38" s="49"/>
      <c r="NII38" s="49"/>
      <c r="NIJ38" s="49"/>
      <c r="NIK38" s="49"/>
      <c r="NIL38" s="49"/>
      <c r="NIM38" s="49"/>
      <c r="NIN38" s="49"/>
      <c r="NIO38" s="49"/>
      <c r="NIP38" s="49"/>
      <c r="NIQ38" s="49"/>
      <c r="NIR38" s="49"/>
      <c r="NIS38" s="49"/>
      <c r="NIT38" s="49"/>
      <c r="NIU38" s="49"/>
      <c r="NIV38" s="49"/>
      <c r="NIW38" s="49"/>
      <c r="NIX38" s="49"/>
      <c r="NIY38" s="49"/>
      <c r="NIZ38" s="49"/>
      <c r="NJA38" s="49"/>
      <c r="NJB38" s="49"/>
      <c r="NJC38" s="49"/>
      <c r="NJD38" s="49"/>
      <c r="NJE38" s="49"/>
      <c r="NJF38" s="49"/>
      <c r="NJG38" s="49"/>
      <c r="NJH38" s="49"/>
      <c r="NJI38" s="49"/>
      <c r="NJJ38" s="49"/>
      <c r="NJK38" s="49"/>
      <c r="NJL38" s="49"/>
      <c r="NJM38" s="49"/>
      <c r="NJN38" s="49"/>
      <c r="NJO38" s="49"/>
      <c r="NJP38" s="49"/>
      <c r="NJQ38" s="49"/>
      <c r="NJR38" s="49"/>
      <c r="NJS38" s="49"/>
      <c r="NJT38" s="49"/>
      <c r="NJU38" s="49"/>
      <c r="NJV38" s="49"/>
      <c r="NJW38" s="49"/>
      <c r="NJX38" s="49"/>
      <c r="NJY38" s="49"/>
      <c r="NJZ38" s="49"/>
      <c r="NKA38" s="49"/>
      <c r="NKB38" s="49"/>
      <c r="NKC38" s="49"/>
      <c r="NKD38" s="49"/>
      <c r="NKE38" s="49"/>
      <c r="NKF38" s="49"/>
      <c r="NKG38" s="49"/>
      <c r="NKH38" s="49"/>
      <c r="NKI38" s="49"/>
      <c r="NKJ38" s="49"/>
      <c r="NKK38" s="49"/>
      <c r="NKL38" s="49"/>
      <c r="NKM38" s="49"/>
      <c r="NKN38" s="49"/>
      <c r="NKO38" s="49"/>
      <c r="NKP38" s="49"/>
      <c r="NKQ38" s="49"/>
      <c r="NKR38" s="49"/>
      <c r="NKS38" s="49"/>
      <c r="NKT38" s="49"/>
      <c r="NKU38" s="49"/>
      <c r="NKV38" s="49"/>
      <c r="NKW38" s="49"/>
      <c r="NKX38" s="49"/>
      <c r="NKY38" s="49"/>
      <c r="NKZ38" s="49"/>
      <c r="NLA38" s="49"/>
      <c r="NLB38" s="49"/>
      <c r="NLC38" s="49"/>
      <c r="NLD38" s="49"/>
      <c r="NLE38" s="49"/>
      <c r="NLF38" s="49"/>
      <c r="NLG38" s="49"/>
      <c r="NLH38" s="49"/>
      <c r="NLI38" s="49"/>
      <c r="NLJ38" s="49"/>
      <c r="NLK38" s="49"/>
      <c r="NLL38" s="49"/>
      <c r="NLM38" s="49"/>
      <c r="NLN38" s="49"/>
      <c r="NLO38" s="49"/>
      <c r="NLP38" s="49"/>
      <c r="NLQ38" s="49"/>
      <c r="NLR38" s="49"/>
      <c r="NLS38" s="49"/>
      <c r="NLT38" s="49"/>
      <c r="NLU38" s="49"/>
      <c r="NLV38" s="49"/>
      <c r="NLW38" s="49"/>
      <c r="NLX38" s="49"/>
      <c r="NLY38" s="49"/>
      <c r="NLZ38" s="49"/>
      <c r="NMA38" s="49"/>
      <c r="NMB38" s="49"/>
      <c r="NMC38" s="49"/>
      <c r="NMD38" s="49"/>
      <c r="NME38" s="49"/>
      <c r="NMF38" s="49"/>
      <c r="NMG38" s="49"/>
      <c r="NMH38" s="49"/>
      <c r="NMI38" s="49"/>
      <c r="NMJ38" s="49"/>
      <c r="NMK38" s="49"/>
      <c r="NML38" s="49"/>
      <c r="NMM38" s="49"/>
      <c r="NMN38" s="49"/>
      <c r="NMO38" s="49"/>
      <c r="NMP38" s="49"/>
      <c r="NMQ38" s="49"/>
      <c r="NMR38" s="49"/>
      <c r="NMS38" s="49"/>
      <c r="NMT38" s="49"/>
      <c r="NMU38" s="49"/>
      <c r="NMV38" s="49"/>
      <c r="NMW38" s="49"/>
      <c r="NMX38" s="49"/>
      <c r="NMY38" s="49"/>
      <c r="NMZ38" s="49"/>
      <c r="NNA38" s="49"/>
      <c r="NNB38" s="49"/>
      <c r="NNC38" s="49"/>
      <c r="NND38" s="49"/>
      <c r="NNE38" s="49"/>
      <c r="NNF38" s="49"/>
      <c r="NNG38" s="49"/>
      <c r="NNH38" s="49"/>
      <c r="NNI38" s="49"/>
      <c r="NNJ38" s="49"/>
      <c r="NNK38" s="49"/>
      <c r="NNL38" s="49"/>
      <c r="NNM38" s="49"/>
      <c r="NNN38" s="49"/>
      <c r="NNO38" s="49"/>
      <c r="NNP38" s="49"/>
      <c r="NNQ38" s="49"/>
      <c r="NNR38" s="49"/>
      <c r="NNS38" s="49"/>
      <c r="NNT38" s="49"/>
      <c r="NNU38" s="49"/>
      <c r="NNV38" s="49"/>
      <c r="NNW38" s="49"/>
      <c r="NNX38" s="49"/>
      <c r="NNY38" s="49"/>
      <c r="NNZ38" s="49"/>
      <c r="NOA38" s="49"/>
      <c r="NOB38" s="49"/>
      <c r="NOC38" s="49"/>
      <c r="NOD38" s="49"/>
      <c r="NOE38" s="49"/>
      <c r="NOF38" s="49"/>
      <c r="NOG38" s="49"/>
      <c r="NOH38" s="49"/>
      <c r="NOI38" s="49"/>
      <c r="NOJ38" s="49"/>
      <c r="NOK38" s="49"/>
      <c r="NOL38" s="49"/>
      <c r="NOM38" s="49"/>
      <c r="NON38" s="49"/>
      <c r="NOO38" s="49"/>
      <c r="NOP38" s="49"/>
      <c r="NOQ38" s="49"/>
      <c r="NOR38" s="49"/>
      <c r="NOS38" s="49"/>
      <c r="NOT38" s="49"/>
      <c r="NOU38" s="49"/>
      <c r="NOV38" s="49"/>
      <c r="NOW38" s="49"/>
      <c r="NOX38" s="49"/>
      <c r="NOY38" s="49"/>
      <c r="NOZ38" s="49"/>
      <c r="NPA38" s="49"/>
      <c r="NPB38" s="49"/>
      <c r="NPC38" s="49"/>
      <c r="NPD38" s="49"/>
      <c r="NPE38" s="49"/>
      <c r="NPF38" s="49"/>
      <c r="NPG38" s="49"/>
      <c r="NPH38" s="49"/>
      <c r="NPI38" s="49"/>
      <c r="NPJ38" s="49"/>
      <c r="NPK38" s="49"/>
      <c r="NPL38" s="49"/>
      <c r="NPM38" s="49"/>
      <c r="NPN38" s="49"/>
      <c r="NPO38" s="49"/>
      <c r="NPP38" s="49"/>
      <c r="NPQ38" s="49"/>
      <c r="NPR38" s="49"/>
      <c r="NPS38" s="49"/>
      <c r="NPT38" s="49"/>
      <c r="NPU38" s="49"/>
      <c r="NPV38" s="49"/>
      <c r="NPW38" s="49"/>
      <c r="NPX38" s="49"/>
      <c r="NPY38" s="49"/>
      <c r="NPZ38" s="49"/>
      <c r="NQA38" s="49"/>
      <c r="NQB38" s="49"/>
      <c r="NQC38" s="49"/>
      <c r="NQD38" s="49"/>
      <c r="NQE38" s="49"/>
      <c r="NQF38" s="49"/>
      <c r="NQG38" s="49"/>
      <c r="NQH38" s="49"/>
      <c r="NQI38" s="49"/>
      <c r="NQJ38" s="49"/>
      <c r="NQK38" s="49"/>
      <c r="NQL38" s="49"/>
      <c r="NQM38" s="49"/>
      <c r="NQN38" s="49"/>
      <c r="NQO38" s="49"/>
      <c r="NQP38" s="49"/>
      <c r="NQQ38" s="49"/>
      <c r="NQR38" s="49"/>
      <c r="NQS38" s="49"/>
      <c r="NQT38" s="49"/>
      <c r="NQU38" s="49"/>
      <c r="NQV38" s="49"/>
      <c r="NQW38" s="49"/>
      <c r="NQX38" s="49"/>
      <c r="NQY38" s="49"/>
      <c r="NQZ38" s="49"/>
      <c r="NRA38" s="49"/>
      <c r="NRB38" s="49"/>
      <c r="NRC38" s="49"/>
      <c r="NRD38" s="49"/>
      <c r="NRE38" s="49"/>
      <c r="NRF38" s="49"/>
      <c r="NRG38" s="49"/>
      <c r="NRH38" s="49"/>
      <c r="NRI38" s="49"/>
      <c r="NRJ38" s="49"/>
      <c r="NRK38" s="49"/>
      <c r="NRL38" s="49"/>
      <c r="NRM38" s="49"/>
      <c r="NRN38" s="49"/>
      <c r="NRO38" s="49"/>
      <c r="NRP38" s="49"/>
      <c r="NRQ38" s="49"/>
      <c r="NRR38" s="49"/>
      <c r="NRS38" s="49"/>
      <c r="NRT38" s="49"/>
      <c r="NRU38" s="49"/>
      <c r="NRV38" s="49"/>
      <c r="NRW38" s="49"/>
      <c r="NRX38" s="49"/>
      <c r="NRY38" s="49"/>
      <c r="NRZ38" s="49"/>
      <c r="NSA38" s="49"/>
      <c r="NSB38" s="49"/>
      <c r="NSC38" s="49"/>
      <c r="NSD38" s="49"/>
      <c r="NSE38" s="49"/>
      <c r="NSF38" s="49"/>
      <c r="NSG38" s="49"/>
      <c r="NSH38" s="49"/>
      <c r="NSI38" s="49"/>
      <c r="NSJ38" s="49"/>
      <c r="NSK38" s="49"/>
      <c r="NSL38" s="49"/>
      <c r="NSM38" s="49"/>
      <c r="NSN38" s="49"/>
      <c r="NSO38" s="49"/>
      <c r="NSP38" s="49"/>
      <c r="NSQ38" s="49"/>
      <c r="NSR38" s="49"/>
      <c r="NSS38" s="49"/>
      <c r="NST38" s="49"/>
      <c r="NSU38" s="49"/>
      <c r="NSV38" s="49"/>
      <c r="NSW38" s="49"/>
      <c r="NSX38" s="49"/>
      <c r="NSY38" s="49"/>
      <c r="NSZ38" s="49"/>
      <c r="NTA38" s="49"/>
      <c r="NTB38" s="49"/>
      <c r="NTC38" s="49"/>
      <c r="NTD38" s="49"/>
      <c r="NTE38" s="49"/>
      <c r="NTF38" s="49"/>
      <c r="NTG38" s="49"/>
      <c r="NTH38" s="49"/>
      <c r="NTI38" s="49"/>
      <c r="NTJ38" s="49"/>
      <c r="NTK38" s="49"/>
      <c r="NTL38" s="49"/>
      <c r="NTM38" s="49"/>
      <c r="NTN38" s="49"/>
      <c r="NTO38" s="49"/>
      <c r="NTP38" s="49"/>
      <c r="NTQ38" s="49"/>
      <c r="NTR38" s="49"/>
      <c r="NTS38" s="49"/>
      <c r="NTT38" s="49"/>
      <c r="NTU38" s="49"/>
      <c r="NTV38" s="49"/>
      <c r="NTW38" s="49"/>
      <c r="NTX38" s="49"/>
      <c r="NTY38" s="49"/>
      <c r="NTZ38" s="49"/>
      <c r="NUA38" s="49"/>
      <c r="NUB38" s="49"/>
      <c r="NUC38" s="49"/>
      <c r="NUD38" s="49"/>
      <c r="NUE38" s="49"/>
      <c r="NUF38" s="49"/>
      <c r="NUG38" s="49"/>
      <c r="NUH38" s="49"/>
      <c r="NUI38" s="49"/>
      <c r="NUJ38" s="49"/>
      <c r="NUK38" s="49"/>
      <c r="NUL38" s="49"/>
      <c r="NUM38" s="49"/>
      <c r="NUN38" s="49"/>
      <c r="NUO38" s="49"/>
      <c r="NUP38" s="49"/>
      <c r="NUQ38" s="49"/>
      <c r="NUR38" s="49"/>
      <c r="NUS38" s="49"/>
      <c r="NUT38" s="49"/>
      <c r="NUU38" s="49"/>
      <c r="NUV38" s="49"/>
      <c r="NUW38" s="49"/>
      <c r="NUX38" s="49"/>
      <c r="NUY38" s="49"/>
      <c r="NUZ38" s="49"/>
      <c r="NVA38" s="49"/>
      <c r="NVB38" s="49"/>
      <c r="NVC38" s="49"/>
      <c r="NVD38" s="49"/>
      <c r="NVE38" s="49"/>
      <c r="NVF38" s="49"/>
      <c r="NVG38" s="49"/>
      <c r="NVH38" s="49"/>
      <c r="NVI38" s="49"/>
      <c r="NVJ38" s="49"/>
      <c r="NVK38" s="49"/>
      <c r="NVL38" s="49"/>
      <c r="NVM38" s="49"/>
      <c r="NVN38" s="49"/>
      <c r="NVO38" s="49"/>
      <c r="NVP38" s="49"/>
      <c r="NVQ38" s="49"/>
      <c r="NVR38" s="49"/>
      <c r="NVS38" s="49"/>
      <c r="NVT38" s="49"/>
      <c r="NVU38" s="49"/>
      <c r="NVV38" s="49"/>
      <c r="NVW38" s="49"/>
      <c r="NVX38" s="49"/>
      <c r="NVY38" s="49"/>
      <c r="NVZ38" s="49"/>
      <c r="NWA38" s="49"/>
      <c r="NWB38" s="49"/>
      <c r="NWC38" s="49"/>
      <c r="NWD38" s="49"/>
      <c r="NWE38" s="49"/>
      <c r="NWF38" s="49"/>
      <c r="NWG38" s="49"/>
      <c r="NWH38" s="49"/>
      <c r="NWI38" s="49"/>
      <c r="NWJ38" s="49"/>
      <c r="NWK38" s="49"/>
      <c r="NWL38" s="49"/>
      <c r="NWM38" s="49"/>
      <c r="NWN38" s="49"/>
      <c r="NWO38" s="49"/>
      <c r="NWP38" s="49"/>
      <c r="NWQ38" s="49"/>
      <c r="NWR38" s="49"/>
      <c r="NWS38" s="49"/>
      <c r="NWT38" s="49"/>
      <c r="NWU38" s="49"/>
      <c r="NWV38" s="49"/>
      <c r="NWW38" s="49"/>
      <c r="NWX38" s="49"/>
      <c r="NWY38" s="49"/>
      <c r="NWZ38" s="49"/>
      <c r="NXA38" s="49"/>
      <c r="NXB38" s="49"/>
      <c r="NXC38" s="49"/>
      <c r="NXD38" s="49"/>
      <c r="NXE38" s="49"/>
      <c r="NXF38" s="49"/>
      <c r="NXG38" s="49"/>
      <c r="NXH38" s="49"/>
      <c r="NXI38" s="49"/>
      <c r="NXJ38" s="49"/>
      <c r="NXK38" s="49"/>
      <c r="NXL38" s="49"/>
      <c r="NXM38" s="49"/>
      <c r="NXN38" s="49"/>
      <c r="NXO38" s="49"/>
      <c r="NXP38" s="49"/>
      <c r="NXQ38" s="49"/>
      <c r="NXR38" s="49"/>
      <c r="NXS38" s="49"/>
      <c r="NXT38" s="49"/>
      <c r="NXU38" s="49"/>
      <c r="NXV38" s="49"/>
      <c r="NXW38" s="49"/>
      <c r="NXX38" s="49"/>
      <c r="NXY38" s="49"/>
      <c r="NXZ38" s="49"/>
      <c r="NYA38" s="49"/>
      <c r="NYB38" s="49"/>
      <c r="NYC38" s="49"/>
      <c r="NYD38" s="49"/>
      <c r="NYE38" s="49"/>
      <c r="NYF38" s="49"/>
      <c r="NYG38" s="49"/>
      <c r="NYH38" s="49"/>
      <c r="NYI38" s="49"/>
      <c r="NYJ38" s="49"/>
      <c r="NYK38" s="49"/>
      <c r="NYL38" s="49"/>
      <c r="NYM38" s="49"/>
      <c r="NYN38" s="49"/>
      <c r="NYO38" s="49"/>
      <c r="NYP38" s="49"/>
      <c r="NYQ38" s="49"/>
      <c r="NYR38" s="49"/>
      <c r="NYS38" s="49"/>
      <c r="NYT38" s="49"/>
      <c r="NYU38" s="49"/>
      <c r="NYV38" s="49"/>
      <c r="NYW38" s="49"/>
      <c r="NYX38" s="49"/>
      <c r="NYY38" s="49"/>
      <c r="NYZ38" s="49"/>
      <c r="NZA38" s="49"/>
      <c r="NZB38" s="49"/>
      <c r="NZC38" s="49"/>
      <c r="NZD38" s="49"/>
      <c r="NZE38" s="49"/>
      <c r="NZF38" s="49"/>
      <c r="NZG38" s="49"/>
      <c r="NZH38" s="49"/>
      <c r="NZI38" s="49"/>
      <c r="NZJ38" s="49"/>
      <c r="NZK38" s="49"/>
      <c r="NZL38" s="49"/>
      <c r="NZM38" s="49"/>
      <c r="NZN38" s="49"/>
      <c r="NZO38" s="49"/>
      <c r="NZP38" s="49"/>
      <c r="NZQ38" s="49"/>
      <c r="NZR38" s="49"/>
      <c r="NZS38" s="49"/>
      <c r="NZT38" s="49"/>
      <c r="NZU38" s="49"/>
      <c r="NZV38" s="49"/>
      <c r="NZW38" s="49"/>
      <c r="NZX38" s="49"/>
      <c r="NZY38" s="49"/>
      <c r="NZZ38" s="49"/>
      <c r="OAA38" s="49"/>
      <c r="OAB38" s="49"/>
      <c r="OAC38" s="49"/>
      <c r="OAD38" s="49"/>
      <c r="OAE38" s="49"/>
      <c r="OAF38" s="49"/>
      <c r="OAG38" s="49"/>
      <c r="OAH38" s="49"/>
      <c r="OAI38" s="49"/>
      <c r="OAJ38" s="49"/>
      <c r="OAK38" s="49"/>
      <c r="OAL38" s="49"/>
      <c r="OAM38" s="49"/>
      <c r="OAN38" s="49"/>
      <c r="OAO38" s="49"/>
      <c r="OAP38" s="49"/>
      <c r="OAQ38" s="49"/>
      <c r="OAR38" s="49"/>
      <c r="OAS38" s="49"/>
      <c r="OAT38" s="49"/>
      <c r="OAU38" s="49"/>
      <c r="OAV38" s="49"/>
      <c r="OAW38" s="49"/>
      <c r="OAX38" s="49"/>
      <c r="OAY38" s="49"/>
      <c r="OAZ38" s="49"/>
      <c r="OBA38" s="49"/>
      <c r="OBB38" s="49"/>
      <c r="OBC38" s="49"/>
      <c r="OBD38" s="49"/>
      <c r="OBE38" s="49"/>
      <c r="OBF38" s="49"/>
      <c r="OBG38" s="49"/>
      <c r="OBH38" s="49"/>
      <c r="OBI38" s="49"/>
      <c r="OBJ38" s="49"/>
      <c r="OBK38" s="49"/>
      <c r="OBL38" s="49"/>
      <c r="OBM38" s="49"/>
      <c r="OBN38" s="49"/>
      <c r="OBO38" s="49"/>
      <c r="OBP38" s="49"/>
      <c r="OBQ38" s="49"/>
      <c r="OBR38" s="49"/>
      <c r="OBS38" s="49"/>
      <c r="OBT38" s="49"/>
      <c r="OBU38" s="49"/>
      <c r="OBV38" s="49"/>
      <c r="OBW38" s="49"/>
      <c r="OBX38" s="49"/>
      <c r="OBY38" s="49"/>
      <c r="OBZ38" s="49"/>
      <c r="OCA38" s="49"/>
      <c r="OCB38" s="49"/>
      <c r="OCC38" s="49"/>
      <c r="OCD38" s="49"/>
      <c r="OCE38" s="49"/>
      <c r="OCF38" s="49"/>
      <c r="OCG38" s="49"/>
      <c r="OCH38" s="49"/>
      <c r="OCI38" s="49"/>
      <c r="OCJ38" s="49"/>
      <c r="OCK38" s="49"/>
      <c r="OCL38" s="49"/>
      <c r="OCM38" s="49"/>
      <c r="OCN38" s="49"/>
      <c r="OCO38" s="49"/>
      <c r="OCP38" s="49"/>
      <c r="OCQ38" s="49"/>
      <c r="OCR38" s="49"/>
      <c r="OCS38" s="49"/>
      <c r="OCT38" s="49"/>
      <c r="OCU38" s="49"/>
      <c r="OCV38" s="49"/>
      <c r="OCW38" s="49"/>
      <c r="OCX38" s="49"/>
      <c r="OCY38" s="49"/>
      <c r="OCZ38" s="49"/>
      <c r="ODA38" s="49"/>
      <c r="ODB38" s="49"/>
      <c r="ODC38" s="49"/>
      <c r="ODD38" s="49"/>
      <c r="ODE38" s="49"/>
      <c r="ODF38" s="49"/>
      <c r="ODG38" s="49"/>
      <c r="ODH38" s="49"/>
      <c r="ODI38" s="49"/>
      <c r="ODJ38" s="49"/>
      <c r="ODK38" s="49"/>
      <c r="ODL38" s="49"/>
      <c r="ODM38" s="49"/>
      <c r="ODN38" s="49"/>
      <c r="ODO38" s="49"/>
      <c r="ODP38" s="49"/>
      <c r="ODQ38" s="49"/>
      <c r="ODR38" s="49"/>
      <c r="ODS38" s="49"/>
      <c r="ODT38" s="49"/>
      <c r="ODU38" s="49"/>
      <c r="ODV38" s="49"/>
      <c r="ODW38" s="49"/>
      <c r="ODX38" s="49"/>
      <c r="ODY38" s="49"/>
      <c r="ODZ38" s="49"/>
      <c r="OEA38" s="49"/>
      <c r="OEB38" s="49"/>
      <c r="OEC38" s="49"/>
      <c r="OED38" s="49"/>
      <c r="OEE38" s="49"/>
      <c r="OEF38" s="49"/>
      <c r="OEG38" s="49"/>
      <c r="OEH38" s="49"/>
      <c r="OEI38" s="49"/>
      <c r="OEJ38" s="49"/>
      <c r="OEK38" s="49"/>
      <c r="OEL38" s="49"/>
      <c r="OEM38" s="49"/>
      <c r="OEN38" s="49"/>
      <c r="OEO38" s="49"/>
      <c r="OEP38" s="49"/>
      <c r="OEQ38" s="49"/>
      <c r="OER38" s="49"/>
      <c r="OES38" s="49"/>
      <c r="OET38" s="49"/>
      <c r="OEU38" s="49"/>
      <c r="OEV38" s="49"/>
      <c r="OEW38" s="49"/>
      <c r="OEX38" s="49"/>
      <c r="OEY38" s="49"/>
      <c r="OEZ38" s="49"/>
      <c r="OFA38" s="49"/>
      <c r="OFB38" s="49"/>
      <c r="OFC38" s="49"/>
      <c r="OFD38" s="49"/>
      <c r="OFE38" s="49"/>
      <c r="OFF38" s="49"/>
      <c r="OFG38" s="49"/>
      <c r="OFH38" s="49"/>
      <c r="OFI38" s="49"/>
      <c r="OFJ38" s="49"/>
      <c r="OFK38" s="49"/>
      <c r="OFL38" s="49"/>
      <c r="OFM38" s="49"/>
      <c r="OFN38" s="49"/>
      <c r="OFO38" s="49"/>
      <c r="OFP38" s="49"/>
      <c r="OFQ38" s="49"/>
      <c r="OFR38" s="49"/>
      <c r="OFS38" s="49"/>
      <c r="OFT38" s="49"/>
      <c r="OFU38" s="49"/>
      <c r="OFV38" s="49"/>
      <c r="OFW38" s="49"/>
      <c r="OFX38" s="49"/>
      <c r="OFY38" s="49"/>
      <c r="OFZ38" s="49"/>
      <c r="OGA38" s="49"/>
      <c r="OGB38" s="49"/>
      <c r="OGC38" s="49"/>
      <c r="OGD38" s="49"/>
      <c r="OGE38" s="49"/>
      <c r="OGF38" s="49"/>
      <c r="OGG38" s="49"/>
      <c r="OGH38" s="49"/>
      <c r="OGI38" s="49"/>
      <c r="OGJ38" s="49"/>
      <c r="OGK38" s="49"/>
      <c r="OGL38" s="49"/>
      <c r="OGM38" s="49"/>
      <c r="OGN38" s="49"/>
      <c r="OGO38" s="49"/>
      <c r="OGP38" s="49"/>
      <c r="OGQ38" s="49"/>
      <c r="OGR38" s="49"/>
      <c r="OGS38" s="49"/>
      <c r="OGT38" s="49"/>
      <c r="OGU38" s="49"/>
      <c r="OGV38" s="49"/>
      <c r="OGW38" s="49"/>
      <c r="OGX38" s="49"/>
      <c r="OGY38" s="49"/>
      <c r="OGZ38" s="49"/>
      <c r="OHA38" s="49"/>
      <c r="OHB38" s="49"/>
      <c r="OHC38" s="49"/>
      <c r="OHD38" s="49"/>
      <c r="OHE38" s="49"/>
      <c r="OHF38" s="49"/>
      <c r="OHG38" s="49"/>
      <c r="OHH38" s="49"/>
      <c r="OHI38" s="49"/>
      <c r="OHJ38" s="49"/>
      <c r="OHK38" s="49"/>
      <c r="OHL38" s="49"/>
      <c r="OHM38" s="49"/>
      <c r="OHN38" s="49"/>
      <c r="OHO38" s="49"/>
      <c r="OHP38" s="49"/>
      <c r="OHQ38" s="49"/>
      <c r="OHR38" s="49"/>
      <c r="OHS38" s="49"/>
      <c r="OHT38" s="49"/>
      <c r="OHU38" s="49"/>
      <c r="OHV38" s="49"/>
      <c r="OHW38" s="49"/>
      <c r="OHX38" s="49"/>
      <c r="OHY38" s="49"/>
      <c r="OHZ38" s="49"/>
      <c r="OIA38" s="49"/>
      <c r="OIB38" s="49"/>
      <c r="OIC38" s="49"/>
      <c r="OID38" s="49"/>
      <c r="OIE38" s="49"/>
      <c r="OIF38" s="49"/>
      <c r="OIG38" s="49"/>
      <c r="OIH38" s="49"/>
      <c r="OII38" s="49"/>
      <c r="OIJ38" s="49"/>
      <c r="OIK38" s="49"/>
      <c r="OIL38" s="49"/>
      <c r="OIM38" s="49"/>
      <c r="OIN38" s="49"/>
      <c r="OIO38" s="49"/>
      <c r="OIP38" s="49"/>
      <c r="OIQ38" s="49"/>
      <c r="OIR38" s="49"/>
      <c r="OIS38" s="49"/>
      <c r="OIT38" s="49"/>
      <c r="OIU38" s="49"/>
      <c r="OIV38" s="49"/>
      <c r="OIW38" s="49"/>
      <c r="OIX38" s="49"/>
      <c r="OIY38" s="49"/>
      <c r="OIZ38" s="49"/>
      <c r="OJA38" s="49"/>
      <c r="OJB38" s="49"/>
      <c r="OJC38" s="49"/>
      <c r="OJD38" s="49"/>
      <c r="OJE38" s="49"/>
      <c r="OJF38" s="49"/>
      <c r="OJG38" s="49"/>
      <c r="OJH38" s="49"/>
      <c r="OJI38" s="49"/>
      <c r="OJJ38" s="49"/>
      <c r="OJK38" s="49"/>
      <c r="OJL38" s="49"/>
      <c r="OJM38" s="49"/>
      <c r="OJN38" s="49"/>
      <c r="OJO38" s="49"/>
      <c r="OJP38" s="49"/>
      <c r="OJQ38" s="49"/>
      <c r="OJR38" s="49"/>
      <c r="OJS38" s="49"/>
      <c r="OJT38" s="49"/>
      <c r="OJU38" s="49"/>
      <c r="OJV38" s="49"/>
      <c r="OJW38" s="49"/>
      <c r="OJX38" s="49"/>
      <c r="OJY38" s="49"/>
      <c r="OJZ38" s="49"/>
      <c r="OKA38" s="49"/>
      <c r="OKB38" s="49"/>
      <c r="OKC38" s="49"/>
      <c r="OKD38" s="49"/>
      <c r="OKE38" s="49"/>
      <c r="OKF38" s="49"/>
      <c r="OKG38" s="49"/>
      <c r="OKH38" s="49"/>
      <c r="OKI38" s="49"/>
      <c r="OKJ38" s="49"/>
      <c r="OKK38" s="49"/>
      <c r="OKL38" s="49"/>
      <c r="OKM38" s="49"/>
      <c r="OKN38" s="49"/>
      <c r="OKO38" s="49"/>
      <c r="OKP38" s="49"/>
      <c r="OKQ38" s="49"/>
      <c r="OKR38" s="49"/>
      <c r="OKS38" s="49"/>
      <c r="OKT38" s="49"/>
      <c r="OKU38" s="49"/>
      <c r="OKV38" s="49"/>
      <c r="OKW38" s="49"/>
      <c r="OKX38" s="49"/>
      <c r="OKY38" s="49"/>
      <c r="OKZ38" s="49"/>
      <c r="OLA38" s="49"/>
      <c r="OLB38" s="49"/>
      <c r="OLC38" s="49"/>
      <c r="OLD38" s="49"/>
      <c r="OLE38" s="49"/>
      <c r="OLF38" s="49"/>
      <c r="OLG38" s="49"/>
      <c r="OLH38" s="49"/>
      <c r="OLI38" s="49"/>
      <c r="OLJ38" s="49"/>
      <c r="OLK38" s="49"/>
      <c r="OLL38" s="49"/>
      <c r="OLM38" s="49"/>
      <c r="OLN38" s="49"/>
      <c r="OLO38" s="49"/>
      <c r="OLP38" s="49"/>
      <c r="OLQ38" s="49"/>
      <c r="OLR38" s="49"/>
      <c r="OLS38" s="49"/>
      <c r="OLT38" s="49"/>
      <c r="OLU38" s="49"/>
      <c r="OLV38" s="49"/>
      <c r="OLW38" s="49"/>
      <c r="OLX38" s="49"/>
      <c r="OLY38" s="49"/>
      <c r="OLZ38" s="49"/>
      <c r="OMA38" s="49"/>
      <c r="OMB38" s="49"/>
      <c r="OMC38" s="49"/>
      <c r="OMD38" s="49"/>
      <c r="OME38" s="49"/>
      <c r="OMF38" s="49"/>
      <c r="OMG38" s="49"/>
      <c r="OMH38" s="49"/>
      <c r="OMI38" s="49"/>
      <c r="OMJ38" s="49"/>
      <c r="OMK38" s="49"/>
      <c r="OML38" s="49"/>
      <c r="OMM38" s="49"/>
      <c r="OMN38" s="49"/>
      <c r="OMO38" s="49"/>
      <c r="OMP38" s="49"/>
      <c r="OMQ38" s="49"/>
      <c r="OMR38" s="49"/>
      <c r="OMS38" s="49"/>
      <c r="OMT38" s="49"/>
      <c r="OMU38" s="49"/>
      <c r="OMV38" s="49"/>
      <c r="OMW38" s="49"/>
      <c r="OMX38" s="49"/>
      <c r="OMY38" s="49"/>
      <c r="OMZ38" s="49"/>
      <c r="ONA38" s="49"/>
      <c r="ONB38" s="49"/>
      <c r="ONC38" s="49"/>
      <c r="OND38" s="49"/>
      <c r="ONE38" s="49"/>
      <c r="ONF38" s="49"/>
      <c r="ONG38" s="49"/>
      <c r="ONH38" s="49"/>
      <c r="ONI38" s="49"/>
      <c r="ONJ38" s="49"/>
      <c r="ONK38" s="49"/>
      <c r="ONL38" s="49"/>
      <c r="ONM38" s="49"/>
      <c r="ONN38" s="49"/>
      <c r="ONO38" s="49"/>
      <c r="ONP38" s="49"/>
      <c r="ONQ38" s="49"/>
      <c r="ONR38" s="49"/>
      <c r="ONS38" s="49"/>
      <c r="ONT38" s="49"/>
      <c r="ONU38" s="49"/>
      <c r="ONV38" s="49"/>
      <c r="ONW38" s="49"/>
      <c r="ONX38" s="49"/>
      <c r="ONY38" s="49"/>
      <c r="ONZ38" s="49"/>
      <c r="OOA38" s="49"/>
      <c r="OOB38" s="49"/>
      <c r="OOC38" s="49"/>
      <c r="OOD38" s="49"/>
      <c r="OOE38" s="49"/>
      <c r="OOF38" s="49"/>
      <c r="OOG38" s="49"/>
      <c r="OOH38" s="49"/>
      <c r="OOI38" s="49"/>
      <c r="OOJ38" s="49"/>
      <c r="OOK38" s="49"/>
      <c r="OOL38" s="49"/>
      <c r="OOM38" s="49"/>
      <c r="OON38" s="49"/>
      <c r="OOO38" s="49"/>
      <c r="OOP38" s="49"/>
      <c r="OOQ38" s="49"/>
      <c r="OOR38" s="49"/>
      <c r="OOS38" s="49"/>
      <c r="OOT38" s="49"/>
      <c r="OOU38" s="49"/>
      <c r="OOV38" s="49"/>
      <c r="OOW38" s="49"/>
      <c r="OOX38" s="49"/>
      <c r="OOY38" s="49"/>
      <c r="OOZ38" s="49"/>
      <c r="OPA38" s="49"/>
      <c r="OPB38" s="49"/>
      <c r="OPC38" s="49"/>
      <c r="OPD38" s="49"/>
      <c r="OPE38" s="49"/>
      <c r="OPF38" s="49"/>
      <c r="OPG38" s="49"/>
      <c r="OPH38" s="49"/>
      <c r="OPI38" s="49"/>
      <c r="OPJ38" s="49"/>
      <c r="OPK38" s="49"/>
      <c r="OPL38" s="49"/>
      <c r="OPM38" s="49"/>
      <c r="OPN38" s="49"/>
      <c r="OPO38" s="49"/>
      <c r="OPP38" s="49"/>
      <c r="OPQ38" s="49"/>
      <c r="OPR38" s="49"/>
      <c r="OPS38" s="49"/>
      <c r="OPT38" s="49"/>
      <c r="OPU38" s="49"/>
      <c r="OPV38" s="49"/>
      <c r="OPW38" s="49"/>
      <c r="OPX38" s="49"/>
      <c r="OPY38" s="49"/>
      <c r="OPZ38" s="49"/>
      <c r="OQA38" s="49"/>
      <c r="OQB38" s="49"/>
      <c r="OQC38" s="49"/>
      <c r="OQD38" s="49"/>
      <c r="OQE38" s="49"/>
      <c r="OQF38" s="49"/>
      <c r="OQG38" s="49"/>
      <c r="OQH38" s="49"/>
      <c r="OQI38" s="49"/>
      <c r="OQJ38" s="49"/>
      <c r="OQK38" s="49"/>
      <c r="OQL38" s="49"/>
      <c r="OQM38" s="49"/>
      <c r="OQN38" s="49"/>
      <c r="OQO38" s="49"/>
      <c r="OQP38" s="49"/>
      <c r="OQQ38" s="49"/>
      <c r="OQR38" s="49"/>
      <c r="OQS38" s="49"/>
      <c r="OQT38" s="49"/>
      <c r="OQU38" s="49"/>
      <c r="OQV38" s="49"/>
      <c r="OQW38" s="49"/>
      <c r="OQX38" s="49"/>
      <c r="OQY38" s="49"/>
      <c r="OQZ38" s="49"/>
      <c r="ORA38" s="49"/>
      <c r="ORB38" s="49"/>
      <c r="ORC38" s="49"/>
      <c r="ORD38" s="49"/>
      <c r="ORE38" s="49"/>
      <c r="ORF38" s="49"/>
      <c r="ORG38" s="49"/>
      <c r="ORH38" s="49"/>
      <c r="ORI38" s="49"/>
      <c r="ORJ38" s="49"/>
      <c r="ORK38" s="49"/>
      <c r="ORL38" s="49"/>
      <c r="ORM38" s="49"/>
      <c r="ORN38" s="49"/>
      <c r="ORO38" s="49"/>
      <c r="ORP38" s="49"/>
      <c r="ORQ38" s="49"/>
      <c r="ORR38" s="49"/>
      <c r="ORS38" s="49"/>
      <c r="ORT38" s="49"/>
      <c r="ORU38" s="49"/>
      <c r="ORV38" s="49"/>
      <c r="ORW38" s="49"/>
      <c r="ORX38" s="49"/>
      <c r="ORY38" s="49"/>
      <c r="ORZ38" s="49"/>
      <c r="OSA38" s="49"/>
      <c r="OSB38" s="49"/>
      <c r="OSC38" s="49"/>
      <c r="OSD38" s="49"/>
      <c r="OSE38" s="49"/>
      <c r="OSF38" s="49"/>
      <c r="OSG38" s="49"/>
      <c r="OSH38" s="49"/>
      <c r="OSI38" s="49"/>
      <c r="OSJ38" s="49"/>
      <c r="OSK38" s="49"/>
      <c r="OSL38" s="49"/>
      <c r="OSM38" s="49"/>
      <c r="OSN38" s="49"/>
      <c r="OSO38" s="49"/>
      <c r="OSP38" s="49"/>
      <c r="OSQ38" s="49"/>
      <c r="OSR38" s="49"/>
      <c r="OSS38" s="49"/>
      <c r="OST38" s="49"/>
      <c r="OSU38" s="49"/>
      <c r="OSV38" s="49"/>
      <c r="OSW38" s="49"/>
      <c r="OSX38" s="49"/>
      <c r="OSY38" s="49"/>
      <c r="OSZ38" s="49"/>
      <c r="OTA38" s="49"/>
      <c r="OTB38" s="49"/>
      <c r="OTC38" s="49"/>
      <c r="OTD38" s="49"/>
      <c r="OTE38" s="49"/>
      <c r="OTF38" s="49"/>
      <c r="OTG38" s="49"/>
      <c r="OTH38" s="49"/>
      <c r="OTI38" s="49"/>
      <c r="OTJ38" s="49"/>
      <c r="OTK38" s="49"/>
      <c r="OTL38" s="49"/>
      <c r="OTM38" s="49"/>
      <c r="OTN38" s="49"/>
      <c r="OTO38" s="49"/>
      <c r="OTP38" s="49"/>
      <c r="OTQ38" s="49"/>
      <c r="OTR38" s="49"/>
      <c r="OTS38" s="49"/>
      <c r="OTT38" s="49"/>
      <c r="OTU38" s="49"/>
      <c r="OTV38" s="49"/>
      <c r="OTW38" s="49"/>
      <c r="OTX38" s="49"/>
      <c r="OTY38" s="49"/>
      <c r="OTZ38" s="49"/>
      <c r="OUA38" s="49"/>
      <c r="OUB38" s="49"/>
      <c r="OUC38" s="49"/>
      <c r="OUD38" s="49"/>
      <c r="OUE38" s="49"/>
      <c r="OUF38" s="49"/>
      <c r="OUG38" s="49"/>
      <c r="OUH38" s="49"/>
      <c r="OUI38" s="49"/>
      <c r="OUJ38" s="49"/>
      <c r="OUK38" s="49"/>
      <c r="OUL38" s="49"/>
      <c r="OUM38" s="49"/>
      <c r="OUN38" s="49"/>
      <c r="OUO38" s="49"/>
      <c r="OUP38" s="49"/>
      <c r="OUQ38" s="49"/>
      <c r="OUR38" s="49"/>
      <c r="OUS38" s="49"/>
      <c r="OUT38" s="49"/>
      <c r="OUU38" s="49"/>
      <c r="OUV38" s="49"/>
      <c r="OUW38" s="49"/>
      <c r="OUX38" s="49"/>
      <c r="OUY38" s="49"/>
      <c r="OUZ38" s="49"/>
      <c r="OVA38" s="49"/>
      <c r="OVB38" s="49"/>
      <c r="OVC38" s="49"/>
      <c r="OVD38" s="49"/>
      <c r="OVE38" s="49"/>
      <c r="OVF38" s="49"/>
      <c r="OVG38" s="49"/>
      <c r="OVH38" s="49"/>
      <c r="OVI38" s="49"/>
      <c r="OVJ38" s="49"/>
      <c r="OVK38" s="49"/>
      <c r="OVL38" s="49"/>
      <c r="OVM38" s="49"/>
      <c r="OVN38" s="49"/>
      <c r="OVO38" s="49"/>
      <c r="OVP38" s="49"/>
      <c r="OVQ38" s="49"/>
      <c r="OVR38" s="49"/>
      <c r="OVS38" s="49"/>
      <c r="OVT38" s="49"/>
      <c r="OVU38" s="49"/>
      <c r="OVV38" s="49"/>
      <c r="OVW38" s="49"/>
      <c r="OVX38" s="49"/>
      <c r="OVY38" s="49"/>
      <c r="OVZ38" s="49"/>
      <c r="OWA38" s="49"/>
      <c r="OWB38" s="49"/>
      <c r="OWC38" s="49"/>
      <c r="OWD38" s="49"/>
      <c r="OWE38" s="49"/>
      <c r="OWF38" s="49"/>
      <c r="OWG38" s="49"/>
      <c r="OWH38" s="49"/>
      <c r="OWI38" s="49"/>
      <c r="OWJ38" s="49"/>
      <c r="OWK38" s="49"/>
      <c r="OWL38" s="49"/>
      <c r="OWM38" s="49"/>
      <c r="OWN38" s="49"/>
      <c r="OWO38" s="49"/>
      <c r="OWP38" s="49"/>
      <c r="OWQ38" s="49"/>
      <c r="OWR38" s="49"/>
      <c r="OWS38" s="49"/>
      <c r="OWT38" s="49"/>
      <c r="OWU38" s="49"/>
      <c r="OWV38" s="49"/>
      <c r="OWW38" s="49"/>
      <c r="OWX38" s="49"/>
      <c r="OWY38" s="49"/>
      <c r="OWZ38" s="49"/>
      <c r="OXA38" s="49"/>
      <c r="OXB38" s="49"/>
      <c r="OXC38" s="49"/>
      <c r="OXD38" s="49"/>
      <c r="OXE38" s="49"/>
      <c r="OXF38" s="49"/>
      <c r="OXG38" s="49"/>
      <c r="OXH38" s="49"/>
      <c r="OXI38" s="49"/>
      <c r="OXJ38" s="49"/>
      <c r="OXK38" s="49"/>
      <c r="OXL38" s="49"/>
      <c r="OXM38" s="49"/>
      <c r="OXN38" s="49"/>
      <c r="OXO38" s="49"/>
      <c r="OXP38" s="49"/>
      <c r="OXQ38" s="49"/>
      <c r="OXR38" s="49"/>
      <c r="OXS38" s="49"/>
      <c r="OXT38" s="49"/>
      <c r="OXU38" s="49"/>
      <c r="OXV38" s="49"/>
      <c r="OXW38" s="49"/>
      <c r="OXX38" s="49"/>
      <c r="OXY38" s="49"/>
      <c r="OXZ38" s="49"/>
      <c r="OYA38" s="49"/>
      <c r="OYB38" s="49"/>
      <c r="OYC38" s="49"/>
      <c r="OYD38" s="49"/>
      <c r="OYE38" s="49"/>
      <c r="OYF38" s="49"/>
      <c r="OYG38" s="49"/>
      <c r="OYH38" s="49"/>
      <c r="OYI38" s="49"/>
      <c r="OYJ38" s="49"/>
      <c r="OYK38" s="49"/>
      <c r="OYL38" s="49"/>
      <c r="OYM38" s="49"/>
      <c r="OYN38" s="49"/>
      <c r="OYO38" s="49"/>
      <c r="OYP38" s="49"/>
      <c r="OYQ38" s="49"/>
      <c r="OYR38" s="49"/>
      <c r="OYS38" s="49"/>
      <c r="OYT38" s="49"/>
      <c r="OYU38" s="49"/>
      <c r="OYV38" s="49"/>
      <c r="OYW38" s="49"/>
      <c r="OYX38" s="49"/>
      <c r="OYY38" s="49"/>
      <c r="OYZ38" s="49"/>
      <c r="OZA38" s="49"/>
      <c r="OZB38" s="49"/>
      <c r="OZC38" s="49"/>
      <c r="OZD38" s="49"/>
      <c r="OZE38" s="49"/>
      <c r="OZF38" s="49"/>
      <c r="OZG38" s="49"/>
      <c r="OZH38" s="49"/>
      <c r="OZI38" s="49"/>
      <c r="OZJ38" s="49"/>
      <c r="OZK38" s="49"/>
      <c r="OZL38" s="49"/>
      <c r="OZM38" s="49"/>
      <c r="OZN38" s="49"/>
      <c r="OZO38" s="49"/>
      <c r="OZP38" s="49"/>
      <c r="OZQ38" s="49"/>
      <c r="OZR38" s="49"/>
      <c r="OZS38" s="49"/>
      <c r="OZT38" s="49"/>
      <c r="OZU38" s="49"/>
      <c r="OZV38" s="49"/>
      <c r="OZW38" s="49"/>
      <c r="OZX38" s="49"/>
      <c r="OZY38" s="49"/>
      <c r="OZZ38" s="49"/>
      <c r="PAA38" s="49"/>
      <c r="PAB38" s="49"/>
      <c r="PAC38" s="49"/>
      <c r="PAD38" s="49"/>
      <c r="PAE38" s="49"/>
      <c r="PAF38" s="49"/>
      <c r="PAG38" s="49"/>
      <c r="PAH38" s="49"/>
      <c r="PAI38" s="49"/>
      <c r="PAJ38" s="49"/>
      <c r="PAK38" s="49"/>
      <c r="PAL38" s="49"/>
      <c r="PAM38" s="49"/>
      <c r="PAN38" s="49"/>
      <c r="PAO38" s="49"/>
      <c r="PAP38" s="49"/>
      <c r="PAQ38" s="49"/>
      <c r="PAR38" s="49"/>
      <c r="PAS38" s="49"/>
      <c r="PAT38" s="49"/>
      <c r="PAU38" s="49"/>
      <c r="PAV38" s="49"/>
      <c r="PAW38" s="49"/>
      <c r="PAX38" s="49"/>
      <c r="PAY38" s="49"/>
      <c r="PAZ38" s="49"/>
      <c r="PBA38" s="49"/>
      <c r="PBB38" s="49"/>
      <c r="PBC38" s="49"/>
      <c r="PBD38" s="49"/>
      <c r="PBE38" s="49"/>
      <c r="PBF38" s="49"/>
      <c r="PBG38" s="49"/>
      <c r="PBH38" s="49"/>
      <c r="PBI38" s="49"/>
      <c r="PBJ38" s="49"/>
      <c r="PBK38" s="49"/>
      <c r="PBL38" s="49"/>
      <c r="PBM38" s="49"/>
      <c r="PBN38" s="49"/>
      <c r="PBO38" s="49"/>
      <c r="PBP38" s="49"/>
      <c r="PBQ38" s="49"/>
      <c r="PBR38" s="49"/>
      <c r="PBS38" s="49"/>
      <c r="PBT38" s="49"/>
      <c r="PBU38" s="49"/>
      <c r="PBV38" s="49"/>
      <c r="PBW38" s="49"/>
      <c r="PBX38" s="49"/>
      <c r="PBY38" s="49"/>
      <c r="PBZ38" s="49"/>
      <c r="PCA38" s="49"/>
      <c r="PCB38" s="49"/>
      <c r="PCC38" s="49"/>
      <c r="PCD38" s="49"/>
      <c r="PCE38" s="49"/>
      <c r="PCF38" s="49"/>
      <c r="PCG38" s="49"/>
      <c r="PCH38" s="49"/>
      <c r="PCI38" s="49"/>
      <c r="PCJ38" s="49"/>
      <c r="PCK38" s="49"/>
      <c r="PCL38" s="49"/>
      <c r="PCM38" s="49"/>
      <c r="PCN38" s="49"/>
      <c r="PCO38" s="49"/>
      <c r="PCP38" s="49"/>
      <c r="PCQ38" s="49"/>
      <c r="PCR38" s="49"/>
      <c r="PCS38" s="49"/>
      <c r="PCT38" s="49"/>
      <c r="PCU38" s="49"/>
      <c r="PCV38" s="49"/>
      <c r="PCW38" s="49"/>
      <c r="PCX38" s="49"/>
      <c r="PCY38" s="49"/>
      <c r="PCZ38" s="49"/>
      <c r="PDA38" s="49"/>
      <c r="PDB38" s="49"/>
      <c r="PDC38" s="49"/>
      <c r="PDD38" s="49"/>
      <c r="PDE38" s="49"/>
      <c r="PDF38" s="49"/>
      <c r="PDG38" s="49"/>
      <c r="PDH38" s="49"/>
      <c r="PDI38" s="49"/>
      <c r="PDJ38" s="49"/>
      <c r="PDK38" s="49"/>
      <c r="PDL38" s="49"/>
      <c r="PDM38" s="49"/>
      <c r="PDN38" s="49"/>
      <c r="PDO38" s="49"/>
      <c r="PDP38" s="49"/>
      <c r="PDQ38" s="49"/>
      <c r="PDR38" s="49"/>
      <c r="PDS38" s="49"/>
      <c r="PDT38" s="49"/>
      <c r="PDU38" s="49"/>
      <c r="PDV38" s="49"/>
      <c r="PDW38" s="49"/>
      <c r="PDX38" s="49"/>
      <c r="PDY38" s="49"/>
      <c r="PDZ38" s="49"/>
      <c r="PEA38" s="49"/>
      <c r="PEB38" s="49"/>
      <c r="PEC38" s="49"/>
      <c r="PED38" s="49"/>
      <c r="PEE38" s="49"/>
      <c r="PEF38" s="49"/>
      <c r="PEG38" s="49"/>
      <c r="PEH38" s="49"/>
      <c r="PEI38" s="49"/>
      <c r="PEJ38" s="49"/>
      <c r="PEK38" s="49"/>
      <c r="PEL38" s="49"/>
      <c r="PEM38" s="49"/>
      <c r="PEN38" s="49"/>
      <c r="PEO38" s="49"/>
      <c r="PEP38" s="49"/>
      <c r="PEQ38" s="49"/>
      <c r="PER38" s="49"/>
      <c r="PES38" s="49"/>
      <c r="PET38" s="49"/>
      <c r="PEU38" s="49"/>
      <c r="PEV38" s="49"/>
      <c r="PEW38" s="49"/>
      <c r="PEX38" s="49"/>
      <c r="PEY38" s="49"/>
      <c r="PEZ38" s="49"/>
      <c r="PFA38" s="49"/>
      <c r="PFB38" s="49"/>
      <c r="PFC38" s="49"/>
      <c r="PFD38" s="49"/>
      <c r="PFE38" s="49"/>
      <c r="PFF38" s="49"/>
      <c r="PFG38" s="49"/>
      <c r="PFH38" s="49"/>
      <c r="PFI38" s="49"/>
      <c r="PFJ38" s="49"/>
      <c r="PFK38" s="49"/>
      <c r="PFL38" s="49"/>
      <c r="PFM38" s="49"/>
      <c r="PFN38" s="49"/>
      <c r="PFO38" s="49"/>
      <c r="PFP38" s="49"/>
      <c r="PFQ38" s="49"/>
      <c r="PFR38" s="49"/>
      <c r="PFS38" s="49"/>
      <c r="PFT38" s="49"/>
      <c r="PFU38" s="49"/>
      <c r="PFV38" s="49"/>
      <c r="PFW38" s="49"/>
      <c r="PFX38" s="49"/>
      <c r="PFY38" s="49"/>
      <c r="PFZ38" s="49"/>
      <c r="PGA38" s="49"/>
      <c r="PGB38" s="49"/>
      <c r="PGC38" s="49"/>
      <c r="PGD38" s="49"/>
      <c r="PGE38" s="49"/>
      <c r="PGF38" s="49"/>
      <c r="PGG38" s="49"/>
      <c r="PGH38" s="49"/>
      <c r="PGI38" s="49"/>
      <c r="PGJ38" s="49"/>
      <c r="PGK38" s="49"/>
      <c r="PGL38" s="49"/>
      <c r="PGM38" s="49"/>
      <c r="PGN38" s="49"/>
      <c r="PGO38" s="49"/>
      <c r="PGP38" s="49"/>
      <c r="PGQ38" s="49"/>
      <c r="PGR38" s="49"/>
      <c r="PGS38" s="49"/>
      <c r="PGT38" s="49"/>
      <c r="PGU38" s="49"/>
      <c r="PGV38" s="49"/>
      <c r="PGW38" s="49"/>
      <c r="PGX38" s="49"/>
      <c r="PGY38" s="49"/>
      <c r="PGZ38" s="49"/>
      <c r="PHA38" s="49"/>
      <c r="PHB38" s="49"/>
      <c r="PHC38" s="49"/>
      <c r="PHD38" s="49"/>
      <c r="PHE38" s="49"/>
      <c r="PHF38" s="49"/>
      <c r="PHG38" s="49"/>
      <c r="PHH38" s="49"/>
      <c r="PHI38" s="49"/>
      <c r="PHJ38" s="49"/>
      <c r="PHK38" s="49"/>
      <c r="PHL38" s="49"/>
      <c r="PHM38" s="49"/>
      <c r="PHN38" s="49"/>
      <c r="PHO38" s="49"/>
      <c r="PHP38" s="49"/>
      <c r="PHQ38" s="49"/>
      <c r="PHR38" s="49"/>
      <c r="PHS38" s="49"/>
      <c r="PHT38" s="49"/>
      <c r="PHU38" s="49"/>
      <c r="PHV38" s="49"/>
      <c r="PHW38" s="49"/>
      <c r="PHX38" s="49"/>
      <c r="PHY38" s="49"/>
      <c r="PHZ38" s="49"/>
      <c r="PIA38" s="49"/>
      <c r="PIB38" s="49"/>
      <c r="PIC38" s="49"/>
      <c r="PID38" s="49"/>
      <c r="PIE38" s="49"/>
      <c r="PIF38" s="49"/>
      <c r="PIG38" s="49"/>
      <c r="PIH38" s="49"/>
      <c r="PII38" s="49"/>
      <c r="PIJ38" s="49"/>
      <c r="PIK38" s="49"/>
      <c r="PIL38" s="49"/>
      <c r="PIM38" s="49"/>
      <c r="PIN38" s="49"/>
      <c r="PIO38" s="49"/>
      <c r="PIP38" s="49"/>
      <c r="PIQ38" s="49"/>
      <c r="PIR38" s="49"/>
      <c r="PIS38" s="49"/>
      <c r="PIT38" s="49"/>
      <c r="PIU38" s="49"/>
      <c r="PIV38" s="49"/>
      <c r="PIW38" s="49"/>
      <c r="PIX38" s="49"/>
      <c r="PIY38" s="49"/>
      <c r="PIZ38" s="49"/>
      <c r="PJA38" s="49"/>
      <c r="PJB38" s="49"/>
      <c r="PJC38" s="49"/>
      <c r="PJD38" s="49"/>
      <c r="PJE38" s="49"/>
      <c r="PJF38" s="49"/>
      <c r="PJG38" s="49"/>
      <c r="PJH38" s="49"/>
      <c r="PJI38" s="49"/>
      <c r="PJJ38" s="49"/>
      <c r="PJK38" s="49"/>
      <c r="PJL38" s="49"/>
      <c r="PJM38" s="49"/>
      <c r="PJN38" s="49"/>
      <c r="PJO38" s="49"/>
      <c r="PJP38" s="49"/>
      <c r="PJQ38" s="49"/>
      <c r="PJR38" s="49"/>
      <c r="PJS38" s="49"/>
      <c r="PJT38" s="49"/>
      <c r="PJU38" s="49"/>
      <c r="PJV38" s="49"/>
      <c r="PJW38" s="49"/>
      <c r="PJX38" s="49"/>
      <c r="PJY38" s="49"/>
      <c r="PJZ38" s="49"/>
      <c r="PKA38" s="49"/>
      <c r="PKB38" s="49"/>
      <c r="PKC38" s="49"/>
      <c r="PKD38" s="49"/>
      <c r="PKE38" s="49"/>
      <c r="PKF38" s="49"/>
      <c r="PKG38" s="49"/>
      <c r="PKH38" s="49"/>
      <c r="PKI38" s="49"/>
      <c r="PKJ38" s="49"/>
      <c r="PKK38" s="49"/>
      <c r="PKL38" s="49"/>
      <c r="PKM38" s="49"/>
      <c r="PKN38" s="49"/>
      <c r="PKO38" s="49"/>
      <c r="PKP38" s="49"/>
      <c r="PKQ38" s="49"/>
      <c r="PKR38" s="49"/>
      <c r="PKS38" s="49"/>
      <c r="PKT38" s="49"/>
      <c r="PKU38" s="49"/>
      <c r="PKV38" s="49"/>
      <c r="PKW38" s="49"/>
      <c r="PKX38" s="49"/>
      <c r="PKY38" s="49"/>
      <c r="PKZ38" s="49"/>
      <c r="PLA38" s="49"/>
      <c r="PLB38" s="49"/>
      <c r="PLC38" s="49"/>
      <c r="PLD38" s="49"/>
      <c r="PLE38" s="49"/>
      <c r="PLF38" s="49"/>
      <c r="PLG38" s="49"/>
      <c r="PLH38" s="49"/>
      <c r="PLI38" s="49"/>
      <c r="PLJ38" s="49"/>
      <c r="PLK38" s="49"/>
      <c r="PLL38" s="49"/>
      <c r="PLM38" s="49"/>
      <c r="PLN38" s="49"/>
      <c r="PLO38" s="49"/>
      <c r="PLP38" s="49"/>
      <c r="PLQ38" s="49"/>
      <c r="PLR38" s="49"/>
      <c r="PLS38" s="49"/>
      <c r="PLT38" s="49"/>
      <c r="PLU38" s="49"/>
      <c r="PLV38" s="49"/>
      <c r="PLW38" s="49"/>
      <c r="PLX38" s="49"/>
      <c r="PLY38" s="49"/>
      <c r="PLZ38" s="49"/>
      <c r="PMA38" s="49"/>
      <c r="PMB38" s="49"/>
      <c r="PMC38" s="49"/>
      <c r="PMD38" s="49"/>
      <c r="PME38" s="49"/>
      <c r="PMF38" s="49"/>
      <c r="PMG38" s="49"/>
      <c r="PMH38" s="49"/>
      <c r="PMI38" s="49"/>
      <c r="PMJ38" s="49"/>
      <c r="PMK38" s="49"/>
      <c r="PML38" s="49"/>
      <c r="PMM38" s="49"/>
      <c r="PMN38" s="49"/>
      <c r="PMO38" s="49"/>
      <c r="PMP38" s="49"/>
      <c r="PMQ38" s="49"/>
      <c r="PMR38" s="49"/>
      <c r="PMS38" s="49"/>
      <c r="PMT38" s="49"/>
      <c r="PMU38" s="49"/>
      <c r="PMV38" s="49"/>
      <c r="PMW38" s="49"/>
      <c r="PMX38" s="49"/>
      <c r="PMY38" s="49"/>
      <c r="PMZ38" s="49"/>
      <c r="PNA38" s="49"/>
      <c r="PNB38" s="49"/>
      <c r="PNC38" s="49"/>
      <c r="PND38" s="49"/>
      <c r="PNE38" s="49"/>
      <c r="PNF38" s="49"/>
      <c r="PNG38" s="49"/>
      <c r="PNH38" s="49"/>
      <c r="PNI38" s="49"/>
      <c r="PNJ38" s="49"/>
      <c r="PNK38" s="49"/>
      <c r="PNL38" s="49"/>
      <c r="PNM38" s="49"/>
      <c r="PNN38" s="49"/>
      <c r="PNO38" s="49"/>
      <c r="PNP38" s="49"/>
      <c r="PNQ38" s="49"/>
      <c r="PNR38" s="49"/>
      <c r="PNS38" s="49"/>
      <c r="PNT38" s="49"/>
      <c r="PNU38" s="49"/>
      <c r="PNV38" s="49"/>
      <c r="PNW38" s="49"/>
      <c r="PNX38" s="49"/>
      <c r="PNY38" s="49"/>
      <c r="PNZ38" s="49"/>
      <c r="POA38" s="49"/>
      <c r="POB38" s="49"/>
      <c r="POC38" s="49"/>
      <c r="POD38" s="49"/>
      <c r="POE38" s="49"/>
      <c r="POF38" s="49"/>
      <c r="POG38" s="49"/>
      <c r="POH38" s="49"/>
      <c r="POI38" s="49"/>
      <c r="POJ38" s="49"/>
      <c r="POK38" s="49"/>
      <c r="POL38" s="49"/>
      <c r="POM38" s="49"/>
      <c r="PON38" s="49"/>
      <c r="POO38" s="49"/>
      <c r="POP38" s="49"/>
      <c r="POQ38" s="49"/>
      <c r="POR38" s="49"/>
      <c r="POS38" s="49"/>
      <c r="POT38" s="49"/>
      <c r="POU38" s="49"/>
      <c r="POV38" s="49"/>
      <c r="POW38" s="49"/>
      <c r="POX38" s="49"/>
      <c r="POY38" s="49"/>
      <c r="POZ38" s="49"/>
      <c r="PPA38" s="49"/>
      <c r="PPB38" s="49"/>
      <c r="PPC38" s="49"/>
      <c r="PPD38" s="49"/>
      <c r="PPE38" s="49"/>
      <c r="PPF38" s="49"/>
      <c r="PPG38" s="49"/>
      <c r="PPH38" s="49"/>
      <c r="PPI38" s="49"/>
      <c r="PPJ38" s="49"/>
      <c r="PPK38" s="49"/>
      <c r="PPL38" s="49"/>
      <c r="PPM38" s="49"/>
      <c r="PPN38" s="49"/>
      <c r="PPO38" s="49"/>
      <c r="PPP38" s="49"/>
      <c r="PPQ38" s="49"/>
      <c r="PPR38" s="49"/>
      <c r="PPS38" s="49"/>
      <c r="PPT38" s="49"/>
      <c r="PPU38" s="49"/>
      <c r="PPV38" s="49"/>
      <c r="PPW38" s="49"/>
      <c r="PPX38" s="49"/>
      <c r="PPY38" s="49"/>
      <c r="PPZ38" s="49"/>
      <c r="PQA38" s="49"/>
      <c r="PQB38" s="49"/>
      <c r="PQC38" s="49"/>
      <c r="PQD38" s="49"/>
      <c r="PQE38" s="49"/>
      <c r="PQF38" s="49"/>
      <c r="PQG38" s="49"/>
      <c r="PQH38" s="49"/>
      <c r="PQI38" s="49"/>
      <c r="PQJ38" s="49"/>
      <c r="PQK38" s="49"/>
      <c r="PQL38" s="49"/>
      <c r="PQM38" s="49"/>
      <c r="PQN38" s="49"/>
      <c r="PQO38" s="49"/>
      <c r="PQP38" s="49"/>
      <c r="PQQ38" s="49"/>
      <c r="PQR38" s="49"/>
      <c r="PQS38" s="49"/>
      <c r="PQT38" s="49"/>
      <c r="PQU38" s="49"/>
      <c r="PQV38" s="49"/>
      <c r="PQW38" s="49"/>
      <c r="PQX38" s="49"/>
      <c r="PQY38" s="49"/>
      <c r="PQZ38" s="49"/>
      <c r="PRA38" s="49"/>
      <c r="PRB38" s="49"/>
      <c r="PRC38" s="49"/>
      <c r="PRD38" s="49"/>
      <c r="PRE38" s="49"/>
      <c r="PRF38" s="49"/>
      <c r="PRG38" s="49"/>
      <c r="PRH38" s="49"/>
      <c r="PRI38" s="49"/>
      <c r="PRJ38" s="49"/>
      <c r="PRK38" s="49"/>
      <c r="PRL38" s="49"/>
      <c r="PRM38" s="49"/>
      <c r="PRN38" s="49"/>
      <c r="PRO38" s="49"/>
      <c r="PRP38" s="49"/>
      <c r="PRQ38" s="49"/>
      <c r="PRR38" s="49"/>
      <c r="PRS38" s="49"/>
      <c r="PRT38" s="49"/>
      <c r="PRU38" s="49"/>
      <c r="PRV38" s="49"/>
      <c r="PRW38" s="49"/>
      <c r="PRX38" s="49"/>
      <c r="PRY38" s="49"/>
      <c r="PRZ38" s="49"/>
      <c r="PSA38" s="49"/>
      <c r="PSB38" s="49"/>
      <c r="PSC38" s="49"/>
      <c r="PSD38" s="49"/>
      <c r="PSE38" s="49"/>
      <c r="PSF38" s="49"/>
      <c r="PSG38" s="49"/>
      <c r="PSH38" s="49"/>
      <c r="PSI38" s="49"/>
      <c r="PSJ38" s="49"/>
      <c r="PSK38" s="49"/>
      <c r="PSL38" s="49"/>
      <c r="PSM38" s="49"/>
      <c r="PSN38" s="49"/>
      <c r="PSO38" s="49"/>
      <c r="PSP38" s="49"/>
      <c r="PSQ38" s="49"/>
      <c r="PSR38" s="49"/>
      <c r="PSS38" s="49"/>
      <c r="PST38" s="49"/>
      <c r="PSU38" s="49"/>
      <c r="PSV38" s="49"/>
      <c r="PSW38" s="49"/>
      <c r="PSX38" s="49"/>
      <c r="PSY38" s="49"/>
      <c r="PSZ38" s="49"/>
      <c r="PTA38" s="49"/>
      <c r="PTB38" s="49"/>
      <c r="PTC38" s="49"/>
      <c r="PTD38" s="49"/>
      <c r="PTE38" s="49"/>
      <c r="PTF38" s="49"/>
      <c r="PTG38" s="49"/>
      <c r="PTH38" s="49"/>
      <c r="PTI38" s="49"/>
      <c r="PTJ38" s="49"/>
      <c r="PTK38" s="49"/>
      <c r="PTL38" s="49"/>
      <c r="PTM38" s="49"/>
      <c r="PTN38" s="49"/>
      <c r="PTO38" s="49"/>
      <c r="PTP38" s="49"/>
      <c r="PTQ38" s="49"/>
      <c r="PTR38" s="49"/>
      <c r="PTS38" s="49"/>
      <c r="PTT38" s="49"/>
      <c r="PTU38" s="49"/>
      <c r="PTV38" s="49"/>
      <c r="PTW38" s="49"/>
      <c r="PTX38" s="49"/>
      <c r="PTY38" s="49"/>
      <c r="PTZ38" s="49"/>
      <c r="PUA38" s="49"/>
      <c r="PUB38" s="49"/>
      <c r="PUC38" s="49"/>
      <c r="PUD38" s="49"/>
      <c r="PUE38" s="49"/>
      <c r="PUF38" s="49"/>
      <c r="PUG38" s="49"/>
      <c r="PUH38" s="49"/>
      <c r="PUI38" s="49"/>
      <c r="PUJ38" s="49"/>
      <c r="PUK38" s="49"/>
      <c r="PUL38" s="49"/>
      <c r="PUM38" s="49"/>
      <c r="PUN38" s="49"/>
      <c r="PUO38" s="49"/>
      <c r="PUP38" s="49"/>
      <c r="PUQ38" s="49"/>
      <c r="PUR38" s="49"/>
      <c r="PUS38" s="49"/>
      <c r="PUT38" s="49"/>
      <c r="PUU38" s="49"/>
      <c r="PUV38" s="49"/>
      <c r="PUW38" s="49"/>
      <c r="PUX38" s="49"/>
      <c r="PUY38" s="49"/>
      <c r="PUZ38" s="49"/>
      <c r="PVA38" s="49"/>
      <c r="PVB38" s="49"/>
      <c r="PVC38" s="49"/>
      <c r="PVD38" s="49"/>
      <c r="PVE38" s="49"/>
      <c r="PVF38" s="49"/>
      <c r="PVG38" s="49"/>
      <c r="PVH38" s="49"/>
      <c r="PVI38" s="49"/>
      <c r="PVJ38" s="49"/>
      <c r="PVK38" s="49"/>
      <c r="PVL38" s="49"/>
      <c r="PVM38" s="49"/>
      <c r="PVN38" s="49"/>
      <c r="PVO38" s="49"/>
      <c r="PVP38" s="49"/>
      <c r="PVQ38" s="49"/>
      <c r="PVR38" s="49"/>
      <c r="PVS38" s="49"/>
      <c r="PVT38" s="49"/>
      <c r="PVU38" s="49"/>
      <c r="PVV38" s="49"/>
      <c r="PVW38" s="49"/>
      <c r="PVX38" s="49"/>
      <c r="PVY38" s="49"/>
      <c r="PVZ38" s="49"/>
      <c r="PWA38" s="49"/>
      <c r="PWB38" s="49"/>
      <c r="PWC38" s="49"/>
      <c r="PWD38" s="49"/>
      <c r="PWE38" s="49"/>
      <c r="PWF38" s="49"/>
      <c r="PWG38" s="49"/>
      <c r="PWH38" s="49"/>
      <c r="PWI38" s="49"/>
      <c r="PWJ38" s="49"/>
      <c r="PWK38" s="49"/>
      <c r="PWL38" s="49"/>
      <c r="PWM38" s="49"/>
      <c r="PWN38" s="49"/>
      <c r="PWO38" s="49"/>
      <c r="PWP38" s="49"/>
      <c r="PWQ38" s="49"/>
      <c r="PWR38" s="49"/>
      <c r="PWS38" s="49"/>
      <c r="PWT38" s="49"/>
      <c r="PWU38" s="49"/>
      <c r="PWV38" s="49"/>
      <c r="PWW38" s="49"/>
      <c r="PWX38" s="49"/>
      <c r="PWY38" s="49"/>
      <c r="PWZ38" s="49"/>
      <c r="PXA38" s="49"/>
      <c r="PXB38" s="49"/>
      <c r="PXC38" s="49"/>
      <c r="PXD38" s="49"/>
      <c r="PXE38" s="49"/>
      <c r="PXF38" s="49"/>
      <c r="PXG38" s="49"/>
      <c r="PXH38" s="49"/>
      <c r="PXI38" s="49"/>
      <c r="PXJ38" s="49"/>
      <c r="PXK38" s="49"/>
      <c r="PXL38" s="49"/>
      <c r="PXM38" s="49"/>
      <c r="PXN38" s="49"/>
      <c r="PXO38" s="49"/>
      <c r="PXP38" s="49"/>
      <c r="PXQ38" s="49"/>
      <c r="PXR38" s="49"/>
      <c r="PXS38" s="49"/>
      <c r="PXT38" s="49"/>
      <c r="PXU38" s="49"/>
      <c r="PXV38" s="49"/>
      <c r="PXW38" s="49"/>
      <c r="PXX38" s="49"/>
      <c r="PXY38" s="49"/>
      <c r="PXZ38" s="49"/>
      <c r="PYA38" s="49"/>
      <c r="PYB38" s="49"/>
      <c r="PYC38" s="49"/>
      <c r="PYD38" s="49"/>
      <c r="PYE38" s="49"/>
      <c r="PYF38" s="49"/>
      <c r="PYG38" s="49"/>
      <c r="PYH38" s="49"/>
      <c r="PYI38" s="49"/>
      <c r="PYJ38" s="49"/>
      <c r="PYK38" s="49"/>
      <c r="PYL38" s="49"/>
      <c r="PYM38" s="49"/>
      <c r="PYN38" s="49"/>
      <c r="PYO38" s="49"/>
      <c r="PYP38" s="49"/>
      <c r="PYQ38" s="49"/>
      <c r="PYR38" s="49"/>
      <c r="PYS38" s="49"/>
      <c r="PYT38" s="49"/>
      <c r="PYU38" s="49"/>
      <c r="PYV38" s="49"/>
      <c r="PYW38" s="49"/>
      <c r="PYX38" s="49"/>
      <c r="PYY38" s="49"/>
      <c r="PYZ38" s="49"/>
      <c r="PZA38" s="49"/>
      <c r="PZB38" s="49"/>
      <c r="PZC38" s="49"/>
      <c r="PZD38" s="49"/>
      <c r="PZE38" s="49"/>
      <c r="PZF38" s="49"/>
      <c r="PZG38" s="49"/>
      <c r="PZH38" s="49"/>
      <c r="PZI38" s="49"/>
      <c r="PZJ38" s="49"/>
      <c r="PZK38" s="49"/>
      <c r="PZL38" s="49"/>
      <c r="PZM38" s="49"/>
      <c r="PZN38" s="49"/>
      <c r="PZO38" s="49"/>
      <c r="PZP38" s="49"/>
      <c r="PZQ38" s="49"/>
      <c r="PZR38" s="49"/>
      <c r="PZS38" s="49"/>
      <c r="PZT38" s="49"/>
      <c r="PZU38" s="49"/>
      <c r="PZV38" s="49"/>
      <c r="PZW38" s="49"/>
      <c r="PZX38" s="49"/>
      <c r="PZY38" s="49"/>
      <c r="PZZ38" s="49"/>
      <c r="QAA38" s="49"/>
      <c r="QAB38" s="49"/>
      <c r="QAC38" s="49"/>
      <c r="QAD38" s="49"/>
      <c r="QAE38" s="49"/>
      <c r="QAF38" s="49"/>
      <c r="QAG38" s="49"/>
      <c r="QAH38" s="49"/>
      <c r="QAI38" s="49"/>
      <c r="QAJ38" s="49"/>
      <c r="QAK38" s="49"/>
      <c r="QAL38" s="49"/>
      <c r="QAM38" s="49"/>
      <c r="QAN38" s="49"/>
      <c r="QAO38" s="49"/>
      <c r="QAP38" s="49"/>
      <c r="QAQ38" s="49"/>
      <c r="QAR38" s="49"/>
      <c r="QAS38" s="49"/>
      <c r="QAT38" s="49"/>
      <c r="QAU38" s="49"/>
      <c r="QAV38" s="49"/>
      <c r="QAW38" s="49"/>
      <c r="QAX38" s="49"/>
      <c r="QAY38" s="49"/>
      <c r="QAZ38" s="49"/>
      <c r="QBA38" s="49"/>
      <c r="QBB38" s="49"/>
      <c r="QBC38" s="49"/>
      <c r="QBD38" s="49"/>
      <c r="QBE38" s="49"/>
      <c r="QBF38" s="49"/>
      <c r="QBG38" s="49"/>
      <c r="QBH38" s="49"/>
      <c r="QBI38" s="49"/>
      <c r="QBJ38" s="49"/>
      <c r="QBK38" s="49"/>
      <c r="QBL38" s="49"/>
      <c r="QBM38" s="49"/>
      <c r="QBN38" s="49"/>
      <c r="QBO38" s="49"/>
      <c r="QBP38" s="49"/>
      <c r="QBQ38" s="49"/>
      <c r="QBR38" s="49"/>
      <c r="QBS38" s="49"/>
      <c r="QBT38" s="49"/>
      <c r="QBU38" s="49"/>
      <c r="QBV38" s="49"/>
      <c r="QBW38" s="49"/>
      <c r="QBX38" s="49"/>
      <c r="QBY38" s="49"/>
      <c r="QBZ38" s="49"/>
      <c r="QCA38" s="49"/>
      <c r="QCB38" s="49"/>
      <c r="QCC38" s="49"/>
      <c r="QCD38" s="49"/>
      <c r="QCE38" s="49"/>
      <c r="QCF38" s="49"/>
      <c r="QCG38" s="49"/>
      <c r="QCH38" s="49"/>
      <c r="QCI38" s="49"/>
      <c r="QCJ38" s="49"/>
      <c r="QCK38" s="49"/>
      <c r="QCL38" s="49"/>
      <c r="QCM38" s="49"/>
      <c r="QCN38" s="49"/>
      <c r="QCO38" s="49"/>
      <c r="QCP38" s="49"/>
      <c r="QCQ38" s="49"/>
      <c r="QCR38" s="49"/>
      <c r="QCS38" s="49"/>
      <c r="QCT38" s="49"/>
      <c r="QCU38" s="49"/>
      <c r="QCV38" s="49"/>
      <c r="QCW38" s="49"/>
      <c r="QCX38" s="49"/>
      <c r="QCY38" s="49"/>
      <c r="QCZ38" s="49"/>
      <c r="QDA38" s="49"/>
      <c r="QDB38" s="49"/>
      <c r="QDC38" s="49"/>
      <c r="QDD38" s="49"/>
      <c r="QDE38" s="49"/>
      <c r="QDF38" s="49"/>
      <c r="QDG38" s="49"/>
      <c r="QDH38" s="49"/>
      <c r="QDI38" s="49"/>
      <c r="QDJ38" s="49"/>
      <c r="QDK38" s="49"/>
      <c r="QDL38" s="49"/>
      <c r="QDM38" s="49"/>
      <c r="QDN38" s="49"/>
      <c r="QDO38" s="49"/>
      <c r="QDP38" s="49"/>
      <c r="QDQ38" s="49"/>
      <c r="QDR38" s="49"/>
      <c r="QDS38" s="49"/>
      <c r="QDT38" s="49"/>
      <c r="QDU38" s="49"/>
      <c r="QDV38" s="49"/>
      <c r="QDW38" s="49"/>
      <c r="QDX38" s="49"/>
      <c r="QDY38" s="49"/>
      <c r="QDZ38" s="49"/>
      <c r="QEA38" s="49"/>
      <c r="QEB38" s="49"/>
      <c r="QEC38" s="49"/>
      <c r="QED38" s="49"/>
      <c r="QEE38" s="49"/>
      <c r="QEF38" s="49"/>
      <c r="QEG38" s="49"/>
      <c r="QEH38" s="49"/>
      <c r="QEI38" s="49"/>
      <c r="QEJ38" s="49"/>
      <c r="QEK38" s="49"/>
      <c r="QEL38" s="49"/>
      <c r="QEM38" s="49"/>
      <c r="QEN38" s="49"/>
      <c r="QEO38" s="49"/>
      <c r="QEP38" s="49"/>
      <c r="QEQ38" s="49"/>
      <c r="QER38" s="49"/>
      <c r="QES38" s="49"/>
      <c r="QET38" s="49"/>
      <c r="QEU38" s="49"/>
      <c r="QEV38" s="49"/>
      <c r="QEW38" s="49"/>
      <c r="QEX38" s="49"/>
      <c r="QEY38" s="49"/>
      <c r="QEZ38" s="49"/>
      <c r="QFA38" s="49"/>
      <c r="QFB38" s="49"/>
      <c r="QFC38" s="49"/>
      <c r="QFD38" s="49"/>
      <c r="QFE38" s="49"/>
      <c r="QFF38" s="49"/>
      <c r="QFG38" s="49"/>
      <c r="QFH38" s="49"/>
      <c r="QFI38" s="49"/>
      <c r="QFJ38" s="49"/>
      <c r="QFK38" s="49"/>
      <c r="QFL38" s="49"/>
      <c r="QFM38" s="49"/>
      <c r="QFN38" s="49"/>
      <c r="QFO38" s="49"/>
      <c r="QFP38" s="49"/>
      <c r="QFQ38" s="49"/>
      <c r="QFR38" s="49"/>
      <c r="QFS38" s="49"/>
      <c r="QFT38" s="49"/>
      <c r="QFU38" s="49"/>
      <c r="QFV38" s="49"/>
      <c r="QFW38" s="49"/>
      <c r="QFX38" s="49"/>
      <c r="QFY38" s="49"/>
      <c r="QFZ38" s="49"/>
      <c r="QGA38" s="49"/>
      <c r="QGB38" s="49"/>
      <c r="QGC38" s="49"/>
      <c r="QGD38" s="49"/>
      <c r="QGE38" s="49"/>
      <c r="QGF38" s="49"/>
      <c r="QGG38" s="49"/>
      <c r="QGH38" s="49"/>
      <c r="QGI38" s="49"/>
      <c r="QGJ38" s="49"/>
      <c r="QGK38" s="49"/>
      <c r="QGL38" s="49"/>
      <c r="QGM38" s="49"/>
      <c r="QGN38" s="49"/>
      <c r="QGO38" s="49"/>
      <c r="QGP38" s="49"/>
      <c r="QGQ38" s="49"/>
      <c r="QGR38" s="49"/>
      <c r="QGS38" s="49"/>
      <c r="QGT38" s="49"/>
      <c r="QGU38" s="49"/>
      <c r="QGV38" s="49"/>
      <c r="QGW38" s="49"/>
      <c r="QGX38" s="49"/>
      <c r="QGY38" s="49"/>
      <c r="QGZ38" s="49"/>
      <c r="QHA38" s="49"/>
      <c r="QHB38" s="49"/>
      <c r="QHC38" s="49"/>
      <c r="QHD38" s="49"/>
      <c r="QHE38" s="49"/>
      <c r="QHF38" s="49"/>
      <c r="QHG38" s="49"/>
      <c r="QHH38" s="49"/>
      <c r="QHI38" s="49"/>
      <c r="QHJ38" s="49"/>
      <c r="QHK38" s="49"/>
      <c r="QHL38" s="49"/>
      <c r="QHM38" s="49"/>
      <c r="QHN38" s="49"/>
      <c r="QHO38" s="49"/>
      <c r="QHP38" s="49"/>
      <c r="QHQ38" s="49"/>
      <c r="QHR38" s="49"/>
      <c r="QHS38" s="49"/>
      <c r="QHT38" s="49"/>
      <c r="QHU38" s="49"/>
      <c r="QHV38" s="49"/>
      <c r="QHW38" s="49"/>
      <c r="QHX38" s="49"/>
      <c r="QHY38" s="49"/>
      <c r="QHZ38" s="49"/>
      <c r="QIA38" s="49"/>
      <c r="QIB38" s="49"/>
      <c r="QIC38" s="49"/>
      <c r="QID38" s="49"/>
      <c r="QIE38" s="49"/>
      <c r="QIF38" s="49"/>
      <c r="QIG38" s="49"/>
      <c r="QIH38" s="49"/>
      <c r="QII38" s="49"/>
      <c r="QIJ38" s="49"/>
      <c r="QIK38" s="49"/>
      <c r="QIL38" s="49"/>
      <c r="QIM38" s="49"/>
      <c r="QIN38" s="49"/>
      <c r="QIO38" s="49"/>
      <c r="QIP38" s="49"/>
      <c r="QIQ38" s="49"/>
      <c r="QIR38" s="49"/>
      <c r="QIS38" s="49"/>
      <c r="QIT38" s="49"/>
      <c r="QIU38" s="49"/>
      <c r="QIV38" s="49"/>
      <c r="QIW38" s="49"/>
      <c r="QIX38" s="49"/>
      <c r="QIY38" s="49"/>
      <c r="QIZ38" s="49"/>
      <c r="QJA38" s="49"/>
      <c r="QJB38" s="49"/>
      <c r="QJC38" s="49"/>
      <c r="QJD38" s="49"/>
      <c r="QJE38" s="49"/>
      <c r="QJF38" s="49"/>
      <c r="QJG38" s="49"/>
      <c r="QJH38" s="49"/>
      <c r="QJI38" s="49"/>
      <c r="QJJ38" s="49"/>
      <c r="QJK38" s="49"/>
      <c r="QJL38" s="49"/>
      <c r="QJM38" s="49"/>
      <c r="QJN38" s="49"/>
      <c r="QJO38" s="49"/>
      <c r="QJP38" s="49"/>
      <c r="QJQ38" s="49"/>
      <c r="QJR38" s="49"/>
      <c r="QJS38" s="49"/>
      <c r="QJT38" s="49"/>
      <c r="QJU38" s="49"/>
      <c r="QJV38" s="49"/>
      <c r="QJW38" s="49"/>
      <c r="QJX38" s="49"/>
      <c r="QJY38" s="49"/>
      <c r="QJZ38" s="49"/>
      <c r="QKA38" s="49"/>
      <c r="QKB38" s="49"/>
      <c r="QKC38" s="49"/>
      <c r="QKD38" s="49"/>
      <c r="QKE38" s="49"/>
      <c r="QKF38" s="49"/>
      <c r="QKG38" s="49"/>
      <c r="QKH38" s="49"/>
      <c r="QKI38" s="49"/>
      <c r="QKJ38" s="49"/>
      <c r="QKK38" s="49"/>
      <c r="QKL38" s="49"/>
      <c r="QKM38" s="49"/>
      <c r="QKN38" s="49"/>
      <c r="QKO38" s="49"/>
      <c r="QKP38" s="49"/>
      <c r="QKQ38" s="49"/>
      <c r="QKR38" s="49"/>
      <c r="QKS38" s="49"/>
      <c r="QKT38" s="49"/>
      <c r="QKU38" s="49"/>
      <c r="QKV38" s="49"/>
      <c r="QKW38" s="49"/>
      <c r="QKX38" s="49"/>
      <c r="QKY38" s="49"/>
      <c r="QKZ38" s="49"/>
      <c r="QLA38" s="49"/>
      <c r="QLB38" s="49"/>
      <c r="QLC38" s="49"/>
      <c r="QLD38" s="49"/>
      <c r="QLE38" s="49"/>
      <c r="QLF38" s="49"/>
      <c r="QLG38" s="49"/>
      <c r="QLH38" s="49"/>
      <c r="QLI38" s="49"/>
      <c r="QLJ38" s="49"/>
      <c r="QLK38" s="49"/>
      <c r="QLL38" s="49"/>
      <c r="QLM38" s="49"/>
      <c r="QLN38" s="49"/>
      <c r="QLO38" s="49"/>
      <c r="QLP38" s="49"/>
      <c r="QLQ38" s="49"/>
      <c r="QLR38" s="49"/>
      <c r="QLS38" s="49"/>
      <c r="QLT38" s="49"/>
      <c r="QLU38" s="49"/>
      <c r="QLV38" s="49"/>
      <c r="QLW38" s="49"/>
      <c r="QLX38" s="49"/>
      <c r="QLY38" s="49"/>
      <c r="QLZ38" s="49"/>
      <c r="QMA38" s="49"/>
      <c r="QMB38" s="49"/>
      <c r="QMC38" s="49"/>
      <c r="QMD38" s="49"/>
      <c r="QME38" s="49"/>
      <c r="QMF38" s="49"/>
      <c r="QMG38" s="49"/>
      <c r="QMH38" s="49"/>
      <c r="QMI38" s="49"/>
      <c r="QMJ38" s="49"/>
      <c r="QMK38" s="49"/>
      <c r="QML38" s="49"/>
      <c r="QMM38" s="49"/>
      <c r="QMN38" s="49"/>
      <c r="QMO38" s="49"/>
      <c r="QMP38" s="49"/>
      <c r="QMQ38" s="49"/>
      <c r="QMR38" s="49"/>
      <c r="QMS38" s="49"/>
      <c r="QMT38" s="49"/>
      <c r="QMU38" s="49"/>
      <c r="QMV38" s="49"/>
      <c r="QMW38" s="49"/>
      <c r="QMX38" s="49"/>
      <c r="QMY38" s="49"/>
      <c r="QMZ38" s="49"/>
      <c r="QNA38" s="49"/>
      <c r="QNB38" s="49"/>
      <c r="QNC38" s="49"/>
      <c r="QND38" s="49"/>
      <c r="QNE38" s="49"/>
      <c r="QNF38" s="49"/>
      <c r="QNG38" s="49"/>
      <c r="QNH38" s="49"/>
      <c r="QNI38" s="49"/>
      <c r="QNJ38" s="49"/>
      <c r="QNK38" s="49"/>
      <c r="QNL38" s="49"/>
      <c r="QNM38" s="49"/>
      <c r="QNN38" s="49"/>
      <c r="QNO38" s="49"/>
      <c r="QNP38" s="49"/>
      <c r="QNQ38" s="49"/>
      <c r="QNR38" s="49"/>
      <c r="QNS38" s="49"/>
      <c r="QNT38" s="49"/>
      <c r="QNU38" s="49"/>
      <c r="QNV38" s="49"/>
      <c r="QNW38" s="49"/>
      <c r="QNX38" s="49"/>
      <c r="QNY38" s="49"/>
      <c r="QNZ38" s="49"/>
      <c r="QOA38" s="49"/>
      <c r="QOB38" s="49"/>
      <c r="QOC38" s="49"/>
      <c r="QOD38" s="49"/>
      <c r="QOE38" s="49"/>
      <c r="QOF38" s="49"/>
      <c r="QOG38" s="49"/>
      <c r="QOH38" s="49"/>
      <c r="QOI38" s="49"/>
      <c r="QOJ38" s="49"/>
      <c r="QOK38" s="49"/>
      <c r="QOL38" s="49"/>
      <c r="QOM38" s="49"/>
      <c r="QON38" s="49"/>
      <c r="QOO38" s="49"/>
      <c r="QOP38" s="49"/>
      <c r="QOQ38" s="49"/>
      <c r="QOR38" s="49"/>
      <c r="QOS38" s="49"/>
      <c r="QOT38" s="49"/>
      <c r="QOU38" s="49"/>
      <c r="QOV38" s="49"/>
      <c r="QOW38" s="49"/>
      <c r="QOX38" s="49"/>
      <c r="QOY38" s="49"/>
      <c r="QOZ38" s="49"/>
      <c r="QPA38" s="49"/>
      <c r="QPB38" s="49"/>
      <c r="QPC38" s="49"/>
      <c r="QPD38" s="49"/>
      <c r="QPE38" s="49"/>
      <c r="QPF38" s="49"/>
      <c r="QPG38" s="49"/>
      <c r="QPH38" s="49"/>
      <c r="QPI38" s="49"/>
      <c r="QPJ38" s="49"/>
      <c r="QPK38" s="49"/>
      <c r="QPL38" s="49"/>
      <c r="QPM38" s="49"/>
      <c r="QPN38" s="49"/>
      <c r="QPO38" s="49"/>
      <c r="QPP38" s="49"/>
      <c r="QPQ38" s="49"/>
      <c r="QPR38" s="49"/>
      <c r="QPS38" s="49"/>
      <c r="QPT38" s="49"/>
      <c r="QPU38" s="49"/>
      <c r="QPV38" s="49"/>
      <c r="QPW38" s="49"/>
      <c r="QPX38" s="49"/>
      <c r="QPY38" s="49"/>
      <c r="QPZ38" s="49"/>
      <c r="QQA38" s="49"/>
      <c r="QQB38" s="49"/>
      <c r="QQC38" s="49"/>
      <c r="QQD38" s="49"/>
      <c r="QQE38" s="49"/>
      <c r="QQF38" s="49"/>
      <c r="QQG38" s="49"/>
      <c r="QQH38" s="49"/>
      <c r="QQI38" s="49"/>
      <c r="QQJ38" s="49"/>
      <c r="QQK38" s="49"/>
      <c r="QQL38" s="49"/>
      <c r="QQM38" s="49"/>
      <c r="QQN38" s="49"/>
      <c r="QQO38" s="49"/>
      <c r="QQP38" s="49"/>
      <c r="QQQ38" s="49"/>
      <c r="QQR38" s="49"/>
      <c r="QQS38" s="49"/>
      <c r="QQT38" s="49"/>
      <c r="QQU38" s="49"/>
      <c r="QQV38" s="49"/>
      <c r="QQW38" s="49"/>
      <c r="QQX38" s="49"/>
      <c r="QQY38" s="49"/>
      <c r="QQZ38" s="49"/>
      <c r="QRA38" s="49"/>
      <c r="QRB38" s="49"/>
      <c r="QRC38" s="49"/>
      <c r="QRD38" s="49"/>
      <c r="QRE38" s="49"/>
      <c r="QRF38" s="49"/>
      <c r="QRG38" s="49"/>
      <c r="QRH38" s="49"/>
      <c r="QRI38" s="49"/>
      <c r="QRJ38" s="49"/>
      <c r="QRK38" s="49"/>
      <c r="QRL38" s="49"/>
      <c r="QRM38" s="49"/>
      <c r="QRN38" s="49"/>
      <c r="QRO38" s="49"/>
      <c r="QRP38" s="49"/>
      <c r="QRQ38" s="49"/>
      <c r="QRR38" s="49"/>
      <c r="QRS38" s="49"/>
      <c r="QRT38" s="49"/>
      <c r="QRU38" s="49"/>
      <c r="QRV38" s="49"/>
      <c r="QRW38" s="49"/>
      <c r="QRX38" s="49"/>
      <c r="QRY38" s="49"/>
      <c r="QRZ38" s="49"/>
      <c r="QSA38" s="49"/>
      <c r="QSB38" s="49"/>
      <c r="QSC38" s="49"/>
      <c r="QSD38" s="49"/>
      <c r="QSE38" s="49"/>
      <c r="QSF38" s="49"/>
      <c r="QSG38" s="49"/>
      <c r="QSH38" s="49"/>
      <c r="QSI38" s="49"/>
      <c r="QSJ38" s="49"/>
      <c r="QSK38" s="49"/>
      <c r="QSL38" s="49"/>
      <c r="QSM38" s="49"/>
      <c r="QSN38" s="49"/>
      <c r="QSO38" s="49"/>
      <c r="QSP38" s="49"/>
      <c r="QSQ38" s="49"/>
      <c r="QSR38" s="49"/>
      <c r="QSS38" s="49"/>
      <c r="QST38" s="49"/>
      <c r="QSU38" s="49"/>
      <c r="QSV38" s="49"/>
      <c r="QSW38" s="49"/>
      <c r="QSX38" s="49"/>
      <c r="QSY38" s="49"/>
      <c r="QSZ38" s="49"/>
      <c r="QTA38" s="49"/>
      <c r="QTB38" s="49"/>
      <c r="QTC38" s="49"/>
      <c r="QTD38" s="49"/>
      <c r="QTE38" s="49"/>
      <c r="QTF38" s="49"/>
      <c r="QTG38" s="49"/>
      <c r="QTH38" s="49"/>
      <c r="QTI38" s="49"/>
      <c r="QTJ38" s="49"/>
      <c r="QTK38" s="49"/>
      <c r="QTL38" s="49"/>
      <c r="QTM38" s="49"/>
      <c r="QTN38" s="49"/>
      <c r="QTO38" s="49"/>
      <c r="QTP38" s="49"/>
      <c r="QTQ38" s="49"/>
      <c r="QTR38" s="49"/>
      <c r="QTS38" s="49"/>
      <c r="QTT38" s="49"/>
      <c r="QTU38" s="49"/>
      <c r="QTV38" s="49"/>
      <c r="QTW38" s="49"/>
      <c r="QTX38" s="49"/>
      <c r="QTY38" s="49"/>
      <c r="QTZ38" s="49"/>
      <c r="QUA38" s="49"/>
      <c r="QUB38" s="49"/>
      <c r="QUC38" s="49"/>
      <c r="QUD38" s="49"/>
      <c r="QUE38" s="49"/>
      <c r="QUF38" s="49"/>
      <c r="QUG38" s="49"/>
      <c r="QUH38" s="49"/>
      <c r="QUI38" s="49"/>
      <c r="QUJ38" s="49"/>
      <c r="QUK38" s="49"/>
      <c r="QUL38" s="49"/>
      <c r="QUM38" s="49"/>
      <c r="QUN38" s="49"/>
      <c r="QUO38" s="49"/>
      <c r="QUP38" s="49"/>
      <c r="QUQ38" s="49"/>
      <c r="QUR38" s="49"/>
      <c r="QUS38" s="49"/>
      <c r="QUT38" s="49"/>
      <c r="QUU38" s="49"/>
      <c r="QUV38" s="49"/>
      <c r="QUW38" s="49"/>
      <c r="QUX38" s="49"/>
      <c r="QUY38" s="49"/>
      <c r="QUZ38" s="49"/>
      <c r="QVA38" s="49"/>
      <c r="QVB38" s="49"/>
      <c r="QVC38" s="49"/>
      <c r="QVD38" s="49"/>
      <c r="QVE38" s="49"/>
      <c r="QVF38" s="49"/>
      <c r="QVG38" s="49"/>
      <c r="QVH38" s="49"/>
      <c r="QVI38" s="49"/>
      <c r="QVJ38" s="49"/>
      <c r="QVK38" s="49"/>
      <c r="QVL38" s="49"/>
      <c r="QVM38" s="49"/>
      <c r="QVN38" s="49"/>
      <c r="QVO38" s="49"/>
      <c r="QVP38" s="49"/>
      <c r="QVQ38" s="49"/>
      <c r="QVR38" s="49"/>
      <c r="QVS38" s="49"/>
      <c r="QVT38" s="49"/>
      <c r="QVU38" s="49"/>
      <c r="QVV38" s="49"/>
      <c r="QVW38" s="49"/>
      <c r="QVX38" s="49"/>
      <c r="QVY38" s="49"/>
      <c r="QVZ38" s="49"/>
      <c r="QWA38" s="49"/>
      <c r="QWB38" s="49"/>
      <c r="QWC38" s="49"/>
      <c r="QWD38" s="49"/>
      <c r="QWE38" s="49"/>
      <c r="QWF38" s="49"/>
      <c r="QWG38" s="49"/>
      <c r="QWH38" s="49"/>
      <c r="QWI38" s="49"/>
      <c r="QWJ38" s="49"/>
      <c r="QWK38" s="49"/>
      <c r="QWL38" s="49"/>
      <c r="QWM38" s="49"/>
      <c r="QWN38" s="49"/>
      <c r="QWO38" s="49"/>
      <c r="QWP38" s="49"/>
      <c r="QWQ38" s="49"/>
      <c r="QWR38" s="49"/>
      <c r="QWS38" s="49"/>
      <c r="QWT38" s="49"/>
      <c r="QWU38" s="49"/>
      <c r="QWV38" s="49"/>
      <c r="QWW38" s="49"/>
      <c r="QWX38" s="49"/>
      <c r="QWY38" s="49"/>
      <c r="QWZ38" s="49"/>
      <c r="QXA38" s="49"/>
      <c r="QXB38" s="49"/>
      <c r="QXC38" s="49"/>
      <c r="QXD38" s="49"/>
      <c r="QXE38" s="49"/>
      <c r="QXF38" s="49"/>
      <c r="QXG38" s="49"/>
      <c r="QXH38" s="49"/>
      <c r="QXI38" s="49"/>
      <c r="QXJ38" s="49"/>
      <c r="QXK38" s="49"/>
      <c r="QXL38" s="49"/>
      <c r="QXM38" s="49"/>
      <c r="QXN38" s="49"/>
      <c r="QXO38" s="49"/>
      <c r="QXP38" s="49"/>
      <c r="QXQ38" s="49"/>
      <c r="QXR38" s="49"/>
      <c r="QXS38" s="49"/>
      <c r="QXT38" s="49"/>
      <c r="QXU38" s="49"/>
      <c r="QXV38" s="49"/>
      <c r="QXW38" s="49"/>
      <c r="QXX38" s="49"/>
      <c r="QXY38" s="49"/>
      <c r="QXZ38" s="49"/>
      <c r="QYA38" s="49"/>
      <c r="QYB38" s="49"/>
      <c r="QYC38" s="49"/>
      <c r="QYD38" s="49"/>
      <c r="QYE38" s="49"/>
      <c r="QYF38" s="49"/>
      <c r="QYG38" s="49"/>
      <c r="QYH38" s="49"/>
      <c r="QYI38" s="49"/>
      <c r="QYJ38" s="49"/>
      <c r="QYK38" s="49"/>
      <c r="QYL38" s="49"/>
      <c r="QYM38" s="49"/>
      <c r="QYN38" s="49"/>
      <c r="QYO38" s="49"/>
      <c r="QYP38" s="49"/>
      <c r="QYQ38" s="49"/>
      <c r="QYR38" s="49"/>
      <c r="QYS38" s="49"/>
      <c r="QYT38" s="49"/>
      <c r="QYU38" s="49"/>
      <c r="QYV38" s="49"/>
      <c r="QYW38" s="49"/>
      <c r="QYX38" s="49"/>
      <c r="QYY38" s="49"/>
      <c r="QYZ38" s="49"/>
      <c r="QZA38" s="49"/>
      <c r="QZB38" s="49"/>
      <c r="QZC38" s="49"/>
      <c r="QZD38" s="49"/>
      <c r="QZE38" s="49"/>
      <c r="QZF38" s="49"/>
      <c r="QZG38" s="49"/>
      <c r="QZH38" s="49"/>
      <c r="QZI38" s="49"/>
      <c r="QZJ38" s="49"/>
      <c r="QZK38" s="49"/>
      <c r="QZL38" s="49"/>
      <c r="QZM38" s="49"/>
      <c r="QZN38" s="49"/>
      <c r="QZO38" s="49"/>
      <c r="QZP38" s="49"/>
      <c r="QZQ38" s="49"/>
      <c r="QZR38" s="49"/>
      <c r="QZS38" s="49"/>
      <c r="QZT38" s="49"/>
      <c r="QZU38" s="49"/>
      <c r="QZV38" s="49"/>
      <c r="QZW38" s="49"/>
      <c r="QZX38" s="49"/>
      <c r="QZY38" s="49"/>
      <c r="QZZ38" s="49"/>
      <c r="RAA38" s="49"/>
      <c r="RAB38" s="49"/>
      <c r="RAC38" s="49"/>
      <c r="RAD38" s="49"/>
      <c r="RAE38" s="49"/>
      <c r="RAF38" s="49"/>
      <c r="RAG38" s="49"/>
      <c r="RAH38" s="49"/>
      <c r="RAI38" s="49"/>
      <c r="RAJ38" s="49"/>
      <c r="RAK38" s="49"/>
      <c r="RAL38" s="49"/>
      <c r="RAM38" s="49"/>
      <c r="RAN38" s="49"/>
      <c r="RAO38" s="49"/>
      <c r="RAP38" s="49"/>
      <c r="RAQ38" s="49"/>
      <c r="RAR38" s="49"/>
      <c r="RAS38" s="49"/>
      <c r="RAT38" s="49"/>
      <c r="RAU38" s="49"/>
      <c r="RAV38" s="49"/>
      <c r="RAW38" s="49"/>
      <c r="RAX38" s="49"/>
      <c r="RAY38" s="49"/>
      <c r="RAZ38" s="49"/>
      <c r="RBA38" s="49"/>
      <c r="RBB38" s="49"/>
      <c r="RBC38" s="49"/>
      <c r="RBD38" s="49"/>
      <c r="RBE38" s="49"/>
      <c r="RBF38" s="49"/>
      <c r="RBG38" s="49"/>
      <c r="RBH38" s="49"/>
      <c r="RBI38" s="49"/>
      <c r="RBJ38" s="49"/>
      <c r="RBK38" s="49"/>
      <c r="RBL38" s="49"/>
      <c r="RBM38" s="49"/>
      <c r="RBN38" s="49"/>
      <c r="RBO38" s="49"/>
      <c r="RBP38" s="49"/>
      <c r="RBQ38" s="49"/>
      <c r="RBR38" s="49"/>
      <c r="RBS38" s="49"/>
      <c r="RBT38" s="49"/>
      <c r="RBU38" s="49"/>
      <c r="RBV38" s="49"/>
      <c r="RBW38" s="49"/>
      <c r="RBX38" s="49"/>
      <c r="RBY38" s="49"/>
      <c r="RBZ38" s="49"/>
      <c r="RCA38" s="49"/>
      <c r="RCB38" s="49"/>
      <c r="RCC38" s="49"/>
      <c r="RCD38" s="49"/>
      <c r="RCE38" s="49"/>
      <c r="RCF38" s="49"/>
      <c r="RCG38" s="49"/>
      <c r="RCH38" s="49"/>
      <c r="RCI38" s="49"/>
      <c r="RCJ38" s="49"/>
      <c r="RCK38" s="49"/>
      <c r="RCL38" s="49"/>
      <c r="RCM38" s="49"/>
      <c r="RCN38" s="49"/>
      <c r="RCO38" s="49"/>
      <c r="RCP38" s="49"/>
      <c r="RCQ38" s="49"/>
      <c r="RCR38" s="49"/>
      <c r="RCS38" s="49"/>
      <c r="RCT38" s="49"/>
      <c r="RCU38" s="49"/>
      <c r="RCV38" s="49"/>
      <c r="RCW38" s="49"/>
      <c r="RCX38" s="49"/>
      <c r="RCY38" s="49"/>
      <c r="RCZ38" s="49"/>
      <c r="RDA38" s="49"/>
      <c r="RDB38" s="49"/>
      <c r="RDC38" s="49"/>
      <c r="RDD38" s="49"/>
      <c r="RDE38" s="49"/>
      <c r="RDF38" s="49"/>
      <c r="RDG38" s="49"/>
      <c r="RDH38" s="49"/>
      <c r="RDI38" s="49"/>
      <c r="RDJ38" s="49"/>
      <c r="RDK38" s="49"/>
      <c r="RDL38" s="49"/>
      <c r="RDM38" s="49"/>
      <c r="RDN38" s="49"/>
      <c r="RDO38" s="49"/>
      <c r="RDP38" s="49"/>
      <c r="RDQ38" s="49"/>
      <c r="RDR38" s="49"/>
      <c r="RDS38" s="49"/>
      <c r="RDT38" s="49"/>
      <c r="RDU38" s="49"/>
      <c r="RDV38" s="49"/>
      <c r="RDW38" s="49"/>
      <c r="RDX38" s="49"/>
      <c r="RDY38" s="49"/>
      <c r="RDZ38" s="49"/>
      <c r="REA38" s="49"/>
      <c r="REB38" s="49"/>
      <c r="REC38" s="49"/>
      <c r="RED38" s="49"/>
      <c r="REE38" s="49"/>
      <c r="REF38" s="49"/>
      <c r="REG38" s="49"/>
      <c r="REH38" s="49"/>
      <c r="REI38" s="49"/>
      <c r="REJ38" s="49"/>
      <c r="REK38" s="49"/>
      <c r="REL38" s="49"/>
      <c r="REM38" s="49"/>
      <c r="REN38" s="49"/>
      <c r="REO38" s="49"/>
      <c r="REP38" s="49"/>
      <c r="REQ38" s="49"/>
      <c r="RER38" s="49"/>
      <c r="RES38" s="49"/>
      <c r="RET38" s="49"/>
      <c r="REU38" s="49"/>
      <c r="REV38" s="49"/>
      <c r="REW38" s="49"/>
      <c r="REX38" s="49"/>
      <c r="REY38" s="49"/>
      <c r="REZ38" s="49"/>
      <c r="RFA38" s="49"/>
      <c r="RFB38" s="49"/>
      <c r="RFC38" s="49"/>
      <c r="RFD38" s="49"/>
      <c r="RFE38" s="49"/>
      <c r="RFF38" s="49"/>
      <c r="RFG38" s="49"/>
      <c r="RFH38" s="49"/>
      <c r="RFI38" s="49"/>
      <c r="RFJ38" s="49"/>
      <c r="RFK38" s="49"/>
      <c r="RFL38" s="49"/>
      <c r="RFM38" s="49"/>
      <c r="RFN38" s="49"/>
      <c r="RFO38" s="49"/>
      <c r="RFP38" s="49"/>
      <c r="RFQ38" s="49"/>
      <c r="RFR38" s="49"/>
      <c r="RFS38" s="49"/>
      <c r="RFT38" s="49"/>
      <c r="RFU38" s="49"/>
      <c r="RFV38" s="49"/>
      <c r="RFW38" s="49"/>
      <c r="RFX38" s="49"/>
      <c r="RFY38" s="49"/>
      <c r="RFZ38" s="49"/>
      <c r="RGA38" s="49"/>
      <c r="RGB38" s="49"/>
      <c r="RGC38" s="49"/>
      <c r="RGD38" s="49"/>
      <c r="RGE38" s="49"/>
      <c r="RGF38" s="49"/>
      <c r="RGG38" s="49"/>
      <c r="RGH38" s="49"/>
      <c r="RGI38" s="49"/>
      <c r="RGJ38" s="49"/>
      <c r="RGK38" s="49"/>
      <c r="RGL38" s="49"/>
      <c r="RGM38" s="49"/>
      <c r="RGN38" s="49"/>
      <c r="RGO38" s="49"/>
      <c r="RGP38" s="49"/>
      <c r="RGQ38" s="49"/>
      <c r="RGR38" s="49"/>
      <c r="RGS38" s="49"/>
      <c r="RGT38" s="49"/>
      <c r="RGU38" s="49"/>
      <c r="RGV38" s="49"/>
      <c r="RGW38" s="49"/>
      <c r="RGX38" s="49"/>
      <c r="RGY38" s="49"/>
      <c r="RGZ38" s="49"/>
      <c r="RHA38" s="49"/>
      <c r="RHB38" s="49"/>
      <c r="RHC38" s="49"/>
      <c r="RHD38" s="49"/>
      <c r="RHE38" s="49"/>
      <c r="RHF38" s="49"/>
      <c r="RHG38" s="49"/>
      <c r="RHH38" s="49"/>
      <c r="RHI38" s="49"/>
      <c r="RHJ38" s="49"/>
      <c r="RHK38" s="49"/>
      <c r="RHL38" s="49"/>
      <c r="RHM38" s="49"/>
      <c r="RHN38" s="49"/>
      <c r="RHO38" s="49"/>
      <c r="RHP38" s="49"/>
      <c r="RHQ38" s="49"/>
      <c r="RHR38" s="49"/>
      <c r="RHS38" s="49"/>
      <c r="RHT38" s="49"/>
      <c r="RHU38" s="49"/>
      <c r="RHV38" s="49"/>
      <c r="RHW38" s="49"/>
      <c r="RHX38" s="49"/>
      <c r="RHY38" s="49"/>
      <c r="RHZ38" s="49"/>
      <c r="RIA38" s="49"/>
      <c r="RIB38" s="49"/>
      <c r="RIC38" s="49"/>
      <c r="RID38" s="49"/>
      <c r="RIE38" s="49"/>
      <c r="RIF38" s="49"/>
      <c r="RIG38" s="49"/>
      <c r="RIH38" s="49"/>
      <c r="RII38" s="49"/>
      <c r="RIJ38" s="49"/>
      <c r="RIK38" s="49"/>
      <c r="RIL38" s="49"/>
      <c r="RIM38" s="49"/>
      <c r="RIN38" s="49"/>
      <c r="RIO38" s="49"/>
      <c r="RIP38" s="49"/>
      <c r="RIQ38" s="49"/>
      <c r="RIR38" s="49"/>
      <c r="RIS38" s="49"/>
      <c r="RIT38" s="49"/>
      <c r="RIU38" s="49"/>
      <c r="RIV38" s="49"/>
      <c r="RIW38" s="49"/>
      <c r="RIX38" s="49"/>
      <c r="RIY38" s="49"/>
      <c r="RIZ38" s="49"/>
      <c r="RJA38" s="49"/>
      <c r="RJB38" s="49"/>
      <c r="RJC38" s="49"/>
      <c r="RJD38" s="49"/>
      <c r="RJE38" s="49"/>
      <c r="RJF38" s="49"/>
      <c r="RJG38" s="49"/>
      <c r="RJH38" s="49"/>
      <c r="RJI38" s="49"/>
      <c r="RJJ38" s="49"/>
      <c r="RJK38" s="49"/>
      <c r="RJL38" s="49"/>
      <c r="RJM38" s="49"/>
      <c r="RJN38" s="49"/>
      <c r="RJO38" s="49"/>
      <c r="RJP38" s="49"/>
      <c r="RJQ38" s="49"/>
      <c r="RJR38" s="49"/>
      <c r="RJS38" s="49"/>
      <c r="RJT38" s="49"/>
      <c r="RJU38" s="49"/>
      <c r="RJV38" s="49"/>
      <c r="RJW38" s="49"/>
      <c r="RJX38" s="49"/>
      <c r="RJY38" s="49"/>
      <c r="RJZ38" s="49"/>
      <c r="RKA38" s="49"/>
      <c r="RKB38" s="49"/>
      <c r="RKC38" s="49"/>
      <c r="RKD38" s="49"/>
      <c r="RKE38" s="49"/>
      <c r="RKF38" s="49"/>
      <c r="RKG38" s="49"/>
      <c r="RKH38" s="49"/>
      <c r="RKI38" s="49"/>
      <c r="RKJ38" s="49"/>
      <c r="RKK38" s="49"/>
      <c r="RKL38" s="49"/>
      <c r="RKM38" s="49"/>
      <c r="RKN38" s="49"/>
      <c r="RKO38" s="49"/>
      <c r="RKP38" s="49"/>
      <c r="RKQ38" s="49"/>
      <c r="RKR38" s="49"/>
      <c r="RKS38" s="49"/>
      <c r="RKT38" s="49"/>
      <c r="RKU38" s="49"/>
      <c r="RKV38" s="49"/>
      <c r="RKW38" s="49"/>
      <c r="RKX38" s="49"/>
      <c r="RKY38" s="49"/>
      <c r="RKZ38" s="49"/>
      <c r="RLA38" s="49"/>
      <c r="RLB38" s="49"/>
      <c r="RLC38" s="49"/>
      <c r="RLD38" s="49"/>
      <c r="RLE38" s="49"/>
      <c r="RLF38" s="49"/>
      <c r="RLG38" s="49"/>
      <c r="RLH38" s="49"/>
      <c r="RLI38" s="49"/>
      <c r="RLJ38" s="49"/>
      <c r="RLK38" s="49"/>
      <c r="RLL38" s="49"/>
      <c r="RLM38" s="49"/>
      <c r="RLN38" s="49"/>
      <c r="RLO38" s="49"/>
      <c r="RLP38" s="49"/>
      <c r="RLQ38" s="49"/>
      <c r="RLR38" s="49"/>
      <c r="RLS38" s="49"/>
      <c r="RLT38" s="49"/>
      <c r="RLU38" s="49"/>
      <c r="RLV38" s="49"/>
      <c r="RLW38" s="49"/>
      <c r="RLX38" s="49"/>
      <c r="RLY38" s="49"/>
      <c r="RLZ38" s="49"/>
      <c r="RMA38" s="49"/>
      <c r="RMB38" s="49"/>
      <c r="RMC38" s="49"/>
      <c r="RMD38" s="49"/>
      <c r="RME38" s="49"/>
      <c r="RMF38" s="49"/>
      <c r="RMG38" s="49"/>
      <c r="RMH38" s="49"/>
      <c r="RMI38" s="49"/>
      <c r="RMJ38" s="49"/>
      <c r="RMK38" s="49"/>
      <c r="RML38" s="49"/>
      <c r="RMM38" s="49"/>
      <c r="RMN38" s="49"/>
      <c r="RMO38" s="49"/>
      <c r="RMP38" s="49"/>
      <c r="RMQ38" s="49"/>
      <c r="RMR38" s="49"/>
      <c r="RMS38" s="49"/>
      <c r="RMT38" s="49"/>
      <c r="RMU38" s="49"/>
      <c r="RMV38" s="49"/>
      <c r="RMW38" s="49"/>
      <c r="RMX38" s="49"/>
      <c r="RMY38" s="49"/>
      <c r="RMZ38" s="49"/>
      <c r="RNA38" s="49"/>
      <c r="RNB38" s="49"/>
      <c r="RNC38" s="49"/>
      <c r="RND38" s="49"/>
      <c r="RNE38" s="49"/>
      <c r="RNF38" s="49"/>
      <c r="RNG38" s="49"/>
      <c r="RNH38" s="49"/>
      <c r="RNI38" s="49"/>
      <c r="RNJ38" s="49"/>
      <c r="RNK38" s="49"/>
      <c r="RNL38" s="49"/>
      <c r="RNM38" s="49"/>
      <c r="RNN38" s="49"/>
      <c r="RNO38" s="49"/>
      <c r="RNP38" s="49"/>
      <c r="RNQ38" s="49"/>
      <c r="RNR38" s="49"/>
      <c r="RNS38" s="49"/>
      <c r="RNT38" s="49"/>
      <c r="RNU38" s="49"/>
      <c r="RNV38" s="49"/>
      <c r="RNW38" s="49"/>
      <c r="RNX38" s="49"/>
      <c r="RNY38" s="49"/>
      <c r="RNZ38" s="49"/>
      <c r="ROA38" s="49"/>
      <c r="ROB38" s="49"/>
      <c r="ROC38" s="49"/>
      <c r="ROD38" s="49"/>
      <c r="ROE38" s="49"/>
      <c r="ROF38" s="49"/>
      <c r="ROG38" s="49"/>
      <c r="ROH38" s="49"/>
      <c r="ROI38" s="49"/>
      <c r="ROJ38" s="49"/>
      <c r="ROK38" s="49"/>
      <c r="ROL38" s="49"/>
      <c r="ROM38" s="49"/>
      <c r="RON38" s="49"/>
      <c r="ROO38" s="49"/>
      <c r="ROP38" s="49"/>
      <c r="ROQ38" s="49"/>
      <c r="ROR38" s="49"/>
      <c r="ROS38" s="49"/>
      <c r="ROT38" s="49"/>
      <c r="ROU38" s="49"/>
      <c r="ROV38" s="49"/>
      <c r="ROW38" s="49"/>
      <c r="ROX38" s="49"/>
      <c r="ROY38" s="49"/>
      <c r="ROZ38" s="49"/>
      <c r="RPA38" s="49"/>
      <c r="RPB38" s="49"/>
      <c r="RPC38" s="49"/>
      <c r="RPD38" s="49"/>
      <c r="RPE38" s="49"/>
      <c r="RPF38" s="49"/>
      <c r="RPG38" s="49"/>
      <c r="RPH38" s="49"/>
      <c r="RPI38" s="49"/>
      <c r="RPJ38" s="49"/>
      <c r="RPK38" s="49"/>
      <c r="RPL38" s="49"/>
      <c r="RPM38" s="49"/>
      <c r="RPN38" s="49"/>
      <c r="RPO38" s="49"/>
      <c r="RPP38" s="49"/>
      <c r="RPQ38" s="49"/>
      <c r="RPR38" s="49"/>
      <c r="RPS38" s="49"/>
      <c r="RPT38" s="49"/>
      <c r="RPU38" s="49"/>
      <c r="RPV38" s="49"/>
      <c r="RPW38" s="49"/>
      <c r="RPX38" s="49"/>
      <c r="RPY38" s="49"/>
      <c r="RPZ38" s="49"/>
      <c r="RQA38" s="49"/>
      <c r="RQB38" s="49"/>
      <c r="RQC38" s="49"/>
      <c r="RQD38" s="49"/>
      <c r="RQE38" s="49"/>
      <c r="RQF38" s="49"/>
      <c r="RQG38" s="49"/>
      <c r="RQH38" s="49"/>
      <c r="RQI38" s="49"/>
      <c r="RQJ38" s="49"/>
      <c r="RQK38" s="49"/>
      <c r="RQL38" s="49"/>
      <c r="RQM38" s="49"/>
      <c r="RQN38" s="49"/>
      <c r="RQO38" s="49"/>
      <c r="RQP38" s="49"/>
      <c r="RQQ38" s="49"/>
      <c r="RQR38" s="49"/>
      <c r="RQS38" s="49"/>
      <c r="RQT38" s="49"/>
      <c r="RQU38" s="49"/>
      <c r="RQV38" s="49"/>
      <c r="RQW38" s="49"/>
      <c r="RQX38" s="49"/>
      <c r="RQY38" s="49"/>
      <c r="RQZ38" s="49"/>
      <c r="RRA38" s="49"/>
      <c r="RRB38" s="49"/>
      <c r="RRC38" s="49"/>
      <c r="RRD38" s="49"/>
      <c r="RRE38" s="49"/>
      <c r="RRF38" s="49"/>
      <c r="RRG38" s="49"/>
      <c r="RRH38" s="49"/>
      <c r="RRI38" s="49"/>
      <c r="RRJ38" s="49"/>
      <c r="RRK38" s="49"/>
      <c r="RRL38" s="49"/>
      <c r="RRM38" s="49"/>
      <c r="RRN38" s="49"/>
      <c r="RRO38" s="49"/>
      <c r="RRP38" s="49"/>
      <c r="RRQ38" s="49"/>
      <c r="RRR38" s="49"/>
      <c r="RRS38" s="49"/>
      <c r="RRT38" s="49"/>
      <c r="RRU38" s="49"/>
      <c r="RRV38" s="49"/>
      <c r="RRW38" s="49"/>
      <c r="RRX38" s="49"/>
      <c r="RRY38" s="49"/>
      <c r="RRZ38" s="49"/>
      <c r="RSA38" s="49"/>
      <c r="RSB38" s="49"/>
      <c r="RSC38" s="49"/>
      <c r="RSD38" s="49"/>
      <c r="RSE38" s="49"/>
      <c r="RSF38" s="49"/>
      <c r="RSG38" s="49"/>
      <c r="RSH38" s="49"/>
      <c r="RSI38" s="49"/>
      <c r="RSJ38" s="49"/>
      <c r="RSK38" s="49"/>
      <c r="RSL38" s="49"/>
      <c r="RSM38" s="49"/>
      <c r="RSN38" s="49"/>
      <c r="RSO38" s="49"/>
      <c r="RSP38" s="49"/>
      <c r="RSQ38" s="49"/>
      <c r="RSR38" s="49"/>
      <c r="RSS38" s="49"/>
      <c r="RST38" s="49"/>
      <c r="RSU38" s="49"/>
      <c r="RSV38" s="49"/>
      <c r="RSW38" s="49"/>
      <c r="RSX38" s="49"/>
      <c r="RSY38" s="49"/>
      <c r="RSZ38" s="49"/>
      <c r="RTA38" s="49"/>
      <c r="RTB38" s="49"/>
      <c r="RTC38" s="49"/>
      <c r="RTD38" s="49"/>
      <c r="RTE38" s="49"/>
      <c r="RTF38" s="49"/>
      <c r="RTG38" s="49"/>
      <c r="RTH38" s="49"/>
      <c r="RTI38" s="49"/>
      <c r="RTJ38" s="49"/>
      <c r="RTK38" s="49"/>
      <c r="RTL38" s="49"/>
      <c r="RTM38" s="49"/>
      <c r="RTN38" s="49"/>
      <c r="RTO38" s="49"/>
      <c r="RTP38" s="49"/>
      <c r="RTQ38" s="49"/>
      <c r="RTR38" s="49"/>
      <c r="RTS38" s="49"/>
      <c r="RTT38" s="49"/>
      <c r="RTU38" s="49"/>
      <c r="RTV38" s="49"/>
      <c r="RTW38" s="49"/>
      <c r="RTX38" s="49"/>
      <c r="RTY38" s="49"/>
      <c r="RTZ38" s="49"/>
      <c r="RUA38" s="49"/>
      <c r="RUB38" s="49"/>
      <c r="RUC38" s="49"/>
      <c r="RUD38" s="49"/>
      <c r="RUE38" s="49"/>
      <c r="RUF38" s="49"/>
      <c r="RUG38" s="49"/>
      <c r="RUH38" s="49"/>
      <c r="RUI38" s="49"/>
      <c r="RUJ38" s="49"/>
      <c r="RUK38" s="49"/>
      <c r="RUL38" s="49"/>
      <c r="RUM38" s="49"/>
      <c r="RUN38" s="49"/>
      <c r="RUO38" s="49"/>
      <c r="RUP38" s="49"/>
      <c r="RUQ38" s="49"/>
      <c r="RUR38" s="49"/>
      <c r="RUS38" s="49"/>
      <c r="RUT38" s="49"/>
      <c r="RUU38" s="49"/>
      <c r="RUV38" s="49"/>
      <c r="RUW38" s="49"/>
      <c r="RUX38" s="49"/>
      <c r="RUY38" s="49"/>
      <c r="RUZ38" s="49"/>
      <c r="RVA38" s="49"/>
      <c r="RVB38" s="49"/>
      <c r="RVC38" s="49"/>
      <c r="RVD38" s="49"/>
      <c r="RVE38" s="49"/>
      <c r="RVF38" s="49"/>
      <c r="RVG38" s="49"/>
      <c r="RVH38" s="49"/>
      <c r="RVI38" s="49"/>
      <c r="RVJ38" s="49"/>
      <c r="RVK38" s="49"/>
      <c r="RVL38" s="49"/>
      <c r="RVM38" s="49"/>
      <c r="RVN38" s="49"/>
      <c r="RVO38" s="49"/>
      <c r="RVP38" s="49"/>
      <c r="RVQ38" s="49"/>
      <c r="RVR38" s="49"/>
      <c r="RVS38" s="49"/>
      <c r="RVT38" s="49"/>
      <c r="RVU38" s="49"/>
      <c r="RVV38" s="49"/>
      <c r="RVW38" s="49"/>
      <c r="RVX38" s="49"/>
      <c r="RVY38" s="49"/>
      <c r="RVZ38" s="49"/>
      <c r="RWA38" s="49"/>
      <c r="RWB38" s="49"/>
      <c r="RWC38" s="49"/>
      <c r="RWD38" s="49"/>
      <c r="RWE38" s="49"/>
      <c r="RWF38" s="49"/>
      <c r="RWG38" s="49"/>
      <c r="RWH38" s="49"/>
      <c r="RWI38" s="49"/>
      <c r="RWJ38" s="49"/>
      <c r="RWK38" s="49"/>
      <c r="RWL38" s="49"/>
      <c r="RWM38" s="49"/>
      <c r="RWN38" s="49"/>
      <c r="RWO38" s="49"/>
      <c r="RWP38" s="49"/>
      <c r="RWQ38" s="49"/>
      <c r="RWR38" s="49"/>
      <c r="RWS38" s="49"/>
      <c r="RWT38" s="49"/>
      <c r="RWU38" s="49"/>
      <c r="RWV38" s="49"/>
      <c r="RWW38" s="49"/>
      <c r="RWX38" s="49"/>
      <c r="RWY38" s="49"/>
      <c r="RWZ38" s="49"/>
      <c r="RXA38" s="49"/>
      <c r="RXB38" s="49"/>
      <c r="RXC38" s="49"/>
      <c r="RXD38" s="49"/>
      <c r="RXE38" s="49"/>
      <c r="RXF38" s="49"/>
      <c r="RXG38" s="49"/>
      <c r="RXH38" s="49"/>
      <c r="RXI38" s="49"/>
      <c r="RXJ38" s="49"/>
      <c r="RXK38" s="49"/>
      <c r="RXL38" s="49"/>
      <c r="RXM38" s="49"/>
      <c r="RXN38" s="49"/>
      <c r="RXO38" s="49"/>
      <c r="RXP38" s="49"/>
      <c r="RXQ38" s="49"/>
      <c r="RXR38" s="49"/>
      <c r="RXS38" s="49"/>
      <c r="RXT38" s="49"/>
      <c r="RXU38" s="49"/>
      <c r="RXV38" s="49"/>
      <c r="RXW38" s="49"/>
      <c r="RXX38" s="49"/>
      <c r="RXY38" s="49"/>
      <c r="RXZ38" s="49"/>
      <c r="RYA38" s="49"/>
      <c r="RYB38" s="49"/>
      <c r="RYC38" s="49"/>
      <c r="RYD38" s="49"/>
      <c r="RYE38" s="49"/>
      <c r="RYF38" s="49"/>
      <c r="RYG38" s="49"/>
      <c r="RYH38" s="49"/>
      <c r="RYI38" s="49"/>
      <c r="RYJ38" s="49"/>
      <c r="RYK38" s="49"/>
      <c r="RYL38" s="49"/>
      <c r="RYM38" s="49"/>
      <c r="RYN38" s="49"/>
      <c r="RYO38" s="49"/>
      <c r="RYP38" s="49"/>
      <c r="RYQ38" s="49"/>
      <c r="RYR38" s="49"/>
      <c r="RYS38" s="49"/>
      <c r="RYT38" s="49"/>
      <c r="RYU38" s="49"/>
      <c r="RYV38" s="49"/>
      <c r="RYW38" s="49"/>
      <c r="RYX38" s="49"/>
      <c r="RYY38" s="49"/>
      <c r="RYZ38" s="49"/>
      <c r="RZA38" s="49"/>
      <c r="RZB38" s="49"/>
      <c r="RZC38" s="49"/>
      <c r="RZD38" s="49"/>
      <c r="RZE38" s="49"/>
      <c r="RZF38" s="49"/>
      <c r="RZG38" s="49"/>
      <c r="RZH38" s="49"/>
      <c r="RZI38" s="49"/>
      <c r="RZJ38" s="49"/>
      <c r="RZK38" s="49"/>
      <c r="RZL38" s="49"/>
      <c r="RZM38" s="49"/>
      <c r="RZN38" s="49"/>
      <c r="RZO38" s="49"/>
      <c r="RZP38" s="49"/>
      <c r="RZQ38" s="49"/>
      <c r="RZR38" s="49"/>
      <c r="RZS38" s="49"/>
      <c r="RZT38" s="49"/>
      <c r="RZU38" s="49"/>
      <c r="RZV38" s="49"/>
      <c r="RZW38" s="49"/>
      <c r="RZX38" s="49"/>
      <c r="RZY38" s="49"/>
      <c r="RZZ38" s="49"/>
      <c r="SAA38" s="49"/>
      <c r="SAB38" s="49"/>
      <c r="SAC38" s="49"/>
      <c r="SAD38" s="49"/>
      <c r="SAE38" s="49"/>
      <c r="SAF38" s="49"/>
      <c r="SAG38" s="49"/>
      <c r="SAH38" s="49"/>
      <c r="SAI38" s="49"/>
      <c r="SAJ38" s="49"/>
      <c r="SAK38" s="49"/>
      <c r="SAL38" s="49"/>
      <c r="SAM38" s="49"/>
      <c r="SAN38" s="49"/>
      <c r="SAO38" s="49"/>
      <c r="SAP38" s="49"/>
      <c r="SAQ38" s="49"/>
      <c r="SAR38" s="49"/>
      <c r="SAS38" s="49"/>
      <c r="SAT38" s="49"/>
      <c r="SAU38" s="49"/>
      <c r="SAV38" s="49"/>
      <c r="SAW38" s="49"/>
      <c r="SAX38" s="49"/>
      <c r="SAY38" s="49"/>
      <c r="SAZ38" s="49"/>
      <c r="SBA38" s="49"/>
      <c r="SBB38" s="49"/>
      <c r="SBC38" s="49"/>
      <c r="SBD38" s="49"/>
      <c r="SBE38" s="49"/>
      <c r="SBF38" s="49"/>
      <c r="SBG38" s="49"/>
      <c r="SBH38" s="49"/>
      <c r="SBI38" s="49"/>
      <c r="SBJ38" s="49"/>
      <c r="SBK38" s="49"/>
      <c r="SBL38" s="49"/>
      <c r="SBM38" s="49"/>
      <c r="SBN38" s="49"/>
      <c r="SBO38" s="49"/>
      <c r="SBP38" s="49"/>
      <c r="SBQ38" s="49"/>
      <c r="SBR38" s="49"/>
      <c r="SBS38" s="49"/>
      <c r="SBT38" s="49"/>
      <c r="SBU38" s="49"/>
      <c r="SBV38" s="49"/>
      <c r="SBW38" s="49"/>
      <c r="SBX38" s="49"/>
      <c r="SBY38" s="49"/>
      <c r="SBZ38" s="49"/>
      <c r="SCA38" s="49"/>
      <c r="SCB38" s="49"/>
      <c r="SCC38" s="49"/>
      <c r="SCD38" s="49"/>
      <c r="SCE38" s="49"/>
      <c r="SCF38" s="49"/>
      <c r="SCG38" s="49"/>
      <c r="SCH38" s="49"/>
      <c r="SCI38" s="49"/>
      <c r="SCJ38" s="49"/>
      <c r="SCK38" s="49"/>
      <c r="SCL38" s="49"/>
      <c r="SCM38" s="49"/>
      <c r="SCN38" s="49"/>
      <c r="SCO38" s="49"/>
      <c r="SCP38" s="49"/>
      <c r="SCQ38" s="49"/>
      <c r="SCR38" s="49"/>
      <c r="SCS38" s="49"/>
      <c r="SCT38" s="49"/>
      <c r="SCU38" s="49"/>
      <c r="SCV38" s="49"/>
      <c r="SCW38" s="49"/>
      <c r="SCX38" s="49"/>
      <c r="SCY38" s="49"/>
      <c r="SCZ38" s="49"/>
      <c r="SDA38" s="49"/>
      <c r="SDB38" s="49"/>
      <c r="SDC38" s="49"/>
      <c r="SDD38" s="49"/>
      <c r="SDE38" s="49"/>
      <c r="SDF38" s="49"/>
      <c r="SDG38" s="49"/>
      <c r="SDH38" s="49"/>
      <c r="SDI38" s="49"/>
      <c r="SDJ38" s="49"/>
      <c r="SDK38" s="49"/>
      <c r="SDL38" s="49"/>
      <c r="SDM38" s="49"/>
      <c r="SDN38" s="49"/>
      <c r="SDO38" s="49"/>
      <c r="SDP38" s="49"/>
      <c r="SDQ38" s="49"/>
      <c r="SDR38" s="49"/>
      <c r="SDS38" s="49"/>
      <c r="SDT38" s="49"/>
      <c r="SDU38" s="49"/>
      <c r="SDV38" s="49"/>
      <c r="SDW38" s="49"/>
      <c r="SDX38" s="49"/>
      <c r="SDY38" s="49"/>
      <c r="SDZ38" s="49"/>
      <c r="SEA38" s="49"/>
      <c r="SEB38" s="49"/>
      <c r="SEC38" s="49"/>
      <c r="SED38" s="49"/>
      <c r="SEE38" s="49"/>
      <c r="SEF38" s="49"/>
      <c r="SEG38" s="49"/>
      <c r="SEH38" s="49"/>
      <c r="SEI38" s="49"/>
      <c r="SEJ38" s="49"/>
      <c r="SEK38" s="49"/>
      <c r="SEL38" s="49"/>
      <c r="SEM38" s="49"/>
      <c r="SEN38" s="49"/>
      <c r="SEO38" s="49"/>
      <c r="SEP38" s="49"/>
      <c r="SEQ38" s="49"/>
      <c r="SER38" s="49"/>
      <c r="SES38" s="49"/>
      <c r="SET38" s="49"/>
      <c r="SEU38" s="49"/>
      <c r="SEV38" s="49"/>
      <c r="SEW38" s="49"/>
      <c r="SEX38" s="49"/>
      <c r="SEY38" s="49"/>
      <c r="SEZ38" s="49"/>
      <c r="SFA38" s="49"/>
      <c r="SFB38" s="49"/>
      <c r="SFC38" s="49"/>
      <c r="SFD38" s="49"/>
      <c r="SFE38" s="49"/>
      <c r="SFF38" s="49"/>
      <c r="SFG38" s="49"/>
      <c r="SFH38" s="49"/>
      <c r="SFI38" s="49"/>
      <c r="SFJ38" s="49"/>
      <c r="SFK38" s="49"/>
      <c r="SFL38" s="49"/>
      <c r="SFM38" s="49"/>
      <c r="SFN38" s="49"/>
      <c r="SFO38" s="49"/>
      <c r="SFP38" s="49"/>
      <c r="SFQ38" s="49"/>
      <c r="SFR38" s="49"/>
      <c r="SFS38" s="49"/>
      <c r="SFT38" s="49"/>
      <c r="SFU38" s="49"/>
      <c r="SFV38" s="49"/>
      <c r="SFW38" s="49"/>
      <c r="SFX38" s="49"/>
      <c r="SFY38" s="49"/>
      <c r="SFZ38" s="49"/>
      <c r="SGA38" s="49"/>
      <c r="SGB38" s="49"/>
      <c r="SGC38" s="49"/>
      <c r="SGD38" s="49"/>
      <c r="SGE38" s="49"/>
      <c r="SGF38" s="49"/>
      <c r="SGG38" s="49"/>
      <c r="SGH38" s="49"/>
      <c r="SGI38" s="49"/>
      <c r="SGJ38" s="49"/>
      <c r="SGK38" s="49"/>
      <c r="SGL38" s="49"/>
      <c r="SGM38" s="49"/>
      <c r="SGN38" s="49"/>
      <c r="SGO38" s="49"/>
      <c r="SGP38" s="49"/>
      <c r="SGQ38" s="49"/>
      <c r="SGR38" s="49"/>
      <c r="SGS38" s="49"/>
      <c r="SGT38" s="49"/>
      <c r="SGU38" s="49"/>
      <c r="SGV38" s="49"/>
      <c r="SGW38" s="49"/>
      <c r="SGX38" s="49"/>
      <c r="SGY38" s="49"/>
      <c r="SGZ38" s="49"/>
      <c r="SHA38" s="49"/>
      <c r="SHB38" s="49"/>
      <c r="SHC38" s="49"/>
      <c r="SHD38" s="49"/>
      <c r="SHE38" s="49"/>
      <c r="SHF38" s="49"/>
      <c r="SHG38" s="49"/>
      <c r="SHH38" s="49"/>
      <c r="SHI38" s="49"/>
      <c r="SHJ38" s="49"/>
      <c r="SHK38" s="49"/>
      <c r="SHL38" s="49"/>
      <c r="SHM38" s="49"/>
      <c r="SHN38" s="49"/>
      <c r="SHO38" s="49"/>
      <c r="SHP38" s="49"/>
      <c r="SHQ38" s="49"/>
      <c r="SHR38" s="49"/>
      <c r="SHS38" s="49"/>
      <c r="SHT38" s="49"/>
      <c r="SHU38" s="49"/>
      <c r="SHV38" s="49"/>
      <c r="SHW38" s="49"/>
      <c r="SHX38" s="49"/>
      <c r="SHY38" s="49"/>
      <c r="SHZ38" s="49"/>
      <c r="SIA38" s="49"/>
      <c r="SIB38" s="49"/>
      <c r="SIC38" s="49"/>
      <c r="SID38" s="49"/>
      <c r="SIE38" s="49"/>
      <c r="SIF38" s="49"/>
      <c r="SIG38" s="49"/>
      <c r="SIH38" s="49"/>
      <c r="SII38" s="49"/>
      <c r="SIJ38" s="49"/>
      <c r="SIK38" s="49"/>
      <c r="SIL38" s="49"/>
      <c r="SIM38" s="49"/>
      <c r="SIN38" s="49"/>
      <c r="SIO38" s="49"/>
      <c r="SIP38" s="49"/>
      <c r="SIQ38" s="49"/>
      <c r="SIR38" s="49"/>
      <c r="SIS38" s="49"/>
      <c r="SIT38" s="49"/>
      <c r="SIU38" s="49"/>
      <c r="SIV38" s="49"/>
      <c r="SIW38" s="49"/>
      <c r="SIX38" s="49"/>
      <c r="SIY38" s="49"/>
      <c r="SIZ38" s="49"/>
      <c r="SJA38" s="49"/>
      <c r="SJB38" s="49"/>
      <c r="SJC38" s="49"/>
      <c r="SJD38" s="49"/>
      <c r="SJE38" s="49"/>
      <c r="SJF38" s="49"/>
      <c r="SJG38" s="49"/>
      <c r="SJH38" s="49"/>
      <c r="SJI38" s="49"/>
      <c r="SJJ38" s="49"/>
      <c r="SJK38" s="49"/>
      <c r="SJL38" s="49"/>
      <c r="SJM38" s="49"/>
      <c r="SJN38" s="49"/>
      <c r="SJO38" s="49"/>
      <c r="SJP38" s="49"/>
      <c r="SJQ38" s="49"/>
      <c r="SJR38" s="49"/>
      <c r="SJS38" s="49"/>
      <c r="SJT38" s="49"/>
      <c r="SJU38" s="49"/>
      <c r="SJV38" s="49"/>
      <c r="SJW38" s="49"/>
      <c r="SJX38" s="49"/>
      <c r="SJY38" s="49"/>
      <c r="SJZ38" s="49"/>
      <c r="SKA38" s="49"/>
      <c r="SKB38" s="49"/>
      <c r="SKC38" s="49"/>
      <c r="SKD38" s="49"/>
      <c r="SKE38" s="49"/>
      <c r="SKF38" s="49"/>
      <c r="SKG38" s="49"/>
      <c r="SKH38" s="49"/>
      <c r="SKI38" s="49"/>
      <c r="SKJ38" s="49"/>
      <c r="SKK38" s="49"/>
      <c r="SKL38" s="49"/>
      <c r="SKM38" s="49"/>
      <c r="SKN38" s="49"/>
      <c r="SKO38" s="49"/>
      <c r="SKP38" s="49"/>
      <c r="SKQ38" s="49"/>
      <c r="SKR38" s="49"/>
      <c r="SKS38" s="49"/>
      <c r="SKT38" s="49"/>
      <c r="SKU38" s="49"/>
      <c r="SKV38" s="49"/>
      <c r="SKW38" s="49"/>
      <c r="SKX38" s="49"/>
      <c r="SKY38" s="49"/>
      <c r="SKZ38" s="49"/>
      <c r="SLA38" s="49"/>
      <c r="SLB38" s="49"/>
      <c r="SLC38" s="49"/>
      <c r="SLD38" s="49"/>
      <c r="SLE38" s="49"/>
      <c r="SLF38" s="49"/>
      <c r="SLG38" s="49"/>
      <c r="SLH38" s="49"/>
      <c r="SLI38" s="49"/>
      <c r="SLJ38" s="49"/>
      <c r="SLK38" s="49"/>
      <c r="SLL38" s="49"/>
      <c r="SLM38" s="49"/>
      <c r="SLN38" s="49"/>
      <c r="SLO38" s="49"/>
      <c r="SLP38" s="49"/>
      <c r="SLQ38" s="49"/>
      <c r="SLR38" s="49"/>
      <c r="SLS38" s="49"/>
      <c r="SLT38" s="49"/>
      <c r="SLU38" s="49"/>
      <c r="SLV38" s="49"/>
      <c r="SLW38" s="49"/>
      <c r="SLX38" s="49"/>
      <c r="SLY38" s="49"/>
      <c r="SLZ38" s="49"/>
      <c r="SMA38" s="49"/>
      <c r="SMB38" s="49"/>
      <c r="SMC38" s="49"/>
      <c r="SMD38" s="49"/>
      <c r="SME38" s="49"/>
      <c r="SMF38" s="49"/>
      <c r="SMG38" s="49"/>
      <c r="SMH38" s="49"/>
      <c r="SMI38" s="49"/>
      <c r="SMJ38" s="49"/>
      <c r="SMK38" s="49"/>
      <c r="SML38" s="49"/>
      <c r="SMM38" s="49"/>
      <c r="SMN38" s="49"/>
      <c r="SMO38" s="49"/>
      <c r="SMP38" s="49"/>
      <c r="SMQ38" s="49"/>
      <c r="SMR38" s="49"/>
      <c r="SMS38" s="49"/>
      <c r="SMT38" s="49"/>
      <c r="SMU38" s="49"/>
      <c r="SMV38" s="49"/>
      <c r="SMW38" s="49"/>
      <c r="SMX38" s="49"/>
      <c r="SMY38" s="49"/>
      <c r="SMZ38" s="49"/>
      <c r="SNA38" s="49"/>
      <c r="SNB38" s="49"/>
      <c r="SNC38" s="49"/>
      <c r="SND38" s="49"/>
      <c r="SNE38" s="49"/>
      <c r="SNF38" s="49"/>
      <c r="SNG38" s="49"/>
      <c r="SNH38" s="49"/>
      <c r="SNI38" s="49"/>
      <c r="SNJ38" s="49"/>
      <c r="SNK38" s="49"/>
      <c r="SNL38" s="49"/>
      <c r="SNM38" s="49"/>
      <c r="SNN38" s="49"/>
      <c r="SNO38" s="49"/>
      <c r="SNP38" s="49"/>
      <c r="SNQ38" s="49"/>
      <c r="SNR38" s="49"/>
      <c r="SNS38" s="49"/>
      <c r="SNT38" s="49"/>
      <c r="SNU38" s="49"/>
      <c r="SNV38" s="49"/>
      <c r="SNW38" s="49"/>
      <c r="SNX38" s="49"/>
      <c r="SNY38" s="49"/>
      <c r="SNZ38" s="49"/>
      <c r="SOA38" s="49"/>
      <c r="SOB38" s="49"/>
      <c r="SOC38" s="49"/>
      <c r="SOD38" s="49"/>
      <c r="SOE38" s="49"/>
      <c r="SOF38" s="49"/>
      <c r="SOG38" s="49"/>
      <c r="SOH38" s="49"/>
      <c r="SOI38" s="49"/>
      <c r="SOJ38" s="49"/>
      <c r="SOK38" s="49"/>
      <c r="SOL38" s="49"/>
      <c r="SOM38" s="49"/>
      <c r="SON38" s="49"/>
      <c r="SOO38" s="49"/>
      <c r="SOP38" s="49"/>
      <c r="SOQ38" s="49"/>
      <c r="SOR38" s="49"/>
      <c r="SOS38" s="49"/>
      <c r="SOT38" s="49"/>
      <c r="SOU38" s="49"/>
      <c r="SOV38" s="49"/>
      <c r="SOW38" s="49"/>
      <c r="SOX38" s="49"/>
      <c r="SOY38" s="49"/>
      <c r="SOZ38" s="49"/>
      <c r="SPA38" s="49"/>
      <c r="SPB38" s="49"/>
      <c r="SPC38" s="49"/>
      <c r="SPD38" s="49"/>
      <c r="SPE38" s="49"/>
      <c r="SPF38" s="49"/>
      <c r="SPG38" s="49"/>
      <c r="SPH38" s="49"/>
      <c r="SPI38" s="49"/>
      <c r="SPJ38" s="49"/>
      <c r="SPK38" s="49"/>
      <c r="SPL38" s="49"/>
      <c r="SPM38" s="49"/>
      <c r="SPN38" s="49"/>
      <c r="SPO38" s="49"/>
      <c r="SPP38" s="49"/>
      <c r="SPQ38" s="49"/>
      <c r="SPR38" s="49"/>
      <c r="SPS38" s="49"/>
      <c r="SPT38" s="49"/>
      <c r="SPU38" s="49"/>
      <c r="SPV38" s="49"/>
      <c r="SPW38" s="49"/>
      <c r="SPX38" s="49"/>
      <c r="SPY38" s="49"/>
      <c r="SPZ38" s="49"/>
      <c r="SQA38" s="49"/>
      <c r="SQB38" s="49"/>
      <c r="SQC38" s="49"/>
      <c r="SQD38" s="49"/>
      <c r="SQE38" s="49"/>
      <c r="SQF38" s="49"/>
      <c r="SQG38" s="49"/>
      <c r="SQH38" s="49"/>
      <c r="SQI38" s="49"/>
      <c r="SQJ38" s="49"/>
      <c r="SQK38" s="49"/>
      <c r="SQL38" s="49"/>
      <c r="SQM38" s="49"/>
      <c r="SQN38" s="49"/>
      <c r="SQO38" s="49"/>
      <c r="SQP38" s="49"/>
      <c r="SQQ38" s="49"/>
      <c r="SQR38" s="49"/>
      <c r="SQS38" s="49"/>
      <c r="SQT38" s="49"/>
      <c r="SQU38" s="49"/>
      <c r="SQV38" s="49"/>
      <c r="SQW38" s="49"/>
      <c r="SQX38" s="49"/>
      <c r="SQY38" s="49"/>
      <c r="SQZ38" s="49"/>
      <c r="SRA38" s="49"/>
      <c r="SRB38" s="49"/>
      <c r="SRC38" s="49"/>
      <c r="SRD38" s="49"/>
      <c r="SRE38" s="49"/>
      <c r="SRF38" s="49"/>
      <c r="SRG38" s="49"/>
      <c r="SRH38" s="49"/>
      <c r="SRI38" s="49"/>
      <c r="SRJ38" s="49"/>
      <c r="SRK38" s="49"/>
      <c r="SRL38" s="49"/>
      <c r="SRM38" s="49"/>
      <c r="SRN38" s="49"/>
      <c r="SRO38" s="49"/>
      <c r="SRP38" s="49"/>
      <c r="SRQ38" s="49"/>
      <c r="SRR38" s="49"/>
      <c r="SRS38" s="49"/>
      <c r="SRT38" s="49"/>
      <c r="SRU38" s="49"/>
      <c r="SRV38" s="49"/>
      <c r="SRW38" s="49"/>
      <c r="SRX38" s="49"/>
      <c r="SRY38" s="49"/>
      <c r="SRZ38" s="49"/>
      <c r="SSA38" s="49"/>
      <c r="SSB38" s="49"/>
      <c r="SSC38" s="49"/>
      <c r="SSD38" s="49"/>
      <c r="SSE38" s="49"/>
      <c r="SSF38" s="49"/>
      <c r="SSG38" s="49"/>
      <c r="SSH38" s="49"/>
      <c r="SSI38" s="49"/>
      <c r="SSJ38" s="49"/>
      <c r="SSK38" s="49"/>
      <c r="SSL38" s="49"/>
      <c r="SSM38" s="49"/>
      <c r="SSN38" s="49"/>
      <c r="SSO38" s="49"/>
      <c r="SSP38" s="49"/>
      <c r="SSQ38" s="49"/>
      <c r="SSR38" s="49"/>
      <c r="SSS38" s="49"/>
      <c r="SST38" s="49"/>
      <c r="SSU38" s="49"/>
      <c r="SSV38" s="49"/>
      <c r="SSW38" s="49"/>
      <c r="SSX38" s="49"/>
      <c r="SSY38" s="49"/>
      <c r="SSZ38" s="49"/>
      <c r="STA38" s="49"/>
      <c r="STB38" s="49"/>
      <c r="STC38" s="49"/>
      <c r="STD38" s="49"/>
      <c r="STE38" s="49"/>
      <c r="STF38" s="49"/>
      <c r="STG38" s="49"/>
      <c r="STH38" s="49"/>
      <c r="STI38" s="49"/>
      <c r="STJ38" s="49"/>
      <c r="STK38" s="49"/>
      <c r="STL38" s="49"/>
      <c r="STM38" s="49"/>
      <c r="STN38" s="49"/>
      <c r="STO38" s="49"/>
      <c r="STP38" s="49"/>
      <c r="STQ38" s="49"/>
      <c r="STR38" s="49"/>
      <c r="STS38" s="49"/>
      <c r="STT38" s="49"/>
      <c r="STU38" s="49"/>
      <c r="STV38" s="49"/>
      <c r="STW38" s="49"/>
      <c r="STX38" s="49"/>
      <c r="STY38" s="49"/>
      <c r="STZ38" s="49"/>
      <c r="SUA38" s="49"/>
      <c r="SUB38" s="49"/>
      <c r="SUC38" s="49"/>
      <c r="SUD38" s="49"/>
      <c r="SUE38" s="49"/>
      <c r="SUF38" s="49"/>
      <c r="SUG38" s="49"/>
      <c r="SUH38" s="49"/>
      <c r="SUI38" s="49"/>
      <c r="SUJ38" s="49"/>
      <c r="SUK38" s="49"/>
      <c r="SUL38" s="49"/>
      <c r="SUM38" s="49"/>
      <c r="SUN38" s="49"/>
      <c r="SUO38" s="49"/>
      <c r="SUP38" s="49"/>
      <c r="SUQ38" s="49"/>
      <c r="SUR38" s="49"/>
      <c r="SUS38" s="49"/>
      <c r="SUT38" s="49"/>
      <c r="SUU38" s="49"/>
      <c r="SUV38" s="49"/>
      <c r="SUW38" s="49"/>
      <c r="SUX38" s="49"/>
      <c r="SUY38" s="49"/>
      <c r="SUZ38" s="49"/>
      <c r="SVA38" s="49"/>
      <c r="SVB38" s="49"/>
      <c r="SVC38" s="49"/>
      <c r="SVD38" s="49"/>
      <c r="SVE38" s="49"/>
      <c r="SVF38" s="49"/>
      <c r="SVG38" s="49"/>
      <c r="SVH38" s="49"/>
      <c r="SVI38" s="49"/>
      <c r="SVJ38" s="49"/>
      <c r="SVK38" s="49"/>
      <c r="SVL38" s="49"/>
      <c r="SVM38" s="49"/>
      <c r="SVN38" s="49"/>
      <c r="SVO38" s="49"/>
      <c r="SVP38" s="49"/>
      <c r="SVQ38" s="49"/>
      <c r="SVR38" s="49"/>
      <c r="SVS38" s="49"/>
      <c r="SVT38" s="49"/>
      <c r="SVU38" s="49"/>
      <c r="SVV38" s="49"/>
      <c r="SVW38" s="49"/>
      <c r="SVX38" s="49"/>
      <c r="SVY38" s="49"/>
      <c r="SVZ38" s="49"/>
      <c r="SWA38" s="49"/>
      <c r="SWB38" s="49"/>
      <c r="SWC38" s="49"/>
      <c r="SWD38" s="49"/>
      <c r="SWE38" s="49"/>
      <c r="SWF38" s="49"/>
      <c r="SWG38" s="49"/>
      <c r="SWH38" s="49"/>
      <c r="SWI38" s="49"/>
      <c r="SWJ38" s="49"/>
      <c r="SWK38" s="49"/>
      <c r="SWL38" s="49"/>
      <c r="SWM38" s="49"/>
      <c r="SWN38" s="49"/>
      <c r="SWO38" s="49"/>
      <c r="SWP38" s="49"/>
      <c r="SWQ38" s="49"/>
      <c r="SWR38" s="49"/>
      <c r="SWS38" s="49"/>
      <c r="SWT38" s="49"/>
      <c r="SWU38" s="49"/>
      <c r="SWV38" s="49"/>
      <c r="SWW38" s="49"/>
      <c r="SWX38" s="49"/>
      <c r="SWY38" s="49"/>
      <c r="SWZ38" s="49"/>
      <c r="SXA38" s="49"/>
      <c r="SXB38" s="49"/>
      <c r="SXC38" s="49"/>
      <c r="SXD38" s="49"/>
      <c r="SXE38" s="49"/>
      <c r="SXF38" s="49"/>
      <c r="SXG38" s="49"/>
      <c r="SXH38" s="49"/>
      <c r="SXI38" s="49"/>
      <c r="SXJ38" s="49"/>
      <c r="SXK38" s="49"/>
      <c r="SXL38" s="49"/>
      <c r="SXM38" s="49"/>
      <c r="SXN38" s="49"/>
      <c r="SXO38" s="49"/>
      <c r="SXP38" s="49"/>
      <c r="SXQ38" s="49"/>
      <c r="SXR38" s="49"/>
      <c r="SXS38" s="49"/>
      <c r="SXT38" s="49"/>
      <c r="SXU38" s="49"/>
      <c r="SXV38" s="49"/>
      <c r="SXW38" s="49"/>
      <c r="SXX38" s="49"/>
      <c r="SXY38" s="49"/>
      <c r="SXZ38" s="49"/>
      <c r="SYA38" s="49"/>
      <c r="SYB38" s="49"/>
      <c r="SYC38" s="49"/>
      <c r="SYD38" s="49"/>
      <c r="SYE38" s="49"/>
      <c r="SYF38" s="49"/>
      <c r="SYG38" s="49"/>
      <c r="SYH38" s="49"/>
      <c r="SYI38" s="49"/>
      <c r="SYJ38" s="49"/>
      <c r="SYK38" s="49"/>
      <c r="SYL38" s="49"/>
      <c r="SYM38" s="49"/>
      <c r="SYN38" s="49"/>
      <c r="SYO38" s="49"/>
      <c r="SYP38" s="49"/>
      <c r="SYQ38" s="49"/>
      <c r="SYR38" s="49"/>
      <c r="SYS38" s="49"/>
      <c r="SYT38" s="49"/>
      <c r="SYU38" s="49"/>
      <c r="SYV38" s="49"/>
      <c r="SYW38" s="49"/>
      <c r="SYX38" s="49"/>
      <c r="SYY38" s="49"/>
      <c r="SYZ38" s="49"/>
      <c r="SZA38" s="49"/>
      <c r="SZB38" s="49"/>
      <c r="SZC38" s="49"/>
      <c r="SZD38" s="49"/>
      <c r="SZE38" s="49"/>
      <c r="SZF38" s="49"/>
      <c r="SZG38" s="49"/>
      <c r="SZH38" s="49"/>
      <c r="SZI38" s="49"/>
      <c r="SZJ38" s="49"/>
      <c r="SZK38" s="49"/>
      <c r="SZL38" s="49"/>
      <c r="SZM38" s="49"/>
      <c r="SZN38" s="49"/>
      <c r="SZO38" s="49"/>
      <c r="SZP38" s="49"/>
      <c r="SZQ38" s="49"/>
      <c r="SZR38" s="49"/>
      <c r="SZS38" s="49"/>
      <c r="SZT38" s="49"/>
      <c r="SZU38" s="49"/>
      <c r="SZV38" s="49"/>
      <c r="SZW38" s="49"/>
      <c r="SZX38" s="49"/>
      <c r="SZY38" s="49"/>
      <c r="SZZ38" s="49"/>
      <c r="TAA38" s="49"/>
      <c r="TAB38" s="49"/>
      <c r="TAC38" s="49"/>
      <c r="TAD38" s="49"/>
      <c r="TAE38" s="49"/>
      <c r="TAF38" s="49"/>
      <c r="TAG38" s="49"/>
      <c r="TAH38" s="49"/>
      <c r="TAI38" s="49"/>
      <c r="TAJ38" s="49"/>
      <c r="TAK38" s="49"/>
      <c r="TAL38" s="49"/>
      <c r="TAM38" s="49"/>
      <c r="TAN38" s="49"/>
      <c r="TAO38" s="49"/>
      <c r="TAP38" s="49"/>
      <c r="TAQ38" s="49"/>
      <c r="TAR38" s="49"/>
      <c r="TAS38" s="49"/>
      <c r="TAT38" s="49"/>
      <c r="TAU38" s="49"/>
      <c r="TAV38" s="49"/>
      <c r="TAW38" s="49"/>
      <c r="TAX38" s="49"/>
      <c r="TAY38" s="49"/>
      <c r="TAZ38" s="49"/>
      <c r="TBA38" s="49"/>
      <c r="TBB38" s="49"/>
      <c r="TBC38" s="49"/>
      <c r="TBD38" s="49"/>
      <c r="TBE38" s="49"/>
      <c r="TBF38" s="49"/>
      <c r="TBG38" s="49"/>
      <c r="TBH38" s="49"/>
      <c r="TBI38" s="49"/>
      <c r="TBJ38" s="49"/>
      <c r="TBK38" s="49"/>
      <c r="TBL38" s="49"/>
      <c r="TBM38" s="49"/>
      <c r="TBN38" s="49"/>
      <c r="TBO38" s="49"/>
      <c r="TBP38" s="49"/>
      <c r="TBQ38" s="49"/>
      <c r="TBR38" s="49"/>
      <c r="TBS38" s="49"/>
      <c r="TBT38" s="49"/>
      <c r="TBU38" s="49"/>
      <c r="TBV38" s="49"/>
      <c r="TBW38" s="49"/>
      <c r="TBX38" s="49"/>
      <c r="TBY38" s="49"/>
      <c r="TBZ38" s="49"/>
      <c r="TCA38" s="49"/>
      <c r="TCB38" s="49"/>
      <c r="TCC38" s="49"/>
      <c r="TCD38" s="49"/>
      <c r="TCE38" s="49"/>
      <c r="TCF38" s="49"/>
      <c r="TCG38" s="49"/>
      <c r="TCH38" s="49"/>
      <c r="TCI38" s="49"/>
      <c r="TCJ38" s="49"/>
      <c r="TCK38" s="49"/>
      <c r="TCL38" s="49"/>
      <c r="TCM38" s="49"/>
      <c r="TCN38" s="49"/>
      <c r="TCO38" s="49"/>
      <c r="TCP38" s="49"/>
      <c r="TCQ38" s="49"/>
      <c r="TCR38" s="49"/>
      <c r="TCS38" s="49"/>
      <c r="TCT38" s="49"/>
      <c r="TCU38" s="49"/>
      <c r="TCV38" s="49"/>
      <c r="TCW38" s="49"/>
      <c r="TCX38" s="49"/>
      <c r="TCY38" s="49"/>
      <c r="TCZ38" s="49"/>
      <c r="TDA38" s="49"/>
      <c r="TDB38" s="49"/>
      <c r="TDC38" s="49"/>
      <c r="TDD38" s="49"/>
      <c r="TDE38" s="49"/>
      <c r="TDF38" s="49"/>
      <c r="TDG38" s="49"/>
      <c r="TDH38" s="49"/>
      <c r="TDI38" s="49"/>
      <c r="TDJ38" s="49"/>
      <c r="TDK38" s="49"/>
      <c r="TDL38" s="49"/>
      <c r="TDM38" s="49"/>
      <c r="TDN38" s="49"/>
      <c r="TDO38" s="49"/>
      <c r="TDP38" s="49"/>
      <c r="TDQ38" s="49"/>
      <c r="TDR38" s="49"/>
      <c r="TDS38" s="49"/>
      <c r="TDT38" s="49"/>
      <c r="TDU38" s="49"/>
      <c r="TDV38" s="49"/>
      <c r="TDW38" s="49"/>
      <c r="TDX38" s="49"/>
      <c r="TDY38" s="49"/>
      <c r="TDZ38" s="49"/>
      <c r="TEA38" s="49"/>
      <c r="TEB38" s="49"/>
      <c r="TEC38" s="49"/>
      <c r="TED38" s="49"/>
      <c r="TEE38" s="49"/>
      <c r="TEF38" s="49"/>
      <c r="TEG38" s="49"/>
      <c r="TEH38" s="49"/>
      <c r="TEI38" s="49"/>
      <c r="TEJ38" s="49"/>
      <c r="TEK38" s="49"/>
      <c r="TEL38" s="49"/>
      <c r="TEM38" s="49"/>
      <c r="TEN38" s="49"/>
      <c r="TEO38" s="49"/>
      <c r="TEP38" s="49"/>
      <c r="TEQ38" s="49"/>
      <c r="TER38" s="49"/>
      <c r="TES38" s="49"/>
      <c r="TET38" s="49"/>
      <c r="TEU38" s="49"/>
      <c r="TEV38" s="49"/>
      <c r="TEW38" s="49"/>
      <c r="TEX38" s="49"/>
      <c r="TEY38" s="49"/>
      <c r="TEZ38" s="49"/>
      <c r="TFA38" s="49"/>
      <c r="TFB38" s="49"/>
      <c r="TFC38" s="49"/>
      <c r="TFD38" s="49"/>
      <c r="TFE38" s="49"/>
      <c r="TFF38" s="49"/>
      <c r="TFG38" s="49"/>
      <c r="TFH38" s="49"/>
      <c r="TFI38" s="49"/>
      <c r="TFJ38" s="49"/>
      <c r="TFK38" s="49"/>
      <c r="TFL38" s="49"/>
      <c r="TFM38" s="49"/>
      <c r="TFN38" s="49"/>
      <c r="TFO38" s="49"/>
      <c r="TFP38" s="49"/>
      <c r="TFQ38" s="49"/>
      <c r="TFR38" s="49"/>
      <c r="TFS38" s="49"/>
      <c r="TFT38" s="49"/>
      <c r="TFU38" s="49"/>
      <c r="TFV38" s="49"/>
      <c r="TFW38" s="49"/>
      <c r="TFX38" s="49"/>
      <c r="TFY38" s="49"/>
      <c r="TFZ38" s="49"/>
      <c r="TGA38" s="49"/>
      <c r="TGB38" s="49"/>
      <c r="TGC38" s="49"/>
      <c r="TGD38" s="49"/>
      <c r="TGE38" s="49"/>
      <c r="TGF38" s="49"/>
      <c r="TGG38" s="49"/>
      <c r="TGH38" s="49"/>
      <c r="TGI38" s="49"/>
      <c r="TGJ38" s="49"/>
      <c r="TGK38" s="49"/>
      <c r="TGL38" s="49"/>
      <c r="TGM38" s="49"/>
      <c r="TGN38" s="49"/>
      <c r="TGO38" s="49"/>
      <c r="TGP38" s="49"/>
      <c r="TGQ38" s="49"/>
      <c r="TGR38" s="49"/>
      <c r="TGS38" s="49"/>
      <c r="TGT38" s="49"/>
      <c r="TGU38" s="49"/>
      <c r="TGV38" s="49"/>
      <c r="TGW38" s="49"/>
      <c r="TGX38" s="49"/>
      <c r="TGY38" s="49"/>
      <c r="TGZ38" s="49"/>
      <c r="THA38" s="49"/>
      <c r="THB38" s="49"/>
      <c r="THC38" s="49"/>
      <c r="THD38" s="49"/>
      <c r="THE38" s="49"/>
      <c r="THF38" s="49"/>
      <c r="THG38" s="49"/>
      <c r="THH38" s="49"/>
      <c r="THI38" s="49"/>
      <c r="THJ38" s="49"/>
      <c r="THK38" s="49"/>
      <c r="THL38" s="49"/>
      <c r="THM38" s="49"/>
      <c r="THN38" s="49"/>
      <c r="THO38" s="49"/>
      <c r="THP38" s="49"/>
      <c r="THQ38" s="49"/>
      <c r="THR38" s="49"/>
      <c r="THS38" s="49"/>
      <c r="THT38" s="49"/>
      <c r="THU38" s="49"/>
      <c r="THV38" s="49"/>
      <c r="THW38" s="49"/>
      <c r="THX38" s="49"/>
      <c r="THY38" s="49"/>
      <c r="THZ38" s="49"/>
      <c r="TIA38" s="49"/>
      <c r="TIB38" s="49"/>
      <c r="TIC38" s="49"/>
      <c r="TID38" s="49"/>
      <c r="TIE38" s="49"/>
      <c r="TIF38" s="49"/>
      <c r="TIG38" s="49"/>
      <c r="TIH38" s="49"/>
      <c r="TII38" s="49"/>
      <c r="TIJ38" s="49"/>
      <c r="TIK38" s="49"/>
      <c r="TIL38" s="49"/>
      <c r="TIM38" s="49"/>
      <c r="TIN38" s="49"/>
      <c r="TIO38" s="49"/>
      <c r="TIP38" s="49"/>
      <c r="TIQ38" s="49"/>
      <c r="TIR38" s="49"/>
      <c r="TIS38" s="49"/>
      <c r="TIT38" s="49"/>
      <c r="TIU38" s="49"/>
      <c r="TIV38" s="49"/>
      <c r="TIW38" s="49"/>
      <c r="TIX38" s="49"/>
      <c r="TIY38" s="49"/>
      <c r="TIZ38" s="49"/>
      <c r="TJA38" s="49"/>
      <c r="TJB38" s="49"/>
      <c r="TJC38" s="49"/>
      <c r="TJD38" s="49"/>
      <c r="TJE38" s="49"/>
      <c r="TJF38" s="49"/>
      <c r="TJG38" s="49"/>
      <c r="TJH38" s="49"/>
      <c r="TJI38" s="49"/>
      <c r="TJJ38" s="49"/>
      <c r="TJK38" s="49"/>
      <c r="TJL38" s="49"/>
      <c r="TJM38" s="49"/>
      <c r="TJN38" s="49"/>
      <c r="TJO38" s="49"/>
      <c r="TJP38" s="49"/>
      <c r="TJQ38" s="49"/>
      <c r="TJR38" s="49"/>
      <c r="TJS38" s="49"/>
      <c r="TJT38" s="49"/>
      <c r="TJU38" s="49"/>
      <c r="TJV38" s="49"/>
      <c r="TJW38" s="49"/>
      <c r="TJX38" s="49"/>
      <c r="TJY38" s="49"/>
      <c r="TJZ38" s="49"/>
      <c r="TKA38" s="49"/>
      <c r="TKB38" s="49"/>
      <c r="TKC38" s="49"/>
      <c r="TKD38" s="49"/>
      <c r="TKE38" s="49"/>
      <c r="TKF38" s="49"/>
      <c r="TKG38" s="49"/>
      <c r="TKH38" s="49"/>
      <c r="TKI38" s="49"/>
      <c r="TKJ38" s="49"/>
      <c r="TKK38" s="49"/>
      <c r="TKL38" s="49"/>
      <c r="TKM38" s="49"/>
      <c r="TKN38" s="49"/>
      <c r="TKO38" s="49"/>
      <c r="TKP38" s="49"/>
      <c r="TKQ38" s="49"/>
      <c r="TKR38" s="49"/>
      <c r="TKS38" s="49"/>
      <c r="TKT38" s="49"/>
      <c r="TKU38" s="49"/>
      <c r="TKV38" s="49"/>
      <c r="TKW38" s="49"/>
      <c r="TKX38" s="49"/>
      <c r="TKY38" s="49"/>
      <c r="TKZ38" s="49"/>
      <c r="TLA38" s="49"/>
      <c r="TLB38" s="49"/>
      <c r="TLC38" s="49"/>
      <c r="TLD38" s="49"/>
      <c r="TLE38" s="49"/>
      <c r="TLF38" s="49"/>
      <c r="TLG38" s="49"/>
      <c r="TLH38" s="49"/>
      <c r="TLI38" s="49"/>
      <c r="TLJ38" s="49"/>
      <c r="TLK38" s="49"/>
      <c r="TLL38" s="49"/>
      <c r="TLM38" s="49"/>
      <c r="TLN38" s="49"/>
      <c r="TLO38" s="49"/>
      <c r="TLP38" s="49"/>
      <c r="TLQ38" s="49"/>
      <c r="TLR38" s="49"/>
      <c r="TLS38" s="49"/>
      <c r="TLT38" s="49"/>
      <c r="TLU38" s="49"/>
      <c r="TLV38" s="49"/>
      <c r="TLW38" s="49"/>
      <c r="TLX38" s="49"/>
      <c r="TLY38" s="49"/>
      <c r="TLZ38" s="49"/>
      <c r="TMA38" s="49"/>
      <c r="TMB38" s="49"/>
      <c r="TMC38" s="49"/>
      <c r="TMD38" s="49"/>
      <c r="TME38" s="49"/>
      <c r="TMF38" s="49"/>
      <c r="TMG38" s="49"/>
      <c r="TMH38" s="49"/>
      <c r="TMI38" s="49"/>
      <c r="TMJ38" s="49"/>
      <c r="TMK38" s="49"/>
      <c r="TML38" s="49"/>
      <c r="TMM38" s="49"/>
      <c r="TMN38" s="49"/>
      <c r="TMO38" s="49"/>
      <c r="TMP38" s="49"/>
      <c r="TMQ38" s="49"/>
      <c r="TMR38" s="49"/>
      <c r="TMS38" s="49"/>
      <c r="TMT38" s="49"/>
      <c r="TMU38" s="49"/>
      <c r="TMV38" s="49"/>
      <c r="TMW38" s="49"/>
      <c r="TMX38" s="49"/>
      <c r="TMY38" s="49"/>
      <c r="TMZ38" s="49"/>
      <c r="TNA38" s="49"/>
      <c r="TNB38" s="49"/>
      <c r="TNC38" s="49"/>
      <c r="TND38" s="49"/>
      <c r="TNE38" s="49"/>
      <c r="TNF38" s="49"/>
      <c r="TNG38" s="49"/>
      <c r="TNH38" s="49"/>
      <c r="TNI38" s="49"/>
      <c r="TNJ38" s="49"/>
      <c r="TNK38" s="49"/>
      <c r="TNL38" s="49"/>
      <c r="TNM38" s="49"/>
      <c r="TNN38" s="49"/>
      <c r="TNO38" s="49"/>
      <c r="TNP38" s="49"/>
      <c r="TNQ38" s="49"/>
      <c r="TNR38" s="49"/>
      <c r="TNS38" s="49"/>
      <c r="TNT38" s="49"/>
      <c r="TNU38" s="49"/>
      <c r="TNV38" s="49"/>
      <c r="TNW38" s="49"/>
      <c r="TNX38" s="49"/>
      <c r="TNY38" s="49"/>
      <c r="TNZ38" s="49"/>
      <c r="TOA38" s="49"/>
      <c r="TOB38" s="49"/>
      <c r="TOC38" s="49"/>
      <c r="TOD38" s="49"/>
      <c r="TOE38" s="49"/>
      <c r="TOF38" s="49"/>
      <c r="TOG38" s="49"/>
      <c r="TOH38" s="49"/>
      <c r="TOI38" s="49"/>
      <c r="TOJ38" s="49"/>
      <c r="TOK38" s="49"/>
      <c r="TOL38" s="49"/>
      <c r="TOM38" s="49"/>
      <c r="TON38" s="49"/>
      <c r="TOO38" s="49"/>
      <c r="TOP38" s="49"/>
      <c r="TOQ38" s="49"/>
      <c r="TOR38" s="49"/>
      <c r="TOS38" s="49"/>
      <c r="TOT38" s="49"/>
      <c r="TOU38" s="49"/>
      <c r="TOV38" s="49"/>
      <c r="TOW38" s="49"/>
      <c r="TOX38" s="49"/>
      <c r="TOY38" s="49"/>
      <c r="TOZ38" s="49"/>
      <c r="TPA38" s="49"/>
      <c r="TPB38" s="49"/>
      <c r="TPC38" s="49"/>
      <c r="TPD38" s="49"/>
      <c r="TPE38" s="49"/>
      <c r="TPF38" s="49"/>
      <c r="TPG38" s="49"/>
      <c r="TPH38" s="49"/>
      <c r="TPI38" s="49"/>
      <c r="TPJ38" s="49"/>
      <c r="TPK38" s="49"/>
      <c r="TPL38" s="49"/>
      <c r="TPM38" s="49"/>
      <c r="TPN38" s="49"/>
      <c r="TPO38" s="49"/>
      <c r="TPP38" s="49"/>
      <c r="TPQ38" s="49"/>
      <c r="TPR38" s="49"/>
      <c r="TPS38" s="49"/>
      <c r="TPT38" s="49"/>
      <c r="TPU38" s="49"/>
      <c r="TPV38" s="49"/>
      <c r="TPW38" s="49"/>
      <c r="TPX38" s="49"/>
      <c r="TPY38" s="49"/>
      <c r="TPZ38" s="49"/>
      <c r="TQA38" s="49"/>
      <c r="TQB38" s="49"/>
      <c r="TQC38" s="49"/>
      <c r="TQD38" s="49"/>
      <c r="TQE38" s="49"/>
      <c r="TQF38" s="49"/>
      <c r="TQG38" s="49"/>
      <c r="TQH38" s="49"/>
      <c r="TQI38" s="49"/>
      <c r="TQJ38" s="49"/>
      <c r="TQK38" s="49"/>
      <c r="TQL38" s="49"/>
      <c r="TQM38" s="49"/>
      <c r="TQN38" s="49"/>
      <c r="TQO38" s="49"/>
      <c r="TQP38" s="49"/>
      <c r="TQQ38" s="49"/>
      <c r="TQR38" s="49"/>
      <c r="TQS38" s="49"/>
      <c r="TQT38" s="49"/>
      <c r="TQU38" s="49"/>
      <c r="TQV38" s="49"/>
      <c r="TQW38" s="49"/>
      <c r="TQX38" s="49"/>
      <c r="TQY38" s="49"/>
      <c r="TQZ38" s="49"/>
      <c r="TRA38" s="49"/>
      <c r="TRB38" s="49"/>
      <c r="TRC38" s="49"/>
      <c r="TRD38" s="49"/>
      <c r="TRE38" s="49"/>
      <c r="TRF38" s="49"/>
      <c r="TRG38" s="49"/>
      <c r="TRH38" s="49"/>
      <c r="TRI38" s="49"/>
      <c r="TRJ38" s="49"/>
      <c r="TRK38" s="49"/>
      <c r="TRL38" s="49"/>
      <c r="TRM38" s="49"/>
      <c r="TRN38" s="49"/>
      <c r="TRO38" s="49"/>
      <c r="TRP38" s="49"/>
      <c r="TRQ38" s="49"/>
      <c r="TRR38" s="49"/>
      <c r="TRS38" s="49"/>
      <c r="TRT38" s="49"/>
      <c r="TRU38" s="49"/>
      <c r="TRV38" s="49"/>
      <c r="TRW38" s="49"/>
      <c r="TRX38" s="49"/>
      <c r="TRY38" s="49"/>
      <c r="TRZ38" s="49"/>
      <c r="TSA38" s="49"/>
      <c r="TSB38" s="49"/>
      <c r="TSC38" s="49"/>
      <c r="TSD38" s="49"/>
      <c r="TSE38" s="49"/>
      <c r="TSF38" s="49"/>
      <c r="TSG38" s="49"/>
      <c r="TSH38" s="49"/>
      <c r="TSI38" s="49"/>
      <c r="TSJ38" s="49"/>
      <c r="TSK38" s="49"/>
      <c r="TSL38" s="49"/>
      <c r="TSM38" s="49"/>
      <c r="TSN38" s="49"/>
      <c r="TSO38" s="49"/>
      <c r="TSP38" s="49"/>
      <c r="TSQ38" s="49"/>
      <c r="TSR38" s="49"/>
      <c r="TSS38" s="49"/>
      <c r="TST38" s="49"/>
      <c r="TSU38" s="49"/>
      <c r="TSV38" s="49"/>
      <c r="TSW38" s="49"/>
      <c r="TSX38" s="49"/>
      <c r="TSY38" s="49"/>
      <c r="TSZ38" s="49"/>
      <c r="TTA38" s="49"/>
      <c r="TTB38" s="49"/>
      <c r="TTC38" s="49"/>
      <c r="TTD38" s="49"/>
      <c r="TTE38" s="49"/>
      <c r="TTF38" s="49"/>
      <c r="TTG38" s="49"/>
      <c r="TTH38" s="49"/>
      <c r="TTI38" s="49"/>
      <c r="TTJ38" s="49"/>
      <c r="TTK38" s="49"/>
      <c r="TTL38" s="49"/>
      <c r="TTM38" s="49"/>
      <c r="TTN38" s="49"/>
      <c r="TTO38" s="49"/>
      <c r="TTP38" s="49"/>
      <c r="TTQ38" s="49"/>
      <c r="TTR38" s="49"/>
      <c r="TTS38" s="49"/>
      <c r="TTT38" s="49"/>
      <c r="TTU38" s="49"/>
      <c r="TTV38" s="49"/>
      <c r="TTW38" s="49"/>
      <c r="TTX38" s="49"/>
      <c r="TTY38" s="49"/>
      <c r="TTZ38" s="49"/>
      <c r="TUA38" s="49"/>
      <c r="TUB38" s="49"/>
      <c r="TUC38" s="49"/>
      <c r="TUD38" s="49"/>
      <c r="TUE38" s="49"/>
      <c r="TUF38" s="49"/>
      <c r="TUG38" s="49"/>
      <c r="TUH38" s="49"/>
      <c r="TUI38" s="49"/>
      <c r="TUJ38" s="49"/>
      <c r="TUK38" s="49"/>
      <c r="TUL38" s="49"/>
      <c r="TUM38" s="49"/>
      <c r="TUN38" s="49"/>
      <c r="TUO38" s="49"/>
      <c r="TUP38" s="49"/>
      <c r="TUQ38" s="49"/>
      <c r="TUR38" s="49"/>
      <c r="TUS38" s="49"/>
      <c r="TUT38" s="49"/>
      <c r="TUU38" s="49"/>
      <c r="TUV38" s="49"/>
      <c r="TUW38" s="49"/>
      <c r="TUX38" s="49"/>
      <c r="TUY38" s="49"/>
      <c r="TUZ38" s="49"/>
      <c r="TVA38" s="49"/>
      <c r="TVB38" s="49"/>
      <c r="TVC38" s="49"/>
      <c r="TVD38" s="49"/>
      <c r="TVE38" s="49"/>
      <c r="TVF38" s="49"/>
      <c r="TVG38" s="49"/>
      <c r="TVH38" s="49"/>
      <c r="TVI38" s="49"/>
      <c r="TVJ38" s="49"/>
      <c r="TVK38" s="49"/>
      <c r="TVL38" s="49"/>
      <c r="TVM38" s="49"/>
      <c r="TVN38" s="49"/>
      <c r="TVO38" s="49"/>
      <c r="TVP38" s="49"/>
      <c r="TVQ38" s="49"/>
      <c r="TVR38" s="49"/>
      <c r="TVS38" s="49"/>
      <c r="TVT38" s="49"/>
      <c r="TVU38" s="49"/>
      <c r="TVV38" s="49"/>
      <c r="TVW38" s="49"/>
      <c r="TVX38" s="49"/>
      <c r="TVY38" s="49"/>
      <c r="TVZ38" s="49"/>
      <c r="TWA38" s="49"/>
      <c r="TWB38" s="49"/>
      <c r="TWC38" s="49"/>
      <c r="TWD38" s="49"/>
      <c r="TWE38" s="49"/>
      <c r="TWF38" s="49"/>
      <c r="TWG38" s="49"/>
      <c r="TWH38" s="49"/>
      <c r="TWI38" s="49"/>
      <c r="TWJ38" s="49"/>
      <c r="TWK38" s="49"/>
      <c r="TWL38" s="49"/>
      <c r="TWM38" s="49"/>
      <c r="TWN38" s="49"/>
      <c r="TWO38" s="49"/>
      <c r="TWP38" s="49"/>
      <c r="TWQ38" s="49"/>
      <c r="TWR38" s="49"/>
      <c r="TWS38" s="49"/>
      <c r="TWT38" s="49"/>
      <c r="TWU38" s="49"/>
      <c r="TWV38" s="49"/>
      <c r="TWW38" s="49"/>
      <c r="TWX38" s="49"/>
      <c r="TWY38" s="49"/>
      <c r="TWZ38" s="49"/>
      <c r="TXA38" s="49"/>
      <c r="TXB38" s="49"/>
      <c r="TXC38" s="49"/>
      <c r="TXD38" s="49"/>
      <c r="TXE38" s="49"/>
      <c r="TXF38" s="49"/>
      <c r="TXG38" s="49"/>
      <c r="TXH38" s="49"/>
      <c r="TXI38" s="49"/>
      <c r="TXJ38" s="49"/>
      <c r="TXK38" s="49"/>
      <c r="TXL38" s="49"/>
      <c r="TXM38" s="49"/>
      <c r="TXN38" s="49"/>
      <c r="TXO38" s="49"/>
      <c r="TXP38" s="49"/>
      <c r="TXQ38" s="49"/>
      <c r="TXR38" s="49"/>
      <c r="TXS38" s="49"/>
      <c r="TXT38" s="49"/>
      <c r="TXU38" s="49"/>
      <c r="TXV38" s="49"/>
      <c r="TXW38" s="49"/>
      <c r="TXX38" s="49"/>
      <c r="TXY38" s="49"/>
      <c r="TXZ38" s="49"/>
      <c r="TYA38" s="49"/>
      <c r="TYB38" s="49"/>
      <c r="TYC38" s="49"/>
      <c r="TYD38" s="49"/>
      <c r="TYE38" s="49"/>
      <c r="TYF38" s="49"/>
      <c r="TYG38" s="49"/>
      <c r="TYH38" s="49"/>
      <c r="TYI38" s="49"/>
      <c r="TYJ38" s="49"/>
      <c r="TYK38" s="49"/>
      <c r="TYL38" s="49"/>
      <c r="TYM38" s="49"/>
      <c r="TYN38" s="49"/>
      <c r="TYO38" s="49"/>
      <c r="TYP38" s="49"/>
      <c r="TYQ38" s="49"/>
      <c r="TYR38" s="49"/>
      <c r="TYS38" s="49"/>
      <c r="TYT38" s="49"/>
      <c r="TYU38" s="49"/>
      <c r="TYV38" s="49"/>
      <c r="TYW38" s="49"/>
      <c r="TYX38" s="49"/>
      <c r="TYY38" s="49"/>
      <c r="TYZ38" s="49"/>
      <c r="TZA38" s="49"/>
      <c r="TZB38" s="49"/>
      <c r="TZC38" s="49"/>
      <c r="TZD38" s="49"/>
      <c r="TZE38" s="49"/>
      <c r="TZF38" s="49"/>
      <c r="TZG38" s="49"/>
      <c r="TZH38" s="49"/>
      <c r="TZI38" s="49"/>
      <c r="TZJ38" s="49"/>
      <c r="TZK38" s="49"/>
      <c r="TZL38" s="49"/>
      <c r="TZM38" s="49"/>
      <c r="TZN38" s="49"/>
      <c r="TZO38" s="49"/>
      <c r="TZP38" s="49"/>
      <c r="TZQ38" s="49"/>
      <c r="TZR38" s="49"/>
      <c r="TZS38" s="49"/>
      <c r="TZT38" s="49"/>
      <c r="TZU38" s="49"/>
      <c r="TZV38" s="49"/>
      <c r="TZW38" s="49"/>
      <c r="TZX38" s="49"/>
      <c r="TZY38" s="49"/>
      <c r="TZZ38" s="49"/>
      <c r="UAA38" s="49"/>
      <c r="UAB38" s="49"/>
      <c r="UAC38" s="49"/>
      <c r="UAD38" s="49"/>
      <c r="UAE38" s="49"/>
      <c r="UAF38" s="49"/>
      <c r="UAG38" s="49"/>
      <c r="UAH38" s="49"/>
      <c r="UAI38" s="49"/>
      <c r="UAJ38" s="49"/>
      <c r="UAK38" s="49"/>
      <c r="UAL38" s="49"/>
      <c r="UAM38" s="49"/>
      <c r="UAN38" s="49"/>
      <c r="UAO38" s="49"/>
      <c r="UAP38" s="49"/>
      <c r="UAQ38" s="49"/>
      <c r="UAR38" s="49"/>
      <c r="UAS38" s="49"/>
      <c r="UAT38" s="49"/>
      <c r="UAU38" s="49"/>
      <c r="UAV38" s="49"/>
      <c r="UAW38" s="49"/>
      <c r="UAX38" s="49"/>
      <c r="UAY38" s="49"/>
      <c r="UAZ38" s="49"/>
      <c r="UBA38" s="49"/>
      <c r="UBB38" s="49"/>
      <c r="UBC38" s="49"/>
      <c r="UBD38" s="49"/>
      <c r="UBE38" s="49"/>
      <c r="UBF38" s="49"/>
      <c r="UBG38" s="49"/>
      <c r="UBH38" s="49"/>
      <c r="UBI38" s="49"/>
      <c r="UBJ38" s="49"/>
      <c r="UBK38" s="49"/>
      <c r="UBL38" s="49"/>
      <c r="UBM38" s="49"/>
      <c r="UBN38" s="49"/>
      <c r="UBO38" s="49"/>
      <c r="UBP38" s="49"/>
      <c r="UBQ38" s="49"/>
      <c r="UBR38" s="49"/>
      <c r="UBS38" s="49"/>
      <c r="UBT38" s="49"/>
      <c r="UBU38" s="49"/>
      <c r="UBV38" s="49"/>
      <c r="UBW38" s="49"/>
      <c r="UBX38" s="49"/>
      <c r="UBY38" s="49"/>
      <c r="UBZ38" s="49"/>
      <c r="UCA38" s="49"/>
      <c r="UCB38" s="49"/>
      <c r="UCC38" s="49"/>
      <c r="UCD38" s="49"/>
      <c r="UCE38" s="49"/>
      <c r="UCF38" s="49"/>
      <c r="UCG38" s="49"/>
      <c r="UCH38" s="49"/>
      <c r="UCI38" s="49"/>
      <c r="UCJ38" s="49"/>
      <c r="UCK38" s="49"/>
      <c r="UCL38" s="49"/>
      <c r="UCM38" s="49"/>
      <c r="UCN38" s="49"/>
      <c r="UCO38" s="49"/>
      <c r="UCP38" s="49"/>
      <c r="UCQ38" s="49"/>
      <c r="UCR38" s="49"/>
      <c r="UCS38" s="49"/>
      <c r="UCT38" s="49"/>
      <c r="UCU38" s="49"/>
      <c r="UCV38" s="49"/>
      <c r="UCW38" s="49"/>
      <c r="UCX38" s="49"/>
      <c r="UCY38" s="49"/>
      <c r="UCZ38" s="49"/>
      <c r="UDA38" s="49"/>
      <c r="UDB38" s="49"/>
      <c r="UDC38" s="49"/>
      <c r="UDD38" s="49"/>
      <c r="UDE38" s="49"/>
      <c r="UDF38" s="49"/>
      <c r="UDG38" s="49"/>
      <c r="UDH38" s="49"/>
      <c r="UDI38" s="49"/>
      <c r="UDJ38" s="49"/>
      <c r="UDK38" s="49"/>
      <c r="UDL38" s="49"/>
      <c r="UDM38" s="49"/>
      <c r="UDN38" s="49"/>
      <c r="UDO38" s="49"/>
      <c r="UDP38" s="49"/>
      <c r="UDQ38" s="49"/>
      <c r="UDR38" s="49"/>
      <c r="UDS38" s="49"/>
      <c r="UDT38" s="49"/>
      <c r="UDU38" s="49"/>
      <c r="UDV38" s="49"/>
      <c r="UDW38" s="49"/>
      <c r="UDX38" s="49"/>
      <c r="UDY38" s="49"/>
      <c r="UDZ38" s="49"/>
      <c r="UEA38" s="49"/>
      <c r="UEB38" s="49"/>
      <c r="UEC38" s="49"/>
      <c r="UED38" s="49"/>
      <c r="UEE38" s="49"/>
      <c r="UEF38" s="49"/>
      <c r="UEG38" s="49"/>
      <c r="UEH38" s="49"/>
      <c r="UEI38" s="49"/>
      <c r="UEJ38" s="49"/>
      <c r="UEK38" s="49"/>
      <c r="UEL38" s="49"/>
      <c r="UEM38" s="49"/>
      <c r="UEN38" s="49"/>
      <c r="UEO38" s="49"/>
      <c r="UEP38" s="49"/>
      <c r="UEQ38" s="49"/>
      <c r="UER38" s="49"/>
      <c r="UES38" s="49"/>
      <c r="UET38" s="49"/>
      <c r="UEU38" s="49"/>
      <c r="UEV38" s="49"/>
      <c r="UEW38" s="49"/>
      <c r="UEX38" s="49"/>
      <c r="UEY38" s="49"/>
      <c r="UEZ38" s="49"/>
      <c r="UFA38" s="49"/>
      <c r="UFB38" s="49"/>
      <c r="UFC38" s="49"/>
      <c r="UFD38" s="49"/>
      <c r="UFE38" s="49"/>
      <c r="UFF38" s="49"/>
      <c r="UFG38" s="49"/>
      <c r="UFH38" s="49"/>
      <c r="UFI38" s="49"/>
      <c r="UFJ38" s="49"/>
      <c r="UFK38" s="49"/>
      <c r="UFL38" s="49"/>
      <c r="UFM38" s="49"/>
      <c r="UFN38" s="49"/>
      <c r="UFO38" s="49"/>
      <c r="UFP38" s="49"/>
      <c r="UFQ38" s="49"/>
      <c r="UFR38" s="49"/>
      <c r="UFS38" s="49"/>
      <c r="UFT38" s="49"/>
      <c r="UFU38" s="49"/>
      <c r="UFV38" s="49"/>
      <c r="UFW38" s="49"/>
      <c r="UFX38" s="49"/>
      <c r="UFY38" s="49"/>
      <c r="UFZ38" s="49"/>
      <c r="UGA38" s="49"/>
      <c r="UGB38" s="49"/>
      <c r="UGC38" s="49"/>
      <c r="UGD38" s="49"/>
      <c r="UGE38" s="49"/>
      <c r="UGF38" s="49"/>
      <c r="UGG38" s="49"/>
      <c r="UGH38" s="49"/>
      <c r="UGI38" s="49"/>
      <c r="UGJ38" s="49"/>
      <c r="UGK38" s="49"/>
      <c r="UGL38" s="49"/>
      <c r="UGM38" s="49"/>
      <c r="UGN38" s="49"/>
      <c r="UGO38" s="49"/>
      <c r="UGP38" s="49"/>
      <c r="UGQ38" s="49"/>
      <c r="UGR38" s="49"/>
      <c r="UGS38" s="49"/>
      <c r="UGT38" s="49"/>
      <c r="UGU38" s="49"/>
      <c r="UGV38" s="49"/>
      <c r="UGW38" s="49"/>
      <c r="UGX38" s="49"/>
      <c r="UGY38" s="49"/>
      <c r="UGZ38" s="49"/>
      <c r="UHA38" s="49"/>
      <c r="UHB38" s="49"/>
      <c r="UHC38" s="49"/>
      <c r="UHD38" s="49"/>
      <c r="UHE38" s="49"/>
      <c r="UHF38" s="49"/>
      <c r="UHG38" s="49"/>
      <c r="UHH38" s="49"/>
      <c r="UHI38" s="49"/>
      <c r="UHJ38" s="49"/>
      <c r="UHK38" s="49"/>
      <c r="UHL38" s="49"/>
      <c r="UHM38" s="49"/>
      <c r="UHN38" s="49"/>
      <c r="UHO38" s="49"/>
      <c r="UHP38" s="49"/>
      <c r="UHQ38" s="49"/>
      <c r="UHR38" s="49"/>
      <c r="UHS38" s="49"/>
      <c r="UHT38" s="49"/>
      <c r="UHU38" s="49"/>
      <c r="UHV38" s="49"/>
      <c r="UHW38" s="49"/>
      <c r="UHX38" s="49"/>
      <c r="UHY38" s="49"/>
      <c r="UHZ38" s="49"/>
      <c r="UIA38" s="49"/>
      <c r="UIB38" s="49"/>
      <c r="UIC38" s="49"/>
      <c r="UID38" s="49"/>
      <c r="UIE38" s="49"/>
      <c r="UIF38" s="49"/>
      <c r="UIG38" s="49"/>
      <c r="UIH38" s="49"/>
      <c r="UII38" s="49"/>
      <c r="UIJ38" s="49"/>
      <c r="UIK38" s="49"/>
      <c r="UIL38" s="49"/>
      <c r="UIM38" s="49"/>
      <c r="UIN38" s="49"/>
      <c r="UIO38" s="49"/>
      <c r="UIP38" s="49"/>
      <c r="UIQ38" s="49"/>
      <c r="UIR38" s="49"/>
      <c r="UIS38" s="49"/>
      <c r="UIT38" s="49"/>
      <c r="UIU38" s="49"/>
      <c r="UIV38" s="49"/>
      <c r="UIW38" s="49"/>
      <c r="UIX38" s="49"/>
      <c r="UIY38" s="49"/>
      <c r="UIZ38" s="49"/>
      <c r="UJA38" s="49"/>
      <c r="UJB38" s="49"/>
      <c r="UJC38" s="49"/>
      <c r="UJD38" s="49"/>
      <c r="UJE38" s="49"/>
      <c r="UJF38" s="49"/>
      <c r="UJG38" s="49"/>
      <c r="UJH38" s="49"/>
      <c r="UJI38" s="49"/>
      <c r="UJJ38" s="49"/>
      <c r="UJK38" s="49"/>
      <c r="UJL38" s="49"/>
      <c r="UJM38" s="49"/>
      <c r="UJN38" s="49"/>
      <c r="UJO38" s="49"/>
      <c r="UJP38" s="49"/>
      <c r="UJQ38" s="49"/>
      <c r="UJR38" s="49"/>
      <c r="UJS38" s="49"/>
      <c r="UJT38" s="49"/>
      <c r="UJU38" s="49"/>
      <c r="UJV38" s="49"/>
      <c r="UJW38" s="49"/>
      <c r="UJX38" s="49"/>
      <c r="UJY38" s="49"/>
      <c r="UJZ38" s="49"/>
      <c r="UKA38" s="49"/>
      <c r="UKB38" s="49"/>
      <c r="UKC38" s="49"/>
      <c r="UKD38" s="49"/>
      <c r="UKE38" s="49"/>
      <c r="UKF38" s="49"/>
      <c r="UKG38" s="49"/>
      <c r="UKH38" s="49"/>
      <c r="UKI38" s="49"/>
      <c r="UKJ38" s="49"/>
      <c r="UKK38" s="49"/>
      <c r="UKL38" s="49"/>
      <c r="UKM38" s="49"/>
      <c r="UKN38" s="49"/>
      <c r="UKO38" s="49"/>
      <c r="UKP38" s="49"/>
      <c r="UKQ38" s="49"/>
      <c r="UKR38" s="49"/>
      <c r="UKS38" s="49"/>
      <c r="UKT38" s="49"/>
      <c r="UKU38" s="49"/>
      <c r="UKV38" s="49"/>
      <c r="UKW38" s="49"/>
      <c r="UKX38" s="49"/>
      <c r="UKY38" s="49"/>
      <c r="UKZ38" s="49"/>
      <c r="ULA38" s="49"/>
      <c r="ULB38" s="49"/>
      <c r="ULC38" s="49"/>
      <c r="ULD38" s="49"/>
      <c r="ULE38" s="49"/>
      <c r="ULF38" s="49"/>
      <c r="ULG38" s="49"/>
      <c r="ULH38" s="49"/>
      <c r="ULI38" s="49"/>
      <c r="ULJ38" s="49"/>
      <c r="ULK38" s="49"/>
      <c r="ULL38" s="49"/>
      <c r="ULM38" s="49"/>
      <c r="ULN38" s="49"/>
      <c r="ULO38" s="49"/>
      <c r="ULP38" s="49"/>
      <c r="ULQ38" s="49"/>
      <c r="ULR38" s="49"/>
      <c r="ULS38" s="49"/>
      <c r="ULT38" s="49"/>
      <c r="ULU38" s="49"/>
      <c r="ULV38" s="49"/>
      <c r="ULW38" s="49"/>
      <c r="ULX38" s="49"/>
      <c r="ULY38" s="49"/>
      <c r="ULZ38" s="49"/>
      <c r="UMA38" s="49"/>
      <c r="UMB38" s="49"/>
      <c r="UMC38" s="49"/>
      <c r="UMD38" s="49"/>
      <c r="UME38" s="49"/>
      <c r="UMF38" s="49"/>
      <c r="UMG38" s="49"/>
      <c r="UMH38" s="49"/>
      <c r="UMI38" s="49"/>
      <c r="UMJ38" s="49"/>
      <c r="UMK38" s="49"/>
      <c r="UML38" s="49"/>
      <c r="UMM38" s="49"/>
      <c r="UMN38" s="49"/>
      <c r="UMO38" s="49"/>
      <c r="UMP38" s="49"/>
      <c r="UMQ38" s="49"/>
      <c r="UMR38" s="49"/>
      <c r="UMS38" s="49"/>
      <c r="UMT38" s="49"/>
      <c r="UMU38" s="49"/>
      <c r="UMV38" s="49"/>
      <c r="UMW38" s="49"/>
      <c r="UMX38" s="49"/>
      <c r="UMY38" s="49"/>
      <c r="UMZ38" s="49"/>
      <c r="UNA38" s="49"/>
      <c r="UNB38" s="49"/>
      <c r="UNC38" s="49"/>
      <c r="UND38" s="49"/>
      <c r="UNE38" s="49"/>
      <c r="UNF38" s="49"/>
      <c r="UNG38" s="49"/>
      <c r="UNH38" s="49"/>
      <c r="UNI38" s="49"/>
      <c r="UNJ38" s="49"/>
      <c r="UNK38" s="49"/>
      <c r="UNL38" s="49"/>
      <c r="UNM38" s="49"/>
      <c r="UNN38" s="49"/>
      <c r="UNO38" s="49"/>
      <c r="UNP38" s="49"/>
      <c r="UNQ38" s="49"/>
      <c r="UNR38" s="49"/>
      <c r="UNS38" s="49"/>
      <c r="UNT38" s="49"/>
      <c r="UNU38" s="49"/>
      <c r="UNV38" s="49"/>
      <c r="UNW38" s="49"/>
      <c r="UNX38" s="49"/>
      <c r="UNY38" s="49"/>
      <c r="UNZ38" s="49"/>
      <c r="UOA38" s="49"/>
      <c r="UOB38" s="49"/>
      <c r="UOC38" s="49"/>
      <c r="UOD38" s="49"/>
      <c r="UOE38" s="49"/>
      <c r="UOF38" s="49"/>
      <c r="UOG38" s="49"/>
      <c r="UOH38" s="49"/>
      <c r="UOI38" s="49"/>
      <c r="UOJ38" s="49"/>
      <c r="UOK38" s="49"/>
      <c r="UOL38" s="49"/>
      <c r="UOM38" s="49"/>
      <c r="UON38" s="49"/>
      <c r="UOO38" s="49"/>
      <c r="UOP38" s="49"/>
      <c r="UOQ38" s="49"/>
      <c r="UOR38" s="49"/>
      <c r="UOS38" s="49"/>
      <c r="UOT38" s="49"/>
      <c r="UOU38" s="49"/>
      <c r="UOV38" s="49"/>
      <c r="UOW38" s="49"/>
      <c r="UOX38" s="49"/>
      <c r="UOY38" s="49"/>
      <c r="UOZ38" s="49"/>
      <c r="UPA38" s="49"/>
      <c r="UPB38" s="49"/>
      <c r="UPC38" s="49"/>
      <c r="UPD38" s="49"/>
      <c r="UPE38" s="49"/>
      <c r="UPF38" s="49"/>
      <c r="UPG38" s="49"/>
      <c r="UPH38" s="49"/>
      <c r="UPI38" s="49"/>
      <c r="UPJ38" s="49"/>
      <c r="UPK38" s="49"/>
      <c r="UPL38" s="49"/>
      <c r="UPM38" s="49"/>
      <c r="UPN38" s="49"/>
      <c r="UPO38" s="49"/>
      <c r="UPP38" s="49"/>
      <c r="UPQ38" s="49"/>
      <c r="UPR38" s="49"/>
      <c r="UPS38" s="49"/>
      <c r="UPT38" s="49"/>
      <c r="UPU38" s="49"/>
      <c r="UPV38" s="49"/>
      <c r="UPW38" s="49"/>
      <c r="UPX38" s="49"/>
      <c r="UPY38" s="49"/>
      <c r="UPZ38" s="49"/>
      <c r="UQA38" s="49"/>
      <c r="UQB38" s="49"/>
      <c r="UQC38" s="49"/>
      <c r="UQD38" s="49"/>
      <c r="UQE38" s="49"/>
      <c r="UQF38" s="49"/>
      <c r="UQG38" s="49"/>
      <c r="UQH38" s="49"/>
      <c r="UQI38" s="49"/>
      <c r="UQJ38" s="49"/>
      <c r="UQK38" s="49"/>
      <c r="UQL38" s="49"/>
      <c r="UQM38" s="49"/>
      <c r="UQN38" s="49"/>
      <c r="UQO38" s="49"/>
      <c r="UQP38" s="49"/>
      <c r="UQQ38" s="49"/>
      <c r="UQR38" s="49"/>
      <c r="UQS38" s="49"/>
      <c r="UQT38" s="49"/>
      <c r="UQU38" s="49"/>
      <c r="UQV38" s="49"/>
      <c r="UQW38" s="49"/>
      <c r="UQX38" s="49"/>
      <c r="UQY38" s="49"/>
      <c r="UQZ38" s="49"/>
      <c r="URA38" s="49"/>
      <c r="URB38" s="49"/>
      <c r="URC38" s="49"/>
      <c r="URD38" s="49"/>
      <c r="URE38" s="49"/>
      <c r="URF38" s="49"/>
      <c r="URG38" s="49"/>
      <c r="URH38" s="49"/>
      <c r="URI38" s="49"/>
      <c r="URJ38" s="49"/>
      <c r="URK38" s="49"/>
      <c r="URL38" s="49"/>
      <c r="URM38" s="49"/>
      <c r="URN38" s="49"/>
      <c r="URO38" s="49"/>
      <c r="URP38" s="49"/>
      <c r="URQ38" s="49"/>
      <c r="URR38" s="49"/>
      <c r="URS38" s="49"/>
      <c r="URT38" s="49"/>
      <c r="URU38" s="49"/>
      <c r="URV38" s="49"/>
      <c r="URW38" s="49"/>
      <c r="URX38" s="49"/>
      <c r="URY38" s="49"/>
      <c r="URZ38" s="49"/>
      <c r="USA38" s="49"/>
      <c r="USB38" s="49"/>
      <c r="USC38" s="49"/>
      <c r="USD38" s="49"/>
      <c r="USE38" s="49"/>
      <c r="USF38" s="49"/>
      <c r="USG38" s="49"/>
      <c r="USH38" s="49"/>
      <c r="USI38" s="49"/>
      <c r="USJ38" s="49"/>
      <c r="USK38" s="49"/>
      <c r="USL38" s="49"/>
      <c r="USM38" s="49"/>
      <c r="USN38" s="49"/>
      <c r="USO38" s="49"/>
      <c r="USP38" s="49"/>
      <c r="USQ38" s="49"/>
      <c r="USR38" s="49"/>
      <c r="USS38" s="49"/>
      <c r="UST38" s="49"/>
      <c r="USU38" s="49"/>
      <c r="USV38" s="49"/>
      <c r="USW38" s="49"/>
      <c r="USX38" s="49"/>
      <c r="USY38" s="49"/>
      <c r="USZ38" s="49"/>
      <c r="UTA38" s="49"/>
      <c r="UTB38" s="49"/>
      <c r="UTC38" s="49"/>
      <c r="UTD38" s="49"/>
      <c r="UTE38" s="49"/>
      <c r="UTF38" s="49"/>
      <c r="UTG38" s="49"/>
      <c r="UTH38" s="49"/>
      <c r="UTI38" s="49"/>
      <c r="UTJ38" s="49"/>
      <c r="UTK38" s="49"/>
      <c r="UTL38" s="49"/>
      <c r="UTM38" s="49"/>
      <c r="UTN38" s="49"/>
      <c r="UTO38" s="49"/>
      <c r="UTP38" s="49"/>
      <c r="UTQ38" s="49"/>
      <c r="UTR38" s="49"/>
      <c r="UTS38" s="49"/>
      <c r="UTT38" s="49"/>
      <c r="UTU38" s="49"/>
      <c r="UTV38" s="49"/>
      <c r="UTW38" s="49"/>
      <c r="UTX38" s="49"/>
      <c r="UTY38" s="49"/>
      <c r="UTZ38" s="49"/>
      <c r="UUA38" s="49"/>
      <c r="UUB38" s="49"/>
      <c r="UUC38" s="49"/>
      <c r="UUD38" s="49"/>
      <c r="UUE38" s="49"/>
      <c r="UUF38" s="49"/>
      <c r="UUG38" s="49"/>
      <c r="UUH38" s="49"/>
      <c r="UUI38" s="49"/>
      <c r="UUJ38" s="49"/>
      <c r="UUK38" s="49"/>
      <c r="UUL38" s="49"/>
      <c r="UUM38" s="49"/>
      <c r="UUN38" s="49"/>
      <c r="UUO38" s="49"/>
      <c r="UUP38" s="49"/>
      <c r="UUQ38" s="49"/>
      <c r="UUR38" s="49"/>
      <c r="UUS38" s="49"/>
      <c r="UUT38" s="49"/>
      <c r="UUU38" s="49"/>
      <c r="UUV38" s="49"/>
      <c r="UUW38" s="49"/>
      <c r="UUX38" s="49"/>
      <c r="UUY38" s="49"/>
      <c r="UUZ38" s="49"/>
      <c r="UVA38" s="49"/>
      <c r="UVB38" s="49"/>
      <c r="UVC38" s="49"/>
      <c r="UVD38" s="49"/>
      <c r="UVE38" s="49"/>
      <c r="UVF38" s="49"/>
      <c r="UVG38" s="49"/>
      <c r="UVH38" s="49"/>
      <c r="UVI38" s="49"/>
      <c r="UVJ38" s="49"/>
      <c r="UVK38" s="49"/>
      <c r="UVL38" s="49"/>
      <c r="UVM38" s="49"/>
      <c r="UVN38" s="49"/>
      <c r="UVO38" s="49"/>
      <c r="UVP38" s="49"/>
      <c r="UVQ38" s="49"/>
      <c r="UVR38" s="49"/>
      <c r="UVS38" s="49"/>
      <c r="UVT38" s="49"/>
      <c r="UVU38" s="49"/>
      <c r="UVV38" s="49"/>
      <c r="UVW38" s="49"/>
      <c r="UVX38" s="49"/>
      <c r="UVY38" s="49"/>
      <c r="UVZ38" s="49"/>
      <c r="UWA38" s="49"/>
      <c r="UWB38" s="49"/>
      <c r="UWC38" s="49"/>
      <c r="UWD38" s="49"/>
      <c r="UWE38" s="49"/>
      <c r="UWF38" s="49"/>
      <c r="UWG38" s="49"/>
      <c r="UWH38" s="49"/>
      <c r="UWI38" s="49"/>
      <c r="UWJ38" s="49"/>
      <c r="UWK38" s="49"/>
      <c r="UWL38" s="49"/>
      <c r="UWM38" s="49"/>
      <c r="UWN38" s="49"/>
      <c r="UWO38" s="49"/>
      <c r="UWP38" s="49"/>
      <c r="UWQ38" s="49"/>
      <c r="UWR38" s="49"/>
      <c r="UWS38" s="49"/>
      <c r="UWT38" s="49"/>
      <c r="UWU38" s="49"/>
      <c r="UWV38" s="49"/>
      <c r="UWW38" s="49"/>
      <c r="UWX38" s="49"/>
      <c r="UWY38" s="49"/>
      <c r="UWZ38" s="49"/>
      <c r="UXA38" s="49"/>
      <c r="UXB38" s="49"/>
      <c r="UXC38" s="49"/>
      <c r="UXD38" s="49"/>
      <c r="UXE38" s="49"/>
      <c r="UXF38" s="49"/>
      <c r="UXG38" s="49"/>
      <c r="UXH38" s="49"/>
      <c r="UXI38" s="49"/>
      <c r="UXJ38" s="49"/>
      <c r="UXK38" s="49"/>
      <c r="UXL38" s="49"/>
      <c r="UXM38" s="49"/>
      <c r="UXN38" s="49"/>
      <c r="UXO38" s="49"/>
      <c r="UXP38" s="49"/>
      <c r="UXQ38" s="49"/>
      <c r="UXR38" s="49"/>
      <c r="UXS38" s="49"/>
      <c r="UXT38" s="49"/>
      <c r="UXU38" s="49"/>
      <c r="UXV38" s="49"/>
      <c r="UXW38" s="49"/>
      <c r="UXX38" s="49"/>
      <c r="UXY38" s="49"/>
      <c r="UXZ38" s="49"/>
      <c r="UYA38" s="49"/>
      <c r="UYB38" s="49"/>
      <c r="UYC38" s="49"/>
      <c r="UYD38" s="49"/>
      <c r="UYE38" s="49"/>
      <c r="UYF38" s="49"/>
      <c r="UYG38" s="49"/>
      <c r="UYH38" s="49"/>
      <c r="UYI38" s="49"/>
      <c r="UYJ38" s="49"/>
      <c r="UYK38" s="49"/>
      <c r="UYL38" s="49"/>
      <c r="UYM38" s="49"/>
      <c r="UYN38" s="49"/>
      <c r="UYO38" s="49"/>
      <c r="UYP38" s="49"/>
      <c r="UYQ38" s="49"/>
      <c r="UYR38" s="49"/>
      <c r="UYS38" s="49"/>
      <c r="UYT38" s="49"/>
      <c r="UYU38" s="49"/>
      <c r="UYV38" s="49"/>
      <c r="UYW38" s="49"/>
      <c r="UYX38" s="49"/>
      <c r="UYY38" s="49"/>
      <c r="UYZ38" s="49"/>
      <c r="UZA38" s="49"/>
      <c r="UZB38" s="49"/>
      <c r="UZC38" s="49"/>
      <c r="UZD38" s="49"/>
      <c r="UZE38" s="49"/>
      <c r="UZF38" s="49"/>
      <c r="UZG38" s="49"/>
      <c r="UZH38" s="49"/>
      <c r="UZI38" s="49"/>
      <c r="UZJ38" s="49"/>
      <c r="UZK38" s="49"/>
      <c r="UZL38" s="49"/>
      <c r="UZM38" s="49"/>
      <c r="UZN38" s="49"/>
      <c r="UZO38" s="49"/>
      <c r="UZP38" s="49"/>
      <c r="UZQ38" s="49"/>
      <c r="UZR38" s="49"/>
      <c r="UZS38" s="49"/>
      <c r="UZT38" s="49"/>
      <c r="UZU38" s="49"/>
      <c r="UZV38" s="49"/>
      <c r="UZW38" s="49"/>
      <c r="UZX38" s="49"/>
      <c r="UZY38" s="49"/>
      <c r="UZZ38" s="49"/>
      <c r="VAA38" s="49"/>
      <c r="VAB38" s="49"/>
      <c r="VAC38" s="49"/>
      <c r="VAD38" s="49"/>
      <c r="VAE38" s="49"/>
      <c r="VAF38" s="49"/>
      <c r="VAG38" s="49"/>
      <c r="VAH38" s="49"/>
      <c r="VAI38" s="49"/>
      <c r="VAJ38" s="49"/>
      <c r="VAK38" s="49"/>
      <c r="VAL38" s="49"/>
      <c r="VAM38" s="49"/>
      <c r="VAN38" s="49"/>
      <c r="VAO38" s="49"/>
      <c r="VAP38" s="49"/>
      <c r="VAQ38" s="49"/>
      <c r="VAR38" s="49"/>
      <c r="VAS38" s="49"/>
      <c r="VAT38" s="49"/>
      <c r="VAU38" s="49"/>
      <c r="VAV38" s="49"/>
      <c r="VAW38" s="49"/>
      <c r="VAX38" s="49"/>
      <c r="VAY38" s="49"/>
      <c r="VAZ38" s="49"/>
      <c r="VBA38" s="49"/>
      <c r="VBB38" s="49"/>
      <c r="VBC38" s="49"/>
      <c r="VBD38" s="49"/>
      <c r="VBE38" s="49"/>
      <c r="VBF38" s="49"/>
      <c r="VBG38" s="49"/>
      <c r="VBH38" s="49"/>
      <c r="VBI38" s="49"/>
      <c r="VBJ38" s="49"/>
      <c r="VBK38" s="49"/>
      <c r="VBL38" s="49"/>
      <c r="VBM38" s="49"/>
      <c r="VBN38" s="49"/>
      <c r="VBO38" s="49"/>
      <c r="VBP38" s="49"/>
      <c r="VBQ38" s="49"/>
      <c r="VBR38" s="49"/>
      <c r="VBS38" s="49"/>
      <c r="VBT38" s="49"/>
      <c r="VBU38" s="49"/>
      <c r="VBV38" s="49"/>
      <c r="VBW38" s="49"/>
      <c r="VBX38" s="49"/>
      <c r="VBY38" s="49"/>
      <c r="VBZ38" s="49"/>
      <c r="VCA38" s="49"/>
      <c r="VCB38" s="49"/>
      <c r="VCC38" s="49"/>
      <c r="VCD38" s="49"/>
      <c r="VCE38" s="49"/>
      <c r="VCF38" s="49"/>
      <c r="VCG38" s="49"/>
      <c r="VCH38" s="49"/>
      <c r="VCI38" s="49"/>
      <c r="VCJ38" s="49"/>
      <c r="VCK38" s="49"/>
      <c r="VCL38" s="49"/>
      <c r="VCM38" s="49"/>
      <c r="VCN38" s="49"/>
      <c r="VCO38" s="49"/>
      <c r="VCP38" s="49"/>
      <c r="VCQ38" s="49"/>
      <c r="VCR38" s="49"/>
      <c r="VCS38" s="49"/>
      <c r="VCT38" s="49"/>
      <c r="VCU38" s="49"/>
      <c r="VCV38" s="49"/>
      <c r="VCW38" s="49"/>
      <c r="VCX38" s="49"/>
      <c r="VCY38" s="49"/>
      <c r="VCZ38" s="49"/>
      <c r="VDA38" s="49"/>
      <c r="VDB38" s="49"/>
      <c r="VDC38" s="49"/>
      <c r="VDD38" s="49"/>
      <c r="VDE38" s="49"/>
      <c r="VDF38" s="49"/>
      <c r="VDG38" s="49"/>
      <c r="VDH38" s="49"/>
      <c r="VDI38" s="49"/>
      <c r="VDJ38" s="49"/>
      <c r="VDK38" s="49"/>
      <c r="VDL38" s="49"/>
      <c r="VDM38" s="49"/>
      <c r="VDN38" s="49"/>
      <c r="VDO38" s="49"/>
      <c r="VDP38" s="49"/>
      <c r="VDQ38" s="49"/>
      <c r="VDR38" s="49"/>
      <c r="VDS38" s="49"/>
      <c r="VDT38" s="49"/>
      <c r="VDU38" s="49"/>
      <c r="VDV38" s="49"/>
      <c r="VDW38" s="49"/>
      <c r="VDX38" s="49"/>
      <c r="VDY38" s="49"/>
      <c r="VDZ38" s="49"/>
      <c r="VEA38" s="49"/>
      <c r="VEB38" s="49"/>
      <c r="VEC38" s="49"/>
      <c r="VED38" s="49"/>
      <c r="VEE38" s="49"/>
      <c r="VEF38" s="49"/>
      <c r="VEG38" s="49"/>
      <c r="VEH38" s="49"/>
      <c r="VEI38" s="49"/>
      <c r="VEJ38" s="49"/>
      <c r="VEK38" s="49"/>
      <c r="VEL38" s="49"/>
      <c r="VEM38" s="49"/>
      <c r="VEN38" s="49"/>
      <c r="VEO38" s="49"/>
      <c r="VEP38" s="49"/>
      <c r="VEQ38" s="49"/>
      <c r="VER38" s="49"/>
      <c r="VES38" s="49"/>
      <c r="VET38" s="49"/>
      <c r="VEU38" s="49"/>
      <c r="VEV38" s="49"/>
      <c r="VEW38" s="49"/>
      <c r="VEX38" s="49"/>
      <c r="VEY38" s="49"/>
      <c r="VEZ38" s="49"/>
      <c r="VFA38" s="49"/>
      <c r="VFB38" s="49"/>
      <c r="VFC38" s="49"/>
      <c r="VFD38" s="49"/>
      <c r="VFE38" s="49"/>
      <c r="VFF38" s="49"/>
      <c r="VFG38" s="49"/>
      <c r="VFH38" s="49"/>
      <c r="VFI38" s="49"/>
      <c r="VFJ38" s="49"/>
      <c r="VFK38" s="49"/>
      <c r="VFL38" s="49"/>
      <c r="VFM38" s="49"/>
      <c r="VFN38" s="49"/>
      <c r="VFO38" s="49"/>
      <c r="VFP38" s="49"/>
      <c r="VFQ38" s="49"/>
      <c r="VFR38" s="49"/>
      <c r="VFS38" s="49"/>
      <c r="VFT38" s="49"/>
      <c r="VFU38" s="49"/>
      <c r="VFV38" s="49"/>
      <c r="VFW38" s="49"/>
      <c r="VFX38" s="49"/>
      <c r="VFY38" s="49"/>
      <c r="VFZ38" s="49"/>
      <c r="VGA38" s="49"/>
      <c r="VGB38" s="49"/>
      <c r="VGC38" s="49"/>
      <c r="VGD38" s="49"/>
      <c r="VGE38" s="49"/>
      <c r="VGF38" s="49"/>
      <c r="VGG38" s="49"/>
      <c r="VGH38" s="49"/>
      <c r="VGI38" s="49"/>
      <c r="VGJ38" s="49"/>
      <c r="VGK38" s="49"/>
      <c r="VGL38" s="49"/>
      <c r="VGM38" s="49"/>
      <c r="VGN38" s="49"/>
      <c r="VGO38" s="49"/>
      <c r="VGP38" s="49"/>
      <c r="VGQ38" s="49"/>
      <c r="VGR38" s="49"/>
      <c r="VGS38" s="49"/>
      <c r="VGT38" s="49"/>
      <c r="VGU38" s="49"/>
      <c r="VGV38" s="49"/>
      <c r="VGW38" s="49"/>
      <c r="VGX38" s="49"/>
      <c r="VGY38" s="49"/>
      <c r="VGZ38" s="49"/>
      <c r="VHA38" s="49"/>
      <c r="VHB38" s="49"/>
      <c r="VHC38" s="49"/>
      <c r="VHD38" s="49"/>
      <c r="VHE38" s="49"/>
      <c r="VHF38" s="49"/>
      <c r="VHG38" s="49"/>
      <c r="VHH38" s="49"/>
      <c r="VHI38" s="49"/>
      <c r="VHJ38" s="49"/>
      <c r="VHK38" s="49"/>
      <c r="VHL38" s="49"/>
      <c r="VHM38" s="49"/>
      <c r="VHN38" s="49"/>
      <c r="VHO38" s="49"/>
      <c r="VHP38" s="49"/>
      <c r="VHQ38" s="49"/>
      <c r="VHR38" s="49"/>
      <c r="VHS38" s="49"/>
      <c r="VHT38" s="49"/>
      <c r="VHU38" s="49"/>
      <c r="VHV38" s="49"/>
      <c r="VHW38" s="49"/>
      <c r="VHX38" s="49"/>
      <c r="VHY38" s="49"/>
      <c r="VHZ38" s="49"/>
      <c r="VIA38" s="49"/>
      <c r="VIB38" s="49"/>
      <c r="VIC38" s="49"/>
      <c r="VID38" s="49"/>
      <c r="VIE38" s="49"/>
      <c r="VIF38" s="49"/>
      <c r="VIG38" s="49"/>
      <c r="VIH38" s="49"/>
      <c r="VII38" s="49"/>
      <c r="VIJ38" s="49"/>
      <c r="VIK38" s="49"/>
      <c r="VIL38" s="49"/>
      <c r="VIM38" s="49"/>
      <c r="VIN38" s="49"/>
      <c r="VIO38" s="49"/>
      <c r="VIP38" s="49"/>
      <c r="VIQ38" s="49"/>
      <c r="VIR38" s="49"/>
      <c r="VIS38" s="49"/>
      <c r="VIT38" s="49"/>
      <c r="VIU38" s="49"/>
      <c r="VIV38" s="49"/>
      <c r="VIW38" s="49"/>
      <c r="VIX38" s="49"/>
      <c r="VIY38" s="49"/>
      <c r="VIZ38" s="49"/>
      <c r="VJA38" s="49"/>
      <c r="VJB38" s="49"/>
      <c r="VJC38" s="49"/>
      <c r="VJD38" s="49"/>
      <c r="VJE38" s="49"/>
      <c r="VJF38" s="49"/>
      <c r="VJG38" s="49"/>
      <c r="VJH38" s="49"/>
      <c r="VJI38" s="49"/>
      <c r="VJJ38" s="49"/>
      <c r="VJK38" s="49"/>
      <c r="VJL38" s="49"/>
      <c r="VJM38" s="49"/>
      <c r="VJN38" s="49"/>
      <c r="VJO38" s="49"/>
      <c r="VJP38" s="49"/>
      <c r="VJQ38" s="49"/>
      <c r="VJR38" s="49"/>
      <c r="VJS38" s="49"/>
      <c r="VJT38" s="49"/>
      <c r="VJU38" s="49"/>
      <c r="VJV38" s="49"/>
      <c r="VJW38" s="49"/>
      <c r="VJX38" s="49"/>
      <c r="VJY38" s="49"/>
      <c r="VJZ38" s="49"/>
      <c r="VKA38" s="49"/>
      <c r="VKB38" s="49"/>
      <c r="VKC38" s="49"/>
      <c r="VKD38" s="49"/>
      <c r="VKE38" s="49"/>
      <c r="VKF38" s="49"/>
      <c r="VKG38" s="49"/>
      <c r="VKH38" s="49"/>
      <c r="VKI38" s="49"/>
      <c r="VKJ38" s="49"/>
      <c r="VKK38" s="49"/>
      <c r="VKL38" s="49"/>
      <c r="VKM38" s="49"/>
      <c r="VKN38" s="49"/>
      <c r="VKO38" s="49"/>
      <c r="VKP38" s="49"/>
      <c r="VKQ38" s="49"/>
      <c r="VKR38" s="49"/>
      <c r="VKS38" s="49"/>
      <c r="VKT38" s="49"/>
      <c r="VKU38" s="49"/>
      <c r="VKV38" s="49"/>
      <c r="VKW38" s="49"/>
      <c r="VKX38" s="49"/>
      <c r="VKY38" s="49"/>
      <c r="VKZ38" s="49"/>
      <c r="VLA38" s="49"/>
      <c r="VLB38" s="49"/>
      <c r="VLC38" s="49"/>
      <c r="VLD38" s="49"/>
      <c r="VLE38" s="49"/>
      <c r="VLF38" s="49"/>
      <c r="VLG38" s="49"/>
      <c r="VLH38" s="49"/>
      <c r="VLI38" s="49"/>
      <c r="VLJ38" s="49"/>
      <c r="VLK38" s="49"/>
      <c r="VLL38" s="49"/>
      <c r="VLM38" s="49"/>
      <c r="VLN38" s="49"/>
      <c r="VLO38" s="49"/>
      <c r="VLP38" s="49"/>
      <c r="VLQ38" s="49"/>
      <c r="VLR38" s="49"/>
      <c r="VLS38" s="49"/>
      <c r="VLT38" s="49"/>
      <c r="VLU38" s="49"/>
      <c r="VLV38" s="49"/>
      <c r="VLW38" s="49"/>
      <c r="VLX38" s="49"/>
      <c r="VLY38" s="49"/>
      <c r="VLZ38" s="49"/>
      <c r="VMA38" s="49"/>
      <c r="VMB38" s="49"/>
      <c r="VMC38" s="49"/>
      <c r="VMD38" s="49"/>
      <c r="VME38" s="49"/>
      <c r="VMF38" s="49"/>
      <c r="VMG38" s="49"/>
      <c r="VMH38" s="49"/>
      <c r="VMI38" s="49"/>
      <c r="VMJ38" s="49"/>
      <c r="VMK38" s="49"/>
      <c r="VML38" s="49"/>
      <c r="VMM38" s="49"/>
      <c r="VMN38" s="49"/>
      <c r="VMO38" s="49"/>
      <c r="VMP38" s="49"/>
      <c r="VMQ38" s="49"/>
      <c r="VMR38" s="49"/>
      <c r="VMS38" s="49"/>
      <c r="VMT38" s="49"/>
      <c r="VMU38" s="49"/>
      <c r="VMV38" s="49"/>
      <c r="VMW38" s="49"/>
      <c r="VMX38" s="49"/>
      <c r="VMY38" s="49"/>
      <c r="VMZ38" s="49"/>
      <c r="VNA38" s="49"/>
      <c r="VNB38" s="49"/>
      <c r="VNC38" s="49"/>
      <c r="VND38" s="49"/>
      <c r="VNE38" s="49"/>
      <c r="VNF38" s="49"/>
      <c r="VNG38" s="49"/>
      <c r="VNH38" s="49"/>
      <c r="VNI38" s="49"/>
      <c r="VNJ38" s="49"/>
      <c r="VNK38" s="49"/>
      <c r="VNL38" s="49"/>
      <c r="VNM38" s="49"/>
      <c r="VNN38" s="49"/>
      <c r="VNO38" s="49"/>
      <c r="VNP38" s="49"/>
      <c r="VNQ38" s="49"/>
      <c r="VNR38" s="49"/>
      <c r="VNS38" s="49"/>
      <c r="VNT38" s="49"/>
      <c r="VNU38" s="49"/>
      <c r="VNV38" s="49"/>
      <c r="VNW38" s="49"/>
      <c r="VNX38" s="49"/>
      <c r="VNY38" s="49"/>
      <c r="VNZ38" s="49"/>
      <c r="VOA38" s="49"/>
      <c r="VOB38" s="49"/>
      <c r="VOC38" s="49"/>
      <c r="VOD38" s="49"/>
      <c r="VOE38" s="49"/>
      <c r="VOF38" s="49"/>
      <c r="VOG38" s="49"/>
      <c r="VOH38" s="49"/>
      <c r="VOI38" s="49"/>
      <c r="VOJ38" s="49"/>
      <c r="VOK38" s="49"/>
      <c r="VOL38" s="49"/>
      <c r="VOM38" s="49"/>
      <c r="VON38" s="49"/>
      <c r="VOO38" s="49"/>
      <c r="VOP38" s="49"/>
      <c r="VOQ38" s="49"/>
      <c r="VOR38" s="49"/>
      <c r="VOS38" s="49"/>
      <c r="VOT38" s="49"/>
      <c r="VOU38" s="49"/>
      <c r="VOV38" s="49"/>
      <c r="VOW38" s="49"/>
      <c r="VOX38" s="49"/>
      <c r="VOY38" s="49"/>
      <c r="VOZ38" s="49"/>
      <c r="VPA38" s="49"/>
      <c r="VPB38" s="49"/>
      <c r="VPC38" s="49"/>
      <c r="VPD38" s="49"/>
      <c r="VPE38" s="49"/>
      <c r="VPF38" s="49"/>
      <c r="VPG38" s="49"/>
      <c r="VPH38" s="49"/>
      <c r="VPI38" s="49"/>
      <c r="VPJ38" s="49"/>
      <c r="VPK38" s="49"/>
      <c r="VPL38" s="49"/>
      <c r="VPM38" s="49"/>
      <c r="VPN38" s="49"/>
      <c r="VPO38" s="49"/>
      <c r="VPP38" s="49"/>
      <c r="VPQ38" s="49"/>
      <c r="VPR38" s="49"/>
      <c r="VPS38" s="49"/>
      <c r="VPT38" s="49"/>
      <c r="VPU38" s="49"/>
      <c r="VPV38" s="49"/>
      <c r="VPW38" s="49"/>
      <c r="VPX38" s="49"/>
      <c r="VPY38" s="49"/>
      <c r="VPZ38" s="49"/>
      <c r="VQA38" s="49"/>
      <c r="VQB38" s="49"/>
      <c r="VQC38" s="49"/>
      <c r="VQD38" s="49"/>
      <c r="VQE38" s="49"/>
      <c r="VQF38" s="49"/>
      <c r="VQG38" s="49"/>
      <c r="VQH38" s="49"/>
      <c r="VQI38" s="49"/>
      <c r="VQJ38" s="49"/>
      <c r="VQK38" s="49"/>
      <c r="VQL38" s="49"/>
      <c r="VQM38" s="49"/>
      <c r="VQN38" s="49"/>
      <c r="VQO38" s="49"/>
      <c r="VQP38" s="49"/>
      <c r="VQQ38" s="49"/>
      <c r="VQR38" s="49"/>
      <c r="VQS38" s="49"/>
      <c r="VQT38" s="49"/>
      <c r="VQU38" s="49"/>
      <c r="VQV38" s="49"/>
      <c r="VQW38" s="49"/>
      <c r="VQX38" s="49"/>
      <c r="VQY38" s="49"/>
      <c r="VQZ38" s="49"/>
      <c r="VRA38" s="49"/>
      <c r="VRB38" s="49"/>
      <c r="VRC38" s="49"/>
      <c r="VRD38" s="49"/>
      <c r="VRE38" s="49"/>
      <c r="VRF38" s="49"/>
      <c r="VRG38" s="49"/>
      <c r="VRH38" s="49"/>
      <c r="VRI38" s="49"/>
      <c r="VRJ38" s="49"/>
      <c r="VRK38" s="49"/>
      <c r="VRL38" s="49"/>
      <c r="VRM38" s="49"/>
      <c r="VRN38" s="49"/>
      <c r="VRO38" s="49"/>
      <c r="VRP38" s="49"/>
      <c r="VRQ38" s="49"/>
      <c r="VRR38" s="49"/>
      <c r="VRS38" s="49"/>
      <c r="VRT38" s="49"/>
      <c r="VRU38" s="49"/>
      <c r="VRV38" s="49"/>
      <c r="VRW38" s="49"/>
      <c r="VRX38" s="49"/>
      <c r="VRY38" s="49"/>
      <c r="VRZ38" s="49"/>
      <c r="VSA38" s="49"/>
      <c r="VSB38" s="49"/>
      <c r="VSC38" s="49"/>
      <c r="VSD38" s="49"/>
      <c r="VSE38" s="49"/>
      <c r="VSF38" s="49"/>
      <c r="VSG38" s="49"/>
      <c r="VSH38" s="49"/>
      <c r="VSI38" s="49"/>
      <c r="VSJ38" s="49"/>
      <c r="VSK38" s="49"/>
      <c r="VSL38" s="49"/>
      <c r="VSM38" s="49"/>
      <c r="VSN38" s="49"/>
      <c r="VSO38" s="49"/>
      <c r="VSP38" s="49"/>
      <c r="VSQ38" s="49"/>
      <c r="VSR38" s="49"/>
      <c r="VSS38" s="49"/>
      <c r="VST38" s="49"/>
      <c r="VSU38" s="49"/>
      <c r="VSV38" s="49"/>
      <c r="VSW38" s="49"/>
      <c r="VSX38" s="49"/>
      <c r="VSY38" s="49"/>
      <c r="VSZ38" s="49"/>
      <c r="VTA38" s="49"/>
      <c r="VTB38" s="49"/>
      <c r="VTC38" s="49"/>
      <c r="VTD38" s="49"/>
      <c r="VTE38" s="49"/>
      <c r="VTF38" s="49"/>
      <c r="VTG38" s="49"/>
      <c r="VTH38" s="49"/>
      <c r="VTI38" s="49"/>
      <c r="VTJ38" s="49"/>
      <c r="VTK38" s="49"/>
      <c r="VTL38" s="49"/>
      <c r="VTM38" s="49"/>
      <c r="VTN38" s="49"/>
      <c r="VTO38" s="49"/>
      <c r="VTP38" s="49"/>
      <c r="VTQ38" s="49"/>
      <c r="VTR38" s="49"/>
      <c r="VTS38" s="49"/>
      <c r="VTT38" s="49"/>
      <c r="VTU38" s="49"/>
      <c r="VTV38" s="49"/>
      <c r="VTW38" s="49"/>
      <c r="VTX38" s="49"/>
      <c r="VTY38" s="49"/>
      <c r="VTZ38" s="49"/>
      <c r="VUA38" s="49"/>
      <c r="VUB38" s="49"/>
      <c r="VUC38" s="49"/>
      <c r="VUD38" s="49"/>
      <c r="VUE38" s="49"/>
      <c r="VUF38" s="49"/>
      <c r="VUG38" s="49"/>
      <c r="VUH38" s="49"/>
      <c r="VUI38" s="49"/>
      <c r="VUJ38" s="49"/>
      <c r="VUK38" s="49"/>
      <c r="VUL38" s="49"/>
      <c r="VUM38" s="49"/>
      <c r="VUN38" s="49"/>
      <c r="VUO38" s="49"/>
      <c r="VUP38" s="49"/>
      <c r="VUQ38" s="49"/>
      <c r="VUR38" s="49"/>
      <c r="VUS38" s="49"/>
      <c r="VUT38" s="49"/>
      <c r="VUU38" s="49"/>
      <c r="VUV38" s="49"/>
      <c r="VUW38" s="49"/>
      <c r="VUX38" s="49"/>
      <c r="VUY38" s="49"/>
      <c r="VUZ38" s="49"/>
      <c r="VVA38" s="49"/>
      <c r="VVB38" s="49"/>
      <c r="VVC38" s="49"/>
      <c r="VVD38" s="49"/>
      <c r="VVE38" s="49"/>
      <c r="VVF38" s="49"/>
      <c r="VVG38" s="49"/>
      <c r="VVH38" s="49"/>
      <c r="VVI38" s="49"/>
      <c r="VVJ38" s="49"/>
      <c r="VVK38" s="49"/>
      <c r="VVL38" s="49"/>
      <c r="VVM38" s="49"/>
      <c r="VVN38" s="49"/>
      <c r="VVO38" s="49"/>
      <c r="VVP38" s="49"/>
      <c r="VVQ38" s="49"/>
      <c r="VVR38" s="49"/>
      <c r="VVS38" s="49"/>
      <c r="VVT38" s="49"/>
      <c r="VVU38" s="49"/>
      <c r="VVV38" s="49"/>
      <c r="VVW38" s="49"/>
      <c r="VVX38" s="49"/>
      <c r="VVY38" s="49"/>
      <c r="VVZ38" s="49"/>
      <c r="VWA38" s="49"/>
      <c r="VWB38" s="49"/>
      <c r="VWC38" s="49"/>
      <c r="VWD38" s="49"/>
      <c r="VWE38" s="49"/>
      <c r="VWF38" s="49"/>
      <c r="VWG38" s="49"/>
      <c r="VWH38" s="49"/>
      <c r="VWI38" s="49"/>
      <c r="VWJ38" s="49"/>
      <c r="VWK38" s="49"/>
      <c r="VWL38" s="49"/>
      <c r="VWM38" s="49"/>
      <c r="VWN38" s="49"/>
      <c r="VWO38" s="49"/>
      <c r="VWP38" s="49"/>
      <c r="VWQ38" s="49"/>
      <c r="VWR38" s="49"/>
      <c r="VWS38" s="49"/>
      <c r="VWT38" s="49"/>
      <c r="VWU38" s="49"/>
      <c r="VWV38" s="49"/>
      <c r="VWW38" s="49"/>
      <c r="VWX38" s="49"/>
      <c r="VWY38" s="49"/>
      <c r="VWZ38" s="49"/>
      <c r="VXA38" s="49"/>
      <c r="VXB38" s="49"/>
      <c r="VXC38" s="49"/>
      <c r="VXD38" s="49"/>
      <c r="VXE38" s="49"/>
      <c r="VXF38" s="49"/>
      <c r="VXG38" s="49"/>
      <c r="VXH38" s="49"/>
      <c r="VXI38" s="49"/>
      <c r="VXJ38" s="49"/>
      <c r="VXK38" s="49"/>
      <c r="VXL38" s="49"/>
      <c r="VXM38" s="49"/>
      <c r="VXN38" s="49"/>
      <c r="VXO38" s="49"/>
      <c r="VXP38" s="49"/>
      <c r="VXQ38" s="49"/>
      <c r="VXR38" s="49"/>
      <c r="VXS38" s="49"/>
      <c r="VXT38" s="49"/>
      <c r="VXU38" s="49"/>
      <c r="VXV38" s="49"/>
      <c r="VXW38" s="49"/>
      <c r="VXX38" s="49"/>
      <c r="VXY38" s="49"/>
      <c r="VXZ38" s="49"/>
      <c r="VYA38" s="49"/>
      <c r="VYB38" s="49"/>
      <c r="VYC38" s="49"/>
      <c r="VYD38" s="49"/>
      <c r="VYE38" s="49"/>
      <c r="VYF38" s="49"/>
      <c r="VYG38" s="49"/>
      <c r="VYH38" s="49"/>
      <c r="VYI38" s="49"/>
      <c r="VYJ38" s="49"/>
      <c r="VYK38" s="49"/>
      <c r="VYL38" s="49"/>
      <c r="VYM38" s="49"/>
      <c r="VYN38" s="49"/>
      <c r="VYO38" s="49"/>
      <c r="VYP38" s="49"/>
      <c r="VYQ38" s="49"/>
      <c r="VYR38" s="49"/>
      <c r="VYS38" s="49"/>
      <c r="VYT38" s="49"/>
      <c r="VYU38" s="49"/>
      <c r="VYV38" s="49"/>
      <c r="VYW38" s="49"/>
      <c r="VYX38" s="49"/>
      <c r="VYY38" s="49"/>
      <c r="VYZ38" s="49"/>
      <c r="VZA38" s="49"/>
      <c r="VZB38" s="49"/>
      <c r="VZC38" s="49"/>
      <c r="VZD38" s="49"/>
      <c r="VZE38" s="49"/>
      <c r="VZF38" s="49"/>
      <c r="VZG38" s="49"/>
      <c r="VZH38" s="49"/>
      <c r="VZI38" s="49"/>
      <c r="VZJ38" s="49"/>
      <c r="VZK38" s="49"/>
      <c r="VZL38" s="49"/>
      <c r="VZM38" s="49"/>
      <c r="VZN38" s="49"/>
      <c r="VZO38" s="49"/>
      <c r="VZP38" s="49"/>
      <c r="VZQ38" s="49"/>
      <c r="VZR38" s="49"/>
      <c r="VZS38" s="49"/>
      <c r="VZT38" s="49"/>
      <c r="VZU38" s="49"/>
      <c r="VZV38" s="49"/>
      <c r="VZW38" s="49"/>
      <c r="VZX38" s="49"/>
      <c r="VZY38" s="49"/>
      <c r="VZZ38" s="49"/>
      <c r="WAA38" s="49"/>
      <c r="WAB38" s="49"/>
      <c r="WAC38" s="49"/>
      <c r="WAD38" s="49"/>
      <c r="WAE38" s="49"/>
      <c r="WAF38" s="49"/>
      <c r="WAG38" s="49"/>
      <c r="WAH38" s="49"/>
      <c r="WAI38" s="49"/>
      <c r="WAJ38" s="49"/>
      <c r="WAK38" s="49"/>
      <c r="WAL38" s="49"/>
      <c r="WAM38" s="49"/>
      <c r="WAN38" s="49"/>
      <c r="WAO38" s="49"/>
      <c r="WAP38" s="49"/>
      <c r="WAQ38" s="49"/>
      <c r="WAR38" s="49"/>
      <c r="WAS38" s="49"/>
      <c r="WAT38" s="49"/>
      <c r="WAU38" s="49"/>
      <c r="WAV38" s="49"/>
      <c r="WAW38" s="49"/>
      <c r="WAX38" s="49"/>
      <c r="WAY38" s="49"/>
      <c r="WAZ38" s="49"/>
      <c r="WBA38" s="49"/>
      <c r="WBB38" s="49"/>
      <c r="WBC38" s="49"/>
      <c r="WBD38" s="49"/>
      <c r="WBE38" s="49"/>
      <c r="WBF38" s="49"/>
      <c r="WBG38" s="49"/>
      <c r="WBH38" s="49"/>
      <c r="WBI38" s="49"/>
      <c r="WBJ38" s="49"/>
      <c r="WBK38" s="49"/>
      <c r="WBL38" s="49"/>
      <c r="WBM38" s="49"/>
      <c r="WBN38" s="49"/>
      <c r="WBO38" s="49"/>
      <c r="WBP38" s="49"/>
      <c r="WBQ38" s="49"/>
      <c r="WBR38" s="49"/>
      <c r="WBS38" s="49"/>
      <c r="WBT38" s="49"/>
      <c r="WBU38" s="49"/>
      <c r="WBV38" s="49"/>
      <c r="WBW38" s="49"/>
      <c r="WBX38" s="49"/>
      <c r="WBY38" s="49"/>
      <c r="WBZ38" s="49"/>
      <c r="WCA38" s="49"/>
      <c r="WCB38" s="49"/>
      <c r="WCC38" s="49"/>
      <c r="WCD38" s="49"/>
      <c r="WCE38" s="49"/>
      <c r="WCF38" s="49"/>
      <c r="WCG38" s="49"/>
      <c r="WCH38" s="49"/>
      <c r="WCI38" s="49"/>
      <c r="WCJ38" s="49"/>
      <c r="WCK38" s="49"/>
      <c r="WCL38" s="49"/>
      <c r="WCM38" s="49"/>
      <c r="WCN38" s="49"/>
      <c r="WCO38" s="49"/>
      <c r="WCP38" s="49"/>
      <c r="WCQ38" s="49"/>
      <c r="WCR38" s="49"/>
      <c r="WCS38" s="49"/>
      <c r="WCT38" s="49"/>
      <c r="WCU38" s="49"/>
      <c r="WCV38" s="49"/>
      <c r="WCW38" s="49"/>
      <c r="WCX38" s="49"/>
      <c r="WCY38" s="49"/>
      <c r="WCZ38" s="49"/>
      <c r="WDA38" s="49"/>
      <c r="WDB38" s="49"/>
      <c r="WDC38" s="49"/>
      <c r="WDD38" s="49"/>
      <c r="WDE38" s="49"/>
      <c r="WDF38" s="49"/>
      <c r="WDG38" s="49"/>
      <c r="WDH38" s="49"/>
      <c r="WDI38" s="49"/>
      <c r="WDJ38" s="49"/>
      <c r="WDK38" s="49"/>
      <c r="WDL38" s="49"/>
      <c r="WDM38" s="49"/>
      <c r="WDN38" s="49"/>
      <c r="WDO38" s="49"/>
      <c r="WDP38" s="49"/>
      <c r="WDQ38" s="49"/>
      <c r="WDR38" s="49"/>
      <c r="WDS38" s="49"/>
      <c r="WDT38" s="49"/>
      <c r="WDU38" s="49"/>
      <c r="WDV38" s="49"/>
      <c r="WDW38" s="49"/>
      <c r="WDX38" s="49"/>
      <c r="WDY38" s="49"/>
      <c r="WDZ38" s="49"/>
      <c r="WEA38" s="49"/>
      <c r="WEB38" s="49"/>
      <c r="WEC38" s="49"/>
      <c r="WED38" s="49"/>
      <c r="WEE38" s="49"/>
      <c r="WEF38" s="49"/>
      <c r="WEG38" s="49"/>
      <c r="WEH38" s="49"/>
      <c r="WEI38" s="49"/>
      <c r="WEJ38" s="49"/>
      <c r="WEK38" s="49"/>
      <c r="WEL38" s="49"/>
      <c r="WEM38" s="49"/>
      <c r="WEN38" s="49"/>
      <c r="WEO38" s="49"/>
      <c r="WEP38" s="49"/>
      <c r="WEQ38" s="49"/>
      <c r="WER38" s="49"/>
      <c r="WES38" s="49"/>
      <c r="WET38" s="49"/>
      <c r="WEU38" s="49"/>
      <c r="WEV38" s="49"/>
      <c r="WEW38" s="49"/>
      <c r="WEX38" s="49"/>
      <c r="WEY38" s="49"/>
      <c r="WEZ38" s="49"/>
      <c r="WFA38" s="49"/>
      <c r="WFB38" s="49"/>
      <c r="WFC38" s="49"/>
      <c r="WFD38" s="49"/>
      <c r="WFE38" s="49"/>
      <c r="WFF38" s="49"/>
      <c r="WFG38" s="49"/>
      <c r="WFH38" s="49"/>
      <c r="WFI38" s="49"/>
      <c r="WFJ38" s="49"/>
      <c r="WFK38" s="49"/>
      <c r="WFL38" s="49"/>
      <c r="WFM38" s="49"/>
      <c r="WFN38" s="49"/>
      <c r="WFO38" s="49"/>
      <c r="WFP38" s="49"/>
      <c r="WFQ38" s="49"/>
      <c r="WFR38" s="49"/>
      <c r="WFS38" s="49"/>
      <c r="WFT38" s="49"/>
      <c r="WFU38" s="49"/>
      <c r="WFV38" s="49"/>
      <c r="WFW38" s="49"/>
      <c r="WFX38" s="49"/>
      <c r="WFY38" s="49"/>
      <c r="WFZ38" s="49"/>
      <c r="WGA38" s="49"/>
      <c r="WGB38" s="49"/>
      <c r="WGC38" s="49"/>
      <c r="WGD38" s="49"/>
      <c r="WGE38" s="49"/>
      <c r="WGF38" s="49"/>
      <c r="WGG38" s="49"/>
      <c r="WGH38" s="49"/>
      <c r="WGI38" s="49"/>
      <c r="WGJ38" s="49"/>
      <c r="WGK38" s="49"/>
      <c r="WGL38" s="49"/>
      <c r="WGM38" s="49"/>
      <c r="WGN38" s="49"/>
      <c r="WGO38" s="49"/>
      <c r="WGP38" s="49"/>
      <c r="WGQ38" s="49"/>
      <c r="WGR38" s="49"/>
      <c r="WGS38" s="49"/>
      <c r="WGT38" s="49"/>
      <c r="WGU38" s="49"/>
      <c r="WGV38" s="49"/>
      <c r="WGW38" s="49"/>
      <c r="WGX38" s="49"/>
      <c r="WGY38" s="49"/>
      <c r="WGZ38" s="49"/>
      <c r="WHA38" s="49"/>
      <c r="WHB38" s="49"/>
      <c r="WHC38" s="49"/>
      <c r="WHD38" s="49"/>
      <c r="WHE38" s="49"/>
      <c r="WHF38" s="49"/>
      <c r="WHG38" s="49"/>
      <c r="WHH38" s="49"/>
      <c r="WHI38" s="49"/>
      <c r="WHJ38" s="49"/>
      <c r="WHK38" s="49"/>
      <c r="WHL38" s="49"/>
      <c r="WHM38" s="49"/>
      <c r="WHN38" s="49"/>
      <c r="WHO38" s="49"/>
      <c r="WHP38" s="49"/>
      <c r="WHQ38" s="49"/>
      <c r="WHR38" s="49"/>
      <c r="WHS38" s="49"/>
      <c r="WHT38" s="49"/>
      <c r="WHU38" s="49"/>
      <c r="WHV38" s="49"/>
      <c r="WHW38" s="49"/>
      <c r="WHX38" s="49"/>
      <c r="WHY38" s="49"/>
      <c r="WHZ38" s="49"/>
      <c r="WIA38" s="49"/>
      <c r="WIB38" s="49"/>
      <c r="WIC38" s="49"/>
      <c r="WID38" s="49"/>
      <c r="WIE38" s="49"/>
      <c r="WIF38" s="49"/>
      <c r="WIG38" s="49"/>
      <c r="WIH38" s="49"/>
      <c r="WII38" s="49"/>
      <c r="WIJ38" s="49"/>
      <c r="WIK38" s="49"/>
      <c r="WIL38" s="49"/>
      <c r="WIM38" s="49"/>
      <c r="WIN38" s="49"/>
      <c r="WIO38" s="49"/>
      <c r="WIP38" s="49"/>
      <c r="WIQ38" s="49"/>
      <c r="WIR38" s="49"/>
      <c r="WIS38" s="49"/>
      <c r="WIT38" s="49"/>
      <c r="WIU38" s="49"/>
      <c r="WIV38" s="49"/>
      <c r="WIW38" s="49"/>
      <c r="WIX38" s="49"/>
      <c r="WIY38" s="49"/>
      <c r="WIZ38" s="49"/>
      <c r="WJA38" s="49"/>
      <c r="WJB38" s="49"/>
      <c r="WJC38" s="49"/>
      <c r="WJD38" s="49"/>
      <c r="WJE38" s="49"/>
      <c r="WJF38" s="49"/>
      <c r="WJG38" s="49"/>
      <c r="WJH38" s="49"/>
      <c r="WJI38" s="49"/>
      <c r="WJJ38" s="49"/>
      <c r="WJK38" s="49"/>
      <c r="WJL38" s="49"/>
      <c r="WJM38" s="49"/>
      <c r="WJN38" s="49"/>
      <c r="WJO38" s="49"/>
      <c r="WJP38" s="49"/>
      <c r="WJQ38" s="49"/>
      <c r="WJR38" s="49"/>
      <c r="WJS38" s="49"/>
      <c r="WJT38" s="49"/>
      <c r="WJU38" s="49"/>
      <c r="WJV38" s="49"/>
      <c r="WJW38" s="49"/>
      <c r="WJX38" s="49"/>
      <c r="WJY38" s="49"/>
      <c r="WJZ38" s="49"/>
      <c r="WKA38" s="49"/>
      <c r="WKB38" s="49"/>
      <c r="WKC38" s="49"/>
      <c r="WKD38" s="49"/>
      <c r="WKE38" s="49"/>
      <c r="WKF38" s="49"/>
      <c r="WKG38" s="49"/>
      <c r="WKH38" s="49"/>
      <c r="WKI38" s="49"/>
      <c r="WKJ38" s="49"/>
      <c r="WKK38" s="49"/>
      <c r="WKL38" s="49"/>
      <c r="WKM38" s="49"/>
      <c r="WKN38" s="49"/>
      <c r="WKO38" s="49"/>
      <c r="WKP38" s="49"/>
      <c r="WKQ38" s="49"/>
      <c r="WKR38" s="49"/>
      <c r="WKS38" s="49"/>
      <c r="WKT38" s="49"/>
      <c r="WKU38" s="49"/>
      <c r="WKV38" s="49"/>
      <c r="WKW38" s="49"/>
      <c r="WKX38" s="49"/>
      <c r="WKY38" s="49"/>
      <c r="WKZ38" s="49"/>
      <c r="WLA38" s="49"/>
      <c r="WLB38" s="49"/>
      <c r="WLC38" s="49"/>
      <c r="WLD38" s="49"/>
      <c r="WLE38" s="49"/>
      <c r="WLF38" s="49"/>
      <c r="WLG38" s="49"/>
      <c r="WLH38" s="49"/>
      <c r="WLI38" s="49"/>
      <c r="WLJ38" s="49"/>
      <c r="WLK38" s="49"/>
      <c r="WLL38" s="49"/>
      <c r="WLM38" s="49"/>
      <c r="WLN38" s="49"/>
      <c r="WLO38" s="49"/>
      <c r="WLP38" s="49"/>
      <c r="WLQ38" s="49"/>
      <c r="WLR38" s="49"/>
      <c r="WLS38" s="49"/>
      <c r="WLT38" s="49"/>
      <c r="WLU38" s="49"/>
      <c r="WLV38" s="49"/>
      <c r="WLW38" s="49"/>
      <c r="WLX38" s="49"/>
      <c r="WLY38" s="49"/>
      <c r="WLZ38" s="49"/>
      <c r="WMA38" s="49"/>
      <c r="WMB38" s="49"/>
      <c r="WMC38" s="49"/>
      <c r="WMD38" s="49"/>
      <c r="WME38" s="49"/>
      <c r="WMF38" s="49"/>
      <c r="WMG38" s="49"/>
      <c r="WMH38" s="49"/>
      <c r="WMI38" s="49"/>
      <c r="WMJ38" s="49"/>
      <c r="WMK38" s="49"/>
      <c r="WML38" s="49"/>
      <c r="WMM38" s="49"/>
      <c r="WMN38" s="49"/>
      <c r="WMO38" s="49"/>
      <c r="WMP38" s="49"/>
      <c r="WMQ38" s="49"/>
      <c r="WMR38" s="49"/>
      <c r="WMS38" s="49"/>
      <c r="WMT38" s="49"/>
      <c r="WMU38" s="49"/>
      <c r="WMV38" s="49"/>
      <c r="WMW38" s="49"/>
      <c r="WMX38" s="49"/>
      <c r="WMY38" s="49"/>
      <c r="WMZ38" s="49"/>
      <c r="WNA38" s="49"/>
      <c r="WNB38" s="49"/>
      <c r="WNC38" s="49"/>
      <c r="WND38" s="49"/>
      <c r="WNE38" s="49"/>
      <c r="WNF38" s="49"/>
      <c r="WNG38" s="49"/>
      <c r="WNH38" s="49"/>
      <c r="WNI38" s="49"/>
      <c r="WNJ38" s="49"/>
      <c r="WNK38" s="49"/>
      <c r="WNL38" s="49"/>
      <c r="WNM38" s="49"/>
      <c r="WNN38" s="49"/>
      <c r="WNO38" s="49"/>
      <c r="WNP38" s="49"/>
      <c r="WNQ38" s="49"/>
      <c r="WNR38" s="49"/>
      <c r="WNS38" s="49"/>
      <c r="WNT38" s="49"/>
      <c r="WNU38" s="49"/>
      <c r="WNV38" s="49"/>
      <c r="WNW38" s="49"/>
      <c r="WNX38" s="49"/>
      <c r="WNY38" s="49"/>
      <c r="WNZ38" s="49"/>
      <c r="WOA38" s="49"/>
      <c r="WOB38" s="49"/>
      <c r="WOC38" s="49"/>
      <c r="WOD38" s="49"/>
      <c r="WOE38" s="49"/>
      <c r="WOF38" s="49"/>
      <c r="WOG38" s="49"/>
      <c r="WOH38" s="49"/>
      <c r="WOI38" s="49"/>
      <c r="WOJ38" s="49"/>
      <c r="WOK38" s="49"/>
      <c r="WOL38" s="49"/>
      <c r="WOM38" s="49"/>
      <c r="WON38" s="49"/>
      <c r="WOO38" s="49"/>
      <c r="WOP38" s="49"/>
      <c r="WOQ38" s="49"/>
      <c r="WOR38" s="49"/>
      <c r="WOS38" s="49"/>
      <c r="WOT38" s="49"/>
      <c r="WOU38" s="49"/>
      <c r="WOV38" s="49"/>
      <c r="WOW38" s="49"/>
      <c r="WOX38" s="49"/>
      <c r="WOY38" s="49"/>
      <c r="WOZ38" s="49"/>
      <c r="WPA38" s="49"/>
      <c r="WPB38" s="49"/>
      <c r="WPC38" s="49"/>
      <c r="WPD38" s="49"/>
      <c r="WPE38" s="49"/>
      <c r="WPF38" s="49"/>
      <c r="WPG38" s="49"/>
      <c r="WPH38" s="49"/>
      <c r="WPI38" s="49"/>
      <c r="WPJ38" s="49"/>
      <c r="WPK38" s="49"/>
      <c r="WPL38" s="49"/>
      <c r="WPM38" s="49"/>
      <c r="WPN38" s="49"/>
      <c r="WPO38" s="49"/>
      <c r="WPP38" s="49"/>
      <c r="WPQ38" s="49"/>
      <c r="WPR38" s="49"/>
      <c r="WPS38" s="49"/>
      <c r="WPT38" s="49"/>
      <c r="WPU38" s="49"/>
      <c r="WPV38" s="49"/>
      <c r="WPW38" s="49"/>
      <c r="WPX38" s="49"/>
      <c r="WPY38" s="49"/>
      <c r="WPZ38" s="49"/>
      <c r="WQA38" s="49"/>
      <c r="WQB38" s="49"/>
      <c r="WQC38" s="49"/>
      <c r="WQD38" s="49"/>
      <c r="WQE38" s="49"/>
      <c r="WQF38" s="49"/>
      <c r="WQG38" s="49"/>
      <c r="WQH38" s="49"/>
      <c r="WQI38" s="49"/>
      <c r="WQJ38" s="49"/>
      <c r="WQK38" s="49"/>
      <c r="WQL38" s="49"/>
      <c r="WQM38" s="49"/>
      <c r="WQN38" s="49"/>
      <c r="WQO38" s="49"/>
      <c r="WQP38" s="49"/>
      <c r="WQQ38" s="49"/>
      <c r="WQR38" s="49"/>
      <c r="WQS38" s="49"/>
      <c r="WQT38" s="49"/>
      <c r="WQU38" s="49"/>
      <c r="WQV38" s="49"/>
      <c r="WQW38" s="49"/>
      <c r="WQX38" s="49"/>
      <c r="WQY38" s="49"/>
      <c r="WQZ38" s="49"/>
      <c r="WRA38" s="49"/>
      <c r="WRB38" s="49"/>
      <c r="WRC38" s="49"/>
      <c r="WRD38" s="49"/>
      <c r="WRE38" s="49"/>
      <c r="WRF38" s="49"/>
      <c r="WRG38" s="49"/>
      <c r="WRH38" s="49"/>
      <c r="WRI38" s="49"/>
      <c r="WRJ38" s="49"/>
      <c r="WRK38" s="49"/>
      <c r="WRL38" s="49"/>
      <c r="WRM38" s="49"/>
      <c r="WRN38" s="49"/>
      <c r="WRO38" s="49"/>
      <c r="WRP38" s="49"/>
      <c r="WRQ38" s="49"/>
      <c r="WRR38" s="49"/>
      <c r="WRS38" s="49"/>
      <c r="WRT38" s="49"/>
      <c r="WRU38" s="49"/>
      <c r="WRV38" s="49"/>
      <c r="WRW38" s="49"/>
      <c r="WRX38" s="49"/>
      <c r="WRY38" s="49"/>
      <c r="WRZ38" s="49"/>
      <c r="WSA38" s="49"/>
      <c r="WSB38" s="49"/>
      <c r="WSC38" s="49"/>
      <c r="WSD38" s="49"/>
      <c r="WSE38" s="49"/>
      <c r="WSF38" s="49"/>
      <c r="WSG38" s="49"/>
      <c r="WSH38" s="49"/>
      <c r="WSI38" s="49"/>
      <c r="WSJ38" s="49"/>
      <c r="WSK38" s="49"/>
      <c r="WSL38" s="49"/>
      <c r="WSM38" s="49"/>
      <c r="WSN38" s="49"/>
      <c r="WSO38" s="49"/>
      <c r="WSP38" s="49"/>
      <c r="WSQ38" s="49"/>
      <c r="WSR38" s="49"/>
      <c r="WSS38" s="49"/>
      <c r="WST38" s="49"/>
      <c r="WSU38" s="49"/>
      <c r="WSV38" s="49"/>
      <c r="WSW38" s="49"/>
      <c r="WSX38" s="49"/>
      <c r="WSY38" s="49"/>
      <c r="WSZ38" s="49"/>
      <c r="WTA38" s="49"/>
      <c r="WTB38" s="49"/>
      <c r="WTC38" s="49"/>
      <c r="WTD38" s="49"/>
      <c r="WTE38" s="49"/>
      <c r="WTF38" s="49"/>
      <c r="WTG38" s="49"/>
      <c r="WTH38" s="49"/>
      <c r="WTI38" s="49"/>
      <c r="WTJ38" s="49"/>
      <c r="WTK38" s="49"/>
      <c r="WTL38" s="49"/>
      <c r="WTM38" s="49"/>
      <c r="WTN38" s="49"/>
      <c r="WTO38" s="49"/>
      <c r="WTP38" s="49"/>
      <c r="WTQ38" s="49"/>
      <c r="WTR38" s="49"/>
      <c r="WTS38" s="49"/>
      <c r="WTT38" s="49"/>
      <c r="WTU38" s="49"/>
      <c r="WTV38" s="49"/>
      <c r="WTW38" s="49"/>
      <c r="WTX38" s="49"/>
      <c r="WTY38" s="49"/>
      <c r="WTZ38" s="49"/>
      <c r="WUA38" s="49"/>
      <c r="WUB38" s="49"/>
      <c r="WUC38" s="49"/>
      <c r="WUD38" s="49"/>
      <c r="WUE38" s="49"/>
      <c r="WUF38" s="49"/>
      <c r="WUG38" s="49"/>
      <c r="WUH38" s="49"/>
      <c r="WUI38" s="49"/>
      <c r="WUJ38" s="49"/>
      <c r="WUK38" s="49"/>
      <c r="WUL38" s="49"/>
      <c r="WUM38" s="49"/>
      <c r="WUN38" s="49"/>
      <c r="WUO38" s="49"/>
      <c r="WUP38" s="49"/>
      <c r="WUQ38" s="49"/>
      <c r="WUR38" s="49"/>
      <c r="WUS38" s="49"/>
      <c r="WUT38" s="49"/>
      <c r="WUU38" s="49"/>
      <c r="WUV38" s="49"/>
      <c r="WUW38" s="49"/>
      <c r="WUX38" s="49"/>
      <c r="WUY38" s="49"/>
      <c r="WUZ38" s="49"/>
      <c r="WVA38" s="49"/>
      <c r="WVB38" s="49"/>
      <c r="WVC38" s="49"/>
      <c r="WVD38" s="49"/>
      <c r="WVE38" s="49"/>
      <c r="WVF38" s="49"/>
      <c r="WVG38" s="49"/>
      <c r="WVH38" s="49"/>
      <c r="WVI38" s="49"/>
      <c r="WVJ38" s="49"/>
      <c r="WVK38" s="49"/>
      <c r="WVL38" s="49"/>
      <c r="WVM38" s="49"/>
      <c r="WVN38" s="49"/>
      <c r="WVO38" s="49"/>
      <c r="WVP38" s="49"/>
      <c r="WVQ38" s="49"/>
      <c r="WVR38" s="49"/>
      <c r="WVS38" s="49"/>
      <c r="WVT38" s="49"/>
      <c r="WVU38" s="49"/>
      <c r="WVV38" s="49"/>
      <c r="WVW38" s="49"/>
      <c r="WVX38" s="49"/>
      <c r="WVY38" s="49"/>
      <c r="WVZ38" s="49"/>
      <c r="WWA38" s="49"/>
      <c r="WWB38" s="49"/>
      <c r="WWC38" s="49"/>
      <c r="WWD38" s="49"/>
      <c r="WWE38" s="49"/>
      <c r="WWF38" s="49"/>
      <c r="WWG38" s="49"/>
      <c r="WWH38" s="49"/>
      <c r="WWI38" s="49"/>
      <c r="WWJ38" s="49"/>
      <c r="WWK38" s="49"/>
      <c r="WWL38" s="49"/>
      <c r="WWM38" s="49"/>
      <c r="WWN38" s="49"/>
      <c r="WWO38" s="49"/>
      <c r="WWP38" s="49"/>
      <c r="WWQ38" s="49"/>
      <c r="WWR38" s="49"/>
      <c r="WWS38" s="49"/>
      <c r="WWT38" s="49"/>
      <c r="WWU38" s="49"/>
      <c r="WWV38" s="49"/>
      <c r="WWW38" s="49"/>
      <c r="WWX38" s="49"/>
      <c r="WWY38" s="49"/>
      <c r="WWZ38" s="49"/>
      <c r="WXA38" s="49"/>
      <c r="WXB38" s="49"/>
      <c r="WXC38" s="49"/>
      <c r="WXD38" s="49"/>
      <c r="WXE38" s="49"/>
      <c r="WXF38" s="49"/>
      <c r="WXG38" s="49"/>
      <c r="WXH38" s="49"/>
      <c r="WXI38" s="49"/>
      <c r="WXJ38" s="49"/>
      <c r="WXK38" s="49"/>
      <c r="WXL38" s="49"/>
      <c r="WXM38" s="49"/>
      <c r="WXN38" s="49"/>
      <c r="WXO38" s="49"/>
      <c r="WXP38" s="49"/>
      <c r="WXQ38" s="49"/>
      <c r="WXR38" s="49"/>
      <c r="WXS38" s="49"/>
      <c r="WXT38" s="49"/>
      <c r="WXU38" s="49"/>
      <c r="WXV38" s="49"/>
      <c r="WXW38" s="49"/>
      <c r="WXX38" s="49"/>
      <c r="WXY38" s="49"/>
      <c r="WXZ38" s="49"/>
      <c r="WYA38" s="49"/>
      <c r="WYB38" s="49"/>
      <c r="WYC38" s="49"/>
      <c r="WYD38" s="49"/>
      <c r="WYE38" s="49"/>
      <c r="WYF38" s="49"/>
      <c r="WYG38" s="49"/>
      <c r="WYH38" s="49"/>
      <c r="WYI38" s="49"/>
      <c r="WYJ38" s="49"/>
      <c r="WYK38" s="49"/>
      <c r="WYL38" s="49"/>
      <c r="WYM38" s="49"/>
      <c r="WYN38" s="49"/>
      <c r="WYO38" s="49"/>
      <c r="WYP38" s="49"/>
      <c r="WYQ38" s="49"/>
      <c r="WYR38" s="49"/>
      <c r="WYS38" s="49"/>
      <c r="WYT38" s="49"/>
      <c r="WYU38" s="49"/>
      <c r="WYV38" s="49"/>
      <c r="WYW38" s="49"/>
      <c r="WYX38" s="49"/>
      <c r="WYY38" s="49"/>
      <c r="WYZ38" s="49"/>
      <c r="WZA38" s="49"/>
      <c r="WZB38" s="49"/>
      <c r="WZC38" s="49"/>
      <c r="WZD38" s="49"/>
      <c r="WZE38" s="49"/>
      <c r="WZF38" s="49"/>
      <c r="WZG38" s="49"/>
      <c r="WZH38" s="49"/>
      <c r="WZI38" s="49"/>
      <c r="WZJ38" s="49"/>
      <c r="WZK38" s="49"/>
      <c r="WZL38" s="49"/>
      <c r="WZM38" s="49"/>
      <c r="WZN38" s="49"/>
      <c r="WZO38" s="49"/>
      <c r="WZP38" s="49"/>
      <c r="WZQ38" s="49"/>
      <c r="WZR38" s="49"/>
      <c r="WZS38" s="49"/>
      <c r="WZT38" s="49"/>
      <c r="WZU38" s="49"/>
      <c r="WZV38" s="49"/>
      <c r="WZW38" s="49"/>
      <c r="WZX38" s="49"/>
      <c r="WZY38" s="49"/>
      <c r="WZZ38" s="49"/>
      <c r="XAA38" s="49"/>
      <c r="XAB38" s="49"/>
      <c r="XAC38" s="49"/>
      <c r="XAD38" s="49"/>
      <c r="XAE38" s="49"/>
      <c r="XAF38" s="49"/>
      <c r="XAG38" s="49"/>
      <c r="XAH38" s="49"/>
      <c r="XAI38" s="49"/>
      <c r="XAJ38" s="49"/>
      <c r="XAK38" s="49"/>
      <c r="XAL38" s="49"/>
      <c r="XAM38" s="49"/>
      <c r="XAN38" s="49"/>
      <c r="XAO38" s="49"/>
      <c r="XAP38" s="49"/>
      <c r="XAQ38" s="49"/>
      <c r="XAR38" s="49"/>
      <c r="XAS38" s="49"/>
      <c r="XAT38" s="49"/>
      <c r="XAU38" s="49"/>
      <c r="XAV38" s="49"/>
      <c r="XAW38" s="49"/>
      <c r="XAX38" s="49"/>
      <c r="XAY38" s="49"/>
      <c r="XAZ38" s="49"/>
      <c r="XBA38" s="49"/>
      <c r="XBB38" s="49"/>
      <c r="XBC38" s="49"/>
      <c r="XBD38" s="49"/>
      <c r="XBE38" s="49"/>
      <c r="XBF38" s="49"/>
      <c r="XBG38" s="49"/>
      <c r="XBH38" s="49"/>
      <c r="XBI38" s="49"/>
      <c r="XBJ38" s="49"/>
      <c r="XBK38" s="49"/>
      <c r="XBL38" s="49"/>
      <c r="XBM38" s="49"/>
      <c r="XBN38" s="49"/>
      <c r="XBO38" s="49"/>
      <c r="XBP38" s="49"/>
      <c r="XBQ38" s="49"/>
      <c r="XBR38" s="49"/>
      <c r="XBS38" s="49"/>
      <c r="XBT38" s="49"/>
      <c r="XBU38" s="49"/>
      <c r="XBV38" s="49"/>
      <c r="XBW38" s="49"/>
      <c r="XBX38" s="49"/>
      <c r="XBY38" s="49"/>
      <c r="XBZ38" s="49"/>
      <c r="XCA38" s="49"/>
      <c r="XCB38" s="49"/>
      <c r="XCC38" s="49"/>
      <c r="XCD38" s="49"/>
      <c r="XCE38" s="49"/>
      <c r="XCF38" s="49"/>
      <c r="XCG38" s="49"/>
      <c r="XCH38" s="49"/>
      <c r="XCI38" s="49"/>
      <c r="XCJ38" s="49"/>
      <c r="XCK38" s="49"/>
      <c r="XCL38" s="49"/>
      <c r="XCM38" s="49"/>
      <c r="XCN38" s="49"/>
      <c r="XCO38" s="49"/>
      <c r="XCP38" s="49"/>
      <c r="XCQ38" s="49"/>
      <c r="XCR38" s="49"/>
      <c r="XCS38" s="49"/>
      <c r="XCT38" s="49"/>
      <c r="XCU38" s="49"/>
      <c r="XCV38" s="49"/>
      <c r="XCW38" s="49"/>
      <c r="XCX38" s="49"/>
      <c r="XCY38" s="49"/>
      <c r="XCZ38" s="49"/>
      <c r="XDA38" s="49"/>
      <c r="XDB38" s="49"/>
      <c r="XDC38" s="49"/>
      <c r="XDD38" s="49"/>
      <c r="XDE38" s="49"/>
      <c r="XDF38" s="49"/>
      <c r="XDG38" s="49"/>
      <c r="XDH38" s="49"/>
      <c r="XDI38" s="49"/>
      <c r="XDJ38" s="49"/>
      <c r="XDK38" s="49"/>
      <c r="XDL38" s="49"/>
      <c r="XDM38" s="49"/>
      <c r="XDN38" s="49"/>
      <c r="XDO38" s="49"/>
      <c r="XDP38" s="49"/>
      <c r="XDQ38" s="49"/>
      <c r="XDR38" s="49"/>
      <c r="XDS38" s="49"/>
      <c r="XDT38" s="49"/>
      <c r="XDU38" s="49"/>
      <c r="XDV38" s="49"/>
      <c r="XDW38" s="49"/>
      <c r="XDX38" s="49"/>
      <c r="XDY38" s="49"/>
      <c r="XDZ38" s="49"/>
      <c r="XEA38" s="49"/>
      <c r="XEB38" s="49"/>
      <c r="XEC38" s="49"/>
      <c r="XED38" s="49"/>
      <c r="XEE38" s="49"/>
      <c r="XEF38" s="49"/>
      <c r="XEG38" s="49"/>
      <c r="XEH38" s="49"/>
      <c r="XEI38" s="49"/>
      <c r="XEJ38" s="49"/>
      <c r="XEK38" s="49"/>
      <c r="XEL38" s="49"/>
      <c r="XEM38" s="49"/>
      <c r="XEN38" s="49"/>
      <c r="XEO38" s="49"/>
      <c r="XEP38" s="49"/>
      <c r="XEQ38" s="49"/>
      <c r="XER38" s="49"/>
      <c r="XES38" s="49"/>
      <c r="XET38" s="49"/>
      <c r="XEU38" s="49"/>
      <c r="XEV38" s="49"/>
      <c r="XEW38" s="49"/>
      <c r="XEX38" s="49"/>
      <c r="XEY38" s="49"/>
      <c r="XEZ38" s="49"/>
      <c r="XFA38" s="49"/>
    </row>
    <row r="39" s="50" customFormat="1" ht="18" customHeight="1" spans="1:16381">
      <c r="A39" s="54"/>
      <c r="B39" s="65"/>
      <c r="C39" s="60"/>
      <c r="D39" s="59">
        <v>4</v>
      </c>
      <c r="E39" s="59">
        <v>3.5</v>
      </c>
      <c r="F39" s="59">
        <v>4</v>
      </c>
      <c r="G39" s="59">
        <v>4</v>
      </c>
      <c r="H39" s="59">
        <v>4</v>
      </c>
      <c r="I39" s="59">
        <v>4</v>
      </c>
      <c r="J39" s="59">
        <v>4</v>
      </c>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80"/>
      <c r="AJ39" s="80"/>
      <c r="AK39" s="80"/>
      <c r="AL39" s="80"/>
      <c r="AM39" s="78"/>
      <c r="AN39" s="79"/>
      <c r="AO39" s="89"/>
      <c r="AP39" s="94"/>
      <c r="AQ39" s="91"/>
      <c r="AR39" s="91"/>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c r="AMG39" s="49"/>
      <c r="AMH39" s="49"/>
      <c r="AMI39" s="49"/>
      <c r="AMJ39" s="49"/>
      <c r="AMK39" s="49"/>
      <c r="AML39" s="49"/>
      <c r="AMM39" s="49"/>
      <c r="AMN39" s="49"/>
      <c r="AMO39" s="49"/>
      <c r="AMP39" s="49"/>
      <c r="AMQ39" s="49"/>
      <c r="AMR39" s="49"/>
      <c r="AMS39" s="49"/>
      <c r="AMT39" s="49"/>
      <c r="AMU39" s="49"/>
      <c r="AMV39" s="49"/>
      <c r="AMW39" s="49"/>
      <c r="AMX39" s="49"/>
      <c r="AMY39" s="49"/>
      <c r="AMZ39" s="49"/>
      <c r="ANA39" s="49"/>
      <c r="ANB39" s="49"/>
      <c r="ANC39" s="49"/>
      <c r="AND39" s="49"/>
      <c r="ANE39" s="49"/>
      <c r="ANF39" s="49"/>
      <c r="ANG39" s="49"/>
      <c r="ANH39" s="49"/>
      <c r="ANI39" s="49"/>
      <c r="ANJ39" s="49"/>
      <c r="ANK39" s="49"/>
      <c r="ANL39" s="49"/>
      <c r="ANM39" s="49"/>
      <c r="ANN39" s="49"/>
      <c r="ANO39" s="49"/>
      <c r="ANP39" s="49"/>
      <c r="ANQ39" s="49"/>
      <c r="ANR39" s="49"/>
      <c r="ANS39" s="49"/>
      <c r="ANT39" s="49"/>
      <c r="ANU39" s="49"/>
      <c r="ANV39" s="49"/>
      <c r="ANW39" s="49"/>
      <c r="ANX39" s="49"/>
      <c r="ANY39" s="49"/>
      <c r="ANZ39" s="49"/>
      <c r="AOA39" s="49"/>
      <c r="AOB39" s="49"/>
      <c r="AOC39" s="49"/>
      <c r="AOD39" s="49"/>
      <c r="AOE39" s="49"/>
      <c r="AOF39" s="49"/>
      <c r="AOG39" s="49"/>
      <c r="AOH39" s="49"/>
      <c r="AOI39" s="49"/>
      <c r="AOJ39" s="49"/>
      <c r="AOK39" s="49"/>
      <c r="AOL39" s="49"/>
      <c r="AOM39" s="49"/>
      <c r="AON39" s="49"/>
      <c r="AOO39" s="49"/>
      <c r="AOP39" s="49"/>
      <c r="AOQ39" s="49"/>
      <c r="AOR39" s="49"/>
      <c r="AOS39" s="49"/>
      <c r="AOT39" s="49"/>
      <c r="AOU39" s="49"/>
      <c r="AOV39" s="49"/>
      <c r="AOW39" s="49"/>
      <c r="AOX39" s="49"/>
      <c r="AOY39" s="49"/>
      <c r="AOZ39" s="49"/>
      <c r="APA39" s="49"/>
      <c r="APB39" s="49"/>
      <c r="APC39" s="49"/>
      <c r="APD39" s="49"/>
      <c r="APE39" s="49"/>
      <c r="APF39" s="49"/>
      <c r="APG39" s="49"/>
      <c r="APH39" s="49"/>
      <c r="API39" s="49"/>
      <c r="APJ39" s="49"/>
      <c r="APK39" s="49"/>
      <c r="APL39" s="49"/>
      <c r="APM39" s="49"/>
      <c r="APN39" s="49"/>
      <c r="APO39" s="49"/>
      <c r="APP39" s="49"/>
      <c r="APQ39" s="49"/>
      <c r="APR39" s="49"/>
      <c r="APS39" s="49"/>
      <c r="APT39" s="49"/>
      <c r="APU39" s="49"/>
      <c r="APV39" s="49"/>
      <c r="APW39" s="49"/>
      <c r="APX39" s="49"/>
      <c r="APY39" s="49"/>
      <c r="APZ39" s="49"/>
      <c r="AQA39" s="49"/>
      <c r="AQB39" s="49"/>
      <c r="AQC39" s="49"/>
      <c r="AQD39" s="49"/>
      <c r="AQE39" s="49"/>
      <c r="AQF39" s="49"/>
      <c r="AQG39" s="49"/>
      <c r="AQH39" s="49"/>
      <c r="AQI39" s="49"/>
      <c r="AQJ39" s="49"/>
      <c r="AQK39" s="49"/>
      <c r="AQL39" s="49"/>
      <c r="AQM39" s="49"/>
      <c r="AQN39" s="49"/>
      <c r="AQO39" s="49"/>
      <c r="AQP39" s="49"/>
      <c r="AQQ39" s="49"/>
      <c r="AQR39" s="49"/>
      <c r="AQS39" s="49"/>
      <c r="AQT39" s="49"/>
      <c r="AQU39" s="49"/>
      <c r="AQV39" s="49"/>
      <c r="AQW39" s="49"/>
      <c r="AQX39" s="49"/>
      <c r="AQY39" s="49"/>
      <c r="AQZ39" s="49"/>
      <c r="ARA39" s="49"/>
      <c r="ARB39" s="49"/>
      <c r="ARC39" s="49"/>
      <c r="ARD39" s="49"/>
      <c r="ARE39" s="49"/>
      <c r="ARF39" s="49"/>
      <c r="ARG39" s="49"/>
      <c r="ARH39" s="49"/>
      <c r="ARI39" s="49"/>
      <c r="ARJ39" s="49"/>
      <c r="ARK39" s="49"/>
      <c r="ARL39" s="49"/>
      <c r="ARM39" s="49"/>
      <c r="ARN39" s="49"/>
      <c r="ARO39" s="49"/>
      <c r="ARP39" s="49"/>
      <c r="ARQ39" s="49"/>
      <c r="ARR39" s="49"/>
      <c r="ARS39" s="49"/>
      <c r="ART39" s="49"/>
      <c r="ARU39" s="49"/>
      <c r="ARV39" s="49"/>
      <c r="ARW39" s="49"/>
      <c r="ARX39" s="49"/>
      <c r="ARY39" s="49"/>
      <c r="ARZ39" s="49"/>
      <c r="ASA39" s="49"/>
      <c r="ASB39" s="49"/>
      <c r="ASC39" s="49"/>
      <c r="ASD39" s="49"/>
      <c r="ASE39" s="49"/>
      <c r="ASF39" s="49"/>
      <c r="ASG39" s="49"/>
      <c r="ASH39" s="49"/>
      <c r="ASI39" s="49"/>
      <c r="ASJ39" s="49"/>
      <c r="ASK39" s="49"/>
      <c r="ASL39" s="49"/>
      <c r="ASM39" s="49"/>
      <c r="ASN39" s="49"/>
      <c r="ASO39" s="49"/>
      <c r="ASP39" s="49"/>
      <c r="ASQ39" s="49"/>
      <c r="ASR39" s="49"/>
      <c r="ASS39" s="49"/>
      <c r="AST39" s="49"/>
      <c r="ASU39" s="49"/>
      <c r="ASV39" s="49"/>
      <c r="ASW39" s="49"/>
      <c r="ASX39" s="49"/>
      <c r="ASY39" s="49"/>
      <c r="ASZ39" s="49"/>
      <c r="ATA39" s="49"/>
      <c r="ATB39" s="49"/>
      <c r="ATC39" s="49"/>
      <c r="ATD39" s="49"/>
      <c r="ATE39" s="49"/>
      <c r="ATF39" s="49"/>
      <c r="ATG39" s="49"/>
      <c r="ATH39" s="49"/>
      <c r="ATI39" s="49"/>
      <c r="ATJ39" s="49"/>
      <c r="ATK39" s="49"/>
      <c r="ATL39" s="49"/>
      <c r="ATM39" s="49"/>
      <c r="ATN39" s="49"/>
      <c r="ATO39" s="49"/>
      <c r="ATP39" s="49"/>
      <c r="ATQ39" s="49"/>
      <c r="ATR39" s="49"/>
      <c r="ATS39" s="49"/>
      <c r="ATT39" s="49"/>
      <c r="ATU39" s="49"/>
      <c r="ATV39" s="49"/>
      <c r="ATW39" s="49"/>
      <c r="ATX39" s="49"/>
      <c r="ATY39" s="49"/>
      <c r="ATZ39" s="49"/>
      <c r="AUA39" s="49"/>
      <c r="AUB39" s="49"/>
      <c r="AUC39" s="49"/>
      <c r="AUD39" s="49"/>
      <c r="AUE39" s="49"/>
      <c r="AUF39" s="49"/>
      <c r="AUG39" s="49"/>
      <c r="AUH39" s="49"/>
      <c r="AUI39" s="49"/>
      <c r="AUJ39" s="49"/>
      <c r="AUK39" s="49"/>
      <c r="AUL39" s="49"/>
      <c r="AUM39" s="49"/>
      <c r="AUN39" s="49"/>
      <c r="AUO39" s="49"/>
      <c r="AUP39" s="49"/>
      <c r="AUQ39" s="49"/>
      <c r="AUR39" s="49"/>
      <c r="AUS39" s="49"/>
      <c r="AUT39" s="49"/>
      <c r="AUU39" s="49"/>
      <c r="AUV39" s="49"/>
      <c r="AUW39" s="49"/>
      <c r="AUX39" s="49"/>
      <c r="AUY39" s="49"/>
      <c r="AUZ39" s="49"/>
      <c r="AVA39" s="49"/>
      <c r="AVB39" s="49"/>
      <c r="AVC39" s="49"/>
      <c r="AVD39" s="49"/>
      <c r="AVE39" s="49"/>
      <c r="AVF39" s="49"/>
      <c r="AVG39" s="49"/>
      <c r="AVH39" s="49"/>
      <c r="AVI39" s="49"/>
      <c r="AVJ39" s="49"/>
      <c r="AVK39" s="49"/>
      <c r="AVL39" s="49"/>
      <c r="AVM39" s="49"/>
      <c r="AVN39" s="49"/>
      <c r="AVO39" s="49"/>
      <c r="AVP39" s="49"/>
      <c r="AVQ39" s="49"/>
      <c r="AVR39" s="49"/>
      <c r="AVS39" s="49"/>
      <c r="AVT39" s="49"/>
      <c r="AVU39" s="49"/>
      <c r="AVV39" s="49"/>
      <c r="AVW39" s="49"/>
      <c r="AVX39" s="49"/>
      <c r="AVY39" s="49"/>
      <c r="AVZ39" s="49"/>
      <c r="AWA39" s="49"/>
      <c r="AWB39" s="49"/>
      <c r="AWC39" s="49"/>
      <c r="AWD39" s="49"/>
      <c r="AWE39" s="49"/>
      <c r="AWF39" s="49"/>
      <c r="AWG39" s="49"/>
      <c r="AWH39" s="49"/>
      <c r="AWI39" s="49"/>
      <c r="AWJ39" s="49"/>
      <c r="AWK39" s="49"/>
      <c r="AWL39" s="49"/>
      <c r="AWM39" s="49"/>
      <c r="AWN39" s="49"/>
      <c r="AWO39" s="49"/>
      <c r="AWP39" s="49"/>
      <c r="AWQ39" s="49"/>
      <c r="AWR39" s="49"/>
      <c r="AWS39" s="49"/>
      <c r="AWT39" s="49"/>
      <c r="AWU39" s="49"/>
      <c r="AWV39" s="49"/>
      <c r="AWW39" s="49"/>
      <c r="AWX39" s="49"/>
      <c r="AWY39" s="49"/>
      <c r="AWZ39" s="49"/>
      <c r="AXA39" s="49"/>
      <c r="AXB39" s="49"/>
      <c r="AXC39" s="49"/>
      <c r="AXD39" s="49"/>
      <c r="AXE39" s="49"/>
      <c r="AXF39" s="49"/>
      <c r="AXG39" s="49"/>
      <c r="AXH39" s="49"/>
      <c r="AXI39" s="49"/>
      <c r="AXJ39" s="49"/>
      <c r="AXK39" s="49"/>
      <c r="AXL39" s="49"/>
      <c r="AXM39" s="49"/>
      <c r="AXN39" s="49"/>
      <c r="AXO39" s="49"/>
      <c r="AXP39" s="49"/>
      <c r="AXQ39" s="49"/>
      <c r="AXR39" s="49"/>
      <c r="AXS39" s="49"/>
      <c r="AXT39" s="49"/>
      <c r="AXU39" s="49"/>
      <c r="AXV39" s="49"/>
      <c r="AXW39" s="49"/>
      <c r="AXX39" s="49"/>
      <c r="AXY39" s="49"/>
      <c r="AXZ39" s="49"/>
      <c r="AYA39" s="49"/>
      <c r="AYB39" s="49"/>
      <c r="AYC39" s="49"/>
      <c r="AYD39" s="49"/>
      <c r="AYE39" s="49"/>
      <c r="AYF39" s="49"/>
      <c r="AYG39" s="49"/>
      <c r="AYH39" s="49"/>
      <c r="AYI39" s="49"/>
      <c r="AYJ39" s="49"/>
      <c r="AYK39" s="49"/>
      <c r="AYL39" s="49"/>
      <c r="AYM39" s="49"/>
      <c r="AYN39" s="49"/>
      <c r="AYO39" s="49"/>
      <c r="AYP39" s="49"/>
      <c r="AYQ39" s="49"/>
      <c r="AYR39" s="49"/>
      <c r="AYS39" s="49"/>
      <c r="AYT39" s="49"/>
      <c r="AYU39" s="49"/>
      <c r="AYV39" s="49"/>
      <c r="AYW39" s="49"/>
      <c r="AYX39" s="49"/>
      <c r="AYY39" s="49"/>
      <c r="AYZ39" s="49"/>
      <c r="AZA39" s="49"/>
      <c r="AZB39" s="49"/>
      <c r="AZC39" s="49"/>
      <c r="AZD39" s="49"/>
      <c r="AZE39" s="49"/>
      <c r="AZF39" s="49"/>
      <c r="AZG39" s="49"/>
      <c r="AZH39" s="49"/>
      <c r="AZI39" s="49"/>
      <c r="AZJ39" s="49"/>
      <c r="AZK39" s="49"/>
      <c r="AZL39" s="49"/>
      <c r="AZM39" s="49"/>
      <c r="AZN39" s="49"/>
      <c r="AZO39" s="49"/>
      <c r="AZP39" s="49"/>
      <c r="AZQ39" s="49"/>
      <c r="AZR39" s="49"/>
      <c r="AZS39" s="49"/>
      <c r="AZT39" s="49"/>
      <c r="AZU39" s="49"/>
      <c r="AZV39" s="49"/>
      <c r="AZW39" s="49"/>
      <c r="AZX39" s="49"/>
      <c r="AZY39" s="49"/>
      <c r="AZZ39" s="49"/>
      <c r="BAA39" s="49"/>
      <c r="BAB39" s="49"/>
      <c r="BAC39" s="49"/>
      <c r="BAD39" s="49"/>
      <c r="BAE39" s="49"/>
      <c r="BAF39" s="49"/>
      <c r="BAG39" s="49"/>
      <c r="BAH39" s="49"/>
      <c r="BAI39" s="49"/>
      <c r="BAJ39" s="49"/>
      <c r="BAK39" s="49"/>
      <c r="BAL39" s="49"/>
      <c r="BAM39" s="49"/>
      <c r="BAN39" s="49"/>
      <c r="BAO39" s="49"/>
      <c r="BAP39" s="49"/>
      <c r="BAQ39" s="49"/>
      <c r="BAR39" s="49"/>
      <c r="BAS39" s="49"/>
      <c r="BAT39" s="49"/>
      <c r="BAU39" s="49"/>
      <c r="BAV39" s="49"/>
      <c r="BAW39" s="49"/>
      <c r="BAX39" s="49"/>
      <c r="BAY39" s="49"/>
      <c r="BAZ39" s="49"/>
      <c r="BBA39" s="49"/>
      <c r="BBB39" s="49"/>
      <c r="BBC39" s="49"/>
      <c r="BBD39" s="49"/>
      <c r="BBE39" s="49"/>
      <c r="BBF39" s="49"/>
      <c r="BBG39" s="49"/>
      <c r="BBH39" s="49"/>
      <c r="BBI39" s="49"/>
      <c r="BBJ39" s="49"/>
      <c r="BBK39" s="49"/>
      <c r="BBL39" s="49"/>
      <c r="BBM39" s="49"/>
      <c r="BBN39" s="49"/>
      <c r="BBO39" s="49"/>
      <c r="BBP39" s="49"/>
      <c r="BBQ39" s="49"/>
      <c r="BBR39" s="49"/>
      <c r="BBS39" s="49"/>
      <c r="BBT39" s="49"/>
      <c r="BBU39" s="49"/>
      <c r="BBV39" s="49"/>
      <c r="BBW39" s="49"/>
      <c r="BBX39" s="49"/>
      <c r="BBY39" s="49"/>
      <c r="BBZ39" s="49"/>
      <c r="BCA39" s="49"/>
      <c r="BCB39" s="49"/>
      <c r="BCC39" s="49"/>
      <c r="BCD39" s="49"/>
      <c r="BCE39" s="49"/>
      <c r="BCF39" s="49"/>
      <c r="BCG39" s="49"/>
      <c r="BCH39" s="49"/>
      <c r="BCI39" s="49"/>
      <c r="BCJ39" s="49"/>
      <c r="BCK39" s="49"/>
      <c r="BCL39" s="49"/>
      <c r="BCM39" s="49"/>
      <c r="BCN39" s="49"/>
      <c r="BCO39" s="49"/>
      <c r="BCP39" s="49"/>
      <c r="BCQ39" s="49"/>
      <c r="BCR39" s="49"/>
      <c r="BCS39" s="49"/>
      <c r="BCT39" s="49"/>
      <c r="BCU39" s="49"/>
      <c r="BCV39" s="49"/>
      <c r="BCW39" s="49"/>
      <c r="BCX39" s="49"/>
      <c r="BCY39" s="49"/>
      <c r="BCZ39" s="49"/>
      <c r="BDA39" s="49"/>
      <c r="BDB39" s="49"/>
      <c r="BDC39" s="49"/>
      <c r="BDD39" s="49"/>
      <c r="BDE39" s="49"/>
      <c r="BDF39" s="49"/>
      <c r="BDG39" s="49"/>
      <c r="BDH39" s="49"/>
      <c r="BDI39" s="49"/>
      <c r="BDJ39" s="49"/>
      <c r="BDK39" s="49"/>
      <c r="BDL39" s="49"/>
      <c r="BDM39" s="49"/>
      <c r="BDN39" s="49"/>
      <c r="BDO39" s="49"/>
      <c r="BDP39" s="49"/>
      <c r="BDQ39" s="49"/>
      <c r="BDR39" s="49"/>
      <c r="BDS39" s="49"/>
      <c r="BDT39" s="49"/>
      <c r="BDU39" s="49"/>
      <c r="BDV39" s="49"/>
      <c r="BDW39" s="49"/>
      <c r="BDX39" s="49"/>
      <c r="BDY39" s="49"/>
      <c r="BDZ39" s="49"/>
      <c r="BEA39" s="49"/>
      <c r="BEB39" s="49"/>
      <c r="BEC39" s="49"/>
      <c r="BED39" s="49"/>
      <c r="BEE39" s="49"/>
      <c r="BEF39" s="49"/>
      <c r="BEG39" s="49"/>
      <c r="BEH39" s="49"/>
      <c r="BEI39" s="49"/>
      <c r="BEJ39" s="49"/>
      <c r="BEK39" s="49"/>
      <c r="BEL39" s="49"/>
      <c r="BEM39" s="49"/>
      <c r="BEN39" s="49"/>
      <c r="BEO39" s="49"/>
      <c r="BEP39" s="49"/>
      <c r="BEQ39" s="49"/>
      <c r="BER39" s="49"/>
      <c r="BES39" s="49"/>
      <c r="BET39" s="49"/>
      <c r="BEU39" s="49"/>
      <c r="BEV39" s="49"/>
      <c r="BEW39" s="49"/>
      <c r="BEX39" s="49"/>
      <c r="BEY39" s="49"/>
      <c r="BEZ39" s="49"/>
      <c r="BFA39" s="49"/>
      <c r="BFB39" s="49"/>
      <c r="BFC39" s="49"/>
      <c r="BFD39" s="49"/>
      <c r="BFE39" s="49"/>
      <c r="BFF39" s="49"/>
      <c r="BFG39" s="49"/>
      <c r="BFH39" s="49"/>
      <c r="BFI39" s="49"/>
      <c r="BFJ39" s="49"/>
      <c r="BFK39" s="49"/>
      <c r="BFL39" s="49"/>
      <c r="BFM39" s="49"/>
      <c r="BFN39" s="49"/>
      <c r="BFO39" s="49"/>
      <c r="BFP39" s="49"/>
      <c r="BFQ39" s="49"/>
      <c r="BFR39" s="49"/>
      <c r="BFS39" s="49"/>
      <c r="BFT39" s="49"/>
      <c r="BFU39" s="49"/>
      <c r="BFV39" s="49"/>
      <c r="BFW39" s="49"/>
      <c r="BFX39" s="49"/>
      <c r="BFY39" s="49"/>
      <c r="BFZ39" s="49"/>
      <c r="BGA39" s="49"/>
      <c r="BGB39" s="49"/>
      <c r="BGC39" s="49"/>
      <c r="BGD39" s="49"/>
      <c r="BGE39" s="49"/>
      <c r="BGF39" s="49"/>
      <c r="BGG39" s="49"/>
      <c r="BGH39" s="49"/>
      <c r="BGI39" s="49"/>
      <c r="BGJ39" s="49"/>
      <c r="BGK39" s="49"/>
      <c r="BGL39" s="49"/>
      <c r="BGM39" s="49"/>
      <c r="BGN39" s="49"/>
      <c r="BGO39" s="49"/>
      <c r="BGP39" s="49"/>
      <c r="BGQ39" s="49"/>
      <c r="BGR39" s="49"/>
      <c r="BGS39" s="49"/>
      <c r="BGT39" s="49"/>
      <c r="BGU39" s="49"/>
      <c r="BGV39" s="49"/>
      <c r="BGW39" s="49"/>
      <c r="BGX39" s="49"/>
      <c r="BGY39" s="49"/>
      <c r="BGZ39" s="49"/>
      <c r="BHA39" s="49"/>
      <c r="BHB39" s="49"/>
      <c r="BHC39" s="49"/>
      <c r="BHD39" s="49"/>
      <c r="BHE39" s="49"/>
      <c r="BHF39" s="49"/>
      <c r="BHG39" s="49"/>
      <c r="BHH39" s="49"/>
      <c r="BHI39" s="49"/>
      <c r="BHJ39" s="49"/>
      <c r="BHK39" s="49"/>
      <c r="BHL39" s="49"/>
      <c r="BHM39" s="49"/>
      <c r="BHN39" s="49"/>
      <c r="BHO39" s="49"/>
      <c r="BHP39" s="49"/>
      <c r="BHQ39" s="49"/>
      <c r="BHR39" s="49"/>
      <c r="BHS39" s="49"/>
      <c r="BHT39" s="49"/>
      <c r="BHU39" s="49"/>
      <c r="BHV39" s="49"/>
      <c r="BHW39" s="49"/>
      <c r="BHX39" s="49"/>
      <c r="BHY39" s="49"/>
      <c r="BHZ39" s="49"/>
      <c r="BIA39" s="49"/>
      <c r="BIB39" s="49"/>
      <c r="BIC39" s="49"/>
      <c r="BID39" s="49"/>
      <c r="BIE39" s="49"/>
      <c r="BIF39" s="49"/>
      <c r="BIG39" s="49"/>
      <c r="BIH39" s="49"/>
      <c r="BII39" s="49"/>
      <c r="BIJ39" s="49"/>
      <c r="BIK39" s="49"/>
      <c r="BIL39" s="49"/>
      <c r="BIM39" s="49"/>
      <c r="BIN39" s="49"/>
      <c r="BIO39" s="49"/>
      <c r="BIP39" s="49"/>
      <c r="BIQ39" s="49"/>
      <c r="BIR39" s="49"/>
      <c r="BIS39" s="49"/>
      <c r="BIT39" s="49"/>
      <c r="BIU39" s="49"/>
      <c r="BIV39" s="49"/>
      <c r="BIW39" s="49"/>
      <c r="BIX39" s="49"/>
      <c r="BIY39" s="49"/>
      <c r="BIZ39" s="49"/>
      <c r="BJA39" s="49"/>
      <c r="BJB39" s="49"/>
      <c r="BJC39" s="49"/>
      <c r="BJD39" s="49"/>
      <c r="BJE39" s="49"/>
      <c r="BJF39" s="49"/>
      <c r="BJG39" s="49"/>
      <c r="BJH39" s="49"/>
      <c r="BJI39" s="49"/>
      <c r="BJJ39" s="49"/>
      <c r="BJK39" s="49"/>
      <c r="BJL39" s="49"/>
      <c r="BJM39" s="49"/>
      <c r="BJN39" s="49"/>
      <c r="BJO39" s="49"/>
      <c r="BJP39" s="49"/>
      <c r="BJQ39" s="49"/>
      <c r="BJR39" s="49"/>
      <c r="BJS39" s="49"/>
      <c r="BJT39" s="49"/>
      <c r="BJU39" s="49"/>
      <c r="BJV39" s="49"/>
      <c r="BJW39" s="49"/>
      <c r="BJX39" s="49"/>
      <c r="BJY39" s="49"/>
      <c r="BJZ39" s="49"/>
      <c r="BKA39" s="49"/>
      <c r="BKB39" s="49"/>
      <c r="BKC39" s="49"/>
      <c r="BKD39" s="49"/>
      <c r="BKE39" s="49"/>
      <c r="BKF39" s="49"/>
      <c r="BKG39" s="49"/>
      <c r="BKH39" s="49"/>
      <c r="BKI39" s="49"/>
      <c r="BKJ39" s="49"/>
      <c r="BKK39" s="49"/>
      <c r="BKL39" s="49"/>
      <c r="BKM39" s="49"/>
      <c r="BKN39" s="49"/>
      <c r="BKO39" s="49"/>
      <c r="BKP39" s="49"/>
      <c r="BKQ39" s="49"/>
      <c r="BKR39" s="49"/>
      <c r="BKS39" s="49"/>
      <c r="BKT39" s="49"/>
      <c r="BKU39" s="49"/>
      <c r="BKV39" s="49"/>
      <c r="BKW39" s="49"/>
      <c r="BKX39" s="49"/>
      <c r="BKY39" s="49"/>
      <c r="BKZ39" s="49"/>
      <c r="BLA39" s="49"/>
      <c r="BLB39" s="49"/>
      <c r="BLC39" s="49"/>
      <c r="BLD39" s="49"/>
      <c r="BLE39" s="49"/>
      <c r="BLF39" s="49"/>
      <c r="BLG39" s="49"/>
      <c r="BLH39" s="49"/>
      <c r="BLI39" s="49"/>
      <c r="BLJ39" s="49"/>
      <c r="BLK39" s="49"/>
      <c r="BLL39" s="49"/>
      <c r="BLM39" s="49"/>
      <c r="BLN39" s="49"/>
      <c r="BLO39" s="49"/>
      <c r="BLP39" s="49"/>
      <c r="BLQ39" s="49"/>
      <c r="BLR39" s="49"/>
      <c r="BLS39" s="49"/>
      <c r="BLT39" s="49"/>
      <c r="BLU39" s="49"/>
      <c r="BLV39" s="49"/>
      <c r="BLW39" s="49"/>
      <c r="BLX39" s="49"/>
      <c r="BLY39" s="49"/>
      <c r="BLZ39" s="49"/>
      <c r="BMA39" s="49"/>
      <c r="BMB39" s="49"/>
      <c r="BMC39" s="49"/>
      <c r="BMD39" s="49"/>
      <c r="BME39" s="49"/>
      <c r="BMF39" s="49"/>
      <c r="BMG39" s="49"/>
      <c r="BMH39" s="49"/>
      <c r="BMI39" s="49"/>
      <c r="BMJ39" s="49"/>
      <c r="BMK39" s="49"/>
      <c r="BML39" s="49"/>
      <c r="BMM39" s="49"/>
      <c r="BMN39" s="49"/>
      <c r="BMO39" s="49"/>
      <c r="BMP39" s="49"/>
      <c r="BMQ39" s="49"/>
      <c r="BMR39" s="49"/>
      <c r="BMS39" s="49"/>
      <c r="BMT39" s="49"/>
      <c r="BMU39" s="49"/>
      <c r="BMV39" s="49"/>
      <c r="BMW39" s="49"/>
      <c r="BMX39" s="49"/>
      <c r="BMY39" s="49"/>
      <c r="BMZ39" s="49"/>
      <c r="BNA39" s="49"/>
      <c r="BNB39" s="49"/>
      <c r="BNC39" s="49"/>
      <c r="BND39" s="49"/>
      <c r="BNE39" s="49"/>
      <c r="BNF39" s="49"/>
      <c r="BNG39" s="49"/>
      <c r="BNH39" s="49"/>
      <c r="BNI39" s="49"/>
      <c r="BNJ39" s="49"/>
      <c r="BNK39" s="49"/>
      <c r="BNL39" s="49"/>
      <c r="BNM39" s="49"/>
      <c r="BNN39" s="49"/>
      <c r="BNO39" s="49"/>
      <c r="BNP39" s="49"/>
      <c r="BNQ39" s="49"/>
      <c r="BNR39" s="49"/>
      <c r="BNS39" s="49"/>
      <c r="BNT39" s="49"/>
      <c r="BNU39" s="49"/>
      <c r="BNV39" s="49"/>
      <c r="BNW39" s="49"/>
      <c r="BNX39" s="49"/>
      <c r="BNY39" s="49"/>
      <c r="BNZ39" s="49"/>
      <c r="BOA39" s="49"/>
      <c r="BOB39" s="49"/>
      <c r="BOC39" s="49"/>
      <c r="BOD39" s="49"/>
      <c r="BOE39" s="49"/>
      <c r="BOF39" s="49"/>
      <c r="BOG39" s="49"/>
      <c r="BOH39" s="49"/>
      <c r="BOI39" s="49"/>
      <c r="BOJ39" s="49"/>
      <c r="BOK39" s="49"/>
      <c r="BOL39" s="49"/>
      <c r="BOM39" s="49"/>
      <c r="BON39" s="49"/>
      <c r="BOO39" s="49"/>
      <c r="BOP39" s="49"/>
      <c r="BOQ39" s="49"/>
      <c r="BOR39" s="49"/>
      <c r="BOS39" s="49"/>
      <c r="BOT39" s="49"/>
      <c r="BOU39" s="49"/>
      <c r="BOV39" s="49"/>
      <c r="BOW39" s="49"/>
      <c r="BOX39" s="49"/>
      <c r="BOY39" s="49"/>
      <c r="BOZ39" s="49"/>
      <c r="BPA39" s="49"/>
      <c r="BPB39" s="49"/>
      <c r="BPC39" s="49"/>
      <c r="BPD39" s="49"/>
      <c r="BPE39" s="49"/>
      <c r="BPF39" s="49"/>
      <c r="BPG39" s="49"/>
      <c r="BPH39" s="49"/>
      <c r="BPI39" s="49"/>
      <c r="BPJ39" s="49"/>
      <c r="BPK39" s="49"/>
      <c r="BPL39" s="49"/>
      <c r="BPM39" s="49"/>
      <c r="BPN39" s="49"/>
      <c r="BPO39" s="49"/>
      <c r="BPP39" s="49"/>
      <c r="BPQ39" s="49"/>
      <c r="BPR39" s="49"/>
      <c r="BPS39" s="49"/>
      <c r="BPT39" s="49"/>
      <c r="BPU39" s="49"/>
      <c r="BPV39" s="49"/>
      <c r="BPW39" s="49"/>
      <c r="BPX39" s="49"/>
      <c r="BPY39" s="49"/>
      <c r="BPZ39" s="49"/>
      <c r="BQA39" s="49"/>
      <c r="BQB39" s="49"/>
      <c r="BQC39" s="49"/>
      <c r="BQD39" s="49"/>
      <c r="BQE39" s="49"/>
      <c r="BQF39" s="49"/>
      <c r="BQG39" s="49"/>
      <c r="BQH39" s="49"/>
      <c r="BQI39" s="49"/>
      <c r="BQJ39" s="49"/>
      <c r="BQK39" s="49"/>
      <c r="BQL39" s="49"/>
      <c r="BQM39" s="49"/>
      <c r="BQN39" s="49"/>
      <c r="BQO39" s="49"/>
      <c r="BQP39" s="49"/>
      <c r="BQQ39" s="49"/>
      <c r="BQR39" s="49"/>
      <c r="BQS39" s="49"/>
      <c r="BQT39" s="49"/>
      <c r="BQU39" s="49"/>
      <c r="BQV39" s="49"/>
      <c r="BQW39" s="49"/>
      <c r="BQX39" s="49"/>
      <c r="BQY39" s="49"/>
      <c r="BQZ39" s="49"/>
      <c r="BRA39" s="49"/>
      <c r="BRB39" s="49"/>
      <c r="BRC39" s="49"/>
      <c r="BRD39" s="49"/>
      <c r="BRE39" s="49"/>
      <c r="BRF39" s="49"/>
      <c r="BRG39" s="49"/>
      <c r="BRH39" s="49"/>
      <c r="BRI39" s="49"/>
      <c r="BRJ39" s="49"/>
      <c r="BRK39" s="49"/>
      <c r="BRL39" s="49"/>
      <c r="BRM39" s="49"/>
      <c r="BRN39" s="49"/>
      <c r="BRO39" s="49"/>
      <c r="BRP39" s="49"/>
      <c r="BRQ39" s="49"/>
      <c r="BRR39" s="49"/>
      <c r="BRS39" s="49"/>
      <c r="BRT39" s="49"/>
      <c r="BRU39" s="49"/>
      <c r="BRV39" s="49"/>
      <c r="BRW39" s="49"/>
      <c r="BRX39" s="49"/>
      <c r="BRY39" s="49"/>
      <c r="BRZ39" s="49"/>
      <c r="BSA39" s="49"/>
      <c r="BSB39" s="49"/>
      <c r="BSC39" s="49"/>
      <c r="BSD39" s="49"/>
      <c r="BSE39" s="49"/>
      <c r="BSF39" s="49"/>
      <c r="BSG39" s="49"/>
      <c r="BSH39" s="49"/>
      <c r="BSI39" s="49"/>
      <c r="BSJ39" s="49"/>
      <c r="BSK39" s="49"/>
      <c r="BSL39" s="49"/>
      <c r="BSM39" s="49"/>
      <c r="BSN39" s="49"/>
      <c r="BSO39" s="49"/>
      <c r="BSP39" s="49"/>
      <c r="BSQ39" s="49"/>
      <c r="BSR39" s="49"/>
      <c r="BSS39" s="49"/>
      <c r="BST39" s="49"/>
      <c r="BSU39" s="49"/>
      <c r="BSV39" s="49"/>
      <c r="BSW39" s="49"/>
      <c r="BSX39" s="49"/>
      <c r="BSY39" s="49"/>
      <c r="BSZ39" s="49"/>
      <c r="BTA39" s="49"/>
      <c r="BTB39" s="49"/>
      <c r="BTC39" s="49"/>
      <c r="BTD39" s="49"/>
      <c r="BTE39" s="49"/>
      <c r="BTF39" s="49"/>
      <c r="BTG39" s="49"/>
      <c r="BTH39" s="49"/>
      <c r="BTI39" s="49"/>
      <c r="BTJ39" s="49"/>
      <c r="BTK39" s="49"/>
      <c r="BTL39" s="49"/>
      <c r="BTM39" s="49"/>
      <c r="BTN39" s="49"/>
      <c r="BTO39" s="49"/>
      <c r="BTP39" s="49"/>
      <c r="BTQ39" s="49"/>
      <c r="BTR39" s="49"/>
      <c r="BTS39" s="49"/>
      <c r="BTT39" s="49"/>
      <c r="BTU39" s="49"/>
      <c r="BTV39" s="49"/>
      <c r="BTW39" s="49"/>
      <c r="BTX39" s="49"/>
      <c r="BTY39" s="49"/>
      <c r="BTZ39" s="49"/>
      <c r="BUA39" s="49"/>
      <c r="BUB39" s="49"/>
      <c r="BUC39" s="49"/>
      <c r="BUD39" s="49"/>
      <c r="BUE39" s="49"/>
      <c r="BUF39" s="49"/>
      <c r="BUG39" s="49"/>
      <c r="BUH39" s="49"/>
      <c r="BUI39" s="49"/>
      <c r="BUJ39" s="49"/>
      <c r="BUK39" s="49"/>
      <c r="BUL39" s="49"/>
      <c r="BUM39" s="49"/>
      <c r="BUN39" s="49"/>
      <c r="BUO39" s="49"/>
      <c r="BUP39" s="49"/>
      <c r="BUQ39" s="49"/>
      <c r="BUR39" s="49"/>
      <c r="BUS39" s="49"/>
      <c r="BUT39" s="49"/>
      <c r="BUU39" s="49"/>
      <c r="BUV39" s="49"/>
      <c r="BUW39" s="49"/>
      <c r="BUX39" s="49"/>
      <c r="BUY39" s="49"/>
      <c r="BUZ39" s="49"/>
      <c r="BVA39" s="49"/>
      <c r="BVB39" s="49"/>
      <c r="BVC39" s="49"/>
      <c r="BVD39" s="49"/>
      <c r="BVE39" s="49"/>
      <c r="BVF39" s="49"/>
      <c r="BVG39" s="49"/>
      <c r="BVH39" s="49"/>
      <c r="BVI39" s="49"/>
      <c r="BVJ39" s="49"/>
      <c r="BVK39" s="49"/>
      <c r="BVL39" s="49"/>
      <c r="BVM39" s="49"/>
      <c r="BVN39" s="49"/>
      <c r="BVO39" s="49"/>
      <c r="BVP39" s="49"/>
      <c r="BVQ39" s="49"/>
      <c r="BVR39" s="49"/>
      <c r="BVS39" s="49"/>
      <c r="BVT39" s="49"/>
      <c r="BVU39" s="49"/>
      <c r="BVV39" s="49"/>
      <c r="BVW39" s="49"/>
      <c r="BVX39" s="49"/>
      <c r="BVY39" s="49"/>
      <c r="BVZ39" s="49"/>
      <c r="BWA39" s="49"/>
      <c r="BWB39" s="49"/>
      <c r="BWC39" s="49"/>
      <c r="BWD39" s="49"/>
      <c r="BWE39" s="49"/>
      <c r="BWF39" s="49"/>
      <c r="BWG39" s="49"/>
      <c r="BWH39" s="49"/>
      <c r="BWI39" s="49"/>
      <c r="BWJ39" s="49"/>
      <c r="BWK39" s="49"/>
      <c r="BWL39" s="49"/>
      <c r="BWM39" s="49"/>
      <c r="BWN39" s="49"/>
      <c r="BWO39" s="49"/>
      <c r="BWP39" s="49"/>
      <c r="BWQ39" s="49"/>
      <c r="BWR39" s="49"/>
      <c r="BWS39" s="49"/>
      <c r="BWT39" s="49"/>
      <c r="BWU39" s="49"/>
      <c r="BWV39" s="49"/>
      <c r="BWW39" s="49"/>
      <c r="BWX39" s="49"/>
      <c r="BWY39" s="49"/>
      <c r="BWZ39" s="49"/>
      <c r="BXA39" s="49"/>
      <c r="BXB39" s="49"/>
      <c r="BXC39" s="49"/>
      <c r="BXD39" s="49"/>
      <c r="BXE39" s="49"/>
      <c r="BXF39" s="49"/>
      <c r="BXG39" s="49"/>
      <c r="BXH39" s="49"/>
      <c r="BXI39" s="49"/>
      <c r="BXJ39" s="49"/>
      <c r="BXK39" s="49"/>
      <c r="BXL39" s="49"/>
      <c r="BXM39" s="49"/>
      <c r="BXN39" s="49"/>
      <c r="BXO39" s="49"/>
      <c r="BXP39" s="49"/>
      <c r="BXQ39" s="49"/>
      <c r="BXR39" s="49"/>
      <c r="BXS39" s="49"/>
      <c r="BXT39" s="49"/>
      <c r="BXU39" s="49"/>
      <c r="BXV39" s="49"/>
      <c r="BXW39" s="49"/>
      <c r="BXX39" s="49"/>
      <c r="BXY39" s="49"/>
      <c r="BXZ39" s="49"/>
      <c r="BYA39" s="49"/>
      <c r="BYB39" s="49"/>
      <c r="BYC39" s="49"/>
      <c r="BYD39" s="49"/>
      <c r="BYE39" s="49"/>
      <c r="BYF39" s="49"/>
      <c r="BYG39" s="49"/>
      <c r="BYH39" s="49"/>
      <c r="BYI39" s="49"/>
      <c r="BYJ39" s="49"/>
      <c r="BYK39" s="49"/>
      <c r="BYL39" s="49"/>
      <c r="BYM39" s="49"/>
      <c r="BYN39" s="49"/>
      <c r="BYO39" s="49"/>
      <c r="BYP39" s="49"/>
      <c r="BYQ39" s="49"/>
      <c r="BYR39" s="49"/>
      <c r="BYS39" s="49"/>
      <c r="BYT39" s="49"/>
      <c r="BYU39" s="49"/>
      <c r="BYV39" s="49"/>
      <c r="BYW39" s="49"/>
      <c r="BYX39" s="49"/>
      <c r="BYY39" s="49"/>
      <c r="BYZ39" s="49"/>
      <c r="BZA39" s="49"/>
      <c r="BZB39" s="49"/>
      <c r="BZC39" s="49"/>
      <c r="BZD39" s="49"/>
      <c r="BZE39" s="49"/>
      <c r="BZF39" s="49"/>
      <c r="BZG39" s="49"/>
      <c r="BZH39" s="49"/>
      <c r="BZI39" s="49"/>
      <c r="BZJ39" s="49"/>
      <c r="BZK39" s="49"/>
      <c r="BZL39" s="49"/>
      <c r="BZM39" s="49"/>
      <c r="BZN39" s="49"/>
      <c r="BZO39" s="49"/>
      <c r="BZP39" s="49"/>
      <c r="BZQ39" s="49"/>
      <c r="BZR39" s="49"/>
      <c r="BZS39" s="49"/>
      <c r="BZT39" s="49"/>
      <c r="BZU39" s="49"/>
      <c r="BZV39" s="49"/>
      <c r="BZW39" s="49"/>
      <c r="BZX39" s="49"/>
      <c r="BZY39" s="49"/>
      <c r="BZZ39" s="49"/>
      <c r="CAA39" s="49"/>
      <c r="CAB39" s="49"/>
      <c r="CAC39" s="49"/>
      <c r="CAD39" s="49"/>
      <c r="CAE39" s="49"/>
      <c r="CAF39" s="49"/>
      <c r="CAG39" s="49"/>
      <c r="CAH39" s="49"/>
      <c r="CAI39" s="49"/>
      <c r="CAJ39" s="49"/>
      <c r="CAK39" s="49"/>
      <c r="CAL39" s="49"/>
      <c r="CAM39" s="49"/>
      <c r="CAN39" s="49"/>
      <c r="CAO39" s="49"/>
      <c r="CAP39" s="49"/>
      <c r="CAQ39" s="49"/>
      <c r="CAR39" s="49"/>
      <c r="CAS39" s="49"/>
      <c r="CAT39" s="49"/>
      <c r="CAU39" s="49"/>
      <c r="CAV39" s="49"/>
      <c r="CAW39" s="49"/>
      <c r="CAX39" s="49"/>
      <c r="CAY39" s="49"/>
      <c r="CAZ39" s="49"/>
      <c r="CBA39" s="49"/>
      <c r="CBB39" s="49"/>
      <c r="CBC39" s="49"/>
      <c r="CBD39" s="49"/>
      <c r="CBE39" s="49"/>
      <c r="CBF39" s="49"/>
      <c r="CBG39" s="49"/>
      <c r="CBH39" s="49"/>
      <c r="CBI39" s="49"/>
      <c r="CBJ39" s="49"/>
      <c r="CBK39" s="49"/>
      <c r="CBL39" s="49"/>
      <c r="CBM39" s="49"/>
      <c r="CBN39" s="49"/>
      <c r="CBO39" s="49"/>
      <c r="CBP39" s="49"/>
      <c r="CBQ39" s="49"/>
      <c r="CBR39" s="49"/>
      <c r="CBS39" s="49"/>
      <c r="CBT39" s="49"/>
      <c r="CBU39" s="49"/>
      <c r="CBV39" s="49"/>
      <c r="CBW39" s="49"/>
      <c r="CBX39" s="49"/>
      <c r="CBY39" s="49"/>
      <c r="CBZ39" s="49"/>
      <c r="CCA39" s="49"/>
      <c r="CCB39" s="49"/>
      <c r="CCC39" s="49"/>
      <c r="CCD39" s="49"/>
      <c r="CCE39" s="49"/>
      <c r="CCF39" s="49"/>
      <c r="CCG39" s="49"/>
      <c r="CCH39" s="49"/>
      <c r="CCI39" s="49"/>
      <c r="CCJ39" s="49"/>
      <c r="CCK39" s="49"/>
      <c r="CCL39" s="49"/>
      <c r="CCM39" s="49"/>
      <c r="CCN39" s="49"/>
      <c r="CCO39" s="49"/>
      <c r="CCP39" s="49"/>
      <c r="CCQ39" s="49"/>
      <c r="CCR39" s="49"/>
      <c r="CCS39" s="49"/>
      <c r="CCT39" s="49"/>
      <c r="CCU39" s="49"/>
      <c r="CCV39" s="49"/>
      <c r="CCW39" s="49"/>
      <c r="CCX39" s="49"/>
      <c r="CCY39" s="49"/>
      <c r="CCZ39" s="49"/>
      <c r="CDA39" s="49"/>
      <c r="CDB39" s="49"/>
      <c r="CDC39" s="49"/>
      <c r="CDD39" s="49"/>
      <c r="CDE39" s="49"/>
      <c r="CDF39" s="49"/>
      <c r="CDG39" s="49"/>
      <c r="CDH39" s="49"/>
      <c r="CDI39" s="49"/>
      <c r="CDJ39" s="49"/>
      <c r="CDK39" s="49"/>
      <c r="CDL39" s="49"/>
      <c r="CDM39" s="49"/>
      <c r="CDN39" s="49"/>
      <c r="CDO39" s="49"/>
      <c r="CDP39" s="49"/>
      <c r="CDQ39" s="49"/>
      <c r="CDR39" s="49"/>
      <c r="CDS39" s="49"/>
      <c r="CDT39" s="49"/>
      <c r="CDU39" s="49"/>
      <c r="CDV39" s="49"/>
      <c r="CDW39" s="49"/>
      <c r="CDX39" s="49"/>
      <c r="CDY39" s="49"/>
      <c r="CDZ39" s="49"/>
      <c r="CEA39" s="49"/>
      <c r="CEB39" s="49"/>
      <c r="CEC39" s="49"/>
      <c r="CED39" s="49"/>
      <c r="CEE39" s="49"/>
      <c r="CEF39" s="49"/>
      <c r="CEG39" s="49"/>
      <c r="CEH39" s="49"/>
      <c r="CEI39" s="49"/>
      <c r="CEJ39" s="49"/>
      <c r="CEK39" s="49"/>
      <c r="CEL39" s="49"/>
      <c r="CEM39" s="49"/>
      <c r="CEN39" s="49"/>
      <c r="CEO39" s="49"/>
      <c r="CEP39" s="49"/>
      <c r="CEQ39" s="49"/>
      <c r="CER39" s="49"/>
      <c r="CES39" s="49"/>
      <c r="CET39" s="49"/>
      <c r="CEU39" s="49"/>
      <c r="CEV39" s="49"/>
      <c r="CEW39" s="49"/>
      <c r="CEX39" s="49"/>
      <c r="CEY39" s="49"/>
      <c r="CEZ39" s="49"/>
      <c r="CFA39" s="49"/>
      <c r="CFB39" s="49"/>
      <c r="CFC39" s="49"/>
      <c r="CFD39" s="49"/>
      <c r="CFE39" s="49"/>
      <c r="CFF39" s="49"/>
      <c r="CFG39" s="49"/>
      <c r="CFH39" s="49"/>
      <c r="CFI39" s="49"/>
      <c r="CFJ39" s="49"/>
      <c r="CFK39" s="49"/>
      <c r="CFL39" s="49"/>
      <c r="CFM39" s="49"/>
      <c r="CFN39" s="49"/>
      <c r="CFO39" s="49"/>
      <c r="CFP39" s="49"/>
      <c r="CFQ39" s="49"/>
      <c r="CFR39" s="49"/>
      <c r="CFS39" s="49"/>
      <c r="CFT39" s="49"/>
      <c r="CFU39" s="49"/>
      <c r="CFV39" s="49"/>
      <c r="CFW39" s="49"/>
      <c r="CFX39" s="49"/>
      <c r="CFY39" s="49"/>
      <c r="CFZ39" s="49"/>
      <c r="CGA39" s="49"/>
      <c r="CGB39" s="49"/>
      <c r="CGC39" s="49"/>
      <c r="CGD39" s="49"/>
      <c r="CGE39" s="49"/>
      <c r="CGF39" s="49"/>
      <c r="CGG39" s="49"/>
      <c r="CGH39" s="49"/>
      <c r="CGI39" s="49"/>
      <c r="CGJ39" s="49"/>
      <c r="CGK39" s="49"/>
      <c r="CGL39" s="49"/>
      <c r="CGM39" s="49"/>
      <c r="CGN39" s="49"/>
      <c r="CGO39" s="49"/>
      <c r="CGP39" s="49"/>
      <c r="CGQ39" s="49"/>
      <c r="CGR39" s="49"/>
      <c r="CGS39" s="49"/>
      <c r="CGT39" s="49"/>
      <c r="CGU39" s="49"/>
      <c r="CGV39" s="49"/>
      <c r="CGW39" s="49"/>
      <c r="CGX39" s="49"/>
      <c r="CGY39" s="49"/>
      <c r="CGZ39" s="49"/>
      <c r="CHA39" s="49"/>
      <c r="CHB39" s="49"/>
      <c r="CHC39" s="49"/>
      <c r="CHD39" s="49"/>
      <c r="CHE39" s="49"/>
      <c r="CHF39" s="49"/>
      <c r="CHG39" s="49"/>
      <c r="CHH39" s="49"/>
      <c r="CHI39" s="49"/>
      <c r="CHJ39" s="49"/>
      <c r="CHK39" s="49"/>
      <c r="CHL39" s="49"/>
      <c r="CHM39" s="49"/>
      <c r="CHN39" s="49"/>
      <c r="CHO39" s="49"/>
      <c r="CHP39" s="49"/>
      <c r="CHQ39" s="49"/>
      <c r="CHR39" s="49"/>
      <c r="CHS39" s="49"/>
      <c r="CHT39" s="49"/>
      <c r="CHU39" s="49"/>
      <c r="CHV39" s="49"/>
      <c r="CHW39" s="49"/>
      <c r="CHX39" s="49"/>
      <c r="CHY39" s="49"/>
      <c r="CHZ39" s="49"/>
      <c r="CIA39" s="49"/>
      <c r="CIB39" s="49"/>
      <c r="CIC39" s="49"/>
      <c r="CID39" s="49"/>
      <c r="CIE39" s="49"/>
      <c r="CIF39" s="49"/>
      <c r="CIG39" s="49"/>
      <c r="CIH39" s="49"/>
      <c r="CII39" s="49"/>
      <c r="CIJ39" s="49"/>
      <c r="CIK39" s="49"/>
      <c r="CIL39" s="49"/>
      <c r="CIM39" s="49"/>
      <c r="CIN39" s="49"/>
      <c r="CIO39" s="49"/>
      <c r="CIP39" s="49"/>
      <c r="CIQ39" s="49"/>
      <c r="CIR39" s="49"/>
      <c r="CIS39" s="49"/>
      <c r="CIT39" s="49"/>
      <c r="CIU39" s="49"/>
      <c r="CIV39" s="49"/>
      <c r="CIW39" s="49"/>
      <c r="CIX39" s="49"/>
      <c r="CIY39" s="49"/>
      <c r="CIZ39" s="49"/>
      <c r="CJA39" s="49"/>
      <c r="CJB39" s="49"/>
      <c r="CJC39" s="49"/>
      <c r="CJD39" s="49"/>
      <c r="CJE39" s="49"/>
      <c r="CJF39" s="49"/>
      <c r="CJG39" s="49"/>
      <c r="CJH39" s="49"/>
      <c r="CJI39" s="49"/>
      <c r="CJJ39" s="49"/>
      <c r="CJK39" s="49"/>
      <c r="CJL39" s="49"/>
      <c r="CJM39" s="49"/>
      <c r="CJN39" s="49"/>
      <c r="CJO39" s="49"/>
      <c r="CJP39" s="49"/>
      <c r="CJQ39" s="49"/>
      <c r="CJR39" s="49"/>
      <c r="CJS39" s="49"/>
      <c r="CJT39" s="49"/>
      <c r="CJU39" s="49"/>
      <c r="CJV39" s="49"/>
      <c r="CJW39" s="49"/>
      <c r="CJX39" s="49"/>
      <c r="CJY39" s="49"/>
      <c r="CJZ39" s="49"/>
      <c r="CKA39" s="49"/>
      <c r="CKB39" s="49"/>
      <c r="CKC39" s="49"/>
      <c r="CKD39" s="49"/>
      <c r="CKE39" s="49"/>
      <c r="CKF39" s="49"/>
      <c r="CKG39" s="49"/>
      <c r="CKH39" s="49"/>
      <c r="CKI39" s="49"/>
      <c r="CKJ39" s="49"/>
      <c r="CKK39" s="49"/>
      <c r="CKL39" s="49"/>
      <c r="CKM39" s="49"/>
      <c r="CKN39" s="49"/>
      <c r="CKO39" s="49"/>
      <c r="CKP39" s="49"/>
      <c r="CKQ39" s="49"/>
      <c r="CKR39" s="49"/>
      <c r="CKS39" s="49"/>
      <c r="CKT39" s="49"/>
      <c r="CKU39" s="49"/>
      <c r="CKV39" s="49"/>
      <c r="CKW39" s="49"/>
      <c r="CKX39" s="49"/>
      <c r="CKY39" s="49"/>
      <c r="CKZ39" s="49"/>
      <c r="CLA39" s="49"/>
      <c r="CLB39" s="49"/>
      <c r="CLC39" s="49"/>
      <c r="CLD39" s="49"/>
      <c r="CLE39" s="49"/>
      <c r="CLF39" s="49"/>
      <c r="CLG39" s="49"/>
      <c r="CLH39" s="49"/>
      <c r="CLI39" s="49"/>
      <c r="CLJ39" s="49"/>
      <c r="CLK39" s="49"/>
      <c r="CLL39" s="49"/>
      <c r="CLM39" s="49"/>
      <c r="CLN39" s="49"/>
      <c r="CLO39" s="49"/>
      <c r="CLP39" s="49"/>
      <c r="CLQ39" s="49"/>
      <c r="CLR39" s="49"/>
      <c r="CLS39" s="49"/>
      <c r="CLT39" s="49"/>
      <c r="CLU39" s="49"/>
      <c r="CLV39" s="49"/>
      <c r="CLW39" s="49"/>
      <c r="CLX39" s="49"/>
      <c r="CLY39" s="49"/>
      <c r="CLZ39" s="49"/>
      <c r="CMA39" s="49"/>
      <c r="CMB39" s="49"/>
      <c r="CMC39" s="49"/>
      <c r="CMD39" s="49"/>
      <c r="CME39" s="49"/>
      <c r="CMF39" s="49"/>
      <c r="CMG39" s="49"/>
      <c r="CMH39" s="49"/>
      <c r="CMI39" s="49"/>
      <c r="CMJ39" s="49"/>
      <c r="CMK39" s="49"/>
      <c r="CML39" s="49"/>
      <c r="CMM39" s="49"/>
      <c r="CMN39" s="49"/>
      <c r="CMO39" s="49"/>
      <c r="CMP39" s="49"/>
      <c r="CMQ39" s="49"/>
      <c r="CMR39" s="49"/>
      <c r="CMS39" s="49"/>
      <c r="CMT39" s="49"/>
      <c r="CMU39" s="49"/>
      <c r="CMV39" s="49"/>
      <c r="CMW39" s="49"/>
      <c r="CMX39" s="49"/>
      <c r="CMY39" s="49"/>
      <c r="CMZ39" s="49"/>
      <c r="CNA39" s="49"/>
      <c r="CNB39" s="49"/>
      <c r="CNC39" s="49"/>
      <c r="CND39" s="49"/>
      <c r="CNE39" s="49"/>
      <c r="CNF39" s="49"/>
      <c r="CNG39" s="49"/>
      <c r="CNH39" s="49"/>
      <c r="CNI39" s="49"/>
      <c r="CNJ39" s="49"/>
      <c r="CNK39" s="49"/>
      <c r="CNL39" s="49"/>
      <c r="CNM39" s="49"/>
      <c r="CNN39" s="49"/>
      <c r="CNO39" s="49"/>
      <c r="CNP39" s="49"/>
      <c r="CNQ39" s="49"/>
      <c r="CNR39" s="49"/>
      <c r="CNS39" s="49"/>
      <c r="CNT39" s="49"/>
      <c r="CNU39" s="49"/>
      <c r="CNV39" s="49"/>
      <c r="CNW39" s="49"/>
      <c r="CNX39" s="49"/>
      <c r="CNY39" s="49"/>
      <c r="CNZ39" s="49"/>
      <c r="COA39" s="49"/>
      <c r="COB39" s="49"/>
      <c r="COC39" s="49"/>
      <c r="COD39" s="49"/>
      <c r="COE39" s="49"/>
      <c r="COF39" s="49"/>
      <c r="COG39" s="49"/>
      <c r="COH39" s="49"/>
      <c r="COI39" s="49"/>
      <c r="COJ39" s="49"/>
      <c r="COK39" s="49"/>
      <c r="COL39" s="49"/>
      <c r="COM39" s="49"/>
      <c r="CON39" s="49"/>
      <c r="COO39" s="49"/>
      <c r="COP39" s="49"/>
      <c r="COQ39" s="49"/>
      <c r="COR39" s="49"/>
      <c r="COS39" s="49"/>
      <c r="COT39" s="49"/>
      <c r="COU39" s="49"/>
      <c r="COV39" s="49"/>
      <c r="COW39" s="49"/>
      <c r="COX39" s="49"/>
      <c r="COY39" s="49"/>
      <c r="COZ39" s="49"/>
      <c r="CPA39" s="49"/>
      <c r="CPB39" s="49"/>
      <c r="CPC39" s="49"/>
      <c r="CPD39" s="49"/>
      <c r="CPE39" s="49"/>
      <c r="CPF39" s="49"/>
      <c r="CPG39" s="49"/>
      <c r="CPH39" s="49"/>
      <c r="CPI39" s="49"/>
      <c r="CPJ39" s="49"/>
      <c r="CPK39" s="49"/>
      <c r="CPL39" s="49"/>
      <c r="CPM39" s="49"/>
      <c r="CPN39" s="49"/>
      <c r="CPO39" s="49"/>
      <c r="CPP39" s="49"/>
      <c r="CPQ39" s="49"/>
      <c r="CPR39" s="49"/>
      <c r="CPS39" s="49"/>
      <c r="CPT39" s="49"/>
      <c r="CPU39" s="49"/>
      <c r="CPV39" s="49"/>
      <c r="CPW39" s="49"/>
      <c r="CPX39" s="49"/>
      <c r="CPY39" s="49"/>
      <c r="CPZ39" s="49"/>
      <c r="CQA39" s="49"/>
      <c r="CQB39" s="49"/>
      <c r="CQC39" s="49"/>
      <c r="CQD39" s="49"/>
      <c r="CQE39" s="49"/>
      <c r="CQF39" s="49"/>
      <c r="CQG39" s="49"/>
      <c r="CQH39" s="49"/>
      <c r="CQI39" s="49"/>
      <c r="CQJ39" s="49"/>
      <c r="CQK39" s="49"/>
      <c r="CQL39" s="49"/>
      <c r="CQM39" s="49"/>
      <c r="CQN39" s="49"/>
      <c r="CQO39" s="49"/>
      <c r="CQP39" s="49"/>
      <c r="CQQ39" s="49"/>
      <c r="CQR39" s="49"/>
      <c r="CQS39" s="49"/>
      <c r="CQT39" s="49"/>
      <c r="CQU39" s="49"/>
      <c r="CQV39" s="49"/>
      <c r="CQW39" s="49"/>
      <c r="CQX39" s="49"/>
      <c r="CQY39" s="49"/>
      <c r="CQZ39" s="49"/>
      <c r="CRA39" s="49"/>
      <c r="CRB39" s="49"/>
      <c r="CRC39" s="49"/>
      <c r="CRD39" s="49"/>
      <c r="CRE39" s="49"/>
      <c r="CRF39" s="49"/>
      <c r="CRG39" s="49"/>
      <c r="CRH39" s="49"/>
      <c r="CRI39" s="49"/>
      <c r="CRJ39" s="49"/>
      <c r="CRK39" s="49"/>
      <c r="CRL39" s="49"/>
      <c r="CRM39" s="49"/>
      <c r="CRN39" s="49"/>
      <c r="CRO39" s="49"/>
      <c r="CRP39" s="49"/>
      <c r="CRQ39" s="49"/>
      <c r="CRR39" s="49"/>
      <c r="CRS39" s="49"/>
      <c r="CRT39" s="49"/>
      <c r="CRU39" s="49"/>
      <c r="CRV39" s="49"/>
      <c r="CRW39" s="49"/>
      <c r="CRX39" s="49"/>
      <c r="CRY39" s="49"/>
      <c r="CRZ39" s="49"/>
      <c r="CSA39" s="49"/>
      <c r="CSB39" s="49"/>
      <c r="CSC39" s="49"/>
      <c r="CSD39" s="49"/>
      <c r="CSE39" s="49"/>
      <c r="CSF39" s="49"/>
      <c r="CSG39" s="49"/>
      <c r="CSH39" s="49"/>
      <c r="CSI39" s="49"/>
      <c r="CSJ39" s="49"/>
      <c r="CSK39" s="49"/>
      <c r="CSL39" s="49"/>
      <c r="CSM39" s="49"/>
      <c r="CSN39" s="49"/>
      <c r="CSO39" s="49"/>
      <c r="CSP39" s="49"/>
      <c r="CSQ39" s="49"/>
      <c r="CSR39" s="49"/>
      <c r="CSS39" s="49"/>
      <c r="CST39" s="49"/>
      <c r="CSU39" s="49"/>
      <c r="CSV39" s="49"/>
      <c r="CSW39" s="49"/>
      <c r="CSX39" s="49"/>
      <c r="CSY39" s="49"/>
      <c r="CSZ39" s="49"/>
      <c r="CTA39" s="49"/>
      <c r="CTB39" s="49"/>
      <c r="CTC39" s="49"/>
      <c r="CTD39" s="49"/>
      <c r="CTE39" s="49"/>
      <c r="CTF39" s="49"/>
      <c r="CTG39" s="49"/>
      <c r="CTH39" s="49"/>
      <c r="CTI39" s="49"/>
      <c r="CTJ39" s="49"/>
      <c r="CTK39" s="49"/>
      <c r="CTL39" s="49"/>
      <c r="CTM39" s="49"/>
      <c r="CTN39" s="49"/>
      <c r="CTO39" s="49"/>
      <c r="CTP39" s="49"/>
      <c r="CTQ39" s="49"/>
      <c r="CTR39" s="49"/>
      <c r="CTS39" s="49"/>
      <c r="CTT39" s="49"/>
      <c r="CTU39" s="49"/>
      <c r="CTV39" s="49"/>
      <c r="CTW39" s="49"/>
      <c r="CTX39" s="49"/>
      <c r="CTY39" s="49"/>
      <c r="CTZ39" s="49"/>
      <c r="CUA39" s="49"/>
      <c r="CUB39" s="49"/>
      <c r="CUC39" s="49"/>
      <c r="CUD39" s="49"/>
      <c r="CUE39" s="49"/>
      <c r="CUF39" s="49"/>
      <c r="CUG39" s="49"/>
      <c r="CUH39" s="49"/>
      <c r="CUI39" s="49"/>
      <c r="CUJ39" s="49"/>
      <c r="CUK39" s="49"/>
      <c r="CUL39" s="49"/>
      <c r="CUM39" s="49"/>
      <c r="CUN39" s="49"/>
      <c r="CUO39" s="49"/>
      <c r="CUP39" s="49"/>
      <c r="CUQ39" s="49"/>
      <c r="CUR39" s="49"/>
      <c r="CUS39" s="49"/>
      <c r="CUT39" s="49"/>
      <c r="CUU39" s="49"/>
      <c r="CUV39" s="49"/>
      <c r="CUW39" s="49"/>
      <c r="CUX39" s="49"/>
      <c r="CUY39" s="49"/>
      <c r="CUZ39" s="49"/>
      <c r="CVA39" s="49"/>
      <c r="CVB39" s="49"/>
      <c r="CVC39" s="49"/>
      <c r="CVD39" s="49"/>
      <c r="CVE39" s="49"/>
      <c r="CVF39" s="49"/>
      <c r="CVG39" s="49"/>
      <c r="CVH39" s="49"/>
      <c r="CVI39" s="49"/>
      <c r="CVJ39" s="49"/>
      <c r="CVK39" s="49"/>
      <c r="CVL39" s="49"/>
      <c r="CVM39" s="49"/>
      <c r="CVN39" s="49"/>
      <c r="CVO39" s="49"/>
      <c r="CVP39" s="49"/>
      <c r="CVQ39" s="49"/>
      <c r="CVR39" s="49"/>
      <c r="CVS39" s="49"/>
      <c r="CVT39" s="49"/>
      <c r="CVU39" s="49"/>
      <c r="CVV39" s="49"/>
      <c r="CVW39" s="49"/>
      <c r="CVX39" s="49"/>
      <c r="CVY39" s="49"/>
      <c r="CVZ39" s="49"/>
      <c r="CWA39" s="49"/>
      <c r="CWB39" s="49"/>
      <c r="CWC39" s="49"/>
      <c r="CWD39" s="49"/>
      <c r="CWE39" s="49"/>
      <c r="CWF39" s="49"/>
      <c r="CWG39" s="49"/>
      <c r="CWH39" s="49"/>
      <c r="CWI39" s="49"/>
      <c r="CWJ39" s="49"/>
      <c r="CWK39" s="49"/>
      <c r="CWL39" s="49"/>
      <c r="CWM39" s="49"/>
      <c r="CWN39" s="49"/>
      <c r="CWO39" s="49"/>
      <c r="CWP39" s="49"/>
      <c r="CWQ39" s="49"/>
      <c r="CWR39" s="49"/>
      <c r="CWS39" s="49"/>
      <c r="CWT39" s="49"/>
      <c r="CWU39" s="49"/>
      <c r="CWV39" s="49"/>
      <c r="CWW39" s="49"/>
      <c r="CWX39" s="49"/>
      <c r="CWY39" s="49"/>
      <c r="CWZ39" s="49"/>
      <c r="CXA39" s="49"/>
      <c r="CXB39" s="49"/>
      <c r="CXC39" s="49"/>
      <c r="CXD39" s="49"/>
      <c r="CXE39" s="49"/>
      <c r="CXF39" s="49"/>
      <c r="CXG39" s="49"/>
      <c r="CXH39" s="49"/>
      <c r="CXI39" s="49"/>
      <c r="CXJ39" s="49"/>
      <c r="CXK39" s="49"/>
      <c r="CXL39" s="49"/>
      <c r="CXM39" s="49"/>
      <c r="CXN39" s="49"/>
      <c r="CXO39" s="49"/>
      <c r="CXP39" s="49"/>
      <c r="CXQ39" s="49"/>
      <c r="CXR39" s="49"/>
      <c r="CXS39" s="49"/>
      <c r="CXT39" s="49"/>
      <c r="CXU39" s="49"/>
      <c r="CXV39" s="49"/>
      <c r="CXW39" s="49"/>
      <c r="CXX39" s="49"/>
      <c r="CXY39" s="49"/>
      <c r="CXZ39" s="49"/>
      <c r="CYA39" s="49"/>
      <c r="CYB39" s="49"/>
      <c r="CYC39" s="49"/>
      <c r="CYD39" s="49"/>
      <c r="CYE39" s="49"/>
      <c r="CYF39" s="49"/>
      <c r="CYG39" s="49"/>
      <c r="CYH39" s="49"/>
      <c r="CYI39" s="49"/>
      <c r="CYJ39" s="49"/>
      <c r="CYK39" s="49"/>
      <c r="CYL39" s="49"/>
      <c r="CYM39" s="49"/>
      <c r="CYN39" s="49"/>
      <c r="CYO39" s="49"/>
      <c r="CYP39" s="49"/>
      <c r="CYQ39" s="49"/>
      <c r="CYR39" s="49"/>
      <c r="CYS39" s="49"/>
      <c r="CYT39" s="49"/>
      <c r="CYU39" s="49"/>
      <c r="CYV39" s="49"/>
      <c r="CYW39" s="49"/>
      <c r="CYX39" s="49"/>
      <c r="CYY39" s="49"/>
      <c r="CYZ39" s="49"/>
      <c r="CZA39" s="49"/>
      <c r="CZB39" s="49"/>
      <c r="CZC39" s="49"/>
      <c r="CZD39" s="49"/>
      <c r="CZE39" s="49"/>
      <c r="CZF39" s="49"/>
      <c r="CZG39" s="49"/>
      <c r="CZH39" s="49"/>
      <c r="CZI39" s="49"/>
      <c r="CZJ39" s="49"/>
      <c r="CZK39" s="49"/>
      <c r="CZL39" s="49"/>
      <c r="CZM39" s="49"/>
      <c r="CZN39" s="49"/>
      <c r="CZO39" s="49"/>
      <c r="CZP39" s="49"/>
      <c r="CZQ39" s="49"/>
      <c r="CZR39" s="49"/>
      <c r="CZS39" s="49"/>
      <c r="CZT39" s="49"/>
      <c r="CZU39" s="49"/>
      <c r="CZV39" s="49"/>
      <c r="CZW39" s="49"/>
      <c r="CZX39" s="49"/>
      <c r="CZY39" s="49"/>
      <c r="CZZ39" s="49"/>
      <c r="DAA39" s="49"/>
      <c r="DAB39" s="49"/>
      <c r="DAC39" s="49"/>
      <c r="DAD39" s="49"/>
      <c r="DAE39" s="49"/>
      <c r="DAF39" s="49"/>
      <c r="DAG39" s="49"/>
      <c r="DAH39" s="49"/>
      <c r="DAI39" s="49"/>
      <c r="DAJ39" s="49"/>
      <c r="DAK39" s="49"/>
      <c r="DAL39" s="49"/>
      <c r="DAM39" s="49"/>
      <c r="DAN39" s="49"/>
      <c r="DAO39" s="49"/>
      <c r="DAP39" s="49"/>
      <c r="DAQ39" s="49"/>
      <c r="DAR39" s="49"/>
      <c r="DAS39" s="49"/>
      <c r="DAT39" s="49"/>
      <c r="DAU39" s="49"/>
      <c r="DAV39" s="49"/>
      <c r="DAW39" s="49"/>
      <c r="DAX39" s="49"/>
      <c r="DAY39" s="49"/>
      <c r="DAZ39" s="49"/>
      <c r="DBA39" s="49"/>
      <c r="DBB39" s="49"/>
      <c r="DBC39" s="49"/>
      <c r="DBD39" s="49"/>
      <c r="DBE39" s="49"/>
      <c r="DBF39" s="49"/>
      <c r="DBG39" s="49"/>
      <c r="DBH39" s="49"/>
      <c r="DBI39" s="49"/>
      <c r="DBJ39" s="49"/>
      <c r="DBK39" s="49"/>
      <c r="DBL39" s="49"/>
      <c r="DBM39" s="49"/>
      <c r="DBN39" s="49"/>
      <c r="DBO39" s="49"/>
      <c r="DBP39" s="49"/>
      <c r="DBQ39" s="49"/>
      <c r="DBR39" s="49"/>
      <c r="DBS39" s="49"/>
      <c r="DBT39" s="49"/>
      <c r="DBU39" s="49"/>
      <c r="DBV39" s="49"/>
      <c r="DBW39" s="49"/>
      <c r="DBX39" s="49"/>
      <c r="DBY39" s="49"/>
      <c r="DBZ39" s="49"/>
      <c r="DCA39" s="49"/>
      <c r="DCB39" s="49"/>
      <c r="DCC39" s="49"/>
      <c r="DCD39" s="49"/>
      <c r="DCE39" s="49"/>
      <c r="DCF39" s="49"/>
      <c r="DCG39" s="49"/>
      <c r="DCH39" s="49"/>
      <c r="DCI39" s="49"/>
      <c r="DCJ39" s="49"/>
      <c r="DCK39" s="49"/>
      <c r="DCL39" s="49"/>
      <c r="DCM39" s="49"/>
      <c r="DCN39" s="49"/>
      <c r="DCO39" s="49"/>
      <c r="DCP39" s="49"/>
      <c r="DCQ39" s="49"/>
      <c r="DCR39" s="49"/>
      <c r="DCS39" s="49"/>
      <c r="DCT39" s="49"/>
      <c r="DCU39" s="49"/>
      <c r="DCV39" s="49"/>
      <c r="DCW39" s="49"/>
      <c r="DCX39" s="49"/>
      <c r="DCY39" s="49"/>
      <c r="DCZ39" s="49"/>
      <c r="DDA39" s="49"/>
      <c r="DDB39" s="49"/>
      <c r="DDC39" s="49"/>
      <c r="DDD39" s="49"/>
      <c r="DDE39" s="49"/>
      <c r="DDF39" s="49"/>
      <c r="DDG39" s="49"/>
      <c r="DDH39" s="49"/>
      <c r="DDI39" s="49"/>
      <c r="DDJ39" s="49"/>
      <c r="DDK39" s="49"/>
      <c r="DDL39" s="49"/>
      <c r="DDM39" s="49"/>
      <c r="DDN39" s="49"/>
      <c r="DDO39" s="49"/>
      <c r="DDP39" s="49"/>
      <c r="DDQ39" s="49"/>
      <c r="DDR39" s="49"/>
      <c r="DDS39" s="49"/>
      <c r="DDT39" s="49"/>
      <c r="DDU39" s="49"/>
      <c r="DDV39" s="49"/>
      <c r="DDW39" s="49"/>
      <c r="DDX39" s="49"/>
      <c r="DDY39" s="49"/>
      <c r="DDZ39" s="49"/>
      <c r="DEA39" s="49"/>
      <c r="DEB39" s="49"/>
      <c r="DEC39" s="49"/>
      <c r="DED39" s="49"/>
      <c r="DEE39" s="49"/>
      <c r="DEF39" s="49"/>
      <c r="DEG39" s="49"/>
      <c r="DEH39" s="49"/>
      <c r="DEI39" s="49"/>
      <c r="DEJ39" s="49"/>
      <c r="DEK39" s="49"/>
      <c r="DEL39" s="49"/>
      <c r="DEM39" s="49"/>
      <c r="DEN39" s="49"/>
      <c r="DEO39" s="49"/>
      <c r="DEP39" s="49"/>
      <c r="DEQ39" s="49"/>
      <c r="DER39" s="49"/>
      <c r="DES39" s="49"/>
      <c r="DET39" s="49"/>
      <c r="DEU39" s="49"/>
      <c r="DEV39" s="49"/>
      <c r="DEW39" s="49"/>
      <c r="DEX39" s="49"/>
      <c r="DEY39" s="49"/>
      <c r="DEZ39" s="49"/>
      <c r="DFA39" s="49"/>
      <c r="DFB39" s="49"/>
      <c r="DFC39" s="49"/>
      <c r="DFD39" s="49"/>
      <c r="DFE39" s="49"/>
      <c r="DFF39" s="49"/>
      <c r="DFG39" s="49"/>
      <c r="DFH39" s="49"/>
      <c r="DFI39" s="49"/>
      <c r="DFJ39" s="49"/>
      <c r="DFK39" s="49"/>
      <c r="DFL39" s="49"/>
      <c r="DFM39" s="49"/>
      <c r="DFN39" s="49"/>
      <c r="DFO39" s="49"/>
      <c r="DFP39" s="49"/>
      <c r="DFQ39" s="49"/>
      <c r="DFR39" s="49"/>
      <c r="DFS39" s="49"/>
      <c r="DFT39" s="49"/>
      <c r="DFU39" s="49"/>
      <c r="DFV39" s="49"/>
      <c r="DFW39" s="49"/>
      <c r="DFX39" s="49"/>
      <c r="DFY39" s="49"/>
      <c r="DFZ39" s="49"/>
      <c r="DGA39" s="49"/>
      <c r="DGB39" s="49"/>
      <c r="DGC39" s="49"/>
      <c r="DGD39" s="49"/>
      <c r="DGE39" s="49"/>
      <c r="DGF39" s="49"/>
      <c r="DGG39" s="49"/>
      <c r="DGH39" s="49"/>
      <c r="DGI39" s="49"/>
      <c r="DGJ39" s="49"/>
      <c r="DGK39" s="49"/>
      <c r="DGL39" s="49"/>
      <c r="DGM39" s="49"/>
      <c r="DGN39" s="49"/>
      <c r="DGO39" s="49"/>
      <c r="DGP39" s="49"/>
      <c r="DGQ39" s="49"/>
      <c r="DGR39" s="49"/>
      <c r="DGS39" s="49"/>
      <c r="DGT39" s="49"/>
      <c r="DGU39" s="49"/>
      <c r="DGV39" s="49"/>
      <c r="DGW39" s="49"/>
      <c r="DGX39" s="49"/>
      <c r="DGY39" s="49"/>
      <c r="DGZ39" s="49"/>
      <c r="DHA39" s="49"/>
      <c r="DHB39" s="49"/>
      <c r="DHC39" s="49"/>
      <c r="DHD39" s="49"/>
      <c r="DHE39" s="49"/>
      <c r="DHF39" s="49"/>
      <c r="DHG39" s="49"/>
      <c r="DHH39" s="49"/>
      <c r="DHI39" s="49"/>
      <c r="DHJ39" s="49"/>
      <c r="DHK39" s="49"/>
      <c r="DHL39" s="49"/>
      <c r="DHM39" s="49"/>
      <c r="DHN39" s="49"/>
      <c r="DHO39" s="49"/>
      <c r="DHP39" s="49"/>
      <c r="DHQ39" s="49"/>
      <c r="DHR39" s="49"/>
      <c r="DHS39" s="49"/>
      <c r="DHT39" s="49"/>
      <c r="DHU39" s="49"/>
      <c r="DHV39" s="49"/>
      <c r="DHW39" s="49"/>
      <c r="DHX39" s="49"/>
      <c r="DHY39" s="49"/>
      <c r="DHZ39" s="49"/>
      <c r="DIA39" s="49"/>
      <c r="DIB39" s="49"/>
      <c r="DIC39" s="49"/>
      <c r="DID39" s="49"/>
      <c r="DIE39" s="49"/>
      <c r="DIF39" s="49"/>
      <c r="DIG39" s="49"/>
      <c r="DIH39" s="49"/>
      <c r="DII39" s="49"/>
      <c r="DIJ39" s="49"/>
      <c r="DIK39" s="49"/>
      <c r="DIL39" s="49"/>
      <c r="DIM39" s="49"/>
      <c r="DIN39" s="49"/>
      <c r="DIO39" s="49"/>
      <c r="DIP39" s="49"/>
      <c r="DIQ39" s="49"/>
      <c r="DIR39" s="49"/>
      <c r="DIS39" s="49"/>
      <c r="DIT39" s="49"/>
      <c r="DIU39" s="49"/>
      <c r="DIV39" s="49"/>
      <c r="DIW39" s="49"/>
      <c r="DIX39" s="49"/>
      <c r="DIY39" s="49"/>
      <c r="DIZ39" s="49"/>
      <c r="DJA39" s="49"/>
      <c r="DJB39" s="49"/>
      <c r="DJC39" s="49"/>
      <c r="DJD39" s="49"/>
      <c r="DJE39" s="49"/>
      <c r="DJF39" s="49"/>
      <c r="DJG39" s="49"/>
      <c r="DJH39" s="49"/>
      <c r="DJI39" s="49"/>
      <c r="DJJ39" s="49"/>
      <c r="DJK39" s="49"/>
      <c r="DJL39" s="49"/>
      <c r="DJM39" s="49"/>
      <c r="DJN39" s="49"/>
      <c r="DJO39" s="49"/>
      <c r="DJP39" s="49"/>
      <c r="DJQ39" s="49"/>
      <c r="DJR39" s="49"/>
      <c r="DJS39" s="49"/>
      <c r="DJT39" s="49"/>
      <c r="DJU39" s="49"/>
      <c r="DJV39" s="49"/>
      <c r="DJW39" s="49"/>
      <c r="DJX39" s="49"/>
      <c r="DJY39" s="49"/>
      <c r="DJZ39" s="49"/>
      <c r="DKA39" s="49"/>
      <c r="DKB39" s="49"/>
      <c r="DKC39" s="49"/>
      <c r="DKD39" s="49"/>
      <c r="DKE39" s="49"/>
      <c r="DKF39" s="49"/>
      <c r="DKG39" s="49"/>
      <c r="DKH39" s="49"/>
      <c r="DKI39" s="49"/>
      <c r="DKJ39" s="49"/>
      <c r="DKK39" s="49"/>
      <c r="DKL39" s="49"/>
      <c r="DKM39" s="49"/>
      <c r="DKN39" s="49"/>
      <c r="DKO39" s="49"/>
      <c r="DKP39" s="49"/>
      <c r="DKQ39" s="49"/>
      <c r="DKR39" s="49"/>
      <c r="DKS39" s="49"/>
      <c r="DKT39" s="49"/>
      <c r="DKU39" s="49"/>
      <c r="DKV39" s="49"/>
      <c r="DKW39" s="49"/>
      <c r="DKX39" s="49"/>
      <c r="DKY39" s="49"/>
      <c r="DKZ39" s="49"/>
      <c r="DLA39" s="49"/>
      <c r="DLB39" s="49"/>
      <c r="DLC39" s="49"/>
      <c r="DLD39" s="49"/>
      <c r="DLE39" s="49"/>
      <c r="DLF39" s="49"/>
      <c r="DLG39" s="49"/>
      <c r="DLH39" s="49"/>
      <c r="DLI39" s="49"/>
      <c r="DLJ39" s="49"/>
      <c r="DLK39" s="49"/>
      <c r="DLL39" s="49"/>
      <c r="DLM39" s="49"/>
      <c r="DLN39" s="49"/>
      <c r="DLO39" s="49"/>
      <c r="DLP39" s="49"/>
      <c r="DLQ39" s="49"/>
      <c r="DLR39" s="49"/>
      <c r="DLS39" s="49"/>
      <c r="DLT39" s="49"/>
      <c r="DLU39" s="49"/>
      <c r="DLV39" s="49"/>
      <c r="DLW39" s="49"/>
      <c r="DLX39" s="49"/>
      <c r="DLY39" s="49"/>
      <c r="DLZ39" s="49"/>
      <c r="DMA39" s="49"/>
      <c r="DMB39" s="49"/>
      <c r="DMC39" s="49"/>
      <c r="DMD39" s="49"/>
      <c r="DME39" s="49"/>
      <c r="DMF39" s="49"/>
      <c r="DMG39" s="49"/>
      <c r="DMH39" s="49"/>
      <c r="DMI39" s="49"/>
      <c r="DMJ39" s="49"/>
      <c r="DMK39" s="49"/>
      <c r="DML39" s="49"/>
      <c r="DMM39" s="49"/>
      <c r="DMN39" s="49"/>
      <c r="DMO39" s="49"/>
      <c r="DMP39" s="49"/>
      <c r="DMQ39" s="49"/>
      <c r="DMR39" s="49"/>
      <c r="DMS39" s="49"/>
      <c r="DMT39" s="49"/>
      <c r="DMU39" s="49"/>
      <c r="DMV39" s="49"/>
      <c r="DMW39" s="49"/>
      <c r="DMX39" s="49"/>
      <c r="DMY39" s="49"/>
      <c r="DMZ39" s="49"/>
      <c r="DNA39" s="49"/>
      <c r="DNB39" s="49"/>
      <c r="DNC39" s="49"/>
      <c r="DND39" s="49"/>
      <c r="DNE39" s="49"/>
      <c r="DNF39" s="49"/>
      <c r="DNG39" s="49"/>
      <c r="DNH39" s="49"/>
      <c r="DNI39" s="49"/>
      <c r="DNJ39" s="49"/>
      <c r="DNK39" s="49"/>
      <c r="DNL39" s="49"/>
      <c r="DNM39" s="49"/>
      <c r="DNN39" s="49"/>
      <c r="DNO39" s="49"/>
      <c r="DNP39" s="49"/>
      <c r="DNQ39" s="49"/>
      <c r="DNR39" s="49"/>
      <c r="DNS39" s="49"/>
      <c r="DNT39" s="49"/>
      <c r="DNU39" s="49"/>
      <c r="DNV39" s="49"/>
      <c r="DNW39" s="49"/>
      <c r="DNX39" s="49"/>
      <c r="DNY39" s="49"/>
      <c r="DNZ39" s="49"/>
      <c r="DOA39" s="49"/>
      <c r="DOB39" s="49"/>
      <c r="DOC39" s="49"/>
      <c r="DOD39" s="49"/>
      <c r="DOE39" s="49"/>
      <c r="DOF39" s="49"/>
      <c r="DOG39" s="49"/>
      <c r="DOH39" s="49"/>
      <c r="DOI39" s="49"/>
      <c r="DOJ39" s="49"/>
      <c r="DOK39" s="49"/>
      <c r="DOL39" s="49"/>
      <c r="DOM39" s="49"/>
      <c r="DON39" s="49"/>
      <c r="DOO39" s="49"/>
      <c r="DOP39" s="49"/>
      <c r="DOQ39" s="49"/>
      <c r="DOR39" s="49"/>
      <c r="DOS39" s="49"/>
      <c r="DOT39" s="49"/>
      <c r="DOU39" s="49"/>
      <c r="DOV39" s="49"/>
      <c r="DOW39" s="49"/>
      <c r="DOX39" s="49"/>
      <c r="DOY39" s="49"/>
      <c r="DOZ39" s="49"/>
      <c r="DPA39" s="49"/>
      <c r="DPB39" s="49"/>
      <c r="DPC39" s="49"/>
      <c r="DPD39" s="49"/>
      <c r="DPE39" s="49"/>
      <c r="DPF39" s="49"/>
      <c r="DPG39" s="49"/>
      <c r="DPH39" s="49"/>
      <c r="DPI39" s="49"/>
      <c r="DPJ39" s="49"/>
      <c r="DPK39" s="49"/>
      <c r="DPL39" s="49"/>
      <c r="DPM39" s="49"/>
      <c r="DPN39" s="49"/>
      <c r="DPO39" s="49"/>
      <c r="DPP39" s="49"/>
      <c r="DPQ39" s="49"/>
      <c r="DPR39" s="49"/>
      <c r="DPS39" s="49"/>
      <c r="DPT39" s="49"/>
      <c r="DPU39" s="49"/>
      <c r="DPV39" s="49"/>
      <c r="DPW39" s="49"/>
      <c r="DPX39" s="49"/>
      <c r="DPY39" s="49"/>
      <c r="DPZ39" s="49"/>
      <c r="DQA39" s="49"/>
      <c r="DQB39" s="49"/>
      <c r="DQC39" s="49"/>
      <c r="DQD39" s="49"/>
      <c r="DQE39" s="49"/>
      <c r="DQF39" s="49"/>
      <c r="DQG39" s="49"/>
      <c r="DQH39" s="49"/>
      <c r="DQI39" s="49"/>
      <c r="DQJ39" s="49"/>
      <c r="DQK39" s="49"/>
      <c r="DQL39" s="49"/>
      <c r="DQM39" s="49"/>
      <c r="DQN39" s="49"/>
      <c r="DQO39" s="49"/>
      <c r="DQP39" s="49"/>
      <c r="DQQ39" s="49"/>
      <c r="DQR39" s="49"/>
      <c r="DQS39" s="49"/>
      <c r="DQT39" s="49"/>
      <c r="DQU39" s="49"/>
      <c r="DQV39" s="49"/>
      <c r="DQW39" s="49"/>
      <c r="DQX39" s="49"/>
      <c r="DQY39" s="49"/>
      <c r="DQZ39" s="49"/>
      <c r="DRA39" s="49"/>
      <c r="DRB39" s="49"/>
      <c r="DRC39" s="49"/>
      <c r="DRD39" s="49"/>
      <c r="DRE39" s="49"/>
      <c r="DRF39" s="49"/>
      <c r="DRG39" s="49"/>
      <c r="DRH39" s="49"/>
      <c r="DRI39" s="49"/>
      <c r="DRJ39" s="49"/>
      <c r="DRK39" s="49"/>
      <c r="DRL39" s="49"/>
      <c r="DRM39" s="49"/>
      <c r="DRN39" s="49"/>
      <c r="DRO39" s="49"/>
      <c r="DRP39" s="49"/>
      <c r="DRQ39" s="49"/>
      <c r="DRR39" s="49"/>
      <c r="DRS39" s="49"/>
      <c r="DRT39" s="49"/>
      <c r="DRU39" s="49"/>
      <c r="DRV39" s="49"/>
      <c r="DRW39" s="49"/>
      <c r="DRX39" s="49"/>
      <c r="DRY39" s="49"/>
      <c r="DRZ39" s="49"/>
      <c r="DSA39" s="49"/>
      <c r="DSB39" s="49"/>
      <c r="DSC39" s="49"/>
      <c r="DSD39" s="49"/>
      <c r="DSE39" s="49"/>
      <c r="DSF39" s="49"/>
      <c r="DSG39" s="49"/>
      <c r="DSH39" s="49"/>
      <c r="DSI39" s="49"/>
      <c r="DSJ39" s="49"/>
      <c r="DSK39" s="49"/>
      <c r="DSL39" s="49"/>
      <c r="DSM39" s="49"/>
      <c r="DSN39" s="49"/>
      <c r="DSO39" s="49"/>
      <c r="DSP39" s="49"/>
      <c r="DSQ39" s="49"/>
      <c r="DSR39" s="49"/>
      <c r="DSS39" s="49"/>
      <c r="DST39" s="49"/>
      <c r="DSU39" s="49"/>
      <c r="DSV39" s="49"/>
      <c r="DSW39" s="49"/>
      <c r="DSX39" s="49"/>
      <c r="DSY39" s="49"/>
      <c r="DSZ39" s="49"/>
      <c r="DTA39" s="49"/>
      <c r="DTB39" s="49"/>
      <c r="DTC39" s="49"/>
      <c r="DTD39" s="49"/>
      <c r="DTE39" s="49"/>
      <c r="DTF39" s="49"/>
      <c r="DTG39" s="49"/>
      <c r="DTH39" s="49"/>
      <c r="DTI39" s="49"/>
      <c r="DTJ39" s="49"/>
      <c r="DTK39" s="49"/>
      <c r="DTL39" s="49"/>
      <c r="DTM39" s="49"/>
      <c r="DTN39" s="49"/>
      <c r="DTO39" s="49"/>
      <c r="DTP39" s="49"/>
      <c r="DTQ39" s="49"/>
      <c r="DTR39" s="49"/>
      <c r="DTS39" s="49"/>
      <c r="DTT39" s="49"/>
      <c r="DTU39" s="49"/>
      <c r="DTV39" s="49"/>
      <c r="DTW39" s="49"/>
      <c r="DTX39" s="49"/>
      <c r="DTY39" s="49"/>
      <c r="DTZ39" s="49"/>
      <c r="DUA39" s="49"/>
      <c r="DUB39" s="49"/>
      <c r="DUC39" s="49"/>
      <c r="DUD39" s="49"/>
      <c r="DUE39" s="49"/>
      <c r="DUF39" s="49"/>
      <c r="DUG39" s="49"/>
      <c r="DUH39" s="49"/>
      <c r="DUI39" s="49"/>
      <c r="DUJ39" s="49"/>
      <c r="DUK39" s="49"/>
      <c r="DUL39" s="49"/>
      <c r="DUM39" s="49"/>
      <c r="DUN39" s="49"/>
      <c r="DUO39" s="49"/>
      <c r="DUP39" s="49"/>
      <c r="DUQ39" s="49"/>
      <c r="DUR39" s="49"/>
      <c r="DUS39" s="49"/>
      <c r="DUT39" s="49"/>
      <c r="DUU39" s="49"/>
      <c r="DUV39" s="49"/>
      <c r="DUW39" s="49"/>
      <c r="DUX39" s="49"/>
      <c r="DUY39" s="49"/>
      <c r="DUZ39" s="49"/>
      <c r="DVA39" s="49"/>
      <c r="DVB39" s="49"/>
      <c r="DVC39" s="49"/>
      <c r="DVD39" s="49"/>
      <c r="DVE39" s="49"/>
      <c r="DVF39" s="49"/>
      <c r="DVG39" s="49"/>
      <c r="DVH39" s="49"/>
      <c r="DVI39" s="49"/>
      <c r="DVJ39" s="49"/>
      <c r="DVK39" s="49"/>
      <c r="DVL39" s="49"/>
      <c r="DVM39" s="49"/>
      <c r="DVN39" s="49"/>
      <c r="DVO39" s="49"/>
      <c r="DVP39" s="49"/>
      <c r="DVQ39" s="49"/>
      <c r="DVR39" s="49"/>
      <c r="DVS39" s="49"/>
      <c r="DVT39" s="49"/>
      <c r="DVU39" s="49"/>
      <c r="DVV39" s="49"/>
      <c r="DVW39" s="49"/>
      <c r="DVX39" s="49"/>
      <c r="DVY39" s="49"/>
      <c r="DVZ39" s="49"/>
      <c r="DWA39" s="49"/>
      <c r="DWB39" s="49"/>
      <c r="DWC39" s="49"/>
      <c r="DWD39" s="49"/>
      <c r="DWE39" s="49"/>
      <c r="DWF39" s="49"/>
      <c r="DWG39" s="49"/>
      <c r="DWH39" s="49"/>
      <c r="DWI39" s="49"/>
      <c r="DWJ39" s="49"/>
      <c r="DWK39" s="49"/>
      <c r="DWL39" s="49"/>
      <c r="DWM39" s="49"/>
      <c r="DWN39" s="49"/>
      <c r="DWO39" s="49"/>
      <c r="DWP39" s="49"/>
      <c r="DWQ39" s="49"/>
      <c r="DWR39" s="49"/>
      <c r="DWS39" s="49"/>
      <c r="DWT39" s="49"/>
      <c r="DWU39" s="49"/>
      <c r="DWV39" s="49"/>
      <c r="DWW39" s="49"/>
      <c r="DWX39" s="49"/>
      <c r="DWY39" s="49"/>
      <c r="DWZ39" s="49"/>
      <c r="DXA39" s="49"/>
      <c r="DXB39" s="49"/>
      <c r="DXC39" s="49"/>
      <c r="DXD39" s="49"/>
      <c r="DXE39" s="49"/>
      <c r="DXF39" s="49"/>
      <c r="DXG39" s="49"/>
      <c r="DXH39" s="49"/>
      <c r="DXI39" s="49"/>
      <c r="DXJ39" s="49"/>
      <c r="DXK39" s="49"/>
      <c r="DXL39" s="49"/>
      <c r="DXM39" s="49"/>
      <c r="DXN39" s="49"/>
      <c r="DXO39" s="49"/>
      <c r="DXP39" s="49"/>
      <c r="DXQ39" s="49"/>
      <c r="DXR39" s="49"/>
      <c r="DXS39" s="49"/>
      <c r="DXT39" s="49"/>
      <c r="DXU39" s="49"/>
      <c r="DXV39" s="49"/>
      <c r="DXW39" s="49"/>
      <c r="DXX39" s="49"/>
      <c r="DXY39" s="49"/>
      <c r="DXZ39" s="49"/>
      <c r="DYA39" s="49"/>
      <c r="DYB39" s="49"/>
      <c r="DYC39" s="49"/>
      <c r="DYD39" s="49"/>
      <c r="DYE39" s="49"/>
      <c r="DYF39" s="49"/>
      <c r="DYG39" s="49"/>
      <c r="DYH39" s="49"/>
      <c r="DYI39" s="49"/>
      <c r="DYJ39" s="49"/>
      <c r="DYK39" s="49"/>
      <c r="DYL39" s="49"/>
      <c r="DYM39" s="49"/>
      <c r="DYN39" s="49"/>
      <c r="DYO39" s="49"/>
      <c r="DYP39" s="49"/>
      <c r="DYQ39" s="49"/>
      <c r="DYR39" s="49"/>
      <c r="DYS39" s="49"/>
      <c r="DYT39" s="49"/>
      <c r="DYU39" s="49"/>
      <c r="DYV39" s="49"/>
      <c r="DYW39" s="49"/>
      <c r="DYX39" s="49"/>
      <c r="DYY39" s="49"/>
      <c r="DYZ39" s="49"/>
      <c r="DZA39" s="49"/>
      <c r="DZB39" s="49"/>
      <c r="DZC39" s="49"/>
      <c r="DZD39" s="49"/>
      <c r="DZE39" s="49"/>
      <c r="DZF39" s="49"/>
      <c r="DZG39" s="49"/>
      <c r="DZH39" s="49"/>
      <c r="DZI39" s="49"/>
      <c r="DZJ39" s="49"/>
      <c r="DZK39" s="49"/>
      <c r="DZL39" s="49"/>
      <c r="DZM39" s="49"/>
      <c r="DZN39" s="49"/>
      <c r="DZO39" s="49"/>
      <c r="DZP39" s="49"/>
      <c r="DZQ39" s="49"/>
      <c r="DZR39" s="49"/>
      <c r="DZS39" s="49"/>
      <c r="DZT39" s="49"/>
      <c r="DZU39" s="49"/>
      <c r="DZV39" s="49"/>
      <c r="DZW39" s="49"/>
      <c r="DZX39" s="49"/>
      <c r="DZY39" s="49"/>
      <c r="DZZ39" s="49"/>
      <c r="EAA39" s="49"/>
      <c r="EAB39" s="49"/>
      <c r="EAC39" s="49"/>
      <c r="EAD39" s="49"/>
      <c r="EAE39" s="49"/>
      <c r="EAF39" s="49"/>
      <c r="EAG39" s="49"/>
      <c r="EAH39" s="49"/>
      <c r="EAI39" s="49"/>
      <c r="EAJ39" s="49"/>
      <c r="EAK39" s="49"/>
      <c r="EAL39" s="49"/>
      <c r="EAM39" s="49"/>
      <c r="EAN39" s="49"/>
      <c r="EAO39" s="49"/>
      <c r="EAP39" s="49"/>
      <c r="EAQ39" s="49"/>
      <c r="EAR39" s="49"/>
      <c r="EAS39" s="49"/>
      <c r="EAT39" s="49"/>
      <c r="EAU39" s="49"/>
      <c r="EAV39" s="49"/>
      <c r="EAW39" s="49"/>
      <c r="EAX39" s="49"/>
      <c r="EAY39" s="49"/>
      <c r="EAZ39" s="49"/>
      <c r="EBA39" s="49"/>
      <c r="EBB39" s="49"/>
      <c r="EBC39" s="49"/>
      <c r="EBD39" s="49"/>
      <c r="EBE39" s="49"/>
      <c r="EBF39" s="49"/>
      <c r="EBG39" s="49"/>
      <c r="EBH39" s="49"/>
      <c r="EBI39" s="49"/>
      <c r="EBJ39" s="49"/>
      <c r="EBK39" s="49"/>
      <c r="EBL39" s="49"/>
      <c r="EBM39" s="49"/>
      <c r="EBN39" s="49"/>
      <c r="EBO39" s="49"/>
      <c r="EBP39" s="49"/>
      <c r="EBQ39" s="49"/>
      <c r="EBR39" s="49"/>
      <c r="EBS39" s="49"/>
      <c r="EBT39" s="49"/>
      <c r="EBU39" s="49"/>
      <c r="EBV39" s="49"/>
      <c r="EBW39" s="49"/>
      <c r="EBX39" s="49"/>
      <c r="EBY39" s="49"/>
      <c r="EBZ39" s="49"/>
      <c r="ECA39" s="49"/>
      <c r="ECB39" s="49"/>
      <c r="ECC39" s="49"/>
      <c r="ECD39" s="49"/>
      <c r="ECE39" s="49"/>
      <c r="ECF39" s="49"/>
      <c r="ECG39" s="49"/>
      <c r="ECH39" s="49"/>
      <c r="ECI39" s="49"/>
      <c r="ECJ39" s="49"/>
      <c r="ECK39" s="49"/>
      <c r="ECL39" s="49"/>
      <c r="ECM39" s="49"/>
      <c r="ECN39" s="49"/>
      <c r="ECO39" s="49"/>
      <c r="ECP39" s="49"/>
      <c r="ECQ39" s="49"/>
      <c r="ECR39" s="49"/>
      <c r="ECS39" s="49"/>
      <c r="ECT39" s="49"/>
      <c r="ECU39" s="49"/>
      <c r="ECV39" s="49"/>
      <c r="ECW39" s="49"/>
      <c r="ECX39" s="49"/>
      <c r="ECY39" s="49"/>
      <c r="ECZ39" s="49"/>
      <c r="EDA39" s="49"/>
      <c r="EDB39" s="49"/>
      <c r="EDC39" s="49"/>
      <c r="EDD39" s="49"/>
      <c r="EDE39" s="49"/>
      <c r="EDF39" s="49"/>
      <c r="EDG39" s="49"/>
      <c r="EDH39" s="49"/>
      <c r="EDI39" s="49"/>
      <c r="EDJ39" s="49"/>
      <c r="EDK39" s="49"/>
      <c r="EDL39" s="49"/>
      <c r="EDM39" s="49"/>
      <c r="EDN39" s="49"/>
      <c r="EDO39" s="49"/>
      <c r="EDP39" s="49"/>
      <c r="EDQ39" s="49"/>
      <c r="EDR39" s="49"/>
      <c r="EDS39" s="49"/>
      <c r="EDT39" s="49"/>
      <c r="EDU39" s="49"/>
      <c r="EDV39" s="49"/>
      <c r="EDW39" s="49"/>
      <c r="EDX39" s="49"/>
      <c r="EDY39" s="49"/>
      <c r="EDZ39" s="49"/>
      <c r="EEA39" s="49"/>
      <c r="EEB39" s="49"/>
      <c r="EEC39" s="49"/>
      <c r="EED39" s="49"/>
      <c r="EEE39" s="49"/>
      <c r="EEF39" s="49"/>
      <c r="EEG39" s="49"/>
      <c r="EEH39" s="49"/>
      <c r="EEI39" s="49"/>
      <c r="EEJ39" s="49"/>
      <c r="EEK39" s="49"/>
      <c r="EEL39" s="49"/>
      <c r="EEM39" s="49"/>
      <c r="EEN39" s="49"/>
      <c r="EEO39" s="49"/>
      <c r="EEP39" s="49"/>
      <c r="EEQ39" s="49"/>
      <c r="EER39" s="49"/>
      <c r="EES39" s="49"/>
      <c r="EET39" s="49"/>
      <c r="EEU39" s="49"/>
      <c r="EEV39" s="49"/>
      <c r="EEW39" s="49"/>
      <c r="EEX39" s="49"/>
      <c r="EEY39" s="49"/>
      <c r="EEZ39" s="49"/>
      <c r="EFA39" s="49"/>
      <c r="EFB39" s="49"/>
      <c r="EFC39" s="49"/>
      <c r="EFD39" s="49"/>
      <c r="EFE39" s="49"/>
      <c r="EFF39" s="49"/>
      <c r="EFG39" s="49"/>
      <c r="EFH39" s="49"/>
      <c r="EFI39" s="49"/>
      <c r="EFJ39" s="49"/>
      <c r="EFK39" s="49"/>
      <c r="EFL39" s="49"/>
      <c r="EFM39" s="49"/>
      <c r="EFN39" s="49"/>
      <c r="EFO39" s="49"/>
      <c r="EFP39" s="49"/>
      <c r="EFQ39" s="49"/>
      <c r="EFR39" s="49"/>
      <c r="EFS39" s="49"/>
      <c r="EFT39" s="49"/>
      <c r="EFU39" s="49"/>
      <c r="EFV39" s="49"/>
      <c r="EFW39" s="49"/>
      <c r="EFX39" s="49"/>
      <c r="EFY39" s="49"/>
      <c r="EFZ39" s="49"/>
      <c r="EGA39" s="49"/>
      <c r="EGB39" s="49"/>
      <c r="EGC39" s="49"/>
      <c r="EGD39" s="49"/>
      <c r="EGE39" s="49"/>
      <c r="EGF39" s="49"/>
      <c r="EGG39" s="49"/>
      <c r="EGH39" s="49"/>
      <c r="EGI39" s="49"/>
      <c r="EGJ39" s="49"/>
      <c r="EGK39" s="49"/>
      <c r="EGL39" s="49"/>
      <c r="EGM39" s="49"/>
      <c r="EGN39" s="49"/>
      <c r="EGO39" s="49"/>
      <c r="EGP39" s="49"/>
      <c r="EGQ39" s="49"/>
      <c r="EGR39" s="49"/>
      <c r="EGS39" s="49"/>
      <c r="EGT39" s="49"/>
      <c r="EGU39" s="49"/>
      <c r="EGV39" s="49"/>
      <c r="EGW39" s="49"/>
      <c r="EGX39" s="49"/>
      <c r="EGY39" s="49"/>
      <c r="EGZ39" s="49"/>
      <c r="EHA39" s="49"/>
      <c r="EHB39" s="49"/>
      <c r="EHC39" s="49"/>
      <c r="EHD39" s="49"/>
      <c r="EHE39" s="49"/>
      <c r="EHF39" s="49"/>
      <c r="EHG39" s="49"/>
      <c r="EHH39" s="49"/>
      <c r="EHI39" s="49"/>
      <c r="EHJ39" s="49"/>
      <c r="EHK39" s="49"/>
      <c r="EHL39" s="49"/>
      <c r="EHM39" s="49"/>
      <c r="EHN39" s="49"/>
      <c r="EHO39" s="49"/>
      <c r="EHP39" s="49"/>
      <c r="EHQ39" s="49"/>
      <c r="EHR39" s="49"/>
      <c r="EHS39" s="49"/>
      <c r="EHT39" s="49"/>
      <c r="EHU39" s="49"/>
      <c r="EHV39" s="49"/>
      <c r="EHW39" s="49"/>
      <c r="EHX39" s="49"/>
      <c r="EHY39" s="49"/>
      <c r="EHZ39" s="49"/>
      <c r="EIA39" s="49"/>
      <c r="EIB39" s="49"/>
      <c r="EIC39" s="49"/>
      <c r="EID39" s="49"/>
      <c r="EIE39" s="49"/>
      <c r="EIF39" s="49"/>
      <c r="EIG39" s="49"/>
      <c r="EIH39" s="49"/>
      <c r="EII39" s="49"/>
      <c r="EIJ39" s="49"/>
      <c r="EIK39" s="49"/>
      <c r="EIL39" s="49"/>
      <c r="EIM39" s="49"/>
      <c r="EIN39" s="49"/>
      <c r="EIO39" s="49"/>
      <c r="EIP39" s="49"/>
      <c r="EIQ39" s="49"/>
      <c r="EIR39" s="49"/>
      <c r="EIS39" s="49"/>
      <c r="EIT39" s="49"/>
      <c r="EIU39" s="49"/>
      <c r="EIV39" s="49"/>
      <c r="EIW39" s="49"/>
      <c r="EIX39" s="49"/>
      <c r="EIY39" s="49"/>
      <c r="EIZ39" s="49"/>
      <c r="EJA39" s="49"/>
      <c r="EJB39" s="49"/>
      <c r="EJC39" s="49"/>
      <c r="EJD39" s="49"/>
      <c r="EJE39" s="49"/>
      <c r="EJF39" s="49"/>
      <c r="EJG39" s="49"/>
      <c r="EJH39" s="49"/>
      <c r="EJI39" s="49"/>
      <c r="EJJ39" s="49"/>
      <c r="EJK39" s="49"/>
      <c r="EJL39" s="49"/>
      <c r="EJM39" s="49"/>
      <c r="EJN39" s="49"/>
      <c r="EJO39" s="49"/>
      <c r="EJP39" s="49"/>
      <c r="EJQ39" s="49"/>
      <c r="EJR39" s="49"/>
      <c r="EJS39" s="49"/>
      <c r="EJT39" s="49"/>
      <c r="EJU39" s="49"/>
      <c r="EJV39" s="49"/>
      <c r="EJW39" s="49"/>
      <c r="EJX39" s="49"/>
      <c r="EJY39" s="49"/>
      <c r="EJZ39" s="49"/>
      <c r="EKA39" s="49"/>
      <c r="EKB39" s="49"/>
      <c r="EKC39" s="49"/>
      <c r="EKD39" s="49"/>
      <c r="EKE39" s="49"/>
      <c r="EKF39" s="49"/>
      <c r="EKG39" s="49"/>
      <c r="EKH39" s="49"/>
      <c r="EKI39" s="49"/>
      <c r="EKJ39" s="49"/>
      <c r="EKK39" s="49"/>
      <c r="EKL39" s="49"/>
      <c r="EKM39" s="49"/>
      <c r="EKN39" s="49"/>
      <c r="EKO39" s="49"/>
      <c r="EKP39" s="49"/>
      <c r="EKQ39" s="49"/>
      <c r="EKR39" s="49"/>
      <c r="EKS39" s="49"/>
      <c r="EKT39" s="49"/>
      <c r="EKU39" s="49"/>
      <c r="EKV39" s="49"/>
      <c r="EKW39" s="49"/>
      <c r="EKX39" s="49"/>
      <c r="EKY39" s="49"/>
      <c r="EKZ39" s="49"/>
      <c r="ELA39" s="49"/>
      <c r="ELB39" s="49"/>
      <c r="ELC39" s="49"/>
      <c r="ELD39" s="49"/>
      <c r="ELE39" s="49"/>
      <c r="ELF39" s="49"/>
      <c r="ELG39" s="49"/>
      <c r="ELH39" s="49"/>
      <c r="ELI39" s="49"/>
      <c r="ELJ39" s="49"/>
      <c r="ELK39" s="49"/>
      <c r="ELL39" s="49"/>
      <c r="ELM39" s="49"/>
      <c r="ELN39" s="49"/>
      <c r="ELO39" s="49"/>
      <c r="ELP39" s="49"/>
      <c r="ELQ39" s="49"/>
      <c r="ELR39" s="49"/>
      <c r="ELS39" s="49"/>
      <c r="ELT39" s="49"/>
      <c r="ELU39" s="49"/>
      <c r="ELV39" s="49"/>
      <c r="ELW39" s="49"/>
      <c r="ELX39" s="49"/>
      <c r="ELY39" s="49"/>
      <c r="ELZ39" s="49"/>
      <c r="EMA39" s="49"/>
      <c r="EMB39" s="49"/>
      <c r="EMC39" s="49"/>
      <c r="EMD39" s="49"/>
      <c r="EME39" s="49"/>
      <c r="EMF39" s="49"/>
      <c r="EMG39" s="49"/>
      <c r="EMH39" s="49"/>
      <c r="EMI39" s="49"/>
      <c r="EMJ39" s="49"/>
      <c r="EMK39" s="49"/>
      <c r="EML39" s="49"/>
      <c r="EMM39" s="49"/>
      <c r="EMN39" s="49"/>
      <c r="EMO39" s="49"/>
      <c r="EMP39" s="49"/>
      <c r="EMQ39" s="49"/>
      <c r="EMR39" s="49"/>
      <c r="EMS39" s="49"/>
      <c r="EMT39" s="49"/>
      <c r="EMU39" s="49"/>
      <c r="EMV39" s="49"/>
      <c r="EMW39" s="49"/>
      <c r="EMX39" s="49"/>
      <c r="EMY39" s="49"/>
      <c r="EMZ39" s="49"/>
      <c r="ENA39" s="49"/>
      <c r="ENB39" s="49"/>
      <c r="ENC39" s="49"/>
      <c r="END39" s="49"/>
      <c r="ENE39" s="49"/>
      <c r="ENF39" s="49"/>
      <c r="ENG39" s="49"/>
      <c r="ENH39" s="49"/>
      <c r="ENI39" s="49"/>
      <c r="ENJ39" s="49"/>
      <c r="ENK39" s="49"/>
      <c r="ENL39" s="49"/>
      <c r="ENM39" s="49"/>
      <c r="ENN39" s="49"/>
      <c r="ENO39" s="49"/>
      <c r="ENP39" s="49"/>
      <c r="ENQ39" s="49"/>
      <c r="ENR39" s="49"/>
      <c r="ENS39" s="49"/>
      <c r="ENT39" s="49"/>
      <c r="ENU39" s="49"/>
      <c r="ENV39" s="49"/>
      <c r="ENW39" s="49"/>
      <c r="ENX39" s="49"/>
      <c r="ENY39" s="49"/>
      <c r="ENZ39" s="49"/>
      <c r="EOA39" s="49"/>
      <c r="EOB39" s="49"/>
      <c r="EOC39" s="49"/>
      <c r="EOD39" s="49"/>
      <c r="EOE39" s="49"/>
      <c r="EOF39" s="49"/>
      <c r="EOG39" s="49"/>
      <c r="EOH39" s="49"/>
      <c r="EOI39" s="49"/>
      <c r="EOJ39" s="49"/>
      <c r="EOK39" s="49"/>
      <c r="EOL39" s="49"/>
      <c r="EOM39" s="49"/>
      <c r="EON39" s="49"/>
      <c r="EOO39" s="49"/>
      <c r="EOP39" s="49"/>
      <c r="EOQ39" s="49"/>
      <c r="EOR39" s="49"/>
      <c r="EOS39" s="49"/>
      <c r="EOT39" s="49"/>
      <c r="EOU39" s="49"/>
      <c r="EOV39" s="49"/>
      <c r="EOW39" s="49"/>
      <c r="EOX39" s="49"/>
      <c r="EOY39" s="49"/>
      <c r="EOZ39" s="49"/>
      <c r="EPA39" s="49"/>
      <c r="EPB39" s="49"/>
      <c r="EPC39" s="49"/>
      <c r="EPD39" s="49"/>
      <c r="EPE39" s="49"/>
      <c r="EPF39" s="49"/>
      <c r="EPG39" s="49"/>
      <c r="EPH39" s="49"/>
      <c r="EPI39" s="49"/>
      <c r="EPJ39" s="49"/>
      <c r="EPK39" s="49"/>
      <c r="EPL39" s="49"/>
      <c r="EPM39" s="49"/>
      <c r="EPN39" s="49"/>
      <c r="EPO39" s="49"/>
      <c r="EPP39" s="49"/>
      <c r="EPQ39" s="49"/>
      <c r="EPR39" s="49"/>
      <c r="EPS39" s="49"/>
      <c r="EPT39" s="49"/>
      <c r="EPU39" s="49"/>
      <c r="EPV39" s="49"/>
      <c r="EPW39" s="49"/>
      <c r="EPX39" s="49"/>
      <c r="EPY39" s="49"/>
      <c r="EPZ39" s="49"/>
      <c r="EQA39" s="49"/>
      <c r="EQB39" s="49"/>
      <c r="EQC39" s="49"/>
      <c r="EQD39" s="49"/>
      <c r="EQE39" s="49"/>
      <c r="EQF39" s="49"/>
      <c r="EQG39" s="49"/>
      <c r="EQH39" s="49"/>
      <c r="EQI39" s="49"/>
      <c r="EQJ39" s="49"/>
      <c r="EQK39" s="49"/>
      <c r="EQL39" s="49"/>
      <c r="EQM39" s="49"/>
      <c r="EQN39" s="49"/>
      <c r="EQO39" s="49"/>
      <c r="EQP39" s="49"/>
      <c r="EQQ39" s="49"/>
      <c r="EQR39" s="49"/>
      <c r="EQS39" s="49"/>
      <c r="EQT39" s="49"/>
      <c r="EQU39" s="49"/>
      <c r="EQV39" s="49"/>
      <c r="EQW39" s="49"/>
      <c r="EQX39" s="49"/>
      <c r="EQY39" s="49"/>
      <c r="EQZ39" s="49"/>
      <c r="ERA39" s="49"/>
      <c r="ERB39" s="49"/>
      <c r="ERC39" s="49"/>
      <c r="ERD39" s="49"/>
      <c r="ERE39" s="49"/>
      <c r="ERF39" s="49"/>
      <c r="ERG39" s="49"/>
      <c r="ERH39" s="49"/>
      <c r="ERI39" s="49"/>
      <c r="ERJ39" s="49"/>
      <c r="ERK39" s="49"/>
      <c r="ERL39" s="49"/>
      <c r="ERM39" s="49"/>
      <c r="ERN39" s="49"/>
      <c r="ERO39" s="49"/>
      <c r="ERP39" s="49"/>
      <c r="ERQ39" s="49"/>
      <c r="ERR39" s="49"/>
      <c r="ERS39" s="49"/>
      <c r="ERT39" s="49"/>
      <c r="ERU39" s="49"/>
      <c r="ERV39" s="49"/>
      <c r="ERW39" s="49"/>
      <c r="ERX39" s="49"/>
      <c r="ERY39" s="49"/>
      <c r="ERZ39" s="49"/>
      <c r="ESA39" s="49"/>
      <c r="ESB39" s="49"/>
      <c r="ESC39" s="49"/>
      <c r="ESD39" s="49"/>
      <c r="ESE39" s="49"/>
      <c r="ESF39" s="49"/>
      <c r="ESG39" s="49"/>
      <c r="ESH39" s="49"/>
      <c r="ESI39" s="49"/>
      <c r="ESJ39" s="49"/>
      <c r="ESK39" s="49"/>
      <c r="ESL39" s="49"/>
      <c r="ESM39" s="49"/>
      <c r="ESN39" s="49"/>
      <c r="ESO39" s="49"/>
      <c r="ESP39" s="49"/>
      <c r="ESQ39" s="49"/>
      <c r="ESR39" s="49"/>
      <c r="ESS39" s="49"/>
      <c r="EST39" s="49"/>
      <c r="ESU39" s="49"/>
      <c r="ESV39" s="49"/>
      <c r="ESW39" s="49"/>
      <c r="ESX39" s="49"/>
      <c r="ESY39" s="49"/>
      <c r="ESZ39" s="49"/>
      <c r="ETA39" s="49"/>
      <c r="ETB39" s="49"/>
      <c r="ETC39" s="49"/>
      <c r="ETD39" s="49"/>
      <c r="ETE39" s="49"/>
      <c r="ETF39" s="49"/>
      <c r="ETG39" s="49"/>
      <c r="ETH39" s="49"/>
      <c r="ETI39" s="49"/>
      <c r="ETJ39" s="49"/>
      <c r="ETK39" s="49"/>
      <c r="ETL39" s="49"/>
      <c r="ETM39" s="49"/>
      <c r="ETN39" s="49"/>
      <c r="ETO39" s="49"/>
      <c r="ETP39" s="49"/>
      <c r="ETQ39" s="49"/>
      <c r="ETR39" s="49"/>
      <c r="ETS39" s="49"/>
      <c r="ETT39" s="49"/>
      <c r="ETU39" s="49"/>
      <c r="ETV39" s="49"/>
      <c r="ETW39" s="49"/>
      <c r="ETX39" s="49"/>
      <c r="ETY39" s="49"/>
      <c r="ETZ39" s="49"/>
      <c r="EUA39" s="49"/>
      <c r="EUB39" s="49"/>
      <c r="EUC39" s="49"/>
      <c r="EUD39" s="49"/>
      <c r="EUE39" s="49"/>
      <c r="EUF39" s="49"/>
      <c r="EUG39" s="49"/>
      <c r="EUH39" s="49"/>
      <c r="EUI39" s="49"/>
      <c r="EUJ39" s="49"/>
      <c r="EUK39" s="49"/>
      <c r="EUL39" s="49"/>
      <c r="EUM39" s="49"/>
      <c r="EUN39" s="49"/>
      <c r="EUO39" s="49"/>
      <c r="EUP39" s="49"/>
      <c r="EUQ39" s="49"/>
      <c r="EUR39" s="49"/>
      <c r="EUS39" s="49"/>
      <c r="EUT39" s="49"/>
      <c r="EUU39" s="49"/>
      <c r="EUV39" s="49"/>
      <c r="EUW39" s="49"/>
      <c r="EUX39" s="49"/>
      <c r="EUY39" s="49"/>
      <c r="EUZ39" s="49"/>
      <c r="EVA39" s="49"/>
      <c r="EVB39" s="49"/>
      <c r="EVC39" s="49"/>
      <c r="EVD39" s="49"/>
      <c r="EVE39" s="49"/>
      <c r="EVF39" s="49"/>
      <c r="EVG39" s="49"/>
      <c r="EVH39" s="49"/>
      <c r="EVI39" s="49"/>
      <c r="EVJ39" s="49"/>
      <c r="EVK39" s="49"/>
      <c r="EVL39" s="49"/>
      <c r="EVM39" s="49"/>
      <c r="EVN39" s="49"/>
      <c r="EVO39" s="49"/>
      <c r="EVP39" s="49"/>
      <c r="EVQ39" s="49"/>
      <c r="EVR39" s="49"/>
      <c r="EVS39" s="49"/>
      <c r="EVT39" s="49"/>
      <c r="EVU39" s="49"/>
      <c r="EVV39" s="49"/>
      <c r="EVW39" s="49"/>
      <c r="EVX39" s="49"/>
      <c r="EVY39" s="49"/>
      <c r="EVZ39" s="49"/>
      <c r="EWA39" s="49"/>
      <c r="EWB39" s="49"/>
      <c r="EWC39" s="49"/>
      <c r="EWD39" s="49"/>
      <c r="EWE39" s="49"/>
      <c r="EWF39" s="49"/>
      <c r="EWG39" s="49"/>
      <c r="EWH39" s="49"/>
      <c r="EWI39" s="49"/>
      <c r="EWJ39" s="49"/>
      <c r="EWK39" s="49"/>
      <c r="EWL39" s="49"/>
      <c r="EWM39" s="49"/>
      <c r="EWN39" s="49"/>
      <c r="EWO39" s="49"/>
      <c r="EWP39" s="49"/>
      <c r="EWQ39" s="49"/>
      <c r="EWR39" s="49"/>
      <c r="EWS39" s="49"/>
      <c r="EWT39" s="49"/>
      <c r="EWU39" s="49"/>
      <c r="EWV39" s="49"/>
      <c r="EWW39" s="49"/>
      <c r="EWX39" s="49"/>
      <c r="EWY39" s="49"/>
      <c r="EWZ39" s="49"/>
      <c r="EXA39" s="49"/>
      <c r="EXB39" s="49"/>
      <c r="EXC39" s="49"/>
      <c r="EXD39" s="49"/>
      <c r="EXE39" s="49"/>
      <c r="EXF39" s="49"/>
      <c r="EXG39" s="49"/>
      <c r="EXH39" s="49"/>
      <c r="EXI39" s="49"/>
      <c r="EXJ39" s="49"/>
      <c r="EXK39" s="49"/>
      <c r="EXL39" s="49"/>
      <c r="EXM39" s="49"/>
      <c r="EXN39" s="49"/>
      <c r="EXO39" s="49"/>
      <c r="EXP39" s="49"/>
      <c r="EXQ39" s="49"/>
      <c r="EXR39" s="49"/>
      <c r="EXS39" s="49"/>
      <c r="EXT39" s="49"/>
      <c r="EXU39" s="49"/>
      <c r="EXV39" s="49"/>
      <c r="EXW39" s="49"/>
      <c r="EXX39" s="49"/>
      <c r="EXY39" s="49"/>
      <c r="EXZ39" s="49"/>
      <c r="EYA39" s="49"/>
      <c r="EYB39" s="49"/>
      <c r="EYC39" s="49"/>
      <c r="EYD39" s="49"/>
      <c r="EYE39" s="49"/>
      <c r="EYF39" s="49"/>
      <c r="EYG39" s="49"/>
      <c r="EYH39" s="49"/>
      <c r="EYI39" s="49"/>
      <c r="EYJ39" s="49"/>
      <c r="EYK39" s="49"/>
      <c r="EYL39" s="49"/>
      <c r="EYM39" s="49"/>
      <c r="EYN39" s="49"/>
      <c r="EYO39" s="49"/>
      <c r="EYP39" s="49"/>
      <c r="EYQ39" s="49"/>
      <c r="EYR39" s="49"/>
      <c r="EYS39" s="49"/>
      <c r="EYT39" s="49"/>
      <c r="EYU39" s="49"/>
      <c r="EYV39" s="49"/>
      <c r="EYW39" s="49"/>
      <c r="EYX39" s="49"/>
      <c r="EYY39" s="49"/>
      <c r="EYZ39" s="49"/>
      <c r="EZA39" s="49"/>
      <c r="EZB39" s="49"/>
      <c r="EZC39" s="49"/>
      <c r="EZD39" s="49"/>
      <c r="EZE39" s="49"/>
      <c r="EZF39" s="49"/>
      <c r="EZG39" s="49"/>
      <c r="EZH39" s="49"/>
      <c r="EZI39" s="49"/>
      <c r="EZJ39" s="49"/>
      <c r="EZK39" s="49"/>
      <c r="EZL39" s="49"/>
      <c r="EZM39" s="49"/>
      <c r="EZN39" s="49"/>
      <c r="EZO39" s="49"/>
      <c r="EZP39" s="49"/>
      <c r="EZQ39" s="49"/>
      <c r="EZR39" s="49"/>
      <c r="EZS39" s="49"/>
      <c r="EZT39" s="49"/>
      <c r="EZU39" s="49"/>
      <c r="EZV39" s="49"/>
      <c r="EZW39" s="49"/>
      <c r="EZX39" s="49"/>
      <c r="EZY39" s="49"/>
      <c r="EZZ39" s="49"/>
      <c r="FAA39" s="49"/>
      <c r="FAB39" s="49"/>
      <c r="FAC39" s="49"/>
      <c r="FAD39" s="49"/>
      <c r="FAE39" s="49"/>
      <c r="FAF39" s="49"/>
      <c r="FAG39" s="49"/>
      <c r="FAH39" s="49"/>
      <c r="FAI39" s="49"/>
      <c r="FAJ39" s="49"/>
      <c r="FAK39" s="49"/>
      <c r="FAL39" s="49"/>
      <c r="FAM39" s="49"/>
      <c r="FAN39" s="49"/>
      <c r="FAO39" s="49"/>
      <c r="FAP39" s="49"/>
      <c r="FAQ39" s="49"/>
      <c r="FAR39" s="49"/>
      <c r="FAS39" s="49"/>
      <c r="FAT39" s="49"/>
      <c r="FAU39" s="49"/>
      <c r="FAV39" s="49"/>
      <c r="FAW39" s="49"/>
      <c r="FAX39" s="49"/>
      <c r="FAY39" s="49"/>
      <c r="FAZ39" s="49"/>
      <c r="FBA39" s="49"/>
      <c r="FBB39" s="49"/>
      <c r="FBC39" s="49"/>
      <c r="FBD39" s="49"/>
      <c r="FBE39" s="49"/>
      <c r="FBF39" s="49"/>
      <c r="FBG39" s="49"/>
      <c r="FBH39" s="49"/>
      <c r="FBI39" s="49"/>
      <c r="FBJ39" s="49"/>
      <c r="FBK39" s="49"/>
      <c r="FBL39" s="49"/>
      <c r="FBM39" s="49"/>
      <c r="FBN39" s="49"/>
      <c r="FBO39" s="49"/>
      <c r="FBP39" s="49"/>
      <c r="FBQ39" s="49"/>
      <c r="FBR39" s="49"/>
      <c r="FBS39" s="49"/>
      <c r="FBT39" s="49"/>
      <c r="FBU39" s="49"/>
      <c r="FBV39" s="49"/>
      <c r="FBW39" s="49"/>
      <c r="FBX39" s="49"/>
      <c r="FBY39" s="49"/>
      <c r="FBZ39" s="49"/>
      <c r="FCA39" s="49"/>
      <c r="FCB39" s="49"/>
      <c r="FCC39" s="49"/>
      <c r="FCD39" s="49"/>
      <c r="FCE39" s="49"/>
      <c r="FCF39" s="49"/>
      <c r="FCG39" s="49"/>
      <c r="FCH39" s="49"/>
      <c r="FCI39" s="49"/>
      <c r="FCJ39" s="49"/>
      <c r="FCK39" s="49"/>
      <c r="FCL39" s="49"/>
      <c r="FCM39" s="49"/>
      <c r="FCN39" s="49"/>
      <c r="FCO39" s="49"/>
      <c r="FCP39" s="49"/>
      <c r="FCQ39" s="49"/>
      <c r="FCR39" s="49"/>
      <c r="FCS39" s="49"/>
      <c r="FCT39" s="49"/>
      <c r="FCU39" s="49"/>
      <c r="FCV39" s="49"/>
      <c r="FCW39" s="49"/>
      <c r="FCX39" s="49"/>
      <c r="FCY39" s="49"/>
      <c r="FCZ39" s="49"/>
      <c r="FDA39" s="49"/>
      <c r="FDB39" s="49"/>
      <c r="FDC39" s="49"/>
      <c r="FDD39" s="49"/>
      <c r="FDE39" s="49"/>
      <c r="FDF39" s="49"/>
      <c r="FDG39" s="49"/>
      <c r="FDH39" s="49"/>
      <c r="FDI39" s="49"/>
      <c r="FDJ39" s="49"/>
      <c r="FDK39" s="49"/>
      <c r="FDL39" s="49"/>
      <c r="FDM39" s="49"/>
      <c r="FDN39" s="49"/>
      <c r="FDO39" s="49"/>
      <c r="FDP39" s="49"/>
      <c r="FDQ39" s="49"/>
      <c r="FDR39" s="49"/>
      <c r="FDS39" s="49"/>
      <c r="FDT39" s="49"/>
      <c r="FDU39" s="49"/>
      <c r="FDV39" s="49"/>
      <c r="FDW39" s="49"/>
      <c r="FDX39" s="49"/>
      <c r="FDY39" s="49"/>
      <c r="FDZ39" s="49"/>
      <c r="FEA39" s="49"/>
      <c r="FEB39" s="49"/>
      <c r="FEC39" s="49"/>
      <c r="FED39" s="49"/>
      <c r="FEE39" s="49"/>
      <c r="FEF39" s="49"/>
      <c r="FEG39" s="49"/>
      <c r="FEH39" s="49"/>
      <c r="FEI39" s="49"/>
      <c r="FEJ39" s="49"/>
      <c r="FEK39" s="49"/>
      <c r="FEL39" s="49"/>
      <c r="FEM39" s="49"/>
      <c r="FEN39" s="49"/>
      <c r="FEO39" s="49"/>
      <c r="FEP39" s="49"/>
      <c r="FEQ39" s="49"/>
      <c r="FER39" s="49"/>
      <c r="FES39" s="49"/>
      <c r="FET39" s="49"/>
      <c r="FEU39" s="49"/>
      <c r="FEV39" s="49"/>
      <c r="FEW39" s="49"/>
      <c r="FEX39" s="49"/>
      <c r="FEY39" s="49"/>
      <c r="FEZ39" s="49"/>
      <c r="FFA39" s="49"/>
      <c r="FFB39" s="49"/>
      <c r="FFC39" s="49"/>
      <c r="FFD39" s="49"/>
      <c r="FFE39" s="49"/>
      <c r="FFF39" s="49"/>
      <c r="FFG39" s="49"/>
      <c r="FFH39" s="49"/>
      <c r="FFI39" s="49"/>
      <c r="FFJ39" s="49"/>
      <c r="FFK39" s="49"/>
      <c r="FFL39" s="49"/>
      <c r="FFM39" s="49"/>
      <c r="FFN39" s="49"/>
      <c r="FFO39" s="49"/>
      <c r="FFP39" s="49"/>
      <c r="FFQ39" s="49"/>
      <c r="FFR39" s="49"/>
      <c r="FFS39" s="49"/>
      <c r="FFT39" s="49"/>
      <c r="FFU39" s="49"/>
      <c r="FFV39" s="49"/>
      <c r="FFW39" s="49"/>
      <c r="FFX39" s="49"/>
      <c r="FFY39" s="49"/>
      <c r="FFZ39" s="49"/>
      <c r="FGA39" s="49"/>
      <c r="FGB39" s="49"/>
      <c r="FGC39" s="49"/>
      <c r="FGD39" s="49"/>
      <c r="FGE39" s="49"/>
      <c r="FGF39" s="49"/>
      <c r="FGG39" s="49"/>
      <c r="FGH39" s="49"/>
      <c r="FGI39" s="49"/>
      <c r="FGJ39" s="49"/>
      <c r="FGK39" s="49"/>
      <c r="FGL39" s="49"/>
      <c r="FGM39" s="49"/>
      <c r="FGN39" s="49"/>
      <c r="FGO39" s="49"/>
      <c r="FGP39" s="49"/>
      <c r="FGQ39" s="49"/>
      <c r="FGR39" s="49"/>
      <c r="FGS39" s="49"/>
      <c r="FGT39" s="49"/>
      <c r="FGU39" s="49"/>
      <c r="FGV39" s="49"/>
      <c r="FGW39" s="49"/>
      <c r="FGX39" s="49"/>
      <c r="FGY39" s="49"/>
      <c r="FGZ39" s="49"/>
      <c r="FHA39" s="49"/>
      <c r="FHB39" s="49"/>
      <c r="FHC39" s="49"/>
      <c r="FHD39" s="49"/>
      <c r="FHE39" s="49"/>
      <c r="FHF39" s="49"/>
      <c r="FHG39" s="49"/>
      <c r="FHH39" s="49"/>
      <c r="FHI39" s="49"/>
      <c r="FHJ39" s="49"/>
      <c r="FHK39" s="49"/>
      <c r="FHL39" s="49"/>
      <c r="FHM39" s="49"/>
      <c r="FHN39" s="49"/>
      <c r="FHO39" s="49"/>
      <c r="FHP39" s="49"/>
      <c r="FHQ39" s="49"/>
      <c r="FHR39" s="49"/>
      <c r="FHS39" s="49"/>
      <c r="FHT39" s="49"/>
      <c r="FHU39" s="49"/>
      <c r="FHV39" s="49"/>
      <c r="FHW39" s="49"/>
      <c r="FHX39" s="49"/>
      <c r="FHY39" s="49"/>
      <c r="FHZ39" s="49"/>
      <c r="FIA39" s="49"/>
      <c r="FIB39" s="49"/>
      <c r="FIC39" s="49"/>
      <c r="FID39" s="49"/>
      <c r="FIE39" s="49"/>
      <c r="FIF39" s="49"/>
      <c r="FIG39" s="49"/>
      <c r="FIH39" s="49"/>
      <c r="FII39" s="49"/>
      <c r="FIJ39" s="49"/>
      <c r="FIK39" s="49"/>
      <c r="FIL39" s="49"/>
      <c r="FIM39" s="49"/>
      <c r="FIN39" s="49"/>
      <c r="FIO39" s="49"/>
      <c r="FIP39" s="49"/>
      <c r="FIQ39" s="49"/>
      <c r="FIR39" s="49"/>
      <c r="FIS39" s="49"/>
      <c r="FIT39" s="49"/>
      <c r="FIU39" s="49"/>
      <c r="FIV39" s="49"/>
      <c r="FIW39" s="49"/>
      <c r="FIX39" s="49"/>
      <c r="FIY39" s="49"/>
      <c r="FIZ39" s="49"/>
      <c r="FJA39" s="49"/>
      <c r="FJB39" s="49"/>
      <c r="FJC39" s="49"/>
      <c r="FJD39" s="49"/>
      <c r="FJE39" s="49"/>
      <c r="FJF39" s="49"/>
      <c r="FJG39" s="49"/>
      <c r="FJH39" s="49"/>
      <c r="FJI39" s="49"/>
      <c r="FJJ39" s="49"/>
      <c r="FJK39" s="49"/>
      <c r="FJL39" s="49"/>
      <c r="FJM39" s="49"/>
      <c r="FJN39" s="49"/>
      <c r="FJO39" s="49"/>
      <c r="FJP39" s="49"/>
      <c r="FJQ39" s="49"/>
      <c r="FJR39" s="49"/>
      <c r="FJS39" s="49"/>
      <c r="FJT39" s="49"/>
      <c r="FJU39" s="49"/>
      <c r="FJV39" s="49"/>
      <c r="FJW39" s="49"/>
      <c r="FJX39" s="49"/>
      <c r="FJY39" s="49"/>
      <c r="FJZ39" s="49"/>
      <c r="FKA39" s="49"/>
      <c r="FKB39" s="49"/>
      <c r="FKC39" s="49"/>
      <c r="FKD39" s="49"/>
      <c r="FKE39" s="49"/>
      <c r="FKF39" s="49"/>
      <c r="FKG39" s="49"/>
      <c r="FKH39" s="49"/>
      <c r="FKI39" s="49"/>
      <c r="FKJ39" s="49"/>
      <c r="FKK39" s="49"/>
      <c r="FKL39" s="49"/>
      <c r="FKM39" s="49"/>
      <c r="FKN39" s="49"/>
      <c r="FKO39" s="49"/>
      <c r="FKP39" s="49"/>
      <c r="FKQ39" s="49"/>
      <c r="FKR39" s="49"/>
      <c r="FKS39" s="49"/>
      <c r="FKT39" s="49"/>
      <c r="FKU39" s="49"/>
      <c r="FKV39" s="49"/>
      <c r="FKW39" s="49"/>
      <c r="FKX39" s="49"/>
      <c r="FKY39" s="49"/>
      <c r="FKZ39" s="49"/>
      <c r="FLA39" s="49"/>
      <c r="FLB39" s="49"/>
      <c r="FLC39" s="49"/>
      <c r="FLD39" s="49"/>
      <c r="FLE39" s="49"/>
      <c r="FLF39" s="49"/>
      <c r="FLG39" s="49"/>
      <c r="FLH39" s="49"/>
      <c r="FLI39" s="49"/>
      <c r="FLJ39" s="49"/>
      <c r="FLK39" s="49"/>
      <c r="FLL39" s="49"/>
      <c r="FLM39" s="49"/>
      <c r="FLN39" s="49"/>
      <c r="FLO39" s="49"/>
      <c r="FLP39" s="49"/>
      <c r="FLQ39" s="49"/>
      <c r="FLR39" s="49"/>
      <c r="FLS39" s="49"/>
      <c r="FLT39" s="49"/>
      <c r="FLU39" s="49"/>
      <c r="FLV39" s="49"/>
      <c r="FLW39" s="49"/>
      <c r="FLX39" s="49"/>
      <c r="FLY39" s="49"/>
      <c r="FLZ39" s="49"/>
      <c r="FMA39" s="49"/>
      <c r="FMB39" s="49"/>
      <c r="FMC39" s="49"/>
      <c r="FMD39" s="49"/>
      <c r="FME39" s="49"/>
      <c r="FMF39" s="49"/>
      <c r="FMG39" s="49"/>
      <c r="FMH39" s="49"/>
      <c r="FMI39" s="49"/>
      <c r="FMJ39" s="49"/>
      <c r="FMK39" s="49"/>
      <c r="FML39" s="49"/>
      <c r="FMM39" s="49"/>
      <c r="FMN39" s="49"/>
      <c r="FMO39" s="49"/>
      <c r="FMP39" s="49"/>
      <c r="FMQ39" s="49"/>
      <c r="FMR39" s="49"/>
      <c r="FMS39" s="49"/>
      <c r="FMT39" s="49"/>
      <c r="FMU39" s="49"/>
      <c r="FMV39" s="49"/>
      <c r="FMW39" s="49"/>
      <c r="FMX39" s="49"/>
      <c r="FMY39" s="49"/>
      <c r="FMZ39" s="49"/>
      <c r="FNA39" s="49"/>
      <c r="FNB39" s="49"/>
      <c r="FNC39" s="49"/>
      <c r="FND39" s="49"/>
      <c r="FNE39" s="49"/>
      <c r="FNF39" s="49"/>
      <c r="FNG39" s="49"/>
      <c r="FNH39" s="49"/>
      <c r="FNI39" s="49"/>
      <c r="FNJ39" s="49"/>
      <c r="FNK39" s="49"/>
      <c r="FNL39" s="49"/>
      <c r="FNM39" s="49"/>
      <c r="FNN39" s="49"/>
      <c r="FNO39" s="49"/>
      <c r="FNP39" s="49"/>
      <c r="FNQ39" s="49"/>
      <c r="FNR39" s="49"/>
      <c r="FNS39" s="49"/>
      <c r="FNT39" s="49"/>
      <c r="FNU39" s="49"/>
      <c r="FNV39" s="49"/>
      <c r="FNW39" s="49"/>
      <c r="FNX39" s="49"/>
      <c r="FNY39" s="49"/>
      <c r="FNZ39" s="49"/>
      <c r="FOA39" s="49"/>
      <c r="FOB39" s="49"/>
      <c r="FOC39" s="49"/>
      <c r="FOD39" s="49"/>
      <c r="FOE39" s="49"/>
      <c r="FOF39" s="49"/>
      <c r="FOG39" s="49"/>
      <c r="FOH39" s="49"/>
      <c r="FOI39" s="49"/>
      <c r="FOJ39" s="49"/>
      <c r="FOK39" s="49"/>
      <c r="FOL39" s="49"/>
      <c r="FOM39" s="49"/>
      <c r="FON39" s="49"/>
      <c r="FOO39" s="49"/>
      <c r="FOP39" s="49"/>
      <c r="FOQ39" s="49"/>
      <c r="FOR39" s="49"/>
      <c r="FOS39" s="49"/>
      <c r="FOT39" s="49"/>
      <c r="FOU39" s="49"/>
      <c r="FOV39" s="49"/>
      <c r="FOW39" s="49"/>
      <c r="FOX39" s="49"/>
      <c r="FOY39" s="49"/>
      <c r="FOZ39" s="49"/>
      <c r="FPA39" s="49"/>
      <c r="FPB39" s="49"/>
      <c r="FPC39" s="49"/>
      <c r="FPD39" s="49"/>
      <c r="FPE39" s="49"/>
      <c r="FPF39" s="49"/>
      <c r="FPG39" s="49"/>
      <c r="FPH39" s="49"/>
      <c r="FPI39" s="49"/>
      <c r="FPJ39" s="49"/>
      <c r="FPK39" s="49"/>
      <c r="FPL39" s="49"/>
      <c r="FPM39" s="49"/>
      <c r="FPN39" s="49"/>
      <c r="FPO39" s="49"/>
      <c r="FPP39" s="49"/>
      <c r="FPQ39" s="49"/>
      <c r="FPR39" s="49"/>
      <c r="FPS39" s="49"/>
      <c r="FPT39" s="49"/>
      <c r="FPU39" s="49"/>
      <c r="FPV39" s="49"/>
      <c r="FPW39" s="49"/>
      <c r="FPX39" s="49"/>
      <c r="FPY39" s="49"/>
      <c r="FPZ39" s="49"/>
      <c r="FQA39" s="49"/>
      <c r="FQB39" s="49"/>
      <c r="FQC39" s="49"/>
      <c r="FQD39" s="49"/>
      <c r="FQE39" s="49"/>
      <c r="FQF39" s="49"/>
      <c r="FQG39" s="49"/>
      <c r="FQH39" s="49"/>
      <c r="FQI39" s="49"/>
      <c r="FQJ39" s="49"/>
      <c r="FQK39" s="49"/>
      <c r="FQL39" s="49"/>
      <c r="FQM39" s="49"/>
      <c r="FQN39" s="49"/>
      <c r="FQO39" s="49"/>
      <c r="FQP39" s="49"/>
      <c r="FQQ39" s="49"/>
      <c r="FQR39" s="49"/>
      <c r="FQS39" s="49"/>
      <c r="FQT39" s="49"/>
      <c r="FQU39" s="49"/>
      <c r="FQV39" s="49"/>
      <c r="FQW39" s="49"/>
      <c r="FQX39" s="49"/>
      <c r="FQY39" s="49"/>
      <c r="FQZ39" s="49"/>
      <c r="FRA39" s="49"/>
      <c r="FRB39" s="49"/>
      <c r="FRC39" s="49"/>
      <c r="FRD39" s="49"/>
      <c r="FRE39" s="49"/>
      <c r="FRF39" s="49"/>
      <c r="FRG39" s="49"/>
      <c r="FRH39" s="49"/>
      <c r="FRI39" s="49"/>
      <c r="FRJ39" s="49"/>
      <c r="FRK39" s="49"/>
      <c r="FRL39" s="49"/>
      <c r="FRM39" s="49"/>
      <c r="FRN39" s="49"/>
      <c r="FRO39" s="49"/>
      <c r="FRP39" s="49"/>
      <c r="FRQ39" s="49"/>
      <c r="FRR39" s="49"/>
      <c r="FRS39" s="49"/>
      <c r="FRT39" s="49"/>
      <c r="FRU39" s="49"/>
      <c r="FRV39" s="49"/>
      <c r="FRW39" s="49"/>
      <c r="FRX39" s="49"/>
      <c r="FRY39" s="49"/>
      <c r="FRZ39" s="49"/>
      <c r="FSA39" s="49"/>
      <c r="FSB39" s="49"/>
      <c r="FSC39" s="49"/>
      <c r="FSD39" s="49"/>
      <c r="FSE39" s="49"/>
      <c r="FSF39" s="49"/>
      <c r="FSG39" s="49"/>
      <c r="FSH39" s="49"/>
      <c r="FSI39" s="49"/>
      <c r="FSJ39" s="49"/>
      <c r="FSK39" s="49"/>
      <c r="FSL39" s="49"/>
      <c r="FSM39" s="49"/>
      <c r="FSN39" s="49"/>
      <c r="FSO39" s="49"/>
      <c r="FSP39" s="49"/>
      <c r="FSQ39" s="49"/>
      <c r="FSR39" s="49"/>
      <c r="FSS39" s="49"/>
      <c r="FST39" s="49"/>
      <c r="FSU39" s="49"/>
      <c r="FSV39" s="49"/>
      <c r="FSW39" s="49"/>
      <c r="FSX39" s="49"/>
      <c r="FSY39" s="49"/>
      <c r="FSZ39" s="49"/>
      <c r="FTA39" s="49"/>
      <c r="FTB39" s="49"/>
      <c r="FTC39" s="49"/>
      <c r="FTD39" s="49"/>
      <c r="FTE39" s="49"/>
      <c r="FTF39" s="49"/>
      <c r="FTG39" s="49"/>
      <c r="FTH39" s="49"/>
      <c r="FTI39" s="49"/>
      <c r="FTJ39" s="49"/>
      <c r="FTK39" s="49"/>
      <c r="FTL39" s="49"/>
      <c r="FTM39" s="49"/>
      <c r="FTN39" s="49"/>
      <c r="FTO39" s="49"/>
      <c r="FTP39" s="49"/>
      <c r="FTQ39" s="49"/>
      <c r="FTR39" s="49"/>
      <c r="FTS39" s="49"/>
      <c r="FTT39" s="49"/>
      <c r="FTU39" s="49"/>
      <c r="FTV39" s="49"/>
      <c r="FTW39" s="49"/>
      <c r="FTX39" s="49"/>
      <c r="FTY39" s="49"/>
      <c r="FTZ39" s="49"/>
      <c r="FUA39" s="49"/>
      <c r="FUB39" s="49"/>
      <c r="FUC39" s="49"/>
      <c r="FUD39" s="49"/>
      <c r="FUE39" s="49"/>
      <c r="FUF39" s="49"/>
      <c r="FUG39" s="49"/>
      <c r="FUH39" s="49"/>
      <c r="FUI39" s="49"/>
      <c r="FUJ39" s="49"/>
      <c r="FUK39" s="49"/>
      <c r="FUL39" s="49"/>
      <c r="FUM39" s="49"/>
      <c r="FUN39" s="49"/>
      <c r="FUO39" s="49"/>
      <c r="FUP39" s="49"/>
      <c r="FUQ39" s="49"/>
      <c r="FUR39" s="49"/>
      <c r="FUS39" s="49"/>
      <c r="FUT39" s="49"/>
      <c r="FUU39" s="49"/>
      <c r="FUV39" s="49"/>
      <c r="FUW39" s="49"/>
      <c r="FUX39" s="49"/>
      <c r="FUY39" s="49"/>
      <c r="FUZ39" s="49"/>
      <c r="FVA39" s="49"/>
      <c r="FVB39" s="49"/>
      <c r="FVC39" s="49"/>
      <c r="FVD39" s="49"/>
      <c r="FVE39" s="49"/>
      <c r="FVF39" s="49"/>
      <c r="FVG39" s="49"/>
      <c r="FVH39" s="49"/>
      <c r="FVI39" s="49"/>
      <c r="FVJ39" s="49"/>
      <c r="FVK39" s="49"/>
      <c r="FVL39" s="49"/>
      <c r="FVM39" s="49"/>
      <c r="FVN39" s="49"/>
      <c r="FVO39" s="49"/>
      <c r="FVP39" s="49"/>
      <c r="FVQ39" s="49"/>
      <c r="FVR39" s="49"/>
      <c r="FVS39" s="49"/>
      <c r="FVT39" s="49"/>
      <c r="FVU39" s="49"/>
      <c r="FVV39" s="49"/>
      <c r="FVW39" s="49"/>
      <c r="FVX39" s="49"/>
      <c r="FVY39" s="49"/>
      <c r="FVZ39" s="49"/>
      <c r="FWA39" s="49"/>
      <c r="FWB39" s="49"/>
      <c r="FWC39" s="49"/>
      <c r="FWD39" s="49"/>
      <c r="FWE39" s="49"/>
      <c r="FWF39" s="49"/>
      <c r="FWG39" s="49"/>
      <c r="FWH39" s="49"/>
      <c r="FWI39" s="49"/>
      <c r="FWJ39" s="49"/>
      <c r="FWK39" s="49"/>
      <c r="FWL39" s="49"/>
      <c r="FWM39" s="49"/>
      <c r="FWN39" s="49"/>
      <c r="FWO39" s="49"/>
      <c r="FWP39" s="49"/>
      <c r="FWQ39" s="49"/>
      <c r="FWR39" s="49"/>
      <c r="FWS39" s="49"/>
      <c r="FWT39" s="49"/>
      <c r="FWU39" s="49"/>
      <c r="FWV39" s="49"/>
      <c r="FWW39" s="49"/>
      <c r="FWX39" s="49"/>
      <c r="FWY39" s="49"/>
      <c r="FWZ39" s="49"/>
      <c r="FXA39" s="49"/>
      <c r="FXB39" s="49"/>
      <c r="FXC39" s="49"/>
      <c r="FXD39" s="49"/>
      <c r="FXE39" s="49"/>
      <c r="FXF39" s="49"/>
      <c r="FXG39" s="49"/>
      <c r="FXH39" s="49"/>
      <c r="FXI39" s="49"/>
      <c r="FXJ39" s="49"/>
      <c r="FXK39" s="49"/>
      <c r="FXL39" s="49"/>
      <c r="FXM39" s="49"/>
      <c r="FXN39" s="49"/>
      <c r="FXO39" s="49"/>
      <c r="FXP39" s="49"/>
      <c r="FXQ39" s="49"/>
      <c r="FXR39" s="49"/>
      <c r="FXS39" s="49"/>
      <c r="FXT39" s="49"/>
      <c r="FXU39" s="49"/>
      <c r="FXV39" s="49"/>
      <c r="FXW39" s="49"/>
      <c r="FXX39" s="49"/>
      <c r="FXY39" s="49"/>
      <c r="FXZ39" s="49"/>
      <c r="FYA39" s="49"/>
      <c r="FYB39" s="49"/>
      <c r="FYC39" s="49"/>
      <c r="FYD39" s="49"/>
      <c r="FYE39" s="49"/>
      <c r="FYF39" s="49"/>
      <c r="FYG39" s="49"/>
      <c r="FYH39" s="49"/>
      <c r="FYI39" s="49"/>
      <c r="FYJ39" s="49"/>
      <c r="FYK39" s="49"/>
      <c r="FYL39" s="49"/>
      <c r="FYM39" s="49"/>
      <c r="FYN39" s="49"/>
      <c r="FYO39" s="49"/>
      <c r="FYP39" s="49"/>
      <c r="FYQ39" s="49"/>
      <c r="FYR39" s="49"/>
      <c r="FYS39" s="49"/>
      <c r="FYT39" s="49"/>
      <c r="FYU39" s="49"/>
      <c r="FYV39" s="49"/>
      <c r="FYW39" s="49"/>
      <c r="FYX39" s="49"/>
      <c r="FYY39" s="49"/>
      <c r="FYZ39" s="49"/>
      <c r="FZA39" s="49"/>
      <c r="FZB39" s="49"/>
      <c r="FZC39" s="49"/>
      <c r="FZD39" s="49"/>
      <c r="FZE39" s="49"/>
      <c r="FZF39" s="49"/>
      <c r="FZG39" s="49"/>
      <c r="FZH39" s="49"/>
      <c r="FZI39" s="49"/>
      <c r="FZJ39" s="49"/>
      <c r="FZK39" s="49"/>
      <c r="FZL39" s="49"/>
      <c r="FZM39" s="49"/>
      <c r="FZN39" s="49"/>
      <c r="FZO39" s="49"/>
      <c r="FZP39" s="49"/>
      <c r="FZQ39" s="49"/>
      <c r="FZR39" s="49"/>
      <c r="FZS39" s="49"/>
      <c r="FZT39" s="49"/>
      <c r="FZU39" s="49"/>
      <c r="FZV39" s="49"/>
      <c r="FZW39" s="49"/>
      <c r="FZX39" s="49"/>
      <c r="FZY39" s="49"/>
      <c r="FZZ39" s="49"/>
      <c r="GAA39" s="49"/>
      <c r="GAB39" s="49"/>
      <c r="GAC39" s="49"/>
      <c r="GAD39" s="49"/>
      <c r="GAE39" s="49"/>
      <c r="GAF39" s="49"/>
      <c r="GAG39" s="49"/>
      <c r="GAH39" s="49"/>
      <c r="GAI39" s="49"/>
      <c r="GAJ39" s="49"/>
      <c r="GAK39" s="49"/>
      <c r="GAL39" s="49"/>
      <c r="GAM39" s="49"/>
      <c r="GAN39" s="49"/>
      <c r="GAO39" s="49"/>
      <c r="GAP39" s="49"/>
      <c r="GAQ39" s="49"/>
      <c r="GAR39" s="49"/>
      <c r="GAS39" s="49"/>
      <c r="GAT39" s="49"/>
      <c r="GAU39" s="49"/>
      <c r="GAV39" s="49"/>
      <c r="GAW39" s="49"/>
      <c r="GAX39" s="49"/>
      <c r="GAY39" s="49"/>
      <c r="GAZ39" s="49"/>
      <c r="GBA39" s="49"/>
      <c r="GBB39" s="49"/>
      <c r="GBC39" s="49"/>
      <c r="GBD39" s="49"/>
      <c r="GBE39" s="49"/>
      <c r="GBF39" s="49"/>
      <c r="GBG39" s="49"/>
      <c r="GBH39" s="49"/>
      <c r="GBI39" s="49"/>
      <c r="GBJ39" s="49"/>
      <c r="GBK39" s="49"/>
      <c r="GBL39" s="49"/>
      <c r="GBM39" s="49"/>
      <c r="GBN39" s="49"/>
      <c r="GBO39" s="49"/>
      <c r="GBP39" s="49"/>
      <c r="GBQ39" s="49"/>
      <c r="GBR39" s="49"/>
      <c r="GBS39" s="49"/>
      <c r="GBT39" s="49"/>
      <c r="GBU39" s="49"/>
      <c r="GBV39" s="49"/>
      <c r="GBW39" s="49"/>
      <c r="GBX39" s="49"/>
      <c r="GBY39" s="49"/>
      <c r="GBZ39" s="49"/>
      <c r="GCA39" s="49"/>
      <c r="GCB39" s="49"/>
      <c r="GCC39" s="49"/>
      <c r="GCD39" s="49"/>
      <c r="GCE39" s="49"/>
      <c r="GCF39" s="49"/>
      <c r="GCG39" s="49"/>
      <c r="GCH39" s="49"/>
      <c r="GCI39" s="49"/>
      <c r="GCJ39" s="49"/>
      <c r="GCK39" s="49"/>
      <c r="GCL39" s="49"/>
      <c r="GCM39" s="49"/>
      <c r="GCN39" s="49"/>
      <c r="GCO39" s="49"/>
      <c r="GCP39" s="49"/>
      <c r="GCQ39" s="49"/>
      <c r="GCR39" s="49"/>
      <c r="GCS39" s="49"/>
      <c r="GCT39" s="49"/>
      <c r="GCU39" s="49"/>
      <c r="GCV39" s="49"/>
      <c r="GCW39" s="49"/>
      <c r="GCX39" s="49"/>
      <c r="GCY39" s="49"/>
      <c r="GCZ39" s="49"/>
      <c r="GDA39" s="49"/>
      <c r="GDB39" s="49"/>
      <c r="GDC39" s="49"/>
      <c r="GDD39" s="49"/>
      <c r="GDE39" s="49"/>
      <c r="GDF39" s="49"/>
      <c r="GDG39" s="49"/>
      <c r="GDH39" s="49"/>
      <c r="GDI39" s="49"/>
      <c r="GDJ39" s="49"/>
      <c r="GDK39" s="49"/>
      <c r="GDL39" s="49"/>
      <c r="GDM39" s="49"/>
      <c r="GDN39" s="49"/>
      <c r="GDO39" s="49"/>
      <c r="GDP39" s="49"/>
      <c r="GDQ39" s="49"/>
      <c r="GDR39" s="49"/>
      <c r="GDS39" s="49"/>
      <c r="GDT39" s="49"/>
      <c r="GDU39" s="49"/>
      <c r="GDV39" s="49"/>
      <c r="GDW39" s="49"/>
      <c r="GDX39" s="49"/>
      <c r="GDY39" s="49"/>
      <c r="GDZ39" s="49"/>
      <c r="GEA39" s="49"/>
      <c r="GEB39" s="49"/>
      <c r="GEC39" s="49"/>
      <c r="GED39" s="49"/>
      <c r="GEE39" s="49"/>
      <c r="GEF39" s="49"/>
      <c r="GEG39" s="49"/>
      <c r="GEH39" s="49"/>
      <c r="GEI39" s="49"/>
      <c r="GEJ39" s="49"/>
      <c r="GEK39" s="49"/>
      <c r="GEL39" s="49"/>
      <c r="GEM39" s="49"/>
      <c r="GEN39" s="49"/>
      <c r="GEO39" s="49"/>
      <c r="GEP39" s="49"/>
      <c r="GEQ39" s="49"/>
      <c r="GER39" s="49"/>
      <c r="GES39" s="49"/>
      <c r="GET39" s="49"/>
      <c r="GEU39" s="49"/>
      <c r="GEV39" s="49"/>
      <c r="GEW39" s="49"/>
      <c r="GEX39" s="49"/>
      <c r="GEY39" s="49"/>
      <c r="GEZ39" s="49"/>
      <c r="GFA39" s="49"/>
      <c r="GFB39" s="49"/>
      <c r="GFC39" s="49"/>
      <c r="GFD39" s="49"/>
      <c r="GFE39" s="49"/>
      <c r="GFF39" s="49"/>
      <c r="GFG39" s="49"/>
      <c r="GFH39" s="49"/>
      <c r="GFI39" s="49"/>
      <c r="GFJ39" s="49"/>
      <c r="GFK39" s="49"/>
      <c r="GFL39" s="49"/>
      <c r="GFM39" s="49"/>
      <c r="GFN39" s="49"/>
      <c r="GFO39" s="49"/>
      <c r="GFP39" s="49"/>
      <c r="GFQ39" s="49"/>
      <c r="GFR39" s="49"/>
      <c r="GFS39" s="49"/>
      <c r="GFT39" s="49"/>
      <c r="GFU39" s="49"/>
      <c r="GFV39" s="49"/>
      <c r="GFW39" s="49"/>
      <c r="GFX39" s="49"/>
      <c r="GFY39" s="49"/>
      <c r="GFZ39" s="49"/>
      <c r="GGA39" s="49"/>
      <c r="GGB39" s="49"/>
      <c r="GGC39" s="49"/>
      <c r="GGD39" s="49"/>
      <c r="GGE39" s="49"/>
      <c r="GGF39" s="49"/>
      <c r="GGG39" s="49"/>
      <c r="GGH39" s="49"/>
      <c r="GGI39" s="49"/>
      <c r="GGJ39" s="49"/>
      <c r="GGK39" s="49"/>
      <c r="GGL39" s="49"/>
      <c r="GGM39" s="49"/>
      <c r="GGN39" s="49"/>
      <c r="GGO39" s="49"/>
      <c r="GGP39" s="49"/>
      <c r="GGQ39" s="49"/>
      <c r="GGR39" s="49"/>
      <c r="GGS39" s="49"/>
      <c r="GGT39" s="49"/>
      <c r="GGU39" s="49"/>
      <c r="GGV39" s="49"/>
      <c r="GGW39" s="49"/>
      <c r="GGX39" s="49"/>
      <c r="GGY39" s="49"/>
      <c r="GGZ39" s="49"/>
      <c r="GHA39" s="49"/>
      <c r="GHB39" s="49"/>
      <c r="GHC39" s="49"/>
      <c r="GHD39" s="49"/>
      <c r="GHE39" s="49"/>
      <c r="GHF39" s="49"/>
      <c r="GHG39" s="49"/>
      <c r="GHH39" s="49"/>
      <c r="GHI39" s="49"/>
      <c r="GHJ39" s="49"/>
      <c r="GHK39" s="49"/>
      <c r="GHL39" s="49"/>
      <c r="GHM39" s="49"/>
      <c r="GHN39" s="49"/>
      <c r="GHO39" s="49"/>
      <c r="GHP39" s="49"/>
      <c r="GHQ39" s="49"/>
      <c r="GHR39" s="49"/>
      <c r="GHS39" s="49"/>
      <c r="GHT39" s="49"/>
      <c r="GHU39" s="49"/>
      <c r="GHV39" s="49"/>
      <c r="GHW39" s="49"/>
      <c r="GHX39" s="49"/>
      <c r="GHY39" s="49"/>
      <c r="GHZ39" s="49"/>
      <c r="GIA39" s="49"/>
      <c r="GIB39" s="49"/>
      <c r="GIC39" s="49"/>
      <c r="GID39" s="49"/>
      <c r="GIE39" s="49"/>
      <c r="GIF39" s="49"/>
      <c r="GIG39" s="49"/>
      <c r="GIH39" s="49"/>
      <c r="GII39" s="49"/>
      <c r="GIJ39" s="49"/>
      <c r="GIK39" s="49"/>
      <c r="GIL39" s="49"/>
      <c r="GIM39" s="49"/>
      <c r="GIN39" s="49"/>
      <c r="GIO39" s="49"/>
      <c r="GIP39" s="49"/>
      <c r="GIQ39" s="49"/>
      <c r="GIR39" s="49"/>
      <c r="GIS39" s="49"/>
      <c r="GIT39" s="49"/>
      <c r="GIU39" s="49"/>
      <c r="GIV39" s="49"/>
      <c r="GIW39" s="49"/>
      <c r="GIX39" s="49"/>
      <c r="GIY39" s="49"/>
      <c r="GIZ39" s="49"/>
      <c r="GJA39" s="49"/>
      <c r="GJB39" s="49"/>
      <c r="GJC39" s="49"/>
      <c r="GJD39" s="49"/>
      <c r="GJE39" s="49"/>
      <c r="GJF39" s="49"/>
      <c r="GJG39" s="49"/>
      <c r="GJH39" s="49"/>
      <c r="GJI39" s="49"/>
      <c r="GJJ39" s="49"/>
      <c r="GJK39" s="49"/>
      <c r="GJL39" s="49"/>
      <c r="GJM39" s="49"/>
      <c r="GJN39" s="49"/>
      <c r="GJO39" s="49"/>
      <c r="GJP39" s="49"/>
      <c r="GJQ39" s="49"/>
      <c r="GJR39" s="49"/>
      <c r="GJS39" s="49"/>
      <c r="GJT39" s="49"/>
      <c r="GJU39" s="49"/>
      <c r="GJV39" s="49"/>
      <c r="GJW39" s="49"/>
      <c r="GJX39" s="49"/>
      <c r="GJY39" s="49"/>
      <c r="GJZ39" s="49"/>
      <c r="GKA39" s="49"/>
      <c r="GKB39" s="49"/>
      <c r="GKC39" s="49"/>
      <c r="GKD39" s="49"/>
      <c r="GKE39" s="49"/>
      <c r="GKF39" s="49"/>
      <c r="GKG39" s="49"/>
      <c r="GKH39" s="49"/>
      <c r="GKI39" s="49"/>
      <c r="GKJ39" s="49"/>
      <c r="GKK39" s="49"/>
      <c r="GKL39" s="49"/>
      <c r="GKM39" s="49"/>
      <c r="GKN39" s="49"/>
      <c r="GKO39" s="49"/>
      <c r="GKP39" s="49"/>
      <c r="GKQ39" s="49"/>
      <c r="GKR39" s="49"/>
      <c r="GKS39" s="49"/>
      <c r="GKT39" s="49"/>
      <c r="GKU39" s="49"/>
      <c r="GKV39" s="49"/>
      <c r="GKW39" s="49"/>
      <c r="GKX39" s="49"/>
      <c r="GKY39" s="49"/>
      <c r="GKZ39" s="49"/>
      <c r="GLA39" s="49"/>
      <c r="GLB39" s="49"/>
      <c r="GLC39" s="49"/>
      <c r="GLD39" s="49"/>
      <c r="GLE39" s="49"/>
      <c r="GLF39" s="49"/>
      <c r="GLG39" s="49"/>
      <c r="GLH39" s="49"/>
      <c r="GLI39" s="49"/>
      <c r="GLJ39" s="49"/>
      <c r="GLK39" s="49"/>
      <c r="GLL39" s="49"/>
      <c r="GLM39" s="49"/>
      <c r="GLN39" s="49"/>
      <c r="GLO39" s="49"/>
      <c r="GLP39" s="49"/>
      <c r="GLQ39" s="49"/>
      <c r="GLR39" s="49"/>
      <c r="GLS39" s="49"/>
      <c r="GLT39" s="49"/>
      <c r="GLU39" s="49"/>
      <c r="GLV39" s="49"/>
      <c r="GLW39" s="49"/>
      <c r="GLX39" s="49"/>
      <c r="GLY39" s="49"/>
      <c r="GLZ39" s="49"/>
      <c r="GMA39" s="49"/>
      <c r="GMB39" s="49"/>
      <c r="GMC39" s="49"/>
      <c r="GMD39" s="49"/>
      <c r="GME39" s="49"/>
      <c r="GMF39" s="49"/>
      <c r="GMG39" s="49"/>
      <c r="GMH39" s="49"/>
      <c r="GMI39" s="49"/>
      <c r="GMJ39" s="49"/>
      <c r="GMK39" s="49"/>
      <c r="GML39" s="49"/>
      <c r="GMM39" s="49"/>
      <c r="GMN39" s="49"/>
      <c r="GMO39" s="49"/>
      <c r="GMP39" s="49"/>
      <c r="GMQ39" s="49"/>
      <c r="GMR39" s="49"/>
      <c r="GMS39" s="49"/>
      <c r="GMT39" s="49"/>
      <c r="GMU39" s="49"/>
      <c r="GMV39" s="49"/>
      <c r="GMW39" s="49"/>
      <c r="GMX39" s="49"/>
      <c r="GMY39" s="49"/>
      <c r="GMZ39" s="49"/>
      <c r="GNA39" s="49"/>
      <c r="GNB39" s="49"/>
      <c r="GNC39" s="49"/>
      <c r="GND39" s="49"/>
      <c r="GNE39" s="49"/>
      <c r="GNF39" s="49"/>
      <c r="GNG39" s="49"/>
      <c r="GNH39" s="49"/>
      <c r="GNI39" s="49"/>
      <c r="GNJ39" s="49"/>
      <c r="GNK39" s="49"/>
      <c r="GNL39" s="49"/>
      <c r="GNM39" s="49"/>
      <c r="GNN39" s="49"/>
      <c r="GNO39" s="49"/>
      <c r="GNP39" s="49"/>
      <c r="GNQ39" s="49"/>
      <c r="GNR39" s="49"/>
      <c r="GNS39" s="49"/>
      <c r="GNT39" s="49"/>
      <c r="GNU39" s="49"/>
      <c r="GNV39" s="49"/>
      <c r="GNW39" s="49"/>
      <c r="GNX39" s="49"/>
      <c r="GNY39" s="49"/>
      <c r="GNZ39" s="49"/>
      <c r="GOA39" s="49"/>
      <c r="GOB39" s="49"/>
      <c r="GOC39" s="49"/>
      <c r="GOD39" s="49"/>
      <c r="GOE39" s="49"/>
      <c r="GOF39" s="49"/>
      <c r="GOG39" s="49"/>
      <c r="GOH39" s="49"/>
      <c r="GOI39" s="49"/>
      <c r="GOJ39" s="49"/>
      <c r="GOK39" s="49"/>
      <c r="GOL39" s="49"/>
      <c r="GOM39" s="49"/>
      <c r="GON39" s="49"/>
      <c r="GOO39" s="49"/>
      <c r="GOP39" s="49"/>
      <c r="GOQ39" s="49"/>
      <c r="GOR39" s="49"/>
      <c r="GOS39" s="49"/>
      <c r="GOT39" s="49"/>
      <c r="GOU39" s="49"/>
      <c r="GOV39" s="49"/>
      <c r="GOW39" s="49"/>
      <c r="GOX39" s="49"/>
      <c r="GOY39" s="49"/>
      <c r="GOZ39" s="49"/>
      <c r="GPA39" s="49"/>
      <c r="GPB39" s="49"/>
      <c r="GPC39" s="49"/>
      <c r="GPD39" s="49"/>
      <c r="GPE39" s="49"/>
      <c r="GPF39" s="49"/>
      <c r="GPG39" s="49"/>
      <c r="GPH39" s="49"/>
      <c r="GPI39" s="49"/>
      <c r="GPJ39" s="49"/>
      <c r="GPK39" s="49"/>
      <c r="GPL39" s="49"/>
      <c r="GPM39" s="49"/>
      <c r="GPN39" s="49"/>
      <c r="GPO39" s="49"/>
      <c r="GPP39" s="49"/>
      <c r="GPQ39" s="49"/>
      <c r="GPR39" s="49"/>
      <c r="GPS39" s="49"/>
      <c r="GPT39" s="49"/>
      <c r="GPU39" s="49"/>
      <c r="GPV39" s="49"/>
      <c r="GPW39" s="49"/>
      <c r="GPX39" s="49"/>
      <c r="GPY39" s="49"/>
      <c r="GPZ39" s="49"/>
      <c r="GQA39" s="49"/>
      <c r="GQB39" s="49"/>
      <c r="GQC39" s="49"/>
      <c r="GQD39" s="49"/>
      <c r="GQE39" s="49"/>
      <c r="GQF39" s="49"/>
      <c r="GQG39" s="49"/>
      <c r="GQH39" s="49"/>
      <c r="GQI39" s="49"/>
      <c r="GQJ39" s="49"/>
      <c r="GQK39" s="49"/>
      <c r="GQL39" s="49"/>
      <c r="GQM39" s="49"/>
      <c r="GQN39" s="49"/>
      <c r="GQO39" s="49"/>
      <c r="GQP39" s="49"/>
      <c r="GQQ39" s="49"/>
      <c r="GQR39" s="49"/>
      <c r="GQS39" s="49"/>
      <c r="GQT39" s="49"/>
      <c r="GQU39" s="49"/>
      <c r="GQV39" s="49"/>
      <c r="GQW39" s="49"/>
      <c r="GQX39" s="49"/>
      <c r="GQY39" s="49"/>
      <c r="GQZ39" s="49"/>
      <c r="GRA39" s="49"/>
      <c r="GRB39" s="49"/>
      <c r="GRC39" s="49"/>
      <c r="GRD39" s="49"/>
      <c r="GRE39" s="49"/>
      <c r="GRF39" s="49"/>
      <c r="GRG39" s="49"/>
      <c r="GRH39" s="49"/>
      <c r="GRI39" s="49"/>
      <c r="GRJ39" s="49"/>
      <c r="GRK39" s="49"/>
      <c r="GRL39" s="49"/>
      <c r="GRM39" s="49"/>
      <c r="GRN39" s="49"/>
      <c r="GRO39" s="49"/>
      <c r="GRP39" s="49"/>
      <c r="GRQ39" s="49"/>
      <c r="GRR39" s="49"/>
      <c r="GRS39" s="49"/>
      <c r="GRT39" s="49"/>
      <c r="GRU39" s="49"/>
      <c r="GRV39" s="49"/>
      <c r="GRW39" s="49"/>
      <c r="GRX39" s="49"/>
      <c r="GRY39" s="49"/>
      <c r="GRZ39" s="49"/>
      <c r="GSA39" s="49"/>
      <c r="GSB39" s="49"/>
      <c r="GSC39" s="49"/>
      <c r="GSD39" s="49"/>
      <c r="GSE39" s="49"/>
      <c r="GSF39" s="49"/>
      <c r="GSG39" s="49"/>
      <c r="GSH39" s="49"/>
      <c r="GSI39" s="49"/>
      <c r="GSJ39" s="49"/>
      <c r="GSK39" s="49"/>
      <c r="GSL39" s="49"/>
      <c r="GSM39" s="49"/>
      <c r="GSN39" s="49"/>
      <c r="GSO39" s="49"/>
      <c r="GSP39" s="49"/>
      <c r="GSQ39" s="49"/>
      <c r="GSR39" s="49"/>
      <c r="GSS39" s="49"/>
      <c r="GST39" s="49"/>
      <c r="GSU39" s="49"/>
      <c r="GSV39" s="49"/>
      <c r="GSW39" s="49"/>
      <c r="GSX39" s="49"/>
      <c r="GSY39" s="49"/>
      <c r="GSZ39" s="49"/>
      <c r="GTA39" s="49"/>
      <c r="GTB39" s="49"/>
      <c r="GTC39" s="49"/>
      <c r="GTD39" s="49"/>
      <c r="GTE39" s="49"/>
      <c r="GTF39" s="49"/>
      <c r="GTG39" s="49"/>
      <c r="GTH39" s="49"/>
      <c r="GTI39" s="49"/>
      <c r="GTJ39" s="49"/>
      <c r="GTK39" s="49"/>
      <c r="GTL39" s="49"/>
      <c r="GTM39" s="49"/>
      <c r="GTN39" s="49"/>
      <c r="GTO39" s="49"/>
      <c r="GTP39" s="49"/>
      <c r="GTQ39" s="49"/>
      <c r="GTR39" s="49"/>
      <c r="GTS39" s="49"/>
      <c r="GTT39" s="49"/>
      <c r="GTU39" s="49"/>
      <c r="GTV39" s="49"/>
      <c r="GTW39" s="49"/>
      <c r="GTX39" s="49"/>
      <c r="GTY39" s="49"/>
      <c r="GTZ39" s="49"/>
      <c r="GUA39" s="49"/>
      <c r="GUB39" s="49"/>
      <c r="GUC39" s="49"/>
      <c r="GUD39" s="49"/>
      <c r="GUE39" s="49"/>
      <c r="GUF39" s="49"/>
      <c r="GUG39" s="49"/>
      <c r="GUH39" s="49"/>
      <c r="GUI39" s="49"/>
      <c r="GUJ39" s="49"/>
      <c r="GUK39" s="49"/>
      <c r="GUL39" s="49"/>
      <c r="GUM39" s="49"/>
      <c r="GUN39" s="49"/>
      <c r="GUO39" s="49"/>
      <c r="GUP39" s="49"/>
      <c r="GUQ39" s="49"/>
      <c r="GUR39" s="49"/>
      <c r="GUS39" s="49"/>
      <c r="GUT39" s="49"/>
      <c r="GUU39" s="49"/>
      <c r="GUV39" s="49"/>
      <c r="GUW39" s="49"/>
      <c r="GUX39" s="49"/>
      <c r="GUY39" s="49"/>
      <c r="GUZ39" s="49"/>
      <c r="GVA39" s="49"/>
      <c r="GVB39" s="49"/>
      <c r="GVC39" s="49"/>
      <c r="GVD39" s="49"/>
      <c r="GVE39" s="49"/>
      <c r="GVF39" s="49"/>
      <c r="GVG39" s="49"/>
      <c r="GVH39" s="49"/>
      <c r="GVI39" s="49"/>
      <c r="GVJ39" s="49"/>
      <c r="GVK39" s="49"/>
      <c r="GVL39" s="49"/>
      <c r="GVM39" s="49"/>
      <c r="GVN39" s="49"/>
      <c r="GVO39" s="49"/>
      <c r="GVP39" s="49"/>
      <c r="GVQ39" s="49"/>
      <c r="GVR39" s="49"/>
      <c r="GVS39" s="49"/>
      <c r="GVT39" s="49"/>
      <c r="GVU39" s="49"/>
      <c r="GVV39" s="49"/>
      <c r="GVW39" s="49"/>
      <c r="GVX39" s="49"/>
      <c r="GVY39" s="49"/>
      <c r="GVZ39" s="49"/>
      <c r="GWA39" s="49"/>
      <c r="GWB39" s="49"/>
      <c r="GWC39" s="49"/>
      <c r="GWD39" s="49"/>
      <c r="GWE39" s="49"/>
      <c r="GWF39" s="49"/>
      <c r="GWG39" s="49"/>
      <c r="GWH39" s="49"/>
      <c r="GWI39" s="49"/>
      <c r="GWJ39" s="49"/>
      <c r="GWK39" s="49"/>
      <c r="GWL39" s="49"/>
      <c r="GWM39" s="49"/>
      <c r="GWN39" s="49"/>
      <c r="GWO39" s="49"/>
      <c r="GWP39" s="49"/>
      <c r="GWQ39" s="49"/>
      <c r="GWR39" s="49"/>
      <c r="GWS39" s="49"/>
      <c r="GWT39" s="49"/>
      <c r="GWU39" s="49"/>
      <c r="GWV39" s="49"/>
      <c r="GWW39" s="49"/>
      <c r="GWX39" s="49"/>
      <c r="GWY39" s="49"/>
      <c r="GWZ39" s="49"/>
      <c r="GXA39" s="49"/>
      <c r="GXB39" s="49"/>
      <c r="GXC39" s="49"/>
      <c r="GXD39" s="49"/>
      <c r="GXE39" s="49"/>
      <c r="GXF39" s="49"/>
      <c r="GXG39" s="49"/>
      <c r="GXH39" s="49"/>
      <c r="GXI39" s="49"/>
      <c r="GXJ39" s="49"/>
      <c r="GXK39" s="49"/>
      <c r="GXL39" s="49"/>
      <c r="GXM39" s="49"/>
      <c r="GXN39" s="49"/>
      <c r="GXO39" s="49"/>
      <c r="GXP39" s="49"/>
      <c r="GXQ39" s="49"/>
      <c r="GXR39" s="49"/>
      <c r="GXS39" s="49"/>
      <c r="GXT39" s="49"/>
      <c r="GXU39" s="49"/>
      <c r="GXV39" s="49"/>
      <c r="GXW39" s="49"/>
      <c r="GXX39" s="49"/>
      <c r="GXY39" s="49"/>
      <c r="GXZ39" s="49"/>
      <c r="GYA39" s="49"/>
      <c r="GYB39" s="49"/>
      <c r="GYC39" s="49"/>
      <c r="GYD39" s="49"/>
      <c r="GYE39" s="49"/>
      <c r="GYF39" s="49"/>
      <c r="GYG39" s="49"/>
      <c r="GYH39" s="49"/>
      <c r="GYI39" s="49"/>
      <c r="GYJ39" s="49"/>
      <c r="GYK39" s="49"/>
      <c r="GYL39" s="49"/>
      <c r="GYM39" s="49"/>
      <c r="GYN39" s="49"/>
      <c r="GYO39" s="49"/>
      <c r="GYP39" s="49"/>
      <c r="GYQ39" s="49"/>
      <c r="GYR39" s="49"/>
      <c r="GYS39" s="49"/>
      <c r="GYT39" s="49"/>
      <c r="GYU39" s="49"/>
      <c r="GYV39" s="49"/>
      <c r="GYW39" s="49"/>
      <c r="GYX39" s="49"/>
      <c r="GYY39" s="49"/>
      <c r="GYZ39" s="49"/>
      <c r="GZA39" s="49"/>
      <c r="GZB39" s="49"/>
      <c r="GZC39" s="49"/>
      <c r="GZD39" s="49"/>
      <c r="GZE39" s="49"/>
      <c r="GZF39" s="49"/>
      <c r="GZG39" s="49"/>
      <c r="GZH39" s="49"/>
      <c r="GZI39" s="49"/>
      <c r="GZJ39" s="49"/>
      <c r="GZK39" s="49"/>
      <c r="GZL39" s="49"/>
      <c r="GZM39" s="49"/>
      <c r="GZN39" s="49"/>
      <c r="GZO39" s="49"/>
      <c r="GZP39" s="49"/>
      <c r="GZQ39" s="49"/>
      <c r="GZR39" s="49"/>
      <c r="GZS39" s="49"/>
      <c r="GZT39" s="49"/>
      <c r="GZU39" s="49"/>
      <c r="GZV39" s="49"/>
      <c r="GZW39" s="49"/>
      <c r="GZX39" s="49"/>
      <c r="GZY39" s="49"/>
      <c r="GZZ39" s="49"/>
      <c r="HAA39" s="49"/>
      <c r="HAB39" s="49"/>
      <c r="HAC39" s="49"/>
      <c r="HAD39" s="49"/>
      <c r="HAE39" s="49"/>
      <c r="HAF39" s="49"/>
      <c r="HAG39" s="49"/>
      <c r="HAH39" s="49"/>
      <c r="HAI39" s="49"/>
      <c r="HAJ39" s="49"/>
      <c r="HAK39" s="49"/>
      <c r="HAL39" s="49"/>
      <c r="HAM39" s="49"/>
      <c r="HAN39" s="49"/>
      <c r="HAO39" s="49"/>
      <c r="HAP39" s="49"/>
      <c r="HAQ39" s="49"/>
      <c r="HAR39" s="49"/>
      <c r="HAS39" s="49"/>
      <c r="HAT39" s="49"/>
      <c r="HAU39" s="49"/>
      <c r="HAV39" s="49"/>
      <c r="HAW39" s="49"/>
      <c r="HAX39" s="49"/>
      <c r="HAY39" s="49"/>
      <c r="HAZ39" s="49"/>
      <c r="HBA39" s="49"/>
      <c r="HBB39" s="49"/>
      <c r="HBC39" s="49"/>
      <c r="HBD39" s="49"/>
      <c r="HBE39" s="49"/>
      <c r="HBF39" s="49"/>
      <c r="HBG39" s="49"/>
      <c r="HBH39" s="49"/>
      <c r="HBI39" s="49"/>
      <c r="HBJ39" s="49"/>
      <c r="HBK39" s="49"/>
      <c r="HBL39" s="49"/>
      <c r="HBM39" s="49"/>
      <c r="HBN39" s="49"/>
      <c r="HBO39" s="49"/>
      <c r="HBP39" s="49"/>
      <c r="HBQ39" s="49"/>
      <c r="HBR39" s="49"/>
      <c r="HBS39" s="49"/>
      <c r="HBT39" s="49"/>
      <c r="HBU39" s="49"/>
      <c r="HBV39" s="49"/>
      <c r="HBW39" s="49"/>
      <c r="HBX39" s="49"/>
      <c r="HBY39" s="49"/>
      <c r="HBZ39" s="49"/>
      <c r="HCA39" s="49"/>
      <c r="HCB39" s="49"/>
      <c r="HCC39" s="49"/>
      <c r="HCD39" s="49"/>
      <c r="HCE39" s="49"/>
      <c r="HCF39" s="49"/>
      <c r="HCG39" s="49"/>
      <c r="HCH39" s="49"/>
      <c r="HCI39" s="49"/>
      <c r="HCJ39" s="49"/>
      <c r="HCK39" s="49"/>
      <c r="HCL39" s="49"/>
      <c r="HCM39" s="49"/>
      <c r="HCN39" s="49"/>
      <c r="HCO39" s="49"/>
      <c r="HCP39" s="49"/>
      <c r="HCQ39" s="49"/>
      <c r="HCR39" s="49"/>
      <c r="HCS39" s="49"/>
      <c r="HCT39" s="49"/>
      <c r="HCU39" s="49"/>
      <c r="HCV39" s="49"/>
      <c r="HCW39" s="49"/>
      <c r="HCX39" s="49"/>
      <c r="HCY39" s="49"/>
      <c r="HCZ39" s="49"/>
      <c r="HDA39" s="49"/>
      <c r="HDB39" s="49"/>
      <c r="HDC39" s="49"/>
      <c r="HDD39" s="49"/>
      <c r="HDE39" s="49"/>
      <c r="HDF39" s="49"/>
      <c r="HDG39" s="49"/>
      <c r="HDH39" s="49"/>
      <c r="HDI39" s="49"/>
      <c r="HDJ39" s="49"/>
      <c r="HDK39" s="49"/>
      <c r="HDL39" s="49"/>
      <c r="HDM39" s="49"/>
      <c r="HDN39" s="49"/>
      <c r="HDO39" s="49"/>
      <c r="HDP39" s="49"/>
      <c r="HDQ39" s="49"/>
      <c r="HDR39" s="49"/>
      <c r="HDS39" s="49"/>
      <c r="HDT39" s="49"/>
      <c r="HDU39" s="49"/>
      <c r="HDV39" s="49"/>
      <c r="HDW39" s="49"/>
      <c r="HDX39" s="49"/>
      <c r="HDY39" s="49"/>
      <c r="HDZ39" s="49"/>
      <c r="HEA39" s="49"/>
      <c r="HEB39" s="49"/>
      <c r="HEC39" s="49"/>
      <c r="HED39" s="49"/>
      <c r="HEE39" s="49"/>
      <c r="HEF39" s="49"/>
      <c r="HEG39" s="49"/>
      <c r="HEH39" s="49"/>
      <c r="HEI39" s="49"/>
      <c r="HEJ39" s="49"/>
      <c r="HEK39" s="49"/>
      <c r="HEL39" s="49"/>
      <c r="HEM39" s="49"/>
      <c r="HEN39" s="49"/>
      <c r="HEO39" s="49"/>
      <c r="HEP39" s="49"/>
      <c r="HEQ39" s="49"/>
      <c r="HER39" s="49"/>
      <c r="HES39" s="49"/>
      <c r="HET39" s="49"/>
      <c r="HEU39" s="49"/>
      <c r="HEV39" s="49"/>
      <c r="HEW39" s="49"/>
      <c r="HEX39" s="49"/>
      <c r="HEY39" s="49"/>
      <c r="HEZ39" s="49"/>
      <c r="HFA39" s="49"/>
      <c r="HFB39" s="49"/>
      <c r="HFC39" s="49"/>
      <c r="HFD39" s="49"/>
      <c r="HFE39" s="49"/>
      <c r="HFF39" s="49"/>
      <c r="HFG39" s="49"/>
      <c r="HFH39" s="49"/>
      <c r="HFI39" s="49"/>
      <c r="HFJ39" s="49"/>
      <c r="HFK39" s="49"/>
      <c r="HFL39" s="49"/>
      <c r="HFM39" s="49"/>
      <c r="HFN39" s="49"/>
      <c r="HFO39" s="49"/>
      <c r="HFP39" s="49"/>
      <c r="HFQ39" s="49"/>
      <c r="HFR39" s="49"/>
      <c r="HFS39" s="49"/>
      <c r="HFT39" s="49"/>
      <c r="HFU39" s="49"/>
      <c r="HFV39" s="49"/>
      <c r="HFW39" s="49"/>
      <c r="HFX39" s="49"/>
      <c r="HFY39" s="49"/>
      <c r="HFZ39" s="49"/>
      <c r="HGA39" s="49"/>
      <c r="HGB39" s="49"/>
      <c r="HGC39" s="49"/>
      <c r="HGD39" s="49"/>
      <c r="HGE39" s="49"/>
      <c r="HGF39" s="49"/>
      <c r="HGG39" s="49"/>
      <c r="HGH39" s="49"/>
      <c r="HGI39" s="49"/>
      <c r="HGJ39" s="49"/>
      <c r="HGK39" s="49"/>
      <c r="HGL39" s="49"/>
      <c r="HGM39" s="49"/>
      <c r="HGN39" s="49"/>
      <c r="HGO39" s="49"/>
      <c r="HGP39" s="49"/>
      <c r="HGQ39" s="49"/>
      <c r="HGR39" s="49"/>
      <c r="HGS39" s="49"/>
      <c r="HGT39" s="49"/>
      <c r="HGU39" s="49"/>
      <c r="HGV39" s="49"/>
      <c r="HGW39" s="49"/>
      <c r="HGX39" s="49"/>
      <c r="HGY39" s="49"/>
      <c r="HGZ39" s="49"/>
      <c r="HHA39" s="49"/>
      <c r="HHB39" s="49"/>
      <c r="HHC39" s="49"/>
      <c r="HHD39" s="49"/>
      <c r="HHE39" s="49"/>
      <c r="HHF39" s="49"/>
      <c r="HHG39" s="49"/>
      <c r="HHH39" s="49"/>
      <c r="HHI39" s="49"/>
      <c r="HHJ39" s="49"/>
      <c r="HHK39" s="49"/>
      <c r="HHL39" s="49"/>
      <c r="HHM39" s="49"/>
      <c r="HHN39" s="49"/>
      <c r="HHO39" s="49"/>
      <c r="HHP39" s="49"/>
      <c r="HHQ39" s="49"/>
      <c r="HHR39" s="49"/>
      <c r="HHS39" s="49"/>
      <c r="HHT39" s="49"/>
      <c r="HHU39" s="49"/>
      <c r="HHV39" s="49"/>
      <c r="HHW39" s="49"/>
      <c r="HHX39" s="49"/>
      <c r="HHY39" s="49"/>
      <c r="HHZ39" s="49"/>
      <c r="HIA39" s="49"/>
      <c r="HIB39" s="49"/>
      <c r="HIC39" s="49"/>
      <c r="HID39" s="49"/>
      <c r="HIE39" s="49"/>
      <c r="HIF39" s="49"/>
      <c r="HIG39" s="49"/>
      <c r="HIH39" s="49"/>
      <c r="HII39" s="49"/>
      <c r="HIJ39" s="49"/>
      <c r="HIK39" s="49"/>
      <c r="HIL39" s="49"/>
      <c r="HIM39" s="49"/>
      <c r="HIN39" s="49"/>
      <c r="HIO39" s="49"/>
      <c r="HIP39" s="49"/>
      <c r="HIQ39" s="49"/>
      <c r="HIR39" s="49"/>
      <c r="HIS39" s="49"/>
      <c r="HIT39" s="49"/>
      <c r="HIU39" s="49"/>
      <c r="HIV39" s="49"/>
      <c r="HIW39" s="49"/>
      <c r="HIX39" s="49"/>
      <c r="HIY39" s="49"/>
      <c r="HIZ39" s="49"/>
      <c r="HJA39" s="49"/>
      <c r="HJB39" s="49"/>
      <c r="HJC39" s="49"/>
      <c r="HJD39" s="49"/>
      <c r="HJE39" s="49"/>
      <c r="HJF39" s="49"/>
      <c r="HJG39" s="49"/>
      <c r="HJH39" s="49"/>
      <c r="HJI39" s="49"/>
      <c r="HJJ39" s="49"/>
      <c r="HJK39" s="49"/>
      <c r="HJL39" s="49"/>
      <c r="HJM39" s="49"/>
      <c r="HJN39" s="49"/>
      <c r="HJO39" s="49"/>
      <c r="HJP39" s="49"/>
      <c r="HJQ39" s="49"/>
      <c r="HJR39" s="49"/>
      <c r="HJS39" s="49"/>
      <c r="HJT39" s="49"/>
      <c r="HJU39" s="49"/>
      <c r="HJV39" s="49"/>
      <c r="HJW39" s="49"/>
      <c r="HJX39" s="49"/>
      <c r="HJY39" s="49"/>
      <c r="HJZ39" s="49"/>
      <c r="HKA39" s="49"/>
      <c r="HKB39" s="49"/>
      <c r="HKC39" s="49"/>
      <c r="HKD39" s="49"/>
      <c r="HKE39" s="49"/>
      <c r="HKF39" s="49"/>
      <c r="HKG39" s="49"/>
      <c r="HKH39" s="49"/>
      <c r="HKI39" s="49"/>
      <c r="HKJ39" s="49"/>
      <c r="HKK39" s="49"/>
      <c r="HKL39" s="49"/>
      <c r="HKM39" s="49"/>
      <c r="HKN39" s="49"/>
      <c r="HKO39" s="49"/>
      <c r="HKP39" s="49"/>
      <c r="HKQ39" s="49"/>
      <c r="HKR39" s="49"/>
      <c r="HKS39" s="49"/>
      <c r="HKT39" s="49"/>
      <c r="HKU39" s="49"/>
      <c r="HKV39" s="49"/>
      <c r="HKW39" s="49"/>
      <c r="HKX39" s="49"/>
      <c r="HKY39" s="49"/>
      <c r="HKZ39" s="49"/>
      <c r="HLA39" s="49"/>
      <c r="HLB39" s="49"/>
      <c r="HLC39" s="49"/>
      <c r="HLD39" s="49"/>
      <c r="HLE39" s="49"/>
      <c r="HLF39" s="49"/>
      <c r="HLG39" s="49"/>
      <c r="HLH39" s="49"/>
      <c r="HLI39" s="49"/>
      <c r="HLJ39" s="49"/>
      <c r="HLK39" s="49"/>
      <c r="HLL39" s="49"/>
      <c r="HLM39" s="49"/>
      <c r="HLN39" s="49"/>
      <c r="HLO39" s="49"/>
      <c r="HLP39" s="49"/>
      <c r="HLQ39" s="49"/>
      <c r="HLR39" s="49"/>
      <c r="HLS39" s="49"/>
      <c r="HLT39" s="49"/>
      <c r="HLU39" s="49"/>
      <c r="HLV39" s="49"/>
      <c r="HLW39" s="49"/>
      <c r="HLX39" s="49"/>
      <c r="HLY39" s="49"/>
      <c r="HLZ39" s="49"/>
      <c r="HMA39" s="49"/>
      <c r="HMB39" s="49"/>
      <c r="HMC39" s="49"/>
      <c r="HMD39" s="49"/>
      <c r="HME39" s="49"/>
      <c r="HMF39" s="49"/>
      <c r="HMG39" s="49"/>
      <c r="HMH39" s="49"/>
      <c r="HMI39" s="49"/>
      <c r="HMJ39" s="49"/>
      <c r="HMK39" s="49"/>
      <c r="HML39" s="49"/>
      <c r="HMM39" s="49"/>
      <c r="HMN39" s="49"/>
      <c r="HMO39" s="49"/>
      <c r="HMP39" s="49"/>
      <c r="HMQ39" s="49"/>
      <c r="HMR39" s="49"/>
      <c r="HMS39" s="49"/>
      <c r="HMT39" s="49"/>
      <c r="HMU39" s="49"/>
      <c r="HMV39" s="49"/>
      <c r="HMW39" s="49"/>
      <c r="HMX39" s="49"/>
      <c r="HMY39" s="49"/>
      <c r="HMZ39" s="49"/>
      <c r="HNA39" s="49"/>
      <c r="HNB39" s="49"/>
      <c r="HNC39" s="49"/>
      <c r="HND39" s="49"/>
      <c r="HNE39" s="49"/>
      <c r="HNF39" s="49"/>
      <c r="HNG39" s="49"/>
      <c r="HNH39" s="49"/>
      <c r="HNI39" s="49"/>
      <c r="HNJ39" s="49"/>
      <c r="HNK39" s="49"/>
      <c r="HNL39" s="49"/>
      <c r="HNM39" s="49"/>
      <c r="HNN39" s="49"/>
      <c r="HNO39" s="49"/>
      <c r="HNP39" s="49"/>
      <c r="HNQ39" s="49"/>
      <c r="HNR39" s="49"/>
      <c r="HNS39" s="49"/>
      <c r="HNT39" s="49"/>
      <c r="HNU39" s="49"/>
      <c r="HNV39" s="49"/>
      <c r="HNW39" s="49"/>
      <c r="HNX39" s="49"/>
      <c r="HNY39" s="49"/>
      <c r="HNZ39" s="49"/>
      <c r="HOA39" s="49"/>
      <c r="HOB39" s="49"/>
      <c r="HOC39" s="49"/>
      <c r="HOD39" s="49"/>
      <c r="HOE39" s="49"/>
      <c r="HOF39" s="49"/>
      <c r="HOG39" s="49"/>
      <c r="HOH39" s="49"/>
      <c r="HOI39" s="49"/>
      <c r="HOJ39" s="49"/>
      <c r="HOK39" s="49"/>
      <c r="HOL39" s="49"/>
      <c r="HOM39" s="49"/>
      <c r="HON39" s="49"/>
      <c r="HOO39" s="49"/>
      <c r="HOP39" s="49"/>
      <c r="HOQ39" s="49"/>
      <c r="HOR39" s="49"/>
      <c r="HOS39" s="49"/>
      <c r="HOT39" s="49"/>
      <c r="HOU39" s="49"/>
      <c r="HOV39" s="49"/>
      <c r="HOW39" s="49"/>
      <c r="HOX39" s="49"/>
      <c r="HOY39" s="49"/>
      <c r="HOZ39" s="49"/>
      <c r="HPA39" s="49"/>
      <c r="HPB39" s="49"/>
      <c r="HPC39" s="49"/>
      <c r="HPD39" s="49"/>
      <c r="HPE39" s="49"/>
      <c r="HPF39" s="49"/>
      <c r="HPG39" s="49"/>
      <c r="HPH39" s="49"/>
      <c r="HPI39" s="49"/>
      <c r="HPJ39" s="49"/>
      <c r="HPK39" s="49"/>
      <c r="HPL39" s="49"/>
      <c r="HPM39" s="49"/>
      <c r="HPN39" s="49"/>
      <c r="HPO39" s="49"/>
      <c r="HPP39" s="49"/>
      <c r="HPQ39" s="49"/>
      <c r="HPR39" s="49"/>
      <c r="HPS39" s="49"/>
      <c r="HPT39" s="49"/>
      <c r="HPU39" s="49"/>
      <c r="HPV39" s="49"/>
      <c r="HPW39" s="49"/>
      <c r="HPX39" s="49"/>
      <c r="HPY39" s="49"/>
      <c r="HPZ39" s="49"/>
      <c r="HQA39" s="49"/>
      <c r="HQB39" s="49"/>
      <c r="HQC39" s="49"/>
      <c r="HQD39" s="49"/>
      <c r="HQE39" s="49"/>
      <c r="HQF39" s="49"/>
      <c r="HQG39" s="49"/>
      <c r="HQH39" s="49"/>
      <c r="HQI39" s="49"/>
      <c r="HQJ39" s="49"/>
      <c r="HQK39" s="49"/>
      <c r="HQL39" s="49"/>
      <c r="HQM39" s="49"/>
      <c r="HQN39" s="49"/>
      <c r="HQO39" s="49"/>
      <c r="HQP39" s="49"/>
      <c r="HQQ39" s="49"/>
      <c r="HQR39" s="49"/>
      <c r="HQS39" s="49"/>
      <c r="HQT39" s="49"/>
      <c r="HQU39" s="49"/>
      <c r="HQV39" s="49"/>
      <c r="HQW39" s="49"/>
      <c r="HQX39" s="49"/>
      <c r="HQY39" s="49"/>
      <c r="HQZ39" s="49"/>
      <c r="HRA39" s="49"/>
      <c r="HRB39" s="49"/>
      <c r="HRC39" s="49"/>
      <c r="HRD39" s="49"/>
      <c r="HRE39" s="49"/>
      <c r="HRF39" s="49"/>
      <c r="HRG39" s="49"/>
      <c r="HRH39" s="49"/>
      <c r="HRI39" s="49"/>
      <c r="HRJ39" s="49"/>
      <c r="HRK39" s="49"/>
      <c r="HRL39" s="49"/>
      <c r="HRM39" s="49"/>
      <c r="HRN39" s="49"/>
      <c r="HRO39" s="49"/>
      <c r="HRP39" s="49"/>
      <c r="HRQ39" s="49"/>
      <c r="HRR39" s="49"/>
      <c r="HRS39" s="49"/>
      <c r="HRT39" s="49"/>
      <c r="HRU39" s="49"/>
      <c r="HRV39" s="49"/>
      <c r="HRW39" s="49"/>
      <c r="HRX39" s="49"/>
      <c r="HRY39" s="49"/>
      <c r="HRZ39" s="49"/>
      <c r="HSA39" s="49"/>
      <c r="HSB39" s="49"/>
      <c r="HSC39" s="49"/>
      <c r="HSD39" s="49"/>
      <c r="HSE39" s="49"/>
      <c r="HSF39" s="49"/>
      <c r="HSG39" s="49"/>
      <c r="HSH39" s="49"/>
      <c r="HSI39" s="49"/>
      <c r="HSJ39" s="49"/>
      <c r="HSK39" s="49"/>
      <c r="HSL39" s="49"/>
      <c r="HSM39" s="49"/>
      <c r="HSN39" s="49"/>
      <c r="HSO39" s="49"/>
      <c r="HSP39" s="49"/>
      <c r="HSQ39" s="49"/>
      <c r="HSR39" s="49"/>
      <c r="HSS39" s="49"/>
      <c r="HST39" s="49"/>
      <c r="HSU39" s="49"/>
      <c r="HSV39" s="49"/>
      <c r="HSW39" s="49"/>
      <c r="HSX39" s="49"/>
      <c r="HSY39" s="49"/>
      <c r="HSZ39" s="49"/>
      <c r="HTA39" s="49"/>
      <c r="HTB39" s="49"/>
      <c r="HTC39" s="49"/>
      <c r="HTD39" s="49"/>
      <c r="HTE39" s="49"/>
      <c r="HTF39" s="49"/>
      <c r="HTG39" s="49"/>
      <c r="HTH39" s="49"/>
      <c r="HTI39" s="49"/>
      <c r="HTJ39" s="49"/>
      <c r="HTK39" s="49"/>
      <c r="HTL39" s="49"/>
      <c r="HTM39" s="49"/>
      <c r="HTN39" s="49"/>
      <c r="HTO39" s="49"/>
      <c r="HTP39" s="49"/>
      <c r="HTQ39" s="49"/>
      <c r="HTR39" s="49"/>
      <c r="HTS39" s="49"/>
      <c r="HTT39" s="49"/>
      <c r="HTU39" s="49"/>
      <c r="HTV39" s="49"/>
      <c r="HTW39" s="49"/>
      <c r="HTX39" s="49"/>
      <c r="HTY39" s="49"/>
      <c r="HTZ39" s="49"/>
      <c r="HUA39" s="49"/>
      <c r="HUB39" s="49"/>
      <c r="HUC39" s="49"/>
      <c r="HUD39" s="49"/>
      <c r="HUE39" s="49"/>
      <c r="HUF39" s="49"/>
      <c r="HUG39" s="49"/>
      <c r="HUH39" s="49"/>
      <c r="HUI39" s="49"/>
      <c r="HUJ39" s="49"/>
      <c r="HUK39" s="49"/>
      <c r="HUL39" s="49"/>
      <c r="HUM39" s="49"/>
      <c r="HUN39" s="49"/>
      <c r="HUO39" s="49"/>
      <c r="HUP39" s="49"/>
      <c r="HUQ39" s="49"/>
      <c r="HUR39" s="49"/>
      <c r="HUS39" s="49"/>
      <c r="HUT39" s="49"/>
      <c r="HUU39" s="49"/>
      <c r="HUV39" s="49"/>
      <c r="HUW39" s="49"/>
      <c r="HUX39" s="49"/>
      <c r="HUY39" s="49"/>
      <c r="HUZ39" s="49"/>
      <c r="HVA39" s="49"/>
      <c r="HVB39" s="49"/>
      <c r="HVC39" s="49"/>
      <c r="HVD39" s="49"/>
      <c r="HVE39" s="49"/>
      <c r="HVF39" s="49"/>
      <c r="HVG39" s="49"/>
      <c r="HVH39" s="49"/>
      <c r="HVI39" s="49"/>
      <c r="HVJ39" s="49"/>
      <c r="HVK39" s="49"/>
      <c r="HVL39" s="49"/>
      <c r="HVM39" s="49"/>
      <c r="HVN39" s="49"/>
      <c r="HVO39" s="49"/>
      <c r="HVP39" s="49"/>
      <c r="HVQ39" s="49"/>
      <c r="HVR39" s="49"/>
      <c r="HVS39" s="49"/>
      <c r="HVT39" s="49"/>
      <c r="HVU39" s="49"/>
      <c r="HVV39" s="49"/>
      <c r="HVW39" s="49"/>
      <c r="HVX39" s="49"/>
      <c r="HVY39" s="49"/>
      <c r="HVZ39" s="49"/>
      <c r="HWA39" s="49"/>
      <c r="HWB39" s="49"/>
      <c r="HWC39" s="49"/>
      <c r="HWD39" s="49"/>
      <c r="HWE39" s="49"/>
      <c r="HWF39" s="49"/>
      <c r="HWG39" s="49"/>
      <c r="HWH39" s="49"/>
      <c r="HWI39" s="49"/>
      <c r="HWJ39" s="49"/>
      <c r="HWK39" s="49"/>
      <c r="HWL39" s="49"/>
      <c r="HWM39" s="49"/>
      <c r="HWN39" s="49"/>
      <c r="HWO39" s="49"/>
      <c r="HWP39" s="49"/>
      <c r="HWQ39" s="49"/>
      <c r="HWR39" s="49"/>
      <c r="HWS39" s="49"/>
      <c r="HWT39" s="49"/>
      <c r="HWU39" s="49"/>
      <c r="HWV39" s="49"/>
      <c r="HWW39" s="49"/>
      <c r="HWX39" s="49"/>
      <c r="HWY39" s="49"/>
      <c r="HWZ39" s="49"/>
      <c r="HXA39" s="49"/>
      <c r="HXB39" s="49"/>
      <c r="HXC39" s="49"/>
      <c r="HXD39" s="49"/>
      <c r="HXE39" s="49"/>
      <c r="HXF39" s="49"/>
      <c r="HXG39" s="49"/>
      <c r="HXH39" s="49"/>
      <c r="HXI39" s="49"/>
      <c r="HXJ39" s="49"/>
      <c r="HXK39" s="49"/>
      <c r="HXL39" s="49"/>
      <c r="HXM39" s="49"/>
      <c r="HXN39" s="49"/>
      <c r="HXO39" s="49"/>
      <c r="HXP39" s="49"/>
      <c r="HXQ39" s="49"/>
      <c r="HXR39" s="49"/>
      <c r="HXS39" s="49"/>
      <c r="HXT39" s="49"/>
      <c r="HXU39" s="49"/>
      <c r="HXV39" s="49"/>
      <c r="HXW39" s="49"/>
      <c r="HXX39" s="49"/>
      <c r="HXY39" s="49"/>
      <c r="HXZ39" s="49"/>
      <c r="HYA39" s="49"/>
      <c r="HYB39" s="49"/>
      <c r="HYC39" s="49"/>
      <c r="HYD39" s="49"/>
      <c r="HYE39" s="49"/>
      <c r="HYF39" s="49"/>
      <c r="HYG39" s="49"/>
      <c r="HYH39" s="49"/>
      <c r="HYI39" s="49"/>
      <c r="HYJ39" s="49"/>
      <c r="HYK39" s="49"/>
      <c r="HYL39" s="49"/>
      <c r="HYM39" s="49"/>
      <c r="HYN39" s="49"/>
      <c r="HYO39" s="49"/>
      <c r="HYP39" s="49"/>
      <c r="HYQ39" s="49"/>
      <c r="HYR39" s="49"/>
      <c r="HYS39" s="49"/>
      <c r="HYT39" s="49"/>
      <c r="HYU39" s="49"/>
      <c r="HYV39" s="49"/>
      <c r="HYW39" s="49"/>
      <c r="HYX39" s="49"/>
      <c r="HYY39" s="49"/>
      <c r="HYZ39" s="49"/>
      <c r="HZA39" s="49"/>
      <c r="HZB39" s="49"/>
      <c r="HZC39" s="49"/>
      <c r="HZD39" s="49"/>
      <c r="HZE39" s="49"/>
      <c r="HZF39" s="49"/>
      <c r="HZG39" s="49"/>
      <c r="HZH39" s="49"/>
      <c r="HZI39" s="49"/>
      <c r="HZJ39" s="49"/>
      <c r="HZK39" s="49"/>
      <c r="HZL39" s="49"/>
      <c r="HZM39" s="49"/>
      <c r="HZN39" s="49"/>
      <c r="HZO39" s="49"/>
      <c r="HZP39" s="49"/>
      <c r="HZQ39" s="49"/>
      <c r="HZR39" s="49"/>
      <c r="HZS39" s="49"/>
      <c r="HZT39" s="49"/>
      <c r="HZU39" s="49"/>
      <c r="HZV39" s="49"/>
      <c r="HZW39" s="49"/>
      <c r="HZX39" s="49"/>
      <c r="HZY39" s="49"/>
      <c r="HZZ39" s="49"/>
      <c r="IAA39" s="49"/>
      <c r="IAB39" s="49"/>
      <c r="IAC39" s="49"/>
      <c r="IAD39" s="49"/>
      <c r="IAE39" s="49"/>
      <c r="IAF39" s="49"/>
      <c r="IAG39" s="49"/>
      <c r="IAH39" s="49"/>
      <c r="IAI39" s="49"/>
      <c r="IAJ39" s="49"/>
      <c r="IAK39" s="49"/>
      <c r="IAL39" s="49"/>
      <c r="IAM39" s="49"/>
      <c r="IAN39" s="49"/>
      <c r="IAO39" s="49"/>
      <c r="IAP39" s="49"/>
      <c r="IAQ39" s="49"/>
      <c r="IAR39" s="49"/>
      <c r="IAS39" s="49"/>
      <c r="IAT39" s="49"/>
      <c r="IAU39" s="49"/>
      <c r="IAV39" s="49"/>
      <c r="IAW39" s="49"/>
      <c r="IAX39" s="49"/>
      <c r="IAY39" s="49"/>
      <c r="IAZ39" s="49"/>
      <c r="IBA39" s="49"/>
      <c r="IBB39" s="49"/>
      <c r="IBC39" s="49"/>
      <c r="IBD39" s="49"/>
      <c r="IBE39" s="49"/>
      <c r="IBF39" s="49"/>
      <c r="IBG39" s="49"/>
      <c r="IBH39" s="49"/>
      <c r="IBI39" s="49"/>
      <c r="IBJ39" s="49"/>
      <c r="IBK39" s="49"/>
      <c r="IBL39" s="49"/>
      <c r="IBM39" s="49"/>
      <c r="IBN39" s="49"/>
      <c r="IBO39" s="49"/>
      <c r="IBP39" s="49"/>
      <c r="IBQ39" s="49"/>
      <c r="IBR39" s="49"/>
      <c r="IBS39" s="49"/>
      <c r="IBT39" s="49"/>
      <c r="IBU39" s="49"/>
      <c r="IBV39" s="49"/>
      <c r="IBW39" s="49"/>
      <c r="IBX39" s="49"/>
      <c r="IBY39" s="49"/>
      <c r="IBZ39" s="49"/>
      <c r="ICA39" s="49"/>
      <c r="ICB39" s="49"/>
      <c r="ICC39" s="49"/>
      <c r="ICD39" s="49"/>
      <c r="ICE39" s="49"/>
      <c r="ICF39" s="49"/>
      <c r="ICG39" s="49"/>
      <c r="ICH39" s="49"/>
      <c r="ICI39" s="49"/>
      <c r="ICJ39" s="49"/>
      <c r="ICK39" s="49"/>
      <c r="ICL39" s="49"/>
      <c r="ICM39" s="49"/>
      <c r="ICN39" s="49"/>
      <c r="ICO39" s="49"/>
      <c r="ICP39" s="49"/>
      <c r="ICQ39" s="49"/>
      <c r="ICR39" s="49"/>
      <c r="ICS39" s="49"/>
      <c r="ICT39" s="49"/>
      <c r="ICU39" s="49"/>
      <c r="ICV39" s="49"/>
      <c r="ICW39" s="49"/>
      <c r="ICX39" s="49"/>
      <c r="ICY39" s="49"/>
      <c r="ICZ39" s="49"/>
      <c r="IDA39" s="49"/>
      <c r="IDB39" s="49"/>
      <c r="IDC39" s="49"/>
      <c r="IDD39" s="49"/>
      <c r="IDE39" s="49"/>
      <c r="IDF39" s="49"/>
      <c r="IDG39" s="49"/>
      <c r="IDH39" s="49"/>
      <c r="IDI39" s="49"/>
      <c r="IDJ39" s="49"/>
      <c r="IDK39" s="49"/>
      <c r="IDL39" s="49"/>
      <c r="IDM39" s="49"/>
      <c r="IDN39" s="49"/>
      <c r="IDO39" s="49"/>
      <c r="IDP39" s="49"/>
      <c r="IDQ39" s="49"/>
      <c r="IDR39" s="49"/>
      <c r="IDS39" s="49"/>
      <c r="IDT39" s="49"/>
      <c r="IDU39" s="49"/>
      <c r="IDV39" s="49"/>
      <c r="IDW39" s="49"/>
      <c r="IDX39" s="49"/>
      <c r="IDY39" s="49"/>
      <c r="IDZ39" s="49"/>
      <c r="IEA39" s="49"/>
      <c r="IEB39" s="49"/>
      <c r="IEC39" s="49"/>
      <c r="IED39" s="49"/>
      <c r="IEE39" s="49"/>
      <c r="IEF39" s="49"/>
      <c r="IEG39" s="49"/>
      <c r="IEH39" s="49"/>
      <c r="IEI39" s="49"/>
      <c r="IEJ39" s="49"/>
      <c r="IEK39" s="49"/>
      <c r="IEL39" s="49"/>
      <c r="IEM39" s="49"/>
      <c r="IEN39" s="49"/>
      <c r="IEO39" s="49"/>
      <c r="IEP39" s="49"/>
      <c r="IEQ39" s="49"/>
      <c r="IER39" s="49"/>
      <c r="IES39" s="49"/>
      <c r="IET39" s="49"/>
      <c r="IEU39" s="49"/>
      <c r="IEV39" s="49"/>
      <c r="IEW39" s="49"/>
      <c r="IEX39" s="49"/>
      <c r="IEY39" s="49"/>
      <c r="IEZ39" s="49"/>
      <c r="IFA39" s="49"/>
      <c r="IFB39" s="49"/>
      <c r="IFC39" s="49"/>
      <c r="IFD39" s="49"/>
      <c r="IFE39" s="49"/>
      <c r="IFF39" s="49"/>
      <c r="IFG39" s="49"/>
      <c r="IFH39" s="49"/>
      <c r="IFI39" s="49"/>
      <c r="IFJ39" s="49"/>
      <c r="IFK39" s="49"/>
      <c r="IFL39" s="49"/>
      <c r="IFM39" s="49"/>
      <c r="IFN39" s="49"/>
      <c r="IFO39" s="49"/>
      <c r="IFP39" s="49"/>
      <c r="IFQ39" s="49"/>
      <c r="IFR39" s="49"/>
      <c r="IFS39" s="49"/>
      <c r="IFT39" s="49"/>
      <c r="IFU39" s="49"/>
      <c r="IFV39" s="49"/>
      <c r="IFW39" s="49"/>
      <c r="IFX39" s="49"/>
      <c r="IFY39" s="49"/>
      <c r="IFZ39" s="49"/>
      <c r="IGA39" s="49"/>
      <c r="IGB39" s="49"/>
      <c r="IGC39" s="49"/>
      <c r="IGD39" s="49"/>
      <c r="IGE39" s="49"/>
      <c r="IGF39" s="49"/>
      <c r="IGG39" s="49"/>
      <c r="IGH39" s="49"/>
      <c r="IGI39" s="49"/>
      <c r="IGJ39" s="49"/>
      <c r="IGK39" s="49"/>
      <c r="IGL39" s="49"/>
      <c r="IGM39" s="49"/>
      <c r="IGN39" s="49"/>
      <c r="IGO39" s="49"/>
      <c r="IGP39" s="49"/>
      <c r="IGQ39" s="49"/>
      <c r="IGR39" s="49"/>
      <c r="IGS39" s="49"/>
      <c r="IGT39" s="49"/>
      <c r="IGU39" s="49"/>
      <c r="IGV39" s="49"/>
      <c r="IGW39" s="49"/>
      <c r="IGX39" s="49"/>
      <c r="IGY39" s="49"/>
      <c r="IGZ39" s="49"/>
      <c r="IHA39" s="49"/>
      <c r="IHB39" s="49"/>
      <c r="IHC39" s="49"/>
      <c r="IHD39" s="49"/>
      <c r="IHE39" s="49"/>
      <c r="IHF39" s="49"/>
      <c r="IHG39" s="49"/>
      <c r="IHH39" s="49"/>
      <c r="IHI39" s="49"/>
      <c r="IHJ39" s="49"/>
      <c r="IHK39" s="49"/>
      <c r="IHL39" s="49"/>
      <c r="IHM39" s="49"/>
      <c r="IHN39" s="49"/>
      <c r="IHO39" s="49"/>
      <c r="IHP39" s="49"/>
      <c r="IHQ39" s="49"/>
      <c r="IHR39" s="49"/>
      <c r="IHS39" s="49"/>
      <c r="IHT39" s="49"/>
      <c r="IHU39" s="49"/>
      <c r="IHV39" s="49"/>
      <c r="IHW39" s="49"/>
      <c r="IHX39" s="49"/>
      <c r="IHY39" s="49"/>
      <c r="IHZ39" s="49"/>
      <c r="IIA39" s="49"/>
      <c r="IIB39" s="49"/>
      <c r="IIC39" s="49"/>
      <c r="IID39" s="49"/>
      <c r="IIE39" s="49"/>
      <c r="IIF39" s="49"/>
      <c r="IIG39" s="49"/>
      <c r="IIH39" s="49"/>
      <c r="III39" s="49"/>
      <c r="IIJ39" s="49"/>
      <c r="IIK39" s="49"/>
      <c r="IIL39" s="49"/>
      <c r="IIM39" s="49"/>
      <c r="IIN39" s="49"/>
      <c r="IIO39" s="49"/>
      <c r="IIP39" s="49"/>
      <c r="IIQ39" s="49"/>
      <c r="IIR39" s="49"/>
      <c r="IIS39" s="49"/>
      <c r="IIT39" s="49"/>
      <c r="IIU39" s="49"/>
      <c r="IIV39" s="49"/>
      <c r="IIW39" s="49"/>
      <c r="IIX39" s="49"/>
      <c r="IIY39" s="49"/>
      <c r="IIZ39" s="49"/>
      <c r="IJA39" s="49"/>
      <c r="IJB39" s="49"/>
      <c r="IJC39" s="49"/>
      <c r="IJD39" s="49"/>
      <c r="IJE39" s="49"/>
      <c r="IJF39" s="49"/>
      <c r="IJG39" s="49"/>
      <c r="IJH39" s="49"/>
      <c r="IJI39" s="49"/>
      <c r="IJJ39" s="49"/>
      <c r="IJK39" s="49"/>
      <c r="IJL39" s="49"/>
      <c r="IJM39" s="49"/>
      <c r="IJN39" s="49"/>
      <c r="IJO39" s="49"/>
      <c r="IJP39" s="49"/>
      <c r="IJQ39" s="49"/>
      <c r="IJR39" s="49"/>
      <c r="IJS39" s="49"/>
      <c r="IJT39" s="49"/>
      <c r="IJU39" s="49"/>
      <c r="IJV39" s="49"/>
      <c r="IJW39" s="49"/>
      <c r="IJX39" s="49"/>
      <c r="IJY39" s="49"/>
      <c r="IJZ39" s="49"/>
      <c r="IKA39" s="49"/>
      <c r="IKB39" s="49"/>
      <c r="IKC39" s="49"/>
      <c r="IKD39" s="49"/>
      <c r="IKE39" s="49"/>
      <c r="IKF39" s="49"/>
      <c r="IKG39" s="49"/>
      <c r="IKH39" s="49"/>
      <c r="IKI39" s="49"/>
      <c r="IKJ39" s="49"/>
      <c r="IKK39" s="49"/>
      <c r="IKL39" s="49"/>
      <c r="IKM39" s="49"/>
      <c r="IKN39" s="49"/>
      <c r="IKO39" s="49"/>
      <c r="IKP39" s="49"/>
      <c r="IKQ39" s="49"/>
      <c r="IKR39" s="49"/>
      <c r="IKS39" s="49"/>
      <c r="IKT39" s="49"/>
      <c r="IKU39" s="49"/>
      <c r="IKV39" s="49"/>
      <c r="IKW39" s="49"/>
      <c r="IKX39" s="49"/>
      <c r="IKY39" s="49"/>
      <c r="IKZ39" s="49"/>
      <c r="ILA39" s="49"/>
      <c r="ILB39" s="49"/>
      <c r="ILC39" s="49"/>
      <c r="ILD39" s="49"/>
      <c r="ILE39" s="49"/>
      <c r="ILF39" s="49"/>
      <c r="ILG39" s="49"/>
      <c r="ILH39" s="49"/>
      <c r="ILI39" s="49"/>
      <c r="ILJ39" s="49"/>
      <c r="ILK39" s="49"/>
      <c r="ILL39" s="49"/>
      <c r="ILM39" s="49"/>
      <c r="ILN39" s="49"/>
      <c r="ILO39" s="49"/>
      <c r="ILP39" s="49"/>
      <c r="ILQ39" s="49"/>
      <c r="ILR39" s="49"/>
      <c r="ILS39" s="49"/>
      <c r="ILT39" s="49"/>
      <c r="ILU39" s="49"/>
      <c r="ILV39" s="49"/>
      <c r="ILW39" s="49"/>
      <c r="ILX39" s="49"/>
      <c r="ILY39" s="49"/>
      <c r="ILZ39" s="49"/>
      <c r="IMA39" s="49"/>
      <c r="IMB39" s="49"/>
      <c r="IMC39" s="49"/>
      <c r="IMD39" s="49"/>
      <c r="IME39" s="49"/>
      <c r="IMF39" s="49"/>
      <c r="IMG39" s="49"/>
      <c r="IMH39" s="49"/>
      <c r="IMI39" s="49"/>
      <c r="IMJ39" s="49"/>
      <c r="IMK39" s="49"/>
      <c r="IML39" s="49"/>
      <c r="IMM39" s="49"/>
      <c r="IMN39" s="49"/>
      <c r="IMO39" s="49"/>
      <c r="IMP39" s="49"/>
      <c r="IMQ39" s="49"/>
      <c r="IMR39" s="49"/>
      <c r="IMS39" s="49"/>
      <c r="IMT39" s="49"/>
      <c r="IMU39" s="49"/>
      <c r="IMV39" s="49"/>
      <c r="IMW39" s="49"/>
      <c r="IMX39" s="49"/>
      <c r="IMY39" s="49"/>
      <c r="IMZ39" s="49"/>
      <c r="INA39" s="49"/>
      <c r="INB39" s="49"/>
      <c r="INC39" s="49"/>
      <c r="IND39" s="49"/>
      <c r="INE39" s="49"/>
      <c r="INF39" s="49"/>
      <c r="ING39" s="49"/>
      <c r="INH39" s="49"/>
      <c r="INI39" s="49"/>
      <c r="INJ39" s="49"/>
      <c r="INK39" s="49"/>
      <c r="INL39" s="49"/>
      <c r="INM39" s="49"/>
      <c r="INN39" s="49"/>
      <c r="INO39" s="49"/>
      <c r="INP39" s="49"/>
      <c r="INQ39" s="49"/>
      <c r="INR39" s="49"/>
      <c r="INS39" s="49"/>
      <c r="INT39" s="49"/>
      <c r="INU39" s="49"/>
      <c r="INV39" s="49"/>
      <c r="INW39" s="49"/>
      <c r="INX39" s="49"/>
      <c r="INY39" s="49"/>
      <c r="INZ39" s="49"/>
      <c r="IOA39" s="49"/>
      <c r="IOB39" s="49"/>
      <c r="IOC39" s="49"/>
      <c r="IOD39" s="49"/>
      <c r="IOE39" s="49"/>
      <c r="IOF39" s="49"/>
      <c r="IOG39" s="49"/>
      <c r="IOH39" s="49"/>
      <c r="IOI39" s="49"/>
      <c r="IOJ39" s="49"/>
      <c r="IOK39" s="49"/>
      <c r="IOL39" s="49"/>
      <c r="IOM39" s="49"/>
      <c r="ION39" s="49"/>
      <c r="IOO39" s="49"/>
      <c r="IOP39" s="49"/>
      <c r="IOQ39" s="49"/>
      <c r="IOR39" s="49"/>
      <c r="IOS39" s="49"/>
      <c r="IOT39" s="49"/>
      <c r="IOU39" s="49"/>
      <c r="IOV39" s="49"/>
      <c r="IOW39" s="49"/>
      <c r="IOX39" s="49"/>
      <c r="IOY39" s="49"/>
      <c r="IOZ39" s="49"/>
      <c r="IPA39" s="49"/>
      <c r="IPB39" s="49"/>
      <c r="IPC39" s="49"/>
      <c r="IPD39" s="49"/>
      <c r="IPE39" s="49"/>
      <c r="IPF39" s="49"/>
      <c r="IPG39" s="49"/>
      <c r="IPH39" s="49"/>
      <c r="IPI39" s="49"/>
      <c r="IPJ39" s="49"/>
      <c r="IPK39" s="49"/>
      <c r="IPL39" s="49"/>
      <c r="IPM39" s="49"/>
      <c r="IPN39" s="49"/>
      <c r="IPO39" s="49"/>
      <c r="IPP39" s="49"/>
      <c r="IPQ39" s="49"/>
      <c r="IPR39" s="49"/>
      <c r="IPS39" s="49"/>
      <c r="IPT39" s="49"/>
      <c r="IPU39" s="49"/>
      <c r="IPV39" s="49"/>
      <c r="IPW39" s="49"/>
      <c r="IPX39" s="49"/>
      <c r="IPY39" s="49"/>
      <c r="IPZ39" s="49"/>
      <c r="IQA39" s="49"/>
      <c r="IQB39" s="49"/>
      <c r="IQC39" s="49"/>
      <c r="IQD39" s="49"/>
      <c r="IQE39" s="49"/>
      <c r="IQF39" s="49"/>
      <c r="IQG39" s="49"/>
      <c r="IQH39" s="49"/>
      <c r="IQI39" s="49"/>
      <c r="IQJ39" s="49"/>
      <c r="IQK39" s="49"/>
      <c r="IQL39" s="49"/>
      <c r="IQM39" s="49"/>
      <c r="IQN39" s="49"/>
      <c r="IQO39" s="49"/>
      <c r="IQP39" s="49"/>
      <c r="IQQ39" s="49"/>
      <c r="IQR39" s="49"/>
      <c r="IQS39" s="49"/>
      <c r="IQT39" s="49"/>
      <c r="IQU39" s="49"/>
      <c r="IQV39" s="49"/>
      <c r="IQW39" s="49"/>
      <c r="IQX39" s="49"/>
      <c r="IQY39" s="49"/>
      <c r="IQZ39" s="49"/>
      <c r="IRA39" s="49"/>
      <c r="IRB39" s="49"/>
      <c r="IRC39" s="49"/>
      <c r="IRD39" s="49"/>
      <c r="IRE39" s="49"/>
      <c r="IRF39" s="49"/>
      <c r="IRG39" s="49"/>
      <c r="IRH39" s="49"/>
      <c r="IRI39" s="49"/>
      <c r="IRJ39" s="49"/>
      <c r="IRK39" s="49"/>
      <c r="IRL39" s="49"/>
      <c r="IRM39" s="49"/>
      <c r="IRN39" s="49"/>
      <c r="IRO39" s="49"/>
      <c r="IRP39" s="49"/>
      <c r="IRQ39" s="49"/>
      <c r="IRR39" s="49"/>
      <c r="IRS39" s="49"/>
      <c r="IRT39" s="49"/>
      <c r="IRU39" s="49"/>
      <c r="IRV39" s="49"/>
      <c r="IRW39" s="49"/>
      <c r="IRX39" s="49"/>
      <c r="IRY39" s="49"/>
      <c r="IRZ39" s="49"/>
      <c r="ISA39" s="49"/>
      <c r="ISB39" s="49"/>
      <c r="ISC39" s="49"/>
      <c r="ISD39" s="49"/>
      <c r="ISE39" s="49"/>
      <c r="ISF39" s="49"/>
      <c r="ISG39" s="49"/>
      <c r="ISH39" s="49"/>
      <c r="ISI39" s="49"/>
      <c r="ISJ39" s="49"/>
      <c r="ISK39" s="49"/>
      <c r="ISL39" s="49"/>
      <c r="ISM39" s="49"/>
      <c r="ISN39" s="49"/>
      <c r="ISO39" s="49"/>
      <c r="ISP39" s="49"/>
      <c r="ISQ39" s="49"/>
      <c r="ISR39" s="49"/>
      <c r="ISS39" s="49"/>
      <c r="IST39" s="49"/>
      <c r="ISU39" s="49"/>
      <c r="ISV39" s="49"/>
      <c r="ISW39" s="49"/>
      <c r="ISX39" s="49"/>
      <c r="ISY39" s="49"/>
      <c r="ISZ39" s="49"/>
      <c r="ITA39" s="49"/>
      <c r="ITB39" s="49"/>
      <c r="ITC39" s="49"/>
      <c r="ITD39" s="49"/>
      <c r="ITE39" s="49"/>
      <c r="ITF39" s="49"/>
      <c r="ITG39" s="49"/>
      <c r="ITH39" s="49"/>
      <c r="ITI39" s="49"/>
      <c r="ITJ39" s="49"/>
      <c r="ITK39" s="49"/>
      <c r="ITL39" s="49"/>
      <c r="ITM39" s="49"/>
      <c r="ITN39" s="49"/>
      <c r="ITO39" s="49"/>
      <c r="ITP39" s="49"/>
      <c r="ITQ39" s="49"/>
      <c r="ITR39" s="49"/>
      <c r="ITS39" s="49"/>
      <c r="ITT39" s="49"/>
      <c r="ITU39" s="49"/>
      <c r="ITV39" s="49"/>
      <c r="ITW39" s="49"/>
      <c r="ITX39" s="49"/>
      <c r="ITY39" s="49"/>
      <c r="ITZ39" s="49"/>
      <c r="IUA39" s="49"/>
      <c r="IUB39" s="49"/>
      <c r="IUC39" s="49"/>
      <c r="IUD39" s="49"/>
      <c r="IUE39" s="49"/>
      <c r="IUF39" s="49"/>
      <c r="IUG39" s="49"/>
      <c r="IUH39" s="49"/>
      <c r="IUI39" s="49"/>
      <c r="IUJ39" s="49"/>
      <c r="IUK39" s="49"/>
      <c r="IUL39" s="49"/>
      <c r="IUM39" s="49"/>
      <c r="IUN39" s="49"/>
      <c r="IUO39" s="49"/>
      <c r="IUP39" s="49"/>
      <c r="IUQ39" s="49"/>
      <c r="IUR39" s="49"/>
      <c r="IUS39" s="49"/>
      <c r="IUT39" s="49"/>
      <c r="IUU39" s="49"/>
      <c r="IUV39" s="49"/>
      <c r="IUW39" s="49"/>
      <c r="IUX39" s="49"/>
      <c r="IUY39" s="49"/>
      <c r="IUZ39" s="49"/>
      <c r="IVA39" s="49"/>
      <c r="IVB39" s="49"/>
      <c r="IVC39" s="49"/>
      <c r="IVD39" s="49"/>
      <c r="IVE39" s="49"/>
      <c r="IVF39" s="49"/>
      <c r="IVG39" s="49"/>
      <c r="IVH39" s="49"/>
      <c r="IVI39" s="49"/>
      <c r="IVJ39" s="49"/>
      <c r="IVK39" s="49"/>
      <c r="IVL39" s="49"/>
      <c r="IVM39" s="49"/>
      <c r="IVN39" s="49"/>
      <c r="IVO39" s="49"/>
      <c r="IVP39" s="49"/>
      <c r="IVQ39" s="49"/>
      <c r="IVR39" s="49"/>
      <c r="IVS39" s="49"/>
      <c r="IVT39" s="49"/>
      <c r="IVU39" s="49"/>
      <c r="IVV39" s="49"/>
      <c r="IVW39" s="49"/>
      <c r="IVX39" s="49"/>
      <c r="IVY39" s="49"/>
      <c r="IVZ39" s="49"/>
      <c r="IWA39" s="49"/>
      <c r="IWB39" s="49"/>
      <c r="IWC39" s="49"/>
      <c r="IWD39" s="49"/>
      <c r="IWE39" s="49"/>
      <c r="IWF39" s="49"/>
      <c r="IWG39" s="49"/>
      <c r="IWH39" s="49"/>
      <c r="IWI39" s="49"/>
      <c r="IWJ39" s="49"/>
      <c r="IWK39" s="49"/>
      <c r="IWL39" s="49"/>
      <c r="IWM39" s="49"/>
      <c r="IWN39" s="49"/>
      <c r="IWO39" s="49"/>
      <c r="IWP39" s="49"/>
      <c r="IWQ39" s="49"/>
      <c r="IWR39" s="49"/>
      <c r="IWS39" s="49"/>
      <c r="IWT39" s="49"/>
      <c r="IWU39" s="49"/>
      <c r="IWV39" s="49"/>
      <c r="IWW39" s="49"/>
      <c r="IWX39" s="49"/>
      <c r="IWY39" s="49"/>
      <c r="IWZ39" s="49"/>
      <c r="IXA39" s="49"/>
      <c r="IXB39" s="49"/>
      <c r="IXC39" s="49"/>
      <c r="IXD39" s="49"/>
      <c r="IXE39" s="49"/>
      <c r="IXF39" s="49"/>
      <c r="IXG39" s="49"/>
      <c r="IXH39" s="49"/>
      <c r="IXI39" s="49"/>
      <c r="IXJ39" s="49"/>
      <c r="IXK39" s="49"/>
      <c r="IXL39" s="49"/>
      <c r="IXM39" s="49"/>
      <c r="IXN39" s="49"/>
      <c r="IXO39" s="49"/>
      <c r="IXP39" s="49"/>
      <c r="IXQ39" s="49"/>
      <c r="IXR39" s="49"/>
      <c r="IXS39" s="49"/>
      <c r="IXT39" s="49"/>
      <c r="IXU39" s="49"/>
      <c r="IXV39" s="49"/>
      <c r="IXW39" s="49"/>
      <c r="IXX39" s="49"/>
      <c r="IXY39" s="49"/>
      <c r="IXZ39" s="49"/>
      <c r="IYA39" s="49"/>
      <c r="IYB39" s="49"/>
      <c r="IYC39" s="49"/>
      <c r="IYD39" s="49"/>
      <c r="IYE39" s="49"/>
      <c r="IYF39" s="49"/>
      <c r="IYG39" s="49"/>
      <c r="IYH39" s="49"/>
      <c r="IYI39" s="49"/>
      <c r="IYJ39" s="49"/>
      <c r="IYK39" s="49"/>
      <c r="IYL39" s="49"/>
      <c r="IYM39" s="49"/>
      <c r="IYN39" s="49"/>
      <c r="IYO39" s="49"/>
      <c r="IYP39" s="49"/>
      <c r="IYQ39" s="49"/>
      <c r="IYR39" s="49"/>
      <c r="IYS39" s="49"/>
      <c r="IYT39" s="49"/>
      <c r="IYU39" s="49"/>
      <c r="IYV39" s="49"/>
      <c r="IYW39" s="49"/>
      <c r="IYX39" s="49"/>
      <c r="IYY39" s="49"/>
      <c r="IYZ39" s="49"/>
      <c r="IZA39" s="49"/>
      <c r="IZB39" s="49"/>
      <c r="IZC39" s="49"/>
      <c r="IZD39" s="49"/>
      <c r="IZE39" s="49"/>
      <c r="IZF39" s="49"/>
      <c r="IZG39" s="49"/>
      <c r="IZH39" s="49"/>
      <c r="IZI39" s="49"/>
      <c r="IZJ39" s="49"/>
      <c r="IZK39" s="49"/>
      <c r="IZL39" s="49"/>
      <c r="IZM39" s="49"/>
      <c r="IZN39" s="49"/>
      <c r="IZO39" s="49"/>
      <c r="IZP39" s="49"/>
      <c r="IZQ39" s="49"/>
      <c r="IZR39" s="49"/>
      <c r="IZS39" s="49"/>
      <c r="IZT39" s="49"/>
      <c r="IZU39" s="49"/>
      <c r="IZV39" s="49"/>
      <c r="IZW39" s="49"/>
      <c r="IZX39" s="49"/>
      <c r="IZY39" s="49"/>
      <c r="IZZ39" s="49"/>
      <c r="JAA39" s="49"/>
      <c r="JAB39" s="49"/>
      <c r="JAC39" s="49"/>
      <c r="JAD39" s="49"/>
      <c r="JAE39" s="49"/>
      <c r="JAF39" s="49"/>
      <c r="JAG39" s="49"/>
      <c r="JAH39" s="49"/>
      <c r="JAI39" s="49"/>
      <c r="JAJ39" s="49"/>
      <c r="JAK39" s="49"/>
      <c r="JAL39" s="49"/>
      <c r="JAM39" s="49"/>
      <c r="JAN39" s="49"/>
      <c r="JAO39" s="49"/>
      <c r="JAP39" s="49"/>
      <c r="JAQ39" s="49"/>
      <c r="JAR39" s="49"/>
      <c r="JAS39" s="49"/>
      <c r="JAT39" s="49"/>
      <c r="JAU39" s="49"/>
      <c r="JAV39" s="49"/>
      <c r="JAW39" s="49"/>
      <c r="JAX39" s="49"/>
      <c r="JAY39" s="49"/>
      <c r="JAZ39" s="49"/>
      <c r="JBA39" s="49"/>
      <c r="JBB39" s="49"/>
      <c r="JBC39" s="49"/>
      <c r="JBD39" s="49"/>
      <c r="JBE39" s="49"/>
      <c r="JBF39" s="49"/>
      <c r="JBG39" s="49"/>
      <c r="JBH39" s="49"/>
      <c r="JBI39" s="49"/>
      <c r="JBJ39" s="49"/>
      <c r="JBK39" s="49"/>
      <c r="JBL39" s="49"/>
      <c r="JBM39" s="49"/>
      <c r="JBN39" s="49"/>
      <c r="JBO39" s="49"/>
      <c r="JBP39" s="49"/>
      <c r="JBQ39" s="49"/>
      <c r="JBR39" s="49"/>
      <c r="JBS39" s="49"/>
      <c r="JBT39" s="49"/>
      <c r="JBU39" s="49"/>
      <c r="JBV39" s="49"/>
      <c r="JBW39" s="49"/>
      <c r="JBX39" s="49"/>
      <c r="JBY39" s="49"/>
      <c r="JBZ39" s="49"/>
      <c r="JCA39" s="49"/>
      <c r="JCB39" s="49"/>
      <c r="JCC39" s="49"/>
      <c r="JCD39" s="49"/>
      <c r="JCE39" s="49"/>
      <c r="JCF39" s="49"/>
      <c r="JCG39" s="49"/>
      <c r="JCH39" s="49"/>
      <c r="JCI39" s="49"/>
      <c r="JCJ39" s="49"/>
      <c r="JCK39" s="49"/>
      <c r="JCL39" s="49"/>
      <c r="JCM39" s="49"/>
      <c r="JCN39" s="49"/>
      <c r="JCO39" s="49"/>
      <c r="JCP39" s="49"/>
      <c r="JCQ39" s="49"/>
      <c r="JCR39" s="49"/>
      <c r="JCS39" s="49"/>
      <c r="JCT39" s="49"/>
      <c r="JCU39" s="49"/>
      <c r="JCV39" s="49"/>
      <c r="JCW39" s="49"/>
      <c r="JCX39" s="49"/>
      <c r="JCY39" s="49"/>
      <c r="JCZ39" s="49"/>
      <c r="JDA39" s="49"/>
      <c r="JDB39" s="49"/>
      <c r="JDC39" s="49"/>
      <c r="JDD39" s="49"/>
      <c r="JDE39" s="49"/>
      <c r="JDF39" s="49"/>
      <c r="JDG39" s="49"/>
      <c r="JDH39" s="49"/>
      <c r="JDI39" s="49"/>
      <c r="JDJ39" s="49"/>
      <c r="JDK39" s="49"/>
      <c r="JDL39" s="49"/>
      <c r="JDM39" s="49"/>
      <c r="JDN39" s="49"/>
      <c r="JDO39" s="49"/>
      <c r="JDP39" s="49"/>
      <c r="JDQ39" s="49"/>
      <c r="JDR39" s="49"/>
      <c r="JDS39" s="49"/>
      <c r="JDT39" s="49"/>
      <c r="JDU39" s="49"/>
      <c r="JDV39" s="49"/>
      <c r="JDW39" s="49"/>
      <c r="JDX39" s="49"/>
      <c r="JDY39" s="49"/>
      <c r="JDZ39" s="49"/>
      <c r="JEA39" s="49"/>
      <c r="JEB39" s="49"/>
      <c r="JEC39" s="49"/>
      <c r="JED39" s="49"/>
      <c r="JEE39" s="49"/>
      <c r="JEF39" s="49"/>
      <c r="JEG39" s="49"/>
      <c r="JEH39" s="49"/>
      <c r="JEI39" s="49"/>
      <c r="JEJ39" s="49"/>
      <c r="JEK39" s="49"/>
      <c r="JEL39" s="49"/>
      <c r="JEM39" s="49"/>
      <c r="JEN39" s="49"/>
      <c r="JEO39" s="49"/>
      <c r="JEP39" s="49"/>
      <c r="JEQ39" s="49"/>
      <c r="JER39" s="49"/>
      <c r="JES39" s="49"/>
      <c r="JET39" s="49"/>
      <c r="JEU39" s="49"/>
      <c r="JEV39" s="49"/>
      <c r="JEW39" s="49"/>
      <c r="JEX39" s="49"/>
      <c r="JEY39" s="49"/>
      <c r="JEZ39" s="49"/>
      <c r="JFA39" s="49"/>
      <c r="JFB39" s="49"/>
      <c r="JFC39" s="49"/>
      <c r="JFD39" s="49"/>
      <c r="JFE39" s="49"/>
      <c r="JFF39" s="49"/>
      <c r="JFG39" s="49"/>
      <c r="JFH39" s="49"/>
      <c r="JFI39" s="49"/>
      <c r="JFJ39" s="49"/>
      <c r="JFK39" s="49"/>
      <c r="JFL39" s="49"/>
      <c r="JFM39" s="49"/>
      <c r="JFN39" s="49"/>
      <c r="JFO39" s="49"/>
      <c r="JFP39" s="49"/>
      <c r="JFQ39" s="49"/>
      <c r="JFR39" s="49"/>
      <c r="JFS39" s="49"/>
      <c r="JFT39" s="49"/>
      <c r="JFU39" s="49"/>
      <c r="JFV39" s="49"/>
      <c r="JFW39" s="49"/>
      <c r="JFX39" s="49"/>
      <c r="JFY39" s="49"/>
      <c r="JFZ39" s="49"/>
      <c r="JGA39" s="49"/>
      <c r="JGB39" s="49"/>
      <c r="JGC39" s="49"/>
      <c r="JGD39" s="49"/>
      <c r="JGE39" s="49"/>
      <c r="JGF39" s="49"/>
      <c r="JGG39" s="49"/>
      <c r="JGH39" s="49"/>
      <c r="JGI39" s="49"/>
      <c r="JGJ39" s="49"/>
      <c r="JGK39" s="49"/>
      <c r="JGL39" s="49"/>
      <c r="JGM39" s="49"/>
      <c r="JGN39" s="49"/>
      <c r="JGO39" s="49"/>
      <c r="JGP39" s="49"/>
      <c r="JGQ39" s="49"/>
      <c r="JGR39" s="49"/>
      <c r="JGS39" s="49"/>
      <c r="JGT39" s="49"/>
      <c r="JGU39" s="49"/>
      <c r="JGV39" s="49"/>
      <c r="JGW39" s="49"/>
      <c r="JGX39" s="49"/>
      <c r="JGY39" s="49"/>
      <c r="JGZ39" s="49"/>
      <c r="JHA39" s="49"/>
      <c r="JHB39" s="49"/>
      <c r="JHC39" s="49"/>
      <c r="JHD39" s="49"/>
      <c r="JHE39" s="49"/>
      <c r="JHF39" s="49"/>
      <c r="JHG39" s="49"/>
      <c r="JHH39" s="49"/>
      <c r="JHI39" s="49"/>
      <c r="JHJ39" s="49"/>
      <c r="JHK39" s="49"/>
      <c r="JHL39" s="49"/>
      <c r="JHM39" s="49"/>
      <c r="JHN39" s="49"/>
      <c r="JHO39" s="49"/>
      <c r="JHP39" s="49"/>
      <c r="JHQ39" s="49"/>
      <c r="JHR39" s="49"/>
      <c r="JHS39" s="49"/>
      <c r="JHT39" s="49"/>
      <c r="JHU39" s="49"/>
      <c r="JHV39" s="49"/>
      <c r="JHW39" s="49"/>
      <c r="JHX39" s="49"/>
      <c r="JHY39" s="49"/>
      <c r="JHZ39" s="49"/>
      <c r="JIA39" s="49"/>
      <c r="JIB39" s="49"/>
      <c r="JIC39" s="49"/>
      <c r="JID39" s="49"/>
      <c r="JIE39" s="49"/>
      <c r="JIF39" s="49"/>
      <c r="JIG39" s="49"/>
      <c r="JIH39" s="49"/>
      <c r="JII39" s="49"/>
      <c r="JIJ39" s="49"/>
      <c r="JIK39" s="49"/>
      <c r="JIL39" s="49"/>
      <c r="JIM39" s="49"/>
      <c r="JIN39" s="49"/>
      <c r="JIO39" s="49"/>
      <c r="JIP39" s="49"/>
      <c r="JIQ39" s="49"/>
      <c r="JIR39" s="49"/>
      <c r="JIS39" s="49"/>
      <c r="JIT39" s="49"/>
      <c r="JIU39" s="49"/>
      <c r="JIV39" s="49"/>
      <c r="JIW39" s="49"/>
      <c r="JIX39" s="49"/>
      <c r="JIY39" s="49"/>
      <c r="JIZ39" s="49"/>
      <c r="JJA39" s="49"/>
      <c r="JJB39" s="49"/>
      <c r="JJC39" s="49"/>
      <c r="JJD39" s="49"/>
      <c r="JJE39" s="49"/>
      <c r="JJF39" s="49"/>
      <c r="JJG39" s="49"/>
      <c r="JJH39" s="49"/>
      <c r="JJI39" s="49"/>
      <c r="JJJ39" s="49"/>
      <c r="JJK39" s="49"/>
      <c r="JJL39" s="49"/>
      <c r="JJM39" s="49"/>
      <c r="JJN39" s="49"/>
      <c r="JJO39" s="49"/>
      <c r="JJP39" s="49"/>
      <c r="JJQ39" s="49"/>
      <c r="JJR39" s="49"/>
      <c r="JJS39" s="49"/>
      <c r="JJT39" s="49"/>
      <c r="JJU39" s="49"/>
      <c r="JJV39" s="49"/>
      <c r="JJW39" s="49"/>
      <c r="JJX39" s="49"/>
      <c r="JJY39" s="49"/>
      <c r="JJZ39" s="49"/>
      <c r="JKA39" s="49"/>
      <c r="JKB39" s="49"/>
      <c r="JKC39" s="49"/>
      <c r="JKD39" s="49"/>
      <c r="JKE39" s="49"/>
      <c r="JKF39" s="49"/>
      <c r="JKG39" s="49"/>
      <c r="JKH39" s="49"/>
      <c r="JKI39" s="49"/>
      <c r="JKJ39" s="49"/>
      <c r="JKK39" s="49"/>
      <c r="JKL39" s="49"/>
      <c r="JKM39" s="49"/>
      <c r="JKN39" s="49"/>
      <c r="JKO39" s="49"/>
      <c r="JKP39" s="49"/>
      <c r="JKQ39" s="49"/>
      <c r="JKR39" s="49"/>
      <c r="JKS39" s="49"/>
      <c r="JKT39" s="49"/>
      <c r="JKU39" s="49"/>
      <c r="JKV39" s="49"/>
      <c r="JKW39" s="49"/>
      <c r="JKX39" s="49"/>
      <c r="JKY39" s="49"/>
      <c r="JKZ39" s="49"/>
      <c r="JLA39" s="49"/>
      <c r="JLB39" s="49"/>
      <c r="JLC39" s="49"/>
      <c r="JLD39" s="49"/>
      <c r="JLE39" s="49"/>
      <c r="JLF39" s="49"/>
      <c r="JLG39" s="49"/>
      <c r="JLH39" s="49"/>
      <c r="JLI39" s="49"/>
      <c r="JLJ39" s="49"/>
      <c r="JLK39" s="49"/>
      <c r="JLL39" s="49"/>
      <c r="JLM39" s="49"/>
      <c r="JLN39" s="49"/>
      <c r="JLO39" s="49"/>
      <c r="JLP39" s="49"/>
      <c r="JLQ39" s="49"/>
      <c r="JLR39" s="49"/>
      <c r="JLS39" s="49"/>
      <c r="JLT39" s="49"/>
      <c r="JLU39" s="49"/>
      <c r="JLV39" s="49"/>
      <c r="JLW39" s="49"/>
      <c r="JLX39" s="49"/>
      <c r="JLY39" s="49"/>
      <c r="JLZ39" s="49"/>
      <c r="JMA39" s="49"/>
      <c r="JMB39" s="49"/>
      <c r="JMC39" s="49"/>
      <c r="JMD39" s="49"/>
      <c r="JME39" s="49"/>
      <c r="JMF39" s="49"/>
      <c r="JMG39" s="49"/>
      <c r="JMH39" s="49"/>
      <c r="JMI39" s="49"/>
      <c r="JMJ39" s="49"/>
      <c r="JMK39" s="49"/>
      <c r="JML39" s="49"/>
      <c r="JMM39" s="49"/>
      <c r="JMN39" s="49"/>
      <c r="JMO39" s="49"/>
      <c r="JMP39" s="49"/>
      <c r="JMQ39" s="49"/>
      <c r="JMR39" s="49"/>
      <c r="JMS39" s="49"/>
      <c r="JMT39" s="49"/>
      <c r="JMU39" s="49"/>
      <c r="JMV39" s="49"/>
      <c r="JMW39" s="49"/>
      <c r="JMX39" s="49"/>
      <c r="JMY39" s="49"/>
      <c r="JMZ39" s="49"/>
      <c r="JNA39" s="49"/>
      <c r="JNB39" s="49"/>
      <c r="JNC39" s="49"/>
      <c r="JND39" s="49"/>
      <c r="JNE39" s="49"/>
      <c r="JNF39" s="49"/>
      <c r="JNG39" s="49"/>
      <c r="JNH39" s="49"/>
      <c r="JNI39" s="49"/>
      <c r="JNJ39" s="49"/>
      <c r="JNK39" s="49"/>
      <c r="JNL39" s="49"/>
      <c r="JNM39" s="49"/>
      <c r="JNN39" s="49"/>
      <c r="JNO39" s="49"/>
      <c r="JNP39" s="49"/>
      <c r="JNQ39" s="49"/>
      <c r="JNR39" s="49"/>
      <c r="JNS39" s="49"/>
      <c r="JNT39" s="49"/>
      <c r="JNU39" s="49"/>
      <c r="JNV39" s="49"/>
      <c r="JNW39" s="49"/>
      <c r="JNX39" s="49"/>
      <c r="JNY39" s="49"/>
      <c r="JNZ39" s="49"/>
      <c r="JOA39" s="49"/>
      <c r="JOB39" s="49"/>
      <c r="JOC39" s="49"/>
      <c r="JOD39" s="49"/>
      <c r="JOE39" s="49"/>
      <c r="JOF39" s="49"/>
      <c r="JOG39" s="49"/>
      <c r="JOH39" s="49"/>
      <c r="JOI39" s="49"/>
      <c r="JOJ39" s="49"/>
      <c r="JOK39" s="49"/>
      <c r="JOL39" s="49"/>
      <c r="JOM39" s="49"/>
      <c r="JON39" s="49"/>
      <c r="JOO39" s="49"/>
      <c r="JOP39" s="49"/>
      <c r="JOQ39" s="49"/>
      <c r="JOR39" s="49"/>
      <c r="JOS39" s="49"/>
      <c r="JOT39" s="49"/>
      <c r="JOU39" s="49"/>
      <c r="JOV39" s="49"/>
      <c r="JOW39" s="49"/>
      <c r="JOX39" s="49"/>
      <c r="JOY39" s="49"/>
      <c r="JOZ39" s="49"/>
      <c r="JPA39" s="49"/>
      <c r="JPB39" s="49"/>
      <c r="JPC39" s="49"/>
      <c r="JPD39" s="49"/>
      <c r="JPE39" s="49"/>
      <c r="JPF39" s="49"/>
      <c r="JPG39" s="49"/>
      <c r="JPH39" s="49"/>
      <c r="JPI39" s="49"/>
      <c r="JPJ39" s="49"/>
      <c r="JPK39" s="49"/>
      <c r="JPL39" s="49"/>
      <c r="JPM39" s="49"/>
      <c r="JPN39" s="49"/>
      <c r="JPO39" s="49"/>
      <c r="JPP39" s="49"/>
      <c r="JPQ39" s="49"/>
      <c r="JPR39" s="49"/>
      <c r="JPS39" s="49"/>
      <c r="JPT39" s="49"/>
      <c r="JPU39" s="49"/>
      <c r="JPV39" s="49"/>
      <c r="JPW39" s="49"/>
      <c r="JPX39" s="49"/>
      <c r="JPY39" s="49"/>
      <c r="JPZ39" s="49"/>
      <c r="JQA39" s="49"/>
      <c r="JQB39" s="49"/>
      <c r="JQC39" s="49"/>
      <c r="JQD39" s="49"/>
      <c r="JQE39" s="49"/>
      <c r="JQF39" s="49"/>
      <c r="JQG39" s="49"/>
      <c r="JQH39" s="49"/>
      <c r="JQI39" s="49"/>
      <c r="JQJ39" s="49"/>
      <c r="JQK39" s="49"/>
      <c r="JQL39" s="49"/>
      <c r="JQM39" s="49"/>
      <c r="JQN39" s="49"/>
      <c r="JQO39" s="49"/>
      <c r="JQP39" s="49"/>
      <c r="JQQ39" s="49"/>
      <c r="JQR39" s="49"/>
      <c r="JQS39" s="49"/>
      <c r="JQT39" s="49"/>
      <c r="JQU39" s="49"/>
      <c r="JQV39" s="49"/>
      <c r="JQW39" s="49"/>
      <c r="JQX39" s="49"/>
      <c r="JQY39" s="49"/>
      <c r="JQZ39" s="49"/>
      <c r="JRA39" s="49"/>
      <c r="JRB39" s="49"/>
      <c r="JRC39" s="49"/>
      <c r="JRD39" s="49"/>
      <c r="JRE39" s="49"/>
      <c r="JRF39" s="49"/>
      <c r="JRG39" s="49"/>
      <c r="JRH39" s="49"/>
      <c r="JRI39" s="49"/>
      <c r="JRJ39" s="49"/>
      <c r="JRK39" s="49"/>
      <c r="JRL39" s="49"/>
      <c r="JRM39" s="49"/>
      <c r="JRN39" s="49"/>
      <c r="JRO39" s="49"/>
      <c r="JRP39" s="49"/>
      <c r="JRQ39" s="49"/>
      <c r="JRR39" s="49"/>
      <c r="JRS39" s="49"/>
      <c r="JRT39" s="49"/>
      <c r="JRU39" s="49"/>
      <c r="JRV39" s="49"/>
      <c r="JRW39" s="49"/>
      <c r="JRX39" s="49"/>
      <c r="JRY39" s="49"/>
      <c r="JRZ39" s="49"/>
      <c r="JSA39" s="49"/>
      <c r="JSB39" s="49"/>
      <c r="JSC39" s="49"/>
      <c r="JSD39" s="49"/>
      <c r="JSE39" s="49"/>
      <c r="JSF39" s="49"/>
      <c r="JSG39" s="49"/>
      <c r="JSH39" s="49"/>
      <c r="JSI39" s="49"/>
      <c r="JSJ39" s="49"/>
      <c r="JSK39" s="49"/>
      <c r="JSL39" s="49"/>
      <c r="JSM39" s="49"/>
      <c r="JSN39" s="49"/>
      <c r="JSO39" s="49"/>
      <c r="JSP39" s="49"/>
      <c r="JSQ39" s="49"/>
      <c r="JSR39" s="49"/>
      <c r="JSS39" s="49"/>
      <c r="JST39" s="49"/>
      <c r="JSU39" s="49"/>
      <c r="JSV39" s="49"/>
      <c r="JSW39" s="49"/>
      <c r="JSX39" s="49"/>
      <c r="JSY39" s="49"/>
      <c r="JSZ39" s="49"/>
      <c r="JTA39" s="49"/>
      <c r="JTB39" s="49"/>
      <c r="JTC39" s="49"/>
      <c r="JTD39" s="49"/>
      <c r="JTE39" s="49"/>
      <c r="JTF39" s="49"/>
      <c r="JTG39" s="49"/>
      <c r="JTH39" s="49"/>
      <c r="JTI39" s="49"/>
      <c r="JTJ39" s="49"/>
      <c r="JTK39" s="49"/>
      <c r="JTL39" s="49"/>
      <c r="JTM39" s="49"/>
      <c r="JTN39" s="49"/>
      <c r="JTO39" s="49"/>
      <c r="JTP39" s="49"/>
      <c r="JTQ39" s="49"/>
      <c r="JTR39" s="49"/>
      <c r="JTS39" s="49"/>
      <c r="JTT39" s="49"/>
      <c r="JTU39" s="49"/>
      <c r="JTV39" s="49"/>
      <c r="JTW39" s="49"/>
      <c r="JTX39" s="49"/>
      <c r="JTY39" s="49"/>
      <c r="JTZ39" s="49"/>
      <c r="JUA39" s="49"/>
      <c r="JUB39" s="49"/>
      <c r="JUC39" s="49"/>
      <c r="JUD39" s="49"/>
      <c r="JUE39" s="49"/>
      <c r="JUF39" s="49"/>
      <c r="JUG39" s="49"/>
      <c r="JUH39" s="49"/>
      <c r="JUI39" s="49"/>
      <c r="JUJ39" s="49"/>
      <c r="JUK39" s="49"/>
      <c r="JUL39" s="49"/>
      <c r="JUM39" s="49"/>
      <c r="JUN39" s="49"/>
      <c r="JUO39" s="49"/>
      <c r="JUP39" s="49"/>
      <c r="JUQ39" s="49"/>
      <c r="JUR39" s="49"/>
      <c r="JUS39" s="49"/>
      <c r="JUT39" s="49"/>
      <c r="JUU39" s="49"/>
      <c r="JUV39" s="49"/>
      <c r="JUW39" s="49"/>
      <c r="JUX39" s="49"/>
      <c r="JUY39" s="49"/>
      <c r="JUZ39" s="49"/>
      <c r="JVA39" s="49"/>
      <c r="JVB39" s="49"/>
      <c r="JVC39" s="49"/>
      <c r="JVD39" s="49"/>
      <c r="JVE39" s="49"/>
      <c r="JVF39" s="49"/>
      <c r="JVG39" s="49"/>
      <c r="JVH39" s="49"/>
      <c r="JVI39" s="49"/>
      <c r="JVJ39" s="49"/>
      <c r="JVK39" s="49"/>
      <c r="JVL39" s="49"/>
      <c r="JVM39" s="49"/>
      <c r="JVN39" s="49"/>
      <c r="JVO39" s="49"/>
      <c r="JVP39" s="49"/>
      <c r="JVQ39" s="49"/>
      <c r="JVR39" s="49"/>
      <c r="JVS39" s="49"/>
      <c r="JVT39" s="49"/>
      <c r="JVU39" s="49"/>
      <c r="JVV39" s="49"/>
      <c r="JVW39" s="49"/>
      <c r="JVX39" s="49"/>
      <c r="JVY39" s="49"/>
      <c r="JVZ39" s="49"/>
      <c r="JWA39" s="49"/>
      <c r="JWB39" s="49"/>
      <c r="JWC39" s="49"/>
      <c r="JWD39" s="49"/>
      <c r="JWE39" s="49"/>
      <c r="JWF39" s="49"/>
      <c r="JWG39" s="49"/>
      <c r="JWH39" s="49"/>
      <c r="JWI39" s="49"/>
      <c r="JWJ39" s="49"/>
      <c r="JWK39" s="49"/>
      <c r="JWL39" s="49"/>
      <c r="JWM39" s="49"/>
      <c r="JWN39" s="49"/>
      <c r="JWO39" s="49"/>
      <c r="JWP39" s="49"/>
      <c r="JWQ39" s="49"/>
      <c r="JWR39" s="49"/>
      <c r="JWS39" s="49"/>
      <c r="JWT39" s="49"/>
      <c r="JWU39" s="49"/>
      <c r="JWV39" s="49"/>
      <c r="JWW39" s="49"/>
      <c r="JWX39" s="49"/>
      <c r="JWY39" s="49"/>
      <c r="JWZ39" s="49"/>
      <c r="JXA39" s="49"/>
      <c r="JXB39" s="49"/>
      <c r="JXC39" s="49"/>
      <c r="JXD39" s="49"/>
      <c r="JXE39" s="49"/>
      <c r="JXF39" s="49"/>
      <c r="JXG39" s="49"/>
      <c r="JXH39" s="49"/>
      <c r="JXI39" s="49"/>
      <c r="JXJ39" s="49"/>
      <c r="JXK39" s="49"/>
      <c r="JXL39" s="49"/>
      <c r="JXM39" s="49"/>
      <c r="JXN39" s="49"/>
      <c r="JXO39" s="49"/>
      <c r="JXP39" s="49"/>
      <c r="JXQ39" s="49"/>
      <c r="JXR39" s="49"/>
      <c r="JXS39" s="49"/>
      <c r="JXT39" s="49"/>
      <c r="JXU39" s="49"/>
      <c r="JXV39" s="49"/>
      <c r="JXW39" s="49"/>
      <c r="JXX39" s="49"/>
      <c r="JXY39" s="49"/>
      <c r="JXZ39" s="49"/>
      <c r="JYA39" s="49"/>
      <c r="JYB39" s="49"/>
      <c r="JYC39" s="49"/>
      <c r="JYD39" s="49"/>
      <c r="JYE39" s="49"/>
      <c r="JYF39" s="49"/>
      <c r="JYG39" s="49"/>
      <c r="JYH39" s="49"/>
      <c r="JYI39" s="49"/>
      <c r="JYJ39" s="49"/>
      <c r="JYK39" s="49"/>
      <c r="JYL39" s="49"/>
      <c r="JYM39" s="49"/>
      <c r="JYN39" s="49"/>
      <c r="JYO39" s="49"/>
      <c r="JYP39" s="49"/>
      <c r="JYQ39" s="49"/>
      <c r="JYR39" s="49"/>
      <c r="JYS39" s="49"/>
      <c r="JYT39" s="49"/>
      <c r="JYU39" s="49"/>
      <c r="JYV39" s="49"/>
      <c r="JYW39" s="49"/>
      <c r="JYX39" s="49"/>
      <c r="JYY39" s="49"/>
      <c r="JYZ39" s="49"/>
      <c r="JZA39" s="49"/>
      <c r="JZB39" s="49"/>
      <c r="JZC39" s="49"/>
      <c r="JZD39" s="49"/>
      <c r="JZE39" s="49"/>
      <c r="JZF39" s="49"/>
      <c r="JZG39" s="49"/>
      <c r="JZH39" s="49"/>
      <c r="JZI39" s="49"/>
      <c r="JZJ39" s="49"/>
      <c r="JZK39" s="49"/>
      <c r="JZL39" s="49"/>
      <c r="JZM39" s="49"/>
      <c r="JZN39" s="49"/>
      <c r="JZO39" s="49"/>
      <c r="JZP39" s="49"/>
      <c r="JZQ39" s="49"/>
      <c r="JZR39" s="49"/>
      <c r="JZS39" s="49"/>
      <c r="JZT39" s="49"/>
      <c r="JZU39" s="49"/>
      <c r="JZV39" s="49"/>
      <c r="JZW39" s="49"/>
      <c r="JZX39" s="49"/>
      <c r="JZY39" s="49"/>
      <c r="JZZ39" s="49"/>
      <c r="KAA39" s="49"/>
      <c r="KAB39" s="49"/>
      <c r="KAC39" s="49"/>
      <c r="KAD39" s="49"/>
      <c r="KAE39" s="49"/>
      <c r="KAF39" s="49"/>
      <c r="KAG39" s="49"/>
      <c r="KAH39" s="49"/>
      <c r="KAI39" s="49"/>
      <c r="KAJ39" s="49"/>
      <c r="KAK39" s="49"/>
      <c r="KAL39" s="49"/>
      <c r="KAM39" s="49"/>
      <c r="KAN39" s="49"/>
      <c r="KAO39" s="49"/>
      <c r="KAP39" s="49"/>
      <c r="KAQ39" s="49"/>
      <c r="KAR39" s="49"/>
      <c r="KAS39" s="49"/>
      <c r="KAT39" s="49"/>
      <c r="KAU39" s="49"/>
      <c r="KAV39" s="49"/>
      <c r="KAW39" s="49"/>
      <c r="KAX39" s="49"/>
      <c r="KAY39" s="49"/>
      <c r="KAZ39" s="49"/>
      <c r="KBA39" s="49"/>
      <c r="KBB39" s="49"/>
      <c r="KBC39" s="49"/>
      <c r="KBD39" s="49"/>
      <c r="KBE39" s="49"/>
      <c r="KBF39" s="49"/>
      <c r="KBG39" s="49"/>
      <c r="KBH39" s="49"/>
      <c r="KBI39" s="49"/>
      <c r="KBJ39" s="49"/>
      <c r="KBK39" s="49"/>
      <c r="KBL39" s="49"/>
      <c r="KBM39" s="49"/>
      <c r="KBN39" s="49"/>
      <c r="KBO39" s="49"/>
      <c r="KBP39" s="49"/>
      <c r="KBQ39" s="49"/>
      <c r="KBR39" s="49"/>
      <c r="KBS39" s="49"/>
      <c r="KBT39" s="49"/>
      <c r="KBU39" s="49"/>
      <c r="KBV39" s="49"/>
      <c r="KBW39" s="49"/>
      <c r="KBX39" s="49"/>
      <c r="KBY39" s="49"/>
      <c r="KBZ39" s="49"/>
      <c r="KCA39" s="49"/>
      <c r="KCB39" s="49"/>
      <c r="KCC39" s="49"/>
      <c r="KCD39" s="49"/>
      <c r="KCE39" s="49"/>
      <c r="KCF39" s="49"/>
      <c r="KCG39" s="49"/>
      <c r="KCH39" s="49"/>
      <c r="KCI39" s="49"/>
      <c r="KCJ39" s="49"/>
      <c r="KCK39" s="49"/>
      <c r="KCL39" s="49"/>
      <c r="KCM39" s="49"/>
      <c r="KCN39" s="49"/>
      <c r="KCO39" s="49"/>
      <c r="KCP39" s="49"/>
      <c r="KCQ39" s="49"/>
      <c r="KCR39" s="49"/>
      <c r="KCS39" s="49"/>
      <c r="KCT39" s="49"/>
      <c r="KCU39" s="49"/>
      <c r="KCV39" s="49"/>
      <c r="KCW39" s="49"/>
      <c r="KCX39" s="49"/>
      <c r="KCY39" s="49"/>
      <c r="KCZ39" s="49"/>
      <c r="KDA39" s="49"/>
      <c r="KDB39" s="49"/>
      <c r="KDC39" s="49"/>
      <c r="KDD39" s="49"/>
      <c r="KDE39" s="49"/>
      <c r="KDF39" s="49"/>
      <c r="KDG39" s="49"/>
      <c r="KDH39" s="49"/>
      <c r="KDI39" s="49"/>
      <c r="KDJ39" s="49"/>
      <c r="KDK39" s="49"/>
      <c r="KDL39" s="49"/>
      <c r="KDM39" s="49"/>
      <c r="KDN39" s="49"/>
      <c r="KDO39" s="49"/>
      <c r="KDP39" s="49"/>
      <c r="KDQ39" s="49"/>
      <c r="KDR39" s="49"/>
      <c r="KDS39" s="49"/>
      <c r="KDT39" s="49"/>
      <c r="KDU39" s="49"/>
      <c r="KDV39" s="49"/>
      <c r="KDW39" s="49"/>
      <c r="KDX39" s="49"/>
      <c r="KDY39" s="49"/>
      <c r="KDZ39" s="49"/>
      <c r="KEA39" s="49"/>
      <c r="KEB39" s="49"/>
      <c r="KEC39" s="49"/>
      <c r="KED39" s="49"/>
      <c r="KEE39" s="49"/>
      <c r="KEF39" s="49"/>
      <c r="KEG39" s="49"/>
      <c r="KEH39" s="49"/>
      <c r="KEI39" s="49"/>
      <c r="KEJ39" s="49"/>
      <c r="KEK39" s="49"/>
      <c r="KEL39" s="49"/>
      <c r="KEM39" s="49"/>
      <c r="KEN39" s="49"/>
      <c r="KEO39" s="49"/>
      <c r="KEP39" s="49"/>
      <c r="KEQ39" s="49"/>
      <c r="KER39" s="49"/>
      <c r="KES39" s="49"/>
      <c r="KET39" s="49"/>
      <c r="KEU39" s="49"/>
      <c r="KEV39" s="49"/>
      <c r="KEW39" s="49"/>
      <c r="KEX39" s="49"/>
      <c r="KEY39" s="49"/>
      <c r="KEZ39" s="49"/>
      <c r="KFA39" s="49"/>
      <c r="KFB39" s="49"/>
      <c r="KFC39" s="49"/>
      <c r="KFD39" s="49"/>
      <c r="KFE39" s="49"/>
      <c r="KFF39" s="49"/>
      <c r="KFG39" s="49"/>
      <c r="KFH39" s="49"/>
      <c r="KFI39" s="49"/>
      <c r="KFJ39" s="49"/>
      <c r="KFK39" s="49"/>
      <c r="KFL39" s="49"/>
      <c r="KFM39" s="49"/>
      <c r="KFN39" s="49"/>
      <c r="KFO39" s="49"/>
      <c r="KFP39" s="49"/>
      <c r="KFQ39" s="49"/>
      <c r="KFR39" s="49"/>
      <c r="KFS39" s="49"/>
      <c r="KFT39" s="49"/>
      <c r="KFU39" s="49"/>
      <c r="KFV39" s="49"/>
      <c r="KFW39" s="49"/>
      <c r="KFX39" s="49"/>
      <c r="KFY39" s="49"/>
      <c r="KFZ39" s="49"/>
      <c r="KGA39" s="49"/>
      <c r="KGB39" s="49"/>
      <c r="KGC39" s="49"/>
      <c r="KGD39" s="49"/>
      <c r="KGE39" s="49"/>
      <c r="KGF39" s="49"/>
      <c r="KGG39" s="49"/>
      <c r="KGH39" s="49"/>
      <c r="KGI39" s="49"/>
      <c r="KGJ39" s="49"/>
      <c r="KGK39" s="49"/>
      <c r="KGL39" s="49"/>
      <c r="KGM39" s="49"/>
      <c r="KGN39" s="49"/>
      <c r="KGO39" s="49"/>
      <c r="KGP39" s="49"/>
      <c r="KGQ39" s="49"/>
      <c r="KGR39" s="49"/>
      <c r="KGS39" s="49"/>
      <c r="KGT39" s="49"/>
      <c r="KGU39" s="49"/>
      <c r="KGV39" s="49"/>
      <c r="KGW39" s="49"/>
      <c r="KGX39" s="49"/>
      <c r="KGY39" s="49"/>
      <c r="KGZ39" s="49"/>
      <c r="KHA39" s="49"/>
      <c r="KHB39" s="49"/>
      <c r="KHC39" s="49"/>
      <c r="KHD39" s="49"/>
      <c r="KHE39" s="49"/>
      <c r="KHF39" s="49"/>
      <c r="KHG39" s="49"/>
      <c r="KHH39" s="49"/>
      <c r="KHI39" s="49"/>
      <c r="KHJ39" s="49"/>
      <c r="KHK39" s="49"/>
      <c r="KHL39" s="49"/>
      <c r="KHM39" s="49"/>
      <c r="KHN39" s="49"/>
      <c r="KHO39" s="49"/>
      <c r="KHP39" s="49"/>
      <c r="KHQ39" s="49"/>
      <c r="KHR39" s="49"/>
      <c r="KHS39" s="49"/>
      <c r="KHT39" s="49"/>
      <c r="KHU39" s="49"/>
      <c r="KHV39" s="49"/>
      <c r="KHW39" s="49"/>
      <c r="KHX39" s="49"/>
      <c r="KHY39" s="49"/>
      <c r="KHZ39" s="49"/>
      <c r="KIA39" s="49"/>
      <c r="KIB39" s="49"/>
      <c r="KIC39" s="49"/>
      <c r="KID39" s="49"/>
      <c r="KIE39" s="49"/>
      <c r="KIF39" s="49"/>
      <c r="KIG39" s="49"/>
      <c r="KIH39" s="49"/>
      <c r="KII39" s="49"/>
      <c r="KIJ39" s="49"/>
      <c r="KIK39" s="49"/>
      <c r="KIL39" s="49"/>
      <c r="KIM39" s="49"/>
      <c r="KIN39" s="49"/>
      <c r="KIO39" s="49"/>
      <c r="KIP39" s="49"/>
      <c r="KIQ39" s="49"/>
      <c r="KIR39" s="49"/>
      <c r="KIS39" s="49"/>
      <c r="KIT39" s="49"/>
      <c r="KIU39" s="49"/>
      <c r="KIV39" s="49"/>
      <c r="KIW39" s="49"/>
      <c r="KIX39" s="49"/>
      <c r="KIY39" s="49"/>
      <c r="KIZ39" s="49"/>
      <c r="KJA39" s="49"/>
      <c r="KJB39" s="49"/>
      <c r="KJC39" s="49"/>
      <c r="KJD39" s="49"/>
      <c r="KJE39" s="49"/>
      <c r="KJF39" s="49"/>
      <c r="KJG39" s="49"/>
      <c r="KJH39" s="49"/>
      <c r="KJI39" s="49"/>
      <c r="KJJ39" s="49"/>
      <c r="KJK39" s="49"/>
      <c r="KJL39" s="49"/>
      <c r="KJM39" s="49"/>
      <c r="KJN39" s="49"/>
      <c r="KJO39" s="49"/>
      <c r="KJP39" s="49"/>
      <c r="KJQ39" s="49"/>
      <c r="KJR39" s="49"/>
      <c r="KJS39" s="49"/>
      <c r="KJT39" s="49"/>
      <c r="KJU39" s="49"/>
      <c r="KJV39" s="49"/>
      <c r="KJW39" s="49"/>
      <c r="KJX39" s="49"/>
      <c r="KJY39" s="49"/>
      <c r="KJZ39" s="49"/>
      <c r="KKA39" s="49"/>
      <c r="KKB39" s="49"/>
      <c r="KKC39" s="49"/>
      <c r="KKD39" s="49"/>
      <c r="KKE39" s="49"/>
      <c r="KKF39" s="49"/>
      <c r="KKG39" s="49"/>
      <c r="KKH39" s="49"/>
      <c r="KKI39" s="49"/>
      <c r="KKJ39" s="49"/>
      <c r="KKK39" s="49"/>
      <c r="KKL39" s="49"/>
      <c r="KKM39" s="49"/>
      <c r="KKN39" s="49"/>
      <c r="KKO39" s="49"/>
      <c r="KKP39" s="49"/>
      <c r="KKQ39" s="49"/>
      <c r="KKR39" s="49"/>
      <c r="KKS39" s="49"/>
      <c r="KKT39" s="49"/>
      <c r="KKU39" s="49"/>
      <c r="KKV39" s="49"/>
      <c r="KKW39" s="49"/>
      <c r="KKX39" s="49"/>
      <c r="KKY39" s="49"/>
      <c r="KKZ39" s="49"/>
      <c r="KLA39" s="49"/>
      <c r="KLB39" s="49"/>
      <c r="KLC39" s="49"/>
      <c r="KLD39" s="49"/>
      <c r="KLE39" s="49"/>
      <c r="KLF39" s="49"/>
      <c r="KLG39" s="49"/>
      <c r="KLH39" s="49"/>
      <c r="KLI39" s="49"/>
      <c r="KLJ39" s="49"/>
      <c r="KLK39" s="49"/>
      <c r="KLL39" s="49"/>
      <c r="KLM39" s="49"/>
      <c r="KLN39" s="49"/>
      <c r="KLO39" s="49"/>
      <c r="KLP39" s="49"/>
      <c r="KLQ39" s="49"/>
      <c r="KLR39" s="49"/>
      <c r="KLS39" s="49"/>
      <c r="KLT39" s="49"/>
      <c r="KLU39" s="49"/>
      <c r="KLV39" s="49"/>
      <c r="KLW39" s="49"/>
      <c r="KLX39" s="49"/>
      <c r="KLY39" s="49"/>
      <c r="KLZ39" s="49"/>
      <c r="KMA39" s="49"/>
      <c r="KMB39" s="49"/>
      <c r="KMC39" s="49"/>
      <c r="KMD39" s="49"/>
      <c r="KME39" s="49"/>
      <c r="KMF39" s="49"/>
      <c r="KMG39" s="49"/>
      <c r="KMH39" s="49"/>
      <c r="KMI39" s="49"/>
      <c r="KMJ39" s="49"/>
      <c r="KMK39" s="49"/>
      <c r="KML39" s="49"/>
      <c r="KMM39" s="49"/>
      <c r="KMN39" s="49"/>
      <c r="KMO39" s="49"/>
      <c r="KMP39" s="49"/>
      <c r="KMQ39" s="49"/>
      <c r="KMR39" s="49"/>
      <c r="KMS39" s="49"/>
      <c r="KMT39" s="49"/>
      <c r="KMU39" s="49"/>
      <c r="KMV39" s="49"/>
      <c r="KMW39" s="49"/>
      <c r="KMX39" s="49"/>
      <c r="KMY39" s="49"/>
      <c r="KMZ39" s="49"/>
      <c r="KNA39" s="49"/>
      <c r="KNB39" s="49"/>
      <c r="KNC39" s="49"/>
      <c r="KND39" s="49"/>
      <c r="KNE39" s="49"/>
      <c r="KNF39" s="49"/>
      <c r="KNG39" s="49"/>
      <c r="KNH39" s="49"/>
      <c r="KNI39" s="49"/>
      <c r="KNJ39" s="49"/>
      <c r="KNK39" s="49"/>
      <c r="KNL39" s="49"/>
      <c r="KNM39" s="49"/>
      <c r="KNN39" s="49"/>
      <c r="KNO39" s="49"/>
      <c r="KNP39" s="49"/>
      <c r="KNQ39" s="49"/>
      <c r="KNR39" s="49"/>
      <c r="KNS39" s="49"/>
      <c r="KNT39" s="49"/>
      <c r="KNU39" s="49"/>
      <c r="KNV39" s="49"/>
      <c r="KNW39" s="49"/>
      <c r="KNX39" s="49"/>
      <c r="KNY39" s="49"/>
      <c r="KNZ39" s="49"/>
      <c r="KOA39" s="49"/>
      <c r="KOB39" s="49"/>
      <c r="KOC39" s="49"/>
      <c r="KOD39" s="49"/>
      <c r="KOE39" s="49"/>
      <c r="KOF39" s="49"/>
      <c r="KOG39" s="49"/>
      <c r="KOH39" s="49"/>
      <c r="KOI39" s="49"/>
      <c r="KOJ39" s="49"/>
      <c r="KOK39" s="49"/>
      <c r="KOL39" s="49"/>
      <c r="KOM39" s="49"/>
      <c r="KON39" s="49"/>
      <c r="KOO39" s="49"/>
      <c r="KOP39" s="49"/>
      <c r="KOQ39" s="49"/>
      <c r="KOR39" s="49"/>
      <c r="KOS39" s="49"/>
      <c r="KOT39" s="49"/>
      <c r="KOU39" s="49"/>
      <c r="KOV39" s="49"/>
      <c r="KOW39" s="49"/>
      <c r="KOX39" s="49"/>
      <c r="KOY39" s="49"/>
      <c r="KOZ39" s="49"/>
      <c r="KPA39" s="49"/>
      <c r="KPB39" s="49"/>
      <c r="KPC39" s="49"/>
      <c r="KPD39" s="49"/>
      <c r="KPE39" s="49"/>
      <c r="KPF39" s="49"/>
      <c r="KPG39" s="49"/>
      <c r="KPH39" s="49"/>
      <c r="KPI39" s="49"/>
      <c r="KPJ39" s="49"/>
      <c r="KPK39" s="49"/>
      <c r="KPL39" s="49"/>
      <c r="KPM39" s="49"/>
      <c r="KPN39" s="49"/>
      <c r="KPO39" s="49"/>
      <c r="KPP39" s="49"/>
      <c r="KPQ39" s="49"/>
      <c r="KPR39" s="49"/>
      <c r="KPS39" s="49"/>
      <c r="KPT39" s="49"/>
      <c r="KPU39" s="49"/>
      <c r="KPV39" s="49"/>
      <c r="KPW39" s="49"/>
      <c r="KPX39" s="49"/>
      <c r="KPY39" s="49"/>
      <c r="KPZ39" s="49"/>
      <c r="KQA39" s="49"/>
      <c r="KQB39" s="49"/>
      <c r="KQC39" s="49"/>
      <c r="KQD39" s="49"/>
      <c r="KQE39" s="49"/>
      <c r="KQF39" s="49"/>
      <c r="KQG39" s="49"/>
      <c r="KQH39" s="49"/>
      <c r="KQI39" s="49"/>
      <c r="KQJ39" s="49"/>
      <c r="KQK39" s="49"/>
      <c r="KQL39" s="49"/>
      <c r="KQM39" s="49"/>
      <c r="KQN39" s="49"/>
      <c r="KQO39" s="49"/>
      <c r="KQP39" s="49"/>
      <c r="KQQ39" s="49"/>
      <c r="KQR39" s="49"/>
      <c r="KQS39" s="49"/>
      <c r="KQT39" s="49"/>
      <c r="KQU39" s="49"/>
      <c r="KQV39" s="49"/>
      <c r="KQW39" s="49"/>
      <c r="KQX39" s="49"/>
      <c r="KQY39" s="49"/>
      <c r="KQZ39" s="49"/>
      <c r="KRA39" s="49"/>
      <c r="KRB39" s="49"/>
      <c r="KRC39" s="49"/>
      <c r="KRD39" s="49"/>
      <c r="KRE39" s="49"/>
      <c r="KRF39" s="49"/>
      <c r="KRG39" s="49"/>
      <c r="KRH39" s="49"/>
      <c r="KRI39" s="49"/>
      <c r="KRJ39" s="49"/>
      <c r="KRK39" s="49"/>
      <c r="KRL39" s="49"/>
      <c r="KRM39" s="49"/>
      <c r="KRN39" s="49"/>
      <c r="KRO39" s="49"/>
      <c r="KRP39" s="49"/>
      <c r="KRQ39" s="49"/>
      <c r="KRR39" s="49"/>
      <c r="KRS39" s="49"/>
      <c r="KRT39" s="49"/>
      <c r="KRU39" s="49"/>
      <c r="KRV39" s="49"/>
      <c r="KRW39" s="49"/>
      <c r="KRX39" s="49"/>
      <c r="KRY39" s="49"/>
      <c r="KRZ39" s="49"/>
      <c r="KSA39" s="49"/>
      <c r="KSB39" s="49"/>
      <c r="KSC39" s="49"/>
      <c r="KSD39" s="49"/>
      <c r="KSE39" s="49"/>
      <c r="KSF39" s="49"/>
      <c r="KSG39" s="49"/>
      <c r="KSH39" s="49"/>
      <c r="KSI39" s="49"/>
      <c r="KSJ39" s="49"/>
      <c r="KSK39" s="49"/>
      <c r="KSL39" s="49"/>
      <c r="KSM39" s="49"/>
      <c r="KSN39" s="49"/>
      <c r="KSO39" s="49"/>
      <c r="KSP39" s="49"/>
      <c r="KSQ39" s="49"/>
      <c r="KSR39" s="49"/>
      <c r="KSS39" s="49"/>
      <c r="KST39" s="49"/>
      <c r="KSU39" s="49"/>
      <c r="KSV39" s="49"/>
      <c r="KSW39" s="49"/>
      <c r="KSX39" s="49"/>
      <c r="KSY39" s="49"/>
      <c r="KSZ39" s="49"/>
      <c r="KTA39" s="49"/>
      <c r="KTB39" s="49"/>
      <c r="KTC39" s="49"/>
      <c r="KTD39" s="49"/>
      <c r="KTE39" s="49"/>
      <c r="KTF39" s="49"/>
      <c r="KTG39" s="49"/>
      <c r="KTH39" s="49"/>
      <c r="KTI39" s="49"/>
      <c r="KTJ39" s="49"/>
      <c r="KTK39" s="49"/>
      <c r="KTL39" s="49"/>
      <c r="KTM39" s="49"/>
      <c r="KTN39" s="49"/>
      <c r="KTO39" s="49"/>
      <c r="KTP39" s="49"/>
      <c r="KTQ39" s="49"/>
      <c r="KTR39" s="49"/>
      <c r="KTS39" s="49"/>
      <c r="KTT39" s="49"/>
      <c r="KTU39" s="49"/>
      <c r="KTV39" s="49"/>
      <c r="KTW39" s="49"/>
      <c r="KTX39" s="49"/>
      <c r="KTY39" s="49"/>
      <c r="KTZ39" s="49"/>
      <c r="KUA39" s="49"/>
      <c r="KUB39" s="49"/>
      <c r="KUC39" s="49"/>
      <c r="KUD39" s="49"/>
      <c r="KUE39" s="49"/>
      <c r="KUF39" s="49"/>
      <c r="KUG39" s="49"/>
      <c r="KUH39" s="49"/>
      <c r="KUI39" s="49"/>
      <c r="KUJ39" s="49"/>
      <c r="KUK39" s="49"/>
      <c r="KUL39" s="49"/>
      <c r="KUM39" s="49"/>
      <c r="KUN39" s="49"/>
      <c r="KUO39" s="49"/>
      <c r="KUP39" s="49"/>
      <c r="KUQ39" s="49"/>
      <c r="KUR39" s="49"/>
      <c r="KUS39" s="49"/>
      <c r="KUT39" s="49"/>
      <c r="KUU39" s="49"/>
      <c r="KUV39" s="49"/>
      <c r="KUW39" s="49"/>
      <c r="KUX39" s="49"/>
      <c r="KUY39" s="49"/>
      <c r="KUZ39" s="49"/>
      <c r="KVA39" s="49"/>
      <c r="KVB39" s="49"/>
      <c r="KVC39" s="49"/>
      <c r="KVD39" s="49"/>
      <c r="KVE39" s="49"/>
      <c r="KVF39" s="49"/>
      <c r="KVG39" s="49"/>
      <c r="KVH39" s="49"/>
      <c r="KVI39" s="49"/>
      <c r="KVJ39" s="49"/>
      <c r="KVK39" s="49"/>
      <c r="KVL39" s="49"/>
      <c r="KVM39" s="49"/>
      <c r="KVN39" s="49"/>
      <c r="KVO39" s="49"/>
      <c r="KVP39" s="49"/>
      <c r="KVQ39" s="49"/>
      <c r="KVR39" s="49"/>
      <c r="KVS39" s="49"/>
      <c r="KVT39" s="49"/>
      <c r="KVU39" s="49"/>
      <c r="KVV39" s="49"/>
      <c r="KVW39" s="49"/>
      <c r="KVX39" s="49"/>
      <c r="KVY39" s="49"/>
      <c r="KVZ39" s="49"/>
      <c r="KWA39" s="49"/>
      <c r="KWB39" s="49"/>
      <c r="KWC39" s="49"/>
      <c r="KWD39" s="49"/>
      <c r="KWE39" s="49"/>
      <c r="KWF39" s="49"/>
      <c r="KWG39" s="49"/>
      <c r="KWH39" s="49"/>
      <c r="KWI39" s="49"/>
      <c r="KWJ39" s="49"/>
      <c r="KWK39" s="49"/>
      <c r="KWL39" s="49"/>
      <c r="KWM39" s="49"/>
      <c r="KWN39" s="49"/>
      <c r="KWO39" s="49"/>
      <c r="KWP39" s="49"/>
      <c r="KWQ39" s="49"/>
      <c r="KWR39" s="49"/>
      <c r="KWS39" s="49"/>
      <c r="KWT39" s="49"/>
      <c r="KWU39" s="49"/>
      <c r="KWV39" s="49"/>
      <c r="KWW39" s="49"/>
      <c r="KWX39" s="49"/>
      <c r="KWY39" s="49"/>
      <c r="KWZ39" s="49"/>
      <c r="KXA39" s="49"/>
      <c r="KXB39" s="49"/>
      <c r="KXC39" s="49"/>
      <c r="KXD39" s="49"/>
      <c r="KXE39" s="49"/>
      <c r="KXF39" s="49"/>
      <c r="KXG39" s="49"/>
      <c r="KXH39" s="49"/>
      <c r="KXI39" s="49"/>
      <c r="KXJ39" s="49"/>
      <c r="KXK39" s="49"/>
      <c r="KXL39" s="49"/>
      <c r="KXM39" s="49"/>
      <c r="KXN39" s="49"/>
      <c r="KXO39" s="49"/>
      <c r="KXP39" s="49"/>
      <c r="KXQ39" s="49"/>
      <c r="KXR39" s="49"/>
      <c r="KXS39" s="49"/>
      <c r="KXT39" s="49"/>
      <c r="KXU39" s="49"/>
      <c r="KXV39" s="49"/>
      <c r="KXW39" s="49"/>
      <c r="KXX39" s="49"/>
      <c r="KXY39" s="49"/>
      <c r="KXZ39" s="49"/>
      <c r="KYA39" s="49"/>
      <c r="KYB39" s="49"/>
      <c r="KYC39" s="49"/>
      <c r="KYD39" s="49"/>
      <c r="KYE39" s="49"/>
      <c r="KYF39" s="49"/>
      <c r="KYG39" s="49"/>
      <c r="KYH39" s="49"/>
      <c r="KYI39" s="49"/>
      <c r="KYJ39" s="49"/>
      <c r="KYK39" s="49"/>
      <c r="KYL39" s="49"/>
      <c r="KYM39" s="49"/>
      <c r="KYN39" s="49"/>
      <c r="KYO39" s="49"/>
      <c r="KYP39" s="49"/>
      <c r="KYQ39" s="49"/>
      <c r="KYR39" s="49"/>
      <c r="KYS39" s="49"/>
      <c r="KYT39" s="49"/>
      <c r="KYU39" s="49"/>
      <c r="KYV39" s="49"/>
      <c r="KYW39" s="49"/>
      <c r="KYX39" s="49"/>
      <c r="KYY39" s="49"/>
      <c r="KYZ39" s="49"/>
      <c r="KZA39" s="49"/>
      <c r="KZB39" s="49"/>
      <c r="KZC39" s="49"/>
      <c r="KZD39" s="49"/>
      <c r="KZE39" s="49"/>
      <c r="KZF39" s="49"/>
      <c r="KZG39" s="49"/>
      <c r="KZH39" s="49"/>
      <c r="KZI39" s="49"/>
      <c r="KZJ39" s="49"/>
      <c r="KZK39" s="49"/>
      <c r="KZL39" s="49"/>
      <c r="KZM39" s="49"/>
      <c r="KZN39" s="49"/>
      <c r="KZO39" s="49"/>
      <c r="KZP39" s="49"/>
      <c r="KZQ39" s="49"/>
      <c r="KZR39" s="49"/>
      <c r="KZS39" s="49"/>
      <c r="KZT39" s="49"/>
      <c r="KZU39" s="49"/>
      <c r="KZV39" s="49"/>
      <c r="KZW39" s="49"/>
      <c r="KZX39" s="49"/>
      <c r="KZY39" s="49"/>
      <c r="KZZ39" s="49"/>
      <c r="LAA39" s="49"/>
      <c r="LAB39" s="49"/>
      <c r="LAC39" s="49"/>
      <c r="LAD39" s="49"/>
      <c r="LAE39" s="49"/>
      <c r="LAF39" s="49"/>
      <c r="LAG39" s="49"/>
      <c r="LAH39" s="49"/>
      <c r="LAI39" s="49"/>
      <c r="LAJ39" s="49"/>
      <c r="LAK39" s="49"/>
      <c r="LAL39" s="49"/>
      <c r="LAM39" s="49"/>
      <c r="LAN39" s="49"/>
      <c r="LAO39" s="49"/>
      <c r="LAP39" s="49"/>
      <c r="LAQ39" s="49"/>
      <c r="LAR39" s="49"/>
      <c r="LAS39" s="49"/>
      <c r="LAT39" s="49"/>
      <c r="LAU39" s="49"/>
      <c r="LAV39" s="49"/>
      <c r="LAW39" s="49"/>
      <c r="LAX39" s="49"/>
      <c r="LAY39" s="49"/>
      <c r="LAZ39" s="49"/>
      <c r="LBA39" s="49"/>
      <c r="LBB39" s="49"/>
      <c r="LBC39" s="49"/>
      <c r="LBD39" s="49"/>
      <c r="LBE39" s="49"/>
      <c r="LBF39" s="49"/>
      <c r="LBG39" s="49"/>
      <c r="LBH39" s="49"/>
      <c r="LBI39" s="49"/>
      <c r="LBJ39" s="49"/>
      <c r="LBK39" s="49"/>
      <c r="LBL39" s="49"/>
      <c r="LBM39" s="49"/>
      <c r="LBN39" s="49"/>
      <c r="LBO39" s="49"/>
      <c r="LBP39" s="49"/>
      <c r="LBQ39" s="49"/>
      <c r="LBR39" s="49"/>
      <c r="LBS39" s="49"/>
      <c r="LBT39" s="49"/>
      <c r="LBU39" s="49"/>
      <c r="LBV39" s="49"/>
      <c r="LBW39" s="49"/>
      <c r="LBX39" s="49"/>
      <c r="LBY39" s="49"/>
      <c r="LBZ39" s="49"/>
      <c r="LCA39" s="49"/>
      <c r="LCB39" s="49"/>
      <c r="LCC39" s="49"/>
      <c r="LCD39" s="49"/>
      <c r="LCE39" s="49"/>
      <c r="LCF39" s="49"/>
      <c r="LCG39" s="49"/>
      <c r="LCH39" s="49"/>
      <c r="LCI39" s="49"/>
      <c r="LCJ39" s="49"/>
      <c r="LCK39" s="49"/>
      <c r="LCL39" s="49"/>
      <c r="LCM39" s="49"/>
      <c r="LCN39" s="49"/>
      <c r="LCO39" s="49"/>
      <c r="LCP39" s="49"/>
      <c r="LCQ39" s="49"/>
      <c r="LCR39" s="49"/>
      <c r="LCS39" s="49"/>
      <c r="LCT39" s="49"/>
      <c r="LCU39" s="49"/>
      <c r="LCV39" s="49"/>
      <c r="LCW39" s="49"/>
      <c r="LCX39" s="49"/>
      <c r="LCY39" s="49"/>
      <c r="LCZ39" s="49"/>
      <c r="LDA39" s="49"/>
      <c r="LDB39" s="49"/>
      <c r="LDC39" s="49"/>
      <c r="LDD39" s="49"/>
      <c r="LDE39" s="49"/>
      <c r="LDF39" s="49"/>
      <c r="LDG39" s="49"/>
      <c r="LDH39" s="49"/>
      <c r="LDI39" s="49"/>
      <c r="LDJ39" s="49"/>
      <c r="LDK39" s="49"/>
      <c r="LDL39" s="49"/>
      <c r="LDM39" s="49"/>
      <c r="LDN39" s="49"/>
      <c r="LDO39" s="49"/>
      <c r="LDP39" s="49"/>
      <c r="LDQ39" s="49"/>
      <c r="LDR39" s="49"/>
      <c r="LDS39" s="49"/>
      <c r="LDT39" s="49"/>
      <c r="LDU39" s="49"/>
      <c r="LDV39" s="49"/>
      <c r="LDW39" s="49"/>
      <c r="LDX39" s="49"/>
      <c r="LDY39" s="49"/>
      <c r="LDZ39" s="49"/>
      <c r="LEA39" s="49"/>
      <c r="LEB39" s="49"/>
      <c r="LEC39" s="49"/>
      <c r="LED39" s="49"/>
      <c r="LEE39" s="49"/>
      <c r="LEF39" s="49"/>
      <c r="LEG39" s="49"/>
      <c r="LEH39" s="49"/>
      <c r="LEI39" s="49"/>
      <c r="LEJ39" s="49"/>
      <c r="LEK39" s="49"/>
      <c r="LEL39" s="49"/>
      <c r="LEM39" s="49"/>
      <c r="LEN39" s="49"/>
      <c r="LEO39" s="49"/>
      <c r="LEP39" s="49"/>
      <c r="LEQ39" s="49"/>
      <c r="LER39" s="49"/>
      <c r="LES39" s="49"/>
      <c r="LET39" s="49"/>
      <c r="LEU39" s="49"/>
      <c r="LEV39" s="49"/>
      <c r="LEW39" s="49"/>
      <c r="LEX39" s="49"/>
      <c r="LEY39" s="49"/>
      <c r="LEZ39" s="49"/>
      <c r="LFA39" s="49"/>
      <c r="LFB39" s="49"/>
      <c r="LFC39" s="49"/>
      <c r="LFD39" s="49"/>
      <c r="LFE39" s="49"/>
      <c r="LFF39" s="49"/>
      <c r="LFG39" s="49"/>
      <c r="LFH39" s="49"/>
      <c r="LFI39" s="49"/>
      <c r="LFJ39" s="49"/>
      <c r="LFK39" s="49"/>
      <c r="LFL39" s="49"/>
      <c r="LFM39" s="49"/>
      <c r="LFN39" s="49"/>
      <c r="LFO39" s="49"/>
      <c r="LFP39" s="49"/>
      <c r="LFQ39" s="49"/>
      <c r="LFR39" s="49"/>
      <c r="LFS39" s="49"/>
      <c r="LFT39" s="49"/>
      <c r="LFU39" s="49"/>
      <c r="LFV39" s="49"/>
      <c r="LFW39" s="49"/>
      <c r="LFX39" s="49"/>
      <c r="LFY39" s="49"/>
      <c r="LFZ39" s="49"/>
      <c r="LGA39" s="49"/>
      <c r="LGB39" s="49"/>
      <c r="LGC39" s="49"/>
      <c r="LGD39" s="49"/>
      <c r="LGE39" s="49"/>
      <c r="LGF39" s="49"/>
      <c r="LGG39" s="49"/>
      <c r="LGH39" s="49"/>
      <c r="LGI39" s="49"/>
      <c r="LGJ39" s="49"/>
      <c r="LGK39" s="49"/>
      <c r="LGL39" s="49"/>
      <c r="LGM39" s="49"/>
      <c r="LGN39" s="49"/>
      <c r="LGO39" s="49"/>
      <c r="LGP39" s="49"/>
      <c r="LGQ39" s="49"/>
      <c r="LGR39" s="49"/>
      <c r="LGS39" s="49"/>
      <c r="LGT39" s="49"/>
      <c r="LGU39" s="49"/>
      <c r="LGV39" s="49"/>
      <c r="LGW39" s="49"/>
      <c r="LGX39" s="49"/>
      <c r="LGY39" s="49"/>
      <c r="LGZ39" s="49"/>
      <c r="LHA39" s="49"/>
      <c r="LHB39" s="49"/>
      <c r="LHC39" s="49"/>
      <c r="LHD39" s="49"/>
      <c r="LHE39" s="49"/>
      <c r="LHF39" s="49"/>
      <c r="LHG39" s="49"/>
      <c r="LHH39" s="49"/>
      <c r="LHI39" s="49"/>
      <c r="LHJ39" s="49"/>
      <c r="LHK39" s="49"/>
      <c r="LHL39" s="49"/>
      <c r="LHM39" s="49"/>
      <c r="LHN39" s="49"/>
      <c r="LHO39" s="49"/>
      <c r="LHP39" s="49"/>
      <c r="LHQ39" s="49"/>
      <c r="LHR39" s="49"/>
      <c r="LHS39" s="49"/>
      <c r="LHT39" s="49"/>
      <c r="LHU39" s="49"/>
      <c r="LHV39" s="49"/>
      <c r="LHW39" s="49"/>
      <c r="LHX39" s="49"/>
      <c r="LHY39" s="49"/>
      <c r="LHZ39" s="49"/>
      <c r="LIA39" s="49"/>
      <c r="LIB39" s="49"/>
      <c r="LIC39" s="49"/>
      <c r="LID39" s="49"/>
      <c r="LIE39" s="49"/>
      <c r="LIF39" s="49"/>
      <c r="LIG39" s="49"/>
      <c r="LIH39" s="49"/>
      <c r="LII39" s="49"/>
      <c r="LIJ39" s="49"/>
      <c r="LIK39" s="49"/>
      <c r="LIL39" s="49"/>
      <c r="LIM39" s="49"/>
      <c r="LIN39" s="49"/>
      <c r="LIO39" s="49"/>
      <c r="LIP39" s="49"/>
      <c r="LIQ39" s="49"/>
      <c r="LIR39" s="49"/>
      <c r="LIS39" s="49"/>
      <c r="LIT39" s="49"/>
      <c r="LIU39" s="49"/>
      <c r="LIV39" s="49"/>
      <c r="LIW39" s="49"/>
      <c r="LIX39" s="49"/>
      <c r="LIY39" s="49"/>
      <c r="LIZ39" s="49"/>
      <c r="LJA39" s="49"/>
      <c r="LJB39" s="49"/>
      <c r="LJC39" s="49"/>
      <c r="LJD39" s="49"/>
      <c r="LJE39" s="49"/>
      <c r="LJF39" s="49"/>
      <c r="LJG39" s="49"/>
      <c r="LJH39" s="49"/>
      <c r="LJI39" s="49"/>
      <c r="LJJ39" s="49"/>
      <c r="LJK39" s="49"/>
      <c r="LJL39" s="49"/>
      <c r="LJM39" s="49"/>
      <c r="LJN39" s="49"/>
      <c r="LJO39" s="49"/>
      <c r="LJP39" s="49"/>
      <c r="LJQ39" s="49"/>
      <c r="LJR39" s="49"/>
      <c r="LJS39" s="49"/>
      <c r="LJT39" s="49"/>
      <c r="LJU39" s="49"/>
      <c r="LJV39" s="49"/>
      <c r="LJW39" s="49"/>
      <c r="LJX39" s="49"/>
      <c r="LJY39" s="49"/>
      <c r="LJZ39" s="49"/>
      <c r="LKA39" s="49"/>
      <c r="LKB39" s="49"/>
      <c r="LKC39" s="49"/>
      <c r="LKD39" s="49"/>
      <c r="LKE39" s="49"/>
      <c r="LKF39" s="49"/>
      <c r="LKG39" s="49"/>
      <c r="LKH39" s="49"/>
      <c r="LKI39" s="49"/>
      <c r="LKJ39" s="49"/>
      <c r="LKK39" s="49"/>
      <c r="LKL39" s="49"/>
      <c r="LKM39" s="49"/>
      <c r="LKN39" s="49"/>
      <c r="LKO39" s="49"/>
      <c r="LKP39" s="49"/>
      <c r="LKQ39" s="49"/>
      <c r="LKR39" s="49"/>
      <c r="LKS39" s="49"/>
      <c r="LKT39" s="49"/>
      <c r="LKU39" s="49"/>
      <c r="LKV39" s="49"/>
      <c r="LKW39" s="49"/>
      <c r="LKX39" s="49"/>
      <c r="LKY39" s="49"/>
      <c r="LKZ39" s="49"/>
      <c r="LLA39" s="49"/>
      <c r="LLB39" s="49"/>
      <c r="LLC39" s="49"/>
      <c r="LLD39" s="49"/>
      <c r="LLE39" s="49"/>
      <c r="LLF39" s="49"/>
      <c r="LLG39" s="49"/>
      <c r="LLH39" s="49"/>
      <c r="LLI39" s="49"/>
      <c r="LLJ39" s="49"/>
      <c r="LLK39" s="49"/>
      <c r="LLL39" s="49"/>
      <c r="LLM39" s="49"/>
      <c r="LLN39" s="49"/>
      <c r="LLO39" s="49"/>
      <c r="LLP39" s="49"/>
      <c r="LLQ39" s="49"/>
      <c r="LLR39" s="49"/>
      <c r="LLS39" s="49"/>
      <c r="LLT39" s="49"/>
      <c r="LLU39" s="49"/>
      <c r="LLV39" s="49"/>
      <c r="LLW39" s="49"/>
      <c r="LLX39" s="49"/>
      <c r="LLY39" s="49"/>
      <c r="LLZ39" s="49"/>
      <c r="LMA39" s="49"/>
      <c r="LMB39" s="49"/>
      <c r="LMC39" s="49"/>
      <c r="LMD39" s="49"/>
      <c r="LME39" s="49"/>
      <c r="LMF39" s="49"/>
      <c r="LMG39" s="49"/>
      <c r="LMH39" s="49"/>
      <c r="LMI39" s="49"/>
      <c r="LMJ39" s="49"/>
      <c r="LMK39" s="49"/>
      <c r="LML39" s="49"/>
      <c r="LMM39" s="49"/>
      <c r="LMN39" s="49"/>
      <c r="LMO39" s="49"/>
      <c r="LMP39" s="49"/>
      <c r="LMQ39" s="49"/>
      <c r="LMR39" s="49"/>
      <c r="LMS39" s="49"/>
      <c r="LMT39" s="49"/>
      <c r="LMU39" s="49"/>
      <c r="LMV39" s="49"/>
      <c r="LMW39" s="49"/>
      <c r="LMX39" s="49"/>
      <c r="LMY39" s="49"/>
      <c r="LMZ39" s="49"/>
      <c r="LNA39" s="49"/>
      <c r="LNB39" s="49"/>
      <c r="LNC39" s="49"/>
      <c r="LND39" s="49"/>
      <c r="LNE39" s="49"/>
      <c r="LNF39" s="49"/>
      <c r="LNG39" s="49"/>
      <c r="LNH39" s="49"/>
      <c r="LNI39" s="49"/>
      <c r="LNJ39" s="49"/>
      <c r="LNK39" s="49"/>
      <c r="LNL39" s="49"/>
      <c r="LNM39" s="49"/>
      <c r="LNN39" s="49"/>
      <c r="LNO39" s="49"/>
      <c r="LNP39" s="49"/>
      <c r="LNQ39" s="49"/>
      <c r="LNR39" s="49"/>
      <c r="LNS39" s="49"/>
      <c r="LNT39" s="49"/>
      <c r="LNU39" s="49"/>
      <c r="LNV39" s="49"/>
      <c r="LNW39" s="49"/>
      <c r="LNX39" s="49"/>
      <c r="LNY39" s="49"/>
      <c r="LNZ39" s="49"/>
      <c r="LOA39" s="49"/>
      <c r="LOB39" s="49"/>
      <c r="LOC39" s="49"/>
      <c r="LOD39" s="49"/>
      <c r="LOE39" s="49"/>
      <c r="LOF39" s="49"/>
      <c r="LOG39" s="49"/>
      <c r="LOH39" s="49"/>
      <c r="LOI39" s="49"/>
      <c r="LOJ39" s="49"/>
      <c r="LOK39" s="49"/>
      <c r="LOL39" s="49"/>
      <c r="LOM39" s="49"/>
      <c r="LON39" s="49"/>
      <c r="LOO39" s="49"/>
      <c r="LOP39" s="49"/>
      <c r="LOQ39" s="49"/>
      <c r="LOR39" s="49"/>
      <c r="LOS39" s="49"/>
      <c r="LOT39" s="49"/>
      <c r="LOU39" s="49"/>
      <c r="LOV39" s="49"/>
      <c r="LOW39" s="49"/>
      <c r="LOX39" s="49"/>
      <c r="LOY39" s="49"/>
      <c r="LOZ39" s="49"/>
      <c r="LPA39" s="49"/>
      <c r="LPB39" s="49"/>
      <c r="LPC39" s="49"/>
      <c r="LPD39" s="49"/>
      <c r="LPE39" s="49"/>
      <c r="LPF39" s="49"/>
      <c r="LPG39" s="49"/>
      <c r="LPH39" s="49"/>
      <c r="LPI39" s="49"/>
      <c r="LPJ39" s="49"/>
      <c r="LPK39" s="49"/>
      <c r="LPL39" s="49"/>
      <c r="LPM39" s="49"/>
      <c r="LPN39" s="49"/>
      <c r="LPO39" s="49"/>
      <c r="LPP39" s="49"/>
      <c r="LPQ39" s="49"/>
      <c r="LPR39" s="49"/>
      <c r="LPS39" s="49"/>
      <c r="LPT39" s="49"/>
      <c r="LPU39" s="49"/>
      <c r="LPV39" s="49"/>
      <c r="LPW39" s="49"/>
      <c r="LPX39" s="49"/>
      <c r="LPY39" s="49"/>
      <c r="LPZ39" s="49"/>
      <c r="LQA39" s="49"/>
      <c r="LQB39" s="49"/>
      <c r="LQC39" s="49"/>
      <c r="LQD39" s="49"/>
      <c r="LQE39" s="49"/>
      <c r="LQF39" s="49"/>
      <c r="LQG39" s="49"/>
      <c r="LQH39" s="49"/>
      <c r="LQI39" s="49"/>
      <c r="LQJ39" s="49"/>
      <c r="LQK39" s="49"/>
      <c r="LQL39" s="49"/>
      <c r="LQM39" s="49"/>
      <c r="LQN39" s="49"/>
      <c r="LQO39" s="49"/>
      <c r="LQP39" s="49"/>
      <c r="LQQ39" s="49"/>
      <c r="LQR39" s="49"/>
      <c r="LQS39" s="49"/>
      <c r="LQT39" s="49"/>
      <c r="LQU39" s="49"/>
      <c r="LQV39" s="49"/>
      <c r="LQW39" s="49"/>
      <c r="LQX39" s="49"/>
      <c r="LQY39" s="49"/>
      <c r="LQZ39" s="49"/>
      <c r="LRA39" s="49"/>
      <c r="LRB39" s="49"/>
      <c r="LRC39" s="49"/>
      <c r="LRD39" s="49"/>
      <c r="LRE39" s="49"/>
      <c r="LRF39" s="49"/>
      <c r="LRG39" s="49"/>
      <c r="LRH39" s="49"/>
      <c r="LRI39" s="49"/>
      <c r="LRJ39" s="49"/>
      <c r="LRK39" s="49"/>
      <c r="LRL39" s="49"/>
      <c r="LRM39" s="49"/>
      <c r="LRN39" s="49"/>
      <c r="LRO39" s="49"/>
      <c r="LRP39" s="49"/>
      <c r="LRQ39" s="49"/>
      <c r="LRR39" s="49"/>
      <c r="LRS39" s="49"/>
      <c r="LRT39" s="49"/>
      <c r="LRU39" s="49"/>
      <c r="LRV39" s="49"/>
      <c r="LRW39" s="49"/>
      <c r="LRX39" s="49"/>
      <c r="LRY39" s="49"/>
      <c r="LRZ39" s="49"/>
      <c r="LSA39" s="49"/>
      <c r="LSB39" s="49"/>
      <c r="LSC39" s="49"/>
      <c r="LSD39" s="49"/>
      <c r="LSE39" s="49"/>
      <c r="LSF39" s="49"/>
      <c r="LSG39" s="49"/>
      <c r="LSH39" s="49"/>
      <c r="LSI39" s="49"/>
      <c r="LSJ39" s="49"/>
      <c r="LSK39" s="49"/>
      <c r="LSL39" s="49"/>
      <c r="LSM39" s="49"/>
      <c r="LSN39" s="49"/>
      <c r="LSO39" s="49"/>
      <c r="LSP39" s="49"/>
      <c r="LSQ39" s="49"/>
      <c r="LSR39" s="49"/>
      <c r="LSS39" s="49"/>
      <c r="LST39" s="49"/>
      <c r="LSU39" s="49"/>
      <c r="LSV39" s="49"/>
      <c r="LSW39" s="49"/>
      <c r="LSX39" s="49"/>
      <c r="LSY39" s="49"/>
      <c r="LSZ39" s="49"/>
      <c r="LTA39" s="49"/>
      <c r="LTB39" s="49"/>
      <c r="LTC39" s="49"/>
      <c r="LTD39" s="49"/>
      <c r="LTE39" s="49"/>
      <c r="LTF39" s="49"/>
      <c r="LTG39" s="49"/>
      <c r="LTH39" s="49"/>
      <c r="LTI39" s="49"/>
      <c r="LTJ39" s="49"/>
      <c r="LTK39" s="49"/>
      <c r="LTL39" s="49"/>
      <c r="LTM39" s="49"/>
      <c r="LTN39" s="49"/>
      <c r="LTO39" s="49"/>
      <c r="LTP39" s="49"/>
      <c r="LTQ39" s="49"/>
      <c r="LTR39" s="49"/>
      <c r="LTS39" s="49"/>
      <c r="LTT39" s="49"/>
      <c r="LTU39" s="49"/>
      <c r="LTV39" s="49"/>
      <c r="LTW39" s="49"/>
      <c r="LTX39" s="49"/>
      <c r="LTY39" s="49"/>
      <c r="LTZ39" s="49"/>
      <c r="LUA39" s="49"/>
      <c r="LUB39" s="49"/>
      <c r="LUC39" s="49"/>
      <c r="LUD39" s="49"/>
      <c r="LUE39" s="49"/>
      <c r="LUF39" s="49"/>
      <c r="LUG39" s="49"/>
      <c r="LUH39" s="49"/>
      <c r="LUI39" s="49"/>
      <c r="LUJ39" s="49"/>
      <c r="LUK39" s="49"/>
      <c r="LUL39" s="49"/>
      <c r="LUM39" s="49"/>
      <c r="LUN39" s="49"/>
      <c r="LUO39" s="49"/>
      <c r="LUP39" s="49"/>
      <c r="LUQ39" s="49"/>
      <c r="LUR39" s="49"/>
      <c r="LUS39" s="49"/>
      <c r="LUT39" s="49"/>
      <c r="LUU39" s="49"/>
      <c r="LUV39" s="49"/>
      <c r="LUW39" s="49"/>
      <c r="LUX39" s="49"/>
      <c r="LUY39" s="49"/>
      <c r="LUZ39" s="49"/>
      <c r="LVA39" s="49"/>
      <c r="LVB39" s="49"/>
      <c r="LVC39" s="49"/>
      <c r="LVD39" s="49"/>
      <c r="LVE39" s="49"/>
      <c r="LVF39" s="49"/>
      <c r="LVG39" s="49"/>
      <c r="LVH39" s="49"/>
      <c r="LVI39" s="49"/>
      <c r="LVJ39" s="49"/>
      <c r="LVK39" s="49"/>
      <c r="LVL39" s="49"/>
      <c r="LVM39" s="49"/>
      <c r="LVN39" s="49"/>
      <c r="LVO39" s="49"/>
      <c r="LVP39" s="49"/>
      <c r="LVQ39" s="49"/>
      <c r="LVR39" s="49"/>
      <c r="LVS39" s="49"/>
      <c r="LVT39" s="49"/>
      <c r="LVU39" s="49"/>
      <c r="LVV39" s="49"/>
      <c r="LVW39" s="49"/>
      <c r="LVX39" s="49"/>
      <c r="LVY39" s="49"/>
      <c r="LVZ39" s="49"/>
      <c r="LWA39" s="49"/>
      <c r="LWB39" s="49"/>
      <c r="LWC39" s="49"/>
      <c r="LWD39" s="49"/>
      <c r="LWE39" s="49"/>
      <c r="LWF39" s="49"/>
      <c r="LWG39" s="49"/>
      <c r="LWH39" s="49"/>
      <c r="LWI39" s="49"/>
      <c r="LWJ39" s="49"/>
      <c r="LWK39" s="49"/>
      <c r="LWL39" s="49"/>
      <c r="LWM39" s="49"/>
      <c r="LWN39" s="49"/>
      <c r="LWO39" s="49"/>
      <c r="LWP39" s="49"/>
      <c r="LWQ39" s="49"/>
      <c r="LWR39" s="49"/>
      <c r="LWS39" s="49"/>
      <c r="LWT39" s="49"/>
      <c r="LWU39" s="49"/>
      <c r="LWV39" s="49"/>
      <c r="LWW39" s="49"/>
      <c r="LWX39" s="49"/>
      <c r="LWY39" s="49"/>
      <c r="LWZ39" s="49"/>
      <c r="LXA39" s="49"/>
      <c r="LXB39" s="49"/>
      <c r="LXC39" s="49"/>
      <c r="LXD39" s="49"/>
      <c r="LXE39" s="49"/>
      <c r="LXF39" s="49"/>
      <c r="LXG39" s="49"/>
      <c r="LXH39" s="49"/>
      <c r="LXI39" s="49"/>
      <c r="LXJ39" s="49"/>
      <c r="LXK39" s="49"/>
      <c r="LXL39" s="49"/>
      <c r="LXM39" s="49"/>
      <c r="LXN39" s="49"/>
      <c r="LXO39" s="49"/>
      <c r="LXP39" s="49"/>
      <c r="LXQ39" s="49"/>
      <c r="LXR39" s="49"/>
      <c r="LXS39" s="49"/>
      <c r="LXT39" s="49"/>
      <c r="LXU39" s="49"/>
      <c r="LXV39" s="49"/>
      <c r="LXW39" s="49"/>
      <c r="LXX39" s="49"/>
      <c r="LXY39" s="49"/>
      <c r="LXZ39" s="49"/>
      <c r="LYA39" s="49"/>
      <c r="LYB39" s="49"/>
      <c r="LYC39" s="49"/>
      <c r="LYD39" s="49"/>
      <c r="LYE39" s="49"/>
      <c r="LYF39" s="49"/>
      <c r="LYG39" s="49"/>
      <c r="LYH39" s="49"/>
      <c r="LYI39" s="49"/>
      <c r="LYJ39" s="49"/>
      <c r="LYK39" s="49"/>
      <c r="LYL39" s="49"/>
      <c r="LYM39" s="49"/>
      <c r="LYN39" s="49"/>
      <c r="LYO39" s="49"/>
      <c r="LYP39" s="49"/>
      <c r="LYQ39" s="49"/>
      <c r="LYR39" s="49"/>
      <c r="LYS39" s="49"/>
      <c r="LYT39" s="49"/>
      <c r="LYU39" s="49"/>
      <c r="LYV39" s="49"/>
      <c r="LYW39" s="49"/>
      <c r="LYX39" s="49"/>
      <c r="LYY39" s="49"/>
      <c r="LYZ39" s="49"/>
      <c r="LZA39" s="49"/>
      <c r="LZB39" s="49"/>
      <c r="LZC39" s="49"/>
      <c r="LZD39" s="49"/>
      <c r="LZE39" s="49"/>
      <c r="LZF39" s="49"/>
      <c r="LZG39" s="49"/>
      <c r="LZH39" s="49"/>
      <c r="LZI39" s="49"/>
      <c r="LZJ39" s="49"/>
      <c r="LZK39" s="49"/>
      <c r="LZL39" s="49"/>
      <c r="LZM39" s="49"/>
      <c r="LZN39" s="49"/>
      <c r="LZO39" s="49"/>
      <c r="LZP39" s="49"/>
      <c r="LZQ39" s="49"/>
      <c r="LZR39" s="49"/>
      <c r="LZS39" s="49"/>
      <c r="LZT39" s="49"/>
      <c r="LZU39" s="49"/>
      <c r="LZV39" s="49"/>
      <c r="LZW39" s="49"/>
      <c r="LZX39" s="49"/>
      <c r="LZY39" s="49"/>
      <c r="LZZ39" s="49"/>
      <c r="MAA39" s="49"/>
      <c r="MAB39" s="49"/>
      <c r="MAC39" s="49"/>
      <c r="MAD39" s="49"/>
      <c r="MAE39" s="49"/>
      <c r="MAF39" s="49"/>
      <c r="MAG39" s="49"/>
      <c r="MAH39" s="49"/>
      <c r="MAI39" s="49"/>
      <c r="MAJ39" s="49"/>
      <c r="MAK39" s="49"/>
      <c r="MAL39" s="49"/>
      <c r="MAM39" s="49"/>
      <c r="MAN39" s="49"/>
      <c r="MAO39" s="49"/>
      <c r="MAP39" s="49"/>
      <c r="MAQ39" s="49"/>
      <c r="MAR39" s="49"/>
      <c r="MAS39" s="49"/>
      <c r="MAT39" s="49"/>
      <c r="MAU39" s="49"/>
      <c r="MAV39" s="49"/>
      <c r="MAW39" s="49"/>
      <c r="MAX39" s="49"/>
      <c r="MAY39" s="49"/>
      <c r="MAZ39" s="49"/>
      <c r="MBA39" s="49"/>
      <c r="MBB39" s="49"/>
      <c r="MBC39" s="49"/>
      <c r="MBD39" s="49"/>
      <c r="MBE39" s="49"/>
      <c r="MBF39" s="49"/>
      <c r="MBG39" s="49"/>
      <c r="MBH39" s="49"/>
      <c r="MBI39" s="49"/>
      <c r="MBJ39" s="49"/>
      <c r="MBK39" s="49"/>
      <c r="MBL39" s="49"/>
      <c r="MBM39" s="49"/>
      <c r="MBN39" s="49"/>
      <c r="MBO39" s="49"/>
      <c r="MBP39" s="49"/>
      <c r="MBQ39" s="49"/>
      <c r="MBR39" s="49"/>
      <c r="MBS39" s="49"/>
      <c r="MBT39" s="49"/>
      <c r="MBU39" s="49"/>
      <c r="MBV39" s="49"/>
      <c r="MBW39" s="49"/>
      <c r="MBX39" s="49"/>
      <c r="MBY39" s="49"/>
      <c r="MBZ39" s="49"/>
      <c r="MCA39" s="49"/>
      <c r="MCB39" s="49"/>
      <c r="MCC39" s="49"/>
      <c r="MCD39" s="49"/>
      <c r="MCE39" s="49"/>
      <c r="MCF39" s="49"/>
      <c r="MCG39" s="49"/>
      <c r="MCH39" s="49"/>
      <c r="MCI39" s="49"/>
      <c r="MCJ39" s="49"/>
      <c r="MCK39" s="49"/>
      <c r="MCL39" s="49"/>
      <c r="MCM39" s="49"/>
      <c r="MCN39" s="49"/>
      <c r="MCO39" s="49"/>
      <c r="MCP39" s="49"/>
      <c r="MCQ39" s="49"/>
      <c r="MCR39" s="49"/>
      <c r="MCS39" s="49"/>
      <c r="MCT39" s="49"/>
      <c r="MCU39" s="49"/>
      <c r="MCV39" s="49"/>
      <c r="MCW39" s="49"/>
      <c r="MCX39" s="49"/>
      <c r="MCY39" s="49"/>
      <c r="MCZ39" s="49"/>
      <c r="MDA39" s="49"/>
      <c r="MDB39" s="49"/>
      <c r="MDC39" s="49"/>
      <c r="MDD39" s="49"/>
      <c r="MDE39" s="49"/>
      <c r="MDF39" s="49"/>
      <c r="MDG39" s="49"/>
      <c r="MDH39" s="49"/>
      <c r="MDI39" s="49"/>
      <c r="MDJ39" s="49"/>
      <c r="MDK39" s="49"/>
      <c r="MDL39" s="49"/>
      <c r="MDM39" s="49"/>
      <c r="MDN39" s="49"/>
      <c r="MDO39" s="49"/>
      <c r="MDP39" s="49"/>
      <c r="MDQ39" s="49"/>
      <c r="MDR39" s="49"/>
      <c r="MDS39" s="49"/>
      <c r="MDT39" s="49"/>
      <c r="MDU39" s="49"/>
      <c r="MDV39" s="49"/>
      <c r="MDW39" s="49"/>
      <c r="MDX39" s="49"/>
      <c r="MDY39" s="49"/>
      <c r="MDZ39" s="49"/>
      <c r="MEA39" s="49"/>
      <c r="MEB39" s="49"/>
      <c r="MEC39" s="49"/>
      <c r="MED39" s="49"/>
      <c r="MEE39" s="49"/>
      <c r="MEF39" s="49"/>
      <c r="MEG39" s="49"/>
      <c r="MEH39" s="49"/>
      <c r="MEI39" s="49"/>
      <c r="MEJ39" s="49"/>
      <c r="MEK39" s="49"/>
      <c r="MEL39" s="49"/>
      <c r="MEM39" s="49"/>
      <c r="MEN39" s="49"/>
      <c r="MEO39" s="49"/>
      <c r="MEP39" s="49"/>
      <c r="MEQ39" s="49"/>
      <c r="MER39" s="49"/>
      <c r="MES39" s="49"/>
      <c r="MET39" s="49"/>
      <c r="MEU39" s="49"/>
      <c r="MEV39" s="49"/>
      <c r="MEW39" s="49"/>
      <c r="MEX39" s="49"/>
      <c r="MEY39" s="49"/>
      <c r="MEZ39" s="49"/>
      <c r="MFA39" s="49"/>
      <c r="MFB39" s="49"/>
      <c r="MFC39" s="49"/>
      <c r="MFD39" s="49"/>
      <c r="MFE39" s="49"/>
      <c r="MFF39" s="49"/>
      <c r="MFG39" s="49"/>
      <c r="MFH39" s="49"/>
      <c r="MFI39" s="49"/>
      <c r="MFJ39" s="49"/>
      <c r="MFK39" s="49"/>
      <c r="MFL39" s="49"/>
      <c r="MFM39" s="49"/>
      <c r="MFN39" s="49"/>
      <c r="MFO39" s="49"/>
      <c r="MFP39" s="49"/>
      <c r="MFQ39" s="49"/>
      <c r="MFR39" s="49"/>
      <c r="MFS39" s="49"/>
      <c r="MFT39" s="49"/>
      <c r="MFU39" s="49"/>
      <c r="MFV39" s="49"/>
      <c r="MFW39" s="49"/>
      <c r="MFX39" s="49"/>
      <c r="MFY39" s="49"/>
      <c r="MFZ39" s="49"/>
      <c r="MGA39" s="49"/>
      <c r="MGB39" s="49"/>
      <c r="MGC39" s="49"/>
      <c r="MGD39" s="49"/>
      <c r="MGE39" s="49"/>
      <c r="MGF39" s="49"/>
      <c r="MGG39" s="49"/>
      <c r="MGH39" s="49"/>
      <c r="MGI39" s="49"/>
      <c r="MGJ39" s="49"/>
      <c r="MGK39" s="49"/>
      <c r="MGL39" s="49"/>
      <c r="MGM39" s="49"/>
      <c r="MGN39" s="49"/>
      <c r="MGO39" s="49"/>
      <c r="MGP39" s="49"/>
      <c r="MGQ39" s="49"/>
      <c r="MGR39" s="49"/>
      <c r="MGS39" s="49"/>
      <c r="MGT39" s="49"/>
      <c r="MGU39" s="49"/>
      <c r="MGV39" s="49"/>
      <c r="MGW39" s="49"/>
      <c r="MGX39" s="49"/>
      <c r="MGY39" s="49"/>
      <c r="MGZ39" s="49"/>
      <c r="MHA39" s="49"/>
      <c r="MHB39" s="49"/>
      <c r="MHC39" s="49"/>
      <c r="MHD39" s="49"/>
      <c r="MHE39" s="49"/>
      <c r="MHF39" s="49"/>
      <c r="MHG39" s="49"/>
      <c r="MHH39" s="49"/>
      <c r="MHI39" s="49"/>
      <c r="MHJ39" s="49"/>
      <c r="MHK39" s="49"/>
      <c r="MHL39" s="49"/>
      <c r="MHM39" s="49"/>
      <c r="MHN39" s="49"/>
      <c r="MHO39" s="49"/>
      <c r="MHP39" s="49"/>
      <c r="MHQ39" s="49"/>
      <c r="MHR39" s="49"/>
      <c r="MHS39" s="49"/>
      <c r="MHT39" s="49"/>
      <c r="MHU39" s="49"/>
      <c r="MHV39" s="49"/>
      <c r="MHW39" s="49"/>
      <c r="MHX39" s="49"/>
      <c r="MHY39" s="49"/>
      <c r="MHZ39" s="49"/>
      <c r="MIA39" s="49"/>
      <c r="MIB39" s="49"/>
      <c r="MIC39" s="49"/>
      <c r="MID39" s="49"/>
      <c r="MIE39" s="49"/>
      <c r="MIF39" s="49"/>
      <c r="MIG39" s="49"/>
      <c r="MIH39" s="49"/>
      <c r="MII39" s="49"/>
      <c r="MIJ39" s="49"/>
      <c r="MIK39" s="49"/>
      <c r="MIL39" s="49"/>
      <c r="MIM39" s="49"/>
      <c r="MIN39" s="49"/>
      <c r="MIO39" s="49"/>
      <c r="MIP39" s="49"/>
      <c r="MIQ39" s="49"/>
      <c r="MIR39" s="49"/>
      <c r="MIS39" s="49"/>
      <c r="MIT39" s="49"/>
      <c r="MIU39" s="49"/>
      <c r="MIV39" s="49"/>
      <c r="MIW39" s="49"/>
      <c r="MIX39" s="49"/>
      <c r="MIY39" s="49"/>
      <c r="MIZ39" s="49"/>
      <c r="MJA39" s="49"/>
      <c r="MJB39" s="49"/>
      <c r="MJC39" s="49"/>
      <c r="MJD39" s="49"/>
      <c r="MJE39" s="49"/>
      <c r="MJF39" s="49"/>
      <c r="MJG39" s="49"/>
      <c r="MJH39" s="49"/>
      <c r="MJI39" s="49"/>
      <c r="MJJ39" s="49"/>
      <c r="MJK39" s="49"/>
      <c r="MJL39" s="49"/>
      <c r="MJM39" s="49"/>
      <c r="MJN39" s="49"/>
      <c r="MJO39" s="49"/>
      <c r="MJP39" s="49"/>
      <c r="MJQ39" s="49"/>
      <c r="MJR39" s="49"/>
      <c r="MJS39" s="49"/>
      <c r="MJT39" s="49"/>
      <c r="MJU39" s="49"/>
      <c r="MJV39" s="49"/>
      <c r="MJW39" s="49"/>
      <c r="MJX39" s="49"/>
      <c r="MJY39" s="49"/>
      <c r="MJZ39" s="49"/>
      <c r="MKA39" s="49"/>
      <c r="MKB39" s="49"/>
      <c r="MKC39" s="49"/>
      <c r="MKD39" s="49"/>
      <c r="MKE39" s="49"/>
      <c r="MKF39" s="49"/>
      <c r="MKG39" s="49"/>
      <c r="MKH39" s="49"/>
      <c r="MKI39" s="49"/>
      <c r="MKJ39" s="49"/>
      <c r="MKK39" s="49"/>
      <c r="MKL39" s="49"/>
      <c r="MKM39" s="49"/>
      <c r="MKN39" s="49"/>
      <c r="MKO39" s="49"/>
      <c r="MKP39" s="49"/>
      <c r="MKQ39" s="49"/>
      <c r="MKR39" s="49"/>
      <c r="MKS39" s="49"/>
      <c r="MKT39" s="49"/>
      <c r="MKU39" s="49"/>
      <c r="MKV39" s="49"/>
      <c r="MKW39" s="49"/>
      <c r="MKX39" s="49"/>
      <c r="MKY39" s="49"/>
      <c r="MKZ39" s="49"/>
      <c r="MLA39" s="49"/>
      <c r="MLB39" s="49"/>
      <c r="MLC39" s="49"/>
      <c r="MLD39" s="49"/>
      <c r="MLE39" s="49"/>
      <c r="MLF39" s="49"/>
      <c r="MLG39" s="49"/>
      <c r="MLH39" s="49"/>
      <c r="MLI39" s="49"/>
      <c r="MLJ39" s="49"/>
      <c r="MLK39" s="49"/>
      <c r="MLL39" s="49"/>
      <c r="MLM39" s="49"/>
      <c r="MLN39" s="49"/>
      <c r="MLO39" s="49"/>
      <c r="MLP39" s="49"/>
      <c r="MLQ39" s="49"/>
      <c r="MLR39" s="49"/>
      <c r="MLS39" s="49"/>
      <c r="MLT39" s="49"/>
      <c r="MLU39" s="49"/>
      <c r="MLV39" s="49"/>
      <c r="MLW39" s="49"/>
      <c r="MLX39" s="49"/>
      <c r="MLY39" s="49"/>
      <c r="MLZ39" s="49"/>
      <c r="MMA39" s="49"/>
      <c r="MMB39" s="49"/>
      <c r="MMC39" s="49"/>
      <c r="MMD39" s="49"/>
      <c r="MME39" s="49"/>
      <c r="MMF39" s="49"/>
      <c r="MMG39" s="49"/>
      <c r="MMH39" s="49"/>
      <c r="MMI39" s="49"/>
      <c r="MMJ39" s="49"/>
      <c r="MMK39" s="49"/>
      <c r="MML39" s="49"/>
      <c r="MMM39" s="49"/>
      <c r="MMN39" s="49"/>
      <c r="MMO39" s="49"/>
      <c r="MMP39" s="49"/>
      <c r="MMQ39" s="49"/>
      <c r="MMR39" s="49"/>
      <c r="MMS39" s="49"/>
      <c r="MMT39" s="49"/>
      <c r="MMU39" s="49"/>
      <c r="MMV39" s="49"/>
      <c r="MMW39" s="49"/>
      <c r="MMX39" s="49"/>
      <c r="MMY39" s="49"/>
      <c r="MMZ39" s="49"/>
      <c r="MNA39" s="49"/>
      <c r="MNB39" s="49"/>
      <c r="MNC39" s="49"/>
      <c r="MND39" s="49"/>
      <c r="MNE39" s="49"/>
      <c r="MNF39" s="49"/>
      <c r="MNG39" s="49"/>
      <c r="MNH39" s="49"/>
      <c r="MNI39" s="49"/>
      <c r="MNJ39" s="49"/>
      <c r="MNK39" s="49"/>
      <c r="MNL39" s="49"/>
      <c r="MNM39" s="49"/>
      <c r="MNN39" s="49"/>
      <c r="MNO39" s="49"/>
      <c r="MNP39" s="49"/>
      <c r="MNQ39" s="49"/>
      <c r="MNR39" s="49"/>
      <c r="MNS39" s="49"/>
      <c r="MNT39" s="49"/>
      <c r="MNU39" s="49"/>
      <c r="MNV39" s="49"/>
      <c r="MNW39" s="49"/>
      <c r="MNX39" s="49"/>
      <c r="MNY39" s="49"/>
      <c r="MNZ39" s="49"/>
      <c r="MOA39" s="49"/>
      <c r="MOB39" s="49"/>
      <c r="MOC39" s="49"/>
      <c r="MOD39" s="49"/>
      <c r="MOE39" s="49"/>
      <c r="MOF39" s="49"/>
      <c r="MOG39" s="49"/>
      <c r="MOH39" s="49"/>
      <c r="MOI39" s="49"/>
      <c r="MOJ39" s="49"/>
      <c r="MOK39" s="49"/>
      <c r="MOL39" s="49"/>
      <c r="MOM39" s="49"/>
      <c r="MON39" s="49"/>
      <c r="MOO39" s="49"/>
      <c r="MOP39" s="49"/>
      <c r="MOQ39" s="49"/>
      <c r="MOR39" s="49"/>
      <c r="MOS39" s="49"/>
      <c r="MOT39" s="49"/>
      <c r="MOU39" s="49"/>
      <c r="MOV39" s="49"/>
      <c r="MOW39" s="49"/>
      <c r="MOX39" s="49"/>
      <c r="MOY39" s="49"/>
      <c r="MOZ39" s="49"/>
      <c r="MPA39" s="49"/>
      <c r="MPB39" s="49"/>
      <c r="MPC39" s="49"/>
      <c r="MPD39" s="49"/>
      <c r="MPE39" s="49"/>
      <c r="MPF39" s="49"/>
      <c r="MPG39" s="49"/>
      <c r="MPH39" s="49"/>
      <c r="MPI39" s="49"/>
      <c r="MPJ39" s="49"/>
      <c r="MPK39" s="49"/>
      <c r="MPL39" s="49"/>
      <c r="MPM39" s="49"/>
      <c r="MPN39" s="49"/>
      <c r="MPO39" s="49"/>
      <c r="MPP39" s="49"/>
      <c r="MPQ39" s="49"/>
      <c r="MPR39" s="49"/>
      <c r="MPS39" s="49"/>
      <c r="MPT39" s="49"/>
      <c r="MPU39" s="49"/>
      <c r="MPV39" s="49"/>
      <c r="MPW39" s="49"/>
      <c r="MPX39" s="49"/>
      <c r="MPY39" s="49"/>
      <c r="MPZ39" s="49"/>
      <c r="MQA39" s="49"/>
      <c r="MQB39" s="49"/>
      <c r="MQC39" s="49"/>
      <c r="MQD39" s="49"/>
      <c r="MQE39" s="49"/>
      <c r="MQF39" s="49"/>
      <c r="MQG39" s="49"/>
      <c r="MQH39" s="49"/>
      <c r="MQI39" s="49"/>
      <c r="MQJ39" s="49"/>
      <c r="MQK39" s="49"/>
      <c r="MQL39" s="49"/>
      <c r="MQM39" s="49"/>
      <c r="MQN39" s="49"/>
      <c r="MQO39" s="49"/>
      <c r="MQP39" s="49"/>
      <c r="MQQ39" s="49"/>
      <c r="MQR39" s="49"/>
      <c r="MQS39" s="49"/>
      <c r="MQT39" s="49"/>
      <c r="MQU39" s="49"/>
      <c r="MQV39" s="49"/>
      <c r="MQW39" s="49"/>
      <c r="MQX39" s="49"/>
      <c r="MQY39" s="49"/>
      <c r="MQZ39" s="49"/>
      <c r="MRA39" s="49"/>
      <c r="MRB39" s="49"/>
      <c r="MRC39" s="49"/>
      <c r="MRD39" s="49"/>
      <c r="MRE39" s="49"/>
      <c r="MRF39" s="49"/>
      <c r="MRG39" s="49"/>
      <c r="MRH39" s="49"/>
      <c r="MRI39" s="49"/>
      <c r="MRJ39" s="49"/>
      <c r="MRK39" s="49"/>
      <c r="MRL39" s="49"/>
      <c r="MRM39" s="49"/>
      <c r="MRN39" s="49"/>
      <c r="MRO39" s="49"/>
      <c r="MRP39" s="49"/>
      <c r="MRQ39" s="49"/>
      <c r="MRR39" s="49"/>
      <c r="MRS39" s="49"/>
      <c r="MRT39" s="49"/>
      <c r="MRU39" s="49"/>
      <c r="MRV39" s="49"/>
      <c r="MRW39" s="49"/>
      <c r="MRX39" s="49"/>
      <c r="MRY39" s="49"/>
      <c r="MRZ39" s="49"/>
      <c r="MSA39" s="49"/>
      <c r="MSB39" s="49"/>
      <c r="MSC39" s="49"/>
      <c r="MSD39" s="49"/>
      <c r="MSE39" s="49"/>
      <c r="MSF39" s="49"/>
      <c r="MSG39" s="49"/>
      <c r="MSH39" s="49"/>
      <c r="MSI39" s="49"/>
      <c r="MSJ39" s="49"/>
      <c r="MSK39" s="49"/>
      <c r="MSL39" s="49"/>
      <c r="MSM39" s="49"/>
      <c r="MSN39" s="49"/>
      <c r="MSO39" s="49"/>
      <c r="MSP39" s="49"/>
      <c r="MSQ39" s="49"/>
      <c r="MSR39" s="49"/>
      <c r="MSS39" s="49"/>
      <c r="MST39" s="49"/>
      <c r="MSU39" s="49"/>
      <c r="MSV39" s="49"/>
      <c r="MSW39" s="49"/>
      <c r="MSX39" s="49"/>
      <c r="MSY39" s="49"/>
      <c r="MSZ39" s="49"/>
      <c r="MTA39" s="49"/>
      <c r="MTB39" s="49"/>
      <c r="MTC39" s="49"/>
      <c r="MTD39" s="49"/>
      <c r="MTE39" s="49"/>
      <c r="MTF39" s="49"/>
      <c r="MTG39" s="49"/>
      <c r="MTH39" s="49"/>
      <c r="MTI39" s="49"/>
      <c r="MTJ39" s="49"/>
      <c r="MTK39" s="49"/>
      <c r="MTL39" s="49"/>
      <c r="MTM39" s="49"/>
      <c r="MTN39" s="49"/>
      <c r="MTO39" s="49"/>
      <c r="MTP39" s="49"/>
      <c r="MTQ39" s="49"/>
      <c r="MTR39" s="49"/>
      <c r="MTS39" s="49"/>
      <c r="MTT39" s="49"/>
      <c r="MTU39" s="49"/>
      <c r="MTV39" s="49"/>
      <c r="MTW39" s="49"/>
      <c r="MTX39" s="49"/>
      <c r="MTY39" s="49"/>
      <c r="MTZ39" s="49"/>
      <c r="MUA39" s="49"/>
      <c r="MUB39" s="49"/>
      <c r="MUC39" s="49"/>
      <c r="MUD39" s="49"/>
      <c r="MUE39" s="49"/>
      <c r="MUF39" s="49"/>
      <c r="MUG39" s="49"/>
      <c r="MUH39" s="49"/>
      <c r="MUI39" s="49"/>
      <c r="MUJ39" s="49"/>
      <c r="MUK39" s="49"/>
      <c r="MUL39" s="49"/>
      <c r="MUM39" s="49"/>
      <c r="MUN39" s="49"/>
      <c r="MUO39" s="49"/>
      <c r="MUP39" s="49"/>
      <c r="MUQ39" s="49"/>
      <c r="MUR39" s="49"/>
      <c r="MUS39" s="49"/>
      <c r="MUT39" s="49"/>
      <c r="MUU39" s="49"/>
      <c r="MUV39" s="49"/>
      <c r="MUW39" s="49"/>
      <c r="MUX39" s="49"/>
      <c r="MUY39" s="49"/>
      <c r="MUZ39" s="49"/>
      <c r="MVA39" s="49"/>
      <c r="MVB39" s="49"/>
      <c r="MVC39" s="49"/>
      <c r="MVD39" s="49"/>
      <c r="MVE39" s="49"/>
      <c r="MVF39" s="49"/>
      <c r="MVG39" s="49"/>
      <c r="MVH39" s="49"/>
      <c r="MVI39" s="49"/>
      <c r="MVJ39" s="49"/>
      <c r="MVK39" s="49"/>
      <c r="MVL39" s="49"/>
      <c r="MVM39" s="49"/>
      <c r="MVN39" s="49"/>
      <c r="MVO39" s="49"/>
      <c r="MVP39" s="49"/>
      <c r="MVQ39" s="49"/>
      <c r="MVR39" s="49"/>
      <c r="MVS39" s="49"/>
      <c r="MVT39" s="49"/>
      <c r="MVU39" s="49"/>
      <c r="MVV39" s="49"/>
      <c r="MVW39" s="49"/>
      <c r="MVX39" s="49"/>
      <c r="MVY39" s="49"/>
      <c r="MVZ39" s="49"/>
      <c r="MWA39" s="49"/>
      <c r="MWB39" s="49"/>
      <c r="MWC39" s="49"/>
      <c r="MWD39" s="49"/>
      <c r="MWE39" s="49"/>
      <c r="MWF39" s="49"/>
      <c r="MWG39" s="49"/>
      <c r="MWH39" s="49"/>
      <c r="MWI39" s="49"/>
      <c r="MWJ39" s="49"/>
      <c r="MWK39" s="49"/>
      <c r="MWL39" s="49"/>
      <c r="MWM39" s="49"/>
      <c r="MWN39" s="49"/>
      <c r="MWO39" s="49"/>
      <c r="MWP39" s="49"/>
      <c r="MWQ39" s="49"/>
      <c r="MWR39" s="49"/>
      <c r="MWS39" s="49"/>
      <c r="MWT39" s="49"/>
      <c r="MWU39" s="49"/>
      <c r="MWV39" s="49"/>
      <c r="MWW39" s="49"/>
      <c r="MWX39" s="49"/>
      <c r="MWY39" s="49"/>
      <c r="MWZ39" s="49"/>
      <c r="MXA39" s="49"/>
      <c r="MXB39" s="49"/>
      <c r="MXC39" s="49"/>
      <c r="MXD39" s="49"/>
      <c r="MXE39" s="49"/>
      <c r="MXF39" s="49"/>
      <c r="MXG39" s="49"/>
      <c r="MXH39" s="49"/>
      <c r="MXI39" s="49"/>
      <c r="MXJ39" s="49"/>
      <c r="MXK39" s="49"/>
      <c r="MXL39" s="49"/>
      <c r="MXM39" s="49"/>
      <c r="MXN39" s="49"/>
      <c r="MXO39" s="49"/>
      <c r="MXP39" s="49"/>
      <c r="MXQ39" s="49"/>
      <c r="MXR39" s="49"/>
      <c r="MXS39" s="49"/>
      <c r="MXT39" s="49"/>
      <c r="MXU39" s="49"/>
      <c r="MXV39" s="49"/>
      <c r="MXW39" s="49"/>
      <c r="MXX39" s="49"/>
      <c r="MXY39" s="49"/>
      <c r="MXZ39" s="49"/>
      <c r="MYA39" s="49"/>
      <c r="MYB39" s="49"/>
      <c r="MYC39" s="49"/>
      <c r="MYD39" s="49"/>
      <c r="MYE39" s="49"/>
      <c r="MYF39" s="49"/>
      <c r="MYG39" s="49"/>
      <c r="MYH39" s="49"/>
      <c r="MYI39" s="49"/>
      <c r="MYJ39" s="49"/>
      <c r="MYK39" s="49"/>
      <c r="MYL39" s="49"/>
      <c r="MYM39" s="49"/>
      <c r="MYN39" s="49"/>
      <c r="MYO39" s="49"/>
      <c r="MYP39" s="49"/>
      <c r="MYQ39" s="49"/>
      <c r="MYR39" s="49"/>
      <c r="MYS39" s="49"/>
      <c r="MYT39" s="49"/>
      <c r="MYU39" s="49"/>
      <c r="MYV39" s="49"/>
      <c r="MYW39" s="49"/>
      <c r="MYX39" s="49"/>
      <c r="MYY39" s="49"/>
      <c r="MYZ39" s="49"/>
      <c r="MZA39" s="49"/>
      <c r="MZB39" s="49"/>
      <c r="MZC39" s="49"/>
      <c r="MZD39" s="49"/>
      <c r="MZE39" s="49"/>
      <c r="MZF39" s="49"/>
      <c r="MZG39" s="49"/>
      <c r="MZH39" s="49"/>
      <c r="MZI39" s="49"/>
      <c r="MZJ39" s="49"/>
      <c r="MZK39" s="49"/>
      <c r="MZL39" s="49"/>
      <c r="MZM39" s="49"/>
      <c r="MZN39" s="49"/>
      <c r="MZO39" s="49"/>
      <c r="MZP39" s="49"/>
      <c r="MZQ39" s="49"/>
      <c r="MZR39" s="49"/>
      <c r="MZS39" s="49"/>
      <c r="MZT39" s="49"/>
      <c r="MZU39" s="49"/>
      <c r="MZV39" s="49"/>
      <c r="MZW39" s="49"/>
      <c r="MZX39" s="49"/>
      <c r="MZY39" s="49"/>
      <c r="MZZ39" s="49"/>
      <c r="NAA39" s="49"/>
      <c r="NAB39" s="49"/>
      <c r="NAC39" s="49"/>
      <c r="NAD39" s="49"/>
      <c r="NAE39" s="49"/>
      <c r="NAF39" s="49"/>
      <c r="NAG39" s="49"/>
      <c r="NAH39" s="49"/>
      <c r="NAI39" s="49"/>
      <c r="NAJ39" s="49"/>
      <c r="NAK39" s="49"/>
      <c r="NAL39" s="49"/>
      <c r="NAM39" s="49"/>
      <c r="NAN39" s="49"/>
      <c r="NAO39" s="49"/>
      <c r="NAP39" s="49"/>
      <c r="NAQ39" s="49"/>
      <c r="NAR39" s="49"/>
      <c r="NAS39" s="49"/>
      <c r="NAT39" s="49"/>
      <c r="NAU39" s="49"/>
      <c r="NAV39" s="49"/>
      <c r="NAW39" s="49"/>
      <c r="NAX39" s="49"/>
      <c r="NAY39" s="49"/>
      <c r="NAZ39" s="49"/>
      <c r="NBA39" s="49"/>
      <c r="NBB39" s="49"/>
      <c r="NBC39" s="49"/>
      <c r="NBD39" s="49"/>
      <c r="NBE39" s="49"/>
      <c r="NBF39" s="49"/>
      <c r="NBG39" s="49"/>
      <c r="NBH39" s="49"/>
      <c r="NBI39" s="49"/>
      <c r="NBJ39" s="49"/>
      <c r="NBK39" s="49"/>
      <c r="NBL39" s="49"/>
      <c r="NBM39" s="49"/>
      <c r="NBN39" s="49"/>
      <c r="NBO39" s="49"/>
      <c r="NBP39" s="49"/>
      <c r="NBQ39" s="49"/>
      <c r="NBR39" s="49"/>
      <c r="NBS39" s="49"/>
      <c r="NBT39" s="49"/>
      <c r="NBU39" s="49"/>
      <c r="NBV39" s="49"/>
      <c r="NBW39" s="49"/>
      <c r="NBX39" s="49"/>
      <c r="NBY39" s="49"/>
      <c r="NBZ39" s="49"/>
      <c r="NCA39" s="49"/>
      <c r="NCB39" s="49"/>
      <c r="NCC39" s="49"/>
      <c r="NCD39" s="49"/>
      <c r="NCE39" s="49"/>
      <c r="NCF39" s="49"/>
      <c r="NCG39" s="49"/>
      <c r="NCH39" s="49"/>
      <c r="NCI39" s="49"/>
      <c r="NCJ39" s="49"/>
      <c r="NCK39" s="49"/>
      <c r="NCL39" s="49"/>
      <c r="NCM39" s="49"/>
      <c r="NCN39" s="49"/>
      <c r="NCO39" s="49"/>
      <c r="NCP39" s="49"/>
      <c r="NCQ39" s="49"/>
      <c r="NCR39" s="49"/>
      <c r="NCS39" s="49"/>
      <c r="NCT39" s="49"/>
      <c r="NCU39" s="49"/>
      <c r="NCV39" s="49"/>
      <c r="NCW39" s="49"/>
      <c r="NCX39" s="49"/>
      <c r="NCY39" s="49"/>
      <c r="NCZ39" s="49"/>
      <c r="NDA39" s="49"/>
      <c r="NDB39" s="49"/>
      <c r="NDC39" s="49"/>
      <c r="NDD39" s="49"/>
      <c r="NDE39" s="49"/>
      <c r="NDF39" s="49"/>
      <c r="NDG39" s="49"/>
      <c r="NDH39" s="49"/>
      <c r="NDI39" s="49"/>
      <c r="NDJ39" s="49"/>
      <c r="NDK39" s="49"/>
      <c r="NDL39" s="49"/>
      <c r="NDM39" s="49"/>
      <c r="NDN39" s="49"/>
      <c r="NDO39" s="49"/>
      <c r="NDP39" s="49"/>
      <c r="NDQ39" s="49"/>
      <c r="NDR39" s="49"/>
      <c r="NDS39" s="49"/>
      <c r="NDT39" s="49"/>
      <c r="NDU39" s="49"/>
      <c r="NDV39" s="49"/>
      <c r="NDW39" s="49"/>
      <c r="NDX39" s="49"/>
      <c r="NDY39" s="49"/>
      <c r="NDZ39" s="49"/>
      <c r="NEA39" s="49"/>
      <c r="NEB39" s="49"/>
      <c r="NEC39" s="49"/>
      <c r="NED39" s="49"/>
      <c r="NEE39" s="49"/>
      <c r="NEF39" s="49"/>
      <c r="NEG39" s="49"/>
      <c r="NEH39" s="49"/>
      <c r="NEI39" s="49"/>
      <c r="NEJ39" s="49"/>
      <c r="NEK39" s="49"/>
      <c r="NEL39" s="49"/>
      <c r="NEM39" s="49"/>
      <c r="NEN39" s="49"/>
      <c r="NEO39" s="49"/>
      <c r="NEP39" s="49"/>
      <c r="NEQ39" s="49"/>
      <c r="NER39" s="49"/>
      <c r="NES39" s="49"/>
      <c r="NET39" s="49"/>
      <c r="NEU39" s="49"/>
      <c r="NEV39" s="49"/>
      <c r="NEW39" s="49"/>
      <c r="NEX39" s="49"/>
      <c r="NEY39" s="49"/>
      <c r="NEZ39" s="49"/>
      <c r="NFA39" s="49"/>
      <c r="NFB39" s="49"/>
      <c r="NFC39" s="49"/>
      <c r="NFD39" s="49"/>
      <c r="NFE39" s="49"/>
      <c r="NFF39" s="49"/>
      <c r="NFG39" s="49"/>
      <c r="NFH39" s="49"/>
      <c r="NFI39" s="49"/>
      <c r="NFJ39" s="49"/>
      <c r="NFK39" s="49"/>
      <c r="NFL39" s="49"/>
      <c r="NFM39" s="49"/>
      <c r="NFN39" s="49"/>
      <c r="NFO39" s="49"/>
      <c r="NFP39" s="49"/>
      <c r="NFQ39" s="49"/>
      <c r="NFR39" s="49"/>
      <c r="NFS39" s="49"/>
      <c r="NFT39" s="49"/>
      <c r="NFU39" s="49"/>
      <c r="NFV39" s="49"/>
      <c r="NFW39" s="49"/>
      <c r="NFX39" s="49"/>
      <c r="NFY39" s="49"/>
      <c r="NFZ39" s="49"/>
      <c r="NGA39" s="49"/>
      <c r="NGB39" s="49"/>
      <c r="NGC39" s="49"/>
      <c r="NGD39" s="49"/>
      <c r="NGE39" s="49"/>
      <c r="NGF39" s="49"/>
      <c r="NGG39" s="49"/>
      <c r="NGH39" s="49"/>
      <c r="NGI39" s="49"/>
      <c r="NGJ39" s="49"/>
      <c r="NGK39" s="49"/>
      <c r="NGL39" s="49"/>
      <c r="NGM39" s="49"/>
      <c r="NGN39" s="49"/>
      <c r="NGO39" s="49"/>
      <c r="NGP39" s="49"/>
      <c r="NGQ39" s="49"/>
      <c r="NGR39" s="49"/>
      <c r="NGS39" s="49"/>
      <c r="NGT39" s="49"/>
      <c r="NGU39" s="49"/>
      <c r="NGV39" s="49"/>
      <c r="NGW39" s="49"/>
      <c r="NGX39" s="49"/>
      <c r="NGY39" s="49"/>
      <c r="NGZ39" s="49"/>
      <c r="NHA39" s="49"/>
      <c r="NHB39" s="49"/>
      <c r="NHC39" s="49"/>
      <c r="NHD39" s="49"/>
      <c r="NHE39" s="49"/>
      <c r="NHF39" s="49"/>
      <c r="NHG39" s="49"/>
      <c r="NHH39" s="49"/>
      <c r="NHI39" s="49"/>
      <c r="NHJ39" s="49"/>
      <c r="NHK39" s="49"/>
      <c r="NHL39" s="49"/>
      <c r="NHM39" s="49"/>
      <c r="NHN39" s="49"/>
      <c r="NHO39" s="49"/>
      <c r="NHP39" s="49"/>
      <c r="NHQ39" s="49"/>
      <c r="NHR39" s="49"/>
      <c r="NHS39" s="49"/>
      <c r="NHT39" s="49"/>
      <c r="NHU39" s="49"/>
      <c r="NHV39" s="49"/>
      <c r="NHW39" s="49"/>
      <c r="NHX39" s="49"/>
      <c r="NHY39" s="49"/>
      <c r="NHZ39" s="49"/>
      <c r="NIA39" s="49"/>
      <c r="NIB39" s="49"/>
      <c r="NIC39" s="49"/>
      <c r="NID39" s="49"/>
      <c r="NIE39" s="49"/>
      <c r="NIF39" s="49"/>
      <c r="NIG39" s="49"/>
      <c r="NIH39" s="49"/>
      <c r="NII39" s="49"/>
      <c r="NIJ39" s="49"/>
      <c r="NIK39" s="49"/>
      <c r="NIL39" s="49"/>
      <c r="NIM39" s="49"/>
      <c r="NIN39" s="49"/>
      <c r="NIO39" s="49"/>
      <c r="NIP39" s="49"/>
      <c r="NIQ39" s="49"/>
      <c r="NIR39" s="49"/>
      <c r="NIS39" s="49"/>
      <c r="NIT39" s="49"/>
      <c r="NIU39" s="49"/>
      <c r="NIV39" s="49"/>
      <c r="NIW39" s="49"/>
      <c r="NIX39" s="49"/>
      <c r="NIY39" s="49"/>
      <c r="NIZ39" s="49"/>
      <c r="NJA39" s="49"/>
      <c r="NJB39" s="49"/>
      <c r="NJC39" s="49"/>
      <c r="NJD39" s="49"/>
      <c r="NJE39" s="49"/>
      <c r="NJF39" s="49"/>
      <c r="NJG39" s="49"/>
      <c r="NJH39" s="49"/>
      <c r="NJI39" s="49"/>
      <c r="NJJ39" s="49"/>
      <c r="NJK39" s="49"/>
      <c r="NJL39" s="49"/>
      <c r="NJM39" s="49"/>
      <c r="NJN39" s="49"/>
      <c r="NJO39" s="49"/>
      <c r="NJP39" s="49"/>
      <c r="NJQ39" s="49"/>
      <c r="NJR39" s="49"/>
      <c r="NJS39" s="49"/>
      <c r="NJT39" s="49"/>
      <c r="NJU39" s="49"/>
      <c r="NJV39" s="49"/>
      <c r="NJW39" s="49"/>
      <c r="NJX39" s="49"/>
      <c r="NJY39" s="49"/>
      <c r="NJZ39" s="49"/>
      <c r="NKA39" s="49"/>
      <c r="NKB39" s="49"/>
      <c r="NKC39" s="49"/>
      <c r="NKD39" s="49"/>
      <c r="NKE39" s="49"/>
      <c r="NKF39" s="49"/>
      <c r="NKG39" s="49"/>
      <c r="NKH39" s="49"/>
      <c r="NKI39" s="49"/>
      <c r="NKJ39" s="49"/>
      <c r="NKK39" s="49"/>
      <c r="NKL39" s="49"/>
      <c r="NKM39" s="49"/>
      <c r="NKN39" s="49"/>
      <c r="NKO39" s="49"/>
      <c r="NKP39" s="49"/>
      <c r="NKQ39" s="49"/>
      <c r="NKR39" s="49"/>
      <c r="NKS39" s="49"/>
      <c r="NKT39" s="49"/>
      <c r="NKU39" s="49"/>
      <c r="NKV39" s="49"/>
      <c r="NKW39" s="49"/>
      <c r="NKX39" s="49"/>
      <c r="NKY39" s="49"/>
      <c r="NKZ39" s="49"/>
      <c r="NLA39" s="49"/>
      <c r="NLB39" s="49"/>
      <c r="NLC39" s="49"/>
      <c r="NLD39" s="49"/>
      <c r="NLE39" s="49"/>
      <c r="NLF39" s="49"/>
      <c r="NLG39" s="49"/>
      <c r="NLH39" s="49"/>
      <c r="NLI39" s="49"/>
      <c r="NLJ39" s="49"/>
      <c r="NLK39" s="49"/>
      <c r="NLL39" s="49"/>
      <c r="NLM39" s="49"/>
      <c r="NLN39" s="49"/>
      <c r="NLO39" s="49"/>
      <c r="NLP39" s="49"/>
      <c r="NLQ39" s="49"/>
      <c r="NLR39" s="49"/>
      <c r="NLS39" s="49"/>
      <c r="NLT39" s="49"/>
      <c r="NLU39" s="49"/>
      <c r="NLV39" s="49"/>
      <c r="NLW39" s="49"/>
      <c r="NLX39" s="49"/>
      <c r="NLY39" s="49"/>
      <c r="NLZ39" s="49"/>
      <c r="NMA39" s="49"/>
      <c r="NMB39" s="49"/>
      <c r="NMC39" s="49"/>
      <c r="NMD39" s="49"/>
      <c r="NME39" s="49"/>
      <c r="NMF39" s="49"/>
      <c r="NMG39" s="49"/>
      <c r="NMH39" s="49"/>
      <c r="NMI39" s="49"/>
      <c r="NMJ39" s="49"/>
      <c r="NMK39" s="49"/>
      <c r="NML39" s="49"/>
      <c r="NMM39" s="49"/>
      <c r="NMN39" s="49"/>
      <c r="NMO39" s="49"/>
      <c r="NMP39" s="49"/>
      <c r="NMQ39" s="49"/>
      <c r="NMR39" s="49"/>
      <c r="NMS39" s="49"/>
      <c r="NMT39" s="49"/>
      <c r="NMU39" s="49"/>
      <c r="NMV39" s="49"/>
      <c r="NMW39" s="49"/>
      <c r="NMX39" s="49"/>
      <c r="NMY39" s="49"/>
      <c r="NMZ39" s="49"/>
      <c r="NNA39" s="49"/>
      <c r="NNB39" s="49"/>
      <c r="NNC39" s="49"/>
      <c r="NND39" s="49"/>
      <c r="NNE39" s="49"/>
      <c r="NNF39" s="49"/>
      <c r="NNG39" s="49"/>
      <c r="NNH39" s="49"/>
      <c r="NNI39" s="49"/>
      <c r="NNJ39" s="49"/>
      <c r="NNK39" s="49"/>
      <c r="NNL39" s="49"/>
      <c r="NNM39" s="49"/>
      <c r="NNN39" s="49"/>
      <c r="NNO39" s="49"/>
      <c r="NNP39" s="49"/>
      <c r="NNQ39" s="49"/>
      <c r="NNR39" s="49"/>
      <c r="NNS39" s="49"/>
      <c r="NNT39" s="49"/>
      <c r="NNU39" s="49"/>
      <c r="NNV39" s="49"/>
      <c r="NNW39" s="49"/>
      <c r="NNX39" s="49"/>
      <c r="NNY39" s="49"/>
      <c r="NNZ39" s="49"/>
      <c r="NOA39" s="49"/>
      <c r="NOB39" s="49"/>
      <c r="NOC39" s="49"/>
      <c r="NOD39" s="49"/>
      <c r="NOE39" s="49"/>
      <c r="NOF39" s="49"/>
      <c r="NOG39" s="49"/>
      <c r="NOH39" s="49"/>
      <c r="NOI39" s="49"/>
      <c r="NOJ39" s="49"/>
      <c r="NOK39" s="49"/>
      <c r="NOL39" s="49"/>
      <c r="NOM39" s="49"/>
      <c r="NON39" s="49"/>
      <c r="NOO39" s="49"/>
      <c r="NOP39" s="49"/>
      <c r="NOQ39" s="49"/>
      <c r="NOR39" s="49"/>
      <c r="NOS39" s="49"/>
      <c r="NOT39" s="49"/>
      <c r="NOU39" s="49"/>
      <c r="NOV39" s="49"/>
      <c r="NOW39" s="49"/>
      <c r="NOX39" s="49"/>
      <c r="NOY39" s="49"/>
      <c r="NOZ39" s="49"/>
      <c r="NPA39" s="49"/>
      <c r="NPB39" s="49"/>
      <c r="NPC39" s="49"/>
      <c r="NPD39" s="49"/>
      <c r="NPE39" s="49"/>
      <c r="NPF39" s="49"/>
      <c r="NPG39" s="49"/>
      <c r="NPH39" s="49"/>
      <c r="NPI39" s="49"/>
      <c r="NPJ39" s="49"/>
      <c r="NPK39" s="49"/>
      <c r="NPL39" s="49"/>
      <c r="NPM39" s="49"/>
      <c r="NPN39" s="49"/>
      <c r="NPO39" s="49"/>
      <c r="NPP39" s="49"/>
      <c r="NPQ39" s="49"/>
      <c r="NPR39" s="49"/>
      <c r="NPS39" s="49"/>
      <c r="NPT39" s="49"/>
      <c r="NPU39" s="49"/>
      <c r="NPV39" s="49"/>
      <c r="NPW39" s="49"/>
      <c r="NPX39" s="49"/>
      <c r="NPY39" s="49"/>
      <c r="NPZ39" s="49"/>
      <c r="NQA39" s="49"/>
      <c r="NQB39" s="49"/>
      <c r="NQC39" s="49"/>
      <c r="NQD39" s="49"/>
      <c r="NQE39" s="49"/>
      <c r="NQF39" s="49"/>
      <c r="NQG39" s="49"/>
      <c r="NQH39" s="49"/>
      <c r="NQI39" s="49"/>
      <c r="NQJ39" s="49"/>
      <c r="NQK39" s="49"/>
      <c r="NQL39" s="49"/>
      <c r="NQM39" s="49"/>
      <c r="NQN39" s="49"/>
      <c r="NQO39" s="49"/>
      <c r="NQP39" s="49"/>
      <c r="NQQ39" s="49"/>
      <c r="NQR39" s="49"/>
      <c r="NQS39" s="49"/>
      <c r="NQT39" s="49"/>
      <c r="NQU39" s="49"/>
      <c r="NQV39" s="49"/>
      <c r="NQW39" s="49"/>
      <c r="NQX39" s="49"/>
      <c r="NQY39" s="49"/>
      <c r="NQZ39" s="49"/>
      <c r="NRA39" s="49"/>
      <c r="NRB39" s="49"/>
      <c r="NRC39" s="49"/>
      <c r="NRD39" s="49"/>
      <c r="NRE39" s="49"/>
      <c r="NRF39" s="49"/>
      <c r="NRG39" s="49"/>
      <c r="NRH39" s="49"/>
      <c r="NRI39" s="49"/>
      <c r="NRJ39" s="49"/>
      <c r="NRK39" s="49"/>
      <c r="NRL39" s="49"/>
      <c r="NRM39" s="49"/>
      <c r="NRN39" s="49"/>
      <c r="NRO39" s="49"/>
      <c r="NRP39" s="49"/>
      <c r="NRQ39" s="49"/>
      <c r="NRR39" s="49"/>
      <c r="NRS39" s="49"/>
      <c r="NRT39" s="49"/>
      <c r="NRU39" s="49"/>
      <c r="NRV39" s="49"/>
      <c r="NRW39" s="49"/>
      <c r="NRX39" s="49"/>
      <c r="NRY39" s="49"/>
      <c r="NRZ39" s="49"/>
      <c r="NSA39" s="49"/>
      <c r="NSB39" s="49"/>
      <c r="NSC39" s="49"/>
      <c r="NSD39" s="49"/>
      <c r="NSE39" s="49"/>
      <c r="NSF39" s="49"/>
      <c r="NSG39" s="49"/>
      <c r="NSH39" s="49"/>
      <c r="NSI39" s="49"/>
      <c r="NSJ39" s="49"/>
      <c r="NSK39" s="49"/>
      <c r="NSL39" s="49"/>
      <c r="NSM39" s="49"/>
      <c r="NSN39" s="49"/>
      <c r="NSO39" s="49"/>
      <c r="NSP39" s="49"/>
      <c r="NSQ39" s="49"/>
      <c r="NSR39" s="49"/>
      <c r="NSS39" s="49"/>
      <c r="NST39" s="49"/>
      <c r="NSU39" s="49"/>
      <c r="NSV39" s="49"/>
      <c r="NSW39" s="49"/>
      <c r="NSX39" s="49"/>
      <c r="NSY39" s="49"/>
      <c r="NSZ39" s="49"/>
      <c r="NTA39" s="49"/>
      <c r="NTB39" s="49"/>
      <c r="NTC39" s="49"/>
      <c r="NTD39" s="49"/>
      <c r="NTE39" s="49"/>
      <c r="NTF39" s="49"/>
      <c r="NTG39" s="49"/>
      <c r="NTH39" s="49"/>
      <c r="NTI39" s="49"/>
      <c r="NTJ39" s="49"/>
      <c r="NTK39" s="49"/>
      <c r="NTL39" s="49"/>
      <c r="NTM39" s="49"/>
      <c r="NTN39" s="49"/>
      <c r="NTO39" s="49"/>
      <c r="NTP39" s="49"/>
      <c r="NTQ39" s="49"/>
      <c r="NTR39" s="49"/>
      <c r="NTS39" s="49"/>
      <c r="NTT39" s="49"/>
      <c r="NTU39" s="49"/>
      <c r="NTV39" s="49"/>
      <c r="NTW39" s="49"/>
      <c r="NTX39" s="49"/>
      <c r="NTY39" s="49"/>
      <c r="NTZ39" s="49"/>
      <c r="NUA39" s="49"/>
      <c r="NUB39" s="49"/>
      <c r="NUC39" s="49"/>
      <c r="NUD39" s="49"/>
      <c r="NUE39" s="49"/>
      <c r="NUF39" s="49"/>
      <c r="NUG39" s="49"/>
      <c r="NUH39" s="49"/>
      <c r="NUI39" s="49"/>
      <c r="NUJ39" s="49"/>
      <c r="NUK39" s="49"/>
      <c r="NUL39" s="49"/>
      <c r="NUM39" s="49"/>
      <c r="NUN39" s="49"/>
      <c r="NUO39" s="49"/>
      <c r="NUP39" s="49"/>
      <c r="NUQ39" s="49"/>
      <c r="NUR39" s="49"/>
      <c r="NUS39" s="49"/>
      <c r="NUT39" s="49"/>
      <c r="NUU39" s="49"/>
      <c r="NUV39" s="49"/>
      <c r="NUW39" s="49"/>
      <c r="NUX39" s="49"/>
      <c r="NUY39" s="49"/>
      <c r="NUZ39" s="49"/>
      <c r="NVA39" s="49"/>
      <c r="NVB39" s="49"/>
      <c r="NVC39" s="49"/>
      <c r="NVD39" s="49"/>
      <c r="NVE39" s="49"/>
      <c r="NVF39" s="49"/>
      <c r="NVG39" s="49"/>
      <c r="NVH39" s="49"/>
      <c r="NVI39" s="49"/>
      <c r="NVJ39" s="49"/>
      <c r="NVK39" s="49"/>
      <c r="NVL39" s="49"/>
      <c r="NVM39" s="49"/>
      <c r="NVN39" s="49"/>
      <c r="NVO39" s="49"/>
      <c r="NVP39" s="49"/>
      <c r="NVQ39" s="49"/>
      <c r="NVR39" s="49"/>
      <c r="NVS39" s="49"/>
      <c r="NVT39" s="49"/>
      <c r="NVU39" s="49"/>
      <c r="NVV39" s="49"/>
      <c r="NVW39" s="49"/>
      <c r="NVX39" s="49"/>
      <c r="NVY39" s="49"/>
      <c r="NVZ39" s="49"/>
      <c r="NWA39" s="49"/>
      <c r="NWB39" s="49"/>
      <c r="NWC39" s="49"/>
      <c r="NWD39" s="49"/>
      <c r="NWE39" s="49"/>
      <c r="NWF39" s="49"/>
      <c r="NWG39" s="49"/>
      <c r="NWH39" s="49"/>
      <c r="NWI39" s="49"/>
      <c r="NWJ39" s="49"/>
      <c r="NWK39" s="49"/>
      <c r="NWL39" s="49"/>
      <c r="NWM39" s="49"/>
      <c r="NWN39" s="49"/>
      <c r="NWO39" s="49"/>
      <c r="NWP39" s="49"/>
      <c r="NWQ39" s="49"/>
      <c r="NWR39" s="49"/>
      <c r="NWS39" s="49"/>
      <c r="NWT39" s="49"/>
      <c r="NWU39" s="49"/>
      <c r="NWV39" s="49"/>
      <c r="NWW39" s="49"/>
      <c r="NWX39" s="49"/>
      <c r="NWY39" s="49"/>
      <c r="NWZ39" s="49"/>
      <c r="NXA39" s="49"/>
      <c r="NXB39" s="49"/>
      <c r="NXC39" s="49"/>
      <c r="NXD39" s="49"/>
      <c r="NXE39" s="49"/>
      <c r="NXF39" s="49"/>
      <c r="NXG39" s="49"/>
      <c r="NXH39" s="49"/>
      <c r="NXI39" s="49"/>
      <c r="NXJ39" s="49"/>
      <c r="NXK39" s="49"/>
      <c r="NXL39" s="49"/>
      <c r="NXM39" s="49"/>
      <c r="NXN39" s="49"/>
      <c r="NXO39" s="49"/>
      <c r="NXP39" s="49"/>
      <c r="NXQ39" s="49"/>
      <c r="NXR39" s="49"/>
      <c r="NXS39" s="49"/>
      <c r="NXT39" s="49"/>
      <c r="NXU39" s="49"/>
      <c r="NXV39" s="49"/>
      <c r="NXW39" s="49"/>
      <c r="NXX39" s="49"/>
      <c r="NXY39" s="49"/>
      <c r="NXZ39" s="49"/>
      <c r="NYA39" s="49"/>
      <c r="NYB39" s="49"/>
      <c r="NYC39" s="49"/>
      <c r="NYD39" s="49"/>
      <c r="NYE39" s="49"/>
      <c r="NYF39" s="49"/>
      <c r="NYG39" s="49"/>
      <c r="NYH39" s="49"/>
      <c r="NYI39" s="49"/>
      <c r="NYJ39" s="49"/>
      <c r="NYK39" s="49"/>
      <c r="NYL39" s="49"/>
      <c r="NYM39" s="49"/>
      <c r="NYN39" s="49"/>
      <c r="NYO39" s="49"/>
      <c r="NYP39" s="49"/>
      <c r="NYQ39" s="49"/>
      <c r="NYR39" s="49"/>
      <c r="NYS39" s="49"/>
      <c r="NYT39" s="49"/>
      <c r="NYU39" s="49"/>
      <c r="NYV39" s="49"/>
      <c r="NYW39" s="49"/>
      <c r="NYX39" s="49"/>
      <c r="NYY39" s="49"/>
      <c r="NYZ39" s="49"/>
      <c r="NZA39" s="49"/>
      <c r="NZB39" s="49"/>
      <c r="NZC39" s="49"/>
      <c r="NZD39" s="49"/>
      <c r="NZE39" s="49"/>
      <c r="NZF39" s="49"/>
      <c r="NZG39" s="49"/>
      <c r="NZH39" s="49"/>
      <c r="NZI39" s="49"/>
      <c r="NZJ39" s="49"/>
      <c r="NZK39" s="49"/>
      <c r="NZL39" s="49"/>
      <c r="NZM39" s="49"/>
      <c r="NZN39" s="49"/>
      <c r="NZO39" s="49"/>
      <c r="NZP39" s="49"/>
      <c r="NZQ39" s="49"/>
      <c r="NZR39" s="49"/>
      <c r="NZS39" s="49"/>
      <c r="NZT39" s="49"/>
      <c r="NZU39" s="49"/>
      <c r="NZV39" s="49"/>
      <c r="NZW39" s="49"/>
      <c r="NZX39" s="49"/>
      <c r="NZY39" s="49"/>
      <c r="NZZ39" s="49"/>
      <c r="OAA39" s="49"/>
      <c r="OAB39" s="49"/>
      <c r="OAC39" s="49"/>
      <c r="OAD39" s="49"/>
      <c r="OAE39" s="49"/>
      <c r="OAF39" s="49"/>
      <c r="OAG39" s="49"/>
      <c r="OAH39" s="49"/>
      <c r="OAI39" s="49"/>
      <c r="OAJ39" s="49"/>
      <c r="OAK39" s="49"/>
      <c r="OAL39" s="49"/>
      <c r="OAM39" s="49"/>
      <c r="OAN39" s="49"/>
      <c r="OAO39" s="49"/>
      <c r="OAP39" s="49"/>
      <c r="OAQ39" s="49"/>
      <c r="OAR39" s="49"/>
      <c r="OAS39" s="49"/>
      <c r="OAT39" s="49"/>
      <c r="OAU39" s="49"/>
      <c r="OAV39" s="49"/>
      <c r="OAW39" s="49"/>
      <c r="OAX39" s="49"/>
      <c r="OAY39" s="49"/>
      <c r="OAZ39" s="49"/>
      <c r="OBA39" s="49"/>
      <c r="OBB39" s="49"/>
      <c r="OBC39" s="49"/>
      <c r="OBD39" s="49"/>
      <c r="OBE39" s="49"/>
      <c r="OBF39" s="49"/>
      <c r="OBG39" s="49"/>
      <c r="OBH39" s="49"/>
      <c r="OBI39" s="49"/>
      <c r="OBJ39" s="49"/>
      <c r="OBK39" s="49"/>
      <c r="OBL39" s="49"/>
      <c r="OBM39" s="49"/>
      <c r="OBN39" s="49"/>
      <c r="OBO39" s="49"/>
      <c r="OBP39" s="49"/>
      <c r="OBQ39" s="49"/>
      <c r="OBR39" s="49"/>
      <c r="OBS39" s="49"/>
      <c r="OBT39" s="49"/>
      <c r="OBU39" s="49"/>
      <c r="OBV39" s="49"/>
      <c r="OBW39" s="49"/>
      <c r="OBX39" s="49"/>
      <c r="OBY39" s="49"/>
      <c r="OBZ39" s="49"/>
      <c r="OCA39" s="49"/>
      <c r="OCB39" s="49"/>
      <c r="OCC39" s="49"/>
      <c r="OCD39" s="49"/>
      <c r="OCE39" s="49"/>
      <c r="OCF39" s="49"/>
      <c r="OCG39" s="49"/>
      <c r="OCH39" s="49"/>
      <c r="OCI39" s="49"/>
      <c r="OCJ39" s="49"/>
      <c r="OCK39" s="49"/>
      <c r="OCL39" s="49"/>
      <c r="OCM39" s="49"/>
      <c r="OCN39" s="49"/>
      <c r="OCO39" s="49"/>
      <c r="OCP39" s="49"/>
      <c r="OCQ39" s="49"/>
      <c r="OCR39" s="49"/>
      <c r="OCS39" s="49"/>
      <c r="OCT39" s="49"/>
      <c r="OCU39" s="49"/>
      <c r="OCV39" s="49"/>
      <c r="OCW39" s="49"/>
      <c r="OCX39" s="49"/>
      <c r="OCY39" s="49"/>
      <c r="OCZ39" s="49"/>
      <c r="ODA39" s="49"/>
      <c r="ODB39" s="49"/>
      <c r="ODC39" s="49"/>
      <c r="ODD39" s="49"/>
      <c r="ODE39" s="49"/>
      <c r="ODF39" s="49"/>
      <c r="ODG39" s="49"/>
      <c r="ODH39" s="49"/>
      <c r="ODI39" s="49"/>
      <c r="ODJ39" s="49"/>
      <c r="ODK39" s="49"/>
      <c r="ODL39" s="49"/>
      <c r="ODM39" s="49"/>
      <c r="ODN39" s="49"/>
      <c r="ODO39" s="49"/>
      <c r="ODP39" s="49"/>
      <c r="ODQ39" s="49"/>
      <c r="ODR39" s="49"/>
      <c r="ODS39" s="49"/>
      <c r="ODT39" s="49"/>
      <c r="ODU39" s="49"/>
      <c r="ODV39" s="49"/>
      <c r="ODW39" s="49"/>
      <c r="ODX39" s="49"/>
      <c r="ODY39" s="49"/>
      <c r="ODZ39" s="49"/>
      <c r="OEA39" s="49"/>
      <c r="OEB39" s="49"/>
      <c r="OEC39" s="49"/>
      <c r="OED39" s="49"/>
      <c r="OEE39" s="49"/>
      <c r="OEF39" s="49"/>
      <c r="OEG39" s="49"/>
      <c r="OEH39" s="49"/>
      <c r="OEI39" s="49"/>
      <c r="OEJ39" s="49"/>
      <c r="OEK39" s="49"/>
      <c r="OEL39" s="49"/>
      <c r="OEM39" s="49"/>
      <c r="OEN39" s="49"/>
      <c r="OEO39" s="49"/>
      <c r="OEP39" s="49"/>
      <c r="OEQ39" s="49"/>
      <c r="OER39" s="49"/>
      <c r="OES39" s="49"/>
      <c r="OET39" s="49"/>
      <c r="OEU39" s="49"/>
      <c r="OEV39" s="49"/>
      <c r="OEW39" s="49"/>
      <c r="OEX39" s="49"/>
      <c r="OEY39" s="49"/>
      <c r="OEZ39" s="49"/>
      <c r="OFA39" s="49"/>
      <c r="OFB39" s="49"/>
      <c r="OFC39" s="49"/>
      <c r="OFD39" s="49"/>
      <c r="OFE39" s="49"/>
      <c r="OFF39" s="49"/>
      <c r="OFG39" s="49"/>
      <c r="OFH39" s="49"/>
      <c r="OFI39" s="49"/>
      <c r="OFJ39" s="49"/>
      <c r="OFK39" s="49"/>
      <c r="OFL39" s="49"/>
      <c r="OFM39" s="49"/>
      <c r="OFN39" s="49"/>
      <c r="OFO39" s="49"/>
      <c r="OFP39" s="49"/>
      <c r="OFQ39" s="49"/>
      <c r="OFR39" s="49"/>
      <c r="OFS39" s="49"/>
      <c r="OFT39" s="49"/>
      <c r="OFU39" s="49"/>
      <c r="OFV39" s="49"/>
      <c r="OFW39" s="49"/>
      <c r="OFX39" s="49"/>
      <c r="OFY39" s="49"/>
      <c r="OFZ39" s="49"/>
      <c r="OGA39" s="49"/>
      <c r="OGB39" s="49"/>
      <c r="OGC39" s="49"/>
      <c r="OGD39" s="49"/>
      <c r="OGE39" s="49"/>
      <c r="OGF39" s="49"/>
      <c r="OGG39" s="49"/>
      <c r="OGH39" s="49"/>
      <c r="OGI39" s="49"/>
      <c r="OGJ39" s="49"/>
      <c r="OGK39" s="49"/>
      <c r="OGL39" s="49"/>
      <c r="OGM39" s="49"/>
      <c r="OGN39" s="49"/>
      <c r="OGO39" s="49"/>
      <c r="OGP39" s="49"/>
      <c r="OGQ39" s="49"/>
      <c r="OGR39" s="49"/>
      <c r="OGS39" s="49"/>
      <c r="OGT39" s="49"/>
      <c r="OGU39" s="49"/>
      <c r="OGV39" s="49"/>
      <c r="OGW39" s="49"/>
      <c r="OGX39" s="49"/>
      <c r="OGY39" s="49"/>
      <c r="OGZ39" s="49"/>
      <c r="OHA39" s="49"/>
      <c r="OHB39" s="49"/>
      <c r="OHC39" s="49"/>
      <c r="OHD39" s="49"/>
      <c r="OHE39" s="49"/>
      <c r="OHF39" s="49"/>
      <c r="OHG39" s="49"/>
      <c r="OHH39" s="49"/>
      <c r="OHI39" s="49"/>
      <c r="OHJ39" s="49"/>
      <c r="OHK39" s="49"/>
      <c r="OHL39" s="49"/>
      <c r="OHM39" s="49"/>
      <c r="OHN39" s="49"/>
      <c r="OHO39" s="49"/>
      <c r="OHP39" s="49"/>
      <c r="OHQ39" s="49"/>
      <c r="OHR39" s="49"/>
      <c r="OHS39" s="49"/>
      <c r="OHT39" s="49"/>
      <c r="OHU39" s="49"/>
      <c r="OHV39" s="49"/>
      <c r="OHW39" s="49"/>
      <c r="OHX39" s="49"/>
      <c r="OHY39" s="49"/>
      <c r="OHZ39" s="49"/>
      <c r="OIA39" s="49"/>
      <c r="OIB39" s="49"/>
      <c r="OIC39" s="49"/>
      <c r="OID39" s="49"/>
      <c r="OIE39" s="49"/>
      <c r="OIF39" s="49"/>
      <c r="OIG39" s="49"/>
      <c r="OIH39" s="49"/>
      <c r="OII39" s="49"/>
      <c r="OIJ39" s="49"/>
      <c r="OIK39" s="49"/>
      <c r="OIL39" s="49"/>
      <c r="OIM39" s="49"/>
      <c r="OIN39" s="49"/>
      <c r="OIO39" s="49"/>
      <c r="OIP39" s="49"/>
      <c r="OIQ39" s="49"/>
      <c r="OIR39" s="49"/>
      <c r="OIS39" s="49"/>
      <c r="OIT39" s="49"/>
      <c r="OIU39" s="49"/>
      <c r="OIV39" s="49"/>
      <c r="OIW39" s="49"/>
      <c r="OIX39" s="49"/>
      <c r="OIY39" s="49"/>
      <c r="OIZ39" s="49"/>
      <c r="OJA39" s="49"/>
      <c r="OJB39" s="49"/>
      <c r="OJC39" s="49"/>
      <c r="OJD39" s="49"/>
      <c r="OJE39" s="49"/>
      <c r="OJF39" s="49"/>
      <c r="OJG39" s="49"/>
      <c r="OJH39" s="49"/>
      <c r="OJI39" s="49"/>
      <c r="OJJ39" s="49"/>
      <c r="OJK39" s="49"/>
      <c r="OJL39" s="49"/>
      <c r="OJM39" s="49"/>
      <c r="OJN39" s="49"/>
      <c r="OJO39" s="49"/>
      <c r="OJP39" s="49"/>
      <c r="OJQ39" s="49"/>
      <c r="OJR39" s="49"/>
      <c r="OJS39" s="49"/>
      <c r="OJT39" s="49"/>
      <c r="OJU39" s="49"/>
      <c r="OJV39" s="49"/>
      <c r="OJW39" s="49"/>
      <c r="OJX39" s="49"/>
      <c r="OJY39" s="49"/>
      <c r="OJZ39" s="49"/>
      <c r="OKA39" s="49"/>
      <c r="OKB39" s="49"/>
      <c r="OKC39" s="49"/>
      <c r="OKD39" s="49"/>
      <c r="OKE39" s="49"/>
      <c r="OKF39" s="49"/>
      <c r="OKG39" s="49"/>
      <c r="OKH39" s="49"/>
      <c r="OKI39" s="49"/>
      <c r="OKJ39" s="49"/>
      <c r="OKK39" s="49"/>
      <c r="OKL39" s="49"/>
      <c r="OKM39" s="49"/>
      <c r="OKN39" s="49"/>
      <c r="OKO39" s="49"/>
      <c r="OKP39" s="49"/>
      <c r="OKQ39" s="49"/>
      <c r="OKR39" s="49"/>
      <c r="OKS39" s="49"/>
      <c r="OKT39" s="49"/>
      <c r="OKU39" s="49"/>
      <c r="OKV39" s="49"/>
      <c r="OKW39" s="49"/>
      <c r="OKX39" s="49"/>
      <c r="OKY39" s="49"/>
      <c r="OKZ39" s="49"/>
      <c r="OLA39" s="49"/>
      <c r="OLB39" s="49"/>
      <c r="OLC39" s="49"/>
      <c r="OLD39" s="49"/>
      <c r="OLE39" s="49"/>
      <c r="OLF39" s="49"/>
      <c r="OLG39" s="49"/>
      <c r="OLH39" s="49"/>
      <c r="OLI39" s="49"/>
      <c r="OLJ39" s="49"/>
      <c r="OLK39" s="49"/>
      <c r="OLL39" s="49"/>
      <c r="OLM39" s="49"/>
      <c r="OLN39" s="49"/>
      <c r="OLO39" s="49"/>
      <c r="OLP39" s="49"/>
      <c r="OLQ39" s="49"/>
      <c r="OLR39" s="49"/>
      <c r="OLS39" s="49"/>
      <c r="OLT39" s="49"/>
      <c r="OLU39" s="49"/>
      <c r="OLV39" s="49"/>
      <c r="OLW39" s="49"/>
      <c r="OLX39" s="49"/>
      <c r="OLY39" s="49"/>
      <c r="OLZ39" s="49"/>
      <c r="OMA39" s="49"/>
      <c r="OMB39" s="49"/>
      <c r="OMC39" s="49"/>
      <c r="OMD39" s="49"/>
      <c r="OME39" s="49"/>
      <c r="OMF39" s="49"/>
      <c r="OMG39" s="49"/>
      <c r="OMH39" s="49"/>
      <c r="OMI39" s="49"/>
      <c r="OMJ39" s="49"/>
      <c r="OMK39" s="49"/>
      <c r="OML39" s="49"/>
      <c r="OMM39" s="49"/>
      <c r="OMN39" s="49"/>
      <c r="OMO39" s="49"/>
      <c r="OMP39" s="49"/>
      <c r="OMQ39" s="49"/>
      <c r="OMR39" s="49"/>
      <c r="OMS39" s="49"/>
      <c r="OMT39" s="49"/>
      <c r="OMU39" s="49"/>
      <c r="OMV39" s="49"/>
      <c r="OMW39" s="49"/>
      <c r="OMX39" s="49"/>
      <c r="OMY39" s="49"/>
      <c r="OMZ39" s="49"/>
      <c r="ONA39" s="49"/>
      <c r="ONB39" s="49"/>
      <c r="ONC39" s="49"/>
      <c r="OND39" s="49"/>
      <c r="ONE39" s="49"/>
      <c r="ONF39" s="49"/>
      <c r="ONG39" s="49"/>
      <c r="ONH39" s="49"/>
      <c r="ONI39" s="49"/>
      <c r="ONJ39" s="49"/>
      <c r="ONK39" s="49"/>
      <c r="ONL39" s="49"/>
      <c r="ONM39" s="49"/>
      <c r="ONN39" s="49"/>
      <c r="ONO39" s="49"/>
      <c r="ONP39" s="49"/>
      <c r="ONQ39" s="49"/>
      <c r="ONR39" s="49"/>
      <c r="ONS39" s="49"/>
      <c r="ONT39" s="49"/>
      <c r="ONU39" s="49"/>
      <c r="ONV39" s="49"/>
      <c r="ONW39" s="49"/>
      <c r="ONX39" s="49"/>
      <c r="ONY39" s="49"/>
      <c r="ONZ39" s="49"/>
      <c r="OOA39" s="49"/>
      <c r="OOB39" s="49"/>
      <c r="OOC39" s="49"/>
      <c r="OOD39" s="49"/>
      <c r="OOE39" s="49"/>
      <c r="OOF39" s="49"/>
      <c r="OOG39" s="49"/>
      <c r="OOH39" s="49"/>
      <c r="OOI39" s="49"/>
      <c r="OOJ39" s="49"/>
      <c r="OOK39" s="49"/>
      <c r="OOL39" s="49"/>
      <c r="OOM39" s="49"/>
      <c r="OON39" s="49"/>
      <c r="OOO39" s="49"/>
      <c r="OOP39" s="49"/>
      <c r="OOQ39" s="49"/>
      <c r="OOR39" s="49"/>
      <c r="OOS39" s="49"/>
      <c r="OOT39" s="49"/>
      <c r="OOU39" s="49"/>
      <c r="OOV39" s="49"/>
      <c r="OOW39" s="49"/>
      <c r="OOX39" s="49"/>
      <c r="OOY39" s="49"/>
      <c r="OOZ39" s="49"/>
      <c r="OPA39" s="49"/>
      <c r="OPB39" s="49"/>
      <c r="OPC39" s="49"/>
      <c r="OPD39" s="49"/>
      <c r="OPE39" s="49"/>
      <c r="OPF39" s="49"/>
      <c r="OPG39" s="49"/>
      <c r="OPH39" s="49"/>
      <c r="OPI39" s="49"/>
      <c r="OPJ39" s="49"/>
      <c r="OPK39" s="49"/>
      <c r="OPL39" s="49"/>
      <c r="OPM39" s="49"/>
      <c r="OPN39" s="49"/>
      <c r="OPO39" s="49"/>
      <c r="OPP39" s="49"/>
      <c r="OPQ39" s="49"/>
      <c r="OPR39" s="49"/>
      <c r="OPS39" s="49"/>
      <c r="OPT39" s="49"/>
      <c r="OPU39" s="49"/>
      <c r="OPV39" s="49"/>
      <c r="OPW39" s="49"/>
      <c r="OPX39" s="49"/>
      <c r="OPY39" s="49"/>
      <c r="OPZ39" s="49"/>
      <c r="OQA39" s="49"/>
      <c r="OQB39" s="49"/>
      <c r="OQC39" s="49"/>
      <c r="OQD39" s="49"/>
      <c r="OQE39" s="49"/>
      <c r="OQF39" s="49"/>
      <c r="OQG39" s="49"/>
      <c r="OQH39" s="49"/>
      <c r="OQI39" s="49"/>
      <c r="OQJ39" s="49"/>
      <c r="OQK39" s="49"/>
      <c r="OQL39" s="49"/>
      <c r="OQM39" s="49"/>
      <c r="OQN39" s="49"/>
      <c r="OQO39" s="49"/>
      <c r="OQP39" s="49"/>
      <c r="OQQ39" s="49"/>
      <c r="OQR39" s="49"/>
      <c r="OQS39" s="49"/>
      <c r="OQT39" s="49"/>
      <c r="OQU39" s="49"/>
      <c r="OQV39" s="49"/>
      <c r="OQW39" s="49"/>
      <c r="OQX39" s="49"/>
      <c r="OQY39" s="49"/>
      <c r="OQZ39" s="49"/>
      <c r="ORA39" s="49"/>
      <c r="ORB39" s="49"/>
      <c r="ORC39" s="49"/>
      <c r="ORD39" s="49"/>
      <c r="ORE39" s="49"/>
      <c r="ORF39" s="49"/>
      <c r="ORG39" s="49"/>
      <c r="ORH39" s="49"/>
      <c r="ORI39" s="49"/>
      <c r="ORJ39" s="49"/>
      <c r="ORK39" s="49"/>
      <c r="ORL39" s="49"/>
      <c r="ORM39" s="49"/>
      <c r="ORN39" s="49"/>
      <c r="ORO39" s="49"/>
      <c r="ORP39" s="49"/>
      <c r="ORQ39" s="49"/>
      <c r="ORR39" s="49"/>
      <c r="ORS39" s="49"/>
      <c r="ORT39" s="49"/>
      <c r="ORU39" s="49"/>
      <c r="ORV39" s="49"/>
      <c r="ORW39" s="49"/>
      <c r="ORX39" s="49"/>
      <c r="ORY39" s="49"/>
      <c r="ORZ39" s="49"/>
      <c r="OSA39" s="49"/>
      <c r="OSB39" s="49"/>
      <c r="OSC39" s="49"/>
      <c r="OSD39" s="49"/>
      <c r="OSE39" s="49"/>
      <c r="OSF39" s="49"/>
      <c r="OSG39" s="49"/>
      <c r="OSH39" s="49"/>
      <c r="OSI39" s="49"/>
      <c r="OSJ39" s="49"/>
      <c r="OSK39" s="49"/>
      <c r="OSL39" s="49"/>
      <c r="OSM39" s="49"/>
      <c r="OSN39" s="49"/>
      <c r="OSO39" s="49"/>
      <c r="OSP39" s="49"/>
      <c r="OSQ39" s="49"/>
      <c r="OSR39" s="49"/>
      <c r="OSS39" s="49"/>
      <c r="OST39" s="49"/>
      <c r="OSU39" s="49"/>
      <c r="OSV39" s="49"/>
      <c r="OSW39" s="49"/>
      <c r="OSX39" s="49"/>
      <c r="OSY39" s="49"/>
      <c r="OSZ39" s="49"/>
      <c r="OTA39" s="49"/>
      <c r="OTB39" s="49"/>
      <c r="OTC39" s="49"/>
      <c r="OTD39" s="49"/>
      <c r="OTE39" s="49"/>
      <c r="OTF39" s="49"/>
      <c r="OTG39" s="49"/>
      <c r="OTH39" s="49"/>
      <c r="OTI39" s="49"/>
      <c r="OTJ39" s="49"/>
      <c r="OTK39" s="49"/>
      <c r="OTL39" s="49"/>
      <c r="OTM39" s="49"/>
      <c r="OTN39" s="49"/>
      <c r="OTO39" s="49"/>
      <c r="OTP39" s="49"/>
      <c r="OTQ39" s="49"/>
      <c r="OTR39" s="49"/>
      <c r="OTS39" s="49"/>
      <c r="OTT39" s="49"/>
      <c r="OTU39" s="49"/>
      <c r="OTV39" s="49"/>
      <c r="OTW39" s="49"/>
      <c r="OTX39" s="49"/>
      <c r="OTY39" s="49"/>
      <c r="OTZ39" s="49"/>
      <c r="OUA39" s="49"/>
      <c r="OUB39" s="49"/>
      <c r="OUC39" s="49"/>
      <c r="OUD39" s="49"/>
      <c r="OUE39" s="49"/>
      <c r="OUF39" s="49"/>
      <c r="OUG39" s="49"/>
      <c r="OUH39" s="49"/>
      <c r="OUI39" s="49"/>
      <c r="OUJ39" s="49"/>
      <c r="OUK39" s="49"/>
      <c r="OUL39" s="49"/>
      <c r="OUM39" s="49"/>
      <c r="OUN39" s="49"/>
      <c r="OUO39" s="49"/>
      <c r="OUP39" s="49"/>
      <c r="OUQ39" s="49"/>
      <c r="OUR39" s="49"/>
      <c r="OUS39" s="49"/>
      <c r="OUT39" s="49"/>
      <c r="OUU39" s="49"/>
      <c r="OUV39" s="49"/>
      <c r="OUW39" s="49"/>
      <c r="OUX39" s="49"/>
      <c r="OUY39" s="49"/>
      <c r="OUZ39" s="49"/>
      <c r="OVA39" s="49"/>
      <c r="OVB39" s="49"/>
      <c r="OVC39" s="49"/>
      <c r="OVD39" s="49"/>
      <c r="OVE39" s="49"/>
      <c r="OVF39" s="49"/>
      <c r="OVG39" s="49"/>
      <c r="OVH39" s="49"/>
      <c r="OVI39" s="49"/>
      <c r="OVJ39" s="49"/>
      <c r="OVK39" s="49"/>
      <c r="OVL39" s="49"/>
      <c r="OVM39" s="49"/>
      <c r="OVN39" s="49"/>
      <c r="OVO39" s="49"/>
      <c r="OVP39" s="49"/>
      <c r="OVQ39" s="49"/>
      <c r="OVR39" s="49"/>
      <c r="OVS39" s="49"/>
      <c r="OVT39" s="49"/>
      <c r="OVU39" s="49"/>
      <c r="OVV39" s="49"/>
      <c r="OVW39" s="49"/>
      <c r="OVX39" s="49"/>
      <c r="OVY39" s="49"/>
      <c r="OVZ39" s="49"/>
      <c r="OWA39" s="49"/>
      <c r="OWB39" s="49"/>
      <c r="OWC39" s="49"/>
      <c r="OWD39" s="49"/>
      <c r="OWE39" s="49"/>
      <c r="OWF39" s="49"/>
      <c r="OWG39" s="49"/>
      <c r="OWH39" s="49"/>
      <c r="OWI39" s="49"/>
      <c r="OWJ39" s="49"/>
      <c r="OWK39" s="49"/>
      <c r="OWL39" s="49"/>
      <c r="OWM39" s="49"/>
      <c r="OWN39" s="49"/>
      <c r="OWO39" s="49"/>
      <c r="OWP39" s="49"/>
      <c r="OWQ39" s="49"/>
      <c r="OWR39" s="49"/>
      <c r="OWS39" s="49"/>
      <c r="OWT39" s="49"/>
      <c r="OWU39" s="49"/>
      <c r="OWV39" s="49"/>
      <c r="OWW39" s="49"/>
      <c r="OWX39" s="49"/>
      <c r="OWY39" s="49"/>
      <c r="OWZ39" s="49"/>
      <c r="OXA39" s="49"/>
      <c r="OXB39" s="49"/>
      <c r="OXC39" s="49"/>
      <c r="OXD39" s="49"/>
      <c r="OXE39" s="49"/>
      <c r="OXF39" s="49"/>
      <c r="OXG39" s="49"/>
      <c r="OXH39" s="49"/>
      <c r="OXI39" s="49"/>
      <c r="OXJ39" s="49"/>
      <c r="OXK39" s="49"/>
      <c r="OXL39" s="49"/>
      <c r="OXM39" s="49"/>
      <c r="OXN39" s="49"/>
      <c r="OXO39" s="49"/>
      <c r="OXP39" s="49"/>
      <c r="OXQ39" s="49"/>
      <c r="OXR39" s="49"/>
      <c r="OXS39" s="49"/>
      <c r="OXT39" s="49"/>
      <c r="OXU39" s="49"/>
      <c r="OXV39" s="49"/>
      <c r="OXW39" s="49"/>
      <c r="OXX39" s="49"/>
      <c r="OXY39" s="49"/>
      <c r="OXZ39" s="49"/>
      <c r="OYA39" s="49"/>
      <c r="OYB39" s="49"/>
      <c r="OYC39" s="49"/>
      <c r="OYD39" s="49"/>
      <c r="OYE39" s="49"/>
      <c r="OYF39" s="49"/>
      <c r="OYG39" s="49"/>
      <c r="OYH39" s="49"/>
      <c r="OYI39" s="49"/>
      <c r="OYJ39" s="49"/>
      <c r="OYK39" s="49"/>
      <c r="OYL39" s="49"/>
      <c r="OYM39" s="49"/>
      <c r="OYN39" s="49"/>
      <c r="OYO39" s="49"/>
      <c r="OYP39" s="49"/>
      <c r="OYQ39" s="49"/>
      <c r="OYR39" s="49"/>
      <c r="OYS39" s="49"/>
      <c r="OYT39" s="49"/>
      <c r="OYU39" s="49"/>
      <c r="OYV39" s="49"/>
      <c r="OYW39" s="49"/>
      <c r="OYX39" s="49"/>
      <c r="OYY39" s="49"/>
      <c r="OYZ39" s="49"/>
      <c r="OZA39" s="49"/>
      <c r="OZB39" s="49"/>
      <c r="OZC39" s="49"/>
      <c r="OZD39" s="49"/>
      <c r="OZE39" s="49"/>
      <c r="OZF39" s="49"/>
      <c r="OZG39" s="49"/>
      <c r="OZH39" s="49"/>
      <c r="OZI39" s="49"/>
      <c r="OZJ39" s="49"/>
      <c r="OZK39" s="49"/>
      <c r="OZL39" s="49"/>
      <c r="OZM39" s="49"/>
      <c r="OZN39" s="49"/>
      <c r="OZO39" s="49"/>
      <c r="OZP39" s="49"/>
      <c r="OZQ39" s="49"/>
      <c r="OZR39" s="49"/>
      <c r="OZS39" s="49"/>
      <c r="OZT39" s="49"/>
      <c r="OZU39" s="49"/>
      <c r="OZV39" s="49"/>
      <c r="OZW39" s="49"/>
      <c r="OZX39" s="49"/>
      <c r="OZY39" s="49"/>
      <c r="OZZ39" s="49"/>
      <c r="PAA39" s="49"/>
      <c r="PAB39" s="49"/>
      <c r="PAC39" s="49"/>
      <c r="PAD39" s="49"/>
      <c r="PAE39" s="49"/>
      <c r="PAF39" s="49"/>
      <c r="PAG39" s="49"/>
      <c r="PAH39" s="49"/>
      <c r="PAI39" s="49"/>
      <c r="PAJ39" s="49"/>
      <c r="PAK39" s="49"/>
      <c r="PAL39" s="49"/>
      <c r="PAM39" s="49"/>
      <c r="PAN39" s="49"/>
      <c r="PAO39" s="49"/>
      <c r="PAP39" s="49"/>
      <c r="PAQ39" s="49"/>
      <c r="PAR39" s="49"/>
      <c r="PAS39" s="49"/>
      <c r="PAT39" s="49"/>
      <c r="PAU39" s="49"/>
      <c r="PAV39" s="49"/>
      <c r="PAW39" s="49"/>
      <c r="PAX39" s="49"/>
      <c r="PAY39" s="49"/>
      <c r="PAZ39" s="49"/>
      <c r="PBA39" s="49"/>
      <c r="PBB39" s="49"/>
      <c r="PBC39" s="49"/>
      <c r="PBD39" s="49"/>
      <c r="PBE39" s="49"/>
      <c r="PBF39" s="49"/>
      <c r="PBG39" s="49"/>
      <c r="PBH39" s="49"/>
      <c r="PBI39" s="49"/>
      <c r="PBJ39" s="49"/>
      <c r="PBK39" s="49"/>
      <c r="PBL39" s="49"/>
      <c r="PBM39" s="49"/>
      <c r="PBN39" s="49"/>
      <c r="PBO39" s="49"/>
      <c r="PBP39" s="49"/>
      <c r="PBQ39" s="49"/>
      <c r="PBR39" s="49"/>
      <c r="PBS39" s="49"/>
      <c r="PBT39" s="49"/>
      <c r="PBU39" s="49"/>
      <c r="PBV39" s="49"/>
      <c r="PBW39" s="49"/>
      <c r="PBX39" s="49"/>
      <c r="PBY39" s="49"/>
      <c r="PBZ39" s="49"/>
      <c r="PCA39" s="49"/>
      <c r="PCB39" s="49"/>
      <c r="PCC39" s="49"/>
      <c r="PCD39" s="49"/>
      <c r="PCE39" s="49"/>
      <c r="PCF39" s="49"/>
      <c r="PCG39" s="49"/>
      <c r="PCH39" s="49"/>
      <c r="PCI39" s="49"/>
      <c r="PCJ39" s="49"/>
      <c r="PCK39" s="49"/>
      <c r="PCL39" s="49"/>
      <c r="PCM39" s="49"/>
      <c r="PCN39" s="49"/>
      <c r="PCO39" s="49"/>
      <c r="PCP39" s="49"/>
      <c r="PCQ39" s="49"/>
      <c r="PCR39" s="49"/>
      <c r="PCS39" s="49"/>
      <c r="PCT39" s="49"/>
      <c r="PCU39" s="49"/>
      <c r="PCV39" s="49"/>
      <c r="PCW39" s="49"/>
      <c r="PCX39" s="49"/>
      <c r="PCY39" s="49"/>
      <c r="PCZ39" s="49"/>
      <c r="PDA39" s="49"/>
      <c r="PDB39" s="49"/>
      <c r="PDC39" s="49"/>
      <c r="PDD39" s="49"/>
      <c r="PDE39" s="49"/>
      <c r="PDF39" s="49"/>
      <c r="PDG39" s="49"/>
      <c r="PDH39" s="49"/>
      <c r="PDI39" s="49"/>
      <c r="PDJ39" s="49"/>
      <c r="PDK39" s="49"/>
      <c r="PDL39" s="49"/>
      <c r="PDM39" s="49"/>
      <c r="PDN39" s="49"/>
      <c r="PDO39" s="49"/>
      <c r="PDP39" s="49"/>
      <c r="PDQ39" s="49"/>
      <c r="PDR39" s="49"/>
      <c r="PDS39" s="49"/>
      <c r="PDT39" s="49"/>
      <c r="PDU39" s="49"/>
      <c r="PDV39" s="49"/>
      <c r="PDW39" s="49"/>
      <c r="PDX39" s="49"/>
      <c r="PDY39" s="49"/>
      <c r="PDZ39" s="49"/>
      <c r="PEA39" s="49"/>
      <c r="PEB39" s="49"/>
      <c r="PEC39" s="49"/>
      <c r="PED39" s="49"/>
      <c r="PEE39" s="49"/>
      <c r="PEF39" s="49"/>
      <c r="PEG39" s="49"/>
      <c r="PEH39" s="49"/>
      <c r="PEI39" s="49"/>
      <c r="PEJ39" s="49"/>
      <c r="PEK39" s="49"/>
      <c r="PEL39" s="49"/>
      <c r="PEM39" s="49"/>
      <c r="PEN39" s="49"/>
      <c r="PEO39" s="49"/>
      <c r="PEP39" s="49"/>
      <c r="PEQ39" s="49"/>
      <c r="PER39" s="49"/>
      <c r="PES39" s="49"/>
      <c r="PET39" s="49"/>
      <c r="PEU39" s="49"/>
      <c r="PEV39" s="49"/>
      <c r="PEW39" s="49"/>
      <c r="PEX39" s="49"/>
      <c r="PEY39" s="49"/>
      <c r="PEZ39" s="49"/>
      <c r="PFA39" s="49"/>
      <c r="PFB39" s="49"/>
      <c r="PFC39" s="49"/>
      <c r="PFD39" s="49"/>
      <c r="PFE39" s="49"/>
      <c r="PFF39" s="49"/>
      <c r="PFG39" s="49"/>
      <c r="PFH39" s="49"/>
      <c r="PFI39" s="49"/>
      <c r="PFJ39" s="49"/>
      <c r="PFK39" s="49"/>
      <c r="PFL39" s="49"/>
      <c r="PFM39" s="49"/>
      <c r="PFN39" s="49"/>
      <c r="PFO39" s="49"/>
      <c r="PFP39" s="49"/>
      <c r="PFQ39" s="49"/>
      <c r="PFR39" s="49"/>
      <c r="PFS39" s="49"/>
      <c r="PFT39" s="49"/>
      <c r="PFU39" s="49"/>
      <c r="PFV39" s="49"/>
      <c r="PFW39" s="49"/>
      <c r="PFX39" s="49"/>
      <c r="PFY39" s="49"/>
      <c r="PFZ39" s="49"/>
      <c r="PGA39" s="49"/>
      <c r="PGB39" s="49"/>
      <c r="PGC39" s="49"/>
      <c r="PGD39" s="49"/>
      <c r="PGE39" s="49"/>
      <c r="PGF39" s="49"/>
      <c r="PGG39" s="49"/>
      <c r="PGH39" s="49"/>
      <c r="PGI39" s="49"/>
      <c r="PGJ39" s="49"/>
      <c r="PGK39" s="49"/>
      <c r="PGL39" s="49"/>
      <c r="PGM39" s="49"/>
      <c r="PGN39" s="49"/>
      <c r="PGO39" s="49"/>
      <c r="PGP39" s="49"/>
      <c r="PGQ39" s="49"/>
      <c r="PGR39" s="49"/>
      <c r="PGS39" s="49"/>
      <c r="PGT39" s="49"/>
      <c r="PGU39" s="49"/>
      <c r="PGV39" s="49"/>
      <c r="PGW39" s="49"/>
      <c r="PGX39" s="49"/>
      <c r="PGY39" s="49"/>
      <c r="PGZ39" s="49"/>
      <c r="PHA39" s="49"/>
      <c r="PHB39" s="49"/>
      <c r="PHC39" s="49"/>
      <c r="PHD39" s="49"/>
      <c r="PHE39" s="49"/>
      <c r="PHF39" s="49"/>
      <c r="PHG39" s="49"/>
      <c r="PHH39" s="49"/>
      <c r="PHI39" s="49"/>
      <c r="PHJ39" s="49"/>
      <c r="PHK39" s="49"/>
      <c r="PHL39" s="49"/>
      <c r="PHM39" s="49"/>
      <c r="PHN39" s="49"/>
      <c r="PHO39" s="49"/>
      <c r="PHP39" s="49"/>
      <c r="PHQ39" s="49"/>
      <c r="PHR39" s="49"/>
      <c r="PHS39" s="49"/>
      <c r="PHT39" s="49"/>
      <c r="PHU39" s="49"/>
      <c r="PHV39" s="49"/>
      <c r="PHW39" s="49"/>
      <c r="PHX39" s="49"/>
      <c r="PHY39" s="49"/>
      <c r="PHZ39" s="49"/>
      <c r="PIA39" s="49"/>
      <c r="PIB39" s="49"/>
      <c r="PIC39" s="49"/>
      <c r="PID39" s="49"/>
      <c r="PIE39" s="49"/>
      <c r="PIF39" s="49"/>
      <c r="PIG39" s="49"/>
      <c r="PIH39" s="49"/>
      <c r="PII39" s="49"/>
      <c r="PIJ39" s="49"/>
      <c r="PIK39" s="49"/>
      <c r="PIL39" s="49"/>
      <c r="PIM39" s="49"/>
      <c r="PIN39" s="49"/>
      <c r="PIO39" s="49"/>
      <c r="PIP39" s="49"/>
      <c r="PIQ39" s="49"/>
      <c r="PIR39" s="49"/>
      <c r="PIS39" s="49"/>
      <c r="PIT39" s="49"/>
      <c r="PIU39" s="49"/>
      <c r="PIV39" s="49"/>
      <c r="PIW39" s="49"/>
      <c r="PIX39" s="49"/>
      <c r="PIY39" s="49"/>
      <c r="PIZ39" s="49"/>
      <c r="PJA39" s="49"/>
      <c r="PJB39" s="49"/>
      <c r="PJC39" s="49"/>
      <c r="PJD39" s="49"/>
      <c r="PJE39" s="49"/>
      <c r="PJF39" s="49"/>
      <c r="PJG39" s="49"/>
      <c r="PJH39" s="49"/>
      <c r="PJI39" s="49"/>
      <c r="PJJ39" s="49"/>
      <c r="PJK39" s="49"/>
      <c r="PJL39" s="49"/>
      <c r="PJM39" s="49"/>
      <c r="PJN39" s="49"/>
      <c r="PJO39" s="49"/>
      <c r="PJP39" s="49"/>
      <c r="PJQ39" s="49"/>
      <c r="PJR39" s="49"/>
      <c r="PJS39" s="49"/>
      <c r="PJT39" s="49"/>
      <c r="PJU39" s="49"/>
      <c r="PJV39" s="49"/>
      <c r="PJW39" s="49"/>
      <c r="PJX39" s="49"/>
      <c r="PJY39" s="49"/>
      <c r="PJZ39" s="49"/>
      <c r="PKA39" s="49"/>
      <c r="PKB39" s="49"/>
      <c r="PKC39" s="49"/>
      <c r="PKD39" s="49"/>
      <c r="PKE39" s="49"/>
      <c r="PKF39" s="49"/>
      <c r="PKG39" s="49"/>
      <c r="PKH39" s="49"/>
      <c r="PKI39" s="49"/>
      <c r="PKJ39" s="49"/>
      <c r="PKK39" s="49"/>
      <c r="PKL39" s="49"/>
      <c r="PKM39" s="49"/>
      <c r="PKN39" s="49"/>
      <c r="PKO39" s="49"/>
      <c r="PKP39" s="49"/>
      <c r="PKQ39" s="49"/>
      <c r="PKR39" s="49"/>
      <c r="PKS39" s="49"/>
      <c r="PKT39" s="49"/>
      <c r="PKU39" s="49"/>
      <c r="PKV39" s="49"/>
      <c r="PKW39" s="49"/>
      <c r="PKX39" s="49"/>
      <c r="PKY39" s="49"/>
      <c r="PKZ39" s="49"/>
      <c r="PLA39" s="49"/>
      <c r="PLB39" s="49"/>
      <c r="PLC39" s="49"/>
      <c r="PLD39" s="49"/>
      <c r="PLE39" s="49"/>
      <c r="PLF39" s="49"/>
      <c r="PLG39" s="49"/>
      <c r="PLH39" s="49"/>
      <c r="PLI39" s="49"/>
      <c r="PLJ39" s="49"/>
      <c r="PLK39" s="49"/>
      <c r="PLL39" s="49"/>
      <c r="PLM39" s="49"/>
      <c r="PLN39" s="49"/>
      <c r="PLO39" s="49"/>
      <c r="PLP39" s="49"/>
      <c r="PLQ39" s="49"/>
      <c r="PLR39" s="49"/>
      <c r="PLS39" s="49"/>
      <c r="PLT39" s="49"/>
      <c r="PLU39" s="49"/>
      <c r="PLV39" s="49"/>
      <c r="PLW39" s="49"/>
      <c r="PLX39" s="49"/>
      <c r="PLY39" s="49"/>
      <c r="PLZ39" s="49"/>
      <c r="PMA39" s="49"/>
      <c r="PMB39" s="49"/>
      <c r="PMC39" s="49"/>
      <c r="PMD39" s="49"/>
      <c r="PME39" s="49"/>
      <c r="PMF39" s="49"/>
      <c r="PMG39" s="49"/>
      <c r="PMH39" s="49"/>
      <c r="PMI39" s="49"/>
      <c r="PMJ39" s="49"/>
      <c r="PMK39" s="49"/>
      <c r="PML39" s="49"/>
      <c r="PMM39" s="49"/>
      <c r="PMN39" s="49"/>
      <c r="PMO39" s="49"/>
      <c r="PMP39" s="49"/>
      <c r="PMQ39" s="49"/>
      <c r="PMR39" s="49"/>
      <c r="PMS39" s="49"/>
      <c r="PMT39" s="49"/>
      <c r="PMU39" s="49"/>
      <c r="PMV39" s="49"/>
      <c r="PMW39" s="49"/>
      <c r="PMX39" s="49"/>
      <c r="PMY39" s="49"/>
      <c r="PMZ39" s="49"/>
      <c r="PNA39" s="49"/>
      <c r="PNB39" s="49"/>
      <c r="PNC39" s="49"/>
      <c r="PND39" s="49"/>
      <c r="PNE39" s="49"/>
      <c r="PNF39" s="49"/>
      <c r="PNG39" s="49"/>
      <c r="PNH39" s="49"/>
      <c r="PNI39" s="49"/>
      <c r="PNJ39" s="49"/>
      <c r="PNK39" s="49"/>
      <c r="PNL39" s="49"/>
      <c r="PNM39" s="49"/>
      <c r="PNN39" s="49"/>
      <c r="PNO39" s="49"/>
      <c r="PNP39" s="49"/>
      <c r="PNQ39" s="49"/>
      <c r="PNR39" s="49"/>
      <c r="PNS39" s="49"/>
      <c r="PNT39" s="49"/>
      <c r="PNU39" s="49"/>
      <c r="PNV39" s="49"/>
      <c r="PNW39" s="49"/>
      <c r="PNX39" s="49"/>
      <c r="PNY39" s="49"/>
      <c r="PNZ39" s="49"/>
      <c r="POA39" s="49"/>
      <c r="POB39" s="49"/>
      <c r="POC39" s="49"/>
      <c r="POD39" s="49"/>
      <c r="POE39" s="49"/>
      <c r="POF39" s="49"/>
      <c r="POG39" s="49"/>
      <c r="POH39" s="49"/>
      <c r="POI39" s="49"/>
      <c r="POJ39" s="49"/>
      <c r="POK39" s="49"/>
      <c r="POL39" s="49"/>
      <c r="POM39" s="49"/>
      <c r="PON39" s="49"/>
      <c r="POO39" s="49"/>
      <c r="POP39" s="49"/>
      <c r="POQ39" s="49"/>
      <c r="POR39" s="49"/>
      <c r="POS39" s="49"/>
      <c r="POT39" s="49"/>
      <c r="POU39" s="49"/>
      <c r="POV39" s="49"/>
      <c r="POW39" s="49"/>
      <c r="POX39" s="49"/>
      <c r="POY39" s="49"/>
      <c r="POZ39" s="49"/>
      <c r="PPA39" s="49"/>
      <c r="PPB39" s="49"/>
      <c r="PPC39" s="49"/>
      <c r="PPD39" s="49"/>
      <c r="PPE39" s="49"/>
      <c r="PPF39" s="49"/>
      <c r="PPG39" s="49"/>
      <c r="PPH39" s="49"/>
      <c r="PPI39" s="49"/>
      <c r="PPJ39" s="49"/>
      <c r="PPK39" s="49"/>
      <c r="PPL39" s="49"/>
      <c r="PPM39" s="49"/>
      <c r="PPN39" s="49"/>
      <c r="PPO39" s="49"/>
      <c r="PPP39" s="49"/>
      <c r="PPQ39" s="49"/>
      <c r="PPR39" s="49"/>
      <c r="PPS39" s="49"/>
      <c r="PPT39" s="49"/>
      <c r="PPU39" s="49"/>
      <c r="PPV39" s="49"/>
      <c r="PPW39" s="49"/>
      <c r="PPX39" s="49"/>
      <c r="PPY39" s="49"/>
      <c r="PPZ39" s="49"/>
      <c r="PQA39" s="49"/>
      <c r="PQB39" s="49"/>
      <c r="PQC39" s="49"/>
      <c r="PQD39" s="49"/>
      <c r="PQE39" s="49"/>
      <c r="PQF39" s="49"/>
      <c r="PQG39" s="49"/>
      <c r="PQH39" s="49"/>
      <c r="PQI39" s="49"/>
      <c r="PQJ39" s="49"/>
      <c r="PQK39" s="49"/>
      <c r="PQL39" s="49"/>
      <c r="PQM39" s="49"/>
      <c r="PQN39" s="49"/>
      <c r="PQO39" s="49"/>
      <c r="PQP39" s="49"/>
      <c r="PQQ39" s="49"/>
      <c r="PQR39" s="49"/>
      <c r="PQS39" s="49"/>
      <c r="PQT39" s="49"/>
      <c r="PQU39" s="49"/>
      <c r="PQV39" s="49"/>
      <c r="PQW39" s="49"/>
      <c r="PQX39" s="49"/>
      <c r="PQY39" s="49"/>
      <c r="PQZ39" s="49"/>
      <c r="PRA39" s="49"/>
      <c r="PRB39" s="49"/>
      <c r="PRC39" s="49"/>
      <c r="PRD39" s="49"/>
      <c r="PRE39" s="49"/>
      <c r="PRF39" s="49"/>
      <c r="PRG39" s="49"/>
      <c r="PRH39" s="49"/>
      <c r="PRI39" s="49"/>
      <c r="PRJ39" s="49"/>
      <c r="PRK39" s="49"/>
      <c r="PRL39" s="49"/>
      <c r="PRM39" s="49"/>
      <c r="PRN39" s="49"/>
      <c r="PRO39" s="49"/>
      <c r="PRP39" s="49"/>
      <c r="PRQ39" s="49"/>
      <c r="PRR39" s="49"/>
      <c r="PRS39" s="49"/>
      <c r="PRT39" s="49"/>
      <c r="PRU39" s="49"/>
      <c r="PRV39" s="49"/>
      <c r="PRW39" s="49"/>
      <c r="PRX39" s="49"/>
      <c r="PRY39" s="49"/>
      <c r="PRZ39" s="49"/>
      <c r="PSA39" s="49"/>
      <c r="PSB39" s="49"/>
      <c r="PSC39" s="49"/>
      <c r="PSD39" s="49"/>
      <c r="PSE39" s="49"/>
      <c r="PSF39" s="49"/>
      <c r="PSG39" s="49"/>
      <c r="PSH39" s="49"/>
      <c r="PSI39" s="49"/>
      <c r="PSJ39" s="49"/>
      <c r="PSK39" s="49"/>
      <c r="PSL39" s="49"/>
      <c r="PSM39" s="49"/>
      <c r="PSN39" s="49"/>
      <c r="PSO39" s="49"/>
      <c r="PSP39" s="49"/>
      <c r="PSQ39" s="49"/>
      <c r="PSR39" s="49"/>
      <c r="PSS39" s="49"/>
      <c r="PST39" s="49"/>
      <c r="PSU39" s="49"/>
      <c r="PSV39" s="49"/>
      <c r="PSW39" s="49"/>
      <c r="PSX39" s="49"/>
      <c r="PSY39" s="49"/>
      <c r="PSZ39" s="49"/>
      <c r="PTA39" s="49"/>
      <c r="PTB39" s="49"/>
      <c r="PTC39" s="49"/>
      <c r="PTD39" s="49"/>
      <c r="PTE39" s="49"/>
      <c r="PTF39" s="49"/>
      <c r="PTG39" s="49"/>
      <c r="PTH39" s="49"/>
      <c r="PTI39" s="49"/>
      <c r="PTJ39" s="49"/>
      <c r="PTK39" s="49"/>
      <c r="PTL39" s="49"/>
      <c r="PTM39" s="49"/>
      <c r="PTN39" s="49"/>
      <c r="PTO39" s="49"/>
      <c r="PTP39" s="49"/>
      <c r="PTQ39" s="49"/>
      <c r="PTR39" s="49"/>
      <c r="PTS39" s="49"/>
      <c r="PTT39" s="49"/>
      <c r="PTU39" s="49"/>
      <c r="PTV39" s="49"/>
      <c r="PTW39" s="49"/>
      <c r="PTX39" s="49"/>
      <c r="PTY39" s="49"/>
      <c r="PTZ39" s="49"/>
      <c r="PUA39" s="49"/>
      <c r="PUB39" s="49"/>
      <c r="PUC39" s="49"/>
      <c r="PUD39" s="49"/>
      <c r="PUE39" s="49"/>
      <c r="PUF39" s="49"/>
      <c r="PUG39" s="49"/>
      <c r="PUH39" s="49"/>
      <c r="PUI39" s="49"/>
      <c r="PUJ39" s="49"/>
      <c r="PUK39" s="49"/>
      <c r="PUL39" s="49"/>
      <c r="PUM39" s="49"/>
      <c r="PUN39" s="49"/>
      <c r="PUO39" s="49"/>
      <c r="PUP39" s="49"/>
      <c r="PUQ39" s="49"/>
      <c r="PUR39" s="49"/>
      <c r="PUS39" s="49"/>
      <c r="PUT39" s="49"/>
      <c r="PUU39" s="49"/>
      <c r="PUV39" s="49"/>
      <c r="PUW39" s="49"/>
      <c r="PUX39" s="49"/>
      <c r="PUY39" s="49"/>
      <c r="PUZ39" s="49"/>
      <c r="PVA39" s="49"/>
      <c r="PVB39" s="49"/>
      <c r="PVC39" s="49"/>
      <c r="PVD39" s="49"/>
      <c r="PVE39" s="49"/>
      <c r="PVF39" s="49"/>
      <c r="PVG39" s="49"/>
      <c r="PVH39" s="49"/>
      <c r="PVI39" s="49"/>
      <c r="PVJ39" s="49"/>
      <c r="PVK39" s="49"/>
      <c r="PVL39" s="49"/>
      <c r="PVM39" s="49"/>
      <c r="PVN39" s="49"/>
      <c r="PVO39" s="49"/>
      <c r="PVP39" s="49"/>
      <c r="PVQ39" s="49"/>
      <c r="PVR39" s="49"/>
      <c r="PVS39" s="49"/>
      <c r="PVT39" s="49"/>
      <c r="PVU39" s="49"/>
      <c r="PVV39" s="49"/>
      <c r="PVW39" s="49"/>
      <c r="PVX39" s="49"/>
      <c r="PVY39" s="49"/>
      <c r="PVZ39" s="49"/>
      <c r="PWA39" s="49"/>
      <c r="PWB39" s="49"/>
      <c r="PWC39" s="49"/>
      <c r="PWD39" s="49"/>
      <c r="PWE39" s="49"/>
      <c r="PWF39" s="49"/>
      <c r="PWG39" s="49"/>
      <c r="PWH39" s="49"/>
      <c r="PWI39" s="49"/>
      <c r="PWJ39" s="49"/>
      <c r="PWK39" s="49"/>
      <c r="PWL39" s="49"/>
      <c r="PWM39" s="49"/>
      <c r="PWN39" s="49"/>
      <c r="PWO39" s="49"/>
      <c r="PWP39" s="49"/>
      <c r="PWQ39" s="49"/>
      <c r="PWR39" s="49"/>
      <c r="PWS39" s="49"/>
      <c r="PWT39" s="49"/>
      <c r="PWU39" s="49"/>
      <c r="PWV39" s="49"/>
      <c r="PWW39" s="49"/>
      <c r="PWX39" s="49"/>
      <c r="PWY39" s="49"/>
      <c r="PWZ39" s="49"/>
      <c r="PXA39" s="49"/>
      <c r="PXB39" s="49"/>
      <c r="PXC39" s="49"/>
      <c r="PXD39" s="49"/>
      <c r="PXE39" s="49"/>
      <c r="PXF39" s="49"/>
      <c r="PXG39" s="49"/>
      <c r="PXH39" s="49"/>
      <c r="PXI39" s="49"/>
      <c r="PXJ39" s="49"/>
      <c r="PXK39" s="49"/>
      <c r="PXL39" s="49"/>
      <c r="PXM39" s="49"/>
      <c r="PXN39" s="49"/>
      <c r="PXO39" s="49"/>
      <c r="PXP39" s="49"/>
      <c r="PXQ39" s="49"/>
      <c r="PXR39" s="49"/>
      <c r="PXS39" s="49"/>
      <c r="PXT39" s="49"/>
      <c r="PXU39" s="49"/>
      <c r="PXV39" s="49"/>
      <c r="PXW39" s="49"/>
      <c r="PXX39" s="49"/>
      <c r="PXY39" s="49"/>
      <c r="PXZ39" s="49"/>
      <c r="PYA39" s="49"/>
      <c r="PYB39" s="49"/>
      <c r="PYC39" s="49"/>
      <c r="PYD39" s="49"/>
      <c r="PYE39" s="49"/>
      <c r="PYF39" s="49"/>
      <c r="PYG39" s="49"/>
      <c r="PYH39" s="49"/>
      <c r="PYI39" s="49"/>
      <c r="PYJ39" s="49"/>
      <c r="PYK39" s="49"/>
      <c r="PYL39" s="49"/>
      <c r="PYM39" s="49"/>
      <c r="PYN39" s="49"/>
      <c r="PYO39" s="49"/>
      <c r="PYP39" s="49"/>
      <c r="PYQ39" s="49"/>
      <c r="PYR39" s="49"/>
      <c r="PYS39" s="49"/>
      <c r="PYT39" s="49"/>
      <c r="PYU39" s="49"/>
      <c r="PYV39" s="49"/>
      <c r="PYW39" s="49"/>
      <c r="PYX39" s="49"/>
      <c r="PYY39" s="49"/>
      <c r="PYZ39" s="49"/>
      <c r="PZA39" s="49"/>
      <c r="PZB39" s="49"/>
      <c r="PZC39" s="49"/>
      <c r="PZD39" s="49"/>
      <c r="PZE39" s="49"/>
      <c r="PZF39" s="49"/>
      <c r="PZG39" s="49"/>
      <c r="PZH39" s="49"/>
      <c r="PZI39" s="49"/>
      <c r="PZJ39" s="49"/>
      <c r="PZK39" s="49"/>
      <c r="PZL39" s="49"/>
      <c r="PZM39" s="49"/>
      <c r="PZN39" s="49"/>
      <c r="PZO39" s="49"/>
      <c r="PZP39" s="49"/>
      <c r="PZQ39" s="49"/>
      <c r="PZR39" s="49"/>
      <c r="PZS39" s="49"/>
      <c r="PZT39" s="49"/>
      <c r="PZU39" s="49"/>
      <c r="PZV39" s="49"/>
      <c r="PZW39" s="49"/>
      <c r="PZX39" s="49"/>
      <c r="PZY39" s="49"/>
      <c r="PZZ39" s="49"/>
      <c r="QAA39" s="49"/>
      <c r="QAB39" s="49"/>
      <c r="QAC39" s="49"/>
      <c r="QAD39" s="49"/>
      <c r="QAE39" s="49"/>
      <c r="QAF39" s="49"/>
      <c r="QAG39" s="49"/>
      <c r="QAH39" s="49"/>
      <c r="QAI39" s="49"/>
      <c r="QAJ39" s="49"/>
      <c r="QAK39" s="49"/>
      <c r="QAL39" s="49"/>
      <c r="QAM39" s="49"/>
      <c r="QAN39" s="49"/>
      <c r="QAO39" s="49"/>
      <c r="QAP39" s="49"/>
      <c r="QAQ39" s="49"/>
      <c r="QAR39" s="49"/>
      <c r="QAS39" s="49"/>
      <c r="QAT39" s="49"/>
      <c r="QAU39" s="49"/>
      <c r="QAV39" s="49"/>
      <c r="QAW39" s="49"/>
      <c r="QAX39" s="49"/>
      <c r="QAY39" s="49"/>
      <c r="QAZ39" s="49"/>
      <c r="QBA39" s="49"/>
      <c r="QBB39" s="49"/>
      <c r="QBC39" s="49"/>
      <c r="QBD39" s="49"/>
      <c r="QBE39" s="49"/>
      <c r="QBF39" s="49"/>
      <c r="QBG39" s="49"/>
      <c r="QBH39" s="49"/>
      <c r="QBI39" s="49"/>
      <c r="QBJ39" s="49"/>
      <c r="QBK39" s="49"/>
      <c r="QBL39" s="49"/>
      <c r="QBM39" s="49"/>
      <c r="QBN39" s="49"/>
      <c r="QBO39" s="49"/>
      <c r="QBP39" s="49"/>
      <c r="QBQ39" s="49"/>
      <c r="QBR39" s="49"/>
      <c r="QBS39" s="49"/>
      <c r="QBT39" s="49"/>
      <c r="QBU39" s="49"/>
      <c r="QBV39" s="49"/>
      <c r="QBW39" s="49"/>
      <c r="QBX39" s="49"/>
      <c r="QBY39" s="49"/>
      <c r="QBZ39" s="49"/>
      <c r="QCA39" s="49"/>
      <c r="QCB39" s="49"/>
      <c r="QCC39" s="49"/>
      <c r="QCD39" s="49"/>
      <c r="QCE39" s="49"/>
      <c r="QCF39" s="49"/>
      <c r="QCG39" s="49"/>
      <c r="QCH39" s="49"/>
      <c r="QCI39" s="49"/>
      <c r="QCJ39" s="49"/>
      <c r="QCK39" s="49"/>
      <c r="QCL39" s="49"/>
      <c r="QCM39" s="49"/>
      <c r="QCN39" s="49"/>
      <c r="QCO39" s="49"/>
      <c r="QCP39" s="49"/>
      <c r="QCQ39" s="49"/>
      <c r="QCR39" s="49"/>
      <c r="QCS39" s="49"/>
      <c r="QCT39" s="49"/>
      <c r="QCU39" s="49"/>
      <c r="QCV39" s="49"/>
      <c r="QCW39" s="49"/>
      <c r="QCX39" s="49"/>
      <c r="QCY39" s="49"/>
      <c r="QCZ39" s="49"/>
      <c r="QDA39" s="49"/>
      <c r="QDB39" s="49"/>
      <c r="QDC39" s="49"/>
      <c r="QDD39" s="49"/>
      <c r="QDE39" s="49"/>
      <c r="QDF39" s="49"/>
      <c r="QDG39" s="49"/>
      <c r="QDH39" s="49"/>
      <c r="QDI39" s="49"/>
      <c r="QDJ39" s="49"/>
      <c r="QDK39" s="49"/>
      <c r="QDL39" s="49"/>
      <c r="QDM39" s="49"/>
      <c r="QDN39" s="49"/>
      <c r="QDO39" s="49"/>
      <c r="QDP39" s="49"/>
      <c r="QDQ39" s="49"/>
      <c r="QDR39" s="49"/>
      <c r="QDS39" s="49"/>
      <c r="QDT39" s="49"/>
      <c r="QDU39" s="49"/>
      <c r="QDV39" s="49"/>
      <c r="QDW39" s="49"/>
      <c r="QDX39" s="49"/>
      <c r="QDY39" s="49"/>
      <c r="QDZ39" s="49"/>
      <c r="QEA39" s="49"/>
      <c r="QEB39" s="49"/>
      <c r="QEC39" s="49"/>
      <c r="QED39" s="49"/>
      <c r="QEE39" s="49"/>
      <c r="QEF39" s="49"/>
      <c r="QEG39" s="49"/>
      <c r="QEH39" s="49"/>
      <c r="QEI39" s="49"/>
      <c r="QEJ39" s="49"/>
      <c r="QEK39" s="49"/>
      <c r="QEL39" s="49"/>
      <c r="QEM39" s="49"/>
      <c r="QEN39" s="49"/>
      <c r="QEO39" s="49"/>
      <c r="QEP39" s="49"/>
      <c r="QEQ39" s="49"/>
      <c r="QER39" s="49"/>
      <c r="QES39" s="49"/>
      <c r="QET39" s="49"/>
      <c r="QEU39" s="49"/>
      <c r="QEV39" s="49"/>
      <c r="QEW39" s="49"/>
      <c r="QEX39" s="49"/>
      <c r="QEY39" s="49"/>
      <c r="QEZ39" s="49"/>
      <c r="QFA39" s="49"/>
      <c r="QFB39" s="49"/>
      <c r="QFC39" s="49"/>
      <c r="QFD39" s="49"/>
      <c r="QFE39" s="49"/>
      <c r="QFF39" s="49"/>
      <c r="QFG39" s="49"/>
      <c r="QFH39" s="49"/>
      <c r="QFI39" s="49"/>
      <c r="QFJ39" s="49"/>
      <c r="QFK39" s="49"/>
      <c r="QFL39" s="49"/>
      <c r="QFM39" s="49"/>
      <c r="QFN39" s="49"/>
      <c r="QFO39" s="49"/>
      <c r="QFP39" s="49"/>
      <c r="QFQ39" s="49"/>
      <c r="QFR39" s="49"/>
      <c r="QFS39" s="49"/>
      <c r="QFT39" s="49"/>
      <c r="QFU39" s="49"/>
      <c r="QFV39" s="49"/>
      <c r="QFW39" s="49"/>
      <c r="QFX39" s="49"/>
      <c r="QFY39" s="49"/>
      <c r="QFZ39" s="49"/>
      <c r="QGA39" s="49"/>
      <c r="QGB39" s="49"/>
      <c r="QGC39" s="49"/>
      <c r="QGD39" s="49"/>
      <c r="QGE39" s="49"/>
      <c r="QGF39" s="49"/>
      <c r="QGG39" s="49"/>
      <c r="QGH39" s="49"/>
      <c r="QGI39" s="49"/>
      <c r="QGJ39" s="49"/>
      <c r="QGK39" s="49"/>
      <c r="QGL39" s="49"/>
      <c r="QGM39" s="49"/>
      <c r="QGN39" s="49"/>
      <c r="QGO39" s="49"/>
      <c r="QGP39" s="49"/>
      <c r="QGQ39" s="49"/>
      <c r="QGR39" s="49"/>
      <c r="QGS39" s="49"/>
      <c r="QGT39" s="49"/>
      <c r="QGU39" s="49"/>
      <c r="QGV39" s="49"/>
      <c r="QGW39" s="49"/>
      <c r="QGX39" s="49"/>
      <c r="QGY39" s="49"/>
      <c r="QGZ39" s="49"/>
      <c r="QHA39" s="49"/>
      <c r="QHB39" s="49"/>
      <c r="QHC39" s="49"/>
      <c r="QHD39" s="49"/>
      <c r="QHE39" s="49"/>
      <c r="QHF39" s="49"/>
      <c r="QHG39" s="49"/>
      <c r="QHH39" s="49"/>
      <c r="QHI39" s="49"/>
      <c r="QHJ39" s="49"/>
      <c r="QHK39" s="49"/>
      <c r="QHL39" s="49"/>
      <c r="QHM39" s="49"/>
      <c r="QHN39" s="49"/>
      <c r="QHO39" s="49"/>
      <c r="QHP39" s="49"/>
      <c r="QHQ39" s="49"/>
      <c r="QHR39" s="49"/>
      <c r="QHS39" s="49"/>
      <c r="QHT39" s="49"/>
      <c r="QHU39" s="49"/>
      <c r="QHV39" s="49"/>
      <c r="QHW39" s="49"/>
      <c r="QHX39" s="49"/>
      <c r="QHY39" s="49"/>
      <c r="QHZ39" s="49"/>
      <c r="QIA39" s="49"/>
      <c r="QIB39" s="49"/>
      <c r="QIC39" s="49"/>
      <c r="QID39" s="49"/>
      <c r="QIE39" s="49"/>
      <c r="QIF39" s="49"/>
      <c r="QIG39" s="49"/>
      <c r="QIH39" s="49"/>
      <c r="QII39" s="49"/>
      <c r="QIJ39" s="49"/>
      <c r="QIK39" s="49"/>
      <c r="QIL39" s="49"/>
      <c r="QIM39" s="49"/>
      <c r="QIN39" s="49"/>
      <c r="QIO39" s="49"/>
      <c r="QIP39" s="49"/>
      <c r="QIQ39" s="49"/>
      <c r="QIR39" s="49"/>
      <c r="QIS39" s="49"/>
      <c r="QIT39" s="49"/>
      <c r="QIU39" s="49"/>
      <c r="QIV39" s="49"/>
      <c r="QIW39" s="49"/>
      <c r="QIX39" s="49"/>
      <c r="QIY39" s="49"/>
      <c r="QIZ39" s="49"/>
      <c r="QJA39" s="49"/>
      <c r="QJB39" s="49"/>
      <c r="QJC39" s="49"/>
      <c r="QJD39" s="49"/>
      <c r="QJE39" s="49"/>
      <c r="QJF39" s="49"/>
      <c r="QJG39" s="49"/>
      <c r="QJH39" s="49"/>
      <c r="QJI39" s="49"/>
      <c r="QJJ39" s="49"/>
      <c r="QJK39" s="49"/>
      <c r="QJL39" s="49"/>
      <c r="QJM39" s="49"/>
      <c r="QJN39" s="49"/>
      <c r="QJO39" s="49"/>
      <c r="QJP39" s="49"/>
      <c r="QJQ39" s="49"/>
      <c r="QJR39" s="49"/>
      <c r="QJS39" s="49"/>
      <c r="QJT39" s="49"/>
      <c r="QJU39" s="49"/>
      <c r="QJV39" s="49"/>
      <c r="QJW39" s="49"/>
      <c r="QJX39" s="49"/>
      <c r="QJY39" s="49"/>
      <c r="QJZ39" s="49"/>
      <c r="QKA39" s="49"/>
      <c r="QKB39" s="49"/>
      <c r="QKC39" s="49"/>
      <c r="QKD39" s="49"/>
      <c r="QKE39" s="49"/>
      <c r="QKF39" s="49"/>
      <c r="QKG39" s="49"/>
      <c r="QKH39" s="49"/>
      <c r="QKI39" s="49"/>
      <c r="QKJ39" s="49"/>
      <c r="QKK39" s="49"/>
      <c r="QKL39" s="49"/>
      <c r="QKM39" s="49"/>
      <c r="QKN39" s="49"/>
      <c r="QKO39" s="49"/>
      <c r="QKP39" s="49"/>
      <c r="QKQ39" s="49"/>
      <c r="QKR39" s="49"/>
      <c r="QKS39" s="49"/>
      <c r="QKT39" s="49"/>
      <c r="QKU39" s="49"/>
      <c r="QKV39" s="49"/>
      <c r="QKW39" s="49"/>
      <c r="QKX39" s="49"/>
      <c r="QKY39" s="49"/>
      <c r="QKZ39" s="49"/>
      <c r="QLA39" s="49"/>
      <c r="QLB39" s="49"/>
      <c r="QLC39" s="49"/>
      <c r="QLD39" s="49"/>
      <c r="QLE39" s="49"/>
      <c r="QLF39" s="49"/>
      <c r="QLG39" s="49"/>
      <c r="QLH39" s="49"/>
      <c r="QLI39" s="49"/>
      <c r="QLJ39" s="49"/>
      <c r="QLK39" s="49"/>
      <c r="QLL39" s="49"/>
      <c r="QLM39" s="49"/>
      <c r="QLN39" s="49"/>
      <c r="QLO39" s="49"/>
      <c r="QLP39" s="49"/>
      <c r="QLQ39" s="49"/>
      <c r="QLR39" s="49"/>
      <c r="QLS39" s="49"/>
      <c r="QLT39" s="49"/>
      <c r="QLU39" s="49"/>
      <c r="QLV39" s="49"/>
      <c r="QLW39" s="49"/>
      <c r="QLX39" s="49"/>
      <c r="QLY39" s="49"/>
      <c r="QLZ39" s="49"/>
      <c r="QMA39" s="49"/>
      <c r="QMB39" s="49"/>
      <c r="QMC39" s="49"/>
      <c r="QMD39" s="49"/>
      <c r="QME39" s="49"/>
      <c r="QMF39" s="49"/>
      <c r="QMG39" s="49"/>
      <c r="QMH39" s="49"/>
      <c r="QMI39" s="49"/>
      <c r="QMJ39" s="49"/>
      <c r="QMK39" s="49"/>
      <c r="QML39" s="49"/>
      <c r="QMM39" s="49"/>
      <c r="QMN39" s="49"/>
      <c r="QMO39" s="49"/>
      <c r="QMP39" s="49"/>
      <c r="QMQ39" s="49"/>
      <c r="QMR39" s="49"/>
      <c r="QMS39" s="49"/>
      <c r="QMT39" s="49"/>
      <c r="QMU39" s="49"/>
      <c r="QMV39" s="49"/>
      <c r="QMW39" s="49"/>
      <c r="QMX39" s="49"/>
      <c r="QMY39" s="49"/>
      <c r="QMZ39" s="49"/>
      <c r="QNA39" s="49"/>
      <c r="QNB39" s="49"/>
      <c r="QNC39" s="49"/>
      <c r="QND39" s="49"/>
      <c r="QNE39" s="49"/>
      <c r="QNF39" s="49"/>
      <c r="QNG39" s="49"/>
      <c r="QNH39" s="49"/>
      <c r="QNI39" s="49"/>
      <c r="QNJ39" s="49"/>
      <c r="QNK39" s="49"/>
      <c r="QNL39" s="49"/>
      <c r="QNM39" s="49"/>
      <c r="QNN39" s="49"/>
      <c r="QNO39" s="49"/>
      <c r="QNP39" s="49"/>
      <c r="QNQ39" s="49"/>
      <c r="QNR39" s="49"/>
      <c r="QNS39" s="49"/>
      <c r="QNT39" s="49"/>
      <c r="QNU39" s="49"/>
      <c r="QNV39" s="49"/>
      <c r="QNW39" s="49"/>
      <c r="QNX39" s="49"/>
      <c r="QNY39" s="49"/>
      <c r="QNZ39" s="49"/>
      <c r="QOA39" s="49"/>
      <c r="QOB39" s="49"/>
      <c r="QOC39" s="49"/>
      <c r="QOD39" s="49"/>
      <c r="QOE39" s="49"/>
      <c r="QOF39" s="49"/>
      <c r="QOG39" s="49"/>
      <c r="QOH39" s="49"/>
      <c r="QOI39" s="49"/>
      <c r="QOJ39" s="49"/>
      <c r="QOK39" s="49"/>
      <c r="QOL39" s="49"/>
      <c r="QOM39" s="49"/>
      <c r="QON39" s="49"/>
      <c r="QOO39" s="49"/>
      <c r="QOP39" s="49"/>
      <c r="QOQ39" s="49"/>
      <c r="QOR39" s="49"/>
      <c r="QOS39" s="49"/>
      <c r="QOT39" s="49"/>
      <c r="QOU39" s="49"/>
      <c r="QOV39" s="49"/>
      <c r="QOW39" s="49"/>
      <c r="QOX39" s="49"/>
      <c r="QOY39" s="49"/>
      <c r="QOZ39" s="49"/>
      <c r="QPA39" s="49"/>
      <c r="QPB39" s="49"/>
      <c r="QPC39" s="49"/>
      <c r="QPD39" s="49"/>
      <c r="QPE39" s="49"/>
      <c r="QPF39" s="49"/>
      <c r="QPG39" s="49"/>
      <c r="QPH39" s="49"/>
      <c r="QPI39" s="49"/>
      <c r="QPJ39" s="49"/>
      <c r="QPK39" s="49"/>
      <c r="QPL39" s="49"/>
      <c r="QPM39" s="49"/>
      <c r="QPN39" s="49"/>
      <c r="QPO39" s="49"/>
      <c r="QPP39" s="49"/>
      <c r="QPQ39" s="49"/>
      <c r="QPR39" s="49"/>
      <c r="QPS39" s="49"/>
      <c r="QPT39" s="49"/>
      <c r="QPU39" s="49"/>
      <c r="QPV39" s="49"/>
      <c r="QPW39" s="49"/>
      <c r="QPX39" s="49"/>
      <c r="QPY39" s="49"/>
      <c r="QPZ39" s="49"/>
      <c r="QQA39" s="49"/>
      <c r="QQB39" s="49"/>
      <c r="QQC39" s="49"/>
      <c r="QQD39" s="49"/>
      <c r="QQE39" s="49"/>
      <c r="QQF39" s="49"/>
      <c r="QQG39" s="49"/>
      <c r="QQH39" s="49"/>
      <c r="QQI39" s="49"/>
      <c r="QQJ39" s="49"/>
      <c r="QQK39" s="49"/>
      <c r="QQL39" s="49"/>
      <c r="QQM39" s="49"/>
      <c r="QQN39" s="49"/>
      <c r="QQO39" s="49"/>
      <c r="QQP39" s="49"/>
      <c r="QQQ39" s="49"/>
      <c r="QQR39" s="49"/>
      <c r="QQS39" s="49"/>
      <c r="QQT39" s="49"/>
      <c r="QQU39" s="49"/>
      <c r="QQV39" s="49"/>
      <c r="QQW39" s="49"/>
      <c r="QQX39" s="49"/>
      <c r="QQY39" s="49"/>
      <c r="QQZ39" s="49"/>
      <c r="QRA39" s="49"/>
      <c r="QRB39" s="49"/>
      <c r="QRC39" s="49"/>
      <c r="QRD39" s="49"/>
      <c r="QRE39" s="49"/>
      <c r="QRF39" s="49"/>
      <c r="QRG39" s="49"/>
      <c r="QRH39" s="49"/>
      <c r="QRI39" s="49"/>
      <c r="QRJ39" s="49"/>
      <c r="QRK39" s="49"/>
      <c r="QRL39" s="49"/>
      <c r="QRM39" s="49"/>
      <c r="QRN39" s="49"/>
      <c r="QRO39" s="49"/>
      <c r="QRP39" s="49"/>
      <c r="QRQ39" s="49"/>
      <c r="QRR39" s="49"/>
      <c r="QRS39" s="49"/>
      <c r="QRT39" s="49"/>
      <c r="QRU39" s="49"/>
      <c r="QRV39" s="49"/>
      <c r="QRW39" s="49"/>
      <c r="QRX39" s="49"/>
      <c r="QRY39" s="49"/>
      <c r="QRZ39" s="49"/>
      <c r="QSA39" s="49"/>
      <c r="QSB39" s="49"/>
      <c r="QSC39" s="49"/>
      <c r="QSD39" s="49"/>
      <c r="QSE39" s="49"/>
      <c r="QSF39" s="49"/>
      <c r="QSG39" s="49"/>
      <c r="QSH39" s="49"/>
      <c r="QSI39" s="49"/>
      <c r="QSJ39" s="49"/>
      <c r="QSK39" s="49"/>
      <c r="QSL39" s="49"/>
      <c r="QSM39" s="49"/>
      <c r="QSN39" s="49"/>
      <c r="QSO39" s="49"/>
      <c r="QSP39" s="49"/>
      <c r="QSQ39" s="49"/>
      <c r="QSR39" s="49"/>
      <c r="QSS39" s="49"/>
      <c r="QST39" s="49"/>
      <c r="QSU39" s="49"/>
      <c r="QSV39" s="49"/>
      <c r="QSW39" s="49"/>
      <c r="QSX39" s="49"/>
      <c r="QSY39" s="49"/>
      <c r="QSZ39" s="49"/>
      <c r="QTA39" s="49"/>
      <c r="QTB39" s="49"/>
      <c r="QTC39" s="49"/>
      <c r="QTD39" s="49"/>
      <c r="QTE39" s="49"/>
      <c r="QTF39" s="49"/>
      <c r="QTG39" s="49"/>
      <c r="QTH39" s="49"/>
      <c r="QTI39" s="49"/>
      <c r="QTJ39" s="49"/>
      <c r="QTK39" s="49"/>
      <c r="QTL39" s="49"/>
      <c r="QTM39" s="49"/>
      <c r="QTN39" s="49"/>
      <c r="QTO39" s="49"/>
      <c r="QTP39" s="49"/>
      <c r="QTQ39" s="49"/>
      <c r="QTR39" s="49"/>
      <c r="QTS39" s="49"/>
      <c r="QTT39" s="49"/>
      <c r="QTU39" s="49"/>
      <c r="QTV39" s="49"/>
      <c r="QTW39" s="49"/>
      <c r="QTX39" s="49"/>
      <c r="QTY39" s="49"/>
      <c r="QTZ39" s="49"/>
      <c r="QUA39" s="49"/>
      <c r="QUB39" s="49"/>
      <c r="QUC39" s="49"/>
      <c r="QUD39" s="49"/>
      <c r="QUE39" s="49"/>
      <c r="QUF39" s="49"/>
      <c r="QUG39" s="49"/>
      <c r="QUH39" s="49"/>
      <c r="QUI39" s="49"/>
      <c r="QUJ39" s="49"/>
      <c r="QUK39" s="49"/>
      <c r="QUL39" s="49"/>
      <c r="QUM39" s="49"/>
      <c r="QUN39" s="49"/>
      <c r="QUO39" s="49"/>
      <c r="QUP39" s="49"/>
      <c r="QUQ39" s="49"/>
      <c r="QUR39" s="49"/>
      <c r="QUS39" s="49"/>
      <c r="QUT39" s="49"/>
      <c r="QUU39" s="49"/>
      <c r="QUV39" s="49"/>
      <c r="QUW39" s="49"/>
      <c r="QUX39" s="49"/>
      <c r="QUY39" s="49"/>
      <c r="QUZ39" s="49"/>
      <c r="QVA39" s="49"/>
      <c r="QVB39" s="49"/>
      <c r="QVC39" s="49"/>
      <c r="QVD39" s="49"/>
      <c r="QVE39" s="49"/>
      <c r="QVF39" s="49"/>
      <c r="QVG39" s="49"/>
      <c r="QVH39" s="49"/>
      <c r="QVI39" s="49"/>
      <c r="QVJ39" s="49"/>
      <c r="QVK39" s="49"/>
      <c r="QVL39" s="49"/>
      <c r="QVM39" s="49"/>
      <c r="QVN39" s="49"/>
      <c r="QVO39" s="49"/>
      <c r="QVP39" s="49"/>
      <c r="QVQ39" s="49"/>
      <c r="QVR39" s="49"/>
      <c r="QVS39" s="49"/>
      <c r="QVT39" s="49"/>
      <c r="QVU39" s="49"/>
      <c r="QVV39" s="49"/>
      <c r="QVW39" s="49"/>
      <c r="QVX39" s="49"/>
      <c r="QVY39" s="49"/>
      <c r="QVZ39" s="49"/>
      <c r="QWA39" s="49"/>
      <c r="QWB39" s="49"/>
      <c r="QWC39" s="49"/>
      <c r="QWD39" s="49"/>
      <c r="QWE39" s="49"/>
      <c r="QWF39" s="49"/>
      <c r="QWG39" s="49"/>
      <c r="QWH39" s="49"/>
      <c r="QWI39" s="49"/>
      <c r="QWJ39" s="49"/>
      <c r="QWK39" s="49"/>
      <c r="QWL39" s="49"/>
      <c r="QWM39" s="49"/>
      <c r="QWN39" s="49"/>
      <c r="QWO39" s="49"/>
      <c r="QWP39" s="49"/>
      <c r="QWQ39" s="49"/>
      <c r="QWR39" s="49"/>
      <c r="QWS39" s="49"/>
      <c r="QWT39" s="49"/>
      <c r="QWU39" s="49"/>
      <c r="QWV39" s="49"/>
      <c r="QWW39" s="49"/>
      <c r="QWX39" s="49"/>
      <c r="QWY39" s="49"/>
      <c r="QWZ39" s="49"/>
      <c r="QXA39" s="49"/>
      <c r="QXB39" s="49"/>
      <c r="QXC39" s="49"/>
      <c r="QXD39" s="49"/>
      <c r="QXE39" s="49"/>
      <c r="QXF39" s="49"/>
      <c r="QXG39" s="49"/>
      <c r="QXH39" s="49"/>
      <c r="QXI39" s="49"/>
      <c r="QXJ39" s="49"/>
      <c r="QXK39" s="49"/>
      <c r="QXL39" s="49"/>
      <c r="QXM39" s="49"/>
      <c r="QXN39" s="49"/>
      <c r="QXO39" s="49"/>
      <c r="QXP39" s="49"/>
      <c r="QXQ39" s="49"/>
      <c r="QXR39" s="49"/>
      <c r="QXS39" s="49"/>
      <c r="QXT39" s="49"/>
      <c r="QXU39" s="49"/>
      <c r="QXV39" s="49"/>
      <c r="QXW39" s="49"/>
      <c r="QXX39" s="49"/>
      <c r="QXY39" s="49"/>
      <c r="QXZ39" s="49"/>
      <c r="QYA39" s="49"/>
      <c r="QYB39" s="49"/>
      <c r="QYC39" s="49"/>
      <c r="QYD39" s="49"/>
      <c r="QYE39" s="49"/>
      <c r="QYF39" s="49"/>
      <c r="QYG39" s="49"/>
      <c r="QYH39" s="49"/>
      <c r="QYI39" s="49"/>
      <c r="QYJ39" s="49"/>
      <c r="QYK39" s="49"/>
      <c r="QYL39" s="49"/>
      <c r="QYM39" s="49"/>
      <c r="QYN39" s="49"/>
      <c r="QYO39" s="49"/>
      <c r="QYP39" s="49"/>
      <c r="QYQ39" s="49"/>
      <c r="QYR39" s="49"/>
      <c r="QYS39" s="49"/>
      <c r="QYT39" s="49"/>
      <c r="QYU39" s="49"/>
      <c r="QYV39" s="49"/>
      <c r="QYW39" s="49"/>
      <c r="QYX39" s="49"/>
      <c r="QYY39" s="49"/>
      <c r="QYZ39" s="49"/>
      <c r="QZA39" s="49"/>
      <c r="QZB39" s="49"/>
      <c r="QZC39" s="49"/>
      <c r="QZD39" s="49"/>
      <c r="QZE39" s="49"/>
      <c r="QZF39" s="49"/>
      <c r="QZG39" s="49"/>
      <c r="QZH39" s="49"/>
      <c r="QZI39" s="49"/>
      <c r="QZJ39" s="49"/>
      <c r="QZK39" s="49"/>
      <c r="QZL39" s="49"/>
      <c r="QZM39" s="49"/>
      <c r="QZN39" s="49"/>
      <c r="QZO39" s="49"/>
      <c r="QZP39" s="49"/>
      <c r="QZQ39" s="49"/>
      <c r="QZR39" s="49"/>
      <c r="QZS39" s="49"/>
      <c r="QZT39" s="49"/>
      <c r="QZU39" s="49"/>
      <c r="QZV39" s="49"/>
      <c r="QZW39" s="49"/>
      <c r="QZX39" s="49"/>
      <c r="QZY39" s="49"/>
      <c r="QZZ39" s="49"/>
      <c r="RAA39" s="49"/>
      <c r="RAB39" s="49"/>
      <c r="RAC39" s="49"/>
      <c r="RAD39" s="49"/>
      <c r="RAE39" s="49"/>
      <c r="RAF39" s="49"/>
      <c r="RAG39" s="49"/>
      <c r="RAH39" s="49"/>
      <c r="RAI39" s="49"/>
      <c r="RAJ39" s="49"/>
      <c r="RAK39" s="49"/>
      <c r="RAL39" s="49"/>
      <c r="RAM39" s="49"/>
      <c r="RAN39" s="49"/>
      <c r="RAO39" s="49"/>
      <c r="RAP39" s="49"/>
      <c r="RAQ39" s="49"/>
      <c r="RAR39" s="49"/>
      <c r="RAS39" s="49"/>
      <c r="RAT39" s="49"/>
      <c r="RAU39" s="49"/>
      <c r="RAV39" s="49"/>
      <c r="RAW39" s="49"/>
      <c r="RAX39" s="49"/>
      <c r="RAY39" s="49"/>
      <c r="RAZ39" s="49"/>
      <c r="RBA39" s="49"/>
      <c r="RBB39" s="49"/>
      <c r="RBC39" s="49"/>
      <c r="RBD39" s="49"/>
      <c r="RBE39" s="49"/>
      <c r="RBF39" s="49"/>
      <c r="RBG39" s="49"/>
      <c r="RBH39" s="49"/>
      <c r="RBI39" s="49"/>
      <c r="RBJ39" s="49"/>
      <c r="RBK39" s="49"/>
      <c r="RBL39" s="49"/>
      <c r="RBM39" s="49"/>
      <c r="RBN39" s="49"/>
      <c r="RBO39" s="49"/>
      <c r="RBP39" s="49"/>
      <c r="RBQ39" s="49"/>
      <c r="RBR39" s="49"/>
      <c r="RBS39" s="49"/>
      <c r="RBT39" s="49"/>
      <c r="RBU39" s="49"/>
      <c r="RBV39" s="49"/>
      <c r="RBW39" s="49"/>
      <c r="RBX39" s="49"/>
      <c r="RBY39" s="49"/>
      <c r="RBZ39" s="49"/>
      <c r="RCA39" s="49"/>
      <c r="RCB39" s="49"/>
      <c r="RCC39" s="49"/>
      <c r="RCD39" s="49"/>
      <c r="RCE39" s="49"/>
      <c r="RCF39" s="49"/>
      <c r="RCG39" s="49"/>
      <c r="RCH39" s="49"/>
      <c r="RCI39" s="49"/>
      <c r="RCJ39" s="49"/>
      <c r="RCK39" s="49"/>
      <c r="RCL39" s="49"/>
      <c r="RCM39" s="49"/>
      <c r="RCN39" s="49"/>
      <c r="RCO39" s="49"/>
      <c r="RCP39" s="49"/>
      <c r="RCQ39" s="49"/>
      <c r="RCR39" s="49"/>
      <c r="RCS39" s="49"/>
      <c r="RCT39" s="49"/>
      <c r="RCU39" s="49"/>
      <c r="RCV39" s="49"/>
      <c r="RCW39" s="49"/>
      <c r="RCX39" s="49"/>
      <c r="RCY39" s="49"/>
      <c r="RCZ39" s="49"/>
      <c r="RDA39" s="49"/>
      <c r="RDB39" s="49"/>
      <c r="RDC39" s="49"/>
      <c r="RDD39" s="49"/>
      <c r="RDE39" s="49"/>
      <c r="RDF39" s="49"/>
      <c r="RDG39" s="49"/>
      <c r="RDH39" s="49"/>
      <c r="RDI39" s="49"/>
      <c r="RDJ39" s="49"/>
      <c r="RDK39" s="49"/>
      <c r="RDL39" s="49"/>
      <c r="RDM39" s="49"/>
      <c r="RDN39" s="49"/>
      <c r="RDO39" s="49"/>
      <c r="RDP39" s="49"/>
      <c r="RDQ39" s="49"/>
      <c r="RDR39" s="49"/>
      <c r="RDS39" s="49"/>
      <c r="RDT39" s="49"/>
      <c r="RDU39" s="49"/>
      <c r="RDV39" s="49"/>
      <c r="RDW39" s="49"/>
      <c r="RDX39" s="49"/>
      <c r="RDY39" s="49"/>
      <c r="RDZ39" s="49"/>
      <c r="REA39" s="49"/>
      <c r="REB39" s="49"/>
      <c r="REC39" s="49"/>
      <c r="RED39" s="49"/>
      <c r="REE39" s="49"/>
      <c r="REF39" s="49"/>
      <c r="REG39" s="49"/>
      <c r="REH39" s="49"/>
      <c r="REI39" s="49"/>
      <c r="REJ39" s="49"/>
      <c r="REK39" s="49"/>
      <c r="REL39" s="49"/>
      <c r="REM39" s="49"/>
      <c r="REN39" s="49"/>
      <c r="REO39" s="49"/>
      <c r="REP39" s="49"/>
      <c r="REQ39" s="49"/>
      <c r="RER39" s="49"/>
      <c r="RES39" s="49"/>
      <c r="RET39" s="49"/>
      <c r="REU39" s="49"/>
      <c r="REV39" s="49"/>
      <c r="REW39" s="49"/>
      <c r="REX39" s="49"/>
      <c r="REY39" s="49"/>
      <c r="REZ39" s="49"/>
      <c r="RFA39" s="49"/>
      <c r="RFB39" s="49"/>
      <c r="RFC39" s="49"/>
      <c r="RFD39" s="49"/>
      <c r="RFE39" s="49"/>
      <c r="RFF39" s="49"/>
      <c r="RFG39" s="49"/>
      <c r="RFH39" s="49"/>
      <c r="RFI39" s="49"/>
      <c r="RFJ39" s="49"/>
      <c r="RFK39" s="49"/>
      <c r="RFL39" s="49"/>
      <c r="RFM39" s="49"/>
      <c r="RFN39" s="49"/>
      <c r="RFO39" s="49"/>
      <c r="RFP39" s="49"/>
      <c r="RFQ39" s="49"/>
      <c r="RFR39" s="49"/>
      <c r="RFS39" s="49"/>
      <c r="RFT39" s="49"/>
      <c r="RFU39" s="49"/>
      <c r="RFV39" s="49"/>
      <c r="RFW39" s="49"/>
      <c r="RFX39" s="49"/>
      <c r="RFY39" s="49"/>
      <c r="RFZ39" s="49"/>
      <c r="RGA39" s="49"/>
      <c r="RGB39" s="49"/>
      <c r="RGC39" s="49"/>
      <c r="RGD39" s="49"/>
      <c r="RGE39" s="49"/>
      <c r="RGF39" s="49"/>
      <c r="RGG39" s="49"/>
      <c r="RGH39" s="49"/>
      <c r="RGI39" s="49"/>
      <c r="RGJ39" s="49"/>
      <c r="RGK39" s="49"/>
      <c r="RGL39" s="49"/>
      <c r="RGM39" s="49"/>
      <c r="RGN39" s="49"/>
      <c r="RGO39" s="49"/>
      <c r="RGP39" s="49"/>
      <c r="RGQ39" s="49"/>
      <c r="RGR39" s="49"/>
      <c r="RGS39" s="49"/>
      <c r="RGT39" s="49"/>
      <c r="RGU39" s="49"/>
      <c r="RGV39" s="49"/>
      <c r="RGW39" s="49"/>
      <c r="RGX39" s="49"/>
      <c r="RGY39" s="49"/>
      <c r="RGZ39" s="49"/>
      <c r="RHA39" s="49"/>
      <c r="RHB39" s="49"/>
      <c r="RHC39" s="49"/>
      <c r="RHD39" s="49"/>
      <c r="RHE39" s="49"/>
      <c r="RHF39" s="49"/>
      <c r="RHG39" s="49"/>
      <c r="RHH39" s="49"/>
      <c r="RHI39" s="49"/>
      <c r="RHJ39" s="49"/>
      <c r="RHK39" s="49"/>
      <c r="RHL39" s="49"/>
      <c r="RHM39" s="49"/>
      <c r="RHN39" s="49"/>
      <c r="RHO39" s="49"/>
      <c r="RHP39" s="49"/>
      <c r="RHQ39" s="49"/>
      <c r="RHR39" s="49"/>
      <c r="RHS39" s="49"/>
      <c r="RHT39" s="49"/>
      <c r="RHU39" s="49"/>
      <c r="RHV39" s="49"/>
      <c r="RHW39" s="49"/>
      <c r="RHX39" s="49"/>
      <c r="RHY39" s="49"/>
      <c r="RHZ39" s="49"/>
      <c r="RIA39" s="49"/>
      <c r="RIB39" s="49"/>
      <c r="RIC39" s="49"/>
      <c r="RID39" s="49"/>
      <c r="RIE39" s="49"/>
      <c r="RIF39" s="49"/>
      <c r="RIG39" s="49"/>
      <c r="RIH39" s="49"/>
      <c r="RII39" s="49"/>
      <c r="RIJ39" s="49"/>
      <c r="RIK39" s="49"/>
      <c r="RIL39" s="49"/>
      <c r="RIM39" s="49"/>
      <c r="RIN39" s="49"/>
      <c r="RIO39" s="49"/>
      <c r="RIP39" s="49"/>
      <c r="RIQ39" s="49"/>
      <c r="RIR39" s="49"/>
      <c r="RIS39" s="49"/>
      <c r="RIT39" s="49"/>
      <c r="RIU39" s="49"/>
      <c r="RIV39" s="49"/>
      <c r="RIW39" s="49"/>
      <c r="RIX39" s="49"/>
      <c r="RIY39" s="49"/>
      <c r="RIZ39" s="49"/>
      <c r="RJA39" s="49"/>
      <c r="RJB39" s="49"/>
      <c r="RJC39" s="49"/>
      <c r="RJD39" s="49"/>
      <c r="RJE39" s="49"/>
      <c r="RJF39" s="49"/>
      <c r="RJG39" s="49"/>
      <c r="RJH39" s="49"/>
      <c r="RJI39" s="49"/>
      <c r="RJJ39" s="49"/>
      <c r="RJK39" s="49"/>
      <c r="RJL39" s="49"/>
      <c r="RJM39" s="49"/>
      <c r="RJN39" s="49"/>
      <c r="RJO39" s="49"/>
      <c r="RJP39" s="49"/>
      <c r="RJQ39" s="49"/>
      <c r="RJR39" s="49"/>
      <c r="RJS39" s="49"/>
      <c r="RJT39" s="49"/>
      <c r="RJU39" s="49"/>
      <c r="RJV39" s="49"/>
      <c r="RJW39" s="49"/>
      <c r="RJX39" s="49"/>
      <c r="RJY39" s="49"/>
      <c r="RJZ39" s="49"/>
      <c r="RKA39" s="49"/>
      <c r="RKB39" s="49"/>
      <c r="RKC39" s="49"/>
      <c r="RKD39" s="49"/>
      <c r="RKE39" s="49"/>
      <c r="RKF39" s="49"/>
      <c r="RKG39" s="49"/>
      <c r="RKH39" s="49"/>
      <c r="RKI39" s="49"/>
      <c r="RKJ39" s="49"/>
      <c r="RKK39" s="49"/>
      <c r="RKL39" s="49"/>
      <c r="RKM39" s="49"/>
      <c r="RKN39" s="49"/>
      <c r="RKO39" s="49"/>
      <c r="RKP39" s="49"/>
      <c r="RKQ39" s="49"/>
      <c r="RKR39" s="49"/>
      <c r="RKS39" s="49"/>
      <c r="RKT39" s="49"/>
      <c r="RKU39" s="49"/>
      <c r="RKV39" s="49"/>
      <c r="RKW39" s="49"/>
      <c r="RKX39" s="49"/>
      <c r="RKY39" s="49"/>
      <c r="RKZ39" s="49"/>
      <c r="RLA39" s="49"/>
      <c r="RLB39" s="49"/>
      <c r="RLC39" s="49"/>
      <c r="RLD39" s="49"/>
      <c r="RLE39" s="49"/>
      <c r="RLF39" s="49"/>
      <c r="RLG39" s="49"/>
      <c r="RLH39" s="49"/>
      <c r="RLI39" s="49"/>
      <c r="RLJ39" s="49"/>
      <c r="RLK39" s="49"/>
      <c r="RLL39" s="49"/>
      <c r="RLM39" s="49"/>
      <c r="RLN39" s="49"/>
      <c r="RLO39" s="49"/>
      <c r="RLP39" s="49"/>
      <c r="RLQ39" s="49"/>
      <c r="RLR39" s="49"/>
      <c r="RLS39" s="49"/>
      <c r="RLT39" s="49"/>
      <c r="RLU39" s="49"/>
      <c r="RLV39" s="49"/>
      <c r="RLW39" s="49"/>
      <c r="RLX39" s="49"/>
      <c r="RLY39" s="49"/>
      <c r="RLZ39" s="49"/>
      <c r="RMA39" s="49"/>
      <c r="RMB39" s="49"/>
      <c r="RMC39" s="49"/>
      <c r="RMD39" s="49"/>
      <c r="RME39" s="49"/>
      <c r="RMF39" s="49"/>
      <c r="RMG39" s="49"/>
      <c r="RMH39" s="49"/>
      <c r="RMI39" s="49"/>
      <c r="RMJ39" s="49"/>
      <c r="RMK39" s="49"/>
      <c r="RML39" s="49"/>
      <c r="RMM39" s="49"/>
      <c r="RMN39" s="49"/>
      <c r="RMO39" s="49"/>
      <c r="RMP39" s="49"/>
      <c r="RMQ39" s="49"/>
      <c r="RMR39" s="49"/>
      <c r="RMS39" s="49"/>
      <c r="RMT39" s="49"/>
      <c r="RMU39" s="49"/>
      <c r="RMV39" s="49"/>
      <c r="RMW39" s="49"/>
      <c r="RMX39" s="49"/>
      <c r="RMY39" s="49"/>
      <c r="RMZ39" s="49"/>
      <c r="RNA39" s="49"/>
      <c r="RNB39" s="49"/>
      <c r="RNC39" s="49"/>
      <c r="RND39" s="49"/>
      <c r="RNE39" s="49"/>
      <c r="RNF39" s="49"/>
      <c r="RNG39" s="49"/>
      <c r="RNH39" s="49"/>
      <c r="RNI39" s="49"/>
      <c r="RNJ39" s="49"/>
      <c r="RNK39" s="49"/>
      <c r="RNL39" s="49"/>
      <c r="RNM39" s="49"/>
      <c r="RNN39" s="49"/>
      <c r="RNO39" s="49"/>
      <c r="RNP39" s="49"/>
      <c r="RNQ39" s="49"/>
      <c r="RNR39" s="49"/>
      <c r="RNS39" s="49"/>
      <c r="RNT39" s="49"/>
      <c r="RNU39" s="49"/>
      <c r="RNV39" s="49"/>
      <c r="RNW39" s="49"/>
      <c r="RNX39" s="49"/>
      <c r="RNY39" s="49"/>
      <c r="RNZ39" s="49"/>
      <c r="ROA39" s="49"/>
      <c r="ROB39" s="49"/>
      <c r="ROC39" s="49"/>
      <c r="ROD39" s="49"/>
      <c r="ROE39" s="49"/>
      <c r="ROF39" s="49"/>
      <c r="ROG39" s="49"/>
      <c r="ROH39" s="49"/>
      <c r="ROI39" s="49"/>
      <c r="ROJ39" s="49"/>
      <c r="ROK39" s="49"/>
      <c r="ROL39" s="49"/>
      <c r="ROM39" s="49"/>
      <c r="RON39" s="49"/>
      <c r="ROO39" s="49"/>
      <c r="ROP39" s="49"/>
      <c r="ROQ39" s="49"/>
      <c r="ROR39" s="49"/>
      <c r="ROS39" s="49"/>
      <c r="ROT39" s="49"/>
      <c r="ROU39" s="49"/>
      <c r="ROV39" s="49"/>
      <c r="ROW39" s="49"/>
      <c r="ROX39" s="49"/>
      <c r="ROY39" s="49"/>
      <c r="ROZ39" s="49"/>
      <c r="RPA39" s="49"/>
      <c r="RPB39" s="49"/>
      <c r="RPC39" s="49"/>
      <c r="RPD39" s="49"/>
      <c r="RPE39" s="49"/>
      <c r="RPF39" s="49"/>
      <c r="RPG39" s="49"/>
      <c r="RPH39" s="49"/>
      <c r="RPI39" s="49"/>
      <c r="RPJ39" s="49"/>
      <c r="RPK39" s="49"/>
      <c r="RPL39" s="49"/>
      <c r="RPM39" s="49"/>
      <c r="RPN39" s="49"/>
      <c r="RPO39" s="49"/>
      <c r="RPP39" s="49"/>
      <c r="RPQ39" s="49"/>
      <c r="RPR39" s="49"/>
      <c r="RPS39" s="49"/>
      <c r="RPT39" s="49"/>
      <c r="RPU39" s="49"/>
      <c r="RPV39" s="49"/>
      <c r="RPW39" s="49"/>
      <c r="RPX39" s="49"/>
      <c r="RPY39" s="49"/>
      <c r="RPZ39" s="49"/>
      <c r="RQA39" s="49"/>
      <c r="RQB39" s="49"/>
      <c r="RQC39" s="49"/>
      <c r="RQD39" s="49"/>
      <c r="RQE39" s="49"/>
      <c r="RQF39" s="49"/>
      <c r="RQG39" s="49"/>
      <c r="RQH39" s="49"/>
      <c r="RQI39" s="49"/>
      <c r="RQJ39" s="49"/>
      <c r="RQK39" s="49"/>
      <c r="RQL39" s="49"/>
      <c r="RQM39" s="49"/>
      <c r="RQN39" s="49"/>
      <c r="RQO39" s="49"/>
      <c r="RQP39" s="49"/>
      <c r="RQQ39" s="49"/>
      <c r="RQR39" s="49"/>
      <c r="RQS39" s="49"/>
      <c r="RQT39" s="49"/>
      <c r="RQU39" s="49"/>
      <c r="RQV39" s="49"/>
      <c r="RQW39" s="49"/>
      <c r="RQX39" s="49"/>
      <c r="RQY39" s="49"/>
      <c r="RQZ39" s="49"/>
      <c r="RRA39" s="49"/>
      <c r="RRB39" s="49"/>
      <c r="RRC39" s="49"/>
      <c r="RRD39" s="49"/>
      <c r="RRE39" s="49"/>
      <c r="RRF39" s="49"/>
      <c r="RRG39" s="49"/>
      <c r="RRH39" s="49"/>
      <c r="RRI39" s="49"/>
      <c r="RRJ39" s="49"/>
      <c r="RRK39" s="49"/>
      <c r="RRL39" s="49"/>
      <c r="RRM39" s="49"/>
      <c r="RRN39" s="49"/>
      <c r="RRO39" s="49"/>
      <c r="RRP39" s="49"/>
      <c r="RRQ39" s="49"/>
      <c r="RRR39" s="49"/>
      <c r="RRS39" s="49"/>
      <c r="RRT39" s="49"/>
      <c r="RRU39" s="49"/>
      <c r="RRV39" s="49"/>
      <c r="RRW39" s="49"/>
      <c r="RRX39" s="49"/>
      <c r="RRY39" s="49"/>
      <c r="RRZ39" s="49"/>
      <c r="RSA39" s="49"/>
      <c r="RSB39" s="49"/>
      <c r="RSC39" s="49"/>
      <c r="RSD39" s="49"/>
      <c r="RSE39" s="49"/>
      <c r="RSF39" s="49"/>
      <c r="RSG39" s="49"/>
      <c r="RSH39" s="49"/>
      <c r="RSI39" s="49"/>
      <c r="RSJ39" s="49"/>
      <c r="RSK39" s="49"/>
      <c r="RSL39" s="49"/>
      <c r="RSM39" s="49"/>
      <c r="RSN39" s="49"/>
      <c r="RSO39" s="49"/>
      <c r="RSP39" s="49"/>
      <c r="RSQ39" s="49"/>
      <c r="RSR39" s="49"/>
      <c r="RSS39" s="49"/>
      <c r="RST39" s="49"/>
      <c r="RSU39" s="49"/>
      <c r="RSV39" s="49"/>
      <c r="RSW39" s="49"/>
      <c r="RSX39" s="49"/>
      <c r="RSY39" s="49"/>
      <c r="RSZ39" s="49"/>
      <c r="RTA39" s="49"/>
      <c r="RTB39" s="49"/>
      <c r="RTC39" s="49"/>
      <c r="RTD39" s="49"/>
      <c r="RTE39" s="49"/>
      <c r="RTF39" s="49"/>
      <c r="RTG39" s="49"/>
      <c r="RTH39" s="49"/>
      <c r="RTI39" s="49"/>
      <c r="RTJ39" s="49"/>
      <c r="RTK39" s="49"/>
      <c r="RTL39" s="49"/>
      <c r="RTM39" s="49"/>
      <c r="RTN39" s="49"/>
      <c r="RTO39" s="49"/>
      <c r="RTP39" s="49"/>
      <c r="RTQ39" s="49"/>
      <c r="RTR39" s="49"/>
      <c r="RTS39" s="49"/>
      <c r="RTT39" s="49"/>
      <c r="RTU39" s="49"/>
      <c r="RTV39" s="49"/>
      <c r="RTW39" s="49"/>
      <c r="RTX39" s="49"/>
      <c r="RTY39" s="49"/>
      <c r="RTZ39" s="49"/>
      <c r="RUA39" s="49"/>
      <c r="RUB39" s="49"/>
      <c r="RUC39" s="49"/>
      <c r="RUD39" s="49"/>
      <c r="RUE39" s="49"/>
      <c r="RUF39" s="49"/>
      <c r="RUG39" s="49"/>
      <c r="RUH39" s="49"/>
      <c r="RUI39" s="49"/>
      <c r="RUJ39" s="49"/>
      <c r="RUK39" s="49"/>
      <c r="RUL39" s="49"/>
      <c r="RUM39" s="49"/>
      <c r="RUN39" s="49"/>
      <c r="RUO39" s="49"/>
      <c r="RUP39" s="49"/>
      <c r="RUQ39" s="49"/>
      <c r="RUR39" s="49"/>
      <c r="RUS39" s="49"/>
      <c r="RUT39" s="49"/>
      <c r="RUU39" s="49"/>
      <c r="RUV39" s="49"/>
      <c r="RUW39" s="49"/>
      <c r="RUX39" s="49"/>
      <c r="RUY39" s="49"/>
      <c r="RUZ39" s="49"/>
      <c r="RVA39" s="49"/>
      <c r="RVB39" s="49"/>
      <c r="RVC39" s="49"/>
      <c r="RVD39" s="49"/>
      <c r="RVE39" s="49"/>
      <c r="RVF39" s="49"/>
      <c r="RVG39" s="49"/>
      <c r="RVH39" s="49"/>
      <c r="RVI39" s="49"/>
      <c r="RVJ39" s="49"/>
      <c r="RVK39" s="49"/>
      <c r="RVL39" s="49"/>
      <c r="RVM39" s="49"/>
      <c r="RVN39" s="49"/>
      <c r="RVO39" s="49"/>
      <c r="RVP39" s="49"/>
      <c r="RVQ39" s="49"/>
      <c r="RVR39" s="49"/>
      <c r="RVS39" s="49"/>
      <c r="RVT39" s="49"/>
      <c r="RVU39" s="49"/>
      <c r="RVV39" s="49"/>
      <c r="RVW39" s="49"/>
      <c r="RVX39" s="49"/>
      <c r="RVY39" s="49"/>
      <c r="RVZ39" s="49"/>
      <c r="RWA39" s="49"/>
      <c r="RWB39" s="49"/>
      <c r="RWC39" s="49"/>
      <c r="RWD39" s="49"/>
      <c r="RWE39" s="49"/>
      <c r="RWF39" s="49"/>
      <c r="RWG39" s="49"/>
      <c r="RWH39" s="49"/>
      <c r="RWI39" s="49"/>
      <c r="RWJ39" s="49"/>
      <c r="RWK39" s="49"/>
      <c r="RWL39" s="49"/>
      <c r="RWM39" s="49"/>
      <c r="RWN39" s="49"/>
      <c r="RWO39" s="49"/>
      <c r="RWP39" s="49"/>
      <c r="RWQ39" s="49"/>
      <c r="RWR39" s="49"/>
      <c r="RWS39" s="49"/>
      <c r="RWT39" s="49"/>
      <c r="RWU39" s="49"/>
      <c r="RWV39" s="49"/>
      <c r="RWW39" s="49"/>
      <c r="RWX39" s="49"/>
      <c r="RWY39" s="49"/>
      <c r="RWZ39" s="49"/>
      <c r="RXA39" s="49"/>
      <c r="RXB39" s="49"/>
      <c r="RXC39" s="49"/>
      <c r="RXD39" s="49"/>
      <c r="RXE39" s="49"/>
      <c r="RXF39" s="49"/>
      <c r="RXG39" s="49"/>
      <c r="RXH39" s="49"/>
      <c r="RXI39" s="49"/>
      <c r="RXJ39" s="49"/>
      <c r="RXK39" s="49"/>
      <c r="RXL39" s="49"/>
      <c r="RXM39" s="49"/>
      <c r="RXN39" s="49"/>
      <c r="RXO39" s="49"/>
      <c r="RXP39" s="49"/>
      <c r="RXQ39" s="49"/>
      <c r="RXR39" s="49"/>
      <c r="RXS39" s="49"/>
      <c r="RXT39" s="49"/>
      <c r="RXU39" s="49"/>
      <c r="RXV39" s="49"/>
      <c r="RXW39" s="49"/>
      <c r="RXX39" s="49"/>
      <c r="RXY39" s="49"/>
      <c r="RXZ39" s="49"/>
      <c r="RYA39" s="49"/>
      <c r="RYB39" s="49"/>
      <c r="RYC39" s="49"/>
      <c r="RYD39" s="49"/>
      <c r="RYE39" s="49"/>
      <c r="RYF39" s="49"/>
      <c r="RYG39" s="49"/>
      <c r="RYH39" s="49"/>
      <c r="RYI39" s="49"/>
      <c r="RYJ39" s="49"/>
      <c r="RYK39" s="49"/>
      <c r="RYL39" s="49"/>
      <c r="RYM39" s="49"/>
      <c r="RYN39" s="49"/>
      <c r="RYO39" s="49"/>
      <c r="RYP39" s="49"/>
      <c r="RYQ39" s="49"/>
      <c r="RYR39" s="49"/>
      <c r="RYS39" s="49"/>
      <c r="RYT39" s="49"/>
      <c r="RYU39" s="49"/>
      <c r="RYV39" s="49"/>
      <c r="RYW39" s="49"/>
      <c r="RYX39" s="49"/>
      <c r="RYY39" s="49"/>
      <c r="RYZ39" s="49"/>
      <c r="RZA39" s="49"/>
      <c r="RZB39" s="49"/>
      <c r="RZC39" s="49"/>
      <c r="RZD39" s="49"/>
      <c r="RZE39" s="49"/>
      <c r="RZF39" s="49"/>
      <c r="RZG39" s="49"/>
      <c r="RZH39" s="49"/>
      <c r="RZI39" s="49"/>
      <c r="RZJ39" s="49"/>
      <c r="RZK39" s="49"/>
      <c r="RZL39" s="49"/>
      <c r="RZM39" s="49"/>
      <c r="RZN39" s="49"/>
      <c r="RZO39" s="49"/>
      <c r="RZP39" s="49"/>
      <c r="RZQ39" s="49"/>
      <c r="RZR39" s="49"/>
      <c r="RZS39" s="49"/>
      <c r="RZT39" s="49"/>
      <c r="RZU39" s="49"/>
      <c r="RZV39" s="49"/>
      <c r="RZW39" s="49"/>
      <c r="RZX39" s="49"/>
      <c r="RZY39" s="49"/>
      <c r="RZZ39" s="49"/>
      <c r="SAA39" s="49"/>
      <c r="SAB39" s="49"/>
      <c r="SAC39" s="49"/>
      <c r="SAD39" s="49"/>
      <c r="SAE39" s="49"/>
      <c r="SAF39" s="49"/>
      <c r="SAG39" s="49"/>
      <c r="SAH39" s="49"/>
      <c r="SAI39" s="49"/>
      <c r="SAJ39" s="49"/>
      <c r="SAK39" s="49"/>
      <c r="SAL39" s="49"/>
      <c r="SAM39" s="49"/>
      <c r="SAN39" s="49"/>
      <c r="SAO39" s="49"/>
      <c r="SAP39" s="49"/>
      <c r="SAQ39" s="49"/>
      <c r="SAR39" s="49"/>
      <c r="SAS39" s="49"/>
      <c r="SAT39" s="49"/>
      <c r="SAU39" s="49"/>
      <c r="SAV39" s="49"/>
      <c r="SAW39" s="49"/>
      <c r="SAX39" s="49"/>
      <c r="SAY39" s="49"/>
      <c r="SAZ39" s="49"/>
      <c r="SBA39" s="49"/>
      <c r="SBB39" s="49"/>
      <c r="SBC39" s="49"/>
      <c r="SBD39" s="49"/>
      <c r="SBE39" s="49"/>
      <c r="SBF39" s="49"/>
      <c r="SBG39" s="49"/>
      <c r="SBH39" s="49"/>
      <c r="SBI39" s="49"/>
      <c r="SBJ39" s="49"/>
      <c r="SBK39" s="49"/>
      <c r="SBL39" s="49"/>
      <c r="SBM39" s="49"/>
      <c r="SBN39" s="49"/>
      <c r="SBO39" s="49"/>
      <c r="SBP39" s="49"/>
      <c r="SBQ39" s="49"/>
      <c r="SBR39" s="49"/>
      <c r="SBS39" s="49"/>
      <c r="SBT39" s="49"/>
      <c r="SBU39" s="49"/>
      <c r="SBV39" s="49"/>
      <c r="SBW39" s="49"/>
      <c r="SBX39" s="49"/>
      <c r="SBY39" s="49"/>
      <c r="SBZ39" s="49"/>
      <c r="SCA39" s="49"/>
      <c r="SCB39" s="49"/>
      <c r="SCC39" s="49"/>
      <c r="SCD39" s="49"/>
      <c r="SCE39" s="49"/>
      <c r="SCF39" s="49"/>
      <c r="SCG39" s="49"/>
      <c r="SCH39" s="49"/>
      <c r="SCI39" s="49"/>
      <c r="SCJ39" s="49"/>
      <c r="SCK39" s="49"/>
      <c r="SCL39" s="49"/>
      <c r="SCM39" s="49"/>
      <c r="SCN39" s="49"/>
      <c r="SCO39" s="49"/>
      <c r="SCP39" s="49"/>
      <c r="SCQ39" s="49"/>
      <c r="SCR39" s="49"/>
      <c r="SCS39" s="49"/>
      <c r="SCT39" s="49"/>
      <c r="SCU39" s="49"/>
      <c r="SCV39" s="49"/>
      <c r="SCW39" s="49"/>
      <c r="SCX39" s="49"/>
      <c r="SCY39" s="49"/>
      <c r="SCZ39" s="49"/>
      <c r="SDA39" s="49"/>
      <c r="SDB39" s="49"/>
      <c r="SDC39" s="49"/>
      <c r="SDD39" s="49"/>
      <c r="SDE39" s="49"/>
      <c r="SDF39" s="49"/>
      <c r="SDG39" s="49"/>
      <c r="SDH39" s="49"/>
      <c r="SDI39" s="49"/>
      <c r="SDJ39" s="49"/>
      <c r="SDK39" s="49"/>
      <c r="SDL39" s="49"/>
      <c r="SDM39" s="49"/>
      <c r="SDN39" s="49"/>
      <c r="SDO39" s="49"/>
      <c r="SDP39" s="49"/>
      <c r="SDQ39" s="49"/>
      <c r="SDR39" s="49"/>
      <c r="SDS39" s="49"/>
      <c r="SDT39" s="49"/>
      <c r="SDU39" s="49"/>
      <c r="SDV39" s="49"/>
      <c r="SDW39" s="49"/>
      <c r="SDX39" s="49"/>
      <c r="SDY39" s="49"/>
      <c r="SDZ39" s="49"/>
      <c r="SEA39" s="49"/>
      <c r="SEB39" s="49"/>
      <c r="SEC39" s="49"/>
      <c r="SED39" s="49"/>
      <c r="SEE39" s="49"/>
      <c r="SEF39" s="49"/>
      <c r="SEG39" s="49"/>
      <c r="SEH39" s="49"/>
      <c r="SEI39" s="49"/>
      <c r="SEJ39" s="49"/>
      <c r="SEK39" s="49"/>
      <c r="SEL39" s="49"/>
      <c r="SEM39" s="49"/>
      <c r="SEN39" s="49"/>
      <c r="SEO39" s="49"/>
      <c r="SEP39" s="49"/>
      <c r="SEQ39" s="49"/>
      <c r="SER39" s="49"/>
      <c r="SES39" s="49"/>
      <c r="SET39" s="49"/>
      <c r="SEU39" s="49"/>
      <c r="SEV39" s="49"/>
      <c r="SEW39" s="49"/>
      <c r="SEX39" s="49"/>
      <c r="SEY39" s="49"/>
      <c r="SEZ39" s="49"/>
      <c r="SFA39" s="49"/>
      <c r="SFB39" s="49"/>
      <c r="SFC39" s="49"/>
      <c r="SFD39" s="49"/>
      <c r="SFE39" s="49"/>
      <c r="SFF39" s="49"/>
      <c r="SFG39" s="49"/>
      <c r="SFH39" s="49"/>
      <c r="SFI39" s="49"/>
      <c r="SFJ39" s="49"/>
      <c r="SFK39" s="49"/>
      <c r="SFL39" s="49"/>
      <c r="SFM39" s="49"/>
      <c r="SFN39" s="49"/>
      <c r="SFO39" s="49"/>
      <c r="SFP39" s="49"/>
      <c r="SFQ39" s="49"/>
      <c r="SFR39" s="49"/>
      <c r="SFS39" s="49"/>
      <c r="SFT39" s="49"/>
      <c r="SFU39" s="49"/>
      <c r="SFV39" s="49"/>
      <c r="SFW39" s="49"/>
      <c r="SFX39" s="49"/>
      <c r="SFY39" s="49"/>
      <c r="SFZ39" s="49"/>
      <c r="SGA39" s="49"/>
      <c r="SGB39" s="49"/>
      <c r="SGC39" s="49"/>
      <c r="SGD39" s="49"/>
      <c r="SGE39" s="49"/>
      <c r="SGF39" s="49"/>
      <c r="SGG39" s="49"/>
      <c r="SGH39" s="49"/>
      <c r="SGI39" s="49"/>
      <c r="SGJ39" s="49"/>
      <c r="SGK39" s="49"/>
      <c r="SGL39" s="49"/>
      <c r="SGM39" s="49"/>
      <c r="SGN39" s="49"/>
      <c r="SGO39" s="49"/>
      <c r="SGP39" s="49"/>
      <c r="SGQ39" s="49"/>
      <c r="SGR39" s="49"/>
      <c r="SGS39" s="49"/>
      <c r="SGT39" s="49"/>
      <c r="SGU39" s="49"/>
      <c r="SGV39" s="49"/>
      <c r="SGW39" s="49"/>
      <c r="SGX39" s="49"/>
      <c r="SGY39" s="49"/>
      <c r="SGZ39" s="49"/>
      <c r="SHA39" s="49"/>
      <c r="SHB39" s="49"/>
      <c r="SHC39" s="49"/>
      <c r="SHD39" s="49"/>
      <c r="SHE39" s="49"/>
      <c r="SHF39" s="49"/>
      <c r="SHG39" s="49"/>
      <c r="SHH39" s="49"/>
      <c r="SHI39" s="49"/>
      <c r="SHJ39" s="49"/>
      <c r="SHK39" s="49"/>
      <c r="SHL39" s="49"/>
      <c r="SHM39" s="49"/>
      <c r="SHN39" s="49"/>
      <c r="SHO39" s="49"/>
      <c r="SHP39" s="49"/>
      <c r="SHQ39" s="49"/>
      <c r="SHR39" s="49"/>
      <c r="SHS39" s="49"/>
      <c r="SHT39" s="49"/>
      <c r="SHU39" s="49"/>
      <c r="SHV39" s="49"/>
      <c r="SHW39" s="49"/>
      <c r="SHX39" s="49"/>
      <c r="SHY39" s="49"/>
      <c r="SHZ39" s="49"/>
      <c r="SIA39" s="49"/>
      <c r="SIB39" s="49"/>
      <c r="SIC39" s="49"/>
      <c r="SID39" s="49"/>
      <c r="SIE39" s="49"/>
      <c r="SIF39" s="49"/>
      <c r="SIG39" s="49"/>
      <c r="SIH39" s="49"/>
      <c r="SII39" s="49"/>
      <c r="SIJ39" s="49"/>
      <c r="SIK39" s="49"/>
      <c r="SIL39" s="49"/>
      <c r="SIM39" s="49"/>
      <c r="SIN39" s="49"/>
      <c r="SIO39" s="49"/>
      <c r="SIP39" s="49"/>
      <c r="SIQ39" s="49"/>
      <c r="SIR39" s="49"/>
      <c r="SIS39" s="49"/>
      <c r="SIT39" s="49"/>
      <c r="SIU39" s="49"/>
      <c r="SIV39" s="49"/>
      <c r="SIW39" s="49"/>
      <c r="SIX39" s="49"/>
      <c r="SIY39" s="49"/>
      <c r="SIZ39" s="49"/>
      <c r="SJA39" s="49"/>
      <c r="SJB39" s="49"/>
      <c r="SJC39" s="49"/>
      <c r="SJD39" s="49"/>
      <c r="SJE39" s="49"/>
      <c r="SJF39" s="49"/>
      <c r="SJG39" s="49"/>
      <c r="SJH39" s="49"/>
      <c r="SJI39" s="49"/>
      <c r="SJJ39" s="49"/>
      <c r="SJK39" s="49"/>
      <c r="SJL39" s="49"/>
      <c r="SJM39" s="49"/>
      <c r="SJN39" s="49"/>
      <c r="SJO39" s="49"/>
      <c r="SJP39" s="49"/>
      <c r="SJQ39" s="49"/>
      <c r="SJR39" s="49"/>
      <c r="SJS39" s="49"/>
      <c r="SJT39" s="49"/>
      <c r="SJU39" s="49"/>
      <c r="SJV39" s="49"/>
      <c r="SJW39" s="49"/>
      <c r="SJX39" s="49"/>
      <c r="SJY39" s="49"/>
      <c r="SJZ39" s="49"/>
      <c r="SKA39" s="49"/>
      <c r="SKB39" s="49"/>
      <c r="SKC39" s="49"/>
      <c r="SKD39" s="49"/>
      <c r="SKE39" s="49"/>
      <c r="SKF39" s="49"/>
      <c r="SKG39" s="49"/>
      <c r="SKH39" s="49"/>
      <c r="SKI39" s="49"/>
      <c r="SKJ39" s="49"/>
      <c r="SKK39" s="49"/>
      <c r="SKL39" s="49"/>
      <c r="SKM39" s="49"/>
      <c r="SKN39" s="49"/>
      <c r="SKO39" s="49"/>
      <c r="SKP39" s="49"/>
      <c r="SKQ39" s="49"/>
      <c r="SKR39" s="49"/>
      <c r="SKS39" s="49"/>
      <c r="SKT39" s="49"/>
      <c r="SKU39" s="49"/>
      <c r="SKV39" s="49"/>
      <c r="SKW39" s="49"/>
      <c r="SKX39" s="49"/>
      <c r="SKY39" s="49"/>
      <c r="SKZ39" s="49"/>
      <c r="SLA39" s="49"/>
      <c r="SLB39" s="49"/>
      <c r="SLC39" s="49"/>
      <c r="SLD39" s="49"/>
      <c r="SLE39" s="49"/>
      <c r="SLF39" s="49"/>
      <c r="SLG39" s="49"/>
      <c r="SLH39" s="49"/>
      <c r="SLI39" s="49"/>
      <c r="SLJ39" s="49"/>
      <c r="SLK39" s="49"/>
      <c r="SLL39" s="49"/>
      <c r="SLM39" s="49"/>
      <c r="SLN39" s="49"/>
      <c r="SLO39" s="49"/>
      <c r="SLP39" s="49"/>
      <c r="SLQ39" s="49"/>
      <c r="SLR39" s="49"/>
      <c r="SLS39" s="49"/>
      <c r="SLT39" s="49"/>
      <c r="SLU39" s="49"/>
      <c r="SLV39" s="49"/>
      <c r="SLW39" s="49"/>
      <c r="SLX39" s="49"/>
      <c r="SLY39" s="49"/>
      <c r="SLZ39" s="49"/>
      <c r="SMA39" s="49"/>
      <c r="SMB39" s="49"/>
      <c r="SMC39" s="49"/>
      <c r="SMD39" s="49"/>
      <c r="SME39" s="49"/>
      <c r="SMF39" s="49"/>
      <c r="SMG39" s="49"/>
      <c r="SMH39" s="49"/>
      <c r="SMI39" s="49"/>
      <c r="SMJ39" s="49"/>
      <c r="SMK39" s="49"/>
      <c r="SML39" s="49"/>
      <c r="SMM39" s="49"/>
      <c r="SMN39" s="49"/>
      <c r="SMO39" s="49"/>
      <c r="SMP39" s="49"/>
      <c r="SMQ39" s="49"/>
      <c r="SMR39" s="49"/>
      <c r="SMS39" s="49"/>
      <c r="SMT39" s="49"/>
      <c r="SMU39" s="49"/>
      <c r="SMV39" s="49"/>
      <c r="SMW39" s="49"/>
      <c r="SMX39" s="49"/>
      <c r="SMY39" s="49"/>
      <c r="SMZ39" s="49"/>
      <c r="SNA39" s="49"/>
      <c r="SNB39" s="49"/>
      <c r="SNC39" s="49"/>
      <c r="SND39" s="49"/>
      <c r="SNE39" s="49"/>
      <c r="SNF39" s="49"/>
      <c r="SNG39" s="49"/>
      <c r="SNH39" s="49"/>
      <c r="SNI39" s="49"/>
      <c r="SNJ39" s="49"/>
      <c r="SNK39" s="49"/>
      <c r="SNL39" s="49"/>
      <c r="SNM39" s="49"/>
      <c r="SNN39" s="49"/>
      <c r="SNO39" s="49"/>
      <c r="SNP39" s="49"/>
      <c r="SNQ39" s="49"/>
      <c r="SNR39" s="49"/>
      <c r="SNS39" s="49"/>
      <c r="SNT39" s="49"/>
      <c r="SNU39" s="49"/>
      <c r="SNV39" s="49"/>
      <c r="SNW39" s="49"/>
      <c r="SNX39" s="49"/>
      <c r="SNY39" s="49"/>
      <c r="SNZ39" s="49"/>
      <c r="SOA39" s="49"/>
      <c r="SOB39" s="49"/>
      <c r="SOC39" s="49"/>
      <c r="SOD39" s="49"/>
      <c r="SOE39" s="49"/>
      <c r="SOF39" s="49"/>
      <c r="SOG39" s="49"/>
      <c r="SOH39" s="49"/>
      <c r="SOI39" s="49"/>
      <c r="SOJ39" s="49"/>
      <c r="SOK39" s="49"/>
      <c r="SOL39" s="49"/>
      <c r="SOM39" s="49"/>
      <c r="SON39" s="49"/>
      <c r="SOO39" s="49"/>
      <c r="SOP39" s="49"/>
      <c r="SOQ39" s="49"/>
      <c r="SOR39" s="49"/>
      <c r="SOS39" s="49"/>
      <c r="SOT39" s="49"/>
      <c r="SOU39" s="49"/>
      <c r="SOV39" s="49"/>
      <c r="SOW39" s="49"/>
      <c r="SOX39" s="49"/>
      <c r="SOY39" s="49"/>
      <c r="SOZ39" s="49"/>
      <c r="SPA39" s="49"/>
      <c r="SPB39" s="49"/>
      <c r="SPC39" s="49"/>
      <c r="SPD39" s="49"/>
      <c r="SPE39" s="49"/>
      <c r="SPF39" s="49"/>
      <c r="SPG39" s="49"/>
      <c r="SPH39" s="49"/>
      <c r="SPI39" s="49"/>
      <c r="SPJ39" s="49"/>
      <c r="SPK39" s="49"/>
      <c r="SPL39" s="49"/>
      <c r="SPM39" s="49"/>
      <c r="SPN39" s="49"/>
      <c r="SPO39" s="49"/>
      <c r="SPP39" s="49"/>
      <c r="SPQ39" s="49"/>
      <c r="SPR39" s="49"/>
      <c r="SPS39" s="49"/>
      <c r="SPT39" s="49"/>
      <c r="SPU39" s="49"/>
      <c r="SPV39" s="49"/>
      <c r="SPW39" s="49"/>
      <c r="SPX39" s="49"/>
      <c r="SPY39" s="49"/>
      <c r="SPZ39" s="49"/>
      <c r="SQA39" s="49"/>
      <c r="SQB39" s="49"/>
      <c r="SQC39" s="49"/>
      <c r="SQD39" s="49"/>
      <c r="SQE39" s="49"/>
      <c r="SQF39" s="49"/>
      <c r="SQG39" s="49"/>
      <c r="SQH39" s="49"/>
      <c r="SQI39" s="49"/>
      <c r="SQJ39" s="49"/>
      <c r="SQK39" s="49"/>
      <c r="SQL39" s="49"/>
      <c r="SQM39" s="49"/>
      <c r="SQN39" s="49"/>
      <c r="SQO39" s="49"/>
      <c r="SQP39" s="49"/>
      <c r="SQQ39" s="49"/>
      <c r="SQR39" s="49"/>
      <c r="SQS39" s="49"/>
      <c r="SQT39" s="49"/>
      <c r="SQU39" s="49"/>
      <c r="SQV39" s="49"/>
      <c r="SQW39" s="49"/>
      <c r="SQX39" s="49"/>
      <c r="SQY39" s="49"/>
      <c r="SQZ39" s="49"/>
      <c r="SRA39" s="49"/>
      <c r="SRB39" s="49"/>
      <c r="SRC39" s="49"/>
      <c r="SRD39" s="49"/>
      <c r="SRE39" s="49"/>
      <c r="SRF39" s="49"/>
      <c r="SRG39" s="49"/>
      <c r="SRH39" s="49"/>
      <c r="SRI39" s="49"/>
      <c r="SRJ39" s="49"/>
      <c r="SRK39" s="49"/>
      <c r="SRL39" s="49"/>
      <c r="SRM39" s="49"/>
      <c r="SRN39" s="49"/>
      <c r="SRO39" s="49"/>
      <c r="SRP39" s="49"/>
      <c r="SRQ39" s="49"/>
      <c r="SRR39" s="49"/>
      <c r="SRS39" s="49"/>
      <c r="SRT39" s="49"/>
      <c r="SRU39" s="49"/>
      <c r="SRV39" s="49"/>
      <c r="SRW39" s="49"/>
      <c r="SRX39" s="49"/>
      <c r="SRY39" s="49"/>
      <c r="SRZ39" s="49"/>
      <c r="SSA39" s="49"/>
      <c r="SSB39" s="49"/>
      <c r="SSC39" s="49"/>
      <c r="SSD39" s="49"/>
      <c r="SSE39" s="49"/>
      <c r="SSF39" s="49"/>
      <c r="SSG39" s="49"/>
      <c r="SSH39" s="49"/>
      <c r="SSI39" s="49"/>
      <c r="SSJ39" s="49"/>
      <c r="SSK39" s="49"/>
      <c r="SSL39" s="49"/>
      <c r="SSM39" s="49"/>
      <c r="SSN39" s="49"/>
      <c r="SSO39" s="49"/>
      <c r="SSP39" s="49"/>
      <c r="SSQ39" s="49"/>
      <c r="SSR39" s="49"/>
      <c r="SSS39" s="49"/>
      <c r="SST39" s="49"/>
      <c r="SSU39" s="49"/>
      <c r="SSV39" s="49"/>
      <c r="SSW39" s="49"/>
      <c r="SSX39" s="49"/>
      <c r="SSY39" s="49"/>
      <c r="SSZ39" s="49"/>
      <c r="STA39" s="49"/>
      <c r="STB39" s="49"/>
      <c r="STC39" s="49"/>
      <c r="STD39" s="49"/>
      <c r="STE39" s="49"/>
      <c r="STF39" s="49"/>
      <c r="STG39" s="49"/>
      <c r="STH39" s="49"/>
      <c r="STI39" s="49"/>
      <c r="STJ39" s="49"/>
      <c r="STK39" s="49"/>
      <c r="STL39" s="49"/>
      <c r="STM39" s="49"/>
      <c r="STN39" s="49"/>
      <c r="STO39" s="49"/>
      <c r="STP39" s="49"/>
      <c r="STQ39" s="49"/>
      <c r="STR39" s="49"/>
      <c r="STS39" s="49"/>
      <c r="STT39" s="49"/>
      <c r="STU39" s="49"/>
      <c r="STV39" s="49"/>
      <c r="STW39" s="49"/>
      <c r="STX39" s="49"/>
      <c r="STY39" s="49"/>
      <c r="STZ39" s="49"/>
      <c r="SUA39" s="49"/>
      <c r="SUB39" s="49"/>
      <c r="SUC39" s="49"/>
      <c r="SUD39" s="49"/>
      <c r="SUE39" s="49"/>
      <c r="SUF39" s="49"/>
      <c r="SUG39" s="49"/>
      <c r="SUH39" s="49"/>
      <c r="SUI39" s="49"/>
      <c r="SUJ39" s="49"/>
      <c r="SUK39" s="49"/>
      <c r="SUL39" s="49"/>
      <c r="SUM39" s="49"/>
      <c r="SUN39" s="49"/>
      <c r="SUO39" s="49"/>
      <c r="SUP39" s="49"/>
      <c r="SUQ39" s="49"/>
      <c r="SUR39" s="49"/>
      <c r="SUS39" s="49"/>
      <c r="SUT39" s="49"/>
      <c r="SUU39" s="49"/>
      <c r="SUV39" s="49"/>
      <c r="SUW39" s="49"/>
      <c r="SUX39" s="49"/>
      <c r="SUY39" s="49"/>
      <c r="SUZ39" s="49"/>
      <c r="SVA39" s="49"/>
      <c r="SVB39" s="49"/>
      <c r="SVC39" s="49"/>
      <c r="SVD39" s="49"/>
      <c r="SVE39" s="49"/>
      <c r="SVF39" s="49"/>
      <c r="SVG39" s="49"/>
      <c r="SVH39" s="49"/>
      <c r="SVI39" s="49"/>
      <c r="SVJ39" s="49"/>
      <c r="SVK39" s="49"/>
      <c r="SVL39" s="49"/>
      <c r="SVM39" s="49"/>
      <c r="SVN39" s="49"/>
      <c r="SVO39" s="49"/>
      <c r="SVP39" s="49"/>
      <c r="SVQ39" s="49"/>
      <c r="SVR39" s="49"/>
      <c r="SVS39" s="49"/>
      <c r="SVT39" s="49"/>
      <c r="SVU39" s="49"/>
      <c r="SVV39" s="49"/>
      <c r="SVW39" s="49"/>
      <c r="SVX39" s="49"/>
      <c r="SVY39" s="49"/>
      <c r="SVZ39" s="49"/>
      <c r="SWA39" s="49"/>
      <c r="SWB39" s="49"/>
      <c r="SWC39" s="49"/>
      <c r="SWD39" s="49"/>
      <c r="SWE39" s="49"/>
      <c r="SWF39" s="49"/>
      <c r="SWG39" s="49"/>
      <c r="SWH39" s="49"/>
      <c r="SWI39" s="49"/>
      <c r="SWJ39" s="49"/>
      <c r="SWK39" s="49"/>
      <c r="SWL39" s="49"/>
      <c r="SWM39" s="49"/>
      <c r="SWN39" s="49"/>
      <c r="SWO39" s="49"/>
      <c r="SWP39" s="49"/>
      <c r="SWQ39" s="49"/>
      <c r="SWR39" s="49"/>
      <c r="SWS39" s="49"/>
      <c r="SWT39" s="49"/>
      <c r="SWU39" s="49"/>
      <c r="SWV39" s="49"/>
      <c r="SWW39" s="49"/>
      <c r="SWX39" s="49"/>
      <c r="SWY39" s="49"/>
      <c r="SWZ39" s="49"/>
      <c r="SXA39" s="49"/>
      <c r="SXB39" s="49"/>
      <c r="SXC39" s="49"/>
      <c r="SXD39" s="49"/>
      <c r="SXE39" s="49"/>
      <c r="SXF39" s="49"/>
      <c r="SXG39" s="49"/>
      <c r="SXH39" s="49"/>
      <c r="SXI39" s="49"/>
      <c r="SXJ39" s="49"/>
      <c r="SXK39" s="49"/>
      <c r="SXL39" s="49"/>
      <c r="SXM39" s="49"/>
      <c r="SXN39" s="49"/>
      <c r="SXO39" s="49"/>
      <c r="SXP39" s="49"/>
      <c r="SXQ39" s="49"/>
      <c r="SXR39" s="49"/>
      <c r="SXS39" s="49"/>
      <c r="SXT39" s="49"/>
      <c r="SXU39" s="49"/>
      <c r="SXV39" s="49"/>
      <c r="SXW39" s="49"/>
      <c r="SXX39" s="49"/>
      <c r="SXY39" s="49"/>
      <c r="SXZ39" s="49"/>
      <c r="SYA39" s="49"/>
      <c r="SYB39" s="49"/>
      <c r="SYC39" s="49"/>
      <c r="SYD39" s="49"/>
      <c r="SYE39" s="49"/>
      <c r="SYF39" s="49"/>
      <c r="SYG39" s="49"/>
      <c r="SYH39" s="49"/>
      <c r="SYI39" s="49"/>
      <c r="SYJ39" s="49"/>
      <c r="SYK39" s="49"/>
      <c r="SYL39" s="49"/>
      <c r="SYM39" s="49"/>
      <c r="SYN39" s="49"/>
      <c r="SYO39" s="49"/>
      <c r="SYP39" s="49"/>
      <c r="SYQ39" s="49"/>
      <c r="SYR39" s="49"/>
      <c r="SYS39" s="49"/>
      <c r="SYT39" s="49"/>
      <c r="SYU39" s="49"/>
      <c r="SYV39" s="49"/>
      <c r="SYW39" s="49"/>
      <c r="SYX39" s="49"/>
      <c r="SYY39" s="49"/>
      <c r="SYZ39" s="49"/>
      <c r="SZA39" s="49"/>
      <c r="SZB39" s="49"/>
      <c r="SZC39" s="49"/>
      <c r="SZD39" s="49"/>
      <c r="SZE39" s="49"/>
      <c r="SZF39" s="49"/>
      <c r="SZG39" s="49"/>
      <c r="SZH39" s="49"/>
      <c r="SZI39" s="49"/>
      <c r="SZJ39" s="49"/>
      <c r="SZK39" s="49"/>
      <c r="SZL39" s="49"/>
      <c r="SZM39" s="49"/>
      <c r="SZN39" s="49"/>
      <c r="SZO39" s="49"/>
      <c r="SZP39" s="49"/>
      <c r="SZQ39" s="49"/>
      <c r="SZR39" s="49"/>
      <c r="SZS39" s="49"/>
      <c r="SZT39" s="49"/>
      <c r="SZU39" s="49"/>
      <c r="SZV39" s="49"/>
      <c r="SZW39" s="49"/>
      <c r="SZX39" s="49"/>
      <c r="SZY39" s="49"/>
      <c r="SZZ39" s="49"/>
      <c r="TAA39" s="49"/>
      <c r="TAB39" s="49"/>
      <c r="TAC39" s="49"/>
      <c r="TAD39" s="49"/>
      <c r="TAE39" s="49"/>
      <c r="TAF39" s="49"/>
      <c r="TAG39" s="49"/>
      <c r="TAH39" s="49"/>
      <c r="TAI39" s="49"/>
      <c r="TAJ39" s="49"/>
      <c r="TAK39" s="49"/>
      <c r="TAL39" s="49"/>
      <c r="TAM39" s="49"/>
      <c r="TAN39" s="49"/>
      <c r="TAO39" s="49"/>
      <c r="TAP39" s="49"/>
      <c r="TAQ39" s="49"/>
      <c r="TAR39" s="49"/>
      <c r="TAS39" s="49"/>
      <c r="TAT39" s="49"/>
      <c r="TAU39" s="49"/>
      <c r="TAV39" s="49"/>
      <c r="TAW39" s="49"/>
      <c r="TAX39" s="49"/>
      <c r="TAY39" s="49"/>
      <c r="TAZ39" s="49"/>
      <c r="TBA39" s="49"/>
      <c r="TBB39" s="49"/>
      <c r="TBC39" s="49"/>
      <c r="TBD39" s="49"/>
      <c r="TBE39" s="49"/>
      <c r="TBF39" s="49"/>
      <c r="TBG39" s="49"/>
      <c r="TBH39" s="49"/>
      <c r="TBI39" s="49"/>
      <c r="TBJ39" s="49"/>
      <c r="TBK39" s="49"/>
      <c r="TBL39" s="49"/>
      <c r="TBM39" s="49"/>
      <c r="TBN39" s="49"/>
      <c r="TBO39" s="49"/>
      <c r="TBP39" s="49"/>
      <c r="TBQ39" s="49"/>
      <c r="TBR39" s="49"/>
      <c r="TBS39" s="49"/>
      <c r="TBT39" s="49"/>
      <c r="TBU39" s="49"/>
      <c r="TBV39" s="49"/>
      <c r="TBW39" s="49"/>
      <c r="TBX39" s="49"/>
      <c r="TBY39" s="49"/>
      <c r="TBZ39" s="49"/>
      <c r="TCA39" s="49"/>
      <c r="TCB39" s="49"/>
      <c r="TCC39" s="49"/>
      <c r="TCD39" s="49"/>
      <c r="TCE39" s="49"/>
      <c r="TCF39" s="49"/>
      <c r="TCG39" s="49"/>
      <c r="TCH39" s="49"/>
      <c r="TCI39" s="49"/>
      <c r="TCJ39" s="49"/>
      <c r="TCK39" s="49"/>
      <c r="TCL39" s="49"/>
      <c r="TCM39" s="49"/>
      <c r="TCN39" s="49"/>
      <c r="TCO39" s="49"/>
      <c r="TCP39" s="49"/>
      <c r="TCQ39" s="49"/>
      <c r="TCR39" s="49"/>
      <c r="TCS39" s="49"/>
      <c r="TCT39" s="49"/>
      <c r="TCU39" s="49"/>
      <c r="TCV39" s="49"/>
      <c r="TCW39" s="49"/>
      <c r="TCX39" s="49"/>
      <c r="TCY39" s="49"/>
      <c r="TCZ39" s="49"/>
      <c r="TDA39" s="49"/>
      <c r="TDB39" s="49"/>
      <c r="TDC39" s="49"/>
      <c r="TDD39" s="49"/>
      <c r="TDE39" s="49"/>
      <c r="TDF39" s="49"/>
      <c r="TDG39" s="49"/>
      <c r="TDH39" s="49"/>
      <c r="TDI39" s="49"/>
      <c r="TDJ39" s="49"/>
      <c r="TDK39" s="49"/>
      <c r="TDL39" s="49"/>
      <c r="TDM39" s="49"/>
      <c r="TDN39" s="49"/>
      <c r="TDO39" s="49"/>
      <c r="TDP39" s="49"/>
      <c r="TDQ39" s="49"/>
      <c r="TDR39" s="49"/>
      <c r="TDS39" s="49"/>
      <c r="TDT39" s="49"/>
      <c r="TDU39" s="49"/>
      <c r="TDV39" s="49"/>
      <c r="TDW39" s="49"/>
      <c r="TDX39" s="49"/>
      <c r="TDY39" s="49"/>
      <c r="TDZ39" s="49"/>
      <c r="TEA39" s="49"/>
      <c r="TEB39" s="49"/>
      <c r="TEC39" s="49"/>
      <c r="TED39" s="49"/>
      <c r="TEE39" s="49"/>
      <c r="TEF39" s="49"/>
      <c r="TEG39" s="49"/>
      <c r="TEH39" s="49"/>
      <c r="TEI39" s="49"/>
      <c r="TEJ39" s="49"/>
      <c r="TEK39" s="49"/>
      <c r="TEL39" s="49"/>
      <c r="TEM39" s="49"/>
      <c r="TEN39" s="49"/>
      <c r="TEO39" s="49"/>
      <c r="TEP39" s="49"/>
      <c r="TEQ39" s="49"/>
      <c r="TER39" s="49"/>
      <c r="TES39" s="49"/>
      <c r="TET39" s="49"/>
      <c r="TEU39" s="49"/>
      <c r="TEV39" s="49"/>
      <c r="TEW39" s="49"/>
      <c r="TEX39" s="49"/>
      <c r="TEY39" s="49"/>
      <c r="TEZ39" s="49"/>
      <c r="TFA39" s="49"/>
      <c r="TFB39" s="49"/>
      <c r="TFC39" s="49"/>
      <c r="TFD39" s="49"/>
      <c r="TFE39" s="49"/>
      <c r="TFF39" s="49"/>
      <c r="TFG39" s="49"/>
      <c r="TFH39" s="49"/>
      <c r="TFI39" s="49"/>
      <c r="TFJ39" s="49"/>
      <c r="TFK39" s="49"/>
      <c r="TFL39" s="49"/>
      <c r="TFM39" s="49"/>
      <c r="TFN39" s="49"/>
      <c r="TFO39" s="49"/>
      <c r="TFP39" s="49"/>
      <c r="TFQ39" s="49"/>
      <c r="TFR39" s="49"/>
      <c r="TFS39" s="49"/>
      <c r="TFT39" s="49"/>
      <c r="TFU39" s="49"/>
      <c r="TFV39" s="49"/>
      <c r="TFW39" s="49"/>
      <c r="TFX39" s="49"/>
      <c r="TFY39" s="49"/>
      <c r="TFZ39" s="49"/>
      <c r="TGA39" s="49"/>
      <c r="TGB39" s="49"/>
      <c r="TGC39" s="49"/>
      <c r="TGD39" s="49"/>
      <c r="TGE39" s="49"/>
      <c r="TGF39" s="49"/>
      <c r="TGG39" s="49"/>
      <c r="TGH39" s="49"/>
      <c r="TGI39" s="49"/>
      <c r="TGJ39" s="49"/>
      <c r="TGK39" s="49"/>
      <c r="TGL39" s="49"/>
      <c r="TGM39" s="49"/>
      <c r="TGN39" s="49"/>
      <c r="TGO39" s="49"/>
      <c r="TGP39" s="49"/>
      <c r="TGQ39" s="49"/>
      <c r="TGR39" s="49"/>
      <c r="TGS39" s="49"/>
      <c r="TGT39" s="49"/>
      <c r="TGU39" s="49"/>
      <c r="TGV39" s="49"/>
      <c r="TGW39" s="49"/>
      <c r="TGX39" s="49"/>
      <c r="TGY39" s="49"/>
      <c r="TGZ39" s="49"/>
      <c r="THA39" s="49"/>
      <c r="THB39" s="49"/>
      <c r="THC39" s="49"/>
      <c r="THD39" s="49"/>
      <c r="THE39" s="49"/>
      <c r="THF39" s="49"/>
      <c r="THG39" s="49"/>
      <c r="THH39" s="49"/>
      <c r="THI39" s="49"/>
      <c r="THJ39" s="49"/>
      <c r="THK39" s="49"/>
      <c r="THL39" s="49"/>
      <c r="THM39" s="49"/>
      <c r="THN39" s="49"/>
      <c r="THO39" s="49"/>
      <c r="THP39" s="49"/>
      <c r="THQ39" s="49"/>
      <c r="THR39" s="49"/>
      <c r="THS39" s="49"/>
      <c r="THT39" s="49"/>
      <c r="THU39" s="49"/>
      <c r="THV39" s="49"/>
      <c r="THW39" s="49"/>
      <c r="THX39" s="49"/>
      <c r="THY39" s="49"/>
      <c r="THZ39" s="49"/>
      <c r="TIA39" s="49"/>
      <c r="TIB39" s="49"/>
      <c r="TIC39" s="49"/>
      <c r="TID39" s="49"/>
      <c r="TIE39" s="49"/>
      <c r="TIF39" s="49"/>
      <c r="TIG39" s="49"/>
      <c r="TIH39" s="49"/>
      <c r="TII39" s="49"/>
      <c r="TIJ39" s="49"/>
      <c r="TIK39" s="49"/>
      <c r="TIL39" s="49"/>
      <c r="TIM39" s="49"/>
      <c r="TIN39" s="49"/>
      <c r="TIO39" s="49"/>
      <c r="TIP39" s="49"/>
      <c r="TIQ39" s="49"/>
      <c r="TIR39" s="49"/>
      <c r="TIS39" s="49"/>
      <c r="TIT39" s="49"/>
      <c r="TIU39" s="49"/>
      <c r="TIV39" s="49"/>
      <c r="TIW39" s="49"/>
      <c r="TIX39" s="49"/>
      <c r="TIY39" s="49"/>
      <c r="TIZ39" s="49"/>
      <c r="TJA39" s="49"/>
      <c r="TJB39" s="49"/>
      <c r="TJC39" s="49"/>
      <c r="TJD39" s="49"/>
      <c r="TJE39" s="49"/>
      <c r="TJF39" s="49"/>
      <c r="TJG39" s="49"/>
      <c r="TJH39" s="49"/>
      <c r="TJI39" s="49"/>
      <c r="TJJ39" s="49"/>
      <c r="TJK39" s="49"/>
      <c r="TJL39" s="49"/>
      <c r="TJM39" s="49"/>
      <c r="TJN39" s="49"/>
      <c r="TJO39" s="49"/>
      <c r="TJP39" s="49"/>
      <c r="TJQ39" s="49"/>
      <c r="TJR39" s="49"/>
      <c r="TJS39" s="49"/>
      <c r="TJT39" s="49"/>
      <c r="TJU39" s="49"/>
      <c r="TJV39" s="49"/>
      <c r="TJW39" s="49"/>
      <c r="TJX39" s="49"/>
      <c r="TJY39" s="49"/>
      <c r="TJZ39" s="49"/>
      <c r="TKA39" s="49"/>
      <c r="TKB39" s="49"/>
      <c r="TKC39" s="49"/>
      <c r="TKD39" s="49"/>
      <c r="TKE39" s="49"/>
      <c r="TKF39" s="49"/>
      <c r="TKG39" s="49"/>
      <c r="TKH39" s="49"/>
      <c r="TKI39" s="49"/>
      <c r="TKJ39" s="49"/>
      <c r="TKK39" s="49"/>
      <c r="TKL39" s="49"/>
      <c r="TKM39" s="49"/>
      <c r="TKN39" s="49"/>
      <c r="TKO39" s="49"/>
      <c r="TKP39" s="49"/>
      <c r="TKQ39" s="49"/>
      <c r="TKR39" s="49"/>
      <c r="TKS39" s="49"/>
      <c r="TKT39" s="49"/>
      <c r="TKU39" s="49"/>
      <c r="TKV39" s="49"/>
      <c r="TKW39" s="49"/>
      <c r="TKX39" s="49"/>
      <c r="TKY39" s="49"/>
      <c r="TKZ39" s="49"/>
      <c r="TLA39" s="49"/>
      <c r="TLB39" s="49"/>
      <c r="TLC39" s="49"/>
      <c r="TLD39" s="49"/>
      <c r="TLE39" s="49"/>
      <c r="TLF39" s="49"/>
      <c r="TLG39" s="49"/>
      <c r="TLH39" s="49"/>
      <c r="TLI39" s="49"/>
      <c r="TLJ39" s="49"/>
      <c r="TLK39" s="49"/>
      <c r="TLL39" s="49"/>
      <c r="TLM39" s="49"/>
      <c r="TLN39" s="49"/>
      <c r="TLO39" s="49"/>
      <c r="TLP39" s="49"/>
      <c r="TLQ39" s="49"/>
      <c r="TLR39" s="49"/>
      <c r="TLS39" s="49"/>
      <c r="TLT39" s="49"/>
      <c r="TLU39" s="49"/>
      <c r="TLV39" s="49"/>
      <c r="TLW39" s="49"/>
      <c r="TLX39" s="49"/>
      <c r="TLY39" s="49"/>
      <c r="TLZ39" s="49"/>
      <c r="TMA39" s="49"/>
      <c r="TMB39" s="49"/>
      <c r="TMC39" s="49"/>
      <c r="TMD39" s="49"/>
      <c r="TME39" s="49"/>
      <c r="TMF39" s="49"/>
      <c r="TMG39" s="49"/>
      <c r="TMH39" s="49"/>
      <c r="TMI39" s="49"/>
      <c r="TMJ39" s="49"/>
      <c r="TMK39" s="49"/>
      <c r="TML39" s="49"/>
      <c r="TMM39" s="49"/>
      <c r="TMN39" s="49"/>
      <c r="TMO39" s="49"/>
      <c r="TMP39" s="49"/>
      <c r="TMQ39" s="49"/>
      <c r="TMR39" s="49"/>
      <c r="TMS39" s="49"/>
      <c r="TMT39" s="49"/>
      <c r="TMU39" s="49"/>
      <c r="TMV39" s="49"/>
      <c r="TMW39" s="49"/>
      <c r="TMX39" s="49"/>
      <c r="TMY39" s="49"/>
      <c r="TMZ39" s="49"/>
      <c r="TNA39" s="49"/>
      <c r="TNB39" s="49"/>
      <c r="TNC39" s="49"/>
      <c r="TND39" s="49"/>
      <c r="TNE39" s="49"/>
      <c r="TNF39" s="49"/>
      <c r="TNG39" s="49"/>
      <c r="TNH39" s="49"/>
      <c r="TNI39" s="49"/>
      <c r="TNJ39" s="49"/>
      <c r="TNK39" s="49"/>
      <c r="TNL39" s="49"/>
      <c r="TNM39" s="49"/>
      <c r="TNN39" s="49"/>
      <c r="TNO39" s="49"/>
      <c r="TNP39" s="49"/>
      <c r="TNQ39" s="49"/>
      <c r="TNR39" s="49"/>
      <c r="TNS39" s="49"/>
      <c r="TNT39" s="49"/>
      <c r="TNU39" s="49"/>
      <c r="TNV39" s="49"/>
      <c r="TNW39" s="49"/>
      <c r="TNX39" s="49"/>
      <c r="TNY39" s="49"/>
      <c r="TNZ39" s="49"/>
      <c r="TOA39" s="49"/>
      <c r="TOB39" s="49"/>
      <c r="TOC39" s="49"/>
      <c r="TOD39" s="49"/>
      <c r="TOE39" s="49"/>
      <c r="TOF39" s="49"/>
      <c r="TOG39" s="49"/>
      <c r="TOH39" s="49"/>
      <c r="TOI39" s="49"/>
      <c r="TOJ39" s="49"/>
      <c r="TOK39" s="49"/>
      <c r="TOL39" s="49"/>
      <c r="TOM39" s="49"/>
      <c r="TON39" s="49"/>
      <c r="TOO39" s="49"/>
      <c r="TOP39" s="49"/>
      <c r="TOQ39" s="49"/>
      <c r="TOR39" s="49"/>
      <c r="TOS39" s="49"/>
      <c r="TOT39" s="49"/>
      <c r="TOU39" s="49"/>
      <c r="TOV39" s="49"/>
      <c r="TOW39" s="49"/>
      <c r="TOX39" s="49"/>
      <c r="TOY39" s="49"/>
      <c r="TOZ39" s="49"/>
      <c r="TPA39" s="49"/>
      <c r="TPB39" s="49"/>
      <c r="TPC39" s="49"/>
      <c r="TPD39" s="49"/>
      <c r="TPE39" s="49"/>
      <c r="TPF39" s="49"/>
      <c r="TPG39" s="49"/>
      <c r="TPH39" s="49"/>
      <c r="TPI39" s="49"/>
      <c r="TPJ39" s="49"/>
      <c r="TPK39" s="49"/>
      <c r="TPL39" s="49"/>
      <c r="TPM39" s="49"/>
      <c r="TPN39" s="49"/>
      <c r="TPO39" s="49"/>
      <c r="TPP39" s="49"/>
      <c r="TPQ39" s="49"/>
      <c r="TPR39" s="49"/>
      <c r="TPS39" s="49"/>
      <c r="TPT39" s="49"/>
      <c r="TPU39" s="49"/>
      <c r="TPV39" s="49"/>
      <c r="TPW39" s="49"/>
      <c r="TPX39" s="49"/>
      <c r="TPY39" s="49"/>
      <c r="TPZ39" s="49"/>
      <c r="TQA39" s="49"/>
      <c r="TQB39" s="49"/>
      <c r="TQC39" s="49"/>
      <c r="TQD39" s="49"/>
      <c r="TQE39" s="49"/>
      <c r="TQF39" s="49"/>
      <c r="TQG39" s="49"/>
      <c r="TQH39" s="49"/>
      <c r="TQI39" s="49"/>
      <c r="TQJ39" s="49"/>
      <c r="TQK39" s="49"/>
      <c r="TQL39" s="49"/>
      <c r="TQM39" s="49"/>
      <c r="TQN39" s="49"/>
      <c r="TQO39" s="49"/>
      <c r="TQP39" s="49"/>
      <c r="TQQ39" s="49"/>
      <c r="TQR39" s="49"/>
      <c r="TQS39" s="49"/>
      <c r="TQT39" s="49"/>
      <c r="TQU39" s="49"/>
      <c r="TQV39" s="49"/>
      <c r="TQW39" s="49"/>
      <c r="TQX39" s="49"/>
      <c r="TQY39" s="49"/>
      <c r="TQZ39" s="49"/>
      <c r="TRA39" s="49"/>
      <c r="TRB39" s="49"/>
      <c r="TRC39" s="49"/>
      <c r="TRD39" s="49"/>
      <c r="TRE39" s="49"/>
      <c r="TRF39" s="49"/>
      <c r="TRG39" s="49"/>
      <c r="TRH39" s="49"/>
      <c r="TRI39" s="49"/>
      <c r="TRJ39" s="49"/>
      <c r="TRK39" s="49"/>
      <c r="TRL39" s="49"/>
      <c r="TRM39" s="49"/>
      <c r="TRN39" s="49"/>
      <c r="TRO39" s="49"/>
      <c r="TRP39" s="49"/>
      <c r="TRQ39" s="49"/>
      <c r="TRR39" s="49"/>
      <c r="TRS39" s="49"/>
      <c r="TRT39" s="49"/>
      <c r="TRU39" s="49"/>
      <c r="TRV39" s="49"/>
      <c r="TRW39" s="49"/>
      <c r="TRX39" s="49"/>
      <c r="TRY39" s="49"/>
      <c r="TRZ39" s="49"/>
      <c r="TSA39" s="49"/>
      <c r="TSB39" s="49"/>
      <c r="TSC39" s="49"/>
      <c r="TSD39" s="49"/>
      <c r="TSE39" s="49"/>
      <c r="TSF39" s="49"/>
      <c r="TSG39" s="49"/>
      <c r="TSH39" s="49"/>
      <c r="TSI39" s="49"/>
      <c r="TSJ39" s="49"/>
      <c r="TSK39" s="49"/>
      <c r="TSL39" s="49"/>
      <c r="TSM39" s="49"/>
      <c r="TSN39" s="49"/>
      <c r="TSO39" s="49"/>
      <c r="TSP39" s="49"/>
      <c r="TSQ39" s="49"/>
      <c r="TSR39" s="49"/>
      <c r="TSS39" s="49"/>
      <c r="TST39" s="49"/>
      <c r="TSU39" s="49"/>
      <c r="TSV39" s="49"/>
      <c r="TSW39" s="49"/>
      <c r="TSX39" s="49"/>
      <c r="TSY39" s="49"/>
      <c r="TSZ39" s="49"/>
      <c r="TTA39" s="49"/>
      <c r="TTB39" s="49"/>
      <c r="TTC39" s="49"/>
      <c r="TTD39" s="49"/>
      <c r="TTE39" s="49"/>
      <c r="TTF39" s="49"/>
      <c r="TTG39" s="49"/>
      <c r="TTH39" s="49"/>
      <c r="TTI39" s="49"/>
      <c r="TTJ39" s="49"/>
      <c r="TTK39" s="49"/>
      <c r="TTL39" s="49"/>
      <c r="TTM39" s="49"/>
      <c r="TTN39" s="49"/>
      <c r="TTO39" s="49"/>
      <c r="TTP39" s="49"/>
      <c r="TTQ39" s="49"/>
      <c r="TTR39" s="49"/>
      <c r="TTS39" s="49"/>
      <c r="TTT39" s="49"/>
      <c r="TTU39" s="49"/>
      <c r="TTV39" s="49"/>
      <c r="TTW39" s="49"/>
      <c r="TTX39" s="49"/>
      <c r="TTY39" s="49"/>
      <c r="TTZ39" s="49"/>
      <c r="TUA39" s="49"/>
      <c r="TUB39" s="49"/>
      <c r="TUC39" s="49"/>
      <c r="TUD39" s="49"/>
      <c r="TUE39" s="49"/>
      <c r="TUF39" s="49"/>
      <c r="TUG39" s="49"/>
      <c r="TUH39" s="49"/>
      <c r="TUI39" s="49"/>
      <c r="TUJ39" s="49"/>
      <c r="TUK39" s="49"/>
      <c r="TUL39" s="49"/>
      <c r="TUM39" s="49"/>
      <c r="TUN39" s="49"/>
      <c r="TUO39" s="49"/>
      <c r="TUP39" s="49"/>
      <c r="TUQ39" s="49"/>
      <c r="TUR39" s="49"/>
      <c r="TUS39" s="49"/>
      <c r="TUT39" s="49"/>
      <c r="TUU39" s="49"/>
      <c r="TUV39" s="49"/>
      <c r="TUW39" s="49"/>
      <c r="TUX39" s="49"/>
      <c r="TUY39" s="49"/>
      <c r="TUZ39" s="49"/>
      <c r="TVA39" s="49"/>
      <c r="TVB39" s="49"/>
      <c r="TVC39" s="49"/>
      <c r="TVD39" s="49"/>
      <c r="TVE39" s="49"/>
      <c r="TVF39" s="49"/>
      <c r="TVG39" s="49"/>
      <c r="TVH39" s="49"/>
      <c r="TVI39" s="49"/>
      <c r="TVJ39" s="49"/>
      <c r="TVK39" s="49"/>
      <c r="TVL39" s="49"/>
      <c r="TVM39" s="49"/>
      <c r="TVN39" s="49"/>
      <c r="TVO39" s="49"/>
      <c r="TVP39" s="49"/>
      <c r="TVQ39" s="49"/>
      <c r="TVR39" s="49"/>
      <c r="TVS39" s="49"/>
      <c r="TVT39" s="49"/>
      <c r="TVU39" s="49"/>
      <c r="TVV39" s="49"/>
      <c r="TVW39" s="49"/>
      <c r="TVX39" s="49"/>
      <c r="TVY39" s="49"/>
      <c r="TVZ39" s="49"/>
      <c r="TWA39" s="49"/>
      <c r="TWB39" s="49"/>
      <c r="TWC39" s="49"/>
      <c r="TWD39" s="49"/>
      <c r="TWE39" s="49"/>
      <c r="TWF39" s="49"/>
      <c r="TWG39" s="49"/>
      <c r="TWH39" s="49"/>
      <c r="TWI39" s="49"/>
      <c r="TWJ39" s="49"/>
      <c r="TWK39" s="49"/>
      <c r="TWL39" s="49"/>
      <c r="TWM39" s="49"/>
      <c r="TWN39" s="49"/>
      <c r="TWO39" s="49"/>
      <c r="TWP39" s="49"/>
      <c r="TWQ39" s="49"/>
      <c r="TWR39" s="49"/>
      <c r="TWS39" s="49"/>
      <c r="TWT39" s="49"/>
      <c r="TWU39" s="49"/>
      <c r="TWV39" s="49"/>
      <c r="TWW39" s="49"/>
      <c r="TWX39" s="49"/>
      <c r="TWY39" s="49"/>
      <c r="TWZ39" s="49"/>
      <c r="TXA39" s="49"/>
      <c r="TXB39" s="49"/>
      <c r="TXC39" s="49"/>
      <c r="TXD39" s="49"/>
      <c r="TXE39" s="49"/>
      <c r="TXF39" s="49"/>
      <c r="TXG39" s="49"/>
      <c r="TXH39" s="49"/>
      <c r="TXI39" s="49"/>
      <c r="TXJ39" s="49"/>
      <c r="TXK39" s="49"/>
      <c r="TXL39" s="49"/>
      <c r="TXM39" s="49"/>
      <c r="TXN39" s="49"/>
      <c r="TXO39" s="49"/>
      <c r="TXP39" s="49"/>
      <c r="TXQ39" s="49"/>
      <c r="TXR39" s="49"/>
      <c r="TXS39" s="49"/>
      <c r="TXT39" s="49"/>
      <c r="TXU39" s="49"/>
      <c r="TXV39" s="49"/>
      <c r="TXW39" s="49"/>
      <c r="TXX39" s="49"/>
      <c r="TXY39" s="49"/>
      <c r="TXZ39" s="49"/>
      <c r="TYA39" s="49"/>
      <c r="TYB39" s="49"/>
      <c r="TYC39" s="49"/>
      <c r="TYD39" s="49"/>
      <c r="TYE39" s="49"/>
      <c r="TYF39" s="49"/>
      <c r="TYG39" s="49"/>
      <c r="TYH39" s="49"/>
      <c r="TYI39" s="49"/>
      <c r="TYJ39" s="49"/>
      <c r="TYK39" s="49"/>
      <c r="TYL39" s="49"/>
      <c r="TYM39" s="49"/>
      <c r="TYN39" s="49"/>
      <c r="TYO39" s="49"/>
      <c r="TYP39" s="49"/>
      <c r="TYQ39" s="49"/>
      <c r="TYR39" s="49"/>
      <c r="TYS39" s="49"/>
      <c r="TYT39" s="49"/>
      <c r="TYU39" s="49"/>
      <c r="TYV39" s="49"/>
      <c r="TYW39" s="49"/>
      <c r="TYX39" s="49"/>
      <c r="TYY39" s="49"/>
      <c r="TYZ39" s="49"/>
      <c r="TZA39" s="49"/>
      <c r="TZB39" s="49"/>
      <c r="TZC39" s="49"/>
      <c r="TZD39" s="49"/>
      <c r="TZE39" s="49"/>
      <c r="TZF39" s="49"/>
      <c r="TZG39" s="49"/>
      <c r="TZH39" s="49"/>
      <c r="TZI39" s="49"/>
      <c r="TZJ39" s="49"/>
      <c r="TZK39" s="49"/>
      <c r="TZL39" s="49"/>
      <c r="TZM39" s="49"/>
      <c r="TZN39" s="49"/>
      <c r="TZO39" s="49"/>
      <c r="TZP39" s="49"/>
      <c r="TZQ39" s="49"/>
      <c r="TZR39" s="49"/>
      <c r="TZS39" s="49"/>
      <c r="TZT39" s="49"/>
      <c r="TZU39" s="49"/>
      <c r="TZV39" s="49"/>
      <c r="TZW39" s="49"/>
      <c r="TZX39" s="49"/>
      <c r="TZY39" s="49"/>
      <c r="TZZ39" s="49"/>
      <c r="UAA39" s="49"/>
      <c r="UAB39" s="49"/>
      <c r="UAC39" s="49"/>
      <c r="UAD39" s="49"/>
      <c r="UAE39" s="49"/>
      <c r="UAF39" s="49"/>
      <c r="UAG39" s="49"/>
      <c r="UAH39" s="49"/>
      <c r="UAI39" s="49"/>
      <c r="UAJ39" s="49"/>
      <c r="UAK39" s="49"/>
      <c r="UAL39" s="49"/>
      <c r="UAM39" s="49"/>
      <c r="UAN39" s="49"/>
      <c r="UAO39" s="49"/>
      <c r="UAP39" s="49"/>
      <c r="UAQ39" s="49"/>
      <c r="UAR39" s="49"/>
      <c r="UAS39" s="49"/>
      <c r="UAT39" s="49"/>
      <c r="UAU39" s="49"/>
      <c r="UAV39" s="49"/>
      <c r="UAW39" s="49"/>
      <c r="UAX39" s="49"/>
      <c r="UAY39" s="49"/>
      <c r="UAZ39" s="49"/>
      <c r="UBA39" s="49"/>
      <c r="UBB39" s="49"/>
      <c r="UBC39" s="49"/>
      <c r="UBD39" s="49"/>
      <c r="UBE39" s="49"/>
      <c r="UBF39" s="49"/>
      <c r="UBG39" s="49"/>
      <c r="UBH39" s="49"/>
      <c r="UBI39" s="49"/>
      <c r="UBJ39" s="49"/>
      <c r="UBK39" s="49"/>
      <c r="UBL39" s="49"/>
      <c r="UBM39" s="49"/>
      <c r="UBN39" s="49"/>
      <c r="UBO39" s="49"/>
      <c r="UBP39" s="49"/>
      <c r="UBQ39" s="49"/>
      <c r="UBR39" s="49"/>
      <c r="UBS39" s="49"/>
      <c r="UBT39" s="49"/>
      <c r="UBU39" s="49"/>
      <c r="UBV39" s="49"/>
      <c r="UBW39" s="49"/>
      <c r="UBX39" s="49"/>
      <c r="UBY39" s="49"/>
      <c r="UBZ39" s="49"/>
      <c r="UCA39" s="49"/>
      <c r="UCB39" s="49"/>
      <c r="UCC39" s="49"/>
      <c r="UCD39" s="49"/>
      <c r="UCE39" s="49"/>
      <c r="UCF39" s="49"/>
      <c r="UCG39" s="49"/>
      <c r="UCH39" s="49"/>
      <c r="UCI39" s="49"/>
      <c r="UCJ39" s="49"/>
      <c r="UCK39" s="49"/>
      <c r="UCL39" s="49"/>
      <c r="UCM39" s="49"/>
      <c r="UCN39" s="49"/>
      <c r="UCO39" s="49"/>
      <c r="UCP39" s="49"/>
      <c r="UCQ39" s="49"/>
      <c r="UCR39" s="49"/>
      <c r="UCS39" s="49"/>
      <c r="UCT39" s="49"/>
      <c r="UCU39" s="49"/>
      <c r="UCV39" s="49"/>
      <c r="UCW39" s="49"/>
      <c r="UCX39" s="49"/>
      <c r="UCY39" s="49"/>
      <c r="UCZ39" s="49"/>
      <c r="UDA39" s="49"/>
      <c r="UDB39" s="49"/>
      <c r="UDC39" s="49"/>
      <c r="UDD39" s="49"/>
      <c r="UDE39" s="49"/>
      <c r="UDF39" s="49"/>
      <c r="UDG39" s="49"/>
      <c r="UDH39" s="49"/>
      <c r="UDI39" s="49"/>
      <c r="UDJ39" s="49"/>
      <c r="UDK39" s="49"/>
      <c r="UDL39" s="49"/>
      <c r="UDM39" s="49"/>
      <c r="UDN39" s="49"/>
      <c r="UDO39" s="49"/>
      <c r="UDP39" s="49"/>
      <c r="UDQ39" s="49"/>
      <c r="UDR39" s="49"/>
      <c r="UDS39" s="49"/>
      <c r="UDT39" s="49"/>
      <c r="UDU39" s="49"/>
      <c r="UDV39" s="49"/>
      <c r="UDW39" s="49"/>
      <c r="UDX39" s="49"/>
      <c r="UDY39" s="49"/>
      <c r="UDZ39" s="49"/>
      <c r="UEA39" s="49"/>
      <c r="UEB39" s="49"/>
      <c r="UEC39" s="49"/>
      <c r="UED39" s="49"/>
      <c r="UEE39" s="49"/>
      <c r="UEF39" s="49"/>
      <c r="UEG39" s="49"/>
      <c r="UEH39" s="49"/>
      <c r="UEI39" s="49"/>
      <c r="UEJ39" s="49"/>
      <c r="UEK39" s="49"/>
      <c r="UEL39" s="49"/>
      <c r="UEM39" s="49"/>
      <c r="UEN39" s="49"/>
      <c r="UEO39" s="49"/>
      <c r="UEP39" s="49"/>
      <c r="UEQ39" s="49"/>
      <c r="UER39" s="49"/>
      <c r="UES39" s="49"/>
      <c r="UET39" s="49"/>
      <c r="UEU39" s="49"/>
      <c r="UEV39" s="49"/>
      <c r="UEW39" s="49"/>
      <c r="UEX39" s="49"/>
      <c r="UEY39" s="49"/>
      <c r="UEZ39" s="49"/>
      <c r="UFA39" s="49"/>
      <c r="UFB39" s="49"/>
      <c r="UFC39" s="49"/>
      <c r="UFD39" s="49"/>
      <c r="UFE39" s="49"/>
      <c r="UFF39" s="49"/>
      <c r="UFG39" s="49"/>
      <c r="UFH39" s="49"/>
      <c r="UFI39" s="49"/>
      <c r="UFJ39" s="49"/>
      <c r="UFK39" s="49"/>
      <c r="UFL39" s="49"/>
      <c r="UFM39" s="49"/>
      <c r="UFN39" s="49"/>
      <c r="UFO39" s="49"/>
      <c r="UFP39" s="49"/>
      <c r="UFQ39" s="49"/>
      <c r="UFR39" s="49"/>
      <c r="UFS39" s="49"/>
      <c r="UFT39" s="49"/>
      <c r="UFU39" s="49"/>
      <c r="UFV39" s="49"/>
      <c r="UFW39" s="49"/>
      <c r="UFX39" s="49"/>
      <c r="UFY39" s="49"/>
      <c r="UFZ39" s="49"/>
      <c r="UGA39" s="49"/>
      <c r="UGB39" s="49"/>
      <c r="UGC39" s="49"/>
      <c r="UGD39" s="49"/>
      <c r="UGE39" s="49"/>
      <c r="UGF39" s="49"/>
      <c r="UGG39" s="49"/>
      <c r="UGH39" s="49"/>
      <c r="UGI39" s="49"/>
      <c r="UGJ39" s="49"/>
      <c r="UGK39" s="49"/>
      <c r="UGL39" s="49"/>
      <c r="UGM39" s="49"/>
      <c r="UGN39" s="49"/>
      <c r="UGO39" s="49"/>
      <c r="UGP39" s="49"/>
      <c r="UGQ39" s="49"/>
      <c r="UGR39" s="49"/>
      <c r="UGS39" s="49"/>
      <c r="UGT39" s="49"/>
      <c r="UGU39" s="49"/>
      <c r="UGV39" s="49"/>
      <c r="UGW39" s="49"/>
      <c r="UGX39" s="49"/>
      <c r="UGY39" s="49"/>
      <c r="UGZ39" s="49"/>
      <c r="UHA39" s="49"/>
      <c r="UHB39" s="49"/>
      <c r="UHC39" s="49"/>
      <c r="UHD39" s="49"/>
      <c r="UHE39" s="49"/>
      <c r="UHF39" s="49"/>
      <c r="UHG39" s="49"/>
      <c r="UHH39" s="49"/>
      <c r="UHI39" s="49"/>
      <c r="UHJ39" s="49"/>
      <c r="UHK39" s="49"/>
      <c r="UHL39" s="49"/>
      <c r="UHM39" s="49"/>
      <c r="UHN39" s="49"/>
      <c r="UHO39" s="49"/>
      <c r="UHP39" s="49"/>
      <c r="UHQ39" s="49"/>
      <c r="UHR39" s="49"/>
      <c r="UHS39" s="49"/>
      <c r="UHT39" s="49"/>
      <c r="UHU39" s="49"/>
      <c r="UHV39" s="49"/>
      <c r="UHW39" s="49"/>
      <c r="UHX39" s="49"/>
      <c r="UHY39" s="49"/>
      <c r="UHZ39" s="49"/>
      <c r="UIA39" s="49"/>
      <c r="UIB39" s="49"/>
      <c r="UIC39" s="49"/>
      <c r="UID39" s="49"/>
      <c r="UIE39" s="49"/>
      <c r="UIF39" s="49"/>
      <c r="UIG39" s="49"/>
      <c r="UIH39" s="49"/>
      <c r="UII39" s="49"/>
      <c r="UIJ39" s="49"/>
      <c r="UIK39" s="49"/>
      <c r="UIL39" s="49"/>
      <c r="UIM39" s="49"/>
      <c r="UIN39" s="49"/>
      <c r="UIO39" s="49"/>
      <c r="UIP39" s="49"/>
      <c r="UIQ39" s="49"/>
      <c r="UIR39" s="49"/>
      <c r="UIS39" s="49"/>
      <c r="UIT39" s="49"/>
      <c r="UIU39" s="49"/>
      <c r="UIV39" s="49"/>
      <c r="UIW39" s="49"/>
      <c r="UIX39" s="49"/>
      <c r="UIY39" s="49"/>
      <c r="UIZ39" s="49"/>
      <c r="UJA39" s="49"/>
      <c r="UJB39" s="49"/>
      <c r="UJC39" s="49"/>
      <c r="UJD39" s="49"/>
      <c r="UJE39" s="49"/>
      <c r="UJF39" s="49"/>
      <c r="UJG39" s="49"/>
      <c r="UJH39" s="49"/>
      <c r="UJI39" s="49"/>
      <c r="UJJ39" s="49"/>
      <c r="UJK39" s="49"/>
      <c r="UJL39" s="49"/>
      <c r="UJM39" s="49"/>
      <c r="UJN39" s="49"/>
      <c r="UJO39" s="49"/>
      <c r="UJP39" s="49"/>
      <c r="UJQ39" s="49"/>
      <c r="UJR39" s="49"/>
      <c r="UJS39" s="49"/>
      <c r="UJT39" s="49"/>
      <c r="UJU39" s="49"/>
      <c r="UJV39" s="49"/>
      <c r="UJW39" s="49"/>
      <c r="UJX39" s="49"/>
      <c r="UJY39" s="49"/>
      <c r="UJZ39" s="49"/>
      <c r="UKA39" s="49"/>
      <c r="UKB39" s="49"/>
      <c r="UKC39" s="49"/>
      <c r="UKD39" s="49"/>
      <c r="UKE39" s="49"/>
      <c r="UKF39" s="49"/>
      <c r="UKG39" s="49"/>
      <c r="UKH39" s="49"/>
      <c r="UKI39" s="49"/>
      <c r="UKJ39" s="49"/>
      <c r="UKK39" s="49"/>
      <c r="UKL39" s="49"/>
      <c r="UKM39" s="49"/>
      <c r="UKN39" s="49"/>
      <c r="UKO39" s="49"/>
      <c r="UKP39" s="49"/>
      <c r="UKQ39" s="49"/>
      <c r="UKR39" s="49"/>
      <c r="UKS39" s="49"/>
      <c r="UKT39" s="49"/>
      <c r="UKU39" s="49"/>
      <c r="UKV39" s="49"/>
      <c r="UKW39" s="49"/>
      <c r="UKX39" s="49"/>
      <c r="UKY39" s="49"/>
      <c r="UKZ39" s="49"/>
      <c r="ULA39" s="49"/>
      <c r="ULB39" s="49"/>
      <c r="ULC39" s="49"/>
      <c r="ULD39" s="49"/>
      <c r="ULE39" s="49"/>
      <c r="ULF39" s="49"/>
      <c r="ULG39" s="49"/>
      <c r="ULH39" s="49"/>
      <c r="ULI39" s="49"/>
      <c r="ULJ39" s="49"/>
      <c r="ULK39" s="49"/>
      <c r="ULL39" s="49"/>
      <c r="ULM39" s="49"/>
      <c r="ULN39" s="49"/>
      <c r="ULO39" s="49"/>
      <c r="ULP39" s="49"/>
      <c r="ULQ39" s="49"/>
      <c r="ULR39" s="49"/>
      <c r="ULS39" s="49"/>
      <c r="ULT39" s="49"/>
      <c r="ULU39" s="49"/>
      <c r="ULV39" s="49"/>
      <c r="ULW39" s="49"/>
      <c r="ULX39" s="49"/>
      <c r="ULY39" s="49"/>
      <c r="ULZ39" s="49"/>
      <c r="UMA39" s="49"/>
      <c r="UMB39" s="49"/>
      <c r="UMC39" s="49"/>
      <c r="UMD39" s="49"/>
      <c r="UME39" s="49"/>
      <c r="UMF39" s="49"/>
      <c r="UMG39" s="49"/>
      <c r="UMH39" s="49"/>
      <c r="UMI39" s="49"/>
      <c r="UMJ39" s="49"/>
      <c r="UMK39" s="49"/>
      <c r="UML39" s="49"/>
      <c r="UMM39" s="49"/>
      <c r="UMN39" s="49"/>
      <c r="UMO39" s="49"/>
      <c r="UMP39" s="49"/>
      <c r="UMQ39" s="49"/>
      <c r="UMR39" s="49"/>
      <c r="UMS39" s="49"/>
      <c r="UMT39" s="49"/>
      <c r="UMU39" s="49"/>
      <c r="UMV39" s="49"/>
      <c r="UMW39" s="49"/>
      <c r="UMX39" s="49"/>
      <c r="UMY39" s="49"/>
      <c r="UMZ39" s="49"/>
      <c r="UNA39" s="49"/>
      <c r="UNB39" s="49"/>
      <c r="UNC39" s="49"/>
      <c r="UND39" s="49"/>
      <c r="UNE39" s="49"/>
      <c r="UNF39" s="49"/>
      <c r="UNG39" s="49"/>
      <c r="UNH39" s="49"/>
      <c r="UNI39" s="49"/>
      <c r="UNJ39" s="49"/>
      <c r="UNK39" s="49"/>
      <c r="UNL39" s="49"/>
      <c r="UNM39" s="49"/>
      <c r="UNN39" s="49"/>
      <c r="UNO39" s="49"/>
      <c r="UNP39" s="49"/>
      <c r="UNQ39" s="49"/>
      <c r="UNR39" s="49"/>
      <c r="UNS39" s="49"/>
      <c r="UNT39" s="49"/>
      <c r="UNU39" s="49"/>
      <c r="UNV39" s="49"/>
      <c r="UNW39" s="49"/>
      <c r="UNX39" s="49"/>
      <c r="UNY39" s="49"/>
      <c r="UNZ39" s="49"/>
      <c r="UOA39" s="49"/>
      <c r="UOB39" s="49"/>
      <c r="UOC39" s="49"/>
      <c r="UOD39" s="49"/>
      <c r="UOE39" s="49"/>
      <c r="UOF39" s="49"/>
      <c r="UOG39" s="49"/>
      <c r="UOH39" s="49"/>
      <c r="UOI39" s="49"/>
      <c r="UOJ39" s="49"/>
      <c r="UOK39" s="49"/>
      <c r="UOL39" s="49"/>
      <c r="UOM39" s="49"/>
      <c r="UON39" s="49"/>
      <c r="UOO39" s="49"/>
      <c r="UOP39" s="49"/>
      <c r="UOQ39" s="49"/>
      <c r="UOR39" s="49"/>
      <c r="UOS39" s="49"/>
      <c r="UOT39" s="49"/>
      <c r="UOU39" s="49"/>
      <c r="UOV39" s="49"/>
      <c r="UOW39" s="49"/>
      <c r="UOX39" s="49"/>
      <c r="UOY39" s="49"/>
      <c r="UOZ39" s="49"/>
      <c r="UPA39" s="49"/>
      <c r="UPB39" s="49"/>
      <c r="UPC39" s="49"/>
      <c r="UPD39" s="49"/>
      <c r="UPE39" s="49"/>
      <c r="UPF39" s="49"/>
      <c r="UPG39" s="49"/>
      <c r="UPH39" s="49"/>
      <c r="UPI39" s="49"/>
      <c r="UPJ39" s="49"/>
      <c r="UPK39" s="49"/>
      <c r="UPL39" s="49"/>
      <c r="UPM39" s="49"/>
      <c r="UPN39" s="49"/>
      <c r="UPO39" s="49"/>
      <c r="UPP39" s="49"/>
      <c r="UPQ39" s="49"/>
      <c r="UPR39" s="49"/>
      <c r="UPS39" s="49"/>
      <c r="UPT39" s="49"/>
      <c r="UPU39" s="49"/>
      <c r="UPV39" s="49"/>
      <c r="UPW39" s="49"/>
      <c r="UPX39" s="49"/>
      <c r="UPY39" s="49"/>
      <c r="UPZ39" s="49"/>
      <c r="UQA39" s="49"/>
      <c r="UQB39" s="49"/>
      <c r="UQC39" s="49"/>
      <c r="UQD39" s="49"/>
      <c r="UQE39" s="49"/>
      <c r="UQF39" s="49"/>
      <c r="UQG39" s="49"/>
      <c r="UQH39" s="49"/>
      <c r="UQI39" s="49"/>
      <c r="UQJ39" s="49"/>
      <c r="UQK39" s="49"/>
      <c r="UQL39" s="49"/>
      <c r="UQM39" s="49"/>
      <c r="UQN39" s="49"/>
      <c r="UQO39" s="49"/>
      <c r="UQP39" s="49"/>
      <c r="UQQ39" s="49"/>
      <c r="UQR39" s="49"/>
      <c r="UQS39" s="49"/>
      <c r="UQT39" s="49"/>
      <c r="UQU39" s="49"/>
      <c r="UQV39" s="49"/>
      <c r="UQW39" s="49"/>
      <c r="UQX39" s="49"/>
      <c r="UQY39" s="49"/>
      <c r="UQZ39" s="49"/>
      <c r="URA39" s="49"/>
      <c r="URB39" s="49"/>
      <c r="URC39" s="49"/>
      <c r="URD39" s="49"/>
      <c r="URE39" s="49"/>
      <c r="URF39" s="49"/>
      <c r="URG39" s="49"/>
      <c r="URH39" s="49"/>
      <c r="URI39" s="49"/>
      <c r="URJ39" s="49"/>
      <c r="URK39" s="49"/>
      <c r="URL39" s="49"/>
      <c r="URM39" s="49"/>
      <c r="URN39" s="49"/>
      <c r="URO39" s="49"/>
      <c r="URP39" s="49"/>
      <c r="URQ39" s="49"/>
      <c r="URR39" s="49"/>
      <c r="URS39" s="49"/>
      <c r="URT39" s="49"/>
      <c r="URU39" s="49"/>
      <c r="URV39" s="49"/>
      <c r="URW39" s="49"/>
      <c r="URX39" s="49"/>
      <c r="URY39" s="49"/>
      <c r="URZ39" s="49"/>
      <c r="USA39" s="49"/>
      <c r="USB39" s="49"/>
      <c r="USC39" s="49"/>
      <c r="USD39" s="49"/>
      <c r="USE39" s="49"/>
      <c r="USF39" s="49"/>
      <c r="USG39" s="49"/>
      <c r="USH39" s="49"/>
      <c r="USI39" s="49"/>
      <c r="USJ39" s="49"/>
      <c r="USK39" s="49"/>
      <c r="USL39" s="49"/>
      <c r="USM39" s="49"/>
      <c r="USN39" s="49"/>
      <c r="USO39" s="49"/>
      <c r="USP39" s="49"/>
      <c r="USQ39" s="49"/>
      <c r="USR39" s="49"/>
      <c r="USS39" s="49"/>
      <c r="UST39" s="49"/>
      <c r="USU39" s="49"/>
      <c r="USV39" s="49"/>
      <c r="USW39" s="49"/>
      <c r="USX39" s="49"/>
      <c r="USY39" s="49"/>
      <c r="USZ39" s="49"/>
      <c r="UTA39" s="49"/>
      <c r="UTB39" s="49"/>
      <c r="UTC39" s="49"/>
      <c r="UTD39" s="49"/>
      <c r="UTE39" s="49"/>
      <c r="UTF39" s="49"/>
      <c r="UTG39" s="49"/>
      <c r="UTH39" s="49"/>
      <c r="UTI39" s="49"/>
      <c r="UTJ39" s="49"/>
      <c r="UTK39" s="49"/>
      <c r="UTL39" s="49"/>
      <c r="UTM39" s="49"/>
      <c r="UTN39" s="49"/>
      <c r="UTO39" s="49"/>
      <c r="UTP39" s="49"/>
      <c r="UTQ39" s="49"/>
      <c r="UTR39" s="49"/>
      <c r="UTS39" s="49"/>
      <c r="UTT39" s="49"/>
      <c r="UTU39" s="49"/>
      <c r="UTV39" s="49"/>
      <c r="UTW39" s="49"/>
      <c r="UTX39" s="49"/>
      <c r="UTY39" s="49"/>
      <c r="UTZ39" s="49"/>
      <c r="UUA39" s="49"/>
      <c r="UUB39" s="49"/>
      <c r="UUC39" s="49"/>
      <c r="UUD39" s="49"/>
      <c r="UUE39" s="49"/>
      <c r="UUF39" s="49"/>
      <c r="UUG39" s="49"/>
      <c r="UUH39" s="49"/>
      <c r="UUI39" s="49"/>
      <c r="UUJ39" s="49"/>
      <c r="UUK39" s="49"/>
      <c r="UUL39" s="49"/>
      <c r="UUM39" s="49"/>
      <c r="UUN39" s="49"/>
      <c r="UUO39" s="49"/>
      <c r="UUP39" s="49"/>
      <c r="UUQ39" s="49"/>
      <c r="UUR39" s="49"/>
      <c r="UUS39" s="49"/>
      <c r="UUT39" s="49"/>
      <c r="UUU39" s="49"/>
      <c r="UUV39" s="49"/>
      <c r="UUW39" s="49"/>
      <c r="UUX39" s="49"/>
      <c r="UUY39" s="49"/>
      <c r="UUZ39" s="49"/>
      <c r="UVA39" s="49"/>
      <c r="UVB39" s="49"/>
      <c r="UVC39" s="49"/>
      <c r="UVD39" s="49"/>
      <c r="UVE39" s="49"/>
      <c r="UVF39" s="49"/>
      <c r="UVG39" s="49"/>
      <c r="UVH39" s="49"/>
      <c r="UVI39" s="49"/>
      <c r="UVJ39" s="49"/>
      <c r="UVK39" s="49"/>
      <c r="UVL39" s="49"/>
      <c r="UVM39" s="49"/>
      <c r="UVN39" s="49"/>
      <c r="UVO39" s="49"/>
      <c r="UVP39" s="49"/>
      <c r="UVQ39" s="49"/>
      <c r="UVR39" s="49"/>
      <c r="UVS39" s="49"/>
      <c r="UVT39" s="49"/>
      <c r="UVU39" s="49"/>
      <c r="UVV39" s="49"/>
      <c r="UVW39" s="49"/>
      <c r="UVX39" s="49"/>
      <c r="UVY39" s="49"/>
      <c r="UVZ39" s="49"/>
      <c r="UWA39" s="49"/>
      <c r="UWB39" s="49"/>
      <c r="UWC39" s="49"/>
      <c r="UWD39" s="49"/>
      <c r="UWE39" s="49"/>
      <c r="UWF39" s="49"/>
      <c r="UWG39" s="49"/>
      <c r="UWH39" s="49"/>
      <c r="UWI39" s="49"/>
      <c r="UWJ39" s="49"/>
      <c r="UWK39" s="49"/>
      <c r="UWL39" s="49"/>
      <c r="UWM39" s="49"/>
      <c r="UWN39" s="49"/>
      <c r="UWO39" s="49"/>
      <c r="UWP39" s="49"/>
      <c r="UWQ39" s="49"/>
      <c r="UWR39" s="49"/>
      <c r="UWS39" s="49"/>
      <c r="UWT39" s="49"/>
      <c r="UWU39" s="49"/>
      <c r="UWV39" s="49"/>
      <c r="UWW39" s="49"/>
      <c r="UWX39" s="49"/>
      <c r="UWY39" s="49"/>
      <c r="UWZ39" s="49"/>
      <c r="UXA39" s="49"/>
      <c r="UXB39" s="49"/>
      <c r="UXC39" s="49"/>
      <c r="UXD39" s="49"/>
      <c r="UXE39" s="49"/>
      <c r="UXF39" s="49"/>
      <c r="UXG39" s="49"/>
      <c r="UXH39" s="49"/>
      <c r="UXI39" s="49"/>
      <c r="UXJ39" s="49"/>
      <c r="UXK39" s="49"/>
      <c r="UXL39" s="49"/>
      <c r="UXM39" s="49"/>
      <c r="UXN39" s="49"/>
      <c r="UXO39" s="49"/>
      <c r="UXP39" s="49"/>
      <c r="UXQ39" s="49"/>
      <c r="UXR39" s="49"/>
      <c r="UXS39" s="49"/>
      <c r="UXT39" s="49"/>
      <c r="UXU39" s="49"/>
      <c r="UXV39" s="49"/>
      <c r="UXW39" s="49"/>
      <c r="UXX39" s="49"/>
      <c r="UXY39" s="49"/>
      <c r="UXZ39" s="49"/>
      <c r="UYA39" s="49"/>
      <c r="UYB39" s="49"/>
      <c r="UYC39" s="49"/>
      <c r="UYD39" s="49"/>
      <c r="UYE39" s="49"/>
      <c r="UYF39" s="49"/>
      <c r="UYG39" s="49"/>
      <c r="UYH39" s="49"/>
      <c r="UYI39" s="49"/>
      <c r="UYJ39" s="49"/>
      <c r="UYK39" s="49"/>
      <c r="UYL39" s="49"/>
      <c r="UYM39" s="49"/>
      <c r="UYN39" s="49"/>
      <c r="UYO39" s="49"/>
      <c r="UYP39" s="49"/>
      <c r="UYQ39" s="49"/>
      <c r="UYR39" s="49"/>
      <c r="UYS39" s="49"/>
      <c r="UYT39" s="49"/>
      <c r="UYU39" s="49"/>
      <c r="UYV39" s="49"/>
      <c r="UYW39" s="49"/>
      <c r="UYX39" s="49"/>
      <c r="UYY39" s="49"/>
      <c r="UYZ39" s="49"/>
      <c r="UZA39" s="49"/>
      <c r="UZB39" s="49"/>
      <c r="UZC39" s="49"/>
      <c r="UZD39" s="49"/>
      <c r="UZE39" s="49"/>
      <c r="UZF39" s="49"/>
      <c r="UZG39" s="49"/>
      <c r="UZH39" s="49"/>
      <c r="UZI39" s="49"/>
      <c r="UZJ39" s="49"/>
      <c r="UZK39" s="49"/>
      <c r="UZL39" s="49"/>
      <c r="UZM39" s="49"/>
      <c r="UZN39" s="49"/>
      <c r="UZO39" s="49"/>
      <c r="UZP39" s="49"/>
      <c r="UZQ39" s="49"/>
      <c r="UZR39" s="49"/>
      <c r="UZS39" s="49"/>
      <c r="UZT39" s="49"/>
      <c r="UZU39" s="49"/>
      <c r="UZV39" s="49"/>
      <c r="UZW39" s="49"/>
      <c r="UZX39" s="49"/>
      <c r="UZY39" s="49"/>
      <c r="UZZ39" s="49"/>
      <c r="VAA39" s="49"/>
      <c r="VAB39" s="49"/>
      <c r="VAC39" s="49"/>
      <c r="VAD39" s="49"/>
      <c r="VAE39" s="49"/>
      <c r="VAF39" s="49"/>
      <c r="VAG39" s="49"/>
      <c r="VAH39" s="49"/>
      <c r="VAI39" s="49"/>
      <c r="VAJ39" s="49"/>
      <c r="VAK39" s="49"/>
      <c r="VAL39" s="49"/>
      <c r="VAM39" s="49"/>
      <c r="VAN39" s="49"/>
      <c r="VAO39" s="49"/>
      <c r="VAP39" s="49"/>
      <c r="VAQ39" s="49"/>
      <c r="VAR39" s="49"/>
      <c r="VAS39" s="49"/>
      <c r="VAT39" s="49"/>
      <c r="VAU39" s="49"/>
      <c r="VAV39" s="49"/>
      <c r="VAW39" s="49"/>
      <c r="VAX39" s="49"/>
      <c r="VAY39" s="49"/>
      <c r="VAZ39" s="49"/>
      <c r="VBA39" s="49"/>
      <c r="VBB39" s="49"/>
      <c r="VBC39" s="49"/>
      <c r="VBD39" s="49"/>
      <c r="VBE39" s="49"/>
      <c r="VBF39" s="49"/>
      <c r="VBG39" s="49"/>
      <c r="VBH39" s="49"/>
      <c r="VBI39" s="49"/>
      <c r="VBJ39" s="49"/>
      <c r="VBK39" s="49"/>
      <c r="VBL39" s="49"/>
      <c r="VBM39" s="49"/>
      <c r="VBN39" s="49"/>
      <c r="VBO39" s="49"/>
      <c r="VBP39" s="49"/>
      <c r="VBQ39" s="49"/>
      <c r="VBR39" s="49"/>
      <c r="VBS39" s="49"/>
      <c r="VBT39" s="49"/>
      <c r="VBU39" s="49"/>
      <c r="VBV39" s="49"/>
      <c r="VBW39" s="49"/>
      <c r="VBX39" s="49"/>
      <c r="VBY39" s="49"/>
      <c r="VBZ39" s="49"/>
      <c r="VCA39" s="49"/>
      <c r="VCB39" s="49"/>
      <c r="VCC39" s="49"/>
      <c r="VCD39" s="49"/>
      <c r="VCE39" s="49"/>
      <c r="VCF39" s="49"/>
      <c r="VCG39" s="49"/>
      <c r="VCH39" s="49"/>
      <c r="VCI39" s="49"/>
      <c r="VCJ39" s="49"/>
      <c r="VCK39" s="49"/>
      <c r="VCL39" s="49"/>
      <c r="VCM39" s="49"/>
      <c r="VCN39" s="49"/>
      <c r="VCO39" s="49"/>
      <c r="VCP39" s="49"/>
      <c r="VCQ39" s="49"/>
      <c r="VCR39" s="49"/>
      <c r="VCS39" s="49"/>
      <c r="VCT39" s="49"/>
      <c r="VCU39" s="49"/>
      <c r="VCV39" s="49"/>
      <c r="VCW39" s="49"/>
      <c r="VCX39" s="49"/>
      <c r="VCY39" s="49"/>
      <c r="VCZ39" s="49"/>
      <c r="VDA39" s="49"/>
      <c r="VDB39" s="49"/>
      <c r="VDC39" s="49"/>
      <c r="VDD39" s="49"/>
      <c r="VDE39" s="49"/>
      <c r="VDF39" s="49"/>
      <c r="VDG39" s="49"/>
      <c r="VDH39" s="49"/>
      <c r="VDI39" s="49"/>
      <c r="VDJ39" s="49"/>
      <c r="VDK39" s="49"/>
      <c r="VDL39" s="49"/>
      <c r="VDM39" s="49"/>
      <c r="VDN39" s="49"/>
      <c r="VDO39" s="49"/>
      <c r="VDP39" s="49"/>
      <c r="VDQ39" s="49"/>
      <c r="VDR39" s="49"/>
      <c r="VDS39" s="49"/>
      <c r="VDT39" s="49"/>
      <c r="VDU39" s="49"/>
      <c r="VDV39" s="49"/>
      <c r="VDW39" s="49"/>
      <c r="VDX39" s="49"/>
      <c r="VDY39" s="49"/>
      <c r="VDZ39" s="49"/>
      <c r="VEA39" s="49"/>
      <c r="VEB39" s="49"/>
      <c r="VEC39" s="49"/>
      <c r="VED39" s="49"/>
      <c r="VEE39" s="49"/>
      <c r="VEF39" s="49"/>
      <c r="VEG39" s="49"/>
      <c r="VEH39" s="49"/>
      <c r="VEI39" s="49"/>
      <c r="VEJ39" s="49"/>
      <c r="VEK39" s="49"/>
      <c r="VEL39" s="49"/>
      <c r="VEM39" s="49"/>
      <c r="VEN39" s="49"/>
      <c r="VEO39" s="49"/>
      <c r="VEP39" s="49"/>
      <c r="VEQ39" s="49"/>
      <c r="VER39" s="49"/>
      <c r="VES39" s="49"/>
      <c r="VET39" s="49"/>
      <c r="VEU39" s="49"/>
      <c r="VEV39" s="49"/>
      <c r="VEW39" s="49"/>
      <c r="VEX39" s="49"/>
      <c r="VEY39" s="49"/>
      <c r="VEZ39" s="49"/>
      <c r="VFA39" s="49"/>
      <c r="VFB39" s="49"/>
      <c r="VFC39" s="49"/>
      <c r="VFD39" s="49"/>
      <c r="VFE39" s="49"/>
      <c r="VFF39" s="49"/>
      <c r="VFG39" s="49"/>
      <c r="VFH39" s="49"/>
      <c r="VFI39" s="49"/>
      <c r="VFJ39" s="49"/>
      <c r="VFK39" s="49"/>
      <c r="VFL39" s="49"/>
      <c r="VFM39" s="49"/>
      <c r="VFN39" s="49"/>
      <c r="VFO39" s="49"/>
      <c r="VFP39" s="49"/>
      <c r="VFQ39" s="49"/>
      <c r="VFR39" s="49"/>
      <c r="VFS39" s="49"/>
      <c r="VFT39" s="49"/>
      <c r="VFU39" s="49"/>
      <c r="VFV39" s="49"/>
      <c r="VFW39" s="49"/>
      <c r="VFX39" s="49"/>
      <c r="VFY39" s="49"/>
      <c r="VFZ39" s="49"/>
      <c r="VGA39" s="49"/>
      <c r="VGB39" s="49"/>
      <c r="VGC39" s="49"/>
      <c r="VGD39" s="49"/>
      <c r="VGE39" s="49"/>
      <c r="VGF39" s="49"/>
      <c r="VGG39" s="49"/>
      <c r="VGH39" s="49"/>
      <c r="VGI39" s="49"/>
      <c r="VGJ39" s="49"/>
      <c r="VGK39" s="49"/>
      <c r="VGL39" s="49"/>
      <c r="VGM39" s="49"/>
      <c r="VGN39" s="49"/>
      <c r="VGO39" s="49"/>
      <c r="VGP39" s="49"/>
      <c r="VGQ39" s="49"/>
      <c r="VGR39" s="49"/>
      <c r="VGS39" s="49"/>
      <c r="VGT39" s="49"/>
      <c r="VGU39" s="49"/>
      <c r="VGV39" s="49"/>
      <c r="VGW39" s="49"/>
      <c r="VGX39" s="49"/>
      <c r="VGY39" s="49"/>
      <c r="VGZ39" s="49"/>
      <c r="VHA39" s="49"/>
      <c r="VHB39" s="49"/>
      <c r="VHC39" s="49"/>
      <c r="VHD39" s="49"/>
      <c r="VHE39" s="49"/>
      <c r="VHF39" s="49"/>
      <c r="VHG39" s="49"/>
      <c r="VHH39" s="49"/>
      <c r="VHI39" s="49"/>
      <c r="VHJ39" s="49"/>
      <c r="VHK39" s="49"/>
      <c r="VHL39" s="49"/>
      <c r="VHM39" s="49"/>
      <c r="VHN39" s="49"/>
      <c r="VHO39" s="49"/>
      <c r="VHP39" s="49"/>
      <c r="VHQ39" s="49"/>
      <c r="VHR39" s="49"/>
      <c r="VHS39" s="49"/>
      <c r="VHT39" s="49"/>
      <c r="VHU39" s="49"/>
      <c r="VHV39" s="49"/>
      <c r="VHW39" s="49"/>
      <c r="VHX39" s="49"/>
      <c r="VHY39" s="49"/>
      <c r="VHZ39" s="49"/>
      <c r="VIA39" s="49"/>
      <c r="VIB39" s="49"/>
      <c r="VIC39" s="49"/>
      <c r="VID39" s="49"/>
      <c r="VIE39" s="49"/>
      <c r="VIF39" s="49"/>
      <c r="VIG39" s="49"/>
      <c r="VIH39" s="49"/>
      <c r="VII39" s="49"/>
      <c r="VIJ39" s="49"/>
      <c r="VIK39" s="49"/>
      <c r="VIL39" s="49"/>
      <c r="VIM39" s="49"/>
      <c r="VIN39" s="49"/>
      <c r="VIO39" s="49"/>
      <c r="VIP39" s="49"/>
      <c r="VIQ39" s="49"/>
      <c r="VIR39" s="49"/>
      <c r="VIS39" s="49"/>
      <c r="VIT39" s="49"/>
      <c r="VIU39" s="49"/>
      <c r="VIV39" s="49"/>
      <c r="VIW39" s="49"/>
      <c r="VIX39" s="49"/>
      <c r="VIY39" s="49"/>
      <c r="VIZ39" s="49"/>
      <c r="VJA39" s="49"/>
      <c r="VJB39" s="49"/>
      <c r="VJC39" s="49"/>
      <c r="VJD39" s="49"/>
      <c r="VJE39" s="49"/>
      <c r="VJF39" s="49"/>
      <c r="VJG39" s="49"/>
      <c r="VJH39" s="49"/>
      <c r="VJI39" s="49"/>
      <c r="VJJ39" s="49"/>
      <c r="VJK39" s="49"/>
      <c r="VJL39" s="49"/>
      <c r="VJM39" s="49"/>
      <c r="VJN39" s="49"/>
      <c r="VJO39" s="49"/>
      <c r="VJP39" s="49"/>
      <c r="VJQ39" s="49"/>
      <c r="VJR39" s="49"/>
      <c r="VJS39" s="49"/>
      <c r="VJT39" s="49"/>
      <c r="VJU39" s="49"/>
      <c r="VJV39" s="49"/>
      <c r="VJW39" s="49"/>
      <c r="VJX39" s="49"/>
      <c r="VJY39" s="49"/>
      <c r="VJZ39" s="49"/>
      <c r="VKA39" s="49"/>
      <c r="VKB39" s="49"/>
      <c r="VKC39" s="49"/>
      <c r="VKD39" s="49"/>
      <c r="VKE39" s="49"/>
      <c r="VKF39" s="49"/>
      <c r="VKG39" s="49"/>
      <c r="VKH39" s="49"/>
      <c r="VKI39" s="49"/>
      <c r="VKJ39" s="49"/>
      <c r="VKK39" s="49"/>
      <c r="VKL39" s="49"/>
      <c r="VKM39" s="49"/>
      <c r="VKN39" s="49"/>
      <c r="VKO39" s="49"/>
      <c r="VKP39" s="49"/>
      <c r="VKQ39" s="49"/>
      <c r="VKR39" s="49"/>
      <c r="VKS39" s="49"/>
      <c r="VKT39" s="49"/>
      <c r="VKU39" s="49"/>
      <c r="VKV39" s="49"/>
      <c r="VKW39" s="49"/>
      <c r="VKX39" s="49"/>
      <c r="VKY39" s="49"/>
      <c r="VKZ39" s="49"/>
      <c r="VLA39" s="49"/>
      <c r="VLB39" s="49"/>
      <c r="VLC39" s="49"/>
      <c r="VLD39" s="49"/>
      <c r="VLE39" s="49"/>
      <c r="VLF39" s="49"/>
      <c r="VLG39" s="49"/>
      <c r="VLH39" s="49"/>
      <c r="VLI39" s="49"/>
      <c r="VLJ39" s="49"/>
      <c r="VLK39" s="49"/>
      <c r="VLL39" s="49"/>
      <c r="VLM39" s="49"/>
      <c r="VLN39" s="49"/>
      <c r="VLO39" s="49"/>
      <c r="VLP39" s="49"/>
      <c r="VLQ39" s="49"/>
      <c r="VLR39" s="49"/>
      <c r="VLS39" s="49"/>
      <c r="VLT39" s="49"/>
      <c r="VLU39" s="49"/>
      <c r="VLV39" s="49"/>
      <c r="VLW39" s="49"/>
      <c r="VLX39" s="49"/>
      <c r="VLY39" s="49"/>
      <c r="VLZ39" s="49"/>
      <c r="VMA39" s="49"/>
      <c r="VMB39" s="49"/>
      <c r="VMC39" s="49"/>
      <c r="VMD39" s="49"/>
      <c r="VME39" s="49"/>
      <c r="VMF39" s="49"/>
      <c r="VMG39" s="49"/>
      <c r="VMH39" s="49"/>
      <c r="VMI39" s="49"/>
      <c r="VMJ39" s="49"/>
      <c r="VMK39" s="49"/>
      <c r="VML39" s="49"/>
      <c r="VMM39" s="49"/>
      <c r="VMN39" s="49"/>
      <c r="VMO39" s="49"/>
      <c r="VMP39" s="49"/>
      <c r="VMQ39" s="49"/>
      <c r="VMR39" s="49"/>
      <c r="VMS39" s="49"/>
      <c r="VMT39" s="49"/>
      <c r="VMU39" s="49"/>
      <c r="VMV39" s="49"/>
      <c r="VMW39" s="49"/>
      <c r="VMX39" s="49"/>
      <c r="VMY39" s="49"/>
      <c r="VMZ39" s="49"/>
      <c r="VNA39" s="49"/>
      <c r="VNB39" s="49"/>
      <c r="VNC39" s="49"/>
      <c r="VND39" s="49"/>
      <c r="VNE39" s="49"/>
      <c r="VNF39" s="49"/>
      <c r="VNG39" s="49"/>
      <c r="VNH39" s="49"/>
      <c r="VNI39" s="49"/>
      <c r="VNJ39" s="49"/>
      <c r="VNK39" s="49"/>
      <c r="VNL39" s="49"/>
      <c r="VNM39" s="49"/>
      <c r="VNN39" s="49"/>
      <c r="VNO39" s="49"/>
      <c r="VNP39" s="49"/>
      <c r="VNQ39" s="49"/>
      <c r="VNR39" s="49"/>
      <c r="VNS39" s="49"/>
      <c r="VNT39" s="49"/>
      <c r="VNU39" s="49"/>
      <c r="VNV39" s="49"/>
      <c r="VNW39" s="49"/>
      <c r="VNX39" s="49"/>
      <c r="VNY39" s="49"/>
      <c r="VNZ39" s="49"/>
      <c r="VOA39" s="49"/>
      <c r="VOB39" s="49"/>
      <c r="VOC39" s="49"/>
      <c r="VOD39" s="49"/>
      <c r="VOE39" s="49"/>
      <c r="VOF39" s="49"/>
      <c r="VOG39" s="49"/>
      <c r="VOH39" s="49"/>
      <c r="VOI39" s="49"/>
      <c r="VOJ39" s="49"/>
      <c r="VOK39" s="49"/>
      <c r="VOL39" s="49"/>
      <c r="VOM39" s="49"/>
      <c r="VON39" s="49"/>
      <c r="VOO39" s="49"/>
      <c r="VOP39" s="49"/>
      <c r="VOQ39" s="49"/>
      <c r="VOR39" s="49"/>
      <c r="VOS39" s="49"/>
      <c r="VOT39" s="49"/>
      <c r="VOU39" s="49"/>
      <c r="VOV39" s="49"/>
      <c r="VOW39" s="49"/>
      <c r="VOX39" s="49"/>
      <c r="VOY39" s="49"/>
      <c r="VOZ39" s="49"/>
      <c r="VPA39" s="49"/>
      <c r="VPB39" s="49"/>
      <c r="VPC39" s="49"/>
      <c r="VPD39" s="49"/>
      <c r="VPE39" s="49"/>
      <c r="VPF39" s="49"/>
      <c r="VPG39" s="49"/>
      <c r="VPH39" s="49"/>
      <c r="VPI39" s="49"/>
      <c r="VPJ39" s="49"/>
      <c r="VPK39" s="49"/>
      <c r="VPL39" s="49"/>
      <c r="VPM39" s="49"/>
      <c r="VPN39" s="49"/>
      <c r="VPO39" s="49"/>
      <c r="VPP39" s="49"/>
      <c r="VPQ39" s="49"/>
      <c r="VPR39" s="49"/>
      <c r="VPS39" s="49"/>
      <c r="VPT39" s="49"/>
      <c r="VPU39" s="49"/>
      <c r="VPV39" s="49"/>
      <c r="VPW39" s="49"/>
      <c r="VPX39" s="49"/>
      <c r="VPY39" s="49"/>
      <c r="VPZ39" s="49"/>
      <c r="VQA39" s="49"/>
      <c r="VQB39" s="49"/>
      <c r="VQC39" s="49"/>
      <c r="VQD39" s="49"/>
      <c r="VQE39" s="49"/>
      <c r="VQF39" s="49"/>
      <c r="VQG39" s="49"/>
      <c r="VQH39" s="49"/>
      <c r="VQI39" s="49"/>
      <c r="VQJ39" s="49"/>
      <c r="VQK39" s="49"/>
      <c r="VQL39" s="49"/>
      <c r="VQM39" s="49"/>
      <c r="VQN39" s="49"/>
      <c r="VQO39" s="49"/>
      <c r="VQP39" s="49"/>
      <c r="VQQ39" s="49"/>
      <c r="VQR39" s="49"/>
      <c r="VQS39" s="49"/>
      <c r="VQT39" s="49"/>
      <c r="VQU39" s="49"/>
      <c r="VQV39" s="49"/>
      <c r="VQW39" s="49"/>
      <c r="VQX39" s="49"/>
      <c r="VQY39" s="49"/>
      <c r="VQZ39" s="49"/>
      <c r="VRA39" s="49"/>
      <c r="VRB39" s="49"/>
      <c r="VRC39" s="49"/>
      <c r="VRD39" s="49"/>
      <c r="VRE39" s="49"/>
      <c r="VRF39" s="49"/>
      <c r="VRG39" s="49"/>
      <c r="VRH39" s="49"/>
      <c r="VRI39" s="49"/>
      <c r="VRJ39" s="49"/>
      <c r="VRK39" s="49"/>
      <c r="VRL39" s="49"/>
      <c r="VRM39" s="49"/>
      <c r="VRN39" s="49"/>
      <c r="VRO39" s="49"/>
      <c r="VRP39" s="49"/>
      <c r="VRQ39" s="49"/>
      <c r="VRR39" s="49"/>
      <c r="VRS39" s="49"/>
      <c r="VRT39" s="49"/>
      <c r="VRU39" s="49"/>
      <c r="VRV39" s="49"/>
      <c r="VRW39" s="49"/>
      <c r="VRX39" s="49"/>
      <c r="VRY39" s="49"/>
      <c r="VRZ39" s="49"/>
      <c r="VSA39" s="49"/>
      <c r="VSB39" s="49"/>
      <c r="VSC39" s="49"/>
      <c r="VSD39" s="49"/>
      <c r="VSE39" s="49"/>
      <c r="VSF39" s="49"/>
      <c r="VSG39" s="49"/>
      <c r="VSH39" s="49"/>
      <c r="VSI39" s="49"/>
      <c r="VSJ39" s="49"/>
      <c r="VSK39" s="49"/>
      <c r="VSL39" s="49"/>
      <c r="VSM39" s="49"/>
      <c r="VSN39" s="49"/>
      <c r="VSO39" s="49"/>
      <c r="VSP39" s="49"/>
      <c r="VSQ39" s="49"/>
      <c r="VSR39" s="49"/>
      <c r="VSS39" s="49"/>
      <c r="VST39" s="49"/>
      <c r="VSU39" s="49"/>
      <c r="VSV39" s="49"/>
      <c r="VSW39" s="49"/>
      <c r="VSX39" s="49"/>
      <c r="VSY39" s="49"/>
      <c r="VSZ39" s="49"/>
      <c r="VTA39" s="49"/>
      <c r="VTB39" s="49"/>
      <c r="VTC39" s="49"/>
      <c r="VTD39" s="49"/>
      <c r="VTE39" s="49"/>
      <c r="VTF39" s="49"/>
      <c r="VTG39" s="49"/>
      <c r="VTH39" s="49"/>
      <c r="VTI39" s="49"/>
      <c r="VTJ39" s="49"/>
      <c r="VTK39" s="49"/>
      <c r="VTL39" s="49"/>
      <c r="VTM39" s="49"/>
      <c r="VTN39" s="49"/>
      <c r="VTO39" s="49"/>
      <c r="VTP39" s="49"/>
      <c r="VTQ39" s="49"/>
      <c r="VTR39" s="49"/>
      <c r="VTS39" s="49"/>
      <c r="VTT39" s="49"/>
      <c r="VTU39" s="49"/>
      <c r="VTV39" s="49"/>
      <c r="VTW39" s="49"/>
      <c r="VTX39" s="49"/>
      <c r="VTY39" s="49"/>
      <c r="VTZ39" s="49"/>
      <c r="VUA39" s="49"/>
      <c r="VUB39" s="49"/>
      <c r="VUC39" s="49"/>
      <c r="VUD39" s="49"/>
      <c r="VUE39" s="49"/>
      <c r="VUF39" s="49"/>
      <c r="VUG39" s="49"/>
      <c r="VUH39" s="49"/>
      <c r="VUI39" s="49"/>
      <c r="VUJ39" s="49"/>
      <c r="VUK39" s="49"/>
      <c r="VUL39" s="49"/>
      <c r="VUM39" s="49"/>
      <c r="VUN39" s="49"/>
      <c r="VUO39" s="49"/>
      <c r="VUP39" s="49"/>
      <c r="VUQ39" s="49"/>
      <c r="VUR39" s="49"/>
      <c r="VUS39" s="49"/>
      <c r="VUT39" s="49"/>
      <c r="VUU39" s="49"/>
      <c r="VUV39" s="49"/>
      <c r="VUW39" s="49"/>
      <c r="VUX39" s="49"/>
      <c r="VUY39" s="49"/>
      <c r="VUZ39" s="49"/>
      <c r="VVA39" s="49"/>
      <c r="VVB39" s="49"/>
      <c r="VVC39" s="49"/>
      <c r="VVD39" s="49"/>
      <c r="VVE39" s="49"/>
      <c r="VVF39" s="49"/>
      <c r="VVG39" s="49"/>
      <c r="VVH39" s="49"/>
      <c r="VVI39" s="49"/>
      <c r="VVJ39" s="49"/>
      <c r="VVK39" s="49"/>
      <c r="VVL39" s="49"/>
      <c r="VVM39" s="49"/>
      <c r="VVN39" s="49"/>
      <c r="VVO39" s="49"/>
      <c r="VVP39" s="49"/>
      <c r="VVQ39" s="49"/>
      <c r="VVR39" s="49"/>
      <c r="VVS39" s="49"/>
      <c r="VVT39" s="49"/>
      <c r="VVU39" s="49"/>
      <c r="VVV39" s="49"/>
      <c r="VVW39" s="49"/>
      <c r="VVX39" s="49"/>
      <c r="VVY39" s="49"/>
      <c r="VVZ39" s="49"/>
      <c r="VWA39" s="49"/>
      <c r="VWB39" s="49"/>
      <c r="VWC39" s="49"/>
      <c r="VWD39" s="49"/>
      <c r="VWE39" s="49"/>
      <c r="VWF39" s="49"/>
      <c r="VWG39" s="49"/>
      <c r="VWH39" s="49"/>
      <c r="VWI39" s="49"/>
      <c r="VWJ39" s="49"/>
      <c r="VWK39" s="49"/>
      <c r="VWL39" s="49"/>
      <c r="VWM39" s="49"/>
      <c r="VWN39" s="49"/>
      <c r="VWO39" s="49"/>
      <c r="VWP39" s="49"/>
      <c r="VWQ39" s="49"/>
      <c r="VWR39" s="49"/>
      <c r="VWS39" s="49"/>
      <c r="VWT39" s="49"/>
      <c r="VWU39" s="49"/>
      <c r="VWV39" s="49"/>
      <c r="VWW39" s="49"/>
      <c r="VWX39" s="49"/>
      <c r="VWY39" s="49"/>
      <c r="VWZ39" s="49"/>
      <c r="VXA39" s="49"/>
      <c r="VXB39" s="49"/>
      <c r="VXC39" s="49"/>
      <c r="VXD39" s="49"/>
      <c r="VXE39" s="49"/>
      <c r="VXF39" s="49"/>
      <c r="VXG39" s="49"/>
      <c r="VXH39" s="49"/>
      <c r="VXI39" s="49"/>
      <c r="VXJ39" s="49"/>
      <c r="VXK39" s="49"/>
      <c r="VXL39" s="49"/>
      <c r="VXM39" s="49"/>
      <c r="VXN39" s="49"/>
      <c r="VXO39" s="49"/>
      <c r="VXP39" s="49"/>
      <c r="VXQ39" s="49"/>
      <c r="VXR39" s="49"/>
      <c r="VXS39" s="49"/>
      <c r="VXT39" s="49"/>
      <c r="VXU39" s="49"/>
      <c r="VXV39" s="49"/>
      <c r="VXW39" s="49"/>
      <c r="VXX39" s="49"/>
      <c r="VXY39" s="49"/>
      <c r="VXZ39" s="49"/>
      <c r="VYA39" s="49"/>
      <c r="VYB39" s="49"/>
      <c r="VYC39" s="49"/>
      <c r="VYD39" s="49"/>
      <c r="VYE39" s="49"/>
      <c r="VYF39" s="49"/>
      <c r="VYG39" s="49"/>
      <c r="VYH39" s="49"/>
      <c r="VYI39" s="49"/>
      <c r="VYJ39" s="49"/>
      <c r="VYK39" s="49"/>
      <c r="VYL39" s="49"/>
      <c r="VYM39" s="49"/>
      <c r="VYN39" s="49"/>
      <c r="VYO39" s="49"/>
      <c r="VYP39" s="49"/>
      <c r="VYQ39" s="49"/>
      <c r="VYR39" s="49"/>
      <c r="VYS39" s="49"/>
      <c r="VYT39" s="49"/>
      <c r="VYU39" s="49"/>
      <c r="VYV39" s="49"/>
      <c r="VYW39" s="49"/>
      <c r="VYX39" s="49"/>
      <c r="VYY39" s="49"/>
      <c r="VYZ39" s="49"/>
      <c r="VZA39" s="49"/>
      <c r="VZB39" s="49"/>
      <c r="VZC39" s="49"/>
      <c r="VZD39" s="49"/>
      <c r="VZE39" s="49"/>
      <c r="VZF39" s="49"/>
      <c r="VZG39" s="49"/>
      <c r="VZH39" s="49"/>
      <c r="VZI39" s="49"/>
      <c r="VZJ39" s="49"/>
      <c r="VZK39" s="49"/>
      <c r="VZL39" s="49"/>
      <c r="VZM39" s="49"/>
      <c r="VZN39" s="49"/>
      <c r="VZO39" s="49"/>
      <c r="VZP39" s="49"/>
      <c r="VZQ39" s="49"/>
      <c r="VZR39" s="49"/>
      <c r="VZS39" s="49"/>
      <c r="VZT39" s="49"/>
      <c r="VZU39" s="49"/>
      <c r="VZV39" s="49"/>
      <c r="VZW39" s="49"/>
      <c r="VZX39" s="49"/>
      <c r="VZY39" s="49"/>
      <c r="VZZ39" s="49"/>
      <c r="WAA39" s="49"/>
      <c r="WAB39" s="49"/>
      <c r="WAC39" s="49"/>
      <c r="WAD39" s="49"/>
      <c r="WAE39" s="49"/>
      <c r="WAF39" s="49"/>
      <c r="WAG39" s="49"/>
      <c r="WAH39" s="49"/>
      <c r="WAI39" s="49"/>
      <c r="WAJ39" s="49"/>
      <c r="WAK39" s="49"/>
      <c r="WAL39" s="49"/>
      <c r="WAM39" s="49"/>
      <c r="WAN39" s="49"/>
      <c r="WAO39" s="49"/>
      <c r="WAP39" s="49"/>
      <c r="WAQ39" s="49"/>
      <c r="WAR39" s="49"/>
      <c r="WAS39" s="49"/>
      <c r="WAT39" s="49"/>
      <c r="WAU39" s="49"/>
      <c r="WAV39" s="49"/>
      <c r="WAW39" s="49"/>
      <c r="WAX39" s="49"/>
      <c r="WAY39" s="49"/>
      <c r="WAZ39" s="49"/>
      <c r="WBA39" s="49"/>
      <c r="WBB39" s="49"/>
      <c r="WBC39" s="49"/>
      <c r="WBD39" s="49"/>
      <c r="WBE39" s="49"/>
      <c r="WBF39" s="49"/>
      <c r="WBG39" s="49"/>
      <c r="WBH39" s="49"/>
      <c r="WBI39" s="49"/>
      <c r="WBJ39" s="49"/>
      <c r="WBK39" s="49"/>
      <c r="WBL39" s="49"/>
      <c r="WBM39" s="49"/>
      <c r="WBN39" s="49"/>
      <c r="WBO39" s="49"/>
      <c r="WBP39" s="49"/>
      <c r="WBQ39" s="49"/>
      <c r="WBR39" s="49"/>
      <c r="WBS39" s="49"/>
      <c r="WBT39" s="49"/>
      <c r="WBU39" s="49"/>
      <c r="WBV39" s="49"/>
      <c r="WBW39" s="49"/>
      <c r="WBX39" s="49"/>
      <c r="WBY39" s="49"/>
      <c r="WBZ39" s="49"/>
      <c r="WCA39" s="49"/>
      <c r="WCB39" s="49"/>
      <c r="WCC39" s="49"/>
      <c r="WCD39" s="49"/>
      <c r="WCE39" s="49"/>
      <c r="WCF39" s="49"/>
      <c r="WCG39" s="49"/>
      <c r="WCH39" s="49"/>
      <c r="WCI39" s="49"/>
      <c r="WCJ39" s="49"/>
      <c r="WCK39" s="49"/>
      <c r="WCL39" s="49"/>
      <c r="WCM39" s="49"/>
      <c r="WCN39" s="49"/>
      <c r="WCO39" s="49"/>
      <c r="WCP39" s="49"/>
      <c r="WCQ39" s="49"/>
      <c r="WCR39" s="49"/>
      <c r="WCS39" s="49"/>
      <c r="WCT39" s="49"/>
      <c r="WCU39" s="49"/>
      <c r="WCV39" s="49"/>
      <c r="WCW39" s="49"/>
      <c r="WCX39" s="49"/>
      <c r="WCY39" s="49"/>
      <c r="WCZ39" s="49"/>
      <c r="WDA39" s="49"/>
      <c r="WDB39" s="49"/>
      <c r="WDC39" s="49"/>
      <c r="WDD39" s="49"/>
      <c r="WDE39" s="49"/>
      <c r="WDF39" s="49"/>
      <c r="WDG39" s="49"/>
      <c r="WDH39" s="49"/>
      <c r="WDI39" s="49"/>
      <c r="WDJ39" s="49"/>
      <c r="WDK39" s="49"/>
      <c r="WDL39" s="49"/>
      <c r="WDM39" s="49"/>
      <c r="WDN39" s="49"/>
      <c r="WDO39" s="49"/>
      <c r="WDP39" s="49"/>
      <c r="WDQ39" s="49"/>
      <c r="WDR39" s="49"/>
      <c r="WDS39" s="49"/>
      <c r="WDT39" s="49"/>
      <c r="WDU39" s="49"/>
      <c r="WDV39" s="49"/>
      <c r="WDW39" s="49"/>
      <c r="WDX39" s="49"/>
      <c r="WDY39" s="49"/>
      <c r="WDZ39" s="49"/>
      <c r="WEA39" s="49"/>
      <c r="WEB39" s="49"/>
      <c r="WEC39" s="49"/>
      <c r="WED39" s="49"/>
      <c r="WEE39" s="49"/>
      <c r="WEF39" s="49"/>
      <c r="WEG39" s="49"/>
      <c r="WEH39" s="49"/>
      <c r="WEI39" s="49"/>
      <c r="WEJ39" s="49"/>
      <c r="WEK39" s="49"/>
      <c r="WEL39" s="49"/>
      <c r="WEM39" s="49"/>
      <c r="WEN39" s="49"/>
      <c r="WEO39" s="49"/>
      <c r="WEP39" s="49"/>
      <c r="WEQ39" s="49"/>
      <c r="WER39" s="49"/>
      <c r="WES39" s="49"/>
      <c r="WET39" s="49"/>
      <c r="WEU39" s="49"/>
      <c r="WEV39" s="49"/>
      <c r="WEW39" s="49"/>
      <c r="WEX39" s="49"/>
      <c r="WEY39" s="49"/>
      <c r="WEZ39" s="49"/>
      <c r="WFA39" s="49"/>
      <c r="WFB39" s="49"/>
      <c r="WFC39" s="49"/>
      <c r="WFD39" s="49"/>
      <c r="WFE39" s="49"/>
      <c r="WFF39" s="49"/>
      <c r="WFG39" s="49"/>
      <c r="WFH39" s="49"/>
      <c r="WFI39" s="49"/>
      <c r="WFJ39" s="49"/>
      <c r="WFK39" s="49"/>
      <c r="WFL39" s="49"/>
      <c r="WFM39" s="49"/>
      <c r="WFN39" s="49"/>
      <c r="WFO39" s="49"/>
      <c r="WFP39" s="49"/>
      <c r="WFQ39" s="49"/>
      <c r="WFR39" s="49"/>
      <c r="WFS39" s="49"/>
      <c r="WFT39" s="49"/>
      <c r="WFU39" s="49"/>
      <c r="WFV39" s="49"/>
      <c r="WFW39" s="49"/>
      <c r="WFX39" s="49"/>
      <c r="WFY39" s="49"/>
      <c r="WFZ39" s="49"/>
      <c r="WGA39" s="49"/>
      <c r="WGB39" s="49"/>
      <c r="WGC39" s="49"/>
      <c r="WGD39" s="49"/>
      <c r="WGE39" s="49"/>
      <c r="WGF39" s="49"/>
      <c r="WGG39" s="49"/>
      <c r="WGH39" s="49"/>
      <c r="WGI39" s="49"/>
      <c r="WGJ39" s="49"/>
      <c r="WGK39" s="49"/>
      <c r="WGL39" s="49"/>
      <c r="WGM39" s="49"/>
      <c r="WGN39" s="49"/>
      <c r="WGO39" s="49"/>
      <c r="WGP39" s="49"/>
      <c r="WGQ39" s="49"/>
      <c r="WGR39" s="49"/>
      <c r="WGS39" s="49"/>
      <c r="WGT39" s="49"/>
      <c r="WGU39" s="49"/>
      <c r="WGV39" s="49"/>
      <c r="WGW39" s="49"/>
      <c r="WGX39" s="49"/>
      <c r="WGY39" s="49"/>
      <c r="WGZ39" s="49"/>
      <c r="WHA39" s="49"/>
      <c r="WHB39" s="49"/>
      <c r="WHC39" s="49"/>
      <c r="WHD39" s="49"/>
      <c r="WHE39" s="49"/>
      <c r="WHF39" s="49"/>
      <c r="WHG39" s="49"/>
      <c r="WHH39" s="49"/>
      <c r="WHI39" s="49"/>
      <c r="WHJ39" s="49"/>
      <c r="WHK39" s="49"/>
      <c r="WHL39" s="49"/>
      <c r="WHM39" s="49"/>
      <c r="WHN39" s="49"/>
      <c r="WHO39" s="49"/>
      <c r="WHP39" s="49"/>
      <c r="WHQ39" s="49"/>
      <c r="WHR39" s="49"/>
      <c r="WHS39" s="49"/>
      <c r="WHT39" s="49"/>
      <c r="WHU39" s="49"/>
      <c r="WHV39" s="49"/>
      <c r="WHW39" s="49"/>
      <c r="WHX39" s="49"/>
      <c r="WHY39" s="49"/>
      <c r="WHZ39" s="49"/>
      <c r="WIA39" s="49"/>
      <c r="WIB39" s="49"/>
      <c r="WIC39" s="49"/>
      <c r="WID39" s="49"/>
      <c r="WIE39" s="49"/>
      <c r="WIF39" s="49"/>
      <c r="WIG39" s="49"/>
      <c r="WIH39" s="49"/>
      <c r="WII39" s="49"/>
      <c r="WIJ39" s="49"/>
      <c r="WIK39" s="49"/>
      <c r="WIL39" s="49"/>
      <c r="WIM39" s="49"/>
      <c r="WIN39" s="49"/>
      <c r="WIO39" s="49"/>
      <c r="WIP39" s="49"/>
      <c r="WIQ39" s="49"/>
      <c r="WIR39" s="49"/>
      <c r="WIS39" s="49"/>
      <c r="WIT39" s="49"/>
      <c r="WIU39" s="49"/>
      <c r="WIV39" s="49"/>
      <c r="WIW39" s="49"/>
      <c r="WIX39" s="49"/>
      <c r="WIY39" s="49"/>
      <c r="WIZ39" s="49"/>
      <c r="WJA39" s="49"/>
      <c r="WJB39" s="49"/>
      <c r="WJC39" s="49"/>
      <c r="WJD39" s="49"/>
      <c r="WJE39" s="49"/>
      <c r="WJF39" s="49"/>
      <c r="WJG39" s="49"/>
      <c r="WJH39" s="49"/>
      <c r="WJI39" s="49"/>
      <c r="WJJ39" s="49"/>
      <c r="WJK39" s="49"/>
      <c r="WJL39" s="49"/>
      <c r="WJM39" s="49"/>
      <c r="WJN39" s="49"/>
      <c r="WJO39" s="49"/>
      <c r="WJP39" s="49"/>
      <c r="WJQ39" s="49"/>
      <c r="WJR39" s="49"/>
      <c r="WJS39" s="49"/>
      <c r="WJT39" s="49"/>
      <c r="WJU39" s="49"/>
      <c r="WJV39" s="49"/>
      <c r="WJW39" s="49"/>
      <c r="WJX39" s="49"/>
      <c r="WJY39" s="49"/>
      <c r="WJZ39" s="49"/>
      <c r="WKA39" s="49"/>
      <c r="WKB39" s="49"/>
      <c r="WKC39" s="49"/>
      <c r="WKD39" s="49"/>
      <c r="WKE39" s="49"/>
      <c r="WKF39" s="49"/>
      <c r="WKG39" s="49"/>
      <c r="WKH39" s="49"/>
      <c r="WKI39" s="49"/>
      <c r="WKJ39" s="49"/>
      <c r="WKK39" s="49"/>
      <c r="WKL39" s="49"/>
      <c r="WKM39" s="49"/>
      <c r="WKN39" s="49"/>
      <c r="WKO39" s="49"/>
      <c r="WKP39" s="49"/>
      <c r="WKQ39" s="49"/>
      <c r="WKR39" s="49"/>
      <c r="WKS39" s="49"/>
      <c r="WKT39" s="49"/>
      <c r="WKU39" s="49"/>
      <c r="WKV39" s="49"/>
      <c r="WKW39" s="49"/>
      <c r="WKX39" s="49"/>
      <c r="WKY39" s="49"/>
      <c r="WKZ39" s="49"/>
      <c r="WLA39" s="49"/>
      <c r="WLB39" s="49"/>
      <c r="WLC39" s="49"/>
      <c r="WLD39" s="49"/>
      <c r="WLE39" s="49"/>
      <c r="WLF39" s="49"/>
      <c r="WLG39" s="49"/>
      <c r="WLH39" s="49"/>
      <c r="WLI39" s="49"/>
      <c r="WLJ39" s="49"/>
      <c r="WLK39" s="49"/>
      <c r="WLL39" s="49"/>
      <c r="WLM39" s="49"/>
      <c r="WLN39" s="49"/>
      <c r="WLO39" s="49"/>
      <c r="WLP39" s="49"/>
      <c r="WLQ39" s="49"/>
      <c r="WLR39" s="49"/>
      <c r="WLS39" s="49"/>
      <c r="WLT39" s="49"/>
      <c r="WLU39" s="49"/>
      <c r="WLV39" s="49"/>
      <c r="WLW39" s="49"/>
      <c r="WLX39" s="49"/>
      <c r="WLY39" s="49"/>
      <c r="WLZ39" s="49"/>
      <c r="WMA39" s="49"/>
      <c r="WMB39" s="49"/>
      <c r="WMC39" s="49"/>
      <c r="WMD39" s="49"/>
      <c r="WME39" s="49"/>
      <c r="WMF39" s="49"/>
      <c r="WMG39" s="49"/>
      <c r="WMH39" s="49"/>
      <c r="WMI39" s="49"/>
      <c r="WMJ39" s="49"/>
      <c r="WMK39" s="49"/>
      <c r="WML39" s="49"/>
      <c r="WMM39" s="49"/>
      <c r="WMN39" s="49"/>
      <c r="WMO39" s="49"/>
      <c r="WMP39" s="49"/>
      <c r="WMQ39" s="49"/>
      <c r="WMR39" s="49"/>
      <c r="WMS39" s="49"/>
      <c r="WMT39" s="49"/>
      <c r="WMU39" s="49"/>
      <c r="WMV39" s="49"/>
      <c r="WMW39" s="49"/>
      <c r="WMX39" s="49"/>
      <c r="WMY39" s="49"/>
      <c r="WMZ39" s="49"/>
      <c r="WNA39" s="49"/>
      <c r="WNB39" s="49"/>
      <c r="WNC39" s="49"/>
      <c r="WND39" s="49"/>
      <c r="WNE39" s="49"/>
      <c r="WNF39" s="49"/>
      <c r="WNG39" s="49"/>
      <c r="WNH39" s="49"/>
      <c r="WNI39" s="49"/>
      <c r="WNJ39" s="49"/>
      <c r="WNK39" s="49"/>
      <c r="WNL39" s="49"/>
      <c r="WNM39" s="49"/>
      <c r="WNN39" s="49"/>
      <c r="WNO39" s="49"/>
      <c r="WNP39" s="49"/>
      <c r="WNQ39" s="49"/>
      <c r="WNR39" s="49"/>
      <c r="WNS39" s="49"/>
      <c r="WNT39" s="49"/>
      <c r="WNU39" s="49"/>
      <c r="WNV39" s="49"/>
      <c r="WNW39" s="49"/>
      <c r="WNX39" s="49"/>
      <c r="WNY39" s="49"/>
      <c r="WNZ39" s="49"/>
      <c r="WOA39" s="49"/>
      <c r="WOB39" s="49"/>
      <c r="WOC39" s="49"/>
      <c r="WOD39" s="49"/>
      <c r="WOE39" s="49"/>
      <c r="WOF39" s="49"/>
      <c r="WOG39" s="49"/>
      <c r="WOH39" s="49"/>
      <c r="WOI39" s="49"/>
      <c r="WOJ39" s="49"/>
      <c r="WOK39" s="49"/>
      <c r="WOL39" s="49"/>
      <c r="WOM39" s="49"/>
      <c r="WON39" s="49"/>
      <c r="WOO39" s="49"/>
      <c r="WOP39" s="49"/>
      <c r="WOQ39" s="49"/>
      <c r="WOR39" s="49"/>
      <c r="WOS39" s="49"/>
      <c r="WOT39" s="49"/>
      <c r="WOU39" s="49"/>
      <c r="WOV39" s="49"/>
      <c r="WOW39" s="49"/>
      <c r="WOX39" s="49"/>
      <c r="WOY39" s="49"/>
      <c r="WOZ39" s="49"/>
      <c r="WPA39" s="49"/>
      <c r="WPB39" s="49"/>
      <c r="WPC39" s="49"/>
      <c r="WPD39" s="49"/>
      <c r="WPE39" s="49"/>
      <c r="WPF39" s="49"/>
      <c r="WPG39" s="49"/>
      <c r="WPH39" s="49"/>
      <c r="WPI39" s="49"/>
      <c r="WPJ39" s="49"/>
      <c r="WPK39" s="49"/>
      <c r="WPL39" s="49"/>
      <c r="WPM39" s="49"/>
      <c r="WPN39" s="49"/>
      <c r="WPO39" s="49"/>
      <c r="WPP39" s="49"/>
      <c r="WPQ39" s="49"/>
      <c r="WPR39" s="49"/>
      <c r="WPS39" s="49"/>
      <c r="WPT39" s="49"/>
      <c r="WPU39" s="49"/>
      <c r="WPV39" s="49"/>
      <c r="WPW39" s="49"/>
      <c r="WPX39" s="49"/>
      <c r="WPY39" s="49"/>
      <c r="WPZ39" s="49"/>
      <c r="WQA39" s="49"/>
      <c r="WQB39" s="49"/>
      <c r="WQC39" s="49"/>
      <c r="WQD39" s="49"/>
      <c r="WQE39" s="49"/>
      <c r="WQF39" s="49"/>
      <c r="WQG39" s="49"/>
      <c r="WQH39" s="49"/>
      <c r="WQI39" s="49"/>
      <c r="WQJ39" s="49"/>
      <c r="WQK39" s="49"/>
      <c r="WQL39" s="49"/>
      <c r="WQM39" s="49"/>
      <c r="WQN39" s="49"/>
      <c r="WQO39" s="49"/>
      <c r="WQP39" s="49"/>
      <c r="WQQ39" s="49"/>
      <c r="WQR39" s="49"/>
      <c r="WQS39" s="49"/>
      <c r="WQT39" s="49"/>
      <c r="WQU39" s="49"/>
      <c r="WQV39" s="49"/>
      <c r="WQW39" s="49"/>
      <c r="WQX39" s="49"/>
      <c r="WQY39" s="49"/>
      <c r="WQZ39" s="49"/>
      <c r="WRA39" s="49"/>
      <c r="WRB39" s="49"/>
      <c r="WRC39" s="49"/>
      <c r="WRD39" s="49"/>
      <c r="WRE39" s="49"/>
      <c r="WRF39" s="49"/>
      <c r="WRG39" s="49"/>
      <c r="WRH39" s="49"/>
      <c r="WRI39" s="49"/>
      <c r="WRJ39" s="49"/>
      <c r="WRK39" s="49"/>
      <c r="WRL39" s="49"/>
      <c r="WRM39" s="49"/>
      <c r="WRN39" s="49"/>
      <c r="WRO39" s="49"/>
      <c r="WRP39" s="49"/>
      <c r="WRQ39" s="49"/>
      <c r="WRR39" s="49"/>
      <c r="WRS39" s="49"/>
      <c r="WRT39" s="49"/>
      <c r="WRU39" s="49"/>
      <c r="WRV39" s="49"/>
      <c r="WRW39" s="49"/>
      <c r="WRX39" s="49"/>
      <c r="WRY39" s="49"/>
      <c r="WRZ39" s="49"/>
      <c r="WSA39" s="49"/>
      <c r="WSB39" s="49"/>
      <c r="WSC39" s="49"/>
      <c r="WSD39" s="49"/>
      <c r="WSE39" s="49"/>
      <c r="WSF39" s="49"/>
      <c r="WSG39" s="49"/>
      <c r="WSH39" s="49"/>
      <c r="WSI39" s="49"/>
      <c r="WSJ39" s="49"/>
      <c r="WSK39" s="49"/>
      <c r="WSL39" s="49"/>
      <c r="WSM39" s="49"/>
      <c r="WSN39" s="49"/>
      <c r="WSO39" s="49"/>
      <c r="WSP39" s="49"/>
      <c r="WSQ39" s="49"/>
      <c r="WSR39" s="49"/>
      <c r="WSS39" s="49"/>
      <c r="WST39" s="49"/>
      <c r="WSU39" s="49"/>
      <c r="WSV39" s="49"/>
      <c r="WSW39" s="49"/>
      <c r="WSX39" s="49"/>
      <c r="WSY39" s="49"/>
      <c r="WSZ39" s="49"/>
      <c r="WTA39" s="49"/>
      <c r="WTB39" s="49"/>
      <c r="WTC39" s="49"/>
      <c r="WTD39" s="49"/>
      <c r="WTE39" s="49"/>
      <c r="WTF39" s="49"/>
      <c r="WTG39" s="49"/>
      <c r="WTH39" s="49"/>
      <c r="WTI39" s="49"/>
      <c r="WTJ39" s="49"/>
      <c r="WTK39" s="49"/>
      <c r="WTL39" s="49"/>
      <c r="WTM39" s="49"/>
      <c r="WTN39" s="49"/>
      <c r="WTO39" s="49"/>
      <c r="WTP39" s="49"/>
      <c r="WTQ39" s="49"/>
      <c r="WTR39" s="49"/>
      <c r="WTS39" s="49"/>
      <c r="WTT39" s="49"/>
      <c r="WTU39" s="49"/>
      <c r="WTV39" s="49"/>
      <c r="WTW39" s="49"/>
      <c r="WTX39" s="49"/>
      <c r="WTY39" s="49"/>
      <c r="WTZ39" s="49"/>
      <c r="WUA39" s="49"/>
      <c r="WUB39" s="49"/>
      <c r="WUC39" s="49"/>
      <c r="WUD39" s="49"/>
      <c r="WUE39" s="49"/>
      <c r="WUF39" s="49"/>
      <c r="WUG39" s="49"/>
      <c r="WUH39" s="49"/>
      <c r="WUI39" s="49"/>
      <c r="WUJ39" s="49"/>
      <c r="WUK39" s="49"/>
      <c r="WUL39" s="49"/>
      <c r="WUM39" s="49"/>
      <c r="WUN39" s="49"/>
      <c r="WUO39" s="49"/>
      <c r="WUP39" s="49"/>
      <c r="WUQ39" s="49"/>
      <c r="WUR39" s="49"/>
      <c r="WUS39" s="49"/>
      <c r="WUT39" s="49"/>
      <c r="WUU39" s="49"/>
      <c r="WUV39" s="49"/>
      <c r="WUW39" s="49"/>
      <c r="WUX39" s="49"/>
      <c r="WUY39" s="49"/>
      <c r="WUZ39" s="49"/>
      <c r="WVA39" s="49"/>
      <c r="WVB39" s="49"/>
      <c r="WVC39" s="49"/>
      <c r="WVD39" s="49"/>
      <c r="WVE39" s="49"/>
      <c r="WVF39" s="49"/>
      <c r="WVG39" s="49"/>
      <c r="WVH39" s="49"/>
      <c r="WVI39" s="49"/>
      <c r="WVJ39" s="49"/>
      <c r="WVK39" s="49"/>
      <c r="WVL39" s="49"/>
      <c r="WVM39" s="49"/>
      <c r="WVN39" s="49"/>
      <c r="WVO39" s="49"/>
      <c r="WVP39" s="49"/>
      <c r="WVQ39" s="49"/>
      <c r="WVR39" s="49"/>
      <c r="WVS39" s="49"/>
      <c r="WVT39" s="49"/>
      <c r="WVU39" s="49"/>
      <c r="WVV39" s="49"/>
      <c r="WVW39" s="49"/>
      <c r="WVX39" s="49"/>
      <c r="WVY39" s="49"/>
      <c r="WVZ39" s="49"/>
      <c r="WWA39" s="49"/>
      <c r="WWB39" s="49"/>
      <c r="WWC39" s="49"/>
      <c r="WWD39" s="49"/>
      <c r="WWE39" s="49"/>
      <c r="WWF39" s="49"/>
      <c r="WWG39" s="49"/>
      <c r="WWH39" s="49"/>
      <c r="WWI39" s="49"/>
      <c r="WWJ39" s="49"/>
      <c r="WWK39" s="49"/>
      <c r="WWL39" s="49"/>
      <c r="WWM39" s="49"/>
      <c r="WWN39" s="49"/>
      <c r="WWO39" s="49"/>
      <c r="WWP39" s="49"/>
      <c r="WWQ39" s="49"/>
      <c r="WWR39" s="49"/>
      <c r="WWS39" s="49"/>
      <c r="WWT39" s="49"/>
      <c r="WWU39" s="49"/>
      <c r="WWV39" s="49"/>
      <c r="WWW39" s="49"/>
      <c r="WWX39" s="49"/>
      <c r="WWY39" s="49"/>
      <c r="WWZ39" s="49"/>
      <c r="WXA39" s="49"/>
      <c r="WXB39" s="49"/>
      <c r="WXC39" s="49"/>
      <c r="WXD39" s="49"/>
      <c r="WXE39" s="49"/>
      <c r="WXF39" s="49"/>
      <c r="WXG39" s="49"/>
      <c r="WXH39" s="49"/>
      <c r="WXI39" s="49"/>
      <c r="WXJ39" s="49"/>
      <c r="WXK39" s="49"/>
      <c r="WXL39" s="49"/>
      <c r="WXM39" s="49"/>
      <c r="WXN39" s="49"/>
      <c r="WXO39" s="49"/>
      <c r="WXP39" s="49"/>
      <c r="WXQ39" s="49"/>
      <c r="WXR39" s="49"/>
      <c r="WXS39" s="49"/>
      <c r="WXT39" s="49"/>
      <c r="WXU39" s="49"/>
      <c r="WXV39" s="49"/>
      <c r="WXW39" s="49"/>
      <c r="WXX39" s="49"/>
      <c r="WXY39" s="49"/>
      <c r="WXZ39" s="49"/>
      <c r="WYA39" s="49"/>
      <c r="WYB39" s="49"/>
      <c r="WYC39" s="49"/>
      <c r="WYD39" s="49"/>
      <c r="WYE39" s="49"/>
      <c r="WYF39" s="49"/>
      <c r="WYG39" s="49"/>
      <c r="WYH39" s="49"/>
      <c r="WYI39" s="49"/>
      <c r="WYJ39" s="49"/>
      <c r="WYK39" s="49"/>
      <c r="WYL39" s="49"/>
      <c r="WYM39" s="49"/>
      <c r="WYN39" s="49"/>
      <c r="WYO39" s="49"/>
      <c r="WYP39" s="49"/>
      <c r="WYQ39" s="49"/>
      <c r="WYR39" s="49"/>
      <c r="WYS39" s="49"/>
      <c r="WYT39" s="49"/>
      <c r="WYU39" s="49"/>
      <c r="WYV39" s="49"/>
      <c r="WYW39" s="49"/>
      <c r="WYX39" s="49"/>
      <c r="WYY39" s="49"/>
      <c r="WYZ39" s="49"/>
      <c r="WZA39" s="49"/>
      <c r="WZB39" s="49"/>
      <c r="WZC39" s="49"/>
      <c r="WZD39" s="49"/>
      <c r="WZE39" s="49"/>
      <c r="WZF39" s="49"/>
      <c r="WZG39" s="49"/>
      <c r="WZH39" s="49"/>
      <c r="WZI39" s="49"/>
      <c r="WZJ39" s="49"/>
      <c r="WZK39" s="49"/>
      <c r="WZL39" s="49"/>
      <c r="WZM39" s="49"/>
      <c r="WZN39" s="49"/>
      <c r="WZO39" s="49"/>
      <c r="WZP39" s="49"/>
      <c r="WZQ39" s="49"/>
      <c r="WZR39" s="49"/>
      <c r="WZS39" s="49"/>
      <c r="WZT39" s="49"/>
      <c r="WZU39" s="49"/>
      <c r="WZV39" s="49"/>
      <c r="WZW39" s="49"/>
      <c r="WZX39" s="49"/>
      <c r="WZY39" s="49"/>
      <c r="WZZ39" s="49"/>
      <c r="XAA39" s="49"/>
      <c r="XAB39" s="49"/>
      <c r="XAC39" s="49"/>
      <c r="XAD39" s="49"/>
      <c r="XAE39" s="49"/>
      <c r="XAF39" s="49"/>
      <c r="XAG39" s="49"/>
      <c r="XAH39" s="49"/>
      <c r="XAI39" s="49"/>
      <c r="XAJ39" s="49"/>
      <c r="XAK39" s="49"/>
      <c r="XAL39" s="49"/>
      <c r="XAM39" s="49"/>
      <c r="XAN39" s="49"/>
      <c r="XAO39" s="49"/>
      <c r="XAP39" s="49"/>
      <c r="XAQ39" s="49"/>
      <c r="XAR39" s="49"/>
      <c r="XAS39" s="49"/>
      <c r="XAT39" s="49"/>
      <c r="XAU39" s="49"/>
      <c r="XAV39" s="49"/>
      <c r="XAW39" s="49"/>
      <c r="XAX39" s="49"/>
      <c r="XAY39" s="49"/>
      <c r="XAZ39" s="49"/>
      <c r="XBA39" s="49"/>
      <c r="XBB39" s="49"/>
      <c r="XBC39" s="49"/>
      <c r="XBD39" s="49"/>
      <c r="XBE39" s="49"/>
      <c r="XBF39" s="49"/>
      <c r="XBG39" s="49"/>
      <c r="XBH39" s="49"/>
      <c r="XBI39" s="49"/>
      <c r="XBJ39" s="49"/>
      <c r="XBK39" s="49"/>
      <c r="XBL39" s="49"/>
      <c r="XBM39" s="49"/>
      <c r="XBN39" s="49"/>
      <c r="XBO39" s="49"/>
      <c r="XBP39" s="49"/>
      <c r="XBQ39" s="49"/>
      <c r="XBR39" s="49"/>
      <c r="XBS39" s="49"/>
      <c r="XBT39" s="49"/>
      <c r="XBU39" s="49"/>
      <c r="XBV39" s="49"/>
      <c r="XBW39" s="49"/>
      <c r="XBX39" s="49"/>
      <c r="XBY39" s="49"/>
      <c r="XBZ39" s="49"/>
      <c r="XCA39" s="49"/>
      <c r="XCB39" s="49"/>
      <c r="XCC39" s="49"/>
      <c r="XCD39" s="49"/>
      <c r="XCE39" s="49"/>
      <c r="XCF39" s="49"/>
      <c r="XCG39" s="49"/>
      <c r="XCH39" s="49"/>
      <c r="XCI39" s="49"/>
      <c r="XCJ39" s="49"/>
      <c r="XCK39" s="49"/>
      <c r="XCL39" s="49"/>
      <c r="XCM39" s="49"/>
      <c r="XCN39" s="49"/>
      <c r="XCO39" s="49"/>
      <c r="XCP39" s="49"/>
      <c r="XCQ39" s="49"/>
      <c r="XCR39" s="49"/>
      <c r="XCS39" s="49"/>
      <c r="XCT39" s="49"/>
      <c r="XCU39" s="49"/>
      <c r="XCV39" s="49"/>
      <c r="XCW39" s="49"/>
      <c r="XCX39" s="49"/>
      <c r="XCY39" s="49"/>
      <c r="XCZ39" s="49"/>
      <c r="XDA39" s="49"/>
      <c r="XDB39" s="49"/>
      <c r="XDC39" s="49"/>
      <c r="XDD39" s="49"/>
      <c r="XDE39" s="49"/>
      <c r="XDF39" s="49"/>
      <c r="XDG39" s="49"/>
      <c r="XDH39" s="49"/>
      <c r="XDI39" s="49"/>
      <c r="XDJ39" s="49"/>
      <c r="XDK39" s="49"/>
      <c r="XDL39" s="49"/>
      <c r="XDM39" s="49"/>
      <c r="XDN39" s="49"/>
      <c r="XDO39" s="49"/>
      <c r="XDP39" s="49"/>
      <c r="XDQ39" s="49"/>
      <c r="XDR39" s="49"/>
      <c r="XDS39" s="49"/>
      <c r="XDT39" s="49"/>
      <c r="XDU39" s="49"/>
      <c r="XDV39" s="49"/>
      <c r="XDW39" s="49"/>
      <c r="XDX39" s="49"/>
      <c r="XDY39" s="49"/>
      <c r="XDZ39" s="49"/>
      <c r="XEA39" s="49"/>
      <c r="XEB39" s="49"/>
      <c r="XEC39" s="49"/>
      <c r="XED39" s="49"/>
      <c r="XEE39" s="49"/>
      <c r="XEF39" s="49"/>
      <c r="XEG39" s="49"/>
      <c r="XEH39" s="49"/>
      <c r="XEI39" s="49"/>
      <c r="XEJ39" s="49"/>
      <c r="XEK39" s="49"/>
      <c r="XEL39" s="49"/>
      <c r="XEM39" s="49"/>
      <c r="XEN39" s="49"/>
      <c r="XEO39" s="49"/>
      <c r="XEP39" s="49"/>
      <c r="XEQ39" s="49"/>
      <c r="XER39" s="49"/>
      <c r="XES39" s="49"/>
      <c r="XET39" s="49"/>
      <c r="XEU39" s="49"/>
      <c r="XEV39" s="49"/>
      <c r="XEW39" s="49"/>
      <c r="XEX39" s="49"/>
      <c r="XEY39" s="49"/>
      <c r="XEZ39" s="49"/>
      <c r="XFA39" s="49"/>
    </row>
    <row r="40" s="50" customFormat="1" ht="18" customHeight="1" spans="1:16381">
      <c r="A40" s="54"/>
      <c r="B40" s="61" t="s">
        <v>142</v>
      </c>
      <c r="C40" s="60"/>
      <c r="D40" s="59">
        <v>0.5</v>
      </c>
      <c r="E40" s="59">
        <v>0</v>
      </c>
      <c r="F40" s="59">
        <v>5</v>
      </c>
      <c r="G40" s="59">
        <v>4</v>
      </c>
      <c r="H40" s="59">
        <v>5</v>
      </c>
      <c r="I40" s="59">
        <v>5</v>
      </c>
      <c r="J40" s="59">
        <v>5</v>
      </c>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81"/>
      <c r="AJ40" s="81"/>
      <c r="AK40" s="81"/>
      <c r="AL40" s="81"/>
      <c r="AM40" s="78"/>
      <c r="AN40" s="79"/>
      <c r="AO40" s="89"/>
      <c r="AP40" s="95"/>
      <c r="AQ40" s="92"/>
      <c r="AR40" s="92"/>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c r="NX40" s="49"/>
      <c r="NY40" s="49"/>
      <c r="NZ40" s="49"/>
      <c r="OA40" s="49"/>
      <c r="OB40" s="49"/>
      <c r="OC40" s="49"/>
      <c r="OD40" s="49"/>
      <c r="OE40" s="49"/>
      <c r="OF40" s="49"/>
      <c r="OG40" s="49"/>
      <c r="OH40" s="49"/>
      <c r="OI40" s="49"/>
      <c r="OJ40" s="49"/>
      <c r="OK40" s="49"/>
      <c r="OL40" s="49"/>
      <c r="OM40" s="49"/>
      <c r="ON40" s="49"/>
      <c r="OO40" s="49"/>
      <c r="OP40" s="49"/>
      <c r="OQ40" s="49"/>
      <c r="OR40" s="49"/>
      <c r="OS40" s="49"/>
      <c r="OT40" s="49"/>
      <c r="OU40" s="49"/>
      <c r="OV40" s="49"/>
      <c r="OW40" s="49"/>
      <c r="OX40" s="49"/>
      <c r="OY40" s="49"/>
      <c r="OZ40" s="49"/>
      <c r="PA40" s="49"/>
      <c r="PB40" s="49"/>
      <c r="PC40" s="49"/>
      <c r="PD40" s="49"/>
      <c r="PE40" s="49"/>
      <c r="PF40" s="49"/>
      <c r="PG40" s="49"/>
      <c r="PH40" s="49"/>
      <c r="PI40" s="49"/>
      <c r="PJ40" s="49"/>
      <c r="PK40" s="49"/>
      <c r="PL40" s="49"/>
      <c r="PM40" s="49"/>
      <c r="PN40" s="49"/>
      <c r="PO40" s="49"/>
      <c r="PP40" s="49"/>
      <c r="PQ40" s="49"/>
      <c r="PR40" s="49"/>
      <c r="PS40" s="49"/>
      <c r="PT40" s="49"/>
      <c r="PU40" s="49"/>
      <c r="PV40" s="49"/>
      <c r="PW40" s="49"/>
      <c r="PX40" s="49"/>
      <c r="PY40" s="49"/>
      <c r="PZ40" s="49"/>
      <c r="QA40" s="49"/>
      <c r="QB40" s="49"/>
      <c r="QC40" s="49"/>
      <c r="QD40" s="49"/>
      <c r="QE40" s="49"/>
      <c r="QF40" s="49"/>
      <c r="QG40" s="49"/>
      <c r="QH40" s="49"/>
      <c r="QI40" s="49"/>
      <c r="QJ40" s="49"/>
      <c r="QK40" s="49"/>
      <c r="QL40" s="49"/>
      <c r="QM40" s="49"/>
      <c r="QN40" s="49"/>
      <c r="QO40" s="49"/>
      <c r="QP40" s="49"/>
      <c r="QQ40" s="49"/>
      <c r="QR40" s="49"/>
      <c r="QS40" s="49"/>
      <c r="QT40" s="49"/>
      <c r="QU40" s="49"/>
      <c r="QV40" s="49"/>
      <c r="QW40" s="49"/>
      <c r="QX40" s="49"/>
      <c r="QY40" s="49"/>
      <c r="QZ40" s="49"/>
      <c r="RA40" s="49"/>
      <c r="RB40" s="49"/>
      <c r="RC40" s="49"/>
      <c r="RD40" s="49"/>
      <c r="RE40" s="49"/>
      <c r="RF40" s="49"/>
      <c r="RG40" s="49"/>
      <c r="RH40" s="49"/>
      <c r="RI40" s="49"/>
      <c r="RJ40" s="49"/>
      <c r="RK40" s="49"/>
      <c r="RL40" s="49"/>
      <c r="RM40" s="49"/>
      <c r="RN40" s="49"/>
      <c r="RO40" s="49"/>
      <c r="RP40" s="49"/>
      <c r="RQ40" s="49"/>
      <c r="RR40" s="49"/>
      <c r="RS40" s="49"/>
      <c r="RT40" s="49"/>
      <c r="RU40" s="49"/>
      <c r="RV40" s="49"/>
      <c r="RW40" s="49"/>
      <c r="RX40" s="49"/>
      <c r="RY40" s="49"/>
      <c r="RZ40" s="49"/>
      <c r="SA40" s="49"/>
      <c r="SB40" s="49"/>
      <c r="SC40" s="49"/>
      <c r="SD40" s="49"/>
      <c r="SE40" s="49"/>
      <c r="SF40" s="49"/>
      <c r="SG40" s="49"/>
      <c r="SH40" s="49"/>
      <c r="SI40" s="49"/>
      <c r="SJ40" s="49"/>
      <c r="SK40" s="49"/>
      <c r="SL40" s="49"/>
      <c r="SM40" s="49"/>
      <c r="SN40" s="49"/>
      <c r="SO40" s="49"/>
      <c r="SP40" s="49"/>
      <c r="SQ40" s="49"/>
      <c r="SR40" s="49"/>
      <c r="SS40" s="49"/>
      <c r="ST40" s="49"/>
      <c r="SU40" s="49"/>
      <c r="SV40" s="49"/>
      <c r="SW40" s="49"/>
      <c r="SX40" s="49"/>
      <c r="SY40" s="49"/>
      <c r="SZ40" s="49"/>
      <c r="TA40" s="49"/>
      <c r="TB40" s="49"/>
      <c r="TC40" s="49"/>
      <c r="TD40" s="49"/>
      <c r="TE40" s="49"/>
      <c r="TF40" s="49"/>
      <c r="TG40" s="49"/>
      <c r="TH40" s="49"/>
      <c r="TI40" s="49"/>
      <c r="TJ40" s="49"/>
      <c r="TK40" s="49"/>
      <c r="TL40" s="49"/>
      <c r="TM40" s="49"/>
      <c r="TN40" s="49"/>
      <c r="TO40" s="49"/>
      <c r="TP40" s="49"/>
      <c r="TQ40" s="49"/>
      <c r="TR40" s="49"/>
      <c r="TS40" s="49"/>
      <c r="TT40" s="49"/>
      <c r="TU40" s="49"/>
      <c r="TV40" s="49"/>
      <c r="TW40" s="49"/>
      <c r="TX40" s="49"/>
      <c r="TY40" s="49"/>
      <c r="TZ40" s="49"/>
      <c r="UA40" s="49"/>
      <c r="UB40" s="49"/>
      <c r="UC40" s="49"/>
      <c r="UD40" s="49"/>
      <c r="UE40" s="49"/>
      <c r="UF40" s="49"/>
      <c r="UG40" s="49"/>
      <c r="UH40" s="49"/>
      <c r="UI40" s="49"/>
      <c r="UJ40" s="49"/>
      <c r="UK40" s="49"/>
      <c r="UL40" s="49"/>
      <c r="UM40" s="49"/>
      <c r="UN40" s="49"/>
      <c r="UO40" s="49"/>
      <c r="UP40" s="49"/>
      <c r="UQ40" s="49"/>
      <c r="UR40" s="49"/>
      <c r="US40" s="49"/>
      <c r="UT40" s="49"/>
      <c r="UU40" s="49"/>
      <c r="UV40" s="49"/>
      <c r="UW40" s="49"/>
      <c r="UX40" s="49"/>
      <c r="UY40" s="49"/>
      <c r="UZ40" s="49"/>
      <c r="VA40" s="49"/>
      <c r="VB40" s="49"/>
      <c r="VC40" s="49"/>
      <c r="VD40" s="49"/>
      <c r="VE40" s="49"/>
      <c r="VF40" s="49"/>
      <c r="VG40" s="49"/>
      <c r="VH40" s="49"/>
      <c r="VI40" s="49"/>
      <c r="VJ40" s="49"/>
      <c r="VK40" s="49"/>
      <c r="VL40" s="49"/>
      <c r="VM40" s="49"/>
      <c r="VN40" s="49"/>
      <c r="VO40" s="49"/>
      <c r="VP40" s="49"/>
      <c r="VQ40" s="49"/>
      <c r="VR40" s="49"/>
      <c r="VS40" s="49"/>
      <c r="VT40" s="49"/>
      <c r="VU40" s="49"/>
      <c r="VV40" s="49"/>
      <c r="VW40" s="49"/>
      <c r="VX40" s="49"/>
      <c r="VY40" s="49"/>
      <c r="VZ40" s="49"/>
      <c r="WA40" s="49"/>
      <c r="WB40" s="49"/>
      <c r="WC40" s="49"/>
      <c r="WD40" s="49"/>
      <c r="WE40" s="49"/>
      <c r="WF40" s="49"/>
      <c r="WG40" s="49"/>
      <c r="WH40" s="49"/>
      <c r="WI40" s="49"/>
      <c r="WJ40" s="49"/>
      <c r="WK40" s="49"/>
      <c r="WL40" s="49"/>
      <c r="WM40" s="49"/>
      <c r="WN40" s="49"/>
      <c r="WO40" s="49"/>
      <c r="WP40" s="49"/>
      <c r="WQ40" s="49"/>
      <c r="WR40" s="49"/>
      <c r="WS40" s="49"/>
      <c r="WT40" s="49"/>
      <c r="WU40" s="49"/>
      <c r="WV40" s="49"/>
      <c r="WW40" s="49"/>
      <c r="WX40" s="49"/>
      <c r="WY40" s="49"/>
      <c r="WZ40" s="49"/>
      <c r="XA40" s="49"/>
      <c r="XB40" s="49"/>
      <c r="XC40" s="49"/>
      <c r="XD40" s="49"/>
      <c r="XE40" s="49"/>
      <c r="XF40" s="49"/>
      <c r="XG40" s="49"/>
      <c r="XH40" s="49"/>
      <c r="XI40" s="49"/>
      <c r="XJ40" s="49"/>
      <c r="XK40" s="49"/>
      <c r="XL40" s="49"/>
      <c r="XM40" s="49"/>
      <c r="XN40" s="49"/>
      <c r="XO40" s="49"/>
      <c r="XP40" s="49"/>
      <c r="XQ40" s="49"/>
      <c r="XR40" s="49"/>
      <c r="XS40" s="49"/>
      <c r="XT40" s="49"/>
      <c r="XU40" s="49"/>
      <c r="XV40" s="49"/>
      <c r="XW40" s="49"/>
      <c r="XX40" s="49"/>
      <c r="XY40" s="49"/>
      <c r="XZ40" s="49"/>
      <c r="YA40" s="49"/>
      <c r="YB40" s="49"/>
      <c r="YC40" s="49"/>
      <c r="YD40" s="49"/>
      <c r="YE40" s="49"/>
      <c r="YF40" s="49"/>
      <c r="YG40" s="49"/>
      <c r="YH40" s="49"/>
      <c r="YI40" s="49"/>
      <c r="YJ40" s="49"/>
      <c r="YK40" s="49"/>
      <c r="YL40" s="49"/>
      <c r="YM40" s="49"/>
      <c r="YN40" s="49"/>
      <c r="YO40" s="49"/>
      <c r="YP40" s="49"/>
      <c r="YQ40" s="49"/>
      <c r="YR40" s="49"/>
      <c r="YS40" s="49"/>
      <c r="YT40" s="49"/>
      <c r="YU40" s="49"/>
      <c r="YV40" s="49"/>
      <c r="YW40" s="49"/>
      <c r="YX40" s="49"/>
      <c r="YY40" s="49"/>
      <c r="YZ40" s="49"/>
      <c r="ZA40" s="49"/>
      <c r="ZB40" s="49"/>
      <c r="ZC40" s="49"/>
      <c r="ZD40" s="49"/>
      <c r="ZE40" s="49"/>
      <c r="ZF40" s="49"/>
      <c r="ZG40" s="49"/>
      <c r="ZH40" s="49"/>
      <c r="ZI40" s="49"/>
      <c r="ZJ40" s="49"/>
      <c r="ZK40" s="49"/>
      <c r="ZL40" s="49"/>
      <c r="ZM40" s="49"/>
      <c r="ZN40" s="49"/>
      <c r="ZO40" s="49"/>
      <c r="ZP40" s="49"/>
      <c r="ZQ40" s="49"/>
      <c r="ZR40" s="49"/>
      <c r="ZS40" s="49"/>
      <c r="ZT40" s="49"/>
      <c r="ZU40" s="49"/>
      <c r="ZV40" s="49"/>
      <c r="ZW40" s="49"/>
      <c r="ZX40" s="49"/>
      <c r="ZY40" s="49"/>
      <c r="ZZ40" s="49"/>
      <c r="AAA40" s="49"/>
      <c r="AAB40" s="49"/>
      <c r="AAC40" s="49"/>
      <c r="AAD40" s="49"/>
      <c r="AAE40" s="49"/>
      <c r="AAF40" s="49"/>
      <c r="AAG40" s="49"/>
      <c r="AAH40" s="49"/>
      <c r="AAI40" s="49"/>
      <c r="AAJ40" s="49"/>
      <c r="AAK40" s="49"/>
      <c r="AAL40" s="49"/>
      <c r="AAM40" s="49"/>
      <c r="AAN40" s="49"/>
      <c r="AAO40" s="49"/>
      <c r="AAP40" s="49"/>
      <c r="AAQ40" s="49"/>
      <c r="AAR40" s="49"/>
      <c r="AAS40" s="49"/>
      <c r="AAT40" s="49"/>
      <c r="AAU40" s="49"/>
      <c r="AAV40" s="49"/>
      <c r="AAW40" s="49"/>
      <c r="AAX40" s="49"/>
      <c r="AAY40" s="49"/>
      <c r="AAZ40" s="49"/>
      <c r="ABA40" s="49"/>
      <c r="ABB40" s="49"/>
      <c r="ABC40" s="49"/>
      <c r="ABD40" s="49"/>
      <c r="ABE40" s="49"/>
      <c r="ABF40" s="49"/>
      <c r="ABG40" s="49"/>
      <c r="ABH40" s="49"/>
      <c r="ABI40" s="49"/>
      <c r="ABJ40" s="49"/>
      <c r="ABK40" s="49"/>
      <c r="ABL40" s="49"/>
      <c r="ABM40" s="49"/>
      <c r="ABN40" s="49"/>
      <c r="ABO40" s="49"/>
      <c r="ABP40" s="49"/>
      <c r="ABQ40" s="49"/>
      <c r="ABR40" s="49"/>
      <c r="ABS40" s="49"/>
      <c r="ABT40" s="49"/>
      <c r="ABU40" s="49"/>
      <c r="ABV40" s="49"/>
      <c r="ABW40" s="49"/>
      <c r="ABX40" s="49"/>
      <c r="ABY40" s="49"/>
      <c r="ABZ40" s="49"/>
      <c r="ACA40" s="49"/>
      <c r="ACB40" s="49"/>
      <c r="ACC40" s="49"/>
      <c r="ACD40" s="49"/>
      <c r="ACE40" s="49"/>
      <c r="ACF40" s="49"/>
      <c r="ACG40" s="49"/>
      <c r="ACH40" s="49"/>
      <c r="ACI40" s="49"/>
      <c r="ACJ40" s="49"/>
      <c r="ACK40" s="49"/>
      <c r="ACL40" s="49"/>
      <c r="ACM40" s="49"/>
      <c r="ACN40" s="49"/>
      <c r="ACO40" s="49"/>
      <c r="ACP40" s="49"/>
      <c r="ACQ40" s="49"/>
      <c r="ACR40" s="49"/>
      <c r="ACS40" s="49"/>
      <c r="ACT40" s="49"/>
      <c r="ACU40" s="49"/>
      <c r="ACV40" s="49"/>
      <c r="ACW40" s="49"/>
      <c r="ACX40" s="49"/>
      <c r="ACY40" s="49"/>
      <c r="ACZ40" s="49"/>
      <c r="ADA40" s="49"/>
      <c r="ADB40" s="49"/>
      <c r="ADC40" s="49"/>
      <c r="ADD40" s="49"/>
      <c r="ADE40" s="49"/>
      <c r="ADF40" s="49"/>
      <c r="ADG40" s="49"/>
      <c r="ADH40" s="49"/>
      <c r="ADI40" s="49"/>
      <c r="ADJ40" s="49"/>
      <c r="ADK40" s="49"/>
      <c r="ADL40" s="49"/>
      <c r="ADM40" s="49"/>
      <c r="ADN40" s="49"/>
      <c r="ADO40" s="49"/>
      <c r="ADP40" s="49"/>
      <c r="ADQ40" s="49"/>
      <c r="ADR40" s="49"/>
      <c r="ADS40" s="49"/>
      <c r="ADT40" s="49"/>
      <c r="ADU40" s="49"/>
      <c r="ADV40" s="49"/>
      <c r="ADW40" s="49"/>
      <c r="ADX40" s="49"/>
      <c r="ADY40" s="49"/>
      <c r="ADZ40" s="49"/>
      <c r="AEA40" s="49"/>
      <c r="AEB40" s="49"/>
      <c r="AEC40" s="49"/>
      <c r="AED40" s="49"/>
      <c r="AEE40" s="49"/>
      <c r="AEF40" s="49"/>
      <c r="AEG40" s="49"/>
      <c r="AEH40" s="49"/>
      <c r="AEI40" s="49"/>
      <c r="AEJ40" s="49"/>
      <c r="AEK40" s="49"/>
      <c r="AEL40" s="49"/>
      <c r="AEM40" s="49"/>
      <c r="AEN40" s="49"/>
      <c r="AEO40" s="49"/>
      <c r="AEP40" s="49"/>
      <c r="AEQ40" s="49"/>
      <c r="AER40" s="49"/>
      <c r="AES40" s="49"/>
      <c r="AET40" s="49"/>
      <c r="AEU40" s="49"/>
      <c r="AEV40" s="49"/>
      <c r="AEW40" s="49"/>
      <c r="AEX40" s="49"/>
      <c r="AEY40" s="49"/>
      <c r="AEZ40" s="49"/>
      <c r="AFA40" s="49"/>
      <c r="AFB40" s="49"/>
      <c r="AFC40" s="49"/>
      <c r="AFD40" s="49"/>
      <c r="AFE40" s="49"/>
      <c r="AFF40" s="49"/>
      <c r="AFG40" s="49"/>
      <c r="AFH40" s="49"/>
      <c r="AFI40" s="49"/>
      <c r="AFJ40" s="49"/>
      <c r="AFK40" s="49"/>
      <c r="AFL40" s="49"/>
      <c r="AFM40" s="49"/>
      <c r="AFN40" s="49"/>
      <c r="AFO40" s="49"/>
      <c r="AFP40" s="49"/>
      <c r="AFQ40" s="49"/>
      <c r="AFR40" s="49"/>
      <c r="AFS40" s="49"/>
      <c r="AFT40" s="49"/>
      <c r="AFU40" s="49"/>
      <c r="AFV40" s="49"/>
      <c r="AFW40" s="49"/>
      <c r="AFX40" s="49"/>
      <c r="AFY40" s="49"/>
      <c r="AFZ40" s="49"/>
      <c r="AGA40" s="49"/>
      <c r="AGB40" s="49"/>
      <c r="AGC40" s="49"/>
      <c r="AGD40" s="49"/>
      <c r="AGE40" s="49"/>
      <c r="AGF40" s="49"/>
      <c r="AGG40" s="49"/>
      <c r="AGH40" s="49"/>
      <c r="AGI40" s="49"/>
      <c r="AGJ40" s="49"/>
      <c r="AGK40" s="49"/>
      <c r="AGL40" s="49"/>
      <c r="AGM40" s="49"/>
      <c r="AGN40" s="49"/>
      <c r="AGO40" s="49"/>
      <c r="AGP40" s="49"/>
      <c r="AGQ40" s="49"/>
      <c r="AGR40" s="49"/>
      <c r="AGS40" s="49"/>
      <c r="AGT40" s="49"/>
      <c r="AGU40" s="49"/>
      <c r="AGV40" s="49"/>
      <c r="AGW40" s="49"/>
      <c r="AGX40" s="49"/>
      <c r="AGY40" s="49"/>
      <c r="AGZ40" s="49"/>
      <c r="AHA40" s="49"/>
      <c r="AHB40" s="49"/>
      <c r="AHC40" s="49"/>
      <c r="AHD40" s="49"/>
      <c r="AHE40" s="49"/>
      <c r="AHF40" s="49"/>
      <c r="AHG40" s="49"/>
      <c r="AHH40" s="49"/>
      <c r="AHI40" s="49"/>
      <c r="AHJ40" s="49"/>
      <c r="AHK40" s="49"/>
      <c r="AHL40" s="49"/>
      <c r="AHM40" s="49"/>
      <c r="AHN40" s="49"/>
      <c r="AHO40" s="49"/>
      <c r="AHP40" s="49"/>
      <c r="AHQ40" s="49"/>
      <c r="AHR40" s="49"/>
      <c r="AHS40" s="49"/>
      <c r="AHT40" s="49"/>
      <c r="AHU40" s="49"/>
      <c r="AHV40" s="49"/>
      <c r="AHW40" s="49"/>
      <c r="AHX40" s="49"/>
      <c r="AHY40" s="49"/>
      <c r="AHZ40" s="49"/>
      <c r="AIA40" s="49"/>
      <c r="AIB40" s="49"/>
      <c r="AIC40" s="49"/>
      <c r="AID40" s="49"/>
      <c r="AIE40" s="49"/>
      <c r="AIF40" s="49"/>
      <c r="AIG40" s="49"/>
      <c r="AIH40" s="49"/>
      <c r="AII40" s="49"/>
      <c r="AIJ40" s="49"/>
      <c r="AIK40" s="49"/>
      <c r="AIL40" s="49"/>
      <c r="AIM40" s="49"/>
      <c r="AIN40" s="49"/>
      <c r="AIO40" s="49"/>
      <c r="AIP40" s="49"/>
      <c r="AIQ40" s="49"/>
      <c r="AIR40" s="49"/>
      <c r="AIS40" s="49"/>
      <c r="AIT40" s="49"/>
      <c r="AIU40" s="49"/>
      <c r="AIV40" s="49"/>
      <c r="AIW40" s="49"/>
      <c r="AIX40" s="49"/>
      <c r="AIY40" s="49"/>
      <c r="AIZ40" s="49"/>
      <c r="AJA40" s="49"/>
      <c r="AJB40" s="49"/>
      <c r="AJC40" s="49"/>
      <c r="AJD40" s="49"/>
      <c r="AJE40" s="49"/>
      <c r="AJF40" s="49"/>
      <c r="AJG40" s="49"/>
      <c r="AJH40" s="49"/>
      <c r="AJI40" s="49"/>
      <c r="AJJ40" s="49"/>
      <c r="AJK40" s="49"/>
      <c r="AJL40" s="49"/>
      <c r="AJM40" s="49"/>
      <c r="AJN40" s="49"/>
      <c r="AJO40" s="49"/>
      <c r="AJP40" s="49"/>
      <c r="AJQ40" s="49"/>
      <c r="AJR40" s="49"/>
      <c r="AJS40" s="49"/>
      <c r="AJT40" s="49"/>
      <c r="AJU40" s="49"/>
      <c r="AJV40" s="49"/>
      <c r="AJW40" s="49"/>
      <c r="AJX40" s="49"/>
      <c r="AJY40" s="49"/>
      <c r="AJZ40" s="49"/>
      <c r="AKA40" s="49"/>
      <c r="AKB40" s="49"/>
      <c r="AKC40" s="49"/>
      <c r="AKD40" s="49"/>
      <c r="AKE40" s="49"/>
      <c r="AKF40" s="49"/>
      <c r="AKG40" s="49"/>
      <c r="AKH40" s="49"/>
      <c r="AKI40" s="49"/>
      <c r="AKJ40" s="49"/>
      <c r="AKK40" s="49"/>
      <c r="AKL40" s="49"/>
      <c r="AKM40" s="49"/>
      <c r="AKN40" s="49"/>
      <c r="AKO40" s="49"/>
      <c r="AKP40" s="49"/>
      <c r="AKQ40" s="49"/>
      <c r="AKR40" s="49"/>
      <c r="AKS40" s="49"/>
      <c r="AKT40" s="49"/>
      <c r="AKU40" s="49"/>
      <c r="AKV40" s="49"/>
      <c r="AKW40" s="49"/>
      <c r="AKX40" s="49"/>
      <c r="AKY40" s="49"/>
      <c r="AKZ40" s="49"/>
      <c r="ALA40" s="49"/>
      <c r="ALB40" s="49"/>
      <c r="ALC40" s="49"/>
      <c r="ALD40" s="49"/>
      <c r="ALE40" s="49"/>
      <c r="ALF40" s="49"/>
      <c r="ALG40" s="49"/>
      <c r="ALH40" s="49"/>
      <c r="ALI40" s="49"/>
      <c r="ALJ40" s="49"/>
      <c r="ALK40" s="49"/>
      <c r="ALL40" s="49"/>
      <c r="ALM40" s="49"/>
      <c r="ALN40" s="49"/>
      <c r="ALO40" s="49"/>
      <c r="ALP40" s="49"/>
      <c r="ALQ40" s="49"/>
      <c r="ALR40" s="49"/>
      <c r="ALS40" s="49"/>
      <c r="ALT40" s="49"/>
      <c r="ALU40" s="49"/>
      <c r="ALV40" s="49"/>
      <c r="ALW40" s="49"/>
      <c r="ALX40" s="49"/>
      <c r="ALY40" s="49"/>
      <c r="ALZ40" s="49"/>
      <c r="AMA40" s="49"/>
      <c r="AMB40" s="49"/>
      <c r="AMC40" s="49"/>
      <c r="AMD40" s="49"/>
      <c r="AME40" s="49"/>
      <c r="AMF40" s="49"/>
      <c r="AMG40" s="49"/>
      <c r="AMH40" s="49"/>
      <c r="AMI40" s="49"/>
      <c r="AMJ40" s="49"/>
      <c r="AMK40" s="49"/>
      <c r="AML40" s="49"/>
      <c r="AMM40" s="49"/>
      <c r="AMN40" s="49"/>
      <c r="AMO40" s="49"/>
      <c r="AMP40" s="49"/>
      <c r="AMQ40" s="49"/>
      <c r="AMR40" s="49"/>
      <c r="AMS40" s="49"/>
      <c r="AMT40" s="49"/>
      <c r="AMU40" s="49"/>
      <c r="AMV40" s="49"/>
      <c r="AMW40" s="49"/>
      <c r="AMX40" s="49"/>
      <c r="AMY40" s="49"/>
      <c r="AMZ40" s="49"/>
      <c r="ANA40" s="49"/>
      <c r="ANB40" s="49"/>
      <c r="ANC40" s="49"/>
      <c r="AND40" s="49"/>
      <c r="ANE40" s="49"/>
      <c r="ANF40" s="49"/>
      <c r="ANG40" s="49"/>
      <c r="ANH40" s="49"/>
      <c r="ANI40" s="49"/>
      <c r="ANJ40" s="49"/>
      <c r="ANK40" s="49"/>
      <c r="ANL40" s="49"/>
      <c r="ANM40" s="49"/>
      <c r="ANN40" s="49"/>
      <c r="ANO40" s="49"/>
      <c r="ANP40" s="49"/>
      <c r="ANQ40" s="49"/>
      <c r="ANR40" s="49"/>
      <c r="ANS40" s="49"/>
      <c r="ANT40" s="49"/>
      <c r="ANU40" s="49"/>
      <c r="ANV40" s="49"/>
      <c r="ANW40" s="49"/>
      <c r="ANX40" s="49"/>
      <c r="ANY40" s="49"/>
      <c r="ANZ40" s="49"/>
      <c r="AOA40" s="49"/>
      <c r="AOB40" s="49"/>
      <c r="AOC40" s="49"/>
      <c r="AOD40" s="49"/>
      <c r="AOE40" s="49"/>
      <c r="AOF40" s="49"/>
      <c r="AOG40" s="49"/>
      <c r="AOH40" s="49"/>
      <c r="AOI40" s="49"/>
      <c r="AOJ40" s="49"/>
      <c r="AOK40" s="49"/>
      <c r="AOL40" s="49"/>
      <c r="AOM40" s="49"/>
      <c r="AON40" s="49"/>
      <c r="AOO40" s="49"/>
      <c r="AOP40" s="49"/>
      <c r="AOQ40" s="49"/>
      <c r="AOR40" s="49"/>
      <c r="AOS40" s="49"/>
      <c r="AOT40" s="49"/>
      <c r="AOU40" s="49"/>
      <c r="AOV40" s="49"/>
      <c r="AOW40" s="49"/>
      <c r="AOX40" s="49"/>
      <c r="AOY40" s="49"/>
      <c r="AOZ40" s="49"/>
      <c r="APA40" s="49"/>
      <c r="APB40" s="49"/>
      <c r="APC40" s="49"/>
      <c r="APD40" s="49"/>
      <c r="APE40" s="49"/>
      <c r="APF40" s="49"/>
      <c r="APG40" s="49"/>
      <c r="APH40" s="49"/>
      <c r="API40" s="49"/>
      <c r="APJ40" s="49"/>
      <c r="APK40" s="49"/>
      <c r="APL40" s="49"/>
      <c r="APM40" s="49"/>
      <c r="APN40" s="49"/>
      <c r="APO40" s="49"/>
      <c r="APP40" s="49"/>
      <c r="APQ40" s="49"/>
      <c r="APR40" s="49"/>
      <c r="APS40" s="49"/>
      <c r="APT40" s="49"/>
      <c r="APU40" s="49"/>
      <c r="APV40" s="49"/>
      <c r="APW40" s="49"/>
      <c r="APX40" s="49"/>
      <c r="APY40" s="49"/>
      <c r="APZ40" s="49"/>
      <c r="AQA40" s="49"/>
      <c r="AQB40" s="49"/>
      <c r="AQC40" s="49"/>
      <c r="AQD40" s="49"/>
      <c r="AQE40" s="49"/>
      <c r="AQF40" s="49"/>
      <c r="AQG40" s="49"/>
      <c r="AQH40" s="49"/>
      <c r="AQI40" s="49"/>
      <c r="AQJ40" s="49"/>
      <c r="AQK40" s="49"/>
      <c r="AQL40" s="49"/>
      <c r="AQM40" s="49"/>
      <c r="AQN40" s="49"/>
      <c r="AQO40" s="49"/>
      <c r="AQP40" s="49"/>
      <c r="AQQ40" s="49"/>
      <c r="AQR40" s="49"/>
      <c r="AQS40" s="49"/>
      <c r="AQT40" s="49"/>
      <c r="AQU40" s="49"/>
      <c r="AQV40" s="49"/>
      <c r="AQW40" s="49"/>
      <c r="AQX40" s="49"/>
      <c r="AQY40" s="49"/>
      <c r="AQZ40" s="49"/>
      <c r="ARA40" s="49"/>
      <c r="ARB40" s="49"/>
      <c r="ARC40" s="49"/>
      <c r="ARD40" s="49"/>
      <c r="ARE40" s="49"/>
      <c r="ARF40" s="49"/>
      <c r="ARG40" s="49"/>
      <c r="ARH40" s="49"/>
      <c r="ARI40" s="49"/>
      <c r="ARJ40" s="49"/>
      <c r="ARK40" s="49"/>
      <c r="ARL40" s="49"/>
      <c r="ARM40" s="49"/>
      <c r="ARN40" s="49"/>
      <c r="ARO40" s="49"/>
      <c r="ARP40" s="49"/>
      <c r="ARQ40" s="49"/>
      <c r="ARR40" s="49"/>
      <c r="ARS40" s="49"/>
      <c r="ART40" s="49"/>
      <c r="ARU40" s="49"/>
      <c r="ARV40" s="49"/>
      <c r="ARW40" s="49"/>
      <c r="ARX40" s="49"/>
      <c r="ARY40" s="49"/>
      <c r="ARZ40" s="49"/>
      <c r="ASA40" s="49"/>
      <c r="ASB40" s="49"/>
      <c r="ASC40" s="49"/>
      <c r="ASD40" s="49"/>
      <c r="ASE40" s="49"/>
      <c r="ASF40" s="49"/>
      <c r="ASG40" s="49"/>
      <c r="ASH40" s="49"/>
      <c r="ASI40" s="49"/>
      <c r="ASJ40" s="49"/>
      <c r="ASK40" s="49"/>
      <c r="ASL40" s="49"/>
      <c r="ASM40" s="49"/>
      <c r="ASN40" s="49"/>
      <c r="ASO40" s="49"/>
      <c r="ASP40" s="49"/>
      <c r="ASQ40" s="49"/>
      <c r="ASR40" s="49"/>
      <c r="ASS40" s="49"/>
      <c r="AST40" s="49"/>
      <c r="ASU40" s="49"/>
      <c r="ASV40" s="49"/>
      <c r="ASW40" s="49"/>
      <c r="ASX40" s="49"/>
      <c r="ASY40" s="49"/>
      <c r="ASZ40" s="49"/>
      <c r="ATA40" s="49"/>
      <c r="ATB40" s="49"/>
      <c r="ATC40" s="49"/>
      <c r="ATD40" s="49"/>
      <c r="ATE40" s="49"/>
      <c r="ATF40" s="49"/>
      <c r="ATG40" s="49"/>
      <c r="ATH40" s="49"/>
      <c r="ATI40" s="49"/>
      <c r="ATJ40" s="49"/>
      <c r="ATK40" s="49"/>
      <c r="ATL40" s="49"/>
      <c r="ATM40" s="49"/>
      <c r="ATN40" s="49"/>
      <c r="ATO40" s="49"/>
      <c r="ATP40" s="49"/>
      <c r="ATQ40" s="49"/>
      <c r="ATR40" s="49"/>
      <c r="ATS40" s="49"/>
      <c r="ATT40" s="49"/>
      <c r="ATU40" s="49"/>
      <c r="ATV40" s="49"/>
      <c r="ATW40" s="49"/>
      <c r="ATX40" s="49"/>
      <c r="ATY40" s="49"/>
      <c r="ATZ40" s="49"/>
      <c r="AUA40" s="49"/>
      <c r="AUB40" s="49"/>
      <c r="AUC40" s="49"/>
      <c r="AUD40" s="49"/>
      <c r="AUE40" s="49"/>
      <c r="AUF40" s="49"/>
      <c r="AUG40" s="49"/>
      <c r="AUH40" s="49"/>
      <c r="AUI40" s="49"/>
      <c r="AUJ40" s="49"/>
      <c r="AUK40" s="49"/>
      <c r="AUL40" s="49"/>
      <c r="AUM40" s="49"/>
      <c r="AUN40" s="49"/>
      <c r="AUO40" s="49"/>
      <c r="AUP40" s="49"/>
      <c r="AUQ40" s="49"/>
      <c r="AUR40" s="49"/>
      <c r="AUS40" s="49"/>
      <c r="AUT40" s="49"/>
      <c r="AUU40" s="49"/>
      <c r="AUV40" s="49"/>
      <c r="AUW40" s="49"/>
      <c r="AUX40" s="49"/>
      <c r="AUY40" s="49"/>
      <c r="AUZ40" s="49"/>
      <c r="AVA40" s="49"/>
      <c r="AVB40" s="49"/>
      <c r="AVC40" s="49"/>
      <c r="AVD40" s="49"/>
      <c r="AVE40" s="49"/>
      <c r="AVF40" s="49"/>
      <c r="AVG40" s="49"/>
      <c r="AVH40" s="49"/>
      <c r="AVI40" s="49"/>
      <c r="AVJ40" s="49"/>
      <c r="AVK40" s="49"/>
      <c r="AVL40" s="49"/>
      <c r="AVM40" s="49"/>
      <c r="AVN40" s="49"/>
      <c r="AVO40" s="49"/>
      <c r="AVP40" s="49"/>
      <c r="AVQ40" s="49"/>
      <c r="AVR40" s="49"/>
      <c r="AVS40" s="49"/>
      <c r="AVT40" s="49"/>
      <c r="AVU40" s="49"/>
      <c r="AVV40" s="49"/>
      <c r="AVW40" s="49"/>
      <c r="AVX40" s="49"/>
      <c r="AVY40" s="49"/>
      <c r="AVZ40" s="49"/>
      <c r="AWA40" s="49"/>
      <c r="AWB40" s="49"/>
      <c r="AWC40" s="49"/>
      <c r="AWD40" s="49"/>
      <c r="AWE40" s="49"/>
      <c r="AWF40" s="49"/>
      <c r="AWG40" s="49"/>
      <c r="AWH40" s="49"/>
      <c r="AWI40" s="49"/>
      <c r="AWJ40" s="49"/>
      <c r="AWK40" s="49"/>
      <c r="AWL40" s="49"/>
      <c r="AWM40" s="49"/>
      <c r="AWN40" s="49"/>
      <c r="AWO40" s="49"/>
      <c r="AWP40" s="49"/>
      <c r="AWQ40" s="49"/>
      <c r="AWR40" s="49"/>
      <c r="AWS40" s="49"/>
      <c r="AWT40" s="49"/>
      <c r="AWU40" s="49"/>
      <c r="AWV40" s="49"/>
      <c r="AWW40" s="49"/>
      <c r="AWX40" s="49"/>
      <c r="AWY40" s="49"/>
      <c r="AWZ40" s="49"/>
      <c r="AXA40" s="49"/>
      <c r="AXB40" s="49"/>
      <c r="AXC40" s="49"/>
      <c r="AXD40" s="49"/>
      <c r="AXE40" s="49"/>
      <c r="AXF40" s="49"/>
      <c r="AXG40" s="49"/>
      <c r="AXH40" s="49"/>
      <c r="AXI40" s="49"/>
      <c r="AXJ40" s="49"/>
      <c r="AXK40" s="49"/>
      <c r="AXL40" s="49"/>
      <c r="AXM40" s="49"/>
      <c r="AXN40" s="49"/>
      <c r="AXO40" s="49"/>
      <c r="AXP40" s="49"/>
      <c r="AXQ40" s="49"/>
      <c r="AXR40" s="49"/>
      <c r="AXS40" s="49"/>
      <c r="AXT40" s="49"/>
      <c r="AXU40" s="49"/>
      <c r="AXV40" s="49"/>
      <c r="AXW40" s="49"/>
      <c r="AXX40" s="49"/>
      <c r="AXY40" s="49"/>
      <c r="AXZ40" s="49"/>
      <c r="AYA40" s="49"/>
      <c r="AYB40" s="49"/>
      <c r="AYC40" s="49"/>
      <c r="AYD40" s="49"/>
      <c r="AYE40" s="49"/>
      <c r="AYF40" s="49"/>
      <c r="AYG40" s="49"/>
      <c r="AYH40" s="49"/>
      <c r="AYI40" s="49"/>
      <c r="AYJ40" s="49"/>
      <c r="AYK40" s="49"/>
      <c r="AYL40" s="49"/>
      <c r="AYM40" s="49"/>
      <c r="AYN40" s="49"/>
      <c r="AYO40" s="49"/>
      <c r="AYP40" s="49"/>
      <c r="AYQ40" s="49"/>
      <c r="AYR40" s="49"/>
      <c r="AYS40" s="49"/>
      <c r="AYT40" s="49"/>
      <c r="AYU40" s="49"/>
      <c r="AYV40" s="49"/>
      <c r="AYW40" s="49"/>
      <c r="AYX40" s="49"/>
      <c r="AYY40" s="49"/>
      <c r="AYZ40" s="49"/>
      <c r="AZA40" s="49"/>
      <c r="AZB40" s="49"/>
      <c r="AZC40" s="49"/>
      <c r="AZD40" s="49"/>
      <c r="AZE40" s="49"/>
      <c r="AZF40" s="49"/>
      <c r="AZG40" s="49"/>
      <c r="AZH40" s="49"/>
      <c r="AZI40" s="49"/>
      <c r="AZJ40" s="49"/>
      <c r="AZK40" s="49"/>
      <c r="AZL40" s="49"/>
      <c r="AZM40" s="49"/>
      <c r="AZN40" s="49"/>
      <c r="AZO40" s="49"/>
      <c r="AZP40" s="49"/>
      <c r="AZQ40" s="49"/>
      <c r="AZR40" s="49"/>
      <c r="AZS40" s="49"/>
      <c r="AZT40" s="49"/>
      <c r="AZU40" s="49"/>
      <c r="AZV40" s="49"/>
      <c r="AZW40" s="49"/>
      <c r="AZX40" s="49"/>
      <c r="AZY40" s="49"/>
      <c r="AZZ40" s="49"/>
      <c r="BAA40" s="49"/>
      <c r="BAB40" s="49"/>
      <c r="BAC40" s="49"/>
      <c r="BAD40" s="49"/>
      <c r="BAE40" s="49"/>
      <c r="BAF40" s="49"/>
      <c r="BAG40" s="49"/>
      <c r="BAH40" s="49"/>
      <c r="BAI40" s="49"/>
      <c r="BAJ40" s="49"/>
      <c r="BAK40" s="49"/>
      <c r="BAL40" s="49"/>
      <c r="BAM40" s="49"/>
      <c r="BAN40" s="49"/>
      <c r="BAO40" s="49"/>
      <c r="BAP40" s="49"/>
      <c r="BAQ40" s="49"/>
      <c r="BAR40" s="49"/>
      <c r="BAS40" s="49"/>
      <c r="BAT40" s="49"/>
      <c r="BAU40" s="49"/>
      <c r="BAV40" s="49"/>
      <c r="BAW40" s="49"/>
      <c r="BAX40" s="49"/>
      <c r="BAY40" s="49"/>
      <c r="BAZ40" s="49"/>
      <c r="BBA40" s="49"/>
      <c r="BBB40" s="49"/>
      <c r="BBC40" s="49"/>
      <c r="BBD40" s="49"/>
      <c r="BBE40" s="49"/>
      <c r="BBF40" s="49"/>
      <c r="BBG40" s="49"/>
      <c r="BBH40" s="49"/>
      <c r="BBI40" s="49"/>
      <c r="BBJ40" s="49"/>
      <c r="BBK40" s="49"/>
      <c r="BBL40" s="49"/>
      <c r="BBM40" s="49"/>
      <c r="BBN40" s="49"/>
      <c r="BBO40" s="49"/>
      <c r="BBP40" s="49"/>
      <c r="BBQ40" s="49"/>
      <c r="BBR40" s="49"/>
      <c r="BBS40" s="49"/>
      <c r="BBT40" s="49"/>
      <c r="BBU40" s="49"/>
      <c r="BBV40" s="49"/>
      <c r="BBW40" s="49"/>
      <c r="BBX40" s="49"/>
      <c r="BBY40" s="49"/>
      <c r="BBZ40" s="49"/>
      <c r="BCA40" s="49"/>
      <c r="BCB40" s="49"/>
      <c r="BCC40" s="49"/>
      <c r="BCD40" s="49"/>
      <c r="BCE40" s="49"/>
      <c r="BCF40" s="49"/>
      <c r="BCG40" s="49"/>
      <c r="BCH40" s="49"/>
      <c r="BCI40" s="49"/>
      <c r="BCJ40" s="49"/>
      <c r="BCK40" s="49"/>
      <c r="BCL40" s="49"/>
      <c r="BCM40" s="49"/>
      <c r="BCN40" s="49"/>
      <c r="BCO40" s="49"/>
      <c r="BCP40" s="49"/>
      <c r="BCQ40" s="49"/>
      <c r="BCR40" s="49"/>
      <c r="BCS40" s="49"/>
      <c r="BCT40" s="49"/>
      <c r="BCU40" s="49"/>
      <c r="BCV40" s="49"/>
      <c r="BCW40" s="49"/>
      <c r="BCX40" s="49"/>
      <c r="BCY40" s="49"/>
      <c r="BCZ40" s="49"/>
      <c r="BDA40" s="49"/>
      <c r="BDB40" s="49"/>
      <c r="BDC40" s="49"/>
      <c r="BDD40" s="49"/>
      <c r="BDE40" s="49"/>
      <c r="BDF40" s="49"/>
      <c r="BDG40" s="49"/>
      <c r="BDH40" s="49"/>
      <c r="BDI40" s="49"/>
      <c r="BDJ40" s="49"/>
      <c r="BDK40" s="49"/>
      <c r="BDL40" s="49"/>
      <c r="BDM40" s="49"/>
      <c r="BDN40" s="49"/>
      <c r="BDO40" s="49"/>
      <c r="BDP40" s="49"/>
      <c r="BDQ40" s="49"/>
      <c r="BDR40" s="49"/>
      <c r="BDS40" s="49"/>
      <c r="BDT40" s="49"/>
      <c r="BDU40" s="49"/>
      <c r="BDV40" s="49"/>
      <c r="BDW40" s="49"/>
      <c r="BDX40" s="49"/>
      <c r="BDY40" s="49"/>
      <c r="BDZ40" s="49"/>
      <c r="BEA40" s="49"/>
      <c r="BEB40" s="49"/>
      <c r="BEC40" s="49"/>
      <c r="BED40" s="49"/>
      <c r="BEE40" s="49"/>
      <c r="BEF40" s="49"/>
      <c r="BEG40" s="49"/>
      <c r="BEH40" s="49"/>
      <c r="BEI40" s="49"/>
      <c r="BEJ40" s="49"/>
      <c r="BEK40" s="49"/>
      <c r="BEL40" s="49"/>
      <c r="BEM40" s="49"/>
      <c r="BEN40" s="49"/>
      <c r="BEO40" s="49"/>
      <c r="BEP40" s="49"/>
      <c r="BEQ40" s="49"/>
      <c r="BER40" s="49"/>
      <c r="BES40" s="49"/>
      <c r="BET40" s="49"/>
      <c r="BEU40" s="49"/>
      <c r="BEV40" s="49"/>
      <c r="BEW40" s="49"/>
      <c r="BEX40" s="49"/>
      <c r="BEY40" s="49"/>
      <c r="BEZ40" s="49"/>
      <c r="BFA40" s="49"/>
      <c r="BFB40" s="49"/>
      <c r="BFC40" s="49"/>
      <c r="BFD40" s="49"/>
      <c r="BFE40" s="49"/>
      <c r="BFF40" s="49"/>
      <c r="BFG40" s="49"/>
      <c r="BFH40" s="49"/>
      <c r="BFI40" s="49"/>
      <c r="BFJ40" s="49"/>
      <c r="BFK40" s="49"/>
      <c r="BFL40" s="49"/>
      <c r="BFM40" s="49"/>
      <c r="BFN40" s="49"/>
      <c r="BFO40" s="49"/>
      <c r="BFP40" s="49"/>
      <c r="BFQ40" s="49"/>
      <c r="BFR40" s="49"/>
      <c r="BFS40" s="49"/>
      <c r="BFT40" s="49"/>
      <c r="BFU40" s="49"/>
      <c r="BFV40" s="49"/>
      <c r="BFW40" s="49"/>
      <c r="BFX40" s="49"/>
      <c r="BFY40" s="49"/>
      <c r="BFZ40" s="49"/>
      <c r="BGA40" s="49"/>
      <c r="BGB40" s="49"/>
      <c r="BGC40" s="49"/>
      <c r="BGD40" s="49"/>
      <c r="BGE40" s="49"/>
      <c r="BGF40" s="49"/>
      <c r="BGG40" s="49"/>
      <c r="BGH40" s="49"/>
      <c r="BGI40" s="49"/>
      <c r="BGJ40" s="49"/>
      <c r="BGK40" s="49"/>
      <c r="BGL40" s="49"/>
      <c r="BGM40" s="49"/>
      <c r="BGN40" s="49"/>
      <c r="BGO40" s="49"/>
      <c r="BGP40" s="49"/>
      <c r="BGQ40" s="49"/>
      <c r="BGR40" s="49"/>
      <c r="BGS40" s="49"/>
      <c r="BGT40" s="49"/>
      <c r="BGU40" s="49"/>
      <c r="BGV40" s="49"/>
      <c r="BGW40" s="49"/>
      <c r="BGX40" s="49"/>
      <c r="BGY40" s="49"/>
      <c r="BGZ40" s="49"/>
      <c r="BHA40" s="49"/>
      <c r="BHB40" s="49"/>
      <c r="BHC40" s="49"/>
      <c r="BHD40" s="49"/>
      <c r="BHE40" s="49"/>
      <c r="BHF40" s="49"/>
      <c r="BHG40" s="49"/>
      <c r="BHH40" s="49"/>
      <c r="BHI40" s="49"/>
      <c r="BHJ40" s="49"/>
      <c r="BHK40" s="49"/>
      <c r="BHL40" s="49"/>
      <c r="BHM40" s="49"/>
      <c r="BHN40" s="49"/>
      <c r="BHO40" s="49"/>
      <c r="BHP40" s="49"/>
      <c r="BHQ40" s="49"/>
      <c r="BHR40" s="49"/>
      <c r="BHS40" s="49"/>
      <c r="BHT40" s="49"/>
      <c r="BHU40" s="49"/>
      <c r="BHV40" s="49"/>
      <c r="BHW40" s="49"/>
      <c r="BHX40" s="49"/>
      <c r="BHY40" s="49"/>
      <c r="BHZ40" s="49"/>
      <c r="BIA40" s="49"/>
      <c r="BIB40" s="49"/>
      <c r="BIC40" s="49"/>
      <c r="BID40" s="49"/>
      <c r="BIE40" s="49"/>
      <c r="BIF40" s="49"/>
      <c r="BIG40" s="49"/>
      <c r="BIH40" s="49"/>
      <c r="BII40" s="49"/>
      <c r="BIJ40" s="49"/>
      <c r="BIK40" s="49"/>
      <c r="BIL40" s="49"/>
      <c r="BIM40" s="49"/>
      <c r="BIN40" s="49"/>
      <c r="BIO40" s="49"/>
      <c r="BIP40" s="49"/>
      <c r="BIQ40" s="49"/>
      <c r="BIR40" s="49"/>
      <c r="BIS40" s="49"/>
      <c r="BIT40" s="49"/>
      <c r="BIU40" s="49"/>
      <c r="BIV40" s="49"/>
      <c r="BIW40" s="49"/>
      <c r="BIX40" s="49"/>
      <c r="BIY40" s="49"/>
      <c r="BIZ40" s="49"/>
      <c r="BJA40" s="49"/>
      <c r="BJB40" s="49"/>
      <c r="BJC40" s="49"/>
      <c r="BJD40" s="49"/>
      <c r="BJE40" s="49"/>
      <c r="BJF40" s="49"/>
      <c r="BJG40" s="49"/>
      <c r="BJH40" s="49"/>
      <c r="BJI40" s="49"/>
      <c r="BJJ40" s="49"/>
      <c r="BJK40" s="49"/>
      <c r="BJL40" s="49"/>
      <c r="BJM40" s="49"/>
      <c r="BJN40" s="49"/>
      <c r="BJO40" s="49"/>
      <c r="BJP40" s="49"/>
      <c r="BJQ40" s="49"/>
      <c r="BJR40" s="49"/>
      <c r="BJS40" s="49"/>
      <c r="BJT40" s="49"/>
      <c r="BJU40" s="49"/>
      <c r="BJV40" s="49"/>
      <c r="BJW40" s="49"/>
      <c r="BJX40" s="49"/>
      <c r="BJY40" s="49"/>
      <c r="BJZ40" s="49"/>
      <c r="BKA40" s="49"/>
      <c r="BKB40" s="49"/>
      <c r="BKC40" s="49"/>
      <c r="BKD40" s="49"/>
      <c r="BKE40" s="49"/>
      <c r="BKF40" s="49"/>
      <c r="BKG40" s="49"/>
      <c r="BKH40" s="49"/>
      <c r="BKI40" s="49"/>
      <c r="BKJ40" s="49"/>
      <c r="BKK40" s="49"/>
      <c r="BKL40" s="49"/>
      <c r="BKM40" s="49"/>
      <c r="BKN40" s="49"/>
      <c r="BKO40" s="49"/>
      <c r="BKP40" s="49"/>
      <c r="BKQ40" s="49"/>
      <c r="BKR40" s="49"/>
      <c r="BKS40" s="49"/>
      <c r="BKT40" s="49"/>
      <c r="BKU40" s="49"/>
      <c r="BKV40" s="49"/>
      <c r="BKW40" s="49"/>
      <c r="BKX40" s="49"/>
      <c r="BKY40" s="49"/>
      <c r="BKZ40" s="49"/>
      <c r="BLA40" s="49"/>
      <c r="BLB40" s="49"/>
      <c r="BLC40" s="49"/>
      <c r="BLD40" s="49"/>
      <c r="BLE40" s="49"/>
      <c r="BLF40" s="49"/>
      <c r="BLG40" s="49"/>
      <c r="BLH40" s="49"/>
      <c r="BLI40" s="49"/>
      <c r="BLJ40" s="49"/>
      <c r="BLK40" s="49"/>
      <c r="BLL40" s="49"/>
      <c r="BLM40" s="49"/>
      <c r="BLN40" s="49"/>
      <c r="BLO40" s="49"/>
      <c r="BLP40" s="49"/>
      <c r="BLQ40" s="49"/>
      <c r="BLR40" s="49"/>
      <c r="BLS40" s="49"/>
      <c r="BLT40" s="49"/>
      <c r="BLU40" s="49"/>
      <c r="BLV40" s="49"/>
      <c r="BLW40" s="49"/>
      <c r="BLX40" s="49"/>
      <c r="BLY40" s="49"/>
      <c r="BLZ40" s="49"/>
      <c r="BMA40" s="49"/>
      <c r="BMB40" s="49"/>
      <c r="BMC40" s="49"/>
      <c r="BMD40" s="49"/>
      <c r="BME40" s="49"/>
      <c r="BMF40" s="49"/>
      <c r="BMG40" s="49"/>
      <c r="BMH40" s="49"/>
      <c r="BMI40" s="49"/>
      <c r="BMJ40" s="49"/>
      <c r="BMK40" s="49"/>
      <c r="BML40" s="49"/>
      <c r="BMM40" s="49"/>
      <c r="BMN40" s="49"/>
      <c r="BMO40" s="49"/>
      <c r="BMP40" s="49"/>
      <c r="BMQ40" s="49"/>
      <c r="BMR40" s="49"/>
      <c r="BMS40" s="49"/>
      <c r="BMT40" s="49"/>
      <c r="BMU40" s="49"/>
      <c r="BMV40" s="49"/>
      <c r="BMW40" s="49"/>
      <c r="BMX40" s="49"/>
      <c r="BMY40" s="49"/>
      <c r="BMZ40" s="49"/>
      <c r="BNA40" s="49"/>
      <c r="BNB40" s="49"/>
      <c r="BNC40" s="49"/>
      <c r="BND40" s="49"/>
      <c r="BNE40" s="49"/>
      <c r="BNF40" s="49"/>
      <c r="BNG40" s="49"/>
      <c r="BNH40" s="49"/>
      <c r="BNI40" s="49"/>
      <c r="BNJ40" s="49"/>
      <c r="BNK40" s="49"/>
      <c r="BNL40" s="49"/>
      <c r="BNM40" s="49"/>
      <c r="BNN40" s="49"/>
      <c r="BNO40" s="49"/>
      <c r="BNP40" s="49"/>
      <c r="BNQ40" s="49"/>
      <c r="BNR40" s="49"/>
      <c r="BNS40" s="49"/>
      <c r="BNT40" s="49"/>
      <c r="BNU40" s="49"/>
      <c r="BNV40" s="49"/>
      <c r="BNW40" s="49"/>
      <c r="BNX40" s="49"/>
      <c r="BNY40" s="49"/>
      <c r="BNZ40" s="49"/>
      <c r="BOA40" s="49"/>
      <c r="BOB40" s="49"/>
      <c r="BOC40" s="49"/>
      <c r="BOD40" s="49"/>
      <c r="BOE40" s="49"/>
      <c r="BOF40" s="49"/>
      <c r="BOG40" s="49"/>
      <c r="BOH40" s="49"/>
      <c r="BOI40" s="49"/>
      <c r="BOJ40" s="49"/>
      <c r="BOK40" s="49"/>
      <c r="BOL40" s="49"/>
      <c r="BOM40" s="49"/>
      <c r="BON40" s="49"/>
      <c r="BOO40" s="49"/>
      <c r="BOP40" s="49"/>
      <c r="BOQ40" s="49"/>
      <c r="BOR40" s="49"/>
      <c r="BOS40" s="49"/>
      <c r="BOT40" s="49"/>
      <c r="BOU40" s="49"/>
      <c r="BOV40" s="49"/>
      <c r="BOW40" s="49"/>
      <c r="BOX40" s="49"/>
      <c r="BOY40" s="49"/>
      <c r="BOZ40" s="49"/>
      <c r="BPA40" s="49"/>
      <c r="BPB40" s="49"/>
      <c r="BPC40" s="49"/>
      <c r="BPD40" s="49"/>
      <c r="BPE40" s="49"/>
      <c r="BPF40" s="49"/>
      <c r="BPG40" s="49"/>
      <c r="BPH40" s="49"/>
      <c r="BPI40" s="49"/>
      <c r="BPJ40" s="49"/>
      <c r="BPK40" s="49"/>
      <c r="BPL40" s="49"/>
      <c r="BPM40" s="49"/>
      <c r="BPN40" s="49"/>
      <c r="BPO40" s="49"/>
      <c r="BPP40" s="49"/>
      <c r="BPQ40" s="49"/>
      <c r="BPR40" s="49"/>
      <c r="BPS40" s="49"/>
      <c r="BPT40" s="49"/>
      <c r="BPU40" s="49"/>
      <c r="BPV40" s="49"/>
      <c r="BPW40" s="49"/>
      <c r="BPX40" s="49"/>
      <c r="BPY40" s="49"/>
      <c r="BPZ40" s="49"/>
      <c r="BQA40" s="49"/>
      <c r="BQB40" s="49"/>
      <c r="BQC40" s="49"/>
      <c r="BQD40" s="49"/>
      <c r="BQE40" s="49"/>
      <c r="BQF40" s="49"/>
      <c r="BQG40" s="49"/>
      <c r="BQH40" s="49"/>
      <c r="BQI40" s="49"/>
      <c r="BQJ40" s="49"/>
      <c r="BQK40" s="49"/>
      <c r="BQL40" s="49"/>
      <c r="BQM40" s="49"/>
      <c r="BQN40" s="49"/>
      <c r="BQO40" s="49"/>
      <c r="BQP40" s="49"/>
      <c r="BQQ40" s="49"/>
      <c r="BQR40" s="49"/>
      <c r="BQS40" s="49"/>
      <c r="BQT40" s="49"/>
      <c r="BQU40" s="49"/>
      <c r="BQV40" s="49"/>
      <c r="BQW40" s="49"/>
      <c r="BQX40" s="49"/>
      <c r="BQY40" s="49"/>
      <c r="BQZ40" s="49"/>
      <c r="BRA40" s="49"/>
      <c r="BRB40" s="49"/>
      <c r="BRC40" s="49"/>
      <c r="BRD40" s="49"/>
      <c r="BRE40" s="49"/>
      <c r="BRF40" s="49"/>
      <c r="BRG40" s="49"/>
      <c r="BRH40" s="49"/>
      <c r="BRI40" s="49"/>
      <c r="BRJ40" s="49"/>
      <c r="BRK40" s="49"/>
      <c r="BRL40" s="49"/>
      <c r="BRM40" s="49"/>
      <c r="BRN40" s="49"/>
      <c r="BRO40" s="49"/>
      <c r="BRP40" s="49"/>
      <c r="BRQ40" s="49"/>
      <c r="BRR40" s="49"/>
      <c r="BRS40" s="49"/>
      <c r="BRT40" s="49"/>
      <c r="BRU40" s="49"/>
      <c r="BRV40" s="49"/>
      <c r="BRW40" s="49"/>
      <c r="BRX40" s="49"/>
      <c r="BRY40" s="49"/>
      <c r="BRZ40" s="49"/>
      <c r="BSA40" s="49"/>
      <c r="BSB40" s="49"/>
      <c r="BSC40" s="49"/>
      <c r="BSD40" s="49"/>
      <c r="BSE40" s="49"/>
      <c r="BSF40" s="49"/>
      <c r="BSG40" s="49"/>
      <c r="BSH40" s="49"/>
      <c r="BSI40" s="49"/>
      <c r="BSJ40" s="49"/>
      <c r="BSK40" s="49"/>
      <c r="BSL40" s="49"/>
      <c r="BSM40" s="49"/>
      <c r="BSN40" s="49"/>
      <c r="BSO40" s="49"/>
      <c r="BSP40" s="49"/>
      <c r="BSQ40" s="49"/>
      <c r="BSR40" s="49"/>
      <c r="BSS40" s="49"/>
      <c r="BST40" s="49"/>
      <c r="BSU40" s="49"/>
      <c r="BSV40" s="49"/>
      <c r="BSW40" s="49"/>
      <c r="BSX40" s="49"/>
      <c r="BSY40" s="49"/>
      <c r="BSZ40" s="49"/>
      <c r="BTA40" s="49"/>
      <c r="BTB40" s="49"/>
      <c r="BTC40" s="49"/>
      <c r="BTD40" s="49"/>
      <c r="BTE40" s="49"/>
      <c r="BTF40" s="49"/>
      <c r="BTG40" s="49"/>
      <c r="BTH40" s="49"/>
      <c r="BTI40" s="49"/>
      <c r="BTJ40" s="49"/>
      <c r="BTK40" s="49"/>
      <c r="BTL40" s="49"/>
      <c r="BTM40" s="49"/>
      <c r="BTN40" s="49"/>
      <c r="BTO40" s="49"/>
      <c r="BTP40" s="49"/>
      <c r="BTQ40" s="49"/>
      <c r="BTR40" s="49"/>
      <c r="BTS40" s="49"/>
      <c r="BTT40" s="49"/>
      <c r="BTU40" s="49"/>
      <c r="BTV40" s="49"/>
      <c r="BTW40" s="49"/>
      <c r="BTX40" s="49"/>
      <c r="BTY40" s="49"/>
      <c r="BTZ40" s="49"/>
      <c r="BUA40" s="49"/>
      <c r="BUB40" s="49"/>
      <c r="BUC40" s="49"/>
      <c r="BUD40" s="49"/>
      <c r="BUE40" s="49"/>
      <c r="BUF40" s="49"/>
      <c r="BUG40" s="49"/>
      <c r="BUH40" s="49"/>
      <c r="BUI40" s="49"/>
      <c r="BUJ40" s="49"/>
      <c r="BUK40" s="49"/>
      <c r="BUL40" s="49"/>
      <c r="BUM40" s="49"/>
      <c r="BUN40" s="49"/>
      <c r="BUO40" s="49"/>
      <c r="BUP40" s="49"/>
      <c r="BUQ40" s="49"/>
      <c r="BUR40" s="49"/>
      <c r="BUS40" s="49"/>
      <c r="BUT40" s="49"/>
      <c r="BUU40" s="49"/>
      <c r="BUV40" s="49"/>
      <c r="BUW40" s="49"/>
      <c r="BUX40" s="49"/>
      <c r="BUY40" s="49"/>
      <c r="BUZ40" s="49"/>
      <c r="BVA40" s="49"/>
      <c r="BVB40" s="49"/>
      <c r="BVC40" s="49"/>
      <c r="BVD40" s="49"/>
      <c r="BVE40" s="49"/>
      <c r="BVF40" s="49"/>
      <c r="BVG40" s="49"/>
      <c r="BVH40" s="49"/>
      <c r="BVI40" s="49"/>
      <c r="BVJ40" s="49"/>
      <c r="BVK40" s="49"/>
      <c r="BVL40" s="49"/>
      <c r="BVM40" s="49"/>
      <c r="BVN40" s="49"/>
      <c r="BVO40" s="49"/>
      <c r="BVP40" s="49"/>
      <c r="BVQ40" s="49"/>
      <c r="BVR40" s="49"/>
      <c r="BVS40" s="49"/>
      <c r="BVT40" s="49"/>
      <c r="BVU40" s="49"/>
      <c r="BVV40" s="49"/>
      <c r="BVW40" s="49"/>
      <c r="BVX40" s="49"/>
      <c r="BVY40" s="49"/>
      <c r="BVZ40" s="49"/>
      <c r="BWA40" s="49"/>
      <c r="BWB40" s="49"/>
      <c r="BWC40" s="49"/>
      <c r="BWD40" s="49"/>
      <c r="BWE40" s="49"/>
      <c r="BWF40" s="49"/>
      <c r="BWG40" s="49"/>
      <c r="BWH40" s="49"/>
      <c r="BWI40" s="49"/>
      <c r="BWJ40" s="49"/>
      <c r="BWK40" s="49"/>
      <c r="BWL40" s="49"/>
      <c r="BWM40" s="49"/>
      <c r="BWN40" s="49"/>
      <c r="BWO40" s="49"/>
      <c r="BWP40" s="49"/>
      <c r="BWQ40" s="49"/>
      <c r="BWR40" s="49"/>
      <c r="BWS40" s="49"/>
      <c r="BWT40" s="49"/>
      <c r="BWU40" s="49"/>
      <c r="BWV40" s="49"/>
      <c r="BWW40" s="49"/>
      <c r="BWX40" s="49"/>
      <c r="BWY40" s="49"/>
      <c r="BWZ40" s="49"/>
      <c r="BXA40" s="49"/>
      <c r="BXB40" s="49"/>
      <c r="BXC40" s="49"/>
      <c r="BXD40" s="49"/>
      <c r="BXE40" s="49"/>
      <c r="BXF40" s="49"/>
      <c r="BXG40" s="49"/>
      <c r="BXH40" s="49"/>
      <c r="BXI40" s="49"/>
      <c r="BXJ40" s="49"/>
      <c r="BXK40" s="49"/>
      <c r="BXL40" s="49"/>
      <c r="BXM40" s="49"/>
      <c r="BXN40" s="49"/>
      <c r="BXO40" s="49"/>
      <c r="BXP40" s="49"/>
      <c r="BXQ40" s="49"/>
      <c r="BXR40" s="49"/>
      <c r="BXS40" s="49"/>
      <c r="BXT40" s="49"/>
      <c r="BXU40" s="49"/>
      <c r="BXV40" s="49"/>
      <c r="BXW40" s="49"/>
      <c r="BXX40" s="49"/>
      <c r="BXY40" s="49"/>
      <c r="BXZ40" s="49"/>
      <c r="BYA40" s="49"/>
      <c r="BYB40" s="49"/>
      <c r="BYC40" s="49"/>
      <c r="BYD40" s="49"/>
      <c r="BYE40" s="49"/>
      <c r="BYF40" s="49"/>
      <c r="BYG40" s="49"/>
      <c r="BYH40" s="49"/>
      <c r="BYI40" s="49"/>
      <c r="BYJ40" s="49"/>
      <c r="BYK40" s="49"/>
      <c r="BYL40" s="49"/>
      <c r="BYM40" s="49"/>
      <c r="BYN40" s="49"/>
      <c r="BYO40" s="49"/>
      <c r="BYP40" s="49"/>
      <c r="BYQ40" s="49"/>
      <c r="BYR40" s="49"/>
      <c r="BYS40" s="49"/>
      <c r="BYT40" s="49"/>
      <c r="BYU40" s="49"/>
      <c r="BYV40" s="49"/>
      <c r="BYW40" s="49"/>
      <c r="BYX40" s="49"/>
      <c r="BYY40" s="49"/>
      <c r="BYZ40" s="49"/>
      <c r="BZA40" s="49"/>
      <c r="BZB40" s="49"/>
      <c r="BZC40" s="49"/>
      <c r="BZD40" s="49"/>
      <c r="BZE40" s="49"/>
      <c r="BZF40" s="49"/>
      <c r="BZG40" s="49"/>
      <c r="BZH40" s="49"/>
      <c r="BZI40" s="49"/>
      <c r="BZJ40" s="49"/>
      <c r="BZK40" s="49"/>
      <c r="BZL40" s="49"/>
      <c r="BZM40" s="49"/>
      <c r="BZN40" s="49"/>
      <c r="BZO40" s="49"/>
      <c r="BZP40" s="49"/>
      <c r="BZQ40" s="49"/>
      <c r="BZR40" s="49"/>
      <c r="BZS40" s="49"/>
      <c r="BZT40" s="49"/>
      <c r="BZU40" s="49"/>
      <c r="BZV40" s="49"/>
      <c r="BZW40" s="49"/>
      <c r="BZX40" s="49"/>
      <c r="BZY40" s="49"/>
      <c r="BZZ40" s="49"/>
      <c r="CAA40" s="49"/>
      <c r="CAB40" s="49"/>
      <c r="CAC40" s="49"/>
      <c r="CAD40" s="49"/>
      <c r="CAE40" s="49"/>
      <c r="CAF40" s="49"/>
      <c r="CAG40" s="49"/>
      <c r="CAH40" s="49"/>
      <c r="CAI40" s="49"/>
      <c r="CAJ40" s="49"/>
      <c r="CAK40" s="49"/>
      <c r="CAL40" s="49"/>
      <c r="CAM40" s="49"/>
      <c r="CAN40" s="49"/>
      <c r="CAO40" s="49"/>
      <c r="CAP40" s="49"/>
      <c r="CAQ40" s="49"/>
      <c r="CAR40" s="49"/>
      <c r="CAS40" s="49"/>
      <c r="CAT40" s="49"/>
      <c r="CAU40" s="49"/>
      <c r="CAV40" s="49"/>
      <c r="CAW40" s="49"/>
      <c r="CAX40" s="49"/>
      <c r="CAY40" s="49"/>
      <c r="CAZ40" s="49"/>
      <c r="CBA40" s="49"/>
      <c r="CBB40" s="49"/>
      <c r="CBC40" s="49"/>
      <c r="CBD40" s="49"/>
      <c r="CBE40" s="49"/>
      <c r="CBF40" s="49"/>
      <c r="CBG40" s="49"/>
      <c r="CBH40" s="49"/>
      <c r="CBI40" s="49"/>
      <c r="CBJ40" s="49"/>
      <c r="CBK40" s="49"/>
      <c r="CBL40" s="49"/>
      <c r="CBM40" s="49"/>
      <c r="CBN40" s="49"/>
      <c r="CBO40" s="49"/>
      <c r="CBP40" s="49"/>
      <c r="CBQ40" s="49"/>
      <c r="CBR40" s="49"/>
      <c r="CBS40" s="49"/>
      <c r="CBT40" s="49"/>
      <c r="CBU40" s="49"/>
      <c r="CBV40" s="49"/>
      <c r="CBW40" s="49"/>
      <c r="CBX40" s="49"/>
      <c r="CBY40" s="49"/>
      <c r="CBZ40" s="49"/>
      <c r="CCA40" s="49"/>
      <c r="CCB40" s="49"/>
      <c r="CCC40" s="49"/>
      <c r="CCD40" s="49"/>
      <c r="CCE40" s="49"/>
      <c r="CCF40" s="49"/>
      <c r="CCG40" s="49"/>
      <c r="CCH40" s="49"/>
      <c r="CCI40" s="49"/>
      <c r="CCJ40" s="49"/>
      <c r="CCK40" s="49"/>
      <c r="CCL40" s="49"/>
      <c r="CCM40" s="49"/>
      <c r="CCN40" s="49"/>
      <c r="CCO40" s="49"/>
      <c r="CCP40" s="49"/>
      <c r="CCQ40" s="49"/>
      <c r="CCR40" s="49"/>
      <c r="CCS40" s="49"/>
      <c r="CCT40" s="49"/>
      <c r="CCU40" s="49"/>
      <c r="CCV40" s="49"/>
      <c r="CCW40" s="49"/>
      <c r="CCX40" s="49"/>
      <c r="CCY40" s="49"/>
      <c r="CCZ40" s="49"/>
      <c r="CDA40" s="49"/>
      <c r="CDB40" s="49"/>
      <c r="CDC40" s="49"/>
      <c r="CDD40" s="49"/>
      <c r="CDE40" s="49"/>
      <c r="CDF40" s="49"/>
      <c r="CDG40" s="49"/>
      <c r="CDH40" s="49"/>
      <c r="CDI40" s="49"/>
      <c r="CDJ40" s="49"/>
      <c r="CDK40" s="49"/>
      <c r="CDL40" s="49"/>
      <c r="CDM40" s="49"/>
      <c r="CDN40" s="49"/>
      <c r="CDO40" s="49"/>
      <c r="CDP40" s="49"/>
      <c r="CDQ40" s="49"/>
      <c r="CDR40" s="49"/>
      <c r="CDS40" s="49"/>
      <c r="CDT40" s="49"/>
      <c r="CDU40" s="49"/>
      <c r="CDV40" s="49"/>
      <c r="CDW40" s="49"/>
      <c r="CDX40" s="49"/>
      <c r="CDY40" s="49"/>
      <c r="CDZ40" s="49"/>
      <c r="CEA40" s="49"/>
      <c r="CEB40" s="49"/>
      <c r="CEC40" s="49"/>
      <c r="CED40" s="49"/>
      <c r="CEE40" s="49"/>
      <c r="CEF40" s="49"/>
      <c r="CEG40" s="49"/>
      <c r="CEH40" s="49"/>
      <c r="CEI40" s="49"/>
      <c r="CEJ40" s="49"/>
      <c r="CEK40" s="49"/>
      <c r="CEL40" s="49"/>
      <c r="CEM40" s="49"/>
      <c r="CEN40" s="49"/>
      <c r="CEO40" s="49"/>
      <c r="CEP40" s="49"/>
      <c r="CEQ40" s="49"/>
      <c r="CER40" s="49"/>
      <c r="CES40" s="49"/>
      <c r="CET40" s="49"/>
      <c r="CEU40" s="49"/>
      <c r="CEV40" s="49"/>
      <c r="CEW40" s="49"/>
      <c r="CEX40" s="49"/>
      <c r="CEY40" s="49"/>
      <c r="CEZ40" s="49"/>
      <c r="CFA40" s="49"/>
      <c r="CFB40" s="49"/>
      <c r="CFC40" s="49"/>
      <c r="CFD40" s="49"/>
      <c r="CFE40" s="49"/>
      <c r="CFF40" s="49"/>
      <c r="CFG40" s="49"/>
      <c r="CFH40" s="49"/>
      <c r="CFI40" s="49"/>
      <c r="CFJ40" s="49"/>
      <c r="CFK40" s="49"/>
      <c r="CFL40" s="49"/>
      <c r="CFM40" s="49"/>
      <c r="CFN40" s="49"/>
      <c r="CFO40" s="49"/>
      <c r="CFP40" s="49"/>
      <c r="CFQ40" s="49"/>
      <c r="CFR40" s="49"/>
      <c r="CFS40" s="49"/>
      <c r="CFT40" s="49"/>
      <c r="CFU40" s="49"/>
      <c r="CFV40" s="49"/>
      <c r="CFW40" s="49"/>
      <c r="CFX40" s="49"/>
      <c r="CFY40" s="49"/>
      <c r="CFZ40" s="49"/>
      <c r="CGA40" s="49"/>
      <c r="CGB40" s="49"/>
      <c r="CGC40" s="49"/>
      <c r="CGD40" s="49"/>
      <c r="CGE40" s="49"/>
      <c r="CGF40" s="49"/>
      <c r="CGG40" s="49"/>
      <c r="CGH40" s="49"/>
      <c r="CGI40" s="49"/>
      <c r="CGJ40" s="49"/>
      <c r="CGK40" s="49"/>
      <c r="CGL40" s="49"/>
      <c r="CGM40" s="49"/>
      <c r="CGN40" s="49"/>
      <c r="CGO40" s="49"/>
      <c r="CGP40" s="49"/>
      <c r="CGQ40" s="49"/>
      <c r="CGR40" s="49"/>
      <c r="CGS40" s="49"/>
      <c r="CGT40" s="49"/>
      <c r="CGU40" s="49"/>
      <c r="CGV40" s="49"/>
      <c r="CGW40" s="49"/>
      <c r="CGX40" s="49"/>
      <c r="CGY40" s="49"/>
      <c r="CGZ40" s="49"/>
      <c r="CHA40" s="49"/>
      <c r="CHB40" s="49"/>
      <c r="CHC40" s="49"/>
      <c r="CHD40" s="49"/>
      <c r="CHE40" s="49"/>
      <c r="CHF40" s="49"/>
      <c r="CHG40" s="49"/>
      <c r="CHH40" s="49"/>
      <c r="CHI40" s="49"/>
      <c r="CHJ40" s="49"/>
      <c r="CHK40" s="49"/>
      <c r="CHL40" s="49"/>
      <c r="CHM40" s="49"/>
      <c r="CHN40" s="49"/>
      <c r="CHO40" s="49"/>
      <c r="CHP40" s="49"/>
      <c r="CHQ40" s="49"/>
      <c r="CHR40" s="49"/>
      <c r="CHS40" s="49"/>
      <c r="CHT40" s="49"/>
      <c r="CHU40" s="49"/>
      <c r="CHV40" s="49"/>
      <c r="CHW40" s="49"/>
      <c r="CHX40" s="49"/>
      <c r="CHY40" s="49"/>
      <c r="CHZ40" s="49"/>
      <c r="CIA40" s="49"/>
      <c r="CIB40" s="49"/>
      <c r="CIC40" s="49"/>
      <c r="CID40" s="49"/>
      <c r="CIE40" s="49"/>
      <c r="CIF40" s="49"/>
      <c r="CIG40" s="49"/>
      <c r="CIH40" s="49"/>
      <c r="CII40" s="49"/>
      <c r="CIJ40" s="49"/>
      <c r="CIK40" s="49"/>
      <c r="CIL40" s="49"/>
      <c r="CIM40" s="49"/>
      <c r="CIN40" s="49"/>
      <c r="CIO40" s="49"/>
      <c r="CIP40" s="49"/>
      <c r="CIQ40" s="49"/>
      <c r="CIR40" s="49"/>
      <c r="CIS40" s="49"/>
      <c r="CIT40" s="49"/>
      <c r="CIU40" s="49"/>
      <c r="CIV40" s="49"/>
      <c r="CIW40" s="49"/>
      <c r="CIX40" s="49"/>
      <c r="CIY40" s="49"/>
      <c r="CIZ40" s="49"/>
      <c r="CJA40" s="49"/>
      <c r="CJB40" s="49"/>
      <c r="CJC40" s="49"/>
      <c r="CJD40" s="49"/>
      <c r="CJE40" s="49"/>
      <c r="CJF40" s="49"/>
      <c r="CJG40" s="49"/>
      <c r="CJH40" s="49"/>
      <c r="CJI40" s="49"/>
      <c r="CJJ40" s="49"/>
      <c r="CJK40" s="49"/>
      <c r="CJL40" s="49"/>
      <c r="CJM40" s="49"/>
      <c r="CJN40" s="49"/>
      <c r="CJO40" s="49"/>
      <c r="CJP40" s="49"/>
      <c r="CJQ40" s="49"/>
      <c r="CJR40" s="49"/>
      <c r="CJS40" s="49"/>
      <c r="CJT40" s="49"/>
      <c r="CJU40" s="49"/>
      <c r="CJV40" s="49"/>
      <c r="CJW40" s="49"/>
      <c r="CJX40" s="49"/>
      <c r="CJY40" s="49"/>
      <c r="CJZ40" s="49"/>
      <c r="CKA40" s="49"/>
      <c r="CKB40" s="49"/>
      <c r="CKC40" s="49"/>
      <c r="CKD40" s="49"/>
      <c r="CKE40" s="49"/>
      <c r="CKF40" s="49"/>
      <c r="CKG40" s="49"/>
      <c r="CKH40" s="49"/>
      <c r="CKI40" s="49"/>
      <c r="CKJ40" s="49"/>
      <c r="CKK40" s="49"/>
      <c r="CKL40" s="49"/>
      <c r="CKM40" s="49"/>
      <c r="CKN40" s="49"/>
      <c r="CKO40" s="49"/>
      <c r="CKP40" s="49"/>
      <c r="CKQ40" s="49"/>
      <c r="CKR40" s="49"/>
      <c r="CKS40" s="49"/>
      <c r="CKT40" s="49"/>
      <c r="CKU40" s="49"/>
      <c r="CKV40" s="49"/>
      <c r="CKW40" s="49"/>
      <c r="CKX40" s="49"/>
      <c r="CKY40" s="49"/>
      <c r="CKZ40" s="49"/>
      <c r="CLA40" s="49"/>
      <c r="CLB40" s="49"/>
      <c r="CLC40" s="49"/>
      <c r="CLD40" s="49"/>
      <c r="CLE40" s="49"/>
      <c r="CLF40" s="49"/>
      <c r="CLG40" s="49"/>
      <c r="CLH40" s="49"/>
      <c r="CLI40" s="49"/>
      <c r="CLJ40" s="49"/>
      <c r="CLK40" s="49"/>
      <c r="CLL40" s="49"/>
      <c r="CLM40" s="49"/>
      <c r="CLN40" s="49"/>
      <c r="CLO40" s="49"/>
      <c r="CLP40" s="49"/>
      <c r="CLQ40" s="49"/>
      <c r="CLR40" s="49"/>
      <c r="CLS40" s="49"/>
      <c r="CLT40" s="49"/>
      <c r="CLU40" s="49"/>
      <c r="CLV40" s="49"/>
      <c r="CLW40" s="49"/>
      <c r="CLX40" s="49"/>
      <c r="CLY40" s="49"/>
      <c r="CLZ40" s="49"/>
      <c r="CMA40" s="49"/>
      <c r="CMB40" s="49"/>
      <c r="CMC40" s="49"/>
      <c r="CMD40" s="49"/>
      <c r="CME40" s="49"/>
      <c r="CMF40" s="49"/>
      <c r="CMG40" s="49"/>
      <c r="CMH40" s="49"/>
      <c r="CMI40" s="49"/>
      <c r="CMJ40" s="49"/>
      <c r="CMK40" s="49"/>
      <c r="CML40" s="49"/>
      <c r="CMM40" s="49"/>
      <c r="CMN40" s="49"/>
      <c r="CMO40" s="49"/>
      <c r="CMP40" s="49"/>
      <c r="CMQ40" s="49"/>
      <c r="CMR40" s="49"/>
      <c r="CMS40" s="49"/>
      <c r="CMT40" s="49"/>
      <c r="CMU40" s="49"/>
      <c r="CMV40" s="49"/>
      <c r="CMW40" s="49"/>
      <c r="CMX40" s="49"/>
      <c r="CMY40" s="49"/>
      <c r="CMZ40" s="49"/>
      <c r="CNA40" s="49"/>
      <c r="CNB40" s="49"/>
      <c r="CNC40" s="49"/>
      <c r="CND40" s="49"/>
      <c r="CNE40" s="49"/>
      <c r="CNF40" s="49"/>
      <c r="CNG40" s="49"/>
      <c r="CNH40" s="49"/>
      <c r="CNI40" s="49"/>
      <c r="CNJ40" s="49"/>
      <c r="CNK40" s="49"/>
      <c r="CNL40" s="49"/>
      <c r="CNM40" s="49"/>
      <c r="CNN40" s="49"/>
      <c r="CNO40" s="49"/>
      <c r="CNP40" s="49"/>
      <c r="CNQ40" s="49"/>
      <c r="CNR40" s="49"/>
      <c r="CNS40" s="49"/>
      <c r="CNT40" s="49"/>
      <c r="CNU40" s="49"/>
      <c r="CNV40" s="49"/>
      <c r="CNW40" s="49"/>
      <c r="CNX40" s="49"/>
      <c r="CNY40" s="49"/>
      <c r="CNZ40" s="49"/>
      <c r="COA40" s="49"/>
      <c r="COB40" s="49"/>
      <c r="COC40" s="49"/>
      <c r="COD40" s="49"/>
      <c r="COE40" s="49"/>
      <c r="COF40" s="49"/>
      <c r="COG40" s="49"/>
      <c r="COH40" s="49"/>
      <c r="COI40" s="49"/>
      <c r="COJ40" s="49"/>
      <c r="COK40" s="49"/>
      <c r="COL40" s="49"/>
      <c r="COM40" s="49"/>
      <c r="CON40" s="49"/>
      <c r="COO40" s="49"/>
      <c r="COP40" s="49"/>
      <c r="COQ40" s="49"/>
      <c r="COR40" s="49"/>
      <c r="COS40" s="49"/>
      <c r="COT40" s="49"/>
      <c r="COU40" s="49"/>
      <c r="COV40" s="49"/>
      <c r="COW40" s="49"/>
      <c r="COX40" s="49"/>
      <c r="COY40" s="49"/>
      <c r="COZ40" s="49"/>
      <c r="CPA40" s="49"/>
      <c r="CPB40" s="49"/>
      <c r="CPC40" s="49"/>
      <c r="CPD40" s="49"/>
      <c r="CPE40" s="49"/>
      <c r="CPF40" s="49"/>
      <c r="CPG40" s="49"/>
      <c r="CPH40" s="49"/>
      <c r="CPI40" s="49"/>
      <c r="CPJ40" s="49"/>
      <c r="CPK40" s="49"/>
      <c r="CPL40" s="49"/>
      <c r="CPM40" s="49"/>
      <c r="CPN40" s="49"/>
      <c r="CPO40" s="49"/>
      <c r="CPP40" s="49"/>
      <c r="CPQ40" s="49"/>
      <c r="CPR40" s="49"/>
      <c r="CPS40" s="49"/>
      <c r="CPT40" s="49"/>
      <c r="CPU40" s="49"/>
      <c r="CPV40" s="49"/>
      <c r="CPW40" s="49"/>
      <c r="CPX40" s="49"/>
      <c r="CPY40" s="49"/>
      <c r="CPZ40" s="49"/>
      <c r="CQA40" s="49"/>
      <c r="CQB40" s="49"/>
      <c r="CQC40" s="49"/>
      <c r="CQD40" s="49"/>
      <c r="CQE40" s="49"/>
      <c r="CQF40" s="49"/>
      <c r="CQG40" s="49"/>
      <c r="CQH40" s="49"/>
      <c r="CQI40" s="49"/>
      <c r="CQJ40" s="49"/>
      <c r="CQK40" s="49"/>
      <c r="CQL40" s="49"/>
      <c r="CQM40" s="49"/>
      <c r="CQN40" s="49"/>
      <c r="CQO40" s="49"/>
      <c r="CQP40" s="49"/>
      <c r="CQQ40" s="49"/>
      <c r="CQR40" s="49"/>
      <c r="CQS40" s="49"/>
      <c r="CQT40" s="49"/>
      <c r="CQU40" s="49"/>
      <c r="CQV40" s="49"/>
      <c r="CQW40" s="49"/>
      <c r="CQX40" s="49"/>
      <c r="CQY40" s="49"/>
      <c r="CQZ40" s="49"/>
      <c r="CRA40" s="49"/>
      <c r="CRB40" s="49"/>
      <c r="CRC40" s="49"/>
      <c r="CRD40" s="49"/>
      <c r="CRE40" s="49"/>
      <c r="CRF40" s="49"/>
      <c r="CRG40" s="49"/>
      <c r="CRH40" s="49"/>
      <c r="CRI40" s="49"/>
      <c r="CRJ40" s="49"/>
      <c r="CRK40" s="49"/>
      <c r="CRL40" s="49"/>
      <c r="CRM40" s="49"/>
      <c r="CRN40" s="49"/>
      <c r="CRO40" s="49"/>
      <c r="CRP40" s="49"/>
      <c r="CRQ40" s="49"/>
      <c r="CRR40" s="49"/>
      <c r="CRS40" s="49"/>
      <c r="CRT40" s="49"/>
      <c r="CRU40" s="49"/>
      <c r="CRV40" s="49"/>
      <c r="CRW40" s="49"/>
      <c r="CRX40" s="49"/>
      <c r="CRY40" s="49"/>
      <c r="CRZ40" s="49"/>
      <c r="CSA40" s="49"/>
      <c r="CSB40" s="49"/>
      <c r="CSC40" s="49"/>
      <c r="CSD40" s="49"/>
      <c r="CSE40" s="49"/>
      <c r="CSF40" s="49"/>
      <c r="CSG40" s="49"/>
      <c r="CSH40" s="49"/>
      <c r="CSI40" s="49"/>
      <c r="CSJ40" s="49"/>
      <c r="CSK40" s="49"/>
      <c r="CSL40" s="49"/>
      <c r="CSM40" s="49"/>
      <c r="CSN40" s="49"/>
      <c r="CSO40" s="49"/>
      <c r="CSP40" s="49"/>
      <c r="CSQ40" s="49"/>
      <c r="CSR40" s="49"/>
      <c r="CSS40" s="49"/>
      <c r="CST40" s="49"/>
      <c r="CSU40" s="49"/>
      <c r="CSV40" s="49"/>
      <c r="CSW40" s="49"/>
      <c r="CSX40" s="49"/>
      <c r="CSY40" s="49"/>
      <c r="CSZ40" s="49"/>
      <c r="CTA40" s="49"/>
      <c r="CTB40" s="49"/>
      <c r="CTC40" s="49"/>
      <c r="CTD40" s="49"/>
      <c r="CTE40" s="49"/>
      <c r="CTF40" s="49"/>
      <c r="CTG40" s="49"/>
      <c r="CTH40" s="49"/>
      <c r="CTI40" s="49"/>
      <c r="CTJ40" s="49"/>
      <c r="CTK40" s="49"/>
      <c r="CTL40" s="49"/>
      <c r="CTM40" s="49"/>
      <c r="CTN40" s="49"/>
      <c r="CTO40" s="49"/>
      <c r="CTP40" s="49"/>
      <c r="CTQ40" s="49"/>
      <c r="CTR40" s="49"/>
      <c r="CTS40" s="49"/>
      <c r="CTT40" s="49"/>
      <c r="CTU40" s="49"/>
      <c r="CTV40" s="49"/>
      <c r="CTW40" s="49"/>
      <c r="CTX40" s="49"/>
      <c r="CTY40" s="49"/>
      <c r="CTZ40" s="49"/>
      <c r="CUA40" s="49"/>
      <c r="CUB40" s="49"/>
      <c r="CUC40" s="49"/>
      <c r="CUD40" s="49"/>
      <c r="CUE40" s="49"/>
      <c r="CUF40" s="49"/>
      <c r="CUG40" s="49"/>
      <c r="CUH40" s="49"/>
      <c r="CUI40" s="49"/>
      <c r="CUJ40" s="49"/>
      <c r="CUK40" s="49"/>
      <c r="CUL40" s="49"/>
      <c r="CUM40" s="49"/>
      <c r="CUN40" s="49"/>
      <c r="CUO40" s="49"/>
      <c r="CUP40" s="49"/>
      <c r="CUQ40" s="49"/>
      <c r="CUR40" s="49"/>
      <c r="CUS40" s="49"/>
      <c r="CUT40" s="49"/>
      <c r="CUU40" s="49"/>
      <c r="CUV40" s="49"/>
      <c r="CUW40" s="49"/>
      <c r="CUX40" s="49"/>
      <c r="CUY40" s="49"/>
      <c r="CUZ40" s="49"/>
      <c r="CVA40" s="49"/>
      <c r="CVB40" s="49"/>
      <c r="CVC40" s="49"/>
      <c r="CVD40" s="49"/>
      <c r="CVE40" s="49"/>
      <c r="CVF40" s="49"/>
      <c r="CVG40" s="49"/>
      <c r="CVH40" s="49"/>
      <c r="CVI40" s="49"/>
      <c r="CVJ40" s="49"/>
      <c r="CVK40" s="49"/>
      <c r="CVL40" s="49"/>
      <c r="CVM40" s="49"/>
      <c r="CVN40" s="49"/>
      <c r="CVO40" s="49"/>
      <c r="CVP40" s="49"/>
      <c r="CVQ40" s="49"/>
      <c r="CVR40" s="49"/>
      <c r="CVS40" s="49"/>
      <c r="CVT40" s="49"/>
      <c r="CVU40" s="49"/>
      <c r="CVV40" s="49"/>
      <c r="CVW40" s="49"/>
      <c r="CVX40" s="49"/>
      <c r="CVY40" s="49"/>
      <c r="CVZ40" s="49"/>
      <c r="CWA40" s="49"/>
      <c r="CWB40" s="49"/>
      <c r="CWC40" s="49"/>
      <c r="CWD40" s="49"/>
      <c r="CWE40" s="49"/>
      <c r="CWF40" s="49"/>
      <c r="CWG40" s="49"/>
      <c r="CWH40" s="49"/>
      <c r="CWI40" s="49"/>
      <c r="CWJ40" s="49"/>
      <c r="CWK40" s="49"/>
      <c r="CWL40" s="49"/>
      <c r="CWM40" s="49"/>
      <c r="CWN40" s="49"/>
      <c r="CWO40" s="49"/>
      <c r="CWP40" s="49"/>
      <c r="CWQ40" s="49"/>
      <c r="CWR40" s="49"/>
      <c r="CWS40" s="49"/>
      <c r="CWT40" s="49"/>
      <c r="CWU40" s="49"/>
      <c r="CWV40" s="49"/>
      <c r="CWW40" s="49"/>
      <c r="CWX40" s="49"/>
      <c r="CWY40" s="49"/>
      <c r="CWZ40" s="49"/>
      <c r="CXA40" s="49"/>
      <c r="CXB40" s="49"/>
      <c r="CXC40" s="49"/>
      <c r="CXD40" s="49"/>
      <c r="CXE40" s="49"/>
      <c r="CXF40" s="49"/>
      <c r="CXG40" s="49"/>
      <c r="CXH40" s="49"/>
      <c r="CXI40" s="49"/>
      <c r="CXJ40" s="49"/>
      <c r="CXK40" s="49"/>
      <c r="CXL40" s="49"/>
      <c r="CXM40" s="49"/>
      <c r="CXN40" s="49"/>
      <c r="CXO40" s="49"/>
      <c r="CXP40" s="49"/>
      <c r="CXQ40" s="49"/>
      <c r="CXR40" s="49"/>
      <c r="CXS40" s="49"/>
      <c r="CXT40" s="49"/>
      <c r="CXU40" s="49"/>
      <c r="CXV40" s="49"/>
      <c r="CXW40" s="49"/>
      <c r="CXX40" s="49"/>
      <c r="CXY40" s="49"/>
      <c r="CXZ40" s="49"/>
      <c r="CYA40" s="49"/>
      <c r="CYB40" s="49"/>
      <c r="CYC40" s="49"/>
      <c r="CYD40" s="49"/>
      <c r="CYE40" s="49"/>
      <c r="CYF40" s="49"/>
      <c r="CYG40" s="49"/>
      <c r="CYH40" s="49"/>
      <c r="CYI40" s="49"/>
      <c r="CYJ40" s="49"/>
      <c r="CYK40" s="49"/>
      <c r="CYL40" s="49"/>
      <c r="CYM40" s="49"/>
      <c r="CYN40" s="49"/>
      <c r="CYO40" s="49"/>
      <c r="CYP40" s="49"/>
      <c r="CYQ40" s="49"/>
      <c r="CYR40" s="49"/>
      <c r="CYS40" s="49"/>
      <c r="CYT40" s="49"/>
      <c r="CYU40" s="49"/>
      <c r="CYV40" s="49"/>
      <c r="CYW40" s="49"/>
      <c r="CYX40" s="49"/>
      <c r="CYY40" s="49"/>
      <c r="CYZ40" s="49"/>
      <c r="CZA40" s="49"/>
      <c r="CZB40" s="49"/>
      <c r="CZC40" s="49"/>
      <c r="CZD40" s="49"/>
      <c r="CZE40" s="49"/>
      <c r="CZF40" s="49"/>
      <c r="CZG40" s="49"/>
      <c r="CZH40" s="49"/>
      <c r="CZI40" s="49"/>
      <c r="CZJ40" s="49"/>
      <c r="CZK40" s="49"/>
      <c r="CZL40" s="49"/>
      <c r="CZM40" s="49"/>
      <c r="CZN40" s="49"/>
      <c r="CZO40" s="49"/>
      <c r="CZP40" s="49"/>
      <c r="CZQ40" s="49"/>
      <c r="CZR40" s="49"/>
      <c r="CZS40" s="49"/>
      <c r="CZT40" s="49"/>
      <c r="CZU40" s="49"/>
      <c r="CZV40" s="49"/>
      <c r="CZW40" s="49"/>
      <c r="CZX40" s="49"/>
      <c r="CZY40" s="49"/>
      <c r="CZZ40" s="49"/>
      <c r="DAA40" s="49"/>
      <c r="DAB40" s="49"/>
      <c r="DAC40" s="49"/>
      <c r="DAD40" s="49"/>
      <c r="DAE40" s="49"/>
      <c r="DAF40" s="49"/>
      <c r="DAG40" s="49"/>
      <c r="DAH40" s="49"/>
      <c r="DAI40" s="49"/>
      <c r="DAJ40" s="49"/>
      <c r="DAK40" s="49"/>
      <c r="DAL40" s="49"/>
      <c r="DAM40" s="49"/>
      <c r="DAN40" s="49"/>
      <c r="DAO40" s="49"/>
      <c r="DAP40" s="49"/>
      <c r="DAQ40" s="49"/>
      <c r="DAR40" s="49"/>
      <c r="DAS40" s="49"/>
      <c r="DAT40" s="49"/>
      <c r="DAU40" s="49"/>
      <c r="DAV40" s="49"/>
      <c r="DAW40" s="49"/>
      <c r="DAX40" s="49"/>
      <c r="DAY40" s="49"/>
      <c r="DAZ40" s="49"/>
      <c r="DBA40" s="49"/>
      <c r="DBB40" s="49"/>
      <c r="DBC40" s="49"/>
      <c r="DBD40" s="49"/>
      <c r="DBE40" s="49"/>
      <c r="DBF40" s="49"/>
      <c r="DBG40" s="49"/>
      <c r="DBH40" s="49"/>
      <c r="DBI40" s="49"/>
      <c r="DBJ40" s="49"/>
      <c r="DBK40" s="49"/>
      <c r="DBL40" s="49"/>
      <c r="DBM40" s="49"/>
      <c r="DBN40" s="49"/>
      <c r="DBO40" s="49"/>
      <c r="DBP40" s="49"/>
      <c r="DBQ40" s="49"/>
      <c r="DBR40" s="49"/>
      <c r="DBS40" s="49"/>
      <c r="DBT40" s="49"/>
      <c r="DBU40" s="49"/>
      <c r="DBV40" s="49"/>
      <c r="DBW40" s="49"/>
      <c r="DBX40" s="49"/>
      <c r="DBY40" s="49"/>
      <c r="DBZ40" s="49"/>
      <c r="DCA40" s="49"/>
      <c r="DCB40" s="49"/>
      <c r="DCC40" s="49"/>
      <c r="DCD40" s="49"/>
      <c r="DCE40" s="49"/>
      <c r="DCF40" s="49"/>
      <c r="DCG40" s="49"/>
      <c r="DCH40" s="49"/>
      <c r="DCI40" s="49"/>
      <c r="DCJ40" s="49"/>
      <c r="DCK40" s="49"/>
      <c r="DCL40" s="49"/>
      <c r="DCM40" s="49"/>
      <c r="DCN40" s="49"/>
      <c r="DCO40" s="49"/>
      <c r="DCP40" s="49"/>
      <c r="DCQ40" s="49"/>
      <c r="DCR40" s="49"/>
      <c r="DCS40" s="49"/>
      <c r="DCT40" s="49"/>
      <c r="DCU40" s="49"/>
      <c r="DCV40" s="49"/>
      <c r="DCW40" s="49"/>
      <c r="DCX40" s="49"/>
      <c r="DCY40" s="49"/>
      <c r="DCZ40" s="49"/>
      <c r="DDA40" s="49"/>
      <c r="DDB40" s="49"/>
      <c r="DDC40" s="49"/>
      <c r="DDD40" s="49"/>
      <c r="DDE40" s="49"/>
      <c r="DDF40" s="49"/>
      <c r="DDG40" s="49"/>
      <c r="DDH40" s="49"/>
      <c r="DDI40" s="49"/>
      <c r="DDJ40" s="49"/>
      <c r="DDK40" s="49"/>
      <c r="DDL40" s="49"/>
      <c r="DDM40" s="49"/>
      <c r="DDN40" s="49"/>
      <c r="DDO40" s="49"/>
      <c r="DDP40" s="49"/>
      <c r="DDQ40" s="49"/>
      <c r="DDR40" s="49"/>
      <c r="DDS40" s="49"/>
      <c r="DDT40" s="49"/>
      <c r="DDU40" s="49"/>
      <c r="DDV40" s="49"/>
      <c r="DDW40" s="49"/>
      <c r="DDX40" s="49"/>
      <c r="DDY40" s="49"/>
      <c r="DDZ40" s="49"/>
      <c r="DEA40" s="49"/>
      <c r="DEB40" s="49"/>
      <c r="DEC40" s="49"/>
      <c r="DED40" s="49"/>
      <c r="DEE40" s="49"/>
      <c r="DEF40" s="49"/>
      <c r="DEG40" s="49"/>
      <c r="DEH40" s="49"/>
      <c r="DEI40" s="49"/>
      <c r="DEJ40" s="49"/>
      <c r="DEK40" s="49"/>
      <c r="DEL40" s="49"/>
      <c r="DEM40" s="49"/>
      <c r="DEN40" s="49"/>
      <c r="DEO40" s="49"/>
      <c r="DEP40" s="49"/>
      <c r="DEQ40" s="49"/>
      <c r="DER40" s="49"/>
      <c r="DES40" s="49"/>
      <c r="DET40" s="49"/>
      <c r="DEU40" s="49"/>
      <c r="DEV40" s="49"/>
      <c r="DEW40" s="49"/>
      <c r="DEX40" s="49"/>
      <c r="DEY40" s="49"/>
      <c r="DEZ40" s="49"/>
      <c r="DFA40" s="49"/>
      <c r="DFB40" s="49"/>
      <c r="DFC40" s="49"/>
      <c r="DFD40" s="49"/>
      <c r="DFE40" s="49"/>
      <c r="DFF40" s="49"/>
      <c r="DFG40" s="49"/>
      <c r="DFH40" s="49"/>
      <c r="DFI40" s="49"/>
      <c r="DFJ40" s="49"/>
      <c r="DFK40" s="49"/>
      <c r="DFL40" s="49"/>
      <c r="DFM40" s="49"/>
      <c r="DFN40" s="49"/>
      <c r="DFO40" s="49"/>
      <c r="DFP40" s="49"/>
      <c r="DFQ40" s="49"/>
      <c r="DFR40" s="49"/>
      <c r="DFS40" s="49"/>
      <c r="DFT40" s="49"/>
      <c r="DFU40" s="49"/>
      <c r="DFV40" s="49"/>
      <c r="DFW40" s="49"/>
      <c r="DFX40" s="49"/>
      <c r="DFY40" s="49"/>
      <c r="DFZ40" s="49"/>
      <c r="DGA40" s="49"/>
      <c r="DGB40" s="49"/>
      <c r="DGC40" s="49"/>
      <c r="DGD40" s="49"/>
      <c r="DGE40" s="49"/>
      <c r="DGF40" s="49"/>
      <c r="DGG40" s="49"/>
      <c r="DGH40" s="49"/>
      <c r="DGI40" s="49"/>
      <c r="DGJ40" s="49"/>
      <c r="DGK40" s="49"/>
      <c r="DGL40" s="49"/>
      <c r="DGM40" s="49"/>
      <c r="DGN40" s="49"/>
      <c r="DGO40" s="49"/>
      <c r="DGP40" s="49"/>
      <c r="DGQ40" s="49"/>
      <c r="DGR40" s="49"/>
      <c r="DGS40" s="49"/>
      <c r="DGT40" s="49"/>
      <c r="DGU40" s="49"/>
      <c r="DGV40" s="49"/>
      <c r="DGW40" s="49"/>
      <c r="DGX40" s="49"/>
      <c r="DGY40" s="49"/>
      <c r="DGZ40" s="49"/>
      <c r="DHA40" s="49"/>
      <c r="DHB40" s="49"/>
      <c r="DHC40" s="49"/>
      <c r="DHD40" s="49"/>
      <c r="DHE40" s="49"/>
      <c r="DHF40" s="49"/>
      <c r="DHG40" s="49"/>
      <c r="DHH40" s="49"/>
      <c r="DHI40" s="49"/>
      <c r="DHJ40" s="49"/>
      <c r="DHK40" s="49"/>
      <c r="DHL40" s="49"/>
      <c r="DHM40" s="49"/>
      <c r="DHN40" s="49"/>
      <c r="DHO40" s="49"/>
      <c r="DHP40" s="49"/>
      <c r="DHQ40" s="49"/>
      <c r="DHR40" s="49"/>
      <c r="DHS40" s="49"/>
      <c r="DHT40" s="49"/>
      <c r="DHU40" s="49"/>
      <c r="DHV40" s="49"/>
      <c r="DHW40" s="49"/>
      <c r="DHX40" s="49"/>
      <c r="DHY40" s="49"/>
      <c r="DHZ40" s="49"/>
      <c r="DIA40" s="49"/>
      <c r="DIB40" s="49"/>
      <c r="DIC40" s="49"/>
      <c r="DID40" s="49"/>
      <c r="DIE40" s="49"/>
      <c r="DIF40" s="49"/>
      <c r="DIG40" s="49"/>
      <c r="DIH40" s="49"/>
      <c r="DII40" s="49"/>
      <c r="DIJ40" s="49"/>
      <c r="DIK40" s="49"/>
      <c r="DIL40" s="49"/>
      <c r="DIM40" s="49"/>
      <c r="DIN40" s="49"/>
      <c r="DIO40" s="49"/>
      <c r="DIP40" s="49"/>
      <c r="DIQ40" s="49"/>
      <c r="DIR40" s="49"/>
      <c r="DIS40" s="49"/>
      <c r="DIT40" s="49"/>
      <c r="DIU40" s="49"/>
      <c r="DIV40" s="49"/>
      <c r="DIW40" s="49"/>
      <c r="DIX40" s="49"/>
      <c r="DIY40" s="49"/>
      <c r="DIZ40" s="49"/>
      <c r="DJA40" s="49"/>
      <c r="DJB40" s="49"/>
      <c r="DJC40" s="49"/>
      <c r="DJD40" s="49"/>
      <c r="DJE40" s="49"/>
      <c r="DJF40" s="49"/>
      <c r="DJG40" s="49"/>
      <c r="DJH40" s="49"/>
      <c r="DJI40" s="49"/>
      <c r="DJJ40" s="49"/>
      <c r="DJK40" s="49"/>
      <c r="DJL40" s="49"/>
      <c r="DJM40" s="49"/>
      <c r="DJN40" s="49"/>
      <c r="DJO40" s="49"/>
      <c r="DJP40" s="49"/>
      <c r="DJQ40" s="49"/>
      <c r="DJR40" s="49"/>
      <c r="DJS40" s="49"/>
      <c r="DJT40" s="49"/>
      <c r="DJU40" s="49"/>
      <c r="DJV40" s="49"/>
      <c r="DJW40" s="49"/>
      <c r="DJX40" s="49"/>
      <c r="DJY40" s="49"/>
      <c r="DJZ40" s="49"/>
      <c r="DKA40" s="49"/>
      <c r="DKB40" s="49"/>
      <c r="DKC40" s="49"/>
      <c r="DKD40" s="49"/>
      <c r="DKE40" s="49"/>
      <c r="DKF40" s="49"/>
      <c r="DKG40" s="49"/>
      <c r="DKH40" s="49"/>
      <c r="DKI40" s="49"/>
      <c r="DKJ40" s="49"/>
      <c r="DKK40" s="49"/>
      <c r="DKL40" s="49"/>
      <c r="DKM40" s="49"/>
      <c r="DKN40" s="49"/>
      <c r="DKO40" s="49"/>
      <c r="DKP40" s="49"/>
      <c r="DKQ40" s="49"/>
      <c r="DKR40" s="49"/>
      <c r="DKS40" s="49"/>
      <c r="DKT40" s="49"/>
      <c r="DKU40" s="49"/>
      <c r="DKV40" s="49"/>
      <c r="DKW40" s="49"/>
      <c r="DKX40" s="49"/>
      <c r="DKY40" s="49"/>
      <c r="DKZ40" s="49"/>
      <c r="DLA40" s="49"/>
      <c r="DLB40" s="49"/>
      <c r="DLC40" s="49"/>
      <c r="DLD40" s="49"/>
      <c r="DLE40" s="49"/>
      <c r="DLF40" s="49"/>
      <c r="DLG40" s="49"/>
      <c r="DLH40" s="49"/>
      <c r="DLI40" s="49"/>
      <c r="DLJ40" s="49"/>
      <c r="DLK40" s="49"/>
      <c r="DLL40" s="49"/>
      <c r="DLM40" s="49"/>
      <c r="DLN40" s="49"/>
      <c r="DLO40" s="49"/>
      <c r="DLP40" s="49"/>
      <c r="DLQ40" s="49"/>
      <c r="DLR40" s="49"/>
      <c r="DLS40" s="49"/>
      <c r="DLT40" s="49"/>
      <c r="DLU40" s="49"/>
      <c r="DLV40" s="49"/>
      <c r="DLW40" s="49"/>
      <c r="DLX40" s="49"/>
      <c r="DLY40" s="49"/>
      <c r="DLZ40" s="49"/>
      <c r="DMA40" s="49"/>
      <c r="DMB40" s="49"/>
      <c r="DMC40" s="49"/>
      <c r="DMD40" s="49"/>
      <c r="DME40" s="49"/>
      <c r="DMF40" s="49"/>
      <c r="DMG40" s="49"/>
      <c r="DMH40" s="49"/>
      <c r="DMI40" s="49"/>
      <c r="DMJ40" s="49"/>
      <c r="DMK40" s="49"/>
      <c r="DML40" s="49"/>
      <c r="DMM40" s="49"/>
      <c r="DMN40" s="49"/>
      <c r="DMO40" s="49"/>
      <c r="DMP40" s="49"/>
      <c r="DMQ40" s="49"/>
      <c r="DMR40" s="49"/>
      <c r="DMS40" s="49"/>
      <c r="DMT40" s="49"/>
      <c r="DMU40" s="49"/>
      <c r="DMV40" s="49"/>
      <c r="DMW40" s="49"/>
      <c r="DMX40" s="49"/>
      <c r="DMY40" s="49"/>
      <c r="DMZ40" s="49"/>
      <c r="DNA40" s="49"/>
      <c r="DNB40" s="49"/>
      <c r="DNC40" s="49"/>
      <c r="DND40" s="49"/>
      <c r="DNE40" s="49"/>
      <c r="DNF40" s="49"/>
      <c r="DNG40" s="49"/>
      <c r="DNH40" s="49"/>
      <c r="DNI40" s="49"/>
      <c r="DNJ40" s="49"/>
      <c r="DNK40" s="49"/>
      <c r="DNL40" s="49"/>
      <c r="DNM40" s="49"/>
      <c r="DNN40" s="49"/>
      <c r="DNO40" s="49"/>
      <c r="DNP40" s="49"/>
      <c r="DNQ40" s="49"/>
      <c r="DNR40" s="49"/>
      <c r="DNS40" s="49"/>
      <c r="DNT40" s="49"/>
      <c r="DNU40" s="49"/>
      <c r="DNV40" s="49"/>
      <c r="DNW40" s="49"/>
      <c r="DNX40" s="49"/>
      <c r="DNY40" s="49"/>
      <c r="DNZ40" s="49"/>
      <c r="DOA40" s="49"/>
      <c r="DOB40" s="49"/>
      <c r="DOC40" s="49"/>
      <c r="DOD40" s="49"/>
      <c r="DOE40" s="49"/>
      <c r="DOF40" s="49"/>
      <c r="DOG40" s="49"/>
      <c r="DOH40" s="49"/>
      <c r="DOI40" s="49"/>
      <c r="DOJ40" s="49"/>
      <c r="DOK40" s="49"/>
      <c r="DOL40" s="49"/>
      <c r="DOM40" s="49"/>
      <c r="DON40" s="49"/>
      <c r="DOO40" s="49"/>
      <c r="DOP40" s="49"/>
      <c r="DOQ40" s="49"/>
      <c r="DOR40" s="49"/>
      <c r="DOS40" s="49"/>
      <c r="DOT40" s="49"/>
      <c r="DOU40" s="49"/>
      <c r="DOV40" s="49"/>
      <c r="DOW40" s="49"/>
      <c r="DOX40" s="49"/>
      <c r="DOY40" s="49"/>
      <c r="DOZ40" s="49"/>
      <c r="DPA40" s="49"/>
      <c r="DPB40" s="49"/>
      <c r="DPC40" s="49"/>
      <c r="DPD40" s="49"/>
      <c r="DPE40" s="49"/>
      <c r="DPF40" s="49"/>
      <c r="DPG40" s="49"/>
      <c r="DPH40" s="49"/>
      <c r="DPI40" s="49"/>
      <c r="DPJ40" s="49"/>
      <c r="DPK40" s="49"/>
      <c r="DPL40" s="49"/>
      <c r="DPM40" s="49"/>
      <c r="DPN40" s="49"/>
      <c r="DPO40" s="49"/>
      <c r="DPP40" s="49"/>
      <c r="DPQ40" s="49"/>
      <c r="DPR40" s="49"/>
      <c r="DPS40" s="49"/>
      <c r="DPT40" s="49"/>
      <c r="DPU40" s="49"/>
      <c r="DPV40" s="49"/>
      <c r="DPW40" s="49"/>
      <c r="DPX40" s="49"/>
      <c r="DPY40" s="49"/>
      <c r="DPZ40" s="49"/>
      <c r="DQA40" s="49"/>
      <c r="DQB40" s="49"/>
      <c r="DQC40" s="49"/>
      <c r="DQD40" s="49"/>
      <c r="DQE40" s="49"/>
      <c r="DQF40" s="49"/>
      <c r="DQG40" s="49"/>
      <c r="DQH40" s="49"/>
      <c r="DQI40" s="49"/>
      <c r="DQJ40" s="49"/>
      <c r="DQK40" s="49"/>
      <c r="DQL40" s="49"/>
      <c r="DQM40" s="49"/>
      <c r="DQN40" s="49"/>
      <c r="DQO40" s="49"/>
      <c r="DQP40" s="49"/>
      <c r="DQQ40" s="49"/>
      <c r="DQR40" s="49"/>
      <c r="DQS40" s="49"/>
      <c r="DQT40" s="49"/>
      <c r="DQU40" s="49"/>
      <c r="DQV40" s="49"/>
      <c r="DQW40" s="49"/>
      <c r="DQX40" s="49"/>
      <c r="DQY40" s="49"/>
      <c r="DQZ40" s="49"/>
      <c r="DRA40" s="49"/>
      <c r="DRB40" s="49"/>
      <c r="DRC40" s="49"/>
      <c r="DRD40" s="49"/>
      <c r="DRE40" s="49"/>
      <c r="DRF40" s="49"/>
      <c r="DRG40" s="49"/>
      <c r="DRH40" s="49"/>
      <c r="DRI40" s="49"/>
      <c r="DRJ40" s="49"/>
      <c r="DRK40" s="49"/>
      <c r="DRL40" s="49"/>
      <c r="DRM40" s="49"/>
      <c r="DRN40" s="49"/>
      <c r="DRO40" s="49"/>
      <c r="DRP40" s="49"/>
      <c r="DRQ40" s="49"/>
      <c r="DRR40" s="49"/>
      <c r="DRS40" s="49"/>
      <c r="DRT40" s="49"/>
      <c r="DRU40" s="49"/>
      <c r="DRV40" s="49"/>
      <c r="DRW40" s="49"/>
      <c r="DRX40" s="49"/>
      <c r="DRY40" s="49"/>
      <c r="DRZ40" s="49"/>
      <c r="DSA40" s="49"/>
      <c r="DSB40" s="49"/>
      <c r="DSC40" s="49"/>
      <c r="DSD40" s="49"/>
      <c r="DSE40" s="49"/>
      <c r="DSF40" s="49"/>
      <c r="DSG40" s="49"/>
      <c r="DSH40" s="49"/>
      <c r="DSI40" s="49"/>
      <c r="DSJ40" s="49"/>
      <c r="DSK40" s="49"/>
      <c r="DSL40" s="49"/>
      <c r="DSM40" s="49"/>
      <c r="DSN40" s="49"/>
      <c r="DSO40" s="49"/>
      <c r="DSP40" s="49"/>
      <c r="DSQ40" s="49"/>
      <c r="DSR40" s="49"/>
      <c r="DSS40" s="49"/>
      <c r="DST40" s="49"/>
      <c r="DSU40" s="49"/>
      <c r="DSV40" s="49"/>
      <c r="DSW40" s="49"/>
      <c r="DSX40" s="49"/>
      <c r="DSY40" s="49"/>
      <c r="DSZ40" s="49"/>
      <c r="DTA40" s="49"/>
      <c r="DTB40" s="49"/>
      <c r="DTC40" s="49"/>
      <c r="DTD40" s="49"/>
      <c r="DTE40" s="49"/>
      <c r="DTF40" s="49"/>
      <c r="DTG40" s="49"/>
      <c r="DTH40" s="49"/>
      <c r="DTI40" s="49"/>
      <c r="DTJ40" s="49"/>
      <c r="DTK40" s="49"/>
      <c r="DTL40" s="49"/>
      <c r="DTM40" s="49"/>
      <c r="DTN40" s="49"/>
      <c r="DTO40" s="49"/>
      <c r="DTP40" s="49"/>
      <c r="DTQ40" s="49"/>
      <c r="DTR40" s="49"/>
      <c r="DTS40" s="49"/>
      <c r="DTT40" s="49"/>
      <c r="DTU40" s="49"/>
      <c r="DTV40" s="49"/>
      <c r="DTW40" s="49"/>
      <c r="DTX40" s="49"/>
      <c r="DTY40" s="49"/>
      <c r="DTZ40" s="49"/>
      <c r="DUA40" s="49"/>
      <c r="DUB40" s="49"/>
      <c r="DUC40" s="49"/>
      <c r="DUD40" s="49"/>
      <c r="DUE40" s="49"/>
      <c r="DUF40" s="49"/>
      <c r="DUG40" s="49"/>
      <c r="DUH40" s="49"/>
      <c r="DUI40" s="49"/>
      <c r="DUJ40" s="49"/>
      <c r="DUK40" s="49"/>
      <c r="DUL40" s="49"/>
      <c r="DUM40" s="49"/>
      <c r="DUN40" s="49"/>
      <c r="DUO40" s="49"/>
      <c r="DUP40" s="49"/>
      <c r="DUQ40" s="49"/>
      <c r="DUR40" s="49"/>
      <c r="DUS40" s="49"/>
      <c r="DUT40" s="49"/>
      <c r="DUU40" s="49"/>
      <c r="DUV40" s="49"/>
      <c r="DUW40" s="49"/>
      <c r="DUX40" s="49"/>
      <c r="DUY40" s="49"/>
      <c r="DUZ40" s="49"/>
      <c r="DVA40" s="49"/>
      <c r="DVB40" s="49"/>
      <c r="DVC40" s="49"/>
      <c r="DVD40" s="49"/>
      <c r="DVE40" s="49"/>
      <c r="DVF40" s="49"/>
      <c r="DVG40" s="49"/>
      <c r="DVH40" s="49"/>
      <c r="DVI40" s="49"/>
      <c r="DVJ40" s="49"/>
      <c r="DVK40" s="49"/>
      <c r="DVL40" s="49"/>
      <c r="DVM40" s="49"/>
      <c r="DVN40" s="49"/>
      <c r="DVO40" s="49"/>
      <c r="DVP40" s="49"/>
      <c r="DVQ40" s="49"/>
      <c r="DVR40" s="49"/>
      <c r="DVS40" s="49"/>
      <c r="DVT40" s="49"/>
      <c r="DVU40" s="49"/>
      <c r="DVV40" s="49"/>
      <c r="DVW40" s="49"/>
      <c r="DVX40" s="49"/>
      <c r="DVY40" s="49"/>
      <c r="DVZ40" s="49"/>
      <c r="DWA40" s="49"/>
      <c r="DWB40" s="49"/>
      <c r="DWC40" s="49"/>
      <c r="DWD40" s="49"/>
      <c r="DWE40" s="49"/>
      <c r="DWF40" s="49"/>
      <c r="DWG40" s="49"/>
      <c r="DWH40" s="49"/>
      <c r="DWI40" s="49"/>
      <c r="DWJ40" s="49"/>
      <c r="DWK40" s="49"/>
      <c r="DWL40" s="49"/>
      <c r="DWM40" s="49"/>
      <c r="DWN40" s="49"/>
      <c r="DWO40" s="49"/>
      <c r="DWP40" s="49"/>
      <c r="DWQ40" s="49"/>
      <c r="DWR40" s="49"/>
      <c r="DWS40" s="49"/>
      <c r="DWT40" s="49"/>
      <c r="DWU40" s="49"/>
      <c r="DWV40" s="49"/>
      <c r="DWW40" s="49"/>
      <c r="DWX40" s="49"/>
      <c r="DWY40" s="49"/>
      <c r="DWZ40" s="49"/>
      <c r="DXA40" s="49"/>
      <c r="DXB40" s="49"/>
      <c r="DXC40" s="49"/>
      <c r="DXD40" s="49"/>
      <c r="DXE40" s="49"/>
      <c r="DXF40" s="49"/>
      <c r="DXG40" s="49"/>
      <c r="DXH40" s="49"/>
      <c r="DXI40" s="49"/>
      <c r="DXJ40" s="49"/>
      <c r="DXK40" s="49"/>
      <c r="DXL40" s="49"/>
      <c r="DXM40" s="49"/>
      <c r="DXN40" s="49"/>
      <c r="DXO40" s="49"/>
      <c r="DXP40" s="49"/>
      <c r="DXQ40" s="49"/>
      <c r="DXR40" s="49"/>
      <c r="DXS40" s="49"/>
      <c r="DXT40" s="49"/>
      <c r="DXU40" s="49"/>
      <c r="DXV40" s="49"/>
      <c r="DXW40" s="49"/>
      <c r="DXX40" s="49"/>
      <c r="DXY40" s="49"/>
      <c r="DXZ40" s="49"/>
      <c r="DYA40" s="49"/>
      <c r="DYB40" s="49"/>
      <c r="DYC40" s="49"/>
      <c r="DYD40" s="49"/>
      <c r="DYE40" s="49"/>
      <c r="DYF40" s="49"/>
      <c r="DYG40" s="49"/>
      <c r="DYH40" s="49"/>
      <c r="DYI40" s="49"/>
      <c r="DYJ40" s="49"/>
      <c r="DYK40" s="49"/>
      <c r="DYL40" s="49"/>
      <c r="DYM40" s="49"/>
      <c r="DYN40" s="49"/>
      <c r="DYO40" s="49"/>
      <c r="DYP40" s="49"/>
      <c r="DYQ40" s="49"/>
      <c r="DYR40" s="49"/>
      <c r="DYS40" s="49"/>
      <c r="DYT40" s="49"/>
      <c r="DYU40" s="49"/>
      <c r="DYV40" s="49"/>
      <c r="DYW40" s="49"/>
      <c r="DYX40" s="49"/>
      <c r="DYY40" s="49"/>
      <c r="DYZ40" s="49"/>
      <c r="DZA40" s="49"/>
      <c r="DZB40" s="49"/>
      <c r="DZC40" s="49"/>
      <c r="DZD40" s="49"/>
      <c r="DZE40" s="49"/>
      <c r="DZF40" s="49"/>
      <c r="DZG40" s="49"/>
      <c r="DZH40" s="49"/>
      <c r="DZI40" s="49"/>
      <c r="DZJ40" s="49"/>
      <c r="DZK40" s="49"/>
      <c r="DZL40" s="49"/>
      <c r="DZM40" s="49"/>
      <c r="DZN40" s="49"/>
      <c r="DZO40" s="49"/>
      <c r="DZP40" s="49"/>
      <c r="DZQ40" s="49"/>
      <c r="DZR40" s="49"/>
      <c r="DZS40" s="49"/>
      <c r="DZT40" s="49"/>
      <c r="DZU40" s="49"/>
      <c r="DZV40" s="49"/>
      <c r="DZW40" s="49"/>
      <c r="DZX40" s="49"/>
      <c r="DZY40" s="49"/>
      <c r="DZZ40" s="49"/>
      <c r="EAA40" s="49"/>
      <c r="EAB40" s="49"/>
      <c r="EAC40" s="49"/>
      <c r="EAD40" s="49"/>
      <c r="EAE40" s="49"/>
      <c r="EAF40" s="49"/>
      <c r="EAG40" s="49"/>
      <c r="EAH40" s="49"/>
      <c r="EAI40" s="49"/>
      <c r="EAJ40" s="49"/>
      <c r="EAK40" s="49"/>
      <c r="EAL40" s="49"/>
      <c r="EAM40" s="49"/>
      <c r="EAN40" s="49"/>
      <c r="EAO40" s="49"/>
      <c r="EAP40" s="49"/>
      <c r="EAQ40" s="49"/>
      <c r="EAR40" s="49"/>
      <c r="EAS40" s="49"/>
      <c r="EAT40" s="49"/>
      <c r="EAU40" s="49"/>
      <c r="EAV40" s="49"/>
      <c r="EAW40" s="49"/>
      <c r="EAX40" s="49"/>
      <c r="EAY40" s="49"/>
      <c r="EAZ40" s="49"/>
      <c r="EBA40" s="49"/>
      <c r="EBB40" s="49"/>
      <c r="EBC40" s="49"/>
      <c r="EBD40" s="49"/>
      <c r="EBE40" s="49"/>
      <c r="EBF40" s="49"/>
      <c r="EBG40" s="49"/>
      <c r="EBH40" s="49"/>
      <c r="EBI40" s="49"/>
      <c r="EBJ40" s="49"/>
      <c r="EBK40" s="49"/>
      <c r="EBL40" s="49"/>
      <c r="EBM40" s="49"/>
      <c r="EBN40" s="49"/>
      <c r="EBO40" s="49"/>
      <c r="EBP40" s="49"/>
      <c r="EBQ40" s="49"/>
      <c r="EBR40" s="49"/>
      <c r="EBS40" s="49"/>
      <c r="EBT40" s="49"/>
      <c r="EBU40" s="49"/>
      <c r="EBV40" s="49"/>
      <c r="EBW40" s="49"/>
      <c r="EBX40" s="49"/>
      <c r="EBY40" s="49"/>
      <c r="EBZ40" s="49"/>
      <c r="ECA40" s="49"/>
      <c r="ECB40" s="49"/>
      <c r="ECC40" s="49"/>
      <c r="ECD40" s="49"/>
      <c r="ECE40" s="49"/>
      <c r="ECF40" s="49"/>
      <c r="ECG40" s="49"/>
      <c r="ECH40" s="49"/>
      <c r="ECI40" s="49"/>
      <c r="ECJ40" s="49"/>
      <c r="ECK40" s="49"/>
      <c r="ECL40" s="49"/>
      <c r="ECM40" s="49"/>
      <c r="ECN40" s="49"/>
      <c r="ECO40" s="49"/>
      <c r="ECP40" s="49"/>
      <c r="ECQ40" s="49"/>
      <c r="ECR40" s="49"/>
      <c r="ECS40" s="49"/>
      <c r="ECT40" s="49"/>
      <c r="ECU40" s="49"/>
      <c r="ECV40" s="49"/>
      <c r="ECW40" s="49"/>
      <c r="ECX40" s="49"/>
      <c r="ECY40" s="49"/>
      <c r="ECZ40" s="49"/>
      <c r="EDA40" s="49"/>
      <c r="EDB40" s="49"/>
      <c r="EDC40" s="49"/>
      <c r="EDD40" s="49"/>
      <c r="EDE40" s="49"/>
      <c r="EDF40" s="49"/>
      <c r="EDG40" s="49"/>
      <c r="EDH40" s="49"/>
      <c r="EDI40" s="49"/>
      <c r="EDJ40" s="49"/>
      <c r="EDK40" s="49"/>
      <c r="EDL40" s="49"/>
      <c r="EDM40" s="49"/>
      <c r="EDN40" s="49"/>
      <c r="EDO40" s="49"/>
      <c r="EDP40" s="49"/>
      <c r="EDQ40" s="49"/>
      <c r="EDR40" s="49"/>
      <c r="EDS40" s="49"/>
      <c r="EDT40" s="49"/>
      <c r="EDU40" s="49"/>
      <c r="EDV40" s="49"/>
      <c r="EDW40" s="49"/>
      <c r="EDX40" s="49"/>
      <c r="EDY40" s="49"/>
      <c r="EDZ40" s="49"/>
      <c r="EEA40" s="49"/>
      <c r="EEB40" s="49"/>
      <c r="EEC40" s="49"/>
      <c r="EED40" s="49"/>
      <c r="EEE40" s="49"/>
      <c r="EEF40" s="49"/>
      <c r="EEG40" s="49"/>
      <c r="EEH40" s="49"/>
      <c r="EEI40" s="49"/>
      <c r="EEJ40" s="49"/>
      <c r="EEK40" s="49"/>
      <c r="EEL40" s="49"/>
      <c r="EEM40" s="49"/>
      <c r="EEN40" s="49"/>
      <c r="EEO40" s="49"/>
      <c r="EEP40" s="49"/>
      <c r="EEQ40" s="49"/>
      <c r="EER40" s="49"/>
      <c r="EES40" s="49"/>
      <c r="EET40" s="49"/>
      <c r="EEU40" s="49"/>
      <c r="EEV40" s="49"/>
      <c r="EEW40" s="49"/>
      <c r="EEX40" s="49"/>
      <c r="EEY40" s="49"/>
      <c r="EEZ40" s="49"/>
      <c r="EFA40" s="49"/>
      <c r="EFB40" s="49"/>
      <c r="EFC40" s="49"/>
      <c r="EFD40" s="49"/>
      <c r="EFE40" s="49"/>
      <c r="EFF40" s="49"/>
      <c r="EFG40" s="49"/>
      <c r="EFH40" s="49"/>
      <c r="EFI40" s="49"/>
      <c r="EFJ40" s="49"/>
      <c r="EFK40" s="49"/>
      <c r="EFL40" s="49"/>
      <c r="EFM40" s="49"/>
      <c r="EFN40" s="49"/>
      <c r="EFO40" s="49"/>
      <c r="EFP40" s="49"/>
      <c r="EFQ40" s="49"/>
      <c r="EFR40" s="49"/>
      <c r="EFS40" s="49"/>
      <c r="EFT40" s="49"/>
      <c r="EFU40" s="49"/>
      <c r="EFV40" s="49"/>
      <c r="EFW40" s="49"/>
      <c r="EFX40" s="49"/>
      <c r="EFY40" s="49"/>
      <c r="EFZ40" s="49"/>
      <c r="EGA40" s="49"/>
      <c r="EGB40" s="49"/>
      <c r="EGC40" s="49"/>
      <c r="EGD40" s="49"/>
      <c r="EGE40" s="49"/>
      <c r="EGF40" s="49"/>
      <c r="EGG40" s="49"/>
      <c r="EGH40" s="49"/>
      <c r="EGI40" s="49"/>
      <c r="EGJ40" s="49"/>
      <c r="EGK40" s="49"/>
      <c r="EGL40" s="49"/>
      <c r="EGM40" s="49"/>
      <c r="EGN40" s="49"/>
      <c r="EGO40" s="49"/>
      <c r="EGP40" s="49"/>
      <c r="EGQ40" s="49"/>
      <c r="EGR40" s="49"/>
      <c r="EGS40" s="49"/>
      <c r="EGT40" s="49"/>
      <c r="EGU40" s="49"/>
      <c r="EGV40" s="49"/>
      <c r="EGW40" s="49"/>
      <c r="EGX40" s="49"/>
      <c r="EGY40" s="49"/>
      <c r="EGZ40" s="49"/>
      <c r="EHA40" s="49"/>
      <c r="EHB40" s="49"/>
      <c r="EHC40" s="49"/>
      <c r="EHD40" s="49"/>
      <c r="EHE40" s="49"/>
      <c r="EHF40" s="49"/>
      <c r="EHG40" s="49"/>
      <c r="EHH40" s="49"/>
      <c r="EHI40" s="49"/>
      <c r="EHJ40" s="49"/>
      <c r="EHK40" s="49"/>
      <c r="EHL40" s="49"/>
      <c r="EHM40" s="49"/>
      <c r="EHN40" s="49"/>
      <c r="EHO40" s="49"/>
      <c r="EHP40" s="49"/>
      <c r="EHQ40" s="49"/>
      <c r="EHR40" s="49"/>
      <c r="EHS40" s="49"/>
      <c r="EHT40" s="49"/>
      <c r="EHU40" s="49"/>
      <c r="EHV40" s="49"/>
      <c r="EHW40" s="49"/>
      <c r="EHX40" s="49"/>
      <c r="EHY40" s="49"/>
      <c r="EHZ40" s="49"/>
      <c r="EIA40" s="49"/>
      <c r="EIB40" s="49"/>
      <c r="EIC40" s="49"/>
      <c r="EID40" s="49"/>
      <c r="EIE40" s="49"/>
      <c r="EIF40" s="49"/>
      <c r="EIG40" s="49"/>
      <c r="EIH40" s="49"/>
      <c r="EII40" s="49"/>
      <c r="EIJ40" s="49"/>
      <c r="EIK40" s="49"/>
      <c r="EIL40" s="49"/>
      <c r="EIM40" s="49"/>
      <c r="EIN40" s="49"/>
      <c r="EIO40" s="49"/>
      <c r="EIP40" s="49"/>
      <c r="EIQ40" s="49"/>
      <c r="EIR40" s="49"/>
      <c r="EIS40" s="49"/>
      <c r="EIT40" s="49"/>
      <c r="EIU40" s="49"/>
      <c r="EIV40" s="49"/>
      <c r="EIW40" s="49"/>
      <c r="EIX40" s="49"/>
      <c r="EIY40" s="49"/>
      <c r="EIZ40" s="49"/>
      <c r="EJA40" s="49"/>
      <c r="EJB40" s="49"/>
      <c r="EJC40" s="49"/>
      <c r="EJD40" s="49"/>
      <c r="EJE40" s="49"/>
      <c r="EJF40" s="49"/>
      <c r="EJG40" s="49"/>
      <c r="EJH40" s="49"/>
      <c r="EJI40" s="49"/>
      <c r="EJJ40" s="49"/>
      <c r="EJK40" s="49"/>
      <c r="EJL40" s="49"/>
      <c r="EJM40" s="49"/>
      <c r="EJN40" s="49"/>
      <c r="EJO40" s="49"/>
      <c r="EJP40" s="49"/>
      <c r="EJQ40" s="49"/>
      <c r="EJR40" s="49"/>
      <c r="EJS40" s="49"/>
      <c r="EJT40" s="49"/>
      <c r="EJU40" s="49"/>
      <c r="EJV40" s="49"/>
      <c r="EJW40" s="49"/>
      <c r="EJX40" s="49"/>
      <c r="EJY40" s="49"/>
      <c r="EJZ40" s="49"/>
      <c r="EKA40" s="49"/>
      <c r="EKB40" s="49"/>
      <c r="EKC40" s="49"/>
      <c r="EKD40" s="49"/>
      <c r="EKE40" s="49"/>
      <c r="EKF40" s="49"/>
      <c r="EKG40" s="49"/>
      <c r="EKH40" s="49"/>
      <c r="EKI40" s="49"/>
      <c r="EKJ40" s="49"/>
      <c r="EKK40" s="49"/>
      <c r="EKL40" s="49"/>
      <c r="EKM40" s="49"/>
      <c r="EKN40" s="49"/>
      <c r="EKO40" s="49"/>
      <c r="EKP40" s="49"/>
      <c r="EKQ40" s="49"/>
      <c r="EKR40" s="49"/>
      <c r="EKS40" s="49"/>
      <c r="EKT40" s="49"/>
      <c r="EKU40" s="49"/>
      <c r="EKV40" s="49"/>
      <c r="EKW40" s="49"/>
      <c r="EKX40" s="49"/>
      <c r="EKY40" s="49"/>
      <c r="EKZ40" s="49"/>
      <c r="ELA40" s="49"/>
      <c r="ELB40" s="49"/>
      <c r="ELC40" s="49"/>
      <c r="ELD40" s="49"/>
      <c r="ELE40" s="49"/>
      <c r="ELF40" s="49"/>
      <c r="ELG40" s="49"/>
      <c r="ELH40" s="49"/>
      <c r="ELI40" s="49"/>
      <c r="ELJ40" s="49"/>
      <c r="ELK40" s="49"/>
      <c r="ELL40" s="49"/>
      <c r="ELM40" s="49"/>
      <c r="ELN40" s="49"/>
      <c r="ELO40" s="49"/>
      <c r="ELP40" s="49"/>
      <c r="ELQ40" s="49"/>
      <c r="ELR40" s="49"/>
      <c r="ELS40" s="49"/>
      <c r="ELT40" s="49"/>
      <c r="ELU40" s="49"/>
      <c r="ELV40" s="49"/>
      <c r="ELW40" s="49"/>
      <c r="ELX40" s="49"/>
      <c r="ELY40" s="49"/>
      <c r="ELZ40" s="49"/>
      <c r="EMA40" s="49"/>
      <c r="EMB40" s="49"/>
      <c r="EMC40" s="49"/>
      <c r="EMD40" s="49"/>
      <c r="EME40" s="49"/>
      <c r="EMF40" s="49"/>
      <c r="EMG40" s="49"/>
      <c r="EMH40" s="49"/>
      <c r="EMI40" s="49"/>
      <c r="EMJ40" s="49"/>
      <c r="EMK40" s="49"/>
      <c r="EML40" s="49"/>
      <c r="EMM40" s="49"/>
      <c r="EMN40" s="49"/>
      <c r="EMO40" s="49"/>
      <c r="EMP40" s="49"/>
      <c r="EMQ40" s="49"/>
      <c r="EMR40" s="49"/>
      <c r="EMS40" s="49"/>
      <c r="EMT40" s="49"/>
      <c r="EMU40" s="49"/>
      <c r="EMV40" s="49"/>
      <c r="EMW40" s="49"/>
      <c r="EMX40" s="49"/>
      <c r="EMY40" s="49"/>
      <c r="EMZ40" s="49"/>
      <c r="ENA40" s="49"/>
      <c r="ENB40" s="49"/>
      <c r="ENC40" s="49"/>
      <c r="END40" s="49"/>
      <c r="ENE40" s="49"/>
      <c r="ENF40" s="49"/>
      <c r="ENG40" s="49"/>
      <c r="ENH40" s="49"/>
      <c r="ENI40" s="49"/>
      <c r="ENJ40" s="49"/>
      <c r="ENK40" s="49"/>
      <c r="ENL40" s="49"/>
      <c r="ENM40" s="49"/>
      <c r="ENN40" s="49"/>
      <c r="ENO40" s="49"/>
      <c r="ENP40" s="49"/>
      <c r="ENQ40" s="49"/>
      <c r="ENR40" s="49"/>
      <c r="ENS40" s="49"/>
      <c r="ENT40" s="49"/>
      <c r="ENU40" s="49"/>
      <c r="ENV40" s="49"/>
      <c r="ENW40" s="49"/>
      <c r="ENX40" s="49"/>
      <c r="ENY40" s="49"/>
      <c r="ENZ40" s="49"/>
      <c r="EOA40" s="49"/>
      <c r="EOB40" s="49"/>
      <c r="EOC40" s="49"/>
      <c r="EOD40" s="49"/>
      <c r="EOE40" s="49"/>
      <c r="EOF40" s="49"/>
      <c r="EOG40" s="49"/>
      <c r="EOH40" s="49"/>
      <c r="EOI40" s="49"/>
      <c r="EOJ40" s="49"/>
      <c r="EOK40" s="49"/>
      <c r="EOL40" s="49"/>
      <c r="EOM40" s="49"/>
      <c r="EON40" s="49"/>
      <c r="EOO40" s="49"/>
      <c r="EOP40" s="49"/>
      <c r="EOQ40" s="49"/>
      <c r="EOR40" s="49"/>
      <c r="EOS40" s="49"/>
      <c r="EOT40" s="49"/>
      <c r="EOU40" s="49"/>
      <c r="EOV40" s="49"/>
      <c r="EOW40" s="49"/>
      <c r="EOX40" s="49"/>
      <c r="EOY40" s="49"/>
      <c r="EOZ40" s="49"/>
      <c r="EPA40" s="49"/>
      <c r="EPB40" s="49"/>
      <c r="EPC40" s="49"/>
      <c r="EPD40" s="49"/>
      <c r="EPE40" s="49"/>
      <c r="EPF40" s="49"/>
      <c r="EPG40" s="49"/>
      <c r="EPH40" s="49"/>
      <c r="EPI40" s="49"/>
      <c r="EPJ40" s="49"/>
      <c r="EPK40" s="49"/>
      <c r="EPL40" s="49"/>
      <c r="EPM40" s="49"/>
      <c r="EPN40" s="49"/>
      <c r="EPO40" s="49"/>
      <c r="EPP40" s="49"/>
      <c r="EPQ40" s="49"/>
      <c r="EPR40" s="49"/>
      <c r="EPS40" s="49"/>
      <c r="EPT40" s="49"/>
      <c r="EPU40" s="49"/>
      <c r="EPV40" s="49"/>
      <c r="EPW40" s="49"/>
      <c r="EPX40" s="49"/>
      <c r="EPY40" s="49"/>
      <c r="EPZ40" s="49"/>
      <c r="EQA40" s="49"/>
      <c r="EQB40" s="49"/>
      <c r="EQC40" s="49"/>
      <c r="EQD40" s="49"/>
      <c r="EQE40" s="49"/>
      <c r="EQF40" s="49"/>
      <c r="EQG40" s="49"/>
      <c r="EQH40" s="49"/>
      <c r="EQI40" s="49"/>
      <c r="EQJ40" s="49"/>
      <c r="EQK40" s="49"/>
      <c r="EQL40" s="49"/>
      <c r="EQM40" s="49"/>
      <c r="EQN40" s="49"/>
      <c r="EQO40" s="49"/>
      <c r="EQP40" s="49"/>
      <c r="EQQ40" s="49"/>
      <c r="EQR40" s="49"/>
      <c r="EQS40" s="49"/>
      <c r="EQT40" s="49"/>
      <c r="EQU40" s="49"/>
      <c r="EQV40" s="49"/>
      <c r="EQW40" s="49"/>
      <c r="EQX40" s="49"/>
      <c r="EQY40" s="49"/>
      <c r="EQZ40" s="49"/>
      <c r="ERA40" s="49"/>
      <c r="ERB40" s="49"/>
      <c r="ERC40" s="49"/>
      <c r="ERD40" s="49"/>
      <c r="ERE40" s="49"/>
      <c r="ERF40" s="49"/>
      <c r="ERG40" s="49"/>
      <c r="ERH40" s="49"/>
      <c r="ERI40" s="49"/>
      <c r="ERJ40" s="49"/>
      <c r="ERK40" s="49"/>
      <c r="ERL40" s="49"/>
      <c r="ERM40" s="49"/>
      <c r="ERN40" s="49"/>
      <c r="ERO40" s="49"/>
      <c r="ERP40" s="49"/>
      <c r="ERQ40" s="49"/>
      <c r="ERR40" s="49"/>
      <c r="ERS40" s="49"/>
      <c r="ERT40" s="49"/>
      <c r="ERU40" s="49"/>
      <c r="ERV40" s="49"/>
      <c r="ERW40" s="49"/>
      <c r="ERX40" s="49"/>
      <c r="ERY40" s="49"/>
      <c r="ERZ40" s="49"/>
      <c r="ESA40" s="49"/>
      <c r="ESB40" s="49"/>
      <c r="ESC40" s="49"/>
      <c r="ESD40" s="49"/>
      <c r="ESE40" s="49"/>
      <c r="ESF40" s="49"/>
      <c r="ESG40" s="49"/>
      <c r="ESH40" s="49"/>
      <c r="ESI40" s="49"/>
      <c r="ESJ40" s="49"/>
      <c r="ESK40" s="49"/>
      <c r="ESL40" s="49"/>
      <c r="ESM40" s="49"/>
      <c r="ESN40" s="49"/>
      <c r="ESO40" s="49"/>
      <c r="ESP40" s="49"/>
      <c r="ESQ40" s="49"/>
      <c r="ESR40" s="49"/>
      <c r="ESS40" s="49"/>
      <c r="EST40" s="49"/>
      <c r="ESU40" s="49"/>
      <c r="ESV40" s="49"/>
      <c r="ESW40" s="49"/>
      <c r="ESX40" s="49"/>
      <c r="ESY40" s="49"/>
      <c r="ESZ40" s="49"/>
      <c r="ETA40" s="49"/>
      <c r="ETB40" s="49"/>
      <c r="ETC40" s="49"/>
      <c r="ETD40" s="49"/>
      <c r="ETE40" s="49"/>
      <c r="ETF40" s="49"/>
      <c r="ETG40" s="49"/>
      <c r="ETH40" s="49"/>
      <c r="ETI40" s="49"/>
      <c r="ETJ40" s="49"/>
      <c r="ETK40" s="49"/>
      <c r="ETL40" s="49"/>
      <c r="ETM40" s="49"/>
      <c r="ETN40" s="49"/>
      <c r="ETO40" s="49"/>
      <c r="ETP40" s="49"/>
      <c r="ETQ40" s="49"/>
      <c r="ETR40" s="49"/>
      <c r="ETS40" s="49"/>
      <c r="ETT40" s="49"/>
      <c r="ETU40" s="49"/>
      <c r="ETV40" s="49"/>
      <c r="ETW40" s="49"/>
      <c r="ETX40" s="49"/>
      <c r="ETY40" s="49"/>
      <c r="ETZ40" s="49"/>
      <c r="EUA40" s="49"/>
      <c r="EUB40" s="49"/>
      <c r="EUC40" s="49"/>
      <c r="EUD40" s="49"/>
      <c r="EUE40" s="49"/>
      <c r="EUF40" s="49"/>
      <c r="EUG40" s="49"/>
      <c r="EUH40" s="49"/>
      <c r="EUI40" s="49"/>
      <c r="EUJ40" s="49"/>
      <c r="EUK40" s="49"/>
      <c r="EUL40" s="49"/>
      <c r="EUM40" s="49"/>
      <c r="EUN40" s="49"/>
      <c r="EUO40" s="49"/>
      <c r="EUP40" s="49"/>
      <c r="EUQ40" s="49"/>
      <c r="EUR40" s="49"/>
      <c r="EUS40" s="49"/>
      <c r="EUT40" s="49"/>
      <c r="EUU40" s="49"/>
      <c r="EUV40" s="49"/>
      <c r="EUW40" s="49"/>
      <c r="EUX40" s="49"/>
      <c r="EUY40" s="49"/>
      <c r="EUZ40" s="49"/>
      <c r="EVA40" s="49"/>
      <c r="EVB40" s="49"/>
      <c r="EVC40" s="49"/>
      <c r="EVD40" s="49"/>
      <c r="EVE40" s="49"/>
      <c r="EVF40" s="49"/>
      <c r="EVG40" s="49"/>
      <c r="EVH40" s="49"/>
      <c r="EVI40" s="49"/>
      <c r="EVJ40" s="49"/>
      <c r="EVK40" s="49"/>
      <c r="EVL40" s="49"/>
      <c r="EVM40" s="49"/>
      <c r="EVN40" s="49"/>
      <c r="EVO40" s="49"/>
      <c r="EVP40" s="49"/>
      <c r="EVQ40" s="49"/>
      <c r="EVR40" s="49"/>
      <c r="EVS40" s="49"/>
      <c r="EVT40" s="49"/>
      <c r="EVU40" s="49"/>
      <c r="EVV40" s="49"/>
      <c r="EVW40" s="49"/>
      <c r="EVX40" s="49"/>
      <c r="EVY40" s="49"/>
      <c r="EVZ40" s="49"/>
      <c r="EWA40" s="49"/>
      <c r="EWB40" s="49"/>
      <c r="EWC40" s="49"/>
      <c r="EWD40" s="49"/>
      <c r="EWE40" s="49"/>
      <c r="EWF40" s="49"/>
      <c r="EWG40" s="49"/>
      <c r="EWH40" s="49"/>
      <c r="EWI40" s="49"/>
      <c r="EWJ40" s="49"/>
      <c r="EWK40" s="49"/>
      <c r="EWL40" s="49"/>
      <c r="EWM40" s="49"/>
      <c r="EWN40" s="49"/>
      <c r="EWO40" s="49"/>
      <c r="EWP40" s="49"/>
      <c r="EWQ40" s="49"/>
      <c r="EWR40" s="49"/>
      <c r="EWS40" s="49"/>
      <c r="EWT40" s="49"/>
      <c r="EWU40" s="49"/>
      <c r="EWV40" s="49"/>
      <c r="EWW40" s="49"/>
      <c r="EWX40" s="49"/>
      <c r="EWY40" s="49"/>
      <c r="EWZ40" s="49"/>
      <c r="EXA40" s="49"/>
      <c r="EXB40" s="49"/>
      <c r="EXC40" s="49"/>
      <c r="EXD40" s="49"/>
      <c r="EXE40" s="49"/>
      <c r="EXF40" s="49"/>
      <c r="EXG40" s="49"/>
      <c r="EXH40" s="49"/>
      <c r="EXI40" s="49"/>
      <c r="EXJ40" s="49"/>
      <c r="EXK40" s="49"/>
      <c r="EXL40" s="49"/>
      <c r="EXM40" s="49"/>
      <c r="EXN40" s="49"/>
      <c r="EXO40" s="49"/>
      <c r="EXP40" s="49"/>
      <c r="EXQ40" s="49"/>
      <c r="EXR40" s="49"/>
      <c r="EXS40" s="49"/>
      <c r="EXT40" s="49"/>
      <c r="EXU40" s="49"/>
      <c r="EXV40" s="49"/>
      <c r="EXW40" s="49"/>
      <c r="EXX40" s="49"/>
      <c r="EXY40" s="49"/>
      <c r="EXZ40" s="49"/>
      <c r="EYA40" s="49"/>
      <c r="EYB40" s="49"/>
      <c r="EYC40" s="49"/>
      <c r="EYD40" s="49"/>
      <c r="EYE40" s="49"/>
      <c r="EYF40" s="49"/>
      <c r="EYG40" s="49"/>
      <c r="EYH40" s="49"/>
      <c r="EYI40" s="49"/>
      <c r="EYJ40" s="49"/>
      <c r="EYK40" s="49"/>
      <c r="EYL40" s="49"/>
      <c r="EYM40" s="49"/>
      <c r="EYN40" s="49"/>
      <c r="EYO40" s="49"/>
      <c r="EYP40" s="49"/>
      <c r="EYQ40" s="49"/>
      <c r="EYR40" s="49"/>
      <c r="EYS40" s="49"/>
      <c r="EYT40" s="49"/>
      <c r="EYU40" s="49"/>
      <c r="EYV40" s="49"/>
      <c r="EYW40" s="49"/>
      <c r="EYX40" s="49"/>
      <c r="EYY40" s="49"/>
      <c r="EYZ40" s="49"/>
      <c r="EZA40" s="49"/>
      <c r="EZB40" s="49"/>
      <c r="EZC40" s="49"/>
      <c r="EZD40" s="49"/>
      <c r="EZE40" s="49"/>
      <c r="EZF40" s="49"/>
      <c r="EZG40" s="49"/>
      <c r="EZH40" s="49"/>
      <c r="EZI40" s="49"/>
      <c r="EZJ40" s="49"/>
      <c r="EZK40" s="49"/>
      <c r="EZL40" s="49"/>
      <c r="EZM40" s="49"/>
      <c r="EZN40" s="49"/>
      <c r="EZO40" s="49"/>
      <c r="EZP40" s="49"/>
      <c r="EZQ40" s="49"/>
      <c r="EZR40" s="49"/>
      <c r="EZS40" s="49"/>
      <c r="EZT40" s="49"/>
      <c r="EZU40" s="49"/>
      <c r="EZV40" s="49"/>
      <c r="EZW40" s="49"/>
      <c r="EZX40" s="49"/>
      <c r="EZY40" s="49"/>
      <c r="EZZ40" s="49"/>
      <c r="FAA40" s="49"/>
      <c r="FAB40" s="49"/>
      <c r="FAC40" s="49"/>
      <c r="FAD40" s="49"/>
      <c r="FAE40" s="49"/>
      <c r="FAF40" s="49"/>
      <c r="FAG40" s="49"/>
      <c r="FAH40" s="49"/>
      <c r="FAI40" s="49"/>
      <c r="FAJ40" s="49"/>
      <c r="FAK40" s="49"/>
      <c r="FAL40" s="49"/>
      <c r="FAM40" s="49"/>
      <c r="FAN40" s="49"/>
      <c r="FAO40" s="49"/>
      <c r="FAP40" s="49"/>
      <c r="FAQ40" s="49"/>
      <c r="FAR40" s="49"/>
      <c r="FAS40" s="49"/>
      <c r="FAT40" s="49"/>
      <c r="FAU40" s="49"/>
      <c r="FAV40" s="49"/>
      <c r="FAW40" s="49"/>
      <c r="FAX40" s="49"/>
      <c r="FAY40" s="49"/>
      <c r="FAZ40" s="49"/>
      <c r="FBA40" s="49"/>
      <c r="FBB40" s="49"/>
      <c r="FBC40" s="49"/>
      <c r="FBD40" s="49"/>
      <c r="FBE40" s="49"/>
      <c r="FBF40" s="49"/>
      <c r="FBG40" s="49"/>
      <c r="FBH40" s="49"/>
      <c r="FBI40" s="49"/>
      <c r="FBJ40" s="49"/>
      <c r="FBK40" s="49"/>
      <c r="FBL40" s="49"/>
      <c r="FBM40" s="49"/>
      <c r="FBN40" s="49"/>
      <c r="FBO40" s="49"/>
      <c r="FBP40" s="49"/>
      <c r="FBQ40" s="49"/>
      <c r="FBR40" s="49"/>
      <c r="FBS40" s="49"/>
      <c r="FBT40" s="49"/>
      <c r="FBU40" s="49"/>
      <c r="FBV40" s="49"/>
      <c r="FBW40" s="49"/>
      <c r="FBX40" s="49"/>
      <c r="FBY40" s="49"/>
      <c r="FBZ40" s="49"/>
      <c r="FCA40" s="49"/>
      <c r="FCB40" s="49"/>
      <c r="FCC40" s="49"/>
      <c r="FCD40" s="49"/>
      <c r="FCE40" s="49"/>
      <c r="FCF40" s="49"/>
      <c r="FCG40" s="49"/>
      <c r="FCH40" s="49"/>
      <c r="FCI40" s="49"/>
      <c r="FCJ40" s="49"/>
      <c r="FCK40" s="49"/>
      <c r="FCL40" s="49"/>
      <c r="FCM40" s="49"/>
      <c r="FCN40" s="49"/>
      <c r="FCO40" s="49"/>
      <c r="FCP40" s="49"/>
      <c r="FCQ40" s="49"/>
      <c r="FCR40" s="49"/>
      <c r="FCS40" s="49"/>
      <c r="FCT40" s="49"/>
      <c r="FCU40" s="49"/>
      <c r="FCV40" s="49"/>
      <c r="FCW40" s="49"/>
      <c r="FCX40" s="49"/>
      <c r="FCY40" s="49"/>
      <c r="FCZ40" s="49"/>
      <c r="FDA40" s="49"/>
      <c r="FDB40" s="49"/>
      <c r="FDC40" s="49"/>
      <c r="FDD40" s="49"/>
      <c r="FDE40" s="49"/>
      <c r="FDF40" s="49"/>
      <c r="FDG40" s="49"/>
      <c r="FDH40" s="49"/>
      <c r="FDI40" s="49"/>
      <c r="FDJ40" s="49"/>
      <c r="FDK40" s="49"/>
      <c r="FDL40" s="49"/>
      <c r="FDM40" s="49"/>
      <c r="FDN40" s="49"/>
      <c r="FDO40" s="49"/>
      <c r="FDP40" s="49"/>
      <c r="FDQ40" s="49"/>
      <c r="FDR40" s="49"/>
      <c r="FDS40" s="49"/>
      <c r="FDT40" s="49"/>
      <c r="FDU40" s="49"/>
      <c r="FDV40" s="49"/>
      <c r="FDW40" s="49"/>
      <c r="FDX40" s="49"/>
      <c r="FDY40" s="49"/>
      <c r="FDZ40" s="49"/>
      <c r="FEA40" s="49"/>
      <c r="FEB40" s="49"/>
      <c r="FEC40" s="49"/>
      <c r="FED40" s="49"/>
      <c r="FEE40" s="49"/>
      <c r="FEF40" s="49"/>
      <c r="FEG40" s="49"/>
      <c r="FEH40" s="49"/>
      <c r="FEI40" s="49"/>
      <c r="FEJ40" s="49"/>
      <c r="FEK40" s="49"/>
      <c r="FEL40" s="49"/>
      <c r="FEM40" s="49"/>
      <c r="FEN40" s="49"/>
      <c r="FEO40" s="49"/>
      <c r="FEP40" s="49"/>
      <c r="FEQ40" s="49"/>
      <c r="FER40" s="49"/>
      <c r="FES40" s="49"/>
      <c r="FET40" s="49"/>
      <c r="FEU40" s="49"/>
      <c r="FEV40" s="49"/>
      <c r="FEW40" s="49"/>
      <c r="FEX40" s="49"/>
      <c r="FEY40" s="49"/>
      <c r="FEZ40" s="49"/>
      <c r="FFA40" s="49"/>
      <c r="FFB40" s="49"/>
      <c r="FFC40" s="49"/>
      <c r="FFD40" s="49"/>
      <c r="FFE40" s="49"/>
      <c r="FFF40" s="49"/>
      <c r="FFG40" s="49"/>
      <c r="FFH40" s="49"/>
      <c r="FFI40" s="49"/>
      <c r="FFJ40" s="49"/>
      <c r="FFK40" s="49"/>
      <c r="FFL40" s="49"/>
      <c r="FFM40" s="49"/>
      <c r="FFN40" s="49"/>
      <c r="FFO40" s="49"/>
      <c r="FFP40" s="49"/>
      <c r="FFQ40" s="49"/>
      <c r="FFR40" s="49"/>
      <c r="FFS40" s="49"/>
      <c r="FFT40" s="49"/>
      <c r="FFU40" s="49"/>
      <c r="FFV40" s="49"/>
      <c r="FFW40" s="49"/>
      <c r="FFX40" s="49"/>
      <c r="FFY40" s="49"/>
      <c r="FFZ40" s="49"/>
      <c r="FGA40" s="49"/>
      <c r="FGB40" s="49"/>
      <c r="FGC40" s="49"/>
      <c r="FGD40" s="49"/>
      <c r="FGE40" s="49"/>
      <c r="FGF40" s="49"/>
      <c r="FGG40" s="49"/>
      <c r="FGH40" s="49"/>
      <c r="FGI40" s="49"/>
      <c r="FGJ40" s="49"/>
      <c r="FGK40" s="49"/>
      <c r="FGL40" s="49"/>
      <c r="FGM40" s="49"/>
      <c r="FGN40" s="49"/>
      <c r="FGO40" s="49"/>
      <c r="FGP40" s="49"/>
      <c r="FGQ40" s="49"/>
      <c r="FGR40" s="49"/>
      <c r="FGS40" s="49"/>
      <c r="FGT40" s="49"/>
      <c r="FGU40" s="49"/>
      <c r="FGV40" s="49"/>
      <c r="FGW40" s="49"/>
      <c r="FGX40" s="49"/>
      <c r="FGY40" s="49"/>
      <c r="FGZ40" s="49"/>
      <c r="FHA40" s="49"/>
      <c r="FHB40" s="49"/>
      <c r="FHC40" s="49"/>
      <c r="FHD40" s="49"/>
      <c r="FHE40" s="49"/>
      <c r="FHF40" s="49"/>
      <c r="FHG40" s="49"/>
      <c r="FHH40" s="49"/>
      <c r="FHI40" s="49"/>
      <c r="FHJ40" s="49"/>
      <c r="FHK40" s="49"/>
      <c r="FHL40" s="49"/>
      <c r="FHM40" s="49"/>
      <c r="FHN40" s="49"/>
      <c r="FHO40" s="49"/>
      <c r="FHP40" s="49"/>
      <c r="FHQ40" s="49"/>
      <c r="FHR40" s="49"/>
      <c r="FHS40" s="49"/>
      <c r="FHT40" s="49"/>
      <c r="FHU40" s="49"/>
      <c r="FHV40" s="49"/>
      <c r="FHW40" s="49"/>
      <c r="FHX40" s="49"/>
      <c r="FHY40" s="49"/>
      <c r="FHZ40" s="49"/>
      <c r="FIA40" s="49"/>
      <c r="FIB40" s="49"/>
      <c r="FIC40" s="49"/>
      <c r="FID40" s="49"/>
      <c r="FIE40" s="49"/>
      <c r="FIF40" s="49"/>
      <c r="FIG40" s="49"/>
      <c r="FIH40" s="49"/>
      <c r="FII40" s="49"/>
      <c r="FIJ40" s="49"/>
      <c r="FIK40" s="49"/>
      <c r="FIL40" s="49"/>
      <c r="FIM40" s="49"/>
      <c r="FIN40" s="49"/>
      <c r="FIO40" s="49"/>
      <c r="FIP40" s="49"/>
      <c r="FIQ40" s="49"/>
      <c r="FIR40" s="49"/>
      <c r="FIS40" s="49"/>
      <c r="FIT40" s="49"/>
      <c r="FIU40" s="49"/>
      <c r="FIV40" s="49"/>
      <c r="FIW40" s="49"/>
      <c r="FIX40" s="49"/>
      <c r="FIY40" s="49"/>
      <c r="FIZ40" s="49"/>
      <c r="FJA40" s="49"/>
      <c r="FJB40" s="49"/>
      <c r="FJC40" s="49"/>
      <c r="FJD40" s="49"/>
      <c r="FJE40" s="49"/>
      <c r="FJF40" s="49"/>
      <c r="FJG40" s="49"/>
      <c r="FJH40" s="49"/>
      <c r="FJI40" s="49"/>
      <c r="FJJ40" s="49"/>
      <c r="FJK40" s="49"/>
      <c r="FJL40" s="49"/>
      <c r="FJM40" s="49"/>
      <c r="FJN40" s="49"/>
      <c r="FJO40" s="49"/>
      <c r="FJP40" s="49"/>
      <c r="FJQ40" s="49"/>
      <c r="FJR40" s="49"/>
      <c r="FJS40" s="49"/>
      <c r="FJT40" s="49"/>
      <c r="FJU40" s="49"/>
      <c r="FJV40" s="49"/>
      <c r="FJW40" s="49"/>
      <c r="FJX40" s="49"/>
      <c r="FJY40" s="49"/>
      <c r="FJZ40" s="49"/>
      <c r="FKA40" s="49"/>
      <c r="FKB40" s="49"/>
      <c r="FKC40" s="49"/>
      <c r="FKD40" s="49"/>
      <c r="FKE40" s="49"/>
      <c r="FKF40" s="49"/>
      <c r="FKG40" s="49"/>
      <c r="FKH40" s="49"/>
      <c r="FKI40" s="49"/>
      <c r="FKJ40" s="49"/>
      <c r="FKK40" s="49"/>
      <c r="FKL40" s="49"/>
      <c r="FKM40" s="49"/>
      <c r="FKN40" s="49"/>
      <c r="FKO40" s="49"/>
      <c r="FKP40" s="49"/>
      <c r="FKQ40" s="49"/>
      <c r="FKR40" s="49"/>
      <c r="FKS40" s="49"/>
      <c r="FKT40" s="49"/>
      <c r="FKU40" s="49"/>
      <c r="FKV40" s="49"/>
      <c r="FKW40" s="49"/>
      <c r="FKX40" s="49"/>
      <c r="FKY40" s="49"/>
      <c r="FKZ40" s="49"/>
      <c r="FLA40" s="49"/>
      <c r="FLB40" s="49"/>
      <c r="FLC40" s="49"/>
      <c r="FLD40" s="49"/>
      <c r="FLE40" s="49"/>
      <c r="FLF40" s="49"/>
      <c r="FLG40" s="49"/>
      <c r="FLH40" s="49"/>
      <c r="FLI40" s="49"/>
      <c r="FLJ40" s="49"/>
      <c r="FLK40" s="49"/>
      <c r="FLL40" s="49"/>
      <c r="FLM40" s="49"/>
      <c r="FLN40" s="49"/>
      <c r="FLO40" s="49"/>
      <c r="FLP40" s="49"/>
      <c r="FLQ40" s="49"/>
      <c r="FLR40" s="49"/>
      <c r="FLS40" s="49"/>
      <c r="FLT40" s="49"/>
      <c r="FLU40" s="49"/>
      <c r="FLV40" s="49"/>
      <c r="FLW40" s="49"/>
      <c r="FLX40" s="49"/>
      <c r="FLY40" s="49"/>
      <c r="FLZ40" s="49"/>
      <c r="FMA40" s="49"/>
      <c r="FMB40" s="49"/>
      <c r="FMC40" s="49"/>
      <c r="FMD40" s="49"/>
      <c r="FME40" s="49"/>
      <c r="FMF40" s="49"/>
      <c r="FMG40" s="49"/>
      <c r="FMH40" s="49"/>
      <c r="FMI40" s="49"/>
      <c r="FMJ40" s="49"/>
      <c r="FMK40" s="49"/>
      <c r="FML40" s="49"/>
      <c r="FMM40" s="49"/>
      <c r="FMN40" s="49"/>
      <c r="FMO40" s="49"/>
      <c r="FMP40" s="49"/>
      <c r="FMQ40" s="49"/>
      <c r="FMR40" s="49"/>
      <c r="FMS40" s="49"/>
      <c r="FMT40" s="49"/>
      <c r="FMU40" s="49"/>
      <c r="FMV40" s="49"/>
      <c r="FMW40" s="49"/>
      <c r="FMX40" s="49"/>
      <c r="FMY40" s="49"/>
      <c r="FMZ40" s="49"/>
      <c r="FNA40" s="49"/>
      <c r="FNB40" s="49"/>
      <c r="FNC40" s="49"/>
      <c r="FND40" s="49"/>
      <c r="FNE40" s="49"/>
      <c r="FNF40" s="49"/>
      <c r="FNG40" s="49"/>
      <c r="FNH40" s="49"/>
      <c r="FNI40" s="49"/>
      <c r="FNJ40" s="49"/>
      <c r="FNK40" s="49"/>
      <c r="FNL40" s="49"/>
      <c r="FNM40" s="49"/>
      <c r="FNN40" s="49"/>
      <c r="FNO40" s="49"/>
      <c r="FNP40" s="49"/>
      <c r="FNQ40" s="49"/>
      <c r="FNR40" s="49"/>
      <c r="FNS40" s="49"/>
      <c r="FNT40" s="49"/>
      <c r="FNU40" s="49"/>
      <c r="FNV40" s="49"/>
      <c r="FNW40" s="49"/>
      <c r="FNX40" s="49"/>
      <c r="FNY40" s="49"/>
      <c r="FNZ40" s="49"/>
      <c r="FOA40" s="49"/>
      <c r="FOB40" s="49"/>
      <c r="FOC40" s="49"/>
      <c r="FOD40" s="49"/>
      <c r="FOE40" s="49"/>
      <c r="FOF40" s="49"/>
      <c r="FOG40" s="49"/>
      <c r="FOH40" s="49"/>
      <c r="FOI40" s="49"/>
      <c r="FOJ40" s="49"/>
      <c r="FOK40" s="49"/>
      <c r="FOL40" s="49"/>
      <c r="FOM40" s="49"/>
      <c r="FON40" s="49"/>
      <c r="FOO40" s="49"/>
      <c r="FOP40" s="49"/>
      <c r="FOQ40" s="49"/>
      <c r="FOR40" s="49"/>
      <c r="FOS40" s="49"/>
      <c r="FOT40" s="49"/>
      <c r="FOU40" s="49"/>
      <c r="FOV40" s="49"/>
      <c r="FOW40" s="49"/>
      <c r="FOX40" s="49"/>
      <c r="FOY40" s="49"/>
      <c r="FOZ40" s="49"/>
      <c r="FPA40" s="49"/>
      <c r="FPB40" s="49"/>
      <c r="FPC40" s="49"/>
      <c r="FPD40" s="49"/>
      <c r="FPE40" s="49"/>
      <c r="FPF40" s="49"/>
      <c r="FPG40" s="49"/>
      <c r="FPH40" s="49"/>
      <c r="FPI40" s="49"/>
      <c r="FPJ40" s="49"/>
      <c r="FPK40" s="49"/>
      <c r="FPL40" s="49"/>
      <c r="FPM40" s="49"/>
      <c r="FPN40" s="49"/>
      <c r="FPO40" s="49"/>
      <c r="FPP40" s="49"/>
      <c r="FPQ40" s="49"/>
      <c r="FPR40" s="49"/>
      <c r="FPS40" s="49"/>
      <c r="FPT40" s="49"/>
      <c r="FPU40" s="49"/>
      <c r="FPV40" s="49"/>
      <c r="FPW40" s="49"/>
      <c r="FPX40" s="49"/>
      <c r="FPY40" s="49"/>
      <c r="FPZ40" s="49"/>
      <c r="FQA40" s="49"/>
      <c r="FQB40" s="49"/>
      <c r="FQC40" s="49"/>
      <c r="FQD40" s="49"/>
      <c r="FQE40" s="49"/>
      <c r="FQF40" s="49"/>
      <c r="FQG40" s="49"/>
      <c r="FQH40" s="49"/>
      <c r="FQI40" s="49"/>
      <c r="FQJ40" s="49"/>
      <c r="FQK40" s="49"/>
      <c r="FQL40" s="49"/>
      <c r="FQM40" s="49"/>
      <c r="FQN40" s="49"/>
      <c r="FQO40" s="49"/>
      <c r="FQP40" s="49"/>
      <c r="FQQ40" s="49"/>
      <c r="FQR40" s="49"/>
      <c r="FQS40" s="49"/>
      <c r="FQT40" s="49"/>
      <c r="FQU40" s="49"/>
      <c r="FQV40" s="49"/>
      <c r="FQW40" s="49"/>
      <c r="FQX40" s="49"/>
      <c r="FQY40" s="49"/>
      <c r="FQZ40" s="49"/>
      <c r="FRA40" s="49"/>
      <c r="FRB40" s="49"/>
      <c r="FRC40" s="49"/>
      <c r="FRD40" s="49"/>
      <c r="FRE40" s="49"/>
      <c r="FRF40" s="49"/>
      <c r="FRG40" s="49"/>
      <c r="FRH40" s="49"/>
      <c r="FRI40" s="49"/>
      <c r="FRJ40" s="49"/>
      <c r="FRK40" s="49"/>
      <c r="FRL40" s="49"/>
      <c r="FRM40" s="49"/>
      <c r="FRN40" s="49"/>
      <c r="FRO40" s="49"/>
      <c r="FRP40" s="49"/>
      <c r="FRQ40" s="49"/>
      <c r="FRR40" s="49"/>
      <c r="FRS40" s="49"/>
      <c r="FRT40" s="49"/>
      <c r="FRU40" s="49"/>
      <c r="FRV40" s="49"/>
      <c r="FRW40" s="49"/>
      <c r="FRX40" s="49"/>
      <c r="FRY40" s="49"/>
      <c r="FRZ40" s="49"/>
      <c r="FSA40" s="49"/>
      <c r="FSB40" s="49"/>
      <c r="FSC40" s="49"/>
      <c r="FSD40" s="49"/>
      <c r="FSE40" s="49"/>
      <c r="FSF40" s="49"/>
      <c r="FSG40" s="49"/>
      <c r="FSH40" s="49"/>
      <c r="FSI40" s="49"/>
      <c r="FSJ40" s="49"/>
      <c r="FSK40" s="49"/>
      <c r="FSL40" s="49"/>
      <c r="FSM40" s="49"/>
      <c r="FSN40" s="49"/>
      <c r="FSO40" s="49"/>
      <c r="FSP40" s="49"/>
      <c r="FSQ40" s="49"/>
      <c r="FSR40" s="49"/>
      <c r="FSS40" s="49"/>
      <c r="FST40" s="49"/>
      <c r="FSU40" s="49"/>
      <c r="FSV40" s="49"/>
      <c r="FSW40" s="49"/>
      <c r="FSX40" s="49"/>
      <c r="FSY40" s="49"/>
      <c r="FSZ40" s="49"/>
      <c r="FTA40" s="49"/>
      <c r="FTB40" s="49"/>
      <c r="FTC40" s="49"/>
      <c r="FTD40" s="49"/>
      <c r="FTE40" s="49"/>
      <c r="FTF40" s="49"/>
      <c r="FTG40" s="49"/>
      <c r="FTH40" s="49"/>
      <c r="FTI40" s="49"/>
      <c r="FTJ40" s="49"/>
      <c r="FTK40" s="49"/>
      <c r="FTL40" s="49"/>
      <c r="FTM40" s="49"/>
      <c r="FTN40" s="49"/>
      <c r="FTO40" s="49"/>
      <c r="FTP40" s="49"/>
      <c r="FTQ40" s="49"/>
      <c r="FTR40" s="49"/>
      <c r="FTS40" s="49"/>
      <c r="FTT40" s="49"/>
      <c r="FTU40" s="49"/>
      <c r="FTV40" s="49"/>
      <c r="FTW40" s="49"/>
      <c r="FTX40" s="49"/>
      <c r="FTY40" s="49"/>
      <c r="FTZ40" s="49"/>
      <c r="FUA40" s="49"/>
      <c r="FUB40" s="49"/>
      <c r="FUC40" s="49"/>
      <c r="FUD40" s="49"/>
      <c r="FUE40" s="49"/>
      <c r="FUF40" s="49"/>
      <c r="FUG40" s="49"/>
      <c r="FUH40" s="49"/>
      <c r="FUI40" s="49"/>
      <c r="FUJ40" s="49"/>
      <c r="FUK40" s="49"/>
      <c r="FUL40" s="49"/>
      <c r="FUM40" s="49"/>
      <c r="FUN40" s="49"/>
      <c r="FUO40" s="49"/>
      <c r="FUP40" s="49"/>
      <c r="FUQ40" s="49"/>
      <c r="FUR40" s="49"/>
      <c r="FUS40" s="49"/>
      <c r="FUT40" s="49"/>
      <c r="FUU40" s="49"/>
      <c r="FUV40" s="49"/>
      <c r="FUW40" s="49"/>
      <c r="FUX40" s="49"/>
      <c r="FUY40" s="49"/>
      <c r="FUZ40" s="49"/>
      <c r="FVA40" s="49"/>
      <c r="FVB40" s="49"/>
      <c r="FVC40" s="49"/>
      <c r="FVD40" s="49"/>
      <c r="FVE40" s="49"/>
      <c r="FVF40" s="49"/>
      <c r="FVG40" s="49"/>
      <c r="FVH40" s="49"/>
      <c r="FVI40" s="49"/>
      <c r="FVJ40" s="49"/>
      <c r="FVK40" s="49"/>
      <c r="FVL40" s="49"/>
      <c r="FVM40" s="49"/>
      <c r="FVN40" s="49"/>
      <c r="FVO40" s="49"/>
      <c r="FVP40" s="49"/>
      <c r="FVQ40" s="49"/>
      <c r="FVR40" s="49"/>
      <c r="FVS40" s="49"/>
      <c r="FVT40" s="49"/>
      <c r="FVU40" s="49"/>
      <c r="FVV40" s="49"/>
      <c r="FVW40" s="49"/>
      <c r="FVX40" s="49"/>
      <c r="FVY40" s="49"/>
      <c r="FVZ40" s="49"/>
      <c r="FWA40" s="49"/>
      <c r="FWB40" s="49"/>
      <c r="FWC40" s="49"/>
      <c r="FWD40" s="49"/>
      <c r="FWE40" s="49"/>
      <c r="FWF40" s="49"/>
      <c r="FWG40" s="49"/>
      <c r="FWH40" s="49"/>
      <c r="FWI40" s="49"/>
      <c r="FWJ40" s="49"/>
      <c r="FWK40" s="49"/>
      <c r="FWL40" s="49"/>
      <c r="FWM40" s="49"/>
      <c r="FWN40" s="49"/>
      <c r="FWO40" s="49"/>
      <c r="FWP40" s="49"/>
      <c r="FWQ40" s="49"/>
      <c r="FWR40" s="49"/>
      <c r="FWS40" s="49"/>
      <c r="FWT40" s="49"/>
      <c r="FWU40" s="49"/>
      <c r="FWV40" s="49"/>
      <c r="FWW40" s="49"/>
      <c r="FWX40" s="49"/>
      <c r="FWY40" s="49"/>
      <c r="FWZ40" s="49"/>
      <c r="FXA40" s="49"/>
      <c r="FXB40" s="49"/>
      <c r="FXC40" s="49"/>
      <c r="FXD40" s="49"/>
      <c r="FXE40" s="49"/>
      <c r="FXF40" s="49"/>
      <c r="FXG40" s="49"/>
      <c r="FXH40" s="49"/>
      <c r="FXI40" s="49"/>
      <c r="FXJ40" s="49"/>
      <c r="FXK40" s="49"/>
      <c r="FXL40" s="49"/>
      <c r="FXM40" s="49"/>
      <c r="FXN40" s="49"/>
      <c r="FXO40" s="49"/>
      <c r="FXP40" s="49"/>
      <c r="FXQ40" s="49"/>
      <c r="FXR40" s="49"/>
      <c r="FXS40" s="49"/>
      <c r="FXT40" s="49"/>
      <c r="FXU40" s="49"/>
      <c r="FXV40" s="49"/>
      <c r="FXW40" s="49"/>
      <c r="FXX40" s="49"/>
      <c r="FXY40" s="49"/>
      <c r="FXZ40" s="49"/>
      <c r="FYA40" s="49"/>
      <c r="FYB40" s="49"/>
      <c r="FYC40" s="49"/>
      <c r="FYD40" s="49"/>
      <c r="FYE40" s="49"/>
      <c r="FYF40" s="49"/>
      <c r="FYG40" s="49"/>
      <c r="FYH40" s="49"/>
      <c r="FYI40" s="49"/>
      <c r="FYJ40" s="49"/>
      <c r="FYK40" s="49"/>
      <c r="FYL40" s="49"/>
      <c r="FYM40" s="49"/>
      <c r="FYN40" s="49"/>
      <c r="FYO40" s="49"/>
      <c r="FYP40" s="49"/>
      <c r="FYQ40" s="49"/>
      <c r="FYR40" s="49"/>
      <c r="FYS40" s="49"/>
      <c r="FYT40" s="49"/>
      <c r="FYU40" s="49"/>
      <c r="FYV40" s="49"/>
      <c r="FYW40" s="49"/>
      <c r="FYX40" s="49"/>
      <c r="FYY40" s="49"/>
      <c r="FYZ40" s="49"/>
      <c r="FZA40" s="49"/>
      <c r="FZB40" s="49"/>
      <c r="FZC40" s="49"/>
      <c r="FZD40" s="49"/>
      <c r="FZE40" s="49"/>
      <c r="FZF40" s="49"/>
      <c r="FZG40" s="49"/>
      <c r="FZH40" s="49"/>
      <c r="FZI40" s="49"/>
      <c r="FZJ40" s="49"/>
      <c r="FZK40" s="49"/>
      <c r="FZL40" s="49"/>
      <c r="FZM40" s="49"/>
      <c r="FZN40" s="49"/>
      <c r="FZO40" s="49"/>
      <c r="FZP40" s="49"/>
      <c r="FZQ40" s="49"/>
      <c r="FZR40" s="49"/>
      <c r="FZS40" s="49"/>
      <c r="FZT40" s="49"/>
      <c r="FZU40" s="49"/>
      <c r="FZV40" s="49"/>
      <c r="FZW40" s="49"/>
      <c r="FZX40" s="49"/>
      <c r="FZY40" s="49"/>
      <c r="FZZ40" s="49"/>
      <c r="GAA40" s="49"/>
      <c r="GAB40" s="49"/>
      <c r="GAC40" s="49"/>
      <c r="GAD40" s="49"/>
      <c r="GAE40" s="49"/>
      <c r="GAF40" s="49"/>
      <c r="GAG40" s="49"/>
      <c r="GAH40" s="49"/>
      <c r="GAI40" s="49"/>
      <c r="GAJ40" s="49"/>
      <c r="GAK40" s="49"/>
      <c r="GAL40" s="49"/>
      <c r="GAM40" s="49"/>
      <c r="GAN40" s="49"/>
      <c r="GAO40" s="49"/>
      <c r="GAP40" s="49"/>
      <c r="GAQ40" s="49"/>
      <c r="GAR40" s="49"/>
      <c r="GAS40" s="49"/>
      <c r="GAT40" s="49"/>
      <c r="GAU40" s="49"/>
      <c r="GAV40" s="49"/>
      <c r="GAW40" s="49"/>
      <c r="GAX40" s="49"/>
      <c r="GAY40" s="49"/>
      <c r="GAZ40" s="49"/>
      <c r="GBA40" s="49"/>
      <c r="GBB40" s="49"/>
      <c r="GBC40" s="49"/>
      <c r="GBD40" s="49"/>
      <c r="GBE40" s="49"/>
      <c r="GBF40" s="49"/>
      <c r="GBG40" s="49"/>
      <c r="GBH40" s="49"/>
      <c r="GBI40" s="49"/>
      <c r="GBJ40" s="49"/>
      <c r="GBK40" s="49"/>
      <c r="GBL40" s="49"/>
      <c r="GBM40" s="49"/>
      <c r="GBN40" s="49"/>
      <c r="GBO40" s="49"/>
      <c r="GBP40" s="49"/>
      <c r="GBQ40" s="49"/>
      <c r="GBR40" s="49"/>
      <c r="GBS40" s="49"/>
      <c r="GBT40" s="49"/>
      <c r="GBU40" s="49"/>
      <c r="GBV40" s="49"/>
      <c r="GBW40" s="49"/>
      <c r="GBX40" s="49"/>
      <c r="GBY40" s="49"/>
      <c r="GBZ40" s="49"/>
      <c r="GCA40" s="49"/>
      <c r="GCB40" s="49"/>
      <c r="GCC40" s="49"/>
      <c r="GCD40" s="49"/>
      <c r="GCE40" s="49"/>
      <c r="GCF40" s="49"/>
      <c r="GCG40" s="49"/>
      <c r="GCH40" s="49"/>
      <c r="GCI40" s="49"/>
      <c r="GCJ40" s="49"/>
      <c r="GCK40" s="49"/>
      <c r="GCL40" s="49"/>
      <c r="GCM40" s="49"/>
      <c r="GCN40" s="49"/>
      <c r="GCO40" s="49"/>
      <c r="GCP40" s="49"/>
      <c r="GCQ40" s="49"/>
      <c r="GCR40" s="49"/>
      <c r="GCS40" s="49"/>
      <c r="GCT40" s="49"/>
      <c r="GCU40" s="49"/>
      <c r="GCV40" s="49"/>
      <c r="GCW40" s="49"/>
      <c r="GCX40" s="49"/>
      <c r="GCY40" s="49"/>
      <c r="GCZ40" s="49"/>
      <c r="GDA40" s="49"/>
      <c r="GDB40" s="49"/>
      <c r="GDC40" s="49"/>
      <c r="GDD40" s="49"/>
      <c r="GDE40" s="49"/>
      <c r="GDF40" s="49"/>
      <c r="GDG40" s="49"/>
      <c r="GDH40" s="49"/>
      <c r="GDI40" s="49"/>
      <c r="GDJ40" s="49"/>
      <c r="GDK40" s="49"/>
      <c r="GDL40" s="49"/>
      <c r="GDM40" s="49"/>
      <c r="GDN40" s="49"/>
      <c r="GDO40" s="49"/>
      <c r="GDP40" s="49"/>
      <c r="GDQ40" s="49"/>
      <c r="GDR40" s="49"/>
      <c r="GDS40" s="49"/>
      <c r="GDT40" s="49"/>
      <c r="GDU40" s="49"/>
      <c r="GDV40" s="49"/>
      <c r="GDW40" s="49"/>
      <c r="GDX40" s="49"/>
      <c r="GDY40" s="49"/>
      <c r="GDZ40" s="49"/>
      <c r="GEA40" s="49"/>
      <c r="GEB40" s="49"/>
      <c r="GEC40" s="49"/>
      <c r="GED40" s="49"/>
      <c r="GEE40" s="49"/>
      <c r="GEF40" s="49"/>
      <c r="GEG40" s="49"/>
      <c r="GEH40" s="49"/>
      <c r="GEI40" s="49"/>
      <c r="GEJ40" s="49"/>
      <c r="GEK40" s="49"/>
      <c r="GEL40" s="49"/>
      <c r="GEM40" s="49"/>
      <c r="GEN40" s="49"/>
      <c r="GEO40" s="49"/>
      <c r="GEP40" s="49"/>
      <c r="GEQ40" s="49"/>
      <c r="GER40" s="49"/>
      <c r="GES40" s="49"/>
      <c r="GET40" s="49"/>
      <c r="GEU40" s="49"/>
      <c r="GEV40" s="49"/>
      <c r="GEW40" s="49"/>
      <c r="GEX40" s="49"/>
      <c r="GEY40" s="49"/>
      <c r="GEZ40" s="49"/>
      <c r="GFA40" s="49"/>
      <c r="GFB40" s="49"/>
      <c r="GFC40" s="49"/>
      <c r="GFD40" s="49"/>
      <c r="GFE40" s="49"/>
      <c r="GFF40" s="49"/>
      <c r="GFG40" s="49"/>
      <c r="GFH40" s="49"/>
      <c r="GFI40" s="49"/>
      <c r="GFJ40" s="49"/>
      <c r="GFK40" s="49"/>
      <c r="GFL40" s="49"/>
      <c r="GFM40" s="49"/>
      <c r="GFN40" s="49"/>
      <c r="GFO40" s="49"/>
      <c r="GFP40" s="49"/>
      <c r="GFQ40" s="49"/>
      <c r="GFR40" s="49"/>
      <c r="GFS40" s="49"/>
      <c r="GFT40" s="49"/>
      <c r="GFU40" s="49"/>
      <c r="GFV40" s="49"/>
      <c r="GFW40" s="49"/>
      <c r="GFX40" s="49"/>
      <c r="GFY40" s="49"/>
      <c r="GFZ40" s="49"/>
      <c r="GGA40" s="49"/>
      <c r="GGB40" s="49"/>
      <c r="GGC40" s="49"/>
      <c r="GGD40" s="49"/>
      <c r="GGE40" s="49"/>
      <c r="GGF40" s="49"/>
      <c r="GGG40" s="49"/>
      <c r="GGH40" s="49"/>
      <c r="GGI40" s="49"/>
      <c r="GGJ40" s="49"/>
      <c r="GGK40" s="49"/>
      <c r="GGL40" s="49"/>
      <c r="GGM40" s="49"/>
      <c r="GGN40" s="49"/>
      <c r="GGO40" s="49"/>
      <c r="GGP40" s="49"/>
      <c r="GGQ40" s="49"/>
      <c r="GGR40" s="49"/>
      <c r="GGS40" s="49"/>
      <c r="GGT40" s="49"/>
      <c r="GGU40" s="49"/>
      <c r="GGV40" s="49"/>
      <c r="GGW40" s="49"/>
      <c r="GGX40" s="49"/>
      <c r="GGY40" s="49"/>
      <c r="GGZ40" s="49"/>
      <c r="GHA40" s="49"/>
      <c r="GHB40" s="49"/>
      <c r="GHC40" s="49"/>
      <c r="GHD40" s="49"/>
      <c r="GHE40" s="49"/>
      <c r="GHF40" s="49"/>
      <c r="GHG40" s="49"/>
      <c r="GHH40" s="49"/>
      <c r="GHI40" s="49"/>
      <c r="GHJ40" s="49"/>
      <c r="GHK40" s="49"/>
      <c r="GHL40" s="49"/>
      <c r="GHM40" s="49"/>
      <c r="GHN40" s="49"/>
      <c r="GHO40" s="49"/>
      <c r="GHP40" s="49"/>
      <c r="GHQ40" s="49"/>
      <c r="GHR40" s="49"/>
      <c r="GHS40" s="49"/>
      <c r="GHT40" s="49"/>
      <c r="GHU40" s="49"/>
      <c r="GHV40" s="49"/>
      <c r="GHW40" s="49"/>
      <c r="GHX40" s="49"/>
      <c r="GHY40" s="49"/>
      <c r="GHZ40" s="49"/>
      <c r="GIA40" s="49"/>
      <c r="GIB40" s="49"/>
      <c r="GIC40" s="49"/>
      <c r="GID40" s="49"/>
      <c r="GIE40" s="49"/>
      <c r="GIF40" s="49"/>
      <c r="GIG40" s="49"/>
      <c r="GIH40" s="49"/>
      <c r="GII40" s="49"/>
      <c r="GIJ40" s="49"/>
      <c r="GIK40" s="49"/>
      <c r="GIL40" s="49"/>
      <c r="GIM40" s="49"/>
      <c r="GIN40" s="49"/>
      <c r="GIO40" s="49"/>
      <c r="GIP40" s="49"/>
      <c r="GIQ40" s="49"/>
      <c r="GIR40" s="49"/>
      <c r="GIS40" s="49"/>
      <c r="GIT40" s="49"/>
      <c r="GIU40" s="49"/>
      <c r="GIV40" s="49"/>
      <c r="GIW40" s="49"/>
      <c r="GIX40" s="49"/>
      <c r="GIY40" s="49"/>
      <c r="GIZ40" s="49"/>
      <c r="GJA40" s="49"/>
      <c r="GJB40" s="49"/>
      <c r="GJC40" s="49"/>
      <c r="GJD40" s="49"/>
      <c r="GJE40" s="49"/>
      <c r="GJF40" s="49"/>
      <c r="GJG40" s="49"/>
      <c r="GJH40" s="49"/>
      <c r="GJI40" s="49"/>
      <c r="GJJ40" s="49"/>
      <c r="GJK40" s="49"/>
      <c r="GJL40" s="49"/>
      <c r="GJM40" s="49"/>
      <c r="GJN40" s="49"/>
      <c r="GJO40" s="49"/>
      <c r="GJP40" s="49"/>
      <c r="GJQ40" s="49"/>
      <c r="GJR40" s="49"/>
      <c r="GJS40" s="49"/>
      <c r="GJT40" s="49"/>
      <c r="GJU40" s="49"/>
      <c r="GJV40" s="49"/>
      <c r="GJW40" s="49"/>
      <c r="GJX40" s="49"/>
      <c r="GJY40" s="49"/>
      <c r="GJZ40" s="49"/>
      <c r="GKA40" s="49"/>
      <c r="GKB40" s="49"/>
      <c r="GKC40" s="49"/>
      <c r="GKD40" s="49"/>
      <c r="GKE40" s="49"/>
      <c r="GKF40" s="49"/>
      <c r="GKG40" s="49"/>
      <c r="GKH40" s="49"/>
      <c r="GKI40" s="49"/>
      <c r="GKJ40" s="49"/>
      <c r="GKK40" s="49"/>
      <c r="GKL40" s="49"/>
      <c r="GKM40" s="49"/>
      <c r="GKN40" s="49"/>
      <c r="GKO40" s="49"/>
      <c r="GKP40" s="49"/>
      <c r="GKQ40" s="49"/>
      <c r="GKR40" s="49"/>
      <c r="GKS40" s="49"/>
      <c r="GKT40" s="49"/>
      <c r="GKU40" s="49"/>
      <c r="GKV40" s="49"/>
      <c r="GKW40" s="49"/>
      <c r="GKX40" s="49"/>
      <c r="GKY40" s="49"/>
      <c r="GKZ40" s="49"/>
      <c r="GLA40" s="49"/>
      <c r="GLB40" s="49"/>
      <c r="GLC40" s="49"/>
      <c r="GLD40" s="49"/>
      <c r="GLE40" s="49"/>
      <c r="GLF40" s="49"/>
      <c r="GLG40" s="49"/>
      <c r="GLH40" s="49"/>
      <c r="GLI40" s="49"/>
      <c r="GLJ40" s="49"/>
      <c r="GLK40" s="49"/>
      <c r="GLL40" s="49"/>
      <c r="GLM40" s="49"/>
      <c r="GLN40" s="49"/>
      <c r="GLO40" s="49"/>
      <c r="GLP40" s="49"/>
      <c r="GLQ40" s="49"/>
      <c r="GLR40" s="49"/>
      <c r="GLS40" s="49"/>
      <c r="GLT40" s="49"/>
      <c r="GLU40" s="49"/>
      <c r="GLV40" s="49"/>
      <c r="GLW40" s="49"/>
      <c r="GLX40" s="49"/>
      <c r="GLY40" s="49"/>
      <c r="GLZ40" s="49"/>
      <c r="GMA40" s="49"/>
      <c r="GMB40" s="49"/>
      <c r="GMC40" s="49"/>
      <c r="GMD40" s="49"/>
      <c r="GME40" s="49"/>
      <c r="GMF40" s="49"/>
      <c r="GMG40" s="49"/>
      <c r="GMH40" s="49"/>
      <c r="GMI40" s="49"/>
      <c r="GMJ40" s="49"/>
      <c r="GMK40" s="49"/>
      <c r="GML40" s="49"/>
      <c r="GMM40" s="49"/>
      <c r="GMN40" s="49"/>
      <c r="GMO40" s="49"/>
      <c r="GMP40" s="49"/>
      <c r="GMQ40" s="49"/>
      <c r="GMR40" s="49"/>
      <c r="GMS40" s="49"/>
      <c r="GMT40" s="49"/>
      <c r="GMU40" s="49"/>
      <c r="GMV40" s="49"/>
      <c r="GMW40" s="49"/>
      <c r="GMX40" s="49"/>
      <c r="GMY40" s="49"/>
      <c r="GMZ40" s="49"/>
      <c r="GNA40" s="49"/>
      <c r="GNB40" s="49"/>
      <c r="GNC40" s="49"/>
      <c r="GND40" s="49"/>
      <c r="GNE40" s="49"/>
      <c r="GNF40" s="49"/>
      <c r="GNG40" s="49"/>
      <c r="GNH40" s="49"/>
      <c r="GNI40" s="49"/>
      <c r="GNJ40" s="49"/>
      <c r="GNK40" s="49"/>
      <c r="GNL40" s="49"/>
      <c r="GNM40" s="49"/>
      <c r="GNN40" s="49"/>
      <c r="GNO40" s="49"/>
      <c r="GNP40" s="49"/>
      <c r="GNQ40" s="49"/>
      <c r="GNR40" s="49"/>
      <c r="GNS40" s="49"/>
      <c r="GNT40" s="49"/>
      <c r="GNU40" s="49"/>
      <c r="GNV40" s="49"/>
      <c r="GNW40" s="49"/>
      <c r="GNX40" s="49"/>
      <c r="GNY40" s="49"/>
      <c r="GNZ40" s="49"/>
      <c r="GOA40" s="49"/>
      <c r="GOB40" s="49"/>
      <c r="GOC40" s="49"/>
      <c r="GOD40" s="49"/>
      <c r="GOE40" s="49"/>
      <c r="GOF40" s="49"/>
      <c r="GOG40" s="49"/>
      <c r="GOH40" s="49"/>
      <c r="GOI40" s="49"/>
      <c r="GOJ40" s="49"/>
      <c r="GOK40" s="49"/>
      <c r="GOL40" s="49"/>
      <c r="GOM40" s="49"/>
      <c r="GON40" s="49"/>
      <c r="GOO40" s="49"/>
      <c r="GOP40" s="49"/>
      <c r="GOQ40" s="49"/>
      <c r="GOR40" s="49"/>
      <c r="GOS40" s="49"/>
      <c r="GOT40" s="49"/>
      <c r="GOU40" s="49"/>
      <c r="GOV40" s="49"/>
      <c r="GOW40" s="49"/>
      <c r="GOX40" s="49"/>
      <c r="GOY40" s="49"/>
      <c r="GOZ40" s="49"/>
      <c r="GPA40" s="49"/>
      <c r="GPB40" s="49"/>
      <c r="GPC40" s="49"/>
      <c r="GPD40" s="49"/>
      <c r="GPE40" s="49"/>
      <c r="GPF40" s="49"/>
      <c r="GPG40" s="49"/>
      <c r="GPH40" s="49"/>
      <c r="GPI40" s="49"/>
      <c r="GPJ40" s="49"/>
      <c r="GPK40" s="49"/>
      <c r="GPL40" s="49"/>
      <c r="GPM40" s="49"/>
      <c r="GPN40" s="49"/>
      <c r="GPO40" s="49"/>
      <c r="GPP40" s="49"/>
      <c r="GPQ40" s="49"/>
      <c r="GPR40" s="49"/>
      <c r="GPS40" s="49"/>
      <c r="GPT40" s="49"/>
      <c r="GPU40" s="49"/>
      <c r="GPV40" s="49"/>
      <c r="GPW40" s="49"/>
      <c r="GPX40" s="49"/>
      <c r="GPY40" s="49"/>
      <c r="GPZ40" s="49"/>
      <c r="GQA40" s="49"/>
      <c r="GQB40" s="49"/>
      <c r="GQC40" s="49"/>
      <c r="GQD40" s="49"/>
      <c r="GQE40" s="49"/>
      <c r="GQF40" s="49"/>
      <c r="GQG40" s="49"/>
      <c r="GQH40" s="49"/>
      <c r="GQI40" s="49"/>
      <c r="GQJ40" s="49"/>
      <c r="GQK40" s="49"/>
      <c r="GQL40" s="49"/>
      <c r="GQM40" s="49"/>
      <c r="GQN40" s="49"/>
      <c r="GQO40" s="49"/>
      <c r="GQP40" s="49"/>
      <c r="GQQ40" s="49"/>
      <c r="GQR40" s="49"/>
      <c r="GQS40" s="49"/>
      <c r="GQT40" s="49"/>
      <c r="GQU40" s="49"/>
      <c r="GQV40" s="49"/>
      <c r="GQW40" s="49"/>
      <c r="GQX40" s="49"/>
      <c r="GQY40" s="49"/>
      <c r="GQZ40" s="49"/>
      <c r="GRA40" s="49"/>
      <c r="GRB40" s="49"/>
      <c r="GRC40" s="49"/>
      <c r="GRD40" s="49"/>
      <c r="GRE40" s="49"/>
      <c r="GRF40" s="49"/>
      <c r="GRG40" s="49"/>
      <c r="GRH40" s="49"/>
      <c r="GRI40" s="49"/>
      <c r="GRJ40" s="49"/>
      <c r="GRK40" s="49"/>
      <c r="GRL40" s="49"/>
      <c r="GRM40" s="49"/>
      <c r="GRN40" s="49"/>
      <c r="GRO40" s="49"/>
      <c r="GRP40" s="49"/>
      <c r="GRQ40" s="49"/>
      <c r="GRR40" s="49"/>
      <c r="GRS40" s="49"/>
      <c r="GRT40" s="49"/>
      <c r="GRU40" s="49"/>
      <c r="GRV40" s="49"/>
      <c r="GRW40" s="49"/>
      <c r="GRX40" s="49"/>
      <c r="GRY40" s="49"/>
      <c r="GRZ40" s="49"/>
      <c r="GSA40" s="49"/>
      <c r="GSB40" s="49"/>
      <c r="GSC40" s="49"/>
      <c r="GSD40" s="49"/>
      <c r="GSE40" s="49"/>
      <c r="GSF40" s="49"/>
      <c r="GSG40" s="49"/>
      <c r="GSH40" s="49"/>
      <c r="GSI40" s="49"/>
      <c r="GSJ40" s="49"/>
      <c r="GSK40" s="49"/>
      <c r="GSL40" s="49"/>
      <c r="GSM40" s="49"/>
      <c r="GSN40" s="49"/>
      <c r="GSO40" s="49"/>
      <c r="GSP40" s="49"/>
      <c r="GSQ40" s="49"/>
      <c r="GSR40" s="49"/>
      <c r="GSS40" s="49"/>
      <c r="GST40" s="49"/>
      <c r="GSU40" s="49"/>
      <c r="GSV40" s="49"/>
      <c r="GSW40" s="49"/>
      <c r="GSX40" s="49"/>
      <c r="GSY40" s="49"/>
      <c r="GSZ40" s="49"/>
      <c r="GTA40" s="49"/>
      <c r="GTB40" s="49"/>
      <c r="GTC40" s="49"/>
      <c r="GTD40" s="49"/>
      <c r="GTE40" s="49"/>
      <c r="GTF40" s="49"/>
      <c r="GTG40" s="49"/>
      <c r="GTH40" s="49"/>
      <c r="GTI40" s="49"/>
      <c r="GTJ40" s="49"/>
      <c r="GTK40" s="49"/>
      <c r="GTL40" s="49"/>
      <c r="GTM40" s="49"/>
      <c r="GTN40" s="49"/>
      <c r="GTO40" s="49"/>
      <c r="GTP40" s="49"/>
      <c r="GTQ40" s="49"/>
      <c r="GTR40" s="49"/>
      <c r="GTS40" s="49"/>
      <c r="GTT40" s="49"/>
      <c r="GTU40" s="49"/>
      <c r="GTV40" s="49"/>
      <c r="GTW40" s="49"/>
      <c r="GTX40" s="49"/>
      <c r="GTY40" s="49"/>
      <c r="GTZ40" s="49"/>
      <c r="GUA40" s="49"/>
      <c r="GUB40" s="49"/>
      <c r="GUC40" s="49"/>
      <c r="GUD40" s="49"/>
      <c r="GUE40" s="49"/>
      <c r="GUF40" s="49"/>
      <c r="GUG40" s="49"/>
      <c r="GUH40" s="49"/>
      <c r="GUI40" s="49"/>
      <c r="GUJ40" s="49"/>
      <c r="GUK40" s="49"/>
      <c r="GUL40" s="49"/>
      <c r="GUM40" s="49"/>
      <c r="GUN40" s="49"/>
      <c r="GUO40" s="49"/>
      <c r="GUP40" s="49"/>
      <c r="GUQ40" s="49"/>
      <c r="GUR40" s="49"/>
      <c r="GUS40" s="49"/>
      <c r="GUT40" s="49"/>
      <c r="GUU40" s="49"/>
      <c r="GUV40" s="49"/>
      <c r="GUW40" s="49"/>
      <c r="GUX40" s="49"/>
      <c r="GUY40" s="49"/>
      <c r="GUZ40" s="49"/>
      <c r="GVA40" s="49"/>
      <c r="GVB40" s="49"/>
      <c r="GVC40" s="49"/>
      <c r="GVD40" s="49"/>
      <c r="GVE40" s="49"/>
      <c r="GVF40" s="49"/>
      <c r="GVG40" s="49"/>
      <c r="GVH40" s="49"/>
      <c r="GVI40" s="49"/>
      <c r="GVJ40" s="49"/>
      <c r="GVK40" s="49"/>
      <c r="GVL40" s="49"/>
      <c r="GVM40" s="49"/>
      <c r="GVN40" s="49"/>
      <c r="GVO40" s="49"/>
      <c r="GVP40" s="49"/>
      <c r="GVQ40" s="49"/>
      <c r="GVR40" s="49"/>
      <c r="GVS40" s="49"/>
      <c r="GVT40" s="49"/>
      <c r="GVU40" s="49"/>
      <c r="GVV40" s="49"/>
      <c r="GVW40" s="49"/>
      <c r="GVX40" s="49"/>
      <c r="GVY40" s="49"/>
      <c r="GVZ40" s="49"/>
      <c r="GWA40" s="49"/>
      <c r="GWB40" s="49"/>
      <c r="GWC40" s="49"/>
      <c r="GWD40" s="49"/>
      <c r="GWE40" s="49"/>
      <c r="GWF40" s="49"/>
      <c r="GWG40" s="49"/>
      <c r="GWH40" s="49"/>
      <c r="GWI40" s="49"/>
      <c r="GWJ40" s="49"/>
      <c r="GWK40" s="49"/>
      <c r="GWL40" s="49"/>
      <c r="GWM40" s="49"/>
      <c r="GWN40" s="49"/>
      <c r="GWO40" s="49"/>
      <c r="GWP40" s="49"/>
      <c r="GWQ40" s="49"/>
      <c r="GWR40" s="49"/>
      <c r="GWS40" s="49"/>
      <c r="GWT40" s="49"/>
      <c r="GWU40" s="49"/>
      <c r="GWV40" s="49"/>
      <c r="GWW40" s="49"/>
      <c r="GWX40" s="49"/>
      <c r="GWY40" s="49"/>
      <c r="GWZ40" s="49"/>
      <c r="GXA40" s="49"/>
      <c r="GXB40" s="49"/>
      <c r="GXC40" s="49"/>
      <c r="GXD40" s="49"/>
      <c r="GXE40" s="49"/>
      <c r="GXF40" s="49"/>
      <c r="GXG40" s="49"/>
      <c r="GXH40" s="49"/>
      <c r="GXI40" s="49"/>
      <c r="GXJ40" s="49"/>
      <c r="GXK40" s="49"/>
      <c r="GXL40" s="49"/>
      <c r="GXM40" s="49"/>
      <c r="GXN40" s="49"/>
      <c r="GXO40" s="49"/>
      <c r="GXP40" s="49"/>
      <c r="GXQ40" s="49"/>
      <c r="GXR40" s="49"/>
      <c r="GXS40" s="49"/>
      <c r="GXT40" s="49"/>
      <c r="GXU40" s="49"/>
      <c r="GXV40" s="49"/>
      <c r="GXW40" s="49"/>
      <c r="GXX40" s="49"/>
      <c r="GXY40" s="49"/>
      <c r="GXZ40" s="49"/>
      <c r="GYA40" s="49"/>
      <c r="GYB40" s="49"/>
      <c r="GYC40" s="49"/>
      <c r="GYD40" s="49"/>
      <c r="GYE40" s="49"/>
      <c r="GYF40" s="49"/>
      <c r="GYG40" s="49"/>
      <c r="GYH40" s="49"/>
      <c r="GYI40" s="49"/>
      <c r="GYJ40" s="49"/>
      <c r="GYK40" s="49"/>
      <c r="GYL40" s="49"/>
      <c r="GYM40" s="49"/>
      <c r="GYN40" s="49"/>
      <c r="GYO40" s="49"/>
      <c r="GYP40" s="49"/>
      <c r="GYQ40" s="49"/>
      <c r="GYR40" s="49"/>
      <c r="GYS40" s="49"/>
      <c r="GYT40" s="49"/>
      <c r="GYU40" s="49"/>
      <c r="GYV40" s="49"/>
      <c r="GYW40" s="49"/>
      <c r="GYX40" s="49"/>
      <c r="GYY40" s="49"/>
      <c r="GYZ40" s="49"/>
      <c r="GZA40" s="49"/>
      <c r="GZB40" s="49"/>
      <c r="GZC40" s="49"/>
      <c r="GZD40" s="49"/>
      <c r="GZE40" s="49"/>
      <c r="GZF40" s="49"/>
      <c r="GZG40" s="49"/>
      <c r="GZH40" s="49"/>
      <c r="GZI40" s="49"/>
      <c r="GZJ40" s="49"/>
      <c r="GZK40" s="49"/>
      <c r="GZL40" s="49"/>
      <c r="GZM40" s="49"/>
      <c r="GZN40" s="49"/>
      <c r="GZO40" s="49"/>
      <c r="GZP40" s="49"/>
      <c r="GZQ40" s="49"/>
      <c r="GZR40" s="49"/>
      <c r="GZS40" s="49"/>
      <c r="GZT40" s="49"/>
      <c r="GZU40" s="49"/>
      <c r="GZV40" s="49"/>
      <c r="GZW40" s="49"/>
      <c r="GZX40" s="49"/>
      <c r="GZY40" s="49"/>
      <c r="GZZ40" s="49"/>
      <c r="HAA40" s="49"/>
      <c r="HAB40" s="49"/>
      <c r="HAC40" s="49"/>
      <c r="HAD40" s="49"/>
      <c r="HAE40" s="49"/>
      <c r="HAF40" s="49"/>
      <c r="HAG40" s="49"/>
      <c r="HAH40" s="49"/>
      <c r="HAI40" s="49"/>
      <c r="HAJ40" s="49"/>
      <c r="HAK40" s="49"/>
      <c r="HAL40" s="49"/>
      <c r="HAM40" s="49"/>
      <c r="HAN40" s="49"/>
      <c r="HAO40" s="49"/>
      <c r="HAP40" s="49"/>
      <c r="HAQ40" s="49"/>
      <c r="HAR40" s="49"/>
      <c r="HAS40" s="49"/>
      <c r="HAT40" s="49"/>
      <c r="HAU40" s="49"/>
      <c r="HAV40" s="49"/>
      <c r="HAW40" s="49"/>
      <c r="HAX40" s="49"/>
      <c r="HAY40" s="49"/>
      <c r="HAZ40" s="49"/>
      <c r="HBA40" s="49"/>
      <c r="HBB40" s="49"/>
      <c r="HBC40" s="49"/>
      <c r="HBD40" s="49"/>
      <c r="HBE40" s="49"/>
      <c r="HBF40" s="49"/>
      <c r="HBG40" s="49"/>
      <c r="HBH40" s="49"/>
      <c r="HBI40" s="49"/>
      <c r="HBJ40" s="49"/>
      <c r="HBK40" s="49"/>
      <c r="HBL40" s="49"/>
      <c r="HBM40" s="49"/>
      <c r="HBN40" s="49"/>
      <c r="HBO40" s="49"/>
      <c r="HBP40" s="49"/>
      <c r="HBQ40" s="49"/>
      <c r="HBR40" s="49"/>
      <c r="HBS40" s="49"/>
      <c r="HBT40" s="49"/>
      <c r="HBU40" s="49"/>
      <c r="HBV40" s="49"/>
      <c r="HBW40" s="49"/>
      <c r="HBX40" s="49"/>
      <c r="HBY40" s="49"/>
      <c r="HBZ40" s="49"/>
      <c r="HCA40" s="49"/>
      <c r="HCB40" s="49"/>
      <c r="HCC40" s="49"/>
      <c r="HCD40" s="49"/>
      <c r="HCE40" s="49"/>
      <c r="HCF40" s="49"/>
      <c r="HCG40" s="49"/>
      <c r="HCH40" s="49"/>
      <c r="HCI40" s="49"/>
      <c r="HCJ40" s="49"/>
      <c r="HCK40" s="49"/>
      <c r="HCL40" s="49"/>
      <c r="HCM40" s="49"/>
      <c r="HCN40" s="49"/>
      <c r="HCO40" s="49"/>
      <c r="HCP40" s="49"/>
      <c r="HCQ40" s="49"/>
      <c r="HCR40" s="49"/>
      <c r="HCS40" s="49"/>
      <c r="HCT40" s="49"/>
      <c r="HCU40" s="49"/>
      <c r="HCV40" s="49"/>
      <c r="HCW40" s="49"/>
      <c r="HCX40" s="49"/>
      <c r="HCY40" s="49"/>
      <c r="HCZ40" s="49"/>
      <c r="HDA40" s="49"/>
      <c r="HDB40" s="49"/>
      <c r="HDC40" s="49"/>
      <c r="HDD40" s="49"/>
      <c r="HDE40" s="49"/>
      <c r="HDF40" s="49"/>
      <c r="HDG40" s="49"/>
      <c r="HDH40" s="49"/>
      <c r="HDI40" s="49"/>
      <c r="HDJ40" s="49"/>
      <c r="HDK40" s="49"/>
      <c r="HDL40" s="49"/>
      <c r="HDM40" s="49"/>
      <c r="HDN40" s="49"/>
      <c r="HDO40" s="49"/>
      <c r="HDP40" s="49"/>
      <c r="HDQ40" s="49"/>
      <c r="HDR40" s="49"/>
      <c r="HDS40" s="49"/>
      <c r="HDT40" s="49"/>
      <c r="HDU40" s="49"/>
      <c r="HDV40" s="49"/>
      <c r="HDW40" s="49"/>
      <c r="HDX40" s="49"/>
      <c r="HDY40" s="49"/>
      <c r="HDZ40" s="49"/>
      <c r="HEA40" s="49"/>
      <c r="HEB40" s="49"/>
      <c r="HEC40" s="49"/>
      <c r="HED40" s="49"/>
      <c r="HEE40" s="49"/>
      <c r="HEF40" s="49"/>
      <c r="HEG40" s="49"/>
      <c r="HEH40" s="49"/>
      <c r="HEI40" s="49"/>
      <c r="HEJ40" s="49"/>
      <c r="HEK40" s="49"/>
      <c r="HEL40" s="49"/>
      <c r="HEM40" s="49"/>
      <c r="HEN40" s="49"/>
      <c r="HEO40" s="49"/>
      <c r="HEP40" s="49"/>
      <c r="HEQ40" s="49"/>
      <c r="HER40" s="49"/>
      <c r="HES40" s="49"/>
      <c r="HET40" s="49"/>
      <c r="HEU40" s="49"/>
      <c r="HEV40" s="49"/>
      <c r="HEW40" s="49"/>
      <c r="HEX40" s="49"/>
      <c r="HEY40" s="49"/>
      <c r="HEZ40" s="49"/>
      <c r="HFA40" s="49"/>
      <c r="HFB40" s="49"/>
      <c r="HFC40" s="49"/>
      <c r="HFD40" s="49"/>
      <c r="HFE40" s="49"/>
      <c r="HFF40" s="49"/>
      <c r="HFG40" s="49"/>
      <c r="HFH40" s="49"/>
      <c r="HFI40" s="49"/>
      <c r="HFJ40" s="49"/>
      <c r="HFK40" s="49"/>
      <c r="HFL40" s="49"/>
      <c r="HFM40" s="49"/>
      <c r="HFN40" s="49"/>
      <c r="HFO40" s="49"/>
      <c r="HFP40" s="49"/>
      <c r="HFQ40" s="49"/>
      <c r="HFR40" s="49"/>
      <c r="HFS40" s="49"/>
      <c r="HFT40" s="49"/>
      <c r="HFU40" s="49"/>
      <c r="HFV40" s="49"/>
      <c r="HFW40" s="49"/>
      <c r="HFX40" s="49"/>
      <c r="HFY40" s="49"/>
      <c r="HFZ40" s="49"/>
      <c r="HGA40" s="49"/>
      <c r="HGB40" s="49"/>
      <c r="HGC40" s="49"/>
      <c r="HGD40" s="49"/>
      <c r="HGE40" s="49"/>
      <c r="HGF40" s="49"/>
      <c r="HGG40" s="49"/>
      <c r="HGH40" s="49"/>
      <c r="HGI40" s="49"/>
      <c r="HGJ40" s="49"/>
      <c r="HGK40" s="49"/>
      <c r="HGL40" s="49"/>
      <c r="HGM40" s="49"/>
      <c r="HGN40" s="49"/>
      <c r="HGO40" s="49"/>
      <c r="HGP40" s="49"/>
      <c r="HGQ40" s="49"/>
      <c r="HGR40" s="49"/>
      <c r="HGS40" s="49"/>
      <c r="HGT40" s="49"/>
      <c r="HGU40" s="49"/>
      <c r="HGV40" s="49"/>
      <c r="HGW40" s="49"/>
      <c r="HGX40" s="49"/>
      <c r="HGY40" s="49"/>
      <c r="HGZ40" s="49"/>
      <c r="HHA40" s="49"/>
      <c r="HHB40" s="49"/>
      <c r="HHC40" s="49"/>
      <c r="HHD40" s="49"/>
      <c r="HHE40" s="49"/>
      <c r="HHF40" s="49"/>
      <c r="HHG40" s="49"/>
      <c r="HHH40" s="49"/>
      <c r="HHI40" s="49"/>
      <c r="HHJ40" s="49"/>
      <c r="HHK40" s="49"/>
      <c r="HHL40" s="49"/>
      <c r="HHM40" s="49"/>
      <c r="HHN40" s="49"/>
      <c r="HHO40" s="49"/>
      <c r="HHP40" s="49"/>
      <c r="HHQ40" s="49"/>
      <c r="HHR40" s="49"/>
      <c r="HHS40" s="49"/>
      <c r="HHT40" s="49"/>
      <c r="HHU40" s="49"/>
      <c r="HHV40" s="49"/>
      <c r="HHW40" s="49"/>
      <c r="HHX40" s="49"/>
      <c r="HHY40" s="49"/>
      <c r="HHZ40" s="49"/>
      <c r="HIA40" s="49"/>
      <c r="HIB40" s="49"/>
      <c r="HIC40" s="49"/>
      <c r="HID40" s="49"/>
      <c r="HIE40" s="49"/>
      <c r="HIF40" s="49"/>
      <c r="HIG40" s="49"/>
      <c r="HIH40" s="49"/>
      <c r="HII40" s="49"/>
      <c r="HIJ40" s="49"/>
      <c r="HIK40" s="49"/>
      <c r="HIL40" s="49"/>
      <c r="HIM40" s="49"/>
      <c r="HIN40" s="49"/>
      <c r="HIO40" s="49"/>
      <c r="HIP40" s="49"/>
      <c r="HIQ40" s="49"/>
      <c r="HIR40" s="49"/>
      <c r="HIS40" s="49"/>
      <c r="HIT40" s="49"/>
      <c r="HIU40" s="49"/>
      <c r="HIV40" s="49"/>
      <c r="HIW40" s="49"/>
      <c r="HIX40" s="49"/>
      <c r="HIY40" s="49"/>
      <c r="HIZ40" s="49"/>
      <c r="HJA40" s="49"/>
      <c r="HJB40" s="49"/>
      <c r="HJC40" s="49"/>
      <c r="HJD40" s="49"/>
      <c r="HJE40" s="49"/>
      <c r="HJF40" s="49"/>
      <c r="HJG40" s="49"/>
      <c r="HJH40" s="49"/>
      <c r="HJI40" s="49"/>
      <c r="HJJ40" s="49"/>
      <c r="HJK40" s="49"/>
      <c r="HJL40" s="49"/>
      <c r="HJM40" s="49"/>
      <c r="HJN40" s="49"/>
      <c r="HJO40" s="49"/>
      <c r="HJP40" s="49"/>
      <c r="HJQ40" s="49"/>
      <c r="HJR40" s="49"/>
      <c r="HJS40" s="49"/>
      <c r="HJT40" s="49"/>
      <c r="HJU40" s="49"/>
      <c r="HJV40" s="49"/>
      <c r="HJW40" s="49"/>
      <c r="HJX40" s="49"/>
      <c r="HJY40" s="49"/>
      <c r="HJZ40" s="49"/>
      <c r="HKA40" s="49"/>
      <c r="HKB40" s="49"/>
      <c r="HKC40" s="49"/>
      <c r="HKD40" s="49"/>
      <c r="HKE40" s="49"/>
      <c r="HKF40" s="49"/>
      <c r="HKG40" s="49"/>
      <c r="HKH40" s="49"/>
      <c r="HKI40" s="49"/>
      <c r="HKJ40" s="49"/>
      <c r="HKK40" s="49"/>
      <c r="HKL40" s="49"/>
      <c r="HKM40" s="49"/>
      <c r="HKN40" s="49"/>
      <c r="HKO40" s="49"/>
      <c r="HKP40" s="49"/>
      <c r="HKQ40" s="49"/>
      <c r="HKR40" s="49"/>
      <c r="HKS40" s="49"/>
      <c r="HKT40" s="49"/>
      <c r="HKU40" s="49"/>
      <c r="HKV40" s="49"/>
      <c r="HKW40" s="49"/>
      <c r="HKX40" s="49"/>
      <c r="HKY40" s="49"/>
      <c r="HKZ40" s="49"/>
      <c r="HLA40" s="49"/>
      <c r="HLB40" s="49"/>
      <c r="HLC40" s="49"/>
      <c r="HLD40" s="49"/>
      <c r="HLE40" s="49"/>
      <c r="HLF40" s="49"/>
      <c r="HLG40" s="49"/>
      <c r="HLH40" s="49"/>
      <c r="HLI40" s="49"/>
      <c r="HLJ40" s="49"/>
      <c r="HLK40" s="49"/>
      <c r="HLL40" s="49"/>
      <c r="HLM40" s="49"/>
      <c r="HLN40" s="49"/>
      <c r="HLO40" s="49"/>
      <c r="HLP40" s="49"/>
      <c r="HLQ40" s="49"/>
      <c r="HLR40" s="49"/>
      <c r="HLS40" s="49"/>
      <c r="HLT40" s="49"/>
      <c r="HLU40" s="49"/>
      <c r="HLV40" s="49"/>
      <c r="HLW40" s="49"/>
      <c r="HLX40" s="49"/>
      <c r="HLY40" s="49"/>
      <c r="HLZ40" s="49"/>
      <c r="HMA40" s="49"/>
      <c r="HMB40" s="49"/>
      <c r="HMC40" s="49"/>
      <c r="HMD40" s="49"/>
      <c r="HME40" s="49"/>
      <c r="HMF40" s="49"/>
      <c r="HMG40" s="49"/>
      <c r="HMH40" s="49"/>
      <c r="HMI40" s="49"/>
      <c r="HMJ40" s="49"/>
      <c r="HMK40" s="49"/>
      <c r="HML40" s="49"/>
      <c r="HMM40" s="49"/>
      <c r="HMN40" s="49"/>
      <c r="HMO40" s="49"/>
      <c r="HMP40" s="49"/>
      <c r="HMQ40" s="49"/>
      <c r="HMR40" s="49"/>
      <c r="HMS40" s="49"/>
      <c r="HMT40" s="49"/>
      <c r="HMU40" s="49"/>
      <c r="HMV40" s="49"/>
      <c r="HMW40" s="49"/>
      <c r="HMX40" s="49"/>
      <c r="HMY40" s="49"/>
      <c r="HMZ40" s="49"/>
      <c r="HNA40" s="49"/>
      <c r="HNB40" s="49"/>
      <c r="HNC40" s="49"/>
      <c r="HND40" s="49"/>
      <c r="HNE40" s="49"/>
      <c r="HNF40" s="49"/>
      <c r="HNG40" s="49"/>
      <c r="HNH40" s="49"/>
      <c r="HNI40" s="49"/>
      <c r="HNJ40" s="49"/>
      <c r="HNK40" s="49"/>
      <c r="HNL40" s="49"/>
      <c r="HNM40" s="49"/>
      <c r="HNN40" s="49"/>
      <c r="HNO40" s="49"/>
      <c r="HNP40" s="49"/>
      <c r="HNQ40" s="49"/>
      <c r="HNR40" s="49"/>
      <c r="HNS40" s="49"/>
      <c r="HNT40" s="49"/>
      <c r="HNU40" s="49"/>
      <c r="HNV40" s="49"/>
      <c r="HNW40" s="49"/>
      <c r="HNX40" s="49"/>
      <c r="HNY40" s="49"/>
      <c r="HNZ40" s="49"/>
      <c r="HOA40" s="49"/>
      <c r="HOB40" s="49"/>
      <c r="HOC40" s="49"/>
      <c r="HOD40" s="49"/>
      <c r="HOE40" s="49"/>
      <c r="HOF40" s="49"/>
      <c r="HOG40" s="49"/>
      <c r="HOH40" s="49"/>
      <c r="HOI40" s="49"/>
      <c r="HOJ40" s="49"/>
      <c r="HOK40" s="49"/>
      <c r="HOL40" s="49"/>
      <c r="HOM40" s="49"/>
      <c r="HON40" s="49"/>
      <c r="HOO40" s="49"/>
      <c r="HOP40" s="49"/>
      <c r="HOQ40" s="49"/>
      <c r="HOR40" s="49"/>
      <c r="HOS40" s="49"/>
      <c r="HOT40" s="49"/>
      <c r="HOU40" s="49"/>
      <c r="HOV40" s="49"/>
      <c r="HOW40" s="49"/>
      <c r="HOX40" s="49"/>
      <c r="HOY40" s="49"/>
      <c r="HOZ40" s="49"/>
      <c r="HPA40" s="49"/>
      <c r="HPB40" s="49"/>
      <c r="HPC40" s="49"/>
      <c r="HPD40" s="49"/>
      <c r="HPE40" s="49"/>
      <c r="HPF40" s="49"/>
      <c r="HPG40" s="49"/>
      <c r="HPH40" s="49"/>
      <c r="HPI40" s="49"/>
      <c r="HPJ40" s="49"/>
      <c r="HPK40" s="49"/>
      <c r="HPL40" s="49"/>
      <c r="HPM40" s="49"/>
      <c r="HPN40" s="49"/>
      <c r="HPO40" s="49"/>
      <c r="HPP40" s="49"/>
      <c r="HPQ40" s="49"/>
      <c r="HPR40" s="49"/>
      <c r="HPS40" s="49"/>
      <c r="HPT40" s="49"/>
      <c r="HPU40" s="49"/>
      <c r="HPV40" s="49"/>
      <c r="HPW40" s="49"/>
      <c r="HPX40" s="49"/>
      <c r="HPY40" s="49"/>
      <c r="HPZ40" s="49"/>
      <c r="HQA40" s="49"/>
      <c r="HQB40" s="49"/>
      <c r="HQC40" s="49"/>
      <c r="HQD40" s="49"/>
      <c r="HQE40" s="49"/>
      <c r="HQF40" s="49"/>
      <c r="HQG40" s="49"/>
      <c r="HQH40" s="49"/>
      <c r="HQI40" s="49"/>
      <c r="HQJ40" s="49"/>
      <c r="HQK40" s="49"/>
      <c r="HQL40" s="49"/>
      <c r="HQM40" s="49"/>
      <c r="HQN40" s="49"/>
      <c r="HQO40" s="49"/>
      <c r="HQP40" s="49"/>
      <c r="HQQ40" s="49"/>
      <c r="HQR40" s="49"/>
      <c r="HQS40" s="49"/>
      <c r="HQT40" s="49"/>
      <c r="HQU40" s="49"/>
      <c r="HQV40" s="49"/>
      <c r="HQW40" s="49"/>
      <c r="HQX40" s="49"/>
      <c r="HQY40" s="49"/>
      <c r="HQZ40" s="49"/>
      <c r="HRA40" s="49"/>
      <c r="HRB40" s="49"/>
      <c r="HRC40" s="49"/>
      <c r="HRD40" s="49"/>
      <c r="HRE40" s="49"/>
      <c r="HRF40" s="49"/>
      <c r="HRG40" s="49"/>
      <c r="HRH40" s="49"/>
      <c r="HRI40" s="49"/>
      <c r="HRJ40" s="49"/>
      <c r="HRK40" s="49"/>
      <c r="HRL40" s="49"/>
      <c r="HRM40" s="49"/>
      <c r="HRN40" s="49"/>
      <c r="HRO40" s="49"/>
      <c r="HRP40" s="49"/>
      <c r="HRQ40" s="49"/>
      <c r="HRR40" s="49"/>
      <c r="HRS40" s="49"/>
      <c r="HRT40" s="49"/>
      <c r="HRU40" s="49"/>
      <c r="HRV40" s="49"/>
      <c r="HRW40" s="49"/>
      <c r="HRX40" s="49"/>
      <c r="HRY40" s="49"/>
      <c r="HRZ40" s="49"/>
      <c r="HSA40" s="49"/>
      <c r="HSB40" s="49"/>
      <c r="HSC40" s="49"/>
      <c r="HSD40" s="49"/>
      <c r="HSE40" s="49"/>
      <c r="HSF40" s="49"/>
      <c r="HSG40" s="49"/>
      <c r="HSH40" s="49"/>
      <c r="HSI40" s="49"/>
      <c r="HSJ40" s="49"/>
      <c r="HSK40" s="49"/>
      <c r="HSL40" s="49"/>
      <c r="HSM40" s="49"/>
      <c r="HSN40" s="49"/>
      <c r="HSO40" s="49"/>
      <c r="HSP40" s="49"/>
      <c r="HSQ40" s="49"/>
      <c r="HSR40" s="49"/>
      <c r="HSS40" s="49"/>
      <c r="HST40" s="49"/>
      <c r="HSU40" s="49"/>
      <c r="HSV40" s="49"/>
      <c r="HSW40" s="49"/>
      <c r="HSX40" s="49"/>
      <c r="HSY40" s="49"/>
      <c r="HSZ40" s="49"/>
      <c r="HTA40" s="49"/>
      <c r="HTB40" s="49"/>
      <c r="HTC40" s="49"/>
      <c r="HTD40" s="49"/>
      <c r="HTE40" s="49"/>
      <c r="HTF40" s="49"/>
      <c r="HTG40" s="49"/>
      <c r="HTH40" s="49"/>
      <c r="HTI40" s="49"/>
      <c r="HTJ40" s="49"/>
      <c r="HTK40" s="49"/>
      <c r="HTL40" s="49"/>
      <c r="HTM40" s="49"/>
      <c r="HTN40" s="49"/>
      <c r="HTO40" s="49"/>
      <c r="HTP40" s="49"/>
      <c r="HTQ40" s="49"/>
      <c r="HTR40" s="49"/>
      <c r="HTS40" s="49"/>
      <c r="HTT40" s="49"/>
      <c r="HTU40" s="49"/>
      <c r="HTV40" s="49"/>
      <c r="HTW40" s="49"/>
      <c r="HTX40" s="49"/>
      <c r="HTY40" s="49"/>
      <c r="HTZ40" s="49"/>
      <c r="HUA40" s="49"/>
      <c r="HUB40" s="49"/>
      <c r="HUC40" s="49"/>
      <c r="HUD40" s="49"/>
      <c r="HUE40" s="49"/>
      <c r="HUF40" s="49"/>
      <c r="HUG40" s="49"/>
      <c r="HUH40" s="49"/>
      <c r="HUI40" s="49"/>
      <c r="HUJ40" s="49"/>
      <c r="HUK40" s="49"/>
      <c r="HUL40" s="49"/>
      <c r="HUM40" s="49"/>
      <c r="HUN40" s="49"/>
      <c r="HUO40" s="49"/>
      <c r="HUP40" s="49"/>
      <c r="HUQ40" s="49"/>
      <c r="HUR40" s="49"/>
      <c r="HUS40" s="49"/>
      <c r="HUT40" s="49"/>
      <c r="HUU40" s="49"/>
      <c r="HUV40" s="49"/>
      <c r="HUW40" s="49"/>
      <c r="HUX40" s="49"/>
      <c r="HUY40" s="49"/>
      <c r="HUZ40" s="49"/>
      <c r="HVA40" s="49"/>
      <c r="HVB40" s="49"/>
      <c r="HVC40" s="49"/>
      <c r="HVD40" s="49"/>
      <c r="HVE40" s="49"/>
      <c r="HVF40" s="49"/>
      <c r="HVG40" s="49"/>
      <c r="HVH40" s="49"/>
      <c r="HVI40" s="49"/>
      <c r="HVJ40" s="49"/>
      <c r="HVK40" s="49"/>
      <c r="HVL40" s="49"/>
      <c r="HVM40" s="49"/>
      <c r="HVN40" s="49"/>
      <c r="HVO40" s="49"/>
      <c r="HVP40" s="49"/>
      <c r="HVQ40" s="49"/>
      <c r="HVR40" s="49"/>
      <c r="HVS40" s="49"/>
      <c r="HVT40" s="49"/>
      <c r="HVU40" s="49"/>
      <c r="HVV40" s="49"/>
      <c r="HVW40" s="49"/>
      <c r="HVX40" s="49"/>
      <c r="HVY40" s="49"/>
      <c r="HVZ40" s="49"/>
      <c r="HWA40" s="49"/>
      <c r="HWB40" s="49"/>
      <c r="HWC40" s="49"/>
      <c r="HWD40" s="49"/>
      <c r="HWE40" s="49"/>
      <c r="HWF40" s="49"/>
      <c r="HWG40" s="49"/>
      <c r="HWH40" s="49"/>
      <c r="HWI40" s="49"/>
      <c r="HWJ40" s="49"/>
      <c r="HWK40" s="49"/>
      <c r="HWL40" s="49"/>
      <c r="HWM40" s="49"/>
      <c r="HWN40" s="49"/>
      <c r="HWO40" s="49"/>
      <c r="HWP40" s="49"/>
      <c r="HWQ40" s="49"/>
      <c r="HWR40" s="49"/>
      <c r="HWS40" s="49"/>
      <c r="HWT40" s="49"/>
      <c r="HWU40" s="49"/>
      <c r="HWV40" s="49"/>
      <c r="HWW40" s="49"/>
      <c r="HWX40" s="49"/>
      <c r="HWY40" s="49"/>
      <c r="HWZ40" s="49"/>
      <c r="HXA40" s="49"/>
      <c r="HXB40" s="49"/>
      <c r="HXC40" s="49"/>
      <c r="HXD40" s="49"/>
      <c r="HXE40" s="49"/>
      <c r="HXF40" s="49"/>
      <c r="HXG40" s="49"/>
      <c r="HXH40" s="49"/>
      <c r="HXI40" s="49"/>
      <c r="HXJ40" s="49"/>
      <c r="HXK40" s="49"/>
      <c r="HXL40" s="49"/>
      <c r="HXM40" s="49"/>
      <c r="HXN40" s="49"/>
      <c r="HXO40" s="49"/>
      <c r="HXP40" s="49"/>
      <c r="HXQ40" s="49"/>
      <c r="HXR40" s="49"/>
      <c r="HXS40" s="49"/>
      <c r="HXT40" s="49"/>
      <c r="HXU40" s="49"/>
      <c r="HXV40" s="49"/>
      <c r="HXW40" s="49"/>
      <c r="HXX40" s="49"/>
      <c r="HXY40" s="49"/>
      <c r="HXZ40" s="49"/>
      <c r="HYA40" s="49"/>
      <c r="HYB40" s="49"/>
      <c r="HYC40" s="49"/>
      <c r="HYD40" s="49"/>
      <c r="HYE40" s="49"/>
      <c r="HYF40" s="49"/>
      <c r="HYG40" s="49"/>
      <c r="HYH40" s="49"/>
      <c r="HYI40" s="49"/>
      <c r="HYJ40" s="49"/>
      <c r="HYK40" s="49"/>
      <c r="HYL40" s="49"/>
      <c r="HYM40" s="49"/>
      <c r="HYN40" s="49"/>
      <c r="HYO40" s="49"/>
      <c r="HYP40" s="49"/>
      <c r="HYQ40" s="49"/>
      <c r="HYR40" s="49"/>
      <c r="HYS40" s="49"/>
      <c r="HYT40" s="49"/>
      <c r="HYU40" s="49"/>
      <c r="HYV40" s="49"/>
      <c r="HYW40" s="49"/>
      <c r="HYX40" s="49"/>
      <c r="HYY40" s="49"/>
      <c r="HYZ40" s="49"/>
      <c r="HZA40" s="49"/>
      <c r="HZB40" s="49"/>
      <c r="HZC40" s="49"/>
      <c r="HZD40" s="49"/>
      <c r="HZE40" s="49"/>
      <c r="HZF40" s="49"/>
      <c r="HZG40" s="49"/>
      <c r="HZH40" s="49"/>
      <c r="HZI40" s="49"/>
      <c r="HZJ40" s="49"/>
      <c r="HZK40" s="49"/>
      <c r="HZL40" s="49"/>
      <c r="HZM40" s="49"/>
      <c r="HZN40" s="49"/>
      <c r="HZO40" s="49"/>
      <c r="HZP40" s="49"/>
      <c r="HZQ40" s="49"/>
      <c r="HZR40" s="49"/>
      <c r="HZS40" s="49"/>
      <c r="HZT40" s="49"/>
      <c r="HZU40" s="49"/>
      <c r="HZV40" s="49"/>
      <c r="HZW40" s="49"/>
      <c r="HZX40" s="49"/>
      <c r="HZY40" s="49"/>
      <c r="HZZ40" s="49"/>
      <c r="IAA40" s="49"/>
      <c r="IAB40" s="49"/>
      <c r="IAC40" s="49"/>
      <c r="IAD40" s="49"/>
      <c r="IAE40" s="49"/>
      <c r="IAF40" s="49"/>
      <c r="IAG40" s="49"/>
      <c r="IAH40" s="49"/>
      <c r="IAI40" s="49"/>
      <c r="IAJ40" s="49"/>
      <c r="IAK40" s="49"/>
      <c r="IAL40" s="49"/>
      <c r="IAM40" s="49"/>
      <c r="IAN40" s="49"/>
      <c r="IAO40" s="49"/>
      <c r="IAP40" s="49"/>
      <c r="IAQ40" s="49"/>
      <c r="IAR40" s="49"/>
      <c r="IAS40" s="49"/>
      <c r="IAT40" s="49"/>
      <c r="IAU40" s="49"/>
      <c r="IAV40" s="49"/>
      <c r="IAW40" s="49"/>
      <c r="IAX40" s="49"/>
      <c r="IAY40" s="49"/>
      <c r="IAZ40" s="49"/>
      <c r="IBA40" s="49"/>
      <c r="IBB40" s="49"/>
      <c r="IBC40" s="49"/>
      <c r="IBD40" s="49"/>
      <c r="IBE40" s="49"/>
      <c r="IBF40" s="49"/>
      <c r="IBG40" s="49"/>
      <c r="IBH40" s="49"/>
      <c r="IBI40" s="49"/>
      <c r="IBJ40" s="49"/>
      <c r="IBK40" s="49"/>
      <c r="IBL40" s="49"/>
      <c r="IBM40" s="49"/>
      <c r="IBN40" s="49"/>
      <c r="IBO40" s="49"/>
      <c r="IBP40" s="49"/>
      <c r="IBQ40" s="49"/>
      <c r="IBR40" s="49"/>
      <c r="IBS40" s="49"/>
      <c r="IBT40" s="49"/>
      <c r="IBU40" s="49"/>
      <c r="IBV40" s="49"/>
      <c r="IBW40" s="49"/>
      <c r="IBX40" s="49"/>
      <c r="IBY40" s="49"/>
      <c r="IBZ40" s="49"/>
      <c r="ICA40" s="49"/>
      <c r="ICB40" s="49"/>
      <c r="ICC40" s="49"/>
      <c r="ICD40" s="49"/>
      <c r="ICE40" s="49"/>
      <c r="ICF40" s="49"/>
      <c r="ICG40" s="49"/>
      <c r="ICH40" s="49"/>
      <c r="ICI40" s="49"/>
      <c r="ICJ40" s="49"/>
      <c r="ICK40" s="49"/>
      <c r="ICL40" s="49"/>
      <c r="ICM40" s="49"/>
      <c r="ICN40" s="49"/>
      <c r="ICO40" s="49"/>
      <c r="ICP40" s="49"/>
      <c r="ICQ40" s="49"/>
      <c r="ICR40" s="49"/>
      <c r="ICS40" s="49"/>
      <c r="ICT40" s="49"/>
      <c r="ICU40" s="49"/>
      <c r="ICV40" s="49"/>
      <c r="ICW40" s="49"/>
      <c r="ICX40" s="49"/>
      <c r="ICY40" s="49"/>
      <c r="ICZ40" s="49"/>
      <c r="IDA40" s="49"/>
      <c r="IDB40" s="49"/>
      <c r="IDC40" s="49"/>
      <c r="IDD40" s="49"/>
      <c r="IDE40" s="49"/>
      <c r="IDF40" s="49"/>
      <c r="IDG40" s="49"/>
      <c r="IDH40" s="49"/>
      <c r="IDI40" s="49"/>
      <c r="IDJ40" s="49"/>
      <c r="IDK40" s="49"/>
      <c r="IDL40" s="49"/>
      <c r="IDM40" s="49"/>
      <c r="IDN40" s="49"/>
      <c r="IDO40" s="49"/>
      <c r="IDP40" s="49"/>
      <c r="IDQ40" s="49"/>
      <c r="IDR40" s="49"/>
      <c r="IDS40" s="49"/>
      <c r="IDT40" s="49"/>
      <c r="IDU40" s="49"/>
      <c r="IDV40" s="49"/>
      <c r="IDW40" s="49"/>
      <c r="IDX40" s="49"/>
      <c r="IDY40" s="49"/>
      <c r="IDZ40" s="49"/>
      <c r="IEA40" s="49"/>
      <c r="IEB40" s="49"/>
      <c r="IEC40" s="49"/>
      <c r="IED40" s="49"/>
      <c r="IEE40" s="49"/>
      <c r="IEF40" s="49"/>
      <c r="IEG40" s="49"/>
      <c r="IEH40" s="49"/>
      <c r="IEI40" s="49"/>
      <c r="IEJ40" s="49"/>
      <c r="IEK40" s="49"/>
      <c r="IEL40" s="49"/>
      <c r="IEM40" s="49"/>
      <c r="IEN40" s="49"/>
      <c r="IEO40" s="49"/>
      <c r="IEP40" s="49"/>
      <c r="IEQ40" s="49"/>
      <c r="IER40" s="49"/>
      <c r="IES40" s="49"/>
      <c r="IET40" s="49"/>
      <c r="IEU40" s="49"/>
      <c r="IEV40" s="49"/>
      <c r="IEW40" s="49"/>
      <c r="IEX40" s="49"/>
      <c r="IEY40" s="49"/>
      <c r="IEZ40" s="49"/>
      <c r="IFA40" s="49"/>
      <c r="IFB40" s="49"/>
      <c r="IFC40" s="49"/>
      <c r="IFD40" s="49"/>
      <c r="IFE40" s="49"/>
      <c r="IFF40" s="49"/>
      <c r="IFG40" s="49"/>
      <c r="IFH40" s="49"/>
      <c r="IFI40" s="49"/>
      <c r="IFJ40" s="49"/>
      <c r="IFK40" s="49"/>
      <c r="IFL40" s="49"/>
      <c r="IFM40" s="49"/>
      <c r="IFN40" s="49"/>
      <c r="IFO40" s="49"/>
      <c r="IFP40" s="49"/>
      <c r="IFQ40" s="49"/>
      <c r="IFR40" s="49"/>
      <c r="IFS40" s="49"/>
      <c r="IFT40" s="49"/>
      <c r="IFU40" s="49"/>
      <c r="IFV40" s="49"/>
      <c r="IFW40" s="49"/>
      <c r="IFX40" s="49"/>
      <c r="IFY40" s="49"/>
      <c r="IFZ40" s="49"/>
      <c r="IGA40" s="49"/>
      <c r="IGB40" s="49"/>
      <c r="IGC40" s="49"/>
      <c r="IGD40" s="49"/>
      <c r="IGE40" s="49"/>
      <c r="IGF40" s="49"/>
      <c r="IGG40" s="49"/>
      <c r="IGH40" s="49"/>
      <c r="IGI40" s="49"/>
      <c r="IGJ40" s="49"/>
      <c r="IGK40" s="49"/>
      <c r="IGL40" s="49"/>
      <c r="IGM40" s="49"/>
      <c r="IGN40" s="49"/>
      <c r="IGO40" s="49"/>
      <c r="IGP40" s="49"/>
      <c r="IGQ40" s="49"/>
      <c r="IGR40" s="49"/>
      <c r="IGS40" s="49"/>
      <c r="IGT40" s="49"/>
      <c r="IGU40" s="49"/>
      <c r="IGV40" s="49"/>
      <c r="IGW40" s="49"/>
      <c r="IGX40" s="49"/>
      <c r="IGY40" s="49"/>
      <c r="IGZ40" s="49"/>
      <c r="IHA40" s="49"/>
      <c r="IHB40" s="49"/>
      <c r="IHC40" s="49"/>
      <c r="IHD40" s="49"/>
      <c r="IHE40" s="49"/>
      <c r="IHF40" s="49"/>
      <c r="IHG40" s="49"/>
      <c r="IHH40" s="49"/>
      <c r="IHI40" s="49"/>
      <c r="IHJ40" s="49"/>
      <c r="IHK40" s="49"/>
      <c r="IHL40" s="49"/>
      <c r="IHM40" s="49"/>
      <c r="IHN40" s="49"/>
      <c r="IHO40" s="49"/>
      <c r="IHP40" s="49"/>
      <c r="IHQ40" s="49"/>
      <c r="IHR40" s="49"/>
      <c r="IHS40" s="49"/>
      <c r="IHT40" s="49"/>
      <c r="IHU40" s="49"/>
      <c r="IHV40" s="49"/>
      <c r="IHW40" s="49"/>
      <c r="IHX40" s="49"/>
      <c r="IHY40" s="49"/>
      <c r="IHZ40" s="49"/>
      <c r="IIA40" s="49"/>
      <c r="IIB40" s="49"/>
      <c r="IIC40" s="49"/>
      <c r="IID40" s="49"/>
      <c r="IIE40" s="49"/>
      <c r="IIF40" s="49"/>
      <c r="IIG40" s="49"/>
      <c r="IIH40" s="49"/>
      <c r="III40" s="49"/>
      <c r="IIJ40" s="49"/>
      <c r="IIK40" s="49"/>
      <c r="IIL40" s="49"/>
      <c r="IIM40" s="49"/>
      <c r="IIN40" s="49"/>
      <c r="IIO40" s="49"/>
      <c r="IIP40" s="49"/>
      <c r="IIQ40" s="49"/>
      <c r="IIR40" s="49"/>
      <c r="IIS40" s="49"/>
      <c r="IIT40" s="49"/>
      <c r="IIU40" s="49"/>
      <c r="IIV40" s="49"/>
      <c r="IIW40" s="49"/>
      <c r="IIX40" s="49"/>
      <c r="IIY40" s="49"/>
      <c r="IIZ40" s="49"/>
      <c r="IJA40" s="49"/>
      <c r="IJB40" s="49"/>
      <c r="IJC40" s="49"/>
      <c r="IJD40" s="49"/>
      <c r="IJE40" s="49"/>
      <c r="IJF40" s="49"/>
      <c r="IJG40" s="49"/>
      <c r="IJH40" s="49"/>
      <c r="IJI40" s="49"/>
      <c r="IJJ40" s="49"/>
      <c r="IJK40" s="49"/>
      <c r="IJL40" s="49"/>
      <c r="IJM40" s="49"/>
      <c r="IJN40" s="49"/>
      <c r="IJO40" s="49"/>
      <c r="IJP40" s="49"/>
      <c r="IJQ40" s="49"/>
      <c r="IJR40" s="49"/>
      <c r="IJS40" s="49"/>
      <c r="IJT40" s="49"/>
      <c r="IJU40" s="49"/>
      <c r="IJV40" s="49"/>
      <c r="IJW40" s="49"/>
      <c r="IJX40" s="49"/>
      <c r="IJY40" s="49"/>
      <c r="IJZ40" s="49"/>
      <c r="IKA40" s="49"/>
      <c r="IKB40" s="49"/>
      <c r="IKC40" s="49"/>
      <c r="IKD40" s="49"/>
      <c r="IKE40" s="49"/>
      <c r="IKF40" s="49"/>
      <c r="IKG40" s="49"/>
      <c r="IKH40" s="49"/>
      <c r="IKI40" s="49"/>
      <c r="IKJ40" s="49"/>
      <c r="IKK40" s="49"/>
      <c r="IKL40" s="49"/>
      <c r="IKM40" s="49"/>
      <c r="IKN40" s="49"/>
      <c r="IKO40" s="49"/>
      <c r="IKP40" s="49"/>
      <c r="IKQ40" s="49"/>
      <c r="IKR40" s="49"/>
      <c r="IKS40" s="49"/>
      <c r="IKT40" s="49"/>
      <c r="IKU40" s="49"/>
      <c r="IKV40" s="49"/>
      <c r="IKW40" s="49"/>
      <c r="IKX40" s="49"/>
      <c r="IKY40" s="49"/>
      <c r="IKZ40" s="49"/>
      <c r="ILA40" s="49"/>
      <c r="ILB40" s="49"/>
      <c r="ILC40" s="49"/>
      <c r="ILD40" s="49"/>
      <c r="ILE40" s="49"/>
      <c r="ILF40" s="49"/>
      <c r="ILG40" s="49"/>
      <c r="ILH40" s="49"/>
      <c r="ILI40" s="49"/>
      <c r="ILJ40" s="49"/>
      <c r="ILK40" s="49"/>
      <c r="ILL40" s="49"/>
      <c r="ILM40" s="49"/>
      <c r="ILN40" s="49"/>
      <c r="ILO40" s="49"/>
      <c r="ILP40" s="49"/>
      <c r="ILQ40" s="49"/>
      <c r="ILR40" s="49"/>
      <c r="ILS40" s="49"/>
      <c r="ILT40" s="49"/>
      <c r="ILU40" s="49"/>
      <c r="ILV40" s="49"/>
      <c r="ILW40" s="49"/>
      <c r="ILX40" s="49"/>
      <c r="ILY40" s="49"/>
      <c r="ILZ40" s="49"/>
      <c r="IMA40" s="49"/>
      <c r="IMB40" s="49"/>
      <c r="IMC40" s="49"/>
      <c r="IMD40" s="49"/>
      <c r="IME40" s="49"/>
      <c r="IMF40" s="49"/>
      <c r="IMG40" s="49"/>
      <c r="IMH40" s="49"/>
      <c r="IMI40" s="49"/>
      <c r="IMJ40" s="49"/>
      <c r="IMK40" s="49"/>
      <c r="IML40" s="49"/>
      <c r="IMM40" s="49"/>
      <c r="IMN40" s="49"/>
      <c r="IMO40" s="49"/>
      <c r="IMP40" s="49"/>
      <c r="IMQ40" s="49"/>
      <c r="IMR40" s="49"/>
      <c r="IMS40" s="49"/>
      <c r="IMT40" s="49"/>
      <c r="IMU40" s="49"/>
      <c r="IMV40" s="49"/>
      <c r="IMW40" s="49"/>
      <c r="IMX40" s="49"/>
      <c r="IMY40" s="49"/>
      <c r="IMZ40" s="49"/>
      <c r="INA40" s="49"/>
      <c r="INB40" s="49"/>
      <c r="INC40" s="49"/>
      <c r="IND40" s="49"/>
      <c r="INE40" s="49"/>
      <c r="INF40" s="49"/>
      <c r="ING40" s="49"/>
      <c r="INH40" s="49"/>
      <c r="INI40" s="49"/>
      <c r="INJ40" s="49"/>
      <c r="INK40" s="49"/>
      <c r="INL40" s="49"/>
      <c r="INM40" s="49"/>
      <c r="INN40" s="49"/>
      <c r="INO40" s="49"/>
      <c r="INP40" s="49"/>
      <c r="INQ40" s="49"/>
      <c r="INR40" s="49"/>
      <c r="INS40" s="49"/>
      <c r="INT40" s="49"/>
      <c r="INU40" s="49"/>
      <c r="INV40" s="49"/>
      <c r="INW40" s="49"/>
      <c r="INX40" s="49"/>
      <c r="INY40" s="49"/>
      <c r="INZ40" s="49"/>
      <c r="IOA40" s="49"/>
      <c r="IOB40" s="49"/>
      <c r="IOC40" s="49"/>
      <c r="IOD40" s="49"/>
      <c r="IOE40" s="49"/>
      <c r="IOF40" s="49"/>
      <c r="IOG40" s="49"/>
      <c r="IOH40" s="49"/>
      <c r="IOI40" s="49"/>
      <c r="IOJ40" s="49"/>
      <c r="IOK40" s="49"/>
      <c r="IOL40" s="49"/>
      <c r="IOM40" s="49"/>
      <c r="ION40" s="49"/>
      <c r="IOO40" s="49"/>
      <c r="IOP40" s="49"/>
      <c r="IOQ40" s="49"/>
      <c r="IOR40" s="49"/>
      <c r="IOS40" s="49"/>
      <c r="IOT40" s="49"/>
      <c r="IOU40" s="49"/>
      <c r="IOV40" s="49"/>
      <c r="IOW40" s="49"/>
      <c r="IOX40" s="49"/>
      <c r="IOY40" s="49"/>
      <c r="IOZ40" s="49"/>
      <c r="IPA40" s="49"/>
      <c r="IPB40" s="49"/>
      <c r="IPC40" s="49"/>
      <c r="IPD40" s="49"/>
      <c r="IPE40" s="49"/>
      <c r="IPF40" s="49"/>
      <c r="IPG40" s="49"/>
      <c r="IPH40" s="49"/>
      <c r="IPI40" s="49"/>
      <c r="IPJ40" s="49"/>
      <c r="IPK40" s="49"/>
      <c r="IPL40" s="49"/>
      <c r="IPM40" s="49"/>
      <c r="IPN40" s="49"/>
      <c r="IPO40" s="49"/>
      <c r="IPP40" s="49"/>
      <c r="IPQ40" s="49"/>
      <c r="IPR40" s="49"/>
      <c r="IPS40" s="49"/>
      <c r="IPT40" s="49"/>
      <c r="IPU40" s="49"/>
      <c r="IPV40" s="49"/>
      <c r="IPW40" s="49"/>
      <c r="IPX40" s="49"/>
      <c r="IPY40" s="49"/>
      <c r="IPZ40" s="49"/>
      <c r="IQA40" s="49"/>
      <c r="IQB40" s="49"/>
      <c r="IQC40" s="49"/>
      <c r="IQD40" s="49"/>
      <c r="IQE40" s="49"/>
      <c r="IQF40" s="49"/>
      <c r="IQG40" s="49"/>
      <c r="IQH40" s="49"/>
      <c r="IQI40" s="49"/>
      <c r="IQJ40" s="49"/>
      <c r="IQK40" s="49"/>
      <c r="IQL40" s="49"/>
      <c r="IQM40" s="49"/>
      <c r="IQN40" s="49"/>
      <c r="IQO40" s="49"/>
      <c r="IQP40" s="49"/>
      <c r="IQQ40" s="49"/>
      <c r="IQR40" s="49"/>
      <c r="IQS40" s="49"/>
      <c r="IQT40" s="49"/>
      <c r="IQU40" s="49"/>
      <c r="IQV40" s="49"/>
      <c r="IQW40" s="49"/>
      <c r="IQX40" s="49"/>
      <c r="IQY40" s="49"/>
      <c r="IQZ40" s="49"/>
      <c r="IRA40" s="49"/>
      <c r="IRB40" s="49"/>
      <c r="IRC40" s="49"/>
      <c r="IRD40" s="49"/>
      <c r="IRE40" s="49"/>
      <c r="IRF40" s="49"/>
      <c r="IRG40" s="49"/>
      <c r="IRH40" s="49"/>
      <c r="IRI40" s="49"/>
      <c r="IRJ40" s="49"/>
      <c r="IRK40" s="49"/>
      <c r="IRL40" s="49"/>
      <c r="IRM40" s="49"/>
      <c r="IRN40" s="49"/>
      <c r="IRO40" s="49"/>
      <c r="IRP40" s="49"/>
      <c r="IRQ40" s="49"/>
      <c r="IRR40" s="49"/>
      <c r="IRS40" s="49"/>
      <c r="IRT40" s="49"/>
      <c r="IRU40" s="49"/>
      <c r="IRV40" s="49"/>
      <c r="IRW40" s="49"/>
      <c r="IRX40" s="49"/>
      <c r="IRY40" s="49"/>
      <c r="IRZ40" s="49"/>
      <c r="ISA40" s="49"/>
      <c r="ISB40" s="49"/>
      <c r="ISC40" s="49"/>
      <c r="ISD40" s="49"/>
      <c r="ISE40" s="49"/>
      <c r="ISF40" s="49"/>
      <c r="ISG40" s="49"/>
      <c r="ISH40" s="49"/>
      <c r="ISI40" s="49"/>
      <c r="ISJ40" s="49"/>
      <c r="ISK40" s="49"/>
      <c r="ISL40" s="49"/>
      <c r="ISM40" s="49"/>
      <c r="ISN40" s="49"/>
      <c r="ISO40" s="49"/>
      <c r="ISP40" s="49"/>
      <c r="ISQ40" s="49"/>
      <c r="ISR40" s="49"/>
      <c r="ISS40" s="49"/>
      <c r="IST40" s="49"/>
      <c r="ISU40" s="49"/>
      <c r="ISV40" s="49"/>
      <c r="ISW40" s="49"/>
      <c r="ISX40" s="49"/>
      <c r="ISY40" s="49"/>
      <c r="ISZ40" s="49"/>
      <c r="ITA40" s="49"/>
      <c r="ITB40" s="49"/>
      <c r="ITC40" s="49"/>
      <c r="ITD40" s="49"/>
      <c r="ITE40" s="49"/>
      <c r="ITF40" s="49"/>
      <c r="ITG40" s="49"/>
      <c r="ITH40" s="49"/>
      <c r="ITI40" s="49"/>
      <c r="ITJ40" s="49"/>
      <c r="ITK40" s="49"/>
      <c r="ITL40" s="49"/>
      <c r="ITM40" s="49"/>
      <c r="ITN40" s="49"/>
      <c r="ITO40" s="49"/>
      <c r="ITP40" s="49"/>
      <c r="ITQ40" s="49"/>
      <c r="ITR40" s="49"/>
      <c r="ITS40" s="49"/>
      <c r="ITT40" s="49"/>
      <c r="ITU40" s="49"/>
      <c r="ITV40" s="49"/>
      <c r="ITW40" s="49"/>
      <c r="ITX40" s="49"/>
      <c r="ITY40" s="49"/>
      <c r="ITZ40" s="49"/>
      <c r="IUA40" s="49"/>
      <c r="IUB40" s="49"/>
      <c r="IUC40" s="49"/>
      <c r="IUD40" s="49"/>
      <c r="IUE40" s="49"/>
      <c r="IUF40" s="49"/>
      <c r="IUG40" s="49"/>
      <c r="IUH40" s="49"/>
      <c r="IUI40" s="49"/>
      <c r="IUJ40" s="49"/>
      <c r="IUK40" s="49"/>
      <c r="IUL40" s="49"/>
      <c r="IUM40" s="49"/>
      <c r="IUN40" s="49"/>
      <c r="IUO40" s="49"/>
      <c r="IUP40" s="49"/>
      <c r="IUQ40" s="49"/>
      <c r="IUR40" s="49"/>
      <c r="IUS40" s="49"/>
      <c r="IUT40" s="49"/>
      <c r="IUU40" s="49"/>
      <c r="IUV40" s="49"/>
      <c r="IUW40" s="49"/>
      <c r="IUX40" s="49"/>
      <c r="IUY40" s="49"/>
      <c r="IUZ40" s="49"/>
      <c r="IVA40" s="49"/>
      <c r="IVB40" s="49"/>
      <c r="IVC40" s="49"/>
      <c r="IVD40" s="49"/>
      <c r="IVE40" s="49"/>
      <c r="IVF40" s="49"/>
      <c r="IVG40" s="49"/>
      <c r="IVH40" s="49"/>
      <c r="IVI40" s="49"/>
      <c r="IVJ40" s="49"/>
      <c r="IVK40" s="49"/>
      <c r="IVL40" s="49"/>
      <c r="IVM40" s="49"/>
      <c r="IVN40" s="49"/>
      <c r="IVO40" s="49"/>
      <c r="IVP40" s="49"/>
      <c r="IVQ40" s="49"/>
      <c r="IVR40" s="49"/>
      <c r="IVS40" s="49"/>
      <c r="IVT40" s="49"/>
      <c r="IVU40" s="49"/>
      <c r="IVV40" s="49"/>
      <c r="IVW40" s="49"/>
      <c r="IVX40" s="49"/>
      <c r="IVY40" s="49"/>
      <c r="IVZ40" s="49"/>
      <c r="IWA40" s="49"/>
      <c r="IWB40" s="49"/>
      <c r="IWC40" s="49"/>
      <c r="IWD40" s="49"/>
      <c r="IWE40" s="49"/>
      <c r="IWF40" s="49"/>
      <c r="IWG40" s="49"/>
      <c r="IWH40" s="49"/>
      <c r="IWI40" s="49"/>
      <c r="IWJ40" s="49"/>
      <c r="IWK40" s="49"/>
      <c r="IWL40" s="49"/>
      <c r="IWM40" s="49"/>
      <c r="IWN40" s="49"/>
      <c r="IWO40" s="49"/>
      <c r="IWP40" s="49"/>
      <c r="IWQ40" s="49"/>
      <c r="IWR40" s="49"/>
      <c r="IWS40" s="49"/>
      <c r="IWT40" s="49"/>
      <c r="IWU40" s="49"/>
      <c r="IWV40" s="49"/>
      <c r="IWW40" s="49"/>
      <c r="IWX40" s="49"/>
      <c r="IWY40" s="49"/>
      <c r="IWZ40" s="49"/>
      <c r="IXA40" s="49"/>
      <c r="IXB40" s="49"/>
      <c r="IXC40" s="49"/>
      <c r="IXD40" s="49"/>
      <c r="IXE40" s="49"/>
      <c r="IXF40" s="49"/>
      <c r="IXG40" s="49"/>
      <c r="IXH40" s="49"/>
      <c r="IXI40" s="49"/>
      <c r="IXJ40" s="49"/>
      <c r="IXK40" s="49"/>
      <c r="IXL40" s="49"/>
      <c r="IXM40" s="49"/>
      <c r="IXN40" s="49"/>
      <c r="IXO40" s="49"/>
      <c r="IXP40" s="49"/>
      <c r="IXQ40" s="49"/>
      <c r="IXR40" s="49"/>
      <c r="IXS40" s="49"/>
      <c r="IXT40" s="49"/>
      <c r="IXU40" s="49"/>
      <c r="IXV40" s="49"/>
      <c r="IXW40" s="49"/>
      <c r="IXX40" s="49"/>
      <c r="IXY40" s="49"/>
      <c r="IXZ40" s="49"/>
      <c r="IYA40" s="49"/>
      <c r="IYB40" s="49"/>
      <c r="IYC40" s="49"/>
      <c r="IYD40" s="49"/>
      <c r="IYE40" s="49"/>
      <c r="IYF40" s="49"/>
      <c r="IYG40" s="49"/>
      <c r="IYH40" s="49"/>
      <c r="IYI40" s="49"/>
      <c r="IYJ40" s="49"/>
      <c r="IYK40" s="49"/>
      <c r="IYL40" s="49"/>
      <c r="IYM40" s="49"/>
      <c r="IYN40" s="49"/>
      <c r="IYO40" s="49"/>
      <c r="IYP40" s="49"/>
      <c r="IYQ40" s="49"/>
      <c r="IYR40" s="49"/>
      <c r="IYS40" s="49"/>
      <c r="IYT40" s="49"/>
      <c r="IYU40" s="49"/>
      <c r="IYV40" s="49"/>
      <c r="IYW40" s="49"/>
      <c r="IYX40" s="49"/>
      <c r="IYY40" s="49"/>
      <c r="IYZ40" s="49"/>
      <c r="IZA40" s="49"/>
      <c r="IZB40" s="49"/>
      <c r="IZC40" s="49"/>
      <c r="IZD40" s="49"/>
      <c r="IZE40" s="49"/>
      <c r="IZF40" s="49"/>
      <c r="IZG40" s="49"/>
      <c r="IZH40" s="49"/>
      <c r="IZI40" s="49"/>
      <c r="IZJ40" s="49"/>
      <c r="IZK40" s="49"/>
      <c r="IZL40" s="49"/>
      <c r="IZM40" s="49"/>
      <c r="IZN40" s="49"/>
      <c r="IZO40" s="49"/>
      <c r="IZP40" s="49"/>
      <c r="IZQ40" s="49"/>
      <c r="IZR40" s="49"/>
      <c r="IZS40" s="49"/>
      <c r="IZT40" s="49"/>
      <c r="IZU40" s="49"/>
      <c r="IZV40" s="49"/>
      <c r="IZW40" s="49"/>
      <c r="IZX40" s="49"/>
      <c r="IZY40" s="49"/>
      <c r="IZZ40" s="49"/>
      <c r="JAA40" s="49"/>
      <c r="JAB40" s="49"/>
      <c r="JAC40" s="49"/>
      <c r="JAD40" s="49"/>
      <c r="JAE40" s="49"/>
      <c r="JAF40" s="49"/>
      <c r="JAG40" s="49"/>
      <c r="JAH40" s="49"/>
      <c r="JAI40" s="49"/>
      <c r="JAJ40" s="49"/>
      <c r="JAK40" s="49"/>
      <c r="JAL40" s="49"/>
      <c r="JAM40" s="49"/>
      <c r="JAN40" s="49"/>
      <c r="JAO40" s="49"/>
      <c r="JAP40" s="49"/>
      <c r="JAQ40" s="49"/>
      <c r="JAR40" s="49"/>
      <c r="JAS40" s="49"/>
      <c r="JAT40" s="49"/>
      <c r="JAU40" s="49"/>
      <c r="JAV40" s="49"/>
      <c r="JAW40" s="49"/>
      <c r="JAX40" s="49"/>
      <c r="JAY40" s="49"/>
      <c r="JAZ40" s="49"/>
      <c r="JBA40" s="49"/>
      <c r="JBB40" s="49"/>
      <c r="JBC40" s="49"/>
      <c r="JBD40" s="49"/>
      <c r="JBE40" s="49"/>
      <c r="JBF40" s="49"/>
      <c r="JBG40" s="49"/>
      <c r="JBH40" s="49"/>
      <c r="JBI40" s="49"/>
      <c r="JBJ40" s="49"/>
      <c r="JBK40" s="49"/>
      <c r="JBL40" s="49"/>
      <c r="JBM40" s="49"/>
      <c r="JBN40" s="49"/>
      <c r="JBO40" s="49"/>
      <c r="JBP40" s="49"/>
      <c r="JBQ40" s="49"/>
      <c r="JBR40" s="49"/>
      <c r="JBS40" s="49"/>
      <c r="JBT40" s="49"/>
      <c r="JBU40" s="49"/>
      <c r="JBV40" s="49"/>
      <c r="JBW40" s="49"/>
      <c r="JBX40" s="49"/>
      <c r="JBY40" s="49"/>
      <c r="JBZ40" s="49"/>
      <c r="JCA40" s="49"/>
      <c r="JCB40" s="49"/>
      <c r="JCC40" s="49"/>
      <c r="JCD40" s="49"/>
      <c r="JCE40" s="49"/>
      <c r="JCF40" s="49"/>
      <c r="JCG40" s="49"/>
      <c r="JCH40" s="49"/>
      <c r="JCI40" s="49"/>
      <c r="JCJ40" s="49"/>
      <c r="JCK40" s="49"/>
      <c r="JCL40" s="49"/>
      <c r="JCM40" s="49"/>
      <c r="JCN40" s="49"/>
      <c r="JCO40" s="49"/>
      <c r="JCP40" s="49"/>
      <c r="JCQ40" s="49"/>
      <c r="JCR40" s="49"/>
      <c r="JCS40" s="49"/>
      <c r="JCT40" s="49"/>
      <c r="JCU40" s="49"/>
      <c r="JCV40" s="49"/>
      <c r="JCW40" s="49"/>
      <c r="JCX40" s="49"/>
      <c r="JCY40" s="49"/>
      <c r="JCZ40" s="49"/>
      <c r="JDA40" s="49"/>
      <c r="JDB40" s="49"/>
      <c r="JDC40" s="49"/>
      <c r="JDD40" s="49"/>
      <c r="JDE40" s="49"/>
      <c r="JDF40" s="49"/>
      <c r="JDG40" s="49"/>
      <c r="JDH40" s="49"/>
      <c r="JDI40" s="49"/>
      <c r="JDJ40" s="49"/>
      <c r="JDK40" s="49"/>
      <c r="JDL40" s="49"/>
      <c r="JDM40" s="49"/>
      <c r="JDN40" s="49"/>
      <c r="JDO40" s="49"/>
      <c r="JDP40" s="49"/>
      <c r="JDQ40" s="49"/>
      <c r="JDR40" s="49"/>
      <c r="JDS40" s="49"/>
      <c r="JDT40" s="49"/>
      <c r="JDU40" s="49"/>
      <c r="JDV40" s="49"/>
      <c r="JDW40" s="49"/>
      <c r="JDX40" s="49"/>
      <c r="JDY40" s="49"/>
      <c r="JDZ40" s="49"/>
      <c r="JEA40" s="49"/>
      <c r="JEB40" s="49"/>
      <c r="JEC40" s="49"/>
      <c r="JED40" s="49"/>
      <c r="JEE40" s="49"/>
      <c r="JEF40" s="49"/>
      <c r="JEG40" s="49"/>
      <c r="JEH40" s="49"/>
      <c r="JEI40" s="49"/>
      <c r="JEJ40" s="49"/>
      <c r="JEK40" s="49"/>
      <c r="JEL40" s="49"/>
      <c r="JEM40" s="49"/>
      <c r="JEN40" s="49"/>
      <c r="JEO40" s="49"/>
      <c r="JEP40" s="49"/>
      <c r="JEQ40" s="49"/>
      <c r="JER40" s="49"/>
      <c r="JES40" s="49"/>
      <c r="JET40" s="49"/>
      <c r="JEU40" s="49"/>
      <c r="JEV40" s="49"/>
      <c r="JEW40" s="49"/>
      <c r="JEX40" s="49"/>
      <c r="JEY40" s="49"/>
      <c r="JEZ40" s="49"/>
      <c r="JFA40" s="49"/>
      <c r="JFB40" s="49"/>
      <c r="JFC40" s="49"/>
      <c r="JFD40" s="49"/>
      <c r="JFE40" s="49"/>
      <c r="JFF40" s="49"/>
      <c r="JFG40" s="49"/>
      <c r="JFH40" s="49"/>
      <c r="JFI40" s="49"/>
      <c r="JFJ40" s="49"/>
      <c r="JFK40" s="49"/>
      <c r="JFL40" s="49"/>
      <c r="JFM40" s="49"/>
      <c r="JFN40" s="49"/>
      <c r="JFO40" s="49"/>
      <c r="JFP40" s="49"/>
      <c r="JFQ40" s="49"/>
      <c r="JFR40" s="49"/>
      <c r="JFS40" s="49"/>
      <c r="JFT40" s="49"/>
      <c r="JFU40" s="49"/>
      <c r="JFV40" s="49"/>
      <c r="JFW40" s="49"/>
      <c r="JFX40" s="49"/>
      <c r="JFY40" s="49"/>
      <c r="JFZ40" s="49"/>
      <c r="JGA40" s="49"/>
      <c r="JGB40" s="49"/>
      <c r="JGC40" s="49"/>
      <c r="JGD40" s="49"/>
      <c r="JGE40" s="49"/>
      <c r="JGF40" s="49"/>
      <c r="JGG40" s="49"/>
      <c r="JGH40" s="49"/>
      <c r="JGI40" s="49"/>
      <c r="JGJ40" s="49"/>
      <c r="JGK40" s="49"/>
      <c r="JGL40" s="49"/>
      <c r="JGM40" s="49"/>
      <c r="JGN40" s="49"/>
      <c r="JGO40" s="49"/>
      <c r="JGP40" s="49"/>
      <c r="JGQ40" s="49"/>
      <c r="JGR40" s="49"/>
      <c r="JGS40" s="49"/>
      <c r="JGT40" s="49"/>
      <c r="JGU40" s="49"/>
      <c r="JGV40" s="49"/>
      <c r="JGW40" s="49"/>
      <c r="JGX40" s="49"/>
      <c r="JGY40" s="49"/>
      <c r="JGZ40" s="49"/>
      <c r="JHA40" s="49"/>
      <c r="JHB40" s="49"/>
      <c r="JHC40" s="49"/>
      <c r="JHD40" s="49"/>
      <c r="JHE40" s="49"/>
      <c r="JHF40" s="49"/>
      <c r="JHG40" s="49"/>
      <c r="JHH40" s="49"/>
      <c r="JHI40" s="49"/>
      <c r="JHJ40" s="49"/>
      <c r="JHK40" s="49"/>
      <c r="JHL40" s="49"/>
      <c r="JHM40" s="49"/>
      <c r="JHN40" s="49"/>
      <c r="JHO40" s="49"/>
      <c r="JHP40" s="49"/>
      <c r="JHQ40" s="49"/>
      <c r="JHR40" s="49"/>
      <c r="JHS40" s="49"/>
      <c r="JHT40" s="49"/>
      <c r="JHU40" s="49"/>
      <c r="JHV40" s="49"/>
      <c r="JHW40" s="49"/>
      <c r="JHX40" s="49"/>
      <c r="JHY40" s="49"/>
      <c r="JHZ40" s="49"/>
      <c r="JIA40" s="49"/>
      <c r="JIB40" s="49"/>
      <c r="JIC40" s="49"/>
      <c r="JID40" s="49"/>
      <c r="JIE40" s="49"/>
      <c r="JIF40" s="49"/>
      <c r="JIG40" s="49"/>
      <c r="JIH40" s="49"/>
      <c r="JII40" s="49"/>
      <c r="JIJ40" s="49"/>
      <c r="JIK40" s="49"/>
      <c r="JIL40" s="49"/>
      <c r="JIM40" s="49"/>
      <c r="JIN40" s="49"/>
      <c r="JIO40" s="49"/>
      <c r="JIP40" s="49"/>
      <c r="JIQ40" s="49"/>
      <c r="JIR40" s="49"/>
      <c r="JIS40" s="49"/>
      <c r="JIT40" s="49"/>
      <c r="JIU40" s="49"/>
      <c r="JIV40" s="49"/>
      <c r="JIW40" s="49"/>
      <c r="JIX40" s="49"/>
      <c r="JIY40" s="49"/>
      <c r="JIZ40" s="49"/>
      <c r="JJA40" s="49"/>
      <c r="JJB40" s="49"/>
      <c r="JJC40" s="49"/>
      <c r="JJD40" s="49"/>
      <c r="JJE40" s="49"/>
      <c r="JJF40" s="49"/>
      <c r="JJG40" s="49"/>
      <c r="JJH40" s="49"/>
      <c r="JJI40" s="49"/>
      <c r="JJJ40" s="49"/>
      <c r="JJK40" s="49"/>
      <c r="JJL40" s="49"/>
      <c r="JJM40" s="49"/>
      <c r="JJN40" s="49"/>
      <c r="JJO40" s="49"/>
      <c r="JJP40" s="49"/>
      <c r="JJQ40" s="49"/>
      <c r="JJR40" s="49"/>
      <c r="JJS40" s="49"/>
      <c r="JJT40" s="49"/>
      <c r="JJU40" s="49"/>
      <c r="JJV40" s="49"/>
      <c r="JJW40" s="49"/>
      <c r="JJX40" s="49"/>
      <c r="JJY40" s="49"/>
      <c r="JJZ40" s="49"/>
      <c r="JKA40" s="49"/>
      <c r="JKB40" s="49"/>
      <c r="JKC40" s="49"/>
      <c r="JKD40" s="49"/>
      <c r="JKE40" s="49"/>
      <c r="JKF40" s="49"/>
      <c r="JKG40" s="49"/>
      <c r="JKH40" s="49"/>
      <c r="JKI40" s="49"/>
      <c r="JKJ40" s="49"/>
      <c r="JKK40" s="49"/>
      <c r="JKL40" s="49"/>
      <c r="JKM40" s="49"/>
      <c r="JKN40" s="49"/>
      <c r="JKO40" s="49"/>
      <c r="JKP40" s="49"/>
      <c r="JKQ40" s="49"/>
      <c r="JKR40" s="49"/>
      <c r="JKS40" s="49"/>
      <c r="JKT40" s="49"/>
      <c r="JKU40" s="49"/>
      <c r="JKV40" s="49"/>
      <c r="JKW40" s="49"/>
      <c r="JKX40" s="49"/>
      <c r="JKY40" s="49"/>
      <c r="JKZ40" s="49"/>
      <c r="JLA40" s="49"/>
      <c r="JLB40" s="49"/>
      <c r="JLC40" s="49"/>
      <c r="JLD40" s="49"/>
      <c r="JLE40" s="49"/>
      <c r="JLF40" s="49"/>
      <c r="JLG40" s="49"/>
      <c r="JLH40" s="49"/>
      <c r="JLI40" s="49"/>
      <c r="JLJ40" s="49"/>
      <c r="JLK40" s="49"/>
      <c r="JLL40" s="49"/>
      <c r="JLM40" s="49"/>
      <c r="JLN40" s="49"/>
      <c r="JLO40" s="49"/>
      <c r="JLP40" s="49"/>
      <c r="JLQ40" s="49"/>
      <c r="JLR40" s="49"/>
      <c r="JLS40" s="49"/>
      <c r="JLT40" s="49"/>
      <c r="JLU40" s="49"/>
      <c r="JLV40" s="49"/>
      <c r="JLW40" s="49"/>
      <c r="JLX40" s="49"/>
      <c r="JLY40" s="49"/>
      <c r="JLZ40" s="49"/>
      <c r="JMA40" s="49"/>
      <c r="JMB40" s="49"/>
      <c r="JMC40" s="49"/>
      <c r="JMD40" s="49"/>
      <c r="JME40" s="49"/>
      <c r="JMF40" s="49"/>
      <c r="JMG40" s="49"/>
      <c r="JMH40" s="49"/>
      <c r="JMI40" s="49"/>
      <c r="JMJ40" s="49"/>
      <c r="JMK40" s="49"/>
      <c r="JML40" s="49"/>
      <c r="JMM40" s="49"/>
      <c r="JMN40" s="49"/>
      <c r="JMO40" s="49"/>
      <c r="JMP40" s="49"/>
      <c r="JMQ40" s="49"/>
      <c r="JMR40" s="49"/>
      <c r="JMS40" s="49"/>
      <c r="JMT40" s="49"/>
      <c r="JMU40" s="49"/>
      <c r="JMV40" s="49"/>
      <c r="JMW40" s="49"/>
      <c r="JMX40" s="49"/>
      <c r="JMY40" s="49"/>
      <c r="JMZ40" s="49"/>
      <c r="JNA40" s="49"/>
      <c r="JNB40" s="49"/>
      <c r="JNC40" s="49"/>
      <c r="JND40" s="49"/>
      <c r="JNE40" s="49"/>
      <c r="JNF40" s="49"/>
      <c r="JNG40" s="49"/>
      <c r="JNH40" s="49"/>
      <c r="JNI40" s="49"/>
      <c r="JNJ40" s="49"/>
      <c r="JNK40" s="49"/>
      <c r="JNL40" s="49"/>
      <c r="JNM40" s="49"/>
      <c r="JNN40" s="49"/>
      <c r="JNO40" s="49"/>
      <c r="JNP40" s="49"/>
      <c r="JNQ40" s="49"/>
      <c r="JNR40" s="49"/>
      <c r="JNS40" s="49"/>
      <c r="JNT40" s="49"/>
      <c r="JNU40" s="49"/>
      <c r="JNV40" s="49"/>
      <c r="JNW40" s="49"/>
      <c r="JNX40" s="49"/>
      <c r="JNY40" s="49"/>
      <c r="JNZ40" s="49"/>
      <c r="JOA40" s="49"/>
      <c r="JOB40" s="49"/>
      <c r="JOC40" s="49"/>
      <c r="JOD40" s="49"/>
      <c r="JOE40" s="49"/>
      <c r="JOF40" s="49"/>
      <c r="JOG40" s="49"/>
      <c r="JOH40" s="49"/>
      <c r="JOI40" s="49"/>
      <c r="JOJ40" s="49"/>
      <c r="JOK40" s="49"/>
      <c r="JOL40" s="49"/>
      <c r="JOM40" s="49"/>
      <c r="JON40" s="49"/>
      <c r="JOO40" s="49"/>
      <c r="JOP40" s="49"/>
      <c r="JOQ40" s="49"/>
      <c r="JOR40" s="49"/>
      <c r="JOS40" s="49"/>
      <c r="JOT40" s="49"/>
      <c r="JOU40" s="49"/>
      <c r="JOV40" s="49"/>
      <c r="JOW40" s="49"/>
      <c r="JOX40" s="49"/>
      <c r="JOY40" s="49"/>
      <c r="JOZ40" s="49"/>
      <c r="JPA40" s="49"/>
      <c r="JPB40" s="49"/>
      <c r="JPC40" s="49"/>
      <c r="JPD40" s="49"/>
      <c r="JPE40" s="49"/>
      <c r="JPF40" s="49"/>
      <c r="JPG40" s="49"/>
      <c r="JPH40" s="49"/>
      <c r="JPI40" s="49"/>
      <c r="JPJ40" s="49"/>
      <c r="JPK40" s="49"/>
      <c r="JPL40" s="49"/>
      <c r="JPM40" s="49"/>
      <c r="JPN40" s="49"/>
      <c r="JPO40" s="49"/>
      <c r="JPP40" s="49"/>
      <c r="JPQ40" s="49"/>
      <c r="JPR40" s="49"/>
      <c r="JPS40" s="49"/>
      <c r="JPT40" s="49"/>
      <c r="JPU40" s="49"/>
      <c r="JPV40" s="49"/>
      <c r="JPW40" s="49"/>
      <c r="JPX40" s="49"/>
      <c r="JPY40" s="49"/>
      <c r="JPZ40" s="49"/>
      <c r="JQA40" s="49"/>
      <c r="JQB40" s="49"/>
      <c r="JQC40" s="49"/>
      <c r="JQD40" s="49"/>
      <c r="JQE40" s="49"/>
      <c r="JQF40" s="49"/>
      <c r="JQG40" s="49"/>
      <c r="JQH40" s="49"/>
      <c r="JQI40" s="49"/>
      <c r="JQJ40" s="49"/>
      <c r="JQK40" s="49"/>
      <c r="JQL40" s="49"/>
      <c r="JQM40" s="49"/>
      <c r="JQN40" s="49"/>
      <c r="JQO40" s="49"/>
      <c r="JQP40" s="49"/>
      <c r="JQQ40" s="49"/>
      <c r="JQR40" s="49"/>
      <c r="JQS40" s="49"/>
      <c r="JQT40" s="49"/>
      <c r="JQU40" s="49"/>
      <c r="JQV40" s="49"/>
      <c r="JQW40" s="49"/>
      <c r="JQX40" s="49"/>
      <c r="JQY40" s="49"/>
      <c r="JQZ40" s="49"/>
      <c r="JRA40" s="49"/>
      <c r="JRB40" s="49"/>
      <c r="JRC40" s="49"/>
      <c r="JRD40" s="49"/>
      <c r="JRE40" s="49"/>
      <c r="JRF40" s="49"/>
      <c r="JRG40" s="49"/>
      <c r="JRH40" s="49"/>
      <c r="JRI40" s="49"/>
      <c r="JRJ40" s="49"/>
      <c r="JRK40" s="49"/>
      <c r="JRL40" s="49"/>
      <c r="JRM40" s="49"/>
      <c r="JRN40" s="49"/>
      <c r="JRO40" s="49"/>
      <c r="JRP40" s="49"/>
      <c r="JRQ40" s="49"/>
      <c r="JRR40" s="49"/>
      <c r="JRS40" s="49"/>
      <c r="JRT40" s="49"/>
      <c r="JRU40" s="49"/>
      <c r="JRV40" s="49"/>
      <c r="JRW40" s="49"/>
      <c r="JRX40" s="49"/>
      <c r="JRY40" s="49"/>
      <c r="JRZ40" s="49"/>
      <c r="JSA40" s="49"/>
      <c r="JSB40" s="49"/>
      <c r="JSC40" s="49"/>
      <c r="JSD40" s="49"/>
      <c r="JSE40" s="49"/>
      <c r="JSF40" s="49"/>
      <c r="JSG40" s="49"/>
      <c r="JSH40" s="49"/>
      <c r="JSI40" s="49"/>
      <c r="JSJ40" s="49"/>
      <c r="JSK40" s="49"/>
      <c r="JSL40" s="49"/>
      <c r="JSM40" s="49"/>
      <c r="JSN40" s="49"/>
      <c r="JSO40" s="49"/>
      <c r="JSP40" s="49"/>
      <c r="JSQ40" s="49"/>
      <c r="JSR40" s="49"/>
      <c r="JSS40" s="49"/>
      <c r="JST40" s="49"/>
      <c r="JSU40" s="49"/>
      <c r="JSV40" s="49"/>
      <c r="JSW40" s="49"/>
      <c r="JSX40" s="49"/>
      <c r="JSY40" s="49"/>
      <c r="JSZ40" s="49"/>
      <c r="JTA40" s="49"/>
      <c r="JTB40" s="49"/>
      <c r="JTC40" s="49"/>
      <c r="JTD40" s="49"/>
      <c r="JTE40" s="49"/>
      <c r="JTF40" s="49"/>
      <c r="JTG40" s="49"/>
      <c r="JTH40" s="49"/>
      <c r="JTI40" s="49"/>
      <c r="JTJ40" s="49"/>
      <c r="JTK40" s="49"/>
      <c r="JTL40" s="49"/>
      <c r="JTM40" s="49"/>
      <c r="JTN40" s="49"/>
      <c r="JTO40" s="49"/>
      <c r="JTP40" s="49"/>
      <c r="JTQ40" s="49"/>
      <c r="JTR40" s="49"/>
      <c r="JTS40" s="49"/>
      <c r="JTT40" s="49"/>
      <c r="JTU40" s="49"/>
      <c r="JTV40" s="49"/>
      <c r="JTW40" s="49"/>
      <c r="JTX40" s="49"/>
      <c r="JTY40" s="49"/>
      <c r="JTZ40" s="49"/>
      <c r="JUA40" s="49"/>
      <c r="JUB40" s="49"/>
      <c r="JUC40" s="49"/>
      <c r="JUD40" s="49"/>
      <c r="JUE40" s="49"/>
      <c r="JUF40" s="49"/>
      <c r="JUG40" s="49"/>
      <c r="JUH40" s="49"/>
      <c r="JUI40" s="49"/>
      <c r="JUJ40" s="49"/>
      <c r="JUK40" s="49"/>
      <c r="JUL40" s="49"/>
      <c r="JUM40" s="49"/>
      <c r="JUN40" s="49"/>
      <c r="JUO40" s="49"/>
      <c r="JUP40" s="49"/>
      <c r="JUQ40" s="49"/>
      <c r="JUR40" s="49"/>
      <c r="JUS40" s="49"/>
      <c r="JUT40" s="49"/>
      <c r="JUU40" s="49"/>
      <c r="JUV40" s="49"/>
      <c r="JUW40" s="49"/>
      <c r="JUX40" s="49"/>
      <c r="JUY40" s="49"/>
      <c r="JUZ40" s="49"/>
      <c r="JVA40" s="49"/>
      <c r="JVB40" s="49"/>
      <c r="JVC40" s="49"/>
      <c r="JVD40" s="49"/>
      <c r="JVE40" s="49"/>
      <c r="JVF40" s="49"/>
      <c r="JVG40" s="49"/>
      <c r="JVH40" s="49"/>
      <c r="JVI40" s="49"/>
      <c r="JVJ40" s="49"/>
      <c r="JVK40" s="49"/>
      <c r="JVL40" s="49"/>
      <c r="JVM40" s="49"/>
      <c r="JVN40" s="49"/>
      <c r="JVO40" s="49"/>
      <c r="JVP40" s="49"/>
      <c r="JVQ40" s="49"/>
      <c r="JVR40" s="49"/>
      <c r="JVS40" s="49"/>
      <c r="JVT40" s="49"/>
      <c r="JVU40" s="49"/>
      <c r="JVV40" s="49"/>
      <c r="JVW40" s="49"/>
      <c r="JVX40" s="49"/>
      <c r="JVY40" s="49"/>
      <c r="JVZ40" s="49"/>
      <c r="JWA40" s="49"/>
      <c r="JWB40" s="49"/>
      <c r="JWC40" s="49"/>
      <c r="JWD40" s="49"/>
      <c r="JWE40" s="49"/>
      <c r="JWF40" s="49"/>
      <c r="JWG40" s="49"/>
      <c r="JWH40" s="49"/>
      <c r="JWI40" s="49"/>
      <c r="JWJ40" s="49"/>
      <c r="JWK40" s="49"/>
      <c r="JWL40" s="49"/>
      <c r="JWM40" s="49"/>
      <c r="JWN40" s="49"/>
      <c r="JWO40" s="49"/>
      <c r="JWP40" s="49"/>
      <c r="JWQ40" s="49"/>
      <c r="JWR40" s="49"/>
      <c r="JWS40" s="49"/>
      <c r="JWT40" s="49"/>
      <c r="JWU40" s="49"/>
      <c r="JWV40" s="49"/>
      <c r="JWW40" s="49"/>
      <c r="JWX40" s="49"/>
      <c r="JWY40" s="49"/>
      <c r="JWZ40" s="49"/>
      <c r="JXA40" s="49"/>
      <c r="JXB40" s="49"/>
      <c r="JXC40" s="49"/>
      <c r="JXD40" s="49"/>
      <c r="JXE40" s="49"/>
      <c r="JXF40" s="49"/>
      <c r="JXG40" s="49"/>
      <c r="JXH40" s="49"/>
      <c r="JXI40" s="49"/>
      <c r="JXJ40" s="49"/>
      <c r="JXK40" s="49"/>
      <c r="JXL40" s="49"/>
      <c r="JXM40" s="49"/>
      <c r="JXN40" s="49"/>
      <c r="JXO40" s="49"/>
      <c r="JXP40" s="49"/>
      <c r="JXQ40" s="49"/>
      <c r="JXR40" s="49"/>
      <c r="JXS40" s="49"/>
      <c r="JXT40" s="49"/>
      <c r="JXU40" s="49"/>
      <c r="JXV40" s="49"/>
      <c r="JXW40" s="49"/>
      <c r="JXX40" s="49"/>
      <c r="JXY40" s="49"/>
      <c r="JXZ40" s="49"/>
      <c r="JYA40" s="49"/>
      <c r="JYB40" s="49"/>
      <c r="JYC40" s="49"/>
      <c r="JYD40" s="49"/>
      <c r="JYE40" s="49"/>
      <c r="JYF40" s="49"/>
      <c r="JYG40" s="49"/>
      <c r="JYH40" s="49"/>
      <c r="JYI40" s="49"/>
      <c r="JYJ40" s="49"/>
      <c r="JYK40" s="49"/>
      <c r="JYL40" s="49"/>
      <c r="JYM40" s="49"/>
      <c r="JYN40" s="49"/>
      <c r="JYO40" s="49"/>
      <c r="JYP40" s="49"/>
      <c r="JYQ40" s="49"/>
      <c r="JYR40" s="49"/>
      <c r="JYS40" s="49"/>
      <c r="JYT40" s="49"/>
      <c r="JYU40" s="49"/>
      <c r="JYV40" s="49"/>
      <c r="JYW40" s="49"/>
      <c r="JYX40" s="49"/>
      <c r="JYY40" s="49"/>
      <c r="JYZ40" s="49"/>
      <c r="JZA40" s="49"/>
      <c r="JZB40" s="49"/>
      <c r="JZC40" s="49"/>
      <c r="JZD40" s="49"/>
      <c r="JZE40" s="49"/>
      <c r="JZF40" s="49"/>
      <c r="JZG40" s="49"/>
      <c r="JZH40" s="49"/>
      <c r="JZI40" s="49"/>
      <c r="JZJ40" s="49"/>
      <c r="JZK40" s="49"/>
      <c r="JZL40" s="49"/>
      <c r="JZM40" s="49"/>
      <c r="JZN40" s="49"/>
      <c r="JZO40" s="49"/>
      <c r="JZP40" s="49"/>
      <c r="JZQ40" s="49"/>
      <c r="JZR40" s="49"/>
      <c r="JZS40" s="49"/>
      <c r="JZT40" s="49"/>
      <c r="JZU40" s="49"/>
      <c r="JZV40" s="49"/>
      <c r="JZW40" s="49"/>
      <c r="JZX40" s="49"/>
      <c r="JZY40" s="49"/>
      <c r="JZZ40" s="49"/>
      <c r="KAA40" s="49"/>
      <c r="KAB40" s="49"/>
      <c r="KAC40" s="49"/>
      <c r="KAD40" s="49"/>
      <c r="KAE40" s="49"/>
      <c r="KAF40" s="49"/>
      <c r="KAG40" s="49"/>
      <c r="KAH40" s="49"/>
      <c r="KAI40" s="49"/>
      <c r="KAJ40" s="49"/>
      <c r="KAK40" s="49"/>
      <c r="KAL40" s="49"/>
      <c r="KAM40" s="49"/>
      <c r="KAN40" s="49"/>
      <c r="KAO40" s="49"/>
      <c r="KAP40" s="49"/>
      <c r="KAQ40" s="49"/>
      <c r="KAR40" s="49"/>
      <c r="KAS40" s="49"/>
      <c r="KAT40" s="49"/>
      <c r="KAU40" s="49"/>
      <c r="KAV40" s="49"/>
      <c r="KAW40" s="49"/>
      <c r="KAX40" s="49"/>
      <c r="KAY40" s="49"/>
      <c r="KAZ40" s="49"/>
      <c r="KBA40" s="49"/>
      <c r="KBB40" s="49"/>
      <c r="KBC40" s="49"/>
      <c r="KBD40" s="49"/>
      <c r="KBE40" s="49"/>
      <c r="KBF40" s="49"/>
      <c r="KBG40" s="49"/>
      <c r="KBH40" s="49"/>
      <c r="KBI40" s="49"/>
      <c r="KBJ40" s="49"/>
      <c r="KBK40" s="49"/>
      <c r="KBL40" s="49"/>
      <c r="KBM40" s="49"/>
      <c r="KBN40" s="49"/>
      <c r="KBO40" s="49"/>
      <c r="KBP40" s="49"/>
      <c r="KBQ40" s="49"/>
      <c r="KBR40" s="49"/>
      <c r="KBS40" s="49"/>
      <c r="KBT40" s="49"/>
      <c r="KBU40" s="49"/>
      <c r="KBV40" s="49"/>
      <c r="KBW40" s="49"/>
      <c r="KBX40" s="49"/>
      <c r="KBY40" s="49"/>
      <c r="KBZ40" s="49"/>
      <c r="KCA40" s="49"/>
      <c r="KCB40" s="49"/>
      <c r="KCC40" s="49"/>
      <c r="KCD40" s="49"/>
      <c r="KCE40" s="49"/>
      <c r="KCF40" s="49"/>
      <c r="KCG40" s="49"/>
      <c r="KCH40" s="49"/>
      <c r="KCI40" s="49"/>
      <c r="KCJ40" s="49"/>
      <c r="KCK40" s="49"/>
      <c r="KCL40" s="49"/>
      <c r="KCM40" s="49"/>
      <c r="KCN40" s="49"/>
      <c r="KCO40" s="49"/>
      <c r="KCP40" s="49"/>
      <c r="KCQ40" s="49"/>
      <c r="KCR40" s="49"/>
      <c r="KCS40" s="49"/>
      <c r="KCT40" s="49"/>
      <c r="KCU40" s="49"/>
      <c r="KCV40" s="49"/>
      <c r="KCW40" s="49"/>
      <c r="KCX40" s="49"/>
      <c r="KCY40" s="49"/>
      <c r="KCZ40" s="49"/>
      <c r="KDA40" s="49"/>
      <c r="KDB40" s="49"/>
      <c r="KDC40" s="49"/>
      <c r="KDD40" s="49"/>
      <c r="KDE40" s="49"/>
      <c r="KDF40" s="49"/>
      <c r="KDG40" s="49"/>
      <c r="KDH40" s="49"/>
      <c r="KDI40" s="49"/>
      <c r="KDJ40" s="49"/>
      <c r="KDK40" s="49"/>
      <c r="KDL40" s="49"/>
      <c r="KDM40" s="49"/>
      <c r="KDN40" s="49"/>
      <c r="KDO40" s="49"/>
      <c r="KDP40" s="49"/>
      <c r="KDQ40" s="49"/>
      <c r="KDR40" s="49"/>
      <c r="KDS40" s="49"/>
      <c r="KDT40" s="49"/>
      <c r="KDU40" s="49"/>
      <c r="KDV40" s="49"/>
      <c r="KDW40" s="49"/>
      <c r="KDX40" s="49"/>
      <c r="KDY40" s="49"/>
      <c r="KDZ40" s="49"/>
      <c r="KEA40" s="49"/>
      <c r="KEB40" s="49"/>
      <c r="KEC40" s="49"/>
      <c r="KED40" s="49"/>
      <c r="KEE40" s="49"/>
      <c r="KEF40" s="49"/>
      <c r="KEG40" s="49"/>
      <c r="KEH40" s="49"/>
      <c r="KEI40" s="49"/>
      <c r="KEJ40" s="49"/>
      <c r="KEK40" s="49"/>
      <c r="KEL40" s="49"/>
      <c r="KEM40" s="49"/>
      <c r="KEN40" s="49"/>
      <c r="KEO40" s="49"/>
      <c r="KEP40" s="49"/>
      <c r="KEQ40" s="49"/>
      <c r="KER40" s="49"/>
      <c r="KES40" s="49"/>
      <c r="KET40" s="49"/>
      <c r="KEU40" s="49"/>
      <c r="KEV40" s="49"/>
      <c r="KEW40" s="49"/>
      <c r="KEX40" s="49"/>
      <c r="KEY40" s="49"/>
      <c r="KEZ40" s="49"/>
      <c r="KFA40" s="49"/>
      <c r="KFB40" s="49"/>
      <c r="KFC40" s="49"/>
      <c r="KFD40" s="49"/>
      <c r="KFE40" s="49"/>
      <c r="KFF40" s="49"/>
      <c r="KFG40" s="49"/>
      <c r="KFH40" s="49"/>
      <c r="KFI40" s="49"/>
      <c r="KFJ40" s="49"/>
      <c r="KFK40" s="49"/>
      <c r="KFL40" s="49"/>
      <c r="KFM40" s="49"/>
      <c r="KFN40" s="49"/>
      <c r="KFO40" s="49"/>
      <c r="KFP40" s="49"/>
      <c r="KFQ40" s="49"/>
      <c r="KFR40" s="49"/>
      <c r="KFS40" s="49"/>
      <c r="KFT40" s="49"/>
      <c r="KFU40" s="49"/>
      <c r="KFV40" s="49"/>
      <c r="KFW40" s="49"/>
      <c r="KFX40" s="49"/>
      <c r="KFY40" s="49"/>
      <c r="KFZ40" s="49"/>
      <c r="KGA40" s="49"/>
      <c r="KGB40" s="49"/>
      <c r="KGC40" s="49"/>
      <c r="KGD40" s="49"/>
      <c r="KGE40" s="49"/>
      <c r="KGF40" s="49"/>
      <c r="KGG40" s="49"/>
      <c r="KGH40" s="49"/>
      <c r="KGI40" s="49"/>
      <c r="KGJ40" s="49"/>
      <c r="KGK40" s="49"/>
      <c r="KGL40" s="49"/>
      <c r="KGM40" s="49"/>
      <c r="KGN40" s="49"/>
      <c r="KGO40" s="49"/>
      <c r="KGP40" s="49"/>
      <c r="KGQ40" s="49"/>
      <c r="KGR40" s="49"/>
      <c r="KGS40" s="49"/>
      <c r="KGT40" s="49"/>
      <c r="KGU40" s="49"/>
      <c r="KGV40" s="49"/>
      <c r="KGW40" s="49"/>
      <c r="KGX40" s="49"/>
      <c r="KGY40" s="49"/>
      <c r="KGZ40" s="49"/>
      <c r="KHA40" s="49"/>
      <c r="KHB40" s="49"/>
      <c r="KHC40" s="49"/>
      <c r="KHD40" s="49"/>
      <c r="KHE40" s="49"/>
      <c r="KHF40" s="49"/>
      <c r="KHG40" s="49"/>
      <c r="KHH40" s="49"/>
      <c r="KHI40" s="49"/>
      <c r="KHJ40" s="49"/>
      <c r="KHK40" s="49"/>
      <c r="KHL40" s="49"/>
      <c r="KHM40" s="49"/>
      <c r="KHN40" s="49"/>
      <c r="KHO40" s="49"/>
      <c r="KHP40" s="49"/>
      <c r="KHQ40" s="49"/>
      <c r="KHR40" s="49"/>
      <c r="KHS40" s="49"/>
      <c r="KHT40" s="49"/>
      <c r="KHU40" s="49"/>
      <c r="KHV40" s="49"/>
      <c r="KHW40" s="49"/>
      <c r="KHX40" s="49"/>
      <c r="KHY40" s="49"/>
      <c r="KHZ40" s="49"/>
      <c r="KIA40" s="49"/>
      <c r="KIB40" s="49"/>
      <c r="KIC40" s="49"/>
      <c r="KID40" s="49"/>
      <c r="KIE40" s="49"/>
      <c r="KIF40" s="49"/>
      <c r="KIG40" s="49"/>
      <c r="KIH40" s="49"/>
      <c r="KII40" s="49"/>
      <c r="KIJ40" s="49"/>
      <c r="KIK40" s="49"/>
      <c r="KIL40" s="49"/>
      <c r="KIM40" s="49"/>
      <c r="KIN40" s="49"/>
      <c r="KIO40" s="49"/>
      <c r="KIP40" s="49"/>
      <c r="KIQ40" s="49"/>
      <c r="KIR40" s="49"/>
      <c r="KIS40" s="49"/>
      <c r="KIT40" s="49"/>
      <c r="KIU40" s="49"/>
      <c r="KIV40" s="49"/>
      <c r="KIW40" s="49"/>
      <c r="KIX40" s="49"/>
      <c r="KIY40" s="49"/>
      <c r="KIZ40" s="49"/>
      <c r="KJA40" s="49"/>
      <c r="KJB40" s="49"/>
      <c r="KJC40" s="49"/>
      <c r="KJD40" s="49"/>
      <c r="KJE40" s="49"/>
      <c r="KJF40" s="49"/>
      <c r="KJG40" s="49"/>
      <c r="KJH40" s="49"/>
      <c r="KJI40" s="49"/>
      <c r="KJJ40" s="49"/>
      <c r="KJK40" s="49"/>
      <c r="KJL40" s="49"/>
      <c r="KJM40" s="49"/>
      <c r="KJN40" s="49"/>
      <c r="KJO40" s="49"/>
      <c r="KJP40" s="49"/>
      <c r="KJQ40" s="49"/>
      <c r="KJR40" s="49"/>
      <c r="KJS40" s="49"/>
      <c r="KJT40" s="49"/>
      <c r="KJU40" s="49"/>
      <c r="KJV40" s="49"/>
      <c r="KJW40" s="49"/>
      <c r="KJX40" s="49"/>
      <c r="KJY40" s="49"/>
      <c r="KJZ40" s="49"/>
      <c r="KKA40" s="49"/>
      <c r="KKB40" s="49"/>
      <c r="KKC40" s="49"/>
      <c r="KKD40" s="49"/>
      <c r="KKE40" s="49"/>
      <c r="KKF40" s="49"/>
      <c r="KKG40" s="49"/>
      <c r="KKH40" s="49"/>
      <c r="KKI40" s="49"/>
      <c r="KKJ40" s="49"/>
      <c r="KKK40" s="49"/>
      <c r="KKL40" s="49"/>
      <c r="KKM40" s="49"/>
      <c r="KKN40" s="49"/>
      <c r="KKO40" s="49"/>
      <c r="KKP40" s="49"/>
      <c r="KKQ40" s="49"/>
      <c r="KKR40" s="49"/>
      <c r="KKS40" s="49"/>
      <c r="KKT40" s="49"/>
      <c r="KKU40" s="49"/>
      <c r="KKV40" s="49"/>
      <c r="KKW40" s="49"/>
      <c r="KKX40" s="49"/>
      <c r="KKY40" s="49"/>
      <c r="KKZ40" s="49"/>
      <c r="KLA40" s="49"/>
      <c r="KLB40" s="49"/>
      <c r="KLC40" s="49"/>
      <c r="KLD40" s="49"/>
      <c r="KLE40" s="49"/>
      <c r="KLF40" s="49"/>
      <c r="KLG40" s="49"/>
      <c r="KLH40" s="49"/>
      <c r="KLI40" s="49"/>
      <c r="KLJ40" s="49"/>
      <c r="KLK40" s="49"/>
      <c r="KLL40" s="49"/>
      <c r="KLM40" s="49"/>
      <c r="KLN40" s="49"/>
      <c r="KLO40" s="49"/>
      <c r="KLP40" s="49"/>
      <c r="KLQ40" s="49"/>
      <c r="KLR40" s="49"/>
      <c r="KLS40" s="49"/>
      <c r="KLT40" s="49"/>
      <c r="KLU40" s="49"/>
      <c r="KLV40" s="49"/>
      <c r="KLW40" s="49"/>
      <c r="KLX40" s="49"/>
      <c r="KLY40" s="49"/>
      <c r="KLZ40" s="49"/>
      <c r="KMA40" s="49"/>
      <c r="KMB40" s="49"/>
      <c r="KMC40" s="49"/>
      <c r="KMD40" s="49"/>
      <c r="KME40" s="49"/>
      <c r="KMF40" s="49"/>
      <c r="KMG40" s="49"/>
      <c r="KMH40" s="49"/>
      <c r="KMI40" s="49"/>
      <c r="KMJ40" s="49"/>
      <c r="KMK40" s="49"/>
      <c r="KML40" s="49"/>
      <c r="KMM40" s="49"/>
      <c r="KMN40" s="49"/>
      <c r="KMO40" s="49"/>
      <c r="KMP40" s="49"/>
      <c r="KMQ40" s="49"/>
      <c r="KMR40" s="49"/>
      <c r="KMS40" s="49"/>
      <c r="KMT40" s="49"/>
      <c r="KMU40" s="49"/>
      <c r="KMV40" s="49"/>
      <c r="KMW40" s="49"/>
      <c r="KMX40" s="49"/>
      <c r="KMY40" s="49"/>
      <c r="KMZ40" s="49"/>
      <c r="KNA40" s="49"/>
      <c r="KNB40" s="49"/>
      <c r="KNC40" s="49"/>
      <c r="KND40" s="49"/>
      <c r="KNE40" s="49"/>
      <c r="KNF40" s="49"/>
      <c r="KNG40" s="49"/>
      <c r="KNH40" s="49"/>
      <c r="KNI40" s="49"/>
      <c r="KNJ40" s="49"/>
      <c r="KNK40" s="49"/>
      <c r="KNL40" s="49"/>
      <c r="KNM40" s="49"/>
      <c r="KNN40" s="49"/>
      <c r="KNO40" s="49"/>
      <c r="KNP40" s="49"/>
      <c r="KNQ40" s="49"/>
      <c r="KNR40" s="49"/>
      <c r="KNS40" s="49"/>
      <c r="KNT40" s="49"/>
      <c r="KNU40" s="49"/>
      <c r="KNV40" s="49"/>
      <c r="KNW40" s="49"/>
      <c r="KNX40" s="49"/>
      <c r="KNY40" s="49"/>
      <c r="KNZ40" s="49"/>
      <c r="KOA40" s="49"/>
      <c r="KOB40" s="49"/>
      <c r="KOC40" s="49"/>
      <c r="KOD40" s="49"/>
      <c r="KOE40" s="49"/>
      <c r="KOF40" s="49"/>
      <c r="KOG40" s="49"/>
      <c r="KOH40" s="49"/>
      <c r="KOI40" s="49"/>
      <c r="KOJ40" s="49"/>
      <c r="KOK40" s="49"/>
      <c r="KOL40" s="49"/>
      <c r="KOM40" s="49"/>
      <c r="KON40" s="49"/>
      <c r="KOO40" s="49"/>
      <c r="KOP40" s="49"/>
      <c r="KOQ40" s="49"/>
      <c r="KOR40" s="49"/>
      <c r="KOS40" s="49"/>
      <c r="KOT40" s="49"/>
      <c r="KOU40" s="49"/>
      <c r="KOV40" s="49"/>
      <c r="KOW40" s="49"/>
      <c r="KOX40" s="49"/>
      <c r="KOY40" s="49"/>
      <c r="KOZ40" s="49"/>
      <c r="KPA40" s="49"/>
      <c r="KPB40" s="49"/>
      <c r="KPC40" s="49"/>
      <c r="KPD40" s="49"/>
      <c r="KPE40" s="49"/>
      <c r="KPF40" s="49"/>
      <c r="KPG40" s="49"/>
      <c r="KPH40" s="49"/>
      <c r="KPI40" s="49"/>
      <c r="KPJ40" s="49"/>
      <c r="KPK40" s="49"/>
      <c r="KPL40" s="49"/>
      <c r="KPM40" s="49"/>
      <c r="KPN40" s="49"/>
      <c r="KPO40" s="49"/>
      <c r="KPP40" s="49"/>
      <c r="KPQ40" s="49"/>
      <c r="KPR40" s="49"/>
      <c r="KPS40" s="49"/>
      <c r="KPT40" s="49"/>
      <c r="KPU40" s="49"/>
      <c r="KPV40" s="49"/>
      <c r="KPW40" s="49"/>
      <c r="KPX40" s="49"/>
      <c r="KPY40" s="49"/>
      <c r="KPZ40" s="49"/>
      <c r="KQA40" s="49"/>
      <c r="KQB40" s="49"/>
      <c r="KQC40" s="49"/>
      <c r="KQD40" s="49"/>
      <c r="KQE40" s="49"/>
      <c r="KQF40" s="49"/>
      <c r="KQG40" s="49"/>
      <c r="KQH40" s="49"/>
      <c r="KQI40" s="49"/>
      <c r="KQJ40" s="49"/>
      <c r="KQK40" s="49"/>
      <c r="KQL40" s="49"/>
      <c r="KQM40" s="49"/>
      <c r="KQN40" s="49"/>
      <c r="KQO40" s="49"/>
      <c r="KQP40" s="49"/>
      <c r="KQQ40" s="49"/>
      <c r="KQR40" s="49"/>
      <c r="KQS40" s="49"/>
      <c r="KQT40" s="49"/>
      <c r="KQU40" s="49"/>
      <c r="KQV40" s="49"/>
      <c r="KQW40" s="49"/>
      <c r="KQX40" s="49"/>
      <c r="KQY40" s="49"/>
      <c r="KQZ40" s="49"/>
      <c r="KRA40" s="49"/>
      <c r="KRB40" s="49"/>
      <c r="KRC40" s="49"/>
      <c r="KRD40" s="49"/>
      <c r="KRE40" s="49"/>
      <c r="KRF40" s="49"/>
      <c r="KRG40" s="49"/>
      <c r="KRH40" s="49"/>
      <c r="KRI40" s="49"/>
      <c r="KRJ40" s="49"/>
      <c r="KRK40" s="49"/>
      <c r="KRL40" s="49"/>
      <c r="KRM40" s="49"/>
      <c r="KRN40" s="49"/>
      <c r="KRO40" s="49"/>
      <c r="KRP40" s="49"/>
      <c r="KRQ40" s="49"/>
      <c r="KRR40" s="49"/>
      <c r="KRS40" s="49"/>
      <c r="KRT40" s="49"/>
      <c r="KRU40" s="49"/>
      <c r="KRV40" s="49"/>
      <c r="KRW40" s="49"/>
      <c r="KRX40" s="49"/>
      <c r="KRY40" s="49"/>
      <c r="KRZ40" s="49"/>
      <c r="KSA40" s="49"/>
      <c r="KSB40" s="49"/>
      <c r="KSC40" s="49"/>
      <c r="KSD40" s="49"/>
      <c r="KSE40" s="49"/>
      <c r="KSF40" s="49"/>
      <c r="KSG40" s="49"/>
      <c r="KSH40" s="49"/>
      <c r="KSI40" s="49"/>
      <c r="KSJ40" s="49"/>
      <c r="KSK40" s="49"/>
      <c r="KSL40" s="49"/>
      <c r="KSM40" s="49"/>
      <c r="KSN40" s="49"/>
      <c r="KSO40" s="49"/>
      <c r="KSP40" s="49"/>
      <c r="KSQ40" s="49"/>
      <c r="KSR40" s="49"/>
      <c r="KSS40" s="49"/>
      <c r="KST40" s="49"/>
      <c r="KSU40" s="49"/>
      <c r="KSV40" s="49"/>
      <c r="KSW40" s="49"/>
      <c r="KSX40" s="49"/>
      <c r="KSY40" s="49"/>
      <c r="KSZ40" s="49"/>
      <c r="KTA40" s="49"/>
      <c r="KTB40" s="49"/>
      <c r="KTC40" s="49"/>
      <c r="KTD40" s="49"/>
      <c r="KTE40" s="49"/>
      <c r="KTF40" s="49"/>
      <c r="KTG40" s="49"/>
      <c r="KTH40" s="49"/>
      <c r="KTI40" s="49"/>
      <c r="KTJ40" s="49"/>
      <c r="KTK40" s="49"/>
      <c r="KTL40" s="49"/>
      <c r="KTM40" s="49"/>
      <c r="KTN40" s="49"/>
      <c r="KTO40" s="49"/>
      <c r="KTP40" s="49"/>
      <c r="KTQ40" s="49"/>
      <c r="KTR40" s="49"/>
      <c r="KTS40" s="49"/>
      <c r="KTT40" s="49"/>
      <c r="KTU40" s="49"/>
      <c r="KTV40" s="49"/>
      <c r="KTW40" s="49"/>
      <c r="KTX40" s="49"/>
      <c r="KTY40" s="49"/>
      <c r="KTZ40" s="49"/>
      <c r="KUA40" s="49"/>
      <c r="KUB40" s="49"/>
      <c r="KUC40" s="49"/>
      <c r="KUD40" s="49"/>
      <c r="KUE40" s="49"/>
      <c r="KUF40" s="49"/>
      <c r="KUG40" s="49"/>
      <c r="KUH40" s="49"/>
      <c r="KUI40" s="49"/>
      <c r="KUJ40" s="49"/>
      <c r="KUK40" s="49"/>
      <c r="KUL40" s="49"/>
      <c r="KUM40" s="49"/>
      <c r="KUN40" s="49"/>
      <c r="KUO40" s="49"/>
      <c r="KUP40" s="49"/>
      <c r="KUQ40" s="49"/>
      <c r="KUR40" s="49"/>
      <c r="KUS40" s="49"/>
      <c r="KUT40" s="49"/>
      <c r="KUU40" s="49"/>
      <c r="KUV40" s="49"/>
      <c r="KUW40" s="49"/>
      <c r="KUX40" s="49"/>
      <c r="KUY40" s="49"/>
      <c r="KUZ40" s="49"/>
      <c r="KVA40" s="49"/>
      <c r="KVB40" s="49"/>
      <c r="KVC40" s="49"/>
      <c r="KVD40" s="49"/>
      <c r="KVE40" s="49"/>
      <c r="KVF40" s="49"/>
      <c r="KVG40" s="49"/>
      <c r="KVH40" s="49"/>
      <c r="KVI40" s="49"/>
      <c r="KVJ40" s="49"/>
      <c r="KVK40" s="49"/>
      <c r="KVL40" s="49"/>
      <c r="KVM40" s="49"/>
      <c r="KVN40" s="49"/>
      <c r="KVO40" s="49"/>
      <c r="KVP40" s="49"/>
      <c r="KVQ40" s="49"/>
      <c r="KVR40" s="49"/>
      <c r="KVS40" s="49"/>
      <c r="KVT40" s="49"/>
      <c r="KVU40" s="49"/>
      <c r="KVV40" s="49"/>
      <c r="KVW40" s="49"/>
      <c r="KVX40" s="49"/>
      <c r="KVY40" s="49"/>
      <c r="KVZ40" s="49"/>
      <c r="KWA40" s="49"/>
      <c r="KWB40" s="49"/>
      <c r="KWC40" s="49"/>
      <c r="KWD40" s="49"/>
      <c r="KWE40" s="49"/>
      <c r="KWF40" s="49"/>
      <c r="KWG40" s="49"/>
      <c r="KWH40" s="49"/>
      <c r="KWI40" s="49"/>
      <c r="KWJ40" s="49"/>
      <c r="KWK40" s="49"/>
      <c r="KWL40" s="49"/>
      <c r="KWM40" s="49"/>
      <c r="KWN40" s="49"/>
      <c r="KWO40" s="49"/>
      <c r="KWP40" s="49"/>
      <c r="KWQ40" s="49"/>
      <c r="KWR40" s="49"/>
      <c r="KWS40" s="49"/>
      <c r="KWT40" s="49"/>
      <c r="KWU40" s="49"/>
      <c r="KWV40" s="49"/>
      <c r="KWW40" s="49"/>
      <c r="KWX40" s="49"/>
      <c r="KWY40" s="49"/>
      <c r="KWZ40" s="49"/>
      <c r="KXA40" s="49"/>
      <c r="KXB40" s="49"/>
      <c r="KXC40" s="49"/>
      <c r="KXD40" s="49"/>
      <c r="KXE40" s="49"/>
      <c r="KXF40" s="49"/>
      <c r="KXG40" s="49"/>
      <c r="KXH40" s="49"/>
      <c r="KXI40" s="49"/>
      <c r="KXJ40" s="49"/>
      <c r="KXK40" s="49"/>
      <c r="KXL40" s="49"/>
      <c r="KXM40" s="49"/>
      <c r="KXN40" s="49"/>
      <c r="KXO40" s="49"/>
      <c r="KXP40" s="49"/>
      <c r="KXQ40" s="49"/>
      <c r="KXR40" s="49"/>
      <c r="KXS40" s="49"/>
      <c r="KXT40" s="49"/>
      <c r="KXU40" s="49"/>
      <c r="KXV40" s="49"/>
      <c r="KXW40" s="49"/>
      <c r="KXX40" s="49"/>
      <c r="KXY40" s="49"/>
      <c r="KXZ40" s="49"/>
      <c r="KYA40" s="49"/>
      <c r="KYB40" s="49"/>
      <c r="KYC40" s="49"/>
      <c r="KYD40" s="49"/>
      <c r="KYE40" s="49"/>
      <c r="KYF40" s="49"/>
      <c r="KYG40" s="49"/>
      <c r="KYH40" s="49"/>
      <c r="KYI40" s="49"/>
      <c r="KYJ40" s="49"/>
      <c r="KYK40" s="49"/>
      <c r="KYL40" s="49"/>
      <c r="KYM40" s="49"/>
      <c r="KYN40" s="49"/>
      <c r="KYO40" s="49"/>
      <c r="KYP40" s="49"/>
      <c r="KYQ40" s="49"/>
      <c r="KYR40" s="49"/>
      <c r="KYS40" s="49"/>
      <c r="KYT40" s="49"/>
      <c r="KYU40" s="49"/>
      <c r="KYV40" s="49"/>
      <c r="KYW40" s="49"/>
      <c r="KYX40" s="49"/>
      <c r="KYY40" s="49"/>
      <c r="KYZ40" s="49"/>
      <c r="KZA40" s="49"/>
      <c r="KZB40" s="49"/>
      <c r="KZC40" s="49"/>
      <c r="KZD40" s="49"/>
      <c r="KZE40" s="49"/>
      <c r="KZF40" s="49"/>
      <c r="KZG40" s="49"/>
      <c r="KZH40" s="49"/>
      <c r="KZI40" s="49"/>
      <c r="KZJ40" s="49"/>
      <c r="KZK40" s="49"/>
      <c r="KZL40" s="49"/>
      <c r="KZM40" s="49"/>
      <c r="KZN40" s="49"/>
      <c r="KZO40" s="49"/>
      <c r="KZP40" s="49"/>
      <c r="KZQ40" s="49"/>
      <c r="KZR40" s="49"/>
      <c r="KZS40" s="49"/>
      <c r="KZT40" s="49"/>
      <c r="KZU40" s="49"/>
      <c r="KZV40" s="49"/>
      <c r="KZW40" s="49"/>
      <c r="KZX40" s="49"/>
      <c r="KZY40" s="49"/>
      <c r="KZZ40" s="49"/>
      <c r="LAA40" s="49"/>
      <c r="LAB40" s="49"/>
      <c r="LAC40" s="49"/>
      <c r="LAD40" s="49"/>
      <c r="LAE40" s="49"/>
      <c r="LAF40" s="49"/>
      <c r="LAG40" s="49"/>
      <c r="LAH40" s="49"/>
      <c r="LAI40" s="49"/>
      <c r="LAJ40" s="49"/>
      <c r="LAK40" s="49"/>
      <c r="LAL40" s="49"/>
      <c r="LAM40" s="49"/>
      <c r="LAN40" s="49"/>
      <c r="LAO40" s="49"/>
      <c r="LAP40" s="49"/>
      <c r="LAQ40" s="49"/>
      <c r="LAR40" s="49"/>
      <c r="LAS40" s="49"/>
      <c r="LAT40" s="49"/>
      <c r="LAU40" s="49"/>
      <c r="LAV40" s="49"/>
      <c r="LAW40" s="49"/>
      <c r="LAX40" s="49"/>
      <c r="LAY40" s="49"/>
      <c r="LAZ40" s="49"/>
      <c r="LBA40" s="49"/>
      <c r="LBB40" s="49"/>
      <c r="LBC40" s="49"/>
      <c r="LBD40" s="49"/>
      <c r="LBE40" s="49"/>
      <c r="LBF40" s="49"/>
      <c r="LBG40" s="49"/>
      <c r="LBH40" s="49"/>
      <c r="LBI40" s="49"/>
      <c r="LBJ40" s="49"/>
      <c r="LBK40" s="49"/>
      <c r="LBL40" s="49"/>
      <c r="LBM40" s="49"/>
      <c r="LBN40" s="49"/>
      <c r="LBO40" s="49"/>
      <c r="LBP40" s="49"/>
      <c r="LBQ40" s="49"/>
      <c r="LBR40" s="49"/>
      <c r="LBS40" s="49"/>
      <c r="LBT40" s="49"/>
      <c r="LBU40" s="49"/>
      <c r="LBV40" s="49"/>
      <c r="LBW40" s="49"/>
      <c r="LBX40" s="49"/>
      <c r="LBY40" s="49"/>
      <c r="LBZ40" s="49"/>
      <c r="LCA40" s="49"/>
      <c r="LCB40" s="49"/>
      <c r="LCC40" s="49"/>
      <c r="LCD40" s="49"/>
      <c r="LCE40" s="49"/>
      <c r="LCF40" s="49"/>
      <c r="LCG40" s="49"/>
      <c r="LCH40" s="49"/>
      <c r="LCI40" s="49"/>
      <c r="LCJ40" s="49"/>
      <c r="LCK40" s="49"/>
      <c r="LCL40" s="49"/>
      <c r="LCM40" s="49"/>
      <c r="LCN40" s="49"/>
      <c r="LCO40" s="49"/>
      <c r="LCP40" s="49"/>
      <c r="LCQ40" s="49"/>
      <c r="LCR40" s="49"/>
      <c r="LCS40" s="49"/>
      <c r="LCT40" s="49"/>
      <c r="LCU40" s="49"/>
      <c r="LCV40" s="49"/>
      <c r="LCW40" s="49"/>
      <c r="LCX40" s="49"/>
      <c r="LCY40" s="49"/>
      <c r="LCZ40" s="49"/>
      <c r="LDA40" s="49"/>
      <c r="LDB40" s="49"/>
      <c r="LDC40" s="49"/>
      <c r="LDD40" s="49"/>
      <c r="LDE40" s="49"/>
      <c r="LDF40" s="49"/>
      <c r="LDG40" s="49"/>
      <c r="LDH40" s="49"/>
      <c r="LDI40" s="49"/>
      <c r="LDJ40" s="49"/>
      <c r="LDK40" s="49"/>
      <c r="LDL40" s="49"/>
      <c r="LDM40" s="49"/>
      <c r="LDN40" s="49"/>
      <c r="LDO40" s="49"/>
      <c r="LDP40" s="49"/>
      <c r="LDQ40" s="49"/>
      <c r="LDR40" s="49"/>
      <c r="LDS40" s="49"/>
      <c r="LDT40" s="49"/>
      <c r="LDU40" s="49"/>
      <c r="LDV40" s="49"/>
      <c r="LDW40" s="49"/>
      <c r="LDX40" s="49"/>
      <c r="LDY40" s="49"/>
      <c r="LDZ40" s="49"/>
      <c r="LEA40" s="49"/>
      <c r="LEB40" s="49"/>
      <c r="LEC40" s="49"/>
      <c r="LED40" s="49"/>
      <c r="LEE40" s="49"/>
      <c r="LEF40" s="49"/>
      <c r="LEG40" s="49"/>
      <c r="LEH40" s="49"/>
      <c r="LEI40" s="49"/>
      <c r="LEJ40" s="49"/>
      <c r="LEK40" s="49"/>
      <c r="LEL40" s="49"/>
      <c r="LEM40" s="49"/>
      <c r="LEN40" s="49"/>
      <c r="LEO40" s="49"/>
      <c r="LEP40" s="49"/>
      <c r="LEQ40" s="49"/>
      <c r="LER40" s="49"/>
      <c r="LES40" s="49"/>
      <c r="LET40" s="49"/>
      <c r="LEU40" s="49"/>
      <c r="LEV40" s="49"/>
      <c r="LEW40" s="49"/>
      <c r="LEX40" s="49"/>
      <c r="LEY40" s="49"/>
      <c r="LEZ40" s="49"/>
      <c r="LFA40" s="49"/>
      <c r="LFB40" s="49"/>
      <c r="LFC40" s="49"/>
      <c r="LFD40" s="49"/>
      <c r="LFE40" s="49"/>
      <c r="LFF40" s="49"/>
      <c r="LFG40" s="49"/>
      <c r="LFH40" s="49"/>
      <c r="LFI40" s="49"/>
      <c r="LFJ40" s="49"/>
      <c r="LFK40" s="49"/>
      <c r="LFL40" s="49"/>
      <c r="LFM40" s="49"/>
      <c r="LFN40" s="49"/>
      <c r="LFO40" s="49"/>
      <c r="LFP40" s="49"/>
      <c r="LFQ40" s="49"/>
      <c r="LFR40" s="49"/>
      <c r="LFS40" s="49"/>
      <c r="LFT40" s="49"/>
      <c r="LFU40" s="49"/>
      <c r="LFV40" s="49"/>
      <c r="LFW40" s="49"/>
      <c r="LFX40" s="49"/>
      <c r="LFY40" s="49"/>
      <c r="LFZ40" s="49"/>
      <c r="LGA40" s="49"/>
      <c r="LGB40" s="49"/>
      <c r="LGC40" s="49"/>
      <c r="LGD40" s="49"/>
      <c r="LGE40" s="49"/>
      <c r="LGF40" s="49"/>
      <c r="LGG40" s="49"/>
      <c r="LGH40" s="49"/>
      <c r="LGI40" s="49"/>
      <c r="LGJ40" s="49"/>
      <c r="LGK40" s="49"/>
      <c r="LGL40" s="49"/>
      <c r="LGM40" s="49"/>
      <c r="LGN40" s="49"/>
      <c r="LGO40" s="49"/>
      <c r="LGP40" s="49"/>
      <c r="LGQ40" s="49"/>
      <c r="LGR40" s="49"/>
      <c r="LGS40" s="49"/>
      <c r="LGT40" s="49"/>
      <c r="LGU40" s="49"/>
      <c r="LGV40" s="49"/>
      <c r="LGW40" s="49"/>
      <c r="LGX40" s="49"/>
      <c r="LGY40" s="49"/>
      <c r="LGZ40" s="49"/>
      <c r="LHA40" s="49"/>
      <c r="LHB40" s="49"/>
      <c r="LHC40" s="49"/>
      <c r="LHD40" s="49"/>
      <c r="LHE40" s="49"/>
      <c r="LHF40" s="49"/>
      <c r="LHG40" s="49"/>
      <c r="LHH40" s="49"/>
      <c r="LHI40" s="49"/>
      <c r="LHJ40" s="49"/>
      <c r="LHK40" s="49"/>
      <c r="LHL40" s="49"/>
      <c r="LHM40" s="49"/>
      <c r="LHN40" s="49"/>
      <c r="LHO40" s="49"/>
      <c r="LHP40" s="49"/>
      <c r="LHQ40" s="49"/>
      <c r="LHR40" s="49"/>
      <c r="LHS40" s="49"/>
      <c r="LHT40" s="49"/>
      <c r="LHU40" s="49"/>
      <c r="LHV40" s="49"/>
      <c r="LHW40" s="49"/>
      <c r="LHX40" s="49"/>
      <c r="LHY40" s="49"/>
      <c r="LHZ40" s="49"/>
      <c r="LIA40" s="49"/>
      <c r="LIB40" s="49"/>
      <c r="LIC40" s="49"/>
      <c r="LID40" s="49"/>
      <c r="LIE40" s="49"/>
      <c r="LIF40" s="49"/>
      <c r="LIG40" s="49"/>
      <c r="LIH40" s="49"/>
      <c r="LII40" s="49"/>
      <c r="LIJ40" s="49"/>
      <c r="LIK40" s="49"/>
      <c r="LIL40" s="49"/>
      <c r="LIM40" s="49"/>
      <c r="LIN40" s="49"/>
      <c r="LIO40" s="49"/>
      <c r="LIP40" s="49"/>
      <c r="LIQ40" s="49"/>
      <c r="LIR40" s="49"/>
      <c r="LIS40" s="49"/>
      <c r="LIT40" s="49"/>
      <c r="LIU40" s="49"/>
      <c r="LIV40" s="49"/>
      <c r="LIW40" s="49"/>
      <c r="LIX40" s="49"/>
      <c r="LIY40" s="49"/>
      <c r="LIZ40" s="49"/>
      <c r="LJA40" s="49"/>
      <c r="LJB40" s="49"/>
      <c r="LJC40" s="49"/>
      <c r="LJD40" s="49"/>
      <c r="LJE40" s="49"/>
      <c r="LJF40" s="49"/>
      <c r="LJG40" s="49"/>
      <c r="LJH40" s="49"/>
      <c r="LJI40" s="49"/>
      <c r="LJJ40" s="49"/>
      <c r="LJK40" s="49"/>
      <c r="LJL40" s="49"/>
      <c r="LJM40" s="49"/>
      <c r="LJN40" s="49"/>
      <c r="LJO40" s="49"/>
      <c r="LJP40" s="49"/>
      <c r="LJQ40" s="49"/>
      <c r="LJR40" s="49"/>
      <c r="LJS40" s="49"/>
      <c r="LJT40" s="49"/>
      <c r="LJU40" s="49"/>
      <c r="LJV40" s="49"/>
      <c r="LJW40" s="49"/>
      <c r="LJX40" s="49"/>
      <c r="LJY40" s="49"/>
      <c r="LJZ40" s="49"/>
      <c r="LKA40" s="49"/>
      <c r="LKB40" s="49"/>
      <c r="LKC40" s="49"/>
      <c r="LKD40" s="49"/>
      <c r="LKE40" s="49"/>
      <c r="LKF40" s="49"/>
      <c r="LKG40" s="49"/>
      <c r="LKH40" s="49"/>
      <c r="LKI40" s="49"/>
      <c r="LKJ40" s="49"/>
      <c r="LKK40" s="49"/>
      <c r="LKL40" s="49"/>
      <c r="LKM40" s="49"/>
      <c r="LKN40" s="49"/>
      <c r="LKO40" s="49"/>
      <c r="LKP40" s="49"/>
      <c r="LKQ40" s="49"/>
      <c r="LKR40" s="49"/>
      <c r="LKS40" s="49"/>
      <c r="LKT40" s="49"/>
      <c r="LKU40" s="49"/>
      <c r="LKV40" s="49"/>
      <c r="LKW40" s="49"/>
      <c r="LKX40" s="49"/>
      <c r="LKY40" s="49"/>
      <c r="LKZ40" s="49"/>
      <c r="LLA40" s="49"/>
      <c r="LLB40" s="49"/>
      <c r="LLC40" s="49"/>
      <c r="LLD40" s="49"/>
      <c r="LLE40" s="49"/>
      <c r="LLF40" s="49"/>
      <c r="LLG40" s="49"/>
      <c r="LLH40" s="49"/>
      <c r="LLI40" s="49"/>
      <c r="LLJ40" s="49"/>
      <c r="LLK40" s="49"/>
      <c r="LLL40" s="49"/>
      <c r="LLM40" s="49"/>
      <c r="LLN40" s="49"/>
      <c r="LLO40" s="49"/>
      <c r="LLP40" s="49"/>
      <c r="LLQ40" s="49"/>
      <c r="LLR40" s="49"/>
      <c r="LLS40" s="49"/>
      <c r="LLT40" s="49"/>
      <c r="LLU40" s="49"/>
      <c r="LLV40" s="49"/>
      <c r="LLW40" s="49"/>
      <c r="LLX40" s="49"/>
      <c r="LLY40" s="49"/>
      <c r="LLZ40" s="49"/>
      <c r="LMA40" s="49"/>
      <c r="LMB40" s="49"/>
      <c r="LMC40" s="49"/>
      <c r="LMD40" s="49"/>
      <c r="LME40" s="49"/>
      <c r="LMF40" s="49"/>
      <c r="LMG40" s="49"/>
      <c r="LMH40" s="49"/>
      <c r="LMI40" s="49"/>
      <c r="LMJ40" s="49"/>
      <c r="LMK40" s="49"/>
      <c r="LML40" s="49"/>
      <c r="LMM40" s="49"/>
      <c r="LMN40" s="49"/>
      <c r="LMO40" s="49"/>
      <c r="LMP40" s="49"/>
      <c r="LMQ40" s="49"/>
      <c r="LMR40" s="49"/>
      <c r="LMS40" s="49"/>
      <c r="LMT40" s="49"/>
      <c r="LMU40" s="49"/>
      <c r="LMV40" s="49"/>
      <c r="LMW40" s="49"/>
      <c r="LMX40" s="49"/>
      <c r="LMY40" s="49"/>
      <c r="LMZ40" s="49"/>
      <c r="LNA40" s="49"/>
      <c r="LNB40" s="49"/>
      <c r="LNC40" s="49"/>
      <c r="LND40" s="49"/>
      <c r="LNE40" s="49"/>
      <c r="LNF40" s="49"/>
      <c r="LNG40" s="49"/>
      <c r="LNH40" s="49"/>
      <c r="LNI40" s="49"/>
      <c r="LNJ40" s="49"/>
      <c r="LNK40" s="49"/>
      <c r="LNL40" s="49"/>
      <c r="LNM40" s="49"/>
      <c r="LNN40" s="49"/>
      <c r="LNO40" s="49"/>
      <c r="LNP40" s="49"/>
      <c r="LNQ40" s="49"/>
      <c r="LNR40" s="49"/>
      <c r="LNS40" s="49"/>
      <c r="LNT40" s="49"/>
      <c r="LNU40" s="49"/>
      <c r="LNV40" s="49"/>
      <c r="LNW40" s="49"/>
      <c r="LNX40" s="49"/>
      <c r="LNY40" s="49"/>
      <c r="LNZ40" s="49"/>
      <c r="LOA40" s="49"/>
      <c r="LOB40" s="49"/>
      <c r="LOC40" s="49"/>
      <c r="LOD40" s="49"/>
      <c r="LOE40" s="49"/>
      <c r="LOF40" s="49"/>
      <c r="LOG40" s="49"/>
      <c r="LOH40" s="49"/>
      <c r="LOI40" s="49"/>
      <c r="LOJ40" s="49"/>
      <c r="LOK40" s="49"/>
      <c r="LOL40" s="49"/>
      <c r="LOM40" s="49"/>
      <c r="LON40" s="49"/>
      <c r="LOO40" s="49"/>
      <c r="LOP40" s="49"/>
      <c r="LOQ40" s="49"/>
      <c r="LOR40" s="49"/>
      <c r="LOS40" s="49"/>
      <c r="LOT40" s="49"/>
      <c r="LOU40" s="49"/>
      <c r="LOV40" s="49"/>
      <c r="LOW40" s="49"/>
      <c r="LOX40" s="49"/>
      <c r="LOY40" s="49"/>
      <c r="LOZ40" s="49"/>
      <c r="LPA40" s="49"/>
      <c r="LPB40" s="49"/>
      <c r="LPC40" s="49"/>
      <c r="LPD40" s="49"/>
      <c r="LPE40" s="49"/>
      <c r="LPF40" s="49"/>
      <c r="LPG40" s="49"/>
      <c r="LPH40" s="49"/>
      <c r="LPI40" s="49"/>
      <c r="LPJ40" s="49"/>
      <c r="LPK40" s="49"/>
      <c r="LPL40" s="49"/>
      <c r="LPM40" s="49"/>
      <c r="LPN40" s="49"/>
      <c r="LPO40" s="49"/>
      <c r="LPP40" s="49"/>
      <c r="LPQ40" s="49"/>
      <c r="LPR40" s="49"/>
      <c r="LPS40" s="49"/>
      <c r="LPT40" s="49"/>
      <c r="LPU40" s="49"/>
      <c r="LPV40" s="49"/>
      <c r="LPW40" s="49"/>
      <c r="LPX40" s="49"/>
      <c r="LPY40" s="49"/>
      <c r="LPZ40" s="49"/>
      <c r="LQA40" s="49"/>
      <c r="LQB40" s="49"/>
      <c r="LQC40" s="49"/>
      <c r="LQD40" s="49"/>
      <c r="LQE40" s="49"/>
      <c r="LQF40" s="49"/>
      <c r="LQG40" s="49"/>
      <c r="LQH40" s="49"/>
      <c r="LQI40" s="49"/>
      <c r="LQJ40" s="49"/>
      <c r="LQK40" s="49"/>
      <c r="LQL40" s="49"/>
      <c r="LQM40" s="49"/>
      <c r="LQN40" s="49"/>
      <c r="LQO40" s="49"/>
      <c r="LQP40" s="49"/>
      <c r="LQQ40" s="49"/>
      <c r="LQR40" s="49"/>
      <c r="LQS40" s="49"/>
      <c r="LQT40" s="49"/>
      <c r="LQU40" s="49"/>
      <c r="LQV40" s="49"/>
      <c r="LQW40" s="49"/>
      <c r="LQX40" s="49"/>
      <c r="LQY40" s="49"/>
      <c r="LQZ40" s="49"/>
      <c r="LRA40" s="49"/>
      <c r="LRB40" s="49"/>
      <c r="LRC40" s="49"/>
      <c r="LRD40" s="49"/>
      <c r="LRE40" s="49"/>
      <c r="LRF40" s="49"/>
      <c r="LRG40" s="49"/>
      <c r="LRH40" s="49"/>
      <c r="LRI40" s="49"/>
      <c r="LRJ40" s="49"/>
      <c r="LRK40" s="49"/>
      <c r="LRL40" s="49"/>
      <c r="LRM40" s="49"/>
      <c r="LRN40" s="49"/>
      <c r="LRO40" s="49"/>
      <c r="LRP40" s="49"/>
      <c r="LRQ40" s="49"/>
      <c r="LRR40" s="49"/>
      <c r="LRS40" s="49"/>
      <c r="LRT40" s="49"/>
      <c r="LRU40" s="49"/>
      <c r="LRV40" s="49"/>
      <c r="LRW40" s="49"/>
      <c r="LRX40" s="49"/>
      <c r="LRY40" s="49"/>
      <c r="LRZ40" s="49"/>
      <c r="LSA40" s="49"/>
      <c r="LSB40" s="49"/>
      <c r="LSC40" s="49"/>
      <c r="LSD40" s="49"/>
      <c r="LSE40" s="49"/>
      <c r="LSF40" s="49"/>
      <c r="LSG40" s="49"/>
      <c r="LSH40" s="49"/>
      <c r="LSI40" s="49"/>
      <c r="LSJ40" s="49"/>
      <c r="LSK40" s="49"/>
      <c r="LSL40" s="49"/>
      <c r="LSM40" s="49"/>
      <c r="LSN40" s="49"/>
      <c r="LSO40" s="49"/>
      <c r="LSP40" s="49"/>
      <c r="LSQ40" s="49"/>
      <c r="LSR40" s="49"/>
      <c r="LSS40" s="49"/>
      <c r="LST40" s="49"/>
      <c r="LSU40" s="49"/>
      <c r="LSV40" s="49"/>
      <c r="LSW40" s="49"/>
      <c r="LSX40" s="49"/>
      <c r="LSY40" s="49"/>
      <c r="LSZ40" s="49"/>
      <c r="LTA40" s="49"/>
      <c r="LTB40" s="49"/>
      <c r="LTC40" s="49"/>
      <c r="LTD40" s="49"/>
      <c r="LTE40" s="49"/>
      <c r="LTF40" s="49"/>
      <c r="LTG40" s="49"/>
      <c r="LTH40" s="49"/>
      <c r="LTI40" s="49"/>
      <c r="LTJ40" s="49"/>
      <c r="LTK40" s="49"/>
      <c r="LTL40" s="49"/>
      <c r="LTM40" s="49"/>
      <c r="LTN40" s="49"/>
      <c r="LTO40" s="49"/>
      <c r="LTP40" s="49"/>
      <c r="LTQ40" s="49"/>
      <c r="LTR40" s="49"/>
      <c r="LTS40" s="49"/>
      <c r="LTT40" s="49"/>
      <c r="LTU40" s="49"/>
      <c r="LTV40" s="49"/>
      <c r="LTW40" s="49"/>
      <c r="LTX40" s="49"/>
      <c r="LTY40" s="49"/>
      <c r="LTZ40" s="49"/>
      <c r="LUA40" s="49"/>
      <c r="LUB40" s="49"/>
      <c r="LUC40" s="49"/>
      <c r="LUD40" s="49"/>
      <c r="LUE40" s="49"/>
      <c r="LUF40" s="49"/>
      <c r="LUG40" s="49"/>
      <c r="LUH40" s="49"/>
      <c r="LUI40" s="49"/>
      <c r="LUJ40" s="49"/>
      <c r="LUK40" s="49"/>
      <c r="LUL40" s="49"/>
      <c r="LUM40" s="49"/>
      <c r="LUN40" s="49"/>
      <c r="LUO40" s="49"/>
      <c r="LUP40" s="49"/>
      <c r="LUQ40" s="49"/>
      <c r="LUR40" s="49"/>
      <c r="LUS40" s="49"/>
      <c r="LUT40" s="49"/>
      <c r="LUU40" s="49"/>
      <c r="LUV40" s="49"/>
      <c r="LUW40" s="49"/>
      <c r="LUX40" s="49"/>
      <c r="LUY40" s="49"/>
      <c r="LUZ40" s="49"/>
      <c r="LVA40" s="49"/>
      <c r="LVB40" s="49"/>
      <c r="LVC40" s="49"/>
      <c r="LVD40" s="49"/>
      <c r="LVE40" s="49"/>
      <c r="LVF40" s="49"/>
      <c r="LVG40" s="49"/>
      <c r="LVH40" s="49"/>
      <c r="LVI40" s="49"/>
      <c r="LVJ40" s="49"/>
      <c r="LVK40" s="49"/>
      <c r="LVL40" s="49"/>
      <c r="LVM40" s="49"/>
      <c r="LVN40" s="49"/>
      <c r="LVO40" s="49"/>
      <c r="LVP40" s="49"/>
      <c r="LVQ40" s="49"/>
      <c r="LVR40" s="49"/>
      <c r="LVS40" s="49"/>
      <c r="LVT40" s="49"/>
      <c r="LVU40" s="49"/>
      <c r="LVV40" s="49"/>
      <c r="LVW40" s="49"/>
      <c r="LVX40" s="49"/>
      <c r="LVY40" s="49"/>
      <c r="LVZ40" s="49"/>
      <c r="LWA40" s="49"/>
      <c r="LWB40" s="49"/>
      <c r="LWC40" s="49"/>
      <c r="LWD40" s="49"/>
      <c r="LWE40" s="49"/>
      <c r="LWF40" s="49"/>
      <c r="LWG40" s="49"/>
      <c r="LWH40" s="49"/>
      <c r="LWI40" s="49"/>
      <c r="LWJ40" s="49"/>
      <c r="LWK40" s="49"/>
      <c r="LWL40" s="49"/>
      <c r="LWM40" s="49"/>
      <c r="LWN40" s="49"/>
      <c r="LWO40" s="49"/>
      <c r="LWP40" s="49"/>
      <c r="LWQ40" s="49"/>
      <c r="LWR40" s="49"/>
      <c r="LWS40" s="49"/>
      <c r="LWT40" s="49"/>
      <c r="LWU40" s="49"/>
      <c r="LWV40" s="49"/>
      <c r="LWW40" s="49"/>
      <c r="LWX40" s="49"/>
      <c r="LWY40" s="49"/>
      <c r="LWZ40" s="49"/>
      <c r="LXA40" s="49"/>
      <c r="LXB40" s="49"/>
      <c r="LXC40" s="49"/>
      <c r="LXD40" s="49"/>
      <c r="LXE40" s="49"/>
      <c r="LXF40" s="49"/>
      <c r="LXG40" s="49"/>
      <c r="LXH40" s="49"/>
      <c r="LXI40" s="49"/>
      <c r="LXJ40" s="49"/>
      <c r="LXK40" s="49"/>
      <c r="LXL40" s="49"/>
      <c r="LXM40" s="49"/>
      <c r="LXN40" s="49"/>
      <c r="LXO40" s="49"/>
      <c r="LXP40" s="49"/>
      <c r="LXQ40" s="49"/>
      <c r="LXR40" s="49"/>
      <c r="LXS40" s="49"/>
      <c r="LXT40" s="49"/>
      <c r="LXU40" s="49"/>
      <c r="LXV40" s="49"/>
      <c r="LXW40" s="49"/>
      <c r="LXX40" s="49"/>
      <c r="LXY40" s="49"/>
      <c r="LXZ40" s="49"/>
      <c r="LYA40" s="49"/>
      <c r="LYB40" s="49"/>
      <c r="LYC40" s="49"/>
      <c r="LYD40" s="49"/>
      <c r="LYE40" s="49"/>
      <c r="LYF40" s="49"/>
      <c r="LYG40" s="49"/>
      <c r="LYH40" s="49"/>
      <c r="LYI40" s="49"/>
      <c r="LYJ40" s="49"/>
      <c r="LYK40" s="49"/>
      <c r="LYL40" s="49"/>
      <c r="LYM40" s="49"/>
      <c r="LYN40" s="49"/>
      <c r="LYO40" s="49"/>
      <c r="LYP40" s="49"/>
      <c r="LYQ40" s="49"/>
      <c r="LYR40" s="49"/>
      <c r="LYS40" s="49"/>
      <c r="LYT40" s="49"/>
      <c r="LYU40" s="49"/>
      <c r="LYV40" s="49"/>
      <c r="LYW40" s="49"/>
      <c r="LYX40" s="49"/>
      <c r="LYY40" s="49"/>
      <c r="LYZ40" s="49"/>
      <c r="LZA40" s="49"/>
      <c r="LZB40" s="49"/>
      <c r="LZC40" s="49"/>
      <c r="LZD40" s="49"/>
      <c r="LZE40" s="49"/>
      <c r="LZF40" s="49"/>
      <c r="LZG40" s="49"/>
      <c r="LZH40" s="49"/>
      <c r="LZI40" s="49"/>
      <c r="LZJ40" s="49"/>
      <c r="LZK40" s="49"/>
      <c r="LZL40" s="49"/>
      <c r="LZM40" s="49"/>
      <c r="LZN40" s="49"/>
      <c r="LZO40" s="49"/>
      <c r="LZP40" s="49"/>
      <c r="LZQ40" s="49"/>
      <c r="LZR40" s="49"/>
      <c r="LZS40" s="49"/>
      <c r="LZT40" s="49"/>
      <c r="LZU40" s="49"/>
      <c r="LZV40" s="49"/>
      <c r="LZW40" s="49"/>
      <c r="LZX40" s="49"/>
      <c r="LZY40" s="49"/>
      <c r="LZZ40" s="49"/>
      <c r="MAA40" s="49"/>
      <c r="MAB40" s="49"/>
      <c r="MAC40" s="49"/>
      <c r="MAD40" s="49"/>
      <c r="MAE40" s="49"/>
      <c r="MAF40" s="49"/>
      <c r="MAG40" s="49"/>
      <c r="MAH40" s="49"/>
      <c r="MAI40" s="49"/>
      <c r="MAJ40" s="49"/>
      <c r="MAK40" s="49"/>
      <c r="MAL40" s="49"/>
      <c r="MAM40" s="49"/>
      <c r="MAN40" s="49"/>
      <c r="MAO40" s="49"/>
      <c r="MAP40" s="49"/>
      <c r="MAQ40" s="49"/>
      <c r="MAR40" s="49"/>
      <c r="MAS40" s="49"/>
      <c r="MAT40" s="49"/>
      <c r="MAU40" s="49"/>
      <c r="MAV40" s="49"/>
      <c r="MAW40" s="49"/>
      <c r="MAX40" s="49"/>
      <c r="MAY40" s="49"/>
      <c r="MAZ40" s="49"/>
      <c r="MBA40" s="49"/>
      <c r="MBB40" s="49"/>
      <c r="MBC40" s="49"/>
      <c r="MBD40" s="49"/>
      <c r="MBE40" s="49"/>
      <c r="MBF40" s="49"/>
      <c r="MBG40" s="49"/>
      <c r="MBH40" s="49"/>
      <c r="MBI40" s="49"/>
      <c r="MBJ40" s="49"/>
      <c r="MBK40" s="49"/>
      <c r="MBL40" s="49"/>
      <c r="MBM40" s="49"/>
      <c r="MBN40" s="49"/>
      <c r="MBO40" s="49"/>
      <c r="MBP40" s="49"/>
      <c r="MBQ40" s="49"/>
      <c r="MBR40" s="49"/>
      <c r="MBS40" s="49"/>
      <c r="MBT40" s="49"/>
      <c r="MBU40" s="49"/>
      <c r="MBV40" s="49"/>
      <c r="MBW40" s="49"/>
      <c r="MBX40" s="49"/>
      <c r="MBY40" s="49"/>
      <c r="MBZ40" s="49"/>
      <c r="MCA40" s="49"/>
      <c r="MCB40" s="49"/>
      <c r="MCC40" s="49"/>
      <c r="MCD40" s="49"/>
      <c r="MCE40" s="49"/>
      <c r="MCF40" s="49"/>
      <c r="MCG40" s="49"/>
      <c r="MCH40" s="49"/>
      <c r="MCI40" s="49"/>
      <c r="MCJ40" s="49"/>
      <c r="MCK40" s="49"/>
      <c r="MCL40" s="49"/>
      <c r="MCM40" s="49"/>
      <c r="MCN40" s="49"/>
      <c r="MCO40" s="49"/>
      <c r="MCP40" s="49"/>
      <c r="MCQ40" s="49"/>
      <c r="MCR40" s="49"/>
      <c r="MCS40" s="49"/>
      <c r="MCT40" s="49"/>
      <c r="MCU40" s="49"/>
      <c r="MCV40" s="49"/>
      <c r="MCW40" s="49"/>
      <c r="MCX40" s="49"/>
      <c r="MCY40" s="49"/>
      <c r="MCZ40" s="49"/>
      <c r="MDA40" s="49"/>
      <c r="MDB40" s="49"/>
      <c r="MDC40" s="49"/>
      <c r="MDD40" s="49"/>
      <c r="MDE40" s="49"/>
      <c r="MDF40" s="49"/>
      <c r="MDG40" s="49"/>
      <c r="MDH40" s="49"/>
      <c r="MDI40" s="49"/>
      <c r="MDJ40" s="49"/>
      <c r="MDK40" s="49"/>
      <c r="MDL40" s="49"/>
      <c r="MDM40" s="49"/>
      <c r="MDN40" s="49"/>
      <c r="MDO40" s="49"/>
      <c r="MDP40" s="49"/>
      <c r="MDQ40" s="49"/>
      <c r="MDR40" s="49"/>
      <c r="MDS40" s="49"/>
      <c r="MDT40" s="49"/>
      <c r="MDU40" s="49"/>
      <c r="MDV40" s="49"/>
      <c r="MDW40" s="49"/>
      <c r="MDX40" s="49"/>
      <c r="MDY40" s="49"/>
      <c r="MDZ40" s="49"/>
      <c r="MEA40" s="49"/>
      <c r="MEB40" s="49"/>
      <c r="MEC40" s="49"/>
      <c r="MED40" s="49"/>
      <c r="MEE40" s="49"/>
      <c r="MEF40" s="49"/>
      <c r="MEG40" s="49"/>
      <c r="MEH40" s="49"/>
      <c r="MEI40" s="49"/>
      <c r="MEJ40" s="49"/>
      <c r="MEK40" s="49"/>
      <c r="MEL40" s="49"/>
      <c r="MEM40" s="49"/>
      <c r="MEN40" s="49"/>
      <c r="MEO40" s="49"/>
      <c r="MEP40" s="49"/>
      <c r="MEQ40" s="49"/>
      <c r="MER40" s="49"/>
      <c r="MES40" s="49"/>
      <c r="MET40" s="49"/>
      <c r="MEU40" s="49"/>
      <c r="MEV40" s="49"/>
      <c r="MEW40" s="49"/>
      <c r="MEX40" s="49"/>
      <c r="MEY40" s="49"/>
      <c r="MEZ40" s="49"/>
      <c r="MFA40" s="49"/>
      <c r="MFB40" s="49"/>
      <c r="MFC40" s="49"/>
      <c r="MFD40" s="49"/>
      <c r="MFE40" s="49"/>
      <c r="MFF40" s="49"/>
      <c r="MFG40" s="49"/>
      <c r="MFH40" s="49"/>
      <c r="MFI40" s="49"/>
      <c r="MFJ40" s="49"/>
      <c r="MFK40" s="49"/>
      <c r="MFL40" s="49"/>
      <c r="MFM40" s="49"/>
      <c r="MFN40" s="49"/>
      <c r="MFO40" s="49"/>
      <c r="MFP40" s="49"/>
      <c r="MFQ40" s="49"/>
      <c r="MFR40" s="49"/>
      <c r="MFS40" s="49"/>
      <c r="MFT40" s="49"/>
      <c r="MFU40" s="49"/>
      <c r="MFV40" s="49"/>
      <c r="MFW40" s="49"/>
      <c r="MFX40" s="49"/>
      <c r="MFY40" s="49"/>
      <c r="MFZ40" s="49"/>
      <c r="MGA40" s="49"/>
      <c r="MGB40" s="49"/>
      <c r="MGC40" s="49"/>
      <c r="MGD40" s="49"/>
      <c r="MGE40" s="49"/>
      <c r="MGF40" s="49"/>
      <c r="MGG40" s="49"/>
      <c r="MGH40" s="49"/>
      <c r="MGI40" s="49"/>
      <c r="MGJ40" s="49"/>
      <c r="MGK40" s="49"/>
      <c r="MGL40" s="49"/>
      <c r="MGM40" s="49"/>
      <c r="MGN40" s="49"/>
      <c r="MGO40" s="49"/>
      <c r="MGP40" s="49"/>
      <c r="MGQ40" s="49"/>
      <c r="MGR40" s="49"/>
      <c r="MGS40" s="49"/>
      <c r="MGT40" s="49"/>
      <c r="MGU40" s="49"/>
      <c r="MGV40" s="49"/>
      <c r="MGW40" s="49"/>
      <c r="MGX40" s="49"/>
      <c r="MGY40" s="49"/>
      <c r="MGZ40" s="49"/>
      <c r="MHA40" s="49"/>
      <c r="MHB40" s="49"/>
      <c r="MHC40" s="49"/>
      <c r="MHD40" s="49"/>
      <c r="MHE40" s="49"/>
      <c r="MHF40" s="49"/>
      <c r="MHG40" s="49"/>
      <c r="MHH40" s="49"/>
      <c r="MHI40" s="49"/>
      <c r="MHJ40" s="49"/>
      <c r="MHK40" s="49"/>
      <c r="MHL40" s="49"/>
      <c r="MHM40" s="49"/>
      <c r="MHN40" s="49"/>
      <c r="MHO40" s="49"/>
      <c r="MHP40" s="49"/>
      <c r="MHQ40" s="49"/>
      <c r="MHR40" s="49"/>
      <c r="MHS40" s="49"/>
      <c r="MHT40" s="49"/>
      <c r="MHU40" s="49"/>
      <c r="MHV40" s="49"/>
      <c r="MHW40" s="49"/>
      <c r="MHX40" s="49"/>
      <c r="MHY40" s="49"/>
      <c r="MHZ40" s="49"/>
      <c r="MIA40" s="49"/>
      <c r="MIB40" s="49"/>
      <c r="MIC40" s="49"/>
      <c r="MID40" s="49"/>
      <c r="MIE40" s="49"/>
      <c r="MIF40" s="49"/>
      <c r="MIG40" s="49"/>
      <c r="MIH40" s="49"/>
      <c r="MII40" s="49"/>
      <c r="MIJ40" s="49"/>
      <c r="MIK40" s="49"/>
      <c r="MIL40" s="49"/>
      <c r="MIM40" s="49"/>
      <c r="MIN40" s="49"/>
      <c r="MIO40" s="49"/>
      <c r="MIP40" s="49"/>
      <c r="MIQ40" s="49"/>
      <c r="MIR40" s="49"/>
      <c r="MIS40" s="49"/>
      <c r="MIT40" s="49"/>
      <c r="MIU40" s="49"/>
      <c r="MIV40" s="49"/>
      <c r="MIW40" s="49"/>
      <c r="MIX40" s="49"/>
      <c r="MIY40" s="49"/>
      <c r="MIZ40" s="49"/>
      <c r="MJA40" s="49"/>
      <c r="MJB40" s="49"/>
      <c r="MJC40" s="49"/>
      <c r="MJD40" s="49"/>
      <c r="MJE40" s="49"/>
      <c r="MJF40" s="49"/>
      <c r="MJG40" s="49"/>
      <c r="MJH40" s="49"/>
      <c r="MJI40" s="49"/>
      <c r="MJJ40" s="49"/>
      <c r="MJK40" s="49"/>
      <c r="MJL40" s="49"/>
      <c r="MJM40" s="49"/>
      <c r="MJN40" s="49"/>
      <c r="MJO40" s="49"/>
      <c r="MJP40" s="49"/>
      <c r="MJQ40" s="49"/>
      <c r="MJR40" s="49"/>
      <c r="MJS40" s="49"/>
      <c r="MJT40" s="49"/>
      <c r="MJU40" s="49"/>
      <c r="MJV40" s="49"/>
      <c r="MJW40" s="49"/>
      <c r="MJX40" s="49"/>
      <c r="MJY40" s="49"/>
      <c r="MJZ40" s="49"/>
      <c r="MKA40" s="49"/>
      <c r="MKB40" s="49"/>
      <c r="MKC40" s="49"/>
      <c r="MKD40" s="49"/>
      <c r="MKE40" s="49"/>
      <c r="MKF40" s="49"/>
      <c r="MKG40" s="49"/>
      <c r="MKH40" s="49"/>
      <c r="MKI40" s="49"/>
      <c r="MKJ40" s="49"/>
      <c r="MKK40" s="49"/>
      <c r="MKL40" s="49"/>
      <c r="MKM40" s="49"/>
      <c r="MKN40" s="49"/>
      <c r="MKO40" s="49"/>
      <c r="MKP40" s="49"/>
      <c r="MKQ40" s="49"/>
      <c r="MKR40" s="49"/>
      <c r="MKS40" s="49"/>
      <c r="MKT40" s="49"/>
      <c r="MKU40" s="49"/>
      <c r="MKV40" s="49"/>
      <c r="MKW40" s="49"/>
      <c r="MKX40" s="49"/>
      <c r="MKY40" s="49"/>
      <c r="MKZ40" s="49"/>
      <c r="MLA40" s="49"/>
      <c r="MLB40" s="49"/>
      <c r="MLC40" s="49"/>
      <c r="MLD40" s="49"/>
      <c r="MLE40" s="49"/>
      <c r="MLF40" s="49"/>
      <c r="MLG40" s="49"/>
      <c r="MLH40" s="49"/>
      <c r="MLI40" s="49"/>
      <c r="MLJ40" s="49"/>
      <c r="MLK40" s="49"/>
      <c r="MLL40" s="49"/>
      <c r="MLM40" s="49"/>
      <c r="MLN40" s="49"/>
      <c r="MLO40" s="49"/>
      <c r="MLP40" s="49"/>
      <c r="MLQ40" s="49"/>
      <c r="MLR40" s="49"/>
      <c r="MLS40" s="49"/>
      <c r="MLT40" s="49"/>
      <c r="MLU40" s="49"/>
      <c r="MLV40" s="49"/>
      <c r="MLW40" s="49"/>
      <c r="MLX40" s="49"/>
      <c r="MLY40" s="49"/>
      <c r="MLZ40" s="49"/>
      <c r="MMA40" s="49"/>
      <c r="MMB40" s="49"/>
      <c r="MMC40" s="49"/>
      <c r="MMD40" s="49"/>
      <c r="MME40" s="49"/>
      <c r="MMF40" s="49"/>
      <c r="MMG40" s="49"/>
      <c r="MMH40" s="49"/>
      <c r="MMI40" s="49"/>
      <c r="MMJ40" s="49"/>
      <c r="MMK40" s="49"/>
      <c r="MML40" s="49"/>
      <c r="MMM40" s="49"/>
      <c r="MMN40" s="49"/>
      <c r="MMO40" s="49"/>
      <c r="MMP40" s="49"/>
      <c r="MMQ40" s="49"/>
      <c r="MMR40" s="49"/>
      <c r="MMS40" s="49"/>
      <c r="MMT40" s="49"/>
      <c r="MMU40" s="49"/>
      <c r="MMV40" s="49"/>
      <c r="MMW40" s="49"/>
      <c r="MMX40" s="49"/>
      <c r="MMY40" s="49"/>
      <c r="MMZ40" s="49"/>
      <c r="MNA40" s="49"/>
      <c r="MNB40" s="49"/>
      <c r="MNC40" s="49"/>
      <c r="MND40" s="49"/>
      <c r="MNE40" s="49"/>
      <c r="MNF40" s="49"/>
      <c r="MNG40" s="49"/>
      <c r="MNH40" s="49"/>
      <c r="MNI40" s="49"/>
      <c r="MNJ40" s="49"/>
      <c r="MNK40" s="49"/>
      <c r="MNL40" s="49"/>
      <c r="MNM40" s="49"/>
      <c r="MNN40" s="49"/>
      <c r="MNO40" s="49"/>
      <c r="MNP40" s="49"/>
      <c r="MNQ40" s="49"/>
      <c r="MNR40" s="49"/>
      <c r="MNS40" s="49"/>
      <c r="MNT40" s="49"/>
      <c r="MNU40" s="49"/>
      <c r="MNV40" s="49"/>
      <c r="MNW40" s="49"/>
      <c r="MNX40" s="49"/>
      <c r="MNY40" s="49"/>
      <c r="MNZ40" s="49"/>
      <c r="MOA40" s="49"/>
      <c r="MOB40" s="49"/>
      <c r="MOC40" s="49"/>
      <c r="MOD40" s="49"/>
      <c r="MOE40" s="49"/>
      <c r="MOF40" s="49"/>
      <c r="MOG40" s="49"/>
      <c r="MOH40" s="49"/>
      <c r="MOI40" s="49"/>
      <c r="MOJ40" s="49"/>
      <c r="MOK40" s="49"/>
      <c r="MOL40" s="49"/>
      <c r="MOM40" s="49"/>
      <c r="MON40" s="49"/>
      <c r="MOO40" s="49"/>
      <c r="MOP40" s="49"/>
      <c r="MOQ40" s="49"/>
      <c r="MOR40" s="49"/>
      <c r="MOS40" s="49"/>
      <c r="MOT40" s="49"/>
      <c r="MOU40" s="49"/>
      <c r="MOV40" s="49"/>
      <c r="MOW40" s="49"/>
      <c r="MOX40" s="49"/>
      <c r="MOY40" s="49"/>
      <c r="MOZ40" s="49"/>
      <c r="MPA40" s="49"/>
      <c r="MPB40" s="49"/>
      <c r="MPC40" s="49"/>
      <c r="MPD40" s="49"/>
      <c r="MPE40" s="49"/>
      <c r="MPF40" s="49"/>
      <c r="MPG40" s="49"/>
      <c r="MPH40" s="49"/>
      <c r="MPI40" s="49"/>
      <c r="MPJ40" s="49"/>
      <c r="MPK40" s="49"/>
      <c r="MPL40" s="49"/>
      <c r="MPM40" s="49"/>
      <c r="MPN40" s="49"/>
      <c r="MPO40" s="49"/>
      <c r="MPP40" s="49"/>
      <c r="MPQ40" s="49"/>
      <c r="MPR40" s="49"/>
      <c r="MPS40" s="49"/>
      <c r="MPT40" s="49"/>
      <c r="MPU40" s="49"/>
      <c r="MPV40" s="49"/>
      <c r="MPW40" s="49"/>
      <c r="MPX40" s="49"/>
      <c r="MPY40" s="49"/>
      <c r="MPZ40" s="49"/>
      <c r="MQA40" s="49"/>
      <c r="MQB40" s="49"/>
      <c r="MQC40" s="49"/>
      <c r="MQD40" s="49"/>
      <c r="MQE40" s="49"/>
      <c r="MQF40" s="49"/>
      <c r="MQG40" s="49"/>
      <c r="MQH40" s="49"/>
      <c r="MQI40" s="49"/>
      <c r="MQJ40" s="49"/>
      <c r="MQK40" s="49"/>
      <c r="MQL40" s="49"/>
      <c r="MQM40" s="49"/>
      <c r="MQN40" s="49"/>
      <c r="MQO40" s="49"/>
      <c r="MQP40" s="49"/>
      <c r="MQQ40" s="49"/>
      <c r="MQR40" s="49"/>
      <c r="MQS40" s="49"/>
      <c r="MQT40" s="49"/>
      <c r="MQU40" s="49"/>
      <c r="MQV40" s="49"/>
      <c r="MQW40" s="49"/>
      <c r="MQX40" s="49"/>
      <c r="MQY40" s="49"/>
      <c r="MQZ40" s="49"/>
      <c r="MRA40" s="49"/>
      <c r="MRB40" s="49"/>
      <c r="MRC40" s="49"/>
      <c r="MRD40" s="49"/>
      <c r="MRE40" s="49"/>
      <c r="MRF40" s="49"/>
      <c r="MRG40" s="49"/>
      <c r="MRH40" s="49"/>
      <c r="MRI40" s="49"/>
      <c r="MRJ40" s="49"/>
      <c r="MRK40" s="49"/>
      <c r="MRL40" s="49"/>
      <c r="MRM40" s="49"/>
      <c r="MRN40" s="49"/>
      <c r="MRO40" s="49"/>
      <c r="MRP40" s="49"/>
      <c r="MRQ40" s="49"/>
      <c r="MRR40" s="49"/>
      <c r="MRS40" s="49"/>
      <c r="MRT40" s="49"/>
      <c r="MRU40" s="49"/>
      <c r="MRV40" s="49"/>
      <c r="MRW40" s="49"/>
      <c r="MRX40" s="49"/>
      <c r="MRY40" s="49"/>
      <c r="MRZ40" s="49"/>
      <c r="MSA40" s="49"/>
      <c r="MSB40" s="49"/>
      <c r="MSC40" s="49"/>
      <c r="MSD40" s="49"/>
      <c r="MSE40" s="49"/>
      <c r="MSF40" s="49"/>
      <c r="MSG40" s="49"/>
      <c r="MSH40" s="49"/>
      <c r="MSI40" s="49"/>
      <c r="MSJ40" s="49"/>
      <c r="MSK40" s="49"/>
      <c r="MSL40" s="49"/>
      <c r="MSM40" s="49"/>
      <c r="MSN40" s="49"/>
      <c r="MSO40" s="49"/>
      <c r="MSP40" s="49"/>
      <c r="MSQ40" s="49"/>
      <c r="MSR40" s="49"/>
      <c r="MSS40" s="49"/>
      <c r="MST40" s="49"/>
      <c r="MSU40" s="49"/>
      <c r="MSV40" s="49"/>
      <c r="MSW40" s="49"/>
      <c r="MSX40" s="49"/>
      <c r="MSY40" s="49"/>
      <c r="MSZ40" s="49"/>
      <c r="MTA40" s="49"/>
      <c r="MTB40" s="49"/>
      <c r="MTC40" s="49"/>
      <c r="MTD40" s="49"/>
      <c r="MTE40" s="49"/>
      <c r="MTF40" s="49"/>
      <c r="MTG40" s="49"/>
      <c r="MTH40" s="49"/>
      <c r="MTI40" s="49"/>
      <c r="MTJ40" s="49"/>
      <c r="MTK40" s="49"/>
      <c r="MTL40" s="49"/>
      <c r="MTM40" s="49"/>
      <c r="MTN40" s="49"/>
      <c r="MTO40" s="49"/>
      <c r="MTP40" s="49"/>
      <c r="MTQ40" s="49"/>
      <c r="MTR40" s="49"/>
      <c r="MTS40" s="49"/>
      <c r="MTT40" s="49"/>
      <c r="MTU40" s="49"/>
      <c r="MTV40" s="49"/>
      <c r="MTW40" s="49"/>
      <c r="MTX40" s="49"/>
      <c r="MTY40" s="49"/>
      <c r="MTZ40" s="49"/>
      <c r="MUA40" s="49"/>
      <c r="MUB40" s="49"/>
      <c r="MUC40" s="49"/>
      <c r="MUD40" s="49"/>
      <c r="MUE40" s="49"/>
      <c r="MUF40" s="49"/>
      <c r="MUG40" s="49"/>
      <c r="MUH40" s="49"/>
      <c r="MUI40" s="49"/>
      <c r="MUJ40" s="49"/>
      <c r="MUK40" s="49"/>
      <c r="MUL40" s="49"/>
      <c r="MUM40" s="49"/>
      <c r="MUN40" s="49"/>
      <c r="MUO40" s="49"/>
      <c r="MUP40" s="49"/>
      <c r="MUQ40" s="49"/>
      <c r="MUR40" s="49"/>
      <c r="MUS40" s="49"/>
      <c r="MUT40" s="49"/>
      <c r="MUU40" s="49"/>
      <c r="MUV40" s="49"/>
      <c r="MUW40" s="49"/>
      <c r="MUX40" s="49"/>
      <c r="MUY40" s="49"/>
      <c r="MUZ40" s="49"/>
      <c r="MVA40" s="49"/>
      <c r="MVB40" s="49"/>
      <c r="MVC40" s="49"/>
      <c r="MVD40" s="49"/>
      <c r="MVE40" s="49"/>
      <c r="MVF40" s="49"/>
      <c r="MVG40" s="49"/>
      <c r="MVH40" s="49"/>
      <c r="MVI40" s="49"/>
      <c r="MVJ40" s="49"/>
      <c r="MVK40" s="49"/>
      <c r="MVL40" s="49"/>
      <c r="MVM40" s="49"/>
      <c r="MVN40" s="49"/>
      <c r="MVO40" s="49"/>
      <c r="MVP40" s="49"/>
      <c r="MVQ40" s="49"/>
      <c r="MVR40" s="49"/>
      <c r="MVS40" s="49"/>
      <c r="MVT40" s="49"/>
      <c r="MVU40" s="49"/>
      <c r="MVV40" s="49"/>
      <c r="MVW40" s="49"/>
      <c r="MVX40" s="49"/>
      <c r="MVY40" s="49"/>
      <c r="MVZ40" s="49"/>
      <c r="MWA40" s="49"/>
      <c r="MWB40" s="49"/>
      <c r="MWC40" s="49"/>
      <c r="MWD40" s="49"/>
      <c r="MWE40" s="49"/>
      <c r="MWF40" s="49"/>
      <c r="MWG40" s="49"/>
      <c r="MWH40" s="49"/>
      <c r="MWI40" s="49"/>
      <c r="MWJ40" s="49"/>
      <c r="MWK40" s="49"/>
      <c r="MWL40" s="49"/>
      <c r="MWM40" s="49"/>
      <c r="MWN40" s="49"/>
      <c r="MWO40" s="49"/>
      <c r="MWP40" s="49"/>
      <c r="MWQ40" s="49"/>
      <c r="MWR40" s="49"/>
      <c r="MWS40" s="49"/>
      <c r="MWT40" s="49"/>
      <c r="MWU40" s="49"/>
      <c r="MWV40" s="49"/>
      <c r="MWW40" s="49"/>
      <c r="MWX40" s="49"/>
      <c r="MWY40" s="49"/>
      <c r="MWZ40" s="49"/>
      <c r="MXA40" s="49"/>
      <c r="MXB40" s="49"/>
      <c r="MXC40" s="49"/>
      <c r="MXD40" s="49"/>
      <c r="MXE40" s="49"/>
      <c r="MXF40" s="49"/>
      <c r="MXG40" s="49"/>
      <c r="MXH40" s="49"/>
      <c r="MXI40" s="49"/>
      <c r="MXJ40" s="49"/>
      <c r="MXK40" s="49"/>
      <c r="MXL40" s="49"/>
      <c r="MXM40" s="49"/>
      <c r="MXN40" s="49"/>
      <c r="MXO40" s="49"/>
      <c r="MXP40" s="49"/>
      <c r="MXQ40" s="49"/>
      <c r="MXR40" s="49"/>
      <c r="MXS40" s="49"/>
      <c r="MXT40" s="49"/>
      <c r="MXU40" s="49"/>
      <c r="MXV40" s="49"/>
      <c r="MXW40" s="49"/>
      <c r="MXX40" s="49"/>
      <c r="MXY40" s="49"/>
      <c r="MXZ40" s="49"/>
      <c r="MYA40" s="49"/>
      <c r="MYB40" s="49"/>
      <c r="MYC40" s="49"/>
      <c r="MYD40" s="49"/>
      <c r="MYE40" s="49"/>
      <c r="MYF40" s="49"/>
      <c r="MYG40" s="49"/>
      <c r="MYH40" s="49"/>
      <c r="MYI40" s="49"/>
      <c r="MYJ40" s="49"/>
      <c r="MYK40" s="49"/>
      <c r="MYL40" s="49"/>
      <c r="MYM40" s="49"/>
      <c r="MYN40" s="49"/>
      <c r="MYO40" s="49"/>
      <c r="MYP40" s="49"/>
      <c r="MYQ40" s="49"/>
      <c r="MYR40" s="49"/>
      <c r="MYS40" s="49"/>
      <c r="MYT40" s="49"/>
      <c r="MYU40" s="49"/>
      <c r="MYV40" s="49"/>
      <c r="MYW40" s="49"/>
      <c r="MYX40" s="49"/>
      <c r="MYY40" s="49"/>
      <c r="MYZ40" s="49"/>
      <c r="MZA40" s="49"/>
      <c r="MZB40" s="49"/>
      <c r="MZC40" s="49"/>
      <c r="MZD40" s="49"/>
      <c r="MZE40" s="49"/>
      <c r="MZF40" s="49"/>
      <c r="MZG40" s="49"/>
      <c r="MZH40" s="49"/>
      <c r="MZI40" s="49"/>
      <c r="MZJ40" s="49"/>
      <c r="MZK40" s="49"/>
      <c r="MZL40" s="49"/>
      <c r="MZM40" s="49"/>
      <c r="MZN40" s="49"/>
      <c r="MZO40" s="49"/>
      <c r="MZP40" s="49"/>
      <c r="MZQ40" s="49"/>
      <c r="MZR40" s="49"/>
      <c r="MZS40" s="49"/>
      <c r="MZT40" s="49"/>
      <c r="MZU40" s="49"/>
      <c r="MZV40" s="49"/>
      <c r="MZW40" s="49"/>
      <c r="MZX40" s="49"/>
      <c r="MZY40" s="49"/>
      <c r="MZZ40" s="49"/>
      <c r="NAA40" s="49"/>
      <c r="NAB40" s="49"/>
      <c r="NAC40" s="49"/>
      <c r="NAD40" s="49"/>
      <c r="NAE40" s="49"/>
      <c r="NAF40" s="49"/>
      <c r="NAG40" s="49"/>
      <c r="NAH40" s="49"/>
      <c r="NAI40" s="49"/>
      <c r="NAJ40" s="49"/>
      <c r="NAK40" s="49"/>
      <c r="NAL40" s="49"/>
      <c r="NAM40" s="49"/>
      <c r="NAN40" s="49"/>
      <c r="NAO40" s="49"/>
      <c r="NAP40" s="49"/>
      <c r="NAQ40" s="49"/>
      <c r="NAR40" s="49"/>
      <c r="NAS40" s="49"/>
      <c r="NAT40" s="49"/>
      <c r="NAU40" s="49"/>
      <c r="NAV40" s="49"/>
      <c r="NAW40" s="49"/>
      <c r="NAX40" s="49"/>
      <c r="NAY40" s="49"/>
      <c r="NAZ40" s="49"/>
      <c r="NBA40" s="49"/>
      <c r="NBB40" s="49"/>
      <c r="NBC40" s="49"/>
      <c r="NBD40" s="49"/>
      <c r="NBE40" s="49"/>
      <c r="NBF40" s="49"/>
      <c r="NBG40" s="49"/>
      <c r="NBH40" s="49"/>
      <c r="NBI40" s="49"/>
      <c r="NBJ40" s="49"/>
      <c r="NBK40" s="49"/>
      <c r="NBL40" s="49"/>
      <c r="NBM40" s="49"/>
      <c r="NBN40" s="49"/>
      <c r="NBO40" s="49"/>
      <c r="NBP40" s="49"/>
      <c r="NBQ40" s="49"/>
      <c r="NBR40" s="49"/>
      <c r="NBS40" s="49"/>
      <c r="NBT40" s="49"/>
      <c r="NBU40" s="49"/>
      <c r="NBV40" s="49"/>
      <c r="NBW40" s="49"/>
      <c r="NBX40" s="49"/>
      <c r="NBY40" s="49"/>
      <c r="NBZ40" s="49"/>
      <c r="NCA40" s="49"/>
      <c r="NCB40" s="49"/>
      <c r="NCC40" s="49"/>
      <c r="NCD40" s="49"/>
      <c r="NCE40" s="49"/>
      <c r="NCF40" s="49"/>
      <c r="NCG40" s="49"/>
      <c r="NCH40" s="49"/>
      <c r="NCI40" s="49"/>
      <c r="NCJ40" s="49"/>
      <c r="NCK40" s="49"/>
      <c r="NCL40" s="49"/>
      <c r="NCM40" s="49"/>
      <c r="NCN40" s="49"/>
      <c r="NCO40" s="49"/>
      <c r="NCP40" s="49"/>
      <c r="NCQ40" s="49"/>
      <c r="NCR40" s="49"/>
      <c r="NCS40" s="49"/>
      <c r="NCT40" s="49"/>
      <c r="NCU40" s="49"/>
      <c r="NCV40" s="49"/>
      <c r="NCW40" s="49"/>
      <c r="NCX40" s="49"/>
      <c r="NCY40" s="49"/>
      <c r="NCZ40" s="49"/>
      <c r="NDA40" s="49"/>
      <c r="NDB40" s="49"/>
      <c r="NDC40" s="49"/>
      <c r="NDD40" s="49"/>
      <c r="NDE40" s="49"/>
      <c r="NDF40" s="49"/>
      <c r="NDG40" s="49"/>
      <c r="NDH40" s="49"/>
      <c r="NDI40" s="49"/>
      <c r="NDJ40" s="49"/>
      <c r="NDK40" s="49"/>
      <c r="NDL40" s="49"/>
      <c r="NDM40" s="49"/>
      <c r="NDN40" s="49"/>
      <c r="NDO40" s="49"/>
      <c r="NDP40" s="49"/>
      <c r="NDQ40" s="49"/>
      <c r="NDR40" s="49"/>
      <c r="NDS40" s="49"/>
      <c r="NDT40" s="49"/>
      <c r="NDU40" s="49"/>
      <c r="NDV40" s="49"/>
      <c r="NDW40" s="49"/>
      <c r="NDX40" s="49"/>
      <c r="NDY40" s="49"/>
      <c r="NDZ40" s="49"/>
      <c r="NEA40" s="49"/>
      <c r="NEB40" s="49"/>
      <c r="NEC40" s="49"/>
      <c r="NED40" s="49"/>
      <c r="NEE40" s="49"/>
      <c r="NEF40" s="49"/>
      <c r="NEG40" s="49"/>
      <c r="NEH40" s="49"/>
      <c r="NEI40" s="49"/>
      <c r="NEJ40" s="49"/>
      <c r="NEK40" s="49"/>
      <c r="NEL40" s="49"/>
      <c r="NEM40" s="49"/>
      <c r="NEN40" s="49"/>
      <c r="NEO40" s="49"/>
      <c r="NEP40" s="49"/>
      <c r="NEQ40" s="49"/>
      <c r="NER40" s="49"/>
      <c r="NES40" s="49"/>
      <c r="NET40" s="49"/>
      <c r="NEU40" s="49"/>
      <c r="NEV40" s="49"/>
      <c r="NEW40" s="49"/>
      <c r="NEX40" s="49"/>
      <c r="NEY40" s="49"/>
      <c r="NEZ40" s="49"/>
      <c r="NFA40" s="49"/>
      <c r="NFB40" s="49"/>
      <c r="NFC40" s="49"/>
      <c r="NFD40" s="49"/>
      <c r="NFE40" s="49"/>
      <c r="NFF40" s="49"/>
      <c r="NFG40" s="49"/>
      <c r="NFH40" s="49"/>
      <c r="NFI40" s="49"/>
      <c r="NFJ40" s="49"/>
      <c r="NFK40" s="49"/>
      <c r="NFL40" s="49"/>
      <c r="NFM40" s="49"/>
      <c r="NFN40" s="49"/>
      <c r="NFO40" s="49"/>
      <c r="NFP40" s="49"/>
      <c r="NFQ40" s="49"/>
      <c r="NFR40" s="49"/>
      <c r="NFS40" s="49"/>
      <c r="NFT40" s="49"/>
      <c r="NFU40" s="49"/>
      <c r="NFV40" s="49"/>
      <c r="NFW40" s="49"/>
      <c r="NFX40" s="49"/>
      <c r="NFY40" s="49"/>
      <c r="NFZ40" s="49"/>
      <c r="NGA40" s="49"/>
      <c r="NGB40" s="49"/>
      <c r="NGC40" s="49"/>
      <c r="NGD40" s="49"/>
      <c r="NGE40" s="49"/>
      <c r="NGF40" s="49"/>
      <c r="NGG40" s="49"/>
      <c r="NGH40" s="49"/>
      <c r="NGI40" s="49"/>
      <c r="NGJ40" s="49"/>
      <c r="NGK40" s="49"/>
      <c r="NGL40" s="49"/>
      <c r="NGM40" s="49"/>
      <c r="NGN40" s="49"/>
      <c r="NGO40" s="49"/>
      <c r="NGP40" s="49"/>
      <c r="NGQ40" s="49"/>
      <c r="NGR40" s="49"/>
      <c r="NGS40" s="49"/>
      <c r="NGT40" s="49"/>
      <c r="NGU40" s="49"/>
      <c r="NGV40" s="49"/>
      <c r="NGW40" s="49"/>
      <c r="NGX40" s="49"/>
      <c r="NGY40" s="49"/>
      <c r="NGZ40" s="49"/>
      <c r="NHA40" s="49"/>
      <c r="NHB40" s="49"/>
      <c r="NHC40" s="49"/>
      <c r="NHD40" s="49"/>
      <c r="NHE40" s="49"/>
      <c r="NHF40" s="49"/>
      <c r="NHG40" s="49"/>
      <c r="NHH40" s="49"/>
      <c r="NHI40" s="49"/>
      <c r="NHJ40" s="49"/>
      <c r="NHK40" s="49"/>
      <c r="NHL40" s="49"/>
      <c r="NHM40" s="49"/>
      <c r="NHN40" s="49"/>
      <c r="NHO40" s="49"/>
      <c r="NHP40" s="49"/>
      <c r="NHQ40" s="49"/>
      <c r="NHR40" s="49"/>
      <c r="NHS40" s="49"/>
      <c r="NHT40" s="49"/>
      <c r="NHU40" s="49"/>
      <c r="NHV40" s="49"/>
      <c r="NHW40" s="49"/>
      <c r="NHX40" s="49"/>
      <c r="NHY40" s="49"/>
      <c r="NHZ40" s="49"/>
      <c r="NIA40" s="49"/>
      <c r="NIB40" s="49"/>
      <c r="NIC40" s="49"/>
      <c r="NID40" s="49"/>
      <c r="NIE40" s="49"/>
      <c r="NIF40" s="49"/>
      <c r="NIG40" s="49"/>
      <c r="NIH40" s="49"/>
      <c r="NII40" s="49"/>
      <c r="NIJ40" s="49"/>
      <c r="NIK40" s="49"/>
      <c r="NIL40" s="49"/>
      <c r="NIM40" s="49"/>
      <c r="NIN40" s="49"/>
      <c r="NIO40" s="49"/>
      <c r="NIP40" s="49"/>
      <c r="NIQ40" s="49"/>
      <c r="NIR40" s="49"/>
      <c r="NIS40" s="49"/>
      <c r="NIT40" s="49"/>
      <c r="NIU40" s="49"/>
      <c r="NIV40" s="49"/>
      <c r="NIW40" s="49"/>
      <c r="NIX40" s="49"/>
      <c r="NIY40" s="49"/>
      <c r="NIZ40" s="49"/>
      <c r="NJA40" s="49"/>
      <c r="NJB40" s="49"/>
      <c r="NJC40" s="49"/>
      <c r="NJD40" s="49"/>
      <c r="NJE40" s="49"/>
      <c r="NJF40" s="49"/>
      <c r="NJG40" s="49"/>
      <c r="NJH40" s="49"/>
      <c r="NJI40" s="49"/>
      <c r="NJJ40" s="49"/>
      <c r="NJK40" s="49"/>
      <c r="NJL40" s="49"/>
      <c r="NJM40" s="49"/>
      <c r="NJN40" s="49"/>
      <c r="NJO40" s="49"/>
      <c r="NJP40" s="49"/>
      <c r="NJQ40" s="49"/>
      <c r="NJR40" s="49"/>
      <c r="NJS40" s="49"/>
      <c r="NJT40" s="49"/>
      <c r="NJU40" s="49"/>
      <c r="NJV40" s="49"/>
      <c r="NJW40" s="49"/>
      <c r="NJX40" s="49"/>
      <c r="NJY40" s="49"/>
      <c r="NJZ40" s="49"/>
      <c r="NKA40" s="49"/>
      <c r="NKB40" s="49"/>
      <c r="NKC40" s="49"/>
      <c r="NKD40" s="49"/>
      <c r="NKE40" s="49"/>
      <c r="NKF40" s="49"/>
      <c r="NKG40" s="49"/>
      <c r="NKH40" s="49"/>
      <c r="NKI40" s="49"/>
      <c r="NKJ40" s="49"/>
      <c r="NKK40" s="49"/>
      <c r="NKL40" s="49"/>
      <c r="NKM40" s="49"/>
      <c r="NKN40" s="49"/>
      <c r="NKO40" s="49"/>
      <c r="NKP40" s="49"/>
      <c r="NKQ40" s="49"/>
      <c r="NKR40" s="49"/>
      <c r="NKS40" s="49"/>
      <c r="NKT40" s="49"/>
      <c r="NKU40" s="49"/>
      <c r="NKV40" s="49"/>
      <c r="NKW40" s="49"/>
      <c r="NKX40" s="49"/>
      <c r="NKY40" s="49"/>
      <c r="NKZ40" s="49"/>
      <c r="NLA40" s="49"/>
      <c r="NLB40" s="49"/>
      <c r="NLC40" s="49"/>
      <c r="NLD40" s="49"/>
      <c r="NLE40" s="49"/>
      <c r="NLF40" s="49"/>
      <c r="NLG40" s="49"/>
      <c r="NLH40" s="49"/>
      <c r="NLI40" s="49"/>
      <c r="NLJ40" s="49"/>
      <c r="NLK40" s="49"/>
      <c r="NLL40" s="49"/>
      <c r="NLM40" s="49"/>
      <c r="NLN40" s="49"/>
      <c r="NLO40" s="49"/>
      <c r="NLP40" s="49"/>
      <c r="NLQ40" s="49"/>
      <c r="NLR40" s="49"/>
      <c r="NLS40" s="49"/>
      <c r="NLT40" s="49"/>
      <c r="NLU40" s="49"/>
      <c r="NLV40" s="49"/>
      <c r="NLW40" s="49"/>
      <c r="NLX40" s="49"/>
      <c r="NLY40" s="49"/>
      <c r="NLZ40" s="49"/>
      <c r="NMA40" s="49"/>
      <c r="NMB40" s="49"/>
      <c r="NMC40" s="49"/>
      <c r="NMD40" s="49"/>
      <c r="NME40" s="49"/>
      <c r="NMF40" s="49"/>
      <c r="NMG40" s="49"/>
      <c r="NMH40" s="49"/>
      <c r="NMI40" s="49"/>
      <c r="NMJ40" s="49"/>
      <c r="NMK40" s="49"/>
      <c r="NML40" s="49"/>
      <c r="NMM40" s="49"/>
      <c r="NMN40" s="49"/>
      <c r="NMO40" s="49"/>
      <c r="NMP40" s="49"/>
      <c r="NMQ40" s="49"/>
      <c r="NMR40" s="49"/>
      <c r="NMS40" s="49"/>
      <c r="NMT40" s="49"/>
      <c r="NMU40" s="49"/>
      <c r="NMV40" s="49"/>
      <c r="NMW40" s="49"/>
      <c r="NMX40" s="49"/>
      <c r="NMY40" s="49"/>
      <c r="NMZ40" s="49"/>
      <c r="NNA40" s="49"/>
      <c r="NNB40" s="49"/>
      <c r="NNC40" s="49"/>
      <c r="NND40" s="49"/>
      <c r="NNE40" s="49"/>
      <c r="NNF40" s="49"/>
      <c r="NNG40" s="49"/>
      <c r="NNH40" s="49"/>
      <c r="NNI40" s="49"/>
      <c r="NNJ40" s="49"/>
      <c r="NNK40" s="49"/>
      <c r="NNL40" s="49"/>
      <c r="NNM40" s="49"/>
      <c r="NNN40" s="49"/>
      <c r="NNO40" s="49"/>
      <c r="NNP40" s="49"/>
      <c r="NNQ40" s="49"/>
      <c r="NNR40" s="49"/>
      <c r="NNS40" s="49"/>
      <c r="NNT40" s="49"/>
      <c r="NNU40" s="49"/>
      <c r="NNV40" s="49"/>
      <c r="NNW40" s="49"/>
      <c r="NNX40" s="49"/>
      <c r="NNY40" s="49"/>
      <c r="NNZ40" s="49"/>
      <c r="NOA40" s="49"/>
      <c r="NOB40" s="49"/>
      <c r="NOC40" s="49"/>
      <c r="NOD40" s="49"/>
      <c r="NOE40" s="49"/>
      <c r="NOF40" s="49"/>
      <c r="NOG40" s="49"/>
      <c r="NOH40" s="49"/>
      <c r="NOI40" s="49"/>
      <c r="NOJ40" s="49"/>
      <c r="NOK40" s="49"/>
      <c r="NOL40" s="49"/>
      <c r="NOM40" s="49"/>
      <c r="NON40" s="49"/>
      <c r="NOO40" s="49"/>
      <c r="NOP40" s="49"/>
      <c r="NOQ40" s="49"/>
      <c r="NOR40" s="49"/>
      <c r="NOS40" s="49"/>
      <c r="NOT40" s="49"/>
      <c r="NOU40" s="49"/>
      <c r="NOV40" s="49"/>
      <c r="NOW40" s="49"/>
      <c r="NOX40" s="49"/>
      <c r="NOY40" s="49"/>
      <c r="NOZ40" s="49"/>
      <c r="NPA40" s="49"/>
      <c r="NPB40" s="49"/>
      <c r="NPC40" s="49"/>
      <c r="NPD40" s="49"/>
      <c r="NPE40" s="49"/>
      <c r="NPF40" s="49"/>
      <c r="NPG40" s="49"/>
      <c r="NPH40" s="49"/>
      <c r="NPI40" s="49"/>
      <c r="NPJ40" s="49"/>
      <c r="NPK40" s="49"/>
      <c r="NPL40" s="49"/>
      <c r="NPM40" s="49"/>
      <c r="NPN40" s="49"/>
      <c r="NPO40" s="49"/>
      <c r="NPP40" s="49"/>
      <c r="NPQ40" s="49"/>
      <c r="NPR40" s="49"/>
      <c r="NPS40" s="49"/>
      <c r="NPT40" s="49"/>
      <c r="NPU40" s="49"/>
      <c r="NPV40" s="49"/>
      <c r="NPW40" s="49"/>
      <c r="NPX40" s="49"/>
      <c r="NPY40" s="49"/>
      <c r="NPZ40" s="49"/>
      <c r="NQA40" s="49"/>
      <c r="NQB40" s="49"/>
      <c r="NQC40" s="49"/>
      <c r="NQD40" s="49"/>
      <c r="NQE40" s="49"/>
      <c r="NQF40" s="49"/>
      <c r="NQG40" s="49"/>
      <c r="NQH40" s="49"/>
      <c r="NQI40" s="49"/>
      <c r="NQJ40" s="49"/>
      <c r="NQK40" s="49"/>
      <c r="NQL40" s="49"/>
      <c r="NQM40" s="49"/>
      <c r="NQN40" s="49"/>
      <c r="NQO40" s="49"/>
      <c r="NQP40" s="49"/>
      <c r="NQQ40" s="49"/>
      <c r="NQR40" s="49"/>
      <c r="NQS40" s="49"/>
      <c r="NQT40" s="49"/>
      <c r="NQU40" s="49"/>
      <c r="NQV40" s="49"/>
      <c r="NQW40" s="49"/>
      <c r="NQX40" s="49"/>
      <c r="NQY40" s="49"/>
      <c r="NQZ40" s="49"/>
      <c r="NRA40" s="49"/>
      <c r="NRB40" s="49"/>
      <c r="NRC40" s="49"/>
      <c r="NRD40" s="49"/>
      <c r="NRE40" s="49"/>
      <c r="NRF40" s="49"/>
      <c r="NRG40" s="49"/>
      <c r="NRH40" s="49"/>
      <c r="NRI40" s="49"/>
      <c r="NRJ40" s="49"/>
      <c r="NRK40" s="49"/>
      <c r="NRL40" s="49"/>
      <c r="NRM40" s="49"/>
      <c r="NRN40" s="49"/>
      <c r="NRO40" s="49"/>
      <c r="NRP40" s="49"/>
      <c r="NRQ40" s="49"/>
      <c r="NRR40" s="49"/>
      <c r="NRS40" s="49"/>
      <c r="NRT40" s="49"/>
      <c r="NRU40" s="49"/>
      <c r="NRV40" s="49"/>
      <c r="NRW40" s="49"/>
      <c r="NRX40" s="49"/>
      <c r="NRY40" s="49"/>
      <c r="NRZ40" s="49"/>
      <c r="NSA40" s="49"/>
      <c r="NSB40" s="49"/>
      <c r="NSC40" s="49"/>
      <c r="NSD40" s="49"/>
      <c r="NSE40" s="49"/>
      <c r="NSF40" s="49"/>
      <c r="NSG40" s="49"/>
      <c r="NSH40" s="49"/>
      <c r="NSI40" s="49"/>
      <c r="NSJ40" s="49"/>
      <c r="NSK40" s="49"/>
      <c r="NSL40" s="49"/>
      <c r="NSM40" s="49"/>
      <c r="NSN40" s="49"/>
      <c r="NSO40" s="49"/>
      <c r="NSP40" s="49"/>
      <c r="NSQ40" s="49"/>
      <c r="NSR40" s="49"/>
      <c r="NSS40" s="49"/>
      <c r="NST40" s="49"/>
      <c r="NSU40" s="49"/>
      <c r="NSV40" s="49"/>
      <c r="NSW40" s="49"/>
      <c r="NSX40" s="49"/>
      <c r="NSY40" s="49"/>
      <c r="NSZ40" s="49"/>
      <c r="NTA40" s="49"/>
      <c r="NTB40" s="49"/>
      <c r="NTC40" s="49"/>
      <c r="NTD40" s="49"/>
      <c r="NTE40" s="49"/>
      <c r="NTF40" s="49"/>
      <c r="NTG40" s="49"/>
      <c r="NTH40" s="49"/>
      <c r="NTI40" s="49"/>
      <c r="NTJ40" s="49"/>
      <c r="NTK40" s="49"/>
      <c r="NTL40" s="49"/>
      <c r="NTM40" s="49"/>
      <c r="NTN40" s="49"/>
      <c r="NTO40" s="49"/>
      <c r="NTP40" s="49"/>
      <c r="NTQ40" s="49"/>
      <c r="NTR40" s="49"/>
      <c r="NTS40" s="49"/>
      <c r="NTT40" s="49"/>
      <c r="NTU40" s="49"/>
      <c r="NTV40" s="49"/>
      <c r="NTW40" s="49"/>
      <c r="NTX40" s="49"/>
      <c r="NTY40" s="49"/>
      <c r="NTZ40" s="49"/>
      <c r="NUA40" s="49"/>
      <c r="NUB40" s="49"/>
      <c r="NUC40" s="49"/>
      <c r="NUD40" s="49"/>
      <c r="NUE40" s="49"/>
      <c r="NUF40" s="49"/>
      <c r="NUG40" s="49"/>
      <c r="NUH40" s="49"/>
      <c r="NUI40" s="49"/>
      <c r="NUJ40" s="49"/>
      <c r="NUK40" s="49"/>
      <c r="NUL40" s="49"/>
      <c r="NUM40" s="49"/>
      <c r="NUN40" s="49"/>
      <c r="NUO40" s="49"/>
      <c r="NUP40" s="49"/>
      <c r="NUQ40" s="49"/>
      <c r="NUR40" s="49"/>
      <c r="NUS40" s="49"/>
      <c r="NUT40" s="49"/>
      <c r="NUU40" s="49"/>
      <c r="NUV40" s="49"/>
      <c r="NUW40" s="49"/>
      <c r="NUX40" s="49"/>
      <c r="NUY40" s="49"/>
      <c r="NUZ40" s="49"/>
      <c r="NVA40" s="49"/>
      <c r="NVB40" s="49"/>
      <c r="NVC40" s="49"/>
      <c r="NVD40" s="49"/>
      <c r="NVE40" s="49"/>
      <c r="NVF40" s="49"/>
      <c r="NVG40" s="49"/>
      <c r="NVH40" s="49"/>
      <c r="NVI40" s="49"/>
      <c r="NVJ40" s="49"/>
      <c r="NVK40" s="49"/>
      <c r="NVL40" s="49"/>
      <c r="NVM40" s="49"/>
      <c r="NVN40" s="49"/>
      <c r="NVO40" s="49"/>
      <c r="NVP40" s="49"/>
      <c r="NVQ40" s="49"/>
      <c r="NVR40" s="49"/>
      <c r="NVS40" s="49"/>
      <c r="NVT40" s="49"/>
      <c r="NVU40" s="49"/>
      <c r="NVV40" s="49"/>
      <c r="NVW40" s="49"/>
      <c r="NVX40" s="49"/>
      <c r="NVY40" s="49"/>
      <c r="NVZ40" s="49"/>
      <c r="NWA40" s="49"/>
      <c r="NWB40" s="49"/>
      <c r="NWC40" s="49"/>
      <c r="NWD40" s="49"/>
      <c r="NWE40" s="49"/>
      <c r="NWF40" s="49"/>
      <c r="NWG40" s="49"/>
      <c r="NWH40" s="49"/>
      <c r="NWI40" s="49"/>
      <c r="NWJ40" s="49"/>
      <c r="NWK40" s="49"/>
      <c r="NWL40" s="49"/>
      <c r="NWM40" s="49"/>
      <c r="NWN40" s="49"/>
      <c r="NWO40" s="49"/>
      <c r="NWP40" s="49"/>
      <c r="NWQ40" s="49"/>
      <c r="NWR40" s="49"/>
      <c r="NWS40" s="49"/>
      <c r="NWT40" s="49"/>
      <c r="NWU40" s="49"/>
      <c r="NWV40" s="49"/>
      <c r="NWW40" s="49"/>
      <c r="NWX40" s="49"/>
      <c r="NWY40" s="49"/>
      <c r="NWZ40" s="49"/>
      <c r="NXA40" s="49"/>
      <c r="NXB40" s="49"/>
      <c r="NXC40" s="49"/>
      <c r="NXD40" s="49"/>
      <c r="NXE40" s="49"/>
      <c r="NXF40" s="49"/>
      <c r="NXG40" s="49"/>
      <c r="NXH40" s="49"/>
      <c r="NXI40" s="49"/>
      <c r="NXJ40" s="49"/>
      <c r="NXK40" s="49"/>
      <c r="NXL40" s="49"/>
      <c r="NXM40" s="49"/>
      <c r="NXN40" s="49"/>
      <c r="NXO40" s="49"/>
      <c r="NXP40" s="49"/>
      <c r="NXQ40" s="49"/>
      <c r="NXR40" s="49"/>
      <c r="NXS40" s="49"/>
      <c r="NXT40" s="49"/>
      <c r="NXU40" s="49"/>
      <c r="NXV40" s="49"/>
      <c r="NXW40" s="49"/>
      <c r="NXX40" s="49"/>
      <c r="NXY40" s="49"/>
      <c r="NXZ40" s="49"/>
      <c r="NYA40" s="49"/>
      <c r="NYB40" s="49"/>
      <c r="NYC40" s="49"/>
      <c r="NYD40" s="49"/>
      <c r="NYE40" s="49"/>
      <c r="NYF40" s="49"/>
      <c r="NYG40" s="49"/>
      <c r="NYH40" s="49"/>
      <c r="NYI40" s="49"/>
      <c r="NYJ40" s="49"/>
      <c r="NYK40" s="49"/>
      <c r="NYL40" s="49"/>
      <c r="NYM40" s="49"/>
      <c r="NYN40" s="49"/>
      <c r="NYO40" s="49"/>
      <c r="NYP40" s="49"/>
      <c r="NYQ40" s="49"/>
      <c r="NYR40" s="49"/>
      <c r="NYS40" s="49"/>
      <c r="NYT40" s="49"/>
      <c r="NYU40" s="49"/>
      <c r="NYV40" s="49"/>
      <c r="NYW40" s="49"/>
      <c r="NYX40" s="49"/>
      <c r="NYY40" s="49"/>
      <c r="NYZ40" s="49"/>
      <c r="NZA40" s="49"/>
      <c r="NZB40" s="49"/>
      <c r="NZC40" s="49"/>
      <c r="NZD40" s="49"/>
      <c r="NZE40" s="49"/>
      <c r="NZF40" s="49"/>
      <c r="NZG40" s="49"/>
      <c r="NZH40" s="49"/>
      <c r="NZI40" s="49"/>
      <c r="NZJ40" s="49"/>
      <c r="NZK40" s="49"/>
      <c r="NZL40" s="49"/>
      <c r="NZM40" s="49"/>
      <c r="NZN40" s="49"/>
      <c r="NZO40" s="49"/>
      <c r="NZP40" s="49"/>
      <c r="NZQ40" s="49"/>
      <c r="NZR40" s="49"/>
      <c r="NZS40" s="49"/>
      <c r="NZT40" s="49"/>
      <c r="NZU40" s="49"/>
      <c r="NZV40" s="49"/>
      <c r="NZW40" s="49"/>
      <c r="NZX40" s="49"/>
      <c r="NZY40" s="49"/>
      <c r="NZZ40" s="49"/>
      <c r="OAA40" s="49"/>
      <c r="OAB40" s="49"/>
      <c r="OAC40" s="49"/>
      <c r="OAD40" s="49"/>
      <c r="OAE40" s="49"/>
      <c r="OAF40" s="49"/>
      <c r="OAG40" s="49"/>
      <c r="OAH40" s="49"/>
      <c r="OAI40" s="49"/>
      <c r="OAJ40" s="49"/>
      <c r="OAK40" s="49"/>
      <c r="OAL40" s="49"/>
      <c r="OAM40" s="49"/>
      <c r="OAN40" s="49"/>
      <c r="OAO40" s="49"/>
      <c r="OAP40" s="49"/>
      <c r="OAQ40" s="49"/>
      <c r="OAR40" s="49"/>
      <c r="OAS40" s="49"/>
      <c r="OAT40" s="49"/>
      <c r="OAU40" s="49"/>
      <c r="OAV40" s="49"/>
      <c r="OAW40" s="49"/>
      <c r="OAX40" s="49"/>
      <c r="OAY40" s="49"/>
      <c r="OAZ40" s="49"/>
      <c r="OBA40" s="49"/>
      <c r="OBB40" s="49"/>
      <c r="OBC40" s="49"/>
      <c r="OBD40" s="49"/>
      <c r="OBE40" s="49"/>
      <c r="OBF40" s="49"/>
      <c r="OBG40" s="49"/>
      <c r="OBH40" s="49"/>
      <c r="OBI40" s="49"/>
      <c r="OBJ40" s="49"/>
      <c r="OBK40" s="49"/>
      <c r="OBL40" s="49"/>
      <c r="OBM40" s="49"/>
      <c r="OBN40" s="49"/>
      <c r="OBO40" s="49"/>
      <c r="OBP40" s="49"/>
      <c r="OBQ40" s="49"/>
      <c r="OBR40" s="49"/>
      <c r="OBS40" s="49"/>
      <c r="OBT40" s="49"/>
      <c r="OBU40" s="49"/>
      <c r="OBV40" s="49"/>
      <c r="OBW40" s="49"/>
      <c r="OBX40" s="49"/>
      <c r="OBY40" s="49"/>
      <c r="OBZ40" s="49"/>
      <c r="OCA40" s="49"/>
      <c r="OCB40" s="49"/>
      <c r="OCC40" s="49"/>
      <c r="OCD40" s="49"/>
      <c r="OCE40" s="49"/>
      <c r="OCF40" s="49"/>
      <c r="OCG40" s="49"/>
      <c r="OCH40" s="49"/>
      <c r="OCI40" s="49"/>
      <c r="OCJ40" s="49"/>
      <c r="OCK40" s="49"/>
      <c r="OCL40" s="49"/>
      <c r="OCM40" s="49"/>
      <c r="OCN40" s="49"/>
      <c r="OCO40" s="49"/>
      <c r="OCP40" s="49"/>
      <c r="OCQ40" s="49"/>
      <c r="OCR40" s="49"/>
      <c r="OCS40" s="49"/>
      <c r="OCT40" s="49"/>
      <c r="OCU40" s="49"/>
      <c r="OCV40" s="49"/>
      <c r="OCW40" s="49"/>
      <c r="OCX40" s="49"/>
      <c r="OCY40" s="49"/>
      <c r="OCZ40" s="49"/>
      <c r="ODA40" s="49"/>
      <c r="ODB40" s="49"/>
      <c r="ODC40" s="49"/>
      <c r="ODD40" s="49"/>
      <c r="ODE40" s="49"/>
      <c r="ODF40" s="49"/>
      <c r="ODG40" s="49"/>
      <c r="ODH40" s="49"/>
      <c r="ODI40" s="49"/>
      <c r="ODJ40" s="49"/>
      <c r="ODK40" s="49"/>
      <c r="ODL40" s="49"/>
      <c r="ODM40" s="49"/>
      <c r="ODN40" s="49"/>
      <c r="ODO40" s="49"/>
      <c r="ODP40" s="49"/>
      <c r="ODQ40" s="49"/>
      <c r="ODR40" s="49"/>
      <c r="ODS40" s="49"/>
      <c r="ODT40" s="49"/>
      <c r="ODU40" s="49"/>
      <c r="ODV40" s="49"/>
      <c r="ODW40" s="49"/>
      <c r="ODX40" s="49"/>
      <c r="ODY40" s="49"/>
      <c r="ODZ40" s="49"/>
      <c r="OEA40" s="49"/>
      <c r="OEB40" s="49"/>
      <c r="OEC40" s="49"/>
      <c r="OED40" s="49"/>
      <c r="OEE40" s="49"/>
      <c r="OEF40" s="49"/>
      <c r="OEG40" s="49"/>
      <c r="OEH40" s="49"/>
      <c r="OEI40" s="49"/>
      <c r="OEJ40" s="49"/>
      <c r="OEK40" s="49"/>
      <c r="OEL40" s="49"/>
      <c r="OEM40" s="49"/>
      <c r="OEN40" s="49"/>
      <c r="OEO40" s="49"/>
      <c r="OEP40" s="49"/>
      <c r="OEQ40" s="49"/>
      <c r="OER40" s="49"/>
      <c r="OES40" s="49"/>
      <c r="OET40" s="49"/>
      <c r="OEU40" s="49"/>
      <c r="OEV40" s="49"/>
      <c r="OEW40" s="49"/>
      <c r="OEX40" s="49"/>
      <c r="OEY40" s="49"/>
      <c r="OEZ40" s="49"/>
      <c r="OFA40" s="49"/>
      <c r="OFB40" s="49"/>
      <c r="OFC40" s="49"/>
      <c r="OFD40" s="49"/>
      <c r="OFE40" s="49"/>
      <c r="OFF40" s="49"/>
      <c r="OFG40" s="49"/>
      <c r="OFH40" s="49"/>
      <c r="OFI40" s="49"/>
      <c r="OFJ40" s="49"/>
      <c r="OFK40" s="49"/>
      <c r="OFL40" s="49"/>
      <c r="OFM40" s="49"/>
      <c r="OFN40" s="49"/>
      <c r="OFO40" s="49"/>
      <c r="OFP40" s="49"/>
      <c r="OFQ40" s="49"/>
      <c r="OFR40" s="49"/>
      <c r="OFS40" s="49"/>
      <c r="OFT40" s="49"/>
      <c r="OFU40" s="49"/>
      <c r="OFV40" s="49"/>
      <c r="OFW40" s="49"/>
      <c r="OFX40" s="49"/>
      <c r="OFY40" s="49"/>
      <c r="OFZ40" s="49"/>
      <c r="OGA40" s="49"/>
      <c r="OGB40" s="49"/>
      <c r="OGC40" s="49"/>
      <c r="OGD40" s="49"/>
      <c r="OGE40" s="49"/>
      <c r="OGF40" s="49"/>
      <c r="OGG40" s="49"/>
      <c r="OGH40" s="49"/>
      <c r="OGI40" s="49"/>
      <c r="OGJ40" s="49"/>
      <c r="OGK40" s="49"/>
      <c r="OGL40" s="49"/>
      <c r="OGM40" s="49"/>
      <c r="OGN40" s="49"/>
      <c r="OGO40" s="49"/>
      <c r="OGP40" s="49"/>
      <c r="OGQ40" s="49"/>
      <c r="OGR40" s="49"/>
      <c r="OGS40" s="49"/>
      <c r="OGT40" s="49"/>
      <c r="OGU40" s="49"/>
      <c r="OGV40" s="49"/>
      <c r="OGW40" s="49"/>
      <c r="OGX40" s="49"/>
      <c r="OGY40" s="49"/>
      <c r="OGZ40" s="49"/>
      <c r="OHA40" s="49"/>
      <c r="OHB40" s="49"/>
      <c r="OHC40" s="49"/>
      <c r="OHD40" s="49"/>
      <c r="OHE40" s="49"/>
      <c r="OHF40" s="49"/>
      <c r="OHG40" s="49"/>
      <c r="OHH40" s="49"/>
      <c r="OHI40" s="49"/>
      <c r="OHJ40" s="49"/>
      <c r="OHK40" s="49"/>
      <c r="OHL40" s="49"/>
      <c r="OHM40" s="49"/>
      <c r="OHN40" s="49"/>
      <c r="OHO40" s="49"/>
      <c r="OHP40" s="49"/>
      <c r="OHQ40" s="49"/>
      <c r="OHR40" s="49"/>
      <c r="OHS40" s="49"/>
      <c r="OHT40" s="49"/>
      <c r="OHU40" s="49"/>
      <c r="OHV40" s="49"/>
      <c r="OHW40" s="49"/>
      <c r="OHX40" s="49"/>
      <c r="OHY40" s="49"/>
      <c r="OHZ40" s="49"/>
      <c r="OIA40" s="49"/>
      <c r="OIB40" s="49"/>
      <c r="OIC40" s="49"/>
      <c r="OID40" s="49"/>
      <c r="OIE40" s="49"/>
      <c r="OIF40" s="49"/>
      <c r="OIG40" s="49"/>
      <c r="OIH40" s="49"/>
      <c r="OII40" s="49"/>
      <c r="OIJ40" s="49"/>
      <c r="OIK40" s="49"/>
      <c r="OIL40" s="49"/>
      <c r="OIM40" s="49"/>
      <c r="OIN40" s="49"/>
      <c r="OIO40" s="49"/>
      <c r="OIP40" s="49"/>
      <c r="OIQ40" s="49"/>
      <c r="OIR40" s="49"/>
      <c r="OIS40" s="49"/>
      <c r="OIT40" s="49"/>
      <c r="OIU40" s="49"/>
      <c r="OIV40" s="49"/>
      <c r="OIW40" s="49"/>
      <c r="OIX40" s="49"/>
      <c r="OIY40" s="49"/>
      <c r="OIZ40" s="49"/>
      <c r="OJA40" s="49"/>
      <c r="OJB40" s="49"/>
      <c r="OJC40" s="49"/>
      <c r="OJD40" s="49"/>
      <c r="OJE40" s="49"/>
      <c r="OJF40" s="49"/>
      <c r="OJG40" s="49"/>
      <c r="OJH40" s="49"/>
      <c r="OJI40" s="49"/>
      <c r="OJJ40" s="49"/>
      <c r="OJK40" s="49"/>
      <c r="OJL40" s="49"/>
      <c r="OJM40" s="49"/>
      <c r="OJN40" s="49"/>
      <c r="OJO40" s="49"/>
      <c r="OJP40" s="49"/>
      <c r="OJQ40" s="49"/>
      <c r="OJR40" s="49"/>
      <c r="OJS40" s="49"/>
      <c r="OJT40" s="49"/>
      <c r="OJU40" s="49"/>
      <c r="OJV40" s="49"/>
      <c r="OJW40" s="49"/>
      <c r="OJX40" s="49"/>
      <c r="OJY40" s="49"/>
      <c r="OJZ40" s="49"/>
      <c r="OKA40" s="49"/>
      <c r="OKB40" s="49"/>
      <c r="OKC40" s="49"/>
      <c r="OKD40" s="49"/>
      <c r="OKE40" s="49"/>
      <c r="OKF40" s="49"/>
      <c r="OKG40" s="49"/>
      <c r="OKH40" s="49"/>
      <c r="OKI40" s="49"/>
      <c r="OKJ40" s="49"/>
      <c r="OKK40" s="49"/>
      <c r="OKL40" s="49"/>
      <c r="OKM40" s="49"/>
      <c r="OKN40" s="49"/>
      <c r="OKO40" s="49"/>
      <c r="OKP40" s="49"/>
      <c r="OKQ40" s="49"/>
      <c r="OKR40" s="49"/>
      <c r="OKS40" s="49"/>
      <c r="OKT40" s="49"/>
      <c r="OKU40" s="49"/>
      <c r="OKV40" s="49"/>
      <c r="OKW40" s="49"/>
      <c r="OKX40" s="49"/>
      <c r="OKY40" s="49"/>
      <c r="OKZ40" s="49"/>
      <c r="OLA40" s="49"/>
      <c r="OLB40" s="49"/>
      <c r="OLC40" s="49"/>
      <c r="OLD40" s="49"/>
      <c r="OLE40" s="49"/>
      <c r="OLF40" s="49"/>
      <c r="OLG40" s="49"/>
      <c r="OLH40" s="49"/>
      <c r="OLI40" s="49"/>
      <c r="OLJ40" s="49"/>
      <c r="OLK40" s="49"/>
      <c r="OLL40" s="49"/>
      <c r="OLM40" s="49"/>
      <c r="OLN40" s="49"/>
      <c r="OLO40" s="49"/>
      <c r="OLP40" s="49"/>
      <c r="OLQ40" s="49"/>
      <c r="OLR40" s="49"/>
      <c r="OLS40" s="49"/>
      <c r="OLT40" s="49"/>
      <c r="OLU40" s="49"/>
      <c r="OLV40" s="49"/>
      <c r="OLW40" s="49"/>
      <c r="OLX40" s="49"/>
      <c r="OLY40" s="49"/>
      <c r="OLZ40" s="49"/>
      <c r="OMA40" s="49"/>
      <c r="OMB40" s="49"/>
      <c r="OMC40" s="49"/>
      <c r="OMD40" s="49"/>
      <c r="OME40" s="49"/>
      <c r="OMF40" s="49"/>
      <c r="OMG40" s="49"/>
      <c r="OMH40" s="49"/>
      <c r="OMI40" s="49"/>
      <c r="OMJ40" s="49"/>
      <c r="OMK40" s="49"/>
      <c r="OML40" s="49"/>
      <c r="OMM40" s="49"/>
      <c r="OMN40" s="49"/>
      <c r="OMO40" s="49"/>
      <c r="OMP40" s="49"/>
      <c r="OMQ40" s="49"/>
      <c r="OMR40" s="49"/>
      <c r="OMS40" s="49"/>
      <c r="OMT40" s="49"/>
      <c r="OMU40" s="49"/>
      <c r="OMV40" s="49"/>
      <c r="OMW40" s="49"/>
      <c r="OMX40" s="49"/>
      <c r="OMY40" s="49"/>
      <c r="OMZ40" s="49"/>
      <c r="ONA40" s="49"/>
      <c r="ONB40" s="49"/>
      <c r="ONC40" s="49"/>
      <c r="OND40" s="49"/>
      <c r="ONE40" s="49"/>
      <c r="ONF40" s="49"/>
      <c r="ONG40" s="49"/>
      <c r="ONH40" s="49"/>
      <c r="ONI40" s="49"/>
      <c r="ONJ40" s="49"/>
      <c r="ONK40" s="49"/>
      <c r="ONL40" s="49"/>
      <c r="ONM40" s="49"/>
      <c r="ONN40" s="49"/>
      <c r="ONO40" s="49"/>
      <c r="ONP40" s="49"/>
      <c r="ONQ40" s="49"/>
      <c r="ONR40" s="49"/>
      <c r="ONS40" s="49"/>
      <c r="ONT40" s="49"/>
      <c r="ONU40" s="49"/>
      <c r="ONV40" s="49"/>
      <c r="ONW40" s="49"/>
      <c r="ONX40" s="49"/>
      <c r="ONY40" s="49"/>
      <c r="ONZ40" s="49"/>
      <c r="OOA40" s="49"/>
      <c r="OOB40" s="49"/>
      <c r="OOC40" s="49"/>
      <c r="OOD40" s="49"/>
      <c r="OOE40" s="49"/>
      <c r="OOF40" s="49"/>
      <c r="OOG40" s="49"/>
      <c r="OOH40" s="49"/>
      <c r="OOI40" s="49"/>
      <c r="OOJ40" s="49"/>
      <c r="OOK40" s="49"/>
      <c r="OOL40" s="49"/>
      <c r="OOM40" s="49"/>
      <c r="OON40" s="49"/>
      <c r="OOO40" s="49"/>
      <c r="OOP40" s="49"/>
      <c r="OOQ40" s="49"/>
      <c r="OOR40" s="49"/>
      <c r="OOS40" s="49"/>
      <c r="OOT40" s="49"/>
      <c r="OOU40" s="49"/>
      <c r="OOV40" s="49"/>
      <c r="OOW40" s="49"/>
      <c r="OOX40" s="49"/>
      <c r="OOY40" s="49"/>
      <c r="OOZ40" s="49"/>
      <c r="OPA40" s="49"/>
      <c r="OPB40" s="49"/>
      <c r="OPC40" s="49"/>
      <c r="OPD40" s="49"/>
      <c r="OPE40" s="49"/>
      <c r="OPF40" s="49"/>
      <c r="OPG40" s="49"/>
      <c r="OPH40" s="49"/>
      <c r="OPI40" s="49"/>
      <c r="OPJ40" s="49"/>
      <c r="OPK40" s="49"/>
      <c r="OPL40" s="49"/>
      <c r="OPM40" s="49"/>
      <c r="OPN40" s="49"/>
      <c r="OPO40" s="49"/>
      <c r="OPP40" s="49"/>
      <c r="OPQ40" s="49"/>
      <c r="OPR40" s="49"/>
      <c r="OPS40" s="49"/>
      <c r="OPT40" s="49"/>
      <c r="OPU40" s="49"/>
      <c r="OPV40" s="49"/>
      <c r="OPW40" s="49"/>
      <c r="OPX40" s="49"/>
      <c r="OPY40" s="49"/>
      <c r="OPZ40" s="49"/>
      <c r="OQA40" s="49"/>
      <c r="OQB40" s="49"/>
      <c r="OQC40" s="49"/>
      <c r="OQD40" s="49"/>
      <c r="OQE40" s="49"/>
      <c r="OQF40" s="49"/>
      <c r="OQG40" s="49"/>
      <c r="OQH40" s="49"/>
      <c r="OQI40" s="49"/>
      <c r="OQJ40" s="49"/>
      <c r="OQK40" s="49"/>
      <c r="OQL40" s="49"/>
      <c r="OQM40" s="49"/>
      <c r="OQN40" s="49"/>
      <c r="OQO40" s="49"/>
      <c r="OQP40" s="49"/>
      <c r="OQQ40" s="49"/>
      <c r="OQR40" s="49"/>
      <c r="OQS40" s="49"/>
      <c r="OQT40" s="49"/>
      <c r="OQU40" s="49"/>
      <c r="OQV40" s="49"/>
      <c r="OQW40" s="49"/>
      <c r="OQX40" s="49"/>
      <c r="OQY40" s="49"/>
      <c r="OQZ40" s="49"/>
      <c r="ORA40" s="49"/>
      <c r="ORB40" s="49"/>
      <c r="ORC40" s="49"/>
      <c r="ORD40" s="49"/>
      <c r="ORE40" s="49"/>
      <c r="ORF40" s="49"/>
      <c r="ORG40" s="49"/>
      <c r="ORH40" s="49"/>
      <c r="ORI40" s="49"/>
      <c r="ORJ40" s="49"/>
      <c r="ORK40" s="49"/>
      <c r="ORL40" s="49"/>
      <c r="ORM40" s="49"/>
      <c r="ORN40" s="49"/>
      <c r="ORO40" s="49"/>
      <c r="ORP40" s="49"/>
      <c r="ORQ40" s="49"/>
      <c r="ORR40" s="49"/>
      <c r="ORS40" s="49"/>
      <c r="ORT40" s="49"/>
      <c r="ORU40" s="49"/>
      <c r="ORV40" s="49"/>
      <c r="ORW40" s="49"/>
      <c r="ORX40" s="49"/>
      <c r="ORY40" s="49"/>
      <c r="ORZ40" s="49"/>
      <c r="OSA40" s="49"/>
      <c r="OSB40" s="49"/>
      <c r="OSC40" s="49"/>
      <c r="OSD40" s="49"/>
      <c r="OSE40" s="49"/>
      <c r="OSF40" s="49"/>
      <c r="OSG40" s="49"/>
      <c r="OSH40" s="49"/>
      <c r="OSI40" s="49"/>
      <c r="OSJ40" s="49"/>
      <c r="OSK40" s="49"/>
      <c r="OSL40" s="49"/>
      <c r="OSM40" s="49"/>
      <c r="OSN40" s="49"/>
      <c r="OSO40" s="49"/>
      <c r="OSP40" s="49"/>
      <c r="OSQ40" s="49"/>
      <c r="OSR40" s="49"/>
      <c r="OSS40" s="49"/>
      <c r="OST40" s="49"/>
      <c r="OSU40" s="49"/>
      <c r="OSV40" s="49"/>
      <c r="OSW40" s="49"/>
      <c r="OSX40" s="49"/>
      <c r="OSY40" s="49"/>
      <c r="OSZ40" s="49"/>
      <c r="OTA40" s="49"/>
      <c r="OTB40" s="49"/>
      <c r="OTC40" s="49"/>
      <c r="OTD40" s="49"/>
      <c r="OTE40" s="49"/>
      <c r="OTF40" s="49"/>
      <c r="OTG40" s="49"/>
      <c r="OTH40" s="49"/>
      <c r="OTI40" s="49"/>
      <c r="OTJ40" s="49"/>
      <c r="OTK40" s="49"/>
      <c r="OTL40" s="49"/>
      <c r="OTM40" s="49"/>
      <c r="OTN40" s="49"/>
      <c r="OTO40" s="49"/>
      <c r="OTP40" s="49"/>
      <c r="OTQ40" s="49"/>
      <c r="OTR40" s="49"/>
      <c r="OTS40" s="49"/>
      <c r="OTT40" s="49"/>
      <c r="OTU40" s="49"/>
      <c r="OTV40" s="49"/>
      <c r="OTW40" s="49"/>
      <c r="OTX40" s="49"/>
      <c r="OTY40" s="49"/>
      <c r="OTZ40" s="49"/>
      <c r="OUA40" s="49"/>
      <c r="OUB40" s="49"/>
      <c r="OUC40" s="49"/>
      <c r="OUD40" s="49"/>
      <c r="OUE40" s="49"/>
      <c r="OUF40" s="49"/>
      <c r="OUG40" s="49"/>
      <c r="OUH40" s="49"/>
      <c r="OUI40" s="49"/>
      <c r="OUJ40" s="49"/>
      <c r="OUK40" s="49"/>
      <c r="OUL40" s="49"/>
      <c r="OUM40" s="49"/>
      <c r="OUN40" s="49"/>
      <c r="OUO40" s="49"/>
      <c r="OUP40" s="49"/>
      <c r="OUQ40" s="49"/>
      <c r="OUR40" s="49"/>
      <c r="OUS40" s="49"/>
      <c r="OUT40" s="49"/>
      <c r="OUU40" s="49"/>
      <c r="OUV40" s="49"/>
      <c r="OUW40" s="49"/>
      <c r="OUX40" s="49"/>
      <c r="OUY40" s="49"/>
      <c r="OUZ40" s="49"/>
      <c r="OVA40" s="49"/>
      <c r="OVB40" s="49"/>
      <c r="OVC40" s="49"/>
      <c r="OVD40" s="49"/>
      <c r="OVE40" s="49"/>
      <c r="OVF40" s="49"/>
      <c r="OVG40" s="49"/>
      <c r="OVH40" s="49"/>
      <c r="OVI40" s="49"/>
      <c r="OVJ40" s="49"/>
      <c r="OVK40" s="49"/>
      <c r="OVL40" s="49"/>
      <c r="OVM40" s="49"/>
      <c r="OVN40" s="49"/>
      <c r="OVO40" s="49"/>
      <c r="OVP40" s="49"/>
      <c r="OVQ40" s="49"/>
      <c r="OVR40" s="49"/>
      <c r="OVS40" s="49"/>
      <c r="OVT40" s="49"/>
      <c r="OVU40" s="49"/>
      <c r="OVV40" s="49"/>
      <c r="OVW40" s="49"/>
      <c r="OVX40" s="49"/>
      <c r="OVY40" s="49"/>
      <c r="OVZ40" s="49"/>
      <c r="OWA40" s="49"/>
      <c r="OWB40" s="49"/>
      <c r="OWC40" s="49"/>
      <c r="OWD40" s="49"/>
      <c r="OWE40" s="49"/>
      <c r="OWF40" s="49"/>
      <c r="OWG40" s="49"/>
      <c r="OWH40" s="49"/>
      <c r="OWI40" s="49"/>
      <c r="OWJ40" s="49"/>
      <c r="OWK40" s="49"/>
      <c r="OWL40" s="49"/>
      <c r="OWM40" s="49"/>
      <c r="OWN40" s="49"/>
      <c r="OWO40" s="49"/>
      <c r="OWP40" s="49"/>
      <c r="OWQ40" s="49"/>
      <c r="OWR40" s="49"/>
      <c r="OWS40" s="49"/>
      <c r="OWT40" s="49"/>
      <c r="OWU40" s="49"/>
      <c r="OWV40" s="49"/>
      <c r="OWW40" s="49"/>
      <c r="OWX40" s="49"/>
      <c r="OWY40" s="49"/>
      <c r="OWZ40" s="49"/>
      <c r="OXA40" s="49"/>
      <c r="OXB40" s="49"/>
      <c r="OXC40" s="49"/>
      <c r="OXD40" s="49"/>
      <c r="OXE40" s="49"/>
      <c r="OXF40" s="49"/>
      <c r="OXG40" s="49"/>
      <c r="OXH40" s="49"/>
      <c r="OXI40" s="49"/>
      <c r="OXJ40" s="49"/>
      <c r="OXK40" s="49"/>
      <c r="OXL40" s="49"/>
      <c r="OXM40" s="49"/>
      <c r="OXN40" s="49"/>
      <c r="OXO40" s="49"/>
      <c r="OXP40" s="49"/>
      <c r="OXQ40" s="49"/>
      <c r="OXR40" s="49"/>
      <c r="OXS40" s="49"/>
      <c r="OXT40" s="49"/>
      <c r="OXU40" s="49"/>
      <c r="OXV40" s="49"/>
      <c r="OXW40" s="49"/>
      <c r="OXX40" s="49"/>
      <c r="OXY40" s="49"/>
      <c r="OXZ40" s="49"/>
      <c r="OYA40" s="49"/>
      <c r="OYB40" s="49"/>
      <c r="OYC40" s="49"/>
      <c r="OYD40" s="49"/>
      <c r="OYE40" s="49"/>
      <c r="OYF40" s="49"/>
      <c r="OYG40" s="49"/>
      <c r="OYH40" s="49"/>
      <c r="OYI40" s="49"/>
      <c r="OYJ40" s="49"/>
      <c r="OYK40" s="49"/>
      <c r="OYL40" s="49"/>
      <c r="OYM40" s="49"/>
      <c r="OYN40" s="49"/>
      <c r="OYO40" s="49"/>
      <c r="OYP40" s="49"/>
      <c r="OYQ40" s="49"/>
      <c r="OYR40" s="49"/>
      <c r="OYS40" s="49"/>
      <c r="OYT40" s="49"/>
      <c r="OYU40" s="49"/>
      <c r="OYV40" s="49"/>
      <c r="OYW40" s="49"/>
      <c r="OYX40" s="49"/>
      <c r="OYY40" s="49"/>
      <c r="OYZ40" s="49"/>
      <c r="OZA40" s="49"/>
      <c r="OZB40" s="49"/>
      <c r="OZC40" s="49"/>
      <c r="OZD40" s="49"/>
      <c r="OZE40" s="49"/>
      <c r="OZF40" s="49"/>
      <c r="OZG40" s="49"/>
      <c r="OZH40" s="49"/>
      <c r="OZI40" s="49"/>
      <c r="OZJ40" s="49"/>
      <c r="OZK40" s="49"/>
      <c r="OZL40" s="49"/>
      <c r="OZM40" s="49"/>
      <c r="OZN40" s="49"/>
      <c r="OZO40" s="49"/>
      <c r="OZP40" s="49"/>
      <c r="OZQ40" s="49"/>
      <c r="OZR40" s="49"/>
      <c r="OZS40" s="49"/>
      <c r="OZT40" s="49"/>
      <c r="OZU40" s="49"/>
      <c r="OZV40" s="49"/>
      <c r="OZW40" s="49"/>
      <c r="OZX40" s="49"/>
      <c r="OZY40" s="49"/>
      <c r="OZZ40" s="49"/>
      <c r="PAA40" s="49"/>
      <c r="PAB40" s="49"/>
      <c r="PAC40" s="49"/>
      <c r="PAD40" s="49"/>
      <c r="PAE40" s="49"/>
      <c r="PAF40" s="49"/>
      <c r="PAG40" s="49"/>
      <c r="PAH40" s="49"/>
      <c r="PAI40" s="49"/>
      <c r="PAJ40" s="49"/>
      <c r="PAK40" s="49"/>
      <c r="PAL40" s="49"/>
      <c r="PAM40" s="49"/>
      <c r="PAN40" s="49"/>
      <c r="PAO40" s="49"/>
      <c r="PAP40" s="49"/>
      <c r="PAQ40" s="49"/>
      <c r="PAR40" s="49"/>
      <c r="PAS40" s="49"/>
      <c r="PAT40" s="49"/>
      <c r="PAU40" s="49"/>
      <c r="PAV40" s="49"/>
      <c r="PAW40" s="49"/>
      <c r="PAX40" s="49"/>
      <c r="PAY40" s="49"/>
      <c r="PAZ40" s="49"/>
      <c r="PBA40" s="49"/>
      <c r="PBB40" s="49"/>
      <c r="PBC40" s="49"/>
      <c r="PBD40" s="49"/>
      <c r="PBE40" s="49"/>
      <c r="PBF40" s="49"/>
      <c r="PBG40" s="49"/>
      <c r="PBH40" s="49"/>
      <c r="PBI40" s="49"/>
      <c r="PBJ40" s="49"/>
      <c r="PBK40" s="49"/>
      <c r="PBL40" s="49"/>
      <c r="PBM40" s="49"/>
      <c r="PBN40" s="49"/>
      <c r="PBO40" s="49"/>
      <c r="PBP40" s="49"/>
      <c r="PBQ40" s="49"/>
      <c r="PBR40" s="49"/>
      <c r="PBS40" s="49"/>
      <c r="PBT40" s="49"/>
      <c r="PBU40" s="49"/>
      <c r="PBV40" s="49"/>
      <c r="PBW40" s="49"/>
      <c r="PBX40" s="49"/>
      <c r="PBY40" s="49"/>
      <c r="PBZ40" s="49"/>
      <c r="PCA40" s="49"/>
      <c r="PCB40" s="49"/>
      <c r="PCC40" s="49"/>
      <c r="PCD40" s="49"/>
      <c r="PCE40" s="49"/>
      <c r="PCF40" s="49"/>
      <c r="PCG40" s="49"/>
      <c r="PCH40" s="49"/>
      <c r="PCI40" s="49"/>
      <c r="PCJ40" s="49"/>
      <c r="PCK40" s="49"/>
      <c r="PCL40" s="49"/>
      <c r="PCM40" s="49"/>
      <c r="PCN40" s="49"/>
      <c r="PCO40" s="49"/>
      <c r="PCP40" s="49"/>
      <c r="PCQ40" s="49"/>
      <c r="PCR40" s="49"/>
      <c r="PCS40" s="49"/>
      <c r="PCT40" s="49"/>
      <c r="PCU40" s="49"/>
      <c r="PCV40" s="49"/>
      <c r="PCW40" s="49"/>
      <c r="PCX40" s="49"/>
      <c r="PCY40" s="49"/>
      <c r="PCZ40" s="49"/>
      <c r="PDA40" s="49"/>
      <c r="PDB40" s="49"/>
      <c r="PDC40" s="49"/>
      <c r="PDD40" s="49"/>
      <c r="PDE40" s="49"/>
      <c r="PDF40" s="49"/>
      <c r="PDG40" s="49"/>
      <c r="PDH40" s="49"/>
      <c r="PDI40" s="49"/>
      <c r="PDJ40" s="49"/>
      <c r="PDK40" s="49"/>
      <c r="PDL40" s="49"/>
      <c r="PDM40" s="49"/>
      <c r="PDN40" s="49"/>
      <c r="PDO40" s="49"/>
      <c r="PDP40" s="49"/>
      <c r="PDQ40" s="49"/>
      <c r="PDR40" s="49"/>
      <c r="PDS40" s="49"/>
      <c r="PDT40" s="49"/>
      <c r="PDU40" s="49"/>
      <c r="PDV40" s="49"/>
      <c r="PDW40" s="49"/>
      <c r="PDX40" s="49"/>
      <c r="PDY40" s="49"/>
      <c r="PDZ40" s="49"/>
      <c r="PEA40" s="49"/>
      <c r="PEB40" s="49"/>
      <c r="PEC40" s="49"/>
      <c r="PED40" s="49"/>
      <c r="PEE40" s="49"/>
      <c r="PEF40" s="49"/>
      <c r="PEG40" s="49"/>
      <c r="PEH40" s="49"/>
      <c r="PEI40" s="49"/>
      <c r="PEJ40" s="49"/>
      <c r="PEK40" s="49"/>
      <c r="PEL40" s="49"/>
      <c r="PEM40" s="49"/>
      <c r="PEN40" s="49"/>
      <c r="PEO40" s="49"/>
      <c r="PEP40" s="49"/>
      <c r="PEQ40" s="49"/>
      <c r="PER40" s="49"/>
      <c r="PES40" s="49"/>
      <c r="PET40" s="49"/>
      <c r="PEU40" s="49"/>
      <c r="PEV40" s="49"/>
      <c r="PEW40" s="49"/>
      <c r="PEX40" s="49"/>
      <c r="PEY40" s="49"/>
      <c r="PEZ40" s="49"/>
      <c r="PFA40" s="49"/>
      <c r="PFB40" s="49"/>
      <c r="PFC40" s="49"/>
      <c r="PFD40" s="49"/>
      <c r="PFE40" s="49"/>
      <c r="PFF40" s="49"/>
      <c r="PFG40" s="49"/>
      <c r="PFH40" s="49"/>
      <c r="PFI40" s="49"/>
      <c r="PFJ40" s="49"/>
      <c r="PFK40" s="49"/>
      <c r="PFL40" s="49"/>
      <c r="PFM40" s="49"/>
      <c r="PFN40" s="49"/>
      <c r="PFO40" s="49"/>
      <c r="PFP40" s="49"/>
      <c r="PFQ40" s="49"/>
      <c r="PFR40" s="49"/>
      <c r="PFS40" s="49"/>
      <c r="PFT40" s="49"/>
      <c r="PFU40" s="49"/>
      <c r="PFV40" s="49"/>
      <c r="PFW40" s="49"/>
      <c r="PFX40" s="49"/>
      <c r="PFY40" s="49"/>
      <c r="PFZ40" s="49"/>
      <c r="PGA40" s="49"/>
      <c r="PGB40" s="49"/>
      <c r="PGC40" s="49"/>
      <c r="PGD40" s="49"/>
      <c r="PGE40" s="49"/>
      <c r="PGF40" s="49"/>
      <c r="PGG40" s="49"/>
      <c r="PGH40" s="49"/>
      <c r="PGI40" s="49"/>
      <c r="PGJ40" s="49"/>
      <c r="PGK40" s="49"/>
      <c r="PGL40" s="49"/>
      <c r="PGM40" s="49"/>
      <c r="PGN40" s="49"/>
      <c r="PGO40" s="49"/>
      <c r="PGP40" s="49"/>
      <c r="PGQ40" s="49"/>
      <c r="PGR40" s="49"/>
      <c r="PGS40" s="49"/>
      <c r="PGT40" s="49"/>
      <c r="PGU40" s="49"/>
      <c r="PGV40" s="49"/>
      <c r="PGW40" s="49"/>
      <c r="PGX40" s="49"/>
      <c r="PGY40" s="49"/>
      <c r="PGZ40" s="49"/>
      <c r="PHA40" s="49"/>
      <c r="PHB40" s="49"/>
      <c r="PHC40" s="49"/>
      <c r="PHD40" s="49"/>
      <c r="PHE40" s="49"/>
      <c r="PHF40" s="49"/>
      <c r="PHG40" s="49"/>
      <c r="PHH40" s="49"/>
      <c r="PHI40" s="49"/>
      <c r="PHJ40" s="49"/>
      <c r="PHK40" s="49"/>
      <c r="PHL40" s="49"/>
      <c r="PHM40" s="49"/>
      <c r="PHN40" s="49"/>
      <c r="PHO40" s="49"/>
      <c r="PHP40" s="49"/>
      <c r="PHQ40" s="49"/>
      <c r="PHR40" s="49"/>
      <c r="PHS40" s="49"/>
      <c r="PHT40" s="49"/>
      <c r="PHU40" s="49"/>
      <c r="PHV40" s="49"/>
      <c r="PHW40" s="49"/>
      <c r="PHX40" s="49"/>
      <c r="PHY40" s="49"/>
      <c r="PHZ40" s="49"/>
      <c r="PIA40" s="49"/>
      <c r="PIB40" s="49"/>
      <c r="PIC40" s="49"/>
      <c r="PID40" s="49"/>
      <c r="PIE40" s="49"/>
      <c r="PIF40" s="49"/>
      <c r="PIG40" s="49"/>
      <c r="PIH40" s="49"/>
      <c r="PII40" s="49"/>
      <c r="PIJ40" s="49"/>
      <c r="PIK40" s="49"/>
      <c r="PIL40" s="49"/>
      <c r="PIM40" s="49"/>
      <c r="PIN40" s="49"/>
      <c r="PIO40" s="49"/>
      <c r="PIP40" s="49"/>
      <c r="PIQ40" s="49"/>
      <c r="PIR40" s="49"/>
      <c r="PIS40" s="49"/>
      <c r="PIT40" s="49"/>
      <c r="PIU40" s="49"/>
      <c r="PIV40" s="49"/>
      <c r="PIW40" s="49"/>
      <c r="PIX40" s="49"/>
      <c r="PIY40" s="49"/>
      <c r="PIZ40" s="49"/>
      <c r="PJA40" s="49"/>
      <c r="PJB40" s="49"/>
      <c r="PJC40" s="49"/>
      <c r="PJD40" s="49"/>
      <c r="PJE40" s="49"/>
      <c r="PJF40" s="49"/>
      <c r="PJG40" s="49"/>
      <c r="PJH40" s="49"/>
      <c r="PJI40" s="49"/>
      <c r="PJJ40" s="49"/>
      <c r="PJK40" s="49"/>
      <c r="PJL40" s="49"/>
      <c r="PJM40" s="49"/>
      <c r="PJN40" s="49"/>
      <c r="PJO40" s="49"/>
      <c r="PJP40" s="49"/>
      <c r="PJQ40" s="49"/>
      <c r="PJR40" s="49"/>
      <c r="PJS40" s="49"/>
      <c r="PJT40" s="49"/>
      <c r="PJU40" s="49"/>
      <c r="PJV40" s="49"/>
      <c r="PJW40" s="49"/>
      <c r="PJX40" s="49"/>
      <c r="PJY40" s="49"/>
      <c r="PJZ40" s="49"/>
      <c r="PKA40" s="49"/>
      <c r="PKB40" s="49"/>
      <c r="PKC40" s="49"/>
      <c r="PKD40" s="49"/>
      <c r="PKE40" s="49"/>
      <c r="PKF40" s="49"/>
      <c r="PKG40" s="49"/>
      <c r="PKH40" s="49"/>
      <c r="PKI40" s="49"/>
      <c r="PKJ40" s="49"/>
      <c r="PKK40" s="49"/>
      <c r="PKL40" s="49"/>
      <c r="PKM40" s="49"/>
      <c r="PKN40" s="49"/>
      <c r="PKO40" s="49"/>
      <c r="PKP40" s="49"/>
      <c r="PKQ40" s="49"/>
      <c r="PKR40" s="49"/>
      <c r="PKS40" s="49"/>
      <c r="PKT40" s="49"/>
      <c r="PKU40" s="49"/>
      <c r="PKV40" s="49"/>
      <c r="PKW40" s="49"/>
      <c r="PKX40" s="49"/>
      <c r="PKY40" s="49"/>
      <c r="PKZ40" s="49"/>
      <c r="PLA40" s="49"/>
      <c r="PLB40" s="49"/>
      <c r="PLC40" s="49"/>
      <c r="PLD40" s="49"/>
      <c r="PLE40" s="49"/>
      <c r="PLF40" s="49"/>
      <c r="PLG40" s="49"/>
      <c r="PLH40" s="49"/>
      <c r="PLI40" s="49"/>
      <c r="PLJ40" s="49"/>
      <c r="PLK40" s="49"/>
      <c r="PLL40" s="49"/>
      <c r="PLM40" s="49"/>
      <c r="PLN40" s="49"/>
      <c r="PLO40" s="49"/>
      <c r="PLP40" s="49"/>
      <c r="PLQ40" s="49"/>
      <c r="PLR40" s="49"/>
      <c r="PLS40" s="49"/>
      <c r="PLT40" s="49"/>
      <c r="PLU40" s="49"/>
      <c r="PLV40" s="49"/>
      <c r="PLW40" s="49"/>
      <c r="PLX40" s="49"/>
      <c r="PLY40" s="49"/>
      <c r="PLZ40" s="49"/>
      <c r="PMA40" s="49"/>
      <c r="PMB40" s="49"/>
      <c r="PMC40" s="49"/>
      <c r="PMD40" s="49"/>
      <c r="PME40" s="49"/>
      <c r="PMF40" s="49"/>
      <c r="PMG40" s="49"/>
      <c r="PMH40" s="49"/>
      <c r="PMI40" s="49"/>
      <c r="PMJ40" s="49"/>
      <c r="PMK40" s="49"/>
      <c r="PML40" s="49"/>
      <c r="PMM40" s="49"/>
      <c r="PMN40" s="49"/>
      <c r="PMO40" s="49"/>
      <c r="PMP40" s="49"/>
      <c r="PMQ40" s="49"/>
      <c r="PMR40" s="49"/>
      <c r="PMS40" s="49"/>
      <c r="PMT40" s="49"/>
      <c r="PMU40" s="49"/>
      <c r="PMV40" s="49"/>
      <c r="PMW40" s="49"/>
      <c r="PMX40" s="49"/>
      <c r="PMY40" s="49"/>
      <c r="PMZ40" s="49"/>
      <c r="PNA40" s="49"/>
      <c r="PNB40" s="49"/>
      <c r="PNC40" s="49"/>
      <c r="PND40" s="49"/>
      <c r="PNE40" s="49"/>
      <c r="PNF40" s="49"/>
      <c r="PNG40" s="49"/>
      <c r="PNH40" s="49"/>
      <c r="PNI40" s="49"/>
      <c r="PNJ40" s="49"/>
      <c r="PNK40" s="49"/>
      <c r="PNL40" s="49"/>
      <c r="PNM40" s="49"/>
      <c r="PNN40" s="49"/>
      <c r="PNO40" s="49"/>
      <c r="PNP40" s="49"/>
      <c r="PNQ40" s="49"/>
      <c r="PNR40" s="49"/>
      <c r="PNS40" s="49"/>
      <c r="PNT40" s="49"/>
      <c r="PNU40" s="49"/>
      <c r="PNV40" s="49"/>
      <c r="PNW40" s="49"/>
      <c r="PNX40" s="49"/>
      <c r="PNY40" s="49"/>
      <c r="PNZ40" s="49"/>
      <c r="POA40" s="49"/>
      <c r="POB40" s="49"/>
      <c r="POC40" s="49"/>
      <c r="POD40" s="49"/>
      <c r="POE40" s="49"/>
      <c r="POF40" s="49"/>
      <c r="POG40" s="49"/>
      <c r="POH40" s="49"/>
      <c r="POI40" s="49"/>
      <c r="POJ40" s="49"/>
      <c r="POK40" s="49"/>
      <c r="POL40" s="49"/>
      <c r="POM40" s="49"/>
      <c r="PON40" s="49"/>
      <c r="POO40" s="49"/>
      <c r="POP40" s="49"/>
      <c r="POQ40" s="49"/>
      <c r="POR40" s="49"/>
      <c r="POS40" s="49"/>
      <c r="POT40" s="49"/>
      <c r="POU40" s="49"/>
      <c r="POV40" s="49"/>
      <c r="POW40" s="49"/>
      <c r="POX40" s="49"/>
      <c r="POY40" s="49"/>
      <c r="POZ40" s="49"/>
      <c r="PPA40" s="49"/>
      <c r="PPB40" s="49"/>
      <c r="PPC40" s="49"/>
      <c r="PPD40" s="49"/>
      <c r="PPE40" s="49"/>
      <c r="PPF40" s="49"/>
      <c r="PPG40" s="49"/>
      <c r="PPH40" s="49"/>
      <c r="PPI40" s="49"/>
      <c r="PPJ40" s="49"/>
      <c r="PPK40" s="49"/>
      <c r="PPL40" s="49"/>
      <c r="PPM40" s="49"/>
      <c r="PPN40" s="49"/>
      <c r="PPO40" s="49"/>
      <c r="PPP40" s="49"/>
      <c r="PPQ40" s="49"/>
      <c r="PPR40" s="49"/>
      <c r="PPS40" s="49"/>
      <c r="PPT40" s="49"/>
      <c r="PPU40" s="49"/>
      <c r="PPV40" s="49"/>
      <c r="PPW40" s="49"/>
      <c r="PPX40" s="49"/>
      <c r="PPY40" s="49"/>
      <c r="PPZ40" s="49"/>
      <c r="PQA40" s="49"/>
      <c r="PQB40" s="49"/>
      <c r="PQC40" s="49"/>
      <c r="PQD40" s="49"/>
      <c r="PQE40" s="49"/>
      <c r="PQF40" s="49"/>
      <c r="PQG40" s="49"/>
      <c r="PQH40" s="49"/>
      <c r="PQI40" s="49"/>
      <c r="PQJ40" s="49"/>
      <c r="PQK40" s="49"/>
      <c r="PQL40" s="49"/>
      <c r="PQM40" s="49"/>
      <c r="PQN40" s="49"/>
      <c r="PQO40" s="49"/>
      <c r="PQP40" s="49"/>
      <c r="PQQ40" s="49"/>
      <c r="PQR40" s="49"/>
      <c r="PQS40" s="49"/>
      <c r="PQT40" s="49"/>
      <c r="PQU40" s="49"/>
      <c r="PQV40" s="49"/>
      <c r="PQW40" s="49"/>
      <c r="PQX40" s="49"/>
      <c r="PQY40" s="49"/>
      <c r="PQZ40" s="49"/>
      <c r="PRA40" s="49"/>
      <c r="PRB40" s="49"/>
      <c r="PRC40" s="49"/>
      <c r="PRD40" s="49"/>
      <c r="PRE40" s="49"/>
      <c r="PRF40" s="49"/>
      <c r="PRG40" s="49"/>
      <c r="PRH40" s="49"/>
      <c r="PRI40" s="49"/>
      <c r="PRJ40" s="49"/>
      <c r="PRK40" s="49"/>
      <c r="PRL40" s="49"/>
      <c r="PRM40" s="49"/>
      <c r="PRN40" s="49"/>
      <c r="PRO40" s="49"/>
      <c r="PRP40" s="49"/>
      <c r="PRQ40" s="49"/>
      <c r="PRR40" s="49"/>
      <c r="PRS40" s="49"/>
      <c r="PRT40" s="49"/>
      <c r="PRU40" s="49"/>
      <c r="PRV40" s="49"/>
      <c r="PRW40" s="49"/>
      <c r="PRX40" s="49"/>
      <c r="PRY40" s="49"/>
      <c r="PRZ40" s="49"/>
      <c r="PSA40" s="49"/>
      <c r="PSB40" s="49"/>
      <c r="PSC40" s="49"/>
      <c r="PSD40" s="49"/>
      <c r="PSE40" s="49"/>
      <c r="PSF40" s="49"/>
      <c r="PSG40" s="49"/>
      <c r="PSH40" s="49"/>
      <c r="PSI40" s="49"/>
      <c r="PSJ40" s="49"/>
      <c r="PSK40" s="49"/>
      <c r="PSL40" s="49"/>
      <c r="PSM40" s="49"/>
      <c r="PSN40" s="49"/>
      <c r="PSO40" s="49"/>
      <c r="PSP40" s="49"/>
      <c r="PSQ40" s="49"/>
      <c r="PSR40" s="49"/>
      <c r="PSS40" s="49"/>
      <c r="PST40" s="49"/>
      <c r="PSU40" s="49"/>
      <c r="PSV40" s="49"/>
      <c r="PSW40" s="49"/>
      <c r="PSX40" s="49"/>
      <c r="PSY40" s="49"/>
      <c r="PSZ40" s="49"/>
      <c r="PTA40" s="49"/>
      <c r="PTB40" s="49"/>
      <c r="PTC40" s="49"/>
      <c r="PTD40" s="49"/>
      <c r="PTE40" s="49"/>
      <c r="PTF40" s="49"/>
      <c r="PTG40" s="49"/>
      <c r="PTH40" s="49"/>
      <c r="PTI40" s="49"/>
      <c r="PTJ40" s="49"/>
      <c r="PTK40" s="49"/>
      <c r="PTL40" s="49"/>
      <c r="PTM40" s="49"/>
      <c r="PTN40" s="49"/>
      <c r="PTO40" s="49"/>
      <c r="PTP40" s="49"/>
      <c r="PTQ40" s="49"/>
      <c r="PTR40" s="49"/>
      <c r="PTS40" s="49"/>
      <c r="PTT40" s="49"/>
      <c r="PTU40" s="49"/>
      <c r="PTV40" s="49"/>
      <c r="PTW40" s="49"/>
      <c r="PTX40" s="49"/>
      <c r="PTY40" s="49"/>
      <c r="PTZ40" s="49"/>
      <c r="PUA40" s="49"/>
      <c r="PUB40" s="49"/>
      <c r="PUC40" s="49"/>
      <c r="PUD40" s="49"/>
      <c r="PUE40" s="49"/>
      <c r="PUF40" s="49"/>
      <c r="PUG40" s="49"/>
      <c r="PUH40" s="49"/>
      <c r="PUI40" s="49"/>
      <c r="PUJ40" s="49"/>
      <c r="PUK40" s="49"/>
      <c r="PUL40" s="49"/>
      <c r="PUM40" s="49"/>
      <c r="PUN40" s="49"/>
      <c r="PUO40" s="49"/>
      <c r="PUP40" s="49"/>
      <c r="PUQ40" s="49"/>
      <c r="PUR40" s="49"/>
      <c r="PUS40" s="49"/>
      <c r="PUT40" s="49"/>
      <c r="PUU40" s="49"/>
      <c r="PUV40" s="49"/>
      <c r="PUW40" s="49"/>
      <c r="PUX40" s="49"/>
      <c r="PUY40" s="49"/>
      <c r="PUZ40" s="49"/>
      <c r="PVA40" s="49"/>
      <c r="PVB40" s="49"/>
      <c r="PVC40" s="49"/>
      <c r="PVD40" s="49"/>
      <c r="PVE40" s="49"/>
      <c r="PVF40" s="49"/>
      <c r="PVG40" s="49"/>
      <c r="PVH40" s="49"/>
      <c r="PVI40" s="49"/>
      <c r="PVJ40" s="49"/>
      <c r="PVK40" s="49"/>
      <c r="PVL40" s="49"/>
      <c r="PVM40" s="49"/>
      <c r="PVN40" s="49"/>
      <c r="PVO40" s="49"/>
      <c r="PVP40" s="49"/>
      <c r="PVQ40" s="49"/>
      <c r="PVR40" s="49"/>
      <c r="PVS40" s="49"/>
      <c r="PVT40" s="49"/>
      <c r="PVU40" s="49"/>
      <c r="PVV40" s="49"/>
      <c r="PVW40" s="49"/>
      <c r="PVX40" s="49"/>
      <c r="PVY40" s="49"/>
      <c r="PVZ40" s="49"/>
      <c r="PWA40" s="49"/>
      <c r="PWB40" s="49"/>
      <c r="PWC40" s="49"/>
      <c r="PWD40" s="49"/>
      <c r="PWE40" s="49"/>
      <c r="PWF40" s="49"/>
      <c r="PWG40" s="49"/>
      <c r="PWH40" s="49"/>
      <c r="PWI40" s="49"/>
      <c r="PWJ40" s="49"/>
      <c r="PWK40" s="49"/>
      <c r="PWL40" s="49"/>
      <c r="PWM40" s="49"/>
      <c r="PWN40" s="49"/>
      <c r="PWO40" s="49"/>
      <c r="PWP40" s="49"/>
      <c r="PWQ40" s="49"/>
      <c r="PWR40" s="49"/>
      <c r="PWS40" s="49"/>
      <c r="PWT40" s="49"/>
      <c r="PWU40" s="49"/>
      <c r="PWV40" s="49"/>
      <c r="PWW40" s="49"/>
      <c r="PWX40" s="49"/>
      <c r="PWY40" s="49"/>
      <c r="PWZ40" s="49"/>
      <c r="PXA40" s="49"/>
      <c r="PXB40" s="49"/>
      <c r="PXC40" s="49"/>
      <c r="PXD40" s="49"/>
      <c r="PXE40" s="49"/>
      <c r="PXF40" s="49"/>
      <c r="PXG40" s="49"/>
      <c r="PXH40" s="49"/>
      <c r="PXI40" s="49"/>
      <c r="PXJ40" s="49"/>
      <c r="PXK40" s="49"/>
      <c r="PXL40" s="49"/>
      <c r="PXM40" s="49"/>
      <c r="PXN40" s="49"/>
      <c r="PXO40" s="49"/>
      <c r="PXP40" s="49"/>
      <c r="PXQ40" s="49"/>
      <c r="PXR40" s="49"/>
      <c r="PXS40" s="49"/>
      <c r="PXT40" s="49"/>
      <c r="PXU40" s="49"/>
      <c r="PXV40" s="49"/>
      <c r="PXW40" s="49"/>
      <c r="PXX40" s="49"/>
      <c r="PXY40" s="49"/>
      <c r="PXZ40" s="49"/>
      <c r="PYA40" s="49"/>
      <c r="PYB40" s="49"/>
      <c r="PYC40" s="49"/>
      <c r="PYD40" s="49"/>
      <c r="PYE40" s="49"/>
      <c r="PYF40" s="49"/>
      <c r="PYG40" s="49"/>
      <c r="PYH40" s="49"/>
      <c r="PYI40" s="49"/>
      <c r="PYJ40" s="49"/>
      <c r="PYK40" s="49"/>
      <c r="PYL40" s="49"/>
      <c r="PYM40" s="49"/>
      <c r="PYN40" s="49"/>
      <c r="PYO40" s="49"/>
      <c r="PYP40" s="49"/>
      <c r="PYQ40" s="49"/>
      <c r="PYR40" s="49"/>
      <c r="PYS40" s="49"/>
      <c r="PYT40" s="49"/>
      <c r="PYU40" s="49"/>
      <c r="PYV40" s="49"/>
      <c r="PYW40" s="49"/>
      <c r="PYX40" s="49"/>
      <c r="PYY40" s="49"/>
      <c r="PYZ40" s="49"/>
      <c r="PZA40" s="49"/>
      <c r="PZB40" s="49"/>
      <c r="PZC40" s="49"/>
      <c r="PZD40" s="49"/>
      <c r="PZE40" s="49"/>
      <c r="PZF40" s="49"/>
      <c r="PZG40" s="49"/>
      <c r="PZH40" s="49"/>
      <c r="PZI40" s="49"/>
      <c r="PZJ40" s="49"/>
      <c r="PZK40" s="49"/>
      <c r="PZL40" s="49"/>
      <c r="PZM40" s="49"/>
      <c r="PZN40" s="49"/>
      <c r="PZO40" s="49"/>
      <c r="PZP40" s="49"/>
      <c r="PZQ40" s="49"/>
      <c r="PZR40" s="49"/>
      <c r="PZS40" s="49"/>
      <c r="PZT40" s="49"/>
      <c r="PZU40" s="49"/>
      <c r="PZV40" s="49"/>
      <c r="PZW40" s="49"/>
      <c r="PZX40" s="49"/>
      <c r="PZY40" s="49"/>
      <c r="PZZ40" s="49"/>
      <c r="QAA40" s="49"/>
      <c r="QAB40" s="49"/>
      <c r="QAC40" s="49"/>
      <c r="QAD40" s="49"/>
      <c r="QAE40" s="49"/>
      <c r="QAF40" s="49"/>
      <c r="QAG40" s="49"/>
      <c r="QAH40" s="49"/>
      <c r="QAI40" s="49"/>
      <c r="QAJ40" s="49"/>
      <c r="QAK40" s="49"/>
      <c r="QAL40" s="49"/>
      <c r="QAM40" s="49"/>
      <c r="QAN40" s="49"/>
      <c r="QAO40" s="49"/>
      <c r="QAP40" s="49"/>
      <c r="QAQ40" s="49"/>
      <c r="QAR40" s="49"/>
      <c r="QAS40" s="49"/>
      <c r="QAT40" s="49"/>
      <c r="QAU40" s="49"/>
      <c r="QAV40" s="49"/>
      <c r="QAW40" s="49"/>
      <c r="QAX40" s="49"/>
      <c r="QAY40" s="49"/>
      <c r="QAZ40" s="49"/>
      <c r="QBA40" s="49"/>
      <c r="QBB40" s="49"/>
      <c r="QBC40" s="49"/>
      <c r="QBD40" s="49"/>
      <c r="QBE40" s="49"/>
      <c r="QBF40" s="49"/>
      <c r="QBG40" s="49"/>
      <c r="QBH40" s="49"/>
      <c r="QBI40" s="49"/>
      <c r="QBJ40" s="49"/>
      <c r="QBK40" s="49"/>
      <c r="QBL40" s="49"/>
      <c r="QBM40" s="49"/>
      <c r="QBN40" s="49"/>
      <c r="QBO40" s="49"/>
      <c r="QBP40" s="49"/>
      <c r="QBQ40" s="49"/>
      <c r="QBR40" s="49"/>
      <c r="QBS40" s="49"/>
      <c r="QBT40" s="49"/>
      <c r="QBU40" s="49"/>
      <c r="QBV40" s="49"/>
      <c r="QBW40" s="49"/>
      <c r="QBX40" s="49"/>
      <c r="QBY40" s="49"/>
      <c r="QBZ40" s="49"/>
      <c r="QCA40" s="49"/>
      <c r="QCB40" s="49"/>
      <c r="QCC40" s="49"/>
      <c r="QCD40" s="49"/>
      <c r="QCE40" s="49"/>
      <c r="QCF40" s="49"/>
      <c r="QCG40" s="49"/>
      <c r="QCH40" s="49"/>
      <c r="QCI40" s="49"/>
      <c r="QCJ40" s="49"/>
      <c r="QCK40" s="49"/>
      <c r="QCL40" s="49"/>
      <c r="QCM40" s="49"/>
      <c r="QCN40" s="49"/>
      <c r="QCO40" s="49"/>
      <c r="QCP40" s="49"/>
      <c r="QCQ40" s="49"/>
      <c r="QCR40" s="49"/>
      <c r="QCS40" s="49"/>
      <c r="QCT40" s="49"/>
      <c r="QCU40" s="49"/>
      <c r="QCV40" s="49"/>
      <c r="QCW40" s="49"/>
      <c r="QCX40" s="49"/>
      <c r="QCY40" s="49"/>
      <c r="QCZ40" s="49"/>
      <c r="QDA40" s="49"/>
      <c r="QDB40" s="49"/>
      <c r="QDC40" s="49"/>
      <c r="QDD40" s="49"/>
      <c r="QDE40" s="49"/>
      <c r="QDF40" s="49"/>
      <c r="QDG40" s="49"/>
      <c r="QDH40" s="49"/>
      <c r="QDI40" s="49"/>
      <c r="QDJ40" s="49"/>
      <c r="QDK40" s="49"/>
      <c r="QDL40" s="49"/>
      <c r="QDM40" s="49"/>
      <c r="QDN40" s="49"/>
      <c r="QDO40" s="49"/>
      <c r="QDP40" s="49"/>
      <c r="QDQ40" s="49"/>
      <c r="QDR40" s="49"/>
      <c r="QDS40" s="49"/>
      <c r="QDT40" s="49"/>
      <c r="QDU40" s="49"/>
      <c r="QDV40" s="49"/>
      <c r="QDW40" s="49"/>
      <c r="QDX40" s="49"/>
      <c r="QDY40" s="49"/>
      <c r="QDZ40" s="49"/>
      <c r="QEA40" s="49"/>
      <c r="QEB40" s="49"/>
      <c r="QEC40" s="49"/>
      <c r="QED40" s="49"/>
      <c r="QEE40" s="49"/>
      <c r="QEF40" s="49"/>
      <c r="QEG40" s="49"/>
      <c r="QEH40" s="49"/>
      <c r="QEI40" s="49"/>
      <c r="QEJ40" s="49"/>
      <c r="QEK40" s="49"/>
      <c r="QEL40" s="49"/>
      <c r="QEM40" s="49"/>
      <c r="QEN40" s="49"/>
      <c r="QEO40" s="49"/>
      <c r="QEP40" s="49"/>
      <c r="QEQ40" s="49"/>
      <c r="QER40" s="49"/>
      <c r="QES40" s="49"/>
      <c r="QET40" s="49"/>
      <c r="QEU40" s="49"/>
      <c r="QEV40" s="49"/>
      <c r="QEW40" s="49"/>
      <c r="QEX40" s="49"/>
      <c r="QEY40" s="49"/>
      <c r="QEZ40" s="49"/>
      <c r="QFA40" s="49"/>
      <c r="QFB40" s="49"/>
      <c r="QFC40" s="49"/>
      <c r="QFD40" s="49"/>
      <c r="QFE40" s="49"/>
      <c r="QFF40" s="49"/>
      <c r="QFG40" s="49"/>
      <c r="QFH40" s="49"/>
      <c r="QFI40" s="49"/>
      <c r="QFJ40" s="49"/>
      <c r="QFK40" s="49"/>
      <c r="QFL40" s="49"/>
      <c r="QFM40" s="49"/>
      <c r="QFN40" s="49"/>
      <c r="QFO40" s="49"/>
      <c r="QFP40" s="49"/>
      <c r="QFQ40" s="49"/>
      <c r="QFR40" s="49"/>
      <c r="QFS40" s="49"/>
      <c r="QFT40" s="49"/>
      <c r="QFU40" s="49"/>
      <c r="QFV40" s="49"/>
      <c r="QFW40" s="49"/>
      <c r="QFX40" s="49"/>
      <c r="QFY40" s="49"/>
      <c r="QFZ40" s="49"/>
      <c r="QGA40" s="49"/>
      <c r="QGB40" s="49"/>
      <c r="QGC40" s="49"/>
      <c r="QGD40" s="49"/>
      <c r="QGE40" s="49"/>
      <c r="QGF40" s="49"/>
      <c r="QGG40" s="49"/>
      <c r="QGH40" s="49"/>
      <c r="QGI40" s="49"/>
      <c r="QGJ40" s="49"/>
      <c r="QGK40" s="49"/>
      <c r="QGL40" s="49"/>
      <c r="QGM40" s="49"/>
      <c r="QGN40" s="49"/>
      <c r="QGO40" s="49"/>
      <c r="QGP40" s="49"/>
      <c r="QGQ40" s="49"/>
      <c r="QGR40" s="49"/>
      <c r="QGS40" s="49"/>
      <c r="QGT40" s="49"/>
      <c r="QGU40" s="49"/>
      <c r="QGV40" s="49"/>
      <c r="QGW40" s="49"/>
      <c r="QGX40" s="49"/>
      <c r="QGY40" s="49"/>
      <c r="QGZ40" s="49"/>
      <c r="QHA40" s="49"/>
      <c r="QHB40" s="49"/>
      <c r="QHC40" s="49"/>
      <c r="QHD40" s="49"/>
      <c r="QHE40" s="49"/>
      <c r="QHF40" s="49"/>
      <c r="QHG40" s="49"/>
      <c r="QHH40" s="49"/>
      <c r="QHI40" s="49"/>
      <c r="QHJ40" s="49"/>
      <c r="QHK40" s="49"/>
      <c r="QHL40" s="49"/>
      <c r="QHM40" s="49"/>
      <c r="QHN40" s="49"/>
      <c r="QHO40" s="49"/>
      <c r="QHP40" s="49"/>
      <c r="QHQ40" s="49"/>
      <c r="QHR40" s="49"/>
      <c r="QHS40" s="49"/>
      <c r="QHT40" s="49"/>
      <c r="QHU40" s="49"/>
      <c r="QHV40" s="49"/>
      <c r="QHW40" s="49"/>
      <c r="QHX40" s="49"/>
      <c r="QHY40" s="49"/>
      <c r="QHZ40" s="49"/>
      <c r="QIA40" s="49"/>
      <c r="QIB40" s="49"/>
      <c r="QIC40" s="49"/>
      <c r="QID40" s="49"/>
      <c r="QIE40" s="49"/>
      <c r="QIF40" s="49"/>
      <c r="QIG40" s="49"/>
      <c r="QIH40" s="49"/>
      <c r="QII40" s="49"/>
      <c r="QIJ40" s="49"/>
      <c r="QIK40" s="49"/>
      <c r="QIL40" s="49"/>
      <c r="QIM40" s="49"/>
      <c r="QIN40" s="49"/>
      <c r="QIO40" s="49"/>
      <c r="QIP40" s="49"/>
      <c r="QIQ40" s="49"/>
      <c r="QIR40" s="49"/>
      <c r="QIS40" s="49"/>
      <c r="QIT40" s="49"/>
      <c r="QIU40" s="49"/>
      <c r="QIV40" s="49"/>
      <c r="QIW40" s="49"/>
      <c r="QIX40" s="49"/>
      <c r="QIY40" s="49"/>
      <c r="QIZ40" s="49"/>
      <c r="QJA40" s="49"/>
      <c r="QJB40" s="49"/>
      <c r="QJC40" s="49"/>
      <c r="QJD40" s="49"/>
      <c r="QJE40" s="49"/>
      <c r="QJF40" s="49"/>
      <c r="QJG40" s="49"/>
      <c r="QJH40" s="49"/>
      <c r="QJI40" s="49"/>
      <c r="QJJ40" s="49"/>
      <c r="QJK40" s="49"/>
      <c r="QJL40" s="49"/>
      <c r="QJM40" s="49"/>
      <c r="QJN40" s="49"/>
      <c r="QJO40" s="49"/>
      <c r="QJP40" s="49"/>
      <c r="QJQ40" s="49"/>
      <c r="QJR40" s="49"/>
      <c r="QJS40" s="49"/>
      <c r="QJT40" s="49"/>
      <c r="QJU40" s="49"/>
      <c r="QJV40" s="49"/>
      <c r="QJW40" s="49"/>
      <c r="QJX40" s="49"/>
      <c r="QJY40" s="49"/>
      <c r="QJZ40" s="49"/>
      <c r="QKA40" s="49"/>
      <c r="QKB40" s="49"/>
      <c r="QKC40" s="49"/>
      <c r="QKD40" s="49"/>
      <c r="QKE40" s="49"/>
      <c r="QKF40" s="49"/>
      <c r="QKG40" s="49"/>
      <c r="QKH40" s="49"/>
      <c r="QKI40" s="49"/>
      <c r="QKJ40" s="49"/>
      <c r="QKK40" s="49"/>
      <c r="QKL40" s="49"/>
      <c r="QKM40" s="49"/>
      <c r="QKN40" s="49"/>
      <c r="QKO40" s="49"/>
      <c r="QKP40" s="49"/>
      <c r="QKQ40" s="49"/>
      <c r="QKR40" s="49"/>
      <c r="QKS40" s="49"/>
      <c r="QKT40" s="49"/>
      <c r="QKU40" s="49"/>
      <c r="QKV40" s="49"/>
      <c r="QKW40" s="49"/>
      <c r="QKX40" s="49"/>
      <c r="QKY40" s="49"/>
      <c r="QKZ40" s="49"/>
      <c r="QLA40" s="49"/>
      <c r="QLB40" s="49"/>
      <c r="QLC40" s="49"/>
      <c r="QLD40" s="49"/>
      <c r="QLE40" s="49"/>
      <c r="QLF40" s="49"/>
      <c r="QLG40" s="49"/>
      <c r="QLH40" s="49"/>
      <c r="QLI40" s="49"/>
      <c r="QLJ40" s="49"/>
      <c r="QLK40" s="49"/>
      <c r="QLL40" s="49"/>
      <c r="QLM40" s="49"/>
      <c r="QLN40" s="49"/>
      <c r="QLO40" s="49"/>
      <c r="QLP40" s="49"/>
      <c r="QLQ40" s="49"/>
      <c r="QLR40" s="49"/>
      <c r="QLS40" s="49"/>
      <c r="QLT40" s="49"/>
      <c r="QLU40" s="49"/>
      <c r="QLV40" s="49"/>
      <c r="QLW40" s="49"/>
      <c r="QLX40" s="49"/>
      <c r="QLY40" s="49"/>
      <c r="QLZ40" s="49"/>
      <c r="QMA40" s="49"/>
      <c r="QMB40" s="49"/>
      <c r="QMC40" s="49"/>
      <c r="QMD40" s="49"/>
      <c r="QME40" s="49"/>
      <c r="QMF40" s="49"/>
      <c r="QMG40" s="49"/>
      <c r="QMH40" s="49"/>
      <c r="QMI40" s="49"/>
      <c r="QMJ40" s="49"/>
      <c r="QMK40" s="49"/>
      <c r="QML40" s="49"/>
      <c r="QMM40" s="49"/>
      <c r="QMN40" s="49"/>
      <c r="QMO40" s="49"/>
      <c r="QMP40" s="49"/>
      <c r="QMQ40" s="49"/>
      <c r="QMR40" s="49"/>
      <c r="QMS40" s="49"/>
      <c r="QMT40" s="49"/>
      <c r="QMU40" s="49"/>
      <c r="QMV40" s="49"/>
      <c r="QMW40" s="49"/>
      <c r="QMX40" s="49"/>
      <c r="QMY40" s="49"/>
      <c r="QMZ40" s="49"/>
      <c r="QNA40" s="49"/>
      <c r="QNB40" s="49"/>
      <c r="QNC40" s="49"/>
      <c r="QND40" s="49"/>
      <c r="QNE40" s="49"/>
      <c r="QNF40" s="49"/>
      <c r="QNG40" s="49"/>
      <c r="QNH40" s="49"/>
      <c r="QNI40" s="49"/>
      <c r="QNJ40" s="49"/>
      <c r="QNK40" s="49"/>
      <c r="QNL40" s="49"/>
      <c r="QNM40" s="49"/>
      <c r="QNN40" s="49"/>
      <c r="QNO40" s="49"/>
      <c r="QNP40" s="49"/>
      <c r="QNQ40" s="49"/>
      <c r="QNR40" s="49"/>
      <c r="QNS40" s="49"/>
      <c r="QNT40" s="49"/>
      <c r="QNU40" s="49"/>
      <c r="QNV40" s="49"/>
      <c r="QNW40" s="49"/>
      <c r="QNX40" s="49"/>
      <c r="QNY40" s="49"/>
      <c r="QNZ40" s="49"/>
      <c r="QOA40" s="49"/>
      <c r="QOB40" s="49"/>
      <c r="QOC40" s="49"/>
      <c r="QOD40" s="49"/>
      <c r="QOE40" s="49"/>
      <c r="QOF40" s="49"/>
      <c r="QOG40" s="49"/>
      <c r="QOH40" s="49"/>
      <c r="QOI40" s="49"/>
      <c r="QOJ40" s="49"/>
      <c r="QOK40" s="49"/>
      <c r="QOL40" s="49"/>
      <c r="QOM40" s="49"/>
      <c r="QON40" s="49"/>
      <c r="QOO40" s="49"/>
      <c r="QOP40" s="49"/>
      <c r="QOQ40" s="49"/>
      <c r="QOR40" s="49"/>
      <c r="QOS40" s="49"/>
      <c r="QOT40" s="49"/>
      <c r="QOU40" s="49"/>
      <c r="QOV40" s="49"/>
      <c r="QOW40" s="49"/>
      <c r="QOX40" s="49"/>
      <c r="QOY40" s="49"/>
      <c r="QOZ40" s="49"/>
      <c r="QPA40" s="49"/>
      <c r="QPB40" s="49"/>
      <c r="QPC40" s="49"/>
      <c r="QPD40" s="49"/>
      <c r="QPE40" s="49"/>
      <c r="QPF40" s="49"/>
      <c r="QPG40" s="49"/>
      <c r="QPH40" s="49"/>
      <c r="QPI40" s="49"/>
      <c r="QPJ40" s="49"/>
      <c r="QPK40" s="49"/>
      <c r="QPL40" s="49"/>
      <c r="QPM40" s="49"/>
      <c r="QPN40" s="49"/>
      <c r="QPO40" s="49"/>
      <c r="QPP40" s="49"/>
      <c r="QPQ40" s="49"/>
      <c r="QPR40" s="49"/>
      <c r="QPS40" s="49"/>
      <c r="QPT40" s="49"/>
      <c r="QPU40" s="49"/>
      <c r="QPV40" s="49"/>
      <c r="QPW40" s="49"/>
      <c r="QPX40" s="49"/>
      <c r="QPY40" s="49"/>
      <c r="QPZ40" s="49"/>
      <c r="QQA40" s="49"/>
      <c r="QQB40" s="49"/>
      <c r="QQC40" s="49"/>
      <c r="QQD40" s="49"/>
      <c r="QQE40" s="49"/>
      <c r="QQF40" s="49"/>
      <c r="QQG40" s="49"/>
      <c r="QQH40" s="49"/>
      <c r="QQI40" s="49"/>
      <c r="QQJ40" s="49"/>
      <c r="QQK40" s="49"/>
      <c r="QQL40" s="49"/>
      <c r="QQM40" s="49"/>
      <c r="QQN40" s="49"/>
      <c r="QQO40" s="49"/>
      <c r="QQP40" s="49"/>
      <c r="QQQ40" s="49"/>
      <c r="QQR40" s="49"/>
      <c r="QQS40" s="49"/>
      <c r="QQT40" s="49"/>
      <c r="QQU40" s="49"/>
      <c r="QQV40" s="49"/>
      <c r="QQW40" s="49"/>
      <c r="QQX40" s="49"/>
      <c r="QQY40" s="49"/>
      <c r="QQZ40" s="49"/>
      <c r="QRA40" s="49"/>
      <c r="QRB40" s="49"/>
      <c r="QRC40" s="49"/>
      <c r="QRD40" s="49"/>
      <c r="QRE40" s="49"/>
      <c r="QRF40" s="49"/>
      <c r="QRG40" s="49"/>
      <c r="QRH40" s="49"/>
      <c r="QRI40" s="49"/>
      <c r="QRJ40" s="49"/>
      <c r="QRK40" s="49"/>
      <c r="QRL40" s="49"/>
      <c r="QRM40" s="49"/>
      <c r="QRN40" s="49"/>
      <c r="QRO40" s="49"/>
      <c r="QRP40" s="49"/>
      <c r="QRQ40" s="49"/>
      <c r="QRR40" s="49"/>
      <c r="QRS40" s="49"/>
      <c r="QRT40" s="49"/>
      <c r="QRU40" s="49"/>
      <c r="QRV40" s="49"/>
      <c r="QRW40" s="49"/>
      <c r="QRX40" s="49"/>
      <c r="QRY40" s="49"/>
      <c r="QRZ40" s="49"/>
      <c r="QSA40" s="49"/>
      <c r="QSB40" s="49"/>
      <c r="QSC40" s="49"/>
      <c r="QSD40" s="49"/>
      <c r="QSE40" s="49"/>
      <c r="QSF40" s="49"/>
      <c r="QSG40" s="49"/>
      <c r="QSH40" s="49"/>
      <c r="QSI40" s="49"/>
      <c r="QSJ40" s="49"/>
      <c r="QSK40" s="49"/>
      <c r="QSL40" s="49"/>
      <c r="QSM40" s="49"/>
      <c r="QSN40" s="49"/>
      <c r="QSO40" s="49"/>
      <c r="QSP40" s="49"/>
      <c r="QSQ40" s="49"/>
      <c r="QSR40" s="49"/>
      <c r="QSS40" s="49"/>
      <c r="QST40" s="49"/>
      <c r="QSU40" s="49"/>
      <c r="QSV40" s="49"/>
      <c r="QSW40" s="49"/>
      <c r="QSX40" s="49"/>
      <c r="QSY40" s="49"/>
      <c r="QSZ40" s="49"/>
      <c r="QTA40" s="49"/>
      <c r="QTB40" s="49"/>
      <c r="QTC40" s="49"/>
      <c r="QTD40" s="49"/>
      <c r="QTE40" s="49"/>
      <c r="QTF40" s="49"/>
      <c r="QTG40" s="49"/>
      <c r="QTH40" s="49"/>
      <c r="QTI40" s="49"/>
      <c r="QTJ40" s="49"/>
      <c r="QTK40" s="49"/>
      <c r="QTL40" s="49"/>
      <c r="QTM40" s="49"/>
      <c r="QTN40" s="49"/>
      <c r="QTO40" s="49"/>
      <c r="QTP40" s="49"/>
      <c r="QTQ40" s="49"/>
      <c r="QTR40" s="49"/>
      <c r="QTS40" s="49"/>
      <c r="QTT40" s="49"/>
      <c r="QTU40" s="49"/>
      <c r="QTV40" s="49"/>
      <c r="QTW40" s="49"/>
      <c r="QTX40" s="49"/>
      <c r="QTY40" s="49"/>
      <c r="QTZ40" s="49"/>
      <c r="QUA40" s="49"/>
      <c r="QUB40" s="49"/>
      <c r="QUC40" s="49"/>
      <c r="QUD40" s="49"/>
      <c r="QUE40" s="49"/>
      <c r="QUF40" s="49"/>
      <c r="QUG40" s="49"/>
      <c r="QUH40" s="49"/>
      <c r="QUI40" s="49"/>
      <c r="QUJ40" s="49"/>
      <c r="QUK40" s="49"/>
      <c r="QUL40" s="49"/>
      <c r="QUM40" s="49"/>
      <c r="QUN40" s="49"/>
      <c r="QUO40" s="49"/>
      <c r="QUP40" s="49"/>
      <c r="QUQ40" s="49"/>
      <c r="QUR40" s="49"/>
      <c r="QUS40" s="49"/>
      <c r="QUT40" s="49"/>
      <c r="QUU40" s="49"/>
      <c r="QUV40" s="49"/>
      <c r="QUW40" s="49"/>
      <c r="QUX40" s="49"/>
      <c r="QUY40" s="49"/>
      <c r="QUZ40" s="49"/>
      <c r="QVA40" s="49"/>
      <c r="QVB40" s="49"/>
      <c r="QVC40" s="49"/>
      <c r="QVD40" s="49"/>
      <c r="QVE40" s="49"/>
      <c r="QVF40" s="49"/>
      <c r="QVG40" s="49"/>
      <c r="QVH40" s="49"/>
      <c r="QVI40" s="49"/>
      <c r="QVJ40" s="49"/>
      <c r="QVK40" s="49"/>
      <c r="QVL40" s="49"/>
      <c r="QVM40" s="49"/>
      <c r="QVN40" s="49"/>
      <c r="QVO40" s="49"/>
      <c r="QVP40" s="49"/>
      <c r="QVQ40" s="49"/>
      <c r="QVR40" s="49"/>
      <c r="QVS40" s="49"/>
      <c r="QVT40" s="49"/>
      <c r="QVU40" s="49"/>
      <c r="QVV40" s="49"/>
      <c r="QVW40" s="49"/>
      <c r="QVX40" s="49"/>
      <c r="QVY40" s="49"/>
      <c r="QVZ40" s="49"/>
      <c r="QWA40" s="49"/>
      <c r="QWB40" s="49"/>
      <c r="QWC40" s="49"/>
      <c r="QWD40" s="49"/>
      <c r="QWE40" s="49"/>
      <c r="QWF40" s="49"/>
      <c r="QWG40" s="49"/>
      <c r="QWH40" s="49"/>
      <c r="QWI40" s="49"/>
      <c r="QWJ40" s="49"/>
      <c r="QWK40" s="49"/>
      <c r="QWL40" s="49"/>
      <c r="QWM40" s="49"/>
      <c r="QWN40" s="49"/>
      <c r="QWO40" s="49"/>
      <c r="QWP40" s="49"/>
      <c r="QWQ40" s="49"/>
      <c r="QWR40" s="49"/>
      <c r="QWS40" s="49"/>
      <c r="QWT40" s="49"/>
      <c r="QWU40" s="49"/>
      <c r="QWV40" s="49"/>
      <c r="QWW40" s="49"/>
      <c r="QWX40" s="49"/>
      <c r="QWY40" s="49"/>
      <c r="QWZ40" s="49"/>
      <c r="QXA40" s="49"/>
      <c r="QXB40" s="49"/>
      <c r="QXC40" s="49"/>
      <c r="QXD40" s="49"/>
      <c r="QXE40" s="49"/>
      <c r="QXF40" s="49"/>
      <c r="QXG40" s="49"/>
      <c r="QXH40" s="49"/>
      <c r="QXI40" s="49"/>
      <c r="QXJ40" s="49"/>
      <c r="QXK40" s="49"/>
      <c r="QXL40" s="49"/>
      <c r="QXM40" s="49"/>
      <c r="QXN40" s="49"/>
      <c r="QXO40" s="49"/>
      <c r="QXP40" s="49"/>
      <c r="QXQ40" s="49"/>
      <c r="QXR40" s="49"/>
      <c r="QXS40" s="49"/>
      <c r="QXT40" s="49"/>
      <c r="QXU40" s="49"/>
      <c r="QXV40" s="49"/>
      <c r="QXW40" s="49"/>
      <c r="QXX40" s="49"/>
      <c r="QXY40" s="49"/>
      <c r="QXZ40" s="49"/>
      <c r="QYA40" s="49"/>
      <c r="QYB40" s="49"/>
      <c r="QYC40" s="49"/>
      <c r="QYD40" s="49"/>
      <c r="QYE40" s="49"/>
      <c r="QYF40" s="49"/>
      <c r="QYG40" s="49"/>
      <c r="QYH40" s="49"/>
      <c r="QYI40" s="49"/>
      <c r="QYJ40" s="49"/>
      <c r="QYK40" s="49"/>
      <c r="QYL40" s="49"/>
      <c r="QYM40" s="49"/>
      <c r="QYN40" s="49"/>
      <c r="QYO40" s="49"/>
      <c r="QYP40" s="49"/>
      <c r="QYQ40" s="49"/>
      <c r="QYR40" s="49"/>
      <c r="QYS40" s="49"/>
      <c r="QYT40" s="49"/>
      <c r="QYU40" s="49"/>
      <c r="QYV40" s="49"/>
      <c r="QYW40" s="49"/>
      <c r="QYX40" s="49"/>
      <c r="QYY40" s="49"/>
      <c r="QYZ40" s="49"/>
      <c r="QZA40" s="49"/>
      <c r="QZB40" s="49"/>
      <c r="QZC40" s="49"/>
      <c r="QZD40" s="49"/>
      <c r="QZE40" s="49"/>
      <c r="QZF40" s="49"/>
      <c r="QZG40" s="49"/>
      <c r="QZH40" s="49"/>
      <c r="QZI40" s="49"/>
      <c r="QZJ40" s="49"/>
      <c r="QZK40" s="49"/>
      <c r="QZL40" s="49"/>
      <c r="QZM40" s="49"/>
      <c r="QZN40" s="49"/>
      <c r="QZO40" s="49"/>
      <c r="QZP40" s="49"/>
      <c r="QZQ40" s="49"/>
      <c r="QZR40" s="49"/>
      <c r="QZS40" s="49"/>
      <c r="QZT40" s="49"/>
      <c r="QZU40" s="49"/>
      <c r="QZV40" s="49"/>
      <c r="QZW40" s="49"/>
      <c r="QZX40" s="49"/>
      <c r="QZY40" s="49"/>
      <c r="QZZ40" s="49"/>
      <c r="RAA40" s="49"/>
      <c r="RAB40" s="49"/>
      <c r="RAC40" s="49"/>
      <c r="RAD40" s="49"/>
      <c r="RAE40" s="49"/>
      <c r="RAF40" s="49"/>
      <c r="RAG40" s="49"/>
      <c r="RAH40" s="49"/>
      <c r="RAI40" s="49"/>
      <c r="RAJ40" s="49"/>
      <c r="RAK40" s="49"/>
      <c r="RAL40" s="49"/>
      <c r="RAM40" s="49"/>
      <c r="RAN40" s="49"/>
      <c r="RAO40" s="49"/>
      <c r="RAP40" s="49"/>
      <c r="RAQ40" s="49"/>
      <c r="RAR40" s="49"/>
      <c r="RAS40" s="49"/>
      <c r="RAT40" s="49"/>
      <c r="RAU40" s="49"/>
      <c r="RAV40" s="49"/>
      <c r="RAW40" s="49"/>
      <c r="RAX40" s="49"/>
      <c r="RAY40" s="49"/>
      <c r="RAZ40" s="49"/>
      <c r="RBA40" s="49"/>
      <c r="RBB40" s="49"/>
      <c r="RBC40" s="49"/>
      <c r="RBD40" s="49"/>
      <c r="RBE40" s="49"/>
      <c r="RBF40" s="49"/>
      <c r="RBG40" s="49"/>
      <c r="RBH40" s="49"/>
      <c r="RBI40" s="49"/>
      <c r="RBJ40" s="49"/>
      <c r="RBK40" s="49"/>
      <c r="RBL40" s="49"/>
      <c r="RBM40" s="49"/>
      <c r="RBN40" s="49"/>
      <c r="RBO40" s="49"/>
      <c r="RBP40" s="49"/>
      <c r="RBQ40" s="49"/>
      <c r="RBR40" s="49"/>
      <c r="RBS40" s="49"/>
      <c r="RBT40" s="49"/>
      <c r="RBU40" s="49"/>
      <c r="RBV40" s="49"/>
      <c r="RBW40" s="49"/>
      <c r="RBX40" s="49"/>
      <c r="RBY40" s="49"/>
      <c r="RBZ40" s="49"/>
      <c r="RCA40" s="49"/>
      <c r="RCB40" s="49"/>
      <c r="RCC40" s="49"/>
      <c r="RCD40" s="49"/>
      <c r="RCE40" s="49"/>
      <c r="RCF40" s="49"/>
      <c r="RCG40" s="49"/>
      <c r="RCH40" s="49"/>
      <c r="RCI40" s="49"/>
      <c r="RCJ40" s="49"/>
      <c r="RCK40" s="49"/>
      <c r="RCL40" s="49"/>
      <c r="RCM40" s="49"/>
      <c r="RCN40" s="49"/>
      <c r="RCO40" s="49"/>
      <c r="RCP40" s="49"/>
      <c r="RCQ40" s="49"/>
      <c r="RCR40" s="49"/>
      <c r="RCS40" s="49"/>
      <c r="RCT40" s="49"/>
      <c r="RCU40" s="49"/>
      <c r="RCV40" s="49"/>
      <c r="RCW40" s="49"/>
      <c r="RCX40" s="49"/>
      <c r="RCY40" s="49"/>
      <c r="RCZ40" s="49"/>
      <c r="RDA40" s="49"/>
      <c r="RDB40" s="49"/>
      <c r="RDC40" s="49"/>
      <c r="RDD40" s="49"/>
      <c r="RDE40" s="49"/>
      <c r="RDF40" s="49"/>
      <c r="RDG40" s="49"/>
      <c r="RDH40" s="49"/>
      <c r="RDI40" s="49"/>
      <c r="RDJ40" s="49"/>
      <c r="RDK40" s="49"/>
      <c r="RDL40" s="49"/>
      <c r="RDM40" s="49"/>
      <c r="RDN40" s="49"/>
      <c r="RDO40" s="49"/>
      <c r="RDP40" s="49"/>
      <c r="RDQ40" s="49"/>
      <c r="RDR40" s="49"/>
      <c r="RDS40" s="49"/>
      <c r="RDT40" s="49"/>
      <c r="RDU40" s="49"/>
      <c r="RDV40" s="49"/>
      <c r="RDW40" s="49"/>
      <c r="RDX40" s="49"/>
      <c r="RDY40" s="49"/>
      <c r="RDZ40" s="49"/>
      <c r="REA40" s="49"/>
      <c r="REB40" s="49"/>
      <c r="REC40" s="49"/>
      <c r="RED40" s="49"/>
      <c r="REE40" s="49"/>
      <c r="REF40" s="49"/>
      <c r="REG40" s="49"/>
      <c r="REH40" s="49"/>
      <c r="REI40" s="49"/>
      <c r="REJ40" s="49"/>
      <c r="REK40" s="49"/>
      <c r="REL40" s="49"/>
      <c r="REM40" s="49"/>
      <c r="REN40" s="49"/>
      <c r="REO40" s="49"/>
      <c r="REP40" s="49"/>
      <c r="REQ40" s="49"/>
      <c r="RER40" s="49"/>
      <c r="RES40" s="49"/>
      <c r="RET40" s="49"/>
      <c r="REU40" s="49"/>
      <c r="REV40" s="49"/>
      <c r="REW40" s="49"/>
      <c r="REX40" s="49"/>
      <c r="REY40" s="49"/>
      <c r="REZ40" s="49"/>
      <c r="RFA40" s="49"/>
      <c r="RFB40" s="49"/>
      <c r="RFC40" s="49"/>
      <c r="RFD40" s="49"/>
      <c r="RFE40" s="49"/>
      <c r="RFF40" s="49"/>
      <c r="RFG40" s="49"/>
      <c r="RFH40" s="49"/>
      <c r="RFI40" s="49"/>
      <c r="RFJ40" s="49"/>
      <c r="RFK40" s="49"/>
      <c r="RFL40" s="49"/>
      <c r="RFM40" s="49"/>
      <c r="RFN40" s="49"/>
      <c r="RFO40" s="49"/>
      <c r="RFP40" s="49"/>
      <c r="RFQ40" s="49"/>
      <c r="RFR40" s="49"/>
      <c r="RFS40" s="49"/>
      <c r="RFT40" s="49"/>
      <c r="RFU40" s="49"/>
      <c r="RFV40" s="49"/>
      <c r="RFW40" s="49"/>
      <c r="RFX40" s="49"/>
      <c r="RFY40" s="49"/>
      <c r="RFZ40" s="49"/>
      <c r="RGA40" s="49"/>
      <c r="RGB40" s="49"/>
      <c r="RGC40" s="49"/>
      <c r="RGD40" s="49"/>
      <c r="RGE40" s="49"/>
      <c r="RGF40" s="49"/>
      <c r="RGG40" s="49"/>
      <c r="RGH40" s="49"/>
      <c r="RGI40" s="49"/>
      <c r="RGJ40" s="49"/>
      <c r="RGK40" s="49"/>
      <c r="RGL40" s="49"/>
      <c r="RGM40" s="49"/>
      <c r="RGN40" s="49"/>
      <c r="RGO40" s="49"/>
      <c r="RGP40" s="49"/>
      <c r="RGQ40" s="49"/>
      <c r="RGR40" s="49"/>
      <c r="RGS40" s="49"/>
      <c r="RGT40" s="49"/>
      <c r="RGU40" s="49"/>
      <c r="RGV40" s="49"/>
      <c r="RGW40" s="49"/>
      <c r="RGX40" s="49"/>
      <c r="RGY40" s="49"/>
      <c r="RGZ40" s="49"/>
      <c r="RHA40" s="49"/>
      <c r="RHB40" s="49"/>
      <c r="RHC40" s="49"/>
      <c r="RHD40" s="49"/>
      <c r="RHE40" s="49"/>
      <c r="RHF40" s="49"/>
      <c r="RHG40" s="49"/>
      <c r="RHH40" s="49"/>
      <c r="RHI40" s="49"/>
      <c r="RHJ40" s="49"/>
      <c r="RHK40" s="49"/>
      <c r="RHL40" s="49"/>
      <c r="RHM40" s="49"/>
      <c r="RHN40" s="49"/>
      <c r="RHO40" s="49"/>
      <c r="RHP40" s="49"/>
      <c r="RHQ40" s="49"/>
      <c r="RHR40" s="49"/>
      <c r="RHS40" s="49"/>
      <c r="RHT40" s="49"/>
      <c r="RHU40" s="49"/>
      <c r="RHV40" s="49"/>
      <c r="RHW40" s="49"/>
      <c r="RHX40" s="49"/>
      <c r="RHY40" s="49"/>
      <c r="RHZ40" s="49"/>
      <c r="RIA40" s="49"/>
      <c r="RIB40" s="49"/>
      <c r="RIC40" s="49"/>
      <c r="RID40" s="49"/>
      <c r="RIE40" s="49"/>
      <c r="RIF40" s="49"/>
      <c r="RIG40" s="49"/>
      <c r="RIH40" s="49"/>
      <c r="RII40" s="49"/>
      <c r="RIJ40" s="49"/>
      <c r="RIK40" s="49"/>
      <c r="RIL40" s="49"/>
      <c r="RIM40" s="49"/>
      <c r="RIN40" s="49"/>
      <c r="RIO40" s="49"/>
      <c r="RIP40" s="49"/>
      <c r="RIQ40" s="49"/>
      <c r="RIR40" s="49"/>
      <c r="RIS40" s="49"/>
      <c r="RIT40" s="49"/>
      <c r="RIU40" s="49"/>
      <c r="RIV40" s="49"/>
      <c r="RIW40" s="49"/>
      <c r="RIX40" s="49"/>
      <c r="RIY40" s="49"/>
      <c r="RIZ40" s="49"/>
      <c r="RJA40" s="49"/>
      <c r="RJB40" s="49"/>
      <c r="RJC40" s="49"/>
      <c r="RJD40" s="49"/>
      <c r="RJE40" s="49"/>
      <c r="RJF40" s="49"/>
      <c r="RJG40" s="49"/>
      <c r="RJH40" s="49"/>
      <c r="RJI40" s="49"/>
      <c r="RJJ40" s="49"/>
      <c r="RJK40" s="49"/>
      <c r="RJL40" s="49"/>
      <c r="RJM40" s="49"/>
      <c r="RJN40" s="49"/>
      <c r="RJO40" s="49"/>
      <c r="RJP40" s="49"/>
      <c r="RJQ40" s="49"/>
      <c r="RJR40" s="49"/>
      <c r="RJS40" s="49"/>
      <c r="RJT40" s="49"/>
      <c r="RJU40" s="49"/>
      <c r="RJV40" s="49"/>
      <c r="RJW40" s="49"/>
      <c r="RJX40" s="49"/>
      <c r="RJY40" s="49"/>
      <c r="RJZ40" s="49"/>
      <c r="RKA40" s="49"/>
      <c r="RKB40" s="49"/>
      <c r="RKC40" s="49"/>
      <c r="RKD40" s="49"/>
      <c r="RKE40" s="49"/>
      <c r="RKF40" s="49"/>
      <c r="RKG40" s="49"/>
      <c r="RKH40" s="49"/>
      <c r="RKI40" s="49"/>
      <c r="RKJ40" s="49"/>
      <c r="RKK40" s="49"/>
      <c r="RKL40" s="49"/>
      <c r="RKM40" s="49"/>
      <c r="RKN40" s="49"/>
      <c r="RKO40" s="49"/>
      <c r="RKP40" s="49"/>
      <c r="RKQ40" s="49"/>
      <c r="RKR40" s="49"/>
      <c r="RKS40" s="49"/>
      <c r="RKT40" s="49"/>
      <c r="RKU40" s="49"/>
      <c r="RKV40" s="49"/>
      <c r="RKW40" s="49"/>
      <c r="RKX40" s="49"/>
      <c r="RKY40" s="49"/>
      <c r="RKZ40" s="49"/>
      <c r="RLA40" s="49"/>
      <c r="RLB40" s="49"/>
      <c r="RLC40" s="49"/>
      <c r="RLD40" s="49"/>
      <c r="RLE40" s="49"/>
      <c r="RLF40" s="49"/>
      <c r="RLG40" s="49"/>
      <c r="RLH40" s="49"/>
      <c r="RLI40" s="49"/>
      <c r="RLJ40" s="49"/>
      <c r="RLK40" s="49"/>
      <c r="RLL40" s="49"/>
      <c r="RLM40" s="49"/>
      <c r="RLN40" s="49"/>
      <c r="RLO40" s="49"/>
      <c r="RLP40" s="49"/>
      <c r="RLQ40" s="49"/>
      <c r="RLR40" s="49"/>
      <c r="RLS40" s="49"/>
      <c r="RLT40" s="49"/>
      <c r="RLU40" s="49"/>
      <c r="RLV40" s="49"/>
      <c r="RLW40" s="49"/>
      <c r="RLX40" s="49"/>
      <c r="RLY40" s="49"/>
      <c r="RLZ40" s="49"/>
      <c r="RMA40" s="49"/>
      <c r="RMB40" s="49"/>
      <c r="RMC40" s="49"/>
      <c r="RMD40" s="49"/>
      <c r="RME40" s="49"/>
      <c r="RMF40" s="49"/>
      <c r="RMG40" s="49"/>
      <c r="RMH40" s="49"/>
      <c r="RMI40" s="49"/>
      <c r="RMJ40" s="49"/>
      <c r="RMK40" s="49"/>
      <c r="RML40" s="49"/>
      <c r="RMM40" s="49"/>
      <c r="RMN40" s="49"/>
      <c r="RMO40" s="49"/>
      <c r="RMP40" s="49"/>
      <c r="RMQ40" s="49"/>
      <c r="RMR40" s="49"/>
      <c r="RMS40" s="49"/>
      <c r="RMT40" s="49"/>
      <c r="RMU40" s="49"/>
      <c r="RMV40" s="49"/>
      <c r="RMW40" s="49"/>
      <c r="RMX40" s="49"/>
      <c r="RMY40" s="49"/>
      <c r="RMZ40" s="49"/>
      <c r="RNA40" s="49"/>
      <c r="RNB40" s="49"/>
      <c r="RNC40" s="49"/>
      <c r="RND40" s="49"/>
      <c r="RNE40" s="49"/>
      <c r="RNF40" s="49"/>
      <c r="RNG40" s="49"/>
      <c r="RNH40" s="49"/>
      <c r="RNI40" s="49"/>
      <c r="RNJ40" s="49"/>
      <c r="RNK40" s="49"/>
      <c r="RNL40" s="49"/>
      <c r="RNM40" s="49"/>
      <c r="RNN40" s="49"/>
      <c r="RNO40" s="49"/>
      <c r="RNP40" s="49"/>
      <c r="RNQ40" s="49"/>
      <c r="RNR40" s="49"/>
      <c r="RNS40" s="49"/>
      <c r="RNT40" s="49"/>
      <c r="RNU40" s="49"/>
      <c r="RNV40" s="49"/>
      <c r="RNW40" s="49"/>
      <c r="RNX40" s="49"/>
      <c r="RNY40" s="49"/>
      <c r="RNZ40" s="49"/>
      <c r="ROA40" s="49"/>
      <c r="ROB40" s="49"/>
      <c r="ROC40" s="49"/>
      <c r="ROD40" s="49"/>
      <c r="ROE40" s="49"/>
      <c r="ROF40" s="49"/>
      <c r="ROG40" s="49"/>
      <c r="ROH40" s="49"/>
      <c r="ROI40" s="49"/>
      <c r="ROJ40" s="49"/>
      <c r="ROK40" s="49"/>
      <c r="ROL40" s="49"/>
      <c r="ROM40" s="49"/>
      <c r="RON40" s="49"/>
      <c r="ROO40" s="49"/>
      <c r="ROP40" s="49"/>
      <c r="ROQ40" s="49"/>
      <c r="ROR40" s="49"/>
      <c r="ROS40" s="49"/>
      <c r="ROT40" s="49"/>
      <c r="ROU40" s="49"/>
      <c r="ROV40" s="49"/>
      <c r="ROW40" s="49"/>
      <c r="ROX40" s="49"/>
      <c r="ROY40" s="49"/>
      <c r="ROZ40" s="49"/>
      <c r="RPA40" s="49"/>
      <c r="RPB40" s="49"/>
      <c r="RPC40" s="49"/>
      <c r="RPD40" s="49"/>
      <c r="RPE40" s="49"/>
      <c r="RPF40" s="49"/>
      <c r="RPG40" s="49"/>
      <c r="RPH40" s="49"/>
      <c r="RPI40" s="49"/>
      <c r="RPJ40" s="49"/>
      <c r="RPK40" s="49"/>
      <c r="RPL40" s="49"/>
      <c r="RPM40" s="49"/>
      <c r="RPN40" s="49"/>
      <c r="RPO40" s="49"/>
      <c r="RPP40" s="49"/>
      <c r="RPQ40" s="49"/>
      <c r="RPR40" s="49"/>
      <c r="RPS40" s="49"/>
      <c r="RPT40" s="49"/>
      <c r="RPU40" s="49"/>
      <c r="RPV40" s="49"/>
      <c r="RPW40" s="49"/>
      <c r="RPX40" s="49"/>
      <c r="RPY40" s="49"/>
      <c r="RPZ40" s="49"/>
      <c r="RQA40" s="49"/>
      <c r="RQB40" s="49"/>
      <c r="RQC40" s="49"/>
      <c r="RQD40" s="49"/>
      <c r="RQE40" s="49"/>
      <c r="RQF40" s="49"/>
      <c r="RQG40" s="49"/>
      <c r="RQH40" s="49"/>
      <c r="RQI40" s="49"/>
      <c r="RQJ40" s="49"/>
      <c r="RQK40" s="49"/>
      <c r="RQL40" s="49"/>
      <c r="RQM40" s="49"/>
      <c r="RQN40" s="49"/>
      <c r="RQO40" s="49"/>
      <c r="RQP40" s="49"/>
      <c r="RQQ40" s="49"/>
      <c r="RQR40" s="49"/>
      <c r="RQS40" s="49"/>
      <c r="RQT40" s="49"/>
      <c r="RQU40" s="49"/>
      <c r="RQV40" s="49"/>
      <c r="RQW40" s="49"/>
      <c r="RQX40" s="49"/>
      <c r="RQY40" s="49"/>
      <c r="RQZ40" s="49"/>
      <c r="RRA40" s="49"/>
      <c r="RRB40" s="49"/>
      <c r="RRC40" s="49"/>
      <c r="RRD40" s="49"/>
      <c r="RRE40" s="49"/>
      <c r="RRF40" s="49"/>
      <c r="RRG40" s="49"/>
      <c r="RRH40" s="49"/>
      <c r="RRI40" s="49"/>
      <c r="RRJ40" s="49"/>
      <c r="RRK40" s="49"/>
      <c r="RRL40" s="49"/>
      <c r="RRM40" s="49"/>
      <c r="RRN40" s="49"/>
      <c r="RRO40" s="49"/>
      <c r="RRP40" s="49"/>
      <c r="RRQ40" s="49"/>
      <c r="RRR40" s="49"/>
      <c r="RRS40" s="49"/>
      <c r="RRT40" s="49"/>
      <c r="RRU40" s="49"/>
      <c r="RRV40" s="49"/>
      <c r="RRW40" s="49"/>
      <c r="RRX40" s="49"/>
      <c r="RRY40" s="49"/>
      <c r="RRZ40" s="49"/>
      <c r="RSA40" s="49"/>
      <c r="RSB40" s="49"/>
      <c r="RSC40" s="49"/>
      <c r="RSD40" s="49"/>
      <c r="RSE40" s="49"/>
      <c r="RSF40" s="49"/>
      <c r="RSG40" s="49"/>
      <c r="RSH40" s="49"/>
      <c r="RSI40" s="49"/>
      <c r="RSJ40" s="49"/>
      <c r="RSK40" s="49"/>
      <c r="RSL40" s="49"/>
      <c r="RSM40" s="49"/>
      <c r="RSN40" s="49"/>
      <c r="RSO40" s="49"/>
      <c r="RSP40" s="49"/>
      <c r="RSQ40" s="49"/>
      <c r="RSR40" s="49"/>
      <c r="RSS40" s="49"/>
      <c r="RST40" s="49"/>
      <c r="RSU40" s="49"/>
      <c r="RSV40" s="49"/>
      <c r="RSW40" s="49"/>
      <c r="RSX40" s="49"/>
      <c r="RSY40" s="49"/>
      <c r="RSZ40" s="49"/>
      <c r="RTA40" s="49"/>
      <c r="RTB40" s="49"/>
      <c r="RTC40" s="49"/>
      <c r="RTD40" s="49"/>
      <c r="RTE40" s="49"/>
      <c r="RTF40" s="49"/>
      <c r="RTG40" s="49"/>
      <c r="RTH40" s="49"/>
      <c r="RTI40" s="49"/>
      <c r="RTJ40" s="49"/>
      <c r="RTK40" s="49"/>
      <c r="RTL40" s="49"/>
      <c r="RTM40" s="49"/>
      <c r="RTN40" s="49"/>
      <c r="RTO40" s="49"/>
      <c r="RTP40" s="49"/>
      <c r="RTQ40" s="49"/>
      <c r="RTR40" s="49"/>
      <c r="RTS40" s="49"/>
      <c r="RTT40" s="49"/>
      <c r="RTU40" s="49"/>
      <c r="RTV40" s="49"/>
      <c r="RTW40" s="49"/>
      <c r="RTX40" s="49"/>
      <c r="RTY40" s="49"/>
      <c r="RTZ40" s="49"/>
      <c r="RUA40" s="49"/>
      <c r="RUB40" s="49"/>
      <c r="RUC40" s="49"/>
      <c r="RUD40" s="49"/>
      <c r="RUE40" s="49"/>
      <c r="RUF40" s="49"/>
      <c r="RUG40" s="49"/>
      <c r="RUH40" s="49"/>
      <c r="RUI40" s="49"/>
      <c r="RUJ40" s="49"/>
      <c r="RUK40" s="49"/>
      <c r="RUL40" s="49"/>
      <c r="RUM40" s="49"/>
      <c r="RUN40" s="49"/>
      <c r="RUO40" s="49"/>
      <c r="RUP40" s="49"/>
      <c r="RUQ40" s="49"/>
      <c r="RUR40" s="49"/>
      <c r="RUS40" s="49"/>
      <c r="RUT40" s="49"/>
      <c r="RUU40" s="49"/>
      <c r="RUV40" s="49"/>
      <c r="RUW40" s="49"/>
      <c r="RUX40" s="49"/>
      <c r="RUY40" s="49"/>
      <c r="RUZ40" s="49"/>
      <c r="RVA40" s="49"/>
      <c r="RVB40" s="49"/>
      <c r="RVC40" s="49"/>
      <c r="RVD40" s="49"/>
      <c r="RVE40" s="49"/>
      <c r="RVF40" s="49"/>
      <c r="RVG40" s="49"/>
      <c r="RVH40" s="49"/>
      <c r="RVI40" s="49"/>
      <c r="RVJ40" s="49"/>
      <c r="RVK40" s="49"/>
      <c r="RVL40" s="49"/>
      <c r="RVM40" s="49"/>
      <c r="RVN40" s="49"/>
      <c r="RVO40" s="49"/>
      <c r="RVP40" s="49"/>
      <c r="RVQ40" s="49"/>
      <c r="RVR40" s="49"/>
      <c r="RVS40" s="49"/>
      <c r="RVT40" s="49"/>
      <c r="RVU40" s="49"/>
      <c r="RVV40" s="49"/>
      <c r="RVW40" s="49"/>
      <c r="RVX40" s="49"/>
      <c r="RVY40" s="49"/>
      <c r="RVZ40" s="49"/>
      <c r="RWA40" s="49"/>
      <c r="RWB40" s="49"/>
      <c r="RWC40" s="49"/>
      <c r="RWD40" s="49"/>
      <c r="RWE40" s="49"/>
      <c r="RWF40" s="49"/>
      <c r="RWG40" s="49"/>
      <c r="RWH40" s="49"/>
      <c r="RWI40" s="49"/>
      <c r="RWJ40" s="49"/>
      <c r="RWK40" s="49"/>
      <c r="RWL40" s="49"/>
      <c r="RWM40" s="49"/>
      <c r="RWN40" s="49"/>
      <c r="RWO40" s="49"/>
      <c r="RWP40" s="49"/>
      <c r="RWQ40" s="49"/>
      <c r="RWR40" s="49"/>
      <c r="RWS40" s="49"/>
      <c r="RWT40" s="49"/>
      <c r="RWU40" s="49"/>
      <c r="RWV40" s="49"/>
      <c r="RWW40" s="49"/>
      <c r="RWX40" s="49"/>
      <c r="RWY40" s="49"/>
      <c r="RWZ40" s="49"/>
      <c r="RXA40" s="49"/>
      <c r="RXB40" s="49"/>
      <c r="RXC40" s="49"/>
      <c r="RXD40" s="49"/>
      <c r="RXE40" s="49"/>
      <c r="RXF40" s="49"/>
      <c r="RXG40" s="49"/>
      <c r="RXH40" s="49"/>
      <c r="RXI40" s="49"/>
      <c r="RXJ40" s="49"/>
      <c r="RXK40" s="49"/>
      <c r="RXL40" s="49"/>
      <c r="RXM40" s="49"/>
      <c r="RXN40" s="49"/>
      <c r="RXO40" s="49"/>
      <c r="RXP40" s="49"/>
      <c r="RXQ40" s="49"/>
      <c r="RXR40" s="49"/>
      <c r="RXS40" s="49"/>
      <c r="RXT40" s="49"/>
      <c r="RXU40" s="49"/>
      <c r="RXV40" s="49"/>
      <c r="RXW40" s="49"/>
      <c r="RXX40" s="49"/>
      <c r="RXY40" s="49"/>
      <c r="RXZ40" s="49"/>
      <c r="RYA40" s="49"/>
      <c r="RYB40" s="49"/>
      <c r="RYC40" s="49"/>
      <c r="RYD40" s="49"/>
      <c r="RYE40" s="49"/>
      <c r="RYF40" s="49"/>
      <c r="RYG40" s="49"/>
      <c r="RYH40" s="49"/>
      <c r="RYI40" s="49"/>
      <c r="RYJ40" s="49"/>
      <c r="RYK40" s="49"/>
      <c r="RYL40" s="49"/>
      <c r="RYM40" s="49"/>
      <c r="RYN40" s="49"/>
      <c r="RYO40" s="49"/>
      <c r="RYP40" s="49"/>
      <c r="RYQ40" s="49"/>
      <c r="RYR40" s="49"/>
      <c r="RYS40" s="49"/>
      <c r="RYT40" s="49"/>
      <c r="RYU40" s="49"/>
      <c r="RYV40" s="49"/>
      <c r="RYW40" s="49"/>
      <c r="RYX40" s="49"/>
      <c r="RYY40" s="49"/>
      <c r="RYZ40" s="49"/>
      <c r="RZA40" s="49"/>
      <c r="RZB40" s="49"/>
      <c r="RZC40" s="49"/>
      <c r="RZD40" s="49"/>
      <c r="RZE40" s="49"/>
      <c r="RZF40" s="49"/>
      <c r="RZG40" s="49"/>
      <c r="RZH40" s="49"/>
      <c r="RZI40" s="49"/>
      <c r="RZJ40" s="49"/>
      <c r="RZK40" s="49"/>
      <c r="RZL40" s="49"/>
      <c r="RZM40" s="49"/>
      <c r="RZN40" s="49"/>
      <c r="RZO40" s="49"/>
      <c r="RZP40" s="49"/>
      <c r="RZQ40" s="49"/>
      <c r="RZR40" s="49"/>
      <c r="RZS40" s="49"/>
      <c r="RZT40" s="49"/>
      <c r="RZU40" s="49"/>
      <c r="RZV40" s="49"/>
      <c r="RZW40" s="49"/>
      <c r="RZX40" s="49"/>
      <c r="RZY40" s="49"/>
      <c r="RZZ40" s="49"/>
      <c r="SAA40" s="49"/>
      <c r="SAB40" s="49"/>
      <c r="SAC40" s="49"/>
      <c r="SAD40" s="49"/>
      <c r="SAE40" s="49"/>
      <c r="SAF40" s="49"/>
      <c r="SAG40" s="49"/>
      <c r="SAH40" s="49"/>
      <c r="SAI40" s="49"/>
      <c r="SAJ40" s="49"/>
      <c r="SAK40" s="49"/>
      <c r="SAL40" s="49"/>
      <c r="SAM40" s="49"/>
      <c r="SAN40" s="49"/>
      <c r="SAO40" s="49"/>
      <c r="SAP40" s="49"/>
      <c r="SAQ40" s="49"/>
      <c r="SAR40" s="49"/>
      <c r="SAS40" s="49"/>
      <c r="SAT40" s="49"/>
      <c r="SAU40" s="49"/>
      <c r="SAV40" s="49"/>
      <c r="SAW40" s="49"/>
      <c r="SAX40" s="49"/>
      <c r="SAY40" s="49"/>
      <c r="SAZ40" s="49"/>
      <c r="SBA40" s="49"/>
      <c r="SBB40" s="49"/>
      <c r="SBC40" s="49"/>
      <c r="SBD40" s="49"/>
      <c r="SBE40" s="49"/>
      <c r="SBF40" s="49"/>
      <c r="SBG40" s="49"/>
      <c r="SBH40" s="49"/>
      <c r="SBI40" s="49"/>
      <c r="SBJ40" s="49"/>
      <c r="SBK40" s="49"/>
      <c r="SBL40" s="49"/>
      <c r="SBM40" s="49"/>
      <c r="SBN40" s="49"/>
      <c r="SBO40" s="49"/>
      <c r="SBP40" s="49"/>
      <c r="SBQ40" s="49"/>
      <c r="SBR40" s="49"/>
      <c r="SBS40" s="49"/>
      <c r="SBT40" s="49"/>
      <c r="SBU40" s="49"/>
      <c r="SBV40" s="49"/>
      <c r="SBW40" s="49"/>
      <c r="SBX40" s="49"/>
      <c r="SBY40" s="49"/>
      <c r="SBZ40" s="49"/>
      <c r="SCA40" s="49"/>
      <c r="SCB40" s="49"/>
      <c r="SCC40" s="49"/>
      <c r="SCD40" s="49"/>
      <c r="SCE40" s="49"/>
      <c r="SCF40" s="49"/>
      <c r="SCG40" s="49"/>
      <c r="SCH40" s="49"/>
      <c r="SCI40" s="49"/>
      <c r="SCJ40" s="49"/>
      <c r="SCK40" s="49"/>
      <c r="SCL40" s="49"/>
      <c r="SCM40" s="49"/>
      <c r="SCN40" s="49"/>
      <c r="SCO40" s="49"/>
      <c r="SCP40" s="49"/>
      <c r="SCQ40" s="49"/>
      <c r="SCR40" s="49"/>
      <c r="SCS40" s="49"/>
      <c r="SCT40" s="49"/>
      <c r="SCU40" s="49"/>
      <c r="SCV40" s="49"/>
      <c r="SCW40" s="49"/>
      <c r="SCX40" s="49"/>
      <c r="SCY40" s="49"/>
      <c r="SCZ40" s="49"/>
      <c r="SDA40" s="49"/>
      <c r="SDB40" s="49"/>
      <c r="SDC40" s="49"/>
      <c r="SDD40" s="49"/>
      <c r="SDE40" s="49"/>
      <c r="SDF40" s="49"/>
      <c r="SDG40" s="49"/>
      <c r="SDH40" s="49"/>
      <c r="SDI40" s="49"/>
      <c r="SDJ40" s="49"/>
      <c r="SDK40" s="49"/>
      <c r="SDL40" s="49"/>
      <c r="SDM40" s="49"/>
      <c r="SDN40" s="49"/>
      <c r="SDO40" s="49"/>
      <c r="SDP40" s="49"/>
      <c r="SDQ40" s="49"/>
      <c r="SDR40" s="49"/>
      <c r="SDS40" s="49"/>
      <c r="SDT40" s="49"/>
      <c r="SDU40" s="49"/>
      <c r="SDV40" s="49"/>
      <c r="SDW40" s="49"/>
      <c r="SDX40" s="49"/>
      <c r="SDY40" s="49"/>
      <c r="SDZ40" s="49"/>
      <c r="SEA40" s="49"/>
      <c r="SEB40" s="49"/>
      <c r="SEC40" s="49"/>
      <c r="SED40" s="49"/>
      <c r="SEE40" s="49"/>
      <c r="SEF40" s="49"/>
      <c r="SEG40" s="49"/>
      <c r="SEH40" s="49"/>
      <c r="SEI40" s="49"/>
      <c r="SEJ40" s="49"/>
      <c r="SEK40" s="49"/>
      <c r="SEL40" s="49"/>
      <c r="SEM40" s="49"/>
      <c r="SEN40" s="49"/>
      <c r="SEO40" s="49"/>
      <c r="SEP40" s="49"/>
      <c r="SEQ40" s="49"/>
      <c r="SER40" s="49"/>
      <c r="SES40" s="49"/>
      <c r="SET40" s="49"/>
      <c r="SEU40" s="49"/>
      <c r="SEV40" s="49"/>
      <c r="SEW40" s="49"/>
      <c r="SEX40" s="49"/>
      <c r="SEY40" s="49"/>
      <c r="SEZ40" s="49"/>
      <c r="SFA40" s="49"/>
      <c r="SFB40" s="49"/>
      <c r="SFC40" s="49"/>
      <c r="SFD40" s="49"/>
      <c r="SFE40" s="49"/>
      <c r="SFF40" s="49"/>
      <c r="SFG40" s="49"/>
      <c r="SFH40" s="49"/>
      <c r="SFI40" s="49"/>
      <c r="SFJ40" s="49"/>
      <c r="SFK40" s="49"/>
      <c r="SFL40" s="49"/>
      <c r="SFM40" s="49"/>
      <c r="SFN40" s="49"/>
      <c r="SFO40" s="49"/>
      <c r="SFP40" s="49"/>
      <c r="SFQ40" s="49"/>
      <c r="SFR40" s="49"/>
      <c r="SFS40" s="49"/>
      <c r="SFT40" s="49"/>
      <c r="SFU40" s="49"/>
      <c r="SFV40" s="49"/>
      <c r="SFW40" s="49"/>
      <c r="SFX40" s="49"/>
      <c r="SFY40" s="49"/>
      <c r="SFZ40" s="49"/>
      <c r="SGA40" s="49"/>
      <c r="SGB40" s="49"/>
      <c r="SGC40" s="49"/>
      <c r="SGD40" s="49"/>
      <c r="SGE40" s="49"/>
      <c r="SGF40" s="49"/>
      <c r="SGG40" s="49"/>
      <c r="SGH40" s="49"/>
      <c r="SGI40" s="49"/>
      <c r="SGJ40" s="49"/>
      <c r="SGK40" s="49"/>
      <c r="SGL40" s="49"/>
      <c r="SGM40" s="49"/>
      <c r="SGN40" s="49"/>
      <c r="SGO40" s="49"/>
      <c r="SGP40" s="49"/>
      <c r="SGQ40" s="49"/>
      <c r="SGR40" s="49"/>
      <c r="SGS40" s="49"/>
      <c r="SGT40" s="49"/>
      <c r="SGU40" s="49"/>
      <c r="SGV40" s="49"/>
      <c r="SGW40" s="49"/>
      <c r="SGX40" s="49"/>
      <c r="SGY40" s="49"/>
      <c r="SGZ40" s="49"/>
      <c r="SHA40" s="49"/>
      <c r="SHB40" s="49"/>
      <c r="SHC40" s="49"/>
      <c r="SHD40" s="49"/>
      <c r="SHE40" s="49"/>
      <c r="SHF40" s="49"/>
      <c r="SHG40" s="49"/>
      <c r="SHH40" s="49"/>
      <c r="SHI40" s="49"/>
      <c r="SHJ40" s="49"/>
      <c r="SHK40" s="49"/>
      <c r="SHL40" s="49"/>
      <c r="SHM40" s="49"/>
      <c r="SHN40" s="49"/>
      <c r="SHO40" s="49"/>
      <c r="SHP40" s="49"/>
      <c r="SHQ40" s="49"/>
      <c r="SHR40" s="49"/>
      <c r="SHS40" s="49"/>
      <c r="SHT40" s="49"/>
      <c r="SHU40" s="49"/>
      <c r="SHV40" s="49"/>
      <c r="SHW40" s="49"/>
      <c r="SHX40" s="49"/>
      <c r="SHY40" s="49"/>
      <c r="SHZ40" s="49"/>
      <c r="SIA40" s="49"/>
      <c r="SIB40" s="49"/>
      <c r="SIC40" s="49"/>
      <c r="SID40" s="49"/>
      <c r="SIE40" s="49"/>
      <c r="SIF40" s="49"/>
      <c r="SIG40" s="49"/>
      <c r="SIH40" s="49"/>
      <c r="SII40" s="49"/>
      <c r="SIJ40" s="49"/>
      <c r="SIK40" s="49"/>
      <c r="SIL40" s="49"/>
      <c r="SIM40" s="49"/>
      <c r="SIN40" s="49"/>
      <c r="SIO40" s="49"/>
      <c r="SIP40" s="49"/>
      <c r="SIQ40" s="49"/>
      <c r="SIR40" s="49"/>
      <c r="SIS40" s="49"/>
      <c r="SIT40" s="49"/>
      <c r="SIU40" s="49"/>
      <c r="SIV40" s="49"/>
      <c r="SIW40" s="49"/>
      <c r="SIX40" s="49"/>
      <c r="SIY40" s="49"/>
      <c r="SIZ40" s="49"/>
      <c r="SJA40" s="49"/>
      <c r="SJB40" s="49"/>
      <c r="SJC40" s="49"/>
      <c r="SJD40" s="49"/>
      <c r="SJE40" s="49"/>
      <c r="SJF40" s="49"/>
      <c r="SJG40" s="49"/>
      <c r="SJH40" s="49"/>
      <c r="SJI40" s="49"/>
      <c r="SJJ40" s="49"/>
      <c r="SJK40" s="49"/>
      <c r="SJL40" s="49"/>
      <c r="SJM40" s="49"/>
      <c r="SJN40" s="49"/>
      <c r="SJO40" s="49"/>
      <c r="SJP40" s="49"/>
      <c r="SJQ40" s="49"/>
      <c r="SJR40" s="49"/>
      <c r="SJS40" s="49"/>
      <c r="SJT40" s="49"/>
      <c r="SJU40" s="49"/>
      <c r="SJV40" s="49"/>
      <c r="SJW40" s="49"/>
      <c r="SJX40" s="49"/>
      <c r="SJY40" s="49"/>
      <c r="SJZ40" s="49"/>
      <c r="SKA40" s="49"/>
      <c r="SKB40" s="49"/>
      <c r="SKC40" s="49"/>
      <c r="SKD40" s="49"/>
      <c r="SKE40" s="49"/>
      <c r="SKF40" s="49"/>
      <c r="SKG40" s="49"/>
      <c r="SKH40" s="49"/>
      <c r="SKI40" s="49"/>
      <c r="SKJ40" s="49"/>
      <c r="SKK40" s="49"/>
      <c r="SKL40" s="49"/>
      <c r="SKM40" s="49"/>
      <c r="SKN40" s="49"/>
      <c r="SKO40" s="49"/>
      <c r="SKP40" s="49"/>
      <c r="SKQ40" s="49"/>
      <c r="SKR40" s="49"/>
      <c r="SKS40" s="49"/>
      <c r="SKT40" s="49"/>
      <c r="SKU40" s="49"/>
      <c r="SKV40" s="49"/>
      <c r="SKW40" s="49"/>
      <c r="SKX40" s="49"/>
      <c r="SKY40" s="49"/>
      <c r="SKZ40" s="49"/>
      <c r="SLA40" s="49"/>
      <c r="SLB40" s="49"/>
      <c r="SLC40" s="49"/>
      <c r="SLD40" s="49"/>
      <c r="SLE40" s="49"/>
      <c r="SLF40" s="49"/>
      <c r="SLG40" s="49"/>
      <c r="SLH40" s="49"/>
      <c r="SLI40" s="49"/>
      <c r="SLJ40" s="49"/>
      <c r="SLK40" s="49"/>
      <c r="SLL40" s="49"/>
      <c r="SLM40" s="49"/>
      <c r="SLN40" s="49"/>
      <c r="SLO40" s="49"/>
      <c r="SLP40" s="49"/>
      <c r="SLQ40" s="49"/>
      <c r="SLR40" s="49"/>
      <c r="SLS40" s="49"/>
      <c r="SLT40" s="49"/>
      <c r="SLU40" s="49"/>
      <c r="SLV40" s="49"/>
      <c r="SLW40" s="49"/>
      <c r="SLX40" s="49"/>
      <c r="SLY40" s="49"/>
      <c r="SLZ40" s="49"/>
      <c r="SMA40" s="49"/>
      <c r="SMB40" s="49"/>
      <c r="SMC40" s="49"/>
      <c r="SMD40" s="49"/>
      <c r="SME40" s="49"/>
      <c r="SMF40" s="49"/>
      <c r="SMG40" s="49"/>
      <c r="SMH40" s="49"/>
      <c r="SMI40" s="49"/>
      <c r="SMJ40" s="49"/>
      <c r="SMK40" s="49"/>
      <c r="SML40" s="49"/>
      <c r="SMM40" s="49"/>
      <c r="SMN40" s="49"/>
      <c r="SMO40" s="49"/>
      <c r="SMP40" s="49"/>
      <c r="SMQ40" s="49"/>
      <c r="SMR40" s="49"/>
      <c r="SMS40" s="49"/>
      <c r="SMT40" s="49"/>
      <c r="SMU40" s="49"/>
      <c r="SMV40" s="49"/>
      <c r="SMW40" s="49"/>
      <c r="SMX40" s="49"/>
      <c r="SMY40" s="49"/>
      <c r="SMZ40" s="49"/>
      <c r="SNA40" s="49"/>
      <c r="SNB40" s="49"/>
      <c r="SNC40" s="49"/>
      <c r="SND40" s="49"/>
      <c r="SNE40" s="49"/>
      <c r="SNF40" s="49"/>
      <c r="SNG40" s="49"/>
      <c r="SNH40" s="49"/>
      <c r="SNI40" s="49"/>
      <c r="SNJ40" s="49"/>
      <c r="SNK40" s="49"/>
      <c r="SNL40" s="49"/>
      <c r="SNM40" s="49"/>
      <c r="SNN40" s="49"/>
      <c r="SNO40" s="49"/>
      <c r="SNP40" s="49"/>
      <c r="SNQ40" s="49"/>
      <c r="SNR40" s="49"/>
      <c r="SNS40" s="49"/>
      <c r="SNT40" s="49"/>
      <c r="SNU40" s="49"/>
      <c r="SNV40" s="49"/>
      <c r="SNW40" s="49"/>
      <c r="SNX40" s="49"/>
      <c r="SNY40" s="49"/>
      <c r="SNZ40" s="49"/>
      <c r="SOA40" s="49"/>
      <c r="SOB40" s="49"/>
      <c r="SOC40" s="49"/>
      <c r="SOD40" s="49"/>
      <c r="SOE40" s="49"/>
      <c r="SOF40" s="49"/>
      <c r="SOG40" s="49"/>
      <c r="SOH40" s="49"/>
      <c r="SOI40" s="49"/>
      <c r="SOJ40" s="49"/>
      <c r="SOK40" s="49"/>
      <c r="SOL40" s="49"/>
      <c r="SOM40" s="49"/>
      <c r="SON40" s="49"/>
      <c r="SOO40" s="49"/>
      <c r="SOP40" s="49"/>
      <c r="SOQ40" s="49"/>
      <c r="SOR40" s="49"/>
      <c r="SOS40" s="49"/>
      <c r="SOT40" s="49"/>
      <c r="SOU40" s="49"/>
      <c r="SOV40" s="49"/>
      <c r="SOW40" s="49"/>
      <c r="SOX40" s="49"/>
      <c r="SOY40" s="49"/>
      <c r="SOZ40" s="49"/>
      <c r="SPA40" s="49"/>
      <c r="SPB40" s="49"/>
      <c r="SPC40" s="49"/>
      <c r="SPD40" s="49"/>
      <c r="SPE40" s="49"/>
      <c r="SPF40" s="49"/>
      <c r="SPG40" s="49"/>
      <c r="SPH40" s="49"/>
      <c r="SPI40" s="49"/>
      <c r="SPJ40" s="49"/>
      <c r="SPK40" s="49"/>
      <c r="SPL40" s="49"/>
      <c r="SPM40" s="49"/>
      <c r="SPN40" s="49"/>
      <c r="SPO40" s="49"/>
      <c r="SPP40" s="49"/>
      <c r="SPQ40" s="49"/>
      <c r="SPR40" s="49"/>
      <c r="SPS40" s="49"/>
      <c r="SPT40" s="49"/>
      <c r="SPU40" s="49"/>
      <c r="SPV40" s="49"/>
      <c r="SPW40" s="49"/>
      <c r="SPX40" s="49"/>
      <c r="SPY40" s="49"/>
      <c r="SPZ40" s="49"/>
      <c r="SQA40" s="49"/>
      <c r="SQB40" s="49"/>
      <c r="SQC40" s="49"/>
      <c r="SQD40" s="49"/>
      <c r="SQE40" s="49"/>
      <c r="SQF40" s="49"/>
      <c r="SQG40" s="49"/>
      <c r="SQH40" s="49"/>
      <c r="SQI40" s="49"/>
      <c r="SQJ40" s="49"/>
      <c r="SQK40" s="49"/>
      <c r="SQL40" s="49"/>
      <c r="SQM40" s="49"/>
      <c r="SQN40" s="49"/>
      <c r="SQO40" s="49"/>
      <c r="SQP40" s="49"/>
      <c r="SQQ40" s="49"/>
      <c r="SQR40" s="49"/>
      <c r="SQS40" s="49"/>
      <c r="SQT40" s="49"/>
      <c r="SQU40" s="49"/>
      <c r="SQV40" s="49"/>
      <c r="SQW40" s="49"/>
      <c r="SQX40" s="49"/>
      <c r="SQY40" s="49"/>
      <c r="SQZ40" s="49"/>
      <c r="SRA40" s="49"/>
      <c r="SRB40" s="49"/>
      <c r="SRC40" s="49"/>
      <c r="SRD40" s="49"/>
      <c r="SRE40" s="49"/>
      <c r="SRF40" s="49"/>
      <c r="SRG40" s="49"/>
      <c r="SRH40" s="49"/>
      <c r="SRI40" s="49"/>
      <c r="SRJ40" s="49"/>
      <c r="SRK40" s="49"/>
      <c r="SRL40" s="49"/>
      <c r="SRM40" s="49"/>
      <c r="SRN40" s="49"/>
      <c r="SRO40" s="49"/>
      <c r="SRP40" s="49"/>
      <c r="SRQ40" s="49"/>
      <c r="SRR40" s="49"/>
      <c r="SRS40" s="49"/>
      <c r="SRT40" s="49"/>
      <c r="SRU40" s="49"/>
      <c r="SRV40" s="49"/>
      <c r="SRW40" s="49"/>
      <c r="SRX40" s="49"/>
      <c r="SRY40" s="49"/>
      <c r="SRZ40" s="49"/>
      <c r="SSA40" s="49"/>
      <c r="SSB40" s="49"/>
      <c r="SSC40" s="49"/>
      <c r="SSD40" s="49"/>
      <c r="SSE40" s="49"/>
      <c r="SSF40" s="49"/>
      <c r="SSG40" s="49"/>
      <c r="SSH40" s="49"/>
      <c r="SSI40" s="49"/>
      <c r="SSJ40" s="49"/>
      <c r="SSK40" s="49"/>
      <c r="SSL40" s="49"/>
      <c r="SSM40" s="49"/>
      <c r="SSN40" s="49"/>
      <c r="SSO40" s="49"/>
      <c r="SSP40" s="49"/>
      <c r="SSQ40" s="49"/>
      <c r="SSR40" s="49"/>
      <c r="SSS40" s="49"/>
      <c r="SST40" s="49"/>
      <c r="SSU40" s="49"/>
      <c r="SSV40" s="49"/>
      <c r="SSW40" s="49"/>
      <c r="SSX40" s="49"/>
      <c r="SSY40" s="49"/>
      <c r="SSZ40" s="49"/>
      <c r="STA40" s="49"/>
      <c r="STB40" s="49"/>
      <c r="STC40" s="49"/>
      <c r="STD40" s="49"/>
      <c r="STE40" s="49"/>
      <c r="STF40" s="49"/>
      <c r="STG40" s="49"/>
      <c r="STH40" s="49"/>
      <c r="STI40" s="49"/>
      <c r="STJ40" s="49"/>
      <c r="STK40" s="49"/>
      <c r="STL40" s="49"/>
      <c r="STM40" s="49"/>
      <c r="STN40" s="49"/>
      <c r="STO40" s="49"/>
      <c r="STP40" s="49"/>
      <c r="STQ40" s="49"/>
      <c r="STR40" s="49"/>
      <c r="STS40" s="49"/>
      <c r="STT40" s="49"/>
      <c r="STU40" s="49"/>
      <c r="STV40" s="49"/>
      <c r="STW40" s="49"/>
      <c r="STX40" s="49"/>
      <c r="STY40" s="49"/>
      <c r="STZ40" s="49"/>
      <c r="SUA40" s="49"/>
      <c r="SUB40" s="49"/>
      <c r="SUC40" s="49"/>
      <c r="SUD40" s="49"/>
      <c r="SUE40" s="49"/>
      <c r="SUF40" s="49"/>
      <c r="SUG40" s="49"/>
      <c r="SUH40" s="49"/>
      <c r="SUI40" s="49"/>
      <c r="SUJ40" s="49"/>
      <c r="SUK40" s="49"/>
      <c r="SUL40" s="49"/>
      <c r="SUM40" s="49"/>
      <c r="SUN40" s="49"/>
      <c r="SUO40" s="49"/>
      <c r="SUP40" s="49"/>
      <c r="SUQ40" s="49"/>
      <c r="SUR40" s="49"/>
      <c r="SUS40" s="49"/>
      <c r="SUT40" s="49"/>
      <c r="SUU40" s="49"/>
      <c r="SUV40" s="49"/>
      <c r="SUW40" s="49"/>
      <c r="SUX40" s="49"/>
      <c r="SUY40" s="49"/>
      <c r="SUZ40" s="49"/>
      <c r="SVA40" s="49"/>
      <c r="SVB40" s="49"/>
      <c r="SVC40" s="49"/>
      <c r="SVD40" s="49"/>
      <c r="SVE40" s="49"/>
      <c r="SVF40" s="49"/>
      <c r="SVG40" s="49"/>
      <c r="SVH40" s="49"/>
      <c r="SVI40" s="49"/>
      <c r="SVJ40" s="49"/>
      <c r="SVK40" s="49"/>
      <c r="SVL40" s="49"/>
      <c r="SVM40" s="49"/>
      <c r="SVN40" s="49"/>
      <c r="SVO40" s="49"/>
      <c r="SVP40" s="49"/>
      <c r="SVQ40" s="49"/>
      <c r="SVR40" s="49"/>
      <c r="SVS40" s="49"/>
      <c r="SVT40" s="49"/>
      <c r="SVU40" s="49"/>
      <c r="SVV40" s="49"/>
      <c r="SVW40" s="49"/>
      <c r="SVX40" s="49"/>
      <c r="SVY40" s="49"/>
      <c r="SVZ40" s="49"/>
      <c r="SWA40" s="49"/>
      <c r="SWB40" s="49"/>
      <c r="SWC40" s="49"/>
      <c r="SWD40" s="49"/>
      <c r="SWE40" s="49"/>
      <c r="SWF40" s="49"/>
      <c r="SWG40" s="49"/>
      <c r="SWH40" s="49"/>
      <c r="SWI40" s="49"/>
      <c r="SWJ40" s="49"/>
      <c r="SWK40" s="49"/>
      <c r="SWL40" s="49"/>
      <c r="SWM40" s="49"/>
      <c r="SWN40" s="49"/>
      <c r="SWO40" s="49"/>
      <c r="SWP40" s="49"/>
      <c r="SWQ40" s="49"/>
      <c r="SWR40" s="49"/>
      <c r="SWS40" s="49"/>
      <c r="SWT40" s="49"/>
      <c r="SWU40" s="49"/>
      <c r="SWV40" s="49"/>
      <c r="SWW40" s="49"/>
      <c r="SWX40" s="49"/>
      <c r="SWY40" s="49"/>
      <c r="SWZ40" s="49"/>
      <c r="SXA40" s="49"/>
      <c r="SXB40" s="49"/>
      <c r="SXC40" s="49"/>
      <c r="SXD40" s="49"/>
      <c r="SXE40" s="49"/>
      <c r="SXF40" s="49"/>
      <c r="SXG40" s="49"/>
      <c r="SXH40" s="49"/>
      <c r="SXI40" s="49"/>
      <c r="SXJ40" s="49"/>
      <c r="SXK40" s="49"/>
      <c r="SXL40" s="49"/>
      <c r="SXM40" s="49"/>
      <c r="SXN40" s="49"/>
      <c r="SXO40" s="49"/>
      <c r="SXP40" s="49"/>
      <c r="SXQ40" s="49"/>
      <c r="SXR40" s="49"/>
      <c r="SXS40" s="49"/>
      <c r="SXT40" s="49"/>
      <c r="SXU40" s="49"/>
      <c r="SXV40" s="49"/>
      <c r="SXW40" s="49"/>
      <c r="SXX40" s="49"/>
      <c r="SXY40" s="49"/>
      <c r="SXZ40" s="49"/>
      <c r="SYA40" s="49"/>
      <c r="SYB40" s="49"/>
      <c r="SYC40" s="49"/>
      <c r="SYD40" s="49"/>
      <c r="SYE40" s="49"/>
      <c r="SYF40" s="49"/>
      <c r="SYG40" s="49"/>
      <c r="SYH40" s="49"/>
      <c r="SYI40" s="49"/>
      <c r="SYJ40" s="49"/>
      <c r="SYK40" s="49"/>
      <c r="SYL40" s="49"/>
      <c r="SYM40" s="49"/>
      <c r="SYN40" s="49"/>
      <c r="SYO40" s="49"/>
      <c r="SYP40" s="49"/>
      <c r="SYQ40" s="49"/>
      <c r="SYR40" s="49"/>
      <c r="SYS40" s="49"/>
      <c r="SYT40" s="49"/>
      <c r="SYU40" s="49"/>
      <c r="SYV40" s="49"/>
      <c r="SYW40" s="49"/>
      <c r="SYX40" s="49"/>
      <c r="SYY40" s="49"/>
      <c r="SYZ40" s="49"/>
      <c r="SZA40" s="49"/>
      <c r="SZB40" s="49"/>
      <c r="SZC40" s="49"/>
      <c r="SZD40" s="49"/>
      <c r="SZE40" s="49"/>
      <c r="SZF40" s="49"/>
      <c r="SZG40" s="49"/>
      <c r="SZH40" s="49"/>
      <c r="SZI40" s="49"/>
      <c r="SZJ40" s="49"/>
      <c r="SZK40" s="49"/>
      <c r="SZL40" s="49"/>
      <c r="SZM40" s="49"/>
      <c r="SZN40" s="49"/>
      <c r="SZO40" s="49"/>
      <c r="SZP40" s="49"/>
      <c r="SZQ40" s="49"/>
      <c r="SZR40" s="49"/>
      <c r="SZS40" s="49"/>
      <c r="SZT40" s="49"/>
      <c r="SZU40" s="49"/>
      <c r="SZV40" s="49"/>
      <c r="SZW40" s="49"/>
      <c r="SZX40" s="49"/>
      <c r="SZY40" s="49"/>
      <c r="SZZ40" s="49"/>
      <c r="TAA40" s="49"/>
      <c r="TAB40" s="49"/>
      <c r="TAC40" s="49"/>
      <c r="TAD40" s="49"/>
      <c r="TAE40" s="49"/>
      <c r="TAF40" s="49"/>
      <c r="TAG40" s="49"/>
      <c r="TAH40" s="49"/>
      <c r="TAI40" s="49"/>
      <c r="TAJ40" s="49"/>
      <c r="TAK40" s="49"/>
      <c r="TAL40" s="49"/>
      <c r="TAM40" s="49"/>
      <c r="TAN40" s="49"/>
      <c r="TAO40" s="49"/>
      <c r="TAP40" s="49"/>
      <c r="TAQ40" s="49"/>
      <c r="TAR40" s="49"/>
      <c r="TAS40" s="49"/>
      <c r="TAT40" s="49"/>
      <c r="TAU40" s="49"/>
      <c r="TAV40" s="49"/>
      <c r="TAW40" s="49"/>
      <c r="TAX40" s="49"/>
      <c r="TAY40" s="49"/>
      <c r="TAZ40" s="49"/>
      <c r="TBA40" s="49"/>
      <c r="TBB40" s="49"/>
      <c r="TBC40" s="49"/>
      <c r="TBD40" s="49"/>
      <c r="TBE40" s="49"/>
      <c r="TBF40" s="49"/>
      <c r="TBG40" s="49"/>
      <c r="TBH40" s="49"/>
      <c r="TBI40" s="49"/>
      <c r="TBJ40" s="49"/>
      <c r="TBK40" s="49"/>
      <c r="TBL40" s="49"/>
      <c r="TBM40" s="49"/>
      <c r="TBN40" s="49"/>
      <c r="TBO40" s="49"/>
      <c r="TBP40" s="49"/>
      <c r="TBQ40" s="49"/>
      <c r="TBR40" s="49"/>
      <c r="TBS40" s="49"/>
      <c r="TBT40" s="49"/>
      <c r="TBU40" s="49"/>
      <c r="TBV40" s="49"/>
      <c r="TBW40" s="49"/>
      <c r="TBX40" s="49"/>
      <c r="TBY40" s="49"/>
      <c r="TBZ40" s="49"/>
      <c r="TCA40" s="49"/>
      <c r="TCB40" s="49"/>
      <c r="TCC40" s="49"/>
      <c r="TCD40" s="49"/>
      <c r="TCE40" s="49"/>
      <c r="TCF40" s="49"/>
      <c r="TCG40" s="49"/>
      <c r="TCH40" s="49"/>
      <c r="TCI40" s="49"/>
      <c r="TCJ40" s="49"/>
      <c r="TCK40" s="49"/>
      <c r="TCL40" s="49"/>
      <c r="TCM40" s="49"/>
      <c r="TCN40" s="49"/>
      <c r="TCO40" s="49"/>
      <c r="TCP40" s="49"/>
      <c r="TCQ40" s="49"/>
      <c r="TCR40" s="49"/>
      <c r="TCS40" s="49"/>
      <c r="TCT40" s="49"/>
      <c r="TCU40" s="49"/>
      <c r="TCV40" s="49"/>
      <c r="TCW40" s="49"/>
      <c r="TCX40" s="49"/>
      <c r="TCY40" s="49"/>
      <c r="TCZ40" s="49"/>
      <c r="TDA40" s="49"/>
      <c r="TDB40" s="49"/>
      <c r="TDC40" s="49"/>
      <c r="TDD40" s="49"/>
      <c r="TDE40" s="49"/>
      <c r="TDF40" s="49"/>
      <c r="TDG40" s="49"/>
      <c r="TDH40" s="49"/>
      <c r="TDI40" s="49"/>
      <c r="TDJ40" s="49"/>
      <c r="TDK40" s="49"/>
      <c r="TDL40" s="49"/>
      <c r="TDM40" s="49"/>
      <c r="TDN40" s="49"/>
      <c r="TDO40" s="49"/>
      <c r="TDP40" s="49"/>
      <c r="TDQ40" s="49"/>
      <c r="TDR40" s="49"/>
      <c r="TDS40" s="49"/>
      <c r="TDT40" s="49"/>
      <c r="TDU40" s="49"/>
      <c r="TDV40" s="49"/>
      <c r="TDW40" s="49"/>
      <c r="TDX40" s="49"/>
      <c r="TDY40" s="49"/>
      <c r="TDZ40" s="49"/>
      <c r="TEA40" s="49"/>
      <c r="TEB40" s="49"/>
      <c r="TEC40" s="49"/>
      <c r="TED40" s="49"/>
      <c r="TEE40" s="49"/>
      <c r="TEF40" s="49"/>
      <c r="TEG40" s="49"/>
      <c r="TEH40" s="49"/>
      <c r="TEI40" s="49"/>
      <c r="TEJ40" s="49"/>
      <c r="TEK40" s="49"/>
      <c r="TEL40" s="49"/>
      <c r="TEM40" s="49"/>
      <c r="TEN40" s="49"/>
      <c r="TEO40" s="49"/>
      <c r="TEP40" s="49"/>
      <c r="TEQ40" s="49"/>
      <c r="TER40" s="49"/>
      <c r="TES40" s="49"/>
      <c r="TET40" s="49"/>
      <c r="TEU40" s="49"/>
      <c r="TEV40" s="49"/>
      <c r="TEW40" s="49"/>
      <c r="TEX40" s="49"/>
      <c r="TEY40" s="49"/>
      <c r="TEZ40" s="49"/>
      <c r="TFA40" s="49"/>
      <c r="TFB40" s="49"/>
      <c r="TFC40" s="49"/>
      <c r="TFD40" s="49"/>
      <c r="TFE40" s="49"/>
      <c r="TFF40" s="49"/>
      <c r="TFG40" s="49"/>
      <c r="TFH40" s="49"/>
      <c r="TFI40" s="49"/>
      <c r="TFJ40" s="49"/>
      <c r="TFK40" s="49"/>
      <c r="TFL40" s="49"/>
      <c r="TFM40" s="49"/>
      <c r="TFN40" s="49"/>
      <c r="TFO40" s="49"/>
      <c r="TFP40" s="49"/>
      <c r="TFQ40" s="49"/>
      <c r="TFR40" s="49"/>
      <c r="TFS40" s="49"/>
      <c r="TFT40" s="49"/>
      <c r="TFU40" s="49"/>
      <c r="TFV40" s="49"/>
      <c r="TFW40" s="49"/>
      <c r="TFX40" s="49"/>
      <c r="TFY40" s="49"/>
      <c r="TFZ40" s="49"/>
      <c r="TGA40" s="49"/>
      <c r="TGB40" s="49"/>
      <c r="TGC40" s="49"/>
      <c r="TGD40" s="49"/>
      <c r="TGE40" s="49"/>
      <c r="TGF40" s="49"/>
      <c r="TGG40" s="49"/>
      <c r="TGH40" s="49"/>
      <c r="TGI40" s="49"/>
      <c r="TGJ40" s="49"/>
      <c r="TGK40" s="49"/>
      <c r="TGL40" s="49"/>
      <c r="TGM40" s="49"/>
      <c r="TGN40" s="49"/>
      <c r="TGO40" s="49"/>
      <c r="TGP40" s="49"/>
      <c r="TGQ40" s="49"/>
      <c r="TGR40" s="49"/>
      <c r="TGS40" s="49"/>
      <c r="TGT40" s="49"/>
      <c r="TGU40" s="49"/>
      <c r="TGV40" s="49"/>
      <c r="TGW40" s="49"/>
      <c r="TGX40" s="49"/>
      <c r="TGY40" s="49"/>
      <c r="TGZ40" s="49"/>
      <c r="THA40" s="49"/>
      <c r="THB40" s="49"/>
      <c r="THC40" s="49"/>
      <c r="THD40" s="49"/>
      <c r="THE40" s="49"/>
      <c r="THF40" s="49"/>
      <c r="THG40" s="49"/>
      <c r="THH40" s="49"/>
      <c r="THI40" s="49"/>
      <c r="THJ40" s="49"/>
      <c r="THK40" s="49"/>
      <c r="THL40" s="49"/>
      <c r="THM40" s="49"/>
      <c r="THN40" s="49"/>
      <c r="THO40" s="49"/>
      <c r="THP40" s="49"/>
      <c r="THQ40" s="49"/>
      <c r="THR40" s="49"/>
      <c r="THS40" s="49"/>
      <c r="THT40" s="49"/>
      <c r="THU40" s="49"/>
      <c r="THV40" s="49"/>
      <c r="THW40" s="49"/>
      <c r="THX40" s="49"/>
      <c r="THY40" s="49"/>
      <c r="THZ40" s="49"/>
      <c r="TIA40" s="49"/>
      <c r="TIB40" s="49"/>
      <c r="TIC40" s="49"/>
      <c r="TID40" s="49"/>
      <c r="TIE40" s="49"/>
      <c r="TIF40" s="49"/>
      <c r="TIG40" s="49"/>
      <c r="TIH40" s="49"/>
      <c r="TII40" s="49"/>
      <c r="TIJ40" s="49"/>
      <c r="TIK40" s="49"/>
      <c r="TIL40" s="49"/>
      <c r="TIM40" s="49"/>
      <c r="TIN40" s="49"/>
      <c r="TIO40" s="49"/>
      <c r="TIP40" s="49"/>
      <c r="TIQ40" s="49"/>
      <c r="TIR40" s="49"/>
      <c r="TIS40" s="49"/>
      <c r="TIT40" s="49"/>
      <c r="TIU40" s="49"/>
      <c r="TIV40" s="49"/>
      <c r="TIW40" s="49"/>
      <c r="TIX40" s="49"/>
      <c r="TIY40" s="49"/>
      <c r="TIZ40" s="49"/>
      <c r="TJA40" s="49"/>
      <c r="TJB40" s="49"/>
      <c r="TJC40" s="49"/>
      <c r="TJD40" s="49"/>
      <c r="TJE40" s="49"/>
      <c r="TJF40" s="49"/>
      <c r="TJG40" s="49"/>
      <c r="TJH40" s="49"/>
      <c r="TJI40" s="49"/>
      <c r="TJJ40" s="49"/>
      <c r="TJK40" s="49"/>
      <c r="TJL40" s="49"/>
      <c r="TJM40" s="49"/>
      <c r="TJN40" s="49"/>
      <c r="TJO40" s="49"/>
      <c r="TJP40" s="49"/>
      <c r="TJQ40" s="49"/>
      <c r="TJR40" s="49"/>
      <c r="TJS40" s="49"/>
      <c r="TJT40" s="49"/>
      <c r="TJU40" s="49"/>
      <c r="TJV40" s="49"/>
      <c r="TJW40" s="49"/>
      <c r="TJX40" s="49"/>
      <c r="TJY40" s="49"/>
      <c r="TJZ40" s="49"/>
      <c r="TKA40" s="49"/>
      <c r="TKB40" s="49"/>
      <c r="TKC40" s="49"/>
      <c r="TKD40" s="49"/>
      <c r="TKE40" s="49"/>
      <c r="TKF40" s="49"/>
      <c r="TKG40" s="49"/>
      <c r="TKH40" s="49"/>
      <c r="TKI40" s="49"/>
      <c r="TKJ40" s="49"/>
      <c r="TKK40" s="49"/>
      <c r="TKL40" s="49"/>
      <c r="TKM40" s="49"/>
      <c r="TKN40" s="49"/>
      <c r="TKO40" s="49"/>
      <c r="TKP40" s="49"/>
      <c r="TKQ40" s="49"/>
      <c r="TKR40" s="49"/>
      <c r="TKS40" s="49"/>
      <c r="TKT40" s="49"/>
      <c r="TKU40" s="49"/>
      <c r="TKV40" s="49"/>
      <c r="TKW40" s="49"/>
      <c r="TKX40" s="49"/>
      <c r="TKY40" s="49"/>
      <c r="TKZ40" s="49"/>
      <c r="TLA40" s="49"/>
      <c r="TLB40" s="49"/>
      <c r="TLC40" s="49"/>
      <c r="TLD40" s="49"/>
      <c r="TLE40" s="49"/>
      <c r="TLF40" s="49"/>
      <c r="TLG40" s="49"/>
      <c r="TLH40" s="49"/>
      <c r="TLI40" s="49"/>
      <c r="TLJ40" s="49"/>
      <c r="TLK40" s="49"/>
      <c r="TLL40" s="49"/>
      <c r="TLM40" s="49"/>
      <c r="TLN40" s="49"/>
      <c r="TLO40" s="49"/>
      <c r="TLP40" s="49"/>
      <c r="TLQ40" s="49"/>
      <c r="TLR40" s="49"/>
      <c r="TLS40" s="49"/>
      <c r="TLT40" s="49"/>
      <c r="TLU40" s="49"/>
      <c r="TLV40" s="49"/>
      <c r="TLW40" s="49"/>
      <c r="TLX40" s="49"/>
      <c r="TLY40" s="49"/>
      <c r="TLZ40" s="49"/>
      <c r="TMA40" s="49"/>
      <c r="TMB40" s="49"/>
      <c r="TMC40" s="49"/>
      <c r="TMD40" s="49"/>
      <c r="TME40" s="49"/>
      <c r="TMF40" s="49"/>
      <c r="TMG40" s="49"/>
      <c r="TMH40" s="49"/>
      <c r="TMI40" s="49"/>
      <c r="TMJ40" s="49"/>
      <c r="TMK40" s="49"/>
      <c r="TML40" s="49"/>
      <c r="TMM40" s="49"/>
      <c r="TMN40" s="49"/>
      <c r="TMO40" s="49"/>
      <c r="TMP40" s="49"/>
      <c r="TMQ40" s="49"/>
      <c r="TMR40" s="49"/>
      <c r="TMS40" s="49"/>
      <c r="TMT40" s="49"/>
      <c r="TMU40" s="49"/>
      <c r="TMV40" s="49"/>
      <c r="TMW40" s="49"/>
      <c r="TMX40" s="49"/>
      <c r="TMY40" s="49"/>
      <c r="TMZ40" s="49"/>
      <c r="TNA40" s="49"/>
      <c r="TNB40" s="49"/>
      <c r="TNC40" s="49"/>
      <c r="TND40" s="49"/>
      <c r="TNE40" s="49"/>
      <c r="TNF40" s="49"/>
      <c r="TNG40" s="49"/>
      <c r="TNH40" s="49"/>
      <c r="TNI40" s="49"/>
      <c r="TNJ40" s="49"/>
      <c r="TNK40" s="49"/>
      <c r="TNL40" s="49"/>
      <c r="TNM40" s="49"/>
      <c r="TNN40" s="49"/>
      <c r="TNO40" s="49"/>
      <c r="TNP40" s="49"/>
      <c r="TNQ40" s="49"/>
      <c r="TNR40" s="49"/>
      <c r="TNS40" s="49"/>
      <c r="TNT40" s="49"/>
      <c r="TNU40" s="49"/>
      <c r="TNV40" s="49"/>
      <c r="TNW40" s="49"/>
      <c r="TNX40" s="49"/>
      <c r="TNY40" s="49"/>
      <c r="TNZ40" s="49"/>
      <c r="TOA40" s="49"/>
      <c r="TOB40" s="49"/>
      <c r="TOC40" s="49"/>
      <c r="TOD40" s="49"/>
      <c r="TOE40" s="49"/>
      <c r="TOF40" s="49"/>
      <c r="TOG40" s="49"/>
      <c r="TOH40" s="49"/>
      <c r="TOI40" s="49"/>
      <c r="TOJ40" s="49"/>
      <c r="TOK40" s="49"/>
      <c r="TOL40" s="49"/>
      <c r="TOM40" s="49"/>
      <c r="TON40" s="49"/>
      <c r="TOO40" s="49"/>
      <c r="TOP40" s="49"/>
      <c r="TOQ40" s="49"/>
      <c r="TOR40" s="49"/>
      <c r="TOS40" s="49"/>
      <c r="TOT40" s="49"/>
      <c r="TOU40" s="49"/>
      <c r="TOV40" s="49"/>
      <c r="TOW40" s="49"/>
      <c r="TOX40" s="49"/>
      <c r="TOY40" s="49"/>
      <c r="TOZ40" s="49"/>
      <c r="TPA40" s="49"/>
      <c r="TPB40" s="49"/>
      <c r="TPC40" s="49"/>
      <c r="TPD40" s="49"/>
      <c r="TPE40" s="49"/>
      <c r="TPF40" s="49"/>
      <c r="TPG40" s="49"/>
      <c r="TPH40" s="49"/>
      <c r="TPI40" s="49"/>
      <c r="TPJ40" s="49"/>
      <c r="TPK40" s="49"/>
      <c r="TPL40" s="49"/>
      <c r="TPM40" s="49"/>
      <c r="TPN40" s="49"/>
      <c r="TPO40" s="49"/>
      <c r="TPP40" s="49"/>
      <c r="TPQ40" s="49"/>
      <c r="TPR40" s="49"/>
      <c r="TPS40" s="49"/>
      <c r="TPT40" s="49"/>
      <c r="TPU40" s="49"/>
      <c r="TPV40" s="49"/>
      <c r="TPW40" s="49"/>
      <c r="TPX40" s="49"/>
      <c r="TPY40" s="49"/>
      <c r="TPZ40" s="49"/>
      <c r="TQA40" s="49"/>
      <c r="TQB40" s="49"/>
      <c r="TQC40" s="49"/>
      <c r="TQD40" s="49"/>
      <c r="TQE40" s="49"/>
      <c r="TQF40" s="49"/>
      <c r="TQG40" s="49"/>
      <c r="TQH40" s="49"/>
      <c r="TQI40" s="49"/>
      <c r="TQJ40" s="49"/>
      <c r="TQK40" s="49"/>
      <c r="TQL40" s="49"/>
      <c r="TQM40" s="49"/>
      <c r="TQN40" s="49"/>
      <c r="TQO40" s="49"/>
      <c r="TQP40" s="49"/>
      <c r="TQQ40" s="49"/>
      <c r="TQR40" s="49"/>
      <c r="TQS40" s="49"/>
      <c r="TQT40" s="49"/>
      <c r="TQU40" s="49"/>
      <c r="TQV40" s="49"/>
      <c r="TQW40" s="49"/>
      <c r="TQX40" s="49"/>
      <c r="TQY40" s="49"/>
      <c r="TQZ40" s="49"/>
      <c r="TRA40" s="49"/>
      <c r="TRB40" s="49"/>
      <c r="TRC40" s="49"/>
      <c r="TRD40" s="49"/>
      <c r="TRE40" s="49"/>
      <c r="TRF40" s="49"/>
      <c r="TRG40" s="49"/>
      <c r="TRH40" s="49"/>
      <c r="TRI40" s="49"/>
      <c r="TRJ40" s="49"/>
      <c r="TRK40" s="49"/>
      <c r="TRL40" s="49"/>
      <c r="TRM40" s="49"/>
      <c r="TRN40" s="49"/>
      <c r="TRO40" s="49"/>
      <c r="TRP40" s="49"/>
      <c r="TRQ40" s="49"/>
      <c r="TRR40" s="49"/>
      <c r="TRS40" s="49"/>
      <c r="TRT40" s="49"/>
      <c r="TRU40" s="49"/>
      <c r="TRV40" s="49"/>
      <c r="TRW40" s="49"/>
      <c r="TRX40" s="49"/>
      <c r="TRY40" s="49"/>
      <c r="TRZ40" s="49"/>
      <c r="TSA40" s="49"/>
      <c r="TSB40" s="49"/>
      <c r="TSC40" s="49"/>
      <c r="TSD40" s="49"/>
      <c r="TSE40" s="49"/>
      <c r="TSF40" s="49"/>
      <c r="TSG40" s="49"/>
      <c r="TSH40" s="49"/>
      <c r="TSI40" s="49"/>
      <c r="TSJ40" s="49"/>
      <c r="TSK40" s="49"/>
      <c r="TSL40" s="49"/>
      <c r="TSM40" s="49"/>
      <c r="TSN40" s="49"/>
      <c r="TSO40" s="49"/>
      <c r="TSP40" s="49"/>
      <c r="TSQ40" s="49"/>
      <c r="TSR40" s="49"/>
      <c r="TSS40" s="49"/>
      <c r="TST40" s="49"/>
      <c r="TSU40" s="49"/>
      <c r="TSV40" s="49"/>
      <c r="TSW40" s="49"/>
      <c r="TSX40" s="49"/>
      <c r="TSY40" s="49"/>
      <c r="TSZ40" s="49"/>
      <c r="TTA40" s="49"/>
      <c r="TTB40" s="49"/>
      <c r="TTC40" s="49"/>
      <c r="TTD40" s="49"/>
      <c r="TTE40" s="49"/>
      <c r="TTF40" s="49"/>
      <c r="TTG40" s="49"/>
      <c r="TTH40" s="49"/>
      <c r="TTI40" s="49"/>
      <c r="TTJ40" s="49"/>
      <c r="TTK40" s="49"/>
      <c r="TTL40" s="49"/>
      <c r="TTM40" s="49"/>
      <c r="TTN40" s="49"/>
      <c r="TTO40" s="49"/>
      <c r="TTP40" s="49"/>
      <c r="TTQ40" s="49"/>
      <c r="TTR40" s="49"/>
      <c r="TTS40" s="49"/>
      <c r="TTT40" s="49"/>
      <c r="TTU40" s="49"/>
      <c r="TTV40" s="49"/>
      <c r="TTW40" s="49"/>
      <c r="TTX40" s="49"/>
      <c r="TTY40" s="49"/>
      <c r="TTZ40" s="49"/>
      <c r="TUA40" s="49"/>
      <c r="TUB40" s="49"/>
      <c r="TUC40" s="49"/>
      <c r="TUD40" s="49"/>
      <c r="TUE40" s="49"/>
      <c r="TUF40" s="49"/>
      <c r="TUG40" s="49"/>
      <c r="TUH40" s="49"/>
      <c r="TUI40" s="49"/>
      <c r="TUJ40" s="49"/>
      <c r="TUK40" s="49"/>
      <c r="TUL40" s="49"/>
      <c r="TUM40" s="49"/>
      <c r="TUN40" s="49"/>
      <c r="TUO40" s="49"/>
      <c r="TUP40" s="49"/>
      <c r="TUQ40" s="49"/>
      <c r="TUR40" s="49"/>
      <c r="TUS40" s="49"/>
      <c r="TUT40" s="49"/>
      <c r="TUU40" s="49"/>
      <c r="TUV40" s="49"/>
      <c r="TUW40" s="49"/>
      <c r="TUX40" s="49"/>
      <c r="TUY40" s="49"/>
      <c r="TUZ40" s="49"/>
      <c r="TVA40" s="49"/>
      <c r="TVB40" s="49"/>
      <c r="TVC40" s="49"/>
      <c r="TVD40" s="49"/>
      <c r="TVE40" s="49"/>
      <c r="TVF40" s="49"/>
      <c r="TVG40" s="49"/>
      <c r="TVH40" s="49"/>
      <c r="TVI40" s="49"/>
      <c r="TVJ40" s="49"/>
      <c r="TVK40" s="49"/>
      <c r="TVL40" s="49"/>
      <c r="TVM40" s="49"/>
      <c r="TVN40" s="49"/>
      <c r="TVO40" s="49"/>
      <c r="TVP40" s="49"/>
      <c r="TVQ40" s="49"/>
      <c r="TVR40" s="49"/>
      <c r="TVS40" s="49"/>
      <c r="TVT40" s="49"/>
      <c r="TVU40" s="49"/>
      <c r="TVV40" s="49"/>
      <c r="TVW40" s="49"/>
      <c r="TVX40" s="49"/>
      <c r="TVY40" s="49"/>
      <c r="TVZ40" s="49"/>
      <c r="TWA40" s="49"/>
      <c r="TWB40" s="49"/>
      <c r="TWC40" s="49"/>
      <c r="TWD40" s="49"/>
      <c r="TWE40" s="49"/>
      <c r="TWF40" s="49"/>
      <c r="TWG40" s="49"/>
      <c r="TWH40" s="49"/>
      <c r="TWI40" s="49"/>
      <c r="TWJ40" s="49"/>
      <c r="TWK40" s="49"/>
      <c r="TWL40" s="49"/>
      <c r="TWM40" s="49"/>
      <c r="TWN40" s="49"/>
      <c r="TWO40" s="49"/>
      <c r="TWP40" s="49"/>
      <c r="TWQ40" s="49"/>
      <c r="TWR40" s="49"/>
      <c r="TWS40" s="49"/>
      <c r="TWT40" s="49"/>
      <c r="TWU40" s="49"/>
      <c r="TWV40" s="49"/>
      <c r="TWW40" s="49"/>
      <c r="TWX40" s="49"/>
      <c r="TWY40" s="49"/>
      <c r="TWZ40" s="49"/>
      <c r="TXA40" s="49"/>
      <c r="TXB40" s="49"/>
      <c r="TXC40" s="49"/>
      <c r="TXD40" s="49"/>
      <c r="TXE40" s="49"/>
      <c r="TXF40" s="49"/>
      <c r="TXG40" s="49"/>
      <c r="TXH40" s="49"/>
      <c r="TXI40" s="49"/>
      <c r="TXJ40" s="49"/>
      <c r="TXK40" s="49"/>
      <c r="TXL40" s="49"/>
      <c r="TXM40" s="49"/>
      <c r="TXN40" s="49"/>
      <c r="TXO40" s="49"/>
      <c r="TXP40" s="49"/>
      <c r="TXQ40" s="49"/>
      <c r="TXR40" s="49"/>
      <c r="TXS40" s="49"/>
      <c r="TXT40" s="49"/>
      <c r="TXU40" s="49"/>
      <c r="TXV40" s="49"/>
      <c r="TXW40" s="49"/>
      <c r="TXX40" s="49"/>
      <c r="TXY40" s="49"/>
      <c r="TXZ40" s="49"/>
      <c r="TYA40" s="49"/>
      <c r="TYB40" s="49"/>
      <c r="TYC40" s="49"/>
      <c r="TYD40" s="49"/>
      <c r="TYE40" s="49"/>
      <c r="TYF40" s="49"/>
      <c r="TYG40" s="49"/>
      <c r="TYH40" s="49"/>
      <c r="TYI40" s="49"/>
      <c r="TYJ40" s="49"/>
      <c r="TYK40" s="49"/>
      <c r="TYL40" s="49"/>
      <c r="TYM40" s="49"/>
      <c r="TYN40" s="49"/>
      <c r="TYO40" s="49"/>
      <c r="TYP40" s="49"/>
      <c r="TYQ40" s="49"/>
      <c r="TYR40" s="49"/>
      <c r="TYS40" s="49"/>
      <c r="TYT40" s="49"/>
      <c r="TYU40" s="49"/>
      <c r="TYV40" s="49"/>
      <c r="TYW40" s="49"/>
      <c r="TYX40" s="49"/>
      <c r="TYY40" s="49"/>
      <c r="TYZ40" s="49"/>
      <c r="TZA40" s="49"/>
      <c r="TZB40" s="49"/>
      <c r="TZC40" s="49"/>
      <c r="TZD40" s="49"/>
      <c r="TZE40" s="49"/>
      <c r="TZF40" s="49"/>
      <c r="TZG40" s="49"/>
      <c r="TZH40" s="49"/>
      <c r="TZI40" s="49"/>
      <c r="TZJ40" s="49"/>
      <c r="TZK40" s="49"/>
      <c r="TZL40" s="49"/>
      <c r="TZM40" s="49"/>
      <c r="TZN40" s="49"/>
      <c r="TZO40" s="49"/>
      <c r="TZP40" s="49"/>
      <c r="TZQ40" s="49"/>
      <c r="TZR40" s="49"/>
      <c r="TZS40" s="49"/>
      <c r="TZT40" s="49"/>
      <c r="TZU40" s="49"/>
      <c r="TZV40" s="49"/>
      <c r="TZW40" s="49"/>
      <c r="TZX40" s="49"/>
      <c r="TZY40" s="49"/>
      <c r="TZZ40" s="49"/>
      <c r="UAA40" s="49"/>
      <c r="UAB40" s="49"/>
      <c r="UAC40" s="49"/>
      <c r="UAD40" s="49"/>
      <c r="UAE40" s="49"/>
      <c r="UAF40" s="49"/>
      <c r="UAG40" s="49"/>
      <c r="UAH40" s="49"/>
      <c r="UAI40" s="49"/>
      <c r="UAJ40" s="49"/>
      <c r="UAK40" s="49"/>
      <c r="UAL40" s="49"/>
      <c r="UAM40" s="49"/>
      <c r="UAN40" s="49"/>
      <c r="UAO40" s="49"/>
      <c r="UAP40" s="49"/>
      <c r="UAQ40" s="49"/>
      <c r="UAR40" s="49"/>
      <c r="UAS40" s="49"/>
      <c r="UAT40" s="49"/>
      <c r="UAU40" s="49"/>
      <c r="UAV40" s="49"/>
      <c r="UAW40" s="49"/>
      <c r="UAX40" s="49"/>
      <c r="UAY40" s="49"/>
      <c r="UAZ40" s="49"/>
      <c r="UBA40" s="49"/>
      <c r="UBB40" s="49"/>
      <c r="UBC40" s="49"/>
      <c r="UBD40" s="49"/>
      <c r="UBE40" s="49"/>
      <c r="UBF40" s="49"/>
      <c r="UBG40" s="49"/>
      <c r="UBH40" s="49"/>
      <c r="UBI40" s="49"/>
      <c r="UBJ40" s="49"/>
      <c r="UBK40" s="49"/>
      <c r="UBL40" s="49"/>
      <c r="UBM40" s="49"/>
      <c r="UBN40" s="49"/>
      <c r="UBO40" s="49"/>
      <c r="UBP40" s="49"/>
      <c r="UBQ40" s="49"/>
      <c r="UBR40" s="49"/>
      <c r="UBS40" s="49"/>
      <c r="UBT40" s="49"/>
      <c r="UBU40" s="49"/>
      <c r="UBV40" s="49"/>
      <c r="UBW40" s="49"/>
      <c r="UBX40" s="49"/>
      <c r="UBY40" s="49"/>
      <c r="UBZ40" s="49"/>
      <c r="UCA40" s="49"/>
      <c r="UCB40" s="49"/>
      <c r="UCC40" s="49"/>
      <c r="UCD40" s="49"/>
      <c r="UCE40" s="49"/>
      <c r="UCF40" s="49"/>
      <c r="UCG40" s="49"/>
      <c r="UCH40" s="49"/>
      <c r="UCI40" s="49"/>
      <c r="UCJ40" s="49"/>
      <c r="UCK40" s="49"/>
      <c r="UCL40" s="49"/>
      <c r="UCM40" s="49"/>
      <c r="UCN40" s="49"/>
      <c r="UCO40" s="49"/>
      <c r="UCP40" s="49"/>
      <c r="UCQ40" s="49"/>
      <c r="UCR40" s="49"/>
      <c r="UCS40" s="49"/>
      <c r="UCT40" s="49"/>
      <c r="UCU40" s="49"/>
      <c r="UCV40" s="49"/>
      <c r="UCW40" s="49"/>
      <c r="UCX40" s="49"/>
      <c r="UCY40" s="49"/>
      <c r="UCZ40" s="49"/>
      <c r="UDA40" s="49"/>
      <c r="UDB40" s="49"/>
      <c r="UDC40" s="49"/>
      <c r="UDD40" s="49"/>
      <c r="UDE40" s="49"/>
      <c r="UDF40" s="49"/>
      <c r="UDG40" s="49"/>
      <c r="UDH40" s="49"/>
      <c r="UDI40" s="49"/>
      <c r="UDJ40" s="49"/>
      <c r="UDK40" s="49"/>
      <c r="UDL40" s="49"/>
      <c r="UDM40" s="49"/>
      <c r="UDN40" s="49"/>
      <c r="UDO40" s="49"/>
      <c r="UDP40" s="49"/>
      <c r="UDQ40" s="49"/>
      <c r="UDR40" s="49"/>
      <c r="UDS40" s="49"/>
      <c r="UDT40" s="49"/>
      <c r="UDU40" s="49"/>
      <c r="UDV40" s="49"/>
      <c r="UDW40" s="49"/>
      <c r="UDX40" s="49"/>
      <c r="UDY40" s="49"/>
      <c r="UDZ40" s="49"/>
      <c r="UEA40" s="49"/>
      <c r="UEB40" s="49"/>
      <c r="UEC40" s="49"/>
      <c r="UED40" s="49"/>
      <c r="UEE40" s="49"/>
      <c r="UEF40" s="49"/>
      <c r="UEG40" s="49"/>
      <c r="UEH40" s="49"/>
      <c r="UEI40" s="49"/>
      <c r="UEJ40" s="49"/>
      <c r="UEK40" s="49"/>
      <c r="UEL40" s="49"/>
      <c r="UEM40" s="49"/>
      <c r="UEN40" s="49"/>
      <c r="UEO40" s="49"/>
      <c r="UEP40" s="49"/>
      <c r="UEQ40" s="49"/>
      <c r="UER40" s="49"/>
      <c r="UES40" s="49"/>
      <c r="UET40" s="49"/>
      <c r="UEU40" s="49"/>
      <c r="UEV40" s="49"/>
      <c r="UEW40" s="49"/>
      <c r="UEX40" s="49"/>
      <c r="UEY40" s="49"/>
      <c r="UEZ40" s="49"/>
      <c r="UFA40" s="49"/>
      <c r="UFB40" s="49"/>
      <c r="UFC40" s="49"/>
      <c r="UFD40" s="49"/>
      <c r="UFE40" s="49"/>
      <c r="UFF40" s="49"/>
      <c r="UFG40" s="49"/>
      <c r="UFH40" s="49"/>
      <c r="UFI40" s="49"/>
      <c r="UFJ40" s="49"/>
      <c r="UFK40" s="49"/>
      <c r="UFL40" s="49"/>
      <c r="UFM40" s="49"/>
      <c r="UFN40" s="49"/>
      <c r="UFO40" s="49"/>
      <c r="UFP40" s="49"/>
      <c r="UFQ40" s="49"/>
      <c r="UFR40" s="49"/>
      <c r="UFS40" s="49"/>
      <c r="UFT40" s="49"/>
      <c r="UFU40" s="49"/>
      <c r="UFV40" s="49"/>
      <c r="UFW40" s="49"/>
      <c r="UFX40" s="49"/>
      <c r="UFY40" s="49"/>
      <c r="UFZ40" s="49"/>
      <c r="UGA40" s="49"/>
      <c r="UGB40" s="49"/>
      <c r="UGC40" s="49"/>
      <c r="UGD40" s="49"/>
      <c r="UGE40" s="49"/>
      <c r="UGF40" s="49"/>
      <c r="UGG40" s="49"/>
      <c r="UGH40" s="49"/>
      <c r="UGI40" s="49"/>
      <c r="UGJ40" s="49"/>
      <c r="UGK40" s="49"/>
      <c r="UGL40" s="49"/>
      <c r="UGM40" s="49"/>
      <c r="UGN40" s="49"/>
      <c r="UGO40" s="49"/>
      <c r="UGP40" s="49"/>
      <c r="UGQ40" s="49"/>
      <c r="UGR40" s="49"/>
      <c r="UGS40" s="49"/>
      <c r="UGT40" s="49"/>
      <c r="UGU40" s="49"/>
      <c r="UGV40" s="49"/>
      <c r="UGW40" s="49"/>
      <c r="UGX40" s="49"/>
      <c r="UGY40" s="49"/>
      <c r="UGZ40" s="49"/>
      <c r="UHA40" s="49"/>
      <c r="UHB40" s="49"/>
      <c r="UHC40" s="49"/>
      <c r="UHD40" s="49"/>
      <c r="UHE40" s="49"/>
      <c r="UHF40" s="49"/>
      <c r="UHG40" s="49"/>
      <c r="UHH40" s="49"/>
      <c r="UHI40" s="49"/>
      <c r="UHJ40" s="49"/>
      <c r="UHK40" s="49"/>
      <c r="UHL40" s="49"/>
      <c r="UHM40" s="49"/>
      <c r="UHN40" s="49"/>
      <c r="UHO40" s="49"/>
      <c r="UHP40" s="49"/>
      <c r="UHQ40" s="49"/>
      <c r="UHR40" s="49"/>
      <c r="UHS40" s="49"/>
      <c r="UHT40" s="49"/>
      <c r="UHU40" s="49"/>
      <c r="UHV40" s="49"/>
      <c r="UHW40" s="49"/>
      <c r="UHX40" s="49"/>
      <c r="UHY40" s="49"/>
      <c r="UHZ40" s="49"/>
      <c r="UIA40" s="49"/>
      <c r="UIB40" s="49"/>
      <c r="UIC40" s="49"/>
      <c r="UID40" s="49"/>
      <c r="UIE40" s="49"/>
      <c r="UIF40" s="49"/>
      <c r="UIG40" s="49"/>
      <c r="UIH40" s="49"/>
      <c r="UII40" s="49"/>
      <c r="UIJ40" s="49"/>
      <c r="UIK40" s="49"/>
      <c r="UIL40" s="49"/>
      <c r="UIM40" s="49"/>
      <c r="UIN40" s="49"/>
      <c r="UIO40" s="49"/>
      <c r="UIP40" s="49"/>
      <c r="UIQ40" s="49"/>
      <c r="UIR40" s="49"/>
      <c r="UIS40" s="49"/>
      <c r="UIT40" s="49"/>
      <c r="UIU40" s="49"/>
      <c r="UIV40" s="49"/>
      <c r="UIW40" s="49"/>
      <c r="UIX40" s="49"/>
      <c r="UIY40" s="49"/>
      <c r="UIZ40" s="49"/>
      <c r="UJA40" s="49"/>
      <c r="UJB40" s="49"/>
      <c r="UJC40" s="49"/>
      <c r="UJD40" s="49"/>
      <c r="UJE40" s="49"/>
      <c r="UJF40" s="49"/>
      <c r="UJG40" s="49"/>
      <c r="UJH40" s="49"/>
      <c r="UJI40" s="49"/>
      <c r="UJJ40" s="49"/>
      <c r="UJK40" s="49"/>
      <c r="UJL40" s="49"/>
      <c r="UJM40" s="49"/>
      <c r="UJN40" s="49"/>
      <c r="UJO40" s="49"/>
      <c r="UJP40" s="49"/>
      <c r="UJQ40" s="49"/>
      <c r="UJR40" s="49"/>
      <c r="UJS40" s="49"/>
      <c r="UJT40" s="49"/>
      <c r="UJU40" s="49"/>
      <c r="UJV40" s="49"/>
      <c r="UJW40" s="49"/>
      <c r="UJX40" s="49"/>
      <c r="UJY40" s="49"/>
      <c r="UJZ40" s="49"/>
      <c r="UKA40" s="49"/>
      <c r="UKB40" s="49"/>
      <c r="UKC40" s="49"/>
      <c r="UKD40" s="49"/>
      <c r="UKE40" s="49"/>
      <c r="UKF40" s="49"/>
      <c r="UKG40" s="49"/>
      <c r="UKH40" s="49"/>
      <c r="UKI40" s="49"/>
      <c r="UKJ40" s="49"/>
      <c r="UKK40" s="49"/>
      <c r="UKL40" s="49"/>
      <c r="UKM40" s="49"/>
      <c r="UKN40" s="49"/>
      <c r="UKO40" s="49"/>
      <c r="UKP40" s="49"/>
      <c r="UKQ40" s="49"/>
      <c r="UKR40" s="49"/>
      <c r="UKS40" s="49"/>
      <c r="UKT40" s="49"/>
      <c r="UKU40" s="49"/>
      <c r="UKV40" s="49"/>
      <c r="UKW40" s="49"/>
      <c r="UKX40" s="49"/>
      <c r="UKY40" s="49"/>
      <c r="UKZ40" s="49"/>
      <c r="ULA40" s="49"/>
      <c r="ULB40" s="49"/>
      <c r="ULC40" s="49"/>
      <c r="ULD40" s="49"/>
      <c r="ULE40" s="49"/>
      <c r="ULF40" s="49"/>
      <c r="ULG40" s="49"/>
      <c r="ULH40" s="49"/>
      <c r="ULI40" s="49"/>
      <c r="ULJ40" s="49"/>
      <c r="ULK40" s="49"/>
      <c r="ULL40" s="49"/>
      <c r="ULM40" s="49"/>
      <c r="ULN40" s="49"/>
      <c r="ULO40" s="49"/>
      <c r="ULP40" s="49"/>
      <c r="ULQ40" s="49"/>
      <c r="ULR40" s="49"/>
      <c r="ULS40" s="49"/>
      <c r="ULT40" s="49"/>
      <c r="ULU40" s="49"/>
      <c r="ULV40" s="49"/>
      <c r="ULW40" s="49"/>
      <c r="ULX40" s="49"/>
      <c r="ULY40" s="49"/>
      <c r="ULZ40" s="49"/>
      <c r="UMA40" s="49"/>
      <c r="UMB40" s="49"/>
      <c r="UMC40" s="49"/>
      <c r="UMD40" s="49"/>
      <c r="UME40" s="49"/>
      <c r="UMF40" s="49"/>
      <c r="UMG40" s="49"/>
      <c r="UMH40" s="49"/>
      <c r="UMI40" s="49"/>
      <c r="UMJ40" s="49"/>
      <c r="UMK40" s="49"/>
      <c r="UML40" s="49"/>
      <c r="UMM40" s="49"/>
      <c r="UMN40" s="49"/>
      <c r="UMO40" s="49"/>
      <c r="UMP40" s="49"/>
      <c r="UMQ40" s="49"/>
      <c r="UMR40" s="49"/>
      <c r="UMS40" s="49"/>
      <c r="UMT40" s="49"/>
      <c r="UMU40" s="49"/>
      <c r="UMV40" s="49"/>
      <c r="UMW40" s="49"/>
      <c r="UMX40" s="49"/>
      <c r="UMY40" s="49"/>
      <c r="UMZ40" s="49"/>
      <c r="UNA40" s="49"/>
      <c r="UNB40" s="49"/>
      <c r="UNC40" s="49"/>
      <c r="UND40" s="49"/>
      <c r="UNE40" s="49"/>
      <c r="UNF40" s="49"/>
      <c r="UNG40" s="49"/>
      <c r="UNH40" s="49"/>
      <c r="UNI40" s="49"/>
      <c r="UNJ40" s="49"/>
      <c r="UNK40" s="49"/>
      <c r="UNL40" s="49"/>
      <c r="UNM40" s="49"/>
      <c r="UNN40" s="49"/>
      <c r="UNO40" s="49"/>
      <c r="UNP40" s="49"/>
      <c r="UNQ40" s="49"/>
      <c r="UNR40" s="49"/>
      <c r="UNS40" s="49"/>
      <c r="UNT40" s="49"/>
      <c r="UNU40" s="49"/>
      <c r="UNV40" s="49"/>
      <c r="UNW40" s="49"/>
      <c r="UNX40" s="49"/>
      <c r="UNY40" s="49"/>
      <c r="UNZ40" s="49"/>
      <c r="UOA40" s="49"/>
      <c r="UOB40" s="49"/>
      <c r="UOC40" s="49"/>
      <c r="UOD40" s="49"/>
      <c r="UOE40" s="49"/>
      <c r="UOF40" s="49"/>
      <c r="UOG40" s="49"/>
      <c r="UOH40" s="49"/>
      <c r="UOI40" s="49"/>
      <c r="UOJ40" s="49"/>
      <c r="UOK40" s="49"/>
      <c r="UOL40" s="49"/>
      <c r="UOM40" s="49"/>
      <c r="UON40" s="49"/>
      <c r="UOO40" s="49"/>
      <c r="UOP40" s="49"/>
      <c r="UOQ40" s="49"/>
      <c r="UOR40" s="49"/>
      <c r="UOS40" s="49"/>
      <c r="UOT40" s="49"/>
      <c r="UOU40" s="49"/>
      <c r="UOV40" s="49"/>
      <c r="UOW40" s="49"/>
      <c r="UOX40" s="49"/>
      <c r="UOY40" s="49"/>
      <c r="UOZ40" s="49"/>
      <c r="UPA40" s="49"/>
      <c r="UPB40" s="49"/>
      <c r="UPC40" s="49"/>
      <c r="UPD40" s="49"/>
      <c r="UPE40" s="49"/>
      <c r="UPF40" s="49"/>
      <c r="UPG40" s="49"/>
      <c r="UPH40" s="49"/>
      <c r="UPI40" s="49"/>
      <c r="UPJ40" s="49"/>
      <c r="UPK40" s="49"/>
      <c r="UPL40" s="49"/>
      <c r="UPM40" s="49"/>
      <c r="UPN40" s="49"/>
      <c r="UPO40" s="49"/>
      <c r="UPP40" s="49"/>
      <c r="UPQ40" s="49"/>
      <c r="UPR40" s="49"/>
      <c r="UPS40" s="49"/>
      <c r="UPT40" s="49"/>
      <c r="UPU40" s="49"/>
      <c r="UPV40" s="49"/>
      <c r="UPW40" s="49"/>
      <c r="UPX40" s="49"/>
      <c r="UPY40" s="49"/>
      <c r="UPZ40" s="49"/>
      <c r="UQA40" s="49"/>
      <c r="UQB40" s="49"/>
      <c r="UQC40" s="49"/>
      <c r="UQD40" s="49"/>
      <c r="UQE40" s="49"/>
      <c r="UQF40" s="49"/>
      <c r="UQG40" s="49"/>
      <c r="UQH40" s="49"/>
      <c r="UQI40" s="49"/>
      <c r="UQJ40" s="49"/>
      <c r="UQK40" s="49"/>
      <c r="UQL40" s="49"/>
      <c r="UQM40" s="49"/>
      <c r="UQN40" s="49"/>
      <c r="UQO40" s="49"/>
      <c r="UQP40" s="49"/>
      <c r="UQQ40" s="49"/>
      <c r="UQR40" s="49"/>
      <c r="UQS40" s="49"/>
      <c r="UQT40" s="49"/>
      <c r="UQU40" s="49"/>
      <c r="UQV40" s="49"/>
      <c r="UQW40" s="49"/>
      <c r="UQX40" s="49"/>
      <c r="UQY40" s="49"/>
      <c r="UQZ40" s="49"/>
      <c r="URA40" s="49"/>
      <c r="URB40" s="49"/>
      <c r="URC40" s="49"/>
      <c r="URD40" s="49"/>
      <c r="URE40" s="49"/>
      <c r="URF40" s="49"/>
      <c r="URG40" s="49"/>
      <c r="URH40" s="49"/>
      <c r="URI40" s="49"/>
      <c r="URJ40" s="49"/>
      <c r="URK40" s="49"/>
      <c r="URL40" s="49"/>
      <c r="URM40" s="49"/>
      <c r="URN40" s="49"/>
      <c r="URO40" s="49"/>
      <c r="URP40" s="49"/>
      <c r="URQ40" s="49"/>
      <c r="URR40" s="49"/>
      <c r="URS40" s="49"/>
      <c r="URT40" s="49"/>
      <c r="URU40" s="49"/>
      <c r="URV40" s="49"/>
      <c r="URW40" s="49"/>
      <c r="URX40" s="49"/>
      <c r="URY40" s="49"/>
      <c r="URZ40" s="49"/>
      <c r="USA40" s="49"/>
      <c r="USB40" s="49"/>
      <c r="USC40" s="49"/>
      <c r="USD40" s="49"/>
      <c r="USE40" s="49"/>
      <c r="USF40" s="49"/>
      <c r="USG40" s="49"/>
      <c r="USH40" s="49"/>
      <c r="USI40" s="49"/>
      <c r="USJ40" s="49"/>
      <c r="USK40" s="49"/>
      <c r="USL40" s="49"/>
      <c r="USM40" s="49"/>
      <c r="USN40" s="49"/>
      <c r="USO40" s="49"/>
      <c r="USP40" s="49"/>
      <c r="USQ40" s="49"/>
      <c r="USR40" s="49"/>
      <c r="USS40" s="49"/>
      <c r="UST40" s="49"/>
      <c r="USU40" s="49"/>
      <c r="USV40" s="49"/>
      <c r="USW40" s="49"/>
      <c r="USX40" s="49"/>
      <c r="USY40" s="49"/>
      <c r="USZ40" s="49"/>
      <c r="UTA40" s="49"/>
      <c r="UTB40" s="49"/>
      <c r="UTC40" s="49"/>
      <c r="UTD40" s="49"/>
      <c r="UTE40" s="49"/>
      <c r="UTF40" s="49"/>
      <c r="UTG40" s="49"/>
      <c r="UTH40" s="49"/>
      <c r="UTI40" s="49"/>
      <c r="UTJ40" s="49"/>
      <c r="UTK40" s="49"/>
      <c r="UTL40" s="49"/>
      <c r="UTM40" s="49"/>
      <c r="UTN40" s="49"/>
      <c r="UTO40" s="49"/>
      <c r="UTP40" s="49"/>
      <c r="UTQ40" s="49"/>
      <c r="UTR40" s="49"/>
      <c r="UTS40" s="49"/>
      <c r="UTT40" s="49"/>
      <c r="UTU40" s="49"/>
      <c r="UTV40" s="49"/>
      <c r="UTW40" s="49"/>
      <c r="UTX40" s="49"/>
      <c r="UTY40" s="49"/>
      <c r="UTZ40" s="49"/>
      <c r="UUA40" s="49"/>
      <c r="UUB40" s="49"/>
      <c r="UUC40" s="49"/>
      <c r="UUD40" s="49"/>
      <c r="UUE40" s="49"/>
      <c r="UUF40" s="49"/>
      <c r="UUG40" s="49"/>
      <c r="UUH40" s="49"/>
      <c r="UUI40" s="49"/>
      <c r="UUJ40" s="49"/>
      <c r="UUK40" s="49"/>
      <c r="UUL40" s="49"/>
      <c r="UUM40" s="49"/>
      <c r="UUN40" s="49"/>
      <c r="UUO40" s="49"/>
      <c r="UUP40" s="49"/>
      <c r="UUQ40" s="49"/>
      <c r="UUR40" s="49"/>
      <c r="UUS40" s="49"/>
      <c r="UUT40" s="49"/>
      <c r="UUU40" s="49"/>
      <c r="UUV40" s="49"/>
      <c r="UUW40" s="49"/>
      <c r="UUX40" s="49"/>
      <c r="UUY40" s="49"/>
      <c r="UUZ40" s="49"/>
      <c r="UVA40" s="49"/>
      <c r="UVB40" s="49"/>
      <c r="UVC40" s="49"/>
      <c r="UVD40" s="49"/>
      <c r="UVE40" s="49"/>
      <c r="UVF40" s="49"/>
      <c r="UVG40" s="49"/>
      <c r="UVH40" s="49"/>
      <c r="UVI40" s="49"/>
      <c r="UVJ40" s="49"/>
      <c r="UVK40" s="49"/>
      <c r="UVL40" s="49"/>
      <c r="UVM40" s="49"/>
      <c r="UVN40" s="49"/>
      <c r="UVO40" s="49"/>
      <c r="UVP40" s="49"/>
      <c r="UVQ40" s="49"/>
      <c r="UVR40" s="49"/>
      <c r="UVS40" s="49"/>
      <c r="UVT40" s="49"/>
      <c r="UVU40" s="49"/>
      <c r="UVV40" s="49"/>
      <c r="UVW40" s="49"/>
      <c r="UVX40" s="49"/>
      <c r="UVY40" s="49"/>
      <c r="UVZ40" s="49"/>
      <c r="UWA40" s="49"/>
      <c r="UWB40" s="49"/>
      <c r="UWC40" s="49"/>
      <c r="UWD40" s="49"/>
      <c r="UWE40" s="49"/>
      <c r="UWF40" s="49"/>
      <c r="UWG40" s="49"/>
      <c r="UWH40" s="49"/>
      <c r="UWI40" s="49"/>
      <c r="UWJ40" s="49"/>
      <c r="UWK40" s="49"/>
      <c r="UWL40" s="49"/>
      <c r="UWM40" s="49"/>
      <c r="UWN40" s="49"/>
      <c r="UWO40" s="49"/>
      <c r="UWP40" s="49"/>
      <c r="UWQ40" s="49"/>
      <c r="UWR40" s="49"/>
      <c r="UWS40" s="49"/>
      <c r="UWT40" s="49"/>
      <c r="UWU40" s="49"/>
      <c r="UWV40" s="49"/>
      <c r="UWW40" s="49"/>
      <c r="UWX40" s="49"/>
      <c r="UWY40" s="49"/>
      <c r="UWZ40" s="49"/>
      <c r="UXA40" s="49"/>
      <c r="UXB40" s="49"/>
      <c r="UXC40" s="49"/>
      <c r="UXD40" s="49"/>
      <c r="UXE40" s="49"/>
      <c r="UXF40" s="49"/>
      <c r="UXG40" s="49"/>
      <c r="UXH40" s="49"/>
      <c r="UXI40" s="49"/>
      <c r="UXJ40" s="49"/>
      <c r="UXK40" s="49"/>
      <c r="UXL40" s="49"/>
      <c r="UXM40" s="49"/>
      <c r="UXN40" s="49"/>
      <c r="UXO40" s="49"/>
      <c r="UXP40" s="49"/>
      <c r="UXQ40" s="49"/>
      <c r="UXR40" s="49"/>
      <c r="UXS40" s="49"/>
      <c r="UXT40" s="49"/>
      <c r="UXU40" s="49"/>
      <c r="UXV40" s="49"/>
      <c r="UXW40" s="49"/>
      <c r="UXX40" s="49"/>
      <c r="UXY40" s="49"/>
      <c r="UXZ40" s="49"/>
      <c r="UYA40" s="49"/>
      <c r="UYB40" s="49"/>
      <c r="UYC40" s="49"/>
      <c r="UYD40" s="49"/>
      <c r="UYE40" s="49"/>
      <c r="UYF40" s="49"/>
      <c r="UYG40" s="49"/>
      <c r="UYH40" s="49"/>
      <c r="UYI40" s="49"/>
      <c r="UYJ40" s="49"/>
      <c r="UYK40" s="49"/>
      <c r="UYL40" s="49"/>
      <c r="UYM40" s="49"/>
      <c r="UYN40" s="49"/>
      <c r="UYO40" s="49"/>
      <c r="UYP40" s="49"/>
      <c r="UYQ40" s="49"/>
      <c r="UYR40" s="49"/>
      <c r="UYS40" s="49"/>
      <c r="UYT40" s="49"/>
      <c r="UYU40" s="49"/>
      <c r="UYV40" s="49"/>
      <c r="UYW40" s="49"/>
      <c r="UYX40" s="49"/>
      <c r="UYY40" s="49"/>
      <c r="UYZ40" s="49"/>
      <c r="UZA40" s="49"/>
      <c r="UZB40" s="49"/>
      <c r="UZC40" s="49"/>
      <c r="UZD40" s="49"/>
      <c r="UZE40" s="49"/>
      <c r="UZF40" s="49"/>
      <c r="UZG40" s="49"/>
      <c r="UZH40" s="49"/>
      <c r="UZI40" s="49"/>
      <c r="UZJ40" s="49"/>
      <c r="UZK40" s="49"/>
      <c r="UZL40" s="49"/>
      <c r="UZM40" s="49"/>
      <c r="UZN40" s="49"/>
      <c r="UZO40" s="49"/>
      <c r="UZP40" s="49"/>
      <c r="UZQ40" s="49"/>
      <c r="UZR40" s="49"/>
      <c r="UZS40" s="49"/>
      <c r="UZT40" s="49"/>
      <c r="UZU40" s="49"/>
      <c r="UZV40" s="49"/>
      <c r="UZW40" s="49"/>
      <c r="UZX40" s="49"/>
      <c r="UZY40" s="49"/>
      <c r="UZZ40" s="49"/>
      <c r="VAA40" s="49"/>
      <c r="VAB40" s="49"/>
      <c r="VAC40" s="49"/>
      <c r="VAD40" s="49"/>
      <c r="VAE40" s="49"/>
      <c r="VAF40" s="49"/>
      <c r="VAG40" s="49"/>
      <c r="VAH40" s="49"/>
      <c r="VAI40" s="49"/>
      <c r="VAJ40" s="49"/>
      <c r="VAK40" s="49"/>
      <c r="VAL40" s="49"/>
      <c r="VAM40" s="49"/>
      <c r="VAN40" s="49"/>
      <c r="VAO40" s="49"/>
      <c r="VAP40" s="49"/>
      <c r="VAQ40" s="49"/>
      <c r="VAR40" s="49"/>
      <c r="VAS40" s="49"/>
      <c r="VAT40" s="49"/>
      <c r="VAU40" s="49"/>
      <c r="VAV40" s="49"/>
      <c r="VAW40" s="49"/>
      <c r="VAX40" s="49"/>
      <c r="VAY40" s="49"/>
      <c r="VAZ40" s="49"/>
      <c r="VBA40" s="49"/>
      <c r="VBB40" s="49"/>
      <c r="VBC40" s="49"/>
      <c r="VBD40" s="49"/>
      <c r="VBE40" s="49"/>
      <c r="VBF40" s="49"/>
      <c r="VBG40" s="49"/>
      <c r="VBH40" s="49"/>
      <c r="VBI40" s="49"/>
      <c r="VBJ40" s="49"/>
      <c r="VBK40" s="49"/>
      <c r="VBL40" s="49"/>
      <c r="VBM40" s="49"/>
      <c r="VBN40" s="49"/>
      <c r="VBO40" s="49"/>
      <c r="VBP40" s="49"/>
      <c r="VBQ40" s="49"/>
      <c r="VBR40" s="49"/>
      <c r="VBS40" s="49"/>
      <c r="VBT40" s="49"/>
      <c r="VBU40" s="49"/>
      <c r="VBV40" s="49"/>
      <c r="VBW40" s="49"/>
      <c r="VBX40" s="49"/>
      <c r="VBY40" s="49"/>
      <c r="VBZ40" s="49"/>
      <c r="VCA40" s="49"/>
      <c r="VCB40" s="49"/>
      <c r="VCC40" s="49"/>
      <c r="VCD40" s="49"/>
      <c r="VCE40" s="49"/>
      <c r="VCF40" s="49"/>
      <c r="VCG40" s="49"/>
      <c r="VCH40" s="49"/>
      <c r="VCI40" s="49"/>
      <c r="VCJ40" s="49"/>
      <c r="VCK40" s="49"/>
      <c r="VCL40" s="49"/>
      <c r="VCM40" s="49"/>
      <c r="VCN40" s="49"/>
      <c r="VCO40" s="49"/>
      <c r="VCP40" s="49"/>
      <c r="VCQ40" s="49"/>
      <c r="VCR40" s="49"/>
      <c r="VCS40" s="49"/>
      <c r="VCT40" s="49"/>
      <c r="VCU40" s="49"/>
      <c r="VCV40" s="49"/>
      <c r="VCW40" s="49"/>
      <c r="VCX40" s="49"/>
      <c r="VCY40" s="49"/>
      <c r="VCZ40" s="49"/>
      <c r="VDA40" s="49"/>
      <c r="VDB40" s="49"/>
      <c r="VDC40" s="49"/>
      <c r="VDD40" s="49"/>
      <c r="VDE40" s="49"/>
      <c r="VDF40" s="49"/>
      <c r="VDG40" s="49"/>
      <c r="VDH40" s="49"/>
      <c r="VDI40" s="49"/>
      <c r="VDJ40" s="49"/>
      <c r="VDK40" s="49"/>
      <c r="VDL40" s="49"/>
      <c r="VDM40" s="49"/>
      <c r="VDN40" s="49"/>
      <c r="VDO40" s="49"/>
      <c r="VDP40" s="49"/>
      <c r="VDQ40" s="49"/>
      <c r="VDR40" s="49"/>
      <c r="VDS40" s="49"/>
      <c r="VDT40" s="49"/>
      <c r="VDU40" s="49"/>
      <c r="VDV40" s="49"/>
      <c r="VDW40" s="49"/>
      <c r="VDX40" s="49"/>
      <c r="VDY40" s="49"/>
      <c r="VDZ40" s="49"/>
      <c r="VEA40" s="49"/>
      <c r="VEB40" s="49"/>
      <c r="VEC40" s="49"/>
      <c r="VED40" s="49"/>
      <c r="VEE40" s="49"/>
      <c r="VEF40" s="49"/>
      <c r="VEG40" s="49"/>
      <c r="VEH40" s="49"/>
      <c r="VEI40" s="49"/>
      <c r="VEJ40" s="49"/>
      <c r="VEK40" s="49"/>
      <c r="VEL40" s="49"/>
      <c r="VEM40" s="49"/>
      <c r="VEN40" s="49"/>
      <c r="VEO40" s="49"/>
      <c r="VEP40" s="49"/>
      <c r="VEQ40" s="49"/>
      <c r="VER40" s="49"/>
      <c r="VES40" s="49"/>
      <c r="VET40" s="49"/>
      <c r="VEU40" s="49"/>
      <c r="VEV40" s="49"/>
      <c r="VEW40" s="49"/>
      <c r="VEX40" s="49"/>
      <c r="VEY40" s="49"/>
      <c r="VEZ40" s="49"/>
      <c r="VFA40" s="49"/>
      <c r="VFB40" s="49"/>
      <c r="VFC40" s="49"/>
      <c r="VFD40" s="49"/>
      <c r="VFE40" s="49"/>
      <c r="VFF40" s="49"/>
      <c r="VFG40" s="49"/>
      <c r="VFH40" s="49"/>
      <c r="VFI40" s="49"/>
      <c r="VFJ40" s="49"/>
      <c r="VFK40" s="49"/>
      <c r="VFL40" s="49"/>
      <c r="VFM40" s="49"/>
      <c r="VFN40" s="49"/>
      <c r="VFO40" s="49"/>
      <c r="VFP40" s="49"/>
      <c r="VFQ40" s="49"/>
      <c r="VFR40" s="49"/>
      <c r="VFS40" s="49"/>
      <c r="VFT40" s="49"/>
      <c r="VFU40" s="49"/>
      <c r="VFV40" s="49"/>
      <c r="VFW40" s="49"/>
      <c r="VFX40" s="49"/>
      <c r="VFY40" s="49"/>
      <c r="VFZ40" s="49"/>
      <c r="VGA40" s="49"/>
      <c r="VGB40" s="49"/>
      <c r="VGC40" s="49"/>
      <c r="VGD40" s="49"/>
      <c r="VGE40" s="49"/>
      <c r="VGF40" s="49"/>
      <c r="VGG40" s="49"/>
      <c r="VGH40" s="49"/>
      <c r="VGI40" s="49"/>
      <c r="VGJ40" s="49"/>
      <c r="VGK40" s="49"/>
      <c r="VGL40" s="49"/>
      <c r="VGM40" s="49"/>
      <c r="VGN40" s="49"/>
      <c r="VGO40" s="49"/>
      <c r="VGP40" s="49"/>
      <c r="VGQ40" s="49"/>
      <c r="VGR40" s="49"/>
      <c r="VGS40" s="49"/>
      <c r="VGT40" s="49"/>
      <c r="VGU40" s="49"/>
      <c r="VGV40" s="49"/>
      <c r="VGW40" s="49"/>
      <c r="VGX40" s="49"/>
      <c r="VGY40" s="49"/>
      <c r="VGZ40" s="49"/>
      <c r="VHA40" s="49"/>
      <c r="VHB40" s="49"/>
      <c r="VHC40" s="49"/>
      <c r="VHD40" s="49"/>
      <c r="VHE40" s="49"/>
      <c r="VHF40" s="49"/>
      <c r="VHG40" s="49"/>
      <c r="VHH40" s="49"/>
      <c r="VHI40" s="49"/>
      <c r="VHJ40" s="49"/>
      <c r="VHK40" s="49"/>
      <c r="VHL40" s="49"/>
      <c r="VHM40" s="49"/>
      <c r="VHN40" s="49"/>
      <c r="VHO40" s="49"/>
      <c r="VHP40" s="49"/>
      <c r="VHQ40" s="49"/>
      <c r="VHR40" s="49"/>
      <c r="VHS40" s="49"/>
      <c r="VHT40" s="49"/>
      <c r="VHU40" s="49"/>
      <c r="VHV40" s="49"/>
      <c r="VHW40" s="49"/>
      <c r="VHX40" s="49"/>
      <c r="VHY40" s="49"/>
      <c r="VHZ40" s="49"/>
      <c r="VIA40" s="49"/>
      <c r="VIB40" s="49"/>
      <c r="VIC40" s="49"/>
      <c r="VID40" s="49"/>
      <c r="VIE40" s="49"/>
      <c r="VIF40" s="49"/>
      <c r="VIG40" s="49"/>
      <c r="VIH40" s="49"/>
      <c r="VII40" s="49"/>
      <c r="VIJ40" s="49"/>
      <c r="VIK40" s="49"/>
      <c r="VIL40" s="49"/>
      <c r="VIM40" s="49"/>
      <c r="VIN40" s="49"/>
      <c r="VIO40" s="49"/>
      <c r="VIP40" s="49"/>
      <c r="VIQ40" s="49"/>
      <c r="VIR40" s="49"/>
      <c r="VIS40" s="49"/>
      <c r="VIT40" s="49"/>
      <c r="VIU40" s="49"/>
      <c r="VIV40" s="49"/>
      <c r="VIW40" s="49"/>
      <c r="VIX40" s="49"/>
      <c r="VIY40" s="49"/>
      <c r="VIZ40" s="49"/>
      <c r="VJA40" s="49"/>
      <c r="VJB40" s="49"/>
      <c r="VJC40" s="49"/>
      <c r="VJD40" s="49"/>
      <c r="VJE40" s="49"/>
      <c r="VJF40" s="49"/>
      <c r="VJG40" s="49"/>
      <c r="VJH40" s="49"/>
      <c r="VJI40" s="49"/>
      <c r="VJJ40" s="49"/>
      <c r="VJK40" s="49"/>
      <c r="VJL40" s="49"/>
      <c r="VJM40" s="49"/>
      <c r="VJN40" s="49"/>
      <c r="VJO40" s="49"/>
      <c r="VJP40" s="49"/>
      <c r="VJQ40" s="49"/>
      <c r="VJR40" s="49"/>
      <c r="VJS40" s="49"/>
      <c r="VJT40" s="49"/>
      <c r="VJU40" s="49"/>
      <c r="VJV40" s="49"/>
      <c r="VJW40" s="49"/>
      <c r="VJX40" s="49"/>
      <c r="VJY40" s="49"/>
      <c r="VJZ40" s="49"/>
      <c r="VKA40" s="49"/>
      <c r="VKB40" s="49"/>
      <c r="VKC40" s="49"/>
      <c r="VKD40" s="49"/>
      <c r="VKE40" s="49"/>
      <c r="VKF40" s="49"/>
      <c r="VKG40" s="49"/>
      <c r="VKH40" s="49"/>
      <c r="VKI40" s="49"/>
      <c r="VKJ40" s="49"/>
      <c r="VKK40" s="49"/>
      <c r="VKL40" s="49"/>
      <c r="VKM40" s="49"/>
      <c r="VKN40" s="49"/>
      <c r="VKO40" s="49"/>
      <c r="VKP40" s="49"/>
      <c r="VKQ40" s="49"/>
      <c r="VKR40" s="49"/>
      <c r="VKS40" s="49"/>
      <c r="VKT40" s="49"/>
      <c r="VKU40" s="49"/>
      <c r="VKV40" s="49"/>
      <c r="VKW40" s="49"/>
      <c r="VKX40" s="49"/>
      <c r="VKY40" s="49"/>
      <c r="VKZ40" s="49"/>
      <c r="VLA40" s="49"/>
      <c r="VLB40" s="49"/>
      <c r="VLC40" s="49"/>
      <c r="VLD40" s="49"/>
      <c r="VLE40" s="49"/>
      <c r="VLF40" s="49"/>
      <c r="VLG40" s="49"/>
      <c r="VLH40" s="49"/>
      <c r="VLI40" s="49"/>
      <c r="VLJ40" s="49"/>
      <c r="VLK40" s="49"/>
      <c r="VLL40" s="49"/>
      <c r="VLM40" s="49"/>
      <c r="VLN40" s="49"/>
      <c r="VLO40" s="49"/>
      <c r="VLP40" s="49"/>
      <c r="VLQ40" s="49"/>
      <c r="VLR40" s="49"/>
      <c r="VLS40" s="49"/>
      <c r="VLT40" s="49"/>
      <c r="VLU40" s="49"/>
      <c r="VLV40" s="49"/>
      <c r="VLW40" s="49"/>
      <c r="VLX40" s="49"/>
      <c r="VLY40" s="49"/>
      <c r="VLZ40" s="49"/>
      <c r="VMA40" s="49"/>
      <c r="VMB40" s="49"/>
      <c r="VMC40" s="49"/>
      <c r="VMD40" s="49"/>
      <c r="VME40" s="49"/>
      <c r="VMF40" s="49"/>
      <c r="VMG40" s="49"/>
      <c r="VMH40" s="49"/>
      <c r="VMI40" s="49"/>
      <c r="VMJ40" s="49"/>
      <c r="VMK40" s="49"/>
      <c r="VML40" s="49"/>
      <c r="VMM40" s="49"/>
      <c r="VMN40" s="49"/>
      <c r="VMO40" s="49"/>
      <c r="VMP40" s="49"/>
      <c r="VMQ40" s="49"/>
      <c r="VMR40" s="49"/>
      <c r="VMS40" s="49"/>
      <c r="VMT40" s="49"/>
      <c r="VMU40" s="49"/>
      <c r="VMV40" s="49"/>
      <c r="VMW40" s="49"/>
      <c r="VMX40" s="49"/>
      <c r="VMY40" s="49"/>
      <c r="VMZ40" s="49"/>
      <c r="VNA40" s="49"/>
      <c r="VNB40" s="49"/>
      <c r="VNC40" s="49"/>
      <c r="VND40" s="49"/>
      <c r="VNE40" s="49"/>
      <c r="VNF40" s="49"/>
      <c r="VNG40" s="49"/>
      <c r="VNH40" s="49"/>
      <c r="VNI40" s="49"/>
      <c r="VNJ40" s="49"/>
      <c r="VNK40" s="49"/>
      <c r="VNL40" s="49"/>
      <c r="VNM40" s="49"/>
      <c r="VNN40" s="49"/>
      <c r="VNO40" s="49"/>
      <c r="VNP40" s="49"/>
      <c r="VNQ40" s="49"/>
      <c r="VNR40" s="49"/>
      <c r="VNS40" s="49"/>
      <c r="VNT40" s="49"/>
      <c r="VNU40" s="49"/>
      <c r="VNV40" s="49"/>
      <c r="VNW40" s="49"/>
      <c r="VNX40" s="49"/>
      <c r="VNY40" s="49"/>
      <c r="VNZ40" s="49"/>
      <c r="VOA40" s="49"/>
      <c r="VOB40" s="49"/>
      <c r="VOC40" s="49"/>
      <c r="VOD40" s="49"/>
      <c r="VOE40" s="49"/>
      <c r="VOF40" s="49"/>
      <c r="VOG40" s="49"/>
      <c r="VOH40" s="49"/>
      <c r="VOI40" s="49"/>
      <c r="VOJ40" s="49"/>
      <c r="VOK40" s="49"/>
      <c r="VOL40" s="49"/>
      <c r="VOM40" s="49"/>
      <c r="VON40" s="49"/>
      <c r="VOO40" s="49"/>
      <c r="VOP40" s="49"/>
      <c r="VOQ40" s="49"/>
      <c r="VOR40" s="49"/>
      <c r="VOS40" s="49"/>
      <c r="VOT40" s="49"/>
      <c r="VOU40" s="49"/>
      <c r="VOV40" s="49"/>
      <c r="VOW40" s="49"/>
      <c r="VOX40" s="49"/>
      <c r="VOY40" s="49"/>
      <c r="VOZ40" s="49"/>
      <c r="VPA40" s="49"/>
      <c r="VPB40" s="49"/>
      <c r="VPC40" s="49"/>
      <c r="VPD40" s="49"/>
      <c r="VPE40" s="49"/>
      <c r="VPF40" s="49"/>
      <c r="VPG40" s="49"/>
      <c r="VPH40" s="49"/>
      <c r="VPI40" s="49"/>
      <c r="VPJ40" s="49"/>
      <c r="VPK40" s="49"/>
      <c r="VPL40" s="49"/>
      <c r="VPM40" s="49"/>
      <c r="VPN40" s="49"/>
      <c r="VPO40" s="49"/>
      <c r="VPP40" s="49"/>
      <c r="VPQ40" s="49"/>
      <c r="VPR40" s="49"/>
      <c r="VPS40" s="49"/>
      <c r="VPT40" s="49"/>
      <c r="VPU40" s="49"/>
      <c r="VPV40" s="49"/>
      <c r="VPW40" s="49"/>
      <c r="VPX40" s="49"/>
      <c r="VPY40" s="49"/>
      <c r="VPZ40" s="49"/>
      <c r="VQA40" s="49"/>
      <c r="VQB40" s="49"/>
      <c r="VQC40" s="49"/>
      <c r="VQD40" s="49"/>
      <c r="VQE40" s="49"/>
      <c r="VQF40" s="49"/>
      <c r="VQG40" s="49"/>
      <c r="VQH40" s="49"/>
      <c r="VQI40" s="49"/>
      <c r="VQJ40" s="49"/>
      <c r="VQK40" s="49"/>
      <c r="VQL40" s="49"/>
      <c r="VQM40" s="49"/>
      <c r="VQN40" s="49"/>
      <c r="VQO40" s="49"/>
      <c r="VQP40" s="49"/>
      <c r="VQQ40" s="49"/>
      <c r="VQR40" s="49"/>
      <c r="VQS40" s="49"/>
      <c r="VQT40" s="49"/>
      <c r="VQU40" s="49"/>
      <c r="VQV40" s="49"/>
      <c r="VQW40" s="49"/>
      <c r="VQX40" s="49"/>
      <c r="VQY40" s="49"/>
      <c r="VQZ40" s="49"/>
      <c r="VRA40" s="49"/>
      <c r="VRB40" s="49"/>
      <c r="VRC40" s="49"/>
      <c r="VRD40" s="49"/>
      <c r="VRE40" s="49"/>
      <c r="VRF40" s="49"/>
      <c r="VRG40" s="49"/>
      <c r="VRH40" s="49"/>
      <c r="VRI40" s="49"/>
      <c r="VRJ40" s="49"/>
      <c r="VRK40" s="49"/>
      <c r="VRL40" s="49"/>
      <c r="VRM40" s="49"/>
      <c r="VRN40" s="49"/>
      <c r="VRO40" s="49"/>
      <c r="VRP40" s="49"/>
      <c r="VRQ40" s="49"/>
      <c r="VRR40" s="49"/>
      <c r="VRS40" s="49"/>
      <c r="VRT40" s="49"/>
      <c r="VRU40" s="49"/>
      <c r="VRV40" s="49"/>
      <c r="VRW40" s="49"/>
      <c r="VRX40" s="49"/>
      <c r="VRY40" s="49"/>
      <c r="VRZ40" s="49"/>
      <c r="VSA40" s="49"/>
      <c r="VSB40" s="49"/>
      <c r="VSC40" s="49"/>
      <c r="VSD40" s="49"/>
      <c r="VSE40" s="49"/>
      <c r="VSF40" s="49"/>
      <c r="VSG40" s="49"/>
      <c r="VSH40" s="49"/>
      <c r="VSI40" s="49"/>
      <c r="VSJ40" s="49"/>
      <c r="VSK40" s="49"/>
      <c r="VSL40" s="49"/>
      <c r="VSM40" s="49"/>
      <c r="VSN40" s="49"/>
      <c r="VSO40" s="49"/>
      <c r="VSP40" s="49"/>
      <c r="VSQ40" s="49"/>
      <c r="VSR40" s="49"/>
      <c r="VSS40" s="49"/>
      <c r="VST40" s="49"/>
      <c r="VSU40" s="49"/>
      <c r="VSV40" s="49"/>
      <c r="VSW40" s="49"/>
      <c r="VSX40" s="49"/>
      <c r="VSY40" s="49"/>
      <c r="VSZ40" s="49"/>
      <c r="VTA40" s="49"/>
      <c r="VTB40" s="49"/>
      <c r="VTC40" s="49"/>
      <c r="VTD40" s="49"/>
      <c r="VTE40" s="49"/>
      <c r="VTF40" s="49"/>
      <c r="VTG40" s="49"/>
      <c r="VTH40" s="49"/>
      <c r="VTI40" s="49"/>
      <c r="VTJ40" s="49"/>
      <c r="VTK40" s="49"/>
      <c r="VTL40" s="49"/>
      <c r="VTM40" s="49"/>
      <c r="VTN40" s="49"/>
      <c r="VTO40" s="49"/>
      <c r="VTP40" s="49"/>
      <c r="VTQ40" s="49"/>
      <c r="VTR40" s="49"/>
      <c r="VTS40" s="49"/>
      <c r="VTT40" s="49"/>
      <c r="VTU40" s="49"/>
      <c r="VTV40" s="49"/>
      <c r="VTW40" s="49"/>
      <c r="VTX40" s="49"/>
      <c r="VTY40" s="49"/>
      <c r="VTZ40" s="49"/>
      <c r="VUA40" s="49"/>
      <c r="VUB40" s="49"/>
      <c r="VUC40" s="49"/>
      <c r="VUD40" s="49"/>
      <c r="VUE40" s="49"/>
      <c r="VUF40" s="49"/>
      <c r="VUG40" s="49"/>
      <c r="VUH40" s="49"/>
      <c r="VUI40" s="49"/>
      <c r="VUJ40" s="49"/>
      <c r="VUK40" s="49"/>
      <c r="VUL40" s="49"/>
      <c r="VUM40" s="49"/>
      <c r="VUN40" s="49"/>
      <c r="VUO40" s="49"/>
      <c r="VUP40" s="49"/>
      <c r="VUQ40" s="49"/>
      <c r="VUR40" s="49"/>
      <c r="VUS40" s="49"/>
      <c r="VUT40" s="49"/>
      <c r="VUU40" s="49"/>
      <c r="VUV40" s="49"/>
      <c r="VUW40" s="49"/>
      <c r="VUX40" s="49"/>
      <c r="VUY40" s="49"/>
      <c r="VUZ40" s="49"/>
      <c r="VVA40" s="49"/>
      <c r="VVB40" s="49"/>
      <c r="VVC40" s="49"/>
      <c r="VVD40" s="49"/>
      <c r="VVE40" s="49"/>
      <c r="VVF40" s="49"/>
      <c r="VVG40" s="49"/>
      <c r="VVH40" s="49"/>
      <c r="VVI40" s="49"/>
      <c r="VVJ40" s="49"/>
      <c r="VVK40" s="49"/>
      <c r="VVL40" s="49"/>
      <c r="VVM40" s="49"/>
      <c r="VVN40" s="49"/>
      <c r="VVO40" s="49"/>
      <c r="VVP40" s="49"/>
      <c r="VVQ40" s="49"/>
      <c r="VVR40" s="49"/>
      <c r="VVS40" s="49"/>
      <c r="VVT40" s="49"/>
      <c r="VVU40" s="49"/>
      <c r="VVV40" s="49"/>
      <c r="VVW40" s="49"/>
      <c r="VVX40" s="49"/>
      <c r="VVY40" s="49"/>
      <c r="VVZ40" s="49"/>
      <c r="VWA40" s="49"/>
      <c r="VWB40" s="49"/>
      <c r="VWC40" s="49"/>
      <c r="VWD40" s="49"/>
      <c r="VWE40" s="49"/>
      <c r="VWF40" s="49"/>
      <c r="VWG40" s="49"/>
      <c r="VWH40" s="49"/>
      <c r="VWI40" s="49"/>
      <c r="VWJ40" s="49"/>
      <c r="VWK40" s="49"/>
      <c r="VWL40" s="49"/>
      <c r="VWM40" s="49"/>
      <c r="VWN40" s="49"/>
      <c r="VWO40" s="49"/>
      <c r="VWP40" s="49"/>
      <c r="VWQ40" s="49"/>
      <c r="VWR40" s="49"/>
      <c r="VWS40" s="49"/>
      <c r="VWT40" s="49"/>
      <c r="VWU40" s="49"/>
      <c r="VWV40" s="49"/>
      <c r="VWW40" s="49"/>
      <c r="VWX40" s="49"/>
      <c r="VWY40" s="49"/>
      <c r="VWZ40" s="49"/>
      <c r="VXA40" s="49"/>
      <c r="VXB40" s="49"/>
      <c r="VXC40" s="49"/>
      <c r="VXD40" s="49"/>
      <c r="VXE40" s="49"/>
      <c r="VXF40" s="49"/>
      <c r="VXG40" s="49"/>
      <c r="VXH40" s="49"/>
      <c r="VXI40" s="49"/>
      <c r="VXJ40" s="49"/>
      <c r="VXK40" s="49"/>
      <c r="VXL40" s="49"/>
      <c r="VXM40" s="49"/>
      <c r="VXN40" s="49"/>
      <c r="VXO40" s="49"/>
      <c r="VXP40" s="49"/>
      <c r="VXQ40" s="49"/>
      <c r="VXR40" s="49"/>
      <c r="VXS40" s="49"/>
      <c r="VXT40" s="49"/>
      <c r="VXU40" s="49"/>
      <c r="VXV40" s="49"/>
      <c r="VXW40" s="49"/>
      <c r="VXX40" s="49"/>
      <c r="VXY40" s="49"/>
      <c r="VXZ40" s="49"/>
      <c r="VYA40" s="49"/>
      <c r="VYB40" s="49"/>
      <c r="VYC40" s="49"/>
      <c r="VYD40" s="49"/>
      <c r="VYE40" s="49"/>
      <c r="VYF40" s="49"/>
      <c r="VYG40" s="49"/>
      <c r="VYH40" s="49"/>
      <c r="VYI40" s="49"/>
      <c r="VYJ40" s="49"/>
      <c r="VYK40" s="49"/>
      <c r="VYL40" s="49"/>
      <c r="VYM40" s="49"/>
      <c r="VYN40" s="49"/>
      <c r="VYO40" s="49"/>
      <c r="VYP40" s="49"/>
      <c r="VYQ40" s="49"/>
      <c r="VYR40" s="49"/>
      <c r="VYS40" s="49"/>
      <c r="VYT40" s="49"/>
      <c r="VYU40" s="49"/>
      <c r="VYV40" s="49"/>
      <c r="VYW40" s="49"/>
      <c r="VYX40" s="49"/>
      <c r="VYY40" s="49"/>
      <c r="VYZ40" s="49"/>
      <c r="VZA40" s="49"/>
      <c r="VZB40" s="49"/>
      <c r="VZC40" s="49"/>
      <c r="VZD40" s="49"/>
      <c r="VZE40" s="49"/>
      <c r="VZF40" s="49"/>
      <c r="VZG40" s="49"/>
      <c r="VZH40" s="49"/>
      <c r="VZI40" s="49"/>
      <c r="VZJ40" s="49"/>
      <c r="VZK40" s="49"/>
      <c r="VZL40" s="49"/>
      <c r="VZM40" s="49"/>
      <c r="VZN40" s="49"/>
      <c r="VZO40" s="49"/>
      <c r="VZP40" s="49"/>
      <c r="VZQ40" s="49"/>
      <c r="VZR40" s="49"/>
      <c r="VZS40" s="49"/>
      <c r="VZT40" s="49"/>
      <c r="VZU40" s="49"/>
      <c r="VZV40" s="49"/>
      <c r="VZW40" s="49"/>
      <c r="VZX40" s="49"/>
      <c r="VZY40" s="49"/>
      <c r="VZZ40" s="49"/>
      <c r="WAA40" s="49"/>
      <c r="WAB40" s="49"/>
      <c r="WAC40" s="49"/>
      <c r="WAD40" s="49"/>
      <c r="WAE40" s="49"/>
      <c r="WAF40" s="49"/>
      <c r="WAG40" s="49"/>
      <c r="WAH40" s="49"/>
      <c r="WAI40" s="49"/>
      <c r="WAJ40" s="49"/>
      <c r="WAK40" s="49"/>
      <c r="WAL40" s="49"/>
      <c r="WAM40" s="49"/>
      <c r="WAN40" s="49"/>
      <c r="WAO40" s="49"/>
      <c r="WAP40" s="49"/>
      <c r="WAQ40" s="49"/>
      <c r="WAR40" s="49"/>
      <c r="WAS40" s="49"/>
      <c r="WAT40" s="49"/>
      <c r="WAU40" s="49"/>
      <c r="WAV40" s="49"/>
      <c r="WAW40" s="49"/>
      <c r="WAX40" s="49"/>
      <c r="WAY40" s="49"/>
      <c r="WAZ40" s="49"/>
      <c r="WBA40" s="49"/>
      <c r="WBB40" s="49"/>
      <c r="WBC40" s="49"/>
      <c r="WBD40" s="49"/>
      <c r="WBE40" s="49"/>
      <c r="WBF40" s="49"/>
      <c r="WBG40" s="49"/>
      <c r="WBH40" s="49"/>
      <c r="WBI40" s="49"/>
      <c r="WBJ40" s="49"/>
      <c r="WBK40" s="49"/>
      <c r="WBL40" s="49"/>
      <c r="WBM40" s="49"/>
      <c r="WBN40" s="49"/>
      <c r="WBO40" s="49"/>
      <c r="WBP40" s="49"/>
      <c r="WBQ40" s="49"/>
      <c r="WBR40" s="49"/>
      <c r="WBS40" s="49"/>
      <c r="WBT40" s="49"/>
      <c r="WBU40" s="49"/>
      <c r="WBV40" s="49"/>
      <c r="WBW40" s="49"/>
      <c r="WBX40" s="49"/>
      <c r="WBY40" s="49"/>
      <c r="WBZ40" s="49"/>
      <c r="WCA40" s="49"/>
      <c r="WCB40" s="49"/>
      <c r="WCC40" s="49"/>
      <c r="WCD40" s="49"/>
      <c r="WCE40" s="49"/>
      <c r="WCF40" s="49"/>
      <c r="WCG40" s="49"/>
      <c r="WCH40" s="49"/>
      <c r="WCI40" s="49"/>
      <c r="WCJ40" s="49"/>
      <c r="WCK40" s="49"/>
      <c r="WCL40" s="49"/>
      <c r="WCM40" s="49"/>
      <c r="WCN40" s="49"/>
      <c r="WCO40" s="49"/>
      <c r="WCP40" s="49"/>
      <c r="WCQ40" s="49"/>
      <c r="WCR40" s="49"/>
      <c r="WCS40" s="49"/>
      <c r="WCT40" s="49"/>
      <c r="WCU40" s="49"/>
      <c r="WCV40" s="49"/>
      <c r="WCW40" s="49"/>
      <c r="WCX40" s="49"/>
      <c r="WCY40" s="49"/>
      <c r="WCZ40" s="49"/>
      <c r="WDA40" s="49"/>
      <c r="WDB40" s="49"/>
      <c r="WDC40" s="49"/>
      <c r="WDD40" s="49"/>
      <c r="WDE40" s="49"/>
      <c r="WDF40" s="49"/>
      <c r="WDG40" s="49"/>
      <c r="WDH40" s="49"/>
      <c r="WDI40" s="49"/>
      <c r="WDJ40" s="49"/>
      <c r="WDK40" s="49"/>
      <c r="WDL40" s="49"/>
      <c r="WDM40" s="49"/>
      <c r="WDN40" s="49"/>
      <c r="WDO40" s="49"/>
      <c r="WDP40" s="49"/>
      <c r="WDQ40" s="49"/>
      <c r="WDR40" s="49"/>
      <c r="WDS40" s="49"/>
      <c r="WDT40" s="49"/>
      <c r="WDU40" s="49"/>
      <c r="WDV40" s="49"/>
      <c r="WDW40" s="49"/>
      <c r="WDX40" s="49"/>
      <c r="WDY40" s="49"/>
      <c r="WDZ40" s="49"/>
      <c r="WEA40" s="49"/>
      <c r="WEB40" s="49"/>
      <c r="WEC40" s="49"/>
      <c r="WED40" s="49"/>
      <c r="WEE40" s="49"/>
      <c r="WEF40" s="49"/>
      <c r="WEG40" s="49"/>
      <c r="WEH40" s="49"/>
      <c r="WEI40" s="49"/>
      <c r="WEJ40" s="49"/>
      <c r="WEK40" s="49"/>
      <c r="WEL40" s="49"/>
      <c r="WEM40" s="49"/>
      <c r="WEN40" s="49"/>
      <c r="WEO40" s="49"/>
      <c r="WEP40" s="49"/>
      <c r="WEQ40" s="49"/>
      <c r="WER40" s="49"/>
      <c r="WES40" s="49"/>
      <c r="WET40" s="49"/>
      <c r="WEU40" s="49"/>
      <c r="WEV40" s="49"/>
      <c r="WEW40" s="49"/>
      <c r="WEX40" s="49"/>
      <c r="WEY40" s="49"/>
      <c r="WEZ40" s="49"/>
      <c r="WFA40" s="49"/>
      <c r="WFB40" s="49"/>
      <c r="WFC40" s="49"/>
      <c r="WFD40" s="49"/>
      <c r="WFE40" s="49"/>
      <c r="WFF40" s="49"/>
      <c r="WFG40" s="49"/>
      <c r="WFH40" s="49"/>
      <c r="WFI40" s="49"/>
      <c r="WFJ40" s="49"/>
      <c r="WFK40" s="49"/>
      <c r="WFL40" s="49"/>
      <c r="WFM40" s="49"/>
      <c r="WFN40" s="49"/>
      <c r="WFO40" s="49"/>
      <c r="WFP40" s="49"/>
      <c r="WFQ40" s="49"/>
      <c r="WFR40" s="49"/>
      <c r="WFS40" s="49"/>
      <c r="WFT40" s="49"/>
      <c r="WFU40" s="49"/>
      <c r="WFV40" s="49"/>
      <c r="WFW40" s="49"/>
      <c r="WFX40" s="49"/>
      <c r="WFY40" s="49"/>
      <c r="WFZ40" s="49"/>
      <c r="WGA40" s="49"/>
      <c r="WGB40" s="49"/>
      <c r="WGC40" s="49"/>
      <c r="WGD40" s="49"/>
      <c r="WGE40" s="49"/>
      <c r="WGF40" s="49"/>
      <c r="WGG40" s="49"/>
      <c r="WGH40" s="49"/>
      <c r="WGI40" s="49"/>
      <c r="WGJ40" s="49"/>
      <c r="WGK40" s="49"/>
      <c r="WGL40" s="49"/>
      <c r="WGM40" s="49"/>
      <c r="WGN40" s="49"/>
      <c r="WGO40" s="49"/>
      <c r="WGP40" s="49"/>
      <c r="WGQ40" s="49"/>
      <c r="WGR40" s="49"/>
      <c r="WGS40" s="49"/>
      <c r="WGT40" s="49"/>
      <c r="WGU40" s="49"/>
      <c r="WGV40" s="49"/>
      <c r="WGW40" s="49"/>
      <c r="WGX40" s="49"/>
      <c r="WGY40" s="49"/>
      <c r="WGZ40" s="49"/>
      <c r="WHA40" s="49"/>
      <c r="WHB40" s="49"/>
      <c r="WHC40" s="49"/>
      <c r="WHD40" s="49"/>
      <c r="WHE40" s="49"/>
      <c r="WHF40" s="49"/>
      <c r="WHG40" s="49"/>
      <c r="WHH40" s="49"/>
      <c r="WHI40" s="49"/>
      <c r="WHJ40" s="49"/>
      <c r="WHK40" s="49"/>
      <c r="WHL40" s="49"/>
      <c r="WHM40" s="49"/>
      <c r="WHN40" s="49"/>
      <c r="WHO40" s="49"/>
      <c r="WHP40" s="49"/>
      <c r="WHQ40" s="49"/>
      <c r="WHR40" s="49"/>
      <c r="WHS40" s="49"/>
      <c r="WHT40" s="49"/>
      <c r="WHU40" s="49"/>
      <c r="WHV40" s="49"/>
      <c r="WHW40" s="49"/>
      <c r="WHX40" s="49"/>
      <c r="WHY40" s="49"/>
      <c r="WHZ40" s="49"/>
      <c r="WIA40" s="49"/>
      <c r="WIB40" s="49"/>
      <c r="WIC40" s="49"/>
      <c r="WID40" s="49"/>
      <c r="WIE40" s="49"/>
      <c r="WIF40" s="49"/>
      <c r="WIG40" s="49"/>
      <c r="WIH40" s="49"/>
      <c r="WII40" s="49"/>
      <c r="WIJ40" s="49"/>
      <c r="WIK40" s="49"/>
      <c r="WIL40" s="49"/>
      <c r="WIM40" s="49"/>
      <c r="WIN40" s="49"/>
      <c r="WIO40" s="49"/>
      <c r="WIP40" s="49"/>
      <c r="WIQ40" s="49"/>
      <c r="WIR40" s="49"/>
      <c r="WIS40" s="49"/>
      <c r="WIT40" s="49"/>
      <c r="WIU40" s="49"/>
      <c r="WIV40" s="49"/>
      <c r="WIW40" s="49"/>
      <c r="WIX40" s="49"/>
      <c r="WIY40" s="49"/>
      <c r="WIZ40" s="49"/>
      <c r="WJA40" s="49"/>
      <c r="WJB40" s="49"/>
      <c r="WJC40" s="49"/>
      <c r="WJD40" s="49"/>
      <c r="WJE40" s="49"/>
      <c r="WJF40" s="49"/>
      <c r="WJG40" s="49"/>
      <c r="WJH40" s="49"/>
      <c r="WJI40" s="49"/>
      <c r="WJJ40" s="49"/>
      <c r="WJK40" s="49"/>
      <c r="WJL40" s="49"/>
      <c r="WJM40" s="49"/>
      <c r="WJN40" s="49"/>
      <c r="WJO40" s="49"/>
      <c r="WJP40" s="49"/>
      <c r="WJQ40" s="49"/>
      <c r="WJR40" s="49"/>
      <c r="WJS40" s="49"/>
      <c r="WJT40" s="49"/>
      <c r="WJU40" s="49"/>
      <c r="WJV40" s="49"/>
      <c r="WJW40" s="49"/>
      <c r="WJX40" s="49"/>
      <c r="WJY40" s="49"/>
      <c r="WJZ40" s="49"/>
      <c r="WKA40" s="49"/>
      <c r="WKB40" s="49"/>
      <c r="WKC40" s="49"/>
      <c r="WKD40" s="49"/>
      <c r="WKE40" s="49"/>
      <c r="WKF40" s="49"/>
      <c r="WKG40" s="49"/>
      <c r="WKH40" s="49"/>
      <c r="WKI40" s="49"/>
      <c r="WKJ40" s="49"/>
      <c r="WKK40" s="49"/>
      <c r="WKL40" s="49"/>
      <c r="WKM40" s="49"/>
      <c r="WKN40" s="49"/>
      <c r="WKO40" s="49"/>
      <c r="WKP40" s="49"/>
      <c r="WKQ40" s="49"/>
      <c r="WKR40" s="49"/>
      <c r="WKS40" s="49"/>
      <c r="WKT40" s="49"/>
      <c r="WKU40" s="49"/>
      <c r="WKV40" s="49"/>
      <c r="WKW40" s="49"/>
      <c r="WKX40" s="49"/>
      <c r="WKY40" s="49"/>
      <c r="WKZ40" s="49"/>
      <c r="WLA40" s="49"/>
      <c r="WLB40" s="49"/>
      <c r="WLC40" s="49"/>
      <c r="WLD40" s="49"/>
      <c r="WLE40" s="49"/>
      <c r="WLF40" s="49"/>
      <c r="WLG40" s="49"/>
      <c r="WLH40" s="49"/>
      <c r="WLI40" s="49"/>
      <c r="WLJ40" s="49"/>
      <c r="WLK40" s="49"/>
      <c r="WLL40" s="49"/>
      <c r="WLM40" s="49"/>
      <c r="WLN40" s="49"/>
      <c r="WLO40" s="49"/>
      <c r="WLP40" s="49"/>
      <c r="WLQ40" s="49"/>
      <c r="WLR40" s="49"/>
      <c r="WLS40" s="49"/>
      <c r="WLT40" s="49"/>
      <c r="WLU40" s="49"/>
      <c r="WLV40" s="49"/>
      <c r="WLW40" s="49"/>
      <c r="WLX40" s="49"/>
      <c r="WLY40" s="49"/>
      <c r="WLZ40" s="49"/>
      <c r="WMA40" s="49"/>
      <c r="WMB40" s="49"/>
      <c r="WMC40" s="49"/>
      <c r="WMD40" s="49"/>
      <c r="WME40" s="49"/>
      <c r="WMF40" s="49"/>
      <c r="WMG40" s="49"/>
      <c r="WMH40" s="49"/>
      <c r="WMI40" s="49"/>
      <c r="WMJ40" s="49"/>
      <c r="WMK40" s="49"/>
      <c r="WML40" s="49"/>
      <c r="WMM40" s="49"/>
      <c r="WMN40" s="49"/>
      <c r="WMO40" s="49"/>
      <c r="WMP40" s="49"/>
      <c r="WMQ40" s="49"/>
      <c r="WMR40" s="49"/>
      <c r="WMS40" s="49"/>
      <c r="WMT40" s="49"/>
      <c r="WMU40" s="49"/>
      <c r="WMV40" s="49"/>
      <c r="WMW40" s="49"/>
      <c r="WMX40" s="49"/>
      <c r="WMY40" s="49"/>
      <c r="WMZ40" s="49"/>
      <c r="WNA40" s="49"/>
      <c r="WNB40" s="49"/>
      <c r="WNC40" s="49"/>
      <c r="WND40" s="49"/>
      <c r="WNE40" s="49"/>
      <c r="WNF40" s="49"/>
      <c r="WNG40" s="49"/>
      <c r="WNH40" s="49"/>
      <c r="WNI40" s="49"/>
      <c r="WNJ40" s="49"/>
      <c r="WNK40" s="49"/>
      <c r="WNL40" s="49"/>
      <c r="WNM40" s="49"/>
      <c r="WNN40" s="49"/>
      <c r="WNO40" s="49"/>
      <c r="WNP40" s="49"/>
      <c r="WNQ40" s="49"/>
      <c r="WNR40" s="49"/>
      <c r="WNS40" s="49"/>
      <c r="WNT40" s="49"/>
      <c r="WNU40" s="49"/>
      <c r="WNV40" s="49"/>
      <c r="WNW40" s="49"/>
      <c r="WNX40" s="49"/>
      <c r="WNY40" s="49"/>
      <c r="WNZ40" s="49"/>
      <c r="WOA40" s="49"/>
      <c r="WOB40" s="49"/>
      <c r="WOC40" s="49"/>
      <c r="WOD40" s="49"/>
      <c r="WOE40" s="49"/>
      <c r="WOF40" s="49"/>
      <c r="WOG40" s="49"/>
      <c r="WOH40" s="49"/>
      <c r="WOI40" s="49"/>
      <c r="WOJ40" s="49"/>
      <c r="WOK40" s="49"/>
      <c r="WOL40" s="49"/>
      <c r="WOM40" s="49"/>
      <c r="WON40" s="49"/>
      <c r="WOO40" s="49"/>
      <c r="WOP40" s="49"/>
      <c r="WOQ40" s="49"/>
      <c r="WOR40" s="49"/>
      <c r="WOS40" s="49"/>
      <c r="WOT40" s="49"/>
      <c r="WOU40" s="49"/>
      <c r="WOV40" s="49"/>
      <c r="WOW40" s="49"/>
      <c r="WOX40" s="49"/>
      <c r="WOY40" s="49"/>
      <c r="WOZ40" s="49"/>
      <c r="WPA40" s="49"/>
      <c r="WPB40" s="49"/>
      <c r="WPC40" s="49"/>
      <c r="WPD40" s="49"/>
      <c r="WPE40" s="49"/>
      <c r="WPF40" s="49"/>
      <c r="WPG40" s="49"/>
      <c r="WPH40" s="49"/>
      <c r="WPI40" s="49"/>
      <c r="WPJ40" s="49"/>
      <c r="WPK40" s="49"/>
      <c r="WPL40" s="49"/>
      <c r="WPM40" s="49"/>
      <c r="WPN40" s="49"/>
      <c r="WPO40" s="49"/>
      <c r="WPP40" s="49"/>
      <c r="WPQ40" s="49"/>
      <c r="WPR40" s="49"/>
      <c r="WPS40" s="49"/>
      <c r="WPT40" s="49"/>
      <c r="WPU40" s="49"/>
      <c r="WPV40" s="49"/>
      <c r="WPW40" s="49"/>
      <c r="WPX40" s="49"/>
      <c r="WPY40" s="49"/>
      <c r="WPZ40" s="49"/>
      <c r="WQA40" s="49"/>
      <c r="WQB40" s="49"/>
      <c r="WQC40" s="49"/>
      <c r="WQD40" s="49"/>
      <c r="WQE40" s="49"/>
      <c r="WQF40" s="49"/>
      <c r="WQG40" s="49"/>
      <c r="WQH40" s="49"/>
      <c r="WQI40" s="49"/>
      <c r="WQJ40" s="49"/>
      <c r="WQK40" s="49"/>
      <c r="WQL40" s="49"/>
      <c r="WQM40" s="49"/>
      <c r="WQN40" s="49"/>
      <c r="WQO40" s="49"/>
      <c r="WQP40" s="49"/>
      <c r="WQQ40" s="49"/>
      <c r="WQR40" s="49"/>
      <c r="WQS40" s="49"/>
      <c r="WQT40" s="49"/>
      <c r="WQU40" s="49"/>
      <c r="WQV40" s="49"/>
      <c r="WQW40" s="49"/>
      <c r="WQX40" s="49"/>
      <c r="WQY40" s="49"/>
      <c r="WQZ40" s="49"/>
      <c r="WRA40" s="49"/>
      <c r="WRB40" s="49"/>
      <c r="WRC40" s="49"/>
      <c r="WRD40" s="49"/>
      <c r="WRE40" s="49"/>
      <c r="WRF40" s="49"/>
      <c r="WRG40" s="49"/>
      <c r="WRH40" s="49"/>
      <c r="WRI40" s="49"/>
      <c r="WRJ40" s="49"/>
      <c r="WRK40" s="49"/>
      <c r="WRL40" s="49"/>
      <c r="WRM40" s="49"/>
      <c r="WRN40" s="49"/>
      <c r="WRO40" s="49"/>
      <c r="WRP40" s="49"/>
      <c r="WRQ40" s="49"/>
      <c r="WRR40" s="49"/>
      <c r="WRS40" s="49"/>
      <c r="WRT40" s="49"/>
      <c r="WRU40" s="49"/>
      <c r="WRV40" s="49"/>
      <c r="WRW40" s="49"/>
      <c r="WRX40" s="49"/>
      <c r="WRY40" s="49"/>
      <c r="WRZ40" s="49"/>
      <c r="WSA40" s="49"/>
      <c r="WSB40" s="49"/>
      <c r="WSC40" s="49"/>
      <c r="WSD40" s="49"/>
      <c r="WSE40" s="49"/>
      <c r="WSF40" s="49"/>
      <c r="WSG40" s="49"/>
      <c r="WSH40" s="49"/>
      <c r="WSI40" s="49"/>
      <c r="WSJ40" s="49"/>
      <c r="WSK40" s="49"/>
      <c r="WSL40" s="49"/>
      <c r="WSM40" s="49"/>
      <c r="WSN40" s="49"/>
      <c r="WSO40" s="49"/>
      <c r="WSP40" s="49"/>
      <c r="WSQ40" s="49"/>
      <c r="WSR40" s="49"/>
      <c r="WSS40" s="49"/>
      <c r="WST40" s="49"/>
      <c r="WSU40" s="49"/>
      <c r="WSV40" s="49"/>
      <c r="WSW40" s="49"/>
      <c r="WSX40" s="49"/>
      <c r="WSY40" s="49"/>
      <c r="WSZ40" s="49"/>
      <c r="WTA40" s="49"/>
      <c r="WTB40" s="49"/>
      <c r="WTC40" s="49"/>
      <c r="WTD40" s="49"/>
      <c r="WTE40" s="49"/>
      <c r="WTF40" s="49"/>
      <c r="WTG40" s="49"/>
      <c r="WTH40" s="49"/>
      <c r="WTI40" s="49"/>
      <c r="WTJ40" s="49"/>
      <c r="WTK40" s="49"/>
      <c r="WTL40" s="49"/>
      <c r="WTM40" s="49"/>
      <c r="WTN40" s="49"/>
      <c r="WTO40" s="49"/>
      <c r="WTP40" s="49"/>
      <c r="WTQ40" s="49"/>
      <c r="WTR40" s="49"/>
      <c r="WTS40" s="49"/>
      <c r="WTT40" s="49"/>
      <c r="WTU40" s="49"/>
      <c r="WTV40" s="49"/>
      <c r="WTW40" s="49"/>
      <c r="WTX40" s="49"/>
      <c r="WTY40" s="49"/>
      <c r="WTZ40" s="49"/>
      <c r="WUA40" s="49"/>
      <c r="WUB40" s="49"/>
      <c r="WUC40" s="49"/>
      <c r="WUD40" s="49"/>
      <c r="WUE40" s="49"/>
      <c r="WUF40" s="49"/>
      <c r="WUG40" s="49"/>
      <c r="WUH40" s="49"/>
      <c r="WUI40" s="49"/>
      <c r="WUJ40" s="49"/>
      <c r="WUK40" s="49"/>
      <c r="WUL40" s="49"/>
      <c r="WUM40" s="49"/>
      <c r="WUN40" s="49"/>
      <c r="WUO40" s="49"/>
      <c r="WUP40" s="49"/>
      <c r="WUQ40" s="49"/>
      <c r="WUR40" s="49"/>
      <c r="WUS40" s="49"/>
      <c r="WUT40" s="49"/>
      <c r="WUU40" s="49"/>
      <c r="WUV40" s="49"/>
      <c r="WUW40" s="49"/>
      <c r="WUX40" s="49"/>
      <c r="WUY40" s="49"/>
      <c r="WUZ40" s="49"/>
      <c r="WVA40" s="49"/>
      <c r="WVB40" s="49"/>
      <c r="WVC40" s="49"/>
      <c r="WVD40" s="49"/>
      <c r="WVE40" s="49"/>
      <c r="WVF40" s="49"/>
      <c r="WVG40" s="49"/>
      <c r="WVH40" s="49"/>
      <c r="WVI40" s="49"/>
      <c r="WVJ40" s="49"/>
      <c r="WVK40" s="49"/>
      <c r="WVL40" s="49"/>
      <c r="WVM40" s="49"/>
      <c r="WVN40" s="49"/>
      <c r="WVO40" s="49"/>
      <c r="WVP40" s="49"/>
      <c r="WVQ40" s="49"/>
      <c r="WVR40" s="49"/>
      <c r="WVS40" s="49"/>
      <c r="WVT40" s="49"/>
      <c r="WVU40" s="49"/>
      <c r="WVV40" s="49"/>
      <c r="WVW40" s="49"/>
      <c r="WVX40" s="49"/>
      <c r="WVY40" s="49"/>
      <c r="WVZ40" s="49"/>
      <c r="WWA40" s="49"/>
      <c r="WWB40" s="49"/>
      <c r="WWC40" s="49"/>
      <c r="WWD40" s="49"/>
      <c r="WWE40" s="49"/>
      <c r="WWF40" s="49"/>
      <c r="WWG40" s="49"/>
      <c r="WWH40" s="49"/>
      <c r="WWI40" s="49"/>
      <c r="WWJ40" s="49"/>
      <c r="WWK40" s="49"/>
      <c r="WWL40" s="49"/>
      <c r="WWM40" s="49"/>
      <c r="WWN40" s="49"/>
      <c r="WWO40" s="49"/>
      <c r="WWP40" s="49"/>
      <c r="WWQ40" s="49"/>
      <c r="WWR40" s="49"/>
      <c r="WWS40" s="49"/>
      <c r="WWT40" s="49"/>
      <c r="WWU40" s="49"/>
      <c r="WWV40" s="49"/>
      <c r="WWW40" s="49"/>
      <c r="WWX40" s="49"/>
      <c r="WWY40" s="49"/>
      <c r="WWZ40" s="49"/>
      <c r="WXA40" s="49"/>
      <c r="WXB40" s="49"/>
      <c r="WXC40" s="49"/>
      <c r="WXD40" s="49"/>
      <c r="WXE40" s="49"/>
      <c r="WXF40" s="49"/>
      <c r="WXG40" s="49"/>
      <c r="WXH40" s="49"/>
      <c r="WXI40" s="49"/>
      <c r="WXJ40" s="49"/>
      <c r="WXK40" s="49"/>
      <c r="WXL40" s="49"/>
      <c r="WXM40" s="49"/>
      <c r="WXN40" s="49"/>
      <c r="WXO40" s="49"/>
      <c r="WXP40" s="49"/>
      <c r="WXQ40" s="49"/>
      <c r="WXR40" s="49"/>
      <c r="WXS40" s="49"/>
      <c r="WXT40" s="49"/>
      <c r="WXU40" s="49"/>
      <c r="WXV40" s="49"/>
      <c r="WXW40" s="49"/>
      <c r="WXX40" s="49"/>
      <c r="WXY40" s="49"/>
      <c r="WXZ40" s="49"/>
      <c r="WYA40" s="49"/>
      <c r="WYB40" s="49"/>
      <c r="WYC40" s="49"/>
      <c r="WYD40" s="49"/>
      <c r="WYE40" s="49"/>
      <c r="WYF40" s="49"/>
      <c r="WYG40" s="49"/>
      <c r="WYH40" s="49"/>
      <c r="WYI40" s="49"/>
      <c r="WYJ40" s="49"/>
      <c r="WYK40" s="49"/>
      <c r="WYL40" s="49"/>
      <c r="WYM40" s="49"/>
      <c r="WYN40" s="49"/>
      <c r="WYO40" s="49"/>
      <c r="WYP40" s="49"/>
      <c r="WYQ40" s="49"/>
      <c r="WYR40" s="49"/>
      <c r="WYS40" s="49"/>
      <c r="WYT40" s="49"/>
      <c r="WYU40" s="49"/>
      <c r="WYV40" s="49"/>
      <c r="WYW40" s="49"/>
      <c r="WYX40" s="49"/>
      <c r="WYY40" s="49"/>
      <c r="WYZ40" s="49"/>
      <c r="WZA40" s="49"/>
      <c r="WZB40" s="49"/>
      <c r="WZC40" s="49"/>
      <c r="WZD40" s="49"/>
      <c r="WZE40" s="49"/>
      <c r="WZF40" s="49"/>
      <c r="WZG40" s="49"/>
      <c r="WZH40" s="49"/>
      <c r="WZI40" s="49"/>
      <c r="WZJ40" s="49"/>
      <c r="WZK40" s="49"/>
      <c r="WZL40" s="49"/>
      <c r="WZM40" s="49"/>
      <c r="WZN40" s="49"/>
      <c r="WZO40" s="49"/>
      <c r="WZP40" s="49"/>
      <c r="WZQ40" s="49"/>
      <c r="WZR40" s="49"/>
      <c r="WZS40" s="49"/>
      <c r="WZT40" s="49"/>
      <c r="WZU40" s="49"/>
      <c r="WZV40" s="49"/>
      <c r="WZW40" s="49"/>
      <c r="WZX40" s="49"/>
      <c r="WZY40" s="49"/>
      <c r="WZZ40" s="49"/>
      <c r="XAA40" s="49"/>
      <c r="XAB40" s="49"/>
      <c r="XAC40" s="49"/>
      <c r="XAD40" s="49"/>
      <c r="XAE40" s="49"/>
      <c r="XAF40" s="49"/>
      <c r="XAG40" s="49"/>
      <c r="XAH40" s="49"/>
      <c r="XAI40" s="49"/>
      <c r="XAJ40" s="49"/>
      <c r="XAK40" s="49"/>
      <c r="XAL40" s="49"/>
      <c r="XAM40" s="49"/>
      <c r="XAN40" s="49"/>
      <c r="XAO40" s="49"/>
      <c r="XAP40" s="49"/>
      <c r="XAQ40" s="49"/>
      <c r="XAR40" s="49"/>
      <c r="XAS40" s="49"/>
      <c r="XAT40" s="49"/>
      <c r="XAU40" s="49"/>
      <c r="XAV40" s="49"/>
      <c r="XAW40" s="49"/>
      <c r="XAX40" s="49"/>
      <c r="XAY40" s="49"/>
      <c r="XAZ40" s="49"/>
      <c r="XBA40" s="49"/>
      <c r="XBB40" s="49"/>
      <c r="XBC40" s="49"/>
      <c r="XBD40" s="49"/>
      <c r="XBE40" s="49"/>
      <c r="XBF40" s="49"/>
      <c r="XBG40" s="49"/>
      <c r="XBH40" s="49"/>
      <c r="XBI40" s="49"/>
      <c r="XBJ40" s="49"/>
      <c r="XBK40" s="49"/>
      <c r="XBL40" s="49"/>
      <c r="XBM40" s="49"/>
      <c r="XBN40" s="49"/>
      <c r="XBO40" s="49"/>
      <c r="XBP40" s="49"/>
      <c r="XBQ40" s="49"/>
      <c r="XBR40" s="49"/>
      <c r="XBS40" s="49"/>
      <c r="XBT40" s="49"/>
      <c r="XBU40" s="49"/>
      <c r="XBV40" s="49"/>
      <c r="XBW40" s="49"/>
      <c r="XBX40" s="49"/>
      <c r="XBY40" s="49"/>
      <c r="XBZ40" s="49"/>
      <c r="XCA40" s="49"/>
      <c r="XCB40" s="49"/>
      <c r="XCC40" s="49"/>
      <c r="XCD40" s="49"/>
      <c r="XCE40" s="49"/>
      <c r="XCF40" s="49"/>
      <c r="XCG40" s="49"/>
      <c r="XCH40" s="49"/>
      <c r="XCI40" s="49"/>
      <c r="XCJ40" s="49"/>
      <c r="XCK40" s="49"/>
      <c r="XCL40" s="49"/>
      <c r="XCM40" s="49"/>
      <c r="XCN40" s="49"/>
      <c r="XCO40" s="49"/>
      <c r="XCP40" s="49"/>
      <c r="XCQ40" s="49"/>
      <c r="XCR40" s="49"/>
      <c r="XCS40" s="49"/>
      <c r="XCT40" s="49"/>
      <c r="XCU40" s="49"/>
      <c r="XCV40" s="49"/>
      <c r="XCW40" s="49"/>
      <c r="XCX40" s="49"/>
      <c r="XCY40" s="49"/>
      <c r="XCZ40" s="49"/>
      <c r="XDA40" s="49"/>
      <c r="XDB40" s="49"/>
      <c r="XDC40" s="49"/>
      <c r="XDD40" s="49"/>
      <c r="XDE40" s="49"/>
      <c r="XDF40" s="49"/>
      <c r="XDG40" s="49"/>
      <c r="XDH40" s="49"/>
      <c r="XDI40" s="49"/>
      <c r="XDJ40" s="49"/>
      <c r="XDK40" s="49"/>
      <c r="XDL40" s="49"/>
      <c r="XDM40" s="49"/>
      <c r="XDN40" s="49"/>
      <c r="XDO40" s="49"/>
      <c r="XDP40" s="49"/>
      <c r="XDQ40" s="49"/>
      <c r="XDR40" s="49"/>
      <c r="XDS40" s="49"/>
      <c r="XDT40" s="49"/>
      <c r="XDU40" s="49"/>
      <c r="XDV40" s="49"/>
      <c r="XDW40" s="49"/>
      <c r="XDX40" s="49"/>
      <c r="XDY40" s="49"/>
      <c r="XDZ40" s="49"/>
      <c r="XEA40" s="49"/>
      <c r="XEB40" s="49"/>
      <c r="XEC40" s="49"/>
      <c r="XED40" s="49"/>
      <c r="XEE40" s="49"/>
      <c r="XEF40" s="49"/>
      <c r="XEG40" s="49"/>
      <c r="XEH40" s="49"/>
      <c r="XEI40" s="49"/>
      <c r="XEJ40" s="49"/>
      <c r="XEK40" s="49"/>
      <c r="XEL40" s="49"/>
      <c r="XEM40" s="49"/>
      <c r="XEN40" s="49"/>
      <c r="XEO40" s="49"/>
      <c r="XEP40" s="49"/>
      <c r="XEQ40" s="49"/>
      <c r="XER40" s="49"/>
      <c r="XES40" s="49"/>
      <c r="XET40" s="49"/>
      <c r="XEU40" s="49"/>
      <c r="XEV40" s="49"/>
      <c r="XEW40" s="49"/>
      <c r="XEX40" s="49"/>
      <c r="XEY40" s="49"/>
      <c r="XEZ40" s="49"/>
      <c r="XFA40" s="49"/>
    </row>
    <row r="41" s="49" customFormat="1" ht="18" customHeight="1" spans="1:16384">
      <c r="A41" s="54">
        <v>17</v>
      </c>
      <c r="B41" s="64" t="s">
        <v>71</v>
      </c>
      <c r="C41" s="60" t="s">
        <v>141</v>
      </c>
      <c r="D41" s="59"/>
      <c r="E41" s="59"/>
      <c r="F41" s="59"/>
      <c r="G41" s="59"/>
      <c r="H41" s="59"/>
      <c r="I41" s="59"/>
      <c r="J41" s="59">
        <v>2.5</v>
      </c>
      <c r="K41" s="59">
        <v>4</v>
      </c>
      <c r="L41" s="59">
        <v>4</v>
      </c>
      <c r="M41" s="59">
        <v>4</v>
      </c>
      <c r="N41" s="59">
        <v>4</v>
      </c>
      <c r="O41" s="59">
        <v>4</v>
      </c>
      <c r="P41" s="59">
        <v>4</v>
      </c>
      <c r="Q41" s="59">
        <v>4</v>
      </c>
      <c r="R41" s="59">
        <v>4</v>
      </c>
      <c r="S41" s="59">
        <v>4</v>
      </c>
      <c r="T41" s="59">
        <v>4</v>
      </c>
      <c r="U41" s="59" t="s">
        <v>146</v>
      </c>
      <c r="V41" s="59">
        <v>4</v>
      </c>
      <c r="W41" s="59">
        <v>4</v>
      </c>
      <c r="X41" s="59">
        <v>4</v>
      </c>
      <c r="Y41" s="59">
        <v>4</v>
      </c>
      <c r="Z41" s="59">
        <v>4</v>
      </c>
      <c r="AA41" s="59">
        <v>4</v>
      </c>
      <c r="AB41" s="59">
        <v>4</v>
      </c>
      <c r="AC41" s="59">
        <v>4</v>
      </c>
      <c r="AD41" s="59">
        <v>4</v>
      </c>
      <c r="AE41" s="59"/>
      <c r="AF41" s="59"/>
      <c r="AG41" s="59"/>
      <c r="AH41" s="59"/>
      <c r="AI41" s="77">
        <f>IF(B41="","",COUNTIF(D41:AH42,"&gt;2"))/2</f>
        <v>20</v>
      </c>
      <c r="AJ41" s="77">
        <f>SUM(D41:AH42)</f>
        <v>158.5</v>
      </c>
      <c r="AK41" s="77">
        <f>SUM(D43:AH43)</f>
        <v>81</v>
      </c>
      <c r="AL41" s="77">
        <f>AJ41+AK41</f>
        <v>239.5</v>
      </c>
      <c r="AM41" s="82"/>
      <c r="AN41" s="79" t="s">
        <v>147</v>
      </c>
      <c r="AO41" s="89">
        <v>37.5</v>
      </c>
      <c r="AP41" s="93" t="s">
        <v>138</v>
      </c>
      <c r="AQ41" s="90" t="s">
        <v>138</v>
      </c>
      <c r="AR41" s="90" t="s">
        <v>139</v>
      </c>
      <c r="XFB41" s="50"/>
      <c r="XFC41" s="50"/>
      <c r="XFD41" s="50"/>
    </row>
    <row r="42" s="49" customFormat="1" ht="18" customHeight="1" spans="1:16384">
      <c r="A42" s="54"/>
      <c r="B42" s="65"/>
      <c r="C42" s="60"/>
      <c r="D42" s="59"/>
      <c r="E42" s="59"/>
      <c r="F42" s="59"/>
      <c r="G42" s="59"/>
      <c r="H42" s="59"/>
      <c r="I42" s="59"/>
      <c r="J42" s="59">
        <v>4</v>
      </c>
      <c r="K42" s="59">
        <v>4</v>
      </c>
      <c r="L42" s="59">
        <v>4</v>
      </c>
      <c r="M42" s="59">
        <v>4</v>
      </c>
      <c r="N42" s="59">
        <v>4</v>
      </c>
      <c r="O42" s="59">
        <v>4</v>
      </c>
      <c r="P42" s="59">
        <v>4</v>
      </c>
      <c r="Q42" s="59">
        <v>4</v>
      </c>
      <c r="R42" s="59">
        <v>4</v>
      </c>
      <c r="S42" s="59">
        <v>4</v>
      </c>
      <c r="T42" s="59">
        <v>4</v>
      </c>
      <c r="U42" s="59" t="s">
        <v>146</v>
      </c>
      <c r="V42" s="59">
        <v>4</v>
      </c>
      <c r="W42" s="59">
        <v>4</v>
      </c>
      <c r="X42" s="59">
        <v>4</v>
      </c>
      <c r="Y42" s="59">
        <v>4</v>
      </c>
      <c r="Z42" s="59">
        <v>4</v>
      </c>
      <c r="AA42" s="59">
        <v>4</v>
      </c>
      <c r="AB42" s="59">
        <v>4</v>
      </c>
      <c r="AC42" s="59">
        <v>4</v>
      </c>
      <c r="AD42" s="59">
        <v>4</v>
      </c>
      <c r="AE42" s="59"/>
      <c r="AF42" s="59"/>
      <c r="AG42" s="59"/>
      <c r="AH42" s="59"/>
      <c r="AI42" s="80"/>
      <c r="AJ42" s="80"/>
      <c r="AK42" s="80"/>
      <c r="AL42" s="80"/>
      <c r="AM42" s="78"/>
      <c r="AN42" s="79"/>
      <c r="AO42" s="89"/>
      <c r="AP42" s="94"/>
      <c r="AQ42" s="91"/>
      <c r="AR42" s="91"/>
      <c r="XFB42" s="50"/>
      <c r="XFC42" s="50"/>
      <c r="XFD42" s="50"/>
    </row>
    <row r="43" s="49" customFormat="1" ht="18" customHeight="1" spans="1:16384">
      <c r="A43" s="54"/>
      <c r="B43" s="61" t="s">
        <v>142</v>
      </c>
      <c r="C43" s="60"/>
      <c r="D43" s="59"/>
      <c r="E43" s="59"/>
      <c r="F43" s="59"/>
      <c r="G43" s="59"/>
      <c r="H43" s="59"/>
      <c r="I43" s="59"/>
      <c r="J43" s="59">
        <v>5</v>
      </c>
      <c r="K43" s="59">
        <v>5</v>
      </c>
      <c r="L43" s="59">
        <v>5</v>
      </c>
      <c r="M43" s="59">
        <v>5</v>
      </c>
      <c r="N43" s="59">
        <v>3</v>
      </c>
      <c r="O43" s="59">
        <v>5</v>
      </c>
      <c r="P43" s="59">
        <v>5</v>
      </c>
      <c r="Q43" s="59">
        <v>3</v>
      </c>
      <c r="R43" s="59">
        <v>5</v>
      </c>
      <c r="S43" s="59">
        <v>5</v>
      </c>
      <c r="T43" s="59">
        <v>5</v>
      </c>
      <c r="U43" s="59"/>
      <c r="V43" s="59">
        <v>5</v>
      </c>
      <c r="W43" s="59">
        <v>3</v>
      </c>
      <c r="X43" s="59">
        <v>3</v>
      </c>
      <c r="Y43" s="59">
        <v>1</v>
      </c>
      <c r="Z43" s="59">
        <v>3</v>
      </c>
      <c r="AA43" s="59">
        <v>3</v>
      </c>
      <c r="AB43" s="59">
        <v>7</v>
      </c>
      <c r="AC43" s="59">
        <v>4</v>
      </c>
      <c r="AD43" s="59">
        <v>1</v>
      </c>
      <c r="AE43" s="59"/>
      <c r="AF43" s="59"/>
      <c r="AG43" s="59"/>
      <c r="AH43" s="59"/>
      <c r="AI43" s="81"/>
      <c r="AJ43" s="81"/>
      <c r="AK43" s="81"/>
      <c r="AL43" s="81"/>
      <c r="AM43" s="78"/>
      <c r="AN43" s="79"/>
      <c r="AO43" s="89"/>
      <c r="AP43" s="95"/>
      <c r="AQ43" s="92"/>
      <c r="AR43" s="92"/>
      <c r="XFB43" s="50"/>
      <c r="XFC43" s="50"/>
      <c r="XFD43" s="50"/>
    </row>
    <row r="44" s="49" customFormat="1" ht="18" customHeight="1" spans="1:16384">
      <c r="A44" s="54">
        <v>18</v>
      </c>
      <c r="B44" s="64" t="s">
        <v>72</v>
      </c>
      <c r="C44" s="60" t="s">
        <v>141</v>
      </c>
      <c r="D44" s="59"/>
      <c r="E44" s="59"/>
      <c r="F44" s="59"/>
      <c r="G44" s="59"/>
      <c r="H44" s="59"/>
      <c r="I44" s="59"/>
      <c r="J44" s="59">
        <v>2.5</v>
      </c>
      <c r="K44" s="59">
        <v>4</v>
      </c>
      <c r="L44" s="59">
        <v>4</v>
      </c>
      <c r="M44" s="59">
        <v>4</v>
      </c>
      <c r="N44" s="59">
        <v>4</v>
      </c>
      <c r="O44" s="59">
        <v>4</v>
      </c>
      <c r="P44" s="59">
        <v>4</v>
      </c>
      <c r="Q44" s="59">
        <v>4</v>
      </c>
      <c r="R44" s="59">
        <v>4</v>
      </c>
      <c r="S44" s="59">
        <v>4</v>
      </c>
      <c r="T44" s="59">
        <v>4</v>
      </c>
      <c r="U44" s="59">
        <v>4</v>
      </c>
      <c r="V44" s="59">
        <v>4</v>
      </c>
      <c r="W44" s="59">
        <v>4</v>
      </c>
      <c r="X44" s="59">
        <v>4</v>
      </c>
      <c r="Y44" s="59">
        <v>4</v>
      </c>
      <c r="Z44" s="59">
        <v>4</v>
      </c>
      <c r="AA44" s="59">
        <v>4</v>
      </c>
      <c r="AB44" s="59">
        <v>4</v>
      </c>
      <c r="AC44" s="59">
        <v>4</v>
      </c>
      <c r="AD44" s="59">
        <v>4</v>
      </c>
      <c r="AE44" s="59"/>
      <c r="AF44" s="59"/>
      <c r="AG44" s="59"/>
      <c r="AH44" s="59"/>
      <c r="AI44" s="77">
        <f>IF(B44="","",COUNTIF(D44:AH45,"&gt;2"))/2</f>
        <v>21</v>
      </c>
      <c r="AJ44" s="77">
        <f>SUM(D44:AH45)</f>
        <v>166.5</v>
      </c>
      <c r="AK44" s="77">
        <f>SUM(D46:AH46)</f>
        <v>84</v>
      </c>
      <c r="AL44" s="77">
        <f>AJ44+AK44</f>
        <v>250.5</v>
      </c>
      <c r="AM44" s="78" t="s">
        <v>136</v>
      </c>
      <c r="AN44" s="79" t="s">
        <v>147</v>
      </c>
      <c r="AO44" s="89">
        <v>37.5</v>
      </c>
      <c r="AP44" s="93" t="s">
        <v>138</v>
      </c>
      <c r="AQ44" s="90" t="s">
        <v>138</v>
      </c>
      <c r="AR44" s="90" t="s">
        <v>139</v>
      </c>
      <c r="XFB44" s="50"/>
      <c r="XFC44" s="50"/>
      <c r="XFD44" s="50"/>
    </row>
    <row r="45" s="49" customFormat="1" ht="18" customHeight="1" spans="1:16384">
      <c r="A45" s="54"/>
      <c r="B45" s="65"/>
      <c r="C45" s="60"/>
      <c r="D45" s="59"/>
      <c r="E45" s="59"/>
      <c r="F45" s="59"/>
      <c r="G45" s="59"/>
      <c r="H45" s="59"/>
      <c r="I45" s="59"/>
      <c r="J45" s="59">
        <v>4</v>
      </c>
      <c r="K45" s="59">
        <v>4</v>
      </c>
      <c r="L45" s="59">
        <v>4</v>
      </c>
      <c r="M45" s="59">
        <v>4</v>
      </c>
      <c r="N45" s="59">
        <v>4</v>
      </c>
      <c r="O45" s="59">
        <v>4</v>
      </c>
      <c r="P45" s="59">
        <v>4</v>
      </c>
      <c r="Q45" s="59">
        <v>4</v>
      </c>
      <c r="R45" s="59">
        <v>4</v>
      </c>
      <c r="S45" s="59">
        <v>4</v>
      </c>
      <c r="T45" s="59">
        <v>4</v>
      </c>
      <c r="U45" s="59">
        <v>4</v>
      </c>
      <c r="V45" s="59">
        <v>4</v>
      </c>
      <c r="W45" s="59">
        <v>4</v>
      </c>
      <c r="X45" s="59">
        <v>4</v>
      </c>
      <c r="Y45" s="59">
        <v>4</v>
      </c>
      <c r="Z45" s="59">
        <v>4</v>
      </c>
      <c r="AA45" s="59">
        <v>4</v>
      </c>
      <c r="AB45" s="59">
        <v>4</v>
      </c>
      <c r="AC45" s="59">
        <v>4</v>
      </c>
      <c r="AD45" s="59">
        <v>4</v>
      </c>
      <c r="AE45" s="59"/>
      <c r="AF45" s="59"/>
      <c r="AG45" s="59"/>
      <c r="AH45" s="59"/>
      <c r="AI45" s="80"/>
      <c r="AJ45" s="80"/>
      <c r="AK45" s="80"/>
      <c r="AL45" s="80"/>
      <c r="AM45" s="78"/>
      <c r="AN45" s="79"/>
      <c r="AO45" s="89"/>
      <c r="AP45" s="94"/>
      <c r="AQ45" s="91"/>
      <c r="AR45" s="91"/>
      <c r="XFB45" s="50"/>
      <c r="XFC45" s="50"/>
      <c r="XFD45" s="50"/>
    </row>
    <row r="46" s="49" customFormat="1" ht="18" customHeight="1" spans="1:16384">
      <c r="A46" s="54"/>
      <c r="B46" s="61" t="s">
        <v>142</v>
      </c>
      <c r="C46" s="60"/>
      <c r="D46" s="59"/>
      <c r="E46" s="59"/>
      <c r="F46" s="59"/>
      <c r="G46" s="59"/>
      <c r="H46" s="59"/>
      <c r="I46" s="59"/>
      <c r="J46" s="59">
        <v>5</v>
      </c>
      <c r="K46" s="59">
        <v>5</v>
      </c>
      <c r="L46" s="59">
        <v>5</v>
      </c>
      <c r="M46" s="59">
        <v>5</v>
      </c>
      <c r="N46" s="59">
        <v>3</v>
      </c>
      <c r="O46" s="59">
        <v>5</v>
      </c>
      <c r="P46" s="59">
        <v>5</v>
      </c>
      <c r="Q46" s="59">
        <v>3</v>
      </c>
      <c r="R46" s="59">
        <v>5</v>
      </c>
      <c r="S46" s="59">
        <v>5</v>
      </c>
      <c r="T46" s="59">
        <v>5</v>
      </c>
      <c r="U46" s="59">
        <v>3</v>
      </c>
      <c r="V46" s="59">
        <v>5</v>
      </c>
      <c r="W46" s="59">
        <v>3</v>
      </c>
      <c r="X46" s="59">
        <v>3</v>
      </c>
      <c r="Y46" s="59">
        <v>1</v>
      </c>
      <c r="Z46" s="59">
        <v>3</v>
      </c>
      <c r="AA46" s="59">
        <v>3</v>
      </c>
      <c r="AB46" s="59">
        <v>7</v>
      </c>
      <c r="AC46" s="59">
        <v>4</v>
      </c>
      <c r="AD46" s="59">
        <v>1</v>
      </c>
      <c r="AE46" s="59"/>
      <c r="AF46" s="59"/>
      <c r="AG46" s="59"/>
      <c r="AH46" s="59"/>
      <c r="AI46" s="81"/>
      <c r="AJ46" s="81"/>
      <c r="AK46" s="81"/>
      <c r="AL46" s="81"/>
      <c r="AM46" s="78"/>
      <c r="AN46" s="79"/>
      <c r="AO46" s="89"/>
      <c r="AP46" s="95"/>
      <c r="AQ46" s="92"/>
      <c r="AR46" s="92"/>
      <c r="XFB46" s="50"/>
      <c r="XFC46" s="50"/>
      <c r="XFD46" s="50"/>
    </row>
    <row r="47" s="49" customFormat="1" ht="18" customHeight="1" spans="1:16384">
      <c r="A47" s="54">
        <v>21</v>
      </c>
      <c r="B47" s="64" t="s">
        <v>73</v>
      </c>
      <c r="C47" s="60" t="s">
        <v>141</v>
      </c>
      <c r="D47" s="59"/>
      <c r="E47" s="59"/>
      <c r="F47" s="59"/>
      <c r="G47" s="59"/>
      <c r="H47" s="59"/>
      <c r="I47" s="59"/>
      <c r="J47" s="59"/>
      <c r="K47" s="59"/>
      <c r="L47" s="59"/>
      <c r="M47" s="59"/>
      <c r="N47" s="59"/>
      <c r="O47" s="59"/>
      <c r="P47" s="59"/>
      <c r="Q47" s="59"/>
      <c r="R47" s="59"/>
      <c r="S47" s="59">
        <v>2.5</v>
      </c>
      <c r="T47" s="59">
        <v>4</v>
      </c>
      <c r="U47" s="59">
        <v>4</v>
      </c>
      <c r="V47" s="59" t="s">
        <v>146</v>
      </c>
      <c r="W47" s="59">
        <v>4</v>
      </c>
      <c r="X47" s="59">
        <v>4</v>
      </c>
      <c r="Y47" s="59">
        <v>4</v>
      </c>
      <c r="Z47" s="59">
        <v>4</v>
      </c>
      <c r="AA47" s="59">
        <v>4</v>
      </c>
      <c r="AB47" s="59">
        <v>4</v>
      </c>
      <c r="AC47" s="59">
        <v>3.5</v>
      </c>
      <c r="AD47" s="59">
        <v>4</v>
      </c>
      <c r="AE47" s="59"/>
      <c r="AF47" s="59"/>
      <c r="AG47" s="59"/>
      <c r="AH47" s="59"/>
      <c r="AI47" s="77">
        <f>IF(B47="","",COUNTIF(D47:AH48,"&gt;2"))/2</f>
        <v>11</v>
      </c>
      <c r="AJ47" s="77">
        <f>SUM(D47:AH48)</f>
        <v>86</v>
      </c>
      <c r="AK47" s="77">
        <f>SUM(D49:AH49)</f>
        <v>38</v>
      </c>
      <c r="AL47" s="77">
        <f>AJ47+AK47</f>
        <v>124</v>
      </c>
      <c r="AM47" s="78" t="s">
        <v>136</v>
      </c>
      <c r="AN47" s="79" t="s">
        <v>147</v>
      </c>
      <c r="AO47" s="89">
        <v>35.5</v>
      </c>
      <c r="AP47" s="93" t="s">
        <v>138</v>
      </c>
      <c r="AQ47" s="90" t="s">
        <v>138</v>
      </c>
      <c r="AR47" s="90" t="s">
        <v>139</v>
      </c>
      <c r="XFB47" s="50"/>
      <c r="XFC47" s="50"/>
      <c r="XFD47" s="50"/>
    </row>
    <row r="48" s="49" customFormat="1" ht="18" customHeight="1" spans="1:16384">
      <c r="A48" s="54"/>
      <c r="B48" s="65"/>
      <c r="C48" s="60"/>
      <c r="D48" s="59"/>
      <c r="E48" s="59"/>
      <c r="F48" s="59"/>
      <c r="G48" s="59"/>
      <c r="H48" s="59"/>
      <c r="I48" s="59"/>
      <c r="J48" s="59"/>
      <c r="K48" s="59"/>
      <c r="L48" s="59"/>
      <c r="M48" s="59"/>
      <c r="N48" s="59"/>
      <c r="O48" s="59"/>
      <c r="P48" s="59"/>
      <c r="Q48" s="59"/>
      <c r="R48" s="59"/>
      <c r="S48" s="59">
        <v>4</v>
      </c>
      <c r="T48" s="59">
        <v>4</v>
      </c>
      <c r="U48" s="59">
        <v>4</v>
      </c>
      <c r="V48" s="59" t="s">
        <v>146</v>
      </c>
      <c r="W48" s="59">
        <v>4</v>
      </c>
      <c r="X48" s="59">
        <v>4</v>
      </c>
      <c r="Y48" s="59">
        <v>4</v>
      </c>
      <c r="Z48" s="59">
        <v>4</v>
      </c>
      <c r="AA48" s="59">
        <v>4</v>
      </c>
      <c r="AB48" s="59">
        <v>4</v>
      </c>
      <c r="AC48" s="59">
        <v>4</v>
      </c>
      <c r="AD48" s="59">
        <v>4</v>
      </c>
      <c r="AE48" s="59"/>
      <c r="AF48" s="59"/>
      <c r="AG48" s="59"/>
      <c r="AH48" s="59"/>
      <c r="AI48" s="80"/>
      <c r="AJ48" s="80"/>
      <c r="AK48" s="80"/>
      <c r="AL48" s="80"/>
      <c r="AM48" s="78"/>
      <c r="AN48" s="79"/>
      <c r="AO48" s="89"/>
      <c r="AP48" s="94"/>
      <c r="AQ48" s="91"/>
      <c r="AR48" s="91"/>
      <c r="XFB48" s="50"/>
      <c r="XFC48" s="50"/>
      <c r="XFD48" s="50"/>
    </row>
    <row r="49" s="49" customFormat="1" ht="18" customHeight="1" spans="1:16384">
      <c r="A49" s="54"/>
      <c r="B49" s="61" t="s">
        <v>142</v>
      </c>
      <c r="C49" s="60"/>
      <c r="D49" s="59"/>
      <c r="E49" s="59"/>
      <c r="F49" s="59"/>
      <c r="G49" s="59"/>
      <c r="H49" s="59"/>
      <c r="I49" s="59"/>
      <c r="J49" s="59"/>
      <c r="K49" s="59"/>
      <c r="L49" s="59"/>
      <c r="M49" s="59"/>
      <c r="N49" s="59"/>
      <c r="O49" s="59"/>
      <c r="P49" s="59"/>
      <c r="Q49" s="59"/>
      <c r="R49" s="59"/>
      <c r="S49" s="59">
        <v>5</v>
      </c>
      <c r="T49" s="59">
        <v>5</v>
      </c>
      <c r="U49" s="59">
        <v>3</v>
      </c>
      <c r="V49" s="59"/>
      <c r="W49" s="59">
        <v>3</v>
      </c>
      <c r="X49" s="59">
        <v>3</v>
      </c>
      <c r="Y49" s="59">
        <v>1</v>
      </c>
      <c r="Z49" s="59">
        <v>3</v>
      </c>
      <c r="AA49" s="59">
        <v>3</v>
      </c>
      <c r="AB49" s="59">
        <v>7</v>
      </c>
      <c r="AC49" s="59">
        <v>4</v>
      </c>
      <c r="AD49" s="59">
        <v>1</v>
      </c>
      <c r="AE49" s="59"/>
      <c r="AF49" s="59"/>
      <c r="AG49" s="59"/>
      <c r="AH49" s="59"/>
      <c r="AI49" s="81"/>
      <c r="AJ49" s="81"/>
      <c r="AK49" s="81"/>
      <c r="AL49" s="81"/>
      <c r="AM49" s="78"/>
      <c r="AN49" s="79"/>
      <c r="AO49" s="89"/>
      <c r="AP49" s="95"/>
      <c r="AQ49" s="92"/>
      <c r="AR49" s="92"/>
      <c r="XFB49" s="50"/>
      <c r="XFC49" s="50"/>
      <c r="XFD49" s="50"/>
    </row>
    <row r="50" s="49" customFormat="1" ht="18" customHeight="1" spans="1:16384">
      <c r="A50" s="54">
        <v>8</v>
      </c>
      <c r="B50" s="59" t="s">
        <v>80</v>
      </c>
      <c r="C50" s="59" t="s">
        <v>148</v>
      </c>
      <c r="D50" s="59" t="s">
        <v>149</v>
      </c>
      <c r="E50" s="59">
        <v>11</v>
      </c>
      <c r="F50" s="59">
        <v>11</v>
      </c>
      <c r="G50" s="59">
        <v>11</v>
      </c>
      <c r="H50" s="59">
        <v>11</v>
      </c>
      <c r="I50" s="59">
        <v>11</v>
      </c>
      <c r="J50" s="59">
        <v>11</v>
      </c>
      <c r="K50" s="59">
        <v>11</v>
      </c>
      <c r="L50" s="59">
        <v>10</v>
      </c>
      <c r="M50" s="59">
        <v>10</v>
      </c>
      <c r="N50" s="59">
        <v>10</v>
      </c>
      <c r="O50" s="59">
        <v>10</v>
      </c>
      <c r="P50" s="59">
        <v>10</v>
      </c>
      <c r="Q50" s="59">
        <v>10</v>
      </c>
      <c r="R50" s="59">
        <v>10</v>
      </c>
      <c r="S50" s="59">
        <v>10</v>
      </c>
      <c r="T50" s="59">
        <v>10</v>
      </c>
      <c r="U50" s="59">
        <v>10</v>
      </c>
      <c r="V50" s="59">
        <v>10</v>
      </c>
      <c r="W50" s="59">
        <v>10</v>
      </c>
      <c r="X50" s="59">
        <v>10</v>
      </c>
      <c r="Y50" s="59">
        <v>10</v>
      </c>
      <c r="Z50" s="59">
        <v>11</v>
      </c>
      <c r="AA50" s="59">
        <v>10</v>
      </c>
      <c r="AB50" s="59">
        <v>10</v>
      </c>
      <c r="AC50" s="59">
        <v>11</v>
      </c>
      <c r="AD50" s="59">
        <v>9</v>
      </c>
      <c r="AE50" s="59"/>
      <c r="AF50" s="59"/>
      <c r="AG50" s="59"/>
      <c r="AH50" s="59"/>
      <c r="AI50" s="77">
        <f>IF(B50="","",COUNTIF(D50:AH51,"&gt;2"))</f>
        <v>26</v>
      </c>
      <c r="AJ50" s="77">
        <f>SUM(D50:AH51)</f>
        <v>268</v>
      </c>
      <c r="AK50" s="77">
        <f>SUM(D52:AH52)</f>
        <v>0</v>
      </c>
      <c r="AL50" s="77">
        <f>AJ50+AK50</f>
        <v>268</v>
      </c>
      <c r="AM50" s="78" t="s">
        <v>136</v>
      </c>
      <c r="AN50" s="79" t="s">
        <v>137</v>
      </c>
      <c r="AO50" s="78" t="s">
        <v>136</v>
      </c>
      <c r="AP50" s="90" t="s">
        <v>138</v>
      </c>
      <c r="AQ50" s="90" t="s">
        <v>138</v>
      </c>
      <c r="AR50" s="90" t="s">
        <v>139</v>
      </c>
      <c r="XFB50" s="50"/>
      <c r="XFC50" s="50"/>
      <c r="XFD50" s="50"/>
    </row>
    <row r="51" s="49" customFormat="1" ht="18" customHeight="1" spans="1:16384">
      <c r="A51" s="54"/>
      <c r="B51" s="59"/>
      <c r="C51" s="59" t="s">
        <v>150</v>
      </c>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80"/>
      <c r="AJ51" s="80"/>
      <c r="AK51" s="80"/>
      <c r="AL51" s="80"/>
      <c r="AM51" s="78"/>
      <c r="AN51" s="79"/>
      <c r="AO51" s="78"/>
      <c r="AP51" s="91"/>
      <c r="AQ51" s="91"/>
      <c r="AR51" s="91"/>
      <c r="XFB51" s="50"/>
      <c r="XFC51" s="50"/>
      <c r="XFD51" s="50"/>
    </row>
    <row r="52" s="49" customFormat="1" ht="18" customHeight="1" spans="1:16384">
      <c r="A52" s="54"/>
      <c r="B52" s="55" t="s">
        <v>142</v>
      </c>
      <c r="C52" s="43"/>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81"/>
      <c r="AJ52" s="81"/>
      <c r="AK52" s="81"/>
      <c r="AL52" s="81"/>
      <c r="AM52" s="78"/>
      <c r="AN52" s="79"/>
      <c r="AO52" s="78"/>
      <c r="AP52" s="92"/>
      <c r="AQ52" s="92"/>
      <c r="AR52" s="92"/>
      <c r="XFB52" s="50"/>
      <c r="XFC52" s="50"/>
      <c r="XFD52" s="50"/>
    </row>
    <row r="53" s="49" customFormat="1" ht="18" customHeight="1" spans="1:16384">
      <c r="A53" s="54">
        <v>9</v>
      </c>
      <c r="B53" s="59" t="s">
        <v>81</v>
      </c>
      <c r="C53" s="59" t="s">
        <v>148</v>
      </c>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77">
        <f>IF(B53="","",COUNTIF(D53:AH54,"&gt;2"))</f>
        <v>18</v>
      </c>
      <c r="AJ53" s="77">
        <f>SUM(D53:AH54)</f>
        <v>210</v>
      </c>
      <c r="AK53" s="77">
        <f>SUM(D55:AH55)</f>
        <v>0</v>
      </c>
      <c r="AL53" s="77">
        <f>AJ53+AK53</f>
        <v>210</v>
      </c>
      <c r="AM53" s="78" t="s">
        <v>136</v>
      </c>
      <c r="AN53" s="79" t="s">
        <v>137</v>
      </c>
      <c r="AO53" s="89"/>
      <c r="AP53" s="90" t="s">
        <v>138</v>
      </c>
      <c r="AQ53" s="90" t="s">
        <v>138</v>
      </c>
      <c r="AR53" s="90" t="s">
        <v>151</v>
      </c>
      <c r="XFB53" s="50"/>
      <c r="XFC53" s="50"/>
      <c r="XFD53" s="50"/>
    </row>
    <row r="54" s="49" customFormat="1" ht="18" customHeight="1" spans="1:16384">
      <c r="A54" s="54"/>
      <c r="B54" s="59"/>
      <c r="C54" s="59" t="s">
        <v>150</v>
      </c>
      <c r="D54" s="59" t="s">
        <v>149</v>
      </c>
      <c r="E54" s="59">
        <v>12</v>
      </c>
      <c r="F54" s="59">
        <v>12</v>
      </c>
      <c r="G54" s="59">
        <v>12</v>
      </c>
      <c r="H54" s="59">
        <v>12</v>
      </c>
      <c r="I54" s="59">
        <v>12</v>
      </c>
      <c r="J54" s="59">
        <v>12</v>
      </c>
      <c r="K54" s="59">
        <v>12</v>
      </c>
      <c r="L54" s="59">
        <v>12</v>
      </c>
      <c r="M54" s="59">
        <v>6</v>
      </c>
      <c r="N54" s="59">
        <v>12</v>
      </c>
      <c r="O54" s="59">
        <v>12</v>
      </c>
      <c r="P54" s="59">
        <v>12</v>
      </c>
      <c r="Q54" s="59">
        <v>12</v>
      </c>
      <c r="R54" s="59">
        <v>12</v>
      </c>
      <c r="S54" s="59">
        <v>12</v>
      </c>
      <c r="T54" s="59">
        <v>12</v>
      </c>
      <c r="U54" s="59">
        <v>12</v>
      </c>
      <c r="V54" s="59">
        <v>12</v>
      </c>
      <c r="W54" s="59" t="s">
        <v>152</v>
      </c>
      <c r="X54" s="59"/>
      <c r="Y54" s="59"/>
      <c r="Z54" s="59"/>
      <c r="AA54" s="59"/>
      <c r="AB54" s="59"/>
      <c r="AC54" s="59"/>
      <c r="AD54" s="59"/>
      <c r="AE54" s="59"/>
      <c r="AF54" s="59"/>
      <c r="AG54" s="59"/>
      <c r="AH54" s="59"/>
      <c r="AI54" s="80"/>
      <c r="AJ54" s="80"/>
      <c r="AK54" s="80"/>
      <c r="AL54" s="80"/>
      <c r="AM54" s="78"/>
      <c r="AN54" s="79"/>
      <c r="AO54" s="89"/>
      <c r="AP54" s="91"/>
      <c r="AQ54" s="91"/>
      <c r="AR54" s="91"/>
      <c r="XFB54" s="50"/>
      <c r="XFC54" s="50"/>
      <c r="XFD54" s="50"/>
    </row>
    <row r="55" s="49" customFormat="1" ht="18" customHeight="1" spans="1:16384">
      <c r="A55" s="54"/>
      <c r="B55" s="55" t="s">
        <v>142</v>
      </c>
      <c r="C55" s="43"/>
      <c r="D55" s="59"/>
      <c r="E55" s="59"/>
      <c r="F55" s="59"/>
      <c r="G55" s="59"/>
      <c r="H55" s="59"/>
      <c r="I55" s="59"/>
      <c r="J55" s="59"/>
      <c r="K55" s="59"/>
      <c r="L55" s="59"/>
      <c r="M55" s="59"/>
      <c r="N55" s="59"/>
      <c r="O55" s="59"/>
      <c r="P55" s="59"/>
      <c r="Q55" s="59"/>
      <c r="S55" s="59"/>
      <c r="T55" s="59"/>
      <c r="U55" s="59"/>
      <c r="V55" s="59"/>
      <c r="W55" s="59"/>
      <c r="X55" s="59"/>
      <c r="Y55" s="59"/>
      <c r="Z55" s="59"/>
      <c r="AA55" s="59"/>
      <c r="AB55" s="59"/>
      <c r="AC55" s="59"/>
      <c r="AD55" s="59"/>
      <c r="AE55" s="59"/>
      <c r="AF55" s="59"/>
      <c r="AG55" s="59"/>
      <c r="AH55" s="83"/>
      <c r="AI55" s="81"/>
      <c r="AJ55" s="81"/>
      <c r="AK55" s="81"/>
      <c r="AL55" s="81"/>
      <c r="AM55" s="78"/>
      <c r="AN55" s="79"/>
      <c r="AO55" s="89"/>
      <c r="AP55" s="92"/>
      <c r="AQ55" s="92"/>
      <c r="AR55" s="92"/>
      <c r="XFB55" s="50"/>
      <c r="XFC55" s="50"/>
      <c r="XFD55" s="50"/>
    </row>
    <row r="56" s="49" customFormat="1" ht="19" customHeight="1" spans="1:44">
      <c r="A56" s="54">
        <v>23</v>
      </c>
      <c r="B56" s="59" t="s">
        <v>78</v>
      </c>
      <c r="C56" s="59" t="s">
        <v>148</v>
      </c>
      <c r="D56" s="59" t="s">
        <v>149</v>
      </c>
      <c r="E56" s="59">
        <v>12</v>
      </c>
      <c r="F56" s="59">
        <v>12</v>
      </c>
      <c r="G56" s="59">
        <v>12</v>
      </c>
      <c r="H56" s="59">
        <v>12</v>
      </c>
      <c r="I56" s="59">
        <v>12</v>
      </c>
      <c r="J56" s="59">
        <v>11</v>
      </c>
      <c r="K56" s="59">
        <v>11</v>
      </c>
      <c r="L56" s="59">
        <v>11</v>
      </c>
      <c r="M56" s="59">
        <v>12</v>
      </c>
      <c r="N56" s="59">
        <v>11</v>
      </c>
      <c r="O56" s="59">
        <v>11</v>
      </c>
      <c r="P56" s="59">
        <v>11</v>
      </c>
      <c r="Q56" s="59" t="s">
        <v>140</v>
      </c>
      <c r="R56" s="59" t="s">
        <v>140</v>
      </c>
      <c r="S56" s="59">
        <v>11</v>
      </c>
      <c r="T56" s="59">
        <v>11</v>
      </c>
      <c r="U56" s="59">
        <v>11</v>
      </c>
      <c r="V56" s="59">
        <v>11</v>
      </c>
      <c r="W56" s="59">
        <v>11</v>
      </c>
      <c r="X56" s="59">
        <v>11</v>
      </c>
      <c r="Y56" s="59">
        <v>11</v>
      </c>
      <c r="Z56" s="59">
        <v>11</v>
      </c>
      <c r="AA56" s="59">
        <v>11</v>
      </c>
      <c r="AB56" s="59">
        <v>13</v>
      </c>
      <c r="AC56" s="59">
        <v>13</v>
      </c>
      <c r="AD56" s="59">
        <v>11</v>
      </c>
      <c r="AE56" s="59"/>
      <c r="AF56" s="59"/>
      <c r="AG56" s="59"/>
      <c r="AH56" s="59"/>
      <c r="AI56" s="77">
        <f>IF(B56="","",COUNTIF(D56:AH57,"&gt;2"))</f>
        <v>24</v>
      </c>
      <c r="AJ56" s="77">
        <f>SUM(D56:AH57)</f>
        <v>274</v>
      </c>
      <c r="AK56" s="77">
        <f>SUM(D58:AH58)</f>
        <v>0</v>
      </c>
      <c r="AL56" s="77">
        <f>AJ56+AK56</f>
        <v>274</v>
      </c>
      <c r="AM56" s="78" t="s">
        <v>136</v>
      </c>
      <c r="AN56" s="79" t="s">
        <v>137</v>
      </c>
      <c r="AO56" s="89"/>
      <c r="AP56" s="90"/>
      <c r="AQ56" s="90" t="s">
        <v>138</v>
      </c>
      <c r="AR56" s="90" t="s">
        <v>139</v>
      </c>
    </row>
    <row r="57" s="49" customFormat="1" ht="19" customHeight="1" spans="1:44">
      <c r="A57" s="54"/>
      <c r="B57" s="59"/>
      <c r="C57" s="59" t="s">
        <v>150</v>
      </c>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80"/>
      <c r="AJ57" s="80"/>
      <c r="AK57" s="80"/>
      <c r="AL57" s="80"/>
      <c r="AM57" s="78"/>
      <c r="AN57" s="79"/>
      <c r="AO57" s="89"/>
      <c r="AP57" s="91"/>
      <c r="AQ57" s="91"/>
      <c r="AR57" s="91"/>
    </row>
    <row r="58" s="49" customFormat="1" ht="19" customHeight="1" spans="1:44">
      <c r="A58" s="54"/>
      <c r="B58" s="55" t="s">
        <v>142</v>
      </c>
      <c r="C58" s="43"/>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81"/>
      <c r="AJ58" s="81"/>
      <c r="AK58" s="81"/>
      <c r="AL58" s="81"/>
      <c r="AM58" s="78"/>
      <c r="AN58" s="79"/>
      <c r="AO58" s="89"/>
      <c r="AP58" s="92"/>
      <c r="AQ58" s="92"/>
      <c r="AR58" s="92"/>
    </row>
    <row r="59" s="49" customFormat="1" ht="18" customHeight="1" spans="1:16384">
      <c r="A59" s="54"/>
      <c r="B59" s="66" t="s">
        <v>29</v>
      </c>
      <c r="C59" s="60" t="s">
        <v>153</v>
      </c>
      <c r="D59" s="67">
        <v>3.5</v>
      </c>
      <c r="E59" s="67">
        <v>4</v>
      </c>
      <c r="F59" s="67" t="s">
        <v>140</v>
      </c>
      <c r="G59" s="67" t="s">
        <v>140</v>
      </c>
      <c r="H59" s="67">
        <v>4</v>
      </c>
      <c r="I59" s="69">
        <v>4</v>
      </c>
      <c r="J59" s="69">
        <v>4</v>
      </c>
      <c r="K59" s="67" t="s">
        <v>140</v>
      </c>
      <c r="L59" s="67" t="s">
        <v>140</v>
      </c>
      <c r="M59" s="67" t="s">
        <v>140</v>
      </c>
      <c r="N59" s="67" t="s">
        <v>154</v>
      </c>
      <c r="O59" s="67">
        <v>4</v>
      </c>
      <c r="P59" s="67">
        <v>4</v>
      </c>
      <c r="Q59" s="67">
        <v>4</v>
      </c>
      <c r="R59" s="67">
        <v>4</v>
      </c>
      <c r="S59" s="67">
        <v>4</v>
      </c>
      <c r="T59" s="67">
        <v>4</v>
      </c>
      <c r="U59" s="67">
        <v>4</v>
      </c>
      <c r="V59" s="67">
        <v>4</v>
      </c>
      <c r="W59" s="67">
        <v>4</v>
      </c>
      <c r="X59" s="67">
        <v>4</v>
      </c>
      <c r="Y59" s="67" t="s">
        <v>140</v>
      </c>
      <c r="Z59" s="67" t="s">
        <v>140</v>
      </c>
      <c r="AA59" s="67" t="s">
        <v>140</v>
      </c>
      <c r="AB59" s="67" t="s">
        <v>140</v>
      </c>
      <c r="AC59" s="67" t="s">
        <v>140</v>
      </c>
      <c r="AD59" s="67" t="s">
        <v>152</v>
      </c>
      <c r="AE59" s="69"/>
      <c r="AF59" s="69"/>
      <c r="AG59" s="69"/>
      <c r="AH59" s="84"/>
      <c r="AI59" s="77">
        <f>IF(B59="","",COUNTIF(D59:AH60,"&gt;2"))/2</f>
        <v>14.5</v>
      </c>
      <c r="AJ59" s="77">
        <f>SUM(D59:AH60)</f>
        <v>115.5</v>
      </c>
      <c r="AK59" s="77">
        <f>SUM(D61:AH61)</f>
        <v>38</v>
      </c>
      <c r="AL59" s="77">
        <f>AJ59+AK59</f>
        <v>153.5</v>
      </c>
      <c r="AM59" s="78" t="s">
        <v>136</v>
      </c>
      <c r="AN59" s="79"/>
      <c r="AO59" s="89"/>
      <c r="AP59" s="93"/>
      <c r="AQ59" s="90" t="s">
        <v>138</v>
      </c>
      <c r="AR59" s="90" t="s">
        <v>155</v>
      </c>
      <c r="XFB59" s="50"/>
      <c r="XFC59" s="50"/>
      <c r="XFD59" s="50"/>
    </row>
    <row r="60" s="49" customFormat="1" ht="18" customHeight="1" spans="1:16384">
      <c r="A60" s="54"/>
      <c r="B60" s="66"/>
      <c r="C60" s="60"/>
      <c r="D60" s="67"/>
      <c r="E60" s="67">
        <v>4</v>
      </c>
      <c r="F60" s="67"/>
      <c r="G60" s="67"/>
      <c r="H60" s="67">
        <v>4</v>
      </c>
      <c r="I60" s="69">
        <v>4</v>
      </c>
      <c r="J60" s="69">
        <v>4</v>
      </c>
      <c r="K60" s="67"/>
      <c r="L60" s="67"/>
      <c r="M60" s="67"/>
      <c r="N60" s="67"/>
      <c r="O60" s="67">
        <v>4</v>
      </c>
      <c r="P60" s="67">
        <v>4</v>
      </c>
      <c r="Q60" s="67">
        <v>4</v>
      </c>
      <c r="R60" s="67">
        <v>4</v>
      </c>
      <c r="S60" s="67">
        <v>4</v>
      </c>
      <c r="T60" s="67">
        <v>4</v>
      </c>
      <c r="U60" s="67">
        <v>4</v>
      </c>
      <c r="V60" s="67">
        <v>4</v>
      </c>
      <c r="W60" s="67">
        <v>4</v>
      </c>
      <c r="X60" s="67">
        <v>4</v>
      </c>
      <c r="Y60" s="67"/>
      <c r="Z60" s="67"/>
      <c r="AA60" s="67"/>
      <c r="AB60" s="67"/>
      <c r="AC60" s="67"/>
      <c r="AD60" s="67"/>
      <c r="AE60" s="69"/>
      <c r="AF60" s="69"/>
      <c r="AG60" s="69"/>
      <c r="AH60" s="84"/>
      <c r="AI60" s="80"/>
      <c r="AJ60" s="80"/>
      <c r="AK60" s="80"/>
      <c r="AL60" s="80"/>
      <c r="AM60" s="78"/>
      <c r="AN60" s="79"/>
      <c r="AO60" s="89"/>
      <c r="AP60" s="94"/>
      <c r="AQ60" s="91"/>
      <c r="AR60" s="91"/>
      <c r="XFB60" s="50"/>
      <c r="XFC60" s="50"/>
      <c r="XFD60" s="50"/>
    </row>
    <row r="61" s="49" customFormat="1" ht="18" customHeight="1" spans="1:16384">
      <c r="A61" s="54"/>
      <c r="B61" s="66"/>
      <c r="C61" s="60"/>
      <c r="D61" s="68"/>
      <c r="E61" s="68">
        <v>3</v>
      </c>
      <c r="F61" s="68"/>
      <c r="G61" s="68"/>
      <c r="H61" s="68">
        <v>3</v>
      </c>
      <c r="I61" s="69">
        <v>3</v>
      </c>
      <c r="J61" s="69">
        <v>3</v>
      </c>
      <c r="K61" s="69"/>
      <c r="L61" s="69"/>
      <c r="M61" s="69"/>
      <c r="N61" s="67"/>
      <c r="O61" s="67">
        <v>3</v>
      </c>
      <c r="P61" s="67">
        <v>3</v>
      </c>
      <c r="Q61" s="70">
        <v>3</v>
      </c>
      <c r="R61" s="67">
        <v>3</v>
      </c>
      <c r="S61" s="67">
        <v>1.5</v>
      </c>
      <c r="T61" s="69">
        <v>3</v>
      </c>
      <c r="U61" s="67">
        <v>0.5</v>
      </c>
      <c r="V61" s="67">
        <v>3</v>
      </c>
      <c r="W61" s="67">
        <v>3</v>
      </c>
      <c r="X61" s="67">
        <v>3</v>
      </c>
      <c r="Y61" s="67"/>
      <c r="Z61" s="67"/>
      <c r="AA61" s="67"/>
      <c r="AB61" s="67"/>
      <c r="AC61" s="67"/>
      <c r="AD61" s="67"/>
      <c r="AE61" s="69"/>
      <c r="AF61" s="69"/>
      <c r="AG61" s="69"/>
      <c r="AH61" s="84"/>
      <c r="AI61" s="81"/>
      <c r="AJ61" s="81"/>
      <c r="AK61" s="81"/>
      <c r="AL61" s="81"/>
      <c r="AM61" s="78"/>
      <c r="AN61" s="79"/>
      <c r="AO61" s="89"/>
      <c r="AP61" s="95"/>
      <c r="AQ61" s="92"/>
      <c r="AR61" s="92"/>
      <c r="XFB61" s="50"/>
      <c r="XFC61" s="50"/>
      <c r="XFD61" s="50"/>
    </row>
    <row r="62" s="49" customFormat="1" ht="18" customHeight="1" spans="1:16384">
      <c r="A62" s="54"/>
      <c r="B62" s="66" t="s">
        <v>18</v>
      </c>
      <c r="C62" s="60" t="s">
        <v>153</v>
      </c>
      <c r="D62" s="67" t="s">
        <v>149</v>
      </c>
      <c r="E62" s="67">
        <v>4</v>
      </c>
      <c r="F62" s="67">
        <v>4</v>
      </c>
      <c r="G62" s="67">
        <v>4</v>
      </c>
      <c r="H62" s="67">
        <v>4</v>
      </c>
      <c r="I62" s="69">
        <v>4</v>
      </c>
      <c r="J62" s="69">
        <v>4</v>
      </c>
      <c r="K62" s="67" t="s">
        <v>140</v>
      </c>
      <c r="L62" s="67">
        <v>4</v>
      </c>
      <c r="M62" s="67">
        <v>4</v>
      </c>
      <c r="N62" s="67" t="s">
        <v>154</v>
      </c>
      <c r="O62" s="67">
        <v>4</v>
      </c>
      <c r="P62" s="67">
        <v>4</v>
      </c>
      <c r="Q62" s="67" t="s">
        <v>140</v>
      </c>
      <c r="R62" s="67">
        <v>4</v>
      </c>
      <c r="S62" s="67">
        <v>4</v>
      </c>
      <c r="T62" s="67">
        <v>4</v>
      </c>
      <c r="U62" s="67" t="s">
        <v>140</v>
      </c>
      <c r="V62" s="67" t="s">
        <v>140</v>
      </c>
      <c r="W62" s="67">
        <v>4</v>
      </c>
      <c r="X62" s="67">
        <v>4</v>
      </c>
      <c r="Y62" s="67" t="s">
        <v>140</v>
      </c>
      <c r="Z62" s="67" t="s">
        <v>140</v>
      </c>
      <c r="AA62" s="67" t="s">
        <v>140</v>
      </c>
      <c r="AB62" s="67" t="s">
        <v>140</v>
      </c>
      <c r="AC62" s="67" t="s">
        <v>140</v>
      </c>
      <c r="AD62" s="67" t="s">
        <v>140</v>
      </c>
      <c r="AE62" s="67" t="s">
        <v>149</v>
      </c>
      <c r="AF62" s="67" t="s">
        <v>149</v>
      </c>
      <c r="AG62" s="67" t="s">
        <v>149</v>
      </c>
      <c r="AH62" s="67" t="s">
        <v>149</v>
      </c>
      <c r="AI62" s="77">
        <f>IF(B62="","",COUNTIF(D62:AH63,"&gt;2"))/2</f>
        <v>15</v>
      </c>
      <c r="AJ62" s="77">
        <f>SUM(D62:AH63)</f>
        <v>120</v>
      </c>
      <c r="AK62" s="77">
        <f>SUM(D64:AH64)</f>
        <v>40.5</v>
      </c>
      <c r="AL62" s="77">
        <f>AJ62+AK62</f>
        <v>160.5</v>
      </c>
      <c r="AM62" s="78" t="s">
        <v>136</v>
      </c>
      <c r="AN62" s="79"/>
      <c r="AO62" s="89"/>
      <c r="AP62" s="93"/>
      <c r="AQ62" s="90" t="s">
        <v>138</v>
      </c>
      <c r="AR62" s="90" t="s">
        <v>139</v>
      </c>
      <c r="XFB62" s="50"/>
      <c r="XFC62" s="50"/>
      <c r="XFD62" s="50"/>
    </row>
    <row r="63" s="49" customFormat="1" ht="18" customHeight="1" spans="1:16384">
      <c r="A63" s="54"/>
      <c r="B63" s="66"/>
      <c r="C63" s="60"/>
      <c r="D63" s="67"/>
      <c r="E63" s="67">
        <v>4</v>
      </c>
      <c r="F63" s="67">
        <v>4</v>
      </c>
      <c r="G63" s="67">
        <v>4</v>
      </c>
      <c r="H63" s="67">
        <v>4</v>
      </c>
      <c r="I63" s="69">
        <v>4</v>
      </c>
      <c r="J63" s="69">
        <v>4</v>
      </c>
      <c r="K63" s="67"/>
      <c r="L63" s="67">
        <v>4</v>
      </c>
      <c r="M63" s="67">
        <v>4</v>
      </c>
      <c r="N63" s="67"/>
      <c r="O63" s="67">
        <v>4</v>
      </c>
      <c r="P63" s="67">
        <v>4</v>
      </c>
      <c r="Q63" s="67"/>
      <c r="R63" s="67">
        <v>4</v>
      </c>
      <c r="S63" s="67">
        <v>4</v>
      </c>
      <c r="T63" s="67">
        <v>4</v>
      </c>
      <c r="U63" s="67"/>
      <c r="V63" s="67"/>
      <c r="W63" s="67">
        <v>4</v>
      </c>
      <c r="X63" s="67">
        <v>4</v>
      </c>
      <c r="Y63" s="67"/>
      <c r="Z63" s="67"/>
      <c r="AA63" s="67"/>
      <c r="AB63" s="67"/>
      <c r="AC63" s="67"/>
      <c r="AD63" s="67"/>
      <c r="AE63" s="67" t="s">
        <v>149</v>
      </c>
      <c r="AF63" s="67" t="s">
        <v>149</v>
      </c>
      <c r="AG63" s="67" t="s">
        <v>149</v>
      </c>
      <c r="AH63" s="67" t="s">
        <v>149</v>
      </c>
      <c r="AI63" s="80"/>
      <c r="AJ63" s="80"/>
      <c r="AK63" s="80"/>
      <c r="AL63" s="80"/>
      <c r="AM63" s="78"/>
      <c r="AN63" s="79"/>
      <c r="AO63" s="89"/>
      <c r="AP63" s="94"/>
      <c r="AQ63" s="91"/>
      <c r="AR63" s="91"/>
      <c r="XFB63" s="50"/>
      <c r="XFC63" s="50"/>
      <c r="XFD63" s="50"/>
    </row>
    <row r="64" s="49" customFormat="1" ht="18" customHeight="1" spans="1:16384">
      <c r="A64" s="54"/>
      <c r="B64" s="66"/>
      <c r="C64" s="60"/>
      <c r="D64" s="68"/>
      <c r="E64" s="68">
        <v>3</v>
      </c>
      <c r="F64" s="68">
        <v>2</v>
      </c>
      <c r="G64" s="68">
        <v>3</v>
      </c>
      <c r="H64" s="68">
        <v>3</v>
      </c>
      <c r="I64" s="69">
        <v>3</v>
      </c>
      <c r="J64" s="69">
        <v>3</v>
      </c>
      <c r="K64" s="69"/>
      <c r="L64" s="69">
        <v>1</v>
      </c>
      <c r="M64" s="69">
        <v>3</v>
      </c>
      <c r="N64" s="67"/>
      <c r="O64" s="67">
        <v>3</v>
      </c>
      <c r="P64" s="67">
        <v>3</v>
      </c>
      <c r="Q64" s="70"/>
      <c r="R64" s="67">
        <v>3</v>
      </c>
      <c r="S64" s="67">
        <v>1.5</v>
      </c>
      <c r="T64" s="69">
        <v>3</v>
      </c>
      <c r="U64" s="67"/>
      <c r="V64" s="67"/>
      <c r="W64" s="67">
        <v>3</v>
      </c>
      <c r="X64" s="67">
        <v>3</v>
      </c>
      <c r="Y64" s="67"/>
      <c r="Z64" s="67"/>
      <c r="AA64" s="67"/>
      <c r="AB64" s="67"/>
      <c r="AC64" s="67"/>
      <c r="AD64" s="67"/>
      <c r="AE64" s="69"/>
      <c r="AF64" s="69"/>
      <c r="AG64" s="69"/>
      <c r="AH64" s="84"/>
      <c r="AI64" s="81"/>
      <c r="AJ64" s="81"/>
      <c r="AK64" s="81"/>
      <c r="AL64" s="81"/>
      <c r="AM64" s="78"/>
      <c r="AN64" s="79"/>
      <c r="AO64" s="89"/>
      <c r="AP64" s="95"/>
      <c r="AQ64" s="92"/>
      <c r="AR64" s="92"/>
      <c r="XFB64" s="50"/>
      <c r="XFC64" s="50"/>
      <c r="XFD64" s="50"/>
    </row>
    <row r="65" s="49" customFormat="1" ht="18" customHeight="1" spans="1:16384">
      <c r="A65" s="54"/>
      <c r="B65" s="66" t="s">
        <v>28</v>
      </c>
      <c r="C65" s="60" t="s">
        <v>153</v>
      </c>
      <c r="D65" s="67">
        <v>3.5</v>
      </c>
      <c r="E65" s="67">
        <v>4</v>
      </c>
      <c r="F65" s="67">
        <v>4</v>
      </c>
      <c r="G65" s="67">
        <v>4</v>
      </c>
      <c r="H65" s="67">
        <v>4</v>
      </c>
      <c r="I65" s="69">
        <v>4</v>
      </c>
      <c r="J65" s="69">
        <v>4</v>
      </c>
      <c r="K65" s="67" t="s">
        <v>140</v>
      </c>
      <c r="L65" s="67">
        <v>4</v>
      </c>
      <c r="M65" s="67">
        <v>4</v>
      </c>
      <c r="N65" s="67">
        <v>4</v>
      </c>
      <c r="O65" s="67">
        <v>4</v>
      </c>
      <c r="P65" s="67">
        <v>4</v>
      </c>
      <c r="Q65" s="67">
        <v>4</v>
      </c>
      <c r="R65" s="67">
        <v>4</v>
      </c>
      <c r="S65" s="67">
        <v>4</v>
      </c>
      <c r="T65" s="67">
        <v>4</v>
      </c>
      <c r="U65" s="67">
        <v>4</v>
      </c>
      <c r="V65" s="67">
        <v>4</v>
      </c>
      <c r="W65" s="67">
        <v>4</v>
      </c>
      <c r="X65" s="67">
        <v>4</v>
      </c>
      <c r="Y65" s="67" t="s">
        <v>140</v>
      </c>
      <c r="Z65" s="67" t="s">
        <v>140</v>
      </c>
      <c r="AA65" s="67" t="s">
        <v>140</v>
      </c>
      <c r="AB65" s="67">
        <v>4</v>
      </c>
      <c r="AC65" s="67">
        <v>4</v>
      </c>
      <c r="AD65" s="67" t="s">
        <v>140</v>
      </c>
      <c r="AE65" s="67" t="s">
        <v>149</v>
      </c>
      <c r="AF65" s="67" t="s">
        <v>149</v>
      </c>
      <c r="AG65" s="67" t="s">
        <v>149</v>
      </c>
      <c r="AH65" s="67" t="s">
        <v>149</v>
      </c>
      <c r="AI65" s="77">
        <f>IF(B65="","",COUNTIF(D65:AH66,"&gt;2"))/2</f>
        <v>21.5</v>
      </c>
      <c r="AJ65" s="77">
        <f>SUM(D65:AH66)</f>
        <v>171.5</v>
      </c>
      <c r="AK65" s="77">
        <f>SUM(D67:AH67)</f>
        <v>56.5</v>
      </c>
      <c r="AL65" s="77">
        <f>AJ65+AK65</f>
        <v>228</v>
      </c>
      <c r="AM65" s="78" t="s">
        <v>136</v>
      </c>
      <c r="AN65" s="79"/>
      <c r="AO65" s="89"/>
      <c r="AP65" s="93"/>
      <c r="AQ65" s="90" t="s">
        <v>138</v>
      </c>
      <c r="AR65" s="90" t="s">
        <v>139</v>
      </c>
      <c r="XFB65" s="50"/>
      <c r="XFC65" s="50"/>
      <c r="XFD65" s="50"/>
    </row>
    <row r="66" s="49" customFormat="1" ht="18" customHeight="1" spans="1:16384">
      <c r="A66" s="54"/>
      <c r="B66" s="66"/>
      <c r="C66" s="60"/>
      <c r="D66" s="67"/>
      <c r="E66" s="67">
        <v>4</v>
      </c>
      <c r="F66" s="67">
        <v>4</v>
      </c>
      <c r="G66" s="67">
        <v>4</v>
      </c>
      <c r="H66" s="67">
        <v>4</v>
      </c>
      <c r="I66" s="69">
        <v>4</v>
      </c>
      <c r="J66" s="69">
        <v>4</v>
      </c>
      <c r="K66" s="67"/>
      <c r="L66" s="67">
        <v>4</v>
      </c>
      <c r="M66" s="67">
        <v>4</v>
      </c>
      <c r="N66" s="67">
        <v>4</v>
      </c>
      <c r="O66" s="67">
        <v>4</v>
      </c>
      <c r="P66" s="67">
        <v>4</v>
      </c>
      <c r="Q66" s="67">
        <v>4</v>
      </c>
      <c r="R66" s="67">
        <v>4</v>
      </c>
      <c r="S66" s="67">
        <v>4</v>
      </c>
      <c r="T66" s="67">
        <v>4</v>
      </c>
      <c r="U66" s="67">
        <v>4</v>
      </c>
      <c r="V66" s="67">
        <v>4</v>
      </c>
      <c r="W66" s="67">
        <v>4</v>
      </c>
      <c r="X66" s="67">
        <v>4</v>
      </c>
      <c r="Y66" s="67"/>
      <c r="Z66" s="67"/>
      <c r="AA66" s="67"/>
      <c r="AB66" s="67">
        <v>4</v>
      </c>
      <c r="AC66" s="67">
        <v>4</v>
      </c>
      <c r="AD66" s="67"/>
      <c r="AE66" s="67" t="s">
        <v>149</v>
      </c>
      <c r="AF66" s="67" t="s">
        <v>149</v>
      </c>
      <c r="AG66" s="67" t="s">
        <v>149</v>
      </c>
      <c r="AH66" s="67" t="s">
        <v>149</v>
      </c>
      <c r="AI66" s="80"/>
      <c r="AJ66" s="80"/>
      <c r="AK66" s="80"/>
      <c r="AL66" s="80"/>
      <c r="AM66" s="78"/>
      <c r="AN66" s="79"/>
      <c r="AO66" s="89"/>
      <c r="AP66" s="94"/>
      <c r="AQ66" s="91"/>
      <c r="AR66" s="91"/>
      <c r="XFB66" s="50"/>
      <c r="XFC66" s="50"/>
      <c r="XFD66" s="50"/>
    </row>
    <row r="67" s="49" customFormat="1" ht="18" customHeight="1" spans="1:16384">
      <c r="A67" s="54"/>
      <c r="B67" s="66"/>
      <c r="C67" s="60"/>
      <c r="D67" s="68"/>
      <c r="E67" s="68">
        <v>3</v>
      </c>
      <c r="F67" s="68">
        <v>3</v>
      </c>
      <c r="G67" s="68">
        <v>3</v>
      </c>
      <c r="H67" s="68">
        <v>3</v>
      </c>
      <c r="I67" s="69">
        <v>3</v>
      </c>
      <c r="J67" s="69">
        <v>3</v>
      </c>
      <c r="K67" s="69"/>
      <c r="L67" s="69">
        <v>1</v>
      </c>
      <c r="M67" s="69">
        <v>3</v>
      </c>
      <c r="N67" s="67">
        <v>3</v>
      </c>
      <c r="O67" s="67">
        <v>3.5</v>
      </c>
      <c r="P67" s="67">
        <v>3</v>
      </c>
      <c r="Q67" s="70">
        <v>3</v>
      </c>
      <c r="R67" s="67">
        <v>3</v>
      </c>
      <c r="S67" s="67">
        <v>1.5</v>
      </c>
      <c r="T67" s="69">
        <v>3</v>
      </c>
      <c r="U67" s="67">
        <v>0.5</v>
      </c>
      <c r="V67" s="67">
        <v>3</v>
      </c>
      <c r="W67" s="67">
        <v>3</v>
      </c>
      <c r="X67" s="67">
        <v>3</v>
      </c>
      <c r="Y67" s="67"/>
      <c r="Z67" s="67"/>
      <c r="AA67" s="67"/>
      <c r="AB67" s="67">
        <v>3</v>
      </c>
      <c r="AC67" s="67">
        <v>2</v>
      </c>
      <c r="AD67" s="67"/>
      <c r="AE67" s="69"/>
      <c r="AF67" s="69"/>
      <c r="AG67" s="69"/>
      <c r="AH67" s="84"/>
      <c r="AI67" s="81"/>
      <c r="AJ67" s="81"/>
      <c r="AK67" s="81"/>
      <c r="AL67" s="81"/>
      <c r="AM67" s="78"/>
      <c r="AN67" s="79"/>
      <c r="AO67" s="89"/>
      <c r="AP67" s="95"/>
      <c r="AQ67" s="92"/>
      <c r="AR67" s="92"/>
      <c r="XFB67" s="50"/>
      <c r="XFC67" s="50"/>
      <c r="XFD67" s="50"/>
    </row>
    <row r="68" s="49" customFormat="1" ht="18" customHeight="1" spans="1:16384">
      <c r="A68" s="54"/>
      <c r="B68" s="66" t="s">
        <v>27</v>
      </c>
      <c r="C68" s="60" t="s">
        <v>153</v>
      </c>
      <c r="D68" s="67" t="s">
        <v>149</v>
      </c>
      <c r="E68" s="67">
        <v>4</v>
      </c>
      <c r="F68" s="67">
        <v>4</v>
      </c>
      <c r="G68" s="67">
        <v>4</v>
      </c>
      <c r="H68" s="67">
        <v>4</v>
      </c>
      <c r="I68" s="69">
        <v>4</v>
      </c>
      <c r="J68" s="69">
        <v>4</v>
      </c>
      <c r="K68" s="67" t="s">
        <v>140</v>
      </c>
      <c r="L68" s="67">
        <v>4</v>
      </c>
      <c r="M68" s="67">
        <v>4</v>
      </c>
      <c r="N68" s="67">
        <v>4</v>
      </c>
      <c r="O68" s="67" t="s">
        <v>140</v>
      </c>
      <c r="P68" s="67" t="s">
        <v>140</v>
      </c>
      <c r="Q68" s="67" t="s">
        <v>140</v>
      </c>
      <c r="R68" s="67">
        <v>4</v>
      </c>
      <c r="S68" s="67">
        <v>4</v>
      </c>
      <c r="T68" s="67">
        <v>4</v>
      </c>
      <c r="U68" s="67">
        <v>4</v>
      </c>
      <c r="V68" s="67">
        <v>4</v>
      </c>
      <c r="W68" s="67">
        <v>4</v>
      </c>
      <c r="X68" s="67">
        <v>4</v>
      </c>
      <c r="Y68" s="67" t="s">
        <v>140</v>
      </c>
      <c r="Z68" s="67" t="s">
        <v>140</v>
      </c>
      <c r="AA68" s="67" t="s">
        <v>140</v>
      </c>
      <c r="AB68" s="67" t="s">
        <v>140</v>
      </c>
      <c r="AC68" s="67" t="s">
        <v>140</v>
      </c>
      <c r="AD68" s="67" t="s">
        <v>152</v>
      </c>
      <c r="AE68" s="69"/>
      <c r="AF68" s="69"/>
      <c r="AG68" s="69"/>
      <c r="AH68" s="84"/>
      <c r="AI68" s="77">
        <f>IF(B68="","",COUNTIF(D68:AH69,"&gt;2"))/2</f>
        <v>16</v>
      </c>
      <c r="AJ68" s="77">
        <f>SUM(D68:AH69)</f>
        <v>128</v>
      </c>
      <c r="AK68" s="77">
        <f>SUM(D70:AH70)</f>
        <v>41</v>
      </c>
      <c r="AL68" s="77">
        <f>AJ68+AK68</f>
        <v>169</v>
      </c>
      <c r="AM68" s="78" t="s">
        <v>136</v>
      </c>
      <c r="AN68" s="79"/>
      <c r="AO68" s="78"/>
      <c r="AP68" s="93"/>
      <c r="AQ68" s="90" t="s">
        <v>138</v>
      </c>
      <c r="AR68" s="90" t="s">
        <v>155</v>
      </c>
      <c r="XFB68" s="50"/>
      <c r="XFC68" s="50"/>
      <c r="XFD68" s="50"/>
    </row>
    <row r="69" s="49" customFormat="1" ht="18" customHeight="1" spans="1:16384">
      <c r="A69" s="54"/>
      <c r="B69" s="66"/>
      <c r="C69" s="60"/>
      <c r="D69" s="67"/>
      <c r="E69" s="67">
        <v>4</v>
      </c>
      <c r="F69" s="67">
        <v>4</v>
      </c>
      <c r="G69" s="67">
        <v>4</v>
      </c>
      <c r="H69" s="67">
        <v>4</v>
      </c>
      <c r="I69" s="69">
        <v>4</v>
      </c>
      <c r="J69" s="69">
        <v>4</v>
      </c>
      <c r="K69" s="67"/>
      <c r="L69" s="67">
        <v>4</v>
      </c>
      <c r="M69" s="67">
        <v>4</v>
      </c>
      <c r="N69" s="67">
        <v>4</v>
      </c>
      <c r="O69" s="67"/>
      <c r="P69" s="67"/>
      <c r="Q69" s="67"/>
      <c r="R69" s="67">
        <v>4</v>
      </c>
      <c r="S69" s="67">
        <v>4</v>
      </c>
      <c r="T69" s="67">
        <v>4</v>
      </c>
      <c r="U69" s="67">
        <v>4</v>
      </c>
      <c r="V69" s="67">
        <v>4</v>
      </c>
      <c r="W69" s="67">
        <v>4</v>
      </c>
      <c r="X69" s="67">
        <v>4</v>
      </c>
      <c r="Y69" s="67"/>
      <c r="Z69" s="67"/>
      <c r="AA69" s="67"/>
      <c r="AB69" s="67"/>
      <c r="AC69" s="67"/>
      <c r="AD69" s="67"/>
      <c r="AE69" s="69"/>
      <c r="AF69" s="69"/>
      <c r="AG69" s="69"/>
      <c r="AH69" s="84"/>
      <c r="AI69" s="80"/>
      <c r="AJ69" s="80"/>
      <c r="AK69" s="80"/>
      <c r="AL69" s="80"/>
      <c r="AM69" s="78"/>
      <c r="AN69" s="79"/>
      <c r="AO69" s="78"/>
      <c r="AP69" s="94"/>
      <c r="AQ69" s="91"/>
      <c r="AR69" s="91"/>
      <c r="XFB69" s="50"/>
      <c r="XFC69" s="50"/>
      <c r="XFD69" s="50"/>
    </row>
    <row r="70" s="49" customFormat="1" ht="18" customHeight="1" spans="1:16384">
      <c r="A70" s="54"/>
      <c r="B70" s="66"/>
      <c r="C70" s="60"/>
      <c r="D70" s="68"/>
      <c r="E70" s="68">
        <v>3</v>
      </c>
      <c r="F70" s="68">
        <v>2</v>
      </c>
      <c r="G70" s="68">
        <v>3</v>
      </c>
      <c r="H70" s="68">
        <v>3</v>
      </c>
      <c r="I70" s="69">
        <v>3</v>
      </c>
      <c r="J70" s="69">
        <v>3</v>
      </c>
      <c r="K70" s="69"/>
      <c r="L70" s="69">
        <v>1</v>
      </c>
      <c r="M70" s="69">
        <v>3</v>
      </c>
      <c r="N70" s="67">
        <v>3</v>
      </c>
      <c r="O70" s="67"/>
      <c r="P70" s="67"/>
      <c r="Q70" s="70"/>
      <c r="R70" s="67">
        <v>3</v>
      </c>
      <c r="S70" s="67">
        <v>1.5</v>
      </c>
      <c r="T70" s="69">
        <v>3</v>
      </c>
      <c r="U70" s="67">
        <v>0.5</v>
      </c>
      <c r="V70" s="67">
        <v>3</v>
      </c>
      <c r="W70" s="67">
        <v>3</v>
      </c>
      <c r="X70" s="67">
        <v>3</v>
      </c>
      <c r="Y70" s="67"/>
      <c r="Z70" s="67"/>
      <c r="AA70" s="67"/>
      <c r="AB70" s="67"/>
      <c r="AC70" s="67"/>
      <c r="AD70" s="67"/>
      <c r="AE70" s="69"/>
      <c r="AF70" s="69"/>
      <c r="AG70" s="69"/>
      <c r="AH70" s="84"/>
      <c r="AI70" s="81"/>
      <c r="AJ70" s="81"/>
      <c r="AK70" s="81"/>
      <c r="AL70" s="81"/>
      <c r="AM70" s="78"/>
      <c r="AN70" s="79"/>
      <c r="AO70" s="78"/>
      <c r="AP70" s="95"/>
      <c r="AQ70" s="92"/>
      <c r="AR70" s="92"/>
      <c r="XFB70" s="50"/>
      <c r="XFC70" s="50"/>
      <c r="XFD70" s="50"/>
    </row>
    <row r="71" s="50" customFormat="1" ht="18" customHeight="1" spans="1:16381">
      <c r="A71" s="54"/>
      <c r="B71" s="66" t="s">
        <v>20</v>
      </c>
      <c r="C71" s="60" t="s">
        <v>153</v>
      </c>
      <c r="D71" s="67" t="s">
        <v>149</v>
      </c>
      <c r="E71" s="67">
        <v>4</v>
      </c>
      <c r="F71" s="67">
        <v>4</v>
      </c>
      <c r="G71" s="67">
        <v>4</v>
      </c>
      <c r="H71" s="67">
        <v>4</v>
      </c>
      <c r="I71" s="69">
        <v>4</v>
      </c>
      <c r="J71" s="69">
        <v>4</v>
      </c>
      <c r="K71" s="67">
        <v>4</v>
      </c>
      <c r="L71" s="67">
        <v>4</v>
      </c>
      <c r="M71" s="67">
        <v>4</v>
      </c>
      <c r="N71" s="67">
        <v>4</v>
      </c>
      <c r="O71" s="67">
        <v>4</v>
      </c>
      <c r="P71" s="67">
        <v>4</v>
      </c>
      <c r="Q71" s="67">
        <v>4</v>
      </c>
      <c r="R71" s="67">
        <v>4</v>
      </c>
      <c r="S71" s="67">
        <v>4</v>
      </c>
      <c r="T71" s="67">
        <v>4</v>
      </c>
      <c r="U71" s="67">
        <v>4</v>
      </c>
      <c r="V71" s="67">
        <v>4</v>
      </c>
      <c r="W71" s="67">
        <v>4</v>
      </c>
      <c r="X71" s="67">
        <v>4</v>
      </c>
      <c r="Y71" s="67">
        <v>4</v>
      </c>
      <c r="Z71" s="67">
        <v>4</v>
      </c>
      <c r="AA71" s="67">
        <v>4</v>
      </c>
      <c r="AB71" s="67">
        <v>4</v>
      </c>
      <c r="AC71" s="67">
        <v>4</v>
      </c>
      <c r="AD71" s="67">
        <v>4</v>
      </c>
      <c r="AE71" s="67" t="s">
        <v>149</v>
      </c>
      <c r="AF71" s="67" t="s">
        <v>149</v>
      </c>
      <c r="AG71" s="67" t="s">
        <v>149</v>
      </c>
      <c r="AH71" s="67" t="s">
        <v>149</v>
      </c>
      <c r="AI71" s="77">
        <f>IF(B71="","",COUNTIF(D71:AH72,"&gt;2"))/2</f>
        <v>26</v>
      </c>
      <c r="AJ71" s="77">
        <f>SUM(D71:AH72)</f>
        <v>208</v>
      </c>
      <c r="AK71" s="77">
        <f>SUM(D73:AH73)</f>
        <v>69</v>
      </c>
      <c r="AL71" s="77">
        <f>AJ71+AK71</f>
        <v>277</v>
      </c>
      <c r="AM71" s="78" t="s">
        <v>136</v>
      </c>
      <c r="AN71" s="79"/>
      <c r="AO71" s="89"/>
      <c r="AP71" s="93"/>
      <c r="AQ71" s="90" t="s">
        <v>138</v>
      </c>
      <c r="AR71" s="90" t="s">
        <v>139</v>
      </c>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c r="IS71" s="49"/>
      <c r="IT71" s="49"/>
      <c r="IU71" s="49"/>
      <c r="IV71" s="49"/>
      <c r="IW71" s="49"/>
      <c r="IX71" s="49"/>
      <c r="IY71" s="49"/>
      <c r="IZ71" s="49"/>
      <c r="JA71" s="49"/>
      <c r="JB71" s="49"/>
      <c r="JC71" s="49"/>
      <c r="JD71" s="49"/>
      <c r="JE71" s="49"/>
      <c r="JF71" s="49"/>
      <c r="JG71" s="49"/>
      <c r="JH71" s="49"/>
      <c r="JI71" s="49"/>
      <c r="JJ71" s="49"/>
      <c r="JK71" s="49"/>
      <c r="JL71" s="49"/>
      <c r="JM71" s="49"/>
      <c r="JN71" s="49"/>
      <c r="JO71" s="49"/>
      <c r="JP71" s="49"/>
      <c r="JQ71" s="49"/>
      <c r="JR71" s="49"/>
      <c r="JS71" s="49"/>
      <c r="JT71" s="49"/>
      <c r="JU71" s="49"/>
      <c r="JV71" s="49"/>
      <c r="JW71" s="49"/>
      <c r="JX71" s="49"/>
      <c r="JY71" s="49"/>
      <c r="JZ71" s="49"/>
      <c r="KA71" s="49"/>
      <c r="KB71" s="49"/>
      <c r="KC71" s="49"/>
      <c r="KD71" s="49"/>
      <c r="KE71" s="49"/>
      <c r="KF71" s="49"/>
      <c r="KG71" s="49"/>
      <c r="KH71" s="49"/>
      <c r="KI71" s="49"/>
      <c r="KJ71" s="49"/>
      <c r="KK71" s="49"/>
      <c r="KL71" s="49"/>
      <c r="KM71" s="49"/>
      <c r="KN71" s="49"/>
      <c r="KO71" s="49"/>
      <c r="KP71" s="49"/>
      <c r="KQ71" s="49"/>
      <c r="KR71" s="49"/>
      <c r="KS71" s="49"/>
      <c r="KT71" s="49"/>
      <c r="KU71" s="49"/>
      <c r="KV71" s="49"/>
      <c r="KW71" s="49"/>
      <c r="KX71" s="49"/>
      <c r="KY71" s="49"/>
      <c r="KZ71" s="49"/>
      <c r="LA71" s="49"/>
      <c r="LB71" s="49"/>
      <c r="LC71" s="49"/>
      <c r="LD71" s="49"/>
      <c r="LE71" s="49"/>
      <c r="LF71" s="49"/>
      <c r="LG71" s="49"/>
      <c r="LH71" s="49"/>
      <c r="LI71" s="49"/>
      <c r="LJ71" s="49"/>
      <c r="LK71" s="49"/>
      <c r="LL71" s="49"/>
      <c r="LM71" s="49"/>
      <c r="LN71" s="49"/>
      <c r="LO71" s="49"/>
      <c r="LP71" s="49"/>
      <c r="LQ71" s="49"/>
      <c r="LR71" s="49"/>
      <c r="LS71" s="49"/>
      <c r="LT71" s="49"/>
      <c r="LU71" s="49"/>
      <c r="LV71" s="49"/>
      <c r="LW71" s="49"/>
      <c r="LX71" s="49"/>
      <c r="LY71" s="49"/>
      <c r="LZ71" s="49"/>
      <c r="MA71" s="49"/>
      <c r="MB71" s="49"/>
      <c r="MC71" s="49"/>
      <c r="MD71" s="49"/>
      <c r="ME71" s="49"/>
      <c r="MF71" s="49"/>
      <c r="MG71" s="49"/>
      <c r="MH71" s="49"/>
      <c r="MI71" s="49"/>
      <c r="MJ71" s="49"/>
      <c r="MK71" s="49"/>
      <c r="ML71" s="49"/>
      <c r="MM71" s="49"/>
      <c r="MN71" s="49"/>
      <c r="MO71" s="49"/>
      <c r="MP71" s="49"/>
      <c r="MQ71" s="49"/>
      <c r="MR71" s="49"/>
      <c r="MS71" s="49"/>
      <c r="MT71" s="49"/>
      <c r="MU71" s="49"/>
      <c r="MV71" s="49"/>
      <c r="MW71" s="49"/>
      <c r="MX71" s="49"/>
      <c r="MY71" s="49"/>
      <c r="MZ71" s="49"/>
      <c r="NA71" s="49"/>
      <c r="NB71" s="49"/>
      <c r="NC71" s="49"/>
      <c r="ND71" s="49"/>
      <c r="NE71" s="49"/>
      <c r="NF71" s="49"/>
      <c r="NG71" s="49"/>
      <c r="NH71" s="49"/>
      <c r="NI71" s="49"/>
      <c r="NJ71" s="49"/>
      <c r="NK71" s="49"/>
      <c r="NL71" s="49"/>
      <c r="NM71" s="49"/>
      <c r="NN71" s="49"/>
      <c r="NO71" s="49"/>
      <c r="NP71" s="49"/>
      <c r="NQ71" s="49"/>
      <c r="NR71" s="49"/>
      <c r="NS71" s="49"/>
      <c r="NT71" s="49"/>
      <c r="NU71" s="49"/>
      <c r="NV71" s="49"/>
      <c r="NW71" s="49"/>
      <c r="NX71" s="49"/>
      <c r="NY71" s="49"/>
      <c r="NZ71" s="49"/>
      <c r="OA71" s="49"/>
      <c r="OB71" s="49"/>
      <c r="OC71" s="49"/>
      <c r="OD71" s="49"/>
      <c r="OE71" s="49"/>
      <c r="OF71" s="49"/>
      <c r="OG71" s="49"/>
      <c r="OH71" s="49"/>
      <c r="OI71" s="49"/>
      <c r="OJ71" s="49"/>
      <c r="OK71" s="49"/>
      <c r="OL71" s="49"/>
      <c r="OM71" s="49"/>
      <c r="ON71" s="49"/>
      <c r="OO71" s="49"/>
      <c r="OP71" s="49"/>
      <c r="OQ71" s="49"/>
      <c r="OR71" s="49"/>
      <c r="OS71" s="49"/>
      <c r="OT71" s="49"/>
      <c r="OU71" s="49"/>
      <c r="OV71" s="49"/>
      <c r="OW71" s="49"/>
      <c r="OX71" s="49"/>
      <c r="OY71" s="49"/>
      <c r="OZ71" s="49"/>
      <c r="PA71" s="49"/>
      <c r="PB71" s="49"/>
      <c r="PC71" s="49"/>
      <c r="PD71" s="49"/>
      <c r="PE71" s="49"/>
      <c r="PF71" s="49"/>
      <c r="PG71" s="49"/>
      <c r="PH71" s="49"/>
      <c r="PI71" s="49"/>
      <c r="PJ71" s="49"/>
      <c r="PK71" s="49"/>
      <c r="PL71" s="49"/>
      <c r="PM71" s="49"/>
      <c r="PN71" s="49"/>
      <c r="PO71" s="49"/>
      <c r="PP71" s="49"/>
      <c r="PQ71" s="49"/>
      <c r="PR71" s="49"/>
      <c r="PS71" s="49"/>
      <c r="PT71" s="49"/>
      <c r="PU71" s="49"/>
      <c r="PV71" s="49"/>
      <c r="PW71" s="49"/>
      <c r="PX71" s="49"/>
      <c r="PY71" s="49"/>
      <c r="PZ71" s="49"/>
      <c r="QA71" s="49"/>
      <c r="QB71" s="49"/>
      <c r="QC71" s="49"/>
      <c r="QD71" s="49"/>
      <c r="QE71" s="49"/>
      <c r="QF71" s="49"/>
      <c r="QG71" s="49"/>
      <c r="QH71" s="49"/>
      <c r="QI71" s="49"/>
      <c r="QJ71" s="49"/>
      <c r="QK71" s="49"/>
      <c r="QL71" s="49"/>
      <c r="QM71" s="49"/>
      <c r="QN71" s="49"/>
      <c r="QO71" s="49"/>
      <c r="QP71" s="49"/>
      <c r="QQ71" s="49"/>
      <c r="QR71" s="49"/>
      <c r="QS71" s="49"/>
      <c r="QT71" s="49"/>
      <c r="QU71" s="49"/>
      <c r="QV71" s="49"/>
      <c r="QW71" s="49"/>
      <c r="QX71" s="49"/>
      <c r="QY71" s="49"/>
      <c r="QZ71" s="49"/>
      <c r="RA71" s="49"/>
      <c r="RB71" s="49"/>
      <c r="RC71" s="49"/>
      <c r="RD71" s="49"/>
      <c r="RE71" s="49"/>
      <c r="RF71" s="49"/>
      <c r="RG71" s="49"/>
      <c r="RH71" s="49"/>
      <c r="RI71" s="49"/>
      <c r="RJ71" s="49"/>
      <c r="RK71" s="49"/>
      <c r="RL71" s="49"/>
      <c r="RM71" s="49"/>
      <c r="RN71" s="49"/>
      <c r="RO71" s="49"/>
      <c r="RP71" s="49"/>
      <c r="RQ71" s="49"/>
      <c r="RR71" s="49"/>
      <c r="RS71" s="49"/>
      <c r="RT71" s="49"/>
      <c r="RU71" s="49"/>
      <c r="RV71" s="49"/>
      <c r="RW71" s="49"/>
      <c r="RX71" s="49"/>
      <c r="RY71" s="49"/>
      <c r="RZ71" s="49"/>
      <c r="SA71" s="49"/>
      <c r="SB71" s="49"/>
      <c r="SC71" s="49"/>
      <c r="SD71" s="49"/>
      <c r="SE71" s="49"/>
      <c r="SF71" s="49"/>
      <c r="SG71" s="49"/>
      <c r="SH71" s="49"/>
      <c r="SI71" s="49"/>
      <c r="SJ71" s="49"/>
      <c r="SK71" s="49"/>
      <c r="SL71" s="49"/>
      <c r="SM71" s="49"/>
      <c r="SN71" s="49"/>
      <c r="SO71" s="49"/>
      <c r="SP71" s="49"/>
      <c r="SQ71" s="49"/>
      <c r="SR71" s="49"/>
      <c r="SS71" s="49"/>
      <c r="ST71" s="49"/>
      <c r="SU71" s="49"/>
      <c r="SV71" s="49"/>
      <c r="SW71" s="49"/>
      <c r="SX71" s="49"/>
      <c r="SY71" s="49"/>
      <c r="SZ71" s="49"/>
      <c r="TA71" s="49"/>
      <c r="TB71" s="49"/>
      <c r="TC71" s="49"/>
      <c r="TD71" s="49"/>
      <c r="TE71" s="49"/>
      <c r="TF71" s="49"/>
      <c r="TG71" s="49"/>
      <c r="TH71" s="49"/>
      <c r="TI71" s="49"/>
      <c r="TJ71" s="49"/>
      <c r="TK71" s="49"/>
      <c r="TL71" s="49"/>
      <c r="TM71" s="49"/>
      <c r="TN71" s="49"/>
      <c r="TO71" s="49"/>
      <c r="TP71" s="49"/>
      <c r="TQ71" s="49"/>
      <c r="TR71" s="49"/>
      <c r="TS71" s="49"/>
      <c r="TT71" s="49"/>
      <c r="TU71" s="49"/>
      <c r="TV71" s="49"/>
      <c r="TW71" s="49"/>
      <c r="TX71" s="49"/>
      <c r="TY71" s="49"/>
      <c r="TZ71" s="49"/>
      <c r="UA71" s="49"/>
      <c r="UB71" s="49"/>
      <c r="UC71" s="49"/>
      <c r="UD71" s="49"/>
      <c r="UE71" s="49"/>
      <c r="UF71" s="49"/>
      <c r="UG71" s="49"/>
      <c r="UH71" s="49"/>
      <c r="UI71" s="49"/>
      <c r="UJ71" s="49"/>
      <c r="UK71" s="49"/>
      <c r="UL71" s="49"/>
      <c r="UM71" s="49"/>
      <c r="UN71" s="49"/>
      <c r="UO71" s="49"/>
      <c r="UP71" s="49"/>
      <c r="UQ71" s="49"/>
      <c r="UR71" s="49"/>
      <c r="US71" s="49"/>
      <c r="UT71" s="49"/>
      <c r="UU71" s="49"/>
      <c r="UV71" s="49"/>
      <c r="UW71" s="49"/>
      <c r="UX71" s="49"/>
      <c r="UY71" s="49"/>
      <c r="UZ71" s="49"/>
      <c r="VA71" s="49"/>
      <c r="VB71" s="49"/>
      <c r="VC71" s="49"/>
      <c r="VD71" s="49"/>
      <c r="VE71" s="49"/>
      <c r="VF71" s="49"/>
      <c r="VG71" s="49"/>
      <c r="VH71" s="49"/>
      <c r="VI71" s="49"/>
      <c r="VJ71" s="49"/>
      <c r="VK71" s="49"/>
      <c r="VL71" s="49"/>
      <c r="VM71" s="49"/>
      <c r="VN71" s="49"/>
      <c r="VO71" s="49"/>
      <c r="VP71" s="49"/>
      <c r="VQ71" s="49"/>
      <c r="VR71" s="49"/>
      <c r="VS71" s="49"/>
      <c r="VT71" s="49"/>
      <c r="VU71" s="49"/>
      <c r="VV71" s="49"/>
      <c r="VW71" s="49"/>
      <c r="VX71" s="49"/>
      <c r="VY71" s="49"/>
      <c r="VZ71" s="49"/>
      <c r="WA71" s="49"/>
      <c r="WB71" s="49"/>
      <c r="WC71" s="49"/>
      <c r="WD71" s="49"/>
      <c r="WE71" s="49"/>
      <c r="WF71" s="49"/>
      <c r="WG71" s="49"/>
      <c r="WH71" s="49"/>
      <c r="WI71" s="49"/>
      <c r="WJ71" s="49"/>
      <c r="WK71" s="49"/>
      <c r="WL71" s="49"/>
      <c r="WM71" s="49"/>
      <c r="WN71" s="49"/>
      <c r="WO71" s="49"/>
      <c r="WP71" s="49"/>
      <c r="WQ71" s="49"/>
      <c r="WR71" s="49"/>
      <c r="WS71" s="49"/>
      <c r="WT71" s="49"/>
      <c r="WU71" s="49"/>
      <c r="WV71" s="49"/>
      <c r="WW71" s="49"/>
      <c r="WX71" s="49"/>
      <c r="WY71" s="49"/>
      <c r="WZ71" s="49"/>
      <c r="XA71" s="49"/>
      <c r="XB71" s="49"/>
      <c r="XC71" s="49"/>
      <c r="XD71" s="49"/>
      <c r="XE71" s="49"/>
      <c r="XF71" s="49"/>
      <c r="XG71" s="49"/>
      <c r="XH71" s="49"/>
      <c r="XI71" s="49"/>
      <c r="XJ71" s="49"/>
      <c r="XK71" s="49"/>
      <c r="XL71" s="49"/>
      <c r="XM71" s="49"/>
      <c r="XN71" s="49"/>
      <c r="XO71" s="49"/>
      <c r="XP71" s="49"/>
      <c r="XQ71" s="49"/>
      <c r="XR71" s="49"/>
      <c r="XS71" s="49"/>
      <c r="XT71" s="49"/>
      <c r="XU71" s="49"/>
      <c r="XV71" s="49"/>
      <c r="XW71" s="49"/>
      <c r="XX71" s="49"/>
      <c r="XY71" s="49"/>
      <c r="XZ71" s="49"/>
      <c r="YA71" s="49"/>
      <c r="YB71" s="49"/>
      <c r="YC71" s="49"/>
      <c r="YD71" s="49"/>
      <c r="YE71" s="49"/>
      <c r="YF71" s="49"/>
      <c r="YG71" s="49"/>
      <c r="YH71" s="49"/>
      <c r="YI71" s="49"/>
      <c r="YJ71" s="49"/>
      <c r="YK71" s="49"/>
      <c r="YL71" s="49"/>
      <c r="YM71" s="49"/>
      <c r="YN71" s="49"/>
      <c r="YO71" s="49"/>
      <c r="YP71" s="49"/>
      <c r="YQ71" s="49"/>
      <c r="YR71" s="49"/>
      <c r="YS71" s="49"/>
      <c r="YT71" s="49"/>
      <c r="YU71" s="49"/>
      <c r="YV71" s="49"/>
      <c r="YW71" s="49"/>
      <c r="YX71" s="49"/>
      <c r="YY71" s="49"/>
      <c r="YZ71" s="49"/>
      <c r="ZA71" s="49"/>
      <c r="ZB71" s="49"/>
      <c r="ZC71" s="49"/>
      <c r="ZD71" s="49"/>
      <c r="ZE71" s="49"/>
      <c r="ZF71" s="49"/>
      <c r="ZG71" s="49"/>
      <c r="ZH71" s="49"/>
      <c r="ZI71" s="49"/>
      <c r="ZJ71" s="49"/>
      <c r="ZK71" s="49"/>
      <c r="ZL71" s="49"/>
      <c r="ZM71" s="49"/>
      <c r="ZN71" s="49"/>
      <c r="ZO71" s="49"/>
      <c r="ZP71" s="49"/>
      <c r="ZQ71" s="49"/>
      <c r="ZR71" s="49"/>
      <c r="ZS71" s="49"/>
      <c r="ZT71" s="49"/>
      <c r="ZU71" s="49"/>
      <c r="ZV71" s="49"/>
      <c r="ZW71" s="49"/>
      <c r="ZX71" s="49"/>
      <c r="ZY71" s="49"/>
      <c r="ZZ71" s="49"/>
      <c r="AAA71" s="49"/>
      <c r="AAB71" s="49"/>
      <c r="AAC71" s="49"/>
      <c r="AAD71" s="49"/>
      <c r="AAE71" s="49"/>
      <c r="AAF71" s="49"/>
      <c r="AAG71" s="49"/>
      <c r="AAH71" s="49"/>
      <c r="AAI71" s="49"/>
      <c r="AAJ71" s="49"/>
      <c r="AAK71" s="49"/>
      <c r="AAL71" s="49"/>
      <c r="AAM71" s="49"/>
      <c r="AAN71" s="49"/>
      <c r="AAO71" s="49"/>
      <c r="AAP71" s="49"/>
      <c r="AAQ71" s="49"/>
      <c r="AAR71" s="49"/>
      <c r="AAS71" s="49"/>
      <c r="AAT71" s="49"/>
      <c r="AAU71" s="49"/>
      <c r="AAV71" s="49"/>
      <c r="AAW71" s="49"/>
      <c r="AAX71" s="49"/>
      <c r="AAY71" s="49"/>
      <c r="AAZ71" s="49"/>
      <c r="ABA71" s="49"/>
      <c r="ABB71" s="49"/>
      <c r="ABC71" s="49"/>
      <c r="ABD71" s="49"/>
      <c r="ABE71" s="49"/>
      <c r="ABF71" s="49"/>
      <c r="ABG71" s="49"/>
      <c r="ABH71" s="49"/>
      <c r="ABI71" s="49"/>
      <c r="ABJ71" s="49"/>
      <c r="ABK71" s="49"/>
      <c r="ABL71" s="49"/>
      <c r="ABM71" s="49"/>
      <c r="ABN71" s="49"/>
      <c r="ABO71" s="49"/>
      <c r="ABP71" s="49"/>
      <c r="ABQ71" s="49"/>
      <c r="ABR71" s="49"/>
      <c r="ABS71" s="49"/>
      <c r="ABT71" s="49"/>
      <c r="ABU71" s="49"/>
      <c r="ABV71" s="49"/>
      <c r="ABW71" s="49"/>
      <c r="ABX71" s="49"/>
      <c r="ABY71" s="49"/>
      <c r="ABZ71" s="49"/>
      <c r="ACA71" s="49"/>
      <c r="ACB71" s="49"/>
      <c r="ACC71" s="49"/>
      <c r="ACD71" s="49"/>
      <c r="ACE71" s="49"/>
      <c r="ACF71" s="49"/>
      <c r="ACG71" s="49"/>
      <c r="ACH71" s="49"/>
      <c r="ACI71" s="49"/>
      <c r="ACJ71" s="49"/>
      <c r="ACK71" s="49"/>
      <c r="ACL71" s="49"/>
      <c r="ACM71" s="49"/>
      <c r="ACN71" s="49"/>
      <c r="ACO71" s="49"/>
      <c r="ACP71" s="49"/>
      <c r="ACQ71" s="49"/>
      <c r="ACR71" s="49"/>
      <c r="ACS71" s="49"/>
      <c r="ACT71" s="49"/>
      <c r="ACU71" s="49"/>
      <c r="ACV71" s="49"/>
      <c r="ACW71" s="49"/>
      <c r="ACX71" s="49"/>
      <c r="ACY71" s="49"/>
      <c r="ACZ71" s="49"/>
      <c r="ADA71" s="49"/>
      <c r="ADB71" s="49"/>
      <c r="ADC71" s="49"/>
      <c r="ADD71" s="49"/>
      <c r="ADE71" s="49"/>
      <c r="ADF71" s="49"/>
      <c r="ADG71" s="49"/>
      <c r="ADH71" s="49"/>
      <c r="ADI71" s="49"/>
      <c r="ADJ71" s="49"/>
      <c r="ADK71" s="49"/>
      <c r="ADL71" s="49"/>
      <c r="ADM71" s="49"/>
      <c r="ADN71" s="49"/>
      <c r="ADO71" s="49"/>
      <c r="ADP71" s="49"/>
      <c r="ADQ71" s="49"/>
      <c r="ADR71" s="49"/>
      <c r="ADS71" s="49"/>
      <c r="ADT71" s="49"/>
      <c r="ADU71" s="49"/>
      <c r="ADV71" s="49"/>
      <c r="ADW71" s="49"/>
      <c r="ADX71" s="49"/>
      <c r="ADY71" s="49"/>
      <c r="ADZ71" s="49"/>
      <c r="AEA71" s="49"/>
      <c r="AEB71" s="49"/>
      <c r="AEC71" s="49"/>
      <c r="AED71" s="49"/>
      <c r="AEE71" s="49"/>
      <c r="AEF71" s="49"/>
      <c r="AEG71" s="49"/>
      <c r="AEH71" s="49"/>
      <c r="AEI71" s="49"/>
      <c r="AEJ71" s="49"/>
      <c r="AEK71" s="49"/>
      <c r="AEL71" s="49"/>
      <c r="AEM71" s="49"/>
      <c r="AEN71" s="49"/>
      <c r="AEO71" s="49"/>
      <c r="AEP71" s="49"/>
      <c r="AEQ71" s="49"/>
      <c r="AER71" s="49"/>
      <c r="AES71" s="49"/>
      <c r="AET71" s="49"/>
      <c r="AEU71" s="49"/>
      <c r="AEV71" s="49"/>
      <c r="AEW71" s="49"/>
      <c r="AEX71" s="49"/>
      <c r="AEY71" s="49"/>
      <c r="AEZ71" s="49"/>
      <c r="AFA71" s="49"/>
      <c r="AFB71" s="49"/>
      <c r="AFC71" s="49"/>
      <c r="AFD71" s="49"/>
      <c r="AFE71" s="49"/>
      <c r="AFF71" s="49"/>
      <c r="AFG71" s="49"/>
      <c r="AFH71" s="49"/>
      <c r="AFI71" s="49"/>
      <c r="AFJ71" s="49"/>
      <c r="AFK71" s="49"/>
      <c r="AFL71" s="49"/>
      <c r="AFM71" s="49"/>
      <c r="AFN71" s="49"/>
      <c r="AFO71" s="49"/>
      <c r="AFP71" s="49"/>
      <c r="AFQ71" s="49"/>
      <c r="AFR71" s="49"/>
      <c r="AFS71" s="49"/>
      <c r="AFT71" s="49"/>
      <c r="AFU71" s="49"/>
      <c r="AFV71" s="49"/>
      <c r="AFW71" s="49"/>
      <c r="AFX71" s="49"/>
      <c r="AFY71" s="49"/>
      <c r="AFZ71" s="49"/>
      <c r="AGA71" s="49"/>
      <c r="AGB71" s="49"/>
      <c r="AGC71" s="49"/>
      <c r="AGD71" s="49"/>
      <c r="AGE71" s="49"/>
      <c r="AGF71" s="49"/>
      <c r="AGG71" s="49"/>
      <c r="AGH71" s="49"/>
      <c r="AGI71" s="49"/>
      <c r="AGJ71" s="49"/>
      <c r="AGK71" s="49"/>
      <c r="AGL71" s="49"/>
      <c r="AGM71" s="49"/>
      <c r="AGN71" s="49"/>
      <c r="AGO71" s="49"/>
      <c r="AGP71" s="49"/>
      <c r="AGQ71" s="49"/>
      <c r="AGR71" s="49"/>
      <c r="AGS71" s="49"/>
      <c r="AGT71" s="49"/>
      <c r="AGU71" s="49"/>
      <c r="AGV71" s="49"/>
      <c r="AGW71" s="49"/>
      <c r="AGX71" s="49"/>
      <c r="AGY71" s="49"/>
      <c r="AGZ71" s="49"/>
      <c r="AHA71" s="49"/>
      <c r="AHB71" s="49"/>
      <c r="AHC71" s="49"/>
      <c r="AHD71" s="49"/>
      <c r="AHE71" s="49"/>
      <c r="AHF71" s="49"/>
      <c r="AHG71" s="49"/>
      <c r="AHH71" s="49"/>
      <c r="AHI71" s="49"/>
      <c r="AHJ71" s="49"/>
      <c r="AHK71" s="49"/>
      <c r="AHL71" s="49"/>
      <c r="AHM71" s="49"/>
      <c r="AHN71" s="49"/>
      <c r="AHO71" s="49"/>
      <c r="AHP71" s="49"/>
      <c r="AHQ71" s="49"/>
      <c r="AHR71" s="49"/>
      <c r="AHS71" s="49"/>
      <c r="AHT71" s="49"/>
      <c r="AHU71" s="49"/>
      <c r="AHV71" s="49"/>
      <c r="AHW71" s="49"/>
      <c r="AHX71" s="49"/>
      <c r="AHY71" s="49"/>
      <c r="AHZ71" s="49"/>
      <c r="AIA71" s="49"/>
      <c r="AIB71" s="49"/>
      <c r="AIC71" s="49"/>
      <c r="AID71" s="49"/>
      <c r="AIE71" s="49"/>
      <c r="AIF71" s="49"/>
      <c r="AIG71" s="49"/>
      <c r="AIH71" s="49"/>
      <c r="AII71" s="49"/>
      <c r="AIJ71" s="49"/>
      <c r="AIK71" s="49"/>
      <c r="AIL71" s="49"/>
      <c r="AIM71" s="49"/>
      <c r="AIN71" s="49"/>
      <c r="AIO71" s="49"/>
      <c r="AIP71" s="49"/>
      <c r="AIQ71" s="49"/>
      <c r="AIR71" s="49"/>
      <c r="AIS71" s="49"/>
      <c r="AIT71" s="49"/>
      <c r="AIU71" s="49"/>
      <c r="AIV71" s="49"/>
      <c r="AIW71" s="49"/>
      <c r="AIX71" s="49"/>
      <c r="AIY71" s="49"/>
      <c r="AIZ71" s="49"/>
      <c r="AJA71" s="49"/>
      <c r="AJB71" s="49"/>
      <c r="AJC71" s="49"/>
      <c r="AJD71" s="49"/>
      <c r="AJE71" s="49"/>
      <c r="AJF71" s="49"/>
      <c r="AJG71" s="49"/>
      <c r="AJH71" s="49"/>
      <c r="AJI71" s="49"/>
      <c r="AJJ71" s="49"/>
      <c r="AJK71" s="49"/>
      <c r="AJL71" s="49"/>
      <c r="AJM71" s="49"/>
      <c r="AJN71" s="49"/>
      <c r="AJO71" s="49"/>
      <c r="AJP71" s="49"/>
      <c r="AJQ71" s="49"/>
      <c r="AJR71" s="49"/>
      <c r="AJS71" s="49"/>
      <c r="AJT71" s="49"/>
      <c r="AJU71" s="49"/>
      <c r="AJV71" s="49"/>
      <c r="AJW71" s="49"/>
      <c r="AJX71" s="49"/>
      <c r="AJY71" s="49"/>
      <c r="AJZ71" s="49"/>
      <c r="AKA71" s="49"/>
      <c r="AKB71" s="49"/>
      <c r="AKC71" s="49"/>
      <c r="AKD71" s="49"/>
      <c r="AKE71" s="49"/>
      <c r="AKF71" s="49"/>
      <c r="AKG71" s="49"/>
      <c r="AKH71" s="49"/>
      <c r="AKI71" s="49"/>
      <c r="AKJ71" s="49"/>
      <c r="AKK71" s="49"/>
      <c r="AKL71" s="49"/>
      <c r="AKM71" s="49"/>
      <c r="AKN71" s="49"/>
      <c r="AKO71" s="49"/>
      <c r="AKP71" s="49"/>
      <c r="AKQ71" s="49"/>
      <c r="AKR71" s="49"/>
      <c r="AKS71" s="49"/>
      <c r="AKT71" s="49"/>
      <c r="AKU71" s="49"/>
      <c r="AKV71" s="49"/>
      <c r="AKW71" s="49"/>
      <c r="AKX71" s="49"/>
      <c r="AKY71" s="49"/>
      <c r="AKZ71" s="49"/>
      <c r="ALA71" s="49"/>
      <c r="ALB71" s="49"/>
      <c r="ALC71" s="49"/>
      <c r="ALD71" s="49"/>
      <c r="ALE71" s="49"/>
      <c r="ALF71" s="49"/>
      <c r="ALG71" s="49"/>
      <c r="ALH71" s="49"/>
      <c r="ALI71" s="49"/>
      <c r="ALJ71" s="49"/>
      <c r="ALK71" s="49"/>
      <c r="ALL71" s="49"/>
      <c r="ALM71" s="49"/>
      <c r="ALN71" s="49"/>
      <c r="ALO71" s="49"/>
      <c r="ALP71" s="49"/>
      <c r="ALQ71" s="49"/>
      <c r="ALR71" s="49"/>
      <c r="ALS71" s="49"/>
      <c r="ALT71" s="49"/>
      <c r="ALU71" s="49"/>
      <c r="ALV71" s="49"/>
      <c r="ALW71" s="49"/>
      <c r="ALX71" s="49"/>
      <c r="ALY71" s="49"/>
      <c r="ALZ71" s="49"/>
      <c r="AMA71" s="49"/>
      <c r="AMB71" s="49"/>
      <c r="AMC71" s="49"/>
      <c r="AMD71" s="49"/>
      <c r="AME71" s="49"/>
      <c r="AMF71" s="49"/>
      <c r="AMG71" s="49"/>
      <c r="AMH71" s="49"/>
      <c r="AMI71" s="49"/>
      <c r="AMJ71" s="49"/>
      <c r="AMK71" s="49"/>
      <c r="AML71" s="49"/>
      <c r="AMM71" s="49"/>
      <c r="AMN71" s="49"/>
      <c r="AMO71" s="49"/>
      <c r="AMP71" s="49"/>
      <c r="AMQ71" s="49"/>
      <c r="AMR71" s="49"/>
      <c r="AMS71" s="49"/>
      <c r="AMT71" s="49"/>
      <c r="AMU71" s="49"/>
      <c r="AMV71" s="49"/>
      <c r="AMW71" s="49"/>
      <c r="AMX71" s="49"/>
      <c r="AMY71" s="49"/>
      <c r="AMZ71" s="49"/>
      <c r="ANA71" s="49"/>
      <c r="ANB71" s="49"/>
      <c r="ANC71" s="49"/>
      <c r="AND71" s="49"/>
      <c r="ANE71" s="49"/>
      <c r="ANF71" s="49"/>
      <c r="ANG71" s="49"/>
      <c r="ANH71" s="49"/>
      <c r="ANI71" s="49"/>
      <c r="ANJ71" s="49"/>
      <c r="ANK71" s="49"/>
      <c r="ANL71" s="49"/>
      <c r="ANM71" s="49"/>
      <c r="ANN71" s="49"/>
      <c r="ANO71" s="49"/>
      <c r="ANP71" s="49"/>
      <c r="ANQ71" s="49"/>
      <c r="ANR71" s="49"/>
      <c r="ANS71" s="49"/>
      <c r="ANT71" s="49"/>
      <c r="ANU71" s="49"/>
      <c r="ANV71" s="49"/>
      <c r="ANW71" s="49"/>
      <c r="ANX71" s="49"/>
      <c r="ANY71" s="49"/>
      <c r="ANZ71" s="49"/>
      <c r="AOA71" s="49"/>
      <c r="AOB71" s="49"/>
      <c r="AOC71" s="49"/>
      <c r="AOD71" s="49"/>
      <c r="AOE71" s="49"/>
      <c r="AOF71" s="49"/>
      <c r="AOG71" s="49"/>
      <c r="AOH71" s="49"/>
      <c r="AOI71" s="49"/>
      <c r="AOJ71" s="49"/>
      <c r="AOK71" s="49"/>
      <c r="AOL71" s="49"/>
      <c r="AOM71" s="49"/>
      <c r="AON71" s="49"/>
      <c r="AOO71" s="49"/>
      <c r="AOP71" s="49"/>
      <c r="AOQ71" s="49"/>
      <c r="AOR71" s="49"/>
      <c r="AOS71" s="49"/>
      <c r="AOT71" s="49"/>
      <c r="AOU71" s="49"/>
      <c r="AOV71" s="49"/>
      <c r="AOW71" s="49"/>
      <c r="AOX71" s="49"/>
      <c r="AOY71" s="49"/>
      <c r="AOZ71" s="49"/>
      <c r="APA71" s="49"/>
      <c r="APB71" s="49"/>
      <c r="APC71" s="49"/>
      <c r="APD71" s="49"/>
      <c r="APE71" s="49"/>
      <c r="APF71" s="49"/>
      <c r="APG71" s="49"/>
      <c r="APH71" s="49"/>
      <c r="API71" s="49"/>
      <c r="APJ71" s="49"/>
      <c r="APK71" s="49"/>
      <c r="APL71" s="49"/>
      <c r="APM71" s="49"/>
      <c r="APN71" s="49"/>
      <c r="APO71" s="49"/>
      <c r="APP71" s="49"/>
      <c r="APQ71" s="49"/>
      <c r="APR71" s="49"/>
      <c r="APS71" s="49"/>
      <c r="APT71" s="49"/>
      <c r="APU71" s="49"/>
      <c r="APV71" s="49"/>
      <c r="APW71" s="49"/>
      <c r="APX71" s="49"/>
      <c r="APY71" s="49"/>
      <c r="APZ71" s="49"/>
      <c r="AQA71" s="49"/>
      <c r="AQB71" s="49"/>
      <c r="AQC71" s="49"/>
      <c r="AQD71" s="49"/>
      <c r="AQE71" s="49"/>
      <c r="AQF71" s="49"/>
      <c r="AQG71" s="49"/>
      <c r="AQH71" s="49"/>
      <c r="AQI71" s="49"/>
      <c r="AQJ71" s="49"/>
      <c r="AQK71" s="49"/>
      <c r="AQL71" s="49"/>
      <c r="AQM71" s="49"/>
      <c r="AQN71" s="49"/>
      <c r="AQO71" s="49"/>
      <c r="AQP71" s="49"/>
      <c r="AQQ71" s="49"/>
      <c r="AQR71" s="49"/>
      <c r="AQS71" s="49"/>
      <c r="AQT71" s="49"/>
      <c r="AQU71" s="49"/>
      <c r="AQV71" s="49"/>
      <c r="AQW71" s="49"/>
      <c r="AQX71" s="49"/>
      <c r="AQY71" s="49"/>
      <c r="AQZ71" s="49"/>
      <c r="ARA71" s="49"/>
      <c r="ARB71" s="49"/>
      <c r="ARC71" s="49"/>
      <c r="ARD71" s="49"/>
      <c r="ARE71" s="49"/>
      <c r="ARF71" s="49"/>
      <c r="ARG71" s="49"/>
      <c r="ARH71" s="49"/>
      <c r="ARI71" s="49"/>
      <c r="ARJ71" s="49"/>
      <c r="ARK71" s="49"/>
      <c r="ARL71" s="49"/>
      <c r="ARM71" s="49"/>
      <c r="ARN71" s="49"/>
      <c r="ARO71" s="49"/>
      <c r="ARP71" s="49"/>
      <c r="ARQ71" s="49"/>
      <c r="ARR71" s="49"/>
      <c r="ARS71" s="49"/>
      <c r="ART71" s="49"/>
      <c r="ARU71" s="49"/>
      <c r="ARV71" s="49"/>
      <c r="ARW71" s="49"/>
      <c r="ARX71" s="49"/>
      <c r="ARY71" s="49"/>
      <c r="ARZ71" s="49"/>
      <c r="ASA71" s="49"/>
      <c r="ASB71" s="49"/>
      <c r="ASC71" s="49"/>
      <c r="ASD71" s="49"/>
      <c r="ASE71" s="49"/>
      <c r="ASF71" s="49"/>
      <c r="ASG71" s="49"/>
      <c r="ASH71" s="49"/>
      <c r="ASI71" s="49"/>
      <c r="ASJ71" s="49"/>
      <c r="ASK71" s="49"/>
      <c r="ASL71" s="49"/>
      <c r="ASM71" s="49"/>
      <c r="ASN71" s="49"/>
      <c r="ASO71" s="49"/>
      <c r="ASP71" s="49"/>
      <c r="ASQ71" s="49"/>
      <c r="ASR71" s="49"/>
      <c r="ASS71" s="49"/>
      <c r="AST71" s="49"/>
      <c r="ASU71" s="49"/>
      <c r="ASV71" s="49"/>
      <c r="ASW71" s="49"/>
      <c r="ASX71" s="49"/>
      <c r="ASY71" s="49"/>
      <c r="ASZ71" s="49"/>
      <c r="ATA71" s="49"/>
      <c r="ATB71" s="49"/>
      <c r="ATC71" s="49"/>
      <c r="ATD71" s="49"/>
      <c r="ATE71" s="49"/>
      <c r="ATF71" s="49"/>
      <c r="ATG71" s="49"/>
      <c r="ATH71" s="49"/>
      <c r="ATI71" s="49"/>
      <c r="ATJ71" s="49"/>
      <c r="ATK71" s="49"/>
      <c r="ATL71" s="49"/>
      <c r="ATM71" s="49"/>
      <c r="ATN71" s="49"/>
      <c r="ATO71" s="49"/>
      <c r="ATP71" s="49"/>
      <c r="ATQ71" s="49"/>
      <c r="ATR71" s="49"/>
      <c r="ATS71" s="49"/>
      <c r="ATT71" s="49"/>
      <c r="ATU71" s="49"/>
      <c r="ATV71" s="49"/>
      <c r="ATW71" s="49"/>
      <c r="ATX71" s="49"/>
      <c r="ATY71" s="49"/>
      <c r="ATZ71" s="49"/>
      <c r="AUA71" s="49"/>
      <c r="AUB71" s="49"/>
      <c r="AUC71" s="49"/>
      <c r="AUD71" s="49"/>
      <c r="AUE71" s="49"/>
      <c r="AUF71" s="49"/>
      <c r="AUG71" s="49"/>
      <c r="AUH71" s="49"/>
      <c r="AUI71" s="49"/>
      <c r="AUJ71" s="49"/>
      <c r="AUK71" s="49"/>
      <c r="AUL71" s="49"/>
      <c r="AUM71" s="49"/>
      <c r="AUN71" s="49"/>
      <c r="AUO71" s="49"/>
      <c r="AUP71" s="49"/>
      <c r="AUQ71" s="49"/>
      <c r="AUR71" s="49"/>
      <c r="AUS71" s="49"/>
      <c r="AUT71" s="49"/>
      <c r="AUU71" s="49"/>
      <c r="AUV71" s="49"/>
      <c r="AUW71" s="49"/>
      <c r="AUX71" s="49"/>
      <c r="AUY71" s="49"/>
      <c r="AUZ71" s="49"/>
      <c r="AVA71" s="49"/>
      <c r="AVB71" s="49"/>
      <c r="AVC71" s="49"/>
      <c r="AVD71" s="49"/>
      <c r="AVE71" s="49"/>
      <c r="AVF71" s="49"/>
      <c r="AVG71" s="49"/>
      <c r="AVH71" s="49"/>
      <c r="AVI71" s="49"/>
      <c r="AVJ71" s="49"/>
      <c r="AVK71" s="49"/>
      <c r="AVL71" s="49"/>
      <c r="AVM71" s="49"/>
      <c r="AVN71" s="49"/>
      <c r="AVO71" s="49"/>
      <c r="AVP71" s="49"/>
      <c r="AVQ71" s="49"/>
      <c r="AVR71" s="49"/>
      <c r="AVS71" s="49"/>
      <c r="AVT71" s="49"/>
      <c r="AVU71" s="49"/>
      <c r="AVV71" s="49"/>
      <c r="AVW71" s="49"/>
      <c r="AVX71" s="49"/>
      <c r="AVY71" s="49"/>
      <c r="AVZ71" s="49"/>
      <c r="AWA71" s="49"/>
      <c r="AWB71" s="49"/>
      <c r="AWC71" s="49"/>
      <c r="AWD71" s="49"/>
      <c r="AWE71" s="49"/>
      <c r="AWF71" s="49"/>
      <c r="AWG71" s="49"/>
      <c r="AWH71" s="49"/>
      <c r="AWI71" s="49"/>
      <c r="AWJ71" s="49"/>
      <c r="AWK71" s="49"/>
      <c r="AWL71" s="49"/>
      <c r="AWM71" s="49"/>
      <c r="AWN71" s="49"/>
      <c r="AWO71" s="49"/>
      <c r="AWP71" s="49"/>
      <c r="AWQ71" s="49"/>
      <c r="AWR71" s="49"/>
      <c r="AWS71" s="49"/>
      <c r="AWT71" s="49"/>
      <c r="AWU71" s="49"/>
      <c r="AWV71" s="49"/>
      <c r="AWW71" s="49"/>
      <c r="AWX71" s="49"/>
      <c r="AWY71" s="49"/>
      <c r="AWZ71" s="49"/>
      <c r="AXA71" s="49"/>
      <c r="AXB71" s="49"/>
      <c r="AXC71" s="49"/>
      <c r="AXD71" s="49"/>
      <c r="AXE71" s="49"/>
      <c r="AXF71" s="49"/>
      <c r="AXG71" s="49"/>
      <c r="AXH71" s="49"/>
      <c r="AXI71" s="49"/>
      <c r="AXJ71" s="49"/>
      <c r="AXK71" s="49"/>
      <c r="AXL71" s="49"/>
      <c r="AXM71" s="49"/>
      <c r="AXN71" s="49"/>
      <c r="AXO71" s="49"/>
      <c r="AXP71" s="49"/>
      <c r="AXQ71" s="49"/>
      <c r="AXR71" s="49"/>
      <c r="AXS71" s="49"/>
      <c r="AXT71" s="49"/>
      <c r="AXU71" s="49"/>
      <c r="AXV71" s="49"/>
      <c r="AXW71" s="49"/>
      <c r="AXX71" s="49"/>
      <c r="AXY71" s="49"/>
      <c r="AXZ71" s="49"/>
      <c r="AYA71" s="49"/>
      <c r="AYB71" s="49"/>
      <c r="AYC71" s="49"/>
      <c r="AYD71" s="49"/>
      <c r="AYE71" s="49"/>
      <c r="AYF71" s="49"/>
      <c r="AYG71" s="49"/>
      <c r="AYH71" s="49"/>
      <c r="AYI71" s="49"/>
      <c r="AYJ71" s="49"/>
      <c r="AYK71" s="49"/>
      <c r="AYL71" s="49"/>
      <c r="AYM71" s="49"/>
      <c r="AYN71" s="49"/>
      <c r="AYO71" s="49"/>
      <c r="AYP71" s="49"/>
      <c r="AYQ71" s="49"/>
      <c r="AYR71" s="49"/>
      <c r="AYS71" s="49"/>
      <c r="AYT71" s="49"/>
      <c r="AYU71" s="49"/>
      <c r="AYV71" s="49"/>
      <c r="AYW71" s="49"/>
      <c r="AYX71" s="49"/>
      <c r="AYY71" s="49"/>
      <c r="AYZ71" s="49"/>
      <c r="AZA71" s="49"/>
      <c r="AZB71" s="49"/>
      <c r="AZC71" s="49"/>
      <c r="AZD71" s="49"/>
      <c r="AZE71" s="49"/>
      <c r="AZF71" s="49"/>
      <c r="AZG71" s="49"/>
      <c r="AZH71" s="49"/>
      <c r="AZI71" s="49"/>
      <c r="AZJ71" s="49"/>
      <c r="AZK71" s="49"/>
      <c r="AZL71" s="49"/>
      <c r="AZM71" s="49"/>
      <c r="AZN71" s="49"/>
      <c r="AZO71" s="49"/>
      <c r="AZP71" s="49"/>
      <c r="AZQ71" s="49"/>
      <c r="AZR71" s="49"/>
      <c r="AZS71" s="49"/>
      <c r="AZT71" s="49"/>
      <c r="AZU71" s="49"/>
      <c r="AZV71" s="49"/>
      <c r="AZW71" s="49"/>
      <c r="AZX71" s="49"/>
      <c r="AZY71" s="49"/>
      <c r="AZZ71" s="49"/>
      <c r="BAA71" s="49"/>
      <c r="BAB71" s="49"/>
      <c r="BAC71" s="49"/>
      <c r="BAD71" s="49"/>
      <c r="BAE71" s="49"/>
      <c r="BAF71" s="49"/>
      <c r="BAG71" s="49"/>
      <c r="BAH71" s="49"/>
      <c r="BAI71" s="49"/>
      <c r="BAJ71" s="49"/>
      <c r="BAK71" s="49"/>
      <c r="BAL71" s="49"/>
      <c r="BAM71" s="49"/>
      <c r="BAN71" s="49"/>
      <c r="BAO71" s="49"/>
      <c r="BAP71" s="49"/>
      <c r="BAQ71" s="49"/>
      <c r="BAR71" s="49"/>
      <c r="BAS71" s="49"/>
      <c r="BAT71" s="49"/>
      <c r="BAU71" s="49"/>
      <c r="BAV71" s="49"/>
      <c r="BAW71" s="49"/>
      <c r="BAX71" s="49"/>
      <c r="BAY71" s="49"/>
      <c r="BAZ71" s="49"/>
      <c r="BBA71" s="49"/>
      <c r="BBB71" s="49"/>
      <c r="BBC71" s="49"/>
      <c r="BBD71" s="49"/>
      <c r="BBE71" s="49"/>
      <c r="BBF71" s="49"/>
      <c r="BBG71" s="49"/>
      <c r="BBH71" s="49"/>
      <c r="BBI71" s="49"/>
      <c r="BBJ71" s="49"/>
      <c r="BBK71" s="49"/>
      <c r="BBL71" s="49"/>
      <c r="BBM71" s="49"/>
      <c r="BBN71" s="49"/>
      <c r="BBO71" s="49"/>
      <c r="BBP71" s="49"/>
      <c r="BBQ71" s="49"/>
      <c r="BBR71" s="49"/>
      <c r="BBS71" s="49"/>
      <c r="BBT71" s="49"/>
      <c r="BBU71" s="49"/>
      <c r="BBV71" s="49"/>
      <c r="BBW71" s="49"/>
      <c r="BBX71" s="49"/>
      <c r="BBY71" s="49"/>
      <c r="BBZ71" s="49"/>
      <c r="BCA71" s="49"/>
      <c r="BCB71" s="49"/>
      <c r="BCC71" s="49"/>
      <c r="BCD71" s="49"/>
      <c r="BCE71" s="49"/>
      <c r="BCF71" s="49"/>
      <c r="BCG71" s="49"/>
      <c r="BCH71" s="49"/>
      <c r="BCI71" s="49"/>
      <c r="BCJ71" s="49"/>
      <c r="BCK71" s="49"/>
      <c r="BCL71" s="49"/>
      <c r="BCM71" s="49"/>
      <c r="BCN71" s="49"/>
      <c r="BCO71" s="49"/>
      <c r="BCP71" s="49"/>
      <c r="BCQ71" s="49"/>
      <c r="BCR71" s="49"/>
      <c r="BCS71" s="49"/>
      <c r="BCT71" s="49"/>
      <c r="BCU71" s="49"/>
      <c r="BCV71" s="49"/>
      <c r="BCW71" s="49"/>
      <c r="BCX71" s="49"/>
      <c r="BCY71" s="49"/>
      <c r="BCZ71" s="49"/>
      <c r="BDA71" s="49"/>
      <c r="BDB71" s="49"/>
      <c r="BDC71" s="49"/>
      <c r="BDD71" s="49"/>
      <c r="BDE71" s="49"/>
      <c r="BDF71" s="49"/>
      <c r="BDG71" s="49"/>
      <c r="BDH71" s="49"/>
      <c r="BDI71" s="49"/>
      <c r="BDJ71" s="49"/>
      <c r="BDK71" s="49"/>
      <c r="BDL71" s="49"/>
      <c r="BDM71" s="49"/>
      <c r="BDN71" s="49"/>
      <c r="BDO71" s="49"/>
      <c r="BDP71" s="49"/>
      <c r="BDQ71" s="49"/>
      <c r="BDR71" s="49"/>
      <c r="BDS71" s="49"/>
      <c r="BDT71" s="49"/>
      <c r="BDU71" s="49"/>
      <c r="BDV71" s="49"/>
      <c r="BDW71" s="49"/>
      <c r="BDX71" s="49"/>
      <c r="BDY71" s="49"/>
      <c r="BDZ71" s="49"/>
      <c r="BEA71" s="49"/>
      <c r="BEB71" s="49"/>
      <c r="BEC71" s="49"/>
      <c r="BED71" s="49"/>
      <c r="BEE71" s="49"/>
      <c r="BEF71" s="49"/>
      <c r="BEG71" s="49"/>
      <c r="BEH71" s="49"/>
      <c r="BEI71" s="49"/>
      <c r="BEJ71" s="49"/>
      <c r="BEK71" s="49"/>
      <c r="BEL71" s="49"/>
      <c r="BEM71" s="49"/>
      <c r="BEN71" s="49"/>
      <c r="BEO71" s="49"/>
      <c r="BEP71" s="49"/>
      <c r="BEQ71" s="49"/>
      <c r="BER71" s="49"/>
      <c r="BES71" s="49"/>
      <c r="BET71" s="49"/>
      <c r="BEU71" s="49"/>
      <c r="BEV71" s="49"/>
      <c r="BEW71" s="49"/>
      <c r="BEX71" s="49"/>
      <c r="BEY71" s="49"/>
      <c r="BEZ71" s="49"/>
      <c r="BFA71" s="49"/>
      <c r="BFB71" s="49"/>
      <c r="BFC71" s="49"/>
      <c r="BFD71" s="49"/>
      <c r="BFE71" s="49"/>
      <c r="BFF71" s="49"/>
      <c r="BFG71" s="49"/>
      <c r="BFH71" s="49"/>
      <c r="BFI71" s="49"/>
      <c r="BFJ71" s="49"/>
      <c r="BFK71" s="49"/>
      <c r="BFL71" s="49"/>
      <c r="BFM71" s="49"/>
      <c r="BFN71" s="49"/>
      <c r="BFO71" s="49"/>
      <c r="BFP71" s="49"/>
      <c r="BFQ71" s="49"/>
      <c r="BFR71" s="49"/>
      <c r="BFS71" s="49"/>
      <c r="BFT71" s="49"/>
      <c r="BFU71" s="49"/>
      <c r="BFV71" s="49"/>
      <c r="BFW71" s="49"/>
      <c r="BFX71" s="49"/>
      <c r="BFY71" s="49"/>
      <c r="BFZ71" s="49"/>
      <c r="BGA71" s="49"/>
      <c r="BGB71" s="49"/>
      <c r="BGC71" s="49"/>
      <c r="BGD71" s="49"/>
      <c r="BGE71" s="49"/>
      <c r="BGF71" s="49"/>
      <c r="BGG71" s="49"/>
      <c r="BGH71" s="49"/>
      <c r="BGI71" s="49"/>
      <c r="BGJ71" s="49"/>
      <c r="BGK71" s="49"/>
      <c r="BGL71" s="49"/>
      <c r="BGM71" s="49"/>
      <c r="BGN71" s="49"/>
      <c r="BGO71" s="49"/>
      <c r="BGP71" s="49"/>
      <c r="BGQ71" s="49"/>
      <c r="BGR71" s="49"/>
      <c r="BGS71" s="49"/>
      <c r="BGT71" s="49"/>
      <c r="BGU71" s="49"/>
      <c r="BGV71" s="49"/>
      <c r="BGW71" s="49"/>
      <c r="BGX71" s="49"/>
      <c r="BGY71" s="49"/>
      <c r="BGZ71" s="49"/>
      <c r="BHA71" s="49"/>
      <c r="BHB71" s="49"/>
      <c r="BHC71" s="49"/>
      <c r="BHD71" s="49"/>
      <c r="BHE71" s="49"/>
      <c r="BHF71" s="49"/>
      <c r="BHG71" s="49"/>
      <c r="BHH71" s="49"/>
      <c r="BHI71" s="49"/>
      <c r="BHJ71" s="49"/>
      <c r="BHK71" s="49"/>
      <c r="BHL71" s="49"/>
      <c r="BHM71" s="49"/>
      <c r="BHN71" s="49"/>
      <c r="BHO71" s="49"/>
      <c r="BHP71" s="49"/>
      <c r="BHQ71" s="49"/>
      <c r="BHR71" s="49"/>
      <c r="BHS71" s="49"/>
      <c r="BHT71" s="49"/>
      <c r="BHU71" s="49"/>
      <c r="BHV71" s="49"/>
      <c r="BHW71" s="49"/>
      <c r="BHX71" s="49"/>
      <c r="BHY71" s="49"/>
      <c r="BHZ71" s="49"/>
      <c r="BIA71" s="49"/>
      <c r="BIB71" s="49"/>
      <c r="BIC71" s="49"/>
      <c r="BID71" s="49"/>
      <c r="BIE71" s="49"/>
      <c r="BIF71" s="49"/>
      <c r="BIG71" s="49"/>
      <c r="BIH71" s="49"/>
      <c r="BII71" s="49"/>
      <c r="BIJ71" s="49"/>
      <c r="BIK71" s="49"/>
      <c r="BIL71" s="49"/>
      <c r="BIM71" s="49"/>
      <c r="BIN71" s="49"/>
      <c r="BIO71" s="49"/>
      <c r="BIP71" s="49"/>
      <c r="BIQ71" s="49"/>
      <c r="BIR71" s="49"/>
      <c r="BIS71" s="49"/>
      <c r="BIT71" s="49"/>
      <c r="BIU71" s="49"/>
      <c r="BIV71" s="49"/>
      <c r="BIW71" s="49"/>
      <c r="BIX71" s="49"/>
      <c r="BIY71" s="49"/>
      <c r="BIZ71" s="49"/>
      <c r="BJA71" s="49"/>
      <c r="BJB71" s="49"/>
      <c r="BJC71" s="49"/>
      <c r="BJD71" s="49"/>
      <c r="BJE71" s="49"/>
      <c r="BJF71" s="49"/>
      <c r="BJG71" s="49"/>
      <c r="BJH71" s="49"/>
      <c r="BJI71" s="49"/>
      <c r="BJJ71" s="49"/>
      <c r="BJK71" s="49"/>
      <c r="BJL71" s="49"/>
      <c r="BJM71" s="49"/>
      <c r="BJN71" s="49"/>
      <c r="BJO71" s="49"/>
      <c r="BJP71" s="49"/>
      <c r="BJQ71" s="49"/>
      <c r="BJR71" s="49"/>
      <c r="BJS71" s="49"/>
      <c r="BJT71" s="49"/>
      <c r="BJU71" s="49"/>
      <c r="BJV71" s="49"/>
      <c r="BJW71" s="49"/>
      <c r="BJX71" s="49"/>
      <c r="BJY71" s="49"/>
      <c r="BJZ71" s="49"/>
      <c r="BKA71" s="49"/>
      <c r="BKB71" s="49"/>
      <c r="BKC71" s="49"/>
      <c r="BKD71" s="49"/>
      <c r="BKE71" s="49"/>
      <c r="BKF71" s="49"/>
      <c r="BKG71" s="49"/>
      <c r="BKH71" s="49"/>
      <c r="BKI71" s="49"/>
      <c r="BKJ71" s="49"/>
      <c r="BKK71" s="49"/>
      <c r="BKL71" s="49"/>
      <c r="BKM71" s="49"/>
      <c r="BKN71" s="49"/>
      <c r="BKO71" s="49"/>
      <c r="BKP71" s="49"/>
      <c r="BKQ71" s="49"/>
      <c r="BKR71" s="49"/>
      <c r="BKS71" s="49"/>
      <c r="BKT71" s="49"/>
      <c r="BKU71" s="49"/>
      <c r="BKV71" s="49"/>
      <c r="BKW71" s="49"/>
      <c r="BKX71" s="49"/>
      <c r="BKY71" s="49"/>
      <c r="BKZ71" s="49"/>
      <c r="BLA71" s="49"/>
      <c r="BLB71" s="49"/>
      <c r="BLC71" s="49"/>
      <c r="BLD71" s="49"/>
      <c r="BLE71" s="49"/>
      <c r="BLF71" s="49"/>
      <c r="BLG71" s="49"/>
      <c r="BLH71" s="49"/>
      <c r="BLI71" s="49"/>
      <c r="BLJ71" s="49"/>
      <c r="BLK71" s="49"/>
      <c r="BLL71" s="49"/>
      <c r="BLM71" s="49"/>
      <c r="BLN71" s="49"/>
      <c r="BLO71" s="49"/>
      <c r="BLP71" s="49"/>
      <c r="BLQ71" s="49"/>
      <c r="BLR71" s="49"/>
      <c r="BLS71" s="49"/>
      <c r="BLT71" s="49"/>
      <c r="BLU71" s="49"/>
      <c r="BLV71" s="49"/>
      <c r="BLW71" s="49"/>
      <c r="BLX71" s="49"/>
      <c r="BLY71" s="49"/>
      <c r="BLZ71" s="49"/>
      <c r="BMA71" s="49"/>
      <c r="BMB71" s="49"/>
      <c r="BMC71" s="49"/>
      <c r="BMD71" s="49"/>
      <c r="BME71" s="49"/>
      <c r="BMF71" s="49"/>
      <c r="BMG71" s="49"/>
      <c r="BMH71" s="49"/>
      <c r="BMI71" s="49"/>
      <c r="BMJ71" s="49"/>
      <c r="BMK71" s="49"/>
      <c r="BML71" s="49"/>
      <c r="BMM71" s="49"/>
      <c r="BMN71" s="49"/>
      <c r="BMO71" s="49"/>
      <c r="BMP71" s="49"/>
      <c r="BMQ71" s="49"/>
      <c r="BMR71" s="49"/>
      <c r="BMS71" s="49"/>
      <c r="BMT71" s="49"/>
      <c r="BMU71" s="49"/>
      <c r="BMV71" s="49"/>
      <c r="BMW71" s="49"/>
      <c r="BMX71" s="49"/>
      <c r="BMY71" s="49"/>
      <c r="BMZ71" s="49"/>
      <c r="BNA71" s="49"/>
      <c r="BNB71" s="49"/>
      <c r="BNC71" s="49"/>
      <c r="BND71" s="49"/>
      <c r="BNE71" s="49"/>
      <c r="BNF71" s="49"/>
      <c r="BNG71" s="49"/>
      <c r="BNH71" s="49"/>
      <c r="BNI71" s="49"/>
      <c r="BNJ71" s="49"/>
      <c r="BNK71" s="49"/>
      <c r="BNL71" s="49"/>
      <c r="BNM71" s="49"/>
      <c r="BNN71" s="49"/>
      <c r="BNO71" s="49"/>
      <c r="BNP71" s="49"/>
      <c r="BNQ71" s="49"/>
      <c r="BNR71" s="49"/>
      <c r="BNS71" s="49"/>
      <c r="BNT71" s="49"/>
      <c r="BNU71" s="49"/>
      <c r="BNV71" s="49"/>
      <c r="BNW71" s="49"/>
      <c r="BNX71" s="49"/>
      <c r="BNY71" s="49"/>
      <c r="BNZ71" s="49"/>
      <c r="BOA71" s="49"/>
      <c r="BOB71" s="49"/>
      <c r="BOC71" s="49"/>
      <c r="BOD71" s="49"/>
      <c r="BOE71" s="49"/>
      <c r="BOF71" s="49"/>
      <c r="BOG71" s="49"/>
      <c r="BOH71" s="49"/>
      <c r="BOI71" s="49"/>
      <c r="BOJ71" s="49"/>
      <c r="BOK71" s="49"/>
      <c r="BOL71" s="49"/>
      <c r="BOM71" s="49"/>
      <c r="BON71" s="49"/>
      <c r="BOO71" s="49"/>
      <c r="BOP71" s="49"/>
      <c r="BOQ71" s="49"/>
      <c r="BOR71" s="49"/>
      <c r="BOS71" s="49"/>
      <c r="BOT71" s="49"/>
      <c r="BOU71" s="49"/>
      <c r="BOV71" s="49"/>
      <c r="BOW71" s="49"/>
      <c r="BOX71" s="49"/>
      <c r="BOY71" s="49"/>
      <c r="BOZ71" s="49"/>
      <c r="BPA71" s="49"/>
      <c r="BPB71" s="49"/>
      <c r="BPC71" s="49"/>
      <c r="BPD71" s="49"/>
      <c r="BPE71" s="49"/>
      <c r="BPF71" s="49"/>
      <c r="BPG71" s="49"/>
      <c r="BPH71" s="49"/>
      <c r="BPI71" s="49"/>
      <c r="BPJ71" s="49"/>
      <c r="BPK71" s="49"/>
      <c r="BPL71" s="49"/>
      <c r="BPM71" s="49"/>
      <c r="BPN71" s="49"/>
      <c r="BPO71" s="49"/>
      <c r="BPP71" s="49"/>
      <c r="BPQ71" s="49"/>
      <c r="BPR71" s="49"/>
      <c r="BPS71" s="49"/>
      <c r="BPT71" s="49"/>
      <c r="BPU71" s="49"/>
      <c r="BPV71" s="49"/>
      <c r="BPW71" s="49"/>
      <c r="BPX71" s="49"/>
      <c r="BPY71" s="49"/>
      <c r="BPZ71" s="49"/>
      <c r="BQA71" s="49"/>
      <c r="BQB71" s="49"/>
      <c r="BQC71" s="49"/>
      <c r="BQD71" s="49"/>
      <c r="BQE71" s="49"/>
      <c r="BQF71" s="49"/>
      <c r="BQG71" s="49"/>
      <c r="BQH71" s="49"/>
      <c r="BQI71" s="49"/>
      <c r="BQJ71" s="49"/>
      <c r="BQK71" s="49"/>
      <c r="BQL71" s="49"/>
      <c r="BQM71" s="49"/>
      <c r="BQN71" s="49"/>
      <c r="BQO71" s="49"/>
      <c r="BQP71" s="49"/>
      <c r="BQQ71" s="49"/>
      <c r="BQR71" s="49"/>
      <c r="BQS71" s="49"/>
      <c r="BQT71" s="49"/>
      <c r="BQU71" s="49"/>
      <c r="BQV71" s="49"/>
      <c r="BQW71" s="49"/>
      <c r="BQX71" s="49"/>
      <c r="BQY71" s="49"/>
      <c r="BQZ71" s="49"/>
      <c r="BRA71" s="49"/>
      <c r="BRB71" s="49"/>
      <c r="BRC71" s="49"/>
      <c r="BRD71" s="49"/>
      <c r="BRE71" s="49"/>
      <c r="BRF71" s="49"/>
      <c r="BRG71" s="49"/>
      <c r="BRH71" s="49"/>
      <c r="BRI71" s="49"/>
      <c r="BRJ71" s="49"/>
      <c r="BRK71" s="49"/>
      <c r="BRL71" s="49"/>
      <c r="BRM71" s="49"/>
      <c r="BRN71" s="49"/>
      <c r="BRO71" s="49"/>
      <c r="BRP71" s="49"/>
      <c r="BRQ71" s="49"/>
      <c r="BRR71" s="49"/>
      <c r="BRS71" s="49"/>
      <c r="BRT71" s="49"/>
      <c r="BRU71" s="49"/>
      <c r="BRV71" s="49"/>
      <c r="BRW71" s="49"/>
      <c r="BRX71" s="49"/>
      <c r="BRY71" s="49"/>
      <c r="BRZ71" s="49"/>
      <c r="BSA71" s="49"/>
      <c r="BSB71" s="49"/>
      <c r="BSC71" s="49"/>
      <c r="BSD71" s="49"/>
      <c r="BSE71" s="49"/>
      <c r="BSF71" s="49"/>
      <c r="BSG71" s="49"/>
      <c r="BSH71" s="49"/>
      <c r="BSI71" s="49"/>
      <c r="BSJ71" s="49"/>
      <c r="BSK71" s="49"/>
      <c r="BSL71" s="49"/>
      <c r="BSM71" s="49"/>
      <c r="BSN71" s="49"/>
      <c r="BSO71" s="49"/>
      <c r="BSP71" s="49"/>
      <c r="BSQ71" s="49"/>
      <c r="BSR71" s="49"/>
      <c r="BSS71" s="49"/>
      <c r="BST71" s="49"/>
      <c r="BSU71" s="49"/>
      <c r="BSV71" s="49"/>
      <c r="BSW71" s="49"/>
      <c r="BSX71" s="49"/>
      <c r="BSY71" s="49"/>
      <c r="BSZ71" s="49"/>
      <c r="BTA71" s="49"/>
      <c r="BTB71" s="49"/>
      <c r="BTC71" s="49"/>
      <c r="BTD71" s="49"/>
      <c r="BTE71" s="49"/>
      <c r="BTF71" s="49"/>
      <c r="BTG71" s="49"/>
      <c r="BTH71" s="49"/>
      <c r="BTI71" s="49"/>
      <c r="BTJ71" s="49"/>
      <c r="BTK71" s="49"/>
      <c r="BTL71" s="49"/>
      <c r="BTM71" s="49"/>
      <c r="BTN71" s="49"/>
      <c r="BTO71" s="49"/>
      <c r="BTP71" s="49"/>
      <c r="BTQ71" s="49"/>
      <c r="BTR71" s="49"/>
      <c r="BTS71" s="49"/>
      <c r="BTT71" s="49"/>
      <c r="BTU71" s="49"/>
      <c r="BTV71" s="49"/>
      <c r="BTW71" s="49"/>
      <c r="BTX71" s="49"/>
      <c r="BTY71" s="49"/>
      <c r="BTZ71" s="49"/>
      <c r="BUA71" s="49"/>
      <c r="BUB71" s="49"/>
      <c r="BUC71" s="49"/>
      <c r="BUD71" s="49"/>
      <c r="BUE71" s="49"/>
      <c r="BUF71" s="49"/>
      <c r="BUG71" s="49"/>
      <c r="BUH71" s="49"/>
      <c r="BUI71" s="49"/>
      <c r="BUJ71" s="49"/>
      <c r="BUK71" s="49"/>
      <c r="BUL71" s="49"/>
      <c r="BUM71" s="49"/>
      <c r="BUN71" s="49"/>
      <c r="BUO71" s="49"/>
      <c r="BUP71" s="49"/>
      <c r="BUQ71" s="49"/>
      <c r="BUR71" s="49"/>
      <c r="BUS71" s="49"/>
      <c r="BUT71" s="49"/>
      <c r="BUU71" s="49"/>
      <c r="BUV71" s="49"/>
      <c r="BUW71" s="49"/>
      <c r="BUX71" s="49"/>
      <c r="BUY71" s="49"/>
      <c r="BUZ71" s="49"/>
      <c r="BVA71" s="49"/>
      <c r="BVB71" s="49"/>
      <c r="BVC71" s="49"/>
      <c r="BVD71" s="49"/>
      <c r="BVE71" s="49"/>
      <c r="BVF71" s="49"/>
      <c r="BVG71" s="49"/>
      <c r="BVH71" s="49"/>
      <c r="BVI71" s="49"/>
      <c r="BVJ71" s="49"/>
      <c r="BVK71" s="49"/>
      <c r="BVL71" s="49"/>
      <c r="BVM71" s="49"/>
      <c r="BVN71" s="49"/>
      <c r="BVO71" s="49"/>
      <c r="BVP71" s="49"/>
      <c r="BVQ71" s="49"/>
      <c r="BVR71" s="49"/>
      <c r="BVS71" s="49"/>
      <c r="BVT71" s="49"/>
      <c r="BVU71" s="49"/>
      <c r="BVV71" s="49"/>
      <c r="BVW71" s="49"/>
      <c r="BVX71" s="49"/>
      <c r="BVY71" s="49"/>
      <c r="BVZ71" s="49"/>
      <c r="BWA71" s="49"/>
      <c r="BWB71" s="49"/>
      <c r="BWC71" s="49"/>
      <c r="BWD71" s="49"/>
      <c r="BWE71" s="49"/>
      <c r="BWF71" s="49"/>
      <c r="BWG71" s="49"/>
      <c r="BWH71" s="49"/>
      <c r="BWI71" s="49"/>
      <c r="BWJ71" s="49"/>
      <c r="BWK71" s="49"/>
      <c r="BWL71" s="49"/>
      <c r="BWM71" s="49"/>
      <c r="BWN71" s="49"/>
      <c r="BWO71" s="49"/>
      <c r="BWP71" s="49"/>
      <c r="BWQ71" s="49"/>
      <c r="BWR71" s="49"/>
      <c r="BWS71" s="49"/>
      <c r="BWT71" s="49"/>
      <c r="BWU71" s="49"/>
      <c r="BWV71" s="49"/>
      <c r="BWW71" s="49"/>
      <c r="BWX71" s="49"/>
      <c r="BWY71" s="49"/>
      <c r="BWZ71" s="49"/>
      <c r="BXA71" s="49"/>
      <c r="BXB71" s="49"/>
      <c r="BXC71" s="49"/>
      <c r="BXD71" s="49"/>
      <c r="BXE71" s="49"/>
      <c r="BXF71" s="49"/>
      <c r="BXG71" s="49"/>
      <c r="BXH71" s="49"/>
      <c r="BXI71" s="49"/>
      <c r="BXJ71" s="49"/>
      <c r="BXK71" s="49"/>
      <c r="BXL71" s="49"/>
      <c r="BXM71" s="49"/>
      <c r="BXN71" s="49"/>
      <c r="BXO71" s="49"/>
      <c r="BXP71" s="49"/>
      <c r="BXQ71" s="49"/>
      <c r="BXR71" s="49"/>
      <c r="BXS71" s="49"/>
      <c r="BXT71" s="49"/>
      <c r="BXU71" s="49"/>
      <c r="BXV71" s="49"/>
      <c r="BXW71" s="49"/>
      <c r="BXX71" s="49"/>
      <c r="BXY71" s="49"/>
      <c r="BXZ71" s="49"/>
      <c r="BYA71" s="49"/>
      <c r="BYB71" s="49"/>
      <c r="BYC71" s="49"/>
      <c r="BYD71" s="49"/>
      <c r="BYE71" s="49"/>
      <c r="BYF71" s="49"/>
      <c r="BYG71" s="49"/>
      <c r="BYH71" s="49"/>
      <c r="BYI71" s="49"/>
      <c r="BYJ71" s="49"/>
      <c r="BYK71" s="49"/>
      <c r="BYL71" s="49"/>
      <c r="BYM71" s="49"/>
      <c r="BYN71" s="49"/>
      <c r="BYO71" s="49"/>
      <c r="BYP71" s="49"/>
      <c r="BYQ71" s="49"/>
      <c r="BYR71" s="49"/>
      <c r="BYS71" s="49"/>
      <c r="BYT71" s="49"/>
      <c r="BYU71" s="49"/>
      <c r="BYV71" s="49"/>
      <c r="BYW71" s="49"/>
      <c r="BYX71" s="49"/>
      <c r="BYY71" s="49"/>
      <c r="BYZ71" s="49"/>
      <c r="BZA71" s="49"/>
      <c r="BZB71" s="49"/>
      <c r="BZC71" s="49"/>
      <c r="BZD71" s="49"/>
      <c r="BZE71" s="49"/>
      <c r="BZF71" s="49"/>
      <c r="BZG71" s="49"/>
      <c r="BZH71" s="49"/>
      <c r="BZI71" s="49"/>
      <c r="BZJ71" s="49"/>
      <c r="BZK71" s="49"/>
      <c r="BZL71" s="49"/>
      <c r="BZM71" s="49"/>
      <c r="BZN71" s="49"/>
      <c r="BZO71" s="49"/>
      <c r="BZP71" s="49"/>
      <c r="BZQ71" s="49"/>
      <c r="BZR71" s="49"/>
      <c r="BZS71" s="49"/>
      <c r="BZT71" s="49"/>
      <c r="BZU71" s="49"/>
      <c r="BZV71" s="49"/>
      <c r="BZW71" s="49"/>
      <c r="BZX71" s="49"/>
      <c r="BZY71" s="49"/>
      <c r="BZZ71" s="49"/>
      <c r="CAA71" s="49"/>
      <c r="CAB71" s="49"/>
      <c r="CAC71" s="49"/>
      <c r="CAD71" s="49"/>
      <c r="CAE71" s="49"/>
      <c r="CAF71" s="49"/>
      <c r="CAG71" s="49"/>
      <c r="CAH71" s="49"/>
      <c r="CAI71" s="49"/>
      <c r="CAJ71" s="49"/>
      <c r="CAK71" s="49"/>
      <c r="CAL71" s="49"/>
      <c r="CAM71" s="49"/>
      <c r="CAN71" s="49"/>
      <c r="CAO71" s="49"/>
      <c r="CAP71" s="49"/>
      <c r="CAQ71" s="49"/>
      <c r="CAR71" s="49"/>
      <c r="CAS71" s="49"/>
      <c r="CAT71" s="49"/>
      <c r="CAU71" s="49"/>
      <c r="CAV71" s="49"/>
      <c r="CAW71" s="49"/>
      <c r="CAX71" s="49"/>
      <c r="CAY71" s="49"/>
      <c r="CAZ71" s="49"/>
      <c r="CBA71" s="49"/>
      <c r="CBB71" s="49"/>
      <c r="CBC71" s="49"/>
      <c r="CBD71" s="49"/>
      <c r="CBE71" s="49"/>
      <c r="CBF71" s="49"/>
      <c r="CBG71" s="49"/>
      <c r="CBH71" s="49"/>
      <c r="CBI71" s="49"/>
      <c r="CBJ71" s="49"/>
      <c r="CBK71" s="49"/>
      <c r="CBL71" s="49"/>
      <c r="CBM71" s="49"/>
      <c r="CBN71" s="49"/>
      <c r="CBO71" s="49"/>
      <c r="CBP71" s="49"/>
      <c r="CBQ71" s="49"/>
      <c r="CBR71" s="49"/>
      <c r="CBS71" s="49"/>
      <c r="CBT71" s="49"/>
      <c r="CBU71" s="49"/>
      <c r="CBV71" s="49"/>
      <c r="CBW71" s="49"/>
      <c r="CBX71" s="49"/>
      <c r="CBY71" s="49"/>
      <c r="CBZ71" s="49"/>
      <c r="CCA71" s="49"/>
      <c r="CCB71" s="49"/>
      <c r="CCC71" s="49"/>
      <c r="CCD71" s="49"/>
      <c r="CCE71" s="49"/>
      <c r="CCF71" s="49"/>
      <c r="CCG71" s="49"/>
      <c r="CCH71" s="49"/>
      <c r="CCI71" s="49"/>
      <c r="CCJ71" s="49"/>
      <c r="CCK71" s="49"/>
      <c r="CCL71" s="49"/>
      <c r="CCM71" s="49"/>
      <c r="CCN71" s="49"/>
      <c r="CCO71" s="49"/>
      <c r="CCP71" s="49"/>
      <c r="CCQ71" s="49"/>
      <c r="CCR71" s="49"/>
      <c r="CCS71" s="49"/>
      <c r="CCT71" s="49"/>
      <c r="CCU71" s="49"/>
      <c r="CCV71" s="49"/>
      <c r="CCW71" s="49"/>
      <c r="CCX71" s="49"/>
      <c r="CCY71" s="49"/>
      <c r="CCZ71" s="49"/>
      <c r="CDA71" s="49"/>
      <c r="CDB71" s="49"/>
      <c r="CDC71" s="49"/>
      <c r="CDD71" s="49"/>
      <c r="CDE71" s="49"/>
      <c r="CDF71" s="49"/>
      <c r="CDG71" s="49"/>
      <c r="CDH71" s="49"/>
      <c r="CDI71" s="49"/>
      <c r="CDJ71" s="49"/>
      <c r="CDK71" s="49"/>
      <c r="CDL71" s="49"/>
      <c r="CDM71" s="49"/>
      <c r="CDN71" s="49"/>
      <c r="CDO71" s="49"/>
      <c r="CDP71" s="49"/>
      <c r="CDQ71" s="49"/>
      <c r="CDR71" s="49"/>
      <c r="CDS71" s="49"/>
      <c r="CDT71" s="49"/>
      <c r="CDU71" s="49"/>
      <c r="CDV71" s="49"/>
      <c r="CDW71" s="49"/>
      <c r="CDX71" s="49"/>
      <c r="CDY71" s="49"/>
      <c r="CDZ71" s="49"/>
      <c r="CEA71" s="49"/>
      <c r="CEB71" s="49"/>
      <c r="CEC71" s="49"/>
      <c r="CED71" s="49"/>
      <c r="CEE71" s="49"/>
      <c r="CEF71" s="49"/>
      <c r="CEG71" s="49"/>
      <c r="CEH71" s="49"/>
      <c r="CEI71" s="49"/>
      <c r="CEJ71" s="49"/>
      <c r="CEK71" s="49"/>
      <c r="CEL71" s="49"/>
      <c r="CEM71" s="49"/>
      <c r="CEN71" s="49"/>
      <c r="CEO71" s="49"/>
      <c r="CEP71" s="49"/>
      <c r="CEQ71" s="49"/>
      <c r="CER71" s="49"/>
      <c r="CES71" s="49"/>
      <c r="CET71" s="49"/>
      <c r="CEU71" s="49"/>
      <c r="CEV71" s="49"/>
      <c r="CEW71" s="49"/>
      <c r="CEX71" s="49"/>
      <c r="CEY71" s="49"/>
      <c r="CEZ71" s="49"/>
      <c r="CFA71" s="49"/>
      <c r="CFB71" s="49"/>
      <c r="CFC71" s="49"/>
      <c r="CFD71" s="49"/>
      <c r="CFE71" s="49"/>
      <c r="CFF71" s="49"/>
      <c r="CFG71" s="49"/>
      <c r="CFH71" s="49"/>
      <c r="CFI71" s="49"/>
      <c r="CFJ71" s="49"/>
      <c r="CFK71" s="49"/>
      <c r="CFL71" s="49"/>
      <c r="CFM71" s="49"/>
      <c r="CFN71" s="49"/>
      <c r="CFO71" s="49"/>
      <c r="CFP71" s="49"/>
      <c r="CFQ71" s="49"/>
      <c r="CFR71" s="49"/>
      <c r="CFS71" s="49"/>
      <c r="CFT71" s="49"/>
      <c r="CFU71" s="49"/>
      <c r="CFV71" s="49"/>
      <c r="CFW71" s="49"/>
      <c r="CFX71" s="49"/>
      <c r="CFY71" s="49"/>
      <c r="CFZ71" s="49"/>
      <c r="CGA71" s="49"/>
      <c r="CGB71" s="49"/>
      <c r="CGC71" s="49"/>
      <c r="CGD71" s="49"/>
      <c r="CGE71" s="49"/>
      <c r="CGF71" s="49"/>
      <c r="CGG71" s="49"/>
      <c r="CGH71" s="49"/>
      <c r="CGI71" s="49"/>
      <c r="CGJ71" s="49"/>
      <c r="CGK71" s="49"/>
      <c r="CGL71" s="49"/>
      <c r="CGM71" s="49"/>
      <c r="CGN71" s="49"/>
      <c r="CGO71" s="49"/>
      <c r="CGP71" s="49"/>
      <c r="CGQ71" s="49"/>
      <c r="CGR71" s="49"/>
      <c r="CGS71" s="49"/>
      <c r="CGT71" s="49"/>
      <c r="CGU71" s="49"/>
      <c r="CGV71" s="49"/>
      <c r="CGW71" s="49"/>
      <c r="CGX71" s="49"/>
      <c r="CGY71" s="49"/>
      <c r="CGZ71" s="49"/>
      <c r="CHA71" s="49"/>
      <c r="CHB71" s="49"/>
      <c r="CHC71" s="49"/>
      <c r="CHD71" s="49"/>
      <c r="CHE71" s="49"/>
      <c r="CHF71" s="49"/>
      <c r="CHG71" s="49"/>
      <c r="CHH71" s="49"/>
      <c r="CHI71" s="49"/>
      <c r="CHJ71" s="49"/>
      <c r="CHK71" s="49"/>
      <c r="CHL71" s="49"/>
      <c r="CHM71" s="49"/>
      <c r="CHN71" s="49"/>
      <c r="CHO71" s="49"/>
      <c r="CHP71" s="49"/>
      <c r="CHQ71" s="49"/>
      <c r="CHR71" s="49"/>
      <c r="CHS71" s="49"/>
      <c r="CHT71" s="49"/>
      <c r="CHU71" s="49"/>
      <c r="CHV71" s="49"/>
      <c r="CHW71" s="49"/>
      <c r="CHX71" s="49"/>
      <c r="CHY71" s="49"/>
      <c r="CHZ71" s="49"/>
      <c r="CIA71" s="49"/>
      <c r="CIB71" s="49"/>
      <c r="CIC71" s="49"/>
      <c r="CID71" s="49"/>
      <c r="CIE71" s="49"/>
      <c r="CIF71" s="49"/>
      <c r="CIG71" s="49"/>
      <c r="CIH71" s="49"/>
      <c r="CII71" s="49"/>
      <c r="CIJ71" s="49"/>
      <c r="CIK71" s="49"/>
      <c r="CIL71" s="49"/>
      <c r="CIM71" s="49"/>
      <c r="CIN71" s="49"/>
      <c r="CIO71" s="49"/>
      <c r="CIP71" s="49"/>
      <c r="CIQ71" s="49"/>
      <c r="CIR71" s="49"/>
      <c r="CIS71" s="49"/>
      <c r="CIT71" s="49"/>
      <c r="CIU71" s="49"/>
      <c r="CIV71" s="49"/>
      <c r="CIW71" s="49"/>
      <c r="CIX71" s="49"/>
      <c r="CIY71" s="49"/>
      <c r="CIZ71" s="49"/>
      <c r="CJA71" s="49"/>
      <c r="CJB71" s="49"/>
      <c r="CJC71" s="49"/>
      <c r="CJD71" s="49"/>
      <c r="CJE71" s="49"/>
      <c r="CJF71" s="49"/>
      <c r="CJG71" s="49"/>
      <c r="CJH71" s="49"/>
      <c r="CJI71" s="49"/>
      <c r="CJJ71" s="49"/>
      <c r="CJK71" s="49"/>
      <c r="CJL71" s="49"/>
      <c r="CJM71" s="49"/>
      <c r="CJN71" s="49"/>
      <c r="CJO71" s="49"/>
      <c r="CJP71" s="49"/>
      <c r="CJQ71" s="49"/>
      <c r="CJR71" s="49"/>
      <c r="CJS71" s="49"/>
      <c r="CJT71" s="49"/>
      <c r="CJU71" s="49"/>
      <c r="CJV71" s="49"/>
      <c r="CJW71" s="49"/>
      <c r="CJX71" s="49"/>
      <c r="CJY71" s="49"/>
      <c r="CJZ71" s="49"/>
      <c r="CKA71" s="49"/>
      <c r="CKB71" s="49"/>
      <c r="CKC71" s="49"/>
      <c r="CKD71" s="49"/>
      <c r="CKE71" s="49"/>
      <c r="CKF71" s="49"/>
      <c r="CKG71" s="49"/>
      <c r="CKH71" s="49"/>
      <c r="CKI71" s="49"/>
      <c r="CKJ71" s="49"/>
      <c r="CKK71" s="49"/>
      <c r="CKL71" s="49"/>
      <c r="CKM71" s="49"/>
      <c r="CKN71" s="49"/>
      <c r="CKO71" s="49"/>
      <c r="CKP71" s="49"/>
      <c r="CKQ71" s="49"/>
      <c r="CKR71" s="49"/>
      <c r="CKS71" s="49"/>
      <c r="CKT71" s="49"/>
      <c r="CKU71" s="49"/>
      <c r="CKV71" s="49"/>
      <c r="CKW71" s="49"/>
      <c r="CKX71" s="49"/>
      <c r="CKY71" s="49"/>
      <c r="CKZ71" s="49"/>
      <c r="CLA71" s="49"/>
      <c r="CLB71" s="49"/>
      <c r="CLC71" s="49"/>
      <c r="CLD71" s="49"/>
      <c r="CLE71" s="49"/>
      <c r="CLF71" s="49"/>
      <c r="CLG71" s="49"/>
      <c r="CLH71" s="49"/>
      <c r="CLI71" s="49"/>
      <c r="CLJ71" s="49"/>
      <c r="CLK71" s="49"/>
      <c r="CLL71" s="49"/>
      <c r="CLM71" s="49"/>
      <c r="CLN71" s="49"/>
      <c r="CLO71" s="49"/>
      <c r="CLP71" s="49"/>
      <c r="CLQ71" s="49"/>
      <c r="CLR71" s="49"/>
      <c r="CLS71" s="49"/>
      <c r="CLT71" s="49"/>
      <c r="CLU71" s="49"/>
      <c r="CLV71" s="49"/>
      <c r="CLW71" s="49"/>
      <c r="CLX71" s="49"/>
      <c r="CLY71" s="49"/>
      <c r="CLZ71" s="49"/>
      <c r="CMA71" s="49"/>
      <c r="CMB71" s="49"/>
      <c r="CMC71" s="49"/>
      <c r="CMD71" s="49"/>
      <c r="CME71" s="49"/>
      <c r="CMF71" s="49"/>
      <c r="CMG71" s="49"/>
      <c r="CMH71" s="49"/>
      <c r="CMI71" s="49"/>
      <c r="CMJ71" s="49"/>
      <c r="CMK71" s="49"/>
      <c r="CML71" s="49"/>
      <c r="CMM71" s="49"/>
      <c r="CMN71" s="49"/>
      <c r="CMO71" s="49"/>
      <c r="CMP71" s="49"/>
      <c r="CMQ71" s="49"/>
      <c r="CMR71" s="49"/>
      <c r="CMS71" s="49"/>
      <c r="CMT71" s="49"/>
      <c r="CMU71" s="49"/>
      <c r="CMV71" s="49"/>
      <c r="CMW71" s="49"/>
      <c r="CMX71" s="49"/>
      <c r="CMY71" s="49"/>
      <c r="CMZ71" s="49"/>
      <c r="CNA71" s="49"/>
      <c r="CNB71" s="49"/>
      <c r="CNC71" s="49"/>
      <c r="CND71" s="49"/>
      <c r="CNE71" s="49"/>
      <c r="CNF71" s="49"/>
      <c r="CNG71" s="49"/>
      <c r="CNH71" s="49"/>
      <c r="CNI71" s="49"/>
      <c r="CNJ71" s="49"/>
      <c r="CNK71" s="49"/>
      <c r="CNL71" s="49"/>
      <c r="CNM71" s="49"/>
      <c r="CNN71" s="49"/>
      <c r="CNO71" s="49"/>
      <c r="CNP71" s="49"/>
      <c r="CNQ71" s="49"/>
      <c r="CNR71" s="49"/>
      <c r="CNS71" s="49"/>
      <c r="CNT71" s="49"/>
      <c r="CNU71" s="49"/>
      <c r="CNV71" s="49"/>
      <c r="CNW71" s="49"/>
      <c r="CNX71" s="49"/>
      <c r="CNY71" s="49"/>
      <c r="CNZ71" s="49"/>
      <c r="COA71" s="49"/>
      <c r="COB71" s="49"/>
      <c r="COC71" s="49"/>
      <c r="COD71" s="49"/>
      <c r="COE71" s="49"/>
      <c r="COF71" s="49"/>
      <c r="COG71" s="49"/>
      <c r="COH71" s="49"/>
      <c r="COI71" s="49"/>
      <c r="COJ71" s="49"/>
      <c r="COK71" s="49"/>
      <c r="COL71" s="49"/>
      <c r="COM71" s="49"/>
      <c r="CON71" s="49"/>
      <c r="COO71" s="49"/>
      <c r="COP71" s="49"/>
      <c r="COQ71" s="49"/>
      <c r="COR71" s="49"/>
      <c r="COS71" s="49"/>
      <c r="COT71" s="49"/>
      <c r="COU71" s="49"/>
      <c r="COV71" s="49"/>
      <c r="COW71" s="49"/>
      <c r="COX71" s="49"/>
      <c r="COY71" s="49"/>
      <c r="COZ71" s="49"/>
      <c r="CPA71" s="49"/>
      <c r="CPB71" s="49"/>
      <c r="CPC71" s="49"/>
      <c r="CPD71" s="49"/>
      <c r="CPE71" s="49"/>
      <c r="CPF71" s="49"/>
      <c r="CPG71" s="49"/>
      <c r="CPH71" s="49"/>
      <c r="CPI71" s="49"/>
      <c r="CPJ71" s="49"/>
      <c r="CPK71" s="49"/>
      <c r="CPL71" s="49"/>
      <c r="CPM71" s="49"/>
      <c r="CPN71" s="49"/>
      <c r="CPO71" s="49"/>
      <c r="CPP71" s="49"/>
      <c r="CPQ71" s="49"/>
      <c r="CPR71" s="49"/>
      <c r="CPS71" s="49"/>
      <c r="CPT71" s="49"/>
      <c r="CPU71" s="49"/>
      <c r="CPV71" s="49"/>
      <c r="CPW71" s="49"/>
      <c r="CPX71" s="49"/>
      <c r="CPY71" s="49"/>
      <c r="CPZ71" s="49"/>
      <c r="CQA71" s="49"/>
      <c r="CQB71" s="49"/>
      <c r="CQC71" s="49"/>
      <c r="CQD71" s="49"/>
      <c r="CQE71" s="49"/>
      <c r="CQF71" s="49"/>
      <c r="CQG71" s="49"/>
      <c r="CQH71" s="49"/>
      <c r="CQI71" s="49"/>
      <c r="CQJ71" s="49"/>
      <c r="CQK71" s="49"/>
      <c r="CQL71" s="49"/>
      <c r="CQM71" s="49"/>
      <c r="CQN71" s="49"/>
      <c r="CQO71" s="49"/>
      <c r="CQP71" s="49"/>
      <c r="CQQ71" s="49"/>
      <c r="CQR71" s="49"/>
      <c r="CQS71" s="49"/>
      <c r="CQT71" s="49"/>
      <c r="CQU71" s="49"/>
      <c r="CQV71" s="49"/>
      <c r="CQW71" s="49"/>
      <c r="CQX71" s="49"/>
      <c r="CQY71" s="49"/>
      <c r="CQZ71" s="49"/>
      <c r="CRA71" s="49"/>
      <c r="CRB71" s="49"/>
      <c r="CRC71" s="49"/>
      <c r="CRD71" s="49"/>
      <c r="CRE71" s="49"/>
      <c r="CRF71" s="49"/>
      <c r="CRG71" s="49"/>
      <c r="CRH71" s="49"/>
      <c r="CRI71" s="49"/>
      <c r="CRJ71" s="49"/>
      <c r="CRK71" s="49"/>
      <c r="CRL71" s="49"/>
      <c r="CRM71" s="49"/>
      <c r="CRN71" s="49"/>
      <c r="CRO71" s="49"/>
      <c r="CRP71" s="49"/>
      <c r="CRQ71" s="49"/>
      <c r="CRR71" s="49"/>
      <c r="CRS71" s="49"/>
      <c r="CRT71" s="49"/>
      <c r="CRU71" s="49"/>
      <c r="CRV71" s="49"/>
      <c r="CRW71" s="49"/>
      <c r="CRX71" s="49"/>
      <c r="CRY71" s="49"/>
      <c r="CRZ71" s="49"/>
      <c r="CSA71" s="49"/>
      <c r="CSB71" s="49"/>
      <c r="CSC71" s="49"/>
      <c r="CSD71" s="49"/>
      <c r="CSE71" s="49"/>
      <c r="CSF71" s="49"/>
      <c r="CSG71" s="49"/>
      <c r="CSH71" s="49"/>
      <c r="CSI71" s="49"/>
      <c r="CSJ71" s="49"/>
      <c r="CSK71" s="49"/>
      <c r="CSL71" s="49"/>
      <c r="CSM71" s="49"/>
      <c r="CSN71" s="49"/>
      <c r="CSO71" s="49"/>
      <c r="CSP71" s="49"/>
      <c r="CSQ71" s="49"/>
      <c r="CSR71" s="49"/>
      <c r="CSS71" s="49"/>
      <c r="CST71" s="49"/>
      <c r="CSU71" s="49"/>
      <c r="CSV71" s="49"/>
      <c r="CSW71" s="49"/>
      <c r="CSX71" s="49"/>
      <c r="CSY71" s="49"/>
      <c r="CSZ71" s="49"/>
      <c r="CTA71" s="49"/>
      <c r="CTB71" s="49"/>
      <c r="CTC71" s="49"/>
      <c r="CTD71" s="49"/>
      <c r="CTE71" s="49"/>
      <c r="CTF71" s="49"/>
      <c r="CTG71" s="49"/>
      <c r="CTH71" s="49"/>
      <c r="CTI71" s="49"/>
      <c r="CTJ71" s="49"/>
      <c r="CTK71" s="49"/>
      <c r="CTL71" s="49"/>
      <c r="CTM71" s="49"/>
      <c r="CTN71" s="49"/>
      <c r="CTO71" s="49"/>
      <c r="CTP71" s="49"/>
      <c r="CTQ71" s="49"/>
      <c r="CTR71" s="49"/>
      <c r="CTS71" s="49"/>
      <c r="CTT71" s="49"/>
      <c r="CTU71" s="49"/>
      <c r="CTV71" s="49"/>
      <c r="CTW71" s="49"/>
      <c r="CTX71" s="49"/>
      <c r="CTY71" s="49"/>
      <c r="CTZ71" s="49"/>
      <c r="CUA71" s="49"/>
      <c r="CUB71" s="49"/>
      <c r="CUC71" s="49"/>
      <c r="CUD71" s="49"/>
      <c r="CUE71" s="49"/>
      <c r="CUF71" s="49"/>
      <c r="CUG71" s="49"/>
      <c r="CUH71" s="49"/>
      <c r="CUI71" s="49"/>
      <c r="CUJ71" s="49"/>
      <c r="CUK71" s="49"/>
      <c r="CUL71" s="49"/>
      <c r="CUM71" s="49"/>
      <c r="CUN71" s="49"/>
      <c r="CUO71" s="49"/>
      <c r="CUP71" s="49"/>
      <c r="CUQ71" s="49"/>
      <c r="CUR71" s="49"/>
      <c r="CUS71" s="49"/>
      <c r="CUT71" s="49"/>
      <c r="CUU71" s="49"/>
      <c r="CUV71" s="49"/>
      <c r="CUW71" s="49"/>
      <c r="CUX71" s="49"/>
      <c r="CUY71" s="49"/>
      <c r="CUZ71" s="49"/>
      <c r="CVA71" s="49"/>
      <c r="CVB71" s="49"/>
      <c r="CVC71" s="49"/>
      <c r="CVD71" s="49"/>
      <c r="CVE71" s="49"/>
      <c r="CVF71" s="49"/>
      <c r="CVG71" s="49"/>
      <c r="CVH71" s="49"/>
      <c r="CVI71" s="49"/>
      <c r="CVJ71" s="49"/>
      <c r="CVK71" s="49"/>
      <c r="CVL71" s="49"/>
      <c r="CVM71" s="49"/>
      <c r="CVN71" s="49"/>
      <c r="CVO71" s="49"/>
      <c r="CVP71" s="49"/>
      <c r="CVQ71" s="49"/>
      <c r="CVR71" s="49"/>
      <c r="CVS71" s="49"/>
      <c r="CVT71" s="49"/>
      <c r="CVU71" s="49"/>
      <c r="CVV71" s="49"/>
      <c r="CVW71" s="49"/>
      <c r="CVX71" s="49"/>
      <c r="CVY71" s="49"/>
      <c r="CVZ71" s="49"/>
      <c r="CWA71" s="49"/>
      <c r="CWB71" s="49"/>
      <c r="CWC71" s="49"/>
      <c r="CWD71" s="49"/>
      <c r="CWE71" s="49"/>
      <c r="CWF71" s="49"/>
      <c r="CWG71" s="49"/>
      <c r="CWH71" s="49"/>
      <c r="CWI71" s="49"/>
      <c r="CWJ71" s="49"/>
      <c r="CWK71" s="49"/>
      <c r="CWL71" s="49"/>
      <c r="CWM71" s="49"/>
      <c r="CWN71" s="49"/>
      <c r="CWO71" s="49"/>
      <c r="CWP71" s="49"/>
      <c r="CWQ71" s="49"/>
      <c r="CWR71" s="49"/>
      <c r="CWS71" s="49"/>
      <c r="CWT71" s="49"/>
      <c r="CWU71" s="49"/>
      <c r="CWV71" s="49"/>
      <c r="CWW71" s="49"/>
      <c r="CWX71" s="49"/>
      <c r="CWY71" s="49"/>
      <c r="CWZ71" s="49"/>
      <c r="CXA71" s="49"/>
      <c r="CXB71" s="49"/>
      <c r="CXC71" s="49"/>
      <c r="CXD71" s="49"/>
      <c r="CXE71" s="49"/>
      <c r="CXF71" s="49"/>
      <c r="CXG71" s="49"/>
      <c r="CXH71" s="49"/>
      <c r="CXI71" s="49"/>
      <c r="CXJ71" s="49"/>
      <c r="CXK71" s="49"/>
      <c r="CXL71" s="49"/>
      <c r="CXM71" s="49"/>
      <c r="CXN71" s="49"/>
      <c r="CXO71" s="49"/>
      <c r="CXP71" s="49"/>
      <c r="CXQ71" s="49"/>
      <c r="CXR71" s="49"/>
      <c r="CXS71" s="49"/>
      <c r="CXT71" s="49"/>
      <c r="CXU71" s="49"/>
      <c r="CXV71" s="49"/>
      <c r="CXW71" s="49"/>
      <c r="CXX71" s="49"/>
      <c r="CXY71" s="49"/>
      <c r="CXZ71" s="49"/>
      <c r="CYA71" s="49"/>
      <c r="CYB71" s="49"/>
      <c r="CYC71" s="49"/>
      <c r="CYD71" s="49"/>
      <c r="CYE71" s="49"/>
      <c r="CYF71" s="49"/>
      <c r="CYG71" s="49"/>
      <c r="CYH71" s="49"/>
      <c r="CYI71" s="49"/>
      <c r="CYJ71" s="49"/>
      <c r="CYK71" s="49"/>
      <c r="CYL71" s="49"/>
      <c r="CYM71" s="49"/>
      <c r="CYN71" s="49"/>
      <c r="CYO71" s="49"/>
      <c r="CYP71" s="49"/>
      <c r="CYQ71" s="49"/>
      <c r="CYR71" s="49"/>
      <c r="CYS71" s="49"/>
      <c r="CYT71" s="49"/>
      <c r="CYU71" s="49"/>
      <c r="CYV71" s="49"/>
      <c r="CYW71" s="49"/>
      <c r="CYX71" s="49"/>
      <c r="CYY71" s="49"/>
      <c r="CYZ71" s="49"/>
      <c r="CZA71" s="49"/>
      <c r="CZB71" s="49"/>
      <c r="CZC71" s="49"/>
      <c r="CZD71" s="49"/>
      <c r="CZE71" s="49"/>
      <c r="CZF71" s="49"/>
      <c r="CZG71" s="49"/>
      <c r="CZH71" s="49"/>
      <c r="CZI71" s="49"/>
      <c r="CZJ71" s="49"/>
      <c r="CZK71" s="49"/>
      <c r="CZL71" s="49"/>
      <c r="CZM71" s="49"/>
      <c r="CZN71" s="49"/>
      <c r="CZO71" s="49"/>
      <c r="CZP71" s="49"/>
      <c r="CZQ71" s="49"/>
      <c r="CZR71" s="49"/>
      <c r="CZS71" s="49"/>
      <c r="CZT71" s="49"/>
      <c r="CZU71" s="49"/>
      <c r="CZV71" s="49"/>
      <c r="CZW71" s="49"/>
      <c r="CZX71" s="49"/>
      <c r="CZY71" s="49"/>
      <c r="CZZ71" s="49"/>
      <c r="DAA71" s="49"/>
      <c r="DAB71" s="49"/>
      <c r="DAC71" s="49"/>
      <c r="DAD71" s="49"/>
      <c r="DAE71" s="49"/>
      <c r="DAF71" s="49"/>
      <c r="DAG71" s="49"/>
      <c r="DAH71" s="49"/>
      <c r="DAI71" s="49"/>
      <c r="DAJ71" s="49"/>
      <c r="DAK71" s="49"/>
      <c r="DAL71" s="49"/>
      <c r="DAM71" s="49"/>
      <c r="DAN71" s="49"/>
      <c r="DAO71" s="49"/>
      <c r="DAP71" s="49"/>
      <c r="DAQ71" s="49"/>
      <c r="DAR71" s="49"/>
      <c r="DAS71" s="49"/>
      <c r="DAT71" s="49"/>
      <c r="DAU71" s="49"/>
      <c r="DAV71" s="49"/>
      <c r="DAW71" s="49"/>
      <c r="DAX71" s="49"/>
      <c r="DAY71" s="49"/>
      <c r="DAZ71" s="49"/>
      <c r="DBA71" s="49"/>
      <c r="DBB71" s="49"/>
      <c r="DBC71" s="49"/>
      <c r="DBD71" s="49"/>
      <c r="DBE71" s="49"/>
      <c r="DBF71" s="49"/>
      <c r="DBG71" s="49"/>
      <c r="DBH71" s="49"/>
      <c r="DBI71" s="49"/>
      <c r="DBJ71" s="49"/>
      <c r="DBK71" s="49"/>
      <c r="DBL71" s="49"/>
      <c r="DBM71" s="49"/>
      <c r="DBN71" s="49"/>
      <c r="DBO71" s="49"/>
      <c r="DBP71" s="49"/>
      <c r="DBQ71" s="49"/>
      <c r="DBR71" s="49"/>
      <c r="DBS71" s="49"/>
      <c r="DBT71" s="49"/>
      <c r="DBU71" s="49"/>
      <c r="DBV71" s="49"/>
      <c r="DBW71" s="49"/>
      <c r="DBX71" s="49"/>
      <c r="DBY71" s="49"/>
      <c r="DBZ71" s="49"/>
      <c r="DCA71" s="49"/>
      <c r="DCB71" s="49"/>
      <c r="DCC71" s="49"/>
      <c r="DCD71" s="49"/>
      <c r="DCE71" s="49"/>
      <c r="DCF71" s="49"/>
      <c r="DCG71" s="49"/>
      <c r="DCH71" s="49"/>
      <c r="DCI71" s="49"/>
      <c r="DCJ71" s="49"/>
      <c r="DCK71" s="49"/>
      <c r="DCL71" s="49"/>
      <c r="DCM71" s="49"/>
      <c r="DCN71" s="49"/>
      <c r="DCO71" s="49"/>
      <c r="DCP71" s="49"/>
      <c r="DCQ71" s="49"/>
      <c r="DCR71" s="49"/>
      <c r="DCS71" s="49"/>
      <c r="DCT71" s="49"/>
      <c r="DCU71" s="49"/>
      <c r="DCV71" s="49"/>
      <c r="DCW71" s="49"/>
      <c r="DCX71" s="49"/>
      <c r="DCY71" s="49"/>
      <c r="DCZ71" s="49"/>
      <c r="DDA71" s="49"/>
      <c r="DDB71" s="49"/>
      <c r="DDC71" s="49"/>
      <c r="DDD71" s="49"/>
      <c r="DDE71" s="49"/>
      <c r="DDF71" s="49"/>
      <c r="DDG71" s="49"/>
      <c r="DDH71" s="49"/>
      <c r="DDI71" s="49"/>
      <c r="DDJ71" s="49"/>
      <c r="DDK71" s="49"/>
      <c r="DDL71" s="49"/>
      <c r="DDM71" s="49"/>
      <c r="DDN71" s="49"/>
      <c r="DDO71" s="49"/>
      <c r="DDP71" s="49"/>
      <c r="DDQ71" s="49"/>
      <c r="DDR71" s="49"/>
      <c r="DDS71" s="49"/>
      <c r="DDT71" s="49"/>
      <c r="DDU71" s="49"/>
      <c r="DDV71" s="49"/>
      <c r="DDW71" s="49"/>
      <c r="DDX71" s="49"/>
      <c r="DDY71" s="49"/>
      <c r="DDZ71" s="49"/>
      <c r="DEA71" s="49"/>
      <c r="DEB71" s="49"/>
      <c r="DEC71" s="49"/>
      <c r="DED71" s="49"/>
      <c r="DEE71" s="49"/>
      <c r="DEF71" s="49"/>
      <c r="DEG71" s="49"/>
      <c r="DEH71" s="49"/>
      <c r="DEI71" s="49"/>
      <c r="DEJ71" s="49"/>
      <c r="DEK71" s="49"/>
      <c r="DEL71" s="49"/>
      <c r="DEM71" s="49"/>
      <c r="DEN71" s="49"/>
      <c r="DEO71" s="49"/>
      <c r="DEP71" s="49"/>
      <c r="DEQ71" s="49"/>
      <c r="DER71" s="49"/>
      <c r="DES71" s="49"/>
      <c r="DET71" s="49"/>
      <c r="DEU71" s="49"/>
      <c r="DEV71" s="49"/>
      <c r="DEW71" s="49"/>
      <c r="DEX71" s="49"/>
      <c r="DEY71" s="49"/>
      <c r="DEZ71" s="49"/>
      <c r="DFA71" s="49"/>
      <c r="DFB71" s="49"/>
      <c r="DFC71" s="49"/>
      <c r="DFD71" s="49"/>
      <c r="DFE71" s="49"/>
      <c r="DFF71" s="49"/>
      <c r="DFG71" s="49"/>
      <c r="DFH71" s="49"/>
      <c r="DFI71" s="49"/>
      <c r="DFJ71" s="49"/>
      <c r="DFK71" s="49"/>
      <c r="DFL71" s="49"/>
      <c r="DFM71" s="49"/>
      <c r="DFN71" s="49"/>
      <c r="DFO71" s="49"/>
      <c r="DFP71" s="49"/>
      <c r="DFQ71" s="49"/>
      <c r="DFR71" s="49"/>
      <c r="DFS71" s="49"/>
      <c r="DFT71" s="49"/>
      <c r="DFU71" s="49"/>
      <c r="DFV71" s="49"/>
      <c r="DFW71" s="49"/>
      <c r="DFX71" s="49"/>
      <c r="DFY71" s="49"/>
      <c r="DFZ71" s="49"/>
      <c r="DGA71" s="49"/>
      <c r="DGB71" s="49"/>
      <c r="DGC71" s="49"/>
      <c r="DGD71" s="49"/>
      <c r="DGE71" s="49"/>
      <c r="DGF71" s="49"/>
      <c r="DGG71" s="49"/>
      <c r="DGH71" s="49"/>
      <c r="DGI71" s="49"/>
      <c r="DGJ71" s="49"/>
      <c r="DGK71" s="49"/>
      <c r="DGL71" s="49"/>
      <c r="DGM71" s="49"/>
      <c r="DGN71" s="49"/>
      <c r="DGO71" s="49"/>
      <c r="DGP71" s="49"/>
      <c r="DGQ71" s="49"/>
      <c r="DGR71" s="49"/>
      <c r="DGS71" s="49"/>
      <c r="DGT71" s="49"/>
      <c r="DGU71" s="49"/>
      <c r="DGV71" s="49"/>
      <c r="DGW71" s="49"/>
      <c r="DGX71" s="49"/>
      <c r="DGY71" s="49"/>
      <c r="DGZ71" s="49"/>
      <c r="DHA71" s="49"/>
      <c r="DHB71" s="49"/>
      <c r="DHC71" s="49"/>
      <c r="DHD71" s="49"/>
      <c r="DHE71" s="49"/>
      <c r="DHF71" s="49"/>
      <c r="DHG71" s="49"/>
      <c r="DHH71" s="49"/>
      <c r="DHI71" s="49"/>
      <c r="DHJ71" s="49"/>
      <c r="DHK71" s="49"/>
      <c r="DHL71" s="49"/>
      <c r="DHM71" s="49"/>
      <c r="DHN71" s="49"/>
      <c r="DHO71" s="49"/>
      <c r="DHP71" s="49"/>
      <c r="DHQ71" s="49"/>
      <c r="DHR71" s="49"/>
      <c r="DHS71" s="49"/>
      <c r="DHT71" s="49"/>
      <c r="DHU71" s="49"/>
      <c r="DHV71" s="49"/>
      <c r="DHW71" s="49"/>
      <c r="DHX71" s="49"/>
      <c r="DHY71" s="49"/>
      <c r="DHZ71" s="49"/>
      <c r="DIA71" s="49"/>
      <c r="DIB71" s="49"/>
      <c r="DIC71" s="49"/>
      <c r="DID71" s="49"/>
      <c r="DIE71" s="49"/>
      <c r="DIF71" s="49"/>
      <c r="DIG71" s="49"/>
      <c r="DIH71" s="49"/>
      <c r="DII71" s="49"/>
      <c r="DIJ71" s="49"/>
      <c r="DIK71" s="49"/>
      <c r="DIL71" s="49"/>
      <c r="DIM71" s="49"/>
      <c r="DIN71" s="49"/>
      <c r="DIO71" s="49"/>
      <c r="DIP71" s="49"/>
      <c r="DIQ71" s="49"/>
      <c r="DIR71" s="49"/>
      <c r="DIS71" s="49"/>
      <c r="DIT71" s="49"/>
      <c r="DIU71" s="49"/>
      <c r="DIV71" s="49"/>
      <c r="DIW71" s="49"/>
      <c r="DIX71" s="49"/>
      <c r="DIY71" s="49"/>
      <c r="DIZ71" s="49"/>
      <c r="DJA71" s="49"/>
      <c r="DJB71" s="49"/>
      <c r="DJC71" s="49"/>
      <c r="DJD71" s="49"/>
      <c r="DJE71" s="49"/>
      <c r="DJF71" s="49"/>
      <c r="DJG71" s="49"/>
      <c r="DJH71" s="49"/>
      <c r="DJI71" s="49"/>
      <c r="DJJ71" s="49"/>
      <c r="DJK71" s="49"/>
      <c r="DJL71" s="49"/>
      <c r="DJM71" s="49"/>
      <c r="DJN71" s="49"/>
      <c r="DJO71" s="49"/>
      <c r="DJP71" s="49"/>
      <c r="DJQ71" s="49"/>
      <c r="DJR71" s="49"/>
      <c r="DJS71" s="49"/>
      <c r="DJT71" s="49"/>
      <c r="DJU71" s="49"/>
      <c r="DJV71" s="49"/>
      <c r="DJW71" s="49"/>
      <c r="DJX71" s="49"/>
      <c r="DJY71" s="49"/>
      <c r="DJZ71" s="49"/>
      <c r="DKA71" s="49"/>
      <c r="DKB71" s="49"/>
      <c r="DKC71" s="49"/>
      <c r="DKD71" s="49"/>
      <c r="DKE71" s="49"/>
      <c r="DKF71" s="49"/>
      <c r="DKG71" s="49"/>
      <c r="DKH71" s="49"/>
      <c r="DKI71" s="49"/>
      <c r="DKJ71" s="49"/>
      <c r="DKK71" s="49"/>
      <c r="DKL71" s="49"/>
      <c r="DKM71" s="49"/>
      <c r="DKN71" s="49"/>
      <c r="DKO71" s="49"/>
      <c r="DKP71" s="49"/>
      <c r="DKQ71" s="49"/>
      <c r="DKR71" s="49"/>
      <c r="DKS71" s="49"/>
      <c r="DKT71" s="49"/>
      <c r="DKU71" s="49"/>
      <c r="DKV71" s="49"/>
      <c r="DKW71" s="49"/>
      <c r="DKX71" s="49"/>
      <c r="DKY71" s="49"/>
      <c r="DKZ71" s="49"/>
      <c r="DLA71" s="49"/>
      <c r="DLB71" s="49"/>
      <c r="DLC71" s="49"/>
      <c r="DLD71" s="49"/>
      <c r="DLE71" s="49"/>
      <c r="DLF71" s="49"/>
      <c r="DLG71" s="49"/>
      <c r="DLH71" s="49"/>
      <c r="DLI71" s="49"/>
      <c r="DLJ71" s="49"/>
      <c r="DLK71" s="49"/>
      <c r="DLL71" s="49"/>
      <c r="DLM71" s="49"/>
      <c r="DLN71" s="49"/>
      <c r="DLO71" s="49"/>
      <c r="DLP71" s="49"/>
      <c r="DLQ71" s="49"/>
      <c r="DLR71" s="49"/>
      <c r="DLS71" s="49"/>
      <c r="DLT71" s="49"/>
      <c r="DLU71" s="49"/>
      <c r="DLV71" s="49"/>
      <c r="DLW71" s="49"/>
      <c r="DLX71" s="49"/>
      <c r="DLY71" s="49"/>
      <c r="DLZ71" s="49"/>
      <c r="DMA71" s="49"/>
      <c r="DMB71" s="49"/>
      <c r="DMC71" s="49"/>
      <c r="DMD71" s="49"/>
      <c r="DME71" s="49"/>
      <c r="DMF71" s="49"/>
      <c r="DMG71" s="49"/>
      <c r="DMH71" s="49"/>
      <c r="DMI71" s="49"/>
      <c r="DMJ71" s="49"/>
      <c r="DMK71" s="49"/>
      <c r="DML71" s="49"/>
      <c r="DMM71" s="49"/>
      <c r="DMN71" s="49"/>
      <c r="DMO71" s="49"/>
      <c r="DMP71" s="49"/>
      <c r="DMQ71" s="49"/>
      <c r="DMR71" s="49"/>
      <c r="DMS71" s="49"/>
      <c r="DMT71" s="49"/>
      <c r="DMU71" s="49"/>
      <c r="DMV71" s="49"/>
      <c r="DMW71" s="49"/>
      <c r="DMX71" s="49"/>
      <c r="DMY71" s="49"/>
      <c r="DMZ71" s="49"/>
      <c r="DNA71" s="49"/>
      <c r="DNB71" s="49"/>
      <c r="DNC71" s="49"/>
      <c r="DND71" s="49"/>
      <c r="DNE71" s="49"/>
      <c r="DNF71" s="49"/>
      <c r="DNG71" s="49"/>
      <c r="DNH71" s="49"/>
      <c r="DNI71" s="49"/>
      <c r="DNJ71" s="49"/>
      <c r="DNK71" s="49"/>
      <c r="DNL71" s="49"/>
      <c r="DNM71" s="49"/>
      <c r="DNN71" s="49"/>
      <c r="DNO71" s="49"/>
      <c r="DNP71" s="49"/>
      <c r="DNQ71" s="49"/>
      <c r="DNR71" s="49"/>
      <c r="DNS71" s="49"/>
      <c r="DNT71" s="49"/>
      <c r="DNU71" s="49"/>
      <c r="DNV71" s="49"/>
      <c r="DNW71" s="49"/>
      <c r="DNX71" s="49"/>
      <c r="DNY71" s="49"/>
      <c r="DNZ71" s="49"/>
      <c r="DOA71" s="49"/>
      <c r="DOB71" s="49"/>
      <c r="DOC71" s="49"/>
      <c r="DOD71" s="49"/>
      <c r="DOE71" s="49"/>
      <c r="DOF71" s="49"/>
      <c r="DOG71" s="49"/>
      <c r="DOH71" s="49"/>
      <c r="DOI71" s="49"/>
      <c r="DOJ71" s="49"/>
      <c r="DOK71" s="49"/>
      <c r="DOL71" s="49"/>
      <c r="DOM71" s="49"/>
      <c r="DON71" s="49"/>
      <c r="DOO71" s="49"/>
      <c r="DOP71" s="49"/>
      <c r="DOQ71" s="49"/>
      <c r="DOR71" s="49"/>
      <c r="DOS71" s="49"/>
      <c r="DOT71" s="49"/>
      <c r="DOU71" s="49"/>
      <c r="DOV71" s="49"/>
      <c r="DOW71" s="49"/>
      <c r="DOX71" s="49"/>
      <c r="DOY71" s="49"/>
      <c r="DOZ71" s="49"/>
      <c r="DPA71" s="49"/>
      <c r="DPB71" s="49"/>
      <c r="DPC71" s="49"/>
      <c r="DPD71" s="49"/>
      <c r="DPE71" s="49"/>
      <c r="DPF71" s="49"/>
      <c r="DPG71" s="49"/>
      <c r="DPH71" s="49"/>
      <c r="DPI71" s="49"/>
      <c r="DPJ71" s="49"/>
      <c r="DPK71" s="49"/>
      <c r="DPL71" s="49"/>
      <c r="DPM71" s="49"/>
      <c r="DPN71" s="49"/>
      <c r="DPO71" s="49"/>
      <c r="DPP71" s="49"/>
      <c r="DPQ71" s="49"/>
      <c r="DPR71" s="49"/>
      <c r="DPS71" s="49"/>
      <c r="DPT71" s="49"/>
      <c r="DPU71" s="49"/>
      <c r="DPV71" s="49"/>
      <c r="DPW71" s="49"/>
      <c r="DPX71" s="49"/>
      <c r="DPY71" s="49"/>
      <c r="DPZ71" s="49"/>
      <c r="DQA71" s="49"/>
      <c r="DQB71" s="49"/>
      <c r="DQC71" s="49"/>
      <c r="DQD71" s="49"/>
      <c r="DQE71" s="49"/>
      <c r="DQF71" s="49"/>
      <c r="DQG71" s="49"/>
      <c r="DQH71" s="49"/>
      <c r="DQI71" s="49"/>
      <c r="DQJ71" s="49"/>
      <c r="DQK71" s="49"/>
      <c r="DQL71" s="49"/>
      <c r="DQM71" s="49"/>
      <c r="DQN71" s="49"/>
      <c r="DQO71" s="49"/>
      <c r="DQP71" s="49"/>
      <c r="DQQ71" s="49"/>
      <c r="DQR71" s="49"/>
      <c r="DQS71" s="49"/>
      <c r="DQT71" s="49"/>
      <c r="DQU71" s="49"/>
      <c r="DQV71" s="49"/>
      <c r="DQW71" s="49"/>
      <c r="DQX71" s="49"/>
      <c r="DQY71" s="49"/>
      <c r="DQZ71" s="49"/>
      <c r="DRA71" s="49"/>
      <c r="DRB71" s="49"/>
      <c r="DRC71" s="49"/>
      <c r="DRD71" s="49"/>
      <c r="DRE71" s="49"/>
      <c r="DRF71" s="49"/>
      <c r="DRG71" s="49"/>
      <c r="DRH71" s="49"/>
      <c r="DRI71" s="49"/>
      <c r="DRJ71" s="49"/>
      <c r="DRK71" s="49"/>
      <c r="DRL71" s="49"/>
      <c r="DRM71" s="49"/>
      <c r="DRN71" s="49"/>
      <c r="DRO71" s="49"/>
      <c r="DRP71" s="49"/>
      <c r="DRQ71" s="49"/>
      <c r="DRR71" s="49"/>
      <c r="DRS71" s="49"/>
      <c r="DRT71" s="49"/>
      <c r="DRU71" s="49"/>
      <c r="DRV71" s="49"/>
      <c r="DRW71" s="49"/>
      <c r="DRX71" s="49"/>
      <c r="DRY71" s="49"/>
      <c r="DRZ71" s="49"/>
      <c r="DSA71" s="49"/>
      <c r="DSB71" s="49"/>
      <c r="DSC71" s="49"/>
      <c r="DSD71" s="49"/>
      <c r="DSE71" s="49"/>
      <c r="DSF71" s="49"/>
      <c r="DSG71" s="49"/>
      <c r="DSH71" s="49"/>
      <c r="DSI71" s="49"/>
      <c r="DSJ71" s="49"/>
      <c r="DSK71" s="49"/>
      <c r="DSL71" s="49"/>
      <c r="DSM71" s="49"/>
      <c r="DSN71" s="49"/>
      <c r="DSO71" s="49"/>
      <c r="DSP71" s="49"/>
      <c r="DSQ71" s="49"/>
      <c r="DSR71" s="49"/>
      <c r="DSS71" s="49"/>
      <c r="DST71" s="49"/>
      <c r="DSU71" s="49"/>
      <c r="DSV71" s="49"/>
      <c r="DSW71" s="49"/>
      <c r="DSX71" s="49"/>
      <c r="DSY71" s="49"/>
      <c r="DSZ71" s="49"/>
      <c r="DTA71" s="49"/>
      <c r="DTB71" s="49"/>
      <c r="DTC71" s="49"/>
      <c r="DTD71" s="49"/>
      <c r="DTE71" s="49"/>
      <c r="DTF71" s="49"/>
      <c r="DTG71" s="49"/>
      <c r="DTH71" s="49"/>
      <c r="DTI71" s="49"/>
      <c r="DTJ71" s="49"/>
      <c r="DTK71" s="49"/>
      <c r="DTL71" s="49"/>
      <c r="DTM71" s="49"/>
      <c r="DTN71" s="49"/>
      <c r="DTO71" s="49"/>
      <c r="DTP71" s="49"/>
      <c r="DTQ71" s="49"/>
      <c r="DTR71" s="49"/>
      <c r="DTS71" s="49"/>
      <c r="DTT71" s="49"/>
      <c r="DTU71" s="49"/>
      <c r="DTV71" s="49"/>
      <c r="DTW71" s="49"/>
      <c r="DTX71" s="49"/>
      <c r="DTY71" s="49"/>
      <c r="DTZ71" s="49"/>
      <c r="DUA71" s="49"/>
      <c r="DUB71" s="49"/>
      <c r="DUC71" s="49"/>
      <c r="DUD71" s="49"/>
      <c r="DUE71" s="49"/>
      <c r="DUF71" s="49"/>
      <c r="DUG71" s="49"/>
      <c r="DUH71" s="49"/>
      <c r="DUI71" s="49"/>
      <c r="DUJ71" s="49"/>
      <c r="DUK71" s="49"/>
      <c r="DUL71" s="49"/>
      <c r="DUM71" s="49"/>
      <c r="DUN71" s="49"/>
      <c r="DUO71" s="49"/>
      <c r="DUP71" s="49"/>
      <c r="DUQ71" s="49"/>
      <c r="DUR71" s="49"/>
      <c r="DUS71" s="49"/>
      <c r="DUT71" s="49"/>
      <c r="DUU71" s="49"/>
      <c r="DUV71" s="49"/>
      <c r="DUW71" s="49"/>
      <c r="DUX71" s="49"/>
      <c r="DUY71" s="49"/>
      <c r="DUZ71" s="49"/>
      <c r="DVA71" s="49"/>
      <c r="DVB71" s="49"/>
      <c r="DVC71" s="49"/>
      <c r="DVD71" s="49"/>
      <c r="DVE71" s="49"/>
      <c r="DVF71" s="49"/>
      <c r="DVG71" s="49"/>
      <c r="DVH71" s="49"/>
      <c r="DVI71" s="49"/>
      <c r="DVJ71" s="49"/>
      <c r="DVK71" s="49"/>
      <c r="DVL71" s="49"/>
      <c r="DVM71" s="49"/>
      <c r="DVN71" s="49"/>
      <c r="DVO71" s="49"/>
      <c r="DVP71" s="49"/>
      <c r="DVQ71" s="49"/>
      <c r="DVR71" s="49"/>
      <c r="DVS71" s="49"/>
      <c r="DVT71" s="49"/>
      <c r="DVU71" s="49"/>
      <c r="DVV71" s="49"/>
      <c r="DVW71" s="49"/>
      <c r="DVX71" s="49"/>
      <c r="DVY71" s="49"/>
      <c r="DVZ71" s="49"/>
      <c r="DWA71" s="49"/>
      <c r="DWB71" s="49"/>
      <c r="DWC71" s="49"/>
      <c r="DWD71" s="49"/>
      <c r="DWE71" s="49"/>
      <c r="DWF71" s="49"/>
      <c r="DWG71" s="49"/>
      <c r="DWH71" s="49"/>
      <c r="DWI71" s="49"/>
      <c r="DWJ71" s="49"/>
      <c r="DWK71" s="49"/>
      <c r="DWL71" s="49"/>
      <c r="DWM71" s="49"/>
      <c r="DWN71" s="49"/>
      <c r="DWO71" s="49"/>
      <c r="DWP71" s="49"/>
      <c r="DWQ71" s="49"/>
      <c r="DWR71" s="49"/>
      <c r="DWS71" s="49"/>
      <c r="DWT71" s="49"/>
      <c r="DWU71" s="49"/>
      <c r="DWV71" s="49"/>
      <c r="DWW71" s="49"/>
      <c r="DWX71" s="49"/>
      <c r="DWY71" s="49"/>
      <c r="DWZ71" s="49"/>
      <c r="DXA71" s="49"/>
      <c r="DXB71" s="49"/>
      <c r="DXC71" s="49"/>
      <c r="DXD71" s="49"/>
      <c r="DXE71" s="49"/>
      <c r="DXF71" s="49"/>
      <c r="DXG71" s="49"/>
      <c r="DXH71" s="49"/>
      <c r="DXI71" s="49"/>
      <c r="DXJ71" s="49"/>
      <c r="DXK71" s="49"/>
      <c r="DXL71" s="49"/>
      <c r="DXM71" s="49"/>
      <c r="DXN71" s="49"/>
      <c r="DXO71" s="49"/>
      <c r="DXP71" s="49"/>
      <c r="DXQ71" s="49"/>
      <c r="DXR71" s="49"/>
      <c r="DXS71" s="49"/>
      <c r="DXT71" s="49"/>
      <c r="DXU71" s="49"/>
      <c r="DXV71" s="49"/>
      <c r="DXW71" s="49"/>
      <c r="DXX71" s="49"/>
      <c r="DXY71" s="49"/>
      <c r="DXZ71" s="49"/>
      <c r="DYA71" s="49"/>
      <c r="DYB71" s="49"/>
      <c r="DYC71" s="49"/>
      <c r="DYD71" s="49"/>
      <c r="DYE71" s="49"/>
      <c r="DYF71" s="49"/>
      <c r="DYG71" s="49"/>
      <c r="DYH71" s="49"/>
      <c r="DYI71" s="49"/>
      <c r="DYJ71" s="49"/>
      <c r="DYK71" s="49"/>
      <c r="DYL71" s="49"/>
      <c r="DYM71" s="49"/>
      <c r="DYN71" s="49"/>
      <c r="DYO71" s="49"/>
      <c r="DYP71" s="49"/>
      <c r="DYQ71" s="49"/>
      <c r="DYR71" s="49"/>
      <c r="DYS71" s="49"/>
      <c r="DYT71" s="49"/>
      <c r="DYU71" s="49"/>
      <c r="DYV71" s="49"/>
      <c r="DYW71" s="49"/>
      <c r="DYX71" s="49"/>
      <c r="DYY71" s="49"/>
      <c r="DYZ71" s="49"/>
      <c r="DZA71" s="49"/>
      <c r="DZB71" s="49"/>
      <c r="DZC71" s="49"/>
      <c r="DZD71" s="49"/>
      <c r="DZE71" s="49"/>
      <c r="DZF71" s="49"/>
      <c r="DZG71" s="49"/>
      <c r="DZH71" s="49"/>
      <c r="DZI71" s="49"/>
      <c r="DZJ71" s="49"/>
      <c r="DZK71" s="49"/>
      <c r="DZL71" s="49"/>
      <c r="DZM71" s="49"/>
      <c r="DZN71" s="49"/>
      <c r="DZO71" s="49"/>
      <c r="DZP71" s="49"/>
      <c r="DZQ71" s="49"/>
      <c r="DZR71" s="49"/>
      <c r="DZS71" s="49"/>
      <c r="DZT71" s="49"/>
      <c r="DZU71" s="49"/>
      <c r="DZV71" s="49"/>
      <c r="DZW71" s="49"/>
      <c r="DZX71" s="49"/>
      <c r="DZY71" s="49"/>
      <c r="DZZ71" s="49"/>
      <c r="EAA71" s="49"/>
      <c r="EAB71" s="49"/>
      <c r="EAC71" s="49"/>
      <c r="EAD71" s="49"/>
      <c r="EAE71" s="49"/>
      <c r="EAF71" s="49"/>
      <c r="EAG71" s="49"/>
      <c r="EAH71" s="49"/>
      <c r="EAI71" s="49"/>
      <c r="EAJ71" s="49"/>
      <c r="EAK71" s="49"/>
      <c r="EAL71" s="49"/>
      <c r="EAM71" s="49"/>
      <c r="EAN71" s="49"/>
      <c r="EAO71" s="49"/>
      <c r="EAP71" s="49"/>
      <c r="EAQ71" s="49"/>
      <c r="EAR71" s="49"/>
      <c r="EAS71" s="49"/>
      <c r="EAT71" s="49"/>
      <c r="EAU71" s="49"/>
      <c r="EAV71" s="49"/>
      <c r="EAW71" s="49"/>
      <c r="EAX71" s="49"/>
      <c r="EAY71" s="49"/>
      <c r="EAZ71" s="49"/>
      <c r="EBA71" s="49"/>
      <c r="EBB71" s="49"/>
      <c r="EBC71" s="49"/>
      <c r="EBD71" s="49"/>
      <c r="EBE71" s="49"/>
      <c r="EBF71" s="49"/>
      <c r="EBG71" s="49"/>
      <c r="EBH71" s="49"/>
      <c r="EBI71" s="49"/>
      <c r="EBJ71" s="49"/>
      <c r="EBK71" s="49"/>
      <c r="EBL71" s="49"/>
      <c r="EBM71" s="49"/>
      <c r="EBN71" s="49"/>
      <c r="EBO71" s="49"/>
      <c r="EBP71" s="49"/>
      <c r="EBQ71" s="49"/>
      <c r="EBR71" s="49"/>
      <c r="EBS71" s="49"/>
      <c r="EBT71" s="49"/>
      <c r="EBU71" s="49"/>
      <c r="EBV71" s="49"/>
      <c r="EBW71" s="49"/>
      <c r="EBX71" s="49"/>
      <c r="EBY71" s="49"/>
      <c r="EBZ71" s="49"/>
      <c r="ECA71" s="49"/>
      <c r="ECB71" s="49"/>
      <c r="ECC71" s="49"/>
      <c r="ECD71" s="49"/>
      <c r="ECE71" s="49"/>
      <c r="ECF71" s="49"/>
      <c r="ECG71" s="49"/>
      <c r="ECH71" s="49"/>
      <c r="ECI71" s="49"/>
      <c r="ECJ71" s="49"/>
      <c r="ECK71" s="49"/>
      <c r="ECL71" s="49"/>
      <c r="ECM71" s="49"/>
      <c r="ECN71" s="49"/>
      <c r="ECO71" s="49"/>
      <c r="ECP71" s="49"/>
      <c r="ECQ71" s="49"/>
      <c r="ECR71" s="49"/>
      <c r="ECS71" s="49"/>
      <c r="ECT71" s="49"/>
      <c r="ECU71" s="49"/>
      <c r="ECV71" s="49"/>
      <c r="ECW71" s="49"/>
      <c r="ECX71" s="49"/>
      <c r="ECY71" s="49"/>
      <c r="ECZ71" s="49"/>
      <c r="EDA71" s="49"/>
      <c r="EDB71" s="49"/>
      <c r="EDC71" s="49"/>
      <c r="EDD71" s="49"/>
      <c r="EDE71" s="49"/>
      <c r="EDF71" s="49"/>
      <c r="EDG71" s="49"/>
      <c r="EDH71" s="49"/>
      <c r="EDI71" s="49"/>
      <c r="EDJ71" s="49"/>
      <c r="EDK71" s="49"/>
      <c r="EDL71" s="49"/>
      <c r="EDM71" s="49"/>
      <c r="EDN71" s="49"/>
      <c r="EDO71" s="49"/>
      <c r="EDP71" s="49"/>
      <c r="EDQ71" s="49"/>
      <c r="EDR71" s="49"/>
      <c r="EDS71" s="49"/>
      <c r="EDT71" s="49"/>
      <c r="EDU71" s="49"/>
      <c r="EDV71" s="49"/>
      <c r="EDW71" s="49"/>
      <c r="EDX71" s="49"/>
      <c r="EDY71" s="49"/>
      <c r="EDZ71" s="49"/>
      <c r="EEA71" s="49"/>
      <c r="EEB71" s="49"/>
      <c r="EEC71" s="49"/>
      <c r="EED71" s="49"/>
      <c r="EEE71" s="49"/>
      <c r="EEF71" s="49"/>
      <c r="EEG71" s="49"/>
      <c r="EEH71" s="49"/>
      <c r="EEI71" s="49"/>
      <c r="EEJ71" s="49"/>
      <c r="EEK71" s="49"/>
      <c r="EEL71" s="49"/>
      <c r="EEM71" s="49"/>
      <c r="EEN71" s="49"/>
      <c r="EEO71" s="49"/>
      <c r="EEP71" s="49"/>
      <c r="EEQ71" s="49"/>
      <c r="EER71" s="49"/>
      <c r="EES71" s="49"/>
      <c r="EET71" s="49"/>
      <c r="EEU71" s="49"/>
      <c r="EEV71" s="49"/>
      <c r="EEW71" s="49"/>
      <c r="EEX71" s="49"/>
      <c r="EEY71" s="49"/>
      <c r="EEZ71" s="49"/>
      <c r="EFA71" s="49"/>
      <c r="EFB71" s="49"/>
      <c r="EFC71" s="49"/>
      <c r="EFD71" s="49"/>
      <c r="EFE71" s="49"/>
      <c r="EFF71" s="49"/>
      <c r="EFG71" s="49"/>
      <c r="EFH71" s="49"/>
      <c r="EFI71" s="49"/>
      <c r="EFJ71" s="49"/>
      <c r="EFK71" s="49"/>
      <c r="EFL71" s="49"/>
      <c r="EFM71" s="49"/>
      <c r="EFN71" s="49"/>
      <c r="EFO71" s="49"/>
      <c r="EFP71" s="49"/>
      <c r="EFQ71" s="49"/>
      <c r="EFR71" s="49"/>
      <c r="EFS71" s="49"/>
      <c r="EFT71" s="49"/>
      <c r="EFU71" s="49"/>
      <c r="EFV71" s="49"/>
      <c r="EFW71" s="49"/>
      <c r="EFX71" s="49"/>
      <c r="EFY71" s="49"/>
      <c r="EFZ71" s="49"/>
      <c r="EGA71" s="49"/>
      <c r="EGB71" s="49"/>
      <c r="EGC71" s="49"/>
      <c r="EGD71" s="49"/>
      <c r="EGE71" s="49"/>
      <c r="EGF71" s="49"/>
      <c r="EGG71" s="49"/>
      <c r="EGH71" s="49"/>
      <c r="EGI71" s="49"/>
      <c r="EGJ71" s="49"/>
      <c r="EGK71" s="49"/>
      <c r="EGL71" s="49"/>
      <c r="EGM71" s="49"/>
      <c r="EGN71" s="49"/>
      <c r="EGO71" s="49"/>
      <c r="EGP71" s="49"/>
      <c r="EGQ71" s="49"/>
      <c r="EGR71" s="49"/>
      <c r="EGS71" s="49"/>
      <c r="EGT71" s="49"/>
      <c r="EGU71" s="49"/>
      <c r="EGV71" s="49"/>
      <c r="EGW71" s="49"/>
      <c r="EGX71" s="49"/>
      <c r="EGY71" s="49"/>
      <c r="EGZ71" s="49"/>
      <c r="EHA71" s="49"/>
      <c r="EHB71" s="49"/>
      <c r="EHC71" s="49"/>
      <c r="EHD71" s="49"/>
      <c r="EHE71" s="49"/>
      <c r="EHF71" s="49"/>
      <c r="EHG71" s="49"/>
      <c r="EHH71" s="49"/>
      <c r="EHI71" s="49"/>
      <c r="EHJ71" s="49"/>
      <c r="EHK71" s="49"/>
      <c r="EHL71" s="49"/>
      <c r="EHM71" s="49"/>
      <c r="EHN71" s="49"/>
      <c r="EHO71" s="49"/>
      <c r="EHP71" s="49"/>
      <c r="EHQ71" s="49"/>
      <c r="EHR71" s="49"/>
      <c r="EHS71" s="49"/>
      <c r="EHT71" s="49"/>
      <c r="EHU71" s="49"/>
      <c r="EHV71" s="49"/>
      <c r="EHW71" s="49"/>
      <c r="EHX71" s="49"/>
      <c r="EHY71" s="49"/>
      <c r="EHZ71" s="49"/>
      <c r="EIA71" s="49"/>
      <c r="EIB71" s="49"/>
      <c r="EIC71" s="49"/>
      <c r="EID71" s="49"/>
      <c r="EIE71" s="49"/>
      <c r="EIF71" s="49"/>
      <c r="EIG71" s="49"/>
      <c r="EIH71" s="49"/>
      <c r="EII71" s="49"/>
      <c r="EIJ71" s="49"/>
      <c r="EIK71" s="49"/>
      <c r="EIL71" s="49"/>
      <c r="EIM71" s="49"/>
      <c r="EIN71" s="49"/>
      <c r="EIO71" s="49"/>
      <c r="EIP71" s="49"/>
      <c r="EIQ71" s="49"/>
      <c r="EIR71" s="49"/>
      <c r="EIS71" s="49"/>
      <c r="EIT71" s="49"/>
      <c r="EIU71" s="49"/>
      <c r="EIV71" s="49"/>
      <c r="EIW71" s="49"/>
      <c r="EIX71" s="49"/>
      <c r="EIY71" s="49"/>
      <c r="EIZ71" s="49"/>
      <c r="EJA71" s="49"/>
      <c r="EJB71" s="49"/>
      <c r="EJC71" s="49"/>
      <c r="EJD71" s="49"/>
      <c r="EJE71" s="49"/>
      <c r="EJF71" s="49"/>
      <c r="EJG71" s="49"/>
      <c r="EJH71" s="49"/>
      <c r="EJI71" s="49"/>
      <c r="EJJ71" s="49"/>
      <c r="EJK71" s="49"/>
      <c r="EJL71" s="49"/>
      <c r="EJM71" s="49"/>
      <c r="EJN71" s="49"/>
      <c r="EJO71" s="49"/>
      <c r="EJP71" s="49"/>
      <c r="EJQ71" s="49"/>
      <c r="EJR71" s="49"/>
      <c r="EJS71" s="49"/>
      <c r="EJT71" s="49"/>
      <c r="EJU71" s="49"/>
      <c r="EJV71" s="49"/>
      <c r="EJW71" s="49"/>
      <c r="EJX71" s="49"/>
      <c r="EJY71" s="49"/>
      <c r="EJZ71" s="49"/>
      <c r="EKA71" s="49"/>
      <c r="EKB71" s="49"/>
      <c r="EKC71" s="49"/>
      <c r="EKD71" s="49"/>
      <c r="EKE71" s="49"/>
      <c r="EKF71" s="49"/>
      <c r="EKG71" s="49"/>
      <c r="EKH71" s="49"/>
      <c r="EKI71" s="49"/>
      <c r="EKJ71" s="49"/>
      <c r="EKK71" s="49"/>
      <c r="EKL71" s="49"/>
      <c r="EKM71" s="49"/>
      <c r="EKN71" s="49"/>
      <c r="EKO71" s="49"/>
      <c r="EKP71" s="49"/>
      <c r="EKQ71" s="49"/>
      <c r="EKR71" s="49"/>
      <c r="EKS71" s="49"/>
      <c r="EKT71" s="49"/>
      <c r="EKU71" s="49"/>
      <c r="EKV71" s="49"/>
      <c r="EKW71" s="49"/>
      <c r="EKX71" s="49"/>
      <c r="EKY71" s="49"/>
      <c r="EKZ71" s="49"/>
      <c r="ELA71" s="49"/>
      <c r="ELB71" s="49"/>
      <c r="ELC71" s="49"/>
      <c r="ELD71" s="49"/>
      <c r="ELE71" s="49"/>
      <c r="ELF71" s="49"/>
      <c r="ELG71" s="49"/>
      <c r="ELH71" s="49"/>
      <c r="ELI71" s="49"/>
      <c r="ELJ71" s="49"/>
      <c r="ELK71" s="49"/>
      <c r="ELL71" s="49"/>
      <c r="ELM71" s="49"/>
      <c r="ELN71" s="49"/>
      <c r="ELO71" s="49"/>
      <c r="ELP71" s="49"/>
      <c r="ELQ71" s="49"/>
      <c r="ELR71" s="49"/>
      <c r="ELS71" s="49"/>
      <c r="ELT71" s="49"/>
      <c r="ELU71" s="49"/>
      <c r="ELV71" s="49"/>
      <c r="ELW71" s="49"/>
      <c r="ELX71" s="49"/>
      <c r="ELY71" s="49"/>
      <c r="ELZ71" s="49"/>
      <c r="EMA71" s="49"/>
      <c r="EMB71" s="49"/>
      <c r="EMC71" s="49"/>
      <c r="EMD71" s="49"/>
      <c r="EME71" s="49"/>
      <c r="EMF71" s="49"/>
      <c r="EMG71" s="49"/>
      <c r="EMH71" s="49"/>
      <c r="EMI71" s="49"/>
      <c r="EMJ71" s="49"/>
      <c r="EMK71" s="49"/>
      <c r="EML71" s="49"/>
      <c r="EMM71" s="49"/>
      <c r="EMN71" s="49"/>
      <c r="EMO71" s="49"/>
      <c r="EMP71" s="49"/>
      <c r="EMQ71" s="49"/>
      <c r="EMR71" s="49"/>
      <c r="EMS71" s="49"/>
      <c r="EMT71" s="49"/>
      <c r="EMU71" s="49"/>
      <c r="EMV71" s="49"/>
      <c r="EMW71" s="49"/>
      <c r="EMX71" s="49"/>
      <c r="EMY71" s="49"/>
      <c r="EMZ71" s="49"/>
      <c r="ENA71" s="49"/>
      <c r="ENB71" s="49"/>
      <c r="ENC71" s="49"/>
      <c r="END71" s="49"/>
      <c r="ENE71" s="49"/>
      <c r="ENF71" s="49"/>
      <c r="ENG71" s="49"/>
      <c r="ENH71" s="49"/>
      <c r="ENI71" s="49"/>
      <c r="ENJ71" s="49"/>
      <c r="ENK71" s="49"/>
      <c r="ENL71" s="49"/>
      <c r="ENM71" s="49"/>
      <c r="ENN71" s="49"/>
      <c r="ENO71" s="49"/>
      <c r="ENP71" s="49"/>
      <c r="ENQ71" s="49"/>
      <c r="ENR71" s="49"/>
      <c r="ENS71" s="49"/>
      <c r="ENT71" s="49"/>
      <c r="ENU71" s="49"/>
      <c r="ENV71" s="49"/>
      <c r="ENW71" s="49"/>
      <c r="ENX71" s="49"/>
      <c r="ENY71" s="49"/>
      <c r="ENZ71" s="49"/>
      <c r="EOA71" s="49"/>
      <c r="EOB71" s="49"/>
      <c r="EOC71" s="49"/>
      <c r="EOD71" s="49"/>
      <c r="EOE71" s="49"/>
      <c r="EOF71" s="49"/>
      <c r="EOG71" s="49"/>
      <c r="EOH71" s="49"/>
      <c r="EOI71" s="49"/>
      <c r="EOJ71" s="49"/>
      <c r="EOK71" s="49"/>
      <c r="EOL71" s="49"/>
      <c r="EOM71" s="49"/>
      <c r="EON71" s="49"/>
      <c r="EOO71" s="49"/>
      <c r="EOP71" s="49"/>
      <c r="EOQ71" s="49"/>
      <c r="EOR71" s="49"/>
      <c r="EOS71" s="49"/>
      <c r="EOT71" s="49"/>
      <c r="EOU71" s="49"/>
      <c r="EOV71" s="49"/>
      <c r="EOW71" s="49"/>
      <c r="EOX71" s="49"/>
      <c r="EOY71" s="49"/>
      <c r="EOZ71" s="49"/>
      <c r="EPA71" s="49"/>
      <c r="EPB71" s="49"/>
      <c r="EPC71" s="49"/>
      <c r="EPD71" s="49"/>
      <c r="EPE71" s="49"/>
      <c r="EPF71" s="49"/>
      <c r="EPG71" s="49"/>
      <c r="EPH71" s="49"/>
      <c r="EPI71" s="49"/>
      <c r="EPJ71" s="49"/>
      <c r="EPK71" s="49"/>
      <c r="EPL71" s="49"/>
      <c r="EPM71" s="49"/>
      <c r="EPN71" s="49"/>
      <c r="EPO71" s="49"/>
      <c r="EPP71" s="49"/>
      <c r="EPQ71" s="49"/>
      <c r="EPR71" s="49"/>
      <c r="EPS71" s="49"/>
      <c r="EPT71" s="49"/>
      <c r="EPU71" s="49"/>
      <c r="EPV71" s="49"/>
      <c r="EPW71" s="49"/>
      <c r="EPX71" s="49"/>
      <c r="EPY71" s="49"/>
      <c r="EPZ71" s="49"/>
      <c r="EQA71" s="49"/>
      <c r="EQB71" s="49"/>
      <c r="EQC71" s="49"/>
      <c r="EQD71" s="49"/>
      <c r="EQE71" s="49"/>
      <c r="EQF71" s="49"/>
      <c r="EQG71" s="49"/>
      <c r="EQH71" s="49"/>
      <c r="EQI71" s="49"/>
      <c r="EQJ71" s="49"/>
      <c r="EQK71" s="49"/>
      <c r="EQL71" s="49"/>
      <c r="EQM71" s="49"/>
      <c r="EQN71" s="49"/>
      <c r="EQO71" s="49"/>
      <c r="EQP71" s="49"/>
      <c r="EQQ71" s="49"/>
      <c r="EQR71" s="49"/>
      <c r="EQS71" s="49"/>
      <c r="EQT71" s="49"/>
      <c r="EQU71" s="49"/>
      <c r="EQV71" s="49"/>
      <c r="EQW71" s="49"/>
      <c r="EQX71" s="49"/>
      <c r="EQY71" s="49"/>
      <c r="EQZ71" s="49"/>
      <c r="ERA71" s="49"/>
      <c r="ERB71" s="49"/>
      <c r="ERC71" s="49"/>
      <c r="ERD71" s="49"/>
      <c r="ERE71" s="49"/>
      <c r="ERF71" s="49"/>
      <c r="ERG71" s="49"/>
      <c r="ERH71" s="49"/>
      <c r="ERI71" s="49"/>
      <c r="ERJ71" s="49"/>
      <c r="ERK71" s="49"/>
      <c r="ERL71" s="49"/>
      <c r="ERM71" s="49"/>
      <c r="ERN71" s="49"/>
      <c r="ERO71" s="49"/>
      <c r="ERP71" s="49"/>
      <c r="ERQ71" s="49"/>
      <c r="ERR71" s="49"/>
      <c r="ERS71" s="49"/>
      <c r="ERT71" s="49"/>
      <c r="ERU71" s="49"/>
      <c r="ERV71" s="49"/>
      <c r="ERW71" s="49"/>
      <c r="ERX71" s="49"/>
      <c r="ERY71" s="49"/>
      <c r="ERZ71" s="49"/>
      <c r="ESA71" s="49"/>
      <c r="ESB71" s="49"/>
      <c r="ESC71" s="49"/>
      <c r="ESD71" s="49"/>
      <c r="ESE71" s="49"/>
      <c r="ESF71" s="49"/>
      <c r="ESG71" s="49"/>
      <c r="ESH71" s="49"/>
      <c r="ESI71" s="49"/>
      <c r="ESJ71" s="49"/>
      <c r="ESK71" s="49"/>
      <c r="ESL71" s="49"/>
      <c r="ESM71" s="49"/>
      <c r="ESN71" s="49"/>
      <c r="ESO71" s="49"/>
      <c r="ESP71" s="49"/>
      <c r="ESQ71" s="49"/>
      <c r="ESR71" s="49"/>
      <c r="ESS71" s="49"/>
      <c r="EST71" s="49"/>
      <c r="ESU71" s="49"/>
      <c r="ESV71" s="49"/>
      <c r="ESW71" s="49"/>
      <c r="ESX71" s="49"/>
      <c r="ESY71" s="49"/>
      <c r="ESZ71" s="49"/>
      <c r="ETA71" s="49"/>
      <c r="ETB71" s="49"/>
      <c r="ETC71" s="49"/>
      <c r="ETD71" s="49"/>
      <c r="ETE71" s="49"/>
      <c r="ETF71" s="49"/>
      <c r="ETG71" s="49"/>
      <c r="ETH71" s="49"/>
      <c r="ETI71" s="49"/>
      <c r="ETJ71" s="49"/>
      <c r="ETK71" s="49"/>
      <c r="ETL71" s="49"/>
      <c r="ETM71" s="49"/>
      <c r="ETN71" s="49"/>
      <c r="ETO71" s="49"/>
      <c r="ETP71" s="49"/>
      <c r="ETQ71" s="49"/>
      <c r="ETR71" s="49"/>
      <c r="ETS71" s="49"/>
      <c r="ETT71" s="49"/>
      <c r="ETU71" s="49"/>
      <c r="ETV71" s="49"/>
      <c r="ETW71" s="49"/>
      <c r="ETX71" s="49"/>
      <c r="ETY71" s="49"/>
      <c r="ETZ71" s="49"/>
      <c r="EUA71" s="49"/>
      <c r="EUB71" s="49"/>
      <c r="EUC71" s="49"/>
      <c r="EUD71" s="49"/>
      <c r="EUE71" s="49"/>
      <c r="EUF71" s="49"/>
      <c r="EUG71" s="49"/>
      <c r="EUH71" s="49"/>
      <c r="EUI71" s="49"/>
      <c r="EUJ71" s="49"/>
      <c r="EUK71" s="49"/>
      <c r="EUL71" s="49"/>
      <c r="EUM71" s="49"/>
      <c r="EUN71" s="49"/>
      <c r="EUO71" s="49"/>
      <c r="EUP71" s="49"/>
      <c r="EUQ71" s="49"/>
      <c r="EUR71" s="49"/>
      <c r="EUS71" s="49"/>
      <c r="EUT71" s="49"/>
      <c r="EUU71" s="49"/>
      <c r="EUV71" s="49"/>
      <c r="EUW71" s="49"/>
      <c r="EUX71" s="49"/>
      <c r="EUY71" s="49"/>
      <c r="EUZ71" s="49"/>
      <c r="EVA71" s="49"/>
      <c r="EVB71" s="49"/>
      <c r="EVC71" s="49"/>
      <c r="EVD71" s="49"/>
      <c r="EVE71" s="49"/>
      <c r="EVF71" s="49"/>
      <c r="EVG71" s="49"/>
      <c r="EVH71" s="49"/>
      <c r="EVI71" s="49"/>
      <c r="EVJ71" s="49"/>
      <c r="EVK71" s="49"/>
      <c r="EVL71" s="49"/>
      <c r="EVM71" s="49"/>
      <c r="EVN71" s="49"/>
      <c r="EVO71" s="49"/>
      <c r="EVP71" s="49"/>
      <c r="EVQ71" s="49"/>
      <c r="EVR71" s="49"/>
      <c r="EVS71" s="49"/>
      <c r="EVT71" s="49"/>
      <c r="EVU71" s="49"/>
      <c r="EVV71" s="49"/>
      <c r="EVW71" s="49"/>
      <c r="EVX71" s="49"/>
      <c r="EVY71" s="49"/>
      <c r="EVZ71" s="49"/>
      <c r="EWA71" s="49"/>
      <c r="EWB71" s="49"/>
      <c r="EWC71" s="49"/>
      <c r="EWD71" s="49"/>
      <c r="EWE71" s="49"/>
      <c r="EWF71" s="49"/>
      <c r="EWG71" s="49"/>
      <c r="EWH71" s="49"/>
      <c r="EWI71" s="49"/>
      <c r="EWJ71" s="49"/>
      <c r="EWK71" s="49"/>
      <c r="EWL71" s="49"/>
      <c r="EWM71" s="49"/>
      <c r="EWN71" s="49"/>
      <c r="EWO71" s="49"/>
      <c r="EWP71" s="49"/>
      <c r="EWQ71" s="49"/>
      <c r="EWR71" s="49"/>
      <c r="EWS71" s="49"/>
      <c r="EWT71" s="49"/>
      <c r="EWU71" s="49"/>
      <c r="EWV71" s="49"/>
      <c r="EWW71" s="49"/>
      <c r="EWX71" s="49"/>
      <c r="EWY71" s="49"/>
      <c r="EWZ71" s="49"/>
      <c r="EXA71" s="49"/>
      <c r="EXB71" s="49"/>
      <c r="EXC71" s="49"/>
      <c r="EXD71" s="49"/>
      <c r="EXE71" s="49"/>
      <c r="EXF71" s="49"/>
      <c r="EXG71" s="49"/>
      <c r="EXH71" s="49"/>
      <c r="EXI71" s="49"/>
      <c r="EXJ71" s="49"/>
      <c r="EXK71" s="49"/>
      <c r="EXL71" s="49"/>
      <c r="EXM71" s="49"/>
      <c r="EXN71" s="49"/>
      <c r="EXO71" s="49"/>
      <c r="EXP71" s="49"/>
      <c r="EXQ71" s="49"/>
      <c r="EXR71" s="49"/>
      <c r="EXS71" s="49"/>
      <c r="EXT71" s="49"/>
      <c r="EXU71" s="49"/>
      <c r="EXV71" s="49"/>
      <c r="EXW71" s="49"/>
      <c r="EXX71" s="49"/>
      <c r="EXY71" s="49"/>
      <c r="EXZ71" s="49"/>
      <c r="EYA71" s="49"/>
      <c r="EYB71" s="49"/>
      <c r="EYC71" s="49"/>
      <c r="EYD71" s="49"/>
      <c r="EYE71" s="49"/>
      <c r="EYF71" s="49"/>
      <c r="EYG71" s="49"/>
      <c r="EYH71" s="49"/>
      <c r="EYI71" s="49"/>
      <c r="EYJ71" s="49"/>
      <c r="EYK71" s="49"/>
      <c r="EYL71" s="49"/>
      <c r="EYM71" s="49"/>
      <c r="EYN71" s="49"/>
      <c r="EYO71" s="49"/>
      <c r="EYP71" s="49"/>
      <c r="EYQ71" s="49"/>
      <c r="EYR71" s="49"/>
      <c r="EYS71" s="49"/>
      <c r="EYT71" s="49"/>
      <c r="EYU71" s="49"/>
      <c r="EYV71" s="49"/>
      <c r="EYW71" s="49"/>
      <c r="EYX71" s="49"/>
      <c r="EYY71" s="49"/>
      <c r="EYZ71" s="49"/>
      <c r="EZA71" s="49"/>
      <c r="EZB71" s="49"/>
      <c r="EZC71" s="49"/>
      <c r="EZD71" s="49"/>
      <c r="EZE71" s="49"/>
      <c r="EZF71" s="49"/>
      <c r="EZG71" s="49"/>
      <c r="EZH71" s="49"/>
      <c r="EZI71" s="49"/>
      <c r="EZJ71" s="49"/>
      <c r="EZK71" s="49"/>
      <c r="EZL71" s="49"/>
      <c r="EZM71" s="49"/>
      <c r="EZN71" s="49"/>
      <c r="EZO71" s="49"/>
      <c r="EZP71" s="49"/>
      <c r="EZQ71" s="49"/>
      <c r="EZR71" s="49"/>
      <c r="EZS71" s="49"/>
      <c r="EZT71" s="49"/>
      <c r="EZU71" s="49"/>
      <c r="EZV71" s="49"/>
      <c r="EZW71" s="49"/>
      <c r="EZX71" s="49"/>
      <c r="EZY71" s="49"/>
      <c r="EZZ71" s="49"/>
      <c r="FAA71" s="49"/>
      <c r="FAB71" s="49"/>
      <c r="FAC71" s="49"/>
      <c r="FAD71" s="49"/>
      <c r="FAE71" s="49"/>
      <c r="FAF71" s="49"/>
      <c r="FAG71" s="49"/>
      <c r="FAH71" s="49"/>
      <c r="FAI71" s="49"/>
      <c r="FAJ71" s="49"/>
      <c r="FAK71" s="49"/>
      <c r="FAL71" s="49"/>
      <c r="FAM71" s="49"/>
      <c r="FAN71" s="49"/>
      <c r="FAO71" s="49"/>
      <c r="FAP71" s="49"/>
      <c r="FAQ71" s="49"/>
      <c r="FAR71" s="49"/>
      <c r="FAS71" s="49"/>
      <c r="FAT71" s="49"/>
      <c r="FAU71" s="49"/>
      <c r="FAV71" s="49"/>
      <c r="FAW71" s="49"/>
      <c r="FAX71" s="49"/>
      <c r="FAY71" s="49"/>
      <c r="FAZ71" s="49"/>
      <c r="FBA71" s="49"/>
      <c r="FBB71" s="49"/>
      <c r="FBC71" s="49"/>
      <c r="FBD71" s="49"/>
      <c r="FBE71" s="49"/>
      <c r="FBF71" s="49"/>
      <c r="FBG71" s="49"/>
      <c r="FBH71" s="49"/>
      <c r="FBI71" s="49"/>
      <c r="FBJ71" s="49"/>
      <c r="FBK71" s="49"/>
      <c r="FBL71" s="49"/>
      <c r="FBM71" s="49"/>
      <c r="FBN71" s="49"/>
      <c r="FBO71" s="49"/>
      <c r="FBP71" s="49"/>
      <c r="FBQ71" s="49"/>
      <c r="FBR71" s="49"/>
      <c r="FBS71" s="49"/>
      <c r="FBT71" s="49"/>
      <c r="FBU71" s="49"/>
      <c r="FBV71" s="49"/>
      <c r="FBW71" s="49"/>
      <c r="FBX71" s="49"/>
      <c r="FBY71" s="49"/>
      <c r="FBZ71" s="49"/>
      <c r="FCA71" s="49"/>
      <c r="FCB71" s="49"/>
      <c r="FCC71" s="49"/>
      <c r="FCD71" s="49"/>
      <c r="FCE71" s="49"/>
      <c r="FCF71" s="49"/>
      <c r="FCG71" s="49"/>
      <c r="FCH71" s="49"/>
      <c r="FCI71" s="49"/>
      <c r="FCJ71" s="49"/>
      <c r="FCK71" s="49"/>
      <c r="FCL71" s="49"/>
      <c r="FCM71" s="49"/>
      <c r="FCN71" s="49"/>
      <c r="FCO71" s="49"/>
      <c r="FCP71" s="49"/>
      <c r="FCQ71" s="49"/>
      <c r="FCR71" s="49"/>
      <c r="FCS71" s="49"/>
      <c r="FCT71" s="49"/>
      <c r="FCU71" s="49"/>
      <c r="FCV71" s="49"/>
      <c r="FCW71" s="49"/>
      <c r="FCX71" s="49"/>
      <c r="FCY71" s="49"/>
      <c r="FCZ71" s="49"/>
      <c r="FDA71" s="49"/>
      <c r="FDB71" s="49"/>
      <c r="FDC71" s="49"/>
      <c r="FDD71" s="49"/>
      <c r="FDE71" s="49"/>
      <c r="FDF71" s="49"/>
      <c r="FDG71" s="49"/>
      <c r="FDH71" s="49"/>
      <c r="FDI71" s="49"/>
      <c r="FDJ71" s="49"/>
      <c r="FDK71" s="49"/>
      <c r="FDL71" s="49"/>
      <c r="FDM71" s="49"/>
      <c r="FDN71" s="49"/>
      <c r="FDO71" s="49"/>
      <c r="FDP71" s="49"/>
      <c r="FDQ71" s="49"/>
      <c r="FDR71" s="49"/>
      <c r="FDS71" s="49"/>
      <c r="FDT71" s="49"/>
      <c r="FDU71" s="49"/>
      <c r="FDV71" s="49"/>
      <c r="FDW71" s="49"/>
      <c r="FDX71" s="49"/>
      <c r="FDY71" s="49"/>
      <c r="FDZ71" s="49"/>
      <c r="FEA71" s="49"/>
      <c r="FEB71" s="49"/>
      <c r="FEC71" s="49"/>
      <c r="FED71" s="49"/>
      <c r="FEE71" s="49"/>
      <c r="FEF71" s="49"/>
      <c r="FEG71" s="49"/>
      <c r="FEH71" s="49"/>
      <c r="FEI71" s="49"/>
      <c r="FEJ71" s="49"/>
      <c r="FEK71" s="49"/>
      <c r="FEL71" s="49"/>
      <c r="FEM71" s="49"/>
      <c r="FEN71" s="49"/>
      <c r="FEO71" s="49"/>
      <c r="FEP71" s="49"/>
      <c r="FEQ71" s="49"/>
      <c r="FER71" s="49"/>
      <c r="FES71" s="49"/>
      <c r="FET71" s="49"/>
      <c r="FEU71" s="49"/>
      <c r="FEV71" s="49"/>
      <c r="FEW71" s="49"/>
      <c r="FEX71" s="49"/>
      <c r="FEY71" s="49"/>
      <c r="FEZ71" s="49"/>
      <c r="FFA71" s="49"/>
      <c r="FFB71" s="49"/>
      <c r="FFC71" s="49"/>
      <c r="FFD71" s="49"/>
      <c r="FFE71" s="49"/>
      <c r="FFF71" s="49"/>
      <c r="FFG71" s="49"/>
      <c r="FFH71" s="49"/>
      <c r="FFI71" s="49"/>
      <c r="FFJ71" s="49"/>
      <c r="FFK71" s="49"/>
      <c r="FFL71" s="49"/>
      <c r="FFM71" s="49"/>
      <c r="FFN71" s="49"/>
      <c r="FFO71" s="49"/>
      <c r="FFP71" s="49"/>
      <c r="FFQ71" s="49"/>
      <c r="FFR71" s="49"/>
      <c r="FFS71" s="49"/>
      <c r="FFT71" s="49"/>
      <c r="FFU71" s="49"/>
      <c r="FFV71" s="49"/>
      <c r="FFW71" s="49"/>
      <c r="FFX71" s="49"/>
      <c r="FFY71" s="49"/>
      <c r="FFZ71" s="49"/>
      <c r="FGA71" s="49"/>
      <c r="FGB71" s="49"/>
      <c r="FGC71" s="49"/>
      <c r="FGD71" s="49"/>
      <c r="FGE71" s="49"/>
      <c r="FGF71" s="49"/>
      <c r="FGG71" s="49"/>
      <c r="FGH71" s="49"/>
      <c r="FGI71" s="49"/>
      <c r="FGJ71" s="49"/>
      <c r="FGK71" s="49"/>
      <c r="FGL71" s="49"/>
      <c r="FGM71" s="49"/>
      <c r="FGN71" s="49"/>
      <c r="FGO71" s="49"/>
      <c r="FGP71" s="49"/>
      <c r="FGQ71" s="49"/>
      <c r="FGR71" s="49"/>
      <c r="FGS71" s="49"/>
      <c r="FGT71" s="49"/>
      <c r="FGU71" s="49"/>
      <c r="FGV71" s="49"/>
      <c r="FGW71" s="49"/>
      <c r="FGX71" s="49"/>
      <c r="FGY71" s="49"/>
      <c r="FGZ71" s="49"/>
      <c r="FHA71" s="49"/>
      <c r="FHB71" s="49"/>
      <c r="FHC71" s="49"/>
      <c r="FHD71" s="49"/>
      <c r="FHE71" s="49"/>
      <c r="FHF71" s="49"/>
      <c r="FHG71" s="49"/>
      <c r="FHH71" s="49"/>
      <c r="FHI71" s="49"/>
      <c r="FHJ71" s="49"/>
      <c r="FHK71" s="49"/>
      <c r="FHL71" s="49"/>
      <c r="FHM71" s="49"/>
      <c r="FHN71" s="49"/>
      <c r="FHO71" s="49"/>
      <c r="FHP71" s="49"/>
      <c r="FHQ71" s="49"/>
      <c r="FHR71" s="49"/>
      <c r="FHS71" s="49"/>
      <c r="FHT71" s="49"/>
      <c r="FHU71" s="49"/>
      <c r="FHV71" s="49"/>
      <c r="FHW71" s="49"/>
      <c r="FHX71" s="49"/>
      <c r="FHY71" s="49"/>
      <c r="FHZ71" s="49"/>
      <c r="FIA71" s="49"/>
      <c r="FIB71" s="49"/>
      <c r="FIC71" s="49"/>
      <c r="FID71" s="49"/>
      <c r="FIE71" s="49"/>
      <c r="FIF71" s="49"/>
      <c r="FIG71" s="49"/>
      <c r="FIH71" s="49"/>
      <c r="FII71" s="49"/>
      <c r="FIJ71" s="49"/>
      <c r="FIK71" s="49"/>
      <c r="FIL71" s="49"/>
      <c r="FIM71" s="49"/>
      <c r="FIN71" s="49"/>
      <c r="FIO71" s="49"/>
      <c r="FIP71" s="49"/>
      <c r="FIQ71" s="49"/>
      <c r="FIR71" s="49"/>
      <c r="FIS71" s="49"/>
      <c r="FIT71" s="49"/>
      <c r="FIU71" s="49"/>
      <c r="FIV71" s="49"/>
      <c r="FIW71" s="49"/>
      <c r="FIX71" s="49"/>
      <c r="FIY71" s="49"/>
      <c r="FIZ71" s="49"/>
      <c r="FJA71" s="49"/>
      <c r="FJB71" s="49"/>
      <c r="FJC71" s="49"/>
      <c r="FJD71" s="49"/>
      <c r="FJE71" s="49"/>
      <c r="FJF71" s="49"/>
      <c r="FJG71" s="49"/>
      <c r="FJH71" s="49"/>
      <c r="FJI71" s="49"/>
      <c r="FJJ71" s="49"/>
      <c r="FJK71" s="49"/>
      <c r="FJL71" s="49"/>
      <c r="FJM71" s="49"/>
      <c r="FJN71" s="49"/>
      <c r="FJO71" s="49"/>
      <c r="FJP71" s="49"/>
      <c r="FJQ71" s="49"/>
      <c r="FJR71" s="49"/>
      <c r="FJS71" s="49"/>
      <c r="FJT71" s="49"/>
      <c r="FJU71" s="49"/>
      <c r="FJV71" s="49"/>
      <c r="FJW71" s="49"/>
      <c r="FJX71" s="49"/>
      <c r="FJY71" s="49"/>
      <c r="FJZ71" s="49"/>
      <c r="FKA71" s="49"/>
      <c r="FKB71" s="49"/>
      <c r="FKC71" s="49"/>
      <c r="FKD71" s="49"/>
      <c r="FKE71" s="49"/>
      <c r="FKF71" s="49"/>
      <c r="FKG71" s="49"/>
      <c r="FKH71" s="49"/>
      <c r="FKI71" s="49"/>
      <c r="FKJ71" s="49"/>
      <c r="FKK71" s="49"/>
      <c r="FKL71" s="49"/>
      <c r="FKM71" s="49"/>
      <c r="FKN71" s="49"/>
      <c r="FKO71" s="49"/>
      <c r="FKP71" s="49"/>
      <c r="FKQ71" s="49"/>
      <c r="FKR71" s="49"/>
      <c r="FKS71" s="49"/>
      <c r="FKT71" s="49"/>
      <c r="FKU71" s="49"/>
      <c r="FKV71" s="49"/>
      <c r="FKW71" s="49"/>
      <c r="FKX71" s="49"/>
      <c r="FKY71" s="49"/>
      <c r="FKZ71" s="49"/>
      <c r="FLA71" s="49"/>
      <c r="FLB71" s="49"/>
      <c r="FLC71" s="49"/>
      <c r="FLD71" s="49"/>
      <c r="FLE71" s="49"/>
      <c r="FLF71" s="49"/>
      <c r="FLG71" s="49"/>
      <c r="FLH71" s="49"/>
      <c r="FLI71" s="49"/>
      <c r="FLJ71" s="49"/>
      <c r="FLK71" s="49"/>
      <c r="FLL71" s="49"/>
      <c r="FLM71" s="49"/>
      <c r="FLN71" s="49"/>
      <c r="FLO71" s="49"/>
      <c r="FLP71" s="49"/>
      <c r="FLQ71" s="49"/>
      <c r="FLR71" s="49"/>
      <c r="FLS71" s="49"/>
      <c r="FLT71" s="49"/>
      <c r="FLU71" s="49"/>
      <c r="FLV71" s="49"/>
      <c r="FLW71" s="49"/>
      <c r="FLX71" s="49"/>
      <c r="FLY71" s="49"/>
      <c r="FLZ71" s="49"/>
      <c r="FMA71" s="49"/>
      <c r="FMB71" s="49"/>
      <c r="FMC71" s="49"/>
      <c r="FMD71" s="49"/>
      <c r="FME71" s="49"/>
      <c r="FMF71" s="49"/>
      <c r="FMG71" s="49"/>
      <c r="FMH71" s="49"/>
      <c r="FMI71" s="49"/>
      <c r="FMJ71" s="49"/>
      <c r="FMK71" s="49"/>
      <c r="FML71" s="49"/>
      <c r="FMM71" s="49"/>
      <c r="FMN71" s="49"/>
      <c r="FMO71" s="49"/>
      <c r="FMP71" s="49"/>
      <c r="FMQ71" s="49"/>
      <c r="FMR71" s="49"/>
      <c r="FMS71" s="49"/>
      <c r="FMT71" s="49"/>
      <c r="FMU71" s="49"/>
      <c r="FMV71" s="49"/>
      <c r="FMW71" s="49"/>
      <c r="FMX71" s="49"/>
      <c r="FMY71" s="49"/>
      <c r="FMZ71" s="49"/>
      <c r="FNA71" s="49"/>
      <c r="FNB71" s="49"/>
      <c r="FNC71" s="49"/>
      <c r="FND71" s="49"/>
      <c r="FNE71" s="49"/>
      <c r="FNF71" s="49"/>
      <c r="FNG71" s="49"/>
      <c r="FNH71" s="49"/>
      <c r="FNI71" s="49"/>
      <c r="FNJ71" s="49"/>
      <c r="FNK71" s="49"/>
      <c r="FNL71" s="49"/>
      <c r="FNM71" s="49"/>
      <c r="FNN71" s="49"/>
      <c r="FNO71" s="49"/>
      <c r="FNP71" s="49"/>
      <c r="FNQ71" s="49"/>
      <c r="FNR71" s="49"/>
      <c r="FNS71" s="49"/>
      <c r="FNT71" s="49"/>
      <c r="FNU71" s="49"/>
      <c r="FNV71" s="49"/>
      <c r="FNW71" s="49"/>
      <c r="FNX71" s="49"/>
      <c r="FNY71" s="49"/>
      <c r="FNZ71" s="49"/>
      <c r="FOA71" s="49"/>
      <c r="FOB71" s="49"/>
      <c r="FOC71" s="49"/>
      <c r="FOD71" s="49"/>
      <c r="FOE71" s="49"/>
      <c r="FOF71" s="49"/>
      <c r="FOG71" s="49"/>
      <c r="FOH71" s="49"/>
      <c r="FOI71" s="49"/>
      <c r="FOJ71" s="49"/>
      <c r="FOK71" s="49"/>
      <c r="FOL71" s="49"/>
      <c r="FOM71" s="49"/>
      <c r="FON71" s="49"/>
      <c r="FOO71" s="49"/>
      <c r="FOP71" s="49"/>
      <c r="FOQ71" s="49"/>
      <c r="FOR71" s="49"/>
      <c r="FOS71" s="49"/>
      <c r="FOT71" s="49"/>
      <c r="FOU71" s="49"/>
      <c r="FOV71" s="49"/>
      <c r="FOW71" s="49"/>
      <c r="FOX71" s="49"/>
      <c r="FOY71" s="49"/>
      <c r="FOZ71" s="49"/>
      <c r="FPA71" s="49"/>
      <c r="FPB71" s="49"/>
      <c r="FPC71" s="49"/>
      <c r="FPD71" s="49"/>
      <c r="FPE71" s="49"/>
      <c r="FPF71" s="49"/>
      <c r="FPG71" s="49"/>
      <c r="FPH71" s="49"/>
      <c r="FPI71" s="49"/>
      <c r="FPJ71" s="49"/>
      <c r="FPK71" s="49"/>
      <c r="FPL71" s="49"/>
      <c r="FPM71" s="49"/>
      <c r="FPN71" s="49"/>
      <c r="FPO71" s="49"/>
      <c r="FPP71" s="49"/>
      <c r="FPQ71" s="49"/>
      <c r="FPR71" s="49"/>
      <c r="FPS71" s="49"/>
      <c r="FPT71" s="49"/>
      <c r="FPU71" s="49"/>
      <c r="FPV71" s="49"/>
      <c r="FPW71" s="49"/>
      <c r="FPX71" s="49"/>
      <c r="FPY71" s="49"/>
      <c r="FPZ71" s="49"/>
      <c r="FQA71" s="49"/>
      <c r="FQB71" s="49"/>
      <c r="FQC71" s="49"/>
      <c r="FQD71" s="49"/>
      <c r="FQE71" s="49"/>
      <c r="FQF71" s="49"/>
      <c r="FQG71" s="49"/>
      <c r="FQH71" s="49"/>
      <c r="FQI71" s="49"/>
      <c r="FQJ71" s="49"/>
      <c r="FQK71" s="49"/>
      <c r="FQL71" s="49"/>
      <c r="FQM71" s="49"/>
      <c r="FQN71" s="49"/>
      <c r="FQO71" s="49"/>
      <c r="FQP71" s="49"/>
      <c r="FQQ71" s="49"/>
      <c r="FQR71" s="49"/>
      <c r="FQS71" s="49"/>
      <c r="FQT71" s="49"/>
      <c r="FQU71" s="49"/>
      <c r="FQV71" s="49"/>
      <c r="FQW71" s="49"/>
      <c r="FQX71" s="49"/>
      <c r="FQY71" s="49"/>
      <c r="FQZ71" s="49"/>
      <c r="FRA71" s="49"/>
      <c r="FRB71" s="49"/>
      <c r="FRC71" s="49"/>
      <c r="FRD71" s="49"/>
      <c r="FRE71" s="49"/>
      <c r="FRF71" s="49"/>
      <c r="FRG71" s="49"/>
      <c r="FRH71" s="49"/>
      <c r="FRI71" s="49"/>
      <c r="FRJ71" s="49"/>
      <c r="FRK71" s="49"/>
      <c r="FRL71" s="49"/>
      <c r="FRM71" s="49"/>
      <c r="FRN71" s="49"/>
      <c r="FRO71" s="49"/>
      <c r="FRP71" s="49"/>
      <c r="FRQ71" s="49"/>
      <c r="FRR71" s="49"/>
      <c r="FRS71" s="49"/>
      <c r="FRT71" s="49"/>
      <c r="FRU71" s="49"/>
      <c r="FRV71" s="49"/>
      <c r="FRW71" s="49"/>
      <c r="FRX71" s="49"/>
      <c r="FRY71" s="49"/>
      <c r="FRZ71" s="49"/>
      <c r="FSA71" s="49"/>
      <c r="FSB71" s="49"/>
      <c r="FSC71" s="49"/>
      <c r="FSD71" s="49"/>
      <c r="FSE71" s="49"/>
      <c r="FSF71" s="49"/>
      <c r="FSG71" s="49"/>
      <c r="FSH71" s="49"/>
      <c r="FSI71" s="49"/>
      <c r="FSJ71" s="49"/>
      <c r="FSK71" s="49"/>
      <c r="FSL71" s="49"/>
      <c r="FSM71" s="49"/>
      <c r="FSN71" s="49"/>
      <c r="FSO71" s="49"/>
      <c r="FSP71" s="49"/>
      <c r="FSQ71" s="49"/>
      <c r="FSR71" s="49"/>
      <c r="FSS71" s="49"/>
      <c r="FST71" s="49"/>
      <c r="FSU71" s="49"/>
      <c r="FSV71" s="49"/>
      <c r="FSW71" s="49"/>
      <c r="FSX71" s="49"/>
      <c r="FSY71" s="49"/>
      <c r="FSZ71" s="49"/>
      <c r="FTA71" s="49"/>
      <c r="FTB71" s="49"/>
      <c r="FTC71" s="49"/>
      <c r="FTD71" s="49"/>
      <c r="FTE71" s="49"/>
      <c r="FTF71" s="49"/>
      <c r="FTG71" s="49"/>
      <c r="FTH71" s="49"/>
      <c r="FTI71" s="49"/>
      <c r="FTJ71" s="49"/>
      <c r="FTK71" s="49"/>
      <c r="FTL71" s="49"/>
      <c r="FTM71" s="49"/>
      <c r="FTN71" s="49"/>
      <c r="FTO71" s="49"/>
      <c r="FTP71" s="49"/>
      <c r="FTQ71" s="49"/>
      <c r="FTR71" s="49"/>
      <c r="FTS71" s="49"/>
      <c r="FTT71" s="49"/>
      <c r="FTU71" s="49"/>
      <c r="FTV71" s="49"/>
      <c r="FTW71" s="49"/>
      <c r="FTX71" s="49"/>
      <c r="FTY71" s="49"/>
      <c r="FTZ71" s="49"/>
      <c r="FUA71" s="49"/>
      <c r="FUB71" s="49"/>
      <c r="FUC71" s="49"/>
      <c r="FUD71" s="49"/>
      <c r="FUE71" s="49"/>
      <c r="FUF71" s="49"/>
      <c r="FUG71" s="49"/>
      <c r="FUH71" s="49"/>
      <c r="FUI71" s="49"/>
      <c r="FUJ71" s="49"/>
      <c r="FUK71" s="49"/>
      <c r="FUL71" s="49"/>
      <c r="FUM71" s="49"/>
      <c r="FUN71" s="49"/>
      <c r="FUO71" s="49"/>
      <c r="FUP71" s="49"/>
      <c r="FUQ71" s="49"/>
      <c r="FUR71" s="49"/>
      <c r="FUS71" s="49"/>
      <c r="FUT71" s="49"/>
      <c r="FUU71" s="49"/>
      <c r="FUV71" s="49"/>
      <c r="FUW71" s="49"/>
      <c r="FUX71" s="49"/>
      <c r="FUY71" s="49"/>
      <c r="FUZ71" s="49"/>
      <c r="FVA71" s="49"/>
      <c r="FVB71" s="49"/>
      <c r="FVC71" s="49"/>
      <c r="FVD71" s="49"/>
      <c r="FVE71" s="49"/>
      <c r="FVF71" s="49"/>
      <c r="FVG71" s="49"/>
      <c r="FVH71" s="49"/>
      <c r="FVI71" s="49"/>
      <c r="FVJ71" s="49"/>
      <c r="FVK71" s="49"/>
      <c r="FVL71" s="49"/>
      <c r="FVM71" s="49"/>
      <c r="FVN71" s="49"/>
      <c r="FVO71" s="49"/>
      <c r="FVP71" s="49"/>
      <c r="FVQ71" s="49"/>
      <c r="FVR71" s="49"/>
      <c r="FVS71" s="49"/>
      <c r="FVT71" s="49"/>
      <c r="FVU71" s="49"/>
      <c r="FVV71" s="49"/>
      <c r="FVW71" s="49"/>
      <c r="FVX71" s="49"/>
      <c r="FVY71" s="49"/>
      <c r="FVZ71" s="49"/>
      <c r="FWA71" s="49"/>
      <c r="FWB71" s="49"/>
      <c r="FWC71" s="49"/>
      <c r="FWD71" s="49"/>
      <c r="FWE71" s="49"/>
      <c r="FWF71" s="49"/>
      <c r="FWG71" s="49"/>
      <c r="FWH71" s="49"/>
      <c r="FWI71" s="49"/>
      <c r="FWJ71" s="49"/>
      <c r="FWK71" s="49"/>
      <c r="FWL71" s="49"/>
      <c r="FWM71" s="49"/>
      <c r="FWN71" s="49"/>
      <c r="FWO71" s="49"/>
      <c r="FWP71" s="49"/>
      <c r="FWQ71" s="49"/>
      <c r="FWR71" s="49"/>
      <c r="FWS71" s="49"/>
      <c r="FWT71" s="49"/>
      <c r="FWU71" s="49"/>
      <c r="FWV71" s="49"/>
      <c r="FWW71" s="49"/>
      <c r="FWX71" s="49"/>
      <c r="FWY71" s="49"/>
      <c r="FWZ71" s="49"/>
      <c r="FXA71" s="49"/>
      <c r="FXB71" s="49"/>
      <c r="FXC71" s="49"/>
      <c r="FXD71" s="49"/>
      <c r="FXE71" s="49"/>
      <c r="FXF71" s="49"/>
      <c r="FXG71" s="49"/>
      <c r="FXH71" s="49"/>
      <c r="FXI71" s="49"/>
      <c r="FXJ71" s="49"/>
      <c r="FXK71" s="49"/>
      <c r="FXL71" s="49"/>
      <c r="FXM71" s="49"/>
      <c r="FXN71" s="49"/>
      <c r="FXO71" s="49"/>
      <c r="FXP71" s="49"/>
      <c r="FXQ71" s="49"/>
      <c r="FXR71" s="49"/>
      <c r="FXS71" s="49"/>
      <c r="FXT71" s="49"/>
      <c r="FXU71" s="49"/>
      <c r="FXV71" s="49"/>
      <c r="FXW71" s="49"/>
      <c r="FXX71" s="49"/>
      <c r="FXY71" s="49"/>
      <c r="FXZ71" s="49"/>
      <c r="FYA71" s="49"/>
      <c r="FYB71" s="49"/>
      <c r="FYC71" s="49"/>
      <c r="FYD71" s="49"/>
      <c r="FYE71" s="49"/>
      <c r="FYF71" s="49"/>
      <c r="FYG71" s="49"/>
      <c r="FYH71" s="49"/>
      <c r="FYI71" s="49"/>
      <c r="FYJ71" s="49"/>
      <c r="FYK71" s="49"/>
      <c r="FYL71" s="49"/>
      <c r="FYM71" s="49"/>
      <c r="FYN71" s="49"/>
      <c r="FYO71" s="49"/>
      <c r="FYP71" s="49"/>
      <c r="FYQ71" s="49"/>
      <c r="FYR71" s="49"/>
      <c r="FYS71" s="49"/>
      <c r="FYT71" s="49"/>
      <c r="FYU71" s="49"/>
      <c r="FYV71" s="49"/>
      <c r="FYW71" s="49"/>
      <c r="FYX71" s="49"/>
      <c r="FYY71" s="49"/>
      <c r="FYZ71" s="49"/>
      <c r="FZA71" s="49"/>
      <c r="FZB71" s="49"/>
      <c r="FZC71" s="49"/>
      <c r="FZD71" s="49"/>
      <c r="FZE71" s="49"/>
      <c r="FZF71" s="49"/>
      <c r="FZG71" s="49"/>
      <c r="FZH71" s="49"/>
      <c r="FZI71" s="49"/>
      <c r="FZJ71" s="49"/>
      <c r="FZK71" s="49"/>
      <c r="FZL71" s="49"/>
      <c r="FZM71" s="49"/>
      <c r="FZN71" s="49"/>
      <c r="FZO71" s="49"/>
      <c r="FZP71" s="49"/>
      <c r="FZQ71" s="49"/>
      <c r="FZR71" s="49"/>
      <c r="FZS71" s="49"/>
      <c r="FZT71" s="49"/>
      <c r="FZU71" s="49"/>
      <c r="FZV71" s="49"/>
      <c r="FZW71" s="49"/>
      <c r="FZX71" s="49"/>
      <c r="FZY71" s="49"/>
      <c r="FZZ71" s="49"/>
      <c r="GAA71" s="49"/>
      <c r="GAB71" s="49"/>
      <c r="GAC71" s="49"/>
      <c r="GAD71" s="49"/>
      <c r="GAE71" s="49"/>
      <c r="GAF71" s="49"/>
      <c r="GAG71" s="49"/>
      <c r="GAH71" s="49"/>
      <c r="GAI71" s="49"/>
      <c r="GAJ71" s="49"/>
      <c r="GAK71" s="49"/>
      <c r="GAL71" s="49"/>
      <c r="GAM71" s="49"/>
      <c r="GAN71" s="49"/>
      <c r="GAO71" s="49"/>
      <c r="GAP71" s="49"/>
      <c r="GAQ71" s="49"/>
      <c r="GAR71" s="49"/>
      <c r="GAS71" s="49"/>
      <c r="GAT71" s="49"/>
      <c r="GAU71" s="49"/>
      <c r="GAV71" s="49"/>
      <c r="GAW71" s="49"/>
      <c r="GAX71" s="49"/>
      <c r="GAY71" s="49"/>
      <c r="GAZ71" s="49"/>
      <c r="GBA71" s="49"/>
      <c r="GBB71" s="49"/>
      <c r="GBC71" s="49"/>
      <c r="GBD71" s="49"/>
      <c r="GBE71" s="49"/>
      <c r="GBF71" s="49"/>
      <c r="GBG71" s="49"/>
      <c r="GBH71" s="49"/>
      <c r="GBI71" s="49"/>
      <c r="GBJ71" s="49"/>
      <c r="GBK71" s="49"/>
      <c r="GBL71" s="49"/>
      <c r="GBM71" s="49"/>
      <c r="GBN71" s="49"/>
      <c r="GBO71" s="49"/>
      <c r="GBP71" s="49"/>
      <c r="GBQ71" s="49"/>
      <c r="GBR71" s="49"/>
      <c r="GBS71" s="49"/>
      <c r="GBT71" s="49"/>
      <c r="GBU71" s="49"/>
      <c r="GBV71" s="49"/>
      <c r="GBW71" s="49"/>
      <c r="GBX71" s="49"/>
      <c r="GBY71" s="49"/>
      <c r="GBZ71" s="49"/>
      <c r="GCA71" s="49"/>
      <c r="GCB71" s="49"/>
      <c r="GCC71" s="49"/>
      <c r="GCD71" s="49"/>
      <c r="GCE71" s="49"/>
      <c r="GCF71" s="49"/>
      <c r="GCG71" s="49"/>
      <c r="GCH71" s="49"/>
      <c r="GCI71" s="49"/>
      <c r="GCJ71" s="49"/>
      <c r="GCK71" s="49"/>
      <c r="GCL71" s="49"/>
      <c r="GCM71" s="49"/>
      <c r="GCN71" s="49"/>
      <c r="GCO71" s="49"/>
      <c r="GCP71" s="49"/>
      <c r="GCQ71" s="49"/>
      <c r="GCR71" s="49"/>
      <c r="GCS71" s="49"/>
      <c r="GCT71" s="49"/>
      <c r="GCU71" s="49"/>
      <c r="GCV71" s="49"/>
      <c r="GCW71" s="49"/>
      <c r="GCX71" s="49"/>
      <c r="GCY71" s="49"/>
      <c r="GCZ71" s="49"/>
      <c r="GDA71" s="49"/>
      <c r="GDB71" s="49"/>
      <c r="GDC71" s="49"/>
      <c r="GDD71" s="49"/>
      <c r="GDE71" s="49"/>
      <c r="GDF71" s="49"/>
      <c r="GDG71" s="49"/>
      <c r="GDH71" s="49"/>
      <c r="GDI71" s="49"/>
      <c r="GDJ71" s="49"/>
      <c r="GDK71" s="49"/>
      <c r="GDL71" s="49"/>
      <c r="GDM71" s="49"/>
      <c r="GDN71" s="49"/>
      <c r="GDO71" s="49"/>
      <c r="GDP71" s="49"/>
      <c r="GDQ71" s="49"/>
      <c r="GDR71" s="49"/>
      <c r="GDS71" s="49"/>
      <c r="GDT71" s="49"/>
      <c r="GDU71" s="49"/>
      <c r="GDV71" s="49"/>
      <c r="GDW71" s="49"/>
      <c r="GDX71" s="49"/>
      <c r="GDY71" s="49"/>
      <c r="GDZ71" s="49"/>
      <c r="GEA71" s="49"/>
      <c r="GEB71" s="49"/>
      <c r="GEC71" s="49"/>
      <c r="GED71" s="49"/>
      <c r="GEE71" s="49"/>
      <c r="GEF71" s="49"/>
      <c r="GEG71" s="49"/>
      <c r="GEH71" s="49"/>
      <c r="GEI71" s="49"/>
      <c r="GEJ71" s="49"/>
      <c r="GEK71" s="49"/>
      <c r="GEL71" s="49"/>
      <c r="GEM71" s="49"/>
      <c r="GEN71" s="49"/>
      <c r="GEO71" s="49"/>
      <c r="GEP71" s="49"/>
      <c r="GEQ71" s="49"/>
      <c r="GER71" s="49"/>
      <c r="GES71" s="49"/>
      <c r="GET71" s="49"/>
      <c r="GEU71" s="49"/>
      <c r="GEV71" s="49"/>
      <c r="GEW71" s="49"/>
      <c r="GEX71" s="49"/>
      <c r="GEY71" s="49"/>
      <c r="GEZ71" s="49"/>
      <c r="GFA71" s="49"/>
      <c r="GFB71" s="49"/>
      <c r="GFC71" s="49"/>
      <c r="GFD71" s="49"/>
      <c r="GFE71" s="49"/>
      <c r="GFF71" s="49"/>
      <c r="GFG71" s="49"/>
      <c r="GFH71" s="49"/>
      <c r="GFI71" s="49"/>
      <c r="GFJ71" s="49"/>
      <c r="GFK71" s="49"/>
      <c r="GFL71" s="49"/>
      <c r="GFM71" s="49"/>
      <c r="GFN71" s="49"/>
      <c r="GFO71" s="49"/>
      <c r="GFP71" s="49"/>
      <c r="GFQ71" s="49"/>
      <c r="GFR71" s="49"/>
      <c r="GFS71" s="49"/>
      <c r="GFT71" s="49"/>
      <c r="GFU71" s="49"/>
      <c r="GFV71" s="49"/>
      <c r="GFW71" s="49"/>
      <c r="GFX71" s="49"/>
      <c r="GFY71" s="49"/>
      <c r="GFZ71" s="49"/>
      <c r="GGA71" s="49"/>
      <c r="GGB71" s="49"/>
      <c r="GGC71" s="49"/>
      <c r="GGD71" s="49"/>
      <c r="GGE71" s="49"/>
      <c r="GGF71" s="49"/>
      <c r="GGG71" s="49"/>
      <c r="GGH71" s="49"/>
      <c r="GGI71" s="49"/>
      <c r="GGJ71" s="49"/>
      <c r="GGK71" s="49"/>
      <c r="GGL71" s="49"/>
      <c r="GGM71" s="49"/>
      <c r="GGN71" s="49"/>
      <c r="GGO71" s="49"/>
      <c r="GGP71" s="49"/>
      <c r="GGQ71" s="49"/>
      <c r="GGR71" s="49"/>
      <c r="GGS71" s="49"/>
      <c r="GGT71" s="49"/>
      <c r="GGU71" s="49"/>
      <c r="GGV71" s="49"/>
      <c r="GGW71" s="49"/>
      <c r="GGX71" s="49"/>
      <c r="GGY71" s="49"/>
      <c r="GGZ71" s="49"/>
      <c r="GHA71" s="49"/>
      <c r="GHB71" s="49"/>
      <c r="GHC71" s="49"/>
      <c r="GHD71" s="49"/>
      <c r="GHE71" s="49"/>
      <c r="GHF71" s="49"/>
      <c r="GHG71" s="49"/>
      <c r="GHH71" s="49"/>
      <c r="GHI71" s="49"/>
      <c r="GHJ71" s="49"/>
      <c r="GHK71" s="49"/>
      <c r="GHL71" s="49"/>
      <c r="GHM71" s="49"/>
      <c r="GHN71" s="49"/>
      <c r="GHO71" s="49"/>
      <c r="GHP71" s="49"/>
      <c r="GHQ71" s="49"/>
      <c r="GHR71" s="49"/>
      <c r="GHS71" s="49"/>
      <c r="GHT71" s="49"/>
      <c r="GHU71" s="49"/>
      <c r="GHV71" s="49"/>
      <c r="GHW71" s="49"/>
      <c r="GHX71" s="49"/>
      <c r="GHY71" s="49"/>
      <c r="GHZ71" s="49"/>
      <c r="GIA71" s="49"/>
      <c r="GIB71" s="49"/>
      <c r="GIC71" s="49"/>
      <c r="GID71" s="49"/>
      <c r="GIE71" s="49"/>
      <c r="GIF71" s="49"/>
      <c r="GIG71" s="49"/>
      <c r="GIH71" s="49"/>
      <c r="GII71" s="49"/>
      <c r="GIJ71" s="49"/>
      <c r="GIK71" s="49"/>
      <c r="GIL71" s="49"/>
      <c r="GIM71" s="49"/>
      <c r="GIN71" s="49"/>
      <c r="GIO71" s="49"/>
      <c r="GIP71" s="49"/>
      <c r="GIQ71" s="49"/>
      <c r="GIR71" s="49"/>
      <c r="GIS71" s="49"/>
      <c r="GIT71" s="49"/>
      <c r="GIU71" s="49"/>
      <c r="GIV71" s="49"/>
      <c r="GIW71" s="49"/>
      <c r="GIX71" s="49"/>
      <c r="GIY71" s="49"/>
      <c r="GIZ71" s="49"/>
      <c r="GJA71" s="49"/>
      <c r="GJB71" s="49"/>
      <c r="GJC71" s="49"/>
      <c r="GJD71" s="49"/>
      <c r="GJE71" s="49"/>
      <c r="GJF71" s="49"/>
      <c r="GJG71" s="49"/>
      <c r="GJH71" s="49"/>
      <c r="GJI71" s="49"/>
      <c r="GJJ71" s="49"/>
      <c r="GJK71" s="49"/>
      <c r="GJL71" s="49"/>
      <c r="GJM71" s="49"/>
      <c r="GJN71" s="49"/>
      <c r="GJO71" s="49"/>
      <c r="GJP71" s="49"/>
      <c r="GJQ71" s="49"/>
      <c r="GJR71" s="49"/>
      <c r="GJS71" s="49"/>
      <c r="GJT71" s="49"/>
      <c r="GJU71" s="49"/>
      <c r="GJV71" s="49"/>
      <c r="GJW71" s="49"/>
      <c r="GJX71" s="49"/>
      <c r="GJY71" s="49"/>
      <c r="GJZ71" s="49"/>
      <c r="GKA71" s="49"/>
      <c r="GKB71" s="49"/>
      <c r="GKC71" s="49"/>
      <c r="GKD71" s="49"/>
      <c r="GKE71" s="49"/>
      <c r="GKF71" s="49"/>
      <c r="GKG71" s="49"/>
      <c r="GKH71" s="49"/>
      <c r="GKI71" s="49"/>
      <c r="GKJ71" s="49"/>
      <c r="GKK71" s="49"/>
      <c r="GKL71" s="49"/>
      <c r="GKM71" s="49"/>
      <c r="GKN71" s="49"/>
      <c r="GKO71" s="49"/>
      <c r="GKP71" s="49"/>
      <c r="GKQ71" s="49"/>
      <c r="GKR71" s="49"/>
      <c r="GKS71" s="49"/>
      <c r="GKT71" s="49"/>
      <c r="GKU71" s="49"/>
      <c r="GKV71" s="49"/>
      <c r="GKW71" s="49"/>
      <c r="GKX71" s="49"/>
      <c r="GKY71" s="49"/>
      <c r="GKZ71" s="49"/>
      <c r="GLA71" s="49"/>
      <c r="GLB71" s="49"/>
      <c r="GLC71" s="49"/>
      <c r="GLD71" s="49"/>
      <c r="GLE71" s="49"/>
      <c r="GLF71" s="49"/>
      <c r="GLG71" s="49"/>
      <c r="GLH71" s="49"/>
      <c r="GLI71" s="49"/>
      <c r="GLJ71" s="49"/>
      <c r="GLK71" s="49"/>
      <c r="GLL71" s="49"/>
      <c r="GLM71" s="49"/>
      <c r="GLN71" s="49"/>
      <c r="GLO71" s="49"/>
      <c r="GLP71" s="49"/>
      <c r="GLQ71" s="49"/>
      <c r="GLR71" s="49"/>
      <c r="GLS71" s="49"/>
      <c r="GLT71" s="49"/>
      <c r="GLU71" s="49"/>
      <c r="GLV71" s="49"/>
      <c r="GLW71" s="49"/>
      <c r="GLX71" s="49"/>
      <c r="GLY71" s="49"/>
      <c r="GLZ71" s="49"/>
      <c r="GMA71" s="49"/>
      <c r="GMB71" s="49"/>
      <c r="GMC71" s="49"/>
      <c r="GMD71" s="49"/>
      <c r="GME71" s="49"/>
      <c r="GMF71" s="49"/>
      <c r="GMG71" s="49"/>
      <c r="GMH71" s="49"/>
      <c r="GMI71" s="49"/>
      <c r="GMJ71" s="49"/>
      <c r="GMK71" s="49"/>
      <c r="GML71" s="49"/>
      <c r="GMM71" s="49"/>
      <c r="GMN71" s="49"/>
      <c r="GMO71" s="49"/>
      <c r="GMP71" s="49"/>
      <c r="GMQ71" s="49"/>
      <c r="GMR71" s="49"/>
      <c r="GMS71" s="49"/>
      <c r="GMT71" s="49"/>
      <c r="GMU71" s="49"/>
      <c r="GMV71" s="49"/>
      <c r="GMW71" s="49"/>
      <c r="GMX71" s="49"/>
      <c r="GMY71" s="49"/>
      <c r="GMZ71" s="49"/>
      <c r="GNA71" s="49"/>
      <c r="GNB71" s="49"/>
      <c r="GNC71" s="49"/>
      <c r="GND71" s="49"/>
      <c r="GNE71" s="49"/>
      <c r="GNF71" s="49"/>
      <c r="GNG71" s="49"/>
      <c r="GNH71" s="49"/>
      <c r="GNI71" s="49"/>
      <c r="GNJ71" s="49"/>
      <c r="GNK71" s="49"/>
      <c r="GNL71" s="49"/>
      <c r="GNM71" s="49"/>
      <c r="GNN71" s="49"/>
      <c r="GNO71" s="49"/>
      <c r="GNP71" s="49"/>
      <c r="GNQ71" s="49"/>
      <c r="GNR71" s="49"/>
      <c r="GNS71" s="49"/>
      <c r="GNT71" s="49"/>
      <c r="GNU71" s="49"/>
      <c r="GNV71" s="49"/>
      <c r="GNW71" s="49"/>
      <c r="GNX71" s="49"/>
      <c r="GNY71" s="49"/>
      <c r="GNZ71" s="49"/>
      <c r="GOA71" s="49"/>
      <c r="GOB71" s="49"/>
      <c r="GOC71" s="49"/>
      <c r="GOD71" s="49"/>
      <c r="GOE71" s="49"/>
      <c r="GOF71" s="49"/>
      <c r="GOG71" s="49"/>
      <c r="GOH71" s="49"/>
      <c r="GOI71" s="49"/>
      <c r="GOJ71" s="49"/>
      <c r="GOK71" s="49"/>
      <c r="GOL71" s="49"/>
      <c r="GOM71" s="49"/>
      <c r="GON71" s="49"/>
      <c r="GOO71" s="49"/>
      <c r="GOP71" s="49"/>
      <c r="GOQ71" s="49"/>
      <c r="GOR71" s="49"/>
      <c r="GOS71" s="49"/>
      <c r="GOT71" s="49"/>
      <c r="GOU71" s="49"/>
      <c r="GOV71" s="49"/>
      <c r="GOW71" s="49"/>
      <c r="GOX71" s="49"/>
      <c r="GOY71" s="49"/>
      <c r="GOZ71" s="49"/>
      <c r="GPA71" s="49"/>
      <c r="GPB71" s="49"/>
      <c r="GPC71" s="49"/>
      <c r="GPD71" s="49"/>
      <c r="GPE71" s="49"/>
      <c r="GPF71" s="49"/>
      <c r="GPG71" s="49"/>
      <c r="GPH71" s="49"/>
      <c r="GPI71" s="49"/>
      <c r="GPJ71" s="49"/>
      <c r="GPK71" s="49"/>
      <c r="GPL71" s="49"/>
      <c r="GPM71" s="49"/>
      <c r="GPN71" s="49"/>
      <c r="GPO71" s="49"/>
      <c r="GPP71" s="49"/>
      <c r="GPQ71" s="49"/>
      <c r="GPR71" s="49"/>
      <c r="GPS71" s="49"/>
      <c r="GPT71" s="49"/>
      <c r="GPU71" s="49"/>
      <c r="GPV71" s="49"/>
      <c r="GPW71" s="49"/>
      <c r="GPX71" s="49"/>
      <c r="GPY71" s="49"/>
      <c r="GPZ71" s="49"/>
      <c r="GQA71" s="49"/>
      <c r="GQB71" s="49"/>
      <c r="GQC71" s="49"/>
      <c r="GQD71" s="49"/>
      <c r="GQE71" s="49"/>
      <c r="GQF71" s="49"/>
      <c r="GQG71" s="49"/>
      <c r="GQH71" s="49"/>
      <c r="GQI71" s="49"/>
      <c r="GQJ71" s="49"/>
      <c r="GQK71" s="49"/>
      <c r="GQL71" s="49"/>
      <c r="GQM71" s="49"/>
      <c r="GQN71" s="49"/>
      <c r="GQO71" s="49"/>
      <c r="GQP71" s="49"/>
      <c r="GQQ71" s="49"/>
      <c r="GQR71" s="49"/>
      <c r="GQS71" s="49"/>
      <c r="GQT71" s="49"/>
      <c r="GQU71" s="49"/>
      <c r="GQV71" s="49"/>
      <c r="GQW71" s="49"/>
      <c r="GQX71" s="49"/>
      <c r="GQY71" s="49"/>
      <c r="GQZ71" s="49"/>
      <c r="GRA71" s="49"/>
      <c r="GRB71" s="49"/>
      <c r="GRC71" s="49"/>
      <c r="GRD71" s="49"/>
      <c r="GRE71" s="49"/>
      <c r="GRF71" s="49"/>
      <c r="GRG71" s="49"/>
      <c r="GRH71" s="49"/>
      <c r="GRI71" s="49"/>
      <c r="GRJ71" s="49"/>
      <c r="GRK71" s="49"/>
      <c r="GRL71" s="49"/>
      <c r="GRM71" s="49"/>
      <c r="GRN71" s="49"/>
      <c r="GRO71" s="49"/>
      <c r="GRP71" s="49"/>
      <c r="GRQ71" s="49"/>
      <c r="GRR71" s="49"/>
      <c r="GRS71" s="49"/>
      <c r="GRT71" s="49"/>
      <c r="GRU71" s="49"/>
      <c r="GRV71" s="49"/>
      <c r="GRW71" s="49"/>
      <c r="GRX71" s="49"/>
      <c r="GRY71" s="49"/>
      <c r="GRZ71" s="49"/>
      <c r="GSA71" s="49"/>
      <c r="GSB71" s="49"/>
      <c r="GSC71" s="49"/>
      <c r="GSD71" s="49"/>
      <c r="GSE71" s="49"/>
      <c r="GSF71" s="49"/>
      <c r="GSG71" s="49"/>
      <c r="GSH71" s="49"/>
      <c r="GSI71" s="49"/>
      <c r="GSJ71" s="49"/>
      <c r="GSK71" s="49"/>
      <c r="GSL71" s="49"/>
      <c r="GSM71" s="49"/>
      <c r="GSN71" s="49"/>
      <c r="GSO71" s="49"/>
      <c r="GSP71" s="49"/>
      <c r="GSQ71" s="49"/>
      <c r="GSR71" s="49"/>
      <c r="GSS71" s="49"/>
      <c r="GST71" s="49"/>
      <c r="GSU71" s="49"/>
      <c r="GSV71" s="49"/>
      <c r="GSW71" s="49"/>
      <c r="GSX71" s="49"/>
      <c r="GSY71" s="49"/>
      <c r="GSZ71" s="49"/>
      <c r="GTA71" s="49"/>
      <c r="GTB71" s="49"/>
      <c r="GTC71" s="49"/>
      <c r="GTD71" s="49"/>
      <c r="GTE71" s="49"/>
      <c r="GTF71" s="49"/>
      <c r="GTG71" s="49"/>
      <c r="GTH71" s="49"/>
      <c r="GTI71" s="49"/>
      <c r="GTJ71" s="49"/>
      <c r="GTK71" s="49"/>
      <c r="GTL71" s="49"/>
      <c r="GTM71" s="49"/>
      <c r="GTN71" s="49"/>
      <c r="GTO71" s="49"/>
      <c r="GTP71" s="49"/>
      <c r="GTQ71" s="49"/>
      <c r="GTR71" s="49"/>
      <c r="GTS71" s="49"/>
      <c r="GTT71" s="49"/>
      <c r="GTU71" s="49"/>
      <c r="GTV71" s="49"/>
      <c r="GTW71" s="49"/>
      <c r="GTX71" s="49"/>
      <c r="GTY71" s="49"/>
      <c r="GTZ71" s="49"/>
      <c r="GUA71" s="49"/>
      <c r="GUB71" s="49"/>
      <c r="GUC71" s="49"/>
      <c r="GUD71" s="49"/>
      <c r="GUE71" s="49"/>
      <c r="GUF71" s="49"/>
      <c r="GUG71" s="49"/>
      <c r="GUH71" s="49"/>
      <c r="GUI71" s="49"/>
      <c r="GUJ71" s="49"/>
      <c r="GUK71" s="49"/>
      <c r="GUL71" s="49"/>
      <c r="GUM71" s="49"/>
      <c r="GUN71" s="49"/>
      <c r="GUO71" s="49"/>
      <c r="GUP71" s="49"/>
      <c r="GUQ71" s="49"/>
      <c r="GUR71" s="49"/>
      <c r="GUS71" s="49"/>
      <c r="GUT71" s="49"/>
      <c r="GUU71" s="49"/>
      <c r="GUV71" s="49"/>
      <c r="GUW71" s="49"/>
      <c r="GUX71" s="49"/>
      <c r="GUY71" s="49"/>
      <c r="GUZ71" s="49"/>
      <c r="GVA71" s="49"/>
      <c r="GVB71" s="49"/>
      <c r="GVC71" s="49"/>
      <c r="GVD71" s="49"/>
      <c r="GVE71" s="49"/>
      <c r="GVF71" s="49"/>
      <c r="GVG71" s="49"/>
      <c r="GVH71" s="49"/>
      <c r="GVI71" s="49"/>
      <c r="GVJ71" s="49"/>
      <c r="GVK71" s="49"/>
      <c r="GVL71" s="49"/>
      <c r="GVM71" s="49"/>
      <c r="GVN71" s="49"/>
      <c r="GVO71" s="49"/>
      <c r="GVP71" s="49"/>
      <c r="GVQ71" s="49"/>
      <c r="GVR71" s="49"/>
      <c r="GVS71" s="49"/>
      <c r="GVT71" s="49"/>
      <c r="GVU71" s="49"/>
      <c r="GVV71" s="49"/>
      <c r="GVW71" s="49"/>
      <c r="GVX71" s="49"/>
      <c r="GVY71" s="49"/>
      <c r="GVZ71" s="49"/>
      <c r="GWA71" s="49"/>
      <c r="GWB71" s="49"/>
      <c r="GWC71" s="49"/>
      <c r="GWD71" s="49"/>
      <c r="GWE71" s="49"/>
      <c r="GWF71" s="49"/>
      <c r="GWG71" s="49"/>
      <c r="GWH71" s="49"/>
      <c r="GWI71" s="49"/>
      <c r="GWJ71" s="49"/>
      <c r="GWK71" s="49"/>
      <c r="GWL71" s="49"/>
      <c r="GWM71" s="49"/>
      <c r="GWN71" s="49"/>
      <c r="GWO71" s="49"/>
      <c r="GWP71" s="49"/>
      <c r="GWQ71" s="49"/>
      <c r="GWR71" s="49"/>
      <c r="GWS71" s="49"/>
      <c r="GWT71" s="49"/>
      <c r="GWU71" s="49"/>
      <c r="GWV71" s="49"/>
      <c r="GWW71" s="49"/>
      <c r="GWX71" s="49"/>
      <c r="GWY71" s="49"/>
      <c r="GWZ71" s="49"/>
      <c r="GXA71" s="49"/>
      <c r="GXB71" s="49"/>
      <c r="GXC71" s="49"/>
      <c r="GXD71" s="49"/>
      <c r="GXE71" s="49"/>
      <c r="GXF71" s="49"/>
      <c r="GXG71" s="49"/>
      <c r="GXH71" s="49"/>
      <c r="GXI71" s="49"/>
      <c r="GXJ71" s="49"/>
      <c r="GXK71" s="49"/>
      <c r="GXL71" s="49"/>
      <c r="GXM71" s="49"/>
      <c r="GXN71" s="49"/>
      <c r="GXO71" s="49"/>
      <c r="GXP71" s="49"/>
      <c r="GXQ71" s="49"/>
      <c r="GXR71" s="49"/>
      <c r="GXS71" s="49"/>
      <c r="GXT71" s="49"/>
      <c r="GXU71" s="49"/>
      <c r="GXV71" s="49"/>
      <c r="GXW71" s="49"/>
      <c r="GXX71" s="49"/>
      <c r="GXY71" s="49"/>
      <c r="GXZ71" s="49"/>
      <c r="GYA71" s="49"/>
      <c r="GYB71" s="49"/>
      <c r="GYC71" s="49"/>
      <c r="GYD71" s="49"/>
      <c r="GYE71" s="49"/>
      <c r="GYF71" s="49"/>
      <c r="GYG71" s="49"/>
      <c r="GYH71" s="49"/>
      <c r="GYI71" s="49"/>
      <c r="GYJ71" s="49"/>
      <c r="GYK71" s="49"/>
      <c r="GYL71" s="49"/>
      <c r="GYM71" s="49"/>
      <c r="GYN71" s="49"/>
      <c r="GYO71" s="49"/>
      <c r="GYP71" s="49"/>
      <c r="GYQ71" s="49"/>
      <c r="GYR71" s="49"/>
      <c r="GYS71" s="49"/>
      <c r="GYT71" s="49"/>
      <c r="GYU71" s="49"/>
      <c r="GYV71" s="49"/>
      <c r="GYW71" s="49"/>
      <c r="GYX71" s="49"/>
      <c r="GYY71" s="49"/>
      <c r="GYZ71" s="49"/>
      <c r="GZA71" s="49"/>
      <c r="GZB71" s="49"/>
      <c r="GZC71" s="49"/>
      <c r="GZD71" s="49"/>
      <c r="GZE71" s="49"/>
      <c r="GZF71" s="49"/>
      <c r="GZG71" s="49"/>
      <c r="GZH71" s="49"/>
      <c r="GZI71" s="49"/>
      <c r="GZJ71" s="49"/>
      <c r="GZK71" s="49"/>
      <c r="GZL71" s="49"/>
      <c r="GZM71" s="49"/>
      <c r="GZN71" s="49"/>
      <c r="GZO71" s="49"/>
      <c r="GZP71" s="49"/>
      <c r="GZQ71" s="49"/>
      <c r="GZR71" s="49"/>
      <c r="GZS71" s="49"/>
      <c r="GZT71" s="49"/>
      <c r="GZU71" s="49"/>
      <c r="GZV71" s="49"/>
      <c r="GZW71" s="49"/>
      <c r="GZX71" s="49"/>
      <c r="GZY71" s="49"/>
      <c r="GZZ71" s="49"/>
      <c r="HAA71" s="49"/>
      <c r="HAB71" s="49"/>
      <c r="HAC71" s="49"/>
      <c r="HAD71" s="49"/>
      <c r="HAE71" s="49"/>
      <c r="HAF71" s="49"/>
      <c r="HAG71" s="49"/>
      <c r="HAH71" s="49"/>
      <c r="HAI71" s="49"/>
      <c r="HAJ71" s="49"/>
      <c r="HAK71" s="49"/>
      <c r="HAL71" s="49"/>
      <c r="HAM71" s="49"/>
      <c r="HAN71" s="49"/>
      <c r="HAO71" s="49"/>
      <c r="HAP71" s="49"/>
      <c r="HAQ71" s="49"/>
      <c r="HAR71" s="49"/>
      <c r="HAS71" s="49"/>
      <c r="HAT71" s="49"/>
      <c r="HAU71" s="49"/>
      <c r="HAV71" s="49"/>
      <c r="HAW71" s="49"/>
      <c r="HAX71" s="49"/>
      <c r="HAY71" s="49"/>
      <c r="HAZ71" s="49"/>
      <c r="HBA71" s="49"/>
      <c r="HBB71" s="49"/>
      <c r="HBC71" s="49"/>
      <c r="HBD71" s="49"/>
      <c r="HBE71" s="49"/>
      <c r="HBF71" s="49"/>
      <c r="HBG71" s="49"/>
      <c r="HBH71" s="49"/>
      <c r="HBI71" s="49"/>
      <c r="HBJ71" s="49"/>
      <c r="HBK71" s="49"/>
      <c r="HBL71" s="49"/>
      <c r="HBM71" s="49"/>
      <c r="HBN71" s="49"/>
      <c r="HBO71" s="49"/>
      <c r="HBP71" s="49"/>
      <c r="HBQ71" s="49"/>
      <c r="HBR71" s="49"/>
      <c r="HBS71" s="49"/>
      <c r="HBT71" s="49"/>
      <c r="HBU71" s="49"/>
      <c r="HBV71" s="49"/>
      <c r="HBW71" s="49"/>
      <c r="HBX71" s="49"/>
      <c r="HBY71" s="49"/>
      <c r="HBZ71" s="49"/>
      <c r="HCA71" s="49"/>
      <c r="HCB71" s="49"/>
      <c r="HCC71" s="49"/>
      <c r="HCD71" s="49"/>
      <c r="HCE71" s="49"/>
      <c r="HCF71" s="49"/>
      <c r="HCG71" s="49"/>
      <c r="HCH71" s="49"/>
      <c r="HCI71" s="49"/>
      <c r="HCJ71" s="49"/>
      <c r="HCK71" s="49"/>
      <c r="HCL71" s="49"/>
      <c r="HCM71" s="49"/>
      <c r="HCN71" s="49"/>
      <c r="HCO71" s="49"/>
      <c r="HCP71" s="49"/>
      <c r="HCQ71" s="49"/>
      <c r="HCR71" s="49"/>
      <c r="HCS71" s="49"/>
      <c r="HCT71" s="49"/>
      <c r="HCU71" s="49"/>
      <c r="HCV71" s="49"/>
      <c r="HCW71" s="49"/>
      <c r="HCX71" s="49"/>
      <c r="HCY71" s="49"/>
      <c r="HCZ71" s="49"/>
      <c r="HDA71" s="49"/>
      <c r="HDB71" s="49"/>
      <c r="HDC71" s="49"/>
      <c r="HDD71" s="49"/>
      <c r="HDE71" s="49"/>
      <c r="HDF71" s="49"/>
      <c r="HDG71" s="49"/>
      <c r="HDH71" s="49"/>
      <c r="HDI71" s="49"/>
      <c r="HDJ71" s="49"/>
      <c r="HDK71" s="49"/>
      <c r="HDL71" s="49"/>
      <c r="HDM71" s="49"/>
      <c r="HDN71" s="49"/>
      <c r="HDO71" s="49"/>
      <c r="HDP71" s="49"/>
      <c r="HDQ71" s="49"/>
      <c r="HDR71" s="49"/>
      <c r="HDS71" s="49"/>
      <c r="HDT71" s="49"/>
      <c r="HDU71" s="49"/>
      <c r="HDV71" s="49"/>
      <c r="HDW71" s="49"/>
      <c r="HDX71" s="49"/>
      <c r="HDY71" s="49"/>
      <c r="HDZ71" s="49"/>
      <c r="HEA71" s="49"/>
      <c r="HEB71" s="49"/>
      <c r="HEC71" s="49"/>
      <c r="HED71" s="49"/>
      <c r="HEE71" s="49"/>
      <c r="HEF71" s="49"/>
      <c r="HEG71" s="49"/>
      <c r="HEH71" s="49"/>
      <c r="HEI71" s="49"/>
      <c r="HEJ71" s="49"/>
      <c r="HEK71" s="49"/>
      <c r="HEL71" s="49"/>
      <c r="HEM71" s="49"/>
      <c r="HEN71" s="49"/>
      <c r="HEO71" s="49"/>
      <c r="HEP71" s="49"/>
      <c r="HEQ71" s="49"/>
      <c r="HER71" s="49"/>
      <c r="HES71" s="49"/>
      <c r="HET71" s="49"/>
      <c r="HEU71" s="49"/>
      <c r="HEV71" s="49"/>
      <c r="HEW71" s="49"/>
      <c r="HEX71" s="49"/>
      <c r="HEY71" s="49"/>
      <c r="HEZ71" s="49"/>
      <c r="HFA71" s="49"/>
      <c r="HFB71" s="49"/>
      <c r="HFC71" s="49"/>
      <c r="HFD71" s="49"/>
      <c r="HFE71" s="49"/>
      <c r="HFF71" s="49"/>
      <c r="HFG71" s="49"/>
      <c r="HFH71" s="49"/>
      <c r="HFI71" s="49"/>
      <c r="HFJ71" s="49"/>
      <c r="HFK71" s="49"/>
      <c r="HFL71" s="49"/>
      <c r="HFM71" s="49"/>
      <c r="HFN71" s="49"/>
      <c r="HFO71" s="49"/>
      <c r="HFP71" s="49"/>
      <c r="HFQ71" s="49"/>
      <c r="HFR71" s="49"/>
      <c r="HFS71" s="49"/>
      <c r="HFT71" s="49"/>
      <c r="HFU71" s="49"/>
      <c r="HFV71" s="49"/>
      <c r="HFW71" s="49"/>
      <c r="HFX71" s="49"/>
      <c r="HFY71" s="49"/>
      <c r="HFZ71" s="49"/>
      <c r="HGA71" s="49"/>
      <c r="HGB71" s="49"/>
      <c r="HGC71" s="49"/>
      <c r="HGD71" s="49"/>
      <c r="HGE71" s="49"/>
      <c r="HGF71" s="49"/>
      <c r="HGG71" s="49"/>
      <c r="HGH71" s="49"/>
      <c r="HGI71" s="49"/>
      <c r="HGJ71" s="49"/>
      <c r="HGK71" s="49"/>
      <c r="HGL71" s="49"/>
      <c r="HGM71" s="49"/>
      <c r="HGN71" s="49"/>
      <c r="HGO71" s="49"/>
      <c r="HGP71" s="49"/>
      <c r="HGQ71" s="49"/>
      <c r="HGR71" s="49"/>
      <c r="HGS71" s="49"/>
      <c r="HGT71" s="49"/>
      <c r="HGU71" s="49"/>
      <c r="HGV71" s="49"/>
      <c r="HGW71" s="49"/>
      <c r="HGX71" s="49"/>
      <c r="HGY71" s="49"/>
      <c r="HGZ71" s="49"/>
      <c r="HHA71" s="49"/>
      <c r="HHB71" s="49"/>
      <c r="HHC71" s="49"/>
      <c r="HHD71" s="49"/>
      <c r="HHE71" s="49"/>
      <c r="HHF71" s="49"/>
      <c r="HHG71" s="49"/>
      <c r="HHH71" s="49"/>
      <c r="HHI71" s="49"/>
      <c r="HHJ71" s="49"/>
      <c r="HHK71" s="49"/>
      <c r="HHL71" s="49"/>
      <c r="HHM71" s="49"/>
      <c r="HHN71" s="49"/>
      <c r="HHO71" s="49"/>
      <c r="HHP71" s="49"/>
      <c r="HHQ71" s="49"/>
      <c r="HHR71" s="49"/>
      <c r="HHS71" s="49"/>
      <c r="HHT71" s="49"/>
      <c r="HHU71" s="49"/>
      <c r="HHV71" s="49"/>
      <c r="HHW71" s="49"/>
      <c r="HHX71" s="49"/>
      <c r="HHY71" s="49"/>
      <c r="HHZ71" s="49"/>
      <c r="HIA71" s="49"/>
      <c r="HIB71" s="49"/>
      <c r="HIC71" s="49"/>
      <c r="HID71" s="49"/>
      <c r="HIE71" s="49"/>
      <c r="HIF71" s="49"/>
      <c r="HIG71" s="49"/>
      <c r="HIH71" s="49"/>
      <c r="HII71" s="49"/>
      <c r="HIJ71" s="49"/>
      <c r="HIK71" s="49"/>
      <c r="HIL71" s="49"/>
      <c r="HIM71" s="49"/>
      <c r="HIN71" s="49"/>
      <c r="HIO71" s="49"/>
      <c r="HIP71" s="49"/>
      <c r="HIQ71" s="49"/>
      <c r="HIR71" s="49"/>
      <c r="HIS71" s="49"/>
      <c r="HIT71" s="49"/>
      <c r="HIU71" s="49"/>
      <c r="HIV71" s="49"/>
      <c r="HIW71" s="49"/>
      <c r="HIX71" s="49"/>
      <c r="HIY71" s="49"/>
      <c r="HIZ71" s="49"/>
      <c r="HJA71" s="49"/>
      <c r="HJB71" s="49"/>
      <c r="HJC71" s="49"/>
      <c r="HJD71" s="49"/>
      <c r="HJE71" s="49"/>
      <c r="HJF71" s="49"/>
      <c r="HJG71" s="49"/>
      <c r="HJH71" s="49"/>
      <c r="HJI71" s="49"/>
      <c r="HJJ71" s="49"/>
      <c r="HJK71" s="49"/>
      <c r="HJL71" s="49"/>
      <c r="HJM71" s="49"/>
      <c r="HJN71" s="49"/>
      <c r="HJO71" s="49"/>
      <c r="HJP71" s="49"/>
      <c r="HJQ71" s="49"/>
      <c r="HJR71" s="49"/>
      <c r="HJS71" s="49"/>
      <c r="HJT71" s="49"/>
      <c r="HJU71" s="49"/>
      <c r="HJV71" s="49"/>
      <c r="HJW71" s="49"/>
      <c r="HJX71" s="49"/>
      <c r="HJY71" s="49"/>
      <c r="HJZ71" s="49"/>
      <c r="HKA71" s="49"/>
      <c r="HKB71" s="49"/>
      <c r="HKC71" s="49"/>
      <c r="HKD71" s="49"/>
      <c r="HKE71" s="49"/>
      <c r="HKF71" s="49"/>
      <c r="HKG71" s="49"/>
      <c r="HKH71" s="49"/>
      <c r="HKI71" s="49"/>
      <c r="HKJ71" s="49"/>
      <c r="HKK71" s="49"/>
      <c r="HKL71" s="49"/>
      <c r="HKM71" s="49"/>
      <c r="HKN71" s="49"/>
      <c r="HKO71" s="49"/>
      <c r="HKP71" s="49"/>
      <c r="HKQ71" s="49"/>
      <c r="HKR71" s="49"/>
      <c r="HKS71" s="49"/>
      <c r="HKT71" s="49"/>
      <c r="HKU71" s="49"/>
      <c r="HKV71" s="49"/>
      <c r="HKW71" s="49"/>
      <c r="HKX71" s="49"/>
      <c r="HKY71" s="49"/>
      <c r="HKZ71" s="49"/>
      <c r="HLA71" s="49"/>
      <c r="HLB71" s="49"/>
      <c r="HLC71" s="49"/>
      <c r="HLD71" s="49"/>
      <c r="HLE71" s="49"/>
      <c r="HLF71" s="49"/>
      <c r="HLG71" s="49"/>
      <c r="HLH71" s="49"/>
      <c r="HLI71" s="49"/>
      <c r="HLJ71" s="49"/>
      <c r="HLK71" s="49"/>
      <c r="HLL71" s="49"/>
      <c r="HLM71" s="49"/>
      <c r="HLN71" s="49"/>
      <c r="HLO71" s="49"/>
      <c r="HLP71" s="49"/>
      <c r="HLQ71" s="49"/>
      <c r="HLR71" s="49"/>
      <c r="HLS71" s="49"/>
      <c r="HLT71" s="49"/>
      <c r="HLU71" s="49"/>
      <c r="HLV71" s="49"/>
      <c r="HLW71" s="49"/>
      <c r="HLX71" s="49"/>
      <c r="HLY71" s="49"/>
      <c r="HLZ71" s="49"/>
      <c r="HMA71" s="49"/>
      <c r="HMB71" s="49"/>
      <c r="HMC71" s="49"/>
      <c r="HMD71" s="49"/>
      <c r="HME71" s="49"/>
      <c r="HMF71" s="49"/>
      <c r="HMG71" s="49"/>
      <c r="HMH71" s="49"/>
      <c r="HMI71" s="49"/>
      <c r="HMJ71" s="49"/>
      <c r="HMK71" s="49"/>
      <c r="HML71" s="49"/>
      <c r="HMM71" s="49"/>
      <c r="HMN71" s="49"/>
      <c r="HMO71" s="49"/>
      <c r="HMP71" s="49"/>
      <c r="HMQ71" s="49"/>
      <c r="HMR71" s="49"/>
      <c r="HMS71" s="49"/>
      <c r="HMT71" s="49"/>
      <c r="HMU71" s="49"/>
      <c r="HMV71" s="49"/>
      <c r="HMW71" s="49"/>
      <c r="HMX71" s="49"/>
      <c r="HMY71" s="49"/>
      <c r="HMZ71" s="49"/>
      <c r="HNA71" s="49"/>
      <c r="HNB71" s="49"/>
      <c r="HNC71" s="49"/>
      <c r="HND71" s="49"/>
      <c r="HNE71" s="49"/>
      <c r="HNF71" s="49"/>
      <c r="HNG71" s="49"/>
      <c r="HNH71" s="49"/>
      <c r="HNI71" s="49"/>
      <c r="HNJ71" s="49"/>
      <c r="HNK71" s="49"/>
      <c r="HNL71" s="49"/>
      <c r="HNM71" s="49"/>
      <c r="HNN71" s="49"/>
      <c r="HNO71" s="49"/>
      <c r="HNP71" s="49"/>
      <c r="HNQ71" s="49"/>
      <c r="HNR71" s="49"/>
      <c r="HNS71" s="49"/>
      <c r="HNT71" s="49"/>
      <c r="HNU71" s="49"/>
      <c r="HNV71" s="49"/>
      <c r="HNW71" s="49"/>
      <c r="HNX71" s="49"/>
      <c r="HNY71" s="49"/>
      <c r="HNZ71" s="49"/>
      <c r="HOA71" s="49"/>
      <c r="HOB71" s="49"/>
      <c r="HOC71" s="49"/>
      <c r="HOD71" s="49"/>
      <c r="HOE71" s="49"/>
      <c r="HOF71" s="49"/>
      <c r="HOG71" s="49"/>
      <c r="HOH71" s="49"/>
      <c r="HOI71" s="49"/>
      <c r="HOJ71" s="49"/>
      <c r="HOK71" s="49"/>
      <c r="HOL71" s="49"/>
      <c r="HOM71" s="49"/>
      <c r="HON71" s="49"/>
      <c r="HOO71" s="49"/>
      <c r="HOP71" s="49"/>
      <c r="HOQ71" s="49"/>
      <c r="HOR71" s="49"/>
      <c r="HOS71" s="49"/>
      <c r="HOT71" s="49"/>
      <c r="HOU71" s="49"/>
      <c r="HOV71" s="49"/>
      <c r="HOW71" s="49"/>
      <c r="HOX71" s="49"/>
      <c r="HOY71" s="49"/>
      <c r="HOZ71" s="49"/>
      <c r="HPA71" s="49"/>
      <c r="HPB71" s="49"/>
      <c r="HPC71" s="49"/>
      <c r="HPD71" s="49"/>
      <c r="HPE71" s="49"/>
      <c r="HPF71" s="49"/>
      <c r="HPG71" s="49"/>
      <c r="HPH71" s="49"/>
      <c r="HPI71" s="49"/>
      <c r="HPJ71" s="49"/>
      <c r="HPK71" s="49"/>
      <c r="HPL71" s="49"/>
      <c r="HPM71" s="49"/>
      <c r="HPN71" s="49"/>
      <c r="HPO71" s="49"/>
      <c r="HPP71" s="49"/>
      <c r="HPQ71" s="49"/>
      <c r="HPR71" s="49"/>
      <c r="HPS71" s="49"/>
      <c r="HPT71" s="49"/>
      <c r="HPU71" s="49"/>
      <c r="HPV71" s="49"/>
      <c r="HPW71" s="49"/>
      <c r="HPX71" s="49"/>
      <c r="HPY71" s="49"/>
      <c r="HPZ71" s="49"/>
      <c r="HQA71" s="49"/>
      <c r="HQB71" s="49"/>
      <c r="HQC71" s="49"/>
      <c r="HQD71" s="49"/>
      <c r="HQE71" s="49"/>
      <c r="HQF71" s="49"/>
      <c r="HQG71" s="49"/>
      <c r="HQH71" s="49"/>
      <c r="HQI71" s="49"/>
      <c r="HQJ71" s="49"/>
      <c r="HQK71" s="49"/>
      <c r="HQL71" s="49"/>
      <c r="HQM71" s="49"/>
      <c r="HQN71" s="49"/>
      <c r="HQO71" s="49"/>
      <c r="HQP71" s="49"/>
      <c r="HQQ71" s="49"/>
      <c r="HQR71" s="49"/>
      <c r="HQS71" s="49"/>
      <c r="HQT71" s="49"/>
      <c r="HQU71" s="49"/>
      <c r="HQV71" s="49"/>
      <c r="HQW71" s="49"/>
      <c r="HQX71" s="49"/>
      <c r="HQY71" s="49"/>
      <c r="HQZ71" s="49"/>
      <c r="HRA71" s="49"/>
      <c r="HRB71" s="49"/>
      <c r="HRC71" s="49"/>
      <c r="HRD71" s="49"/>
      <c r="HRE71" s="49"/>
      <c r="HRF71" s="49"/>
      <c r="HRG71" s="49"/>
      <c r="HRH71" s="49"/>
      <c r="HRI71" s="49"/>
      <c r="HRJ71" s="49"/>
      <c r="HRK71" s="49"/>
      <c r="HRL71" s="49"/>
      <c r="HRM71" s="49"/>
      <c r="HRN71" s="49"/>
      <c r="HRO71" s="49"/>
      <c r="HRP71" s="49"/>
      <c r="HRQ71" s="49"/>
      <c r="HRR71" s="49"/>
      <c r="HRS71" s="49"/>
      <c r="HRT71" s="49"/>
      <c r="HRU71" s="49"/>
      <c r="HRV71" s="49"/>
      <c r="HRW71" s="49"/>
      <c r="HRX71" s="49"/>
      <c r="HRY71" s="49"/>
      <c r="HRZ71" s="49"/>
      <c r="HSA71" s="49"/>
      <c r="HSB71" s="49"/>
      <c r="HSC71" s="49"/>
      <c r="HSD71" s="49"/>
      <c r="HSE71" s="49"/>
      <c r="HSF71" s="49"/>
      <c r="HSG71" s="49"/>
      <c r="HSH71" s="49"/>
      <c r="HSI71" s="49"/>
      <c r="HSJ71" s="49"/>
      <c r="HSK71" s="49"/>
      <c r="HSL71" s="49"/>
      <c r="HSM71" s="49"/>
      <c r="HSN71" s="49"/>
      <c r="HSO71" s="49"/>
      <c r="HSP71" s="49"/>
      <c r="HSQ71" s="49"/>
      <c r="HSR71" s="49"/>
      <c r="HSS71" s="49"/>
      <c r="HST71" s="49"/>
      <c r="HSU71" s="49"/>
      <c r="HSV71" s="49"/>
      <c r="HSW71" s="49"/>
      <c r="HSX71" s="49"/>
      <c r="HSY71" s="49"/>
      <c r="HSZ71" s="49"/>
      <c r="HTA71" s="49"/>
      <c r="HTB71" s="49"/>
      <c r="HTC71" s="49"/>
      <c r="HTD71" s="49"/>
      <c r="HTE71" s="49"/>
      <c r="HTF71" s="49"/>
      <c r="HTG71" s="49"/>
      <c r="HTH71" s="49"/>
      <c r="HTI71" s="49"/>
      <c r="HTJ71" s="49"/>
      <c r="HTK71" s="49"/>
      <c r="HTL71" s="49"/>
      <c r="HTM71" s="49"/>
      <c r="HTN71" s="49"/>
      <c r="HTO71" s="49"/>
      <c r="HTP71" s="49"/>
      <c r="HTQ71" s="49"/>
      <c r="HTR71" s="49"/>
      <c r="HTS71" s="49"/>
      <c r="HTT71" s="49"/>
      <c r="HTU71" s="49"/>
      <c r="HTV71" s="49"/>
      <c r="HTW71" s="49"/>
      <c r="HTX71" s="49"/>
      <c r="HTY71" s="49"/>
      <c r="HTZ71" s="49"/>
      <c r="HUA71" s="49"/>
      <c r="HUB71" s="49"/>
      <c r="HUC71" s="49"/>
      <c r="HUD71" s="49"/>
      <c r="HUE71" s="49"/>
      <c r="HUF71" s="49"/>
      <c r="HUG71" s="49"/>
      <c r="HUH71" s="49"/>
      <c r="HUI71" s="49"/>
      <c r="HUJ71" s="49"/>
      <c r="HUK71" s="49"/>
      <c r="HUL71" s="49"/>
      <c r="HUM71" s="49"/>
      <c r="HUN71" s="49"/>
      <c r="HUO71" s="49"/>
      <c r="HUP71" s="49"/>
      <c r="HUQ71" s="49"/>
      <c r="HUR71" s="49"/>
      <c r="HUS71" s="49"/>
      <c r="HUT71" s="49"/>
      <c r="HUU71" s="49"/>
      <c r="HUV71" s="49"/>
      <c r="HUW71" s="49"/>
      <c r="HUX71" s="49"/>
      <c r="HUY71" s="49"/>
      <c r="HUZ71" s="49"/>
      <c r="HVA71" s="49"/>
      <c r="HVB71" s="49"/>
      <c r="HVC71" s="49"/>
      <c r="HVD71" s="49"/>
      <c r="HVE71" s="49"/>
      <c r="HVF71" s="49"/>
      <c r="HVG71" s="49"/>
      <c r="HVH71" s="49"/>
      <c r="HVI71" s="49"/>
      <c r="HVJ71" s="49"/>
      <c r="HVK71" s="49"/>
      <c r="HVL71" s="49"/>
      <c r="HVM71" s="49"/>
      <c r="HVN71" s="49"/>
      <c r="HVO71" s="49"/>
      <c r="HVP71" s="49"/>
      <c r="HVQ71" s="49"/>
      <c r="HVR71" s="49"/>
      <c r="HVS71" s="49"/>
      <c r="HVT71" s="49"/>
      <c r="HVU71" s="49"/>
      <c r="HVV71" s="49"/>
      <c r="HVW71" s="49"/>
      <c r="HVX71" s="49"/>
      <c r="HVY71" s="49"/>
      <c r="HVZ71" s="49"/>
      <c r="HWA71" s="49"/>
      <c r="HWB71" s="49"/>
      <c r="HWC71" s="49"/>
      <c r="HWD71" s="49"/>
      <c r="HWE71" s="49"/>
      <c r="HWF71" s="49"/>
      <c r="HWG71" s="49"/>
      <c r="HWH71" s="49"/>
      <c r="HWI71" s="49"/>
      <c r="HWJ71" s="49"/>
      <c r="HWK71" s="49"/>
      <c r="HWL71" s="49"/>
      <c r="HWM71" s="49"/>
      <c r="HWN71" s="49"/>
      <c r="HWO71" s="49"/>
      <c r="HWP71" s="49"/>
      <c r="HWQ71" s="49"/>
      <c r="HWR71" s="49"/>
      <c r="HWS71" s="49"/>
      <c r="HWT71" s="49"/>
      <c r="HWU71" s="49"/>
      <c r="HWV71" s="49"/>
      <c r="HWW71" s="49"/>
      <c r="HWX71" s="49"/>
      <c r="HWY71" s="49"/>
      <c r="HWZ71" s="49"/>
      <c r="HXA71" s="49"/>
      <c r="HXB71" s="49"/>
      <c r="HXC71" s="49"/>
      <c r="HXD71" s="49"/>
      <c r="HXE71" s="49"/>
      <c r="HXF71" s="49"/>
      <c r="HXG71" s="49"/>
      <c r="HXH71" s="49"/>
      <c r="HXI71" s="49"/>
      <c r="HXJ71" s="49"/>
      <c r="HXK71" s="49"/>
      <c r="HXL71" s="49"/>
      <c r="HXM71" s="49"/>
      <c r="HXN71" s="49"/>
      <c r="HXO71" s="49"/>
      <c r="HXP71" s="49"/>
      <c r="HXQ71" s="49"/>
      <c r="HXR71" s="49"/>
      <c r="HXS71" s="49"/>
      <c r="HXT71" s="49"/>
      <c r="HXU71" s="49"/>
      <c r="HXV71" s="49"/>
      <c r="HXW71" s="49"/>
      <c r="HXX71" s="49"/>
      <c r="HXY71" s="49"/>
      <c r="HXZ71" s="49"/>
      <c r="HYA71" s="49"/>
      <c r="HYB71" s="49"/>
      <c r="HYC71" s="49"/>
      <c r="HYD71" s="49"/>
      <c r="HYE71" s="49"/>
      <c r="HYF71" s="49"/>
      <c r="HYG71" s="49"/>
      <c r="HYH71" s="49"/>
      <c r="HYI71" s="49"/>
      <c r="HYJ71" s="49"/>
      <c r="HYK71" s="49"/>
      <c r="HYL71" s="49"/>
      <c r="HYM71" s="49"/>
      <c r="HYN71" s="49"/>
      <c r="HYO71" s="49"/>
      <c r="HYP71" s="49"/>
      <c r="HYQ71" s="49"/>
      <c r="HYR71" s="49"/>
      <c r="HYS71" s="49"/>
      <c r="HYT71" s="49"/>
      <c r="HYU71" s="49"/>
      <c r="HYV71" s="49"/>
      <c r="HYW71" s="49"/>
      <c r="HYX71" s="49"/>
      <c r="HYY71" s="49"/>
      <c r="HYZ71" s="49"/>
      <c r="HZA71" s="49"/>
      <c r="HZB71" s="49"/>
      <c r="HZC71" s="49"/>
      <c r="HZD71" s="49"/>
      <c r="HZE71" s="49"/>
      <c r="HZF71" s="49"/>
      <c r="HZG71" s="49"/>
      <c r="HZH71" s="49"/>
      <c r="HZI71" s="49"/>
      <c r="HZJ71" s="49"/>
      <c r="HZK71" s="49"/>
      <c r="HZL71" s="49"/>
      <c r="HZM71" s="49"/>
      <c r="HZN71" s="49"/>
      <c r="HZO71" s="49"/>
      <c r="HZP71" s="49"/>
      <c r="HZQ71" s="49"/>
      <c r="HZR71" s="49"/>
      <c r="HZS71" s="49"/>
      <c r="HZT71" s="49"/>
      <c r="HZU71" s="49"/>
      <c r="HZV71" s="49"/>
      <c r="HZW71" s="49"/>
      <c r="HZX71" s="49"/>
      <c r="HZY71" s="49"/>
      <c r="HZZ71" s="49"/>
      <c r="IAA71" s="49"/>
      <c r="IAB71" s="49"/>
      <c r="IAC71" s="49"/>
      <c r="IAD71" s="49"/>
      <c r="IAE71" s="49"/>
      <c r="IAF71" s="49"/>
      <c r="IAG71" s="49"/>
      <c r="IAH71" s="49"/>
      <c r="IAI71" s="49"/>
      <c r="IAJ71" s="49"/>
      <c r="IAK71" s="49"/>
      <c r="IAL71" s="49"/>
      <c r="IAM71" s="49"/>
      <c r="IAN71" s="49"/>
      <c r="IAO71" s="49"/>
      <c r="IAP71" s="49"/>
      <c r="IAQ71" s="49"/>
      <c r="IAR71" s="49"/>
      <c r="IAS71" s="49"/>
      <c r="IAT71" s="49"/>
      <c r="IAU71" s="49"/>
      <c r="IAV71" s="49"/>
      <c r="IAW71" s="49"/>
      <c r="IAX71" s="49"/>
      <c r="IAY71" s="49"/>
      <c r="IAZ71" s="49"/>
      <c r="IBA71" s="49"/>
      <c r="IBB71" s="49"/>
      <c r="IBC71" s="49"/>
      <c r="IBD71" s="49"/>
      <c r="IBE71" s="49"/>
      <c r="IBF71" s="49"/>
      <c r="IBG71" s="49"/>
      <c r="IBH71" s="49"/>
      <c r="IBI71" s="49"/>
      <c r="IBJ71" s="49"/>
      <c r="IBK71" s="49"/>
      <c r="IBL71" s="49"/>
      <c r="IBM71" s="49"/>
      <c r="IBN71" s="49"/>
      <c r="IBO71" s="49"/>
      <c r="IBP71" s="49"/>
      <c r="IBQ71" s="49"/>
      <c r="IBR71" s="49"/>
      <c r="IBS71" s="49"/>
      <c r="IBT71" s="49"/>
      <c r="IBU71" s="49"/>
      <c r="IBV71" s="49"/>
      <c r="IBW71" s="49"/>
      <c r="IBX71" s="49"/>
      <c r="IBY71" s="49"/>
      <c r="IBZ71" s="49"/>
      <c r="ICA71" s="49"/>
      <c r="ICB71" s="49"/>
      <c r="ICC71" s="49"/>
      <c r="ICD71" s="49"/>
      <c r="ICE71" s="49"/>
      <c r="ICF71" s="49"/>
      <c r="ICG71" s="49"/>
      <c r="ICH71" s="49"/>
      <c r="ICI71" s="49"/>
      <c r="ICJ71" s="49"/>
      <c r="ICK71" s="49"/>
      <c r="ICL71" s="49"/>
      <c r="ICM71" s="49"/>
      <c r="ICN71" s="49"/>
      <c r="ICO71" s="49"/>
      <c r="ICP71" s="49"/>
      <c r="ICQ71" s="49"/>
      <c r="ICR71" s="49"/>
      <c r="ICS71" s="49"/>
      <c r="ICT71" s="49"/>
      <c r="ICU71" s="49"/>
      <c r="ICV71" s="49"/>
      <c r="ICW71" s="49"/>
      <c r="ICX71" s="49"/>
      <c r="ICY71" s="49"/>
      <c r="ICZ71" s="49"/>
      <c r="IDA71" s="49"/>
      <c r="IDB71" s="49"/>
      <c r="IDC71" s="49"/>
      <c r="IDD71" s="49"/>
      <c r="IDE71" s="49"/>
      <c r="IDF71" s="49"/>
      <c r="IDG71" s="49"/>
      <c r="IDH71" s="49"/>
      <c r="IDI71" s="49"/>
      <c r="IDJ71" s="49"/>
      <c r="IDK71" s="49"/>
      <c r="IDL71" s="49"/>
      <c r="IDM71" s="49"/>
      <c r="IDN71" s="49"/>
      <c r="IDO71" s="49"/>
      <c r="IDP71" s="49"/>
      <c r="IDQ71" s="49"/>
      <c r="IDR71" s="49"/>
      <c r="IDS71" s="49"/>
      <c r="IDT71" s="49"/>
      <c r="IDU71" s="49"/>
      <c r="IDV71" s="49"/>
      <c r="IDW71" s="49"/>
      <c r="IDX71" s="49"/>
      <c r="IDY71" s="49"/>
      <c r="IDZ71" s="49"/>
      <c r="IEA71" s="49"/>
      <c r="IEB71" s="49"/>
      <c r="IEC71" s="49"/>
      <c r="IED71" s="49"/>
      <c r="IEE71" s="49"/>
      <c r="IEF71" s="49"/>
      <c r="IEG71" s="49"/>
      <c r="IEH71" s="49"/>
      <c r="IEI71" s="49"/>
      <c r="IEJ71" s="49"/>
      <c r="IEK71" s="49"/>
      <c r="IEL71" s="49"/>
      <c r="IEM71" s="49"/>
      <c r="IEN71" s="49"/>
      <c r="IEO71" s="49"/>
      <c r="IEP71" s="49"/>
      <c r="IEQ71" s="49"/>
      <c r="IER71" s="49"/>
      <c r="IES71" s="49"/>
      <c r="IET71" s="49"/>
      <c r="IEU71" s="49"/>
      <c r="IEV71" s="49"/>
      <c r="IEW71" s="49"/>
      <c r="IEX71" s="49"/>
      <c r="IEY71" s="49"/>
      <c r="IEZ71" s="49"/>
      <c r="IFA71" s="49"/>
      <c r="IFB71" s="49"/>
      <c r="IFC71" s="49"/>
      <c r="IFD71" s="49"/>
      <c r="IFE71" s="49"/>
      <c r="IFF71" s="49"/>
      <c r="IFG71" s="49"/>
      <c r="IFH71" s="49"/>
      <c r="IFI71" s="49"/>
      <c r="IFJ71" s="49"/>
      <c r="IFK71" s="49"/>
      <c r="IFL71" s="49"/>
      <c r="IFM71" s="49"/>
      <c r="IFN71" s="49"/>
      <c r="IFO71" s="49"/>
      <c r="IFP71" s="49"/>
      <c r="IFQ71" s="49"/>
      <c r="IFR71" s="49"/>
      <c r="IFS71" s="49"/>
      <c r="IFT71" s="49"/>
      <c r="IFU71" s="49"/>
      <c r="IFV71" s="49"/>
      <c r="IFW71" s="49"/>
      <c r="IFX71" s="49"/>
      <c r="IFY71" s="49"/>
      <c r="IFZ71" s="49"/>
      <c r="IGA71" s="49"/>
      <c r="IGB71" s="49"/>
      <c r="IGC71" s="49"/>
      <c r="IGD71" s="49"/>
      <c r="IGE71" s="49"/>
      <c r="IGF71" s="49"/>
      <c r="IGG71" s="49"/>
      <c r="IGH71" s="49"/>
      <c r="IGI71" s="49"/>
      <c r="IGJ71" s="49"/>
      <c r="IGK71" s="49"/>
      <c r="IGL71" s="49"/>
      <c r="IGM71" s="49"/>
      <c r="IGN71" s="49"/>
      <c r="IGO71" s="49"/>
      <c r="IGP71" s="49"/>
      <c r="IGQ71" s="49"/>
      <c r="IGR71" s="49"/>
      <c r="IGS71" s="49"/>
      <c r="IGT71" s="49"/>
      <c r="IGU71" s="49"/>
      <c r="IGV71" s="49"/>
      <c r="IGW71" s="49"/>
      <c r="IGX71" s="49"/>
      <c r="IGY71" s="49"/>
      <c r="IGZ71" s="49"/>
      <c r="IHA71" s="49"/>
      <c r="IHB71" s="49"/>
      <c r="IHC71" s="49"/>
      <c r="IHD71" s="49"/>
      <c r="IHE71" s="49"/>
      <c r="IHF71" s="49"/>
      <c r="IHG71" s="49"/>
      <c r="IHH71" s="49"/>
      <c r="IHI71" s="49"/>
      <c r="IHJ71" s="49"/>
      <c r="IHK71" s="49"/>
      <c r="IHL71" s="49"/>
      <c r="IHM71" s="49"/>
      <c r="IHN71" s="49"/>
      <c r="IHO71" s="49"/>
      <c r="IHP71" s="49"/>
      <c r="IHQ71" s="49"/>
      <c r="IHR71" s="49"/>
      <c r="IHS71" s="49"/>
      <c r="IHT71" s="49"/>
      <c r="IHU71" s="49"/>
      <c r="IHV71" s="49"/>
      <c r="IHW71" s="49"/>
      <c r="IHX71" s="49"/>
      <c r="IHY71" s="49"/>
      <c r="IHZ71" s="49"/>
      <c r="IIA71" s="49"/>
      <c r="IIB71" s="49"/>
      <c r="IIC71" s="49"/>
      <c r="IID71" s="49"/>
      <c r="IIE71" s="49"/>
      <c r="IIF71" s="49"/>
      <c r="IIG71" s="49"/>
      <c r="IIH71" s="49"/>
      <c r="III71" s="49"/>
      <c r="IIJ71" s="49"/>
      <c r="IIK71" s="49"/>
      <c r="IIL71" s="49"/>
      <c r="IIM71" s="49"/>
      <c r="IIN71" s="49"/>
      <c r="IIO71" s="49"/>
      <c r="IIP71" s="49"/>
      <c r="IIQ71" s="49"/>
      <c r="IIR71" s="49"/>
      <c r="IIS71" s="49"/>
      <c r="IIT71" s="49"/>
      <c r="IIU71" s="49"/>
      <c r="IIV71" s="49"/>
      <c r="IIW71" s="49"/>
      <c r="IIX71" s="49"/>
      <c r="IIY71" s="49"/>
      <c r="IIZ71" s="49"/>
      <c r="IJA71" s="49"/>
      <c r="IJB71" s="49"/>
      <c r="IJC71" s="49"/>
      <c r="IJD71" s="49"/>
      <c r="IJE71" s="49"/>
      <c r="IJF71" s="49"/>
      <c r="IJG71" s="49"/>
      <c r="IJH71" s="49"/>
      <c r="IJI71" s="49"/>
      <c r="IJJ71" s="49"/>
      <c r="IJK71" s="49"/>
      <c r="IJL71" s="49"/>
      <c r="IJM71" s="49"/>
      <c r="IJN71" s="49"/>
      <c r="IJO71" s="49"/>
      <c r="IJP71" s="49"/>
      <c r="IJQ71" s="49"/>
      <c r="IJR71" s="49"/>
      <c r="IJS71" s="49"/>
      <c r="IJT71" s="49"/>
      <c r="IJU71" s="49"/>
      <c r="IJV71" s="49"/>
      <c r="IJW71" s="49"/>
      <c r="IJX71" s="49"/>
      <c r="IJY71" s="49"/>
      <c r="IJZ71" s="49"/>
      <c r="IKA71" s="49"/>
      <c r="IKB71" s="49"/>
      <c r="IKC71" s="49"/>
      <c r="IKD71" s="49"/>
      <c r="IKE71" s="49"/>
      <c r="IKF71" s="49"/>
      <c r="IKG71" s="49"/>
      <c r="IKH71" s="49"/>
      <c r="IKI71" s="49"/>
      <c r="IKJ71" s="49"/>
      <c r="IKK71" s="49"/>
      <c r="IKL71" s="49"/>
      <c r="IKM71" s="49"/>
      <c r="IKN71" s="49"/>
      <c r="IKO71" s="49"/>
      <c r="IKP71" s="49"/>
      <c r="IKQ71" s="49"/>
      <c r="IKR71" s="49"/>
      <c r="IKS71" s="49"/>
      <c r="IKT71" s="49"/>
      <c r="IKU71" s="49"/>
      <c r="IKV71" s="49"/>
      <c r="IKW71" s="49"/>
      <c r="IKX71" s="49"/>
      <c r="IKY71" s="49"/>
      <c r="IKZ71" s="49"/>
      <c r="ILA71" s="49"/>
      <c r="ILB71" s="49"/>
      <c r="ILC71" s="49"/>
      <c r="ILD71" s="49"/>
      <c r="ILE71" s="49"/>
      <c r="ILF71" s="49"/>
      <c r="ILG71" s="49"/>
      <c r="ILH71" s="49"/>
      <c r="ILI71" s="49"/>
      <c r="ILJ71" s="49"/>
      <c r="ILK71" s="49"/>
      <c r="ILL71" s="49"/>
      <c r="ILM71" s="49"/>
      <c r="ILN71" s="49"/>
      <c r="ILO71" s="49"/>
      <c r="ILP71" s="49"/>
      <c r="ILQ71" s="49"/>
      <c r="ILR71" s="49"/>
      <c r="ILS71" s="49"/>
      <c r="ILT71" s="49"/>
      <c r="ILU71" s="49"/>
      <c r="ILV71" s="49"/>
      <c r="ILW71" s="49"/>
      <c r="ILX71" s="49"/>
      <c r="ILY71" s="49"/>
      <c r="ILZ71" s="49"/>
      <c r="IMA71" s="49"/>
      <c r="IMB71" s="49"/>
      <c r="IMC71" s="49"/>
      <c r="IMD71" s="49"/>
      <c r="IME71" s="49"/>
      <c r="IMF71" s="49"/>
      <c r="IMG71" s="49"/>
      <c r="IMH71" s="49"/>
      <c r="IMI71" s="49"/>
      <c r="IMJ71" s="49"/>
      <c r="IMK71" s="49"/>
      <c r="IML71" s="49"/>
      <c r="IMM71" s="49"/>
      <c r="IMN71" s="49"/>
      <c r="IMO71" s="49"/>
      <c r="IMP71" s="49"/>
      <c r="IMQ71" s="49"/>
      <c r="IMR71" s="49"/>
      <c r="IMS71" s="49"/>
      <c r="IMT71" s="49"/>
      <c r="IMU71" s="49"/>
      <c r="IMV71" s="49"/>
      <c r="IMW71" s="49"/>
      <c r="IMX71" s="49"/>
      <c r="IMY71" s="49"/>
      <c r="IMZ71" s="49"/>
      <c r="INA71" s="49"/>
      <c r="INB71" s="49"/>
      <c r="INC71" s="49"/>
      <c r="IND71" s="49"/>
      <c r="INE71" s="49"/>
      <c r="INF71" s="49"/>
      <c r="ING71" s="49"/>
      <c r="INH71" s="49"/>
      <c r="INI71" s="49"/>
      <c r="INJ71" s="49"/>
      <c r="INK71" s="49"/>
      <c r="INL71" s="49"/>
      <c r="INM71" s="49"/>
      <c r="INN71" s="49"/>
      <c r="INO71" s="49"/>
      <c r="INP71" s="49"/>
      <c r="INQ71" s="49"/>
      <c r="INR71" s="49"/>
      <c r="INS71" s="49"/>
      <c r="INT71" s="49"/>
      <c r="INU71" s="49"/>
      <c r="INV71" s="49"/>
      <c r="INW71" s="49"/>
      <c r="INX71" s="49"/>
      <c r="INY71" s="49"/>
      <c r="INZ71" s="49"/>
      <c r="IOA71" s="49"/>
      <c r="IOB71" s="49"/>
      <c r="IOC71" s="49"/>
      <c r="IOD71" s="49"/>
      <c r="IOE71" s="49"/>
      <c r="IOF71" s="49"/>
      <c r="IOG71" s="49"/>
      <c r="IOH71" s="49"/>
      <c r="IOI71" s="49"/>
      <c r="IOJ71" s="49"/>
      <c r="IOK71" s="49"/>
      <c r="IOL71" s="49"/>
      <c r="IOM71" s="49"/>
      <c r="ION71" s="49"/>
      <c r="IOO71" s="49"/>
      <c r="IOP71" s="49"/>
      <c r="IOQ71" s="49"/>
      <c r="IOR71" s="49"/>
      <c r="IOS71" s="49"/>
      <c r="IOT71" s="49"/>
      <c r="IOU71" s="49"/>
      <c r="IOV71" s="49"/>
      <c r="IOW71" s="49"/>
      <c r="IOX71" s="49"/>
      <c r="IOY71" s="49"/>
      <c r="IOZ71" s="49"/>
      <c r="IPA71" s="49"/>
      <c r="IPB71" s="49"/>
      <c r="IPC71" s="49"/>
      <c r="IPD71" s="49"/>
      <c r="IPE71" s="49"/>
      <c r="IPF71" s="49"/>
      <c r="IPG71" s="49"/>
      <c r="IPH71" s="49"/>
      <c r="IPI71" s="49"/>
      <c r="IPJ71" s="49"/>
      <c r="IPK71" s="49"/>
      <c r="IPL71" s="49"/>
      <c r="IPM71" s="49"/>
      <c r="IPN71" s="49"/>
      <c r="IPO71" s="49"/>
      <c r="IPP71" s="49"/>
      <c r="IPQ71" s="49"/>
      <c r="IPR71" s="49"/>
      <c r="IPS71" s="49"/>
      <c r="IPT71" s="49"/>
      <c r="IPU71" s="49"/>
      <c r="IPV71" s="49"/>
      <c r="IPW71" s="49"/>
      <c r="IPX71" s="49"/>
      <c r="IPY71" s="49"/>
      <c r="IPZ71" s="49"/>
      <c r="IQA71" s="49"/>
      <c r="IQB71" s="49"/>
      <c r="IQC71" s="49"/>
      <c r="IQD71" s="49"/>
      <c r="IQE71" s="49"/>
      <c r="IQF71" s="49"/>
      <c r="IQG71" s="49"/>
      <c r="IQH71" s="49"/>
      <c r="IQI71" s="49"/>
      <c r="IQJ71" s="49"/>
      <c r="IQK71" s="49"/>
      <c r="IQL71" s="49"/>
      <c r="IQM71" s="49"/>
      <c r="IQN71" s="49"/>
      <c r="IQO71" s="49"/>
      <c r="IQP71" s="49"/>
      <c r="IQQ71" s="49"/>
      <c r="IQR71" s="49"/>
      <c r="IQS71" s="49"/>
      <c r="IQT71" s="49"/>
      <c r="IQU71" s="49"/>
      <c r="IQV71" s="49"/>
      <c r="IQW71" s="49"/>
      <c r="IQX71" s="49"/>
      <c r="IQY71" s="49"/>
      <c r="IQZ71" s="49"/>
      <c r="IRA71" s="49"/>
      <c r="IRB71" s="49"/>
      <c r="IRC71" s="49"/>
      <c r="IRD71" s="49"/>
      <c r="IRE71" s="49"/>
      <c r="IRF71" s="49"/>
      <c r="IRG71" s="49"/>
      <c r="IRH71" s="49"/>
      <c r="IRI71" s="49"/>
      <c r="IRJ71" s="49"/>
      <c r="IRK71" s="49"/>
      <c r="IRL71" s="49"/>
      <c r="IRM71" s="49"/>
      <c r="IRN71" s="49"/>
      <c r="IRO71" s="49"/>
      <c r="IRP71" s="49"/>
      <c r="IRQ71" s="49"/>
      <c r="IRR71" s="49"/>
      <c r="IRS71" s="49"/>
      <c r="IRT71" s="49"/>
      <c r="IRU71" s="49"/>
      <c r="IRV71" s="49"/>
      <c r="IRW71" s="49"/>
      <c r="IRX71" s="49"/>
      <c r="IRY71" s="49"/>
      <c r="IRZ71" s="49"/>
      <c r="ISA71" s="49"/>
      <c r="ISB71" s="49"/>
      <c r="ISC71" s="49"/>
      <c r="ISD71" s="49"/>
      <c r="ISE71" s="49"/>
      <c r="ISF71" s="49"/>
      <c r="ISG71" s="49"/>
      <c r="ISH71" s="49"/>
      <c r="ISI71" s="49"/>
      <c r="ISJ71" s="49"/>
      <c r="ISK71" s="49"/>
      <c r="ISL71" s="49"/>
      <c r="ISM71" s="49"/>
      <c r="ISN71" s="49"/>
      <c r="ISO71" s="49"/>
      <c r="ISP71" s="49"/>
      <c r="ISQ71" s="49"/>
      <c r="ISR71" s="49"/>
      <c r="ISS71" s="49"/>
      <c r="IST71" s="49"/>
      <c r="ISU71" s="49"/>
      <c r="ISV71" s="49"/>
      <c r="ISW71" s="49"/>
      <c r="ISX71" s="49"/>
      <c r="ISY71" s="49"/>
      <c r="ISZ71" s="49"/>
      <c r="ITA71" s="49"/>
      <c r="ITB71" s="49"/>
      <c r="ITC71" s="49"/>
      <c r="ITD71" s="49"/>
      <c r="ITE71" s="49"/>
      <c r="ITF71" s="49"/>
      <c r="ITG71" s="49"/>
      <c r="ITH71" s="49"/>
      <c r="ITI71" s="49"/>
      <c r="ITJ71" s="49"/>
      <c r="ITK71" s="49"/>
      <c r="ITL71" s="49"/>
      <c r="ITM71" s="49"/>
      <c r="ITN71" s="49"/>
      <c r="ITO71" s="49"/>
      <c r="ITP71" s="49"/>
      <c r="ITQ71" s="49"/>
      <c r="ITR71" s="49"/>
      <c r="ITS71" s="49"/>
      <c r="ITT71" s="49"/>
      <c r="ITU71" s="49"/>
      <c r="ITV71" s="49"/>
      <c r="ITW71" s="49"/>
      <c r="ITX71" s="49"/>
      <c r="ITY71" s="49"/>
      <c r="ITZ71" s="49"/>
      <c r="IUA71" s="49"/>
      <c r="IUB71" s="49"/>
      <c r="IUC71" s="49"/>
      <c r="IUD71" s="49"/>
      <c r="IUE71" s="49"/>
      <c r="IUF71" s="49"/>
      <c r="IUG71" s="49"/>
      <c r="IUH71" s="49"/>
      <c r="IUI71" s="49"/>
      <c r="IUJ71" s="49"/>
      <c r="IUK71" s="49"/>
      <c r="IUL71" s="49"/>
      <c r="IUM71" s="49"/>
      <c r="IUN71" s="49"/>
      <c r="IUO71" s="49"/>
      <c r="IUP71" s="49"/>
      <c r="IUQ71" s="49"/>
      <c r="IUR71" s="49"/>
      <c r="IUS71" s="49"/>
      <c r="IUT71" s="49"/>
      <c r="IUU71" s="49"/>
      <c r="IUV71" s="49"/>
      <c r="IUW71" s="49"/>
      <c r="IUX71" s="49"/>
      <c r="IUY71" s="49"/>
      <c r="IUZ71" s="49"/>
      <c r="IVA71" s="49"/>
      <c r="IVB71" s="49"/>
      <c r="IVC71" s="49"/>
      <c r="IVD71" s="49"/>
      <c r="IVE71" s="49"/>
      <c r="IVF71" s="49"/>
      <c r="IVG71" s="49"/>
      <c r="IVH71" s="49"/>
      <c r="IVI71" s="49"/>
      <c r="IVJ71" s="49"/>
      <c r="IVK71" s="49"/>
      <c r="IVL71" s="49"/>
      <c r="IVM71" s="49"/>
      <c r="IVN71" s="49"/>
      <c r="IVO71" s="49"/>
      <c r="IVP71" s="49"/>
      <c r="IVQ71" s="49"/>
      <c r="IVR71" s="49"/>
      <c r="IVS71" s="49"/>
      <c r="IVT71" s="49"/>
      <c r="IVU71" s="49"/>
      <c r="IVV71" s="49"/>
      <c r="IVW71" s="49"/>
      <c r="IVX71" s="49"/>
      <c r="IVY71" s="49"/>
      <c r="IVZ71" s="49"/>
      <c r="IWA71" s="49"/>
      <c r="IWB71" s="49"/>
      <c r="IWC71" s="49"/>
      <c r="IWD71" s="49"/>
      <c r="IWE71" s="49"/>
      <c r="IWF71" s="49"/>
      <c r="IWG71" s="49"/>
      <c r="IWH71" s="49"/>
      <c r="IWI71" s="49"/>
      <c r="IWJ71" s="49"/>
      <c r="IWK71" s="49"/>
      <c r="IWL71" s="49"/>
      <c r="IWM71" s="49"/>
      <c r="IWN71" s="49"/>
      <c r="IWO71" s="49"/>
      <c r="IWP71" s="49"/>
      <c r="IWQ71" s="49"/>
      <c r="IWR71" s="49"/>
      <c r="IWS71" s="49"/>
      <c r="IWT71" s="49"/>
      <c r="IWU71" s="49"/>
      <c r="IWV71" s="49"/>
      <c r="IWW71" s="49"/>
      <c r="IWX71" s="49"/>
      <c r="IWY71" s="49"/>
      <c r="IWZ71" s="49"/>
      <c r="IXA71" s="49"/>
      <c r="IXB71" s="49"/>
      <c r="IXC71" s="49"/>
      <c r="IXD71" s="49"/>
      <c r="IXE71" s="49"/>
      <c r="IXF71" s="49"/>
      <c r="IXG71" s="49"/>
      <c r="IXH71" s="49"/>
      <c r="IXI71" s="49"/>
      <c r="IXJ71" s="49"/>
      <c r="IXK71" s="49"/>
      <c r="IXL71" s="49"/>
      <c r="IXM71" s="49"/>
      <c r="IXN71" s="49"/>
      <c r="IXO71" s="49"/>
      <c r="IXP71" s="49"/>
      <c r="IXQ71" s="49"/>
      <c r="IXR71" s="49"/>
      <c r="IXS71" s="49"/>
      <c r="IXT71" s="49"/>
      <c r="IXU71" s="49"/>
      <c r="IXV71" s="49"/>
      <c r="IXW71" s="49"/>
      <c r="IXX71" s="49"/>
      <c r="IXY71" s="49"/>
      <c r="IXZ71" s="49"/>
      <c r="IYA71" s="49"/>
      <c r="IYB71" s="49"/>
      <c r="IYC71" s="49"/>
      <c r="IYD71" s="49"/>
      <c r="IYE71" s="49"/>
      <c r="IYF71" s="49"/>
      <c r="IYG71" s="49"/>
      <c r="IYH71" s="49"/>
      <c r="IYI71" s="49"/>
      <c r="IYJ71" s="49"/>
      <c r="IYK71" s="49"/>
      <c r="IYL71" s="49"/>
      <c r="IYM71" s="49"/>
      <c r="IYN71" s="49"/>
      <c r="IYO71" s="49"/>
      <c r="IYP71" s="49"/>
      <c r="IYQ71" s="49"/>
      <c r="IYR71" s="49"/>
      <c r="IYS71" s="49"/>
      <c r="IYT71" s="49"/>
      <c r="IYU71" s="49"/>
      <c r="IYV71" s="49"/>
      <c r="IYW71" s="49"/>
      <c r="IYX71" s="49"/>
      <c r="IYY71" s="49"/>
      <c r="IYZ71" s="49"/>
      <c r="IZA71" s="49"/>
      <c r="IZB71" s="49"/>
      <c r="IZC71" s="49"/>
      <c r="IZD71" s="49"/>
      <c r="IZE71" s="49"/>
      <c r="IZF71" s="49"/>
      <c r="IZG71" s="49"/>
      <c r="IZH71" s="49"/>
      <c r="IZI71" s="49"/>
      <c r="IZJ71" s="49"/>
      <c r="IZK71" s="49"/>
      <c r="IZL71" s="49"/>
      <c r="IZM71" s="49"/>
      <c r="IZN71" s="49"/>
      <c r="IZO71" s="49"/>
      <c r="IZP71" s="49"/>
      <c r="IZQ71" s="49"/>
      <c r="IZR71" s="49"/>
      <c r="IZS71" s="49"/>
      <c r="IZT71" s="49"/>
      <c r="IZU71" s="49"/>
      <c r="IZV71" s="49"/>
      <c r="IZW71" s="49"/>
      <c r="IZX71" s="49"/>
      <c r="IZY71" s="49"/>
      <c r="IZZ71" s="49"/>
      <c r="JAA71" s="49"/>
      <c r="JAB71" s="49"/>
      <c r="JAC71" s="49"/>
      <c r="JAD71" s="49"/>
      <c r="JAE71" s="49"/>
      <c r="JAF71" s="49"/>
      <c r="JAG71" s="49"/>
      <c r="JAH71" s="49"/>
      <c r="JAI71" s="49"/>
      <c r="JAJ71" s="49"/>
      <c r="JAK71" s="49"/>
      <c r="JAL71" s="49"/>
      <c r="JAM71" s="49"/>
      <c r="JAN71" s="49"/>
      <c r="JAO71" s="49"/>
      <c r="JAP71" s="49"/>
      <c r="JAQ71" s="49"/>
      <c r="JAR71" s="49"/>
      <c r="JAS71" s="49"/>
      <c r="JAT71" s="49"/>
      <c r="JAU71" s="49"/>
      <c r="JAV71" s="49"/>
      <c r="JAW71" s="49"/>
      <c r="JAX71" s="49"/>
      <c r="JAY71" s="49"/>
      <c r="JAZ71" s="49"/>
      <c r="JBA71" s="49"/>
      <c r="JBB71" s="49"/>
      <c r="JBC71" s="49"/>
      <c r="JBD71" s="49"/>
      <c r="JBE71" s="49"/>
      <c r="JBF71" s="49"/>
      <c r="JBG71" s="49"/>
      <c r="JBH71" s="49"/>
      <c r="JBI71" s="49"/>
      <c r="JBJ71" s="49"/>
      <c r="JBK71" s="49"/>
      <c r="JBL71" s="49"/>
      <c r="JBM71" s="49"/>
      <c r="JBN71" s="49"/>
      <c r="JBO71" s="49"/>
      <c r="JBP71" s="49"/>
      <c r="JBQ71" s="49"/>
      <c r="JBR71" s="49"/>
      <c r="JBS71" s="49"/>
      <c r="JBT71" s="49"/>
      <c r="JBU71" s="49"/>
      <c r="JBV71" s="49"/>
      <c r="JBW71" s="49"/>
      <c r="JBX71" s="49"/>
      <c r="JBY71" s="49"/>
      <c r="JBZ71" s="49"/>
      <c r="JCA71" s="49"/>
      <c r="JCB71" s="49"/>
      <c r="JCC71" s="49"/>
      <c r="JCD71" s="49"/>
      <c r="JCE71" s="49"/>
      <c r="JCF71" s="49"/>
      <c r="JCG71" s="49"/>
      <c r="JCH71" s="49"/>
      <c r="JCI71" s="49"/>
      <c r="JCJ71" s="49"/>
      <c r="JCK71" s="49"/>
      <c r="JCL71" s="49"/>
      <c r="JCM71" s="49"/>
      <c r="JCN71" s="49"/>
      <c r="JCO71" s="49"/>
      <c r="JCP71" s="49"/>
      <c r="JCQ71" s="49"/>
      <c r="JCR71" s="49"/>
      <c r="JCS71" s="49"/>
      <c r="JCT71" s="49"/>
      <c r="JCU71" s="49"/>
      <c r="JCV71" s="49"/>
      <c r="JCW71" s="49"/>
      <c r="JCX71" s="49"/>
      <c r="JCY71" s="49"/>
      <c r="JCZ71" s="49"/>
      <c r="JDA71" s="49"/>
      <c r="JDB71" s="49"/>
      <c r="JDC71" s="49"/>
      <c r="JDD71" s="49"/>
      <c r="JDE71" s="49"/>
      <c r="JDF71" s="49"/>
      <c r="JDG71" s="49"/>
      <c r="JDH71" s="49"/>
      <c r="JDI71" s="49"/>
      <c r="JDJ71" s="49"/>
      <c r="JDK71" s="49"/>
      <c r="JDL71" s="49"/>
      <c r="JDM71" s="49"/>
      <c r="JDN71" s="49"/>
      <c r="JDO71" s="49"/>
      <c r="JDP71" s="49"/>
      <c r="JDQ71" s="49"/>
      <c r="JDR71" s="49"/>
      <c r="JDS71" s="49"/>
      <c r="JDT71" s="49"/>
      <c r="JDU71" s="49"/>
      <c r="JDV71" s="49"/>
      <c r="JDW71" s="49"/>
      <c r="JDX71" s="49"/>
      <c r="JDY71" s="49"/>
      <c r="JDZ71" s="49"/>
      <c r="JEA71" s="49"/>
      <c r="JEB71" s="49"/>
      <c r="JEC71" s="49"/>
      <c r="JED71" s="49"/>
      <c r="JEE71" s="49"/>
      <c r="JEF71" s="49"/>
      <c r="JEG71" s="49"/>
      <c r="JEH71" s="49"/>
      <c r="JEI71" s="49"/>
      <c r="JEJ71" s="49"/>
      <c r="JEK71" s="49"/>
      <c r="JEL71" s="49"/>
      <c r="JEM71" s="49"/>
      <c r="JEN71" s="49"/>
      <c r="JEO71" s="49"/>
      <c r="JEP71" s="49"/>
      <c r="JEQ71" s="49"/>
      <c r="JER71" s="49"/>
      <c r="JES71" s="49"/>
      <c r="JET71" s="49"/>
      <c r="JEU71" s="49"/>
      <c r="JEV71" s="49"/>
      <c r="JEW71" s="49"/>
      <c r="JEX71" s="49"/>
      <c r="JEY71" s="49"/>
      <c r="JEZ71" s="49"/>
      <c r="JFA71" s="49"/>
      <c r="JFB71" s="49"/>
      <c r="JFC71" s="49"/>
      <c r="JFD71" s="49"/>
      <c r="JFE71" s="49"/>
      <c r="JFF71" s="49"/>
      <c r="JFG71" s="49"/>
      <c r="JFH71" s="49"/>
      <c r="JFI71" s="49"/>
      <c r="JFJ71" s="49"/>
      <c r="JFK71" s="49"/>
      <c r="JFL71" s="49"/>
      <c r="JFM71" s="49"/>
      <c r="JFN71" s="49"/>
      <c r="JFO71" s="49"/>
      <c r="JFP71" s="49"/>
      <c r="JFQ71" s="49"/>
      <c r="JFR71" s="49"/>
      <c r="JFS71" s="49"/>
      <c r="JFT71" s="49"/>
      <c r="JFU71" s="49"/>
      <c r="JFV71" s="49"/>
      <c r="JFW71" s="49"/>
      <c r="JFX71" s="49"/>
      <c r="JFY71" s="49"/>
      <c r="JFZ71" s="49"/>
      <c r="JGA71" s="49"/>
      <c r="JGB71" s="49"/>
      <c r="JGC71" s="49"/>
      <c r="JGD71" s="49"/>
      <c r="JGE71" s="49"/>
      <c r="JGF71" s="49"/>
      <c r="JGG71" s="49"/>
      <c r="JGH71" s="49"/>
      <c r="JGI71" s="49"/>
      <c r="JGJ71" s="49"/>
      <c r="JGK71" s="49"/>
      <c r="JGL71" s="49"/>
      <c r="JGM71" s="49"/>
      <c r="JGN71" s="49"/>
      <c r="JGO71" s="49"/>
      <c r="JGP71" s="49"/>
      <c r="JGQ71" s="49"/>
      <c r="JGR71" s="49"/>
      <c r="JGS71" s="49"/>
      <c r="JGT71" s="49"/>
      <c r="JGU71" s="49"/>
      <c r="JGV71" s="49"/>
      <c r="JGW71" s="49"/>
      <c r="JGX71" s="49"/>
      <c r="JGY71" s="49"/>
      <c r="JGZ71" s="49"/>
      <c r="JHA71" s="49"/>
      <c r="JHB71" s="49"/>
      <c r="JHC71" s="49"/>
      <c r="JHD71" s="49"/>
      <c r="JHE71" s="49"/>
      <c r="JHF71" s="49"/>
      <c r="JHG71" s="49"/>
      <c r="JHH71" s="49"/>
      <c r="JHI71" s="49"/>
      <c r="JHJ71" s="49"/>
      <c r="JHK71" s="49"/>
      <c r="JHL71" s="49"/>
      <c r="JHM71" s="49"/>
      <c r="JHN71" s="49"/>
      <c r="JHO71" s="49"/>
      <c r="JHP71" s="49"/>
      <c r="JHQ71" s="49"/>
      <c r="JHR71" s="49"/>
      <c r="JHS71" s="49"/>
      <c r="JHT71" s="49"/>
      <c r="JHU71" s="49"/>
      <c r="JHV71" s="49"/>
      <c r="JHW71" s="49"/>
      <c r="JHX71" s="49"/>
      <c r="JHY71" s="49"/>
      <c r="JHZ71" s="49"/>
      <c r="JIA71" s="49"/>
      <c r="JIB71" s="49"/>
      <c r="JIC71" s="49"/>
      <c r="JID71" s="49"/>
      <c r="JIE71" s="49"/>
      <c r="JIF71" s="49"/>
      <c r="JIG71" s="49"/>
      <c r="JIH71" s="49"/>
      <c r="JII71" s="49"/>
      <c r="JIJ71" s="49"/>
      <c r="JIK71" s="49"/>
      <c r="JIL71" s="49"/>
      <c r="JIM71" s="49"/>
      <c r="JIN71" s="49"/>
      <c r="JIO71" s="49"/>
      <c r="JIP71" s="49"/>
      <c r="JIQ71" s="49"/>
      <c r="JIR71" s="49"/>
      <c r="JIS71" s="49"/>
      <c r="JIT71" s="49"/>
      <c r="JIU71" s="49"/>
      <c r="JIV71" s="49"/>
      <c r="JIW71" s="49"/>
      <c r="JIX71" s="49"/>
      <c r="JIY71" s="49"/>
      <c r="JIZ71" s="49"/>
      <c r="JJA71" s="49"/>
      <c r="JJB71" s="49"/>
      <c r="JJC71" s="49"/>
      <c r="JJD71" s="49"/>
      <c r="JJE71" s="49"/>
      <c r="JJF71" s="49"/>
      <c r="JJG71" s="49"/>
      <c r="JJH71" s="49"/>
      <c r="JJI71" s="49"/>
      <c r="JJJ71" s="49"/>
      <c r="JJK71" s="49"/>
      <c r="JJL71" s="49"/>
      <c r="JJM71" s="49"/>
      <c r="JJN71" s="49"/>
      <c r="JJO71" s="49"/>
      <c r="JJP71" s="49"/>
      <c r="JJQ71" s="49"/>
      <c r="JJR71" s="49"/>
      <c r="JJS71" s="49"/>
      <c r="JJT71" s="49"/>
      <c r="JJU71" s="49"/>
      <c r="JJV71" s="49"/>
      <c r="JJW71" s="49"/>
      <c r="JJX71" s="49"/>
      <c r="JJY71" s="49"/>
      <c r="JJZ71" s="49"/>
      <c r="JKA71" s="49"/>
      <c r="JKB71" s="49"/>
      <c r="JKC71" s="49"/>
      <c r="JKD71" s="49"/>
      <c r="JKE71" s="49"/>
      <c r="JKF71" s="49"/>
      <c r="JKG71" s="49"/>
      <c r="JKH71" s="49"/>
      <c r="JKI71" s="49"/>
      <c r="JKJ71" s="49"/>
      <c r="JKK71" s="49"/>
      <c r="JKL71" s="49"/>
      <c r="JKM71" s="49"/>
      <c r="JKN71" s="49"/>
      <c r="JKO71" s="49"/>
      <c r="JKP71" s="49"/>
      <c r="JKQ71" s="49"/>
      <c r="JKR71" s="49"/>
      <c r="JKS71" s="49"/>
      <c r="JKT71" s="49"/>
      <c r="JKU71" s="49"/>
      <c r="JKV71" s="49"/>
      <c r="JKW71" s="49"/>
      <c r="JKX71" s="49"/>
      <c r="JKY71" s="49"/>
      <c r="JKZ71" s="49"/>
      <c r="JLA71" s="49"/>
      <c r="JLB71" s="49"/>
      <c r="JLC71" s="49"/>
      <c r="JLD71" s="49"/>
      <c r="JLE71" s="49"/>
      <c r="JLF71" s="49"/>
      <c r="JLG71" s="49"/>
      <c r="JLH71" s="49"/>
      <c r="JLI71" s="49"/>
      <c r="JLJ71" s="49"/>
      <c r="JLK71" s="49"/>
      <c r="JLL71" s="49"/>
      <c r="JLM71" s="49"/>
      <c r="JLN71" s="49"/>
      <c r="JLO71" s="49"/>
      <c r="JLP71" s="49"/>
      <c r="JLQ71" s="49"/>
      <c r="JLR71" s="49"/>
      <c r="JLS71" s="49"/>
      <c r="JLT71" s="49"/>
      <c r="JLU71" s="49"/>
      <c r="JLV71" s="49"/>
      <c r="JLW71" s="49"/>
      <c r="JLX71" s="49"/>
      <c r="JLY71" s="49"/>
      <c r="JLZ71" s="49"/>
      <c r="JMA71" s="49"/>
      <c r="JMB71" s="49"/>
      <c r="JMC71" s="49"/>
      <c r="JMD71" s="49"/>
      <c r="JME71" s="49"/>
      <c r="JMF71" s="49"/>
      <c r="JMG71" s="49"/>
      <c r="JMH71" s="49"/>
      <c r="JMI71" s="49"/>
      <c r="JMJ71" s="49"/>
      <c r="JMK71" s="49"/>
      <c r="JML71" s="49"/>
      <c r="JMM71" s="49"/>
      <c r="JMN71" s="49"/>
      <c r="JMO71" s="49"/>
      <c r="JMP71" s="49"/>
      <c r="JMQ71" s="49"/>
      <c r="JMR71" s="49"/>
      <c r="JMS71" s="49"/>
      <c r="JMT71" s="49"/>
      <c r="JMU71" s="49"/>
      <c r="JMV71" s="49"/>
      <c r="JMW71" s="49"/>
      <c r="JMX71" s="49"/>
      <c r="JMY71" s="49"/>
      <c r="JMZ71" s="49"/>
      <c r="JNA71" s="49"/>
      <c r="JNB71" s="49"/>
      <c r="JNC71" s="49"/>
      <c r="JND71" s="49"/>
      <c r="JNE71" s="49"/>
      <c r="JNF71" s="49"/>
      <c r="JNG71" s="49"/>
      <c r="JNH71" s="49"/>
      <c r="JNI71" s="49"/>
      <c r="JNJ71" s="49"/>
      <c r="JNK71" s="49"/>
      <c r="JNL71" s="49"/>
      <c r="JNM71" s="49"/>
      <c r="JNN71" s="49"/>
      <c r="JNO71" s="49"/>
      <c r="JNP71" s="49"/>
      <c r="JNQ71" s="49"/>
      <c r="JNR71" s="49"/>
      <c r="JNS71" s="49"/>
      <c r="JNT71" s="49"/>
      <c r="JNU71" s="49"/>
      <c r="JNV71" s="49"/>
      <c r="JNW71" s="49"/>
      <c r="JNX71" s="49"/>
      <c r="JNY71" s="49"/>
      <c r="JNZ71" s="49"/>
      <c r="JOA71" s="49"/>
      <c r="JOB71" s="49"/>
      <c r="JOC71" s="49"/>
      <c r="JOD71" s="49"/>
      <c r="JOE71" s="49"/>
      <c r="JOF71" s="49"/>
      <c r="JOG71" s="49"/>
      <c r="JOH71" s="49"/>
      <c r="JOI71" s="49"/>
      <c r="JOJ71" s="49"/>
      <c r="JOK71" s="49"/>
      <c r="JOL71" s="49"/>
      <c r="JOM71" s="49"/>
      <c r="JON71" s="49"/>
      <c r="JOO71" s="49"/>
      <c r="JOP71" s="49"/>
      <c r="JOQ71" s="49"/>
      <c r="JOR71" s="49"/>
      <c r="JOS71" s="49"/>
      <c r="JOT71" s="49"/>
      <c r="JOU71" s="49"/>
      <c r="JOV71" s="49"/>
      <c r="JOW71" s="49"/>
      <c r="JOX71" s="49"/>
      <c r="JOY71" s="49"/>
      <c r="JOZ71" s="49"/>
      <c r="JPA71" s="49"/>
      <c r="JPB71" s="49"/>
      <c r="JPC71" s="49"/>
      <c r="JPD71" s="49"/>
      <c r="JPE71" s="49"/>
      <c r="JPF71" s="49"/>
      <c r="JPG71" s="49"/>
      <c r="JPH71" s="49"/>
      <c r="JPI71" s="49"/>
      <c r="JPJ71" s="49"/>
      <c r="JPK71" s="49"/>
      <c r="JPL71" s="49"/>
      <c r="JPM71" s="49"/>
      <c r="JPN71" s="49"/>
      <c r="JPO71" s="49"/>
      <c r="JPP71" s="49"/>
      <c r="JPQ71" s="49"/>
      <c r="JPR71" s="49"/>
      <c r="JPS71" s="49"/>
      <c r="JPT71" s="49"/>
      <c r="JPU71" s="49"/>
      <c r="JPV71" s="49"/>
      <c r="JPW71" s="49"/>
      <c r="JPX71" s="49"/>
      <c r="JPY71" s="49"/>
      <c r="JPZ71" s="49"/>
      <c r="JQA71" s="49"/>
      <c r="JQB71" s="49"/>
      <c r="JQC71" s="49"/>
      <c r="JQD71" s="49"/>
      <c r="JQE71" s="49"/>
      <c r="JQF71" s="49"/>
      <c r="JQG71" s="49"/>
      <c r="JQH71" s="49"/>
      <c r="JQI71" s="49"/>
      <c r="JQJ71" s="49"/>
      <c r="JQK71" s="49"/>
      <c r="JQL71" s="49"/>
      <c r="JQM71" s="49"/>
      <c r="JQN71" s="49"/>
      <c r="JQO71" s="49"/>
      <c r="JQP71" s="49"/>
      <c r="JQQ71" s="49"/>
      <c r="JQR71" s="49"/>
      <c r="JQS71" s="49"/>
      <c r="JQT71" s="49"/>
      <c r="JQU71" s="49"/>
      <c r="JQV71" s="49"/>
      <c r="JQW71" s="49"/>
      <c r="JQX71" s="49"/>
      <c r="JQY71" s="49"/>
      <c r="JQZ71" s="49"/>
      <c r="JRA71" s="49"/>
      <c r="JRB71" s="49"/>
      <c r="JRC71" s="49"/>
      <c r="JRD71" s="49"/>
      <c r="JRE71" s="49"/>
      <c r="JRF71" s="49"/>
      <c r="JRG71" s="49"/>
      <c r="JRH71" s="49"/>
      <c r="JRI71" s="49"/>
      <c r="JRJ71" s="49"/>
      <c r="JRK71" s="49"/>
      <c r="JRL71" s="49"/>
      <c r="JRM71" s="49"/>
      <c r="JRN71" s="49"/>
      <c r="JRO71" s="49"/>
      <c r="JRP71" s="49"/>
      <c r="JRQ71" s="49"/>
      <c r="JRR71" s="49"/>
      <c r="JRS71" s="49"/>
      <c r="JRT71" s="49"/>
      <c r="JRU71" s="49"/>
      <c r="JRV71" s="49"/>
      <c r="JRW71" s="49"/>
      <c r="JRX71" s="49"/>
      <c r="JRY71" s="49"/>
      <c r="JRZ71" s="49"/>
      <c r="JSA71" s="49"/>
      <c r="JSB71" s="49"/>
      <c r="JSC71" s="49"/>
      <c r="JSD71" s="49"/>
      <c r="JSE71" s="49"/>
      <c r="JSF71" s="49"/>
      <c r="JSG71" s="49"/>
      <c r="JSH71" s="49"/>
      <c r="JSI71" s="49"/>
      <c r="JSJ71" s="49"/>
      <c r="JSK71" s="49"/>
      <c r="JSL71" s="49"/>
      <c r="JSM71" s="49"/>
      <c r="JSN71" s="49"/>
      <c r="JSO71" s="49"/>
      <c r="JSP71" s="49"/>
      <c r="JSQ71" s="49"/>
      <c r="JSR71" s="49"/>
      <c r="JSS71" s="49"/>
      <c r="JST71" s="49"/>
      <c r="JSU71" s="49"/>
      <c r="JSV71" s="49"/>
      <c r="JSW71" s="49"/>
      <c r="JSX71" s="49"/>
      <c r="JSY71" s="49"/>
      <c r="JSZ71" s="49"/>
      <c r="JTA71" s="49"/>
      <c r="JTB71" s="49"/>
      <c r="JTC71" s="49"/>
      <c r="JTD71" s="49"/>
      <c r="JTE71" s="49"/>
      <c r="JTF71" s="49"/>
      <c r="JTG71" s="49"/>
      <c r="JTH71" s="49"/>
      <c r="JTI71" s="49"/>
      <c r="JTJ71" s="49"/>
      <c r="JTK71" s="49"/>
      <c r="JTL71" s="49"/>
      <c r="JTM71" s="49"/>
      <c r="JTN71" s="49"/>
      <c r="JTO71" s="49"/>
      <c r="JTP71" s="49"/>
      <c r="JTQ71" s="49"/>
      <c r="JTR71" s="49"/>
      <c r="JTS71" s="49"/>
      <c r="JTT71" s="49"/>
      <c r="JTU71" s="49"/>
      <c r="JTV71" s="49"/>
      <c r="JTW71" s="49"/>
      <c r="JTX71" s="49"/>
      <c r="JTY71" s="49"/>
      <c r="JTZ71" s="49"/>
      <c r="JUA71" s="49"/>
      <c r="JUB71" s="49"/>
      <c r="JUC71" s="49"/>
      <c r="JUD71" s="49"/>
      <c r="JUE71" s="49"/>
      <c r="JUF71" s="49"/>
      <c r="JUG71" s="49"/>
      <c r="JUH71" s="49"/>
      <c r="JUI71" s="49"/>
      <c r="JUJ71" s="49"/>
      <c r="JUK71" s="49"/>
      <c r="JUL71" s="49"/>
      <c r="JUM71" s="49"/>
      <c r="JUN71" s="49"/>
      <c r="JUO71" s="49"/>
      <c r="JUP71" s="49"/>
      <c r="JUQ71" s="49"/>
      <c r="JUR71" s="49"/>
      <c r="JUS71" s="49"/>
      <c r="JUT71" s="49"/>
      <c r="JUU71" s="49"/>
      <c r="JUV71" s="49"/>
      <c r="JUW71" s="49"/>
      <c r="JUX71" s="49"/>
      <c r="JUY71" s="49"/>
      <c r="JUZ71" s="49"/>
      <c r="JVA71" s="49"/>
      <c r="JVB71" s="49"/>
      <c r="JVC71" s="49"/>
      <c r="JVD71" s="49"/>
      <c r="JVE71" s="49"/>
      <c r="JVF71" s="49"/>
      <c r="JVG71" s="49"/>
      <c r="JVH71" s="49"/>
      <c r="JVI71" s="49"/>
      <c r="JVJ71" s="49"/>
      <c r="JVK71" s="49"/>
      <c r="JVL71" s="49"/>
      <c r="JVM71" s="49"/>
      <c r="JVN71" s="49"/>
      <c r="JVO71" s="49"/>
      <c r="JVP71" s="49"/>
      <c r="JVQ71" s="49"/>
      <c r="JVR71" s="49"/>
      <c r="JVS71" s="49"/>
      <c r="JVT71" s="49"/>
      <c r="JVU71" s="49"/>
      <c r="JVV71" s="49"/>
      <c r="JVW71" s="49"/>
      <c r="JVX71" s="49"/>
      <c r="JVY71" s="49"/>
      <c r="JVZ71" s="49"/>
      <c r="JWA71" s="49"/>
      <c r="JWB71" s="49"/>
      <c r="JWC71" s="49"/>
      <c r="JWD71" s="49"/>
      <c r="JWE71" s="49"/>
      <c r="JWF71" s="49"/>
      <c r="JWG71" s="49"/>
      <c r="JWH71" s="49"/>
      <c r="JWI71" s="49"/>
      <c r="JWJ71" s="49"/>
      <c r="JWK71" s="49"/>
      <c r="JWL71" s="49"/>
      <c r="JWM71" s="49"/>
      <c r="JWN71" s="49"/>
      <c r="JWO71" s="49"/>
      <c r="JWP71" s="49"/>
      <c r="JWQ71" s="49"/>
      <c r="JWR71" s="49"/>
      <c r="JWS71" s="49"/>
      <c r="JWT71" s="49"/>
      <c r="JWU71" s="49"/>
      <c r="JWV71" s="49"/>
      <c r="JWW71" s="49"/>
      <c r="JWX71" s="49"/>
      <c r="JWY71" s="49"/>
      <c r="JWZ71" s="49"/>
      <c r="JXA71" s="49"/>
      <c r="JXB71" s="49"/>
      <c r="JXC71" s="49"/>
      <c r="JXD71" s="49"/>
      <c r="JXE71" s="49"/>
      <c r="JXF71" s="49"/>
      <c r="JXG71" s="49"/>
      <c r="JXH71" s="49"/>
      <c r="JXI71" s="49"/>
      <c r="JXJ71" s="49"/>
      <c r="JXK71" s="49"/>
      <c r="JXL71" s="49"/>
      <c r="JXM71" s="49"/>
      <c r="JXN71" s="49"/>
      <c r="JXO71" s="49"/>
      <c r="JXP71" s="49"/>
      <c r="JXQ71" s="49"/>
      <c r="JXR71" s="49"/>
      <c r="JXS71" s="49"/>
      <c r="JXT71" s="49"/>
      <c r="JXU71" s="49"/>
      <c r="JXV71" s="49"/>
      <c r="JXW71" s="49"/>
      <c r="JXX71" s="49"/>
      <c r="JXY71" s="49"/>
      <c r="JXZ71" s="49"/>
      <c r="JYA71" s="49"/>
      <c r="JYB71" s="49"/>
      <c r="JYC71" s="49"/>
      <c r="JYD71" s="49"/>
      <c r="JYE71" s="49"/>
      <c r="JYF71" s="49"/>
      <c r="JYG71" s="49"/>
      <c r="JYH71" s="49"/>
      <c r="JYI71" s="49"/>
      <c r="JYJ71" s="49"/>
      <c r="JYK71" s="49"/>
      <c r="JYL71" s="49"/>
      <c r="JYM71" s="49"/>
      <c r="JYN71" s="49"/>
      <c r="JYO71" s="49"/>
      <c r="JYP71" s="49"/>
      <c r="JYQ71" s="49"/>
      <c r="JYR71" s="49"/>
      <c r="JYS71" s="49"/>
      <c r="JYT71" s="49"/>
      <c r="JYU71" s="49"/>
      <c r="JYV71" s="49"/>
      <c r="JYW71" s="49"/>
      <c r="JYX71" s="49"/>
      <c r="JYY71" s="49"/>
      <c r="JYZ71" s="49"/>
      <c r="JZA71" s="49"/>
      <c r="JZB71" s="49"/>
      <c r="JZC71" s="49"/>
      <c r="JZD71" s="49"/>
      <c r="JZE71" s="49"/>
      <c r="JZF71" s="49"/>
      <c r="JZG71" s="49"/>
      <c r="JZH71" s="49"/>
      <c r="JZI71" s="49"/>
      <c r="JZJ71" s="49"/>
      <c r="JZK71" s="49"/>
      <c r="JZL71" s="49"/>
      <c r="JZM71" s="49"/>
      <c r="JZN71" s="49"/>
      <c r="JZO71" s="49"/>
      <c r="JZP71" s="49"/>
      <c r="JZQ71" s="49"/>
      <c r="JZR71" s="49"/>
      <c r="JZS71" s="49"/>
      <c r="JZT71" s="49"/>
      <c r="JZU71" s="49"/>
      <c r="JZV71" s="49"/>
      <c r="JZW71" s="49"/>
      <c r="JZX71" s="49"/>
      <c r="JZY71" s="49"/>
      <c r="JZZ71" s="49"/>
      <c r="KAA71" s="49"/>
      <c r="KAB71" s="49"/>
      <c r="KAC71" s="49"/>
      <c r="KAD71" s="49"/>
      <c r="KAE71" s="49"/>
      <c r="KAF71" s="49"/>
      <c r="KAG71" s="49"/>
      <c r="KAH71" s="49"/>
      <c r="KAI71" s="49"/>
      <c r="KAJ71" s="49"/>
      <c r="KAK71" s="49"/>
      <c r="KAL71" s="49"/>
      <c r="KAM71" s="49"/>
      <c r="KAN71" s="49"/>
      <c r="KAO71" s="49"/>
      <c r="KAP71" s="49"/>
      <c r="KAQ71" s="49"/>
      <c r="KAR71" s="49"/>
      <c r="KAS71" s="49"/>
      <c r="KAT71" s="49"/>
      <c r="KAU71" s="49"/>
      <c r="KAV71" s="49"/>
      <c r="KAW71" s="49"/>
      <c r="KAX71" s="49"/>
      <c r="KAY71" s="49"/>
      <c r="KAZ71" s="49"/>
      <c r="KBA71" s="49"/>
      <c r="KBB71" s="49"/>
      <c r="KBC71" s="49"/>
      <c r="KBD71" s="49"/>
      <c r="KBE71" s="49"/>
      <c r="KBF71" s="49"/>
      <c r="KBG71" s="49"/>
      <c r="KBH71" s="49"/>
      <c r="KBI71" s="49"/>
      <c r="KBJ71" s="49"/>
      <c r="KBK71" s="49"/>
      <c r="KBL71" s="49"/>
      <c r="KBM71" s="49"/>
      <c r="KBN71" s="49"/>
      <c r="KBO71" s="49"/>
      <c r="KBP71" s="49"/>
      <c r="KBQ71" s="49"/>
      <c r="KBR71" s="49"/>
      <c r="KBS71" s="49"/>
      <c r="KBT71" s="49"/>
      <c r="KBU71" s="49"/>
      <c r="KBV71" s="49"/>
      <c r="KBW71" s="49"/>
      <c r="KBX71" s="49"/>
      <c r="KBY71" s="49"/>
      <c r="KBZ71" s="49"/>
      <c r="KCA71" s="49"/>
      <c r="KCB71" s="49"/>
      <c r="KCC71" s="49"/>
      <c r="KCD71" s="49"/>
      <c r="KCE71" s="49"/>
      <c r="KCF71" s="49"/>
      <c r="KCG71" s="49"/>
      <c r="KCH71" s="49"/>
      <c r="KCI71" s="49"/>
      <c r="KCJ71" s="49"/>
      <c r="KCK71" s="49"/>
      <c r="KCL71" s="49"/>
      <c r="KCM71" s="49"/>
      <c r="KCN71" s="49"/>
      <c r="KCO71" s="49"/>
      <c r="KCP71" s="49"/>
      <c r="KCQ71" s="49"/>
      <c r="KCR71" s="49"/>
      <c r="KCS71" s="49"/>
      <c r="KCT71" s="49"/>
      <c r="KCU71" s="49"/>
      <c r="KCV71" s="49"/>
      <c r="KCW71" s="49"/>
      <c r="KCX71" s="49"/>
      <c r="KCY71" s="49"/>
      <c r="KCZ71" s="49"/>
      <c r="KDA71" s="49"/>
      <c r="KDB71" s="49"/>
      <c r="KDC71" s="49"/>
      <c r="KDD71" s="49"/>
      <c r="KDE71" s="49"/>
      <c r="KDF71" s="49"/>
      <c r="KDG71" s="49"/>
      <c r="KDH71" s="49"/>
      <c r="KDI71" s="49"/>
      <c r="KDJ71" s="49"/>
      <c r="KDK71" s="49"/>
      <c r="KDL71" s="49"/>
      <c r="KDM71" s="49"/>
      <c r="KDN71" s="49"/>
      <c r="KDO71" s="49"/>
      <c r="KDP71" s="49"/>
      <c r="KDQ71" s="49"/>
      <c r="KDR71" s="49"/>
      <c r="KDS71" s="49"/>
      <c r="KDT71" s="49"/>
      <c r="KDU71" s="49"/>
      <c r="KDV71" s="49"/>
      <c r="KDW71" s="49"/>
      <c r="KDX71" s="49"/>
      <c r="KDY71" s="49"/>
      <c r="KDZ71" s="49"/>
      <c r="KEA71" s="49"/>
      <c r="KEB71" s="49"/>
      <c r="KEC71" s="49"/>
      <c r="KED71" s="49"/>
      <c r="KEE71" s="49"/>
      <c r="KEF71" s="49"/>
      <c r="KEG71" s="49"/>
      <c r="KEH71" s="49"/>
      <c r="KEI71" s="49"/>
      <c r="KEJ71" s="49"/>
      <c r="KEK71" s="49"/>
      <c r="KEL71" s="49"/>
      <c r="KEM71" s="49"/>
      <c r="KEN71" s="49"/>
      <c r="KEO71" s="49"/>
      <c r="KEP71" s="49"/>
      <c r="KEQ71" s="49"/>
      <c r="KER71" s="49"/>
      <c r="KES71" s="49"/>
      <c r="KET71" s="49"/>
      <c r="KEU71" s="49"/>
      <c r="KEV71" s="49"/>
      <c r="KEW71" s="49"/>
      <c r="KEX71" s="49"/>
      <c r="KEY71" s="49"/>
      <c r="KEZ71" s="49"/>
      <c r="KFA71" s="49"/>
      <c r="KFB71" s="49"/>
      <c r="KFC71" s="49"/>
      <c r="KFD71" s="49"/>
      <c r="KFE71" s="49"/>
      <c r="KFF71" s="49"/>
      <c r="KFG71" s="49"/>
      <c r="KFH71" s="49"/>
      <c r="KFI71" s="49"/>
      <c r="KFJ71" s="49"/>
      <c r="KFK71" s="49"/>
      <c r="KFL71" s="49"/>
      <c r="KFM71" s="49"/>
      <c r="KFN71" s="49"/>
      <c r="KFO71" s="49"/>
      <c r="KFP71" s="49"/>
      <c r="KFQ71" s="49"/>
      <c r="KFR71" s="49"/>
      <c r="KFS71" s="49"/>
      <c r="KFT71" s="49"/>
      <c r="KFU71" s="49"/>
      <c r="KFV71" s="49"/>
      <c r="KFW71" s="49"/>
      <c r="KFX71" s="49"/>
      <c r="KFY71" s="49"/>
      <c r="KFZ71" s="49"/>
      <c r="KGA71" s="49"/>
      <c r="KGB71" s="49"/>
      <c r="KGC71" s="49"/>
      <c r="KGD71" s="49"/>
      <c r="KGE71" s="49"/>
      <c r="KGF71" s="49"/>
      <c r="KGG71" s="49"/>
      <c r="KGH71" s="49"/>
      <c r="KGI71" s="49"/>
      <c r="KGJ71" s="49"/>
      <c r="KGK71" s="49"/>
      <c r="KGL71" s="49"/>
      <c r="KGM71" s="49"/>
      <c r="KGN71" s="49"/>
      <c r="KGO71" s="49"/>
      <c r="KGP71" s="49"/>
      <c r="KGQ71" s="49"/>
      <c r="KGR71" s="49"/>
      <c r="KGS71" s="49"/>
      <c r="KGT71" s="49"/>
      <c r="KGU71" s="49"/>
      <c r="KGV71" s="49"/>
      <c r="KGW71" s="49"/>
      <c r="KGX71" s="49"/>
      <c r="KGY71" s="49"/>
      <c r="KGZ71" s="49"/>
      <c r="KHA71" s="49"/>
      <c r="KHB71" s="49"/>
      <c r="KHC71" s="49"/>
      <c r="KHD71" s="49"/>
      <c r="KHE71" s="49"/>
      <c r="KHF71" s="49"/>
      <c r="KHG71" s="49"/>
      <c r="KHH71" s="49"/>
      <c r="KHI71" s="49"/>
      <c r="KHJ71" s="49"/>
      <c r="KHK71" s="49"/>
      <c r="KHL71" s="49"/>
      <c r="KHM71" s="49"/>
      <c r="KHN71" s="49"/>
      <c r="KHO71" s="49"/>
      <c r="KHP71" s="49"/>
      <c r="KHQ71" s="49"/>
      <c r="KHR71" s="49"/>
      <c r="KHS71" s="49"/>
      <c r="KHT71" s="49"/>
      <c r="KHU71" s="49"/>
      <c r="KHV71" s="49"/>
      <c r="KHW71" s="49"/>
      <c r="KHX71" s="49"/>
      <c r="KHY71" s="49"/>
      <c r="KHZ71" s="49"/>
      <c r="KIA71" s="49"/>
      <c r="KIB71" s="49"/>
      <c r="KIC71" s="49"/>
      <c r="KID71" s="49"/>
      <c r="KIE71" s="49"/>
      <c r="KIF71" s="49"/>
      <c r="KIG71" s="49"/>
      <c r="KIH71" s="49"/>
      <c r="KII71" s="49"/>
      <c r="KIJ71" s="49"/>
      <c r="KIK71" s="49"/>
      <c r="KIL71" s="49"/>
      <c r="KIM71" s="49"/>
      <c r="KIN71" s="49"/>
      <c r="KIO71" s="49"/>
      <c r="KIP71" s="49"/>
      <c r="KIQ71" s="49"/>
      <c r="KIR71" s="49"/>
      <c r="KIS71" s="49"/>
      <c r="KIT71" s="49"/>
      <c r="KIU71" s="49"/>
      <c r="KIV71" s="49"/>
      <c r="KIW71" s="49"/>
      <c r="KIX71" s="49"/>
      <c r="KIY71" s="49"/>
      <c r="KIZ71" s="49"/>
      <c r="KJA71" s="49"/>
      <c r="KJB71" s="49"/>
      <c r="KJC71" s="49"/>
      <c r="KJD71" s="49"/>
      <c r="KJE71" s="49"/>
      <c r="KJF71" s="49"/>
      <c r="KJG71" s="49"/>
      <c r="KJH71" s="49"/>
      <c r="KJI71" s="49"/>
      <c r="KJJ71" s="49"/>
      <c r="KJK71" s="49"/>
      <c r="KJL71" s="49"/>
      <c r="KJM71" s="49"/>
      <c r="KJN71" s="49"/>
      <c r="KJO71" s="49"/>
      <c r="KJP71" s="49"/>
      <c r="KJQ71" s="49"/>
      <c r="KJR71" s="49"/>
      <c r="KJS71" s="49"/>
      <c r="KJT71" s="49"/>
      <c r="KJU71" s="49"/>
      <c r="KJV71" s="49"/>
      <c r="KJW71" s="49"/>
      <c r="KJX71" s="49"/>
      <c r="KJY71" s="49"/>
      <c r="KJZ71" s="49"/>
      <c r="KKA71" s="49"/>
      <c r="KKB71" s="49"/>
      <c r="KKC71" s="49"/>
      <c r="KKD71" s="49"/>
      <c r="KKE71" s="49"/>
      <c r="KKF71" s="49"/>
      <c r="KKG71" s="49"/>
      <c r="KKH71" s="49"/>
      <c r="KKI71" s="49"/>
      <c r="KKJ71" s="49"/>
      <c r="KKK71" s="49"/>
      <c r="KKL71" s="49"/>
      <c r="KKM71" s="49"/>
      <c r="KKN71" s="49"/>
      <c r="KKO71" s="49"/>
      <c r="KKP71" s="49"/>
      <c r="KKQ71" s="49"/>
      <c r="KKR71" s="49"/>
      <c r="KKS71" s="49"/>
      <c r="KKT71" s="49"/>
      <c r="KKU71" s="49"/>
      <c r="KKV71" s="49"/>
      <c r="KKW71" s="49"/>
      <c r="KKX71" s="49"/>
      <c r="KKY71" s="49"/>
      <c r="KKZ71" s="49"/>
      <c r="KLA71" s="49"/>
      <c r="KLB71" s="49"/>
      <c r="KLC71" s="49"/>
      <c r="KLD71" s="49"/>
      <c r="KLE71" s="49"/>
      <c r="KLF71" s="49"/>
      <c r="KLG71" s="49"/>
      <c r="KLH71" s="49"/>
      <c r="KLI71" s="49"/>
      <c r="KLJ71" s="49"/>
      <c r="KLK71" s="49"/>
      <c r="KLL71" s="49"/>
      <c r="KLM71" s="49"/>
      <c r="KLN71" s="49"/>
      <c r="KLO71" s="49"/>
      <c r="KLP71" s="49"/>
      <c r="KLQ71" s="49"/>
      <c r="KLR71" s="49"/>
      <c r="KLS71" s="49"/>
      <c r="KLT71" s="49"/>
      <c r="KLU71" s="49"/>
      <c r="KLV71" s="49"/>
      <c r="KLW71" s="49"/>
      <c r="KLX71" s="49"/>
      <c r="KLY71" s="49"/>
      <c r="KLZ71" s="49"/>
      <c r="KMA71" s="49"/>
      <c r="KMB71" s="49"/>
      <c r="KMC71" s="49"/>
      <c r="KMD71" s="49"/>
      <c r="KME71" s="49"/>
      <c r="KMF71" s="49"/>
      <c r="KMG71" s="49"/>
      <c r="KMH71" s="49"/>
      <c r="KMI71" s="49"/>
      <c r="KMJ71" s="49"/>
      <c r="KMK71" s="49"/>
      <c r="KML71" s="49"/>
      <c r="KMM71" s="49"/>
      <c r="KMN71" s="49"/>
      <c r="KMO71" s="49"/>
      <c r="KMP71" s="49"/>
      <c r="KMQ71" s="49"/>
      <c r="KMR71" s="49"/>
      <c r="KMS71" s="49"/>
      <c r="KMT71" s="49"/>
      <c r="KMU71" s="49"/>
      <c r="KMV71" s="49"/>
      <c r="KMW71" s="49"/>
      <c r="KMX71" s="49"/>
      <c r="KMY71" s="49"/>
      <c r="KMZ71" s="49"/>
      <c r="KNA71" s="49"/>
      <c r="KNB71" s="49"/>
      <c r="KNC71" s="49"/>
      <c r="KND71" s="49"/>
      <c r="KNE71" s="49"/>
      <c r="KNF71" s="49"/>
      <c r="KNG71" s="49"/>
      <c r="KNH71" s="49"/>
      <c r="KNI71" s="49"/>
      <c r="KNJ71" s="49"/>
      <c r="KNK71" s="49"/>
      <c r="KNL71" s="49"/>
      <c r="KNM71" s="49"/>
      <c r="KNN71" s="49"/>
      <c r="KNO71" s="49"/>
      <c r="KNP71" s="49"/>
      <c r="KNQ71" s="49"/>
      <c r="KNR71" s="49"/>
      <c r="KNS71" s="49"/>
      <c r="KNT71" s="49"/>
      <c r="KNU71" s="49"/>
      <c r="KNV71" s="49"/>
      <c r="KNW71" s="49"/>
      <c r="KNX71" s="49"/>
      <c r="KNY71" s="49"/>
      <c r="KNZ71" s="49"/>
      <c r="KOA71" s="49"/>
      <c r="KOB71" s="49"/>
      <c r="KOC71" s="49"/>
      <c r="KOD71" s="49"/>
      <c r="KOE71" s="49"/>
      <c r="KOF71" s="49"/>
      <c r="KOG71" s="49"/>
      <c r="KOH71" s="49"/>
      <c r="KOI71" s="49"/>
      <c r="KOJ71" s="49"/>
      <c r="KOK71" s="49"/>
      <c r="KOL71" s="49"/>
      <c r="KOM71" s="49"/>
      <c r="KON71" s="49"/>
      <c r="KOO71" s="49"/>
      <c r="KOP71" s="49"/>
      <c r="KOQ71" s="49"/>
      <c r="KOR71" s="49"/>
      <c r="KOS71" s="49"/>
      <c r="KOT71" s="49"/>
      <c r="KOU71" s="49"/>
      <c r="KOV71" s="49"/>
      <c r="KOW71" s="49"/>
      <c r="KOX71" s="49"/>
      <c r="KOY71" s="49"/>
      <c r="KOZ71" s="49"/>
      <c r="KPA71" s="49"/>
      <c r="KPB71" s="49"/>
      <c r="KPC71" s="49"/>
      <c r="KPD71" s="49"/>
      <c r="KPE71" s="49"/>
      <c r="KPF71" s="49"/>
      <c r="KPG71" s="49"/>
      <c r="KPH71" s="49"/>
      <c r="KPI71" s="49"/>
      <c r="KPJ71" s="49"/>
      <c r="KPK71" s="49"/>
      <c r="KPL71" s="49"/>
      <c r="KPM71" s="49"/>
      <c r="KPN71" s="49"/>
      <c r="KPO71" s="49"/>
      <c r="KPP71" s="49"/>
      <c r="KPQ71" s="49"/>
      <c r="KPR71" s="49"/>
      <c r="KPS71" s="49"/>
      <c r="KPT71" s="49"/>
      <c r="KPU71" s="49"/>
      <c r="KPV71" s="49"/>
      <c r="KPW71" s="49"/>
      <c r="KPX71" s="49"/>
      <c r="KPY71" s="49"/>
      <c r="KPZ71" s="49"/>
      <c r="KQA71" s="49"/>
      <c r="KQB71" s="49"/>
      <c r="KQC71" s="49"/>
      <c r="KQD71" s="49"/>
      <c r="KQE71" s="49"/>
      <c r="KQF71" s="49"/>
      <c r="KQG71" s="49"/>
      <c r="KQH71" s="49"/>
      <c r="KQI71" s="49"/>
      <c r="KQJ71" s="49"/>
      <c r="KQK71" s="49"/>
      <c r="KQL71" s="49"/>
      <c r="KQM71" s="49"/>
      <c r="KQN71" s="49"/>
      <c r="KQO71" s="49"/>
      <c r="KQP71" s="49"/>
      <c r="KQQ71" s="49"/>
      <c r="KQR71" s="49"/>
      <c r="KQS71" s="49"/>
      <c r="KQT71" s="49"/>
      <c r="KQU71" s="49"/>
      <c r="KQV71" s="49"/>
      <c r="KQW71" s="49"/>
      <c r="KQX71" s="49"/>
      <c r="KQY71" s="49"/>
      <c r="KQZ71" s="49"/>
      <c r="KRA71" s="49"/>
      <c r="KRB71" s="49"/>
      <c r="KRC71" s="49"/>
      <c r="KRD71" s="49"/>
      <c r="KRE71" s="49"/>
      <c r="KRF71" s="49"/>
      <c r="KRG71" s="49"/>
      <c r="KRH71" s="49"/>
      <c r="KRI71" s="49"/>
      <c r="KRJ71" s="49"/>
      <c r="KRK71" s="49"/>
      <c r="KRL71" s="49"/>
      <c r="KRM71" s="49"/>
      <c r="KRN71" s="49"/>
      <c r="KRO71" s="49"/>
      <c r="KRP71" s="49"/>
      <c r="KRQ71" s="49"/>
      <c r="KRR71" s="49"/>
      <c r="KRS71" s="49"/>
      <c r="KRT71" s="49"/>
      <c r="KRU71" s="49"/>
      <c r="KRV71" s="49"/>
      <c r="KRW71" s="49"/>
      <c r="KRX71" s="49"/>
      <c r="KRY71" s="49"/>
      <c r="KRZ71" s="49"/>
      <c r="KSA71" s="49"/>
      <c r="KSB71" s="49"/>
      <c r="KSC71" s="49"/>
      <c r="KSD71" s="49"/>
      <c r="KSE71" s="49"/>
      <c r="KSF71" s="49"/>
      <c r="KSG71" s="49"/>
      <c r="KSH71" s="49"/>
      <c r="KSI71" s="49"/>
      <c r="KSJ71" s="49"/>
      <c r="KSK71" s="49"/>
      <c r="KSL71" s="49"/>
      <c r="KSM71" s="49"/>
      <c r="KSN71" s="49"/>
      <c r="KSO71" s="49"/>
      <c r="KSP71" s="49"/>
      <c r="KSQ71" s="49"/>
      <c r="KSR71" s="49"/>
      <c r="KSS71" s="49"/>
      <c r="KST71" s="49"/>
      <c r="KSU71" s="49"/>
      <c r="KSV71" s="49"/>
      <c r="KSW71" s="49"/>
      <c r="KSX71" s="49"/>
      <c r="KSY71" s="49"/>
      <c r="KSZ71" s="49"/>
      <c r="KTA71" s="49"/>
      <c r="KTB71" s="49"/>
      <c r="KTC71" s="49"/>
      <c r="KTD71" s="49"/>
      <c r="KTE71" s="49"/>
      <c r="KTF71" s="49"/>
      <c r="KTG71" s="49"/>
      <c r="KTH71" s="49"/>
      <c r="KTI71" s="49"/>
      <c r="KTJ71" s="49"/>
      <c r="KTK71" s="49"/>
      <c r="KTL71" s="49"/>
      <c r="KTM71" s="49"/>
      <c r="KTN71" s="49"/>
      <c r="KTO71" s="49"/>
      <c r="KTP71" s="49"/>
      <c r="KTQ71" s="49"/>
      <c r="KTR71" s="49"/>
      <c r="KTS71" s="49"/>
      <c r="KTT71" s="49"/>
      <c r="KTU71" s="49"/>
      <c r="KTV71" s="49"/>
      <c r="KTW71" s="49"/>
      <c r="KTX71" s="49"/>
      <c r="KTY71" s="49"/>
      <c r="KTZ71" s="49"/>
      <c r="KUA71" s="49"/>
      <c r="KUB71" s="49"/>
      <c r="KUC71" s="49"/>
      <c r="KUD71" s="49"/>
      <c r="KUE71" s="49"/>
      <c r="KUF71" s="49"/>
      <c r="KUG71" s="49"/>
      <c r="KUH71" s="49"/>
      <c r="KUI71" s="49"/>
      <c r="KUJ71" s="49"/>
      <c r="KUK71" s="49"/>
      <c r="KUL71" s="49"/>
      <c r="KUM71" s="49"/>
      <c r="KUN71" s="49"/>
      <c r="KUO71" s="49"/>
      <c r="KUP71" s="49"/>
      <c r="KUQ71" s="49"/>
      <c r="KUR71" s="49"/>
      <c r="KUS71" s="49"/>
      <c r="KUT71" s="49"/>
      <c r="KUU71" s="49"/>
      <c r="KUV71" s="49"/>
      <c r="KUW71" s="49"/>
      <c r="KUX71" s="49"/>
      <c r="KUY71" s="49"/>
      <c r="KUZ71" s="49"/>
      <c r="KVA71" s="49"/>
      <c r="KVB71" s="49"/>
      <c r="KVC71" s="49"/>
      <c r="KVD71" s="49"/>
      <c r="KVE71" s="49"/>
      <c r="KVF71" s="49"/>
      <c r="KVG71" s="49"/>
      <c r="KVH71" s="49"/>
      <c r="KVI71" s="49"/>
      <c r="KVJ71" s="49"/>
      <c r="KVK71" s="49"/>
      <c r="KVL71" s="49"/>
      <c r="KVM71" s="49"/>
      <c r="KVN71" s="49"/>
      <c r="KVO71" s="49"/>
      <c r="KVP71" s="49"/>
      <c r="KVQ71" s="49"/>
      <c r="KVR71" s="49"/>
      <c r="KVS71" s="49"/>
      <c r="KVT71" s="49"/>
      <c r="KVU71" s="49"/>
      <c r="KVV71" s="49"/>
      <c r="KVW71" s="49"/>
      <c r="KVX71" s="49"/>
      <c r="KVY71" s="49"/>
      <c r="KVZ71" s="49"/>
      <c r="KWA71" s="49"/>
      <c r="KWB71" s="49"/>
      <c r="KWC71" s="49"/>
      <c r="KWD71" s="49"/>
      <c r="KWE71" s="49"/>
      <c r="KWF71" s="49"/>
      <c r="KWG71" s="49"/>
      <c r="KWH71" s="49"/>
      <c r="KWI71" s="49"/>
      <c r="KWJ71" s="49"/>
      <c r="KWK71" s="49"/>
      <c r="KWL71" s="49"/>
      <c r="KWM71" s="49"/>
      <c r="KWN71" s="49"/>
      <c r="KWO71" s="49"/>
      <c r="KWP71" s="49"/>
      <c r="KWQ71" s="49"/>
      <c r="KWR71" s="49"/>
      <c r="KWS71" s="49"/>
      <c r="KWT71" s="49"/>
      <c r="KWU71" s="49"/>
      <c r="KWV71" s="49"/>
      <c r="KWW71" s="49"/>
      <c r="KWX71" s="49"/>
      <c r="KWY71" s="49"/>
      <c r="KWZ71" s="49"/>
      <c r="KXA71" s="49"/>
      <c r="KXB71" s="49"/>
      <c r="KXC71" s="49"/>
      <c r="KXD71" s="49"/>
      <c r="KXE71" s="49"/>
      <c r="KXF71" s="49"/>
      <c r="KXG71" s="49"/>
      <c r="KXH71" s="49"/>
      <c r="KXI71" s="49"/>
      <c r="KXJ71" s="49"/>
      <c r="KXK71" s="49"/>
      <c r="KXL71" s="49"/>
      <c r="KXM71" s="49"/>
      <c r="KXN71" s="49"/>
      <c r="KXO71" s="49"/>
      <c r="KXP71" s="49"/>
      <c r="KXQ71" s="49"/>
      <c r="KXR71" s="49"/>
      <c r="KXS71" s="49"/>
      <c r="KXT71" s="49"/>
      <c r="KXU71" s="49"/>
      <c r="KXV71" s="49"/>
      <c r="KXW71" s="49"/>
      <c r="KXX71" s="49"/>
      <c r="KXY71" s="49"/>
      <c r="KXZ71" s="49"/>
      <c r="KYA71" s="49"/>
      <c r="KYB71" s="49"/>
      <c r="KYC71" s="49"/>
      <c r="KYD71" s="49"/>
      <c r="KYE71" s="49"/>
      <c r="KYF71" s="49"/>
      <c r="KYG71" s="49"/>
      <c r="KYH71" s="49"/>
      <c r="KYI71" s="49"/>
      <c r="KYJ71" s="49"/>
      <c r="KYK71" s="49"/>
      <c r="KYL71" s="49"/>
      <c r="KYM71" s="49"/>
      <c r="KYN71" s="49"/>
      <c r="KYO71" s="49"/>
      <c r="KYP71" s="49"/>
      <c r="KYQ71" s="49"/>
      <c r="KYR71" s="49"/>
      <c r="KYS71" s="49"/>
      <c r="KYT71" s="49"/>
      <c r="KYU71" s="49"/>
      <c r="KYV71" s="49"/>
      <c r="KYW71" s="49"/>
      <c r="KYX71" s="49"/>
      <c r="KYY71" s="49"/>
      <c r="KYZ71" s="49"/>
      <c r="KZA71" s="49"/>
      <c r="KZB71" s="49"/>
      <c r="KZC71" s="49"/>
      <c r="KZD71" s="49"/>
      <c r="KZE71" s="49"/>
      <c r="KZF71" s="49"/>
      <c r="KZG71" s="49"/>
      <c r="KZH71" s="49"/>
      <c r="KZI71" s="49"/>
      <c r="KZJ71" s="49"/>
      <c r="KZK71" s="49"/>
      <c r="KZL71" s="49"/>
      <c r="KZM71" s="49"/>
      <c r="KZN71" s="49"/>
      <c r="KZO71" s="49"/>
      <c r="KZP71" s="49"/>
      <c r="KZQ71" s="49"/>
      <c r="KZR71" s="49"/>
      <c r="KZS71" s="49"/>
      <c r="KZT71" s="49"/>
      <c r="KZU71" s="49"/>
      <c r="KZV71" s="49"/>
      <c r="KZW71" s="49"/>
      <c r="KZX71" s="49"/>
      <c r="KZY71" s="49"/>
      <c r="KZZ71" s="49"/>
      <c r="LAA71" s="49"/>
      <c r="LAB71" s="49"/>
      <c r="LAC71" s="49"/>
      <c r="LAD71" s="49"/>
      <c r="LAE71" s="49"/>
      <c r="LAF71" s="49"/>
      <c r="LAG71" s="49"/>
      <c r="LAH71" s="49"/>
      <c r="LAI71" s="49"/>
      <c r="LAJ71" s="49"/>
      <c r="LAK71" s="49"/>
      <c r="LAL71" s="49"/>
      <c r="LAM71" s="49"/>
      <c r="LAN71" s="49"/>
      <c r="LAO71" s="49"/>
      <c r="LAP71" s="49"/>
      <c r="LAQ71" s="49"/>
      <c r="LAR71" s="49"/>
      <c r="LAS71" s="49"/>
      <c r="LAT71" s="49"/>
      <c r="LAU71" s="49"/>
      <c r="LAV71" s="49"/>
      <c r="LAW71" s="49"/>
      <c r="LAX71" s="49"/>
      <c r="LAY71" s="49"/>
      <c r="LAZ71" s="49"/>
      <c r="LBA71" s="49"/>
      <c r="LBB71" s="49"/>
      <c r="LBC71" s="49"/>
      <c r="LBD71" s="49"/>
      <c r="LBE71" s="49"/>
      <c r="LBF71" s="49"/>
      <c r="LBG71" s="49"/>
      <c r="LBH71" s="49"/>
      <c r="LBI71" s="49"/>
      <c r="LBJ71" s="49"/>
      <c r="LBK71" s="49"/>
      <c r="LBL71" s="49"/>
      <c r="LBM71" s="49"/>
      <c r="LBN71" s="49"/>
      <c r="LBO71" s="49"/>
      <c r="LBP71" s="49"/>
      <c r="LBQ71" s="49"/>
      <c r="LBR71" s="49"/>
      <c r="LBS71" s="49"/>
      <c r="LBT71" s="49"/>
      <c r="LBU71" s="49"/>
      <c r="LBV71" s="49"/>
      <c r="LBW71" s="49"/>
      <c r="LBX71" s="49"/>
      <c r="LBY71" s="49"/>
      <c r="LBZ71" s="49"/>
      <c r="LCA71" s="49"/>
      <c r="LCB71" s="49"/>
      <c r="LCC71" s="49"/>
      <c r="LCD71" s="49"/>
      <c r="LCE71" s="49"/>
      <c r="LCF71" s="49"/>
      <c r="LCG71" s="49"/>
      <c r="LCH71" s="49"/>
      <c r="LCI71" s="49"/>
      <c r="LCJ71" s="49"/>
      <c r="LCK71" s="49"/>
      <c r="LCL71" s="49"/>
      <c r="LCM71" s="49"/>
      <c r="LCN71" s="49"/>
      <c r="LCO71" s="49"/>
      <c r="LCP71" s="49"/>
      <c r="LCQ71" s="49"/>
      <c r="LCR71" s="49"/>
      <c r="LCS71" s="49"/>
      <c r="LCT71" s="49"/>
      <c r="LCU71" s="49"/>
      <c r="LCV71" s="49"/>
      <c r="LCW71" s="49"/>
      <c r="LCX71" s="49"/>
      <c r="LCY71" s="49"/>
      <c r="LCZ71" s="49"/>
      <c r="LDA71" s="49"/>
      <c r="LDB71" s="49"/>
      <c r="LDC71" s="49"/>
      <c r="LDD71" s="49"/>
      <c r="LDE71" s="49"/>
      <c r="LDF71" s="49"/>
      <c r="LDG71" s="49"/>
      <c r="LDH71" s="49"/>
      <c r="LDI71" s="49"/>
      <c r="LDJ71" s="49"/>
      <c r="LDK71" s="49"/>
      <c r="LDL71" s="49"/>
      <c r="LDM71" s="49"/>
      <c r="LDN71" s="49"/>
      <c r="LDO71" s="49"/>
      <c r="LDP71" s="49"/>
      <c r="LDQ71" s="49"/>
      <c r="LDR71" s="49"/>
      <c r="LDS71" s="49"/>
      <c r="LDT71" s="49"/>
      <c r="LDU71" s="49"/>
      <c r="LDV71" s="49"/>
      <c r="LDW71" s="49"/>
      <c r="LDX71" s="49"/>
      <c r="LDY71" s="49"/>
      <c r="LDZ71" s="49"/>
      <c r="LEA71" s="49"/>
      <c r="LEB71" s="49"/>
      <c r="LEC71" s="49"/>
      <c r="LED71" s="49"/>
      <c r="LEE71" s="49"/>
      <c r="LEF71" s="49"/>
      <c r="LEG71" s="49"/>
      <c r="LEH71" s="49"/>
      <c r="LEI71" s="49"/>
      <c r="LEJ71" s="49"/>
      <c r="LEK71" s="49"/>
      <c r="LEL71" s="49"/>
      <c r="LEM71" s="49"/>
      <c r="LEN71" s="49"/>
      <c r="LEO71" s="49"/>
      <c r="LEP71" s="49"/>
      <c r="LEQ71" s="49"/>
      <c r="LER71" s="49"/>
      <c r="LES71" s="49"/>
      <c r="LET71" s="49"/>
      <c r="LEU71" s="49"/>
      <c r="LEV71" s="49"/>
      <c r="LEW71" s="49"/>
      <c r="LEX71" s="49"/>
      <c r="LEY71" s="49"/>
      <c r="LEZ71" s="49"/>
      <c r="LFA71" s="49"/>
      <c r="LFB71" s="49"/>
      <c r="LFC71" s="49"/>
      <c r="LFD71" s="49"/>
      <c r="LFE71" s="49"/>
      <c r="LFF71" s="49"/>
      <c r="LFG71" s="49"/>
      <c r="LFH71" s="49"/>
      <c r="LFI71" s="49"/>
      <c r="LFJ71" s="49"/>
      <c r="LFK71" s="49"/>
      <c r="LFL71" s="49"/>
      <c r="LFM71" s="49"/>
      <c r="LFN71" s="49"/>
      <c r="LFO71" s="49"/>
      <c r="LFP71" s="49"/>
      <c r="LFQ71" s="49"/>
      <c r="LFR71" s="49"/>
      <c r="LFS71" s="49"/>
      <c r="LFT71" s="49"/>
      <c r="LFU71" s="49"/>
      <c r="LFV71" s="49"/>
      <c r="LFW71" s="49"/>
      <c r="LFX71" s="49"/>
      <c r="LFY71" s="49"/>
      <c r="LFZ71" s="49"/>
      <c r="LGA71" s="49"/>
      <c r="LGB71" s="49"/>
      <c r="LGC71" s="49"/>
      <c r="LGD71" s="49"/>
      <c r="LGE71" s="49"/>
      <c r="LGF71" s="49"/>
      <c r="LGG71" s="49"/>
      <c r="LGH71" s="49"/>
      <c r="LGI71" s="49"/>
      <c r="LGJ71" s="49"/>
      <c r="LGK71" s="49"/>
      <c r="LGL71" s="49"/>
      <c r="LGM71" s="49"/>
      <c r="LGN71" s="49"/>
      <c r="LGO71" s="49"/>
      <c r="LGP71" s="49"/>
      <c r="LGQ71" s="49"/>
      <c r="LGR71" s="49"/>
      <c r="LGS71" s="49"/>
      <c r="LGT71" s="49"/>
      <c r="LGU71" s="49"/>
      <c r="LGV71" s="49"/>
      <c r="LGW71" s="49"/>
      <c r="LGX71" s="49"/>
      <c r="LGY71" s="49"/>
      <c r="LGZ71" s="49"/>
      <c r="LHA71" s="49"/>
      <c r="LHB71" s="49"/>
      <c r="LHC71" s="49"/>
      <c r="LHD71" s="49"/>
      <c r="LHE71" s="49"/>
      <c r="LHF71" s="49"/>
      <c r="LHG71" s="49"/>
      <c r="LHH71" s="49"/>
      <c r="LHI71" s="49"/>
      <c r="LHJ71" s="49"/>
      <c r="LHK71" s="49"/>
      <c r="LHL71" s="49"/>
      <c r="LHM71" s="49"/>
      <c r="LHN71" s="49"/>
      <c r="LHO71" s="49"/>
      <c r="LHP71" s="49"/>
      <c r="LHQ71" s="49"/>
      <c r="LHR71" s="49"/>
      <c r="LHS71" s="49"/>
      <c r="LHT71" s="49"/>
      <c r="LHU71" s="49"/>
      <c r="LHV71" s="49"/>
      <c r="LHW71" s="49"/>
      <c r="LHX71" s="49"/>
      <c r="LHY71" s="49"/>
      <c r="LHZ71" s="49"/>
      <c r="LIA71" s="49"/>
      <c r="LIB71" s="49"/>
      <c r="LIC71" s="49"/>
      <c r="LID71" s="49"/>
      <c r="LIE71" s="49"/>
      <c r="LIF71" s="49"/>
      <c r="LIG71" s="49"/>
      <c r="LIH71" s="49"/>
      <c r="LII71" s="49"/>
      <c r="LIJ71" s="49"/>
      <c r="LIK71" s="49"/>
      <c r="LIL71" s="49"/>
      <c r="LIM71" s="49"/>
      <c r="LIN71" s="49"/>
      <c r="LIO71" s="49"/>
      <c r="LIP71" s="49"/>
      <c r="LIQ71" s="49"/>
      <c r="LIR71" s="49"/>
      <c r="LIS71" s="49"/>
      <c r="LIT71" s="49"/>
      <c r="LIU71" s="49"/>
      <c r="LIV71" s="49"/>
      <c r="LIW71" s="49"/>
      <c r="LIX71" s="49"/>
      <c r="LIY71" s="49"/>
      <c r="LIZ71" s="49"/>
      <c r="LJA71" s="49"/>
      <c r="LJB71" s="49"/>
      <c r="LJC71" s="49"/>
      <c r="LJD71" s="49"/>
      <c r="LJE71" s="49"/>
      <c r="LJF71" s="49"/>
      <c r="LJG71" s="49"/>
      <c r="LJH71" s="49"/>
      <c r="LJI71" s="49"/>
      <c r="LJJ71" s="49"/>
      <c r="LJK71" s="49"/>
      <c r="LJL71" s="49"/>
      <c r="LJM71" s="49"/>
      <c r="LJN71" s="49"/>
      <c r="LJO71" s="49"/>
      <c r="LJP71" s="49"/>
      <c r="LJQ71" s="49"/>
      <c r="LJR71" s="49"/>
      <c r="LJS71" s="49"/>
      <c r="LJT71" s="49"/>
      <c r="LJU71" s="49"/>
      <c r="LJV71" s="49"/>
      <c r="LJW71" s="49"/>
      <c r="LJX71" s="49"/>
      <c r="LJY71" s="49"/>
      <c r="LJZ71" s="49"/>
      <c r="LKA71" s="49"/>
      <c r="LKB71" s="49"/>
      <c r="LKC71" s="49"/>
      <c r="LKD71" s="49"/>
      <c r="LKE71" s="49"/>
      <c r="LKF71" s="49"/>
      <c r="LKG71" s="49"/>
      <c r="LKH71" s="49"/>
      <c r="LKI71" s="49"/>
      <c r="LKJ71" s="49"/>
      <c r="LKK71" s="49"/>
      <c r="LKL71" s="49"/>
      <c r="LKM71" s="49"/>
      <c r="LKN71" s="49"/>
      <c r="LKO71" s="49"/>
      <c r="LKP71" s="49"/>
      <c r="LKQ71" s="49"/>
      <c r="LKR71" s="49"/>
      <c r="LKS71" s="49"/>
      <c r="LKT71" s="49"/>
      <c r="LKU71" s="49"/>
      <c r="LKV71" s="49"/>
      <c r="LKW71" s="49"/>
      <c r="LKX71" s="49"/>
      <c r="LKY71" s="49"/>
      <c r="LKZ71" s="49"/>
      <c r="LLA71" s="49"/>
      <c r="LLB71" s="49"/>
      <c r="LLC71" s="49"/>
      <c r="LLD71" s="49"/>
      <c r="LLE71" s="49"/>
      <c r="LLF71" s="49"/>
      <c r="LLG71" s="49"/>
      <c r="LLH71" s="49"/>
      <c r="LLI71" s="49"/>
      <c r="LLJ71" s="49"/>
      <c r="LLK71" s="49"/>
      <c r="LLL71" s="49"/>
      <c r="LLM71" s="49"/>
      <c r="LLN71" s="49"/>
      <c r="LLO71" s="49"/>
      <c r="LLP71" s="49"/>
      <c r="LLQ71" s="49"/>
      <c r="LLR71" s="49"/>
      <c r="LLS71" s="49"/>
      <c r="LLT71" s="49"/>
      <c r="LLU71" s="49"/>
      <c r="LLV71" s="49"/>
      <c r="LLW71" s="49"/>
      <c r="LLX71" s="49"/>
      <c r="LLY71" s="49"/>
      <c r="LLZ71" s="49"/>
      <c r="LMA71" s="49"/>
      <c r="LMB71" s="49"/>
      <c r="LMC71" s="49"/>
      <c r="LMD71" s="49"/>
      <c r="LME71" s="49"/>
      <c r="LMF71" s="49"/>
      <c r="LMG71" s="49"/>
      <c r="LMH71" s="49"/>
      <c r="LMI71" s="49"/>
      <c r="LMJ71" s="49"/>
      <c r="LMK71" s="49"/>
      <c r="LML71" s="49"/>
      <c r="LMM71" s="49"/>
      <c r="LMN71" s="49"/>
      <c r="LMO71" s="49"/>
      <c r="LMP71" s="49"/>
      <c r="LMQ71" s="49"/>
      <c r="LMR71" s="49"/>
      <c r="LMS71" s="49"/>
      <c r="LMT71" s="49"/>
      <c r="LMU71" s="49"/>
      <c r="LMV71" s="49"/>
      <c r="LMW71" s="49"/>
      <c r="LMX71" s="49"/>
      <c r="LMY71" s="49"/>
      <c r="LMZ71" s="49"/>
      <c r="LNA71" s="49"/>
      <c r="LNB71" s="49"/>
      <c r="LNC71" s="49"/>
      <c r="LND71" s="49"/>
      <c r="LNE71" s="49"/>
      <c r="LNF71" s="49"/>
      <c r="LNG71" s="49"/>
      <c r="LNH71" s="49"/>
      <c r="LNI71" s="49"/>
      <c r="LNJ71" s="49"/>
      <c r="LNK71" s="49"/>
      <c r="LNL71" s="49"/>
      <c r="LNM71" s="49"/>
      <c r="LNN71" s="49"/>
      <c r="LNO71" s="49"/>
      <c r="LNP71" s="49"/>
      <c r="LNQ71" s="49"/>
      <c r="LNR71" s="49"/>
      <c r="LNS71" s="49"/>
      <c r="LNT71" s="49"/>
      <c r="LNU71" s="49"/>
      <c r="LNV71" s="49"/>
      <c r="LNW71" s="49"/>
      <c r="LNX71" s="49"/>
      <c r="LNY71" s="49"/>
      <c r="LNZ71" s="49"/>
      <c r="LOA71" s="49"/>
      <c r="LOB71" s="49"/>
      <c r="LOC71" s="49"/>
      <c r="LOD71" s="49"/>
      <c r="LOE71" s="49"/>
      <c r="LOF71" s="49"/>
      <c r="LOG71" s="49"/>
      <c r="LOH71" s="49"/>
      <c r="LOI71" s="49"/>
      <c r="LOJ71" s="49"/>
      <c r="LOK71" s="49"/>
      <c r="LOL71" s="49"/>
      <c r="LOM71" s="49"/>
      <c r="LON71" s="49"/>
      <c r="LOO71" s="49"/>
      <c r="LOP71" s="49"/>
      <c r="LOQ71" s="49"/>
      <c r="LOR71" s="49"/>
      <c r="LOS71" s="49"/>
      <c r="LOT71" s="49"/>
      <c r="LOU71" s="49"/>
      <c r="LOV71" s="49"/>
      <c r="LOW71" s="49"/>
      <c r="LOX71" s="49"/>
      <c r="LOY71" s="49"/>
      <c r="LOZ71" s="49"/>
      <c r="LPA71" s="49"/>
      <c r="LPB71" s="49"/>
      <c r="LPC71" s="49"/>
      <c r="LPD71" s="49"/>
      <c r="LPE71" s="49"/>
      <c r="LPF71" s="49"/>
      <c r="LPG71" s="49"/>
      <c r="LPH71" s="49"/>
      <c r="LPI71" s="49"/>
      <c r="LPJ71" s="49"/>
      <c r="LPK71" s="49"/>
      <c r="LPL71" s="49"/>
      <c r="LPM71" s="49"/>
      <c r="LPN71" s="49"/>
      <c r="LPO71" s="49"/>
      <c r="LPP71" s="49"/>
      <c r="LPQ71" s="49"/>
      <c r="LPR71" s="49"/>
      <c r="LPS71" s="49"/>
      <c r="LPT71" s="49"/>
      <c r="LPU71" s="49"/>
      <c r="LPV71" s="49"/>
      <c r="LPW71" s="49"/>
      <c r="LPX71" s="49"/>
      <c r="LPY71" s="49"/>
      <c r="LPZ71" s="49"/>
      <c r="LQA71" s="49"/>
      <c r="LQB71" s="49"/>
      <c r="LQC71" s="49"/>
      <c r="LQD71" s="49"/>
      <c r="LQE71" s="49"/>
      <c r="LQF71" s="49"/>
      <c r="LQG71" s="49"/>
      <c r="LQH71" s="49"/>
      <c r="LQI71" s="49"/>
      <c r="LQJ71" s="49"/>
      <c r="LQK71" s="49"/>
      <c r="LQL71" s="49"/>
      <c r="LQM71" s="49"/>
      <c r="LQN71" s="49"/>
      <c r="LQO71" s="49"/>
      <c r="LQP71" s="49"/>
      <c r="LQQ71" s="49"/>
      <c r="LQR71" s="49"/>
      <c r="LQS71" s="49"/>
      <c r="LQT71" s="49"/>
      <c r="LQU71" s="49"/>
      <c r="LQV71" s="49"/>
      <c r="LQW71" s="49"/>
      <c r="LQX71" s="49"/>
      <c r="LQY71" s="49"/>
      <c r="LQZ71" s="49"/>
      <c r="LRA71" s="49"/>
      <c r="LRB71" s="49"/>
      <c r="LRC71" s="49"/>
      <c r="LRD71" s="49"/>
      <c r="LRE71" s="49"/>
      <c r="LRF71" s="49"/>
      <c r="LRG71" s="49"/>
      <c r="LRH71" s="49"/>
      <c r="LRI71" s="49"/>
      <c r="LRJ71" s="49"/>
      <c r="LRK71" s="49"/>
      <c r="LRL71" s="49"/>
      <c r="LRM71" s="49"/>
      <c r="LRN71" s="49"/>
      <c r="LRO71" s="49"/>
      <c r="LRP71" s="49"/>
      <c r="LRQ71" s="49"/>
      <c r="LRR71" s="49"/>
      <c r="LRS71" s="49"/>
      <c r="LRT71" s="49"/>
      <c r="LRU71" s="49"/>
      <c r="LRV71" s="49"/>
      <c r="LRW71" s="49"/>
      <c r="LRX71" s="49"/>
      <c r="LRY71" s="49"/>
      <c r="LRZ71" s="49"/>
      <c r="LSA71" s="49"/>
      <c r="LSB71" s="49"/>
      <c r="LSC71" s="49"/>
      <c r="LSD71" s="49"/>
      <c r="LSE71" s="49"/>
      <c r="LSF71" s="49"/>
      <c r="LSG71" s="49"/>
      <c r="LSH71" s="49"/>
      <c r="LSI71" s="49"/>
      <c r="LSJ71" s="49"/>
      <c r="LSK71" s="49"/>
      <c r="LSL71" s="49"/>
      <c r="LSM71" s="49"/>
      <c r="LSN71" s="49"/>
      <c r="LSO71" s="49"/>
      <c r="LSP71" s="49"/>
      <c r="LSQ71" s="49"/>
      <c r="LSR71" s="49"/>
      <c r="LSS71" s="49"/>
      <c r="LST71" s="49"/>
      <c r="LSU71" s="49"/>
      <c r="LSV71" s="49"/>
      <c r="LSW71" s="49"/>
      <c r="LSX71" s="49"/>
      <c r="LSY71" s="49"/>
      <c r="LSZ71" s="49"/>
      <c r="LTA71" s="49"/>
      <c r="LTB71" s="49"/>
      <c r="LTC71" s="49"/>
      <c r="LTD71" s="49"/>
      <c r="LTE71" s="49"/>
      <c r="LTF71" s="49"/>
      <c r="LTG71" s="49"/>
      <c r="LTH71" s="49"/>
      <c r="LTI71" s="49"/>
      <c r="LTJ71" s="49"/>
      <c r="LTK71" s="49"/>
      <c r="LTL71" s="49"/>
      <c r="LTM71" s="49"/>
      <c r="LTN71" s="49"/>
      <c r="LTO71" s="49"/>
      <c r="LTP71" s="49"/>
      <c r="LTQ71" s="49"/>
      <c r="LTR71" s="49"/>
      <c r="LTS71" s="49"/>
      <c r="LTT71" s="49"/>
      <c r="LTU71" s="49"/>
      <c r="LTV71" s="49"/>
      <c r="LTW71" s="49"/>
      <c r="LTX71" s="49"/>
      <c r="LTY71" s="49"/>
      <c r="LTZ71" s="49"/>
      <c r="LUA71" s="49"/>
      <c r="LUB71" s="49"/>
      <c r="LUC71" s="49"/>
      <c r="LUD71" s="49"/>
      <c r="LUE71" s="49"/>
      <c r="LUF71" s="49"/>
      <c r="LUG71" s="49"/>
      <c r="LUH71" s="49"/>
      <c r="LUI71" s="49"/>
      <c r="LUJ71" s="49"/>
      <c r="LUK71" s="49"/>
      <c r="LUL71" s="49"/>
      <c r="LUM71" s="49"/>
      <c r="LUN71" s="49"/>
      <c r="LUO71" s="49"/>
      <c r="LUP71" s="49"/>
      <c r="LUQ71" s="49"/>
      <c r="LUR71" s="49"/>
      <c r="LUS71" s="49"/>
      <c r="LUT71" s="49"/>
      <c r="LUU71" s="49"/>
      <c r="LUV71" s="49"/>
      <c r="LUW71" s="49"/>
      <c r="LUX71" s="49"/>
      <c r="LUY71" s="49"/>
      <c r="LUZ71" s="49"/>
      <c r="LVA71" s="49"/>
      <c r="LVB71" s="49"/>
      <c r="LVC71" s="49"/>
      <c r="LVD71" s="49"/>
      <c r="LVE71" s="49"/>
      <c r="LVF71" s="49"/>
      <c r="LVG71" s="49"/>
      <c r="LVH71" s="49"/>
      <c r="LVI71" s="49"/>
      <c r="LVJ71" s="49"/>
      <c r="LVK71" s="49"/>
      <c r="LVL71" s="49"/>
      <c r="LVM71" s="49"/>
      <c r="LVN71" s="49"/>
      <c r="LVO71" s="49"/>
      <c r="LVP71" s="49"/>
      <c r="LVQ71" s="49"/>
      <c r="LVR71" s="49"/>
      <c r="LVS71" s="49"/>
      <c r="LVT71" s="49"/>
      <c r="LVU71" s="49"/>
      <c r="LVV71" s="49"/>
      <c r="LVW71" s="49"/>
      <c r="LVX71" s="49"/>
      <c r="LVY71" s="49"/>
      <c r="LVZ71" s="49"/>
      <c r="LWA71" s="49"/>
      <c r="LWB71" s="49"/>
      <c r="LWC71" s="49"/>
      <c r="LWD71" s="49"/>
      <c r="LWE71" s="49"/>
      <c r="LWF71" s="49"/>
      <c r="LWG71" s="49"/>
      <c r="LWH71" s="49"/>
      <c r="LWI71" s="49"/>
      <c r="LWJ71" s="49"/>
      <c r="LWK71" s="49"/>
      <c r="LWL71" s="49"/>
      <c r="LWM71" s="49"/>
      <c r="LWN71" s="49"/>
      <c r="LWO71" s="49"/>
      <c r="LWP71" s="49"/>
      <c r="LWQ71" s="49"/>
      <c r="LWR71" s="49"/>
      <c r="LWS71" s="49"/>
      <c r="LWT71" s="49"/>
      <c r="LWU71" s="49"/>
      <c r="LWV71" s="49"/>
      <c r="LWW71" s="49"/>
      <c r="LWX71" s="49"/>
      <c r="LWY71" s="49"/>
      <c r="LWZ71" s="49"/>
      <c r="LXA71" s="49"/>
      <c r="LXB71" s="49"/>
      <c r="LXC71" s="49"/>
      <c r="LXD71" s="49"/>
      <c r="LXE71" s="49"/>
      <c r="LXF71" s="49"/>
      <c r="LXG71" s="49"/>
      <c r="LXH71" s="49"/>
      <c r="LXI71" s="49"/>
      <c r="LXJ71" s="49"/>
      <c r="LXK71" s="49"/>
      <c r="LXL71" s="49"/>
      <c r="LXM71" s="49"/>
      <c r="LXN71" s="49"/>
      <c r="LXO71" s="49"/>
      <c r="LXP71" s="49"/>
      <c r="LXQ71" s="49"/>
      <c r="LXR71" s="49"/>
      <c r="LXS71" s="49"/>
      <c r="LXT71" s="49"/>
      <c r="LXU71" s="49"/>
      <c r="LXV71" s="49"/>
      <c r="LXW71" s="49"/>
      <c r="LXX71" s="49"/>
      <c r="LXY71" s="49"/>
      <c r="LXZ71" s="49"/>
      <c r="LYA71" s="49"/>
      <c r="LYB71" s="49"/>
      <c r="LYC71" s="49"/>
      <c r="LYD71" s="49"/>
      <c r="LYE71" s="49"/>
      <c r="LYF71" s="49"/>
      <c r="LYG71" s="49"/>
      <c r="LYH71" s="49"/>
      <c r="LYI71" s="49"/>
      <c r="LYJ71" s="49"/>
      <c r="LYK71" s="49"/>
      <c r="LYL71" s="49"/>
      <c r="LYM71" s="49"/>
      <c r="LYN71" s="49"/>
      <c r="LYO71" s="49"/>
      <c r="LYP71" s="49"/>
      <c r="LYQ71" s="49"/>
      <c r="LYR71" s="49"/>
      <c r="LYS71" s="49"/>
      <c r="LYT71" s="49"/>
      <c r="LYU71" s="49"/>
      <c r="LYV71" s="49"/>
      <c r="LYW71" s="49"/>
      <c r="LYX71" s="49"/>
      <c r="LYY71" s="49"/>
      <c r="LYZ71" s="49"/>
      <c r="LZA71" s="49"/>
      <c r="LZB71" s="49"/>
      <c r="LZC71" s="49"/>
      <c r="LZD71" s="49"/>
      <c r="LZE71" s="49"/>
      <c r="LZF71" s="49"/>
      <c r="LZG71" s="49"/>
      <c r="LZH71" s="49"/>
      <c r="LZI71" s="49"/>
      <c r="LZJ71" s="49"/>
      <c r="LZK71" s="49"/>
      <c r="LZL71" s="49"/>
      <c r="LZM71" s="49"/>
      <c r="LZN71" s="49"/>
      <c r="LZO71" s="49"/>
      <c r="LZP71" s="49"/>
      <c r="LZQ71" s="49"/>
      <c r="LZR71" s="49"/>
      <c r="LZS71" s="49"/>
      <c r="LZT71" s="49"/>
      <c r="LZU71" s="49"/>
      <c r="LZV71" s="49"/>
      <c r="LZW71" s="49"/>
      <c r="LZX71" s="49"/>
      <c r="LZY71" s="49"/>
      <c r="LZZ71" s="49"/>
      <c r="MAA71" s="49"/>
      <c r="MAB71" s="49"/>
      <c r="MAC71" s="49"/>
      <c r="MAD71" s="49"/>
      <c r="MAE71" s="49"/>
      <c r="MAF71" s="49"/>
      <c r="MAG71" s="49"/>
      <c r="MAH71" s="49"/>
      <c r="MAI71" s="49"/>
      <c r="MAJ71" s="49"/>
      <c r="MAK71" s="49"/>
      <c r="MAL71" s="49"/>
      <c r="MAM71" s="49"/>
      <c r="MAN71" s="49"/>
      <c r="MAO71" s="49"/>
      <c r="MAP71" s="49"/>
      <c r="MAQ71" s="49"/>
      <c r="MAR71" s="49"/>
      <c r="MAS71" s="49"/>
      <c r="MAT71" s="49"/>
      <c r="MAU71" s="49"/>
      <c r="MAV71" s="49"/>
      <c r="MAW71" s="49"/>
      <c r="MAX71" s="49"/>
      <c r="MAY71" s="49"/>
      <c r="MAZ71" s="49"/>
      <c r="MBA71" s="49"/>
      <c r="MBB71" s="49"/>
      <c r="MBC71" s="49"/>
      <c r="MBD71" s="49"/>
      <c r="MBE71" s="49"/>
      <c r="MBF71" s="49"/>
      <c r="MBG71" s="49"/>
      <c r="MBH71" s="49"/>
      <c r="MBI71" s="49"/>
      <c r="MBJ71" s="49"/>
      <c r="MBK71" s="49"/>
      <c r="MBL71" s="49"/>
      <c r="MBM71" s="49"/>
      <c r="MBN71" s="49"/>
      <c r="MBO71" s="49"/>
      <c r="MBP71" s="49"/>
      <c r="MBQ71" s="49"/>
      <c r="MBR71" s="49"/>
      <c r="MBS71" s="49"/>
      <c r="MBT71" s="49"/>
      <c r="MBU71" s="49"/>
      <c r="MBV71" s="49"/>
      <c r="MBW71" s="49"/>
      <c r="MBX71" s="49"/>
      <c r="MBY71" s="49"/>
      <c r="MBZ71" s="49"/>
      <c r="MCA71" s="49"/>
      <c r="MCB71" s="49"/>
      <c r="MCC71" s="49"/>
      <c r="MCD71" s="49"/>
      <c r="MCE71" s="49"/>
      <c r="MCF71" s="49"/>
      <c r="MCG71" s="49"/>
      <c r="MCH71" s="49"/>
      <c r="MCI71" s="49"/>
      <c r="MCJ71" s="49"/>
      <c r="MCK71" s="49"/>
      <c r="MCL71" s="49"/>
      <c r="MCM71" s="49"/>
      <c r="MCN71" s="49"/>
      <c r="MCO71" s="49"/>
      <c r="MCP71" s="49"/>
      <c r="MCQ71" s="49"/>
      <c r="MCR71" s="49"/>
      <c r="MCS71" s="49"/>
      <c r="MCT71" s="49"/>
      <c r="MCU71" s="49"/>
      <c r="MCV71" s="49"/>
      <c r="MCW71" s="49"/>
      <c r="MCX71" s="49"/>
      <c r="MCY71" s="49"/>
      <c r="MCZ71" s="49"/>
      <c r="MDA71" s="49"/>
      <c r="MDB71" s="49"/>
      <c r="MDC71" s="49"/>
      <c r="MDD71" s="49"/>
      <c r="MDE71" s="49"/>
      <c r="MDF71" s="49"/>
      <c r="MDG71" s="49"/>
      <c r="MDH71" s="49"/>
      <c r="MDI71" s="49"/>
      <c r="MDJ71" s="49"/>
      <c r="MDK71" s="49"/>
      <c r="MDL71" s="49"/>
      <c r="MDM71" s="49"/>
      <c r="MDN71" s="49"/>
      <c r="MDO71" s="49"/>
      <c r="MDP71" s="49"/>
      <c r="MDQ71" s="49"/>
      <c r="MDR71" s="49"/>
      <c r="MDS71" s="49"/>
      <c r="MDT71" s="49"/>
      <c r="MDU71" s="49"/>
      <c r="MDV71" s="49"/>
      <c r="MDW71" s="49"/>
      <c r="MDX71" s="49"/>
      <c r="MDY71" s="49"/>
      <c r="MDZ71" s="49"/>
      <c r="MEA71" s="49"/>
      <c r="MEB71" s="49"/>
      <c r="MEC71" s="49"/>
      <c r="MED71" s="49"/>
      <c r="MEE71" s="49"/>
      <c r="MEF71" s="49"/>
      <c r="MEG71" s="49"/>
      <c r="MEH71" s="49"/>
      <c r="MEI71" s="49"/>
      <c r="MEJ71" s="49"/>
      <c r="MEK71" s="49"/>
      <c r="MEL71" s="49"/>
      <c r="MEM71" s="49"/>
      <c r="MEN71" s="49"/>
      <c r="MEO71" s="49"/>
      <c r="MEP71" s="49"/>
      <c r="MEQ71" s="49"/>
      <c r="MER71" s="49"/>
      <c r="MES71" s="49"/>
      <c r="MET71" s="49"/>
      <c r="MEU71" s="49"/>
      <c r="MEV71" s="49"/>
      <c r="MEW71" s="49"/>
      <c r="MEX71" s="49"/>
      <c r="MEY71" s="49"/>
      <c r="MEZ71" s="49"/>
      <c r="MFA71" s="49"/>
      <c r="MFB71" s="49"/>
      <c r="MFC71" s="49"/>
      <c r="MFD71" s="49"/>
      <c r="MFE71" s="49"/>
      <c r="MFF71" s="49"/>
      <c r="MFG71" s="49"/>
      <c r="MFH71" s="49"/>
      <c r="MFI71" s="49"/>
      <c r="MFJ71" s="49"/>
      <c r="MFK71" s="49"/>
      <c r="MFL71" s="49"/>
      <c r="MFM71" s="49"/>
      <c r="MFN71" s="49"/>
      <c r="MFO71" s="49"/>
      <c r="MFP71" s="49"/>
      <c r="MFQ71" s="49"/>
      <c r="MFR71" s="49"/>
      <c r="MFS71" s="49"/>
      <c r="MFT71" s="49"/>
      <c r="MFU71" s="49"/>
      <c r="MFV71" s="49"/>
      <c r="MFW71" s="49"/>
      <c r="MFX71" s="49"/>
      <c r="MFY71" s="49"/>
      <c r="MFZ71" s="49"/>
      <c r="MGA71" s="49"/>
      <c r="MGB71" s="49"/>
      <c r="MGC71" s="49"/>
      <c r="MGD71" s="49"/>
      <c r="MGE71" s="49"/>
      <c r="MGF71" s="49"/>
      <c r="MGG71" s="49"/>
      <c r="MGH71" s="49"/>
      <c r="MGI71" s="49"/>
      <c r="MGJ71" s="49"/>
      <c r="MGK71" s="49"/>
      <c r="MGL71" s="49"/>
      <c r="MGM71" s="49"/>
      <c r="MGN71" s="49"/>
      <c r="MGO71" s="49"/>
      <c r="MGP71" s="49"/>
      <c r="MGQ71" s="49"/>
      <c r="MGR71" s="49"/>
      <c r="MGS71" s="49"/>
      <c r="MGT71" s="49"/>
      <c r="MGU71" s="49"/>
      <c r="MGV71" s="49"/>
      <c r="MGW71" s="49"/>
      <c r="MGX71" s="49"/>
      <c r="MGY71" s="49"/>
      <c r="MGZ71" s="49"/>
      <c r="MHA71" s="49"/>
      <c r="MHB71" s="49"/>
      <c r="MHC71" s="49"/>
      <c r="MHD71" s="49"/>
      <c r="MHE71" s="49"/>
      <c r="MHF71" s="49"/>
      <c r="MHG71" s="49"/>
      <c r="MHH71" s="49"/>
      <c r="MHI71" s="49"/>
      <c r="MHJ71" s="49"/>
      <c r="MHK71" s="49"/>
      <c r="MHL71" s="49"/>
      <c r="MHM71" s="49"/>
      <c r="MHN71" s="49"/>
      <c r="MHO71" s="49"/>
      <c r="MHP71" s="49"/>
      <c r="MHQ71" s="49"/>
      <c r="MHR71" s="49"/>
      <c r="MHS71" s="49"/>
      <c r="MHT71" s="49"/>
      <c r="MHU71" s="49"/>
      <c r="MHV71" s="49"/>
      <c r="MHW71" s="49"/>
      <c r="MHX71" s="49"/>
      <c r="MHY71" s="49"/>
      <c r="MHZ71" s="49"/>
      <c r="MIA71" s="49"/>
      <c r="MIB71" s="49"/>
      <c r="MIC71" s="49"/>
      <c r="MID71" s="49"/>
      <c r="MIE71" s="49"/>
      <c r="MIF71" s="49"/>
      <c r="MIG71" s="49"/>
      <c r="MIH71" s="49"/>
      <c r="MII71" s="49"/>
      <c r="MIJ71" s="49"/>
      <c r="MIK71" s="49"/>
      <c r="MIL71" s="49"/>
      <c r="MIM71" s="49"/>
      <c r="MIN71" s="49"/>
      <c r="MIO71" s="49"/>
      <c r="MIP71" s="49"/>
      <c r="MIQ71" s="49"/>
      <c r="MIR71" s="49"/>
      <c r="MIS71" s="49"/>
      <c r="MIT71" s="49"/>
      <c r="MIU71" s="49"/>
      <c r="MIV71" s="49"/>
      <c r="MIW71" s="49"/>
      <c r="MIX71" s="49"/>
      <c r="MIY71" s="49"/>
      <c r="MIZ71" s="49"/>
      <c r="MJA71" s="49"/>
      <c r="MJB71" s="49"/>
      <c r="MJC71" s="49"/>
      <c r="MJD71" s="49"/>
      <c r="MJE71" s="49"/>
      <c r="MJF71" s="49"/>
      <c r="MJG71" s="49"/>
      <c r="MJH71" s="49"/>
      <c r="MJI71" s="49"/>
      <c r="MJJ71" s="49"/>
      <c r="MJK71" s="49"/>
      <c r="MJL71" s="49"/>
      <c r="MJM71" s="49"/>
      <c r="MJN71" s="49"/>
      <c r="MJO71" s="49"/>
      <c r="MJP71" s="49"/>
      <c r="MJQ71" s="49"/>
      <c r="MJR71" s="49"/>
      <c r="MJS71" s="49"/>
      <c r="MJT71" s="49"/>
      <c r="MJU71" s="49"/>
      <c r="MJV71" s="49"/>
      <c r="MJW71" s="49"/>
      <c r="MJX71" s="49"/>
      <c r="MJY71" s="49"/>
      <c r="MJZ71" s="49"/>
      <c r="MKA71" s="49"/>
      <c r="MKB71" s="49"/>
      <c r="MKC71" s="49"/>
      <c r="MKD71" s="49"/>
      <c r="MKE71" s="49"/>
      <c r="MKF71" s="49"/>
      <c r="MKG71" s="49"/>
      <c r="MKH71" s="49"/>
      <c r="MKI71" s="49"/>
      <c r="MKJ71" s="49"/>
      <c r="MKK71" s="49"/>
      <c r="MKL71" s="49"/>
      <c r="MKM71" s="49"/>
      <c r="MKN71" s="49"/>
      <c r="MKO71" s="49"/>
      <c r="MKP71" s="49"/>
      <c r="MKQ71" s="49"/>
      <c r="MKR71" s="49"/>
      <c r="MKS71" s="49"/>
      <c r="MKT71" s="49"/>
      <c r="MKU71" s="49"/>
      <c r="MKV71" s="49"/>
      <c r="MKW71" s="49"/>
      <c r="MKX71" s="49"/>
      <c r="MKY71" s="49"/>
      <c r="MKZ71" s="49"/>
      <c r="MLA71" s="49"/>
      <c r="MLB71" s="49"/>
      <c r="MLC71" s="49"/>
      <c r="MLD71" s="49"/>
      <c r="MLE71" s="49"/>
      <c r="MLF71" s="49"/>
      <c r="MLG71" s="49"/>
      <c r="MLH71" s="49"/>
      <c r="MLI71" s="49"/>
      <c r="MLJ71" s="49"/>
      <c r="MLK71" s="49"/>
      <c r="MLL71" s="49"/>
      <c r="MLM71" s="49"/>
      <c r="MLN71" s="49"/>
      <c r="MLO71" s="49"/>
      <c r="MLP71" s="49"/>
      <c r="MLQ71" s="49"/>
      <c r="MLR71" s="49"/>
      <c r="MLS71" s="49"/>
      <c r="MLT71" s="49"/>
      <c r="MLU71" s="49"/>
      <c r="MLV71" s="49"/>
      <c r="MLW71" s="49"/>
      <c r="MLX71" s="49"/>
      <c r="MLY71" s="49"/>
      <c r="MLZ71" s="49"/>
      <c r="MMA71" s="49"/>
      <c r="MMB71" s="49"/>
      <c r="MMC71" s="49"/>
      <c r="MMD71" s="49"/>
      <c r="MME71" s="49"/>
      <c r="MMF71" s="49"/>
      <c r="MMG71" s="49"/>
      <c r="MMH71" s="49"/>
      <c r="MMI71" s="49"/>
      <c r="MMJ71" s="49"/>
      <c r="MMK71" s="49"/>
      <c r="MML71" s="49"/>
      <c r="MMM71" s="49"/>
      <c r="MMN71" s="49"/>
      <c r="MMO71" s="49"/>
      <c r="MMP71" s="49"/>
      <c r="MMQ71" s="49"/>
      <c r="MMR71" s="49"/>
      <c r="MMS71" s="49"/>
      <c r="MMT71" s="49"/>
      <c r="MMU71" s="49"/>
      <c r="MMV71" s="49"/>
      <c r="MMW71" s="49"/>
      <c r="MMX71" s="49"/>
      <c r="MMY71" s="49"/>
      <c r="MMZ71" s="49"/>
      <c r="MNA71" s="49"/>
      <c r="MNB71" s="49"/>
      <c r="MNC71" s="49"/>
      <c r="MND71" s="49"/>
      <c r="MNE71" s="49"/>
      <c r="MNF71" s="49"/>
      <c r="MNG71" s="49"/>
      <c r="MNH71" s="49"/>
      <c r="MNI71" s="49"/>
      <c r="MNJ71" s="49"/>
      <c r="MNK71" s="49"/>
      <c r="MNL71" s="49"/>
      <c r="MNM71" s="49"/>
      <c r="MNN71" s="49"/>
      <c r="MNO71" s="49"/>
      <c r="MNP71" s="49"/>
      <c r="MNQ71" s="49"/>
      <c r="MNR71" s="49"/>
      <c r="MNS71" s="49"/>
      <c r="MNT71" s="49"/>
      <c r="MNU71" s="49"/>
      <c r="MNV71" s="49"/>
      <c r="MNW71" s="49"/>
      <c r="MNX71" s="49"/>
      <c r="MNY71" s="49"/>
      <c r="MNZ71" s="49"/>
      <c r="MOA71" s="49"/>
      <c r="MOB71" s="49"/>
      <c r="MOC71" s="49"/>
      <c r="MOD71" s="49"/>
      <c r="MOE71" s="49"/>
      <c r="MOF71" s="49"/>
      <c r="MOG71" s="49"/>
      <c r="MOH71" s="49"/>
      <c r="MOI71" s="49"/>
      <c r="MOJ71" s="49"/>
      <c r="MOK71" s="49"/>
      <c r="MOL71" s="49"/>
      <c r="MOM71" s="49"/>
      <c r="MON71" s="49"/>
      <c r="MOO71" s="49"/>
      <c r="MOP71" s="49"/>
      <c r="MOQ71" s="49"/>
      <c r="MOR71" s="49"/>
      <c r="MOS71" s="49"/>
      <c r="MOT71" s="49"/>
      <c r="MOU71" s="49"/>
      <c r="MOV71" s="49"/>
      <c r="MOW71" s="49"/>
      <c r="MOX71" s="49"/>
      <c r="MOY71" s="49"/>
      <c r="MOZ71" s="49"/>
      <c r="MPA71" s="49"/>
      <c r="MPB71" s="49"/>
      <c r="MPC71" s="49"/>
      <c r="MPD71" s="49"/>
      <c r="MPE71" s="49"/>
      <c r="MPF71" s="49"/>
      <c r="MPG71" s="49"/>
      <c r="MPH71" s="49"/>
      <c r="MPI71" s="49"/>
      <c r="MPJ71" s="49"/>
      <c r="MPK71" s="49"/>
      <c r="MPL71" s="49"/>
      <c r="MPM71" s="49"/>
      <c r="MPN71" s="49"/>
      <c r="MPO71" s="49"/>
      <c r="MPP71" s="49"/>
      <c r="MPQ71" s="49"/>
      <c r="MPR71" s="49"/>
      <c r="MPS71" s="49"/>
      <c r="MPT71" s="49"/>
      <c r="MPU71" s="49"/>
      <c r="MPV71" s="49"/>
      <c r="MPW71" s="49"/>
      <c r="MPX71" s="49"/>
      <c r="MPY71" s="49"/>
      <c r="MPZ71" s="49"/>
      <c r="MQA71" s="49"/>
      <c r="MQB71" s="49"/>
      <c r="MQC71" s="49"/>
      <c r="MQD71" s="49"/>
      <c r="MQE71" s="49"/>
      <c r="MQF71" s="49"/>
      <c r="MQG71" s="49"/>
      <c r="MQH71" s="49"/>
      <c r="MQI71" s="49"/>
      <c r="MQJ71" s="49"/>
      <c r="MQK71" s="49"/>
      <c r="MQL71" s="49"/>
      <c r="MQM71" s="49"/>
      <c r="MQN71" s="49"/>
      <c r="MQO71" s="49"/>
      <c r="MQP71" s="49"/>
      <c r="MQQ71" s="49"/>
      <c r="MQR71" s="49"/>
      <c r="MQS71" s="49"/>
      <c r="MQT71" s="49"/>
      <c r="MQU71" s="49"/>
      <c r="MQV71" s="49"/>
      <c r="MQW71" s="49"/>
      <c r="MQX71" s="49"/>
      <c r="MQY71" s="49"/>
      <c r="MQZ71" s="49"/>
      <c r="MRA71" s="49"/>
      <c r="MRB71" s="49"/>
      <c r="MRC71" s="49"/>
      <c r="MRD71" s="49"/>
      <c r="MRE71" s="49"/>
      <c r="MRF71" s="49"/>
      <c r="MRG71" s="49"/>
      <c r="MRH71" s="49"/>
      <c r="MRI71" s="49"/>
      <c r="MRJ71" s="49"/>
      <c r="MRK71" s="49"/>
      <c r="MRL71" s="49"/>
      <c r="MRM71" s="49"/>
      <c r="MRN71" s="49"/>
      <c r="MRO71" s="49"/>
      <c r="MRP71" s="49"/>
      <c r="MRQ71" s="49"/>
      <c r="MRR71" s="49"/>
      <c r="MRS71" s="49"/>
      <c r="MRT71" s="49"/>
      <c r="MRU71" s="49"/>
      <c r="MRV71" s="49"/>
      <c r="MRW71" s="49"/>
      <c r="MRX71" s="49"/>
      <c r="MRY71" s="49"/>
      <c r="MRZ71" s="49"/>
      <c r="MSA71" s="49"/>
      <c r="MSB71" s="49"/>
      <c r="MSC71" s="49"/>
      <c r="MSD71" s="49"/>
      <c r="MSE71" s="49"/>
      <c r="MSF71" s="49"/>
      <c r="MSG71" s="49"/>
      <c r="MSH71" s="49"/>
      <c r="MSI71" s="49"/>
      <c r="MSJ71" s="49"/>
      <c r="MSK71" s="49"/>
      <c r="MSL71" s="49"/>
      <c r="MSM71" s="49"/>
      <c r="MSN71" s="49"/>
      <c r="MSO71" s="49"/>
      <c r="MSP71" s="49"/>
      <c r="MSQ71" s="49"/>
      <c r="MSR71" s="49"/>
      <c r="MSS71" s="49"/>
      <c r="MST71" s="49"/>
      <c r="MSU71" s="49"/>
      <c r="MSV71" s="49"/>
      <c r="MSW71" s="49"/>
      <c r="MSX71" s="49"/>
      <c r="MSY71" s="49"/>
      <c r="MSZ71" s="49"/>
      <c r="MTA71" s="49"/>
      <c r="MTB71" s="49"/>
      <c r="MTC71" s="49"/>
      <c r="MTD71" s="49"/>
      <c r="MTE71" s="49"/>
      <c r="MTF71" s="49"/>
      <c r="MTG71" s="49"/>
      <c r="MTH71" s="49"/>
      <c r="MTI71" s="49"/>
      <c r="MTJ71" s="49"/>
      <c r="MTK71" s="49"/>
      <c r="MTL71" s="49"/>
      <c r="MTM71" s="49"/>
      <c r="MTN71" s="49"/>
      <c r="MTO71" s="49"/>
      <c r="MTP71" s="49"/>
      <c r="MTQ71" s="49"/>
      <c r="MTR71" s="49"/>
      <c r="MTS71" s="49"/>
      <c r="MTT71" s="49"/>
      <c r="MTU71" s="49"/>
      <c r="MTV71" s="49"/>
      <c r="MTW71" s="49"/>
      <c r="MTX71" s="49"/>
      <c r="MTY71" s="49"/>
      <c r="MTZ71" s="49"/>
      <c r="MUA71" s="49"/>
      <c r="MUB71" s="49"/>
      <c r="MUC71" s="49"/>
      <c r="MUD71" s="49"/>
      <c r="MUE71" s="49"/>
      <c r="MUF71" s="49"/>
      <c r="MUG71" s="49"/>
      <c r="MUH71" s="49"/>
      <c r="MUI71" s="49"/>
      <c r="MUJ71" s="49"/>
      <c r="MUK71" s="49"/>
      <c r="MUL71" s="49"/>
      <c r="MUM71" s="49"/>
      <c r="MUN71" s="49"/>
      <c r="MUO71" s="49"/>
      <c r="MUP71" s="49"/>
      <c r="MUQ71" s="49"/>
      <c r="MUR71" s="49"/>
      <c r="MUS71" s="49"/>
      <c r="MUT71" s="49"/>
      <c r="MUU71" s="49"/>
      <c r="MUV71" s="49"/>
      <c r="MUW71" s="49"/>
      <c r="MUX71" s="49"/>
      <c r="MUY71" s="49"/>
      <c r="MUZ71" s="49"/>
      <c r="MVA71" s="49"/>
      <c r="MVB71" s="49"/>
      <c r="MVC71" s="49"/>
      <c r="MVD71" s="49"/>
      <c r="MVE71" s="49"/>
      <c r="MVF71" s="49"/>
      <c r="MVG71" s="49"/>
      <c r="MVH71" s="49"/>
      <c r="MVI71" s="49"/>
      <c r="MVJ71" s="49"/>
      <c r="MVK71" s="49"/>
      <c r="MVL71" s="49"/>
      <c r="MVM71" s="49"/>
      <c r="MVN71" s="49"/>
      <c r="MVO71" s="49"/>
      <c r="MVP71" s="49"/>
      <c r="MVQ71" s="49"/>
      <c r="MVR71" s="49"/>
      <c r="MVS71" s="49"/>
      <c r="MVT71" s="49"/>
      <c r="MVU71" s="49"/>
      <c r="MVV71" s="49"/>
      <c r="MVW71" s="49"/>
      <c r="MVX71" s="49"/>
      <c r="MVY71" s="49"/>
      <c r="MVZ71" s="49"/>
      <c r="MWA71" s="49"/>
      <c r="MWB71" s="49"/>
      <c r="MWC71" s="49"/>
      <c r="MWD71" s="49"/>
      <c r="MWE71" s="49"/>
      <c r="MWF71" s="49"/>
      <c r="MWG71" s="49"/>
      <c r="MWH71" s="49"/>
      <c r="MWI71" s="49"/>
      <c r="MWJ71" s="49"/>
      <c r="MWK71" s="49"/>
      <c r="MWL71" s="49"/>
      <c r="MWM71" s="49"/>
      <c r="MWN71" s="49"/>
      <c r="MWO71" s="49"/>
      <c r="MWP71" s="49"/>
      <c r="MWQ71" s="49"/>
      <c r="MWR71" s="49"/>
      <c r="MWS71" s="49"/>
      <c r="MWT71" s="49"/>
      <c r="MWU71" s="49"/>
      <c r="MWV71" s="49"/>
      <c r="MWW71" s="49"/>
      <c r="MWX71" s="49"/>
      <c r="MWY71" s="49"/>
      <c r="MWZ71" s="49"/>
      <c r="MXA71" s="49"/>
      <c r="MXB71" s="49"/>
      <c r="MXC71" s="49"/>
      <c r="MXD71" s="49"/>
      <c r="MXE71" s="49"/>
      <c r="MXF71" s="49"/>
      <c r="MXG71" s="49"/>
      <c r="MXH71" s="49"/>
      <c r="MXI71" s="49"/>
      <c r="MXJ71" s="49"/>
      <c r="MXK71" s="49"/>
      <c r="MXL71" s="49"/>
      <c r="MXM71" s="49"/>
      <c r="MXN71" s="49"/>
      <c r="MXO71" s="49"/>
      <c r="MXP71" s="49"/>
      <c r="MXQ71" s="49"/>
      <c r="MXR71" s="49"/>
      <c r="MXS71" s="49"/>
      <c r="MXT71" s="49"/>
      <c r="MXU71" s="49"/>
      <c r="MXV71" s="49"/>
      <c r="MXW71" s="49"/>
      <c r="MXX71" s="49"/>
      <c r="MXY71" s="49"/>
      <c r="MXZ71" s="49"/>
      <c r="MYA71" s="49"/>
      <c r="MYB71" s="49"/>
      <c r="MYC71" s="49"/>
      <c r="MYD71" s="49"/>
      <c r="MYE71" s="49"/>
      <c r="MYF71" s="49"/>
      <c r="MYG71" s="49"/>
      <c r="MYH71" s="49"/>
      <c r="MYI71" s="49"/>
      <c r="MYJ71" s="49"/>
      <c r="MYK71" s="49"/>
      <c r="MYL71" s="49"/>
      <c r="MYM71" s="49"/>
      <c r="MYN71" s="49"/>
      <c r="MYO71" s="49"/>
      <c r="MYP71" s="49"/>
      <c r="MYQ71" s="49"/>
      <c r="MYR71" s="49"/>
      <c r="MYS71" s="49"/>
      <c r="MYT71" s="49"/>
      <c r="MYU71" s="49"/>
      <c r="MYV71" s="49"/>
      <c r="MYW71" s="49"/>
      <c r="MYX71" s="49"/>
      <c r="MYY71" s="49"/>
      <c r="MYZ71" s="49"/>
      <c r="MZA71" s="49"/>
      <c r="MZB71" s="49"/>
      <c r="MZC71" s="49"/>
      <c r="MZD71" s="49"/>
      <c r="MZE71" s="49"/>
      <c r="MZF71" s="49"/>
      <c r="MZG71" s="49"/>
      <c r="MZH71" s="49"/>
      <c r="MZI71" s="49"/>
      <c r="MZJ71" s="49"/>
      <c r="MZK71" s="49"/>
      <c r="MZL71" s="49"/>
      <c r="MZM71" s="49"/>
      <c r="MZN71" s="49"/>
      <c r="MZO71" s="49"/>
      <c r="MZP71" s="49"/>
      <c r="MZQ71" s="49"/>
      <c r="MZR71" s="49"/>
      <c r="MZS71" s="49"/>
      <c r="MZT71" s="49"/>
      <c r="MZU71" s="49"/>
      <c r="MZV71" s="49"/>
      <c r="MZW71" s="49"/>
      <c r="MZX71" s="49"/>
      <c r="MZY71" s="49"/>
      <c r="MZZ71" s="49"/>
      <c r="NAA71" s="49"/>
      <c r="NAB71" s="49"/>
      <c r="NAC71" s="49"/>
      <c r="NAD71" s="49"/>
      <c r="NAE71" s="49"/>
      <c r="NAF71" s="49"/>
      <c r="NAG71" s="49"/>
      <c r="NAH71" s="49"/>
      <c r="NAI71" s="49"/>
      <c r="NAJ71" s="49"/>
      <c r="NAK71" s="49"/>
      <c r="NAL71" s="49"/>
      <c r="NAM71" s="49"/>
      <c r="NAN71" s="49"/>
      <c r="NAO71" s="49"/>
      <c r="NAP71" s="49"/>
      <c r="NAQ71" s="49"/>
      <c r="NAR71" s="49"/>
      <c r="NAS71" s="49"/>
      <c r="NAT71" s="49"/>
      <c r="NAU71" s="49"/>
      <c r="NAV71" s="49"/>
      <c r="NAW71" s="49"/>
      <c r="NAX71" s="49"/>
      <c r="NAY71" s="49"/>
      <c r="NAZ71" s="49"/>
      <c r="NBA71" s="49"/>
      <c r="NBB71" s="49"/>
      <c r="NBC71" s="49"/>
      <c r="NBD71" s="49"/>
      <c r="NBE71" s="49"/>
      <c r="NBF71" s="49"/>
      <c r="NBG71" s="49"/>
      <c r="NBH71" s="49"/>
      <c r="NBI71" s="49"/>
      <c r="NBJ71" s="49"/>
      <c r="NBK71" s="49"/>
      <c r="NBL71" s="49"/>
      <c r="NBM71" s="49"/>
      <c r="NBN71" s="49"/>
      <c r="NBO71" s="49"/>
      <c r="NBP71" s="49"/>
      <c r="NBQ71" s="49"/>
      <c r="NBR71" s="49"/>
      <c r="NBS71" s="49"/>
      <c r="NBT71" s="49"/>
      <c r="NBU71" s="49"/>
      <c r="NBV71" s="49"/>
      <c r="NBW71" s="49"/>
      <c r="NBX71" s="49"/>
      <c r="NBY71" s="49"/>
      <c r="NBZ71" s="49"/>
      <c r="NCA71" s="49"/>
      <c r="NCB71" s="49"/>
      <c r="NCC71" s="49"/>
      <c r="NCD71" s="49"/>
      <c r="NCE71" s="49"/>
      <c r="NCF71" s="49"/>
      <c r="NCG71" s="49"/>
      <c r="NCH71" s="49"/>
      <c r="NCI71" s="49"/>
      <c r="NCJ71" s="49"/>
      <c r="NCK71" s="49"/>
      <c r="NCL71" s="49"/>
      <c r="NCM71" s="49"/>
      <c r="NCN71" s="49"/>
      <c r="NCO71" s="49"/>
      <c r="NCP71" s="49"/>
      <c r="NCQ71" s="49"/>
      <c r="NCR71" s="49"/>
      <c r="NCS71" s="49"/>
      <c r="NCT71" s="49"/>
      <c r="NCU71" s="49"/>
      <c r="NCV71" s="49"/>
      <c r="NCW71" s="49"/>
      <c r="NCX71" s="49"/>
      <c r="NCY71" s="49"/>
      <c r="NCZ71" s="49"/>
      <c r="NDA71" s="49"/>
      <c r="NDB71" s="49"/>
      <c r="NDC71" s="49"/>
      <c r="NDD71" s="49"/>
      <c r="NDE71" s="49"/>
      <c r="NDF71" s="49"/>
      <c r="NDG71" s="49"/>
      <c r="NDH71" s="49"/>
      <c r="NDI71" s="49"/>
      <c r="NDJ71" s="49"/>
      <c r="NDK71" s="49"/>
      <c r="NDL71" s="49"/>
      <c r="NDM71" s="49"/>
      <c r="NDN71" s="49"/>
      <c r="NDO71" s="49"/>
      <c r="NDP71" s="49"/>
      <c r="NDQ71" s="49"/>
      <c r="NDR71" s="49"/>
      <c r="NDS71" s="49"/>
      <c r="NDT71" s="49"/>
      <c r="NDU71" s="49"/>
      <c r="NDV71" s="49"/>
      <c r="NDW71" s="49"/>
      <c r="NDX71" s="49"/>
      <c r="NDY71" s="49"/>
      <c r="NDZ71" s="49"/>
      <c r="NEA71" s="49"/>
      <c r="NEB71" s="49"/>
      <c r="NEC71" s="49"/>
      <c r="NED71" s="49"/>
      <c r="NEE71" s="49"/>
      <c r="NEF71" s="49"/>
      <c r="NEG71" s="49"/>
      <c r="NEH71" s="49"/>
      <c r="NEI71" s="49"/>
      <c r="NEJ71" s="49"/>
      <c r="NEK71" s="49"/>
      <c r="NEL71" s="49"/>
      <c r="NEM71" s="49"/>
      <c r="NEN71" s="49"/>
      <c r="NEO71" s="49"/>
      <c r="NEP71" s="49"/>
      <c r="NEQ71" s="49"/>
      <c r="NER71" s="49"/>
      <c r="NES71" s="49"/>
      <c r="NET71" s="49"/>
      <c r="NEU71" s="49"/>
      <c r="NEV71" s="49"/>
      <c r="NEW71" s="49"/>
      <c r="NEX71" s="49"/>
      <c r="NEY71" s="49"/>
      <c r="NEZ71" s="49"/>
      <c r="NFA71" s="49"/>
      <c r="NFB71" s="49"/>
      <c r="NFC71" s="49"/>
      <c r="NFD71" s="49"/>
      <c r="NFE71" s="49"/>
      <c r="NFF71" s="49"/>
      <c r="NFG71" s="49"/>
      <c r="NFH71" s="49"/>
      <c r="NFI71" s="49"/>
      <c r="NFJ71" s="49"/>
      <c r="NFK71" s="49"/>
      <c r="NFL71" s="49"/>
      <c r="NFM71" s="49"/>
      <c r="NFN71" s="49"/>
      <c r="NFO71" s="49"/>
      <c r="NFP71" s="49"/>
      <c r="NFQ71" s="49"/>
      <c r="NFR71" s="49"/>
      <c r="NFS71" s="49"/>
      <c r="NFT71" s="49"/>
      <c r="NFU71" s="49"/>
      <c r="NFV71" s="49"/>
      <c r="NFW71" s="49"/>
      <c r="NFX71" s="49"/>
      <c r="NFY71" s="49"/>
      <c r="NFZ71" s="49"/>
      <c r="NGA71" s="49"/>
      <c r="NGB71" s="49"/>
      <c r="NGC71" s="49"/>
      <c r="NGD71" s="49"/>
      <c r="NGE71" s="49"/>
      <c r="NGF71" s="49"/>
      <c r="NGG71" s="49"/>
      <c r="NGH71" s="49"/>
      <c r="NGI71" s="49"/>
      <c r="NGJ71" s="49"/>
      <c r="NGK71" s="49"/>
      <c r="NGL71" s="49"/>
      <c r="NGM71" s="49"/>
      <c r="NGN71" s="49"/>
      <c r="NGO71" s="49"/>
      <c r="NGP71" s="49"/>
      <c r="NGQ71" s="49"/>
      <c r="NGR71" s="49"/>
      <c r="NGS71" s="49"/>
      <c r="NGT71" s="49"/>
      <c r="NGU71" s="49"/>
      <c r="NGV71" s="49"/>
      <c r="NGW71" s="49"/>
      <c r="NGX71" s="49"/>
      <c r="NGY71" s="49"/>
      <c r="NGZ71" s="49"/>
      <c r="NHA71" s="49"/>
      <c r="NHB71" s="49"/>
      <c r="NHC71" s="49"/>
      <c r="NHD71" s="49"/>
      <c r="NHE71" s="49"/>
      <c r="NHF71" s="49"/>
      <c r="NHG71" s="49"/>
      <c r="NHH71" s="49"/>
      <c r="NHI71" s="49"/>
      <c r="NHJ71" s="49"/>
      <c r="NHK71" s="49"/>
      <c r="NHL71" s="49"/>
      <c r="NHM71" s="49"/>
      <c r="NHN71" s="49"/>
      <c r="NHO71" s="49"/>
      <c r="NHP71" s="49"/>
      <c r="NHQ71" s="49"/>
      <c r="NHR71" s="49"/>
      <c r="NHS71" s="49"/>
      <c r="NHT71" s="49"/>
      <c r="NHU71" s="49"/>
      <c r="NHV71" s="49"/>
      <c r="NHW71" s="49"/>
      <c r="NHX71" s="49"/>
      <c r="NHY71" s="49"/>
      <c r="NHZ71" s="49"/>
      <c r="NIA71" s="49"/>
      <c r="NIB71" s="49"/>
      <c r="NIC71" s="49"/>
      <c r="NID71" s="49"/>
      <c r="NIE71" s="49"/>
      <c r="NIF71" s="49"/>
      <c r="NIG71" s="49"/>
      <c r="NIH71" s="49"/>
      <c r="NII71" s="49"/>
      <c r="NIJ71" s="49"/>
      <c r="NIK71" s="49"/>
      <c r="NIL71" s="49"/>
      <c r="NIM71" s="49"/>
      <c r="NIN71" s="49"/>
      <c r="NIO71" s="49"/>
      <c r="NIP71" s="49"/>
      <c r="NIQ71" s="49"/>
      <c r="NIR71" s="49"/>
      <c r="NIS71" s="49"/>
      <c r="NIT71" s="49"/>
      <c r="NIU71" s="49"/>
      <c r="NIV71" s="49"/>
      <c r="NIW71" s="49"/>
      <c r="NIX71" s="49"/>
      <c r="NIY71" s="49"/>
      <c r="NIZ71" s="49"/>
      <c r="NJA71" s="49"/>
      <c r="NJB71" s="49"/>
      <c r="NJC71" s="49"/>
      <c r="NJD71" s="49"/>
      <c r="NJE71" s="49"/>
      <c r="NJF71" s="49"/>
      <c r="NJG71" s="49"/>
      <c r="NJH71" s="49"/>
      <c r="NJI71" s="49"/>
      <c r="NJJ71" s="49"/>
      <c r="NJK71" s="49"/>
      <c r="NJL71" s="49"/>
      <c r="NJM71" s="49"/>
      <c r="NJN71" s="49"/>
      <c r="NJO71" s="49"/>
      <c r="NJP71" s="49"/>
      <c r="NJQ71" s="49"/>
      <c r="NJR71" s="49"/>
      <c r="NJS71" s="49"/>
      <c r="NJT71" s="49"/>
      <c r="NJU71" s="49"/>
      <c r="NJV71" s="49"/>
      <c r="NJW71" s="49"/>
      <c r="NJX71" s="49"/>
      <c r="NJY71" s="49"/>
      <c r="NJZ71" s="49"/>
      <c r="NKA71" s="49"/>
      <c r="NKB71" s="49"/>
      <c r="NKC71" s="49"/>
      <c r="NKD71" s="49"/>
      <c r="NKE71" s="49"/>
      <c r="NKF71" s="49"/>
      <c r="NKG71" s="49"/>
      <c r="NKH71" s="49"/>
      <c r="NKI71" s="49"/>
      <c r="NKJ71" s="49"/>
      <c r="NKK71" s="49"/>
      <c r="NKL71" s="49"/>
      <c r="NKM71" s="49"/>
      <c r="NKN71" s="49"/>
      <c r="NKO71" s="49"/>
      <c r="NKP71" s="49"/>
      <c r="NKQ71" s="49"/>
      <c r="NKR71" s="49"/>
      <c r="NKS71" s="49"/>
      <c r="NKT71" s="49"/>
      <c r="NKU71" s="49"/>
      <c r="NKV71" s="49"/>
      <c r="NKW71" s="49"/>
      <c r="NKX71" s="49"/>
      <c r="NKY71" s="49"/>
      <c r="NKZ71" s="49"/>
      <c r="NLA71" s="49"/>
      <c r="NLB71" s="49"/>
      <c r="NLC71" s="49"/>
      <c r="NLD71" s="49"/>
      <c r="NLE71" s="49"/>
      <c r="NLF71" s="49"/>
      <c r="NLG71" s="49"/>
      <c r="NLH71" s="49"/>
      <c r="NLI71" s="49"/>
      <c r="NLJ71" s="49"/>
      <c r="NLK71" s="49"/>
      <c r="NLL71" s="49"/>
      <c r="NLM71" s="49"/>
      <c r="NLN71" s="49"/>
      <c r="NLO71" s="49"/>
      <c r="NLP71" s="49"/>
      <c r="NLQ71" s="49"/>
      <c r="NLR71" s="49"/>
      <c r="NLS71" s="49"/>
      <c r="NLT71" s="49"/>
      <c r="NLU71" s="49"/>
      <c r="NLV71" s="49"/>
      <c r="NLW71" s="49"/>
      <c r="NLX71" s="49"/>
      <c r="NLY71" s="49"/>
      <c r="NLZ71" s="49"/>
      <c r="NMA71" s="49"/>
      <c r="NMB71" s="49"/>
      <c r="NMC71" s="49"/>
      <c r="NMD71" s="49"/>
      <c r="NME71" s="49"/>
      <c r="NMF71" s="49"/>
      <c r="NMG71" s="49"/>
      <c r="NMH71" s="49"/>
      <c r="NMI71" s="49"/>
      <c r="NMJ71" s="49"/>
      <c r="NMK71" s="49"/>
      <c r="NML71" s="49"/>
      <c r="NMM71" s="49"/>
      <c r="NMN71" s="49"/>
      <c r="NMO71" s="49"/>
      <c r="NMP71" s="49"/>
      <c r="NMQ71" s="49"/>
      <c r="NMR71" s="49"/>
      <c r="NMS71" s="49"/>
      <c r="NMT71" s="49"/>
      <c r="NMU71" s="49"/>
      <c r="NMV71" s="49"/>
      <c r="NMW71" s="49"/>
      <c r="NMX71" s="49"/>
      <c r="NMY71" s="49"/>
      <c r="NMZ71" s="49"/>
      <c r="NNA71" s="49"/>
      <c r="NNB71" s="49"/>
      <c r="NNC71" s="49"/>
      <c r="NND71" s="49"/>
      <c r="NNE71" s="49"/>
      <c r="NNF71" s="49"/>
      <c r="NNG71" s="49"/>
      <c r="NNH71" s="49"/>
      <c r="NNI71" s="49"/>
      <c r="NNJ71" s="49"/>
      <c r="NNK71" s="49"/>
      <c r="NNL71" s="49"/>
      <c r="NNM71" s="49"/>
      <c r="NNN71" s="49"/>
      <c r="NNO71" s="49"/>
      <c r="NNP71" s="49"/>
      <c r="NNQ71" s="49"/>
      <c r="NNR71" s="49"/>
      <c r="NNS71" s="49"/>
      <c r="NNT71" s="49"/>
      <c r="NNU71" s="49"/>
      <c r="NNV71" s="49"/>
      <c r="NNW71" s="49"/>
      <c r="NNX71" s="49"/>
      <c r="NNY71" s="49"/>
      <c r="NNZ71" s="49"/>
      <c r="NOA71" s="49"/>
      <c r="NOB71" s="49"/>
      <c r="NOC71" s="49"/>
      <c r="NOD71" s="49"/>
      <c r="NOE71" s="49"/>
      <c r="NOF71" s="49"/>
      <c r="NOG71" s="49"/>
      <c r="NOH71" s="49"/>
      <c r="NOI71" s="49"/>
      <c r="NOJ71" s="49"/>
      <c r="NOK71" s="49"/>
      <c r="NOL71" s="49"/>
      <c r="NOM71" s="49"/>
      <c r="NON71" s="49"/>
      <c r="NOO71" s="49"/>
      <c r="NOP71" s="49"/>
      <c r="NOQ71" s="49"/>
      <c r="NOR71" s="49"/>
      <c r="NOS71" s="49"/>
      <c r="NOT71" s="49"/>
      <c r="NOU71" s="49"/>
      <c r="NOV71" s="49"/>
      <c r="NOW71" s="49"/>
      <c r="NOX71" s="49"/>
      <c r="NOY71" s="49"/>
      <c r="NOZ71" s="49"/>
      <c r="NPA71" s="49"/>
      <c r="NPB71" s="49"/>
      <c r="NPC71" s="49"/>
      <c r="NPD71" s="49"/>
      <c r="NPE71" s="49"/>
      <c r="NPF71" s="49"/>
      <c r="NPG71" s="49"/>
      <c r="NPH71" s="49"/>
      <c r="NPI71" s="49"/>
      <c r="NPJ71" s="49"/>
      <c r="NPK71" s="49"/>
      <c r="NPL71" s="49"/>
      <c r="NPM71" s="49"/>
      <c r="NPN71" s="49"/>
      <c r="NPO71" s="49"/>
      <c r="NPP71" s="49"/>
      <c r="NPQ71" s="49"/>
      <c r="NPR71" s="49"/>
      <c r="NPS71" s="49"/>
      <c r="NPT71" s="49"/>
      <c r="NPU71" s="49"/>
      <c r="NPV71" s="49"/>
      <c r="NPW71" s="49"/>
      <c r="NPX71" s="49"/>
      <c r="NPY71" s="49"/>
      <c r="NPZ71" s="49"/>
      <c r="NQA71" s="49"/>
      <c r="NQB71" s="49"/>
      <c r="NQC71" s="49"/>
      <c r="NQD71" s="49"/>
      <c r="NQE71" s="49"/>
      <c r="NQF71" s="49"/>
      <c r="NQG71" s="49"/>
      <c r="NQH71" s="49"/>
      <c r="NQI71" s="49"/>
      <c r="NQJ71" s="49"/>
      <c r="NQK71" s="49"/>
      <c r="NQL71" s="49"/>
      <c r="NQM71" s="49"/>
      <c r="NQN71" s="49"/>
      <c r="NQO71" s="49"/>
      <c r="NQP71" s="49"/>
      <c r="NQQ71" s="49"/>
      <c r="NQR71" s="49"/>
      <c r="NQS71" s="49"/>
      <c r="NQT71" s="49"/>
      <c r="NQU71" s="49"/>
      <c r="NQV71" s="49"/>
      <c r="NQW71" s="49"/>
      <c r="NQX71" s="49"/>
      <c r="NQY71" s="49"/>
      <c r="NQZ71" s="49"/>
      <c r="NRA71" s="49"/>
      <c r="NRB71" s="49"/>
      <c r="NRC71" s="49"/>
      <c r="NRD71" s="49"/>
      <c r="NRE71" s="49"/>
      <c r="NRF71" s="49"/>
      <c r="NRG71" s="49"/>
      <c r="NRH71" s="49"/>
      <c r="NRI71" s="49"/>
      <c r="NRJ71" s="49"/>
      <c r="NRK71" s="49"/>
      <c r="NRL71" s="49"/>
      <c r="NRM71" s="49"/>
      <c r="NRN71" s="49"/>
      <c r="NRO71" s="49"/>
      <c r="NRP71" s="49"/>
      <c r="NRQ71" s="49"/>
      <c r="NRR71" s="49"/>
      <c r="NRS71" s="49"/>
      <c r="NRT71" s="49"/>
      <c r="NRU71" s="49"/>
      <c r="NRV71" s="49"/>
      <c r="NRW71" s="49"/>
      <c r="NRX71" s="49"/>
      <c r="NRY71" s="49"/>
      <c r="NRZ71" s="49"/>
      <c r="NSA71" s="49"/>
      <c r="NSB71" s="49"/>
      <c r="NSC71" s="49"/>
      <c r="NSD71" s="49"/>
      <c r="NSE71" s="49"/>
      <c r="NSF71" s="49"/>
      <c r="NSG71" s="49"/>
      <c r="NSH71" s="49"/>
      <c r="NSI71" s="49"/>
      <c r="NSJ71" s="49"/>
      <c r="NSK71" s="49"/>
      <c r="NSL71" s="49"/>
      <c r="NSM71" s="49"/>
      <c r="NSN71" s="49"/>
      <c r="NSO71" s="49"/>
      <c r="NSP71" s="49"/>
      <c r="NSQ71" s="49"/>
      <c r="NSR71" s="49"/>
      <c r="NSS71" s="49"/>
      <c r="NST71" s="49"/>
      <c r="NSU71" s="49"/>
      <c r="NSV71" s="49"/>
      <c r="NSW71" s="49"/>
      <c r="NSX71" s="49"/>
      <c r="NSY71" s="49"/>
      <c r="NSZ71" s="49"/>
      <c r="NTA71" s="49"/>
      <c r="NTB71" s="49"/>
      <c r="NTC71" s="49"/>
      <c r="NTD71" s="49"/>
      <c r="NTE71" s="49"/>
      <c r="NTF71" s="49"/>
      <c r="NTG71" s="49"/>
      <c r="NTH71" s="49"/>
      <c r="NTI71" s="49"/>
      <c r="NTJ71" s="49"/>
      <c r="NTK71" s="49"/>
      <c r="NTL71" s="49"/>
      <c r="NTM71" s="49"/>
      <c r="NTN71" s="49"/>
      <c r="NTO71" s="49"/>
      <c r="NTP71" s="49"/>
      <c r="NTQ71" s="49"/>
      <c r="NTR71" s="49"/>
      <c r="NTS71" s="49"/>
      <c r="NTT71" s="49"/>
      <c r="NTU71" s="49"/>
      <c r="NTV71" s="49"/>
      <c r="NTW71" s="49"/>
      <c r="NTX71" s="49"/>
      <c r="NTY71" s="49"/>
      <c r="NTZ71" s="49"/>
      <c r="NUA71" s="49"/>
      <c r="NUB71" s="49"/>
      <c r="NUC71" s="49"/>
      <c r="NUD71" s="49"/>
      <c r="NUE71" s="49"/>
      <c r="NUF71" s="49"/>
      <c r="NUG71" s="49"/>
      <c r="NUH71" s="49"/>
      <c r="NUI71" s="49"/>
      <c r="NUJ71" s="49"/>
      <c r="NUK71" s="49"/>
      <c r="NUL71" s="49"/>
      <c r="NUM71" s="49"/>
      <c r="NUN71" s="49"/>
      <c r="NUO71" s="49"/>
      <c r="NUP71" s="49"/>
      <c r="NUQ71" s="49"/>
      <c r="NUR71" s="49"/>
      <c r="NUS71" s="49"/>
      <c r="NUT71" s="49"/>
      <c r="NUU71" s="49"/>
      <c r="NUV71" s="49"/>
      <c r="NUW71" s="49"/>
      <c r="NUX71" s="49"/>
      <c r="NUY71" s="49"/>
      <c r="NUZ71" s="49"/>
      <c r="NVA71" s="49"/>
      <c r="NVB71" s="49"/>
      <c r="NVC71" s="49"/>
      <c r="NVD71" s="49"/>
      <c r="NVE71" s="49"/>
      <c r="NVF71" s="49"/>
      <c r="NVG71" s="49"/>
      <c r="NVH71" s="49"/>
      <c r="NVI71" s="49"/>
      <c r="NVJ71" s="49"/>
      <c r="NVK71" s="49"/>
      <c r="NVL71" s="49"/>
      <c r="NVM71" s="49"/>
      <c r="NVN71" s="49"/>
      <c r="NVO71" s="49"/>
      <c r="NVP71" s="49"/>
      <c r="NVQ71" s="49"/>
      <c r="NVR71" s="49"/>
      <c r="NVS71" s="49"/>
      <c r="NVT71" s="49"/>
      <c r="NVU71" s="49"/>
      <c r="NVV71" s="49"/>
      <c r="NVW71" s="49"/>
      <c r="NVX71" s="49"/>
      <c r="NVY71" s="49"/>
      <c r="NVZ71" s="49"/>
      <c r="NWA71" s="49"/>
      <c r="NWB71" s="49"/>
      <c r="NWC71" s="49"/>
      <c r="NWD71" s="49"/>
      <c r="NWE71" s="49"/>
      <c r="NWF71" s="49"/>
      <c r="NWG71" s="49"/>
      <c r="NWH71" s="49"/>
      <c r="NWI71" s="49"/>
      <c r="NWJ71" s="49"/>
      <c r="NWK71" s="49"/>
      <c r="NWL71" s="49"/>
      <c r="NWM71" s="49"/>
      <c r="NWN71" s="49"/>
      <c r="NWO71" s="49"/>
      <c r="NWP71" s="49"/>
      <c r="NWQ71" s="49"/>
      <c r="NWR71" s="49"/>
      <c r="NWS71" s="49"/>
      <c r="NWT71" s="49"/>
      <c r="NWU71" s="49"/>
      <c r="NWV71" s="49"/>
      <c r="NWW71" s="49"/>
      <c r="NWX71" s="49"/>
      <c r="NWY71" s="49"/>
      <c r="NWZ71" s="49"/>
      <c r="NXA71" s="49"/>
      <c r="NXB71" s="49"/>
      <c r="NXC71" s="49"/>
      <c r="NXD71" s="49"/>
      <c r="NXE71" s="49"/>
      <c r="NXF71" s="49"/>
      <c r="NXG71" s="49"/>
      <c r="NXH71" s="49"/>
      <c r="NXI71" s="49"/>
      <c r="NXJ71" s="49"/>
      <c r="NXK71" s="49"/>
      <c r="NXL71" s="49"/>
      <c r="NXM71" s="49"/>
      <c r="NXN71" s="49"/>
      <c r="NXO71" s="49"/>
      <c r="NXP71" s="49"/>
      <c r="NXQ71" s="49"/>
      <c r="NXR71" s="49"/>
      <c r="NXS71" s="49"/>
      <c r="NXT71" s="49"/>
      <c r="NXU71" s="49"/>
      <c r="NXV71" s="49"/>
      <c r="NXW71" s="49"/>
      <c r="NXX71" s="49"/>
      <c r="NXY71" s="49"/>
      <c r="NXZ71" s="49"/>
      <c r="NYA71" s="49"/>
      <c r="NYB71" s="49"/>
      <c r="NYC71" s="49"/>
      <c r="NYD71" s="49"/>
      <c r="NYE71" s="49"/>
      <c r="NYF71" s="49"/>
      <c r="NYG71" s="49"/>
      <c r="NYH71" s="49"/>
      <c r="NYI71" s="49"/>
      <c r="NYJ71" s="49"/>
      <c r="NYK71" s="49"/>
      <c r="NYL71" s="49"/>
      <c r="NYM71" s="49"/>
      <c r="NYN71" s="49"/>
      <c r="NYO71" s="49"/>
      <c r="NYP71" s="49"/>
      <c r="NYQ71" s="49"/>
      <c r="NYR71" s="49"/>
      <c r="NYS71" s="49"/>
      <c r="NYT71" s="49"/>
      <c r="NYU71" s="49"/>
      <c r="NYV71" s="49"/>
      <c r="NYW71" s="49"/>
      <c r="NYX71" s="49"/>
      <c r="NYY71" s="49"/>
      <c r="NYZ71" s="49"/>
      <c r="NZA71" s="49"/>
      <c r="NZB71" s="49"/>
      <c r="NZC71" s="49"/>
      <c r="NZD71" s="49"/>
      <c r="NZE71" s="49"/>
      <c r="NZF71" s="49"/>
      <c r="NZG71" s="49"/>
      <c r="NZH71" s="49"/>
      <c r="NZI71" s="49"/>
      <c r="NZJ71" s="49"/>
      <c r="NZK71" s="49"/>
      <c r="NZL71" s="49"/>
      <c r="NZM71" s="49"/>
      <c r="NZN71" s="49"/>
      <c r="NZO71" s="49"/>
      <c r="NZP71" s="49"/>
      <c r="NZQ71" s="49"/>
      <c r="NZR71" s="49"/>
      <c r="NZS71" s="49"/>
      <c r="NZT71" s="49"/>
      <c r="NZU71" s="49"/>
      <c r="NZV71" s="49"/>
      <c r="NZW71" s="49"/>
      <c r="NZX71" s="49"/>
      <c r="NZY71" s="49"/>
      <c r="NZZ71" s="49"/>
      <c r="OAA71" s="49"/>
      <c r="OAB71" s="49"/>
      <c r="OAC71" s="49"/>
      <c r="OAD71" s="49"/>
      <c r="OAE71" s="49"/>
      <c r="OAF71" s="49"/>
      <c r="OAG71" s="49"/>
      <c r="OAH71" s="49"/>
      <c r="OAI71" s="49"/>
      <c r="OAJ71" s="49"/>
      <c r="OAK71" s="49"/>
      <c r="OAL71" s="49"/>
      <c r="OAM71" s="49"/>
      <c r="OAN71" s="49"/>
      <c r="OAO71" s="49"/>
      <c r="OAP71" s="49"/>
      <c r="OAQ71" s="49"/>
      <c r="OAR71" s="49"/>
      <c r="OAS71" s="49"/>
      <c r="OAT71" s="49"/>
      <c r="OAU71" s="49"/>
      <c r="OAV71" s="49"/>
      <c r="OAW71" s="49"/>
      <c r="OAX71" s="49"/>
      <c r="OAY71" s="49"/>
      <c r="OAZ71" s="49"/>
      <c r="OBA71" s="49"/>
      <c r="OBB71" s="49"/>
      <c r="OBC71" s="49"/>
      <c r="OBD71" s="49"/>
      <c r="OBE71" s="49"/>
      <c r="OBF71" s="49"/>
      <c r="OBG71" s="49"/>
      <c r="OBH71" s="49"/>
      <c r="OBI71" s="49"/>
      <c r="OBJ71" s="49"/>
      <c r="OBK71" s="49"/>
      <c r="OBL71" s="49"/>
      <c r="OBM71" s="49"/>
      <c r="OBN71" s="49"/>
      <c r="OBO71" s="49"/>
      <c r="OBP71" s="49"/>
      <c r="OBQ71" s="49"/>
      <c r="OBR71" s="49"/>
      <c r="OBS71" s="49"/>
      <c r="OBT71" s="49"/>
      <c r="OBU71" s="49"/>
      <c r="OBV71" s="49"/>
      <c r="OBW71" s="49"/>
      <c r="OBX71" s="49"/>
      <c r="OBY71" s="49"/>
      <c r="OBZ71" s="49"/>
      <c r="OCA71" s="49"/>
      <c r="OCB71" s="49"/>
      <c r="OCC71" s="49"/>
      <c r="OCD71" s="49"/>
      <c r="OCE71" s="49"/>
      <c r="OCF71" s="49"/>
      <c r="OCG71" s="49"/>
      <c r="OCH71" s="49"/>
      <c r="OCI71" s="49"/>
      <c r="OCJ71" s="49"/>
      <c r="OCK71" s="49"/>
      <c r="OCL71" s="49"/>
      <c r="OCM71" s="49"/>
      <c r="OCN71" s="49"/>
      <c r="OCO71" s="49"/>
      <c r="OCP71" s="49"/>
      <c r="OCQ71" s="49"/>
      <c r="OCR71" s="49"/>
      <c r="OCS71" s="49"/>
      <c r="OCT71" s="49"/>
      <c r="OCU71" s="49"/>
      <c r="OCV71" s="49"/>
      <c r="OCW71" s="49"/>
      <c r="OCX71" s="49"/>
      <c r="OCY71" s="49"/>
      <c r="OCZ71" s="49"/>
      <c r="ODA71" s="49"/>
      <c r="ODB71" s="49"/>
      <c r="ODC71" s="49"/>
      <c r="ODD71" s="49"/>
      <c r="ODE71" s="49"/>
      <c r="ODF71" s="49"/>
      <c r="ODG71" s="49"/>
      <c r="ODH71" s="49"/>
      <c r="ODI71" s="49"/>
      <c r="ODJ71" s="49"/>
      <c r="ODK71" s="49"/>
      <c r="ODL71" s="49"/>
      <c r="ODM71" s="49"/>
      <c r="ODN71" s="49"/>
      <c r="ODO71" s="49"/>
      <c r="ODP71" s="49"/>
      <c r="ODQ71" s="49"/>
      <c r="ODR71" s="49"/>
      <c r="ODS71" s="49"/>
      <c r="ODT71" s="49"/>
      <c r="ODU71" s="49"/>
      <c r="ODV71" s="49"/>
      <c r="ODW71" s="49"/>
      <c r="ODX71" s="49"/>
      <c r="ODY71" s="49"/>
      <c r="ODZ71" s="49"/>
      <c r="OEA71" s="49"/>
      <c r="OEB71" s="49"/>
      <c r="OEC71" s="49"/>
      <c r="OED71" s="49"/>
      <c r="OEE71" s="49"/>
      <c r="OEF71" s="49"/>
      <c r="OEG71" s="49"/>
      <c r="OEH71" s="49"/>
      <c r="OEI71" s="49"/>
      <c r="OEJ71" s="49"/>
      <c r="OEK71" s="49"/>
      <c r="OEL71" s="49"/>
      <c r="OEM71" s="49"/>
      <c r="OEN71" s="49"/>
      <c r="OEO71" s="49"/>
      <c r="OEP71" s="49"/>
      <c r="OEQ71" s="49"/>
      <c r="OER71" s="49"/>
      <c r="OES71" s="49"/>
      <c r="OET71" s="49"/>
      <c r="OEU71" s="49"/>
      <c r="OEV71" s="49"/>
      <c r="OEW71" s="49"/>
      <c r="OEX71" s="49"/>
      <c r="OEY71" s="49"/>
      <c r="OEZ71" s="49"/>
      <c r="OFA71" s="49"/>
      <c r="OFB71" s="49"/>
      <c r="OFC71" s="49"/>
      <c r="OFD71" s="49"/>
      <c r="OFE71" s="49"/>
      <c r="OFF71" s="49"/>
      <c r="OFG71" s="49"/>
      <c r="OFH71" s="49"/>
      <c r="OFI71" s="49"/>
      <c r="OFJ71" s="49"/>
      <c r="OFK71" s="49"/>
      <c r="OFL71" s="49"/>
      <c r="OFM71" s="49"/>
      <c r="OFN71" s="49"/>
      <c r="OFO71" s="49"/>
      <c r="OFP71" s="49"/>
      <c r="OFQ71" s="49"/>
      <c r="OFR71" s="49"/>
      <c r="OFS71" s="49"/>
      <c r="OFT71" s="49"/>
      <c r="OFU71" s="49"/>
      <c r="OFV71" s="49"/>
      <c r="OFW71" s="49"/>
      <c r="OFX71" s="49"/>
      <c r="OFY71" s="49"/>
      <c r="OFZ71" s="49"/>
      <c r="OGA71" s="49"/>
      <c r="OGB71" s="49"/>
      <c r="OGC71" s="49"/>
      <c r="OGD71" s="49"/>
      <c r="OGE71" s="49"/>
      <c r="OGF71" s="49"/>
      <c r="OGG71" s="49"/>
      <c r="OGH71" s="49"/>
      <c r="OGI71" s="49"/>
      <c r="OGJ71" s="49"/>
      <c r="OGK71" s="49"/>
      <c r="OGL71" s="49"/>
      <c r="OGM71" s="49"/>
      <c r="OGN71" s="49"/>
      <c r="OGO71" s="49"/>
      <c r="OGP71" s="49"/>
      <c r="OGQ71" s="49"/>
      <c r="OGR71" s="49"/>
      <c r="OGS71" s="49"/>
      <c r="OGT71" s="49"/>
      <c r="OGU71" s="49"/>
      <c r="OGV71" s="49"/>
      <c r="OGW71" s="49"/>
      <c r="OGX71" s="49"/>
      <c r="OGY71" s="49"/>
      <c r="OGZ71" s="49"/>
      <c r="OHA71" s="49"/>
      <c r="OHB71" s="49"/>
      <c r="OHC71" s="49"/>
      <c r="OHD71" s="49"/>
      <c r="OHE71" s="49"/>
      <c r="OHF71" s="49"/>
      <c r="OHG71" s="49"/>
      <c r="OHH71" s="49"/>
      <c r="OHI71" s="49"/>
      <c r="OHJ71" s="49"/>
      <c r="OHK71" s="49"/>
      <c r="OHL71" s="49"/>
      <c r="OHM71" s="49"/>
      <c r="OHN71" s="49"/>
      <c r="OHO71" s="49"/>
      <c r="OHP71" s="49"/>
      <c r="OHQ71" s="49"/>
      <c r="OHR71" s="49"/>
      <c r="OHS71" s="49"/>
      <c r="OHT71" s="49"/>
      <c r="OHU71" s="49"/>
      <c r="OHV71" s="49"/>
      <c r="OHW71" s="49"/>
      <c r="OHX71" s="49"/>
      <c r="OHY71" s="49"/>
      <c r="OHZ71" s="49"/>
      <c r="OIA71" s="49"/>
      <c r="OIB71" s="49"/>
      <c r="OIC71" s="49"/>
      <c r="OID71" s="49"/>
      <c r="OIE71" s="49"/>
      <c r="OIF71" s="49"/>
      <c r="OIG71" s="49"/>
      <c r="OIH71" s="49"/>
      <c r="OII71" s="49"/>
      <c r="OIJ71" s="49"/>
      <c r="OIK71" s="49"/>
      <c r="OIL71" s="49"/>
      <c r="OIM71" s="49"/>
      <c r="OIN71" s="49"/>
      <c r="OIO71" s="49"/>
      <c r="OIP71" s="49"/>
      <c r="OIQ71" s="49"/>
      <c r="OIR71" s="49"/>
      <c r="OIS71" s="49"/>
      <c r="OIT71" s="49"/>
      <c r="OIU71" s="49"/>
      <c r="OIV71" s="49"/>
      <c r="OIW71" s="49"/>
      <c r="OIX71" s="49"/>
      <c r="OIY71" s="49"/>
      <c r="OIZ71" s="49"/>
      <c r="OJA71" s="49"/>
      <c r="OJB71" s="49"/>
      <c r="OJC71" s="49"/>
      <c r="OJD71" s="49"/>
      <c r="OJE71" s="49"/>
      <c r="OJF71" s="49"/>
      <c r="OJG71" s="49"/>
      <c r="OJH71" s="49"/>
      <c r="OJI71" s="49"/>
      <c r="OJJ71" s="49"/>
      <c r="OJK71" s="49"/>
      <c r="OJL71" s="49"/>
      <c r="OJM71" s="49"/>
      <c r="OJN71" s="49"/>
      <c r="OJO71" s="49"/>
      <c r="OJP71" s="49"/>
      <c r="OJQ71" s="49"/>
      <c r="OJR71" s="49"/>
      <c r="OJS71" s="49"/>
      <c r="OJT71" s="49"/>
      <c r="OJU71" s="49"/>
      <c r="OJV71" s="49"/>
      <c r="OJW71" s="49"/>
      <c r="OJX71" s="49"/>
      <c r="OJY71" s="49"/>
      <c r="OJZ71" s="49"/>
      <c r="OKA71" s="49"/>
      <c r="OKB71" s="49"/>
      <c r="OKC71" s="49"/>
      <c r="OKD71" s="49"/>
      <c r="OKE71" s="49"/>
      <c r="OKF71" s="49"/>
      <c r="OKG71" s="49"/>
      <c r="OKH71" s="49"/>
      <c r="OKI71" s="49"/>
      <c r="OKJ71" s="49"/>
      <c r="OKK71" s="49"/>
      <c r="OKL71" s="49"/>
      <c r="OKM71" s="49"/>
      <c r="OKN71" s="49"/>
      <c r="OKO71" s="49"/>
      <c r="OKP71" s="49"/>
      <c r="OKQ71" s="49"/>
      <c r="OKR71" s="49"/>
      <c r="OKS71" s="49"/>
      <c r="OKT71" s="49"/>
      <c r="OKU71" s="49"/>
      <c r="OKV71" s="49"/>
      <c r="OKW71" s="49"/>
      <c r="OKX71" s="49"/>
      <c r="OKY71" s="49"/>
      <c r="OKZ71" s="49"/>
      <c r="OLA71" s="49"/>
      <c r="OLB71" s="49"/>
      <c r="OLC71" s="49"/>
      <c r="OLD71" s="49"/>
      <c r="OLE71" s="49"/>
      <c r="OLF71" s="49"/>
      <c r="OLG71" s="49"/>
      <c r="OLH71" s="49"/>
      <c r="OLI71" s="49"/>
      <c r="OLJ71" s="49"/>
      <c r="OLK71" s="49"/>
      <c r="OLL71" s="49"/>
      <c r="OLM71" s="49"/>
      <c r="OLN71" s="49"/>
      <c r="OLO71" s="49"/>
      <c r="OLP71" s="49"/>
      <c r="OLQ71" s="49"/>
      <c r="OLR71" s="49"/>
      <c r="OLS71" s="49"/>
      <c r="OLT71" s="49"/>
      <c r="OLU71" s="49"/>
      <c r="OLV71" s="49"/>
      <c r="OLW71" s="49"/>
      <c r="OLX71" s="49"/>
      <c r="OLY71" s="49"/>
      <c r="OLZ71" s="49"/>
      <c r="OMA71" s="49"/>
      <c r="OMB71" s="49"/>
      <c r="OMC71" s="49"/>
      <c r="OMD71" s="49"/>
      <c r="OME71" s="49"/>
      <c r="OMF71" s="49"/>
      <c r="OMG71" s="49"/>
      <c r="OMH71" s="49"/>
      <c r="OMI71" s="49"/>
      <c r="OMJ71" s="49"/>
      <c r="OMK71" s="49"/>
      <c r="OML71" s="49"/>
      <c r="OMM71" s="49"/>
      <c r="OMN71" s="49"/>
      <c r="OMO71" s="49"/>
      <c r="OMP71" s="49"/>
      <c r="OMQ71" s="49"/>
      <c r="OMR71" s="49"/>
      <c r="OMS71" s="49"/>
      <c r="OMT71" s="49"/>
      <c r="OMU71" s="49"/>
      <c r="OMV71" s="49"/>
      <c r="OMW71" s="49"/>
      <c r="OMX71" s="49"/>
      <c r="OMY71" s="49"/>
      <c r="OMZ71" s="49"/>
      <c r="ONA71" s="49"/>
      <c r="ONB71" s="49"/>
      <c r="ONC71" s="49"/>
      <c r="OND71" s="49"/>
      <c r="ONE71" s="49"/>
      <c r="ONF71" s="49"/>
      <c r="ONG71" s="49"/>
      <c r="ONH71" s="49"/>
      <c r="ONI71" s="49"/>
      <c r="ONJ71" s="49"/>
      <c r="ONK71" s="49"/>
      <c r="ONL71" s="49"/>
      <c r="ONM71" s="49"/>
      <c r="ONN71" s="49"/>
      <c r="ONO71" s="49"/>
      <c r="ONP71" s="49"/>
      <c r="ONQ71" s="49"/>
      <c r="ONR71" s="49"/>
      <c r="ONS71" s="49"/>
      <c r="ONT71" s="49"/>
      <c r="ONU71" s="49"/>
      <c r="ONV71" s="49"/>
      <c r="ONW71" s="49"/>
      <c r="ONX71" s="49"/>
      <c r="ONY71" s="49"/>
      <c r="ONZ71" s="49"/>
      <c r="OOA71" s="49"/>
      <c r="OOB71" s="49"/>
      <c r="OOC71" s="49"/>
      <c r="OOD71" s="49"/>
      <c r="OOE71" s="49"/>
      <c r="OOF71" s="49"/>
      <c r="OOG71" s="49"/>
      <c r="OOH71" s="49"/>
      <c r="OOI71" s="49"/>
      <c r="OOJ71" s="49"/>
      <c r="OOK71" s="49"/>
      <c r="OOL71" s="49"/>
      <c r="OOM71" s="49"/>
      <c r="OON71" s="49"/>
      <c r="OOO71" s="49"/>
      <c r="OOP71" s="49"/>
      <c r="OOQ71" s="49"/>
      <c r="OOR71" s="49"/>
      <c r="OOS71" s="49"/>
      <c r="OOT71" s="49"/>
      <c r="OOU71" s="49"/>
      <c r="OOV71" s="49"/>
      <c r="OOW71" s="49"/>
      <c r="OOX71" s="49"/>
      <c r="OOY71" s="49"/>
      <c r="OOZ71" s="49"/>
      <c r="OPA71" s="49"/>
      <c r="OPB71" s="49"/>
      <c r="OPC71" s="49"/>
      <c r="OPD71" s="49"/>
      <c r="OPE71" s="49"/>
      <c r="OPF71" s="49"/>
      <c r="OPG71" s="49"/>
      <c r="OPH71" s="49"/>
      <c r="OPI71" s="49"/>
      <c r="OPJ71" s="49"/>
      <c r="OPK71" s="49"/>
      <c r="OPL71" s="49"/>
      <c r="OPM71" s="49"/>
      <c r="OPN71" s="49"/>
      <c r="OPO71" s="49"/>
      <c r="OPP71" s="49"/>
      <c r="OPQ71" s="49"/>
      <c r="OPR71" s="49"/>
      <c r="OPS71" s="49"/>
      <c r="OPT71" s="49"/>
      <c r="OPU71" s="49"/>
      <c r="OPV71" s="49"/>
      <c r="OPW71" s="49"/>
      <c r="OPX71" s="49"/>
      <c r="OPY71" s="49"/>
      <c r="OPZ71" s="49"/>
      <c r="OQA71" s="49"/>
      <c r="OQB71" s="49"/>
      <c r="OQC71" s="49"/>
      <c r="OQD71" s="49"/>
      <c r="OQE71" s="49"/>
      <c r="OQF71" s="49"/>
      <c r="OQG71" s="49"/>
      <c r="OQH71" s="49"/>
      <c r="OQI71" s="49"/>
      <c r="OQJ71" s="49"/>
      <c r="OQK71" s="49"/>
      <c r="OQL71" s="49"/>
      <c r="OQM71" s="49"/>
      <c r="OQN71" s="49"/>
      <c r="OQO71" s="49"/>
      <c r="OQP71" s="49"/>
      <c r="OQQ71" s="49"/>
      <c r="OQR71" s="49"/>
      <c r="OQS71" s="49"/>
      <c r="OQT71" s="49"/>
      <c r="OQU71" s="49"/>
      <c r="OQV71" s="49"/>
      <c r="OQW71" s="49"/>
      <c r="OQX71" s="49"/>
      <c r="OQY71" s="49"/>
      <c r="OQZ71" s="49"/>
      <c r="ORA71" s="49"/>
      <c r="ORB71" s="49"/>
      <c r="ORC71" s="49"/>
      <c r="ORD71" s="49"/>
      <c r="ORE71" s="49"/>
      <c r="ORF71" s="49"/>
      <c r="ORG71" s="49"/>
      <c r="ORH71" s="49"/>
      <c r="ORI71" s="49"/>
      <c r="ORJ71" s="49"/>
      <c r="ORK71" s="49"/>
      <c r="ORL71" s="49"/>
      <c r="ORM71" s="49"/>
      <c r="ORN71" s="49"/>
      <c r="ORO71" s="49"/>
      <c r="ORP71" s="49"/>
      <c r="ORQ71" s="49"/>
      <c r="ORR71" s="49"/>
      <c r="ORS71" s="49"/>
      <c r="ORT71" s="49"/>
      <c r="ORU71" s="49"/>
      <c r="ORV71" s="49"/>
      <c r="ORW71" s="49"/>
      <c r="ORX71" s="49"/>
      <c r="ORY71" s="49"/>
      <c r="ORZ71" s="49"/>
      <c r="OSA71" s="49"/>
      <c r="OSB71" s="49"/>
      <c r="OSC71" s="49"/>
      <c r="OSD71" s="49"/>
      <c r="OSE71" s="49"/>
      <c r="OSF71" s="49"/>
      <c r="OSG71" s="49"/>
      <c r="OSH71" s="49"/>
      <c r="OSI71" s="49"/>
      <c r="OSJ71" s="49"/>
      <c r="OSK71" s="49"/>
      <c r="OSL71" s="49"/>
      <c r="OSM71" s="49"/>
      <c r="OSN71" s="49"/>
      <c r="OSO71" s="49"/>
      <c r="OSP71" s="49"/>
      <c r="OSQ71" s="49"/>
      <c r="OSR71" s="49"/>
      <c r="OSS71" s="49"/>
      <c r="OST71" s="49"/>
      <c r="OSU71" s="49"/>
      <c r="OSV71" s="49"/>
      <c r="OSW71" s="49"/>
      <c r="OSX71" s="49"/>
      <c r="OSY71" s="49"/>
      <c r="OSZ71" s="49"/>
      <c r="OTA71" s="49"/>
      <c r="OTB71" s="49"/>
      <c r="OTC71" s="49"/>
      <c r="OTD71" s="49"/>
      <c r="OTE71" s="49"/>
      <c r="OTF71" s="49"/>
      <c r="OTG71" s="49"/>
      <c r="OTH71" s="49"/>
      <c r="OTI71" s="49"/>
      <c r="OTJ71" s="49"/>
      <c r="OTK71" s="49"/>
      <c r="OTL71" s="49"/>
      <c r="OTM71" s="49"/>
      <c r="OTN71" s="49"/>
      <c r="OTO71" s="49"/>
      <c r="OTP71" s="49"/>
      <c r="OTQ71" s="49"/>
      <c r="OTR71" s="49"/>
      <c r="OTS71" s="49"/>
      <c r="OTT71" s="49"/>
      <c r="OTU71" s="49"/>
      <c r="OTV71" s="49"/>
      <c r="OTW71" s="49"/>
      <c r="OTX71" s="49"/>
      <c r="OTY71" s="49"/>
      <c r="OTZ71" s="49"/>
      <c r="OUA71" s="49"/>
      <c r="OUB71" s="49"/>
      <c r="OUC71" s="49"/>
      <c r="OUD71" s="49"/>
      <c r="OUE71" s="49"/>
      <c r="OUF71" s="49"/>
      <c r="OUG71" s="49"/>
      <c r="OUH71" s="49"/>
      <c r="OUI71" s="49"/>
      <c r="OUJ71" s="49"/>
      <c r="OUK71" s="49"/>
      <c r="OUL71" s="49"/>
      <c r="OUM71" s="49"/>
      <c r="OUN71" s="49"/>
      <c r="OUO71" s="49"/>
      <c r="OUP71" s="49"/>
      <c r="OUQ71" s="49"/>
      <c r="OUR71" s="49"/>
      <c r="OUS71" s="49"/>
      <c r="OUT71" s="49"/>
      <c r="OUU71" s="49"/>
      <c r="OUV71" s="49"/>
      <c r="OUW71" s="49"/>
      <c r="OUX71" s="49"/>
      <c r="OUY71" s="49"/>
      <c r="OUZ71" s="49"/>
      <c r="OVA71" s="49"/>
      <c r="OVB71" s="49"/>
      <c r="OVC71" s="49"/>
      <c r="OVD71" s="49"/>
      <c r="OVE71" s="49"/>
      <c r="OVF71" s="49"/>
      <c r="OVG71" s="49"/>
      <c r="OVH71" s="49"/>
      <c r="OVI71" s="49"/>
      <c r="OVJ71" s="49"/>
      <c r="OVK71" s="49"/>
      <c r="OVL71" s="49"/>
      <c r="OVM71" s="49"/>
      <c r="OVN71" s="49"/>
      <c r="OVO71" s="49"/>
      <c r="OVP71" s="49"/>
      <c r="OVQ71" s="49"/>
      <c r="OVR71" s="49"/>
      <c r="OVS71" s="49"/>
      <c r="OVT71" s="49"/>
      <c r="OVU71" s="49"/>
      <c r="OVV71" s="49"/>
      <c r="OVW71" s="49"/>
      <c r="OVX71" s="49"/>
      <c r="OVY71" s="49"/>
      <c r="OVZ71" s="49"/>
      <c r="OWA71" s="49"/>
      <c r="OWB71" s="49"/>
      <c r="OWC71" s="49"/>
      <c r="OWD71" s="49"/>
      <c r="OWE71" s="49"/>
      <c r="OWF71" s="49"/>
      <c r="OWG71" s="49"/>
      <c r="OWH71" s="49"/>
      <c r="OWI71" s="49"/>
      <c r="OWJ71" s="49"/>
      <c r="OWK71" s="49"/>
      <c r="OWL71" s="49"/>
      <c r="OWM71" s="49"/>
      <c r="OWN71" s="49"/>
      <c r="OWO71" s="49"/>
      <c r="OWP71" s="49"/>
      <c r="OWQ71" s="49"/>
      <c r="OWR71" s="49"/>
      <c r="OWS71" s="49"/>
      <c r="OWT71" s="49"/>
      <c r="OWU71" s="49"/>
      <c r="OWV71" s="49"/>
      <c r="OWW71" s="49"/>
      <c r="OWX71" s="49"/>
      <c r="OWY71" s="49"/>
      <c r="OWZ71" s="49"/>
      <c r="OXA71" s="49"/>
      <c r="OXB71" s="49"/>
      <c r="OXC71" s="49"/>
      <c r="OXD71" s="49"/>
      <c r="OXE71" s="49"/>
      <c r="OXF71" s="49"/>
      <c r="OXG71" s="49"/>
      <c r="OXH71" s="49"/>
      <c r="OXI71" s="49"/>
      <c r="OXJ71" s="49"/>
      <c r="OXK71" s="49"/>
      <c r="OXL71" s="49"/>
      <c r="OXM71" s="49"/>
      <c r="OXN71" s="49"/>
      <c r="OXO71" s="49"/>
      <c r="OXP71" s="49"/>
      <c r="OXQ71" s="49"/>
      <c r="OXR71" s="49"/>
      <c r="OXS71" s="49"/>
      <c r="OXT71" s="49"/>
      <c r="OXU71" s="49"/>
      <c r="OXV71" s="49"/>
      <c r="OXW71" s="49"/>
      <c r="OXX71" s="49"/>
      <c r="OXY71" s="49"/>
      <c r="OXZ71" s="49"/>
      <c r="OYA71" s="49"/>
      <c r="OYB71" s="49"/>
      <c r="OYC71" s="49"/>
      <c r="OYD71" s="49"/>
      <c r="OYE71" s="49"/>
      <c r="OYF71" s="49"/>
      <c r="OYG71" s="49"/>
      <c r="OYH71" s="49"/>
      <c r="OYI71" s="49"/>
      <c r="OYJ71" s="49"/>
      <c r="OYK71" s="49"/>
      <c r="OYL71" s="49"/>
      <c r="OYM71" s="49"/>
      <c r="OYN71" s="49"/>
      <c r="OYO71" s="49"/>
      <c r="OYP71" s="49"/>
      <c r="OYQ71" s="49"/>
      <c r="OYR71" s="49"/>
      <c r="OYS71" s="49"/>
      <c r="OYT71" s="49"/>
      <c r="OYU71" s="49"/>
      <c r="OYV71" s="49"/>
      <c r="OYW71" s="49"/>
      <c r="OYX71" s="49"/>
      <c r="OYY71" s="49"/>
      <c r="OYZ71" s="49"/>
      <c r="OZA71" s="49"/>
      <c r="OZB71" s="49"/>
      <c r="OZC71" s="49"/>
      <c r="OZD71" s="49"/>
      <c r="OZE71" s="49"/>
      <c r="OZF71" s="49"/>
      <c r="OZG71" s="49"/>
      <c r="OZH71" s="49"/>
      <c r="OZI71" s="49"/>
      <c r="OZJ71" s="49"/>
      <c r="OZK71" s="49"/>
      <c r="OZL71" s="49"/>
      <c r="OZM71" s="49"/>
      <c r="OZN71" s="49"/>
      <c r="OZO71" s="49"/>
      <c r="OZP71" s="49"/>
      <c r="OZQ71" s="49"/>
      <c r="OZR71" s="49"/>
      <c r="OZS71" s="49"/>
      <c r="OZT71" s="49"/>
      <c r="OZU71" s="49"/>
      <c r="OZV71" s="49"/>
      <c r="OZW71" s="49"/>
      <c r="OZX71" s="49"/>
      <c r="OZY71" s="49"/>
      <c r="OZZ71" s="49"/>
      <c r="PAA71" s="49"/>
      <c r="PAB71" s="49"/>
      <c r="PAC71" s="49"/>
      <c r="PAD71" s="49"/>
      <c r="PAE71" s="49"/>
      <c r="PAF71" s="49"/>
      <c r="PAG71" s="49"/>
      <c r="PAH71" s="49"/>
      <c r="PAI71" s="49"/>
      <c r="PAJ71" s="49"/>
      <c r="PAK71" s="49"/>
      <c r="PAL71" s="49"/>
      <c r="PAM71" s="49"/>
      <c r="PAN71" s="49"/>
      <c r="PAO71" s="49"/>
      <c r="PAP71" s="49"/>
      <c r="PAQ71" s="49"/>
      <c r="PAR71" s="49"/>
      <c r="PAS71" s="49"/>
      <c r="PAT71" s="49"/>
      <c r="PAU71" s="49"/>
      <c r="PAV71" s="49"/>
      <c r="PAW71" s="49"/>
      <c r="PAX71" s="49"/>
      <c r="PAY71" s="49"/>
      <c r="PAZ71" s="49"/>
      <c r="PBA71" s="49"/>
      <c r="PBB71" s="49"/>
      <c r="PBC71" s="49"/>
      <c r="PBD71" s="49"/>
      <c r="PBE71" s="49"/>
      <c r="PBF71" s="49"/>
      <c r="PBG71" s="49"/>
      <c r="PBH71" s="49"/>
      <c r="PBI71" s="49"/>
      <c r="PBJ71" s="49"/>
      <c r="PBK71" s="49"/>
      <c r="PBL71" s="49"/>
      <c r="PBM71" s="49"/>
      <c r="PBN71" s="49"/>
      <c r="PBO71" s="49"/>
      <c r="PBP71" s="49"/>
      <c r="PBQ71" s="49"/>
      <c r="PBR71" s="49"/>
      <c r="PBS71" s="49"/>
      <c r="PBT71" s="49"/>
      <c r="PBU71" s="49"/>
      <c r="PBV71" s="49"/>
      <c r="PBW71" s="49"/>
      <c r="PBX71" s="49"/>
      <c r="PBY71" s="49"/>
      <c r="PBZ71" s="49"/>
      <c r="PCA71" s="49"/>
      <c r="PCB71" s="49"/>
      <c r="PCC71" s="49"/>
      <c r="PCD71" s="49"/>
      <c r="PCE71" s="49"/>
      <c r="PCF71" s="49"/>
      <c r="PCG71" s="49"/>
      <c r="PCH71" s="49"/>
      <c r="PCI71" s="49"/>
      <c r="PCJ71" s="49"/>
      <c r="PCK71" s="49"/>
      <c r="PCL71" s="49"/>
      <c r="PCM71" s="49"/>
      <c r="PCN71" s="49"/>
      <c r="PCO71" s="49"/>
      <c r="PCP71" s="49"/>
      <c r="PCQ71" s="49"/>
      <c r="PCR71" s="49"/>
      <c r="PCS71" s="49"/>
      <c r="PCT71" s="49"/>
      <c r="PCU71" s="49"/>
      <c r="PCV71" s="49"/>
      <c r="PCW71" s="49"/>
      <c r="PCX71" s="49"/>
      <c r="PCY71" s="49"/>
      <c r="PCZ71" s="49"/>
      <c r="PDA71" s="49"/>
      <c r="PDB71" s="49"/>
      <c r="PDC71" s="49"/>
      <c r="PDD71" s="49"/>
      <c r="PDE71" s="49"/>
      <c r="PDF71" s="49"/>
      <c r="PDG71" s="49"/>
      <c r="PDH71" s="49"/>
      <c r="PDI71" s="49"/>
      <c r="PDJ71" s="49"/>
      <c r="PDK71" s="49"/>
      <c r="PDL71" s="49"/>
      <c r="PDM71" s="49"/>
      <c r="PDN71" s="49"/>
      <c r="PDO71" s="49"/>
      <c r="PDP71" s="49"/>
      <c r="PDQ71" s="49"/>
      <c r="PDR71" s="49"/>
      <c r="PDS71" s="49"/>
      <c r="PDT71" s="49"/>
      <c r="PDU71" s="49"/>
      <c r="PDV71" s="49"/>
      <c r="PDW71" s="49"/>
      <c r="PDX71" s="49"/>
      <c r="PDY71" s="49"/>
      <c r="PDZ71" s="49"/>
      <c r="PEA71" s="49"/>
      <c r="PEB71" s="49"/>
      <c r="PEC71" s="49"/>
      <c r="PED71" s="49"/>
      <c r="PEE71" s="49"/>
      <c r="PEF71" s="49"/>
      <c r="PEG71" s="49"/>
      <c r="PEH71" s="49"/>
      <c r="PEI71" s="49"/>
      <c r="PEJ71" s="49"/>
      <c r="PEK71" s="49"/>
      <c r="PEL71" s="49"/>
      <c r="PEM71" s="49"/>
      <c r="PEN71" s="49"/>
      <c r="PEO71" s="49"/>
      <c r="PEP71" s="49"/>
      <c r="PEQ71" s="49"/>
      <c r="PER71" s="49"/>
      <c r="PES71" s="49"/>
      <c r="PET71" s="49"/>
      <c r="PEU71" s="49"/>
      <c r="PEV71" s="49"/>
      <c r="PEW71" s="49"/>
      <c r="PEX71" s="49"/>
      <c r="PEY71" s="49"/>
      <c r="PEZ71" s="49"/>
      <c r="PFA71" s="49"/>
      <c r="PFB71" s="49"/>
      <c r="PFC71" s="49"/>
      <c r="PFD71" s="49"/>
      <c r="PFE71" s="49"/>
      <c r="PFF71" s="49"/>
      <c r="PFG71" s="49"/>
      <c r="PFH71" s="49"/>
      <c r="PFI71" s="49"/>
      <c r="PFJ71" s="49"/>
      <c r="PFK71" s="49"/>
      <c r="PFL71" s="49"/>
      <c r="PFM71" s="49"/>
      <c r="PFN71" s="49"/>
      <c r="PFO71" s="49"/>
      <c r="PFP71" s="49"/>
      <c r="PFQ71" s="49"/>
      <c r="PFR71" s="49"/>
      <c r="PFS71" s="49"/>
      <c r="PFT71" s="49"/>
      <c r="PFU71" s="49"/>
      <c r="PFV71" s="49"/>
      <c r="PFW71" s="49"/>
      <c r="PFX71" s="49"/>
      <c r="PFY71" s="49"/>
      <c r="PFZ71" s="49"/>
      <c r="PGA71" s="49"/>
      <c r="PGB71" s="49"/>
      <c r="PGC71" s="49"/>
      <c r="PGD71" s="49"/>
      <c r="PGE71" s="49"/>
      <c r="PGF71" s="49"/>
      <c r="PGG71" s="49"/>
      <c r="PGH71" s="49"/>
      <c r="PGI71" s="49"/>
      <c r="PGJ71" s="49"/>
      <c r="PGK71" s="49"/>
      <c r="PGL71" s="49"/>
      <c r="PGM71" s="49"/>
      <c r="PGN71" s="49"/>
      <c r="PGO71" s="49"/>
      <c r="PGP71" s="49"/>
      <c r="PGQ71" s="49"/>
      <c r="PGR71" s="49"/>
      <c r="PGS71" s="49"/>
      <c r="PGT71" s="49"/>
      <c r="PGU71" s="49"/>
      <c r="PGV71" s="49"/>
      <c r="PGW71" s="49"/>
      <c r="PGX71" s="49"/>
      <c r="PGY71" s="49"/>
      <c r="PGZ71" s="49"/>
      <c r="PHA71" s="49"/>
      <c r="PHB71" s="49"/>
      <c r="PHC71" s="49"/>
      <c r="PHD71" s="49"/>
      <c r="PHE71" s="49"/>
      <c r="PHF71" s="49"/>
      <c r="PHG71" s="49"/>
      <c r="PHH71" s="49"/>
      <c r="PHI71" s="49"/>
      <c r="PHJ71" s="49"/>
      <c r="PHK71" s="49"/>
      <c r="PHL71" s="49"/>
      <c r="PHM71" s="49"/>
      <c r="PHN71" s="49"/>
      <c r="PHO71" s="49"/>
      <c r="PHP71" s="49"/>
      <c r="PHQ71" s="49"/>
      <c r="PHR71" s="49"/>
      <c r="PHS71" s="49"/>
      <c r="PHT71" s="49"/>
      <c r="PHU71" s="49"/>
      <c r="PHV71" s="49"/>
      <c r="PHW71" s="49"/>
      <c r="PHX71" s="49"/>
      <c r="PHY71" s="49"/>
      <c r="PHZ71" s="49"/>
      <c r="PIA71" s="49"/>
      <c r="PIB71" s="49"/>
      <c r="PIC71" s="49"/>
      <c r="PID71" s="49"/>
      <c r="PIE71" s="49"/>
      <c r="PIF71" s="49"/>
      <c r="PIG71" s="49"/>
      <c r="PIH71" s="49"/>
      <c r="PII71" s="49"/>
      <c r="PIJ71" s="49"/>
      <c r="PIK71" s="49"/>
      <c r="PIL71" s="49"/>
      <c r="PIM71" s="49"/>
      <c r="PIN71" s="49"/>
      <c r="PIO71" s="49"/>
      <c r="PIP71" s="49"/>
      <c r="PIQ71" s="49"/>
      <c r="PIR71" s="49"/>
      <c r="PIS71" s="49"/>
      <c r="PIT71" s="49"/>
      <c r="PIU71" s="49"/>
      <c r="PIV71" s="49"/>
      <c r="PIW71" s="49"/>
      <c r="PIX71" s="49"/>
      <c r="PIY71" s="49"/>
      <c r="PIZ71" s="49"/>
      <c r="PJA71" s="49"/>
      <c r="PJB71" s="49"/>
      <c r="PJC71" s="49"/>
      <c r="PJD71" s="49"/>
      <c r="PJE71" s="49"/>
      <c r="PJF71" s="49"/>
      <c r="PJG71" s="49"/>
      <c r="PJH71" s="49"/>
      <c r="PJI71" s="49"/>
      <c r="PJJ71" s="49"/>
      <c r="PJK71" s="49"/>
      <c r="PJL71" s="49"/>
      <c r="PJM71" s="49"/>
      <c r="PJN71" s="49"/>
      <c r="PJO71" s="49"/>
      <c r="PJP71" s="49"/>
      <c r="PJQ71" s="49"/>
      <c r="PJR71" s="49"/>
      <c r="PJS71" s="49"/>
      <c r="PJT71" s="49"/>
      <c r="PJU71" s="49"/>
      <c r="PJV71" s="49"/>
      <c r="PJW71" s="49"/>
      <c r="PJX71" s="49"/>
      <c r="PJY71" s="49"/>
      <c r="PJZ71" s="49"/>
      <c r="PKA71" s="49"/>
      <c r="PKB71" s="49"/>
      <c r="PKC71" s="49"/>
      <c r="PKD71" s="49"/>
      <c r="PKE71" s="49"/>
      <c r="PKF71" s="49"/>
      <c r="PKG71" s="49"/>
      <c r="PKH71" s="49"/>
      <c r="PKI71" s="49"/>
      <c r="PKJ71" s="49"/>
      <c r="PKK71" s="49"/>
      <c r="PKL71" s="49"/>
      <c r="PKM71" s="49"/>
      <c r="PKN71" s="49"/>
      <c r="PKO71" s="49"/>
      <c r="PKP71" s="49"/>
      <c r="PKQ71" s="49"/>
      <c r="PKR71" s="49"/>
      <c r="PKS71" s="49"/>
      <c r="PKT71" s="49"/>
      <c r="PKU71" s="49"/>
      <c r="PKV71" s="49"/>
      <c r="PKW71" s="49"/>
      <c r="PKX71" s="49"/>
      <c r="PKY71" s="49"/>
      <c r="PKZ71" s="49"/>
      <c r="PLA71" s="49"/>
      <c r="PLB71" s="49"/>
      <c r="PLC71" s="49"/>
      <c r="PLD71" s="49"/>
      <c r="PLE71" s="49"/>
      <c r="PLF71" s="49"/>
      <c r="PLG71" s="49"/>
      <c r="PLH71" s="49"/>
      <c r="PLI71" s="49"/>
      <c r="PLJ71" s="49"/>
      <c r="PLK71" s="49"/>
      <c r="PLL71" s="49"/>
      <c r="PLM71" s="49"/>
      <c r="PLN71" s="49"/>
      <c r="PLO71" s="49"/>
      <c r="PLP71" s="49"/>
      <c r="PLQ71" s="49"/>
      <c r="PLR71" s="49"/>
      <c r="PLS71" s="49"/>
      <c r="PLT71" s="49"/>
      <c r="PLU71" s="49"/>
      <c r="PLV71" s="49"/>
      <c r="PLW71" s="49"/>
      <c r="PLX71" s="49"/>
      <c r="PLY71" s="49"/>
      <c r="PLZ71" s="49"/>
      <c r="PMA71" s="49"/>
      <c r="PMB71" s="49"/>
      <c r="PMC71" s="49"/>
      <c r="PMD71" s="49"/>
      <c r="PME71" s="49"/>
      <c r="PMF71" s="49"/>
      <c r="PMG71" s="49"/>
      <c r="PMH71" s="49"/>
      <c r="PMI71" s="49"/>
      <c r="PMJ71" s="49"/>
      <c r="PMK71" s="49"/>
      <c r="PML71" s="49"/>
      <c r="PMM71" s="49"/>
      <c r="PMN71" s="49"/>
      <c r="PMO71" s="49"/>
      <c r="PMP71" s="49"/>
      <c r="PMQ71" s="49"/>
      <c r="PMR71" s="49"/>
      <c r="PMS71" s="49"/>
      <c r="PMT71" s="49"/>
      <c r="PMU71" s="49"/>
      <c r="PMV71" s="49"/>
      <c r="PMW71" s="49"/>
      <c r="PMX71" s="49"/>
      <c r="PMY71" s="49"/>
      <c r="PMZ71" s="49"/>
      <c r="PNA71" s="49"/>
      <c r="PNB71" s="49"/>
      <c r="PNC71" s="49"/>
      <c r="PND71" s="49"/>
      <c r="PNE71" s="49"/>
      <c r="PNF71" s="49"/>
      <c r="PNG71" s="49"/>
      <c r="PNH71" s="49"/>
      <c r="PNI71" s="49"/>
      <c r="PNJ71" s="49"/>
      <c r="PNK71" s="49"/>
      <c r="PNL71" s="49"/>
      <c r="PNM71" s="49"/>
      <c r="PNN71" s="49"/>
      <c r="PNO71" s="49"/>
      <c r="PNP71" s="49"/>
      <c r="PNQ71" s="49"/>
      <c r="PNR71" s="49"/>
      <c r="PNS71" s="49"/>
      <c r="PNT71" s="49"/>
      <c r="PNU71" s="49"/>
      <c r="PNV71" s="49"/>
      <c r="PNW71" s="49"/>
      <c r="PNX71" s="49"/>
      <c r="PNY71" s="49"/>
      <c r="PNZ71" s="49"/>
      <c r="POA71" s="49"/>
      <c r="POB71" s="49"/>
      <c r="POC71" s="49"/>
      <c r="POD71" s="49"/>
      <c r="POE71" s="49"/>
      <c r="POF71" s="49"/>
      <c r="POG71" s="49"/>
      <c r="POH71" s="49"/>
      <c r="POI71" s="49"/>
      <c r="POJ71" s="49"/>
      <c r="POK71" s="49"/>
      <c r="POL71" s="49"/>
      <c r="POM71" s="49"/>
      <c r="PON71" s="49"/>
      <c r="POO71" s="49"/>
      <c r="POP71" s="49"/>
      <c r="POQ71" s="49"/>
      <c r="POR71" s="49"/>
      <c r="POS71" s="49"/>
      <c r="POT71" s="49"/>
      <c r="POU71" s="49"/>
      <c r="POV71" s="49"/>
      <c r="POW71" s="49"/>
      <c r="POX71" s="49"/>
      <c r="POY71" s="49"/>
      <c r="POZ71" s="49"/>
      <c r="PPA71" s="49"/>
      <c r="PPB71" s="49"/>
      <c r="PPC71" s="49"/>
      <c r="PPD71" s="49"/>
      <c r="PPE71" s="49"/>
      <c r="PPF71" s="49"/>
      <c r="PPG71" s="49"/>
      <c r="PPH71" s="49"/>
      <c r="PPI71" s="49"/>
      <c r="PPJ71" s="49"/>
      <c r="PPK71" s="49"/>
      <c r="PPL71" s="49"/>
      <c r="PPM71" s="49"/>
      <c r="PPN71" s="49"/>
      <c r="PPO71" s="49"/>
      <c r="PPP71" s="49"/>
      <c r="PPQ71" s="49"/>
      <c r="PPR71" s="49"/>
      <c r="PPS71" s="49"/>
      <c r="PPT71" s="49"/>
      <c r="PPU71" s="49"/>
      <c r="PPV71" s="49"/>
      <c r="PPW71" s="49"/>
      <c r="PPX71" s="49"/>
      <c r="PPY71" s="49"/>
      <c r="PPZ71" s="49"/>
      <c r="PQA71" s="49"/>
      <c r="PQB71" s="49"/>
      <c r="PQC71" s="49"/>
      <c r="PQD71" s="49"/>
      <c r="PQE71" s="49"/>
      <c r="PQF71" s="49"/>
      <c r="PQG71" s="49"/>
      <c r="PQH71" s="49"/>
      <c r="PQI71" s="49"/>
      <c r="PQJ71" s="49"/>
      <c r="PQK71" s="49"/>
      <c r="PQL71" s="49"/>
      <c r="PQM71" s="49"/>
      <c r="PQN71" s="49"/>
      <c r="PQO71" s="49"/>
      <c r="PQP71" s="49"/>
      <c r="PQQ71" s="49"/>
      <c r="PQR71" s="49"/>
      <c r="PQS71" s="49"/>
      <c r="PQT71" s="49"/>
      <c r="PQU71" s="49"/>
      <c r="PQV71" s="49"/>
      <c r="PQW71" s="49"/>
      <c r="PQX71" s="49"/>
      <c r="PQY71" s="49"/>
      <c r="PQZ71" s="49"/>
      <c r="PRA71" s="49"/>
      <c r="PRB71" s="49"/>
      <c r="PRC71" s="49"/>
      <c r="PRD71" s="49"/>
      <c r="PRE71" s="49"/>
      <c r="PRF71" s="49"/>
      <c r="PRG71" s="49"/>
      <c r="PRH71" s="49"/>
      <c r="PRI71" s="49"/>
      <c r="PRJ71" s="49"/>
      <c r="PRK71" s="49"/>
      <c r="PRL71" s="49"/>
      <c r="PRM71" s="49"/>
      <c r="PRN71" s="49"/>
      <c r="PRO71" s="49"/>
      <c r="PRP71" s="49"/>
      <c r="PRQ71" s="49"/>
      <c r="PRR71" s="49"/>
      <c r="PRS71" s="49"/>
      <c r="PRT71" s="49"/>
      <c r="PRU71" s="49"/>
      <c r="PRV71" s="49"/>
      <c r="PRW71" s="49"/>
      <c r="PRX71" s="49"/>
      <c r="PRY71" s="49"/>
      <c r="PRZ71" s="49"/>
      <c r="PSA71" s="49"/>
      <c r="PSB71" s="49"/>
      <c r="PSC71" s="49"/>
      <c r="PSD71" s="49"/>
      <c r="PSE71" s="49"/>
      <c r="PSF71" s="49"/>
      <c r="PSG71" s="49"/>
      <c r="PSH71" s="49"/>
      <c r="PSI71" s="49"/>
      <c r="PSJ71" s="49"/>
      <c r="PSK71" s="49"/>
      <c r="PSL71" s="49"/>
      <c r="PSM71" s="49"/>
      <c r="PSN71" s="49"/>
      <c r="PSO71" s="49"/>
      <c r="PSP71" s="49"/>
      <c r="PSQ71" s="49"/>
      <c r="PSR71" s="49"/>
      <c r="PSS71" s="49"/>
      <c r="PST71" s="49"/>
      <c r="PSU71" s="49"/>
      <c r="PSV71" s="49"/>
      <c r="PSW71" s="49"/>
      <c r="PSX71" s="49"/>
      <c r="PSY71" s="49"/>
      <c r="PSZ71" s="49"/>
      <c r="PTA71" s="49"/>
      <c r="PTB71" s="49"/>
      <c r="PTC71" s="49"/>
      <c r="PTD71" s="49"/>
      <c r="PTE71" s="49"/>
      <c r="PTF71" s="49"/>
      <c r="PTG71" s="49"/>
      <c r="PTH71" s="49"/>
      <c r="PTI71" s="49"/>
      <c r="PTJ71" s="49"/>
      <c r="PTK71" s="49"/>
      <c r="PTL71" s="49"/>
      <c r="PTM71" s="49"/>
      <c r="PTN71" s="49"/>
      <c r="PTO71" s="49"/>
      <c r="PTP71" s="49"/>
      <c r="PTQ71" s="49"/>
      <c r="PTR71" s="49"/>
      <c r="PTS71" s="49"/>
      <c r="PTT71" s="49"/>
      <c r="PTU71" s="49"/>
      <c r="PTV71" s="49"/>
      <c r="PTW71" s="49"/>
      <c r="PTX71" s="49"/>
      <c r="PTY71" s="49"/>
      <c r="PTZ71" s="49"/>
      <c r="PUA71" s="49"/>
      <c r="PUB71" s="49"/>
      <c r="PUC71" s="49"/>
      <c r="PUD71" s="49"/>
      <c r="PUE71" s="49"/>
      <c r="PUF71" s="49"/>
      <c r="PUG71" s="49"/>
      <c r="PUH71" s="49"/>
      <c r="PUI71" s="49"/>
      <c r="PUJ71" s="49"/>
      <c r="PUK71" s="49"/>
      <c r="PUL71" s="49"/>
      <c r="PUM71" s="49"/>
      <c r="PUN71" s="49"/>
      <c r="PUO71" s="49"/>
      <c r="PUP71" s="49"/>
      <c r="PUQ71" s="49"/>
      <c r="PUR71" s="49"/>
      <c r="PUS71" s="49"/>
      <c r="PUT71" s="49"/>
      <c r="PUU71" s="49"/>
      <c r="PUV71" s="49"/>
      <c r="PUW71" s="49"/>
      <c r="PUX71" s="49"/>
      <c r="PUY71" s="49"/>
      <c r="PUZ71" s="49"/>
      <c r="PVA71" s="49"/>
      <c r="PVB71" s="49"/>
      <c r="PVC71" s="49"/>
      <c r="PVD71" s="49"/>
      <c r="PVE71" s="49"/>
      <c r="PVF71" s="49"/>
      <c r="PVG71" s="49"/>
      <c r="PVH71" s="49"/>
      <c r="PVI71" s="49"/>
      <c r="PVJ71" s="49"/>
      <c r="PVK71" s="49"/>
      <c r="PVL71" s="49"/>
      <c r="PVM71" s="49"/>
      <c r="PVN71" s="49"/>
      <c r="PVO71" s="49"/>
      <c r="PVP71" s="49"/>
      <c r="PVQ71" s="49"/>
      <c r="PVR71" s="49"/>
      <c r="PVS71" s="49"/>
      <c r="PVT71" s="49"/>
      <c r="PVU71" s="49"/>
      <c r="PVV71" s="49"/>
      <c r="PVW71" s="49"/>
      <c r="PVX71" s="49"/>
      <c r="PVY71" s="49"/>
      <c r="PVZ71" s="49"/>
      <c r="PWA71" s="49"/>
      <c r="PWB71" s="49"/>
      <c r="PWC71" s="49"/>
      <c r="PWD71" s="49"/>
      <c r="PWE71" s="49"/>
      <c r="PWF71" s="49"/>
      <c r="PWG71" s="49"/>
      <c r="PWH71" s="49"/>
      <c r="PWI71" s="49"/>
      <c r="PWJ71" s="49"/>
      <c r="PWK71" s="49"/>
      <c r="PWL71" s="49"/>
      <c r="PWM71" s="49"/>
      <c r="PWN71" s="49"/>
      <c r="PWO71" s="49"/>
      <c r="PWP71" s="49"/>
      <c r="PWQ71" s="49"/>
      <c r="PWR71" s="49"/>
      <c r="PWS71" s="49"/>
      <c r="PWT71" s="49"/>
      <c r="PWU71" s="49"/>
      <c r="PWV71" s="49"/>
      <c r="PWW71" s="49"/>
      <c r="PWX71" s="49"/>
      <c r="PWY71" s="49"/>
      <c r="PWZ71" s="49"/>
      <c r="PXA71" s="49"/>
      <c r="PXB71" s="49"/>
      <c r="PXC71" s="49"/>
      <c r="PXD71" s="49"/>
      <c r="PXE71" s="49"/>
      <c r="PXF71" s="49"/>
      <c r="PXG71" s="49"/>
      <c r="PXH71" s="49"/>
      <c r="PXI71" s="49"/>
      <c r="PXJ71" s="49"/>
      <c r="PXK71" s="49"/>
      <c r="PXL71" s="49"/>
      <c r="PXM71" s="49"/>
      <c r="PXN71" s="49"/>
      <c r="PXO71" s="49"/>
      <c r="PXP71" s="49"/>
      <c r="PXQ71" s="49"/>
      <c r="PXR71" s="49"/>
      <c r="PXS71" s="49"/>
      <c r="PXT71" s="49"/>
      <c r="PXU71" s="49"/>
      <c r="PXV71" s="49"/>
      <c r="PXW71" s="49"/>
      <c r="PXX71" s="49"/>
      <c r="PXY71" s="49"/>
      <c r="PXZ71" s="49"/>
      <c r="PYA71" s="49"/>
      <c r="PYB71" s="49"/>
      <c r="PYC71" s="49"/>
      <c r="PYD71" s="49"/>
      <c r="PYE71" s="49"/>
      <c r="PYF71" s="49"/>
      <c r="PYG71" s="49"/>
      <c r="PYH71" s="49"/>
      <c r="PYI71" s="49"/>
      <c r="PYJ71" s="49"/>
      <c r="PYK71" s="49"/>
      <c r="PYL71" s="49"/>
      <c r="PYM71" s="49"/>
      <c r="PYN71" s="49"/>
      <c r="PYO71" s="49"/>
      <c r="PYP71" s="49"/>
      <c r="PYQ71" s="49"/>
      <c r="PYR71" s="49"/>
      <c r="PYS71" s="49"/>
      <c r="PYT71" s="49"/>
      <c r="PYU71" s="49"/>
      <c r="PYV71" s="49"/>
      <c r="PYW71" s="49"/>
      <c r="PYX71" s="49"/>
      <c r="PYY71" s="49"/>
      <c r="PYZ71" s="49"/>
      <c r="PZA71" s="49"/>
      <c r="PZB71" s="49"/>
      <c r="PZC71" s="49"/>
      <c r="PZD71" s="49"/>
      <c r="PZE71" s="49"/>
      <c r="PZF71" s="49"/>
      <c r="PZG71" s="49"/>
      <c r="PZH71" s="49"/>
      <c r="PZI71" s="49"/>
      <c r="PZJ71" s="49"/>
      <c r="PZK71" s="49"/>
      <c r="PZL71" s="49"/>
      <c r="PZM71" s="49"/>
      <c r="PZN71" s="49"/>
      <c r="PZO71" s="49"/>
      <c r="PZP71" s="49"/>
      <c r="PZQ71" s="49"/>
      <c r="PZR71" s="49"/>
      <c r="PZS71" s="49"/>
      <c r="PZT71" s="49"/>
      <c r="PZU71" s="49"/>
      <c r="PZV71" s="49"/>
      <c r="PZW71" s="49"/>
      <c r="PZX71" s="49"/>
      <c r="PZY71" s="49"/>
      <c r="PZZ71" s="49"/>
      <c r="QAA71" s="49"/>
      <c r="QAB71" s="49"/>
      <c r="QAC71" s="49"/>
      <c r="QAD71" s="49"/>
      <c r="QAE71" s="49"/>
      <c r="QAF71" s="49"/>
      <c r="QAG71" s="49"/>
      <c r="QAH71" s="49"/>
      <c r="QAI71" s="49"/>
      <c r="QAJ71" s="49"/>
      <c r="QAK71" s="49"/>
      <c r="QAL71" s="49"/>
      <c r="QAM71" s="49"/>
      <c r="QAN71" s="49"/>
      <c r="QAO71" s="49"/>
      <c r="QAP71" s="49"/>
      <c r="QAQ71" s="49"/>
      <c r="QAR71" s="49"/>
      <c r="QAS71" s="49"/>
      <c r="QAT71" s="49"/>
      <c r="QAU71" s="49"/>
      <c r="QAV71" s="49"/>
      <c r="QAW71" s="49"/>
      <c r="QAX71" s="49"/>
      <c r="QAY71" s="49"/>
      <c r="QAZ71" s="49"/>
      <c r="QBA71" s="49"/>
      <c r="QBB71" s="49"/>
      <c r="QBC71" s="49"/>
      <c r="QBD71" s="49"/>
      <c r="QBE71" s="49"/>
      <c r="QBF71" s="49"/>
      <c r="QBG71" s="49"/>
      <c r="QBH71" s="49"/>
      <c r="QBI71" s="49"/>
      <c r="QBJ71" s="49"/>
      <c r="QBK71" s="49"/>
      <c r="QBL71" s="49"/>
      <c r="QBM71" s="49"/>
      <c r="QBN71" s="49"/>
      <c r="QBO71" s="49"/>
      <c r="QBP71" s="49"/>
      <c r="QBQ71" s="49"/>
      <c r="QBR71" s="49"/>
      <c r="QBS71" s="49"/>
      <c r="QBT71" s="49"/>
      <c r="QBU71" s="49"/>
      <c r="QBV71" s="49"/>
      <c r="QBW71" s="49"/>
      <c r="QBX71" s="49"/>
      <c r="QBY71" s="49"/>
      <c r="QBZ71" s="49"/>
      <c r="QCA71" s="49"/>
      <c r="QCB71" s="49"/>
      <c r="QCC71" s="49"/>
      <c r="QCD71" s="49"/>
      <c r="QCE71" s="49"/>
      <c r="QCF71" s="49"/>
      <c r="QCG71" s="49"/>
      <c r="QCH71" s="49"/>
      <c r="QCI71" s="49"/>
      <c r="QCJ71" s="49"/>
      <c r="QCK71" s="49"/>
      <c r="QCL71" s="49"/>
      <c r="QCM71" s="49"/>
      <c r="QCN71" s="49"/>
      <c r="QCO71" s="49"/>
      <c r="QCP71" s="49"/>
      <c r="QCQ71" s="49"/>
      <c r="QCR71" s="49"/>
      <c r="QCS71" s="49"/>
      <c r="QCT71" s="49"/>
      <c r="QCU71" s="49"/>
      <c r="QCV71" s="49"/>
      <c r="QCW71" s="49"/>
      <c r="QCX71" s="49"/>
      <c r="QCY71" s="49"/>
      <c r="QCZ71" s="49"/>
      <c r="QDA71" s="49"/>
      <c r="QDB71" s="49"/>
      <c r="QDC71" s="49"/>
      <c r="QDD71" s="49"/>
      <c r="QDE71" s="49"/>
      <c r="QDF71" s="49"/>
      <c r="QDG71" s="49"/>
      <c r="QDH71" s="49"/>
      <c r="QDI71" s="49"/>
      <c r="QDJ71" s="49"/>
      <c r="QDK71" s="49"/>
      <c r="QDL71" s="49"/>
      <c r="QDM71" s="49"/>
      <c r="QDN71" s="49"/>
      <c r="QDO71" s="49"/>
      <c r="QDP71" s="49"/>
      <c r="QDQ71" s="49"/>
      <c r="QDR71" s="49"/>
      <c r="QDS71" s="49"/>
      <c r="QDT71" s="49"/>
      <c r="QDU71" s="49"/>
      <c r="QDV71" s="49"/>
      <c r="QDW71" s="49"/>
      <c r="QDX71" s="49"/>
      <c r="QDY71" s="49"/>
      <c r="QDZ71" s="49"/>
      <c r="QEA71" s="49"/>
      <c r="QEB71" s="49"/>
      <c r="QEC71" s="49"/>
      <c r="QED71" s="49"/>
      <c r="QEE71" s="49"/>
      <c r="QEF71" s="49"/>
      <c r="QEG71" s="49"/>
      <c r="QEH71" s="49"/>
      <c r="QEI71" s="49"/>
      <c r="QEJ71" s="49"/>
      <c r="QEK71" s="49"/>
      <c r="QEL71" s="49"/>
      <c r="QEM71" s="49"/>
      <c r="QEN71" s="49"/>
      <c r="QEO71" s="49"/>
      <c r="QEP71" s="49"/>
      <c r="QEQ71" s="49"/>
      <c r="QER71" s="49"/>
      <c r="QES71" s="49"/>
      <c r="QET71" s="49"/>
      <c r="QEU71" s="49"/>
      <c r="QEV71" s="49"/>
      <c r="QEW71" s="49"/>
      <c r="QEX71" s="49"/>
      <c r="QEY71" s="49"/>
      <c r="QEZ71" s="49"/>
      <c r="QFA71" s="49"/>
      <c r="QFB71" s="49"/>
      <c r="QFC71" s="49"/>
      <c r="QFD71" s="49"/>
      <c r="QFE71" s="49"/>
      <c r="QFF71" s="49"/>
      <c r="QFG71" s="49"/>
      <c r="QFH71" s="49"/>
      <c r="QFI71" s="49"/>
      <c r="QFJ71" s="49"/>
      <c r="QFK71" s="49"/>
      <c r="QFL71" s="49"/>
      <c r="QFM71" s="49"/>
      <c r="QFN71" s="49"/>
      <c r="QFO71" s="49"/>
      <c r="QFP71" s="49"/>
      <c r="QFQ71" s="49"/>
      <c r="QFR71" s="49"/>
      <c r="QFS71" s="49"/>
      <c r="QFT71" s="49"/>
      <c r="QFU71" s="49"/>
      <c r="QFV71" s="49"/>
      <c r="QFW71" s="49"/>
      <c r="QFX71" s="49"/>
      <c r="QFY71" s="49"/>
      <c r="QFZ71" s="49"/>
      <c r="QGA71" s="49"/>
      <c r="QGB71" s="49"/>
      <c r="QGC71" s="49"/>
      <c r="QGD71" s="49"/>
      <c r="QGE71" s="49"/>
      <c r="QGF71" s="49"/>
      <c r="QGG71" s="49"/>
      <c r="QGH71" s="49"/>
      <c r="QGI71" s="49"/>
      <c r="QGJ71" s="49"/>
      <c r="QGK71" s="49"/>
      <c r="QGL71" s="49"/>
      <c r="QGM71" s="49"/>
      <c r="QGN71" s="49"/>
      <c r="QGO71" s="49"/>
      <c r="QGP71" s="49"/>
      <c r="QGQ71" s="49"/>
      <c r="QGR71" s="49"/>
      <c r="QGS71" s="49"/>
      <c r="QGT71" s="49"/>
      <c r="QGU71" s="49"/>
      <c r="QGV71" s="49"/>
      <c r="QGW71" s="49"/>
      <c r="QGX71" s="49"/>
      <c r="QGY71" s="49"/>
      <c r="QGZ71" s="49"/>
      <c r="QHA71" s="49"/>
      <c r="QHB71" s="49"/>
      <c r="QHC71" s="49"/>
      <c r="QHD71" s="49"/>
      <c r="QHE71" s="49"/>
      <c r="QHF71" s="49"/>
      <c r="QHG71" s="49"/>
      <c r="QHH71" s="49"/>
      <c r="QHI71" s="49"/>
      <c r="QHJ71" s="49"/>
      <c r="QHK71" s="49"/>
      <c r="QHL71" s="49"/>
      <c r="QHM71" s="49"/>
      <c r="QHN71" s="49"/>
      <c r="QHO71" s="49"/>
      <c r="QHP71" s="49"/>
      <c r="QHQ71" s="49"/>
      <c r="QHR71" s="49"/>
      <c r="QHS71" s="49"/>
      <c r="QHT71" s="49"/>
      <c r="QHU71" s="49"/>
      <c r="QHV71" s="49"/>
      <c r="QHW71" s="49"/>
      <c r="QHX71" s="49"/>
      <c r="QHY71" s="49"/>
      <c r="QHZ71" s="49"/>
      <c r="QIA71" s="49"/>
      <c r="QIB71" s="49"/>
      <c r="QIC71" s="49"/>
      <c r="QID71" s="49"/>
      <c r="QIE71" s="49"/>
      <c r="QIF71" s="49"/>
      <c r="QIG71" s="49"/>
      <c r="QIH71" s="49"/>
      <c r="QII71" s="49"/>
      <c r="QIJ71" s="49"/>
      <c r="QIK71" s="49"/>
      <c r="QIL71" s="49"/>
      <c r="QIM71" s="49"/>
      <c r="QIN71" s="49"/>
      <c r="QIO71" s="49"/>
      <c r="QIP71" s="49"/>
      <c r="QIQ71" s="49"/>
      <c r="QIR71" s="49"/>
      <c r="QIS71" s="49"/>
      <c r="QIT71" s="49"/>
      <c r="QIU71" s="49"/>
      <c r="QIV71" s="49"/>
      <c r="QIW71" s="49"/>
      <c r="QIX71" s="49"/>
      <c r="QIY71" s="49"/>
      <c r="QIZ71" s="49"/>
      <c r="QJA71" s="49"/>
      <c r="QJB71" s="49"/>
      <c r="QJC71" s="49"/>
      <c r="QJD71" s="49"/>
      <c r="QJE71" s="49"/>
      <c r="QJF71" s="49"/>
      <c r="QJG71" s="49"/>
      <c r="QJH71" s="49"/>
      <c r="QJI71" s="49"/>
      <c r="QJJ71" s="49"/>
      <c r="QJK71" s="49"/>
      <c r="QJL71" s="49"/>
      <c r="QJM71" s="49"/>
      <c r="QJN71" s="49"/>
      <c r="QJO71" s="49"/>
      <c r="QJP71" s="49"/>
      <c r="QJQ71" s="49"/>
      <c r="QJR71" s="49"/>
      <c r="QJS71" s="49"/>
      <c r="QJT71" s="49"/>
      <c r="QJU71" s="49"/>
      <c r="QJV71" s="49"/>
      <c r="QJW71" s="49"/>
      <c r="QJX71" s="49"/>
      <c r="QJY71" s="49"/>
      <c r="QJZ71" s="49"/>
      <c r="QKA71" s="49"/>
      <c r="QKB71" s="49"/>
      <c r="QKC71" s="49"/>
      <c r="QKD71" s="49"/>
      <c r="QKE71" s="49"/>
      <c r="QKF71" s="49"/>
      <c r="QKG71" s="49"/>
      <c r="QKH71" s="49"/>
      <c r="QKI71" s="49"/>
      <c r="QKJ71" s="49"/>
      <c r="QKK71" s="49"/>
      <c r="QKL71" s="49"/>
      <c r="QKM71" s="49"/>
      <c r="QKN71" s="49"/>
      <c r="QKO71" s="49"/>
      <c r="QKP71" s="49"/>
      <c r="QKQ71" s="49"/>
      <c r="QKR71" s="49"/>
      <c r="QKS71" s="49"/>
      <c r="QKT71" s="49"/>
      <c r="QKU71" s="49"/>
      <c r="QKV71" s="49"/>
      <c r="QKW71" s="49"/>
      <c r="QKX71" s="49"/>
      <c r="QKY71" s="49"/>
      <c r="QKZ71" s="49"/>
      <c r="QLA71" s="49"/>
      <c r="QLB71" s="49"/>
      <c r="QLC71" s="49"/>
      <c r="QLD71" s="49"/>
      <c r="QLE71" s="49"/>
      <c r="QLF71" s="49"/>
      <c r="QLG71" s="49"/>
      <c r="QLH71" s="49"/>
      <c r="QLI71" s="49"/>
      <c r="QLJ71" s="49"/>
      <c r="QLK71" s="49"/>
      <c r="QLL71" s="49"/>
      <c r="QLM71" s="49"/>
      <c r="QLN71" s="49"/>
      <c r="QLO71" s="49"/>
      <c r="QLP71" s="49"/>
      <c r="QLQ71" s="49"/>
      <c r="QLR71" s="49"/>
      <c r="QLS71" s="49"/>
      <c r="QLT71" s="49"/>
      <c r="QLU71" s="49"/>
      <c r="QLV71" s="49"/>
      <c r="QLW71" s="49"/>
      <c r="QLX71" s="49"/>
      <c r="QLY71" s="49"/>
      <c r="QLZ71" s="49"/>
      <c r="QMA71" s="49"/>
      <c r="QMB71" s="49"/>
      <c r="QMC71" s="49"/>
      <c r="QMD71" s="49"/>
      <c r="QME71" s="49"/>
      <c r="QMF71" s="49"/>
      <c r="QMG71" s="49"/>
      <c r="QMH71" s="49"/>
      <c r="QMI71" s="49"/>
      <c r="QMJ71" s="49"/>
      <c r="QMK71" s="49"/>
      <c r="QML71" s="49"/>
      <c r="QMM71" s="49"/>
      <c r="QMN71" s="49"/>
      <c r="QMO71" s="49"/>
      <c r="QMP71" s="49"/>
      <c r="QMQ71" s="49"/>
      <c r="QMR71" s="49"/>
      <c r="QMS71" s="49"/>
      <c r="QMT71" s="49"/>
      <c r="QMU71" s="49"/>
      <c r="QMV71" s="49"/>
      <c r="QMW71" s="49"/>
      <c r="QMX71" s="49"/>
      <c r="QMY71" s="49"/>
      <c r="QMZ71" s="49"/>
      <c r="QNA71" s="49"/>
      <c r="QNB71" s="49"/>
      <c r="QNC71" s="49"/>
      <c r="QND71" s="49"/>
      <c r="QNE71" s="49"/>
      <c r="QNF71" s="49"/>
      <c r="QNG71" s="49"/>
      <c r="QNH71" s="49"/>
      <c r="QNI71" s="49"/>
      <c r="QNJ71" s="49"/>
      <c r="QNK71" s="49"/>
      <c r="QNL71" s="49"/>
      <c r="QNM71" s="49"/>
      <c r="QNN71" s="49"/>
      <c r="QNO71" s="49"/>
      <c r="QNP71" s="49"/>
      <c r="QNQ71" s="49"/>
      <c r="QNR71" s="49"/>
      <c r="QNS71" s="49"/>
      <c r="QNT71" s="49"/>
      <c r="QNU71" s="49"/>
      <c r="QNV71" s="49"/>
      <c r="QNW71" s="49"/>
      <c r="QNX71" s="49"/>
      <c r="QNY71" s="49"/>
      <c r="QNZ71" s="49"/>
      <c r="QOA71" s="49"/>
      <c r="QOB71" s="49"/>
      <c r="QOC71" s="49"/>
      <c r="QOD71" s="49"/>
      <c r="QOE71" s="49"/>
      <c r="QOF71" s="49"/>
      <c r="QOG71" s="49"/>
      <c r="QOH71" s="49"/>
      <c r="QOI71" s="49"/>
      <c r="QOJ71" s="49"/>
      <c r="QOK71" s="49"/>
      <c r="QOL71" s="49"/>
      <c r="QOM71" s="49"/>
      <c r="QON71" s="49"/>
      <c r="QOO71" s="49"/>
      <c r="QOP71" s="49"/>
      <c r="QOQ71" s="49"/>
      <c r="QOR71" s="49"/>
      <c r="QOS71" s="49"/>
      <c r="QOT71" s="49"/>
      <c r="QOU71" s="49"/>
      <c r="QOV71" s="49"/>
      <c r="QOW71" s="49"/>
      <c r="QOX71" s="49"/>
      <c r="QOY71" s="49"/>
      <c r="QOZ71" s="49"/>
      <c r="QPA71" s="49"/>
      <c r="QPB71" s="49"/>
      <c r="QPC71" s="49"/>
      <c r="QPD71" s="49"/>
      <c r="QPE71" s="49"/>
      <c r="QPF71" s="49"/>
      <c r="QPG71" s="49"/>
      <c r="QPH71" s="49"/>
      <c r="QPI71" s="49"/>
      <c r="QPJ71" s="49"/>
      <c r="QPK71" s="49"/>
      <c r="QPL71" s="49"/>
      <c r="QPM71" s="49"/>
      <c r="QPN71" s="49"/>
      <c r="QPO71" s="49"/>
      <c r="QPP71" s="49"/>
      <c r="QPQ71" s="49"/>
      <c r="QPR71" s="49"/>
      <c r="QPS71" s="49"/>
      <c r="QPT71" s="49"/>
      <c r="QPU71" s="49"/>
      <c r="QPV71" s="49"/>
      <c r="QPW71" s="49"/>
      <c r="QPX71" s="49"/>
      <c r="QPY71" s="49"/>
      <c r="QPZ71" s="49"/>
      <c r="QQA71" s="49"/>
      <c r="QQB71" s="49"/>
      <c r="QQC71" s="49"/>
      <c r="QQD71" s="49"/>
      <c r="QQE71" s="49"/>
      <c r="QQF71" s="49"/>
      <c r="QQG71" s="49"/>
      <c r="QQH71" s="49"/>
      <c r="QQI71" s="49"/>
      <c r="QQJ71" s="49"/>
      <c r="QQK71" s="49"/>
      <c r="QQL71" s="49"/>
      <c r="QQM71" s="49"/>
      <c r="QQN71" s="49"/>
      <c r="QQO71" s="49"/>
      <c r="QQP71" s="49"/>
      <c r="QQQ71" s="49"/>
      <c r="QQR71" s="49"/>
      <c r="QQS71" s="49"/>
      <c r="QQT71" s="49"/>
      <c r="QQU71" s="49"/>
      <c r="QQV71" s="49"/>
      <c r="QQW71" s="49"/>
      <c r="QQX71" s="49"/>
      <c r="QQY71" s="49"/>
      <c r="QQZ71" s="49"/>
      <c r="QRA71" s="49"/>
      <c r="QRB71" s="49"/>
      <c r="QRC71" s="49"/>
      <c r="QRD71" s="49"/>
      <c r="QRE71" s="49"/>
      <c r="QRF71" s="49"/>
      <c r="QRG71" s="49"/>
      <c r="QRH71" s="49"/>
      <c r="QRI71" s="49"/>
      <c r="QRJ71" s="49"/>
      <c r="QRK71" s="49"/>
      <c r="QRL71" s="49"/>
      <c r="QRM71" s="49"/>
      <c r="QRN71" s="49"/>
      <c r="QRO71" s="49"/>
      <c r="QRP71" s="49"/>
      <c r="QRQ71" s="49"/>
      <c r="QRR71" s="49"/>
      <c r="QRS71" s="49"/>
      <c r="QRT71" s="49"/>
      <c r="QRU71" s="49"/>
      <c r="QRV71" s="49"/>
      <c r="QRW71" s="49"/>
      <c r="QRX71" s="49"/>
      <c r="QRY71" s="49"/>
      <c r="QRZ71" s="49"/>
      <c r="QSA71" s="49"/>
      <c r="QSB71" s="49"/>
      <c r="QSC71" s="49"/>
      <c r="QSD71" s="49"/>
      <c r="QSE71" s="49"/>
      <c r="QSF71" s="49"/>
      <c r="QSG71" s="49"/>
      <c r="QSH71" s="49"/>
      <c r="QSI71" s="49"/>
      <c r="QSJ71" s="49"/>
      <c r="QSK71" s="49"/>
      <c r="QSL71" s="49"/>
      <c r="QSM71" s="49"/>
      <c r="QSN71" s="49"/>
      <c r="QSO71" s="49"/>
      <c r="QSP71" s="49"/>
      <c r="QSQ71" s="49"/>
      <c r="QSR71" s="49"/>
      <c r="QSS71" s="49"/>
      <c r="QST71" s="49"/>
      <c r="QSU71" s="49"/>
      <c r="QSV71" s="49"/>
      <c r="QSW71" s="49"/>
      <c r="QSX71" s="49"/>
      <c r="QSY71" s="49"/>
      <c r="QSZ71" s="49"/>
      <c r="QTA71" s="49"/>
      <c r="QTB71" s="49"/>
      <c r="QTC71" s="49"/>
      <c r="QTD71" s="49"/>
      <c r="QTE71" s="49"/>
      <c r="QTF71" s="49"/>
      <c r="QTG71" s="49"/>
      <c r="QTH71" s="49"/>
      <c r="QTI71" s="49"/>
      <c r="QTJ71" s="49"/>
      <c r="QTK71" s="49"/>
      <c r="QTL71" s="49"/>
      <c r="QTM71" s="49"/>
      <c r="QTN71" s="49"/>
      <c r="QTO71" s="49"/>
      <c r="QTP71" s="49"/>
      <c r="QTQ71" s="49"/>
      <c r="QTR71" s="49"/>
      <c r="QTS71" s="49"/>
      <c r="QTT71" s="49"/>
      <c r="QTU71" s="49"/>
      <c r="QTV71" s="49"/>
      <c r="QTW71" s="49"/>
      <c r="QTX71" s="49"/>
      <c r="QTY71" s="49"/>
      <c r="QTZ71" s="49"/>
      <c r="QUA71" s="49"/>
      <c r="QUB71" s="49"/>
      <c r="QUC71" s="49"/>
      <c r="QUD71" s="49"/>
      <c r="QUE71" s="49"/>
      <c r="QUF71" s="49"/>
      <c r="QUG71" s="49"/>
      <c r="QUH71" s="49"/>
      <c r="QUI71" s="49"/>
      <c r="QUJ71" s="49"/>
      <c r="QUK71" s="49"/>
      <c r="QUL71" s="49"/>
      <c r="QUM71" s="49"/>
      <c r="QUN71" s="49"/>
      <c r="QUO71" s="49"/>
      <c r="QUP71" s="49"/>
      <c r="QUQ71" s="49"/>
      <c r="QUR71" s="49"/>
      <c r="QUS71" s="49"/>
      <c r="QUT71" s="49"/>
      <c r="QUU71" s="49"/>
      <c r="QUV71" s="49"/>
      <c r="QUW71" s="49"/>
      <c r="QUX71" s="49"/>
      <c r="QUY71" s="49"/>
      <c r="QUZ71" s="49"/>
      <c r="QVA71" s="49"/>
      <c r="QVB71" s="49"/>
      <c r="QVC71" s="49"/>
      <c r="QVD71" s="49"/>
      <c r="QVE71" s="49"/>
      <c r="QVF71" s="49"/>
      <c r="QVG71" s="49"/>
      <c r="QVH71" s="49"/>
      <c r="QVI71" s="49"/>
      <c r="QVJ71" s="49"/>
      <c r="QVK71" s="49"/>
      <c r="QVL71" s="49"/>
      <c r="QVM71" s="49"/>
      <c r="QVN71" s="49"/>
      <c r="QVO71" s="49"/>
      <c r="QVP71" s="49"/>
      <c r="QVQ71" s="49"/>
      <c r="QVR71" s="49"/>
      <c r="QVS71" s="49"/>
      <c r="QVT71" s="49"/>
      <c r="QVU71" s="49"/>
      <c r="QVV71" s="49"/>
      <c r="QVW71" s="49"/>
      <c r="QVX71" s="49"/>
      <c r="QVY71" s="49"/>
      <c r="QVZ71" s="49"/>
      <c r="QWA71" s="49"/>
      <c r="QWB71" s="49"/>
      <c r="QWC71" s="49"/>
      <c r="QWD71" s="49"/>
      <c r="QWE71" s="49"/>
      <c r="QWF71" s="49"/>
      <c r="QWG71" s="49"/>
      <c r="QWH71" s="49"/>
      <c r="QWI71" s="49"/>
      <c r="QWJ71" s="49"/>
      <c r="QWK71" s="49"/>
      <c r="QWL71" s="49"/>
      <c r="QWM71" s="49"/>
      <c r="QWN71" s="49"/>
      <c r="QWO71" s="49"/>
      <c r="QWP71" s="49"/>
      <c r="QWQ71" s="49"/>
      <c r="QWR71" s="49"/>
      <c r="QWS71" s="49"/>
      <c r="QWT71" s="49"/>
      <c r="QWU71" s="49"/>
      <c r="QWV71" s="49"/>
      <c r="QWW71" s="49"/>
      <c r="QWX71" s="49"/>
      <c r="QWY71" s="49"/>
      <c r="QWZ71" s="49"/>
      <c r="QXA71" s="49"/>
      <c r="QXB71" s="49"/>
      <c r="QXC71" s="49"/>
      <c r="QXD71" s="49"/>
      <c r="QXE71" s="49"/>
      <c r="QXF71" s="49"/>
      <c r="QXG71" s="49"/>
      <c r="QXH71" s="49"/>
      <c r="QXI71" s="49"/>
      <c r="QXJ71" s="49"/>
      <c r="QXK71" s="49"/>
      <c r="QXL71" s="49"/>
      <c r="QXM71" s="49"/>
      <c r="QXN71" s="49"/>
      <c r="QXO71" s="49"/>
      <c r="QXP71" s="49"/>
      <c r="QXQ71" s="49"/>
      <c r="QXR71" s="49"/>
      <c r="QXS71" s="49"/>
      <c r="QXT71" s="49"/>
      <c r="QXU71" s="49"/>
      <c r="QXV71" s="49"/>
      <c r="QXW71" s="49"/>
      <c r="QXX71" s="49"/>
      <c r="QXY71" s="49"/>
      <c r="QXZ71" s="49"/>
      <c r="QYA71" s="49"/>
      <c r="QYB71" s="49"/>
      <c r="QYC71" s="49"/>
      <c r="QYD71" s="49"/>
      <c r="QYE71" s="49"/>
      <c r="QYF71" s="49"/>
      <c r="QYG71" s="49"/>
      <c r="QYH71" s="49"/>
      <c r="QYI71" s="49"/>
      <c r="QYJ71" s="49"/>
      <c r="QYK71" s="49"/>
      <c r="QYL71" s="49"/>
      <c r="QYM71" s="49"/>
      <c r="QYN71" s="49"/>
      <c r="QYO71" s="49"/>
      <c r="QYP71" s="49"/>
      <c r="QYQ71" s="49"/>
      <c r="QYR71" s="49"/>
      <c r="QYS71" s="49"/>
      <c r="QYT71" s="49"/>
      <c r="QYU71" s="49"/>
      <c r="QYV71" s="49"/>
      <c r="QYW71" s="49"/>
      <c r="QYX71" s="49"/>
      <c r="QYY71" s="49"/>
      <c r="QYZ71" s="49"/>
      <c r="QZA71" s="49"/>
      <c r="QZB71" s="49"/>
      <c r="QZC71" s="49"/>
      <c r="QZD71" s="49"/>
      <c r="QZE71" s="49"/>
      <c r="QZF71" s="49"/>
      <c r="QZG71" s="49"/>
      <c r="QZH71" s="49"/>
      <c r="QZI71" s="49"/>
      <c r="QZJ71" s="49"/>
      <c r="QZK71" s="49"/>
      <c r="QZL71" s="49"/>
      <c r="QZM71" s="49"/>
      <c r="QZN71" s="49"/>
      <c r="QZO71" s="49"/>
      <c r="QZP71" s="49"/>
      <c r="QZQ71" s="49"/>
      <c r="QZR71" s="49"/>
      <c r="QZS71" s="49"/>
      <c r="QZT71" s="49"/>
      <c r="QZU71" s="49"/>
      <c r="QZV71" s="49"/>
      <c r="QZW71" s="49"/>
      <c r="QZX71" s="49"/>
      <c r="QZY71" s="49"/>
      <c r="QZZ71" s="49"/>
      <c r="RAA71" s="49"/>
      <c r="RAB71" s="49"/>
      <c r="RAC71" s="49"/>
      <c r="RAD71" s="49"/>
      <c r="RAE71" s="49"/>
      <c r="RAF71" s="49"/>
      <c r="RAG71" s="49"/>
      <c r="RAH71" s="49"/>
      <c r="RAI71" s="49"/>
      <c r="RAJ71" s="49"/>
      <c r="RAK71" s="49"/>
      <c r="RAL71" s="49"/>
      <c r="RAM71" s="49"/>
      <c r="RAN71" s="49"/>
      <c r="RAO71" s="49"/>
      <c r="RAP71" s="49"/>
      <c r="RAQ71" s="49"/>
      <c r="RAR71" s="49"/>
      <c r="RAS71" s="49"/>
      <c r="RAT71" s="49"/>
      <c r="RAU71" s="49"/>
      <c r="RAV71" s="49"/>
      <c r="RAW71" s="49"/>
      <c r="RAX71" s="49"/>
      <c r="RAY71" s="49"/>
      <c r="RAZ71" s="49"/>
      <c r="RBA71" s="49"/>
      <c r="RBB71" s="49"/>
      <c r="RBC71" s="49"/>
      <c r="RBD71" s="49"/>
      <c r="RBE71" s="49"/>
      <c r="RBF71" s="49"/>
      <c r="RBG71" s="49"/>
      <c r="RBH71" s="49"/>
      <c r="RBI71" s="49"/>
      <c r="RBJ71" s="49"/>
      <c r="RBK71" s="49"/>
      <c r="RBL71" s="49"/>
      <c r="RBM71" s="49"/>
      <c r="RBN71" s="49"/>
      <c r="RBO71" s="49"/>
      <c r="RBP71" s="49"/>
      <c r="RBQ71" s="49"/>
      <c r="RBR71" s="49"/>
      <c r="RBS71" s="49"/>
      <c r="RBT71" s="49"/>
      <c r="RBU71" s="49"/>
      <c r="RBV71" s="49"/>
      <c r="RBW71" s="49"/>
      <c r="RBX71" s="49"/>
      <c r="RBY71" s="49"/>
      <c r="RBZ71" s="49"/>
      <c r="RCA71" s="49"/>
      <c r="RCB71" s="49"/>
      <c r="RCC71" s="49"/>
      <c r="RCD71" s="49"/>
      <c r="RCE71" s="49"/>
      <c r="RCF71" s="49"/>
      <c r="RCG71" s="49"/>
      <c r="RCH71" s="49"/>
      <c r="RCI71" s="49"/>
      <c r="RCJ71" s="49"/>
      <c r="RCK71" s="49"/>
      <c r="RCL71" s="49"/>
      <c r="RCM71" s="49"/>
      <c r="RCN71" s="49"/>
      <c r="RCO71" s="49"/>
      <c r="RCP71" s="49"/>
      <c r="RCQ71" s="49"/>
      <c r="RCR71" s="49"/>
      <c r="RCS71" s="49"/>
      <c r="RCT71" s="49"/>
      <c r="RCU71" s="49"/>
      <c r="RCV71" s="49"/>
      <c r="RCW71" s="49"/>
      <c r="RCX71" s="49"/>
      <c r="RCY71" s="49"/>
      <c r="RCZ71" s="49"/>
      <c r="RDA71" s="49"/>
      <c r="RDB71" s="49"/>
      <c r="RDC71" s="49"/>
      <c r="RDD71" s="49"/>
      <c r="RDE71" s="49"/>
      <c r="RDF71" s="49"/>
      <c r="RDG71" s="49"/>
      <c r="RDH71" s="49"/>
      <c r="RDI71" s="49"/>
      <c r="RDJ71" s="49"/>
      <c r="RDK71" s="49"/>
      <c r="RDL71" s="49"/>
      <c r="RDM71" s="49"/>
      <c r="RDN71" s="49"/>
      <c r="RDO71" s="49"/>
      <c r="RDP71" s="49"/>
      <c r="RDQ71" s="49"/>
      <c r="RDR71" s="49"/>
      <c r="RDS71" s="49"/>
      <c r="RDT71" s="49"/>
      <c r="RDU71" s="49"/>
      <c r="RDV71" s="49"/>
      <c r="RDW71" s="49"/>
      <c r="RDX71" s="49"/>
      <c r="RDY71" s="49"/>
      <c r="RDZ71" s="49"/>
      <c r="REA71" s="49"/>
      <c r="REB71" s="49"/>
      <c r="REC71" s="49"/>
      <c r="RED71" s="49"/>
      <c r="REE71" s="49"/>
      <c r="REF71" s="49"/>
      <c r="REG71" s="49"/>
      <c r="REH71" s="49"/>
      <c r="REI71" s="49"/>
      <c r="REJ71" s="49"/>
      <c r="REK71" s="49"/>
      <c r="REL71" s="49"/>
      <c r="REM71" s="49"/>
      <c r="REN71" s="49"/>
      <c r="REO71" s="49"/>
      <c r="REP71" s="49"/>
      <c r="REQ71" s="49"/>
      <c r="RER71" s="49"/>
      <c r="RES71" s="49"/>
      <c r="RET71" s="49"/>
      <c r="REU71" s="49"/>
      <c r="REV71" s="49"/>
      <c r="REW71" s="49"/>
      <c r="REX71" s="49"/>
      <c r="REY71" s="49"/>
      <c r="REZ71" s="49"/>
      <c r="RFA71" s="49"/>
      <c r="RFB71" s="49"/>
      <c r="RFC71" s="49"/>
      <c r="RFD71" s="49"/>
      <c r="RFE71" s="49"/>
      <c r="RFF71" s="49"/>
      <c r="RFG71" s="49"/>
      <c r="RFH71" s="49"/>
      <c r="RFI71" s="49"/>
      <c r="RFJ71" s="49"/>
      <c r="RFK71" s="49"/>
      <c r="RFL71" s="49"/>
      <c r="RFM71" s="49"/>
      <c r="RFN71" s="49"/>
      <c r="RFO71" s="49"/>
      <c r="RFP71" s="49"/>
      <c r="RFQ71" s="49"/>
      <c r="RFR71" s="49"/>
      <c r="RFS71" s="49"/>
      <c r="RFT71" s="49"/>
      <c r="RFU71" s="49"/>
      <c r="RFV71" s="49"/>
      <c r="RFW71" s="49"/>
      <c r="RFX71" s="49"/>
      <c r="RFY71" s="49"/>
      <c r="RFZ71" s="49"/>
      <c r="RGA71" s="49"/>
      <c r="RGB71" s="49"/>
      <c r="RGC71" s="49"/>
      <c r="RGD71" s="49"/>
      <c r="RGE71" s="49"/>
      <c r="RGF71" s="49"/>
      <c r="RGG71" s="49"/>
      <c r="RGH71" s="49"/>
      <c r="RGI71" s="49"/>
      <c r="RGJ71" s="49"/>
      <c r="RGK71" s="49"/>
      <c r="RGL71" s="49"/>
      <c r="RGM71" s="49"/>
      <c r="RGN71" s="49"/>
      <c r="RGO71" s="49"/>
      <c r="RGP71" s="49"/>
      <c r="RGQ71" s="49"/>
      <c r="RGR71" s="49"/>
      <c r="RGS71" s="49"/>
      <c r="RGT71" s="49"/>
      <c r="RGU71" s="49"/>
      <c r="RGV71" s="49"/>
      <c r="RGW71" s="49"/>
      <c r="RGX71" s="49"/>
      <c r="RGY71" s="49"/>
      <c r="RGZ71" s="49"/>
      <c r="RHA71" s="49"/>
      <c r="RHB71" s="49"/>
      <c r="RHC71" s="49"/>
      <c r="RHD71" s="49"/>
      <c r="RHE71" s="49"/>
      <c r="RHF71" s="49"/>
      <c r="RHG71" s="49"/>
      <c r="RHH71" s="49"/>
      <c r="RHI71" s="49"/>
      <c r="RHJ71" s="49"/>
      <c r="RHK71" s="49"/>
      <c r="RHL71" s="49"/>
      <c r="RHM71" s="49"/>
      <c r="RHN71" s="49"/>
      <c r="RHO71" s="49"/>
      <c r="RHP71" s="49"/>
      <c r="RHQ71" s="49"/>
      <c r="RHR71" s="49"/>
      <c r="RHS71" s="49"/>
      <c r="RHT71" s="49"/>
      <c r="RHU71" s="49"/>
      <c r="RHV71" s="49"/>
      <c r="RHW71" s="49"/>
      <c r="RHX71" s="49"/>
      <c r="RHY71" s="49"/>
      <c r="RHZ71" s="49"/>
      <c r="RIA71" s="49"/>
      <c r="RIB71" s="49"/>
      <c r="RIC71" s="49"/>
      <c r="RID71" s="49"/>
      <c r="RIE71" s="49"/>
      <c r="RIF71" s="49"/>
      <c r="RIG71" s="49"/>
      <c r="RIH71" s="49"/>
      <c r="RII71" s="49"/>
      <c r="RIJ71" s="49"/>
      <c r="RIK71" s="49"/>
      <c r="RIL71" s="49"/>
      <c r="RIM71" s="49"/>
      <c r="RIN71" s="49"/>
      <c r="RIO71" s="49"/>
      <c r="RIP71" s="49"/>
      <c r="RIQ71" s="49"/>
      <c r="RIR71" s="49"/>
      <c r="RIS71" s="49"/>
      <c r="RIT71" s="49"/>
      <c r="RIU71" s="49"/>
      <c r="RIV71" s="49"/>
      <c r="RIW71" s="49"/>
      <c r="RIX71" s="49"/>
      <c r="RIY71" s="49"/>
      <c r="RIZ71" s="49"/>
      <c r="RJA71" s="49"/>
      <c r="RJB71" s="49"/>
      <c r="RJC71" s="49"/>
      <c r="RJD71" s="49"/>
      <c r="RJE71" s="49"/>
      <c r="RJF71" s="49"/>
      <c r="RJG71" s="49"/>
      <c r="RJH71" s="49"/>
      <c r="RJI71" s="49"/>
      <c r="RJJ71" s="49"/>
      <c r="RJK71" s="49"/>
      <c r="RJL71" s="49"/>
      <c r="RJM71" s="49"/>
      <c r="RJN71" s="49"/>
      <c r="RJO71" s="49"/>
      <c r="RJP71" s="49"/>
      <c r="RJQ71" s="49"/>
      <c r="RJR71" s="49"/>
      <c r="RJS71" s="49"/>
      <c r="RJT71" s="49"/>
      <c r="RJU71" s="49"/>
      <c r="RJV71" s="49"/>
      <c r="RJW71" s="49"/>
      <c r="RJX71" s="49"/>
      <c r="RJY71" s="49"/>
      <c r="RJZ71" s="49"/>
      <c r="RKA71" s="49"/>
      <c r="RKB71" s="49"/>
      <c r="RKC71" s="49"/>
      <c r="RKD71" s="49"/>
      <c r="RKE71" s="49"/>
      <c r="RKF71" s="49"/>
      <c r="RKG71" s="49"/>
      <c r="RKH71" s="49"/>
      <c r="RKI71" s="49"/>
      <c r="RKJ71" s="49"/>
      <c r="RKK71" s="49"/>
      <c r="RKL71" s="49"/>
      <c r="RKM71" s="49"/>
      <c r="RKN71" s="49"/>
      <c r="RKO71" s="49"/>
      <c r="RKP71" s="49"/>
      <c r="RKQ71" s="49"/>
      <c r="RKR71" s="49"/>
      <c r="RKS71" s="49"/>
      <c r="RKT71" s="49"/>
      <c r="RKU71" s="49"/>
      <c r="RKV71" s="49"/>
      <c r="RKW71" s="49"/>
      <c r="RKX71" s="49"/>
      <c r="RKY71" s="49"/>
      <c r="RKZ71" s="49"/>
      <c r="RLA71" s="49"/>
      <c r="RLB71" s="49"/>
      <c r="RLC71" s="49"/>
      <c r="RLD71" s="49"/>
      <c r="RLE71" s="49"/>
      <c r="RLF71" s="49"/>
      <c r="RLG71" s="49"/>
      <c r="RLH71" s="49"/>
      <c r="RLI71" s="49"/>
      <c r="RLJ71" s="49"/>
      <c r="RLK71" s="49"/>
      <c r="RLL71" s="49"/>
      <c r="RLM71" s="49"/>
      <c r="RLN71" s="49"/>
      <c r="RLO71" s="49"/>
      <c r="RLP71" s="49"/>
      <c r="RLQ71" s="49"/>
      <c r="RLR71" s="49"/>
      <c r="RLS71" s="49"/>
      <c r="RLT71" s="49"/>
      <c r="RLU71" s="49"/>
      <c r="RLV71" s="49"/>
      <c r="RLW71" s="49"/>
      <c r="RLX71" s="49"/>
      <c r="RLY71" s="49"/>
      <c r="RLZ71" s="49"/>
      <c r="RMA71" s="49"/>
      <c r="RMB71" s="49"/>
      <c r="RMC71" s="49"/>
      <c r="RMD71" s="49"/>
      <c r="RME71" s="49"/>
      <c r="RMF71" s="49"/>
      <c r="RMG71" s="49"/>
      <c r="RMH71" s="49"/>
      <c r="RMI71" s="49"/>
      <c r="RMJ71" s="49"/>
      <c r="RMK71" s="49"/>
      <c r="RML71" s="49"/>
      <c r="RMM71" s="49"/>
      <c r="RMN71" s="49"/>
      <c r="RMO71" s="49"/>
      <c r="RMP71" s="49"/>
      <c r="RMQ71" s="49"/>
      <c r="RMR71" s="49"/>
      <c r="RMS71" s="49"/>
      <c r="RMT71" s="49"/>
      <c r="RMU71" s="49"/>
      <c r="RMV71" s="49"/>
      <c r="RMW71" s="49"/>
      <c r="RMX71" s="49"/>
      <c r="RMY71" s="49"/>
      <c r="RMZ71" s="49"/>
      <c r="RNA71" s="49"/>
      <c r="RNB71" s="49"/>
      <c r="RNC71" s="49"/>
      <c r="RND71" s="49"/>
      <c r="RNE71" s="49"/>
      <c r="RNF71" s="49"/>
      <c r="RNG71" s="49"/>
      <c r="RNH71" s="49"/>
      <c r="RNI71" s="49"/>
      <c r="RNJ71" s="49"/>
      <c r="RNK71" s="49"/>
      <c r="RNL71" s="49"/>
      <c r="RNM71" s="49"/>
      <c r="RNN71" s="49"/>
      <c r="RNO71" s="49"/>
      <c r="RNP71" s="49"/>
      <c r="RNQ71" s="49"/>
      <c r="RNR71" s="49"/>
      <c r="RNS71" s="49"/>
      <c r="RNT71" s="49"/>
      <c r="RNU71" s="49"/>
      <c r="RNV71" s="49"/>
      <c r="RNW71" s="49"/>
      <c r="RNX71" s="49"/>
      <c r="RNY71" s="49"/>
      <c r="RNZ71" s="49"/>
      <c r="ROA71" s="49"/>
      <c r="ROB71" s="49"/>
      <c r="ROC71" s="49"/>
      <c r="ROD71" s="49"/>
      <c r="ROE71" s="49"/>
      <c r="ROF71" s="49"/>
      <c r="ROG71" s="49"/>
      <c r="ROH71" s="49"/>
      <c r="ROI71" s="49"/>
      <c r="ROJ71" s="49"/>
      <c r="ROK71" s="49"/>
      <c r="ROL71" s="49"/>
      <c r="ROM71" s="49"/>
      <c r="RON71" s="49"/>
      <c r="ROO71" s="49"/>
      <c r="ROP71" s="49"/>
      <c r="ROQ71" s="49"/>
      <c r="ROR71" s="49"/>
      <c r="ROS71" s="49"/>
      <c r="ROT71" s="49"/>
      <c r="ROU71" s="49"/>
      <c r="ROV71" s="49"/>
      <c r="ROW71" s="49"/>
      <c r="ROX71" s="49"/>
      <c r="ROY71" s="49"/>
      <c r="ROZ71" s="49"/>
      <c r="RPA71" s="49"/>
      <c r="RPB71" s="49"/>
      <c r="RPC71" s="49"/>
      <c r="RPD71" s="49"/>
      <c r="RPE71" s="49"/>
      <c r="RPF71" s="49"/>
      <c r="RPG71" s="49"/>
      <c r="RPH71" s="49"/>
      <c r="RPI71" s="49"/>
      <c r="RPJ71" s="49"/>
      <c r="RPK71" s="49"/>
      <c r="RPL71" s="49"/>
      <c r="RPM71" s="49"/>
      <c r="RPN71" s="49"/>
      <c r="RPO71" s="49"/>
      <c r="RPP71" s="49"/>
      <c r="RPQ71" s="49"/>
      <c r="RPR71" s="49"/>
      <c r="RPS71" s="49"/>
      <c r="RPT71" s="49"/>
      <c r="RPU71" s="49"/>
      <c r="RPV71" s="49"/>
      <c r="RPW71" s="49"/>
      <c r="RPX71" s="49"/>
      <c r="RPY71" s="49"/>
      <c r="RPZ71" s="49"/>
      <c r="RQA71" s="49"/>
      <c r="RQB71" s="49"/>
      <c r="RQC71" s="49"/>
      <c r="RQD71" s="49"/>
      <c r="RQE71" s="49"/>
      <c r="RQF71" s="49"/>
      <c r="RQG71" s="49"/>
      <c r="RQH71" s="49"/>
      <c r="RQI71" s="49"/>
      <c r="RQJ71" s="49"/>
      <c r="RQK71" s="49"/>
      <c r="RQL71" s="49"/>
      <c r="RQM71" s="49"/>
      <c r="RQN71" s="49"/>
      <c r="RQO71" s="49"/>
      <c r="RQP71" s="49"/>
      <c r="RQQ71" s="49"/>
      <c r="RQR71" s="49"/>
      <c r="RQS71" s="49"/>
      <c r="RQT71" s="49"/>
      <c r="RQU71" s="49"/>
      <c r="RQV71" s="49"/>
      <c r="RQW71" s="49"/>
      <c r="RQX71" s="49"/>
      <c r="RQY71" s="49"/>
      <c r="RQZ71" s="49"/>
      <c r="RRA71" s="49"/>
      <c r="RRB71" s="49"/>
      <c r="RRC71" s="49"/>
      <c r="RRD71" s="49"/>
      <c r="RRE71" s="49"/>
      <c r="RRF71" s="49"/>
      <c r="RRG71" s="49"/>
      <c r="RRH71" s="49"/>
      <c r="RRI71" s="49"/>
      <c r="RRJ71" s="49"/>
      <c r="RRK71" s="49"/>
      <c r="RRL71" s="49"/>
      <c r="RRM71" s="49"/>
      <c r="RRN71" s="49"/>
      <c r="RRO71" s="49"/>
      <c r="RRP71" s="49"/>
      <c r="RRQ71" s="49"/>
      <c r="RRR71" s="49"/>
      <c r="RRS71" s="49"/>
      <c r="RRT71" s="49"/>
      <c r="RRU71" s="49"/>
      <c r="RRV71" s="49"/>
      <c r="RRW71" s="49"/>
      <c r="RRX71" s="49"/>
      <c r="RRY71" s="49"/>
      <c r="RRZ71" s="49"/>
      <c r="RSA71" s="49"/>
      <c r="RSB71" s="49"/>
      <c r="RSC71" s="49"/>
      <c r="RSD71" s="49"/>
      <c r="RSE71" s="49"/>
      <c r="RSF71" s="49"/>
      <c r="RSG71" s="49"/>
      <c r="RSH71" s="49"/>
      <c r="RSI71" s="49"/>
      <c r="RSJ71" s="49"/>
      <c r="RSK71" s="49"/>
      <c r="RSL71" s="49"/>
      <c r="RSM71" s="49"/>
      <c r="RSN71" s="49"/>
      <c r="RSO71" s="49"/>
      <c r="RSP71" s="49"/>
      <c r="RSQ71" s="49"/>
      <c r="RSR71" s="49"/>
      <c r="RSS71" s="49"/>
      <c r="RST71" s="49"/>
      <c r="RSU71" s="49"/>
      <c r="RSV71" s="49"/>
      <c r="RSW71" s="49"/>
      <c r="RSX71" s="49"/>
      <c r="RSY71" s="49"/>
      <c r="RSZ71" s="49"/>
      <c r="RTA71" s="49"/>
      <c r="RTB71" s="49"/>
      <c r="RTC71" s="49"/>
      <c r="RTD71" s="49"/>
      <c r="RTE71" s="49"/>
      <c r="RTF71" s="49"/>
      <c r="RTG71" s="49"/>
      <c r="RTH71" s="49"/>
      <c r="RTI71" s="49"/>
      <c r="RTJ71" s="49"/>
      <c r="RTK71" s="49"/>
      <c r="RTL71" s="49"/>
      <c r="RTM71" s="49"/>
      <c r="RTN71" s="49"/>
      <c r="RTO71" s="49"/>
      <c r="RTP71" s="49"/>
      <c r="RTQ71" s="49"/>
      <c r="RTR71" s="49"/>
      <c r="RTS71" s="49"/>
      <c r="RTT71" s="49"/>
      <c r="RTU71" s="49"/>
      <c r="RTV71" s="49"/>
      <c r="RTW71" s="49"/>
      <c r="RTX71" s="49"/>
      <c r="RTY71" s="49"/>
      <c r="RTZ71" s="49"/>
      <c r="RUA71" s="49"/>
      <c r="RUB71" s="49"/>
      <c r="RUC71" s="49"/>
      <c r="RUD71" s="49"/>
      <c r="RUE71" s="49"/>
      <c r="RUF71" s="49"/>
      <c r="RUG71" s="49"/>
      <c r="RUH71" s="49"/>
      <c r="RUI71" s="49"/>
      <c r="RUJ71" s="49"/>
      <c r="RUK71" s="49"/>
      <c r="RUL71" s="49"/>
      <c r="RUM71" s="49"/>
      <c r="RUN71" s="49"/>
      <c r="RUO71" s="49"/>
      <c r="RUP71" s="49"/>
      <c r="RUQ71" s="49"/>
      <c r="RUR71" s="49"/>
      <c r="RUS71" s="49"/>
      <c r="RUT71" s="49"/>
      <c r="RUU71" s="49"/>
      <c r="RUV71" s="49"/>
      <c r="RUW71" s="49"/>
      <c r="RUX71" s="49"/>
      <c r="RUY71" s="49"/>
      <c r="RUZ71" s="49"/>
      <c r="RVA71" s="49"/>
      <c r="RVB71" s="49"/>
      <c r="RVC71" s="49"/>
      <c r="RVD71" s="49"/>
      <c r="RVE71" s="49"/>
      <c r="RVF71" s="49"/>
      <c r="RVG71" s="49"/>
      <c r="RVH71" s="49"/>
      <c r="RVI71" s="49"/>
      <c r="RVJ71" s="49"/>
      <c r="RVK71" s="49"/>
      <c r="RVL71" s="49"/>
      <c r="RVM71" s="49"/>
      <c r="RVN71" s="49"/>
      <c r="RVO71" s="49"/>
      <c r="RVP71" s="49"/>
      <c r="RVQ71" s="49"/>
      <c r="RVR71" s="49"/>
      <c r="RVS71" s="49"/>
      <c r="RVT71" s="49"/>
      <c r="RVU71" s="49"/>
      <c r="RVV71" s="49"/>
      <c r="RVW71" s="49"/>
      <c r="RVX71" s="49"/>
      <c r="RVY71" s="49"/>
      <c r="RVZ71" s="49"/>
      <c r="RWA71" s="49"/>
      <c r="RWB71" s="49"/>
      <c r="RWC71" s="49"/>
      <c r="RWD71" s="49"/>
      <c r="RWE71" s="49"/>
      <c r="RWF71" s="49"/>
      <c r="RWG71" s="49"/>
      <c r="RWH71" s="49"/>
      <c r="RWI71" s="49"/>
      <c r="RWJ71" s="49"/>
      <c r="RWK71" s="49"/>
      <c r="RWL71" s="49"/>
      <c r="RWM71" s="49"/>
      <c r="RWN71" s="49"/>
      <c r="RWO71" s="49"/>
      <c r="RWP71" s="49"/>
      <c r="RWQ71" s="49"/>
      <c r="RWR71" s="49"/>
      <c r="RWS71" s="49"/>
      <c r="RWT71" s="49"/>
      <c r="RWU71" s="49"/>
      <c r="RWV71" s="49"/>
      <c r="RWW71" s="49"/>
      <c r="RWX71" s="49"/>
      <c r="RWY71" s="49"/>
      <c r="RWZ71" s="49"/>
      <c r="RXA71" s="49"/>
      <c r="RXB71" s="49"/>
      <c r="RXC71" s="49"/>
      <c r="RXD71" s="49"/>
      <c r="RXE71" s="49"/>
      <c r="RXF71" s="49"/>
      <c r="RXG71" s="49"/>
      <c r="RXH71" s="49"/>
      <c r="RXI71" s="49"/>
      <c r="RXJ71" s="49"/>
      <c r="RXK71" s="49"/>
      <c r="RXL71" s="49"/>
      <c r="RXM71" s="49"/>
      <c r="RXN71" s="49"/>
      <c r="RXO71" s="49"/>
      <c r="RXP71" s="49"/>
      <c r="RXQ71" s="49"/>
      <c r="RXR71" s="49"/>
      <c r="RXS71" s="49"/>
      <c r="RXT71" s="49"/>
      <c r="RXU71" s="49"/>
      <c r="RXV71" s="49"/>
      <c r="RXW71" s="49"/>
      <c r="RXX71" s="49"/>
      <c r="RXY71" s="49"/>
      <c r="RXZ71" s="49"/>
      <c r="RYA71" s="49"/>
      <c r="RYB71" s="49"/>
      <c r="RYC71" s="49"/>
      <c r="RYD71" s="49"/>
      <c r="RYE71" s="49"/>
      <c r="RYF71" s="49"/>
      <c r="RYG71" s="49"/>
      <c r="RYH71" s="49"/>
      <c r="RYI71" s="49"/>
      <c r="RYJ71" s="49"/>
      <c r="RYK71" s="49"/>
      <c r="RYL71" s="49"/>
      <c r="RYM71" s="49"/>
      <c r="RYN71" s="49"/>
      <c r="RYO71" s="49"/>
      <c r="RYP71" s="49"/>
      <c r="RYQ71" s="49"/>
      <c r="RYR71" s="49"/>
      <c r="RYS71" s="49"/>
      <c r="RYT71" s="49"/>
      <c r="RYU71" s="49"/>
      <c r="RYV71" s="49"/>
      <c r="RYW71" s="49"/>
      <c r="RYX71" s="49"/>
      <c r="RYY71" s="49"/>
      <c r="RYZ71" s="49"/>
      <c r="RZA71" s="49"/>
      <c r="RZB71" s="49"/>
      <c r="RZC71" s="49"/>
      <c r="RZD71" s="49"/>
      <c r="RZE71" s="49"/>
      <c r="RZF71" s="49"/>
      <c r="RZG71" s="49"/>
      <c r="RZH71" s="49"/>
      <c r="RZI71" s="49"/>
      <c r="RZJ71" s="49"/>
      <c r="RZK71" s="49"/>
      <c r="RZL71" s="49"/>
      <c r="RZM71" s="49"/>
      <c r="RZN71" s="49"/>
      <c r="RZO71" s="49"/>
      <c r="RZP71" s="49"/>
      <c r="RZQ71" s="49"/>
      <c r="RZR71" s="49"/>
      <c r="RZS71" s="49"/>
      <c r="RZT71" s="49"/>
      <c r="RZU71" s="49"/>
      <c r="RZV71" s="49"/>
      <c r="RZW71" s="49"/>
      <c r="RZX71" s="49"/>
      <c r="RZY71" s="49"/>
      <c r="RZZ71" s="49"/>
      <c r="SAA71" s="49"/>
      <c r="SAB71" s="49"/>
      <c r="SAC71" s="49"/>
      <c r="SAD71" s="49"/>
      <c r="SAE71" s="49"/>
      <c r="SAF71" s="49"/>
      <c r="SAG71" s="49"/>
      <c r="SAH71" s="49"/>
      <c r="SAI71" s="49"/>
      <c r="SAJ71" s="49"/>
      <c r="SAK71" s="49"/>
      <c r="SAL71" s="49"/>
      <c r="SAM71" s="49"/>
      <c r="SAN71" s="49"/>
      <c r="SAO71" s="49"/>
      <c r="SAP71" s="49"/>
      <c r="SAQ71" s="49"/>
      <c r="SAR71" s="49"/>
      <c r="SAS71" s="49"/>
      <c r="SAT71" s="49"/>
      <c r="SAU71" s="49"/>
      <c r="SAV71" s="49"/>
      <c r="SAW71" s="49"/>
      <c r="SAX71" s="49"/>
      <c r="SAY71" s="49"/>
      <c r="SAZ71" s="49"/>
      <c r="SBA71" s="49"/>
      <c r="SBB71" s="49"/>
      <c r="SBC71" s="49"/>
      <c r="SBD71" s="49"/>
      <c r="SBE71" s="49"/>
      <c r="SBF71" s="49"/>
      <c r="SBG71" s="49"/>
      <c r="SBH71" s="49"/>
      <c r="SBI71" s="49"/>
      <c r="SBJ71" s="49"/>
      <c r="SBK71" s="49"/>
      <c r="SBL71" s="49"/>
      <c r="SBM71" s="49"/>
      <c r="SBN71" s="49"/>
      <c r="SBO71" s="49"/>
      <c r="SBP71" s="49"/>
      <c r="SBQ71" s="49"/>
      <c r="SBR71" s="49"/>
      <c r="SBS71" s="49"/>
      <c r="SBT71" s="49"/>
      <c r="SBU71" s="49"/>
      <c r="SBV71" s="49"/>
      <c r="SBW71" s="49"/>
      <c r="SBX71" s="49"/>
      <c r="SBY71" s="49"/>
      <c r="SBZ71" s="49"/>
      <c r="SCA71" s="49"/>
      <c r="SCB71" s="49"/>
      <c r="SCC71" s="49"/>
      <c r="SCD71" s="49"/>
      <c r="SCE71" s="49"/>
      <c r="SCF71" s="49"/>
      <c r="SCG71" s="49"/>
      <c r="SCH71" s="49"/>
      <c r="SCI71" s="49"/>
      <c r="SCJ71" s="49"/>
      <c r="SCK71" s="49"/>
      <c r="SCL71" s="49"/>
      <c r="SCM71" s="49"/>
      <c r="SCN71" s="49"/>
      <c r="SCO71" s="49"/>
      <c r="SCP71" s="49"/>
      <c r="SCQ71" s="49"/>
      <c r="SCR71" s="49"/>
      <c r="SCS71" s="49"/>
      <c r="SCT71" s="49"/>
      <c r="SCU71" s="49"/>
      <c r="SCV71" s="49"/>
      <c r="SCW71" s="49"/>
      <c r="SCX71" s="49"/>
      <c r="SCY71" s="49"/>
      <c r="SCZ71" s="49"/>
      <c r="SDA71" s="49"/>
      <c r="SDB71" s="49"/>
      <c r="SDC71" s="49"/>
      <c r="SDD71" s="49"/>
      <c r="SDE71" s="49"/>
      <c r="SDF71" s="49"/>
      <c r="SDG71" s="49"/>
      <c r="SDH71" s="49"/>
      <c r="SDI71" s="49"/>
      <c r="SDJ71" s="49"/>
      <c r="SDK71" s="49"/>
      <c r="SDL71" s="49"/>
      <c r="SDM71" s="49"/>
      <c r="SDN71" s="49"/>
      <c r="SDO71" s="49"/>
      <c r="SDP71" s="49"/>
      <c r="SDQ71" s="49"/>
      <c r="SDR71" s="49"/>
      <c r="SDS71" s="49"/>
      <c r="SDT71" s="49"/>
      <c r="SDU71" s="49"/>
      <c r="SDV71" s="49"/>
      <c r="SDW71" s="49"/>
      <c r="SDX71" s="49"/>
      <c r="SDY71" s="49"/>
      <c r="SDZ71" s="49"/>
      <c r="SEA71" s="49"/>
      <c r="SEB71" s="49"/>
      <c r="SEC71" s="49"/>
      <c r="SED71" s="49"/>
      <c r="SEE71" s="49"/>
      <c r="SEF71" s="49"/>
      <c r="SEG71" s="49"/>
      <c r="SEH71" s="49"/>
      <c r="SEI71" s="49"/>
      <c r="SEJ71" s="49"/>
      <c r="SEK71" s="49"/>
      <c r="SEL71" s="49"/>
      <c r="SEM71" s="49"/>
      <c r="SEN71" s="49"/>
      <c r="SEO71" s="49"/>
      <c r="SEP71" s="49"/>
      <c r="SEQ71" s="49"/>
      <c r="SER71" s="49"/>
      <c r="SES71" s="49"/>
      <c r="SET71" s="49"/>
      <c r="SEU71" s="49"/>
      <c r="SEV71" s="49"/>
      <c r="SEW71" s="49"/>
      <c r="SEX71" s="49"/>
      <c r="SEY71" s="49"/>
      <c r="SEZ71" s="49"/>
      <c r="SFA71" s="49"/>
      <c r="SFB71" s="49"/>
      <c r="SFC71" s="49"/>
      <c r="SFD71" s="49"/>
      <c r="SFE71" s="49"/>
      <c r="SFF71" s="49"/>
      <c r="SFG71" s="49"/>
      <c r="SFH71" s="49"/>
      <c r="SFI71" s="49"/>
      <c r="SFJ71" s="49"/>
      <c r="SFK71" s="49"/>
      <c r="SFL71" s="49"/>
      <c r="SFM71" s="49"/>
      <c r="SFN71" s="49"/>
      <c r="SFO71" s="49"/>
      <c r="SFP71" s="49"/>
      <c r="SFQ71" s="49"/>
      <c r="SFR71" s="49"/>
      <c r="SFS71" s="49"/>
      <c r="SFT71" s="49"/>
      <c r="SFU71" s="49"/>
      <c r="SFV71" s="49"/>
      <c r="SFW71" s="49"/>
      <c r="SFX71" s="49"/>
      <c r="SFY71" s="49"/>
      <c r="SFZ71" s="49"/>
      <c r="SGA71" s="49"/>
      <c r="SGB71" s="49"/>
      <c r="SGC71" s="49"/>
      <c r="SGD71" s="49"/>
      <c r="SGE71" s="49"/>
      <c r="SGF71" s="49"/>
      <c r="SGG71" s="49"/>
      <c r="SGH71" s="49"/>
      <c r="SGI71" s="49"/>
      <c r="SGJ71" s="49"/>
      <c r="SGK71" s="49"/>
      <c r="SGL71" s="49"/>
      <c r="SGM71" s="49"/>
      <c r="SGN71" s="49"/>
      <c r="SGO71" s="49"/>
      <c r="SGP71" s="49"/>
      <c r="SGQ71" s="49"/>
      <c r="SGR71" s="49"/>
      <c r="SGS71" s="49"/>
      <c r="SGT71" s="49"/>
      <c r="SGU71" s="49"/>
      <c r="SGV71" s="49"/>
      <c r="SGW71" s="49"/>
      <c r="SGX71" s="49"/>
      <c r="SGY71" s="49"/>
      <c r="SGZ71" s="49"/>
      <c r="SHA71" s="49"/>
      <c r="SHB71" s="49"/>
      <c r="SHC71" s="49"/>
      <c r="SHD71" s="49"/>
      <c r="SHE71" s="49"/>
      <c r="SHF71" s="49"/>
      <c r="SHG71" s="49"/>
      <c r="SHH71" s="49"/>
      <c r="SHI71" s="49"/>
      <c r="SHJ71" s="49"/>
      <c r="SHK71" s="49"/>
      <c r="SHL71" s="49"/>
      <c r="SHM71" s="49"/>
      <c r="SHN71" s="49"/>
      <c r="SHO71" s="49"/>
      <c r="SHP71" s="49"/>
      <c r="SHQ71" s="49"/>
      <c r="SHR71" s="49"/>
      <c r="SHS71" s="49"/>
      <c r="SHT71" s="49"/>
      <c r="SHU71" s="49"/>
      <c r="SHV71" s="49"/>
      <c r="SHW71" s="49"/>
      <c r="SHX71" s="49"/>
      <c r="SHY71" s="49"/>
      <c r="SHZ71" s="49"/>
      <c r="SIA71" s="49"/>
      <c r="SIB71" s="49"/>
      <c r="SIC71" s="49"/>
      <c r="SID71" s="49"/>
      <c r="SIE71" s="49"/>
      <c r="SIF71" s="49"/>
      <c r="SIG71" s="49"/>
      <c r="SIH71" s="49"/>
      <c r="SII71" s="49"/>
      <c r="SIJ71" s="49"/>
      <c r="SIK71" s="49"/>
      <c r="SIL71" s="49"/>
      <c r="SIM71" s="49"/>
      <c r="SIN71" s="49"/>
      <c r="SIO71" s="49"/>
      <c r="SIP71" s="49"/>
      <c r="SIQ71" s="49"/>
      <c r="SIR71" s="49"/>
      <c r="SIS71" s="49"/>
      <c r="SIT71" s="49"/>
      <c r="SIU71" s="49"/>
      <c r="SIV71" s="49"/>
      <c r="SIW71" s="49"/>
      <c r="SIX71" s="49"/>
      <c r="SIY71" s="49"/>
      <c r="SIZ71" s="49"/>
      <c r="SJA71" s="49"/>
      <c r="SJB71" s="49"/>
      <c r="SJC71" s="49"/>
      <c r="SJD71" s="49"/>
      <c r="SJE71" s="49"/>
      <c r="SJF71" s="49"/>
      <c r="SJG71" s="49"/>
      <c r="SJH71" s="49"/>
      <c r="SJI71" s="49"/>
      <c r="SJJ71" s="49"/>
      <c r="SJK71" s="49"/>
      <c r="SJL71" s="49"/>
      <c r="SJM71" s="49"/>
      <c r="SJN71" s="49"/>
      <c r="SJO71" s="49"/>
      <c r="SJP71" s="49"/>
      <c r="SJQ71" s="49"/>
      <c r="SJR71" s="49"/>
      <c r="SJS71" s="49"/>
      <c r="SJT71" s="49"/>
      <c r="SJU71" s="49"/>
      <c r="SJV71" s="49"/>
      <c r="SJW71" s="49"/>
      <c r="SJX71" s="49"/>
      <c r="SJY71" s="49"/>
      <c r="SJZ71" s="49"/>
      <c r="SKA71" s="49"/>
      <c r="SKB71" s="49"/>
      <c r="SKC71" s="49"/>
      <c r="SKD71" s="49"/>
      <c r="SKE71" s="49"/>
      <c r="SKF71" s="49"/>
      <c r="SKG71" s="49"/>
      <c r="SKH71" s="49"/>
      <c r="SKI71" s="49"/>
      <c r="SKJ71" s="49"/>
      <c r="SKK71" s="49"/>
      <c r="SKL71" s="49"/>
      <c r="SKM71" s="49"/>
      <c r="SKN71" s="49"/>
      <c r="SKO71" s="49"/>
      <c r="SKP71" s="49"/>
      <c r="SKQ71" s="49"/>
      <c r="SKR71" s="49"/>
      <c r="SKS71" s="49"/>
      <c r="SKT71" s="49"/>
      <c r="SKU71" s="49"/>
      <c r="SKV71" s="49"/>
      <c r="SKW71" s="49"/>
      <c r="SKX71" s="49"/>
      <c r="SKY71" s="49"/>
      <c r="SKZ71" s="49"/>
      <c r="SLA71" s="49"/>
      <c r="SLB71" s="49"/>
      <c r="SLC71" s="49"/>
      <c r="SLD71" s="49"/>
      <c r="SLE71" s="49"/>
      <c r="SLF71" s="49"/>
      <c r="SLG71" s="49"/>
      <c r="SLH71" s="49"/>
      <c r="SLI71" s="49"/>
      <c r="SLJ71" s="49"/>
      <c r="SLK71" s="49"/>
      <c r="SLL71" s="49"/>
      <c r="SLM71" s="49"/>
      <c r="SLN71" s="49"/>
      <c r="SLO71" s="49"/>
      <c r="SLP71" s="49"/>
      <c r="SLQ71" s="49"/>
      <c r="SLR71" s="49"/>
      <c r="SLS71" s="49"/>
      <c r="SLT71" s="49"/>
      <c r="SLU71" s="49"/>
      <c r="SLV71" s="49"/>
      <c r="SLW71" s="49"/>
      <c r="SLX71" s="49"/>
      <c r="SLY71" s="49"/>
      <c r="SLZ71" s="49"/>
      <c r="SMA71" s="49"/>
      <c r="SMB71" s="49"/>
      <c r="SMC71" s="49"/>
      <c r="SMD71" s="49"/>
      <c r="SME71" s="49"/>
      <c r="SMF71" s="49"/>
      <c r="SMG71" s="49"/>
      <c r="SMH71" s="49"/>
      <c r="SMI71" s="49"/>
      <c r="SMJ71" s="49"/>
      <c r="SMK71" s="49"/>
      <c r="SML71" s="49"/>
      <c r="SMM71" s="49"/>
      <c r="SMN71" s="49"/>
      <c r="SMO71" s="49"/>
      <c r="SMP71" s="49"/>
      <c r="SMQ71" s="49"/>
      <c r="SMR71" s="49"/>
      <c r="SMS71" s="49"/>
      <c r="SMT71" s="49"/>
      <c r="SMU71" s="49"/>
      <c r="SMV71" s="49"/>
      <c r="SMW71" s="49"/>
      <c r="SMX71" s="49"/>
      <c r="SMY71" s="49"/>
      <c r="SMZ71" s="49"/>
      <c r="SNA71" s="49"/>
      <c r="SNB71" s="49"/>
      <c r="SNC71" s="49"/>
      <c r="SND71" s="49"/>
      <c r="SNE71" s="49"/>
      <c r="SNF71" s="49"/>
      <c r="SNG71" s="49"/>
      <c r="SNH71" s="49"/>
      <c r="SNI71" s="49"/>
      <c r="SNJ71" s="49"/>
      <c r="SNK71" s="49"/>
      <c r="SNL71" s="49"/>
      <c r="SNM71" s="49"/>
      <c r="SNN71" s="49"/>
      <c r="SNO71" s="49"/>
      <c r="SNP71" s="49"/>
      <c r="SNQ71" s="49"/>
      <c r="SNR71" s="49"/>
      <c r="SNS71" s="49"/>
      <c r="SNT71" s="49"/>
      <c r="SNU71" s="49"/>
      <c r="SNV71" s="49"/>
      <c r="SNW71" s="49"/>
      <c r="SNX71" s="49"/>
      <c r="SNY71" s="49"/>
      <c r="SNZ71" s="49"/>
      <c r="SOA71" s="49"/>
      <c r="SOB71" s="49"/>
      <c r="SOC71" s="49"/>
      <c r="SOD71" s="49"/>
      <c r="SOE71" s="49"/>
      <c r="SOF71" s="49"/>
      <c r="SOG71" s="49"/>
      <c r="SOH71" s="49"/>
      <c r="SOI71" s="49"/>
      <c r="SOJ71" s="49"/>
      <c r="SOK71" s="49"/>
      <c r="SOL71" s="49"/>
      <c r="SOM71" s="49"/>
      <c r="SON71" s="49"/>
      <c r="SOO71" s="49"/>
      <c r="SOP71" s="49"/>
      <c r="SOQ71" s="49"/>
      <c r="SOR71" s="49"/>
      <c r="SOS71" s="49"/>
      <c r="SOT71" s="49"/>
      <c r="SOU71" s="49"/>
      <c r="SOV71" s="49"/>
      <c r="SOW71" s="49"/>
      <c r="SOX71" s="49"/>
      <c r="SOY71" s="49"/>
      <c r="SOZ71" s="49"/>
      <c r="SPA71" s="49"/>
      <c r="SPB71" s="49"/>
      <c r="SPC71" s="49"/>
      <c r="SPD71" s="49"/>
      <c r="SPE71" s="49"/>
      <c r="SPF71" s="49"/>
      <c r="SPG71" s="49"/>
      <c r="SPH71" s="49"/>
      <c r="SPI71" s="49"/>
      <c r="SPJ71" s="49"/>
      <c r="SPK71" s="49"/>
      <c r="SPL71" s="49"/>
      <c r="SPM71" s="49"/>
      <c r="SPN71" s="49"/>
      <c r="SPO71" s="49"/>
      <c r="SPP71" s="49"/>
      <c r="SPQ71" s="49"/>
      <c r="SPR71" s="49"/>
      <c r="SPS71" s="49"/>
      <c r="SPT71" s="49"/>
      <c r="SPU71" s="49"/>
      <c r="SPV71" s="49"/>
      <c r="SPW71" s="49"/>
      <c r="SPX71" s="49"/>
      <c r="SPY71" s="49"/>
      <c r="SPZ71" s="49"/>
      <c r="SQA71" s="49"/>
      <c r="SQB71" s="49"/>
      <c r="SQC71" s="49"/>
      <c r="SQD71" s="49"/>
      <c r="SQE71" s="49"/>
      <c r="SQF71" s="49"/>
      <c r="SQG71" s="49"/>
      <c r="SQH71" s="49"/>
      <c r="SQI71" s="49"/>
      <c r="SQJ71" s="49"/>
      <c r="SQK71" s="49"/>
      <c r="SQL71" s="49"/>
      <c r="SQM71" s="49"/>
      <c r="SQN71" s="49"/>
      <c r="SQO71" s="49"/>
      <c r="SQP71" s="49"/>
      <c r="SQQ71" s="49"/>
      <c r="SQR71" s="49"/>
      <c r="SQS71" s="49"/>
      <c r="SQT71" s="49"/>
      <c r="SQU71" s="49"/>
      <c r="SQV71" s="49"/>
      <c r="SQW71" s="49"/>
      <c r="SQX71" s="49"/>
      <c r="SQY71" s="49"/>
      <c r="SQZ71" s="49"/>
      <c r="SRA71" s="49"/>
      <c r="SRB71" s="49"/>
      <c r="SRC71" s="49"/>
      <c r="SRD71" s="49"/>
      <c r="SRE71" s="49"/>
      <c r="SRF71" s="49"/>
      <c r="SRG71" s="49"/>
      <c r="SRH71" s="49"/>
      <c r="SRI71" s="49"/>
      <c r="SRJ71" s="49"/>
      <c r="SRK71" s="49"/>
      <c r="SRL71" s="49"/>
      <c r="SRM71" s="49"/>
      <c r="SRN71" s="49"/>
      <c r="SRO71" s="49"/>
      <c r="SRP71" s="49"/>
      <c r="SRQ71" s="49"/>
      <c r="SRR71" s="49"/>
      <c r="SRS71" s="49"/>
      <c r="SRT71" s="49"/>
      <c r="SRU71" s="49"/>
      <c r="SRV71" s="49"/>
      <c r="SRW71" s="49"/>
      <c r="SRX71" s="49"/>
      <c r="SRY71" s="49"/>
      <c r="SRZ71" s="49"/>
      <c r="SSA71" s="49"/>
      <c r="SSB71" s="49"/>
      <c r="SSC71" s="49"/>
      <c r="SSD71" s="49"/>
      <c r="SSE71" s="49"/>
      <c r="SSF71" s="49"/>
      <c r="SSG71" s="49"/>
      <c r="SSH71" s="49"/>
      <c r="SSI71" s="49"/>
      <c r="SSJ71" s="49"/>
      <c r="SSK71" s="49"/>
      <c r="SSL71" s="49"/>
      <c r="SSM71" s="49"/>
      <c r="SSN71" s="49"/>
      <c r="SSO71" s="49"/>
      <c r="SSP71" s="49"/>
      <c r="SSQ71" s="49"/>
      <c r="SSR71" s="49"/>
      <c r="SSS71" s="49"/>
      <c r="SST71" s="49"/>
      <c r="SSU71" s="49"/>
      <c r="SSV71" s="49"/>
      <c r="SSW71" s="49"/>
      <c r="SSX71" s="49"/>
      <c r="SSY71" s="49"/>
      <c r="SSZ71" s="49"/>
      <c r="STA71" s="49"/>
      <c r="STB71" s="49"/>
      <c r="STC71" s="49"/>
      <c r="STD71" s="49"/>
      <c r="STE71" s="49"/>
      <c r="STF71" s="49"/>
      <c r="STG71" s="49"/>
      <c r="STH71" s="49"/>
      <c r="STI71" s="49"/>
      <c r="STJ71" s="49"/>
      <c r="STK71" s="49"/>
      <c r="STL71" s="49"/>
      <c r="STM71" s="49"/>
      <c r="STN71" s="49"/>
      <c r="STO71" s="49"/>
      <c r="STP71" s="49"/>
      <c r="STQ71" s="49"/>
      <c r="STR71" s="49"/>
      <c r="STS71" s="49"/>
      <c r="STT71" s="49"/>
      <c r="STU71" s="49"/>
      <c r="STV71" s="49"/>
      <c r="STW71" s="49"/>
      <c r="STX71" s="49"/>
      <c r="STY71" s="49"/>
      <c r="STZ71" s="49"/>
      <c r="SUA71" s="49"/>
      <c r="SUB71" s="49"/>
      <c r="SUC71" s="49"/>
      <c r="SUD71" s="49"/>
      <c r="SUE71" s="49"/>
      <c r="SUF71" s="49"/>
      <c r="SUG71" s="49"/>
      <c r="SUH71" s="49"/>
      <c r="SUI71" s="49"/>
      <c r="SUJ71" s="49"/>
      <c r="SUK71" s="49"/>
      <c r="SUL71" s="49"/>
      <c r="SUM71" s="49"/>
      <c r="SUN71" s="49"/>
      <c r="SUO71" s="49"/>
      <c r="SUP71" s="49"/>
      <c r="SUQ71" s="49"/>
      <c r="SUR71" s="49"/>
      <c r="SUS71" s="49"/>
      <c r="SUT71" s="49"/>
      <c r="SUU71" s="49"/>
      <c r="SUV71" s="49"/>
      <c r="SUW71" s="49"/>
      <c r="SUX71" s="49"/>
      <c r="SUY71" s="49"/>
      <c r="SUZ71" s="49"/>
      <c r="SVA71" s="49"/>
      <c r="SVB71" s="49"/>
      <c r="SVC71" s="49"/>
      <c r="SVD71" s="49"/>
      <c r="SVE71" s="49"/>
      <c r="SVF71" s="49"/>
      <c r="SVG71" s="49"/>
      <c r="SVH71" s="49"/>
      <c r="SVI71" s="49"/>
      <c r="SVJ71" s="49"/>
      <c r="SVK71" s="49"/>
      <c r="SVL71" s="49"/>
      <c r="SVM71" s="49"/>
      <c r="SVN71" s="49"/>
      <c r="SVO71" s="49"/>
      <c r="SVP71" s="49"/>
      <c r="SVQ71" s="49"/>
      <c r="SVR71" s="49"/>
      <c r="SVS71" s="49"/>
      <c r="SVT71" s="49"/>
      <c r="SVU71" s="49"/>
      <c r="SVV71" s="49"/>
      <c r="SVW71" s="49"/>
      <c r="SVX71" s="49"/>
      <c r="SVY71" s="49"/>
      <c r="SVZ71" s="49"/>
      <c r="SWA71" s="49"/>
      <c r="SWB71" s="49"/>
      <c r="SWC71" s="49"/>
      <c r="SWD71" s="49"/>
      <c r="SWE71" s="49"/>
      <c r="SWF71" s="49"/>
      <c r="SWG71" s="49"/>
      <c r="SWH71" s="49"/>
      <c r="SWI71" s="49"/>
      <c r="SWJ71" s="49"/>
      <c r="SWK71" s="49"/>
      <c r="SWL71" s="49"/>
      <c r="SWM71" s="49"/>
      <c r="SWN71" s="49"/>
      <c r="SWO71" s="49"/>
      <c r="SWP71" s="49"/>
      <c r="SWQ71" s="49"/>
      <c r="SWR71" s="49"/>
      <c r="SWS71" s="49"/>
      <c r="SWT71" s="49"/>
      <c r="SWU71" s="49"/>
      <c r="SWV71" s="49"/>
      <c r="SWW71" s="49"/>
      <c r="SWX71" s="49"/>
      <c r="SWY71" s="49"/>
      <c r="SWZ71" s="49"/>
      <c r="SXA71" s="49"/>
      <c r="SXB71" s="49"/>
      <c r="SXC71" s="49"/>
      <c r="SXD71" s="49"/>
      <c r="SXE71" s="49"/>
      <c r="SXF71" s="49"/>
      <c r="SXG71" s="49"/>
      <c r="SXH71" s="49"/>
      <c r="SXI71" s="49"/>
      <c r="SXJ71" s="49"/>
      <c r="SXK71" s="49"/>
      <c r="SXL71" s="49"/>
      <c r="SXM71" s="49"/>
      <c r="SXN71" s="49"/>
      <c r="SXO71" s="49"/>
      <c r="SXP71" s="49"/>
      <c r="SXQ71" s="49"/>
      <c r="SXR71" s="49"/>
      <c r="SXS71" s="49"/>
      <c r="SXT71" s="49"/>
      <c r="SXU71" s="49"/>
      <c r="SXV71" s="49"/>
      <c r="SXW71" s="49"/>
      <c r="SXX71" s="49"/>
      <c r="SXY71" s="49"/>
      <c r="SXZ71" s="49"/>
      <c r="SYA71" s="49"/>
      <c r="SYB71" s="49"/>
      <c r="SYC71" s="49"/>
      <c r="SYD71" s="49"/>
      <c r="SYE71" s="49"/>
      <c r="SYF71" s="49"/>
      <c r="SYG71" s="49"/>
      <c r="SYH71" s="49"/>
      <c r="SYI71" s="49"/>
      <c r="SYJ71" s="49"/>
      <c r="SYK71" s="49"/>
      <c r="SYL71" s="49"/>
      <c r="SYM71" s="49"/>
      <c r="SYN71" s="49"/>
      <c r="SYO71" s="49"/>
      <c r="SYP71" s="49"/>
      <c r="SYQ71" s="49"/>
      <c r="SYR71" s="49"/>
      <c r="SYS71" s="49"/>
      <c r="SYT71" s="49"/>
      <c r="SYU71" s="49"/>
      <c r="SYV71" s="49"/>
      <c r="SYW71" s="49"/>
      <c r="SYX71" s="49"/>
      <c r="SYY71" s="49"/>
      <c r="SYZ71" s="49"/>
      <c r="SZA71" s="49"/>
      <c r="SZB71" s="49"/>
      <c r="SZC71" s="49"/>
      <c r="SZD71" s="49"/>
      <c r="SZE71" s="49"/>
      <c r="SZF71" s="49"/>
      <c r="SZG71" s="49"/>
      <c r="SZH71" s="49"/>
      <c r="SZI71" s="49"/>
      <c r="SZJ71" s="49"/>
      <c r="SZK71" s="49"/>
      <c r="SZL71" s="49"/>
      <c r="SZM71" s="49"/>
      <c r="SZN71" s="49"/>
      <c r="SZO71" s="49"/>
      <c r="SZP71" s="49"/>
      <c r="SZQ71" s="49"/>
      <c r="SZR71" s="49"/>
      <c r="SZS71" s="49"/>
      <c r="SZT71" s="49"/>
      <c r="SZU71" s="49"/>
      <c r="SZV71" s="49"/>
      <c r="SZW71" s="49"/>
      <c r="SZX71" s="49"/>
      <c r="SZY71" s="49"/>
      <c r="SZZ71" s="49"/>
      <c r="TAA71" s="49"/>
      <c r="TAB71" s="49"/>
      <c r="TAC71" s="49"/>
      <c r="TAD71" s="49"/>
      <c r="TAE71" s="49"/>
      <c r="TAF71" s="49"/>
      <c r="TAG71" s="49"/>
      <c r="TAH71" s="49"/>
      <c r="TAI71" s="49"/>
      <c r="TAJ71" s="49"/>
      <c r="TAK71" s="49"/>
      <c r="TAL71" s="49"/>
      <c r="TAM71" s="49"/>
      <c r="TAN71" s="49"/>
      <c r="TAO71" s="49"/>
      <c r="TAP71" s="49"/>
      <c r="TAQ71" s="49"/>
      <c r="TAR71" s="49"/>
      <c r="TAS71" s="49"/>
      <c r="TAT71" s="49"/>
      <c r="TAU71" s="49"/>
      <c r="TAV71" s="49"/>
      <c r="TAW71" s="49"/>
      <c r="TAX71" s="49"/>
      <c r="TAY71" s="49"/>
      <c r="TAZ71" s="49"/>
      <c r="TBA71" s="49"/>
      <c r="TBB71" s="49"/>
      <c r="TBC71" s="49"/>
      <c r="TBD71" s="49"/>
      <c r="TBE71" s="49"/>
      <c r="TBF71" s="49"/>
      <c r="TBG71" s="49"/>
      <c r="TBH71" s="49"/>
      <c r="TBI71" s="49"/>
      <c r="TBJ71" s="49"/>
      <c r="TBK71" s="49"/>
      <c r="TBL71" s="49"/>
      <c r="TBM71" s="49"/>
      <c r="TBN71" s="49"/>
      <c r="TBO71" s="49"/>
      <c r="TBP71" s="49"/>
      <c r="TBQ71" s="49"/>
      <c r="TBR71" s="49"/>
      <c r="TBS71" s="49"/>
      <c r="TBT71" s="49"/>
      <c r="TBU71" s="49"/>
      <c r="TBV71" s="49"/>
      <c r="TBW71" s="49"/>
      <c r="TBX71" s="49"/>
      <c r="TBY71" s="49"/>
      <c r="TBZ71" s="49"/>
      <c r="TCA71" s="49"/>
      <c r="TCB71" s="49"/>
      <c r="TCC71" s="49"/>
      <c r="TCD71" s="49"/>
      <c r="TCE71" s="49"/>
      <c r="TCF71" s="49"/>
      <c r="TCG71" s="49"/>
      <c r="TCH71" s="49"/>
      <c r="TCI71" s="49"/>
      <c r="TCJ71" s="49"/>
      <c r="TCK71" s="49"/>
      <c r="TCL71" s="49"/>
      <c r="TCM71" s="49"/>
      <c r="TCN71" s="49"/>
      <c r="TCO71" s="49"/>
      <c r="TCP71" s="49"/>
      <c r="TCQ71" s="49"/>
      <c r="TCR71" s="49"/>
      <c r="TCS71" s="49"/>
      <c r="TCT71" s="49"/>
      <c r="TCU71" s="49"/>
      <c r="TCV71" s="49"/>
      <c r="TCW71" s="49"/>
      <c r="TCX71" s="49"/>
      <c r="TCY71" s="49"/>
      <c r="TCZ71" s="49"/>
      <c r="TDA71" s="49"/>
      <c r="TDB71" s="49"/>
      <c r="TDC71" s="49"/>
      <c r="TDD71" s="49"/>
      <c r="TDE71" s="49"/>
      <c r="TDF71" s="49"/>
      <c r="TDG71" s="49"/>
      <c r="TDH71" s="49"/>
      <c r="TDI71" s="49"/>
      <c r="TDJ71" s="49"/>
      <c r="TDK71" s="49"/>
      <c r="TDL71" s="49"/>
      <c r="TDM71" s="49"/>
      <c r="TDN71" s="49"/>
      <c r="TDO71" s="49"/>
      <c r="TDP71" s="49"/>
      <c r="TDQ71" s="49"/>
      <c r="TDR71" s="49"/>
      <c r="TDS71" s="49"/>
      <c r="TDT71" s="49"/>
      <c r="TDU71" s="49"/>
      <c r="TDV71" s="49"/>
      <c r="TDW71" s="49"/>
      <c r="TDX71" s="49"/>
      <c r="TDY71" s="49"/>
      <c r="TDZ71" s="49"/>
      <c r="TEA71" s="49"/>
      <c r="TEB71" s="49"/>
      <c r="TEC71" s="49"/>
      <c r="TED71" s="49"/>
      <c r="TEE71" s="49"/>
      <c r="TEF71" s="49"/>
      <c r="TEG71" s="49"/>
      <c r="TEH71" s="49"/>
      <c r="TEI71" s="49"/>
      <c r="TEJ71" s="49"/>
      <c r="TEK71" s="49"/>
      <c r="TEL71" s="49"/>
      <c r="TEM71" s="49"/>
      <c r="TEN71" s="49"/>
      <c r="TEO71" s="49"/>
      <c r="TEP71" s="49"/>
      <c r="TEQ71" s="49"/>
      <c r="TER71" s="49"/>
      <c r="TES71" s="49"/>
      <c r="TET71" s="49"/>
      <c r="TEU71" s="49"/>
      <c r="TEV71" s="49"/>
      <c r="TEW71" s="49"/>
      <c r="TEX71" s="49"/>
      <c r="TEY71" s="49"/>
      <c r="TEZ71" s="49"/>
      <c r="TFA71" s="49"/>
      <c r="TFB71" s="49"/>
      <c r="TFC71" s="49"/>
      <c r="TFD71" s="49"/>
      <c r="TFE71" s="49"/>
      <c r="TFF71" s="49"/>
      <c r="TFG71" s="49"/>
      <c r="TFH71" s="49"/>
      <c r="TFI71" s="49"/>
      <c r="TFJ71" s="49"/>
      <c r="TFK71" s="49"/>
      <c r="TFL71" s="49"/>
      <c r="TFM71" s="49"/>
      <c r="TFN71" s="49"/>
      <c r="TFO71" s="49"/>
      <c r="TFP71" s="49"/>
      <c r="TFQ71" s="49"/>
      <c r="TFR71" s="49"/>
      <c r="TFS71" s="49"/>
      <c r="TFT71" s="49"/>
      <c r="TFU71" s="49"/>
      <c r="TFV71" s="49"/>
      <c r="TFW71" s="49"/>
      <c r="TFX71" s="49"/>
      <c r="TFY71" s="49"/>
      <c r="TFZ71" s="49"/>
      <c r="TGA71" s="49"/>
      <c r="TGB71" s="49"/>
      <c r="TGC71" s="49"/>
      <c r="TGD71" s="49"/>
      <c r="TGE71" s="49"/>
      <c r="TGF71" s="49"/>
      <c r="TGG71" s="49"/>
      <c r="TGH71" s="49"/>
      <c r="TGI71" s="49"/>
      <c r="TGJ71" s="49"/>
      <c r="TGK71" s="49"/>
      <c r="TGL71" s="49"/>
      <c r="TGM71" s="49"/>
      <c r="TGN71" s="49"/>
      <c r="TGO71" s="49"/>
      <c r="TGP71" s="49"/>
      <c r="TGQ71" s="49"/>
      <c r="TGR71" s="49"/>
      <c r="TGS71" s="49"/>
      <c r="TGT71" s="49"/>
      <c r="TGU71" s="49"/>
      <c r="TGV71" s="49"/>
      <c r="TGW71" s="49"/>
      <c r="TGX71" s="49"/>
      <c r="TGY71" s="49"/>
      <c r="TGZ71" s="49"/>
      <c r="THA71" s="49"/>
      <c r="THB71" s="49"/>
      <c r="THC71" s="49"/>
      <c r="THD71" s="49"/>
      <c r="THE71" s="49"/>
      <c r="THF71" s="49"/>
      <c r="THG71" s="49"/>
      <c r="THH71" s="49"/>
      <c r="THI71" s="49"/>
      <c r="THJ71" s="49"/>
      <c r="THK71" s="49"/>
      <c r="THL71" s="49"/>
      <c r="THM71" s="49"/>
      <c r="THN71" s="49"/>
      <c r="THO71" s="49"/>
      <c r="THP71" s="49"/>
      <c r="THQ71" s="49"/>
      <c r="THR71" s="49"/>
      <c r="THS71" s="49"/>
      <c r="THT71" s="49"/>
      <c r="THU71" s="49"/>
      <c r="THV71" s="49"/>
      <c r="THW71" s="49"/>
      <c r="THX71" s="49"/>
      <c r="THY71" s="49"/>
      <c r="THZ71" s="49"/>
      <c r="TIA71" s="49"/>
      <c r="TIB71" s="49"/>
      <c r="TIC71" s="49"/>
      <c r="TID71" s="49"/>
      <c r="TIE71" s="49"/>
      <c r="TIF71" s="49"/>
      <c r="TIG71" s="49"/>
      <c r="TIH71" s="49"/>
      <c r="TII71" s="49"/>
      <c r="TIJ71" s="49"/>
      <c r="TIK71" s="49"/>
      <c r="TIL71" s="49"/>
      <c r="TIM71" s="49"/>
      <c r="TIN71" s="49"/>
      <c r="TIO71" s="49"/>
      <c r="TIP71" s="49"/>
      <c r="TIQ71" s="49"/>
      <c r="TIR71" s="49"/>
      <c r="TIS71" s="49"/>
      <c r="TIT71" s="49"/>
      <c r="TIU71" s="49"/>
      <c r="TIV71" s="49"/>
      <c r="TIW71" s="49"/>
      <c r="TIX71" s="49"/>
      <c r="TIY71" s="49"/>
      <c r="TIZ71" s="49"/>
      <c r="TJA71" s="49"/>
      <c r="TJB71" s="49"/>
      <c r="TJC71" s="49"/>
      <c r="TJD71" s="49"/>
      <c r="TJE71" s="49"/>
      <c r="TJF71" s="49"/>
      <c r="TJG71" s="49"/>
      <c r="TJH71" s="49"/>
      <c r="TJI71" s="49"/>
      <c r="TJJ71" s="49"/>
      <c r="TJK71" s="49"/>
      <c r="TJL71" s="49"/>
      <c r="TJM71" s="49"/>
      <c r="TJN71" s="49"/>
      <c r="TJO71" s="49"/>
      <c r="TJP71" s="49"/>
      <c r="TJQ71" s="49"/>
      <c r="TJR71" s="49"/>
      <c r="TJS71" s="49"/>
      <c r="TJT71" s="49"/>
      <c r="TJU71" s="49"/>
      <c r="TJV71" s="49"/>
      <c r="TJW71" s="49"/>
      <c r="TJX71" s="49"/>
      <c r="TJY71" s="49"/>
      <c r="TJZ71" s="49"/>
      <c r="TKA71" s="49"/>
      <c r="TKB71" s="49"/>
      <c r="TKC71" s="49"/>
      <c r="TKD71" s="49"/>
      <c r="TKE71" s="49"/>
      <c r="TKF71" s="49"/>
      <c r="TKG71" s="49"/>
      <c r="TKH71" s="49"/>
      <c r="TKI71" s="49"/>
      <c r="TKJ71" s="49"/>
      <c r="TKK71" s="49"/>
      <c r="TKL71" s="49"/>
      <c r="TKM71" s="49"/>
      <c r="TKN71" s="49"/>
      <c r="TKO71" s="49"/>
      <c r="TKP71" s="49"/>
      <c r="TKQ71" s="49"/>
      <c r="TKR71" s="49"/>
      <c r="TKS71" s="49"/>
      <c r="TKT71" s="49"/>
      <c r="TKU71" s="49"/>
      <c r="TKV71" s="49"/>
      <c r="TKW71" s="49"/>
      <c r="TKX71" s="49"/>
      <c r="TKY71" s="49"/>
      <c r="TKZ71" s="49"/>
      <c r="TLA71" s="49"/>
      <c r="TLB71" s="49"/>
      <c r="TLC71" s="49"/>
      <c r="TLD71" s="49"/>
      <c r="TLE71" s="49"/>
      <c r="TLF71" s="49"/>
      <c r="TLG71" s="49"/>
      <c r="TLH71" s="49"/>
      <c r="TLI71" s="49"/>
      <c r="TLJ71" s="49"/>
      <c r="TLK71" s="49"/>
      <c r="TLL71" s="49"/>
      <c r="TLM71" s="49"/>
      <c r="TLN71" s="49"/>
      <c r="TLO71" s="49"/>
      <c r="TLP71" s="49"/>
      <c r="TLQ71" s="49"/>
      <c r="TLR71" s="49"/>
      <c r="TLS71" s="49"/>
      <c r="TLT71" s="49"/>
      <c r="TLU71" s="49"/>
      <c r="TLV71" s="49"/>
      <c r="TLW71" s="49"/>
      <c r="TLX71" s="49"/>
      <c r="TLY71" s="49"/>
      <c r="TLZ71" s="49"/>
      <c r="TMA71" s="49"/>
      <c r="TMB71" s="49"/>
      <c r="TMC71" s="49"/>
      <c r="TMD71" s="49"/>
      <c r="TME71" s="49"/>
      <c r="TMF71" s="49"/>
      <c r="TMG71" s="49"/>
      <c r="TMH71" s="49"/>
      <c r="TMI71" s="49"/>
      <c r="TMJ71" s="49"/>
      <c r="TMK71" s="49"/>
      <c r="TML71" s="49"/>
      <c r="TMM71" s="49"/>
      <c r="TMN71" s="49"/>
      <c r="TMO71" s="49"/>
      <c r="TMP71" s="49"/>
      <c r="TMQ71" s="49"/>
      <c r="TMR71" s="49"/>
      <c r="TMS71" s="49"/>
      <c r="TMT71" s="49"/>
      <c r="TMU71" s="49"/>
      <c r="TMV71" s="49"/>
      <c r="TMW71" s="49"/>
      <c r="TMX71" s="49"/>
      <c r="TMY71" s="49"/>
      <c r="TMZ71" s="49"/>
      <c r="TNA71" s="49"/>
      <c r="TNB71" s="49"/>
      <c r="TNC71" s="49"/>
      <c r="TND71" s="49"/>
      <c r="TNE71" s="49"/>
      <c r="TNF71" s="49"/>
      <c r="TNG71" s="49"/>
      <c r="TNH71" s="49"/>
      <c r="TNI71" s="49"/>
      <c r="TNJ71" s="49"/>
      <c r="TNK71" s="49"/>
      <c r="TNL71" s="49"/>
      <c r="TNM71" s="49"/>
      <c r="TNN71" s="49"/>
      <c r="TNO71" s="49"/>
      <c r="TNP71" s="49"/>
      <c r="TNQ71" s="49"/>
      <c r="TNR71" s="49"/>
      <c r="TNS71" s="49"/>
      <c r="TNT71" s="49"/>
      <c r="TNU71" s="49"/>
      <c r="TNV71" s="49"/>
      <c r="TNW71" s="49"/>
      <c r="TNX71" s="49"/>
      <c r="TNY71" s="49"/>
      <c r="TNZ71" s="49"/>
      <c r="TOA71" s="49"/>
      <c r="TOB71" s="49"/>
      <c r="TOC71" s="49"/>
      <c r="TOD71" s="49"/>
      <c r="TOE71" s="49"/>
      <c r="TOF71" s="49"/>
      <c r="TOG71" s="49"/>
      <c r="TOH71" s="49"/>
      <c r="TOI71" s="49"/>
      <c r="TOJ71" s="49"/>
      <c r="TOK71" s="49"/>
      <c r="TOL71" s="49"/>
      <c r="TOM71" s="49"/>
      <c r="TON71" s="49"/>
      <c r="TOO71" s="49"/>
      <c r="TOP71" s="49"/>
      <c r="TOQ71" s="49"/>
      <c r="TOR71" s="49"/>
      <c r="TOS71" s="49"/>
      <c r="TOT71" s="49"/>
      <c r="TOU71" s="49"/>
      <c r="TOV71" s="49"/>
      <c r="TOW71" s="49"/>
      <c r="TOX71" s="49"/>
      <c r="TOY71" s="49"/>
      <c r="TOZ71" s="49"/>
      <c r="TPA71" s="49"/>
      <c r="TPB71" s="49"/>
      <c r="TPC71" s="49"/>
      <c r="TPD71" s="49"/>
      <c r="TPE71" s="49"/>
      <c r="TPF71" s="49"/>
      <c r="TPG71" s="49"/>
      <c r="TPH71" s="49"/>
      <c r="TPI71" s="49"/>
      <c r="TPJ71" s="49"/>
      <c r="TPK71" s="49"/>
      <c r="TPL71" s="49"/>
      <c r="TPM71" s="49"/>
      <c r="TPN71" s="49"/>
      <c r="TPO71" s="49"/>
      <c r="TPP71" s="49"/>
      <c r="TPQ71" s="49"/>
      <c r="TPR71" s="49"/>
      <c r="TPS71" s="49"/>
      <c r="TPT71" s="49"/>
      <c r="TPU71" s="49"/>
      <c r="TPV71" s="49"/>
      <c r="TPW71" s="49"/>
      <c r="TPX71" s="49"/>
      <c r="TPY71" s="49"/>
      <c r="TPZ71" s="49"/>
      <c r="TQA71" s="49"/>
      <c r="TQB71" s="49"/>
      <c r="TQC71" s="49"/>
      <c r="TQD71" s="49"/>
      <c r="TQE71" s="49"/>
      <c r="TQF71" s="49"/>
      <c r="TQG71" s="49"/>
      <c r="TQH71" s="49"/>
      <c r="TQI71" s="49"/>
      <c r="TQJ71" s="49"/>
      <c r="TQK71" s="49"/>
      <c r="TQL71" s="49"/>
      <c r="TQM71" s="49"/>
      <c r="TQN71" s="49"/>
      <c r="TQO71" s="49"/>
      <c r="TQP71" s="49"/>
      <c r="TQQ71" s="49"/>
      <c r="TQR71" s="49"/>
      <c r="TQS71" s="49"/>
      <c r="TQT71" s="49"/>
      <c r="TQU71" s="49"/>
      <c r="TQV71" s="49"/>
      <c r="TQW71" s="49"/>
      <c r="TQX71" s="49"/>
      <c r="TQY71" s="49"/>
      <c r="TQZ71" s="49"/>
      <c r="TRA71" s="49"/>
      <c r="TRB71" s="49"/>
      <c r="TRC71" s="49"/>
      <c r="TRD71" s="49"/>
      <c r="TRE71" s="49"/>
      <c r="TRF71" s="49"/>
      <c r="TRG71" s="49"/>
      <c r="TRH71" s="49"/>
      <c r="TRI71" s="49"/>
      <c r="TRJ71" s="49"/>
      <c r="TRK71" s="49"/>
      <c r="TRL71" s="49"/>
      <c r="TRM71" s="49"/>
      <c r="TRN71" s="49"/>
      <c r="TRO71" s="49"/>
      <c r="TRP71" s="49"/>
      <c r="TRQ71" s="49"/>
      <c r="TRR71" s="49"/>
      <c r="TRS71" s="49"/>
      <c r="TRT71" s="49"/>
      <c r="TRU71" s="49"/>
      <c r="TRV71" s="49"/>
      <c r="TRW71" s="49"/>
      <c r="TRX71" s="49"/>
      <c r="TRY71" s="49"/>
      <c r="TRZ71" s="49"/>
      <c r="TSA71" s="49"/>
      <c r="TSB71" s="49"/>
      <c r="TSC71" s="49"/>
      <c r="TSD71" s="49"/>
      <c r="TSE71" s="49"/>
      <c r="TSF71" s="49"/>
      <c r="TSG71" s="49"/>
      <c r="TSH71" s="49"/>
      <c r="TSI71" s="49"/>
      <c r="TSJ71" s="49"/>
      <c r="TSK71" s="49"/>
      <c r="TSL71" s="49"/>
      <c r="TSM71" s="49"/>
      <c r="TSN71" s="49"/>
      <c r="TSO71" s="49"/>
      <c r="TSP71" s="49"/>
      <c r="TSQ71" s="49"/>
      <c r="TSR71" s="49"/>
      <c r="TSS71" s="49"/>
      <c r="TST71" s="49"/>
      <c r="TSU71" s="49"/>
      <c r="TSV71" s="49"/>
      <c r="TSW71" s="49"/>
      <c r="TSX71" s="49"/>
      <c r="TSY71" s="49"/>
      <c r="TSZ71" s="49"/>
      <c r="TTA71" s="49"/>
      <c r="TTB71" s="49"/>
      <c r="TTC71" s="49"/>
      <c r="TTD71" s="49"/>
      <c r="TTE71" s="49"/>
      <c r="TTF71" s="49"/>
      <c r="TTG71" s="49"/>
      <c r="TTH71" s="49"/>
      <c r="TTI71" s="49"/>
      <c r="TTJ71" s="49"/>
      <c r="TTK71" s="49"/>
      <c r="TTL71" s="49"/>
      <c r="TTM71" s="49"/>
      <c r="TTN71" s="49"/>
      <c r="TTO71" s="49"/>
      <c r="TTP71" s="49"/>
      <c r="TTQ71" s="49"/>
      <c r="TTR71" s="49"/>
      <c r="TTS71" s="49"/>
      <c r="TTT71" s="49"/>
      <c r="TTU71" s="49"/>
      <c r="TTV71" s="49"/>
      <c r="TTW71" s="49"/>
      <c r="TTX71" s="49"/>
      <c r="TTY71" s="49"/>
      <c r="TTZ71" s="49"/>
      <c r="TUA71" s="49"/>
      <c r="TUB71" s="49"/>
      <c r="TUC71" s="49"/>
      <c r="TUD71" s="49"/>
      <c r="TUE71" s="49"/>
      <c r="TUF71" s="49"/>
      <c r="TUG71" s="49"/>
      <c r="TUH71" s="49"/>
      <c r="TUI71" s="49"/>
      <c r="TUJ71" s="49"/>
      <c r="TUK71" s="49"/>
      <c r="TUL71" s="49"/>
      <c r="TUM71" s="49"/>
      <c r="TUN71" s="49"/>
      <c r="TUO71" s="49"/>
      <c r="TUP71" s="49"/>
      <c r="TUQ71" s="49"/>
      <c r="TUR71" s="49"/>
      <c r="TUS71" s="49"/>
      <c r="TUT71" s="49"/>
      <c r="TUU71" s="49"/>
      <c r="TUV71" s="49"/>
      <c r="TUW71" s="49"/>
      <c r="TUX71" s="49"/>
      <c r="TUY71" s="49"/>
      <c r="TUZ71" s="49"/>
      <c r="TVA71" s="49"/>
      <c r="TVB71" s="49"/>
      <c r="TVC71" s="49"/>
      <c r="TVD71" s="49"/>
      <c r="TVE71" s="49"/>
      <c r="TVF71" s="49"/>
      <c r="TVG71" s="49"/>
      <c r="TVH71" s="49"/>
      <c r="TVI71" s="49"/>
      <c r="TVJ71" s="49"/>
      <c r="TVK71" s="49"/>
      <c r="TVL71" s="49"/>
      <c r="TVM71" s="49"/>
      <c r="TVN71" s="49"/>
      <c r="TVO71" s="49"/>
      <c r="TVP71" s="49"/>
      <c r="TVQ71" s="49"/>
      <c r="TVR71" s="49"/>
      <c r="TVS71" s="49"/>
      <c r="TVT71" s="49"/>
      <c r="TVU71" s="49"/>
      <c r="TVV71" s="49"/>
      <c r="TVW71" s="49"/>
      <c r="TVX71" s="49"/>
      <c r="TVY71" s="49"/>
      <c r="TVZ71" s="49"/>
      <c r="TWA71" s="49"/>
      <c r="TWB71" s="49"/>
      <c r="TWC71" s="49"/>
      <c r="TWD71" s="49"/>
      <c r="TWE71" s="49"/>
      <c r="TWF71" s="49"/>
      <c r="TWG71" s="49"/>
      <c r="TWH71" s="49"/>
      <c r="TWI71" s="49"/>
      <c r="TWJ71" s="49"/>
      <c r="TWK71" s="49"/>
      <c r="TWL71" s="49"/>
      <c r="TWM71" s="49"/>
      <c r="TWN71" s="49"/>
      <c r="TWO71" s="49"/>
      <c r="TWP71" s="49"/>
      <c r="TWQ71" s="49"/>
      <c r="TWR71" s="49"/>
      <c r="TWS71" s="49"/>
      <c r="TWT71" s="49"/>
      <c r="TWU71" s="49"/>
      <c r="TWV71" s="49"/>
      <c r="TWW71" s="49"/>
      <c r="TWX71" s="49"/>
      <c r="TWY71" s="49"/>
      <c r="TWZ71" s="49"/>
      <c r="TXA71" s="49"/>
      <c r="TXB71" s="49"/>
      <c r="TXC71" s="49"/>
      <c r="TXD71" s="49"/>
      <c r="TXE71" s="49"/>
      <c r="TXF71" s="49"/>
      <c r="TXG71" s="49"/>
      <c r="TXH71" s="49"/>
      <c r="TXI71" s="49"/>
      <c r="TXJ71" s="49"/>
      <c r="TXK71" s="49"/>
      <c r="TXL71" s="49"/>
      <c r="TXM71" s="49"/>
      <c r="TXN71" s="49"/>
      <c r="TXO71" s="49"/>
      <c r="TXP71" s="49"/>
      <c r="TXQ71" s="49"/>
      <c r="TXR71" s="49"/>
      <c r="TXS71" s="49"/>
      <c r="TXT71" s="49"/>
      <c r="TXU71" s="49"/>
      <c r="TXV71" s="49"/>
      <c r="TXW71" s="49"/>
      <c r="TXX71" s="49"/>
      <c r="TXY71" s="49"/>
      <c r="TXZ71" s="49"/>
      <c r="TYA71" s="49"/>
      <c r="TYB71" s="49"/>
      <c r="TYC71" s="49"/>
      <c r="TYD71" s="49"/>
      <c r="TYE71" s="49"/>
      <c r="TYF71" s="49"/>
      <c r="TYG71" s="49"/>
      <c r="TYH71" s="49"/>
      <c r="TYI71" s="49"/>
      <c r="TYJ71" s="49"/>
      <c r="TYK71" s="49"/>
      <c r="TYL71" s="49"/>
      <c r="TYM71" s="49"/>
      <c r="TYN71" s="49"/>
      <c r="TYO71" s="49"/>
      <c r="TYP71" s="49"/>
      <c r="TYQ71" s="49"/>
      <c r="TYR71" s="49"/>
      <c r="TYS71" s="49"/>
      <c r="TYT71" s="49"/>
      <c r="TYU71" s="49"/>
      <c r="TYV71" s="49"/>
      <c r="TYW71" s="49"/>
      <c r="TYX71" s="49"/>
      <c r="TYY71" s="49"/>
      <c r="TYZ71" s="49"/>
      <c r="TZA71" s="49"/>
      <c r="TZB71" s="49"/>
      <c r="TZC71" s="49"/>
      <c r="TZD71" s="49"/>
      <c r="TZE71" s="49"/>
      <c r="TZF71" s="49"/>
      <c r="TZG71" s="49"/>
      <c r="TZH71" s="49"/>
      <c r="TZI71" s="49"/>
      <c r="TZJ71" s="49"/>
      <c r="TZK71" s="49"/>
      <c r="TZL71" s="49"/>
      <c r="TZM71" s="49"/>
      <c r="TZN71" s="49"/>
      <c r="TZO71" s="49"/>
      <c r="TZP71" s="49"/>
      <c r="TZQ71" s="49"/>
      <c r="TZR71" s="49"/>
      <c r="TZS71" s="49"/>
      <c r="TZT71" s="49"/>
      <c r="TZU71" s="49"/>
      <c r="TZV71" s="49"/>
      <c r="TZW71" s="49"/>
      <c r="TZX71" s="49"/>
      <c r="TZY71" s="49"/>
      <c r="TZZ71" s="49"/>
      <c r="UAA71" s="49"/>
      <c r="UAB71" s="49"/>
      <c r="UAC71" s="49"/>
      <c r="UAD71" s="49"/>
      <c r="UAE71" s="49"/>
      <c r="UAF71" s="49"/>
      <c r="UAG71" s="49"/>
      <c r="UAH71" s="49"/>
      <c r="UAI71" s="49"/>
      <c r="UAJ71" s="49"/>
      <c r="UAK71" s="49"/>
      <c r="UAL71" s="49"/>
      <c r="UAM71" s="49"/>
      <c r="UAN71" s="49"/>
      <c r="UAO71" s="49"/>
      <c r="UAP71" s="49"/>
      <c r="UAQ71" s="49"/>
      <c r="UAR71" s="49"/>
      <c r="UAS71" s="49"/>
      <c r="UAT71" s="49"/>
      <c r="UAU71" s="49"/>
      <c r="UAV71" s="49"/>
      <c r="UAW71" s="49"/>
      <c r="UAX71" s="49"/>
      <c r="UAY71" s="49"/>
      <c r="UAZ71" s="49"/>
      <c r="UBA71" s="49"/>
      <c r="UBB71" s="49"/>
      <c r="UBC71" s="49"/>
      <c r="UBD71" s="49"/>
      <c r="UBE71" s="49"/>
      <c r="UBF71" s="49"/>
      <c r="UBG71" s="49"/>
      <c r="UBH71" s="49"/>
      <c r="UBI71" s="49"/>
      <c r="UBJ71" s="49"/>
      <c r="UBK71" s="49"/>
      <c r="UBL71" s="49"/>
      <c r="UBM71" s="49"/>
      <c r="UBN71" s="49"/>
      <c r="UBO71" s="49"/>
      <c r="UBP71" s="49"/>
      <c r="UBQ71" s="49"/>
      <c r="UBR71" s="49"/>
      <c r="UBS71" s="49"/>
      <c r="UBT71" s="49"/>
      <c r="UBU71" s="49"/>
      <c r="UBV71" s="49"/>
      <c r="UBW71" s="49"/>
      <c r="UBX71" s="49"/>
      <c r="UBY71" s="49"/>
      <c r="UBZ71" s="49"/>
      <c r="UCA71" s="49"/>
      <c r="UCB71" s="49"/>
      <c r="UCC71" s="49"/>
      <c r="UCD71" s="49"/>
      <c r="UCE71" s="49"/>
      <c r="UCF71" s="49"/>
      <c r="UCG71" s="49"/>
      <c r="UCH71" s="49"/>
      <c r="UCI71" s="49"/>
      <c r="UCJ71" s="49"/>
      <c r="UCK71" s="49"/>
      <c r="UCL71" s="49"/>
      <c r="UCM71" s="49"/>
      <c r="UCN71" s="49"/>
      <c r="UCO71" s="49"/>
      <c r="UCP71" s="49"/>
      <c r="UCQ71" s="49"/>
      <c r="UCR71" s="49"/>
      <c r="UCS71" s="49"/>
      <c r="UCT71" s="49"/>
      <c r="UCU71" s="49"/>
      <c r="UCV71" s="49"/>
      <c r="UCW71" s="49"/>
      <c r="UCX71" s="49"/>
      <c r="UCY71" s="49"/>
      <c r="UCZ71" s="49"/>
      <c r="UDA71" s="49"/>
      <c r="UDB71" s="49"/>
      <c r="UDC71" s="49"/>
      <c r="UDD71" s="49"/>
      <c r="UDE71" s="49"/>
      <c r="UDF71" s="49"/>
      <c r="UDG71" s="49"/>
      <c r="UDH71" s="49"/>
      <c r="UDI71" s="49"/>
      <c r="UDJ71" s="49"/>
      <c r="UDK71" s="49"/>
      <c r="UDL71" s="49"/>
      <c r="UDM71" s="49"/>
      <c r="UDN71" s="49"/>
      <c r="UDO71" s="49"/>
      <c r="UDP71" s="49"/>
      <c r="UDQ71" s="49"/>
      <c r="UDR71" s="49"/>
      <c r="UDS71" s="49"/>
      <c r="UDT71" s="49"/>
      <c r="UDU71" s="49"/>
      <c r="UDV71" s="49"/>
      <c r="UDW71" s="49"/>
      <c r="UDX71" s="49"/>
      <c r="UDY71" s="49"/>
      <c r="UDZ71" s="49"/>
      <c r="UEA71" s="49"/>
      <c r="UEB71" s="49"/>
      <c r="UEC71" s="49"/>
      <c r="UED71" s="49"/>
      <c r="UEE71" s="49"/>
      <c r="UEF71" s="49"/>
      <c r="UEG71" s="49"/>
      <c r="UEH71" s="49"/>
      <c r="UEI71" s="49"/>
      <c r="UEJ71" s="49"/>
      <c r="UEK71" s="49"/>
      <c r="UEL71" s="49"/>
      <c r="UEM71" s="49"/>
      <c r="UEN71" s="49"/>
      <c r="UEO71" s="49"/>
      <c r="UEP71" s="49"/>
      <c r="UEQ71" s="49"/>
      <c r="UER71" s="49"/>
      <c r="UES71" s="49"/>
      <c r="UET71" s="49"/>
      <c r="UEU71" s="49"/>
      <c r="UEV71" s="49"/>
      <c r="UEW71" s="49"/>
      <c r="UEX71" s="49"/>
      <c r="UEY71" s="49"/>
      <c r="UEZ71" s="49"/>
      <c r="UFA71" s="49"/>
      <c r="UFB71" s="49"/>
      <c r="UFC71" s="49"/>
      <c r="UFD71" s="49"/>
      <c r="UFE71" s="49"/>
      <c r="UFF71" s="49"/>
      <c r="UFG71" s="49"/>
      <c r="UFH71" s="49"/>
      <c r="UFI71" s="49"/>
      <c r="UFJ71" s="49"/>
      <c r="UFK71" s="49"/>
      <c r="UFL71" s="49"/>
      <c r="UFM71" s="49"/>
      <c r="UFN71" s="49"/>
      <c r="UFO71" s="49"/>
      <c r="UFP71" s="49"/>
      <c r="UFQ71" s="49"/>
      <c r="UFR71" s="49"/>
      <c r="UFS71" s="49"/>
      <c r="UFT71" s="49"/>
      <c r="UFU71" s="49"/>
      <c r="UFV71" s="49"/>
      <c r="UFW71" s="49"/>
      <c r="UFX71" s="49"/>
      <c r="UFY71" s="49"/>
      <c r="UFZ71" s="49"/>
      <c r="UGA71" s="49"/>
      <c r="UGB71" s="49"/>
      <c r="UGC71" s="49"/>
      <c r="UGD71" s="49"/>
      <c r="UGE71" s="49"/>
      <c r="UGF71" s="49"/>
      <c r="UGG71" s="49"/>
      <c r="UGH71" s="49"/>
      <c r="UGI71" s="49"/>
      <c r="UGJ71" s="49"/>
      <c r="UGK71" s="49"/>
      <c r="UGL71" s="49"/>
      <c r="UGM71" s="49"/>
      <c r="UGN71" s="49"/>
      <c r="UGO71" s="49"/>
      <c r="UGP71" s="49"/>
      <c r="UGQ71" s="49"/>
      <c r="UGR71" s="49"/>
      <c r="UGS71" s="49"/>
      <c r="UGT71" s="49"/>
      <c r="UGU71" s="49"/>
      <c r="UGV71" s="49"/>
      <c r="UGW71" s="49"/>
      <c r="UGX71" s="49"/>
      <c r="UGY71" s="49"/>
      <c r="UGZ71" s="49"/>
      <c r="UHA71" s="49"/>
      <c r="UHB71" s="49"/>
      <c r="UHC71" s="49"/>
      <c r="UHD71" s="49"/>
      <c r="UHE71" s="49"/>
      <c r="UHF71" s="49"/>
      <c r="UHG71" s="49"/>
      <c r="UHH71" s="49"/>
      <c r="UHI71" s="49"/>
      <c r="UHJ71" s="49"/>
      <c r="UHK71" s="49"/>
      <c r="UHL71" s="49"/>
      <c r="UHM71" s="49"/>
      <c r="UHN71" s="49"/>
      <c r="UHO71" s="49"/>
      <c r="UHP71" s="49"/>
      <c r="UHQ71" s="49"/>
      <c r="UHR71" s="49"/>
      <c r="UHS71" s="49"/>
      <c r="UHT71" s="49"/>
      <c r="UHU71" s="49"/>
      <c r="UHV71" s="49"/>
      <c r="UHW71" s="49"/>
      <c r="UHX71" s="49"/>
      <c r="UHY71" s="49"/>
      <c r="UHZ71" s="49"/>
      <c r="UIA71" s="49"/>
      <c r="UIB71" s="49"/>
      <c r="UIC71" s="49"/>
      <c r="UID71" s="49"/>
      <c r="UIE71" s="49"/>
      <c r="UIF71" s="49"/>
      <c r="UIG71" s="49"/>
      <c r="UIH71" s="49"/>
      <c r="UII71" s="49"/>
      <c r="UIJ71" s="49"/>
      <c r="UIK71" s="49"/>
      <c r="UIL71" s="49"/>
      <c r="UIM71" s="49"/>
      <c r="UIN71" s="49"/>
      <c r="UIO71" s="49"/>
      <c r="UIP71" s="49"/>
      <c r="UIQ71" s="49"/>
      <c r="UIR71" s="49"/>
      <c r="UIS71" s="49"/>
      <c r="UIT71" s="49"/>
      <c r="UIU71" s="49"/>
      <c r="UIV71" s="49"/>
      <c r="UIW71" s="49"/>
      <c r="UIX71" s="49"/>
      <c r="UIY71" s="49"/>
      <c r="UIZ71" s="49"/>
      <c r="UJA71" s="49"/>
      <c r="UJB71" s="49"/>
      <c r="UJC71" s="49"/>
      <c r="UJD71" s="49"/>
      <c r="UJE71" s="49"/>
      <c r="UJF71" s="49"/>
      <c r="UJG71" s="49"/>
      <c r="UJH71" s="49"/>
      <c r="UJI71" s="49"/>
      <c r="UJJ71" s="49"/>
      <c r="UJK71" s="49"/>
      <c r="UJL71" s="49"/>
      <c r="UJM71" s="49"/>
      <c r="UJN71" s="49"/>
      <c r="UJO71" s="49"/>
      <c r="UJP71" s="49"/>
      <c r="UJQ71" s="49"/>
      <c r="UJR71" s="49"/>
      <c r="UJS71" s="49"/>
      <c r="UJT71" s="49"/>
      <c r="UJU71" s="49"/>
      <c r="UJV71" s="49"/>
      <c r="UJW71" s="49"/>
      <c r="UJX71" s="49"/>
      <c r="UJY71" s="49"/>
      <c r="UJZ71" s="49"/>
      <c r="UKA71" s="49"/>
      <c r="UKB71" s="49"/>
      <c r="UKC71" s="49"/>
      <c r="UKD71" s="49"/>
      <c r="UKE71" s="49"/>
      <c r="UKF71" s="49"/>
      <c r="UKG71" s="49"/>
      <c r="UKH71" s="49"/>
      <c r="UKI71" s="49"/>
      <c r="UKJ71" s="49"/>
      <c r="UKK71" s="49"/>
      <c r="UKL71" s="49"/>
      <c r="UKM71" s="49"/>
      <c r="UKN71" s="49"/>
      <c r="UKO71" s="49"/>
      <c r="UKP71" s="49"/>
      <c r="UKQ71" s="49"/>
      <c r="UKR71" s="49"/>
      <c r="UKS71" s="49"/>
      <c r="UKT71" s="49"/>
      <c r="UKU71" s="49"/>
      <c r="UKV71" s="49"/>
      <c r="UKW71" s="49"/>
      <c r="UKX71" s="49"/>
      <c r="UKY71" s="49"/>
      <c r="UKZ71" s="49"/>
      <c r="ULA71" s="49"/>
      <c r="ULB71" s="49"/>
      <c r="ULC71" s="49"/>
      <c r="ULD71" s="49"/>
      <c r="ULE71" s="49"/>
      <c r="ULF71" s="49"/>
      <c r="ULG71" s="49"/>
      <c r="ULH71" s="49"/>
      <c r="ULI71" s="49"/>
      <c r="ULJ71" s="49"/>
      <c r="ULK71" s="49"/>
      <c r="ULL71" s="49"/>
      <c r="ULM71" s="49"/>
      <c r="ULN71" s="49"/>
      <c r="ULO71" s="49"/>
      <c r="ULP71" s="49"/>
      <c r="ULQ71" s="49"/>
      <c r="ULR71" s="49"/>
      <c r="ULS71" s="49"/>
      <c r="ULT71" s="49"/>
      <c r="ULU71" s="49"/>
      <c r="ULV71" s="49"/>
      <c r="ULW71" s="49"/>
      <c r="ULX71" s="49"/>
      <c r="ULY71" s="49"/>
      <c r="ULZ71" s="49"/>
      <c r="UMA71" s="49"/>
      <c r="UMB71" s="49"/>
      <c r="UMC71" s="49"/>
      <c r="UMD71" s="49"/>
      <c r="UME71" s="49"/>
      <c r="UMF71" s="49"/>
      <c r="UMG71" s="49"/>
      <c r="UMH71" s="49"/>
      <c r="UMI71" s="49"/>
      <c r="UMJ71" s="49"/>
      <c r="UMK71" s="49"/>
      <c r="UML71" s="49"/>
      <c r="UMM71" s="49"/>
      <c r="UMN71" s="49"/>
      <c r="UMO71" s="49"/>
      <c r="UMP71" s="49"/>
      <c r="UMQ71" s="49"/>
      <c r="UMR71" s="49"/>
      <c r="UMS71" s="49"/>
      <c r="UMT71" s="49"/>
      <c r="UMU71" s="49"/>
      <c r="UMV71" s="49"/>
      <c r="UMW71" s="49"/>
      <c r="UMX71" s="49"/>
      <c r="UMY71" s="49"/>
      <c r="UMZ71" s="49"/>
      <c r="UNA71" s="49"/>
      <c r="UNB71" s="49"/>
      <c r="UNC71" s="49"/>
      <c r="UND71" s="49"/>
      <c r="UNE71" s="49"/>
      <c r="UNF71" s="49"/>
      <c r="UNG71" s="49"/>
      <c r="UNH71" s="49"/>
      <c r="UNI71" s="49"/>
      <c r="UNJ71" s="49"/>
      <c r="UNK71" s="49"/>
      <c r="UNL71" s="49"/>
      <c r="UNM71" s="49"/>
      <c r="UNN71" s="49"/>
      <c r="UNO71" s="49"/>
      <c r="UNP71" s="49"/>
      <c r="UNQ71" s="49"/>
      <c r="UNR71" s="49"/>
      <c r="UNS71" s="49"/>
      <c r="UNT71" s="49"/>
      <c r="UNU71" s="49"/>
      <c r="UNV71" s="49"/>
      <c r="UNW71" s="49"/>
      <c r="UNX71" s="49"/>
      <c r="UNY71" s="49"/>
      <c r="UNZ71" s="49"/>
      <c r="UOA71" s="49"/>
      <c r="UOB71" s="49"/>
      <c r="UOC71" s="49"/>
      <c r="UOD71" s="49"/>
      <c r="UOE71" s="49"/>
      <c r="UOF71" s="49"/>
      <c r="UOG71" s="49"/>
      <c r="UOH71" s="49"/>
      <c r="UOI71" s="49"/>
      <c r="UOJ71" s="49"/>
      <c r="UOK71" s="49"/>
      <c r="UOL71" s="49"/>
      <c r="UOM71" s="49"/>
      <c r="UON71" s="49"/>
      <c r="UOO71" s="49"/>
      <c r="UOP71" s="49"/>
      <c r="UOQ71" s="49"/>
      <c r="UOR71" s="49"/>
      <c r="UOS71" s="49"/>
      <c r="UOT71" s="49"/>
      <c r="UOU71" s="49"/>
      <c r="UOV71" s="49"/>
      <c r="UOW71" s="49"/>
      <c r="UOX71" s="49"/>
      <c r="UOY71" s="49"/>
      <c r="UOZ71" s="49"/>
      <c r="UPA71" s="49"/>
      <c r="UPB71" s="49"/>
      <c r="UPC71" s="49"/>
      <c r="UPD71" s="49"/>
      <c r="UPE71" s="49"/>
      <c r="UPF71" s="49"/>
      <c r="UPG71" s="49"/>
      <c r="UPH71" s="49"/>
      <c r="UPI71" s="49"/>
      <c r="UPJ71" s="49"/>
      <c r="UPK71" s="49"/>
      <c r="UPL71" s="49"/>
      <c r="UPM71" s="49"/>
      <c r="UPN71" s="49"/>
      <c r="UPO71" s="49"/>
      <c r="UPP71" s="49"/>
      <c r="UPQ71" s="49"/>
      <c r="UPR71" s="49"/>
      <c r="UPS71" s="49"/>
      <c r="UPT71" s="49"/>
      <c r="UPU71" s="49"/>
      <c r="UPV71" s="49"/>
      <c r="UPW71" s="49"/>
      <c r="UPX71" s="49"/>
      <c r="UPY71" s="49"/>
      <c r="UPZ71" s="49"/>
      <c r="UQA71" s="49"/>
      <c r="UQB71" s="49"/>
      <c r="UQC71" s="49"/>
      <c r="UQD71" s="49"/>
      <c r="UQE71" s="49"/>
      <c r="UQF71" s="49"/>
      <c r="UQG71" s="49"/>
      <c r="UQH71" s="49"/>
      <c r="UQI71" s="49"/>
      <c r="UQJ71" s="49"/>
      <c r="UQK71" s="49"/>
      <c r="UQL71" s="49"/>
      <c r="UQM71" s="49"/>
      <c r="UQN71" s="49"/>
      <c r="UQO71" s="49"/>
      <c r="UQP71" s="49"/>
      <c r="UQQ71" s="49"/>
      <c r="UQR71" s="49"/>
      <c r="UQS71" s="49"/>
      <c r="UQT71" s="49"/>
      <c r="UQU71" s="49"/>
      <c r="UQV71" s="49"/>
      <c r="UQW71" s="49"/>
      <c r="UQX71" s="49"/>
      <c r="UQY71" s="49"/>
      <c r="UQZ71" s="49"/>
      <c r="URA71" s="49"/>
      <c r="URB71" s="49"/>
      <c r="URC71" s="49"/>
      <c r="URD71" s="49"/>
      <c r="URE71" s="49"/>
      <c r="URF71" s="49"/>
      <c r="URG71" s="49"/>
      <c r="URH71" s="49"/>
      <c r="URI71" s="49"/>
      <c r="URJ71" s="49"/>
      <c r="URK71" s="49"/>
      <c r="URL71" s="49"/>
      <c r="URM71" s="49"/>
      <c r="URN71" s="49"/>
      <c r="URO71" s="49"/>
      <c r="URP71" s="49"/>
      <c r="URQ71" s="49"/>
      <c r="URR71" s="49"/>
      <c r="URS71" s="49"/>
      <c r="URT71" s="49"/>
      <c r="URU71" s="49"/>
      <c r="URV71" s="49"/>
      <c r="URW71" s="49"/>
      <c r="URX71" s="49"/>
      <c r="URY71" s="49"/>
      <c r="URZ71" s="49"/>
      <c r="USA71" s="49"/>
      <c r="USB71" s="49"/>
      <c r="USC71" s="49"/>
      <c r="USD71" s="49"/>
      <c r="USE71" s="49"/>
      <c r="USF71" s="49"/>
      <c r="USG71" s="49"/>
      <c r="USH71" s="49"/>
      <c r="USI71" s="49"/>
      <c r="USJ71" s="49"/>
      <c r="USK71" s="49"/>
      <c r="USL71" s="49"/>
      <c r="USM71" s="49"/>
      <c r="USN71" s="49"/>
      <c r="USO71" s="49"/>
      <c r="USP71" s="49"/>
      <c r="USQ71" s="49"/>
      <c r="USR71" s="49"/>
      <c r="USS71" s="49"/>
      <c r="UST71" s="49"/>
      <c r="USU71" s="49"/>
      <c r="USV71" s="49"/>
      <c r="USW71" s="49"/>
      <c r="USX71" s="49"/>
      <c r="USY71" s="49"/>
      <c r="USZ71" s="49"/>
      <c r="UTA71" s="49"/>
      <c r="UTB71" s="49"/>
      <c r="UTC71" s="49"/>
      <c r="UTD71" s="49"/>
      <c r="UTE71" s="49"/>
      <c r="UTF71" s="49"/>
      <c r="UTG71" s="49"/>
      <c r="UTH71" s="49"/>
      <c r="UTI71" s="49"/>
      <c r="UTJ71" s="49"/>
      <c r="UTK71" s="49"/>
      <c r="UTL71" s="49"/>
      <c r="UTM71" s="49"/>
      <c r="UTN71" s="49"/>
      <c r="UTO71" s="49"/>
      <c r="UTP71" s="49"/>
      <c r="UTQ71" s="49"/>
      <c r="UTR71" s="49"/>
      <c r="UTS71" s="49"/>
      <c r="UTT71" s="49"/>
      <c r="UTU71" s="49"/>
      <c r="UTV71" s="49"/>
      <c r="UTW71" s="49"/>
      <c r="UTX71" s="49"/>
      <c r="UTY71" s="49"/>
      <c r="UTZ71" s="49"/>
      <c r="UUA71" s="49"/>
      <c r="UUB71" s="49"/>
      <c r="UUC71" s="49"/>
      <c r="UUD71" s="49"/>
      <c r="UUE71" s="49"/>
      <c r="UUF71" s="49"/>
      <c r="UUG71" s="49"/>
      <c r="UUH71" s="49"/>
      <c r="UUI71" s="49"/>
      <c r="UUJ71" s="49"/>
      <c r="UUK71" s="49"/>
      <c r="UUL71" s="49"/>
      <c r="UUM71" s="49"/>
      <c r="UUN71" s="49"/>
      <c r="UUO71" s="49"/>
      <c r="UUP71" s="49"/>
      <c r="UUQ71" s="49"/>
      <c r="UUR71" s="49"/>
      <c r="UUS71" s="49"/>
      <c r="UUT71" s="49"/>
      <c r="UUU71" s="49"/>
      <c r="UUV71" s="49"/>
      <c r="UUW71" s="49"/>
      <c r="UUX71" s="49"/>
      <c r="UUY71" s="49"/>
      <c r="UUZ71" s="49"/>
      <c r="UVA71" s="49"/>
      <c r="UVB71" s="49"/>
      <c r="UVC71" s="49"/>
      <c r="UVD71" s="49"/>
      <c r="UVE71" s="49"/>
      <c r="UVF71" s="49"/>
      <c r="UVG71" s="49"/>
      <c r="UVH71" s="49"/>
      <c r="UVI71" s="49"/>
      <c r="UVJ71" s="49"/>
      <c r="UVK71" s="49"/>
      <c r="UVL71" s="49"/>
      <c r="UVM71" s="49"/>
      <c r="UVN71" s="49"/>
      <c r="UVO71" s="49"/>
      <c r="UVP71" s="49"/>
      <c r="UVQ71" s="49"/>
      <c r="UVR71" s="49"/>
      <c r="UVS71" s="49"/>
      <c r="UVT71" s="49"/>
      <c r="UVU71" s="49"/>
      <c r="UVV71" s="49"/>
      <c r="UVW71" s="49"/>
      <c r="UVX71" s="49"/>
      <c r="UVY71" s="49"/>
      <c r="UVZ71" s="49"/>
      <c r="UWA71" s="49"/>
      <c r="UWB71" s="49"/>
      <c r="UWC71" s="49"/>
      <c r="UWD71" s="49"/>
      <c r="UWE71" s="49"/>
      <c r="UWF71" s="49"/>
      <c r="UWG71" s="49"/>
      <c r="UWH71" s="49"/>
      <c r="UWI71" s="49"/>
      <c r="UWJ71" s="49"/>
      <c r="UWK71" s="49"/>
      <c r="UWL71" s="49"/>
      <c r="UWM71" s="49"/>
      <c r="UWN71" s="49"/>
      <c r="UWO71" s="49"/>
      <c r="UWP71" s="49"/>
      <c r="UWQ71" s="49"/>
      <c r="UWR71" s="49"/>
      <c r="UWS71" s="49"/>
      <c r="UWT71" s="49"/>
      <c r="UWU71" s="49"/>
      <c r="UWV71" s="49"/>
      <c r="UWW71" s="49"/>
      <c r="UWX71" s="49"/>
      <c r="UWY71" s="49"/>
      <c r="UWZ71" s="49"/>
      <c r="UXA71" s="49"/>
      <c r="UXB71" s="49"/>
      <c r="UXC71" s="49"/>
      <c r="UXD71" s="49"/>
      <c r="UXE71" s="49"/>
      <c r="UXF71" s="49"/>
      <c r="UXG71" s="49"/>
      <c r="UXH71" s="49"/>
      <c r="UXI71" s="49"/>
      <c r="UXJ71" s="49"/>
      <c r="UXK71" s="49"/>
      <c r="UXL71" s="49"/>
      <c r="UXM71" s="49"/>
      <c r="UXN71" s="49"/>
      <c r="UXO71" s="49"/>
      <c r="UXP71" s="49"/>
      <c r="UXQ71" s="49"/>
      <c r="UXR71" s="49"/>
      <c r="UXS71" s="49"/>
      <c r="UXT71" s="49"/>
      <c r="UXU71" s="49"/>
      <c r="UXV71" s="49"/>
      <c r="UXW71" s="49"/>
      <c r="UXX71" s="49"/>
      <c r="UXY71" s="49"/>
      <c r="UXZ71" s="49"/>
      <c r="UYA71" s="49"/>
      <c r="UYB71" s="49"/>
      <c r="UYC71" s="49"/>
      <c r="UYD71" s="49"/>
      <c r="UYE71" s="49"/>
      <c r="UYF71" s="49"/>
      <c r="UYG71" s="49"/>
      <c r="UYH71" s="49"/>
      <c r="UYI71" s="49"/>
      <c r="UYJ71" s="49"/>
      <c r="UYK71" s="49"/>
      <c r="UYL71" s="49"/>
      <c r="UYM71" s="49"/>
      <c r="UYN71" s="49"/>
      <c r="UYO71" s="49"/>
      <c r="UYP71" s="49"/>
      <c r="UYQ71" s="49"/>
      <c r="UYR71" s="49"/>
      <c r="UYS71" s="49"/>
      <c r="UYT71" s="49"/>
      <c r="UYU71" s="49"/>
      <c r="UYV71" s="49"/>
      <c r="UYW71" s="49"/>
      <c r="UYX71" s="49"/>
      <c r="UYY71" s="49"/>
      <c r="UYZ71" s="49"/>
      <c r="UZA71" s="49"/>
      <c r="UZB71" s="49"/>
      <c r="UZC71" s="49"/>
      <c r="UZD71" s="49"/>
      <c r="UZE71" s="49"/>
      <c r="UZF71" s="49"/>
      <c r="UZG71" s="49"/>
      <c r="UZH71" s="49"/>
      <c r="UZI71" s="49"/>
      <c r="UZJ71" s="49"/>
      <c r="UZK71" s="49"/>
      <c r="UZL71" s="49"/>
      <c r="UZM71" s="49"/>
      <c r="UZN71" s="49"/>
      <c r="UZO71" s="49"/>
      <c r="UZP71" s="49"/>
      <c r="UZQ71" s="49"/>
      <c r="UZR71" s="49"/>
      <c r="UZS71" s="49"/>
      <c r="UZT71" s="49"/>
      <c r="UZU71" s="49"/>
      <c r="UZV71" s="49"/>
      <c r="UZW71" s="49"/>
      <c r="UZX71" s="49"/>
      <c r="UZY71" s="49"/>
      <c r="UZZ71" s="49"/>
      <c r="VAA71" s="49"/>
      <c r="VAB71" s="49"/>
      <c r="VAC71" s="49"/>
      <c r="VAD71" s="49"/>
      <c r="VAE71" s="49"/>
      <c r="VAF71" s="49"/>
      <c r="VAG71" s="49"/>
      <c r="VAH71" s="49"/>
      <c r="VAI71" s="49"/>
      <c r="VAJ71" s="49"/>
      <c r="VAK71" s="49"/>
      <c r="VAL71" s="49"/>
      <c r="VAM71" s="49"/>
      <c r="VAN71" s="49"/>
      <c r="VAO71" s="49"/>
      <c r="VAP71" s="49"/>
      <c r="VAQ71" s="49"/>
      <c r="VAR71" s="49"/>
      <c r="VAS71" s="49"/>
      <c r="VAT71" s="49"/>
      <c r="VAU71" s="49"/>
      <c r="VAV71" s="49"/>
      <c r="VAW71" s="49"/>
      <c r="VAX71" s="49"/>
      <c r="VAY71" s="49"/>
      <c r="VAZ71" s="49"/>
      <c r="VBA71" s="49"/>
      <c r="VBB71" s="49"/>
      <c r="VBC71" s="49"/>
      <c r="VBD71" s="49"/>
      <c r="VBE71" s="49"/>
      <c r="VBF71" s="49"/>
      <c r="VBG71" s="49"/>
      <c r="VBH71" s="49"/>
      <c r="VBI71" s="49"/>
      <c r="VBJ71" s="49"/>
      <c r="VBK71" s="49"/>
      <c r="VBL71" s="49"/>
      <c r="VBM71" s="49"/>
      <c r="VBN71" s="49"/>
      <c r="VBO71" s="49"/>
      <c r="VBP71" s="49"/>
      <c r="VBQ71" s="49"/>
      <c r="VBR71" s="49"/>
      <c r="VBS71" s="49"/>
      <c r="VBT71" s="49"/>
      <c r="VBU71" s="49"/>
      <c r="VBV71" s="49"/>
      <c r="VBW71" s="49"/>
      <c r="VBX71" s="49"/>
      <c r="VBY71" s="49"/>
      <c r="VBZ71" s="49"/>
      <c r="VCA71" s="49"/>
      <c r="VCB71" s="49"/>
      <c r="VCC71" s="49"/>
      <c r="VCD71" s="49"/>
      <c r="VCE71" s="49"/>
      <c r="VCF71" s="49"/>
      <c r="VCG71" s="49"/>
      <c r="VCH71" s="49"/>
      <c r="VCI71" s="49"/>
      <c r="VCJ71" s="49"/>
      <c r="VCK71" s="49"/>
      <c r="VCL71" s="49"/>
      <c r="VCM71" s="49"/>
      <c r="VCN71" s="49"/>
      <c r="VCO71" s="49"/>
      <c r="VCP71" s="49"/>
      <c r="VCQ71" s="49"/>
      <c r="VCR71" s="49"/>
      <c r="VCS71" s="49"/>
      <c r="VCT71" s="49"/>
      <c r="VCU71" s="49"/>
      <c r="VCV71" s="49"/>
      <c r="VCW71" s="49"/>
      <c r="VCX71" s="49"/>
      <c r="VCY71" s="49"/>
      <c r="VCZ71" s="49"/>
      <c r="VDA71" s="49"/>
      <c r="VDB71" s="49"/>
      <c r="VDC71" s="49"/>
      <c r="VDD71" s="49"/>
      <c r="VDE71" s="49"/>
      <c r="VDF71" s="49"/>
      <c r="VDG71" s="49"/>
      <c r="VDH71" s="49"/>
      <c r="VDI71" s="49"/>
      <c r="VDJ71" s="49"/>
      <c r="VDK71" s="49"/>
      <c r="VDL71" s="49"/>
      <c r="VDM71" s="49"/>
      <c r="VDN71" s="49"/>
      <c r="VDO71" s="49"/>
      <c r="VDP71" s="49"/>
      <c r="VDQ71" s="49"/>
      <c r="VDR71" s="49"/>
      <c r="VDS71" s="49"/>
      <c r="VDT71" s="49"/>
      <c r="VDU71" s="49"/>
      <c r="VDV71" s="49"/>
      <c r="VDW71" s="49"/>
      <c r="VDX71" s="49"/>
      <c r="VDY71" s="49"/>
      <c r="VDZ71" s="49"/>
      <c r="VEA71" s="49"/>
      <c r="VEB71" s="49"/>
      <c r="VEC71" s="49"/>
      <c r="VED71" s="49"/>
      <c r="VEE71" s="49"/>
      <c r="VEF71" s="49"/>
      <c r="VEG71" s="49"/>
      <c r="VEH71" s="49"/>
      <c r="VEI71" s="49"/>
      <c r="VEJ71" s="49"/>
      <c r="VEK71" s="49"/>
      <c r="VEL71" s="49"/>
      <c r="VEM71" s="49"/>
      <c r="VEN71" s="49"/>
      <c r="VEO71" s="49"/>
      <c r="VEP71" s="49"/>
      <c r="VEQ71" s="49"/>
      <c r="VER71" s="49"/>
      <c r="VES71" s="49"/>
      <c r="VET71" s="49"/>
      <c r="VEU71" s="49"/>
      <c r="VEV71" s="49"/>
      <c r="VEW71" s="49"/>
      <c r="VEX71" s="49"/>
      <c r="VEY71" s="49"/>
      <c r="VEZ71" s="49"/>
      <c r="VFA71" s="49"/>
      <c r="VFB71" s="49"/>
      <c r="VFC71" s="49"/>
      <c r="VFD71" s="49"/>
      <c r="VFE71" s="49"/>
      <c r="VFF71" s="49"/>
      <c r="VFG71" s="49"/>
      <c r="VFH71" s="49"/>
      <c r="VFI71" s="49"/>
      <c r="VFJ71" s="49"/>
      <c r="VFK71" s="49"/>
      <c r="VFL71" s="49"/>
      <c r="VFM71" s="49"/>
      <c r="VFN71" s="49"/>
      <c r="VFO71" s="49"/>
      <c r="VFP71" s="49"/>
      <c r="VFQ71" s="49"/>
      <c r="VFR71" s="49"/>
      <c r="VFS71" s="49"/>
      <c r="VFT71" s="49"/>
      <c r="VFU71" s="49"/>
      <c r="VFV71" s="49"/>
      <c r="VFW71" s="49"/>
      <c r="VFX71" s="49"/>
      <c r="VFY71" s="49"/>
      <c r="VFZ71" s="49"/>
      <c r="VGA71" s="49"/>
      <c r="VGB71" s="49"/>
      <c r="VGC71" s="49"/>
      <c r="VGD71" s="49"/>
      <c r="VGE71" s="49"/>
      <c r="VGF71" s="49"/>
      <c r="VGG71" s="49"/>
      <c r="VGH71" s="49"/>
      <c r="VGI71" s="49"/>
      <c r="VGJ71" s="49"/>
      <c r="VGK71" s="49"/>
      <c r="VGL71" s="49"/>
      <c r="VGM71" s="49"/>
      <c r="VGN71" s="49"/>
      <c r="VGO71" s="49"/>
      <c r="VGP71" s="49"/>
      <c r="VGQ71" s="49"/>
      <c r="VGR71" s="49"/>
      <c r="VGS71" s="49"/>
      <c r="VGT71" s="49"/>
      <c r="VGU71" s="49"/>
      <c r="VGV71" s="49"/>
      <c r="VGW71" s="49"/>
      <c r="VGX71" s="49"/>
      <c r="VGY71" s="49"/>
      <c r="VGZ71" s="49"/>
      <c r="VHA71" s="49"/>
      <c r="VHB71" s="49"/>
      <c r="VHC71" s="49"/>
      <c r="VHD71" s="49"/>
      <c r="VHE71" s="49"/>
      <c r="VHF71" s="49"/>
      <c r="VHG71" s="49"/>
      <c r="VHH71" s="49"/>
      <c r="VHI71" s="49"/>
      <c r="VHJ71" s="49"/>
      <c r="VHK71" s="49"/>
      <c r="VHL71" s="49"/>
      <c r="VHM71" s="49"/>
      <c r="VHN71" s="49"/>
      <c r="VHO71" s="49"/>
      <c r="VHP71" s="49"/>
      <c r="VHQ71" s="49"/>
      <c r="VHR71" s="49"/>
      <c r="VHS71" s="49"/>
      <c r="VHT71" s="49"/>
      <c r="VHU71" s="49"/>
      <c r="VHV71" s="49"/>
      <c r="VHW71" s="49"/>
      <c r="VHX71" s="49"/>
      <c r="VHY71" s="49"/>
      <c r="VHZ71" s="49"/>
      <c r="VIA71" s="49"/>
      <c r="VIB71" s="49"/>
      <c r="VIC71" s="49"/>
      <c r="VID71" s="49"/>
      <c r="VIE71" s="49"/>
      <c r="VIF71" s="49"/>
      <c r="VIG71" s="49"/>
      <c r="VIH71" s="49"/>
      <c r="VII71" s="49"/>
      <c r="VIJ71" s="49"/>
      <c r="VIK71" s="49"/>
      <c r="VIL71" s="49"/>
      <c r="VIM71" s="49"/>
      <c r="VIN71" s="49"/>
      <c r="VIO71" s="49"/>
      <c r="VIP71" s="49"/>
      <c r="VIQ71" s="49"/>
      <c r="VIR71" s="49"/>
      <c r="VIS71" s="49"/>
      <c r="VIT71" s="49"/>
      <c r="VIU71" s="49"/>
      <c r="VIV71" s="49"/>
      <c r="VIW71" s="49"/>
      <c r="VIX71" s="49"/>
      <c r="VIY71" s="49"/>
      <c r="VIZ71" s="49"/>
      <c r="VJA71" s="49"/>
      <c r="VJB71" s="49"/>
      <c r="VJC71" s="49"/>
      <c r="VJD71" s="49"/>
      <c r="VJE71" s="49"/>
      <c r="VJF71" s="49"/>
      <c r="VJG71" s="49"/>
      <c r="VJH71" s="49"/>
      <c r="VJI71" s="49"/>
      <c r="VJJ71" s="49"/>
      <c r="VJK71" s="49"/>
      <c r="VJL71" s="49"/>
      <c r="VJM71" s="49"/>
      <c r="VJN71" s="49"/>
      <c r="VJO71" s="49"/>
      <c r="VJP71" s="49"/>
      <c r="VJQ71" s="49"/>
      <c r="VJR71" s="49"/>
      <c r="VJS71" s="49"/>
      <c r="VJT71" s="49"/>
      <c r="VJU71" s="49"/>
      <c r="VJV71" s="49"/>
      <c r="VJW71" s="49"/>
      <c r="VJX71" s="49"/>
      <c r="VJY71" s="49"/>
      <c r="VJZ71" s="49"/>
      <c r="VKA71" s="49"/>
      <c r="VKB71" s="49"/>
      <c r="VKC71" s="49"/>
      <c r="VKD71" s="49"/>
      <c r="VKE71" s="49"/>
      <c r="VKF71" s="49"/>
      <c r="VKG71" s="49"/>
      <c r="VKH71" s="49"/>
      <c r="VKI71" s="49"/>
      <c r="VKJ71" s="49"/>
      <c r="VKK71" s="49"/>
      <c r="VKL71" s="49"/>
      <c r="VKM71" s="49"/>
      <c r="VKN71" s="49"/>
      <c r="VKO71" s="49"/>
      <c r="VKP71" s="49"/>
      <c r="VKQ71" s="49"/>
      <c r="VKR71" s="49"/>
      <c r="VKS71" s="49"/>
      <c r="VKT71" s="49"/>
      <c r="VKU71" s="49"/>
      <c r="VKV71" s="49"/>
      <c r="VKW71" s="49"/>
      <c r="VKX71" s="49"/>
      <c r="VKY71" s="49"/>
      <c r="VKZ71" s="49"/>
      <c r="VLA71" s="49"/>
      <c r="VLB71" s="49"/>
      <c r="VLC71" s="49"/>
      <c r="VLD71" s="49"/>
      <c r="VLE71" s="49"/>
      <c r="VLF71" s="49"/>
      <c r="VLG71" s="49"/>
      <c r="VLH71" s="49"/>
      <c r="VLI71" s="49"/>
      <c r="VLJ71" s="49"/>
      <c r="VLK71" s="49"/>
      <c r="VLL71" s="49"/>
      <c r="VLM71" s="49"/>
      <c r="VLN71" s="49"/>
      <c r="VLO71" s="49"/>
      <c r="VLP71" s="49"/>
      <c r="VLQ71" s="49"/>
      <c r="VLR71" s="49"/>
      <c r="VLS71" s="49"/>
      <c r="VLT71" s="49"/>
      <c r="VLU71" s="49"/>
      <c r="VLV71" s="49"/>
      <c r="VLW71" s="49"/>
      <c r="VLX71" s="49"/>
      <c r="VLY71" s="49"/>
      <c r="VLZ71" s="49"/>
      <c r="VMA71" s="49"/>
      <c r="VMB71" s="49"/>
      <c r="VMC71" s="49"/>
      <c r="VMD71" s="49"/>
      <c r="VME71" s="49"/>
      <c r="VMF71" s="49"/>
      <c r="VMG71" s="49"/>
      <c r="VMH71" s="49"/>
      <c r="VMI71" s="49"/>
      <c r="VMJ71" s="49"/>
      <c r="VMK71" s="49"/>
      <c r="VML71" s="49"/>
      <c r="VMM71" s="49"/>
      <c r="VMN71" s="49"/>
      <c r="VMO71" s="49"/>
      <c r="VMP71" s="49"/>
      <c r="VMQ71" s="49"/>
      <c r="VMR71" s="49"/>
      <c r="VMS71" s="49"/>
      <c r="VMT71" s="49"/>
      <c r="VMU71" s="49"/>
      <c r="VMV71" s="49"/>
      <c r="VMW71" s="49"/>
      <c r="VMX71" s="49"/>
      <c r="VMY71" s="49"/>
      <c r="VMZ71" s="49"/>
      <c r="VNA71" s="49"/>
      <c r="VNB71" s="49"/>
      <c r="VNC71" s="49"/>
      <c r="VND71" s="49"/>
      <c r="VNE71" s="49"/>
      <c r="VNF71" s="49"/>
      <c r="VNG71" s="49"/>
      <c r="VNH71" s="49"/>
      <c r="VNI71" s="49"/>
      <c r="VNJ71" s="49"/>
      <c r="VNK71" s="49"/>
      <c r="VNL71" s="49"/>
      <c r="VNM71" s="49"/>
      <c r="VNN71" s="49"/>
      <c r="VNO71" s="49"/>
      <c r="VNP71" s="49"/>
      <c r="VNQ71" s="49"/>
      <c r="VNR71" s="49"/>
      <c r="VNS71" s="49"/>
      <c r="VNT71" s="49"/>
      <c r="VNU71" s="49"/>
      <c r="VNV71" s="49"/>
      <c r="VNW71" s="49"/>
      <c r="VNX71" s="49"/>
      <c r="VNY71" s="49"/>
      <c r="VNZ71" s="49"/>
      <c r="VOA71" s="49"/>
      <c r="VOB71" s="49"/>
      <c r="VOC71" s="49"/>
      <c r="VOD71" s="49"/>
      <c r="VOE71" s="49"/>
      <c r="VOF71" s="49"/>
      <c r="VOG71" s="49"/>
      <c r="VOH71" s="49"/>
      <c r="VOI71" s="49"/>
      <c r="VOJ71" s="49"/>
      <c r="VOK71" s="49"/>
      <c r="VOL71" s="49"/>
      <c r="VOM71" s="49"/>
      <c r="VON71" s="49"/>
      <c r="VOO71" s="49"/>
      <c r="VOP71" s="49"/>
      <c r="VOQ71" s="49"/>
      <c r="VOR71" s="49"/>
      <c r="VOS71" s="49"/>
      <c r="VOT71" s="49"/>
      <c r="VOU71" s="49"/>
      <c r="VOV71" s="49"/>
      <c r="VOW71" s="49"/>
      <c r="VOX71" s="49"/>
      <c r="VOY71" s="49"/>
      <c r="VOZ71" s="49"/>
      <c r="VPA71" s="49"/>
      <c r="VPB71" s="49"/>
      <c r="VPC71" s="49"/>
      <c r="VPD71" s="49"/>
      <c r="VPE71" s="49"/>
      <c r="VPF71" s="49"/>
      <c r="VPG71" s="49"/>
      <c r="VPH71" s="49"/>
      <c r="VPI71" s="49"/>
      <c r="VPJ71" s="49"/>
      <c r="VPK71" s="49"/>
      <c r="VPL71" s="49"/>
      <c r="VPM71" s="49"/>
      <c r="VPN71" s="49"/>
      <c r="VPO71" s="49"/>
      <c r="VPP71" s="49"/>
      <c r="VPQ71" s="49"/>
      <c r="VPR71" s="49"/>
      <c r="VPS71" s="49"/>
      <c r="VPT71" s="49"/>
      <c r="VPU71" s="49"/>
      <c r="VPV71" s="49"/>
      <c r="VPW71" s="49"/>
      <c r="VPX71" s="49"/>
      <c r="VPY71" s="49"/>
      <c r="VPZ71" s="49"/>
      <c r="VQA71" s="49"/>
      <c r="VQB71" s="49"/>
      <c r="VQC71" s="49"/>
      <c r="VQD71" s="49"/>
      <c r="VQE71" s="49"/>
      <c r="VQF71" s="49"/>
      <c r="VQG71" s="49"/>
      <c r="VQH71" s="49"/>
      <c r="VQI71" s="49"/>
      <c r="VQJ71" s="49"/>
      <c r="VQK71" s="49"/>
      <c r="VQL71" s="49"/>
      <c r="VQM71" s="49"/>
      <c r="VQN71" s="49"/>
      <c r="VQO71" s="49"/>
      <c r="VQP71" s="49"/>
      <c r="VQQ71" s="49"/>
      <c r="VQR71" s="49"/>
      <c r="VQS71" s="49"/>
      <c r="VQT71" s="49"/>
      <c r="VQU71" s="49"/>
      <c r="VQV71" s="49"/>
      <c r="VQW71" s="49"/>
      <c r="VQX71" s="49"/>
      <c r="VQY71" s="49"/>
      <c r="VQZ71" s="49"/>
      <c r="VRA71" s="49"/>
      <c r="VRB71" s="49"/>
      <c r="VRC71" s="49"/>
      <c r="VRD71" s="49"/>
      <c r="VRE71" s="49"/>
      <c r="VRF71" s="49"/>
      <c r="VRG71" s="49"/>
      <c r="VRH71" s="49"/>
      <c r="VRI71" s="49"/>
      <c r="VRJ71" s="49"/>
      <c r="VRK71" s="49"/>
      <c r="VRL71" s="49"/>
      <c r="VRM71" s="49"/>
      <c r="VRN71" s="49"/>
      <c r="VRO71" s="49"/>
      <c r="VRP71" s="49"/>
      <c r="VRQ71" s="49"/>
      <c r="VRR71" s="49"/>
      <c r="VRS71" s="49"/>
      <c r="VRT71" s="49"/>
      <c r="VRU71" s="49"/>
      <c r="VRV71" s="49"/>
      <c r="VRW71" s="49"/>
      <c r="VRX71" s="49"/>
      <c r="VRY71" s="49"/>
      <c r="VRZ71" s="49"/>
      <c r="VSA71" s="49"/>
      <c r="VSB71" s="49"/>
      <c r="VSC71" s="49"/>
      <c r="VSD71" s="49"/>
      <c r="VSE71" s="49"/>
      <c r="VSF71" s="49"/>
      <c r="VSG71" s="49"/>
      <c r="VSH71" s="49"/>
      <c r="VSI71" s="49"/>
      <c r="VSJ71" s="49"/>
      <c r="VSK71" s="49"/>
      <c r="VSL71" s="49"/>
      <c r="VSM71" s="49"/>
      <c r="VSN71" s="49"/>
      <c r="VSO71" s="49"/>
      <c r="VSP71" s="49"/>
      <c r="VSQ71" s="49"/>
      <c r="VSR71" s="49"/>
      <c r="VSS71" s="49"/>
      <c r="VST71" s="49"/>
      <c r="VSU71" s="49"/>
      <c r="VSV71" s="49"/>
      <c r="VSW71" s="49"/>
      <c r="VSX71" s="49"/>
      <c r="VSY71" s="49"/>
      <c r="VSZ71" s="49"/>
      <c r="VTA71" s="49"/>
      <c r="VTB71" s="49"/>
      <c r="VTC71" s="49"/>
      <c r="VTD71" s="49"/>
      <c r="VTE71" s="49"/>
      <c r="VTF71" s="49"/>
      <c r="VTG71" s="49"/>
      <c r="VTH71" s="49"/>
      <c r="VTI71" s="49"/>
      <c r="VTJ71" s="49"/>
      <c r="VTK71" s="49"/>
      <c r="VTL71" s="49"/>
      <c r="VTM71" s="49"/>
      <c r="VTN71" s="49"/>
      <c r="VTO71" s="49"/>
      <c r="VTP71" s="49"/>
      <c r="VTQ71" s="49"/>
      <c r="VTR71" s="49"/>
      <c r="VTS71" s="49"/>
      <c r="VTT71" s="49"/>
      <c r="VTU71" s="49"/>
      <c r="VTV71" s="49"/>
      <c r="VTW71" s="49"/>
      <c r="VTX71" s="49"/>
      <c r="VTY71" s="49"/>
      <c r="VTZ71" s="49"/>
      <c r="VUA71" s="49"/>
      <c r="VUB71" s="49"/>
      <c r="VUC71" s="49"/>
      <c r="VUD71" s="49"/>
      <c r="VUE71" s="49"/>
      <c r="VUF71" s="49"/>
      <c r="VUG71" s="49"/>
      <c r="VUH71" s="49"/>
      <c r="VUI71" s="49"/>
      <c r="VUJ71" s="49"/>
      <c r="VUK71" s="49"/>
      <c r="VUL71" s="49"/>
      <c r="VUM71" s="49"/>
      <c r="VUN71" s="49"/>
      <c r="VUO71" s="49"/>
      <c r="VUP71" s="49"/>
      <c r="VUQ71" s="49"/>
      <c r="VUR71" s="49"/>
      <c r="VUS71" s="49"/>
      <c r="VUT71" s="49"/>
      <c r="VUU71" s="49"/>
      <c r="VUV71" s="49"/>
      <c r="VUW71" s="49"/>
      <c r="VUX71" s="49"/>
      <c r="VUY71" s="49"/>
      <c r="VUZ71" s="49"/>
      <c r="VVA71" s="49"/>
      <c r="VVB71" s="49"/>
      <c r="VVC71" s="49"/>
      <c r="VVD71" s="49"/>
      <c r="VVE71" s="49"/>
      <c r="VVF71" s="49"/>
      <c r="VVG71" s="49"/>
      <c r="VVH71" s="49"/>
      <c r="VVI71" s="49"/>
      <c r="VVJ71" s="49"/>
      <c r="VVK71" s="49"/>
      <c r="VVL71" s="49"/>
      <c r="VVM71" s="49"/>
      <c r="VVN71" s="49"/>
      <c r="VVO71" s="49"/>
      <c r="VVP71" s="49"/>
      <c r="VVQ71" s="49"/>
      <c r="VVR71" s="49"/>
      <c r="VVS71" s="49"/>
      <c r="VVT71" s="49"/>
      <c r="VVU71" s="49"/>
      <c r="VVV71" s="49"/>
      <c r="VVW71" s="49"/>
      <c r="VVX71" s="49"/>
      <c r="VVY71" s="49"/>
      <c r="VVZ71" s="49"/>
      <c r="VWA71" s="49"/>
      <c r="VWB71" s="49"/>
      <c r="VWC71" s="49"/>
      <c r="VWD71" s="49"/>
      <c r="VWE71" s="49"/>
      <c r="VWF71" s="49"/>
      <c r="VWG71" s="49"/>
      <c r="VWH71" s="49"/>
      <c r="VWI71" s="49"/>
      <c r="VWJ71" s="49"/>
      <c r="VWK71" s="49"/>
      <c r="VWL71" s="49"/>
      <c r="VWM71" s="49"/>
      <c r="VWN71" s="49"/>
      <c r="VWO71" s="49"/>
      <c r="VWP71" s="49"/>
      <c r="VWQ71" s="49"/>
      <c r="VWR71" s="49"/>
      <c r="VWS71" s="49"/>
      <c r="VWT71" s="49"/>
      <c r="VWU71" s="49"/>
      <c r="VWV71" s="49"/>
      <c r="VWW71" s="49"/>
      <c r="VWX71" s="49"/>
      <c r="VWY71" s="49"/>
      <c r="VWZ71" s="49"/>
      <c r="VXA71" s="49"/>
      <c r="VXB71" s="49"/>
      <c r="VXC71" s="49"/>
      <c r="VXD71" s="49"/>
      <c r="VXE71" s="49"/>
      <c r="VXF71" s="49"/>
      <c r="VXG71" s="49"/>
      <c r="VXH71" s="49"/>
      <c r="VXI71" s="49"/>
      <c r="VXJ71" s="49"/>
      <c r="VXK71" s="49"/>
      <c r="VXL71" s="49"/>
      <c r="VXM71" s="49"/>
      <c r="VXN71" s="49"/>
      <c r="VXO71" s="49"/>
      <c r="VXP71" s="49"/>
      <c r="VXQ71" s="49"/>
      <c r="VXR71" s="49"/>
      <c r="VXS71" s="49"/>
      <c r="VXT71" s="49"/>
      <c r="VXU71" s="49"/>
      <c r="VXV71" s="49"/>
      <c r="VXW71" s="49"/>
      <c r="VXX71" s="49"/>
      <c r="VXY71" s="49"/>
      <c r="VXZ71" s="49"/>
      <c r="VYA71" s="49"/>
      <c r="VYB71" s="49"/>
      <c r="VYC71" s="49"/>
      <c r="VYD71" s="49"/>
      <c r="VYE71" s="49"/>
      <c r="VYF71" s="49"/>
      <c r="VYG71" s="49"/>
      <c r="VYH71" s="49"/>
      <c r="VYI71" s="49"/>
      <c r="VYJ71" s="49"/>
      <c r="VYK71" s="49"/>
      <c r="VYL71" s="49"/>
      <c r="VYM71" s="49"/>
      <c r="VYN71" s="49"/>
      <c r="VYO71" s="49"/>
      <c r="VYP71" s="49"/>
      <c r="VYQ71" s="49"/>
      <c r="VYR71" s="49"/>
      <c r="VYS71" s="49"/>
      <c r="VYT71" s="49"/>
      <c r="VYU71" s="49"/>
      <c r="VYV71" s="49"/>
      <c r="VYW71" s="49"/>
      <c r="VYX71" s="49"/>
      <c r="VYY71" s="49"/>
      <c r="VYZ71" s="49"/>
      <c r="VZA71" s="49"/>
      <c r="VZB71" s="49"/>
      <c r="VZC71" s="49"/>
      <c r="VZD71" s="49"/>
      <c r="VZE71" s="49"/>
      <c r="VZF71" s="49"/>
      <c r="VZG71" s="49"/>
      <c r="VZH71" s="49"/>
      <c r="VZI71" s="49"/>
      <c r="VZJ71" s="49"/>
      <c r="VZK71" s="49"/>
      <c r="VZL71" s="49"/>
      <c r="VZM71" s="49"/>
      <c r="VZN71" s="49"/>
      <c r="VZO71" s="49"/>
      <c r="VZP71" s="49"/>
      <c r="VZQ71" s="49"/>
      <c r="VZR71" s="49"/>
      <c r="VZS71" s="49"/>
      <c r="VZT71" s="49"/>
      <c r="VZU71" s="49"/>
      <c r="VZV71" s="49"/>
      <c r="VZW71" s="49"/>
      <c r="VZX71" s="49"/>
      <c r="VZY71" s="49"/>
      <c r="VZZ71" s="49"/>
      <c r="WAA71" s="49"/>
      <c r="WAB71" s="49"/>
      <c r="WAC71" s="49"/>
      <c r="WAD71" s="49"/>
      <c r="WAE71" s="49"/>
      <c r="WAF71" s="49"/>
      <c r="WAG71" s="49"/>
      <c r="WAH71" s="49"/>
      <c r="WAI71" s="49"/>
      <c r="WAJ71" s="49"/>
      <c r="WAK71" s="49"/>
      <c r="WAL71" s="49"/>
      <c r="WAM71" s="49"/>
      <c r="WAN71" s="49"/>
      <c r="WAO71" s="49"/>
      <c r="WAP71" s="49"/>
      <c r="WAQ71" s="49"/>
      <c r="WAR71" s="49"/>
      <c r="WAS71" s="49"/>
      <c r="WAT71" s="49"/>
      <c r="WAU71" s="49"/>
      <c r="WAV71" s="49"/>
      <c r="WAW71" s="49"/>
      <c r="WAX71" s="49"/>
      <c r="WAY71" s="49"/>
      <c r="WAZ71" s="49"/>
      <c r="WBA71" s="49"/>
      <c r="WBB71" s="49"/>
      <c r="WBC71" s="49"/>
      <c r="WBD71" s="49"/>
      <c r="WBE71" s="49"/>
      <c r="WBF71" s="49"/>
      <c r="WBG71" s="49"/>
      <c r="WBH71" s="49"/>
      <c r="WBI71" s="49"/>
      <c r="WBJ71" s="49"/>
      <c r="WBK71" s="49"/>
      <c r="WBL71" s="49"/>
      <c r="WBM71" s="49"/>
      <c r="WBN71" s="49"/>
      <c r="WBO71" s="49"/>
      <c r="WBP71" s="49"/>
      <c r="WBQ71" s="49"/>
      <c r="WBR71" s="49"/>
      <c r="WBS71" s="49"/>
      <c r="WBT71" s="49"/>
      <c r="WBU71" s="49"/>
      <c r="WBV71" s="49"/>
      <c r="WBW71" s="49"/>
      <c r="WBX71" s="49"/>
      <c r="WBY71" s="49"/>
      <c r="WBZ71" s="49"/>
      <c r="WCA71" s="49"/>
      <c r="WCB71" s="49"/>
      <c r="WCC71" s="49"/>
      <c r="WCD71" s="49"/>
      <c r="WCE71" s="49"/>
      <c r="WCF71" s="49"/>
      <c r="WCG71" s="49"/>
      <c r="WCH71" s="49"/>
      <c r="WCI71" s="49"/>
      <c r="WCJ71" s="49"/>
      <c r="WCK71" s="49"/>
      <c r="WCL71" s="49"/>
      <c r="WCM71" s="49"/>
      <c r="WCN71" s="49"/>
      <c r="WCO71" s="49"/>
      <c r="WCP71" s="49"/>
      <c r="WCQ71" s="49"/>
      <c r="WCR71" s="49"/>
      <c r="WCS71" s="49"/>
      <c r="WCT71" s="49"/>
      <c r="WCU71" s="49"/>
      <c r="WCV71" s="49"/>
      <c r="WCW71" s="49"/>
      <c r="WCX71" s="49"/>
      <c r="WCY71" s="49"/>
      <c r="WCZ71" s="49"/>
      <c r="WDA71" s="49"/>
      <c r="WDB71" s="49"/>
      <c r="WDC71" s="49"/>
      <c r="WDD71" s="49"/>
      <c r="WDE71" s="49"/>
      <c r="WDF71" s="49"/>
      <c r="WDG71" s="49"/>
      <c r="WDH71" s="49"/>
      <c r="WDI71" s="49"/>
      <c r="WDJ71" s="49"/>
      <c r="WDK71" s="49"/>
      <c r="WDL71" s="49"/>
      <c r="WDM71" s="49"/>
      <c r="WDN71" s="49"/>
      <c r="WDO71" s="49"/>
      <c r="WDP71" s="49"/>
      <c r="WDQ71" s="49"/>
      <c r="WDR71" s="49"/>
      <c r="WDS71" s="49"/>
      <c r="WDT71" s="49"/>
      <c r="WDU71" s="49"/>
      <c r="WDV71" s="49"/>
      <c r="WDW71" s="49"/>
      <c r="WDX71" s="49"/>
      <c r="WDY71" s="49"/>
      <c r="WDZ71" s="49"/>
      <c r="WEA71" s="49"/>
      <c r="WEB71" s="49"/>
      <c r="WEC71" s="49"/>
      <c r="WED71" s="49"/>
      <c r="WEE71" s="49"/>
      <c r="WEF71" s="49"/>
      <c r="WEG71" s="49"/>
      <c r="WEH71" s="49"/>
      <c r="WEI71" s="49"/>
      <c r="WEJ71" s="49"/>
      <c r="WEK71" s="49"/>
      <c r="WEL71" s="49"/>
      <c r="WEM71" s="49"/>
      <c r="WEN71" s="49"/>
      <c r="WEO71" s="49"/>
      <c r="WEP71" s="49"/>
      <c r="WEQ71" s="49"/>
      <c r="WER71" s="49"/>
      <c r="WES71" s="49"/>
      <c r="WET71" s="49"/>
      <c r="WEU71" s="49"/>
      <c r="WEV71" s="49"/>
      <c r="WEW71" s="49"/>
      <c r="WEX71" s="49"/>
      <c r="WEY71" s="49"/>
      <c r="WEZ71" s="49"/>
      <c r="WFA71" s="49"/>
      <c r="WFB71" s="49"/>
      <c r="WFC71" s="49"/>
      <c r="WFD71" s="49"/>
      <c r="WFE71" s="49"/>
      <c r="WFF71" s="49"/>
      <c r="WFG71" s="49"/>
      <c r="WFH71" s="49"/>
      <c r="WFI71" s="49"/>
      <c r="WFJ71" s="49"/>
      <c r="WFK71" s="49"/>
      <c r="WFL71" s="49"/>
      <c r="WFM71" s="49"/>
      <c r="WFN71" s="49"/>
      <c r="WFO71" s="49"/>
      <c r="WFP71" s="49"/>
      <c r="WFQ71" s="49"/>
      <c r="WFR71" s="49"/>
      <c r="WFS71" s="49"/>
      <c r="WFT71" s="49"/>
      <c r="WFU71" s="49"/>
      <c r="WFV71" s="49"/>
      <c r="WFW71" s="49"/>
      <c r="WFX71" s="49"/>
      <c r="WFY71" s="49"/>
      <c r="WFZ71" s="49"/>
      <c r="WGA71" s="49"/>
      <c r="WGB71" s="49"/>
      <c r="WGC71" s="49"/>
      <c r="WGD71" s="49"/>
      <c r="WGE71" s="49"/>
      <c r="WGF71" s="49"/>
      <c r="WGG71" s="49"/>
      <c r="WGH71" s="49"/>
      <c r="WGI71" s="49"/>
      <c r="WGJ71" s="49"/>
      <c r="WGK71" s="49"/>
      <c r="WGL71" s="49"/>
      <c r="WGM71" s="49"/>
      <c r="WGN71" s="49"/>
      <c r="WGO71" s="49"/>
      <c r="WGP71" s="49"/>
      <c r="WGQ71" s="49"/>
      <c r="WGR71" s="49"/>
      <c r="WGS71" s="49"/>
      <c r="WGT71" s="49"/>
      <c r="WGU71" s="49"/>
      <c r="WGV71" s="49"/>
      <c r="WGW71" s="49"/>
      <c r="WGX71" s="49"/>
      <c r="WGY71" s="49"/>
      <c r="WGZ71" s="49"/>
      <c r="WHA71" s="49"/>
      <c r="WHB71" s="49"/>
      <c r="WHC71" s="49"/>
      <c r="WHD71" s="49"/>
      <c r="WHE71" s="49"/>
      <c r="WHF71" s="49"/>
      <c r="WHG71" s="49"/>
      <c r="WHH71" s="49"/>
      <c r="WHI71" s="49"/>
      <c r="WHJ71" s="49"/>
      <c r="WHK71" s="49"/>
      <c r="WHL71" s="49"/>
      <c r="WHM71" s="49"/>
      <c r="WHN71" s="49"/>
      <c r="WHO71" s="49"/>
      <c r="WHP71" s="49"/>
      <c r="WHQ71" s="49"/>
      <c r="WHR71" s="49"/>
      <c r="WHS71" s="49"/>
      <c r="WHT71" s="49"/>
      <c r="WHU71" s="49"/>
      <c r="WHV71" s="49"/>
      <c r="WHW71" s="49"/>
      <c r="WHX71" s="49"/>
      <c r="WHY71" s="49"/>
      <c r="WHZ71" s="49"/>
      <c r="WIA71" s="49"/>
      <c r="WIB71" s="49"/>
      <c r="WIC71" s="49"/>
      <c r="WID71" s="49"/>
      <c r="WIE71" s="49"/>
      <c r="WIF71" s="49"/>
      <c r="WIG71" s="49"/>
      <c r="WIH71" s="49"/>
      <c r="WII71" s="49"/>
      <c r="WIJ71" s="49"/>
      <c r="WIK71" s="49"/>
      <c r="WIL71" s="49"/>
      <c r="WIM71" s="49"/>
      <c r="WIN71" s="49"/>
      <c r="WIO71" s="49"/>
      <c r="WIP71" s="49"/>
      <c r="WIQ71" s="49"/>
      <c r="WIR71" s="49"/>
      <c r="WIS71" s="49"/>
      <c r="WIT71" s="49"/>
      <c r="WIU71" s="49"/>
      <c r="WIV71" s="49"/>
      <c r="WIW71" s="49"/>
      <c r="WIX71" s="49"/>
      <c r="WIY71" s="49"/>
      <c r="WIZ71" s="49"/>
      <c r="WJA71" s="49"/>
      <c r="WJB71" s="49"/>
      <c r="WJC71" s="49"/>
      <c r="WJD71" s="49"/>
      <c r="WJE71" s="49"/>
      <c r="WJF71" s="49"/>
      <c r="WJG71" s="49"/>
      <c r="WJH71" s="49"/>
      <c r="WJI71" s="49"/>
      <c r="WJJ71" s="49"/>
      <c r="WJK71" s="49"/>
      <c r="WJL71" s="49"/>
      <c r="WJM71" s="49"/>
      <c r="WJN71" s="49"/>
      <c r="WJO71" s="49"/>
      <c r="WJP71" s="49"/>
      <c r="WJQ71" s="49"/>
      <c r="WJR71" s="49"/>
      <c r="WJS71" s="49"/>
      <c r="WJT71" s="49"/>
      <c r="WJU71" s="49"/>
      <c r="WJV71" s="49"/>
      <c r="WJW71" s="49"/>
      <c r="WJX71" s="49"/>
      <c r="WJY71" s="49"/>
      <c r="WJZ71" s="49"/>
      <c r="WKA71" s="49"/>
      <c r="WKB71" s="49"/>
      <c r="WKC71" s="49"/>
      <c r="WKD71" s="49"/>
      <c r="WKE71" s="49"/>
      <c r="WKF71" s="49"/>
      <c r="WKG71" s="49"/>
      <c r="WKH71" s="49"/>
      <c r="WKI71" s="49"/>
      <c r="WKJ71" s="49"/>
      <c r="WKK71" s="49"/>
      <c r="WKL71" s="49"/>
      <c r="WKM71" s="49"/>
      <c r="WKN71" s="49"/>
      <c r="WKO71" s="49"/>
      <c r="WKP71" s="49"/>
      <c r="WKQ71" s="49"/>
      <c r="WKR71" s="49"/>
      <c r="WKS71" s="49"/>
      <c r="WKT71" s="49"/>
      <c r="WKU71" s="49"/>
      <c r="WKV71" s="49"/>
      <c r="WKW71" s="49"/>
      <c r="WKX71" s="49"/>
      <c r="WKY71" s="49"/>
      <c r="WKZ71" s="49"/>
      <c r="WLA71" s="49"/>
      <c r="WLB71" s="49"/>
      <c r="WLC71" s="49"/>
      <c r="WLD71" s="49"/>
      <c r="WLE71" s="49"/>
      <c r="WLF71" s="49"/>
      <c r="WLG71" s="49"/>
      <c r="WLH71" s="49"/>
      <c r="WLI71" s="49"/>
      <c r="WLJ71" s="49"/>
      <c r="WLK71" s="49"/>
      <c r="WLL71" s="49"/>
      <c r="WLM71" s="49"/>
      <c r="WLN71" s="49"/>
      <c r="WLO71" s="49"/>
      <c r="WLP71" s="49"/>
      <c r="WLQ71" s="49"/>
      <c r="WLR71" s="49"/>
      <c r="WLS71" s="49"/>
      <c r="WLT71" s="49"/>
      <c r="WLU71" s="49"/>
      <c r="WLV71" s="49"/>
      <c r="WLW71" s="49"/>
      <c r="WLX71" s="49"/>
      <c r="WLY71" s="49"/>
      <c r="WLZ71" s="49"/>
      <c r="WMA71" s="49"/>
      <c r="WMB71" s="49"/>
      <c r="WMC71" s="49"/>
      <c r="WMD71" s="49"/>
      <c r="WME71" s="49"/>
      <c r="WMF71" s="49"/>
      <c r="WMG71" s="49"/>
      <c r="WMH71" s="49"/>
      <c r="WMI71" s="49"/>
      <c r="WMJ71" s="49"/>
      <c r="WMK71" s="49"/>
      <c r="WML71" s="49"/>
      <c r="WMM71" s="49"/>
      <c r="WMN71" s="49"/>
      <c r="WMO71" s="49"/>
      <c r="WMP71" s="49"/>
      <c r="WMQ71" s="49"/>
      <c r="WMR71" s="49"/>
      <c r="WMS71" s="49"/>
      <c r="WMT71" s="49"/>
      <c r="WMU71" s="49"/>
      <c r="WMV71" s="49"/>
      <c r="WMW71" s="49"/>
      <c r="WMX71" s="49"/>
      <c r="WMY71" s="49"/>
      <c r="WMZ71" s="49"/>
      <c r="WNA71" s="49"/>
      <c r="WNB71" s="49"/>
      <c r="WNC71" s="49"/>
      <c r="WND71" s="49"/>
      <c r="WNE71" s="49"/>
      <c r="WNF71" s="49"/>
      <c r="WNG71" s="49"/>
      <c r="WNH71" s="49"/>
      <c r="WNI71" s="49"/>
      <c r="WNJ71" s="49"/>
      <c r="WNK71" s="49"/>
      <c r="WNL71" s="49"/>
      <c r="WNM71" s="49"/>
      <c r="WNN71" s="49"/>
      <c r="WNO71" s="49"/>
      <c r="WNP71" s="49"/>
      <c r="WNQ71" s="49"/>
      <c r="WNR71" s="49"/>
      <c r="WNS71" s="49"/>
      <c r="WNT71" s="49"/>
      <c r="WNU71" s="49"/>
      <c r="WNV71" s="49"/>
      <c r="WNW71" s="49"/>
      <c r="WNX71" s="49"/>
      <c r="WNY71" s="49"/>
      <c r="WNZ71" s="49"/>
      <c r="WOA71" s="49"/>
      <c r="WOB71" s="49"/>
      <c r="WOC71" s="49"/>
      <c r="WOD71" s="49"/>
      <c r="WOE71" s="49"/>
      <c r="WOF71" s="49"/>
      <c r="WOG71" s="49"/>
      <c r="WOH71" s="49"/>
      <c r="WOI71" s="49"/>
      <c r="WOJ71" s="49"/>
      <c r="WOK71" s="49"/>
      <c r="WOL71" s="49"/>
      <c r="WOM71" s="49"/>
      <c r="WON71" s="49"/>
      <c r="WOO71" s="49"/>
      <c r="WOP71" s="49"/>
      <c r="WOQ71" s="49"/>
      <c r="WOR71" s="49"/>
      <c r="WOS71" s="49"/>
      <c r="WOT71" s="49"/>
      <c r="WOU71" s="49"/>
      <c r="WOV71" s="49"/>
      <c r="WOW71" s="49"/>
      <c r="WOX71" s="49"/>
      <c r="WOY71" s="49"/>
      <c r="WOZ71" s="49"/>
      <c r="WPA71" s="49"/>
      <c r="WPB71" s="49"/>
      <c r="WPC71" s="49"/>
      <c r="WPD71" s="49"/>
      <c r="WPE71" s="49"/>
      <c r="WPF71" s="49"/>
      <c r="WPG71" s="49"/>
      <c r="WPH71" s="49"/>
      <c r="WPI71" s="49"/>
      <c r="WPJ71" s="49"/>
      <c r="WPK71" s="49"/>
      <c r="WPL71" s="49"/>
      <c r="WPM71" s="49"/>
      <c r="WPN71" s="49"/>
      <c r="WPO71" s="49"/>
      <c r="WPP71" s="49"/>
      <c r="WPQ71" s="49"/>
      <c r="WPR71" s="49"/>
      <c r="WPS71" s="49"/>
      <c r="WPT71" s="49"/>
      <c r="WPU71" s="49"/>
      <c r="WPV71" s="49"/>
      <c r="WPW71" s="49"/>
      <c r="WPX71" s="49"/>
      <c r="WPY71" s="49"/>
      <c r="WPZ71" s="49"/>
      <c r="WQA71" s="49"/>
      <c r="WQB71" s="49"/>
      <c r="WQC71" s="49"/>
      <c r="WQD71" s="49"/>
      <c r="WQE71" s="49"/>
      <c r="WQF71" s="49"/>
      <c r="WQG71" s="49"/>
      <c r="WQH71" s="49"/>
      <c r="WQI71" s="49"/>
      <c r="WQJ71" s="49"/>
      <c r="WQK71" s="49"/>
      <c r="WQL71" s="49"/>
      <c r="WQM71" s="49"/>
      <c r="WQN71" s="49"/>
      <c r="WQO71" s="49"/>
      <c r="WQP71" s="49"/>
      <c r="WQQ71" s="49"/>
      <c r="WQR71" s="49"/>
      <c r="WQS71" s="49"/>
      <c r="WQT71" s="49"/>
      <c r="WQU71" s="49"/>
      <c r="WQV71" s="49"/>
      <c r="WQW71" s="49"/>
      <c r="WQX71" s="49"/>
      <c r="WQY71" s="49"/>
      <c r="WQZ71" s="49"/>
      <c r="WRA71" s="49"/>
      <c r="WRB71" s="49"/>
      <c r="WRC71" s="49"/>
      <c r="WRD71" s="49"/>
      <c r="WRE71" s="49"/>
      <c r="WRF71" s="49"/>
      <c r="WRG71" s="49"/>
      <c r="WRH71" s="49"/>
      <c r="WRI71" s="49"/>
      <c r="WRJ71" s="49"/>
      <c r="WRK71" s="49"/>
      <c r="WRL71" s="49"/>
      <c r="WRM71" s="49"/>
      <c r="WRN71" s="49"/>
      <c r="WRO71" s="49"/>
      <c r="WRP71" s="49"/>
      <c r="WRQ71" s="49"/>
      <c r="WRR71" s="49"/>
      <c r="WRS71" s="49"/>
      <c r="WRT71" s="49"/>
      <c r="WRU71" s="49"/>
      <c r="WRV71" s="49"/>
      <c r="WRW71" s="49"/>
      <c r="WRX71" s="49"/>
      <c r="WRY71" s="49"/>
      <c r="WRZ71" s="49"/>
      <c r="WSA71" s="49"/>
      <c r="WSB71" s="49"/>
      <c r="WSC71" s="49"/>
      <c r="WSD71" s="49"/>
      <c r="WSE71" s="49"/>
      <c r="WSF71" s="49"/>
      <c r="WSG71" s="49"/>
      <c r="WSH71" s="49"/>
      <c r="WSI71" s="49"/>
      <c r="WSJ71" s="49"/>
      <c r="WSK71" s="49"/>
      <c r="WSL71" s="49"/>
      <c r="WSM71" s="49"/>
      <c r="WSN71" s="49"/>
      <c r="WSO71" s="49"/>
      <c r="WSP71" s="49"/>
      <c r="WSQ71" s="49"/>
      <c r="WSR71" s="49"/>
      <c r="WSS71" s="49"/>
      <c r="WST71" s="49"/>
      <c r="WSU71" s="49"/>
      <c r="WSV71" s="49"/>
      <c r="WSW71" s="49"/>
      <c r="WSX71" s="49"/>
      <c r="WSY71" s="49"/>
      <c r="WSZ71" s="49"/>
      <c r="WTA71" s="49"/>
      <c r="WTB71" s="49"/>
      <c r="WTC71" s="49"/>
      <c r="WTD71" s="49"/>
      <c r="WTE71" s="49"/>
      <c r="WTF71" s="49"/>
      <c r="WTG71" s="49"/>
      <c r="WTH71" s="49"/>
      <c r="WTI71" s="49"/>
      <c r="WTJ71" s="49"/>
      <c r="WTK71" s="49"/>
      <c r="WTL71" s="49"/>
      <c r="WTM71" s="49"/>
      <c r="WTN71" s="49"/>
      <c r="WTO71" s="49"/>
      <c r="WTP71" s="49"/>
      <c r="WTQ71" s="49"/>
      <c r="WTR71" s="49"/>
      <c r="WTS71" s="49"/>
      <c r="WTT71" s="49"/>
      <c r="WTU71" s="49"/>
      <c r="WTV71" s="49"/>
      <c r="WTW71" s="49"/>
      <c r="WTX71" s="49"/>
      <c r="WTY71" s="49"/>
      <c r="WTZ71" s="49"/>
      <c r="WUA71" s="49"/>
      <c r="WUB71" s="49"/>
      <c r="WUC71" s="49"/>
      <c r="WUD71" s="49"/>
      <c r="WUE71" s="49"/>
      <c r="WUF71" s="49"/>
      <c r="WUG71" s="49"/>
      <c r="WUH71" s="49"/>
      <c r="WUI71" s="49"/>
      <c r="WUJ71" s="49"/>
      <c r="WUK71" s="49"/>
      <c r="WUL71" s="49"/>
      <c r="WUM71" s="49"/>
      <c r="WUN71" s="49"/>
      <c r="WUO71" s="49"/>
      <c r="WUP71" s="49"/>
      <c r="WUQ71" s="49"/>
      <c r="WUR71" s="49"/>
      <c r="WUS71" s="49"/>
      <c r="WUT71" s="49"/>
      <c r="WUU71" s="49"/>
      <c r="WUV71" s="49"/>
      <c r="WUW71" s="49"/>
      <c r="WUX71" s="49"/>
      <c r="WUY71" s="49"/>
      <c r="WUZ71" s="49"/>
      <c r="WVA71" s="49"/>
      <c r="WVB71" s="49"/>
      <c r="WVC71" s="49"/>
      <c r="WVD71" s="49"/>
      <c r="WVE71" s="49"/>
      <c r="WVF71" s="49"/>
      <c r="WVG71" s="49"/>
      <c r="WVH71" s="49"/>
      <c r="WVI71" s="49"/>
      <c r="WVJ71" s="49"/>
      <c r="WVK71" s="49"/>
      <c r="WVL71" s="49"/>
      <c r="WVM71" s="49"/>
      <c r="WVN71" s="49"/>
      <c r="WVO71" s="49"/>
      <c r="WVP71" s="49"/>
      <c r="WVQ71" s="49"/>
      <c r="WVR71" s="49"/>
      <c r="WVS71" s="49"/>
      <c r="WVT71" s="49"/>
      <c r="WVU71" s="49"/>
      <c r="WVV71" s="49"/>
      <c r="WVW71" s="49"/>
      <c r="WVX71" s="49"/>
      <c r="WVY71" s="49"/>
      <c r="WVZ71" s="49"/>
      <c r="WWA71" s="49"/>
      <c r="WWB71" s="49"/>
      <c r="WWC71" s="49"/>
      <c r="WWD71" s="49"/>
      <c r="WWE71" s="49"/>
      <c r="WWF71" s="49"/>
      <c r="WWG71" s="49"/>
      <c r="WWH71" s="49"/>
      <c r="WWI71" s="49"/>
      <c r="WWJ71" s="49"/>
      <c r="WWK71" s="49"/>
      <c r="WWL71" s="49"/>
      <c r="WWM71" s="49"/>
      <c r="WWN71" s="49"/>
      <c r="WWO71" s="49"/>
      <c r="WWP71" s="49"/>
      <c r="WWQ71" s="49"/>
      <c r="WWR71" s="49"/>
      <c r="WWS71" s="49"/>
      <c r="WWT71" s="49"/>
      <c r="WWU71" s="49"/>
      <c r="WWV71" s="49"/>
      <c r="WWW71" s="49"/>
      <c r="WWX71" s="49"/>
      <c r="WWY71" s="49"/>
      <c r="WWZ71" s="49"/>
      <c r="WXA71" s="49"/>
      <c r="WXB71" s="49"/>
      <c r="WXC71" s="49"/>
      <c r="WXD71" s="49"/>
      <c r="WXE71" s="49"/>
      <c r="WXF71" s="49"/>
      <c r="WXG71" s="49"/>
      <c r="WXH71" s="49"/>
      <c r="WXI71" s="49"/>
      <c r="WXJ71" s="49"/>
      <c r="WXK71" s="49"/>
      <c r="WXL71" s="49"/>
      <c r="WXM71" s="49"/>
      <c r="WXN71" s="49"/>
      <c r="WXO71" s="49"/>
      <c r="WXP71" s="49"/>
      <c r="WXQ71" s="49"/>
      <c r="WXR71" s="49"/>
      <c r="WXS71" s="49"/>
      <c r="WXT71" s="49"/>
      <c r="WXU71" s="49"/>
      <c r="WXV71" s="49"/>
      <c r="WXW71" s="49"/>
      <c r="WXX71" s="49"/>
      <c r="WXY71" s="49"/>
      <c r="WXZ71" s="49"/>
      <c r="WYA71" s="49"/>
      <c r="WYB71" s="49"/>
      <c r="WYC71" s="49"/>
      <c r="WYD71" s="49"/>
      <c r="WYE71" s="49"/>
      <c r="WYF71" s="49"/>
      <c r="WYG71" s="49"/>
      <c r="WYH71" s="49"/>
      <c r="WYI71" s="49"/>
      <c r="WYJ71" s="49"/>
      <c r="WYK71" s="49"/>
      <c r="WYL71" s="49"/>
      <c r="WYM71" s="49"/>
      <c r="WYN71" s="49"/>
      <c r="WYO71" s="49"/>
      <c r="WYP71" s="49"/>
      <c r="WYQ71" s="49"/>
      <c r="WYR71" s="49"/>
      <c r="WYS71" s="49"/>
      <c r="WYT71" s="49"/>
      <c r="WYU71" s="49"/>
      <c r="WYV71" s="49"/>
      <c r="WYW71" s="49"/>
      <c r="WYX71" s="49"/>
      <c r="WYY71" s="49"/>
      <c r="WYZ71" s="49"/>
      <c r="WZA71" s="49"/>
      <c r="WZB71" s="49"/>
      <c r="WZC71" s="49"/>
      <c r="WZD71" s="49"/>
      <c r="WZE71" s="49"/>
      <c r="WZF71" s="49"/>
      <c r="WZG71" s="49"/>
      <c r="WZH71" s="49"/>
      <c r="WZI71" s="49"/>
      <c r="WZJ71" s="49"/>
      <c r="WZK71" s="49"/>
      <c r="WZL71" s="49"/>
      <c r="WZM71" s="49"/>
      <c r="WZN71" s="49"/>
      <c r="WZO71" s="49"/>
      <c r="WZP71" s="49"/>
      <c r="WZQ71" s="49"/>
      <c r="WZR71" s="49"/>
      <c r="WZS71" s="49"/>
      <c r="WZT71" s="49"/>
      <c r="WZU71" s="49"/>
      <c r="WZV71" s="49"/>
      <c r="WZW71" s="49"/>
      <c r="WZX71" s="49"/>
      <c r="WZY71" s="49"/>
      <c r="WZZ71" s="49"/>
      <c r="XAA71" s="49"/>
      <c r="XAB71" s="49"/>
      <c r="XAC71" s="49"/>
      <c r="XAD71" s="49"/>
      <c r="XAE71" s="49"/>
      <c r="XAF71" s="49"/>
      <c r="XAG71" s="49"/>
      <c r="XAH71" s="49"/>
      <c r="XAI71" s="49"/>
      <c r="XAJ71" s="49"/>
      <c r="XAK71" s="49"/>
      <c r="XAL71" s="49"/>
      <c r="XAM71" s="49"/>
      <c r="XAN71" s="49"/>
      <c r="XAO71" s="49"/>
      <c r="XAP71" s="49"/>
      <c r="XAQ71" s="49"/>
      <c r="XAR71" s="49"/>
      <c r="XAS71" s="49"/>
      <c r="XAT71" s="49"/>
      <c r="XAU71" s="49"/>
      <c r="XAV71" s="49"/>
      <c r="XAW71" s="49"/>
      <c r="XAX71" s="49"/>
      <c r="XAY71" s="49"/>
      <c r="XAZ71" s="49"/>
      <c r="XBA71" s="49"/>
      <c r="XBB71" s="49"/>
      <c r="XBC71" s="49"/>
      <c r="XBD71" s="49"/>
      <c r="XBE71" s="49"/>
      <c r="XBF71" s="49"/>
      <c r="XBG71" s="49"/>
      <c r="XBH71" s="49"/>
      <c r="XBI71" s="49"/>
      <c r="XBJ71" s="49"/>
      <c r="XBK71" s="49"/>
      <c r="XBL71" s="49"/>
      <c r="XBM71" s="49"/>
      <c r="XBN71" s="49"/>
      <c r="XBO71" s="49"/>
      <c r="XBP71" s="49"/>
      <c r="XBQ71" s="49"/>
      <c r="XBR71" s="49"/>
      <c r="XBS71" s="49"/>
      <c r="XBT71" s="49"/>
      <c r="XBU71" s="49"/>
      <c r="XBV71" s="49"/>
      <c r="XBW71" s="49"/>
      <c r="XBX71" s="49"/>
      <c r="XBY71" s="49"/>
      <c r="XBZ71" s="49"/>
      <c r="XCA71" s="49"/>
      <c r="XCB71" s="49"/>
      <c r="XCC71" s="49"/>
      <c r="XCD71" s="49"/>
      <c r="XCE71" s="49"/>
      <c r="XCF71" s="49"/>
      <c r="XCG71" s="49"/>
      <c r="XCH71" s="49"/>
      <c r="XCI71" s="49"/>
      <c r="XCJ71" s="49"/>
      <c r="XCK71" s="49"/>
      <c r="XCL71" s="49"/>
      <c r="XCM71" s="49"/>
      <c r="XCN71" s="49"/>
      <c r="XCO71" s="49"/>
      <c r="XCP71" s="49"/>
      <c r="XCQ71" s="49"/>
      <c r="XCR71" s="49"/>
      <c r="XCS71" s="49"/>
      <c r="XCT71" s="49"/>
      <c r="XCU71" s="49"/>
      <c r="XCV71" s="49"/>
      <c r="XCW71" s="49"/>
      <c r="XCX71" s="49"/>
      <c r="XCY71" s="49"/>
      <c r="XCZ71" s="49"/>
      <c r="XDA71" s="49"/>
      <c r="XDB71" s="49"/>
      <c r="XDC71" s="49"/>
      <c r="XDD71" s="49"/>
      <c r="XDE71" s="49"/>
      <c r="XDF71" s="49"/>
      <c r="XDG71" s="49"/>
      <c r="XDH71" s="49"/>
      <c r="XDI71" s="49"/>
      <c r="XDJ71" s="49"/>
      <c r="XDK71" s="49"/>
      <c r="XDL71" s="49"/>
      <c r="XDM71" s="49"/>
      <c r="XDN71" s="49"/>
      <c r="XDO71" s="49"/>
      <c r="XDP71" s="49"/>
      <c r="XDQ71" s="49"/>
      <c r="XDR71" s="49"/>
      <c r="XDS71" s="49"/>
      <c r="XDT71" s="49"/>
      <c r="XDU71" s="49"/>
      <c r="XDV71" s="49"/>
      <c r="XDW71" s="49"/>
      <c r="XDX71" s="49"/>
      <c r="XDY71" s="49"/>
      <c r="XDZ71" s="49"/>
      <c r="XEA71" s="49"/>
      <c r="XEB71" s="49"/>
      <c r="XEC71" s="49"/>
      <c r="XED71" s="49"/>
      <c r="XEE71" s="49"/>
      <c r="XEF71" s="49"/>
      <c r="XEG71" s="49"/>
      <c r="XEH71" s="49"/>
      <c r="XEI71" s="49"/>
      <c r="XEJ71" s="49"/>
      <c r="XEK71" s="49"/>
      <c r="XEL71" s="49"/>
      <c r="XEM71" s="49"/>
      <c r="XEN71" s="49"/>
      <c r="XEO71" s="49"/>
      <c r="XEP71" s="49"/>
      <c r="XEQ71" s="49"/>
      <c r="XER71" s="49"/>
      <c r="XES71" s="49"/>
      <c r="XET71" s="49"/>
      <c r="XEU71" s="49"/>
      <c r="XEV71" s="49"/>
      <c r="XEW71" s="49"/>
      <c r="XEX71" s="49"/>
      <c r="XEY71" s="49"/>
      <c r="XEZ71" s="49"/>
      <c r="XFA71" s="49"/>
    </row>
    <row r="72" s="50" customFormat="1" ht="18" customHeight="1" spans="1:16381">
      <c r="A72" s="54"/>
      <c r="B72" s="66"/>
      <c r="C72" s="60"/>
      <c r="D72" s="67"/>
      <c r="E72" s="67">
        <v>4</v>
      </c>
      <c r="F72" s="67">
        <v>4</v>
      </c>
      <c r="G72" s="67">
        <v>4</v>
      </c>
      <c r="H72" s="67">
        <v>4</v>
      </c>
      <c r="I72" s="69">
        <v>4</v>
      </c>
      <c r="J72" s="69">
        <v>4</v>
      </c>
      <c r="K72" s="67">
        <v>4</v>
      </c>
      <c r="L72" s="67">
        <v>4</v>
      </c>
      <c r="M72" s="67">
        <v>4</v>
      </c>
      <c r="N72" s="67">
        <v>4</v>
      </c>
      <c r="O72" s="67">
        <v>4</v>
      </c>
      <c r="P72" s="67">
        <v>4</v>
      </c>
      <c r="Q72" s="67">
        <v>4</v>
      </c>
      <c r="R72" s="67">
        <v>4</v>
      </c>
      <c r="S72" s="67">
        <v>4</v>
      </c>
      <c r="T72" s="67">
        <v>4</v>
      </c>
      <c r="U72" s="67">
        <v>4</v>
      </c>
      <c r="V72" s="67">
        <v>4</v>
      </c>
      <c r="W72" s="67">
        <v>4</v>
      </c>
      <c r="X72" s="67">
        <v>4</v>
      </c>
      <c r="Y72" s="67">
        <v>4</v>
      </c>
      <c r="Z72" s="67">
        <v>4</v>
      </c>
      <c r="AA72" s="67">
        <v>4</v>
      </c>
      <c r="AB72" s="67">
        <v>4</v>
      </c>
      <c r="AC72" s="67">
        <v>4</v>
      </c>
      <c r="AD72" s="67">
        <v>4</v>
      </c>
      <c r="AE72" s="67" t="s">
        <v>149</v>
      </c>
      <c r="AF72" s="67" t="s">
        <v>149</v>
      </c>
      <c r="AG72" s="67" t="s">
        <v>149</v>
      </c>
      <c r="AH72" s="67" t="s">
        <v>149</v>
      </c>
      <c r="AI72" s="80"/>
      <c r="AJ72" s="80"/>
      <c r="AK72" s="80"/>
      <c r="AL72" s="80"/>
      <c r="AM72" s="78"/>
      <c r="AN72" s="79"/>
      <c r="AO72" s="89"/>
      <c r="AP72" s="94"/>
      <c r="AQ72" s="91"/>
      <c r="AR72" s="91"/>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c r="IU72" s="49"/>
      <c r="IV72" s="49"/>
      <c r="IW72" s="49"/>
      <c r="IX72" s="49"/>
      <c r="IY72" s="49"/>
      <c r="IZ72" s="49"/>
      <c r="JA72" s="49"/>
      <c r="JB72" s="49"/>
      <c r="JC72" s="49"/>
      <c r="JD72" s="49"/>
      <c r="JE72" s="49"/>
      <c r="JF72" s="49"/>
      <c r="JG72" s="49"/>
      <c r="JH72" s="49"/>
      <c r="JI72" s="49"/>
      <c r="JJ72" s="49"/>
      <c r="JK72" s="49"/>
      <c r="JL72" s="49"/>
      <c r="JM72" s="49"/>
      <c r="JN72" s="49"/>
      <c r="JO72" s="49"/>
      <c r="JP72" s="49"/>
      <c r="JQ72" s="49"/>
      <c r="JR72" s="49"/>
      <c r="JS72" s="49"/>
      <c r="JT72" s="49"/>
      <c r="JU72" s="49"/>
      <c r="JV72" s="49"/>
      <c r="JW72" s="49"/>
      <c r="JX72" s="49"/>
      <c r="JY72" s="49"/>
      <c r="JZ72" s="49"/>
      <c r="KA72" s="49"/>
      <c r="KB72" s="49"/>
      <c r="KC72" s="49"/>
      <c r="KD72" s="49"/>
      <c r="KE72" s="49"/>
      <c r="KF72" s="49"/>
      <c r="KG72" s="49"/>
      <c r="KH72" s="49"/>
      <c r="KI72" s="49"/>
      <c r="KJ72" s="49"/>
      <c r="KK72" s="49"/>
      <c r="KL72" s="49"/>
      <c r="KM72" s="49"/>
      <c r="KN72" s="49"/>
      <c r="KO72" s="49"/>
      <c r="KP72" s="49"/>
      <c r="KQ72" s="49"/>
      <c r="KR72" s="49"/>
      <c r="KS72" s="49"/>
      <c r="KT72" s="49"/>
      <c r="KU72" s="49"/>
      <c r="KV72" s="49"/>
      <c r="KW72" s="49"/>
      <c r="KX72" s="49"/>
      <c r="KY72" s="49"/>
      <c r="KZ72" s="49"/>
      <c r="LA72" s="49"/>
      <c r="LB72" s="49"/>
      <c r="LC72" s="49"/>
      <c r="LD72" s="49"/>
      <c r="LE72" s="49"/>
      <c r="LF72" s="49"/>
      <c r="LG72" s="49"/>
      <c r="LH72" s="49"/>
      <c r="LI72" s="49"/>
      <c r="LJ72" s="49"/>
      <c r="LK72" s="49"/>
      <c r="LL72" s="49"/>
      <c r="LM72" s="49"/>
      <c r="LN72" s="49"/>
      <c r="LO72" s="49"/>
      <c r="LP72" s="49"/>
      <c r="LQ72" s="49"/>
      <c r="LR72" s="49"/>
      <c r="LS72" s="49"/>
      <c r="LT72" s="49"/>
      <c r="LU72" s="49"/>
      <c r="LV72" s="49"/>
      <c r="LW72" s="49"/>
      <c r="LX72" s="49"/>
      <c r="LY72" s="49"/>
      <c r="LZ72" s="49"/>
      <c r="MA72" s="49"/>
      <c r="MB72" s="49"/>
      <c r="MC72" s="49"/>
      <c r="MD72" s="49"/>
      <c r="ME72" s="49"/>
      <c r="MF72" s="49"/>
      <c r="MG72" s="49"/>
      <c r="MH72" s="49"/>
      <c r="MI72" s="49"/>
      <c r="MJ72" s="49"/>
      <c r="MK72" s="49"/>
      <c r="ML72" s="49"/>
      <c r="MM72" s="49"/>
      <c r="MN72" s="49"/>
      <c r="MO72" s="49"/>
      <c r="MP72" s="49"/>
      <c r="MQ72" s="49"/>
      <c r="MR72" s="49"/>
      <c r="MS72" s="49"/>
      <c r="MT72" s="49"/>
      <c r="MU72" s="49"/>
      <c r="MV72" s="49"/>
      <c r="MW72" s="49"/>
      <c r="MX72" s="49"/>
      <c r="MY72" s="49"/>
      <c r="MZ72" s="49"/>
      <c r="NA72" s="49"/>
      <c r="NB72" s="49"/>
      <c r="NC72" s="49"/>
      <c r="ND72" s="49"/>
      <c r="NE72" s="49"/>
      <c r="NF72" s="49"/>
      <c r="NG72" s="49"/>
      <c r="NH72" s="49"/>
      <c r="NI72" s="49"/>
      <c r="NJ72" s="49"/>
      <c r="NK72" s="49"/>
      <c r="NL72" s="49"/>
      <c r="NM72" s="49"/>
      <c r="NN72" s="49"/>
      <c r="NO72" s="49"/>
      <c r="NP72" s="49"/>
      <c r="NQ72" s="49"/>
      <c r="NR72" s="49"/>
      <c r="NS72" s="49"/>
      <c r="NT72" s="49"/>
      <c r="NU72" s="49"/>
      <c r="NV72" s="49"/>
      <c r="NW72" s="49"/>
      <c r="NX72" s="49"/>
      <c r="NY72" s="49"/>
      <c r="NZ72" s="49"/>
      <c r="OA72" s="49"/>
      <c r="OB72" s="49"/>
      <c r="OC72" s="49"/>
      <c r="OD72" s="49"/>
      <c r="OE72" s="49"/>
      <c r="OF72" s="49"/>
      <c r="OG72" s="49"/>
      <c r="OH72" s="49"/>
      <c r="OI72" s="49"/>
      <c r="OJ72" s="49"/>
      <c r="OK72" s="49"/>
      <c r="OL72" s="49"/>
      <c r="OM72" s="49"/>
      <c r="ON72" s="49"/>
      <c r="OO72" s="49"/>
      <c r="OP72" s="49"/>
      <c r="OQ72" s="49"/>
      <c r="OR72" s="49"/>
      <c r="OS72" s="49"/>
      <c r="OT72" s="49"/>
      <c r="OU72" s="49"/>
      <c r="OV72" s="49"/>
      <c r="OW72" s="49"/>
      <c r="OX72" s="49"/>
      <c r="OY72" s="49"/>
      <c r="OZ72" s="49"/>
      <c r="PA72" s="49"/>
      <c r="PB72" s="49"/>
      <c r="PC72" s="49"/>
      <c r="PD72" s="49"/>
      <c r="PE72" s="49"/>
      <c r="PF72" s="49"/>
      <c r="PG72" s="49"/>
      <c r="PH72" s="49"/>
      <c r="PI72" s="49"/>
      <c r="PJ72" s="49"/>
      <c r="PK72" s="49"/>
      <c r="PL72" s="49"/>
      <c r="PM72" s="49"/>
      <c r="PN72" s="49"/>
      <c r="PO72" s="49"/>
      <c r="PP72" s="49"/>
      <c r="PQ72" s="49"/>
      <c r="PR72" s="49"/>
      <c r="PS72" s="49"/>
      <c r="PT72" s="49"/>
      <c r="PU72" s="49"/>
      <c r="PV72" s="49"/>
      <c r="PW72" s="49"/>
      <c r="PX72" s="49"/>
      <c r="PY72" s="49"/>
      <c r="PZ72" s="49"/>
      <c r="QA72" s="49"/>
      <c r="QB72" s="49"/>
      <c r="QC72" s="49"/>
      <c r="QD72" s="49"/>
      <c r="QE72" s="49"/>
      <c r="QF72" s="49"/>
      <c r="QG72" s="49"/>
      <c r="QH72" s="49"/>
      <c r="QI72" s="49"/>
      <c r="QJ72" s="49"/>
      <c r="QK72" s="49"/>
      <c r="QL72" s="49"/>
      <c r="QM72" s="49"/>
      <c r="QN72" s="49"/>
      <c r="QO72" s="49"/>
      <c r="QP72" s="49"/>
      <c r="QQ72" s="49"/>
      <c r="QR72" s="49"/>
      <c r="QS72" s="49"/>
      <c r="QT72" s="49"/>
      <c r="QU72" s="49"/>
      <c r="QV72" s="49"/>
      <c r="QW72" s="49"/>
      <c r="QX72" s="49"/>
      <c r="QY72" s="49"/>
      <c r="QZ72" s="49"/>
      <c r="RA72" s="49"/>
      <c r="RB72" s="49"/>
      <c r="RC72" s="49"/>
      <c r="RD72" s="49"/>
      <c r="RE72" s="49"/>
      <c r="RF72" s="49"/>
      <c r="RG72" s="49"/>
      <c r="RH72" s="49"/>
      <c r="RI72" s="49"/>
      <c r="RJ72" s="49"/>
      <c r="RK72" s="49"/>
      <c r="RL72" s="49"/>
      <c r="RM72" s="49"/>
      <c r="RN72" s="49"/>
      <c r="RO72" s="49"/>
      <c r="RP72" s="49"/>
      <c r="RQ72" s="49"/>
      <c r="RR72" s="49"/>
      <c r="RS72" s="49"/>
      <c r="RT72" s="49"/>
      <c r="RU72" s="49"/>
      <c r="RV72" s="49"/>
      <c r="RW72" s="49"/>
      <c r="RX72" s="49"/>
      <c r="RY72" s="49"/>
      <c r="RZ72" s="49"/>
      <c r="SA72" s="49"/>
      <c r="SB72" s="49"/>
      <c r="SC72" s="49"/>
      <c r="SD72" s="49"/>
      <c r="SE72" s="49"/>
      <c r="SF72" s="49"/>
      <c r="SG72" s="49"/>
      <c r="SH72" s="49"/>
      <c r="SI72" s="49"/>
      <c r="SJ72" s="49"/>
      <c r="SK72" s="49"/>
      <c r="SL72" s="49"/>
      <c r="SM72" s="49"/>
      <c r="SN72" s="49"/>
      <c r="SO72" s="49"/>
      <c r="SP72" s="49"/>
      <c r="SQ72" s="49"/>
      <c r="SR72" s="49"/>
      <c r="SS72" s="49"/>
      <c r="ST72" s="49"/>
      <c r="SU72" s="49"/>
      <c r="SV72" s="49"/>
      <c r="SW72" s="49"/>
      <c r="SX72" s="49"/>
      <c r="SY72" s="49"/>
      <c r="SZ72" s="49"/>
      <c r="TA72" s="49"/>
      <c r="TB72" s="49"/>
      <c r="TC72" s="49"/>
      <c r="TD72" s="49"/>
      <c r="TE72" s="49"/>
      <c r="TF72" s="49"/>
      <c r="TG72" s="49"/>
      <c r="TH72" s="49"/>
      <c r="TI72" s="49"/>
      <c r="TJ72" s="49"/>
      <c r="TK72" s="49"/>
      <c r="TL72" s="49"/>
      <c r="TM72" s="49"/>
      <c r="TN72" s="49"/>
      <c r="TO72" s="49"/>
      <c r="TP72" s="49"/>
      <c r="TQ72" s="49"/>
      <c r="TR72" s="49"/>
      <c r="TS72" s="49"/>
      <c r="TT72" s="49"/>
      <c r="TU72" s="49"/>
      <c r="TV72" s="49"/>
      <c r="TW72" s="49"/>
      <c r="TX72" s="49"/>
      <c r="TY72" s="49"/>
      <c r="TZ72" s="49"/>
      <c r="UA72" s="49"/>
      <c r="UB72" s="49"/>
      <c r="UC72" s="49"/>
      <c r="UD72" s="49"/>
      <c r="UE72" s="49"/>
      <c r="UF72" s="49"/>
      <c r="UG72" s="49"/>
      <c r="UH72" s="49"/>
      <c r="UI72" s="49"/>
      <c r="UJ72" s="49"/>
      <c r="UK72" s="49"/>
      <c r="UL72" s="49"/>
      <c r="UM72" s="49"/>
      <c r="UN72" s="49"/>
      <c r="UO72" s="49"/>
      <c r="UP72" s="49"/>
      <c r="UQ72" s="49"/>
      <c r="UR72" s="49"/>
      <c r="US72" s="49"/>
      <c r="UT72" s="49"/>
      <c r="UU72" s="49"/>
      <c r="UV72" s="49"/>
      <c r="UW72" s="49"/>
      <c r="UX72" s="49"/>
      <c r="UY72" s="49"/>
      <c r="UZ72" s="49"/>
      <c r="VA72" s="49"/>
      <c r="VB72" s="49"/>
      <c r="VC72" s="49"/>
      <c r="VD72" s="49"/>
      <c r="VE72" s="49"/>
      <c r="VF72" s="49"/>
      <c r="VG72" s="49"/>
      <c r="VH72" s="49"/>
      <c r="VI72" s="49"/>
      <c r="VJ72" s="49"/>
      <c r="VK72" s="49"/>
      <c r="VL72" s="49"/>
      <c r="VM72" s="49"/>
      <c r="VN72" s="49"/>
      <c r="VO72" s="49"/>
      <c r="VP72" s="49"/>
      <c r="VQ72" s="49"/>
      <c r="VR72" s="49"/>
      <c r="VS72" s="49"/>
      <c r="VT72" s="49"/>
      <c r="VU72" s="49"/>
      <c r="VV72" s="49"/>
      <c r="VW72" s="49"/>
      <c r="VX72" s="49"/>
      <c r="VY72" s="49"/>
      <c r="VZ72" s="49"/>
      <c r="WA72" s="49"/>
      <c r="WB72" s="49"/>
      <c r="WC72" s="49"/>
      <c r="WD72" s="49"/>
      <c r="WE72" s="49"/>
      <c r="WF72" s="49"/>
      <c r="WG72" s="49"/>
      <c r="WH72" s="49"/>
      <c r="WI72" s="49"/>
      <c r="WJ72" s="49"/>
      <c r="WK72" s="49"/>
      <c r="WL72" s="49"/>
      <c r="WM72" s="49"/>
      <c r="WN72" s="49"/>
      <c r="WO72" s="49"/>
      <c r="WP72" s="49"/>
      <c r="WQ72" s="49"/>
      <c r="WR72" s="49"/>
      <c r="WS72" s="49"/>
      <c r="WT72" s="49"/>
      <c r="WU72" s="49"/>
      <c r="WV72" s="49"/>
      <c r="WW72" s="49"/>
      <c r="WX72" s="49"/>
      <c r="WY72" s="49"/>
      <c r="WZ72" s="49"/>
      <c r="XA72" s="49"/>
      <c r="XB72" s="49"/>
      <c r="XC72" s="49"/>
      <c r="XD72" s="49"/>
      <c r="XE72" s="49"/>
      <c r="XF72" s="49"/>
      <c r="XG72" s="49"/>
      <c r="XH72" s="49"/>
      <c r="XI72" s="49"/>
      <c r="XJ72" s="49"/>
      <c r="XK72" s="49"/>
      <c r="XL72" s="49"/>
      <c r="XM72" s="49"/>
      <c r="XN72" s="49"/>
      <c r="XO72" s="49"/>
      <c r="XP72" s="49"/>
      <c r="XQ72" s="49"/>
      <c r="XR72" s="49"/>
      <c r="XS72" s="49"/>
      <c r="XT72" s="49"/>
      <c r="XU72" s="49"/>
      <c r="XV72" s="49"/>
      <c r="XW72" s="49"/>
      <c r="XX72" s="49"/>
      <c r="XY72" s="49"/>
      <c r="XZ72" s="49"/>
      <c r="YA72" s="49"/>
      <c r="YB72" s="49"/>
      <c r="YC72" s="49"/>
      <c r="YD72" s="49"/>
      <c r="YE72" s="49"/>
      <c r="YF72" s="49"/>
      <c r="YG72" s="49"/>
      <c r="YH72" s="49"/>
      <c r="YI72" s="49"/>
      <c r="YJ72" s="49"/>
      <c r="YK72" s="49"/>
      <c r="YL72" s="49"/>
      <c r="YM72" s="49"/>
      <c r="YN72" s="49"/>
      <c r="YO72" s="49"/>
      <c r="YP72" s="49"/>
      <c r="YQ72" s="49"/>
      <c r="YR72" s="49"/>
      <c r="YS72" s="49"/>
      <c r="YT72" s="49"/>
      <c r="YU72" s="49"/>
      <c r="YV72" s="49"/>
      <c r="YW72" s="49"/>
      <c r="YX72" s="49"/>
      <c r="YY72" s="49"/>
      <c r="YZ72" s="49"/>
      <c r="ZA72" s="49"/>
      <c r="ZB72" s="49"/>
      <c r="ZC72" s="49"/>
      <c r="ZD72" s="49"/>
      <c r="ZE72" s="49"/>
      <c r="ZF72" s="49"/>
      <c r="ZG72" s="49"/>
      <c r="ZH72" s="49"/>
      <c r="ZI72" s="49"/>
      <c r="ZJ72" s="49"/>
      <c r="ZK72" s="49"/>
      <c r="ZL72" s="49"/>
      <c r="ZM72" s="49"/>
      <c r="ZN72" s="49"/>
      <c r="ZO72" s="49"/>
      <c r="ZP72" s="49"/>
      <c r="ZQ72" s="49"/>
      <c r="ZR72" s="49"/>
      <c r="ZS72" s="49"/>
      <c r="ZT72" s="49"/>
      <c r="ZU72" s="49"/>
      <c r="ZV72" s="49"/>
      <c r="ZW72" s="49"/>
      <c r="ZX72" s="49"/>
      <c r="ZY72" s="49"/>
      <c r="ZZ72" s="49"/>
      <c r="AAA72" s="49"/>
      <c r="AAB72" s="49"/>
      <c r="AAC72" s="49"/>
      <c r="AAD72" s="49"/>
      <c r="AAE72" s="49"/>
      <c r="AAF72" s="49"/>
      <c r="AAG72" s="49"/>
      <c r="AAH72" s="49"/>
      <c r="AAI72" s="49"/>
      <c r="AAJ72" s="49"/>
      <c r="AAK72" s="49"/>
      <c r="AAL72" s="49"/>
      <c r="AAM72" s="49"/>
      <c r="AAN72" s="49"/>
      <c r="AAO72" s="49"/>
      <c r="AAP72" s="49"/>
      <c r="AAQ72" s="49"/>
      <c r="AAR72" s="49"/>
      <c r="AAS72" s="49"/>
      <c r="AAT72" s="49"/>
      <c r="AAU72" s="49"/>
      <c r="AAV72" s="49"/>
      <c r="AAW72" s="49"/>
      <c r="AAX72" s="49"/>
      <c r="AAY72" s="49"/>
      <c r="AAZ72" s="49"/>
      <c r="ABA72" s="49"/>
      <c r="ABB72" s="49"/>
      <c r="ABC72" s="49"/>
      <c r="ABD72" s="49"/>
      <c r="ABE72" s="49"/>
      <c r="ABF72" s="49"/>
      <c r="ABG72" s="49"/>
      <c r="ABH72" s="49"/>
      <c r="ABI72" s="49"/>
      <c r="ABJ72" s="49"/>
      <c r="ABK72" s="49"/>
      <c r="ABL72" s="49"/>
      <c r="ABM72" s="49"/>
      <c r="ABN72" s="49"/>
      <c r="ABO72" s="49"/>
      <c r="ABP72" s="49"/>
      <c r="ABQ72" s="49"/>
      <c r="ABR72" s="49"/>
      <c r="ABS72" s="49"/>
      <c r="ABT72" s="49"/>
      <c r="ABU72" s="49"/>
      <c r="ABV72" s="49"/>
      <c r="ABW72" s="49"/>
      <c r="ABX72" s="49"/>
      <c r="ABY72" s="49"/>
      <c r="ABZ72" s="49"/>
      <c r="ACA72" s="49"/>
      <c r="ACB72" s="49"/>
      <c r="ACC72" s="49"/>
      <c r="ACD72" s="49"/>
      <c r="ACE72" s="49"/>
      <c r="ACF72" s="49"/>
      <c r="ACG72" s="49"/>
      <c r="ACH72" s="49"/>
      <c r="ACI72" s="49"/>
      <c r="ACJ72" s="49"/>
      <c r="ACK72" s="49"/>
      <c r="ACL72" s="49"/>
      <c r="ACM72" s="49"/>
      <c r="ACN72" s="49"/>
      <c r="ACO72" s="49"/>
      <c r="ACP72" s="49"/>
      <c r="ACQ72" s="49"/>
      <c r="ACR72" s="49"/>
      <c r="ACS72" s="49"/>
      <c r="ACT72" s="49"/>
      <c r="ACU72" s="49"/>
      <c r="ACV72" s="49"/>
      <c r="ACW72" s="49"/>
      <c r="ACX72" s="49"/>
      <c r="ACY72" s="49"/>
      <c r="ACZ72" s="49"/>
      <c r="ADA72" s="49"/>
      <c r="ADB72" s="49"/>
      <c r="ADC72" s="49"/>
      <c r="ADD72" s="49"/>
      <c r="ADE72" s="49"/>
      <c r="ADF72" s="49"/>
      <c r="ADG72" s="49"/>
      <c r="ADH72" s="49"/>
      <c r="ADI72" s="49"/>
      <c r="ADJ72" s="49"/>
      <c r="ADK72" s="49"/>
      <c r="ADL72" s="49"/>
      <c r="ADM72" s="49"/>
      <c r="ADN72" s="49"/>
      <c r="ADO72" s="49"/>
      <c r="ADP72" s="49"/>
      <c r="ADQ72" s="49"/>
      <c r="ADR72" s="49"/>
      <c r="ADS72" s="49"/>
      <c r="ADT72" s="49"/>
      <c r="ADU72" s="49"/>
      <c r="ADV72" s="49"/>
      <c r="ADW72" s="49"/>
      <c r="ADX72" s="49"/>
      <c r="ADY72" s="49"/>
      <c r="ADZ72" s="49"/>
      <c r="AEA72" s="49"/>
      <c r="AEB72" s="49"/>
      <c r="AEC72" s="49"/>
      <c r="AED72" s="49"/>
      <c r="AEE72" s="49"/>
      <c r="AEF72" s="49"/>
      <c r="AEG72" s="49"/>
      <c r="AEH72" s="49"/>
      <c r="AEI72" s="49"/>
      <c r="AEJ72" s="49"/>
      <c r="AEK72" s="49"/>
      <c r="AEL72" s="49"/>
      <c r="AEM72" s="49"/>
      <c r="AEN72" s="49"/>
      <c r="AEO72" s="49"/>
      <c r="AEP72" s="49"/>
      <c r="AEQ72" s="49"/>
      <c r="AER72" s="49"/>
      <c r="AES72" s="49"/>
      <c r="AET72" s="49"/>
      <c r="AEU72" s="49"/>
      <c r="AEV72" s="49"/>
      <c r="AEW72" s="49"/>
      <c r="AEX72" s="49"/>
      <c r="AEY72" s="49"/>
      <c r="AEZ72" s="49"/>
      <c r="AFA72" s="49"/>
      <c r="AFB72" s="49"/>
      <c r="AFC72" s="49"/>
      <c r="AFD72" s="49"/>
      <c r="AFE72" s="49"/>
      <c r="AFF72" s="49"/>
      <c r="AFG72" s="49"/>
      <c r="AFH72" s="49"/>
      <c r="AFI72" s="49"/>
      <c r="AFJ72" s="49"/>
      <c r="AFK72" s="49"/>
      <c r="AFL72" s="49"/>
      <c r="AFM72" s="49"/>
      <c r="AFN72" s="49"/>
      <c r="AFO72" s="49"/>
      <c r="AFP72" s="49"/>
      <c r="AFQ72" s="49"/>
      <c r="AFR72" s="49"/>
      <c r="AFS72" s="49"/>
      <c r="AFT72" s="49"/>
      <c r="AFU72" s="49"/>
      <c r="AFV72" s="49"/>
      <c r="AFW72" s="49"/>
      <c r="AFX72" s="49"/>
      <c r="AFY72" s="49"/>
      <c r="AFZ72" s="49"/>
      <c r="AGA72" s="49"/>
      <c r="AGB72" s="49"/>
      <c r="AGC72" s="49"/>
      <c r="AGD72" s="49"/>
      <c r="AGE72" s="49"/>
      <c r="AGF72" s="49"/>
      <c r="AGG72" s="49"/>
      <c r="AGH72" s="49"/>
      <c r="AGI72" s="49"/>
      <c r="AGJ72" s="49"/>
      <c r="AGK72" s="49"/>
      <c r="AGL72" s="49"/>
      <c r="AGM72" s="49"/>
      <c r="AGN72" s="49"/>
      <c r="AGO72" s="49"/>
      <c r="AGP72" s="49"/>
      <c r="AGQ72" s="49"/>
      <c r="AGR72" s="49"/>
      <c r="AGS72" s="49"/>
      <c r="AGT72" s="49"/>
      <c r="AGU72" s="49"/>
      <c r="AGV72" s="49"/>
      <c r="AGW72" s="49"/>
      <c r="AGX72" s="49"/>
      <c r="AGY72" s="49"/>
      <c r="AGZ72" s="49"/>
      <c r="AHA72" s="49"/>
      <c r="AHB72" s="49"/>
      <c r="AHC72" s="49"/>
      <c r="AHD72" s="49"/>
      <c r="AHE72" s="49"/>
      <c r="AHF72" s="49"/>
      <c r="AHG72" s="49"/>
      <c r="AHH72" s="49"/>
      <c r="AHI72" s="49"/>
      <c r="AHJ72" s="49"/>
      <c r="AHK72" s="49"/>
      <c r="AHL72" s="49"/>
      <c r="AHM72" s="49"/>
      <c r="AHN72" s="49"/>
      <c r="AHO72" s="49"/>
      <c r="AHP72" s="49"/>
      <c r="AHQ72" s="49"/>
      <c r="AHR72" s="49"/>
      <c r="AHS72" s="49"/>
      <c r="AHT72" s="49"/>
      <c r="AHU72" s="49"/>
      <c r="AHV72" s="49"/>
      <c r="AHW72" s="49"/>
      <c r="AHX72" s="49"/>
      <c r="AHY72" s="49"/>
      <c r="AHZ72" s="49"/>
      <c r="AIA72" s="49"/>
      <c r="AIB72" s="49"/>
      <c r="AIC72" s="49"/>
      <c r="AID72" s="49"/>
      <c r="AIE72" s="49"/>
      <c r="AIF72" s="49"/>
      <c r="AIG72" s="49"/>
      <c r="AIH72" s="49"/>
      <c r="AII72" s="49"/>
      <c r="AIJ72" s="49"/>
      <c r="AIK72" s="49"/>
      <c r="AIL72" s="49"/>
      <c r="AIM72" s="49"/>
      <c r="AIN72" s="49"/>
      <c r="AIO72" s="49"/>
      <c r="AIP72" s="49"/>
      <c r="AIQ72" s="49"/>
      <c r="AIR72" s="49"/>
      <c r="AIS72" s="49"/>
      <c r="AIT72" s="49"/>
      <c r="AIU72" s="49"/>
      <c r="AIV72" s="49"/>
      <c r="AIW72" s="49"/>
      <c r="AIX72" s="49"/>
      <c r="AIY72" s="49"/>
      <c r="AIZ72" s="49"/>
      <c r="AJA72" s="49"/>
      <c r="AJB72" s="49"/>
      <c r="AJC72" s="49"/>
      <c r="AJD72" s="49"/>
      <c r="AJE72" s="49"/>
      <c r="AJF72" s="49"/>
      <c r="AJG72" s="49"/>
      <c r="AJH72" s="49"/>
      <c r="AJI72" s="49"/>
      <c r="AJJ72" s="49"/>
      <c r="AJK72" s="49"/>
      <c r="AJL72" s="49"/>
      <c r="AJM72" s="49"/>
      <c r="AJN72" s="49"/>
      <c r="AJO72" s="49"/>
      <c r="AJP72" s="49"/>
      <c r="AJQ72" s="49"/>
      <c r="AJR72" s="49"/>
      <c r="AJS72" s="49"/>
      <c r="AJT72" s="49"/>
      <c r="AJU72" s="49"/>
      <c r="AJV72" s="49"/>
      <c r="AJW72" s="49"/>
      <c r="AJX72" s="49"/>
      <c r="AJY72" s="49"/>
      <c r="AJZ72" s="49"/>
      <c r="AKA72" s="49"/>
      <c r="AKB72" s="49"/>
      <c r="AKC72" s="49"/>
      <c r="AKD72" s="49"/>
      <c r="AKE72" s="49"/>
      <c r="AKF72" s="49"/>
      <c r="AKG72" s="49"/>
      <c r="AKH72" s="49"/>
      <c r="AKI72" s="49"/>
      <c r="AKJ72" s="49"/>
      <c r="AKK72" s="49"/>
      <c r="AKL72" s="49"/>
      <c r="AKM72" s="49"/>
      <c r="AKN72" s="49"/>
      <c r="AKO72" s="49"/>
      <c r="AKP72" s="49"/>
      <c r="AKQ72" s="49"/>
      <c r="AKR72" s="49"/>
      <c r="AKS72" s="49"/>
      <c r="AKT72" s="49"/>
      <c r="AKU72" s="49"/>
      <c r="AKV72" s="49"/>
      <c r="AKW72" s="49"/>
      <c r="AKX72" s="49"/>
      <c r="AKY72" s="49"/>
      <c r="AKZ72" s="49"/>
      <c r="ALA72" s="49"/>
      <c r="ALB72" s="49"/>
      <c r="ALC72" s="49"/>
      <c r="ALD72" s="49"/>
      <c r="ALE72" s="49"/>
      <c r="ALF72" s="49"/>
      <c r="ALG72" s="49"/>
      <c r="ALH72" s="49"/>
      <c r="ALI72" s="49"/>
      <c r="ALJ72" s="49"/>
      <c r="ALK72" s="49"/>
      <c r="ALL72" s="49"/>
      <c r="ALM72" s="49"/>
      <c r="ALN72" s="49"/>
      <c r="ALO72" s="49"/>
      <c r="ALP72" s="49"/>
      <c r="ALQ72" s="49"/>
      <c r="ALR72" s="49"/>
      <c r="ALS72" s="49"/>
      <c r="ALT72" s="49"/>
      <c r="ALU72" s="49"/>
      <c r="ALV72" s="49"/>
      <c r="ALW72" s="49"/>
      <c r="ALX72" s="49"/>
      <c r="ALY72" s="49"/>
      <c r="ALZ72" s="49"/>
      <c r="AMA72" s="49"/>
      <c r="AMB72" s="49"/>
      <c r="AMC72" s="49"/>
      <c r="AMD72" s="49"/>
      <c r="AME72" s="49"/>
      <c r="AMF72" s="49"/>
      <c r="AMG72" s="49"/>
      <c r="AMH72" s="49"/>
      <c r="AMI72" s="49"/>
      <c r="AMJ72" s="49"/>
      <c r="AMK72" s="49"/>
      <c r="AML72" s="49"/>
      <c r="AMM72" s="49"/>
      <c r="AMN72" s="49"/>
      <c r="AMO72" s="49"/>
      <c r="AMP72" s="49"/>
      <c r="AMQ72" s="49"/>
      <c r="AMR72" s="49"/>
      <c r="AMS72" s="49"/>
      <c r="AMT72" s="49"/>
      <c r="AMU72" s="49"/>
      <c r="AMV72" s="49"/>
      <c r="AMW72" s="49"/>
      <c r="AMX72" s="49"/>
      <c r="AMY72" s="49"/>
      <c r="AMZ72" s="49"/>
      <c r="ANA72" s="49"/>
      <c r="ANB72" s="49"/>
      <c r="ANC72" s="49"/>
      <c r="AND72" s="49"/>
      <c r="ANE72" s="49"/>
      <c r="ANF72" s="49"/>
      <c r="ANG72" s="49"/>
      <c r="ANH72" s="49"/>
      <c r="ANI72" s="49"/>
      <c r="ANJ72" s="49"/>
      <c r="ANK72" s="49"/>
      <c r="ANL72" s="49"/>
      <c r="ANM72" s="49"/>
      <c r="ANN72" s="49"/>
      <c r="ANO72" s="49"/>
      <c r="ANP72" s="49"/>
      <c r="ANQ72" s="49"/>
      <c r="ANR72" s="49"/>
      <c r="ANS72" s="49"/>
      <c r="ANT72" s="49"/>
      <c r="ANU72" s="49"/>
      <c r="ANV72" s="49"/>
      <c r="ANW72" s="49"/>
      <c r="ANX72" s="49"/>
      <c r="ANY72" s="49"/>
      <c r="ANZ72" s="49"/>
      <c r="AOA72" s="49"/>
      <c r="AOB72" s="49"/>
      <c r="AOC72" s="49"/>
      <c r="AOD72" s="49"/>
      <c r="AOE72" s="49"/>
      <c r="AOF72" s="49"/>
      <c r="AOG72" s="49"/>
      <c r="AOH72" s="49"/>
      <c r="AOI72" s="49"/>
      <c r="AOJ72" s="49"/>
      <c r="AOK72" s="49"/>
      <c r="AOL72" s="49"/>
      <c r="AOM72" s="49"/>
      <c r="AON72" s="49"/>
      <c r="AOO72" s="49"/>
      <c r="AOP72" s="49"/>
      <c r="AOQ72" s="49"/>
      <c r="AOR72" s="49"/>
      <c r="AOS72" s="49"/>
      <c r="AOT72" s="49"/>
      <c r="AOU72" s="49"/>
      <c r="AOV72" s="49"/>
      <c r="AOW72" s="49"/>
      <c r="AOX72" s="49"/>
      <c r="AOY72" s="49"/>
      <c r="AOZ72" s="49"/>
      <c r="APA72" s="49"/>
      <c r="APB72" s="49"/>
      <c r="APC72" s="49"/>
      <c r="APD72" s="49"/>
      <c r="APE72" s="49"/>
      <c r="APF72" s="49"/>
      <c r="APG72" s="49"/>
      <c r="APH72" s="49"/>
      <c r="API72" s="49"/>
      <c r="APJ72" s="49"/>
      <c r="APK72" s="49"/>
      <c r="APL72" s="49"/>
      <c r="APM72" s="49"/>
      <c r="APN72" s="49"/>
      <c r="APO72" s="49"/>
      <c r="APP72" s="49"/>
      <c r="APQ72" s="49"/>
      <c r="APR72" s="49"/>
      <c r="APS72" s="49"/>
      <c r="APT72" s="49"/>
      <c r="APU72" s="49"/>
      <c r="APV72" s="49"/>
      <c r="APW72" s="49"/>
      <c r="APX72" s="49"/>
      <c r="APY72" s="49"/>
      <c r="APZ72" s="49"/>
      <c r="AQA72" s="49"/>
      <c r="AQB72" s="49"/>
      <c r="AQC72" s="49"/>
      <c r="AQD72" s="49"/>
      <c r="AQE72" s="49"/>
      <c r="AQF72" s="49"/>
      <c r="AQG72" s="49"/>
      <c r="AQH72" s="49"/>
      <c r="AQI72" s="49"/>
      <c r="AQJ72" s="49"/>
      <c r="AQK72" s="49"/>
      <c r="AQL72" s="49"/>
      <c r="AQM72" s="49"/>
      <c r="AQN72" s="49"/>
      <c r="AQO72" s="49"/>
      <c r="AQP72" s="49"/>
      <c r="AQQ72" s="49"/>
      <c r="AQR72" s="49"/>
      <c r="AQS72" s="49"/>
      <c r="AQT72" s="49"/>
      <c r="AQU72" s="49"/>
      <c r="AQV72" s="49"/>
      <c r="AQW72" s="49"/>
      <c r="AQX72" s="49"/>
      <c r="AQY72" s="49"/>
      <c r="AQZ72" s="49"/>
      <c r="ARA72" s="49"/>
      <c r="ARB72" s="49"/>
      <c r="ARC72" s="49"/>
      <c r="ARD72" s="49"/>
      <c r="ARE72" s="49"/>
      <c r="ARF72" s="49"/>
      <c r="ARG72" s="49"/>
      <c r="ARH72" s="49"/>
      <c r="ARI72" s="49"/>
      <c r="ARJ72" s="49"/>
      <c r="ARK72" s="49"/>
      <c r="ARL72" s="49"/>
      <c r="ARM72" s="49"/>
      <c r="ARN72" s="49"/>
      <c r="ARO72" s="49"/>
      <c r="ARP72" s="49"/>
      <c r="ARQ72" s="49"/>
      <c r="ARR72" s="49"/>
      <c r="ARS72" s="49"/>
      <c r="ART72" s="49"/>
      <c r="ARU72" s="49"/>
      <c r="ARV72" s="49"/>
      <c r="ARW72" s="49"/>
      <c r="ARX72" s="49"/>
      <c r="ARY72" s="49"/>
      <c r="ARZ72" s="49"/>
      <c r="ASA72" s="49"/>
      <c r="ASB72" s="49"/>
      <c r="ASC72" s="49"/>
      <c r="ASD72" s="49"/>
      <c r="ASE72" s="49"/>
      <c r="ASF72" s="49"/>
      <c r="ASG72" s="49"/>
      <c r="ASH72" s="49"/>
      <c r="ASI72" s="49"/>
      <c r="ASJ72" s="49"/>
      <c r="ASK72" s="49"/>
      <c r="ASL72" s="49"/>
      <c r="ASM72" s="49"/>
      <c r="ASN72" s="49"/>
      <c r="ASO72" s="49"/>
      <c r="ASP72" s="49"/>
      <c r="ASQ72" s="49"/>
      <c r="ASR72" s="49"/>
      <c r="ASS72" s="49"/>
      <c r="AST72" s="49"/>
      <c r="ASU72" s="49"/>
      <c r="ASV72" s="49"/>
      <c r="ASW72" s="49"/>
      <c r="ASX72" s="49"/>
      <c r="ASY72" s="49"/>
      <c r="ASZ72" s="49"/>
      <c r="ATA72" s="49"/>
      <c r="ATB72" s="49"/>
      <c r="ATC72" s="49"/>
      <c r="ATD72" s="49"/>
      <c r="ATE72" s="49"/>
      <c r="ATF72" s="49"/>
      <c r="ATG72" s="49"/>
      <c r="ATH72" s="49"/>
      <c r="ATI72" s="49"/>
      <c r="ATJ72" s="49"/>
      <c r="ATK72" s="49"/>
      <c r="ATL72" s="49"/>
      <c r="ATM72" s="49"/>
      <c r="ATN72" s="49"/>
      <c r="ATO72" s="49"/>
      <c r="ATP72" s="49"/>
      <c r="ATQ72" s="49"/>
      <c r="ATR72" s="49"/>
      <c r="ATS72" s="49"/>
      <c r="ATT72" s="49"/>
      <c r="ATU72" s="49"/>
      <c r="ATV72" s="49"/>
      <c r="ATW72" s="49"/>
      <c r="ATX72" s="49"/>
      <c r="ATY72" s="49"/>
      <c r="ATZ72" s="49"/>
      <c r="AUA72" s="49"/>
      <c r="AUB72" s="49"/>
      <c r="AUC72" s="49"/>
      <c r="AUD72" s="49"/>
      <c r="AUE72" s="49"/>
      <c r="AUF72" s="49"/>
      <c r="AUG72" s="49"/>
      <c r="AUH72" s="49"/>
      <c r="AUI72" s="49"/>
      <c r="AUJ72" s="49"/>
      <c r="AUK72" s="49"/>
      <c r="AUL72" s="49"/>
      <c r="AUM72" s="49"/>
      <c r="AUN72" s="49"/>
      <c r="AUO72" s="49"/>
      <c r="AUP72" s="49"/>
      <c r="AUQ72" s="49"/>
      <c r="AUR72" s="49"/>
      <c r="AUS72" s="49"/>
      <c r="AUT72" s="49"/>
      <c r="AUU72" s="49"/>
      <c r="AUV72" s="49"/>
      <c r="AUW72" s="49"/>
      <c r="AUX72" s="49"/>
      <c r="AUY72" s="49"/>
      <c r="AUZ72" s="49"/>
      <c r="AVA72" s="49"/>
      <c r="AVB72" s="49"/>
      <c r="AVC72" s="49"/>
      <c r="AVD72" s="49"/>
      <c r="AVE72" s="49"/>
      <c r="AVF72" s="49"/>
      <c r="AVG72" s="49"/>
      <c r="AVH72" s="49"/>
      <c r="AVI72" s="49"/>
      <c r="AVJ72" s="49"/>
      <c r="AVK72" s="49"/>
      <c r="AVL72" s="49"/>
      <c r="AVM72" s="49"/>
      <c r="AVN72" s="49"/>
      <c r="AVO72" s="49"/>
      <c r="AVP72" s="49"/>
      <c r="AVQ72" s="49"/>
      <c r="AVR72" s="49"/>
      <c r="AVS72" s="49"/>
      <c r="AVT72" s="49"/>
      <c r="AVU72" s="49"/>
      <c r="AVV72" s="49"/>
      <c r="AVW72" s="49"/>
      <c r="AVX72" s="49"/>
      <c r="AVY72" s="49"/>
      <c r="AVZ72" s="49"/>
      <c r="AWA72" s="49"/>
      <c r="AWB72" s="49"/>
      <c r="AWC72" s="49"/>
      <c r="AWD72" s="49"/>
      <c r="AWE72" s="49"/>
      <c r="AWF72" s="49"/>
      <c r="AWG72" s="49"/>
      <c r="AWH72" s="49"/>
      <c r="AWI72" s="49"/>
      <c r="AWJ72" s="49"/>
      <c r="AWK72" s="49"/>
      <c r="AWL72" s="49"/>
      <c r="AWM72" s="49"/>
      <c r="AWN72" s="49"/>
      <c r="AWO72" s="49"/>
      <c r="AWP72" s="49"/>
      <c r="AWQ72" s="49"/>
      <c r="AWR72" s="49"/>
      <c r="AWS72" s="49"/>
      <c r="AWT72" s="49"/>
      <c r="AWU72" s="49"/>
      <c r="AWV72" s="49"/>
      <c r="AWW72" s="49"/>
      <c r="AWX72" s="49"/>
      <c r="AWY72" s="49"/>
      <c r="AWZ72" s="49"/>
      <c r="AXA72" s="49"/>
      <c r="AXB72" s="49"/>
      <c r="AXC72" s="49"/>
      <c r="AXD72" s="49"/>
      <c r="AXE72" s="49"/>
      <c r="AXF72" s="49"/>
      <c r="AXG72" s="49"/>
      <c r="AXH72" s="49"/>
      <c r="AXI72" s="49"/>
      <c r="AXJ72" s="49"/>
      <c r="AXK72" s="49"/>
      <c r="AXL72" s="49"/>
      <c r="AXM72" s="49"/>
      <c r="AXN72" s="49"/>
      <c r="AXO72" s="49"/>
      <c r="AXP72" s="49"/>
      <c r="AXQ72" s="49"/>
      <c r="AXR72" s="49"/>
      <c r="AXS72" s="49"/>
      <c r="AXT72" s="49"/>
      <c r="AXU72" s="49"/>
      <c r="AXV72" s="49"/>
      <c r="AXW72" s="49"/>
      <c r="AXX72" s="49"/>
      <c r="AXY72" s="49"/>
      <c r="AXZ72" s="49"/>
      <c r="AYA72" s="49"/>
      <c r="AYB72" s="49"/>
      <c r="AYC72" s="49"/>
      <c r="AYD72" s="49"/>
      <c r="AYE72" s="49"/>
      <c r="AYF72" s="49"/>
      <c r="AYG72" s="49"/>
      <c r="AYH72" s="49"/>
      <c r="AYI72" s="49"/>
      <c r="AYJ72" s="49"/>
      <c r="AYK72" s="49"/>
      <c r="AYL72" s="49"/>
      <c r="AYM72" s="49"/>
      <c r="AYN72" s="49"/>
      <c r="AYO72" s="49"/>
      <c r="AYP72" s="49"/>
      <c r="AYQ72" s="49"/>
      <c r="AYR72" s="49"/>
      <c r="AYS72" s="49"/>
      <c r="AYT72" s="49"/>
      <c r="AYU72" s="49"/>
      <c r="AYV72" s="49"/>
      <c r="AYW72" s="49"/>
      <c r="AYX72" s="49"/>
      <c r="AYY72" s="49"/>
      <c r="AYZ72" s="49"/>
      <c r="AZA72" s="49"/>
      <c r="AZB72" s="49"/>
      <c r="AZC72" s="49"/>
      <c r="AZD72" s="49"/>
      <c r="AZE72" s="49"/>
      <c r="AZF72" s="49"/>
      <c r="AZG72" s="49"/>
      <c r="AZH72" s="49"/>
      <c r="AZI72" s="49"/>
      <c r="AZJ72" s="49"/>
      <c r="AZK72" s="49"/>
      <c r="AZL72" s="49"/>
      <c r="AZM72" s="49"/>
      <c r="AZN72" s="49"/>
      <c r="AZO72" s="49"/>
      <c r="AZP72" s="49"/>
      <c r="AZQ72" s="49"/>
      <c r="AZR72" s="49"/>
      <c r="AZS72" s="49"/>
      <c r="AZT72" s="49"/>
      <c r="AZU72" s="49"/>
      <c r="AZV72" s="49"/>
      <c r="AZW72" s="49"/>
      <c r="AZX72" s="49"/>
      <c r="AZY72" s="49"/>
      <c r="AZZ72" s="49"/>
      <c r="BAA72" s="49"/>
      <c r="BAB72" s="49"/>
      <c r="BAC72" s="49"/>
      <c r="BAD72" s="49"/>
      <c r="BAE72" s="49"/>
      <c r="BAF72" s="49"/>
      <c r="BAG72" s="49"/>
      <c r="BAH72" s="49"/>
      <c r="BAI72" s="49"/>
      <c r="BAJ72" s="49"/>
      <c r="BAK72" s="49"/>
      <c r="BAL72" s="49"/>
      <c r="BAM72" s="49"/>
      <c r="BAN72" s="49"/>
      <c r="BAO72" s="49"/>
      <c r="BAP72" s="49"/>
      <c r="BAQ72" s="49"/>
      <c r="BAR72" s="49"/>
      <c r="BAS72" s="49"/>
      <c r="BAT72" s="49"/>
      <c r="BAU72" s="49"/>
      <c r="BAV72" s="49"/>
      <c r="BAW72" s="49"/>
      <c r="BAX72" s="49"/>
      <c r="BAY72" s="49"/>
      <c r="BAZ72" s="49"/>
      <c r="BBA72" s="49"/>
      <c r="BBB72" s="49"/>
      <c r="BBC72" s="49"/>
      <c r="BBD72" s="49"/>
      <c r="BBE72" s="49"/>
      <c r="BBF72" s="49"/>
      <c r="BBG72" s="49"/>
      <c r="BBH72" s="49"/>
      <c r="BBI72" s="49"/>
      <c r="BBJ72" s="49"/>
      <c r="BBK72" s="49"/>
      <c r="BBL72" s="49"/>
      <c r="BBM72" s="49"/>
      <c r="BBN72" s="49"/>
      <c r="BBO72" s="49"/>
      <c r="BBP72" s="49"/>
      <c r="BBQ72" s="49"/>
      <c r="BBR72" s="49"/>
      <c r="BBS72" s="49"/>
      <c r="BBT72" s="49"/>
      <c r="BBU72" s="49"/>
      <c r="BBV72" s="49"/>
      <c r="BBW72" s="49"/>
      <c r="BBX72" s="49"/>
      <c r="BBY72" s="49"/>
      <c r="BBZ72" s="49"/>
      <c r="BCA72" s="49"/>
      <c r="BCB72" s="49"/>
      <c r="BCC72" s="49"/>
      <c r="BCD72" s="49"/>
      <c r="BCE72" s="49"/>
      <c r="BCF72" s="49"/>
      <c r="BCG72" s="49"/>
      <c r="BCH72" s="49"/>
      <c r="BCI72" s="49"/>
      <c r="BCJ72" s="49"/>
      <c r="BCK72" s="49"/>
      <c r="BCL72" s="49"/>
      <c r="BCM72" s="49"/>
      <c r="BCN72" s="49"/>
      <c r="BCO72" s="49"/>
      <c r="BCP72" s="49"/>
      <c r="BCQ72" s="49"/>
      <c r="BCR72" s="49"/>
      <c r="BCS72" s="49"/>
      <c r="BCT72" s="49"/>
      <c r="BCU72" s="49"/>
      <c r="BCV72" s="49"/>
      <c r="BCW72" s="49"/>
      <c r="BCX72" s="49"/>
      <c r="BCY72" s="49"/>
      <c r="BCZ72" s="49"/>
      <c r="BDA72" s="49"/>
      <c r="BDB72" s="49"/>
      <c r="BDC72" s="49"/>
      <c r="BDD72" s="49"/>
      <c r="BDE72" s="49"/>
      <c r="BDF72" s="49"/>
      <c r="BDG72" s="49"/>
      <c r="BDH72" s="49"/>
      <c r="BDI72" s="49"/>
      <c r="BDJ72" s="49"/>
      <c r="BDK72" s="49"/>
      <c r="BDL72" s="49"/>
      <c r="BDM72" s="49"/>
      <c r="BDN72" s="49"/>
      <c r="BDO72" s="49"/>
      <c r="BDP72" s="49"/>
      <c r="BDQ72" s="49"/>
      <c r="BDR72" s="49"/>
      <c r="BDS72" s="49"/>
      <c r="BDT72" s="49"/>
      <c r="BDU72" s="49"/>
      <c r="BDV72" s="49"/>
      <c r="BDW72" s="49"/>
      <c r="BDX72" s="49"/>
      <c r="BDY72" s="49"/>
      <c r="BDZ72" s="49"/>
      <c r="BEA72" s="49"/>
      <c r="BEB72" s="49"/>
      <c r="BEC72" s="49"/>
      <c r="BED72" s="49"/>
      <c r="BEE72" s="49"/>
      <c r="BEF72" s="49"/>
      <c r="BEG72" s="49"/>
      <c r="BEH72" s="49"/>
      <c r="BEI72" s="49"/>
      <c r="BEJ72" s="49"/>
      <c r="BEK72" s="49"/>
      <c r="BEL72" s="49"/>
      <c r="BEM72" s="49"/>
      <c r="BEN72" s="49"/>
      <c r="BEO72" s="49"/>
      <c r="BEP72" s="49"/>
      <c r="BEQ72" s="49"/>
      <c r="BER72" s="49"/>
      <c r="BES72" s="49"/>
      <c r="BET72" s="49"/>
      <c r="BEU72" s="49"/>
      <c r="BEV72" s="49"/>
      <c r="BEW72" s="49"/>
      <c r="BEX72" s="49"/>
      <c r="BEY72" s="49"/>
      <c r="BEZ72" s="49"/>
      <c r="BFA72" s="49"/>
      <c r="BFB72" s="49"/>
      <c r="BFC72" s="49"/>
      <c r="BFD72" s="49"/>
      <c r="BFE72" s="49"/>
      <c r="BFF72" s="49"/>
      <c r="BFG72" s="49"/>
      <c r="BFH72" s="49"/>
      <c r="BFI72" s="49"/>
      <c r="BFJ72" s="49"/>
      <c r="BFK72" s="49"/>
      <c r="BFL72" s="49"/>
      <c r="BFM72" s="49"/>
      <c r="BFN72" s="49"/>
      <c r="BFO72" s="49"/>
      <c r="BFP72" s="49"/>
      <c r="BFQ72" s="49"/>
      <c r="BFR72" s="49"/>
      <c r="BFS72" s="49"/>
      <c r="BFT72" s="49"/>
      <c r="BFU72" s="49"/>
      <c r="BFV72" s="49"/>
      <c r="BFW72" s="49"/>
      <c r="BFX72" s="49"/>
      <c r="BFY72" s="49"/>
      <c r="BFZ72" s="49"/>
      <c r="BGA72" s="49"/>
      <c r="BGB72" s="49"/>
      <c r="BGC72" s="49"/>
      <c r="BGD72" s="49"/>
      <c r="BGE72" s="49"/>
      <c r="BGF72" s="49"/>
      <c r="BGG72" s="49"/>
      <c r="BGH72" s="49"/>
      <c r="BGI72" s="49"/>
      <c r="BGJ72" s="49"/>
      <c r="BGK72" s="49"/>
      <c r="BGL72" s="49"/>
      <c r="BGM72" s="49"/>
      <c r="BGN72" s="49"/>
      <c r="BGO72" s="49"/>
      <c r="BGP72" s="49"/>
      <c r="BGQ72" s="49"/>
      <c r="BGR72" s="49"/>
      <c r="BGS72" s="49"/>
      <c r="BGT72" s="49"/>
      <c r="BGU72" s="49"/>
      <c r="BGV72" s="49"/>
      <c r="BGW72" s="49"/>
      <c r="BGX72" s="49"/>
      <c r="BGY72" s="49"/>
      <c r="BGZ72" s="49"/>
      <c r="BHA72" s="49"/>
      <c r="BHB72" s="49"/>
      <c r="BHC72" s="49"/>
      <c r="BHD72" s="49"/>
      <c r="BHE72" s="49"/>
      <c r="BHF72" s="49"/>
      <c r="BHG72" s="49"/>
      <c r="BHH72" s="49"/>
      <c r="BHI72" s="49"/>
      <c r="BHJ72" s="49"/>
      <c r="BHK72" s="49"/>
      <c r="BHL72" s="49"/>
      <c r="BHM72" s="49"/>
      <c r="BHN72" s="49"/>
      <c r="BHO72" s="49"/>
      <c r="BHP72" s="49"/>
      <c r="BHQ72" s="49"/>
      <c r="BHR72" s="49"/>
      <c r="BHS72" s="49"/>
      <c r="BHT72" s="49"/>
      <c r="BHU72" s="49"/>
      <c r="BHV72" s="49"/>
      <c r="BHW72" s="49"/>
      <c r="BHX72" s="49"/>
      <c r="BHY72" s="49"/>
      <c r="BHZ72" s="49"/>
      <c r="BIA72" s="49"/>
      <c r="BIB72" s="49"/>
      <c r="BIC72" s="49"/>
      <c r="BID72" s="49"/>
      <c r="BIE72" s="49"/>
      <c r="BIF72" s="49"/>
      <c r="BIG72" s="49"/>
      <c r="BIH72" s="49"/>
      <c r="BII72" s="49"/>
      <c r="BIJ72" s="49"/>
      <c r="BIK72" s="49"/>
      <c r="BIL72" s="49"/>
      <c r="BIM72" s="49"/>
      <c r="BIN72" s="49"/>
      <c r="BIO72" s="49"/>
      <c r="BIP72" s="49"/>
      <c r="BIQ72" s="49"/>
      <c r="BIR72" s="49"/>
      <c r="BIS72" s="49"/>
      <c r="BIT72" s="49"/>
      <c r="BIU72" s="49"/>
      <c r="BIV72" s="49"/>
      <c r="BIW72" s="49"/>
      <c r="BIX72" s="49"/>
      <c r="BIY72" s="49"/>
      <c r="BIZ72" s="49"/>
      <c r="BJA72" s="49"/>
      <c r="BJB72" s="49"/>
      <c r="BJC72" s="49"/>
      <c r="BJD72" s="49"/>
      <c r="BJE72" s="49"/>
      <c r="BJF72" s="49"/>
      <c r="BJG72" s="49"/>
      <c r="BJH72" s="49"/>
      <c r="BJI72" s="49"/>
      <c r="BJJ72" s="49"/>
      <c r="BJK72" s="49"/>
      <c r="BJL72" s="49"/>
      <c r="BJM72" s="49"/>
      <c r="BJN72" s="49"/>
      <c r="BJO72" s="49"/>
      <c r="BJP72" s="49"/>
      <c r="BJQ72" s="49"/>
      <c r="BJR72" s="49"/>
      <c r="BJS72" s="49"/>
      <c r="BJT72" s="49"/>
      <c r="BJU72" s="49"/>
      <c r="BJV72" s="49"/>
      <c r="BJW72" s="49"/>
      <c r="BJX72" s="49"/>
      <c r="BJY72" s="49"/>
      <c r="BJZ72" s="49"/>
      <c r="BKA72" s="49"/>
      <c r="BKB72" s="49"/>
      <c r="BKC72" s="49"/>
      <c r="BKD72" s="49"/>
      <c r="BKE72" s="49"/>
      <c r="BKF72" s="49"/>
      <c r="BKG72" s="49"/>
      <c r="BKH72" s="49"/>
      <c r="BKI72" s="49"/>
      <c r="BKJ72" s="49"/>
      <c r="BKK72" s="49"/>
      <c r="BKL72" s="49"/>
      <c r="BKM72" s="49"/>
      <c r="BKN72" s="49"/>
      <c r="BKO72" s="49"/>
      <c r="BKP72" s="49"/>
      <c r="BKQ72" s="49"/>
      <c r="BKR72" s="49"/>
      <c r="BKS72" s="49"/>
      <c r="BKT72" s="49"/>
      <c r="BKU72" s="49"/>
      <c r="BKV72" s="49"/>
      <c r="BKW72" s="49"/>
      <c r="BKX72" s="49"/>
      <c r="BKY72" s="49"/>
      <c r="BKZ72" s="49"/>
      <c r="BLA72" s="49"/>
      <c r="BLB72" s="49"/>
      <c r="BLC72" s="49"/>
      <c r="BLD72" s="49"/>
      <c r="BLE72" s="49"/>
      <c r="BLF72" s="49"/>
      <c r="BLG72" s="49"/>
      <c r="BLH72" s="49"/>
      <c r="BLI72" s="49"/>
      <c r="BLJ72" s="49"/>
      <c r="BLK72" s="49"/>
      <c r="BLL72" s="49"/>
      <c r="BLM72" s="49"/>
      <c r="BLN72" s="49"/>
      <c r="BLO72" s="49"/>
      <c r="BLP72" s="49"/>
      <c r="BLQ72" s="49"/>
      <c r="BLR72" s="49"/>
      <c r="BLS72" s="49"/>
      <c r="BLT72" s="49"/>
      <c r="BLU72" s="49"/>
      <c r="BLV72" s="49"/>
      <c r="BLW72" s="49"/>
      <c r="BLX72" s="49"/>
      <c r="BLY72" s="49"/>
      <c r="BLZ72" s="49"/>
      <c r="BMA72" s="49"/>
      <c r="BMB72" s="49"/>
      <c r="BMC72" s="49"/>
      <c r="BMD72" s="49"/>
      <c r="BME72" s="49"/>
      <c r="BMF72" s="49"/>
      <c r="BMG72" s="49"/>
      <c r="BMH72" s="49"/>
      <c r="BMI72" s="49"/>
      <c r="BMJ72" s="49"/>
      <c r="BMK72" s="49"/>
      <c r="BML72" s="49"/>
      <c r="BMM72" s="49"/>
      <c r="BMN72" s="49"/>
      <c r="BMO72" s="49"/>
      <c r="BMP72" s="49"/>
      <c r="BMQ72" s="49"/>
      <c r="BMR72" s="49"/>
      <c r="BMS72" s="49"/>
      <c r="BMT72" s="49"/>
      <c r="BMU72" s="49"/>
      <c r="BMV72" s="49"/>
      <c r="BMW72" s="49"/>
      <c r="BMX72" s="49"/>
      <c r="BMY72" s="49"/>
      <c r="BMZ72" s="49"/>
      <c r="BNA72" s="49"/>
      <c r="BNB72" s="49"/>
      <c r="BNC72" s="49"/>
      <c r="BND72" s="49"/>
      <c r="BNE72" s="49"/>
      <c r="BNF72" s="49"/>
      <c r="BNG72" s="49"/>
      <c r="BNH72" s="49"/>
      <c r="BNI72" s="49"/>
      <c r="BNJ72" s="49"/>
      <c r="BNK72" s="49"/>
      <c r="BNL72" s="49"/>
      <c r="BNM72" s="49"/>
      <c r="BNN72" s="49"/>
      <c r="BNO72" s="49"/>
      <c r="BNP72" s="49"/>
      <c r="BNQ72" s="49"/>
      <c r="BNR72" s="49"/>
      <c r="BNS72" s="49"/>
      <c r="BNT72" s="49"/>
      <c r="BNU72" s="49"/>
      <c r="BNV72" s="49"/>
      <c r="BNW72" s="49"/>
      <c r="BNX72" s="49"/>
      <c r="BNY72" s="49"/>
      <c r="BNZ72" s="49"/>
      <c r="BOA72" s="49"/>
      <c r="BOB72" s="49"/>
      <c r="BOC72" s="49"/>
      <c r="BOD72" s="49"/>
      <c r="BOE72" s="49"/>
      <c r="BOF72" s="49"/>
      <c r="BOG72" s="49"/>
      <c r="BOH72" s="49"/>
      <c r="BOI72" s="49"/>
      <c r="BOJ72" s="49"/>
      <c r="BOK72" s="49"/>
      <c r="BOL72" s="49"/>
      <c r="BOM72" s="49"/>
      <c r="BON72" s="49"/>
      <c r="BOO72" s="49"/>
      <c r="BOP72" s="49"/>
      <c r="BOQ72" s="49"/>
      <c r="BOR72" s="49"/>
      <c r="BOS72" s="49"/>
      <c r="BOT72" s="49"/>
      <c r="BOU72" s="49"/>
      <c r="BOV72" s="49"/>
      <c r="BOW72" s="49"/>
      <c r="BOX72" s="49"/>
      <c r="BOY72" s="49"/>
      <c r="BOZ72" s="49"/>
      <c r="BPA72" s="49"/>
      <c r="BPB72" s="49"/>
      <c r="BPC72" s="49"/>
      <c r="BPD72" s="49"/>
      <c r="BPE72" s="49"/>
      <c r="BPF72" s="49"/>
      <c r="BPG72" s="49"/>
      <c r="BPH72" s="49"/>
      <c r="BPI72" s="49"/>
      <c r="BPJ72" s="49"/>
      <c r="BPK72" s="49"/>
      <c r="BPL72" s="49"/>
      <c r="BPM72" s="49"/>
      <c r="BPN72" s="49"/>
      <c r="BPO72" s="49"/>
      <c r="BPP72" s="49"/>
      <c r="BPQ72" s="49"/>
      <c r="BPR72" s="49"/>
      <c r="BPS72" s="49"/>
      <c r="BPT72" s="49"/>
      <c r="BPU72" s="49"/>
      <c r="BPV72" s="49"/>
      <c r="BPW72" s="49"/>
      <c r="BPX72" s="49"/>
      <c r="BPY72" s="49"/>
      <c r="BPZ72" s="49"/>
      <c r="BQA72" s="49"/>
      <c r="BQB72" s="49"/>
      <c r="BQC72" s="49"/>
      <c r="BQD72" s="49"/>
      <c r="BQE72" s="49"/>
      <c r="BQF72" s="49"/>
      <c r="BQG72" s="49"/>
      <c r="BQH72" s="49"/>
      <c r="BQI72" s="49"/>
      <c r="BQJ72" s="49"/>
      <c r="BQK72" s="49"/>
      <c r="BQL72" s="49"/>
      <c r="BQM72" s="49"/>
      <c r="BQN72" s="49"/>
      <c r="BQO72" s="49"/>
      <c r="BQP72" s="49"/>
      <c r="BQQ72" s="49"/>
      <c r="BQR72" s="49"/>
      <c r="BQS72" s="49"/>
      <c r="BQT72" s="49"/>
      <c r="BQU72" s="49"/>
      <c r="BQV72" s="49"/>
      <c r="BQW72" s="49"/>
      <c r="BQX72" s="49"/>
      <c r="BQY72" s="49"/>
      <c r="BQZ72" s="49"/>
      <c r="BRA72" s="49"/>
      <c r="BRB72" s="49"/>
      <c r="BRC72" s="49"/>
      <c r="BRD72" s="49"/>
      <c r="BRE72" s="49"/>
      <c r="BRF72" s="49"/>
      <c r="BRG72" s="49"/>
      <c r="BRH72" s="49"/>
      <c r="BRI72" s="49"/>
      <c r="BRJ72" s="49"/>
      <c r="BRK72" s="49"/>
      <c r="BRL72" s="49"/>
      <c r="BRM72" s="49"/>
      <c r="BRN72" s="49"/>
      <c r="BRO72" s="49"/>
      <c r="BRP72" s="49"/>
      <c r="BRQ72" s="49"/>
      <c r="BRR72" s="49"/>
      <c r="BRS72" s="49"/>
      <c r="BRT72" s="49"/>
      <c r="BRU72" s="49"/>
      <c r="BRV72" s="49"/>
      <c r="BRW72" s="49"/>
      <c r="BRX72" s="49"/>
      <c r="BRY72" s="49"/>
      <c r="BRZ72" s="49"/>
      <c r="BSA72" s="49"/>
      <c r="BSB72" s="49"/>
      <c r="BSC72" s="49"/>
      <c r="BSD72" s="49"/>
      <c r="BSE72" s="49"/>
      <c r="BSF72" s="49"/>
      <c r="BSG72" s="49"/>
      <c r="BSH72" s="49"/>
      <c r="BSI72" s="49"/>
      <c r="BSJ72" s="49"/>
      <c r="BSK72" s="49"/>
      <c r="BSL72" s="49"/>
      <c r="BSM72" s="49"/>
      <c r="BSN72" s="49"/>
      <c r="BSO72" s="49"/>
      <c r="BSP72" s="49"/>
      <c r="BSQ72" s="49"/>
      <c r="BSR72" s="49"/>
      <c r="BSS72" s="49"/>
      <c r="BST72" s="49"/>
      <c r="BSU72" s="49"/>
      <c r="BSV72" s="49"/>
      <c r="BSW72" s="49"/>
      <c r="BSX72" s="49"/>
      <c r="BSY72" s="49"/>
      <c r="BSZ72" s="49"/>
      <c r="BTA72" s="49"/>
      <c r="BTB72" s="49"/>
      <c r="BTC72" s="49"/>
      <c r="BTD72" s="49"/>
      <c r="BTE72" s="49"/>
      <c r="BTF72" s="49"/>
      <c r="BTG72" s="49"/>
      <c r="BTH72" s="49"/>
      <c r="BTI72" s="49"/>
      <c r="BTJ72" s="49"/>
      <c r="BTK72" s="49"/>
      <c r="BTL72" s="49"/>
      <c r="BTM72" s="49"/>
      <c r="BTN72" s="49"/>
      <c r="BTO72" s="49"/>
      <c r="BTP72" s="49"/>
      <c r="BTQ72" s="49"/>
      <c r="BTR72" s="49"/>
      <c r="BTS72" s="49"/>
      <c r="BTT72" s="49"/>
      <c r="BTU72" s="49"/>
      <c r="BTV72" s="49"/>
      <c r="BTW72" s="49"/>
      <c r="BTX72" s="49"/>
      <c r="BTY72" s="49"/>
      <c r="BTZ72" s="49"/>
      <c r="BUA72" s="49"/>
      <c r="BUB72" s="49"/>
      <c r="BUC72" s="49"/>
      <c r="BUD72" s="49"/>
      <c r="BUE72" s="49"/>
      <c r="BUF72" s="49"/>
      <c r="BUG72" s="49"/>
      <c r="BUH72" s="49"/>
      <c r="BUI72" s="49"/>
      <c r="BUJ72" s="49"/>
      <c r="BUK72" s="49"/>
      <c r="BUL72" s="49"/>
      <c r="BUM72" s="49"/>
      <c r="BUN72" s="49"/>
      <c r="BUO72" s="49"/>
      <c r="BUP72" s="49"/>
      <c r="BUQ72" s="49"/>
      <c r="BUR72" s="49"/>
      <c r="BUS72" s="49"/>
      <c r="BUT72" s="49"/>
      <c r="BUU72" s="49"/>
      <c r="BUV72" s="49"/>
      <c r="BUW72" s="49"/>
      <c r="BUX72" s="49"/>
      <c r="BUY72" s="49"/>
      <c r="BUZ72" s="49"/>
      <c r="BVA72" s="49"/>
      <c r="BVB72" s="49"/>
      <c r="BVC72" s="49"/>
      <c r="BVD72" s="49"/>
      <c r="BVE72" s="49"/>
      <c r="BVF72" s="49"/>
      <c r="BVG72" s="49"/>
      <c r="BVH72" s="49"/>
      <c r="BVI72" s="49"/>
      <c r="BVJ72" s="49"/>
      <c r="BVK72" s="49"/>
      <c r="BVL72" s="49"/>
      <c r="BVM72" s="49"/>
      <c r="BVN72" s="49"/>
      <c r="BVO72" s="49"/>
      <c r="BVP72" s="49"/>
      <c r="BVQ72" s="49"/>
      <c r="BVR72" s="49"/>
      <c r="BVS72" s="49"/>
      <c r="BVT72" s="49"/>
      <c r="BVU72" s="49"/>
      <c r="BVV72" s="49"/>
      <c r="BVW72" s="49"/>
      <c r="BVX72" s="49"/>
      <c r="BVY72" s="49"/>
      <c r="BVZ72" s="49"/>
      <c r="BWA72" s="49"/>
      <c r="BWB72" s="49"/>
      <c r="BWC72" s="49"/>
      <c r="BWD72" s="49"/>
      <c r="BWE72" s="49"/>
      <c r="BWF72" s="49"/>
      <c r="BWG72" s="49"/>
      <c r="BWH72" s="49"/>
      <c r="BWI72" s="49"/>
      <c r="BWJ72" s="49"/>
      <c r="BWK72" s="49"/>
      <c r="BWL72" s="49"/>
      <c r="BWM72" s="49"/>
      <c r="BWN72" s="49"/>
      <c r="BWO72" s="49"/>
      <c r="BWP72" s="49"/>
      <c r="BWQ72" s="49"/>
      <c r="BWR72" s="49"/>
      <c r="BWS72" s="49"/>
      <c r="BWT72" s="49"/>
      <c r="BWU72" s="49"/>
      <c r="BWV72" s="49"/>
      <c r="BWW72" s="49"/>
      <c r="BWX72" s="49"/>
      <c r="BWY72" s="49"/>
      <c r="BWZ72" s="49"/>
      <c r="BXA72" s="49"/>
      <c r="BXB72" s="49"/>
      <c r="BXC72" s="49"/>
      <c r="BXD72" s="49"/>
      <c r="BXE72" s="49"/>
      <c r="BXF72" s="49"/>
      <c r="BXG72" s="49"/>
      <c r="BXH72" s="49"/>
      <c r="BXI72" s="49"/>
      <c r="BXJ72" s="49"/>
      <c r="BXK72" s="49"/>
      <c r="BXL72" s="49"/>
      <c r="BXM72" s="49"/>
      <c r="BXN72" s="49"/>
      <c r="BXO72" s="49"/>
      <c r="BXP72" s="49"/>
      <c r="BXQ72" s="49"/>
      <c r="BXR72" s="49"/>
      <c r="BXS72" s="49"/>
      <c r="BXT72" s="49"/>
      <c r="BXU72" s="49"/>
      <c r="BXV72" s="49"/>
      <c r="BXW72" s="49"/>
      <c r="BXX72" s="49"/>
      <c r="BXY72" s="49"/>
      <c r="BXZ72" s="49"/>
      <c r="BYA72" s="49"/>
      <c r="BYB72" s="49"/>
      <c r="BYC72" s="49"/>
      <c r="BYD72" s="49"/>
      <c r="BYE72" s="49"/>
      <c r="BYF72" s="49"/>
      <c r="BYG72" s="49"/>
      <c r="BYH72" s="49"/>
      <c r="BYI72" s="49"/>
      <c r="BYJ72" s="49"/>
      <c r="BYK72" s="49"/>
      <c r="BYL72" s="49"/>
      <c r="BYM72" s="49"/>
      <c r="BYN72" s="49"/>
      <c r="BYO72" s="49"/>
      <c r="BYP72" s="49"/>
      <c r="BYQ72" s="49"/>
      <c r="BYR72" s="49"/>
      <c r="BYS72" s="49"/>
      <c r="BYT72" s="49"/>
      <c r="BYU72" s="49"/>
      <c r="BYV72" s="49"/>
      <c r="BYW72" s="49"/>
      <c r="BYX72" s="49"/>
      <c r="BYY72" s="49"/>
      <c r="BYZ72" s="49"/>
      <c r="BZA72" s="49"/>
      <c r="BZB72" s="49"/>
      <c r="BZC72" s="49"/>
      <c r="BZD72" s="49"/>
      <c r="BZE72" s="49"/>
      <c r="BZF72" s="49"/>
      <c r="BZG72" s="49"/>
      <c r="BZH72" s="49"/>
      <c r="BZI72" s="49"/>
      <c r="BZJ72" s="49"/>
      <c r="BZK72" s="49"/>
      <c r="BZL72" s="49"/>
      <c r="BZM72" s="49"/>
      <c r="BZN72" s="49"/>
      <c r="BZO72" s="49"/>
      <c r="BZP72" s="49"/>
      <c r="BZQ72" s="49"/>
      <c r="BZR72" s="49"/>
      <c r="BZS72" s="49"/>
      <c r="BZT72" s="49"/>
      <c r="BZU72" s="49"/>
      <c r="BZV72" s="49"/>
      <c r="BZW72" s="49"/>
      <c r="BZX72" s="49"/>
      <c r="BZY72" s="49"/>
      <c r="BZZ72" s="49"/>
      <c r="CAA72" s="49"/>
      <c r="CAB72" s="49"/>
      <c r="CAC72" s="49"/>
      <c r="CAD72" s="49"/>
      <c r="CAE72" s="49"/>
      <c r="CAF72" s="49"/>
      <c r="CAG72" s="49"/>
      <c r="CAH72" s="49"/>
      <c r="CAI72" s="49"/>
      <c r="CAJ72" s="49"/>
      <c r="CAK72" s="49"/>
      <c r="CAL72" s="49"/>
      <c r="CAM72" s="49"/>
      <c r="CAN72" s="49"/>
      <c r="CAO72" s="49"/>
      <c r="CAP72" s="49"/>
      <c r="CAQ72" s="49"/>
      <c r="CAR72" s="49"/>
      <c r="CAS72" s="49"/>
      <c r="CAT72" s="49"/>
      <c r="CAU72" s="49"/>
      <c r="CAV72" s="49"/>
      <c r="CAW72" s="49"/>
      <c r="CAX72" s="49"/>
      <c r="CAY72" s="49"/>
      <c r="CAZ72" s="49"/>
      <c r="CBA72" s="49"/>
      <c r="CBB72" s="49"/>
      <c r="CBC72" s="49"/>
      <c r="CBD72" s="49"/>
      <c r="CBE72" s="49"/>
      <c r="CBF72" s="49"/>
      <c r="CBG72" s="49"/>
      <c r="CBH72" s="49"/>
      <c r="CBI72" s="49"/>
      <c r="CBJ72" s="49"/>
      <c r="CBK72" s="49"/>
      <c r="CBL72" s="49"/>
      <c r="CBM72" s="49"/>
      <c r="CBN72" s="49"/>
      <c r="CBO72" s="49"/>
      <c r="CBP72" s="49"/>
      <c r="CBQ72" s="49"/>
      <c r="CBR72" s="49"/>
      <c r="CBS72" s="49"/>
      <c r="CBT72" s="49"/>
      <c r="CBU72" s="49"/>
      <c r="CBV72" s="49"/>
      <c r="CBW72" s="49"/>
      <c r="CBX72" s="49"/>
      <c r="CBY72" s="49"/>
      <c r="CBZ72" s="49"/>
      <c r="CCA72" s="49"/>
      <c r="CCB72" s="49"/>
      <c r="CCC72" s="49"/>
      <c r="CCD72" s="49"/>
      <c r="CCE72" s="49"/>
      <c r="CCF72" s="49"/>
      <c r="CCG72" s="49"/>
      <c r="CCH72" s="49"/>
      <c r="CCI72" s="49"/>
      <c r="CCJ72" s="49"/>
      <c r="CCK72" s="49"/>
      <c r="CCL72" s="49"/>
      <c r="CCM72" s="49"/>
      <c r="CCN72" s="49"/>
      <c r="CCO72" s="49"/>
      <c r="CCP72" s="49"/>
      <c r="CCQ72" s="49"/>
      <c r="CCR72" s="49"/>
      <c r="CCS72" s="49"/>
      <c r="CCT72" s="49"/>
      <c r="CCU72" s="49"/>
      <c r="CCV72" s="49"/>
      <c r="CCW72" s="49"/>
      <c r="CCX72" s="49"/>
      <c r="CCY72" s="49"/>
      <c r="CCZ72" s="49"/>
      <c r="CDA72" s="49"/>
      <c r="CDB72" s="49"/>
      <c r="CDC72" s="49"/>
      <c r="CDD72" s="49"/>
      <c r="CDE72" s="49"/>
      <c r="CDF72" s="49"/>
      <c r="CDG72" s="49"/>
      <c r="CDH72" s="49"/>
      <c r="CDI72" s="49"/>
      <c r="CDJ72" s="49"/>
      <c r="CDK72" s="49"/>
      <c r="CDL72" s="49"/>
      <c r="CDM72" s="49"/>
      <c r="CDN72" s="49"/>
      <c r="CDO72" s="49"/>
      <c r="CDP72" s="49"/>
      <c r="CDQ72" s="49"/>
      <c r="CDR72" s="49"/>
      <c r="CDS72" s="49"/>
      <c r="CDT72" s="49"/>
      <c r="CDU72" s="49"/>
      <c r="CDV72" s="49"/>
      <c r="CDW72" s="49"/>
      <c r="CDX72" s="49"/>
      <c r="CDY72" s="49"/>
      <c r="CDZ72" s="49"/>
      <c r="CEA72" s="49"/>
      <c r="CEB72" s="49"/>
      <c r="CEC72" s="49"/>
      <c r="CED72" s="49"/>
      <c r="CEE72" s="49"/>
      <c r="CEF72" s="49"/>
      <c r="CEG72" s="49"/>
      <c r="CEH72" s="49"/>
      <c r="CEI72" s="49"/>
      <c r="CEJ72" s="49"/>
      <c r="CEK72" s="49"/>
      <c r="CEL72" s="49"/>
      <c r="CEM72" s="49"/>
      <c r="CEN72" s="49"/>
      <c r="CEO72" s="49"/>
      <c r="CEP72" s="49"/>
      <c r="CEQ72" s="49"/>
      <c r="CER72" s="49"/>
      <c r="CES72" s="49"/>
      <c r="CET72" s="49"/>
      <c r="CEU72" s="49"/>
      <c r="CEV72" s="49"/>
      <c r="CEW72" s="49"/>
      <c r="CEX72" s="49"/>
      <c r="CEY72" s="49"/>
      <c r="CEZ72" s="49"/>
      <c r="CFA72" s="49"/>
      <c r="CFB72" s="49"/>
      <c r="CFC72" s="49"/>
      <c r="CFD72" s="49"/>
      <c r="CFE72" s="49"/>
      <c r="CFF72" s="49"/>
      <c r="CFG72" s="49"/>
      <c r="CFH72" s="49"/>
      <c r="CFI72" s="49"/>
      <c r="CFJ72" s="49"/>
      <c r="CFK72" s="49"/>
      <c r="CFL72" s="49"/>
      <c r="CFM72" s="49"/>
      <c r="CFN72" s="49"/>
      <c r="CFO72" s="49"/>
      <c r="CFP72" s="49"/>
      <c r="CFQ72" s="49"/>
      <c r="CFR72" s="49"/>
      <c r="CFS72" s="49"/>
      <c r="CFT72" s="49"/>
      <c r="CFU72" s="49"/>
      <c r="CFV72" s="49"/>
      <c r="CFW72" s="49"/>
      <c r="CFX72" s="49"/>
      <c r="CFY72" s="49"/>
      <c r="CFZ72" s="49"/>
      <c r="CGA72" s="49"/>
      <c r="CGB72" s="49"/>
      <c r="CGC72" s="49"/>
      <c r="CGD72" s="49"/>
      <c r="CGE72" s="49"/>
      <c r="CGF72" s="49"/>
      <c r="CGG72" s="49"/>
      <c r="CGH72" s="49"/>
      <c r="CGI72" s="49"/>
      <c r="CGJ72" s="49"/>
      <c r="CGK72" s="49"/>
      <c r="CGL72" s="49"/>
      <c r="CGM72" s="49"/>
      <c r="CGN72" s="49"/>
      <c r="CGO72" s="49"/>
      <c r="CGP72" s="49"/>
      <c r="CGQ72" s="49"/>
      <c r="CGR72" s="49"/>
      <c r="CGS72" s="49"/>
      <c r="CGT72" s="49"/>
      <c r="CGU72" s="49"/>
      <c r="CGV72" s="49"/>
      <c r="CGW72" s="49"/>
      <c r="CGX72" s="49"/>
      <c r="CGY72" s="49"/>
      <c r="CGZ72" s="49"/>
      <c r="CHA72" s="49"/>
      <c r="CHB72" s="49"/>
      <c r="CHC72" s="49"/>
      <c r="CHD72" s="49"/>
      <c r="CHE72" s="49"/>
      <c r="CHF72" s="49"/>
      <c r="CHG72" s="49"/>
      <c r="CHH72" s="49"/>
      <c r="CHI72" s="49"/>
      <c r="CHJ72" s="49"/>
      <c r="CHK72" s="49"/>
      <c r="CHL72" s="49"/>
      <c r="CHM72" s="49"/>
      <c r="CHN72" s="49"/>
      <c r="CHO72" s="49"/>
      <c r="CHP72" s="49"/>
      <c r="CHQ72" s="49"/>
      <c r="CHR72" s="49"/>
      <c r="CHS72" s="49"/>
      <c r="CHT72" s="49"/>
      <c r="CHU72" s="49"/>
      <c r="CHV72" s="49"/>
      <c r="CHW72" s="49"/>
      <c r="CHX72" s="49"/>
      <c r="CHY72" s="49"/>
      <c r="CHZ72" s="49"/>
      <c r="CIA72" s="49"/>
      <c r="CIB72" s="49"/>
      <c r="CIC72" s="49"/>
      <c r="CID72" s="49"/>
      <c r="CIE72" s="49"/>
      <c r="CIF72" s="49"/>
      <c r="CIG72" s="49"/>
      <c r="CIH72" s="49"/>
      <c r="CII72" s="49"/>
      <c r="CIJ72" s="49"/>
      <c r="CIK72" s="49"/>
      <c r="CIL72" s="49"/>
      <c r="CIM72" s="49"/>
      <c r="CIN72" s="49"/>
      <c r="CIO72" s="49"/>
      <c r="CIP72" s="49"/>
      <c r="CIQ72" s="49"/>
      <c r="CIR72" s="49"/>
      <c r="CIS72" s="49"/>
      <c r="CIT72" s="49"/>
      <c r="CIU72" s="49"/>
      <c r="CIV72" s="49"/>
      <c r="CIW72" s="49"/>
      <c r="CIX72" s="49"/>
      <c r="CIY72" s="49"/>
      <c r="CIZ72" s="49"/>
      <c r="CJA72" s="49"/>
      <c r="CJB72" s="49"/>
      <c r="CJC72" s="49"/>
      <c r="CJD72" s="49"/>
      <c r="CJE72" s="49"/>
      <c r="CJF72" s="49"/>
      <c r="CJG72" s="49"/>
      <c r="CJH72" s="49"/>
      <c r="CJI72" s="49"/>
      <c r="CJJ72" s="49"/>
      <c r="CJK72" s="49"/>
      <c r="CJL72" s="49"/>
      <c r="CJM72" s="49"/>
      <c r="CJN72" s="49"/>
      <c r="CJO72" s="49"/>
      <c r="CJP72" s="49"/>
      <c r="CJQ72" s="49"/>
      <c r="CJR72" s="49"/>
      <c r="CJS72" s="49"/>
      <c r="CJT72" s="49"/>
      <c r="CJU72" s="49"/>
      <c r="CJV72" s="49"/>
      <c r="CJW72" s="49"/>
      <c r="CJX72" s="49"/>
      <c r="CJY72" s="49"/>
      <c r="CJZ72" s="49"/>
      <c r="CKA72" s="49"/>
      <c r="CKB72" s="49"/>
      <c r="CKC72" s="49"/>
      <c r="CKD72" s="49"/>
      <c r="CKE72" s="49"/>
      <c r="CKF72" s="49"/>
      <c r="CKG72" s="49"/>
      <c r="CKH72" s="49"/>
      <c r="CKI72" s="49"/>
      <c r="CKJ72" s="49"/>
      <c r="CKK72" s="49"/>
      <c r="CKL72" s="49"/>
      <c r="CKM72" s="49"/>
      <c r="CKN72" s="49"/>
      <c r="CKO72" s="49"/>
      <c r="CKP72" s="49"/>
      <c r="CKQ72" s="49"/>
      <c r="CKR72" s="49"/>
      <c r="CKS72" s="49"/>
      <c r="CKT72" s="49"/>
      <c r="CKU72" s="49"/>
      <c r="CKV72" s="49"/>
      <c r="CKW72" s="49"/>
      <c r="CKX72" s="49"/>
      <c r="CKY72" s="49"/>
      <c r="CKZ72" s="49"/>
      <c r="CLA72" s="49"/>
      <c r="CLB72" s="49"/>
      <c r="CLC72" s="49"/>
      <c r="CLD72" s="49"/>
      <c r="CLE72" s="49"/>
      <c r="CLF72" s="49"/>
      <c r="CLG72" s="49"/>
      <c r="CLH72" s="49"/>
      <c r="CLI72" s="49"/>
      <c r="CLJ72" s="49"/>
      <c r="CLK72" s="49"/>
      <c r="CLL72" s="49"/>
      <c r="CLM72" s="49"/>
      <c r="CLN72" s="49"/>
      <c r="CLO72" s="49"/>
      <c r="CLP72" s="49"/>
      <c r="CLQ72" s="49"/>
      <c r="CLR72" s="49"/>
      <c r="CLS72" s="49"/>
      <c r="CLT72" s="49"/>
      <c r="CLU72" s="49"/>
      <c r="CLV72" s="49"/>
      <c r="CLW72" s="49"/>
      <c r="CLX72" s="49"/>
      <c r="CLY72" s="49"/>
      <c r="CLZ72" s="49"/>
      <c r="CMA72" s="49"/>
      <c r="CMB72" s="49"/>
      <c r="CMC72" s="49"/>
      <c r="CMD72" s="49"/>
      <c r="CME72" s="49"/>
      <c r="CMF72" s="49"/>
      <c r="CMG72" s="49"/>
      <c r="CMH72" s="49"/>
      <c r="CMI72" s="49"/>
      <c r="CMJ72" s="49"/>
      <c r="CMK72" s="49"/>
      <c r="CML72" s="49"/>
      <c r="CMM72" s="49"/>
      <c r="CMN72" s="49"/>
      <c r="CMO72" s="49"/>
      <c r="CMP72" s="49"/>
      <c r="CMQ72" s="49"/>
      <c r="CMR72" s="49"/>
      <c r="CMS72" s="49"/>
      <c r="CMT72" s="49"/>
      <c r="CMU72" s="49"/>
      <c r="CMV72" s="49"/>
      <c r="CMW72" s="49"/>
      <c r="CMX72" s="49"/>
      <c r="CMY72" s="49"/>
      <c r="CMZ72" s="49"/>
      <c r="CNA72" s="49"/>
      <c r="CNB72" s="49"/>
      <c r="CNC72" s="49"/>
      <c r="CND72" s="49"/>
      <c r="CNE72" s="49"/>
      <c r="CNF72" s="49"/>
      <c r="CNG72" s="49"/>
      <c r="CNH72" s="49"/>
      <c r="CNI72" s="49"/>
      <c r="CNJ72" s="49"/>
      <c r="CNK72" s="49"/>
      <c r="CNL72" s="49"/>
      <c r="CNM72" s="49"/>
      <c r="CNN72" s="49"/>
      <c r="CNO72" s="49"/>
      <c r="CNP72" s="49"/>
      <c r="CNQ72" s="49"/>
      <c r="CNR72" s="49"/>
      <c r="CNS72" s="49"/>
      <c r="CNT72" s="49"/>
      <c r="CNU72" s="49"/>
      <c r="CNV72" s="49"/>
      <c r="CNW72" s="49"/>
      <c r="CNX72" s="49"/>
      <c r="CNY72" s="49"/>
      <c r="CNZ72" s="49"/>
      <c r="COA72" s="49"/>
      <c r="COB72" s="49"/>
      <c r="COC72" s="49"/>
      <c r="COD72" s="49"/>
      <c r="COE72" s="49"/>
      <c r="COF72" s="49"/>
      <c r="COG72" s="49"/>
      <c r="COH72" s="49"/>
      <c r="COI72" s="49"/>
      <c r="COJ72" s="49"/>
      <c r="COK72" s="49"/>
      <c r="COL72" s="49"/>
      <c r="COM72" s="49"/>
      <c r="CON72" s="49"/>
      <c r="COO72" s="49"/>
      <c r="COP72" s="49"/>
      <c r="COQ72" s="49"/>
      <c r="COR72" s="49"/>
      <c r="COS72" s="49"/>
      <c r="COT72" s="49"/>
      <c r="COU72" s="49"/>
      <c r="COV72" s="49"/>
      <c r="COW72" s="49"/>
      <c r="COX72" s="49"/>
      <c r="COY72" s="49"/>
      <c r="COZ72" s="49"/>
      <c r="CPA72" s="49"/>
      <c r="CPB72" s="49"/>
      <c r="CPC72" s="49"/>
      <c r="CPD72" s="49"/>
      <c r="CPE72" s="49"/>
      <c r="CPF72" s="49"/>
      <c r="CPG72" s="49"/>
      <c r="CPH72" s="49"/>
      <c r="CPI72" s="49"/>
      <c r="CPJ72" s="49"/>
      <c r="CPK72" s="49"/>
      <c r="CPL72" s="49"/>
      <c r="CPM72" s="49"/>
      <c r="CPN72" s="49"/>
      <c r="CPO72" s="49"/>
      <c r="CPP72" s="49"/>
      <c r="CPQ72" s="49"/>
      <c r="CPR72" s="49"/>
      <c r="CPS72" s="49"/>
      <c r="CPT72" s="49"/>
      <c r="CPU72" s="49"/>
      <c r="CPV72" s="49"/>
      <c r="CPW72" s="49"/>
      <c r="CPX72" s="49"/>
      <c r="CPY72" s="49"/>
      <c r="CPZ72" s="49"/>
      <c r="CQA72" s="49"/>
      <c r="CQB72" s="49"/>
      <c r="CQC72" s="49"/>
      <c r="CQD72" s="49"/>
      <c r="CQE72" s="49"/>
      <c r="CQF72" s="49"/>
      <c r="CQG72" s="49"/>
      <c r="CQH72" s="49"/>
      <c r="CQI72" s="49"/>
      <c r="CQJ72" s="49"/>
      <c r="CQK72" s="49"/>
      <c r="CQL72" s="49"/>
      <c r="CQM72" s="49"/>
      <c r="CQN72" s="49"/>
      <c r="CQO72" s="49"/>
      <c r="CQP72" s="49"/>
      <c r="CQQ72" s="49"/>
      <c r="CQR72" s="49"/>
      <c r="CQS72" s="49"/>
      <c r="CQT72" s="49"/>
      <c r="CQU72" s="49"/>
      <c r="CQV72" s="49"/>
      <c r="CQW72" s="49"/>
      <c r="CQX72" s="49"/>
      <c r="CQY72" s="49"/>
      <c r="CQZ72" s="49"/>
      <c r="CRA72" s="49"/>
      <c r="CRB72" s="49"/>
      <c r="CRC72" s="49"/>
      <c r="CRD72" s="49"/>
      <c r="CRE72" s="49"/>
      <c r="CRF72" s="49"/>
      <c r="CRG72" s="49"/>
      <c r="CRH72" s="49"/>
      <c r="CRI72" s="49"/>
      <c r="CRJ72" s="49"/>
      <c r="CRK72" s="49"/>
      <c r="CRL72" s="49"/>
      <c r="CRM72" s="49"/>
      <c r="CRN72" s="49"/>
      <c r="CRO72" s="49"/>
      <c r="CRP72" s="49"/>
      <c r="CRQ72" s="49"/>
      <c r="CRR72" s="49"/>
      <c r="CRS72" s="49"/>
      <c r="CRT72" s="49"/>
      <c r="CRU72" s="49"/>
      <c r="CRV72" s="49"/>
      <c r="CRW72" s="49"/>
      <c r="CRX72" s="49"/>
      <c r="CRY72" s="49"/>
      <c r="CRZ72" s="49"/>
      <c r="CSA72" s="49"/>
      <c r="CSB72" s="49"/>
      <c r="CSC72" s="49"/>
      <c r="CSD72" s="49"/>
      <c r="CSE72" s="49"/>
      <c r="CSF72" s="49"/>
      <c r="CSG72" s="49"/>
      <c r="CSH72" s="49"/>
      <c r="CSI72" s="49"/>
      <c r="CSJ72" s="49"/>
      <c r="CSK72" s="49"/>
      <c r="CSL72" s="49"/>
      <c r="CSM72" s="49"/>
      <c r="CSN72" s="49"/>
      <c r="CSO72" s="49"/>
      <c r="CSP72" s="49"/>
      <c r="CSQ72" s="49"/>
      <c r="CSR72" s="49"/>
      <c r="CSS72" s="49"/>
      <c r="CST72" s="49"/>
      <c r="CSU72" s="49"/>
      <c r="CSV72" s="49"/>
      <c r="CSW72" s="49"/>
      <c r="CSX72" s="49"/>
      <c r="CSY72" s="49"/>
      <c r="CSZ72" s="49"/>
      <c r="CTA72" s="49"/>
      <c r="CTB72" s="49"/>
      <c r="CTC72" s="49"/>
      <c r="CTD72" s="49"/>
      <c r="CTE72" s="49"/>
      <c r="CTF72" s="49"/>
      <c r="CTG72" s="49"/>
      <c r="CTH72" s="49"/>
      <c r="CTI72" s="49"/>
      <c r="CTJ72" s="49"/>
      <c r="CTK72" s="49"/>
      <c r="CTL72" s="49"/>
      <c r="CTM72" s="49"/>
      <c r="CTN72" s="49"/>
      <c r="CTO72" s="49"/>
      <c r="CTP72" s="49"/>
      <c r="CTQ72" s="49"/>
      <c r="CTR72" s="49"/>
      <c r="CTS72" s="49"/>
      <c r="CTT72" s="49"/>
      <c r="CTU72" s="49"/>
      <c r="CTV72" s="49"/>
      <c r="CTW72" s="49"/>
      <c r="CTX72" s="49"/>
      <c r="CTY72" s="49"/>
      <c r="CTZ72" s="49"/>
      <c r="CUA72" s="49"/>
      <c r="CUB72" s="49"/>
      <c r="CUC72" s="49"/>
      <c r="CUD72" s="49"/>
      <c r="CUE72" s="49"/>
      <c r="CUF72" s="49"/>
      <c r="CUG72" s="49"/>
      <c r="CUH72" s="49"/>
      <c r="CUI72" s="49"/>
      <c r="CUJ72" s="49"/>
      <c r="CUK72" s="49"/>
      <c r="CUL72" s="49"/>
      <c r="CUM72" s="49"/>
      <c r="CUN72" s="49"/>
      <c r="CUO72" s="49"/>
      <c r="CUP72" s="49"/>
      <c r="CUQ72" s="49"/>
      <c r="CUR72" s="49"/>
      <c r="CUS72" s="49"/>
      <c r="CUT72" s="49"/>
      <c r="CUU72" s="49"/>
      <c r="CUV72" s="49"/>
      <c r="CUW72" s="49"/>
      <c r="CUX72" s="49"/>
      <c r="CUY72" s="49"/>
      <c r="CUZ72" s="49"/>
      <c r="CVA72" s="49"/>
      <c r="CVB72" s="49"/>
      <c r="CVC72" s="49"/>
      <c r="CVD72" s="49"/>
      <c r="CVE72" s="49"/>
      <c r="CVF72" s="49"/>
      <c r="CVG72" s="49"/>
      <c r="CVH72" s="49"/>
      <c r="CVI72" s="49"/>
      <c r="CVJ72" s="49"/>
      <c r="CVK72" s="49"/>
      <c r="CVL72" s="49"/>
      <c r="CVM72" s="49"/>
      <c r="CVN72" s="49"/>
      <c r="CVO72" s="49"/>
      <c r="CVP72" s="49"/>
      <c r="CVQ72" s="49"/>
      <c r="CVR72" s="49"/>
      <c r="CVS72" s="49"/>
      <c r="CVT72" s="49"/>
      <c r="CVU72" s="49"/>
      <c r="CVV72" s="49"/>
      <c r="CVW72" s="49"/>
      <c r="CVX72" s="49"/>
      <c r="CVY72" s="49"/>
      <c r="CVZ72" s="49"/>
      <c r="CWA72" s="49"/>
      <c r="CWB72" s="49"/>
      <c r="CWC72" s="49"/>
      <c r="CWD72" s="49"/>
      <c r="CWE72" s="49"/>
      <c r="CWF72" s="49"/>
      <c r="CWG72" s="49"/>
      <c r="CWH72" s="49"/>
      <c r="CWI72" s="49"/>
      <c r="CWJ72" s="49"/>
      <c r="CWK72" s="49"/>
      <c r="CWL72" s="49"/>
      <c r="CWM72" s="49"/>
      <c r="CWN72" s="49"/>
      <c r="CWO72" s="49"/>
      <c r="CWP72" s="49"/>
      <c r="CWQ72" s="49"/>
      <c r="CWR72" s="49"/>
      <c r="CWS72" s="49"/>
      <c r="CWT72" s="49"/>
      <c r="CWU72" s="49"/>
      <c r="CWV72" s="49"/>
      <c r="CWW72" s="49"/>
      <c r="CWX72" s="49"/>
      <c r="CWY72" s="49"/>
      <c r="CWZ72" s="49"/>
      <c r="CXA72" s="49"/>
      <c r="CXB72" s="49"/>
      <c r="CXC72" s="49"/>
      <c r="CXD72" s="49"/>
      <c r="CXE72" s="49"/>
      <c r="CXF72" s="49"/>
      <c r="CXG72" s="49"/>
      <c r="CXH72" s="49"/>
      <c r="CXI72" s="49"/>
      <c r="CXJ72" s="49"/>
      <c r="CXK72" s="49"/>
      <c r="CXL72" s="49"/>
      <c r="CXM72" s="49"/>
      <c r="CXN72" s="49"/>
      <c r="CXO72" s="49"/>
      <c r="CXP72" s="49"/>
      <c r="CXQ72" s="49"/>
      <c r="CXR72" s="49"/>
      <c r="CXS72" s="49"/>
      <c r="CXT72" s="49"/>
      <c r="CXU72" s="49"/>
      <c r="CXV72" s="49"/>
      <c r="CXW72" s="49"/>
      <c r="CXX72" s="49"/>
      <c r="CXY72" s="49"/>
      <c r="CXZ72" s="49"/>
      <c r="CYA72" s="49"/>
      <c r="CYB72" s="49"/>
      <c r="CYC72" s="49"/>
      <c r="CYD72" s="49"/>
      <c r="CYE72" s="49"/>
      <c r="CYF72" s="49"/>
      <c r="CYG72" s="49"/>
      <c r="CYH72" s="49"/>
      <c r="CYI72" s="49"/>
      <c r="CYJ72" s="49"/>
      <c r="CYK72" s="49"/>
      <c r="CYL72" s="49"/>
      <c r="CYM72" s="49"/>
      <c r="CYN72" s="49"/>
      <c r="CYO72" s="49"/>
      <c r="CYP72" s="49"/>
      <c r="CYQ72" s="49"/>
      <c r="CYR72" s="49"/>
      <c r="CYS72" s="49"/>
      <c r="CYT72" s="49"/>
      <c r="CYU72" s="49"/>
      <c r="CYV72" s="49"/>
      <c r="CYW72" s="49"/>
      <c r="CYX72" s="49"/>
      <c r="CYY72" s="49"/>
      <c r="CYZ72" s="49"/>
      <c r="CZA72" s="49"/>
      <c r="CZB72" s="49"/>
      <c r="CZC72" s="49"/>
      <c r="CZD72" s="49"/>
      <c r="CZE72" s="49"/>
      <c r="CZF72" s="49"/>
      <c r="CZG72" s="49"/>
      <c r="CZH72" s="49"/>
      <c r="CZI72" s="49"/>
      <c r="CZJ72" s="49"/>
      <c r="CZK72" s="49"/>
      <c r="CZL72" s="49"/>
      <c r="CZM72" s="49"/>
      <c r="CZN72" s="49"/>
      <c r="CZO72" s="49"/>
      <c r="CZP72" s="49"/>
      <c r="CZQ72" s="49"/>
      <c r="CZR72" s="49"/>
      <c r="CZS72" s="49"/>
      <c r="CZT72" s="49"/>
      <c r="CZU72" s="49"/>
      <c r="CZV72" s="49"/>
      <c r="CZW72" s="49"/>
      <c r="CZX72" s="49"/>
      <c r="CZY72" s="49"/>
      <c r="CZZ72" s="49"/>
      <c r="DAA72" s="49"/>
      <c r="DAB72" s="49"/>
      <c r="DAC72" s="49"/>
      <c r="DAD72" s="49"/>
      <c r="DAE72" s="49"/>
      <c r="DAF72" s="49"/>
      <c r="DAG72" s="49"/>
      <c r="DAH72" s="49"/>
      <c r="DAI72" s="49"/>
      <c r="DAJ72" s="49"/>
      <c r="DAK72" s="49"/>
      <c r="DAL72" s="49"/>
      <c r="DAM72" s="49"/>
      <c r="DAN72" s="49"/>
      <c r="DAO72" s="49"/>
      <c r="DAP72" s="49"/>
      <c r="DAQ72" s="49"/>
      <c r="DAR72" s="49"/>
      <c r="DAS72" s="49"/>
      <c r="DAT72" s="49"/>
      <c r="DAU72" s="49"/>
      <c r="DAV72" s="49"/>
      <c r="DAW72" s="49"/>
      <c r="DAX72" s="49"/>
      <c r="DAY72" s="49"/>
      <c r="DAZ72" s="49"/>
      <c r="DBA72" s="49"/>
      <c r="DBB72" s="49"/>
      <c r="DBC72" s="49"/>
      <c r="DBD72" s="49"/>
      <c r="DBE72" s="49"/>
      <c r="DBF72" s="49"/>
      <c r="DBG72" s="49"/>
      <c r="DBH72" s="49"/>
      <c r="DBI72" s="49"/>
      <c r="DBJ72" s="49"/>
      <c r="DBK72" s="49"/>
      <c r="DBL72" s="49"/>
      <c r="DBM72" s="49"/>
      <c r="DBN72" s="49"/>
      <c r="DBO72" s="49"/>
      <c r="DBP72" s="49"/>
      <c r="DBQ72" s="49"/>
      <c r="DBR72" s="49"/>
      <c r="DBS72" s="49"/>
      <c r="DBT72" s="49"/>
      <c r="DBU72" s="49"/>
      <c r="DBV72" s="49"/>
      <c r="DBW72" s="49"/>
      <c r="DBX72" s="49"/>
      <c r="DBY72" s="49"/>
      <c r="DBZ72" s="49"/>
      <c r="DCA72" s="49"/>
      <c r="DCB72" s="49"/>
      <c r="DCC72" s="49"/>
      <c r="DCD72" s="49"/>
      <c r="DCE72" s="49"/>
      <c r="DCF72" s="49"/>
      <c r="DCG72" s="49"/>
      <c r="DCH72" s="49"/>
      <c r="DCI72" s="49"/>
      <c r="DCJ72" s="49"/>
      <c r="DCK72" s="49"/>
      <c r="DCL72" s="49"/>
      <c r="DCM72" s="49"/>
      <c r="DCN72" s="49"/>
      <c r="DCO72" s="49"/>
      <c r="DCP72" s="49"/>
      <c r="DCQ72" s="49"/>
      <c r="DCR72" s="49"/>
      <c r="DCS72" s="49"/>
      <c r="DCT72" s="49"/>
      <c r="DCU72" s="49"/>
      <c r="DCV72" s="49"/>
      <c r="DCW72" s="49"/>
      <c r="DCX72" s="49"/>
      <c r="DCY72" s="49"/>
      <c r="DCZ72" s="49"/>
      <c r="DDA72" s="49"/>
      <c r="DDB72" s="49"/>
      <c r="DDC72" s="49"/>
      <c r="DDD72" s="49"/>
      <c r="DDE72" s="49"/>
      <c r="DDF72" s="49"/>
      <c r="DDG72" s="49"/>
      <c r="DDH72" s="49"/>
      <c r="DDI72" s="49"/>
      <c r="DDJ72" s="49"/>
      <c r="DDK72" s="49"/>
      <c r="DDL72" s="49"/>
      <c r="DDM72" s="49"/>
      <c r="DDN72" s="49"/>
      <c r="DDO72" s="49"/>
      <c r="DDP72" s="49"/>
      <c r="DDQ72" s="49"/>
      <c r="DDR72" s="49"/>
      <c r="DDS72" s="49"/>
      <c r="DDT72" s="49"/>
      <c r="DDU72" s="49"/>
      <c r="DDV72" s="49"/>
      <c r="DDW72" s="49"/>
      <c r="DDX72" s="49"/>
      <c r="DDY72" s="49"/>
      <c r="DDZ72" s="49"/>
      <c r="DEA72" s="49"/>
      <c r="DEB72" s="49"/>
      <c r="DEC72" s="49"/>
      <c r="DED72" s="49"/>
      <c r="DEE72" s="49"/>
      <c r="DEF72" s="49"/>
      <c r="DEG72" s="49"/>
      <c r="DEH72" s="49"/>
      <c r="DEI72" s="49"/>
      <c r="DEJ72" s="49"/>
      <c r="DEK72" s="49"/>
      <c r="DEL72" s="49"/>
      <c r="DEM72" s="49"/>
      <c r="DEN72" s="49"/>
      <c r="DEO72" s="49"/>
      <c r="DEP72" s="49"/>
      <c r="DEQ72" s="49"/>
      <c r="DER72" s="49"/>
      <c r="DES72" s="49"/>
      <c r="DET72" s="49"/>
      <c r="DEU72" s="49"/>
      <c r="DEV72" s="49"/>
      <c r="DEW72" s="49"/>
      <c r="DEX72" s="49"/>
      <c r="DEY72" s="49"/>
      <c r="DEZ72" s="49"/>
      <c r="DFA72" s="49"/>
      <c r="DFB72" s="49"/>
      <c r="DFC72" s="49"/>
      <c r="DFD72" s="49"/>
      <c r="DFE72" s="49"/>
      <c r="DFF72" s="49"/>
      <c r="DFG72" s="49"/>
      <c r="DFH72" s="49"/>
      <c r="DFI72" s="49"/>
      <c r="DFJ72" s="49"/>
      <c r="DFK72" s="49"/>
      <c r="DFL72" s="49"/>
      <c r="DFM72" s="49"/>
      <c r="DFN72" s="49"/>
      <c r="DFO72" s="49"/>
      <c r="DFP72" s="49"/>
      <c r="DFQ72" s="49"/>
      <c r="DFR72" s="49"/>
      <c r="DFS72" s="49"/>
      <c r="DFT72" s="49"/>
      <c r="DFU72" s="49"/>
      <c r="DFV72" s="49"/>
      <c r="DFW72" s="49"/>
      <c r="DFX72" s="49"/>
      <c r="DFY72" s="49"/>
      <c r="DFZ72" s="49"/>
      <c r="DGA72" s="49"/>
      <c r="DGB72" s="49"/>
      <c r="DGC72" s="49"/>
      <c r="DGD72" s="49"/>
      <c r="DGE72" s="49"/>
      <c r="DGF72" s="49"/>
      <c r="DGG72" s="49"/>
      <c r="DGH72" s="49"/>
      <c r="DGI72" s="49"/>
      <c r="DGJ72" s="49"/>
      <c r="DGK72" s="49"/>
      <c r="DGL72" s="49"/>
      <c r="DGM72" s="49"/>
      <c r="DGN72" s="49"/>
      <c r="DGO72" s="49"/>
      <c r="DGP72" s="49"/>
      <c r="DGQ72" s="49"/>
      <c r="DGR72" s="49"/>
      <c r="DGS72" s="49"/>
      <c r="DGT72" s="49"/>
      <c r="DGU72" s="49"/>
      <c r="DGV72" s="49"/>
      <c r="DGW72" s="49"/>
      <c r="DGX72" s="49"/>
      <c r="DGY72" s="49"/>
      <c r="DGZ72" s="49"/>
      <c r="DHA72" s="49"/>
      <c r="DHB72" s="49"/>
      <c r="DHC72" s="49"/>
      <c r="DHD72" s="49"/>
      <c r="DHE72" s="49"/>
      <c r="DHF72" s="49"/>
      <c r="DHG72" s="49"/>
      <c r="DHH72" s="49"/>
      <c r="DHI72" s="49"/>
      <c r="DHJ72" s="49"/>
      <c r="DHK72" s="49"/>
      <c r="DHL72" s="49"/>
      <c r="DHM72" s="49"/>
      <c r="DHN72" s="49"/>
      <c r="DHO72" s="49"/>
      <c r="DHP72" s="49"/>
      <c r="DHQ72" s="49"/>
      <c r="DHR72" s="49"/>
      <c r="DHS72" s="49"/>
      <c r="DHT72" s="49"/>
      <c r="DHU72" s="49"/>
      <c r="DHV72" s="49"/>
      <c r="DHW72" s="49"/>
      <c r="DHX72" s="49"/>
      <c r="DHY72" s="49"/>
      <c r="DHZ72" s="49"/>
      <c r="DIA72" s="49"/>
      <c r="DIB72" s="49"/>
      <c r="DIC72" s="49"/>
      <c r="DID72" s="49"/>
      <c r="DIE72" s="49"/>
      <c r="DIF72" s="49"/>
      <c r="DIG72" s="49"/>
      <c r="DIH72" s="49"/>
      <c r="DII72" s="49"/>
      <c r="DIJ72" s="49"/>
      <c r="DIK72" s="49"/>
      <c r="DIL72" s="49"/>
      <c r="DIM72" s="49"/>
      <c r="DIN72" s="49"/>
      <c r="DIO72" s="49"/>
      <c r="DIP72" s="49"/>
      <c r="DIQ72" s="49"/>
      <c r="DIR72" s="49"/>
      <c r="DIS72" s="49"/>
      <c r="DIT72" s="49"/>
      <c r="DIU72" s="49"/>
      <c r="DIV72" s="49"/>
      <c r="DIW72" s="49"/>
      <c r="DIX72" s="49"/>
      <c r="DIY72" s="49"/>
      <c r="DIZ72" s="49"/>
      <c r="DJA72" s="49"/>
      <c r="DJB72" s="49"/>
      <c r="DJC72" s="49"/>
      <c r="DJD72" s="49"/>
      <c r="DJE72" s="49"/>
      <c r="DJF72" s="49"/>
      <c r="DJG72" s="49"/>
      <c r="DJH72" s="49"/>
      <c r="DJI72" s="49"/>
      <c r="DJJ72" s="49"/>
      <c r="DJK72" s="49"/>
      <c r="DJL72" s="49"/>
      <c r="DJM72" s="49"/>
      <c r="DJN72" s="49"/>
      <c r="DJO72" s="49"/>
      <c r="DJP72" s="49"/>
      <c r="DJQ72" s="49"/>
      <c r="DJR72" s="49"/>
      <c r="DJS72" s="49"/>
      <c r="DJT72" s="49"/>
      <c r="DJU72" s="49"/>
      <c r="DJV72" s="49"/>
      <c r="DJW72" s="49"/>
      <c r="DJX72" s="49"/>
      <c r="DJY72" s="49"/>
      <c r="DJZ72" s="49"/>
      <c r="DKA72" s="49"/>
      <c r="DKB72" s="49"/>
      <c r="DKC72" s="49"/>
      <c r="DKD72" s="49"/>
      <c r="DKE72" s="49"/>
      <c r="DKF72" s="49"/>
      <c r="DKG72" s="49"/>
      <c r="DKH72" s="49"/>
      <c r="DKI72" s="49"/>
      <c r="DKJ72" s="49"/>
      <c r="DKK72" s="49"/>
      <c r="DKL72" s="49"/>
      <c r="DKM72" s="49"/>
      <c r="DKN72" s="49"/>
      <c r="DKO72" s="49"/>
      <c r="DKP72" s="49"/>
      <c r="DKQ72" s="49"/>
      <c r="DKR72" s="49"/>
      <c r="DKS72" s="49"/>
      <c r="DKT72" s="49"/>
      <c r="DKU72" s="49"/>
      <c r="DKV72" s="49"/>
      <c r="DKW72" s="49"/>
      <c r="DKX72" s="49"/>
      <c r="DKY72" s="49"/>
      <c r="DKZ72" s="49"/>
      <c r="DLA72" s="49"/>
      <c r="DLB72" s="49"/>
      <c r="DLC72" s="49"/>
      <c r="DLD72" s="49"/>
      <c r="DLE72" s="49"/>
      <c r="DLF72" s="49"/>
      <c r="DLG72" s="49"/>
      <c r="DLH72" s="49"/>
      <c r="DLI72" s="49"/>
      <c r="DLJ72" s="49"/>
      <c r="DLK72" s="49"/>
      <c r="DLL72" s="49"/>
      <c r="DLM72" s="49"/>
      <c r="DLN72" s="49"/>
      <c r="DLO72" s="49"/>
      <c r="DLP72" s="49"/>
      <c r="DLQ72" s="49"/>
      <c r="DLR72" s="49"/>
      <c r="DLS72" s="49"/>
      <c r="DLT72" s="49"/>
      <c r="DLU72" s="49"/>
      <c r="DLV72" s="49"/>
      <c r="DLW72" s="49"/>
      <c r="DLX72" s="49"/>
      <c r="DLY72" s="49"/>
      <c r="DLZ72" s="49"/>
      <c r="DMA72" s="49"/>
      <c r="DMB72" s="49"/>
      <c r="DMC72" s="49"/>
      <c r="DMD72" s="49"/>
      <c r="DME72" s="49"/>
      <c r="DMF72" s="49"/>
      <c r="DMG72" s="49"/>
      <c r="DMH72" s="49"/>
      <c r="DMI72" s="49"/>
      <c r="DMJ72" s="49"/>
      <c r="DMK72" s="49"/>
      <c r="DML72" s="49"/>
      <c r="DMM72" s="49"/>
      <c r="DMN72" s="49"/>
      <c r="DMO72" s="49"/>
      <c r="DMP72" s="49"/>
      <c r="DMQ72" s="49"/>
      <c r="DMR72" s="49"/>
      <c r="DMS72" s="49"/>
      <c r="DMT72" s="49"/>
      <c r="DMU72" s="49"/>
      <c r="DMV72" s="49"/>
      <c r="DMW72" s="49"/>
      <c r="DMX72" s="49"/>
      <c r="DMY72" s="49"/>
      <c r="DMZ72" s="49"/>
      <c r="DNA72" s="49"/>
      <c r="DNB72" s="49"/>
      <c r="DNC72" s="49"/>
      <c r="DND72" s="49"/>
      <c r="DNE72" s="49"/>
      <c r="DNF72" s="49"/>
      <c r="DNG72" s="49"/>
      <c r="DNH72" s="49"/>
      <c r="DNI72" s="49"/>
      <c r="DNJ72" s="49"/>
      <c r="DNK72" s="49"/>
      <c r="DNL72" s="49"/>
      <c r="DNM72" s="49"/>
      <c r="DNN72" s="49"/>
      <c r="DNO72" s="49"/>
      <c r="DNP72" s="49"/>
      <c r="DNQ72" s="49"/>
      <c r="DNR72" s="49"/>
      <c r="DNS72" s="49"/>
      <c r="DNT72" s="49"/>
      <c r="DNU72" s="49"/>
      <c r="DNV72" s="49"/>
      <c r="DNW72" s="49"/>
      <c r="DNX72" s="49"/>
      <c r="DNY72" s="49"/>
      <c r="DNZ72" s="49"/>
      <c r="DOA72" s="49"/>
      <c r="DOB72" s="49"/>
      <c r="DOC72" s="49"/>
      <c r="DOD72" s="49"/>
      <c r="DOE72" s="49"/>
      <c r="DOF72" s="49"/>
      <c r="DOG72" s="49"/>
      <c r="DOH72" s="49"/>
      <c r="DOI72" s="49"/>
      <c r="DOJ72" s="49"/>
      <c r="DOK72" s="49"/>
      <c r="DOL72" s="49"/>
      <c r="DOM72" s="49"/>
      <c r="DON72" s="49"/>
      <c r="DOO72" s="49"/>
      <c r="DOP72" s="49"/>
      <c r="DOQ72" s="49"/>
      <c r="DOR72" s="49"/>
      <c r="DOS72" s="49"/>
      <c r="DOT72" s="49"/>
      <c r="DOU72" s="49"/>
      <c r="DOV72" s="49"/>
      <c r="DOW72" s="49"/>
      <c r="DOX72" s="49"/>
      <c r="DOY72" s="49"/>
      <c r="DOZ72" s="49"/>
      <c r="DPA72" s="49"/>
      <c r="DPB72" s="49"/>
      <c r="DPC72" s="49"/>
      <c r="DPD72" s="49"/>
      <c r="DPE72" s="49"/>
      <c r="DPF72" s="49"/>
      <c r="DPG72" s="49"/>
      <c r="DPH72" s="49"/>
      <c r="DPI72" s="49"/>
      <c r="DPJ72" s="49"/>
      <c r="DPK72" s="49"/>
      <c r="DPL72" s="49"/>
      <c r="DPM72" s="49"/>
      <c r="DPN72" s="49"/>
      <c r="DPO72" s="49"/>
      <c r="DPP72" s="49"/>
      <c r="DPQ72" s="49"/>
      <c r="DPR72" s="49"/>
      <c r="DPS72" s="49"/>
      <c r="DPT72" s="49"/>
      <c r="DPU72" s="49"/>
      <c r="DPV72" s="49"/>
      <c r="DPW72" s="49"/>
      <c r="DPX72" s="49"/>
      <c r="DPY72" s="49"/>
      <c r="DPZ72" s="49"/>
      <c r="DQA72" s="49"/>
      <c r="DQB72" s="49"/>
      <c r="DQC72" s="49"/>
      <c r="DQD72" s="49"/>
      <c r="DQE72" s="49"/>
      <c r="DQF72" s="49"/>
      <c r="DQG72" s="49"/>
      <c r="DQH72" s="49"/>
      <c r="DQI72" s="49"/>
      <c r="DQJ72" s="49"/>
      <c r="DQK72" s="49"/>
      <c r="DQL72" s="49"/>
      <c r="DQM72" s="49"/>
      <c r="DQN72" s="49"/>
      <c r="DQO72" s="49"/>
      <c r="DQP72" s="49"/>
      <c r="DQQ72" s="49"/>
      <c r="DQR72" s="49"/>
      <c r="DQS72" s="49"/>
      <c r="DQT72" s="49"/>
      <c r="DQU72" s="49"/>
      <c r="DQV72" s="49"/>
      <c r="DQW72" s="49"/>
      <c r="DQX72" s="49"/>
      <c r="DQY72" s="49"/>
      <c r="DQZ72" s="49"/>
      <c r="DRA72" s="49"/>
      <c r="DRB72" s="49"/>
      <c r="DRC72" s="49"/>
      <c r="DRD72" s="49"/>
      <c r="DRE72" s="49"/>
      <c r="DRF72" s="49"/>
      <c r="DRG72" s="49"/>
      <c r="DRH72" s="49"/>
      <c r="DRI72" s="49"/>
      <c r="DRJ72" s="49"/>
      <c r="DRK72" s="49"/>
      <c r="DRL72" s="49"/>
      <c r="DRM72" s="49"/>
      <c r="DRN72" s="49"/>
      <c r="DRO72" s="49"/>
      <c r="DRP72" s="49"/>
      <c r="DRQ72" s="49"/>
      <c r="DRR72" s="49"/>
      <c r="DRS72" s="49"/>
      <c r="DRT72" s="49"/>
      <c r="DRU72" s="49"/>
      <c r="DRV72" s="49"/>
      <c r="DRW72" s="49"/>
      <c r="DRX72" s="49"/>
      <c r="DRY72" s="49"/>
      <c r="DRZ72" s="49"/>
      <c r="DSA72" s="49"/>
      <c r="DSB72" s="49"/>
      <c r="DSC72" s="49"/>
      <c r="DSD72" s="49"/>
      <c r="DSE72" s="49"/>
      <c r="DSF72" s="49"/>
      <c r="DSG72" s="49"/>
      <c r="DSH72" s="49"/>
      <c r="DSI72" s="49"/>
      <c r="DSJ72" s="49"/>
      <c r="DSK72" s="49"/>
      <c r="DSL72" s="49"/>
      <c r="DSM72" s="49"/>
      <c r="DSN72" s="49"/>
      <c r="DSO72" s="49"/>
      <c r="DSP72" s="49"/>
      <c r="DSQ72" s="49"/>
      <c r="DSR72" s="49"/>
      <c r="DSS72" s="49"/>
      <c r="DST72" s="49"/>
      <c r="DSU72" s="49"/>
      <c r="DSV72" s="49"/>
      <c r="DSW72" s="49"/>
      <c r="DSX72" s="49"/>
      <c r="DSY72" s="49"/>
      <c r="DSZ72" s="49"/>
      <c r="DTA72" s="49"/>
      <c r="DTB72" s="49"/>
      <c r="DTC72" s="49"/>
      <c r="DTD72" s="49"/>
      <c r="DTE72" s="49"/>
      <c r="DTF72" s="49"/>
      <c r="DTG72" s="49"/>
      <c r="DTH72" s="49"/>
      <c r="DTI72" s="49"/>
      <c r="DTJ72" s="49"/>
      <c r="DTK72" s="49"/>
      <c r="DTL72" s="49"/>
      <c r="DTM72" s="49"/>
      <c r="DTN72" s="49"/>
      <c r="DTO72" s="49"/>
      <c r="DTP72" s="49"/>
      <c r="DTQ72" s="49"/>
      <c r="DTR72" s="49"/>
      <c r="DTS72" s="49"/>
      <c r="DTT72" s="49"/>
      <c r="DTU72" s="49"/>
      <c r="DTV72" s="49"/>
      <c r="DTW72" s="49"/>
      <c r="DTX72" s="49"/>
      <c r="DTY72" s="49"/>
      <c r="DTZ72" s="49"/>
      <c r="DUA72" s="49"/>
      <c r="DUB72" s="49"/>
      <c r="DUC72" s="49"/>
      <c r="DUD72" s="49"/>
      <c r="DUE72" s="49"/>
      <c r="DUF72" s="49"/>
      <c r="DUG72" s="49"/>
      <c r="DUH72" s="49"/>
      <c r="DUI72" s="49"/>
      <c r="DUJ72" s="49"/>
      <c r="DUK72" s="49"/>
      <c r="DUL72" s="49"/>
      <c r="DUM72" s="49"/>
      <c r="DUN72" s="49"/>
      <c r="DUO72" s="49"/>
      <c r="DUP72" s="49"/>
      <c r="DUQ72" s="49"/>
      <c r="DUR72" s="49"/>
      <c r="DUS72" s="49"/>
      <c r="DUT72" s="49"/>
      <c r="DUU72" s="49"/>
      <c r="DUV72" s="49"/>
      <c r="DUW72" s="49"/>
      <c r="DUX72" s="49"/>
      <c r="DUY72" s="49"/>
      <c r="DUZ72" s="49"/>
      <c r="DVA72" s="49"/>
      <c r="DVB72" s="49"/>
      <c r="DVC72" s="49"/>
      <c r="DVD72" s="49"/>
      <c r="DVE72" s="49"/>
      <c r="DVF72" s="49"/>
      <c r="DVG72" s="49"/>
      <c r="DVH72" s="49"/>
      <c r="DVI72" s="49"/>
      <c r="DVJ72" s="49"/>
      <c r="DVK72" s="49"/>
      <c r="DVL72" s="49"/>
      <c r="DVM72" s="49"/>
      <c r="DVN72" s="49"/>
      <c r="DVO72" s="49"/>
      <c r="DVP72" s="49"/>
      <c r="DVQ72" s="49"/>
      <c r="DVR72" s="49"/>
      <c r="DVS72" s="49"/>
      <c r="DVT72" s="49"/>
      <c r="DVU72" s="49"/>
      <c r="DVV72" s="49"/>
      <c r="DVW72" s="49"/>
      <c r="DVX72" s="49"/>
      <c r="DVY72" s="49"/>
      <c r="DVZ72" s="49"/>
      <c r="DWA72" s="49"/>
      <c r="DWB72" s="49"/>
      <c r="DWC72" s="49"/>
      <c r="DWD72" s="49"/>
      <c r="DWE72" s="49"/>
      <c r="DWF72" s="49"/>
      <c r="DWG72" s="49"/>
      <c r="DWH72" s="49"/>
      <c r="DWI72" s="49"/>
      <c r="DWJ72" s="49"/>
      <c r="DWK72" s="49"/>
      <c r="DWL72" s="49"/>
      <c r="DWM72" s="49"/>
      <c r="DWN72" s="49"/>
      <c r="DWO72" s="49"/>
      <c r="DWP72" s="49"/>
      <c r="DWQ72" s="49"/>
      <c r="DWR72" s="49"/>
      <c r="DWS72" s="49"/>
      <c r="DWT72" s="49"/>
      <c r="DWU72" s="49"/>
      <c r="DWV72" s="49"/>
      <c r="DWW72" s="49"/>
      <c r="DWX72" s="49"/>
      <c r="DWY72" s="49"/>
      <c r="DWZ72" s="49"/>
      <c r="DXA72" s="49"/>
      <c r="DXB72" s="49"/>
      <c r="DXC72" s="49"/>
      <c r="DXD72" s="49"/>
      <c r="DXE72" s="49"/>
      <c r="DXF72" s="49"/>
      <c r="DXG72" s="49"/>
      <c r="DXH72" s="49"/>
      <c r="DXI72" s="49"/>
      <c r="DXJ72" s="49"/>
      <c r="DXK72" s="49"/>
      <c r="DXL72" s="49"/>
      <c r="DXM72" s="49"/>
      <c r="DXN72" s="49"/>
      <c r="DXO72" s="49"/>
      <c r="DXP72" s="49"/>
      <c r="DXQ72" s="49"/>
      <c r="DXR72" s="49"/>
      <c r="DXS72" s="49"/>
      <c r="DXT72" s="49"/>
      <c r="DXU72" s="49"/>
      <c r="DXV72" s="49"/>
      <c r="DXW72" s="49"/>
      <c r="DXX72" s="49"/>
      <c r="DXY72" s="49"/>
      <c r="DXZ72" s="49"/>
      <c r="DYA72" s="49"/>
      <c r="DYB72" s="49"/>
      <c r="DYC72" s="49"/>
      <c r="DYD72" s="49"/>
      <c r="DYE72" s="49"/>
      <c r="DYF72" s="49"/>
      <c r="DYG72" s="49"/>
      <c r="DYH72" s="49"/>
      <c r="DYI72" s="49"/>
      <c r="DYJ72" s="49"/>
      <c r="DYK72" s="49"/>
      <c r="DYL72" s="49"/>
      <c r="DYM72" s="49"/>
      <c r="DYN72" s="49"/>
      <c r="DYO72" s="49"/>
      <c r="DYP72" s="49"/>
      <c r="DYQ72" s="49"/>
      <c r="DYR72" s="49"/>
      <c r="DYS72" s="49"/>
      <c r="DYT72" s="49"/>
      <c r="DYU72" s="49"/>
      <c r="DYV72" s="49"/>
      <c r="DYW72" s="49"/>
      <c r="DYX72" s="49"/>
      <c r="DYY72" s="49"/>
      <c r="DYZ72" s="49"/>
      <c r="DZA72" s="49"/>
      <c r="DZB72" s="49"/>
      <c r="DZC72" s="49"/>
      <c r="DZD72" s="49"/>
      <c r="DZE72" s="49"/>
      <c r="DZF72" s="49"/>
      <c r="DZG72" s="49"/>
      <c r="DZH72" s="49"/>
      <c r="DZI72" s="49"/>
      <c r="DZJ72" s="49"/>
      <c r="DZK72" s="49"/>
      <c r="DZL72" s="49"/>
      <c r="DZM72" s="49"/>
      <c r="DZN72" s="49"/>
      <c r="DZO72" s="49"/>
      <c r="DZP72" s="49"/>
      <c r="DZQ72" s="49"/>
      <c r="DZR72" s="49"/>
      <c r="DZS72" s="49"/>
      <c r="DZT72" s="49"/>
      <c r="DZU72" s="49"/>
      <c r="DZV72" s="49"/>
      <c r="DZW72" s="49"/>
      <c r="DZX72" s="49"/>
      <c r="DZY72" s="49"/>
      <c r="DZZ72" s="49"/>
      <c r="EAA72" s="49"/>
      <c r="EAB72" s="49"/>
      <c r="EAC72" s="49"/>
      <c r="EAD72" s="49"/>
      <c r="EAE72" s="49"/>
      <c r="EAF72" s="49"/>
      <c r="EAG72" s="49"/>
      <c r="EAH72" s="49"/>
      <c r="EAI72" s="49"/>
      <c r="EAJ72" s="49"/>
      <c r="EAK72" s="49"/>
      <c r="EAL72" s="49"/>
      <c r="EAM72" s="49"/>
      <c r="EAN72" s="49"/>
      <c r="EAO72" s="49"/>
      <c r="EAP72" s="49"/>
      <c r="EAQ72" s="49"/>
      <c r="EAR72" s="49"/>
      <c r="EAS72" s="49"/>
      <c r="EAT72" s="49"/>
      <c r="EAU72" s="49"/>
      <c r="EAV72" s="49"/>
      <c r="EAW72" s="49"/>
      <c r="EAX72" s="49"/>
      <c r="EAY72" s="49"/>
      <c r="EAZ72" s="49"/>
      <c r="EBA72" s="49"/>
      <c r="EBB72" s="49"/>
      <c r="EBC72" s="49"/>
      <c r="EBD72" s="49"/>
      <c r="EBE72" s="49"/>
      <c r="EBF72" s="49"/>
      <c r="EBG72" s="49"/>
      <c r="EBH72" s="49"/>
      <c r="EBI72" s="49"/>
      <c r="EBJ72" s="49"/>
      <c r="EBK72" s="49"/>
      <c r="EBL72" s="49"/>
      <c r="EBM72" s="49"/>
      <c r="EBN72" s="49"/>
      <c r="EBO72" s="49"/>
      <c r="EBP72" s="49"/>
      <c r="EBQ72" s="49"/>
      <c r="EBR72" s="49"/>
      <c r="EBS72" s="49"/>
      <c r="EBT72" s="49"/>
      <c r="EBU72" s="49"/>
      <c r="EBV72" s="49"/>
      <c r="EBW72" s="49"/>
      <c r="EBX72" s="49"/>
      <c r="EBY72" s="49"/>
      <c r="EBZ72" s="49"/>
      <c r="ECA72" s="49"/>
      <c r="ECB72" s="49"/>
      <c r="ECC72" s="49"/>
      <c r="ECD72" s="49"/>
      <c r="ECE72" s="49"/>
      <c r="ECF72" s="49"/>
      <c r="ECG72" s="49"/>
      <c r="ECH72" s="49"/>
      <c r="ECI72" s="49"/>
      <c r="ECJ72" s="49"/>
      <c r="ECK72" s="49"/>
      <c r="ECL72" s="49"/>
      <c r="ECM72" s="49"/>
      <c r="ECN72" s="49"/>
      <c r="ECO72" s="49"/>
      <c r="ECP72" s="49"/>
      <c r="ECQ72" s="49"/>
      <c r="ECR72" s="49"/>
      <c r="ECS72" s="49"/>
      <c r="ECT72" s="49"/>
      <c r="ECU72" s="49"/>
      <c r="ECV72" s="49"/>
      <c r="ECW72" s="49"/>
      <c r="ECX72" s="49"/>
      <c r="ECY72" s="49"/>
      <c r="ECZ72" s="49"/>
      <c r="EDA72" s="49"/>
      <c r="EDB72" s="49"/>
      <c r="EDC72" s="49"/>
      <c r="EDD72" s="49"/>
      <c r="EDE72" s="49"/>
      <c r="EDF72" s="49"/>
      <c r="EDG72" s="49"/>
      <c r="EDH72" s="49"/>
      <c r="EDI72" s="49"/>
      <c r="EDJ72" s="49"/>
      <c r="EDK72" s="49"/>
      <c r="EDL72" s="49"/>
      <c r="EDM72" s="49"/>
      <c r="EDN72" s="49"/>
      <c r="EDO72" s="49"/>
      <c r="EDP72" s="49"/>
      <c r="EDQ72" s="49"/>
      <c r="EDR72" s="49"/>
      <c r="EDS72" s="49"/>
      <c r="EDT72" s="49"/>
      <c r="EDU72" s="49"/>
      <c r="EDV72" s="49"/>
      <c r="EDW72" s="49"/>
      <c r="EDX72" s="49"/>
      <c r="EDY72" s="49"/>
      <c r="EDZ72" s="49"/>
      <c r="EEA72" s="49"/>
      <c r="EEB72" s="49"/>
      <c r="EEC72" s="49"/>
      <c r="EED72" s="49"/>
      <c r="EEE72" s="49"/>
      <c r="EEF72" s="49"/>
      <c r="EEG72" s="49"/>
      <c r="EEH72" s="49"/>
      <c r="EEI72" s="49"/>
      <c r="EEJ72" s="49"/>
      <c r="EEK72" s="49"/>
      <c r="EEL72" s="49"/>
      <c r="EEM72" s="49"/>
      <c r="EEN72" s="49"/>
      <c r="EEO72" s="49"/>
      <c r="EEP72" s="49"/>
      <c r="EEQ72" s="49"/>
      <c r="EER72" s="49"/>
      <c r="EES72" s="49"/>
      <c r="EET72" s="49"/>
      <c r="EEU72" s="49"/>
      <c r="EEV72" s="49"/>
      <c r="EEW72" s="49"/>
      <c r="EEX72" s="49"/>
      <c r="EEY72" s="49"/>
      <c r="EEZ72" s="49"/>
      <c r="EFA72" s="49"/>
      <c r="EFB72" s="49"/>
      <c r="EFC72" s="49"/>
      <c r="EFD72" s="49"/>
      <c r="EFE72" s="49"/>
      <c r="EFF72" s="49"/>
      <c r="EFG72" s="49"/>
      <c r="EFH72" s="49"/>
      <c r="EFI72" s="49"/>
      <c r="EFJ72" s="49"/>
      <c r="EFK72" s="49"/>
      <c r="EFL72" s="49"/>
      <c r="EFM72" s="49"/>
      <c r="EFN72" s="49"/>
      <c r="EFO72" s="49"/>
      <c r="EFP72" s="49"/>
      <c r="EFQ72" s="49"/>
      <c r="EFR72" s="49"/>
      <c r="EFS72" s="49"/>
      <c r="EFT72" s="49"/>
      <c r="EFU72" s="49"/>
      <c r="EFV72" s="49"/>
      <c r="EFW72" s="49"/>
      <c r="EFX72" s="49"/>
      <c r="EFY72" s="49"/>
      <c r="EFZ72" s="49"/>
      <c r="EGA72" s="49"/>
      <c r="EGB72" s="49"/>
      <c r="EGC72" s="49"/>
      <c r="EGD72" s="49"/>
      <c r="EGE72" s="49"/>
      <c r="EGF72" s="49"/>
      <c r="EGG72" s="49"/>
      <c r="EGH72" s="49"/>
      <c r="EGI72" s="49"/>
      <c r="EGJ72" s="49"/>
      <c r="EGK72" s="49"/>
      <c r="EGL72" s="49"/>
      <c r="EGM72" s="49"/>
      <c r="EGN72" s="49"/>
      <c r="EGO72" s="49"/>
      <c r="EGP72" s="49"/>
      <c r="EGQ72" s="49"/>
      <c r="EGR72" s="49"/>
      <c r="EGS72" s="49"/>
      <c r="EGT72" s="49"/>
      <c r="EGU72" s="49"/>
      <c r="EGV72" s="49"/>
      <c r="EGW72" s="49"/>
      <c r="EGX72" s="49"/>
      <c r="EGY72" s="49"/>
      <c r="EGZ72" s="49"/>
      <c r="EHA72" s="49"/>
      <c r="EHB72" s="49"/>
      <c r="EHC72" s="49"/>
      <c r="EHD72" s="49"/>
      <c r="EHE72" s="49"/>
      <c r="EHF72" s="49"/>
      <c r="EHG72" s="49"/>
      <c r="EHH72" s="49"/>
      <c r="EHI72" s="49"/>
      <c r="EHJ72" s="49"/>
      <c r="EHK72" s="49"/>
      <c r="EHL72" s="49"/>
      <c r="EHM72" s="49"/>
      <c r="EHN72" s="49"/>
      <c r="EHO72" s="49"/>
      <c r="EHP72" s="49"/>
      <c r="EHQ72" s="49"/>
      <c r="EHR72" s="49"/>
      <c r="EHS72" s="49"/>
      <c r="EHT72" s="49"/>
      <c r="EHU72" s="49"/>
      <c r="EHV72" s="49"/>
      <c r="EHW72" s="49"/>
      <c r="EHX72" s="49"/>
      <c r="EHY72" s="49"/>
      <c r="EHZ72" s="49"/>
      <c r="EIA72" s="49"/>
      <c r="EIB72" s="49"/>
      <c r="EIC72" s="49"/>
      <c r="EID72" s="49"/>
      <c r="EIE72" s="49"/>
      <c r="EIF72" s="49"/>
      <c r="EIG72" s="49"/>
      <c r="EIH72" s="49"/>
      <c r="EII72" s="49"/>
      <c r="EIJ72" s="49"/>
      <c r="EIK72" s="49"/>
      <c r="EIL72" s="49"/>
      <c r="EIM72" s="49"/>
      <c r="EIN72" s="49"/>
      <c r="EIO72" s="49"/>
      <c r="EIP72" s="49"/>
      <c r="EIQ72" s="49"/>
      <c r="EIR72" s="49"/>
      <c r="EIS72" s="49"/>
      <c r="EIT72" s="49"/>
      <c r="EIU72" s="49"/>
      <c r="EIV72" s="49"/>
      <c r="EIW72" s="49"/>
      <c r="EIX72" s="49"/>
      <c r="EIY72" s="49"/>
      <c r="EIZ72" s="49"/>
      <c r="EJA72" s="49"/>
      <c r="EJB72" s="49"/>
      <c r="EJC72" s="49"/>
      <c r="EJD72" s="49"/>
      <c r="EJE72" s="49"/>
      <c r="EJF72" s="49"/>
      <c r="EJG72" s="49"/>
      <c r="EJH72" s="49"/>
      <c r="EJI72" s="49"/>
      <c r="EJJ72" s="49"/>
      <c r="EJK72" s="49"/>
      <c r="EJL72" s="49"/>
      <c r="EJM72" s="49"/>
      <c r="EJN72" s="49"/>
      <c r="EJO72" s="49"/>
      <c r="EJP72" s="49"/>
      <c r="EJQ72" s="49"/>
      <c r="EJR72" s="49"/>
      <c r="EJS72" s="49"/>
      <c r="EJT72" s="49"/>
      <c r="EJU72" s="49"/>
      <c r="EJV72" s="49"/>
      <c r="EJW72" s="49"/>
      <c r="EJX72" s="49"/>
      <c r="EJY72" s="49"/>
      <c r="EJZ72" s="49"/>
      <c r="EKA72" s="49"/>
      <c r="EKB72" s="49"/>
      <c r="EKC72" s="49"/>
      <c r="EKD72" s="49"/>
      <c r="EKE72" s="49"/>
      <c r="EKF72" s="49"/>
      <c r="EKG72" s="49"/>
      <c r="EKH72" s="49"/>
      <c r="EKI72" s="49"/>
      <c r="EKJ72" s="49"/>
      <c r="EKK72" s="49"/>
      <c r="EKL72" s="49"/>
      <c r="EKM72" s="49"/>
      <c r="EKN72" s="49"/>
      <c r="EKO72" s="49"/>
      <c r="EKP72" s="49"/>
      <c r="EKQ72" s="49"/>
      <c r="EKR72" s="49"/>
      <c r="EKS72" s="49"/>
      <c r="EKT72" s="49"/>
      <c r="EKU72" s="49"/>
      <c r="EKV72" s="49"/>
      <c r="EKW72" s="49"/>
      <c r="EKX72" s="49"/>
      <c r="EKY72" s="49"/>
      <c r="EKZ72" s="49"/>
      <c r="ELA72" s="49"/>
      <c r="ELB72" s="49"/>
      <c r="ELC72" s="49"/>
      <c r="ELD72" s="49"/>
      <c r="ELE72" s="49"/>
      <c r="ELF72" s="49"/>
      <c r="ELG72" s="49"/>
      <c r="ELH72" s="49"/>
      <c r="ELI72" s="49"/>
      <c r="ELJ72" s="49"/>
      <c r="ELK72" s="49"/>
      <c r="ELL72" s="49"/>
      <c r="ELM72" s="49"/>
      <c r="ELN72" s="49"/>
      <c r="ELO72" s="49"/>
      <c r="ELP72" s="49"/>
      <c r="ELQ72" s="49"/>
      <c r="ELR72" s="49"/>
      <c r="ELS72" s="49"/>
      <c r="ELT72" s="49"/>
      <c r="ELU72" s="49"/>
      <c r="ELV72" s="49"/>
      <c r="ELW72" s="49"/>
      <c r="ELX72" s="49"/>
      <c r="ELY72" s="49"/>
      <c r="ELZ72" s="49"/>
      <c r="EMA72" s="49"/>
      <c r="EMB72" s="49"/>
      <c r="EMC72" s="49"/>
      <c r="EMD72" s="49"/>
      <c r="EME72" s="49"/>
      <c r="EMF72" s="49"/>
      <c r="EMG72" s="49"/>
      <c r="EMH72" s="49"/>
      <c r="EMI72" s="49"/>
      <c r="EMJ72" s="49"/>
      <c r="EMK72" s="49"/>
      <c r="EML72" s="49"/>
      <c r="EMM72" s="49"/>
      <c r="EMN72" s="49"/>
      <c r="EMO72" s="49"/>
      <c r="EMP72" s="49"/>
      <c r="EMQ72" s="49"/>
      <c r="EMR72" s="49"/>
      <c r="EMS72" s="49"/>
      <c r="EMT72" s="49"/>
      <c r="EMU72" s="49"/>
      <c r="EMV72" s="49"/>
      <c r="EMW72" s="49"/>
      <c r="EMX72" s="49"/>
      <c r="EMY72" s="49"/>
      <c r="EMZ72" s="49"/>
      <c r="ENA72" s="49"/>
      <c r="ENB72" s="49"/>
      <c r="ENC72" s="49"/>
      <c r="END72" s="49"/>
      <c r="ENE72" s="49"/>
      <c r="ENF72" s="49"/>
      <c r="ENG72" s="49"/>
      <c r="ENH72" s="49"/>
      <c r="ENI72" s="49"/>
      <c r="ENJ72" s="49"/>
      <c r="ENK72" s="49"/>
      <c r="ENL72" s="49"/>
      <c r="ENM72" s="49"/>
      <c r="ENN72" s="49"/>
      <c r="ENO72" s="49"/>
      <c r="ENP72" s="49"/>
      <c r="ENQ72" s="49"/>
      <c r="ENR72" s="49"/>
      <c r="ENS72" s="49"/>
      <c r="ENT72" s="49"/>
      <c r="ENU72" s="49"/>
      <c r="ENV72" s="49"/>
      <c r="ENW72" s="49"/>
      <c r="ENX72" s="49"/>
      <c r="ENY72" s="49"/>
      <c r="ENZ72" s="49"/>
      <c r="EOA72" s="49"/>
      <c r="EOB72" s="49"/>
      <c r="EOC72" s="49"/>
      <c r="EOD72" s="49"/>
      <c r="EOE72" s="49"/>
      <c r="EOF72" s="49"/>
      <c r="EOG72" s="49"/>
      <c r="EOH72" s="49"/>
      <c r="EOI72" s="49"/>
      <c r="EOJ72" s="49"/>
      <c r="EOK72" s="49"/>
      <c r="EOL72" s="49"/>
      <c r="EOM72" s="49"/>
      <c r="EON72" s="49"/>
      <c r="EOO72" s="49"/>
      <c r="EOP72" s="49"/>
      <c r="EOQ72" s="49"/>
      <c r="EOR72" s="49"/>
      <c r="EOS72" s="49"/>
      <c r="EOT72" s="49"/>
      <c r="EOU72" s="49"/>
      <c r="EOV72" s="49"/>
      <c r="EOW72" s="49"/>
      <c r="EOX72" s="49"/>
      <c r="EOY72" s="49"/>
      <c r="EOZ72" s="49"/>
      <c r="EPA72" s="49"/>
      <c r="EPB72" s="49"/>
      <c r="EPC72" s="49"/>
      <c r="EPD72" s="49"/>
      <c r="EPE72" s="49"/>
      <c r="EPF72" s="49"/>
      <c r="EPG72" s="49"/>
      <c r="EPH72" s="49"/>
      <c r="EPI72" s="49"/>
      <c r="EPJ72" s="49"/>
      <c r="EPK72" s="49"/>
      <c r="EPL72" s="49"/>
      <c r="EPM72" s="49"/>
      <c r="EPN72" s="49"/>
      <c r="EPO72" s="49"/>
      <c r="EPP72" s="49"/>
      <c r="EPQ72" s="49"/>
      <c r="EPR72" s="49"/>
      <c r="EPS72" s="49"/>
      <c r="EPT72" s="49"/>
      <c r="EPU72" s="49"/>
      <c r="EPV72" s="49"/>
      <c r="EPW72" s="49"/>
      <c r="EPX72" s="49"/>
      <c r="EPY72" s="49"/>
      <c r="EPZ72" s="49"/>
      <c r="EQA72" s="49"/>
      <c r="EQB72" s="49"/>
      <c r="EQC72" s="49"/>
      <c r="EQD72" s="49"/>
      <c r="EQE72" s="49"/>
      <c r="EQF72" s="49"/>
      <c r="EQG72" s="49"/>
      <c r="EQH72" s="49"/>
      <c r="EQI72" s="49"/>
      <c r="EQJ72" s="49"/>
      <c r="EQK72" s="49"/>
      <c r="EQL72" s="49"/>
      <c r="EQM72" s="49"/>
      <c r="EQN72" s="49"/>
      <c r="EQO72" s="49"/>
      <c r="EQP72" s="49"/>
      <c r="EQQ72" s="49"/>
      <c r="EQR72" s="49"/>
      <c r="EQS72" s="49"/>
      <c r="EQT72" s="49"/>
      <c r="EQU72" s="49"/>
      <c r="EQV72" s="49"/>
      <c r="EQW72" s="49"/>
      <c r="EQX72" s="49"/>
      <c r="EQY72" s="49"/>
      <c r="EQZ72" s="49"/>
      <c r="ERA72" s="49"/>
      <c r="ERB72" s="49"/>
      <c r="ERC72" s="49"/>
      <c r="ERD72" s="49"/>
      <c r="ERE72" s="49"/>
      <c r="ERF72" s="49"/>
      <c r="ERG72" s="49"/>
      <c r="ERH72" s="49"/>
      <c r="ERI72" s="49"/>
      <c r="ERJ72" s="49"/>
      <c r="ERK72" s="49"/>
      <c r="ERL72" s="49"/>
      <c r="ERM72" s="49"/>
      <c r="ERN72" s="49"/>
      <c r="ERO72" s="49"/>
      <c r="ERP72" s="49"/>
      <c r="ERQ72" s="49"/>
      <c r="ERR72" s="49"/>
      <c r="ERS72" s="49"/>
      <c r="ERT72" s="49"/>
      <c r="ERU72" s="49"/>
      <c r="ERV72" s="49"/>
      <c r="ERW72" s="49"/>
      <c r="ERX72" s="49"/>
      <c r="ERY72" s="49"/>
      <c r="ERZ72" s="49"/>
      <c r="ESA72" s="49"/>
      <c r="ESB72" s="49"/>
      <c r="ESC72" s="49"/>
      <c r="ESD72" s="49"/>
      <c r="ESE72" s="49"/>
      <c r="ESF72" s="49"/>
      <c r="ESG72" s="49"/>
      <c r="ESH72" s="49"/>
      <c r="ESI72" s="49"/>
      <c r="ESJ72" s="49"/>
      <c r="ESK72" s="49"/>
      <c r="ESL72" s="49"/>
      <c r="ESM72" s="49"/>
      <c r="ESN72" s="49"/>
      <c r="ESO72" s="49"/>
      <c r="ESP72" s="49"/>
      <c r="ESQ72" s="49"/>
      <c r="ESR72" s="49"/>
      <c r="ESS72" s="49"/>
      <c r="EST72" s="49"/>
      <c r="ESU72" s="49"/>
      <c r="ESV72" s="49"/>
      <c r="ESW72" s="49"/>
      <c r="ESX72" s="49"/>
      <c r="ESY72" s="49"/>
      <c r="ESZ72" s="49"/>
      <c r="ETA72" s="49"/>
      <c r="ETB72" s="49"/>
      <c r="ETC72" s="49"/>
      <c r="ETD72" s="49"/>
      <c r="ETE72" s="49"/>
      <c r="ETF72" s="49"/>
      <c r="ETG72" s="49"/>
      <c r="ETH72" s="49"/>
      <c r="ETI72" s="49"/>
      <c r="ETJ72" s="49"/>
      <c r="ETK72" s="49"/>
      <c r="ETL72" s="49"/>
      <c r="ETM72" s="49"/>
      <c r="ETN72" s="49"/>
      <c r="ETO72" s="49"/>
      <c r="ETP72" s="49"/>
      <c r="ETQ72" s="49"/>
      <c r="ETR72" s="49"/>
      <c r="ETS72" s="49"/>
      <c r="ETT72" s="49"/>
      <c r="ETU72" s="49"/>
      <c r="ETV72" s="49"/>
      <c r="ETW72" s="49"/>
      <c r="ETX72" s="49"/>
      <c r="ETY72" s="49"/>
      <c r="ETZ72" s="49"/>
      <c r="EUA72" s="49"/>
      <c r="EUB72" s="49"/>
      <c r="EUC72" s="49"/>
      <c r="EUD72" s="49"/>
      <c r="EUE72" s="49"/>
      <c r="EUF72" s="49"/>
      <c r="EUG72" s="49"/>
      <c r="EUH72" s="49"/>
      <c r="EUI72" s="49"/>
      <c r="EUJ72" s="49"/>
      <c r="EUK72" s="49"/>
      <c r="EUL72" s="49"/>
      <c r="EUM72" s="49"/>
      <c r="EUN72" s="49"/>
      <c r="EUO72" s="49"/>
      <c r="EUP72" s="49"/>
      <c r="EUQ72" s="49"/>
      <c r="EUR72" s="49"/>
      <c r="EUS72" s="49"/>
      <c r="EUT72" s="49"/>
      <c r="EUU72" s="49"/>
      <c r="EUV72" s="49"/>
      <c r="EUW72" s="49"/>
      <c r="EUX72" s="49"/>
      <c r="EUY72" s="49"/>
      <c r="EUZ72" s="49"/>
      <c r="EVA72" s="49"/>
      <c r="EVB72" s="49"/>
      <c r="EVC72" s="49"/>
      <c r="EVD72" s="49"/>
      <c r="EVE72" s="49"/>
      <c r="EVF72" s="49"/>
      <c r="EVG72" s="49"/>
      <c r="EVH72" s="49"/>
      <c r="EVI72" s="49"/>
      <c r="EVJ72" s="49"/>
      <c r="EVK72" s="49"/>
      <c r="EVL72" s="49"/>
      <c r="EVM72" s="49"/>
      <c r="EVN72" s="49"/>
      <c r="EVO72" s="49"/>
      <c r="EVP72" s="49"/>
      <c r="EVQ72" s="49"/>
      <c r="EVR72" s="49"/>
      <c r="EVS72" s="49"/>
      <c r="EVT72" s="49"/>
      <c r="EVU72" s="49"/>
      <c r="EVV72" s="49"/>
      <c r="EVW72" s="49"/>
      <c r="EVX72" s="49"/>
      <c r="EVY72" s="49"/>
      <c r="EVZ72" s="49"/>
      <c r="EWA72" s="49"/>
      <c r="EWB72" s="49"/>
      <c r="EWC72" s="49"/>
      <c r="EWD72" s="49"/>
      <c r="EWE72" s="49"/>
      <c r="EWF72" s="49"/>
      <c r="EWG72" s="49"/>
      <c r="EWH72" s="49"/>
      <c r="EWI72" s="49"/>
      <c r="EWJ72" s="49"/>
      <c r="EWK72" s="49"/>
      <c r="EWL72" s="49"/>
      <c r="EWM72" s="49"/>
      <c r="EWN72" s="49"/>
      <c r="EWO72" s="49"/>
      <c r="EWP72" s="49"/>
      <c r="EWQ72" s="49"/>
      <c r="EWR72" s="49"/>
      <c r="EWS72" s="49"/>
      <c r="EWT72" s="49"/>
      <c r="EWU72" s="49"/>
      <c r="EWV72" s="49"/>
      <c r="EWW72" s="49"/>
      <c r="EWX72" s="49"/>
      <c r="EWY72" s="49"/>
      <c r="EWZ72" s="49"/>
      <c r="EXA72" s="49"/>
      <c r="EXB72" s="49"/>
      <c r="EXC72" s="49"/>
      <c r="EXD72" s="49"/>
      <c r="EXE72" s="49"/>
      <c r="EXF72" s="49"/>
      <c r="EXG72" s="49"/>
      <c r="EXH72" s="49"/>
      <c r="EXI72" s="49"/>
      <c r="EXJ72" s="49"/>
      <c r="EXK72" s="49"/>
      <c r="EXL72" s="49"/>
      <c r="EXM72" s="49"/>
      <c r="EXN72" s="49"/>
      <c r="EXO72" s="49"/>
      <c r="EXP72" s="49"/>
      <c r="EXQ72" s="49"/>
      <c r="EXR72" s="49"/>
      <c r="EXS72" s="49"/>
      <c r="EXT72" s="49"/>
      <c r="EXU72" s="49"/>
      <c r="EXV72" s="49"/>
      <c r="EXW72" s="49"/>
      <c r="EXX72" s="49"/>
      <c r="EXY72" s="49"/>
      <c r="EXZ72" s="49"/>
      <c r="EYA72" s="49"/>
      <c r="EYB72" s="49"/>
      <c r="EYC72" s="49"/>
      <c r="EYD72" s="49"/>
      <c r="EYE72" s="49"/>
      <c r="EYF72" s="49"/>
      <c r="EYG72" s="49"/>
      <c r="EYH72" s="49"/>
      <c r="EYI72" s="49"/>
      <c r="EYJ72" s="49"/>
      <c r="EYK72" s="49"/>
      <c r="EYL72" s="49"/>
      <c r="EYM72" s="49"/>
      <c r="EYN72" s="49"/>
      <c r="EYO72" s="49"/>
      <c r="EYP72" s="49"/>
      <c r="EYQ72" s="49"/>
      <c r="EYR72" s="49"/>
      <c r="EYS72" s="49"/>
      <c r="EYT72" s="49"/>
      <c r="EYU72" s="49"/>
      <c r="EYV72" s="49"/>
      <c r="EYW72" s="49"/>
      <c r="EYX72" s="49"/>
      <c r="EYY72" s="49"/>
      <c r="EYZ72" s="49"/>
      <c r="EZA72" s="49"/>
      <c r="EZB72" s="49"/>
      <c r="EZC72" s="49"/>
      <c r="EZD72" s="49"/>
      <c r="EZE72" s="49"/>
      <c r="EZF72" s="49"/>
      <c r="EZG72" s="49"/>
      <c r="EZH72" s="49"/>
      <c r="EZI72" s="49"/>
      <c r="EZJ72" s="49"/>
      <c r="EZK72" s="49"/>
      <c r="EZL72" s="49"/>
      <c r="EZM72" s="49"/>
      <c r="EZN72" s="49"/>
      <c r="EZO72" s="49"/>
      <c r="EZP72" s="49"/>
      <c r="EZQ72" s="49"/>
      <c r="EZR72" s="49"/>
      <c r="EZS72" s="49"/>
      <c r="EZT72" s="49"/>
      <c r="EZU72" s="49"/>
      <c r="EZV72" s="49"/>
      <c r="EZW72" s="49"/>
      <c r="EZX72" s="49"/>
      <c r="EZY72" s="49"/>
      <c r="EZZ72" s="49"/>
      <c r="FAA72" s="49"/>
      <c r="FAB72" s="49"/>
      <c r="FAC72" s="49"/>
      <c r="FAD72" s="49"/>
      <c r="FAE72" s="49"/>
      <c r="FAF72" s="49"/>
      <c r="FAG72" s="49"/>
      <c r="FAH72" s="49"/>
      <c r="FAI72" s="49"/>
      <c r="FAJ72" s="49"/>
      <c r="FAK72" s="49"/>
      <c r="FAL72" s="49"/>
      <c r="FAM72" s="49"/>
      <c r="FAN72" s="49"/>
      <c r="FAO72" s="49"/>
      <c r="FAP72" s="49"/>
      <c r="FAQ72" s="49"/>
      <c r="FAR72" s="49"/>
      <c r="FAS72" s="49"/>
      <c r="FAT72" s="49"/>
      <c r="FAU72" s="49"/>
      <c r="FAV72" s="49"/>
      <c r="FAW72" s="49"/>
      <c r="FAX72" s="49"/>
      <c r="FAY72" s="49"/>
      <c r="FAZ72" s="49"/>
      <c r="FBA72" s="49"/>
      <c r="FBB72" s="49"/>
      <c r="FBC72" s="49"/>
      <c r="FBD72" s="49"/>
      <c r="FBE72" s="49"/>
      <c r="FBF72" s="49"/>
      <c r="FBG72" s="49"/>
      <c r="FBH72" s="49"/>
      <c r="FBI72" s="49"/>
      <c r="FBJ72" s="49"/>
      <c r="FBK72" s="49"/>
      <c r="FBL72" s="49"/>
      <c r="FBM72" s="49"/>
      <c r="FBN72" s="49"/>
      <c r="FBO72" s="49"/>
      <c r="FBP72" s="49"/>
      <c r="FBQ72" s="49"/>
      <c r="FBR72" s="49"/>
      <c r="FBS72" s="49"/>
      <c r="FBT72" s="49"/>
      <c r="FBU72" s="49"/>
      <c r="FBV72" s="49"/>
      <c r="FBW72" s="49"/>
      <c r="FBX72" s="49"/>
      <c r="FBY72" s="49"/>
      <c r="FBZ72" s="49"/>
      <c r="FCA72" s="49"/>
      <c r="FCB72" s="49"/>
      <c r="FCC72" s="49"/>
      <c r="FCD72" s="49"/>
      <c r="FCE72" s="49"/>
      <c r="FCF72" s="49"/>
      <c r="FCG72" s="49"/>
      <c r="FCH72" s="49"/>
      <c r="FCI72" s="49"/>
      <c r="FCJ72" s="49"/>
      <c r="FCK72" s="49"/>
      <c r="FCL72" s="49"/>
      <c r="FCM72" s="49"/>
      <c r="FCN72" s="49"/>
      <c r="FCO72" s="49"/>
      <c r="FCP72" s="49"/>
      <c r="FCQ72" s="49"/>
      <c r="FCR72" s="49"/>
      <c r="FCS72" s="49"/>
      <c r="FCT72" s="49"/>
      <c r="FCU72" s="49"/>
      <c r="FCV72" s="49"/>
      <c r="FCW72" s="49"/>
      <c r="FCX72" s="49"/>
      <c r="FCY72" s="49"/>
      <c r="FCZ72" s="49"/>
      <c r="FDA72" s="49"/>
      <c r="FDB72" s="49"/>
      <c r="FDC72" s="49"/>
      <c r="FDD72" s="49"/>
      <c r="FDE72" s="49"/>
      <c r="FDF72" s="49"/>
      <c r="FDG72" s="49"/>
      <c r="FDH72" s="49"/>
      <c r="FDI72" s="49"/>
      <c r="FDJ72" s="49"/>
      <c r="FDK72" s="49"/>
      <c r="FDL72" s="49"/>
      <c r="FDM72" s="49"/>
      <c r="FDN72" s="49"/>
      <c r="FDO72" s="49"/>
      <c r="FDP72" s="49"/>
      <c r="FDQ72" s="49"/>
      <c r="FDR72" s="49"/>
      <c r="FDS72" s="49"/>
      <c r="FDT72" s="49"/>
      <c r="FDU72" s="49"/>
      <c r="FDV72" s="49"/>
      <c r="FDW72" s="49"/>
      <c r="FDX72" s="49"/>
      <c r="FDY72" s="49"/>
      <c r="FDZ72" s="49"/>
      <c r="FEA72" s="49"/>
      <c r="FEB72" s="49"/>
      <c r="FEC72" s="49"/>
      <c r="FED72" s="49"/>
      <c r="FEE72" s="49"/>
      <c r="FEF72" s="49"/>
      <c r="FEG72" s="49"/>
      <c r="FEH72" s="49"/>
      <c r="FEI72" s="49"/>
      <c r="FEJ72" s="49"/>
      <c r="FEK72" s="49"/>
      <c r="FEL72" s="49"/>
      <c r="FEM72" s="49"/>
      <c r="FEN72" s="49"/>
      <c r="FEO72" s="49"/>
      <c r="FEP72" s="49"/>
      <c r="FEQ72" s="49"/>
      <c r="FER72" s="49"/>
      <c r="FES72" s="49"/>
      <c r="FET72" s="49"/>
      <c r="FEU72" s="49"/>
      <c r="FEV72" s="49"/>
      <c r="FEW72" s="49"/>
      <c r="FEX72" s="49"/>
      <c r="FEY72" s="49"/>
      <c r="FEZ72" s="49"/>
      <c r="FFA72" s="49"/>
      <c r="FFB72" s="49"/>
      <c r="FFC72" s="49"/>
      <c r="FFD72" s="49"/>
      <c r="FFE72" s="49"/>
      <c r="FFF72" s="49"/>
      <c r="FFG72" s="49"/>
      <c r="FFH72" s="49"/>
      <c r="FFI72" s="49"/>
      <c r="FFJ72" s="49"/>
      <c r="FFK72" s="49"/>
      <c r="FFL72" s="49"/>
      <c r="FFM72" s="49"/>
      <c r="FFN72" s="49"/>
      <c r="FFO72" s="49"/>
      <c r="FFP72" s="49"/>
      <c r="FFQ72" s="49"/>
      <c r="FFR72" s="49"/>
      <c r="FFS72" s="49"/>
      <c r="FFT72" s="49"/>
      <c r="FFU72" s="49"/>
      <c r="FFV72" s="49"/>
      <c r="FFW72" s="49"/>
      <c r="FFX72" s="49"/>
      <c r="FFY72" s="49"/>
      <c r="FFZ72" s="49"/>
      <c r="FGA72" s="49"/>
      <c r="FGB72" s="49"/>
      <c r="FGC72" s="49"/>
      <c r="FGD72" s="49"/>
      <c r="FGE72" s="49"/>
      <c r="FGF72" s="49"/>
      <c r="FGG72" s="49"/>
      <c r="FGH72" s="49"/>
      <c r="FGI72" s="49"/>
      <c r="FGJ72" s="49"/>
      <c r="FGK72" s="49"/>
      <c r="FGL72" s="49"/>
      <c r="FGM72" s="49"/>
      <c r="FGN72" s="49"/>
      <c r="FGO72" s="49"/>
      <c r="FGP72" s="49"/>
      <c r="FGQ72" s="49"/>
      <c r="FGR72" s="49"/>
      <c r="FGS72" s="49"/>
      <c r="FGT72" s="49"/>
      <c r="FGU72" s="49"/>
      <c r="FGV72" s="49"/>
      <c r="FGW72" s="49"/>
      <c r="FGX72" s="49"/>
      <c r="FGY72" s="49"/>
      <c r="FGZ72" s="49"/>
      <c r="FHA72" s="49"/>
      <c r="FHB72" s="49"/>
      <c r="FHC72" s="49"/>
      <c r="FHD72" s="49"/>
      <c r="FHE72" s="49"/>
      <c r="FHF72" s="49"/>
      <c r="FHG72" s="49"/>
      <c r="FHH72" s="49"/>
      <c r="FHI72" s="49"/>
      <c r="FHJ72" s="49"/>
      <c r="FHK72" s="49"/>
      <c r="FHL72" s="49"/>
      <c r="FHM72" s="49"/>
      <c r="FHN72" s="49"/>
      <c r="FHO72" s="49"/>
      <c r="FHP72" s="49"/>
      <c r="FHQ72" s="49"/>
      <c r="FHR72" s="49"/>
      <c r="FHS72" s="49"/>
      <c r="FHT72" s="49"/>
      <c r="FHU72" s="49"/>
      <c r="FHV72" s="49"/>
      <c r="FHW72" s="49"/>
      <c r="FHX72" s="49"/>
      <c r="FHY72" s="49"/>
      <c r="FHZ72" s="49"/>
      <c r="FIA72" s="49"/>
      <c r="FIB72" s="49"/>
      <c r="FIC72" s="49"/>
      <c r="FID72" s="49"/>
      <c r="FIE72" s="49"/>
      <c r="FIF72" s="49"/>
      <c r="FIG72" s="49"/>
      <c r="FIH72" s="49"/>
      <c r="FII72" s="49"/>
      <c r="FIJ72" s="49"/>
      <c r="FIK72" s="49"/>
      <c r="FIL72" s="49"/>
      <c r="FIM72" s="49"/>
      <c r="FIN72" s="49"/>
      <c r="FIO72" s="49"/>
      <c r="FIP72" s="49"/>
      <c r="FIQ72" s="49"/>
      <c r="FIR72" s="49"/>
      <c r="FIS72" s="49"/>
      <c r="FIT72" s="49"/>
      <c r="FIU72" s="49"/>
      <c r="FIV72" s="49"/>
      <c r="FIW72" s="49"/>
      <c r="FIX72" s="49"/>
      <c r="FIY72" s="49"/>
      <c r="FIZ72" s="49"/>
      <c r="FJA72" s="49"/>
      <c r="FJB72" s="49"/>
      <c r="FJC72" s="49"/>
      <c r="FJD72" s="49"/>
      <c r="FJE72" s="49"/>
      <c r="FJF72" s="49"/>
      <c r="FJG72" s="49"/>
      <c r="FJH72" s="49"/>
      <c r="FJI72" s="49"/>
      <c r="FJJ72" s="49"/>
      <c r="FJK72" s="49"/>
      <c r="FJL72" s="49"/>
      <c r="FJM72" s="49"/>
      <c r="FJN72" s="49"/>
      <c r="FJO72" s="49"/>
      <c r="FJP72" s="49"/>
      <c r="FJQ72" s="49"/>
      <c r="FJR72" s="49"/>
      <c r="FJS72" s="49"/>
      <c r="FJT72" s="49"/>
      <c r="FJU72" s="49"/>
      <c r="FJV72" s="49"/>
      <c r="FJW72" s="49"/>
      <c r="FJX72" s="49"/>
      <c r="FJY72" s="49"/>
      <c r="FJZ72" s="49"/>
      <c r="FKA72" s="49"/>
      <c r="FKB72" s="49"/>
      <c r="FKC72" s="49"/>
      <c r="FKD72" s="49"/>
      <c r="FKE72" s="49"/>
      <c r="FKF72" s="49"/>
      <c r="FKG72" s="49"/>
      <c r="FKH72" s="49"/>
      <c r="FKI72" s="49"/>
      <c r="FKJ72" s="49"/>
      <c r="FKK72" s="49"/>
      <c r="FKL72" s="49"/>
      <c r="FKM72" s="49"/>
      <c r="FKN72" s="49"/>
      <c r="FKO72" s="49"/>
      <c r="FKP72" s="49"/>
      <c r="FKQ72" s="49"/>
      <c r="FKR72" s="49"/>
      <c r="FKS72" s="49"/>
      <c r="FKT72" s="49"/>
      <c r="FKU72" s="49"/>
      <c r="FKV72" s="49"/>
      <c r="FKW72" s="49"/>
      <c r="FKX72" s="49"/>
      <c r="FKY72" s="49"/>
      <c r="FKZ72" s="49"/>
      <c r="FLA72" s="49"/>
      <c r="FLB72" s="49"/>
      <c r="FLC72" s="49"/>
      <c r="FLD72" s="49"/>
      <c r="FLE72" s="49"/>
      <c r="FLF72" s="49"/>
      <c r="FLG72" s="49"/>
      <c r="FLH72" s="49"/>
      <c r="FLI72" s="49"/>
      <c r="FLJ72" s="49"/>
      <c r="FLK72" s="49"/>
      <c r="FLL72" s="49"/>
      <c r="FLM72" s="49"/>
      <c r="FLN72" s="49"/>
      <c r="FLO72" s="49"/>
      <c r="FLP72" s="49"/>
      <c r="FLQ72" s="49"/>
      <c r="FLR72" s="49"/>
      <c r="FLS72" s="49"/>
      <c r="FLT72" s="49"/>
      <c r="FLU72" s="49"/>
      <c r="FLV72" s="49"/>
      <c r="FLW72" s="49"/>
      <c r="FLX72" s="49"/>
      <c r="FLY72" s="49"/>
      <c r="FLZ72" s="49"/>
      <c r="FMA72" s="49"/>
      <c r="FMB72" s="49"/>
      <c r="FMC72" s="49"/>
      <c r="FMD72" s="49"/>
      <c r="FME72" s="49"/>
      <c r="FMF72" s="49"/>
      <c r="FMG72" s="49"/>
      <c r="FMH72" s="49"/>
      <c r="FMI72" s="49"/>
      <c r="FMJ72" s="49"/>
      <c r="FMK72" s="49"/>
      <c r="FML72" s="49"/>
      <c r="FMM72" s="49"/>
      <c r="FMN72" s="49"/>
      <c r="FMO72" s="49"/>
      <c r="FMP72" s="49"/>
      <c r="FMQ72" s="49"/>
      <c r="FMR72" s="49"/>
      <c r="FMS72" s="49"/>
      <c r="FMT72" s="49"/>
      <c r="FMU72" s="49"/>
      <c r="FMV72" s="49"/>
      <c r="FMW72" s="49"/>
      <c r="FMX72" s="49"/>
      <c r="FMY72" s="49"/>
      <c r="FMZ72" s="49"/>
      <c r="FNA72" s="49"/>
      <c r="FNB72" s="49"/>
      <c r="FNC72" s="49"/>
      <c r="FND72" s="49"/>
      <c r="FNE72" s="49"/>
      <c r="FNF72" s="49"/>
      <c r="FNG72" s="49"/>
      <c r="FNH72" s="49"/>
      <c r="FNI72" s="49"/>
      <c r="FNJ72" s="49"/>
      <c r="FNK72" s="49"/>
      <c r="FNL72" s="49"/>
      <c r="FNM72" s="49"/>
      <c r="FNN72" s="49"/>
      <c r="FNO72" s="49"/>
      <c r="FNP72" s="49"/>
      <c r="FNQ72" s="49"/>
      <c r="FNR72" s="49"/>
      <c r="FNS72" s="49"/>
      <c r="FNT72" s="49"/>
      <c r="FNU72" s="49"/>
      <c r="FNV72" s="49"/>
      <c r="FNW72" s="49"/>
      <c r="FNX72" s="49"/>
      <c r="FNY72" s="49"/>
      <c r="FNZ72" s="49"/>
      <c r="FOA72" s="49"/>
      <c r="FOB72" s="49"/>
      <c r="FOC72" s="49"/>
      <c r="FOD72" s="49"/>
      <c r="FOE72" s="49"/>
      <c r="FOF72" s="49"/>
      <c r="FOG72" s="49"/>
      <c r="FOH72" s="49"/>
      <c r="FOI72" s="49"/>
      <c r="FOJ72" s="49"/>
      <c r="FOK72" s="49"/>
      <c r="FOL72" s="49"/>
      <c r="FOM72" s="49"/>
      <c r="FON72" s="49"/>
      <c r="FOO72" s="49"/>
      <c r="FOP72" s="49"/>
      <c r="FOQ72" s="49"/>
      <c r="FOR72" s="49"/>
      <c r="FOS72" s="49"/>
      <c r="FOT72" s="49"/>
      <c r="FOU72" s="49"/>
      <c r="FOV72" s="49"/>
      <c r="FOW72" s="49"/>
      <c r="FOX72" s="49"/>
      <c r="FOY72" s="49"/>
      <c r="FOZ72" s="49"/>
      <c r="FPA72" s="49"/>
      <c r="FPB72" s="49"/>
      <c r="FPC72" s="49"/>
      <c r="FPD72" s="49"/>
      <c r="FPE72" s="49"/>
      <c r="FPF72" s="49"/>
      <c r="FPG72" s="49"/>
      <c r="FPH72" s="49"/>
      <c r="FPI72" s="49"/>
      <c r="FPJ72" s="49"/>
      <c r="FPK72" s="49"/>
      <c r="FPL72" s="49"/>
      <c r="FPM72" s="49"/>
      <c r="FPN72" s="49"/>
      <c r="FPO72" s="49"/>
      <c r="FPP72" s="49"/>
      <c r="FPQ72" s="49"/>
      <c r="FPR72" s="49"/>
      <c r="FPS72" s="49"/>
      <c r="FPT72" s="49"/>
      <c r="FPU72" s="49"/>
      <c r="FPV72" s="49"/>
      <c r="FPW72" s="49"/>
      <c r="FPX72" s="49"/>
      <c r="FPY72" s="49"/>
      <c r="FPZ72" s="49"/>
      <c r="FQA72" s="49"/>
      <c r="FQB72" s="49"/>
      <c r="FQC72" s="49"/>
      <c r="FQD72" s="49"/>
      <c r="FQE72" s="49"/>
      <c r="FQF72" s="49"/>
      <c r="FQG72" s="49"/>
      <c r="FQH72" s="49"/>
      <c r="FQI72" s="49"/>
      <c r="FQJ72" s="49"/>
      <c r="FQK72" s="49"/>
      <c r="FQL72" s="49"/>
      <c r="FQM72" s="49"/>
      <c r="FQN72" s="49"/>
      <c r="FQO72" s="49"/>
      <c r="FQP72" s="49"/>
      <c r="FQQ72" s="49"/>
      <c r="FQR72" s="49"/>
      <c r="FQS72" s="49"/>
      <c r="FQT72" s="49"/>
      <c r="FQU72" s="49"/>
      <c r="FQV72" s="49"/>
      <c r="FQW72" s="49"/>
      <c r="FQX72" s="49"/>
      <c r="FQY72" s="49"/>
      <c r="FQZ72" s="49"/>
      <c r="FRA72" s="49"/>
      <c r="FRB72" s="49"/>
      <c r="FRC72" s="49"/>
      <c r="FRD72" s="49"/>
      <c r="FRE72" s="49"/>
      <c r="FRF72" s="49"/>
      <c r="FRG72" s="49"/>
      <c r="FRH72" s="49"/>
      <c r="FRI72" s="49"/>
      <c r="FRJ72" s="49"/>
      <c r="FRK72" s="49"/>
      <c r="FRL72" s="49"/>
      <c r="FRM72" s="49"/>
      <c r="FRN72" s="49"/>
      <c r="FRO72" s="49"/>
      <c r="FRP72" s="49"/>
      <c r="FRQ72" s="49"/>
      <c r="FRR72" s="49"/>
      <c r="FRS72" s="49"/>
      <c r="FRT72" s="49"/>
      <c r="FRU72" s="49"/>
      <c r="FRV72" s="49"/>
      <c r="FRW72" s="49"/>
      <c r="FRX72" s="49"/>
      <c r="FRY72" s="49"/>
      <c r="FRZ72" s="49"/>
      <c r="FSA72" s="49"/>
      <c r="FSB72" s="49"/>
      <c r="FSC72" s="49"/>
      <c r="FSD72" s="49"/>
      <c r="FSE72" s="49"/>
      <c r="FSF72" s="49"/>
      <c r="FSG72" s="49"/>
      <c r="FSH72" s="49"/>
      <c r="FSI72" s="49"/>
      <c r="FSJ72" s="49"/>
      <c r="FSK72" s="49"/>
      <c r="FSL72" s="49"/>
      <c r="FSM72" s="49"/>
      <c r="FSN72" s="49"/>
      <c r="FSO72" s="49"/>
      <c r="FSP72" s="49"/>
      <c r="FSQ72" s="49"/>
      <c r="FSR72" s="49"/>
      <c r="FSS72" s="49"/>
      <c r="FST72" s="49"/>
      <c r="FSU72" s="49"/>
      <c r="FSV72" s="49"/>
      <c r="FSW72" s="49"/>
      <c r="FSX72" s="49"/>
      <c r="FSY72" s="49"/>
      <c r="FSZ72" s="49"/>
      <c r="FTA72" s="49"/>
      <c r="FTB72" s="49"/>
      <c r="FTC72" s="49"/>
      <c r="FTD72" s="49"/>
      <c r="FTE72" s="49"/>
      <c r="FTF72" s="49"/>
      <c r="FTG72" s="49"/>
      <c r="FTH72" s="49"/>
      <c r="FTI72" s="49"/>
      <c r="FTJ72" s="49"/>
      <c r="FTK72" s="49"/>
      <c r="FTL72" s="49"/>
      <c r="FTM72" s="49"/>
      <c r="FTN72" s="49"/>
      <c r="FTO72" s="49"/>
      <c r="FTP72" s="49"/>
      <c r="FTQ72" s="49"/>
      <c r="FTR72" s="49"/>
      <c r="FTS72" s="49"/>
      <c r="FTT72" s="49"/>
      <c r="FTU72" s="49"/>
      <c r="FTV72" s="49"/>
      <c r="FTW72" s="49"/>
      <c r="FTX72" s="49"/>
      <c r="FTY72" s="49"/>
      <c r="FTZ72" s="49"/>
      <c r="FUA72" s="49"/>
      <c r="FUB72" s="49"/>
      <c r="FUC72" s="49"/>
      <c r="FUD72" s="49"/>
      <c r="FUE72" s="49"/>
      <c r="FUF72" s="49"/>
      <c r="FUG72" s="49"/>
      <c r="FUH72" s="49"/>
      <c r="FUI72" s="49"/>
      <c r="FUJ72" s="49"/>
      <c r="FUK72" s="49"/>
      <c r="FUL72" s="49"/>
      <c r="FUM72" s="49"/>
      <c r="FUN72" s="49"/>
      <c r="FUO72" s="49"/>
      <c r="FUP72" s="49"/>
      <c r="FUQ72" s="49"/>
      <c r="FUR72" s="49"/>
      <c r="FUS72" s="49"/>
      <c r="FUT72" s="49"/>
      <c r="FUU72" s="49"/>
      <c r="FUV72" s="49"/>
      <c r="FUW72" s="49"/>
      <c r="FUX72" s="49"/>
      <c r="FUY72" s="49"/>
      <c r="FUZ72" s="49"/>
      <c r="FVA72" s="49"/>
      <c r="FVB72" s="49"/>
      <c r="FVC72" s="49"/>
      <c r="FVD72" s="49"/>
      <c r="FVE72" s="49"/>
      <c r="FVF72" s="49"/>
      <c r="FVG72" s="49"/>
      <c r="FVH72" s="49"/>
      <c r="FVI72" s="49"/>
      <c r="FVJ72" s="49"/>
      <c r="FVK72" s="49"/>
      <c r="FVL72" s="49"/>
      <c r="FVM72" s="49"/>
      <c r="FVN72" s="49"/>
      <c r="FVO72" s="49"/>
      <c r="FVP72" s="49"/>
      <c r="FVQ72" s="49"/>
      <c r="FVR72" s="49"/>
      <c r="FVS72" s="49"/>
      <c r="FVT72" s="49"/>
      <c r="FVU72" s="49"/>
      <c r="FVV72" s="49"/>
      <c r="FVW72" s="49"/>
      <c r="FVX72" s="49"/>
      <c r="FVY72" s="49"/>
      <c r="FVZ72" s="49"/>
      <c r="FWA72" s="49"/>
      <c r="FWB72" s="49"/>
      <c r="FWC72" s="49"/>
      <c r="FWD72" s="49"/>
      <c r="FWE72" s="49"/>
      <c r="FWF72" s="49"/>
      <c r="FWG72" s="49"/>
      <c r="FWH72" s="49"/>
      <c r="FWI72" s="49"/>
      <c r="FWJ72" s="49"/>
      <c r="FWK72" s="49"/>
      <c r="FWL72" s="49"/>
      <c r="FWM72" s="49"/>
      <c r="FWN72" s="49"/>
      <c r="FWO72" s="49"/>
      <c r="FWP72" s="49"/>
      <c r="FWQ72" s="49"/>
      <c r="FWR72" s="49"/>
      <c r="FWS72" s="49"/>
      <c r="FWT72" s="49"/>
      <c r="FWU72" s="49"/>
      <c r="FWV72" s="49"/>
      <c r="FWW72" s="49"/>
      <c r="FWX72" s="49"/>
      <c r="FWY72" s="49"/>
      <c r="FWZ72" s="49"/>
      <c r="FXA72" s="49"/>
      <c r="FXB72" s="49"/>
      <c r="FXC72" s="49"/>
      <c r="FXD72" s="49"/>
      <c r="FXE72" s="49"/>
      <c r="FXF72" s="49"/>
      <c r="FXG72" s="49"/>
      <c r="FXH72" s="49"/>
      <c r="FXI72" s="49"/>
      <c r="FXJ72" s="49"/>
      <c r="FXK72" s="49"/>
      <c r="FXL72" s="49"/>
      <c r="FXM72" s="49"/>
      <c r="FXN72" s="49"/>
      <c r="FXO72" s="49"/>
      <c r="FXP72" s="49"/>
      <c r="FXQ72" s="49"/>
      <c r="FXR72" s="49"/>
      <c r="FXS72" s="49"/>
      <c r="FXT72" s="49"/>
      <c r="FXU72" s="49"/>
      <c r="FXV72" s="49"/>
      <c r="FXW72" s="49"/>
      <c r="FXX72" s="49"/>
      <c r="FXY72" s="49"/>
      <c r="FXZ72" s="49"/>
      <c r="FYA72" s="49"/>
      <c r="FYB72" s="49"/>
      <c r="FYC72" s="49"/>
      <c r="FYD72" s="49"/>
      <c r="FYE72" s="49"/>
      <c r="FYF72" s="49"/>
      <c r="FYG72" s="49"/>
      <c r="FYH72" s="49"/>
      <c r="FYI72" s="49"/>
      <c r="FYJ72" s="49"/>
      <c r="FYK72" s="49"/>
      <c r="FYL72" s="49"/>
      <c r="FYM72" s="49"/>
      <c r="FYN72" s="49"/>
      <c r="FYO72" s="49"/>
      <c r="FYP72" s="49"/>
      <c r="FYQ72" s="49"/>
      <c r="FYR72" s="49"/>
      <c r="FYS72" s="49"/>
      <c r="FYT72" s="49"/>
      <c r="FYU72" s="49"/>
      <c r="FYV72" s="49"/>
      <c r="FYW72" s="49"/>
      <c r="FYX72" s="49"/>
      <c r="FYY72" s="49"/>
      <c r="FYZ72" s="49"/>
      <c r="FZA72" s="49"/>
      <c r="FZB72" s="49"/>
      <c r="FZC72" s="49"/>
      <c r="FZD72" s="49"/>
      <c r="FZE72" s="49"/>
      <c r="FZF72" s="49"/>
      <c r="FZG72" s="49"/>
      <c r="FZH72" s="49"/>
      <c r="FZI72" s="49"/>
      <c r="FZJ72" s="49"/>
      <c r="FZK72" s="49"/>
      <c r="FZL72" s="49"/>
      <c r="FZM72" s="49"/>
      <c r="FZN72" s="49"/>
      <c r="FZO72" s="49"/>
      <c r="FZP72" s="49"/>
      <c r="FZQ72" s="49"/>
      <c r="FZR72" s="49"/>
      <c r="FZS72" s="49"/>
      <c r="FZT72" s="49"/>
      <c r="FZU72" s="49"/>
      <c r="FZV72" s="49"/>
      <c r="FZW72" s="49"/>
      <c r="FZX72" s="49"/>
      <c r="FZY72" s="49"/>
      <c r="FZZ72" s="49"/>
      <c r="GAA72" s="49"/>
      <c r="GAB72" s="49"/>
      <c r="GAC72" s="49"/>
      <c r="GAD72" s="49"/>
      <c r="GAE72" s="49"/>
      <c r="GAF72" s="49"/>
      <c r="GAG72" s="49"/>
      <c r="GAH72" s="49"/>
      <c r="GAI72" s="49"/>
      <c r="GAJ72" s="49"/>
      <c r="GAK72" s="49"/>
      <c r="GAL72" s="49"/>
      <c r="GAM72" s="49"/>
      <c r="GAN72" s="49"/>
      <c r="GAO72" s="49"/>
      <c r="GAP72" s="49"/>
      <c r="GAQ72" s="49"/>
      <c r="GAR72" s="49"/>
      <c r="GAS72" s="49"/>
      <c r="GAT72" s="49"/>
      <c r="GAU72" s="49"/>
      <c r="GAV72" s="49"/>
      <c r="GAW72" s="49"/>
      <c r="GAX72" s="49"/>
      <c r="GAY72" s="49"/>
      <c r="GAZ72" s="49"/>
      <c r="GBA72" s="49"/>
      <c r="GBB72" s="49"/>
      <c r="GBC72" s="49"/>
      <c r="GBD72" s="49"/>
      <c r="GBE72" s="49"/>
      <c r="GBF72" s="49"/>
      <c r="GBG72" s="49"/>
      <c r="GBH72" s="49"/>
      <c r="GBI72" s="49"/>
      <c r="GBJ72" s="49"/>
      <c r="GBK72" s="49"/>
      <c r="GBL72" s="49"/>
      <c r="GBM72" s="49"/>
      <c r="GBN72" s="49"/>
      <c r="GBO72" s="49"/>
      <c r="GBP72" s="49"/>
      <c r="GBQ72" s="49"/>
      <c r="GBR72" s="49"/>
      <c r="GBS72" s="49"/>
      <c r="GBT72" s="49"/>
      <c r="GBU72" s="49"/>
      <c r="GBV72" s="49"/>
      <c r="GBW72" s="49"/>
      <c r="GBX72" s="49"/>
      <c r="GBY72" s="49"/>
      <c r="GBZ72" s="49"/>
      <c r="GCA72" s="49"/>
      <c r="GCB72" s="49"/>
      <c r="GCC72" s="49"/>
      <c r="GCD72" s="49"/>
      <c r="GCE72" s="49"/>
      <c r="GCF72" s="49"/>
      <c r="GCG72" s="49"/>
      <c r="GCH72" s="49"/>
      <c r="GCI72" s="49"/>
      <c r="GCJ72" s="49"/>
      <c r="GCK72" s="49"/>
      <c r="GCL72" s="49"/>
      <c r="GCM72" s="49"/>
      <c r="GCN72" s="49"/>
      <c r="GCO72" s="49"/>
      <c r="GCP72" s="49"/>
      <c r="GCQ72" s="49"/>
      <c r="GCR72" s="49"/>
      <c r="GCS72" s="49"/>
      <c r="GCT72" s="49"/>
      <c r="GCU72" s="49"/>
      <c r="GCV72" s="49"/>
      <c r="GCW72" s="49"/>
      <c r="GCX72" s="49"/>
      <c r="GCY72" s="49"/>
      <c r="GCZ72" s="49"/>
      <c r="GDA72" s="49"/>
      <c r="GDB72" s="49"/>
      <c r="GDC72" s="49"/>
      <c r="GDD72" s="49"/>
      <c r="GDE72" s="49"/>
      <c r="GDF72" s="49"/>
      <c r="GDG72" s="49"/>
      <c r="GDH72" s="49"/>
      <c r="GDI72" s="49"/>
      <c r="GDJ72" s="49"/>
      <c r="GDK72" s="49"/>
      <c r="GDL72" s="49"/>
      <c r="GDM72" s="49"/>
      <c r="GDN72" s="49"/>
      <c r="GDO72" s="49"/>
      <c r="GDP72" s="49"/>
      <c r="GDQ72" s="49"/>
      <c r="GDR72" s="49"/>
      <c r="GDS72" s="49"/>
      <c r="GDT72" s="49"/>
      <c r="GDU72" s="49"/>
      <c r="GDV72" s="49"/>
      <c r="GDW72" s="49"/>
      <c r="GDX72" s="49"/>
      <c r="GDY72" s="49"/>
      <c r="GDZ72" s="49"/>
      <c r="GEA72" s="49"/>
      <c r="GEB72" s="49"/>
      <c r="GEC72" s="49"/>
      <c r="GED72" s="49"/>
      <c r="GEE72" s="49"/>
      <c r="GEF72" s="49"/>
      <c r="GEG72" s="49"/>
      <c r="GEH72" s="49"/>
      <c r="GEI72" s="49"/>
      <c r="GEJ72" s="49"/>
      <c r="GEK72" s="49"/>
      <c r="GEL72" s="49"/>
      <c r="GEM72" s="49"/>
      <c r="GEN72" s="49"/>
      <c r="GEO72" s="49"/>
      <c r="GEP72" s="49"/>
      <c r="GEQ72" s="49"/>
      <c r="GER72" s="49"/>
      <c r="GES72" s="49"/>
      <c r="GET72" s="49"/>
      <c r="GEU72" s="49"/>
      <c r="GEV72" s="49"/>
      <c r="GEW72" s="49"/>
      <c r="GEX72" s="49"/>
      <c r="GEY72" s="49"/>
      <c r="GEZ72" s="49"/>
      <c r="GFA72" s="49"/>
      <c r="GFB72" s="49"/>
      <c r="GFC72" s="49"/>
      <c r="GFD72" s="49"/>
      <c r="GFE72" s="49"/>
      <c r="GFF72" s="49"/>
      <c r="GFG72" s="49"/>
      <c r="GFH72" s="49"/>
      <c r="GFI72" s="49"/>
      <c r="GFJ72" s="49"/>
      <c r="GFK72" s="49"/>
      <c r="GFL72" s="49"/>
      <c r="GFM72" s="49"/>
      <c r="GFN72" s="49"/>
      <c r="GFO72" s="49"/>
      <c r="GFP72" s="49"/>
      <c r="GFQ72" s="49"/>
      <c r="GFR72" s="49"/>
      <c r="GFS72" s="49"/>
      <c r="GFT72" s="49"/>
      <c r="GFU72" s="49"/>
      <c r="GFV72" s="49"/>
      <c r="GFW72" s="49"/>
      <c r="GFX72" s="49"/>
      <c r="GFY72" s="49"/>
      <c r="GFZ72" s="49"/>
      <c r="GGA72" s="49"/>
      <c r="GGB72" s="49"/>
      <c r="GGC72" s="49"/>
      <c r="GGD72" s="49"/>
      <c r="GGE72" s="49"/>
      <c r="GGF72" s="49"/>
      <c r="GGG72" s="49"/>
      <c r="GGH72" s="49"/>
      <c r="GGI72" s="49"/>
      <c r="GGJ72" s="49"/>
      <c r="GGK72" s="49"/>
      <c r="GGL72" s="49"/>
      <c r="GGM72" s="49"/>
      <c r="GGN72" s="49"/>
      <c r="GGO72" s="49"/>
      <c r="GGP72" s="49"/>
      <c r="GGQ72" s="49"/>
      <c r="GGR72" s="49"/>
      <c r="GGS72" s="49"/>
      <c r="GGT72" s="49"/>
      <c r="GGU72" s="49"/>
      <c r="GGV72" s="49"/>
      <c r="GGW72" s="49"/>
      <c r="GGX72" s="49"/>
      <c r="GGY72" s="49"/>
      <c r="GGZ72" s="49"/>
      <c r="GHA72" s="49"/>
      <c r="GHB72" s="49"/>
      <c r="GHC72" s="49"/>
      <c r="GHD72" s="49"/>
      <c r="GHE72" s="49"/>
      <c r="GHF72" s="49"/>
      <c r="GHG72" s="49"/>
      <c r="GHH72" s="49"/>
      <c r="GHI72" s="49"/>
      <c r="GHJ72" s="49"/>
      <c r="GHK72" s="49"/>
      <c r="GHL72" s="49"/>
      <c r="GHM72" s="49"/>
      <c r="GHN72" s="49"/>
      <c r="GHO72" s="49"/>
      <c r="GHP72" s="49"/>
      <c r="GHQ72" s="49"/>
      <c r="GHR72" s="49"/>
      <c r="GHS72" s="49"/>
      <c r="GHT72" s="49"/>
      <c r="GHU72" s="49"/>
      <c r="GHV72" s="49"/>
      <c r="GHW72" s="49"/>
      <c r="GHX72" s="49"/>
      <c r="GHY72" s="49"/>
      <c r="GHZ72" s="49"/>
      <c r="GIA72" s="49"/>
      <c r="GIB72" s="49"/>
      <c r="GIC72" s="49"/>
      <c r="GID72" s="49"/>
      <c r="GIE72" s="49"/>
      <c r="GIF72" s="49"/>
      <c r="GIG72" s="49"/>
      <c r="GIH72" s="49"/>
      <c r="GII72" s="49"/>
      <c r="GIJ72" s="49"/>
      <c r="GIK72" s="49"/>
      <c r="GIL72" s="49"/>
      <c r="GIM72" s="49"/>
      <c r="GIN72" s="49"/>
      <c r="GIO72" s="49"/>
      <c r="GIP72" s="49"/>
      <c r="GIQ72" s="49"/>
      <c r="GIR72" s="49"/>
      <c r="GIS72" s="49"/>
      <c r="GIT72" s="49"/>
      <c r="GIU72" s="49"/>
      <c r="GIV72" s="49"/>
      <c r="GIW72" s="49"/>
      <c r="GIX72" s="49"/>
      <c r="GIY72" s="49"/>
      <c r="GIZ72" s="49"/>
      <c r="GJA72" s="49"/>
      <c r="GJB72" s="49"/>
      <c r="GJC72" s="49"/>
      <c r="GJD72" s="49"/>
      <c r="GJE72" s="49"/>
      <c r="GJF72" s="49"/>
      <c r="GJG72" s="49"/>
      <c r="GJH72" s="49"/>
      <c r="GJI72" s="49"/>
      <c r="GJJ72" s="49"/>
      <c r="GJK72" s="49"/>
      <c r="GJL72" s="49"/>
      <c r="GJM72" s="49"/>
      <c r="GJN72" s="49"/>
      <c r="GJO72" s="49"/>
      <c r="GJP72" s="49"/>
      <c r="GJQ72" s="49"/>
      <c r="GJR72" s="49"/>
      <c r="GJS72" s="49"/>
      <c r="GJT72" s="49"/>
      <c r="GJU72" s="49"/>
      <c r="GJV72" s="49"/>
      <c r="GJW72" s="49"/>
      <c r="GJX72" s="49"/>
      <c r="GJY72" s="49"/>
      <c r="GJZ72" s="49"/>
      <c r="GKA72" s="49"/>
      <c r="GKB72" s="49"/>
      <c r="GKC72" s="49"/>
      <c r="GKD72" s="49"/>
      <c r="GKE72" s="49"/>
      <c r="GKF72" s="49"/>
      <c r="GKG72" s="49"/>
      <c r="GKH72" s="49"/>
      <c r="GKI72" s="49"/>
      <c r="GKJ72" s="49"/>
      <c r="GKK72" s="49"/>
      <c r="GKL72" s="49"/>
      <c r="GKM72" s="49"/>
      <c r="GKN72" s="49"/>
      <c r="GKO72" s="49"/>
      <c r="GKP72" s="49"/>
      <c r="GKQ72" s="49"/>
      <c r="GKR72" s="49"/>
      <c r="GKS72" s="49"/>
      <c r="GKT72" s="49"/>
      <c r="GKU72" s="49"/>
      <c r="GKV72" s="49"/>
      <c r="GKW72" s="49"/>
      <c r="GKX72" s="49"/>
      <c r="GKY72" s="49"/>
      <c r="GKZ72" s="49"/>
      <c r="GLA72" s="49"/>
      <c r="GLB72" s="49"/>
      <c r="GLC72" s="49"/>
      <c r="GLD72" s="49"/>
      <c r="GLE72" s="49"/>
      <c r="GLF72" s="49"/>
      <c r="GLG72" s="49"/>
      <c r="GLH72" s="49"/>
      <c r="GLI72" s="49"/>
      <c r="GLJ72" s="49"/>
      <c r="GLK72" s="49"/>
      <c r="GLL72" s="49"/>
      <c r="GLM72" s="49"/>
      <c r="GLN72" s="49"/>
      <c r="GLO72" s="49"/>
      <c r="GLP72" s="49"/>
      <c r="GLQ72" s="49"/>
      <c r="GLR72" s="49"/>
      <c r="GLS72" s="49"/>
      <c r="GLT72" s="49"/>
      <c r="GLU72" s="49"/>
      <c r="GLV72" s="49"/>
      <c r="GLW72" s="49"/>
      <c r="GLX72" s="49"/>
      <c r="GLY72" s="49"/>
      <c r="GLZ72" s="49"/>
      <c r="GMA72" s="49"/>
      <c r="GMB72" s="49"/>
      <c r="GMC72" s="49"/>
      <c r="GMD72" s="49"/>
      <c r="GME72" s="49"/>
      <c r="GMF72" s="49"/>
      <c r="GMG72" s="49"/>
      <c r="GMH72" s="49"/>
      <c r="GMI72" s="49"/>
      <c r="GMJ72" s="49"/>
      <c r="GMK72" s="49"/>
      <c r="GML72" s="49"/>
      <c r="GMM72" s="49"/>
      <c r="GMN72" s="49"/>
      <c r="GMO72" s="49"/>
      <c r="GMP72" s="49"/>
      <c r="GMQ72" s="49"/>
      <c r="GMR72" s="49"/>
      <c r="GMS72" s="49"/>
      <c r="GMT72" s="49"/>
      <c r="GMU72" s="49"/>
      <c r="GMV72" s="49"/>
      <c r="GMW72" s="49"/>
      <c r="GMX72" s="49"/>
      <c r="GMY72" s="49"/>
      <c r="GMZ72" s="49"/>
      <c r="GNA72" s="49"/>
      <c r="GNB72" s="49"/>
      <c r="GNC72" s="49"/>
      <c r="GND72" s="49"/>
      <c r="GNE72" s="49"/>
      <c r="GNF72" s="49"/>
      <c r="GNG72" s="49"/>
      <c r="GNH72" s="49"/>
      <c r="GNI72" s="49"/>
      <c r="GNJ72" s="49"/>
      <c r="GNK72" s="49"/>
      <c r="GNL72" s="49"/>
      <c r="GNM72" s="49"/>
      <c r="GNN72" s="49"/>
      <c r="GNO72" s="49"/>
      <c r="GNP72" s="49"/>
      <c r="GNQ72" s="49"/>
      <c r="GNR72" s="49"/>
      <c r="GNS72" s="49"/>
      <c r="GNT72" s="49"/>
      <c r="GNU72" s="49"/>
      <c r="GNV72" s="49"/>
      <c r="GNW72" s="49"/>
      <c r="GNX72" s="49"/>
      <c r="GNY72" s="49"/>
      <c r="GNZ72" s="49"/>
      <c r="GOA72" s="49"/>
      <c r="GOB72" s="49"/>
      <c r="GOC72" s="49"/>
      <c r="GOD72" s="49"/>
      <c r="GOE72" s="49"/>
      <c r="GOF72" s="49"/>
      <c r="GOG72" s="49"/>
      <c r="GOH72" s="49"/>
      <c r="GOI72" s="49"/>
      <c r="GOJ72" s="49"/>
      <c r="GOK72" s="49"/>
      <c r="GOL72" s="49"/>
      <c r="GOM72" s="49"/>
      <c r="GON72" s="49"/>
      <c r="GOO72" s="49"/>
      <c r="GOP72" s="49"/>
      <c r="GOQ72" s="49"/>
      <c r="GOR72" s="49"/>
      <c r="GOS72" s="49"/>
      <c r="GOT72" s="49"/>
      <c r="GOU72" s="49"/>
      <c r="GOV72" s="49"/>
      <c r="GOW72" s="49"/>
      <c r="GOX72" s="49"/>
      <c r="GOY72" s="49"/>
      <c r="GOZ72" s="49"/>
      <c r="GPA72" s="49"/>
      <c r="GPB72" s="49"/>
      <c r="GPC72" s="49"/>
      <c r="GPD72" s="49"/>
      <c r="GPE72" s="49"/>
      <c r="GPF72" s="49"/>
      <c r="GPG72" s="49"/>
      <c r="GPH72" s="49"/>
      <c r="GPI72" s="49"/>
      <c r="GPJ72" s="49"/>
      <c r="GPK72" s="49"/>
      <c r="GPL72" s="49"/>
      <c r="GPM72" s="49"/>
      <c r="GPN72" s="49"/>
      <c r="GPO72" s="49"/>
      <c r="GPP72" s="49"/>
      <c r="GPQ72" s="49"/>
      <c r="GPR72" s="49"/>
      <c r="GPS72" s="49"/>
      <c r="GPT72" s="49"/>
      <c r="GPU72" s="49"/>
      <c r="GPV72" s="49"/>
      <c r="GPW72" s="49"/>
      <c r="GPX72" s="49"/>
      <c r="GPY72" s="49"/>
      <c r="GPZ72" s="49"/>
      <c r="GQA72" s="49"/>
      <c r="GQB72" s="49"/>
      <c r="GQC72" s="49"/>
      <c r="GQD72" s="49"/>
      <c r="GQE72" s="49"/>
      <c r="GQF72" s="49"/>
      <c r="GQG72" s="49"/>
      <c r="GQH72" s="49"/>
      <c r="GQI72" s="49"/>
      <c r="GQJ72" s="49"/>
      <c r="GQK72" s="49"/>
      <c r="GQL72" s="49"/>
      <c r="GQM72" s="49"/>
      <c r="GQN72" s="49"/>
      <c r="GQO72" s="49"/>
      <c r="GQP72" s="49"/>
      <c r="GQQ72" s="49"/>
      <c r="GQR72" s="49"/>
      <c r="GQS72" s="49"/>
      <c r="GQT72" s="49"/>
      <c r="GQU72" s="49"/>
      <c r="GQV72" s="49"/>
      <c r="GQW72" s="49"/>
      <c r="GQX72" s="49"/>
      <c r="GQY72" s="49"/>
      <c r="GQZ72" s="49"/>
      <c r="GRA72" s="49"/>
      <c r="GRB72" s="49"/>
      <c r="GRC72" s="49"/>
      <c r="GRD72" s="49"/>
      <c r="GRE72" s="49"/>
      <c r="GRF72" s="49"/>
      <c r="GRG72" s="49"/>
      <c r="GRH72" s="49"/>
      <c r="GRI72" s="49"/>
      <c r="GRJ72" s="49"/>
      <c r="GRK72" s="49"/>
      <c r="GRL72" s="49"/>
      <c r="GRM72" s="49"/>
      <c r="GRN72" s="49"/>
      <c r="GRO72" s="49"/>
      <c r="GRP72" s="49"/>
      <c r="GRQ72" s="49"/>
      <c r="GRR72" s="49"/>
      <c r="GRS72" s="49"/>
      <c r="GRT72" s="49"/>
      <c r="GRU72" s="49"/>
      <c r="GRV72" s="49"/>
      <c r="GRW72" s="49"/>
      <c r="GRX72" s="49"/>
      <c r="GRY72" s="49"/>
      <c r="GRZ72" s="49"/>
      <c r="GSA72" s="49"/>
      <c r="GSB72" s="49"/>
      <c r="GSC72" s="49"/>
      <c r="GSD72" s="49"/>
      <c r="GSE72" s="49"/>
      <c r="GSF72" s="49"/>
      <c r="GSG72" s="49"/>
      <c r="GSH72" s="49"/>
      <c r="GSI72" s="49"/>
      <c r="GSJ72" s="49"/>
      <c r="GSK72" s="49"/>
      <c r="GSL72" s="49"/>
      <c r="GSM72" s="49"/>
      <c r="GSN72" s="49"/>
      <c r="GSO72" s="49"/>
      <c r="GSP72" s="49"/>
      <c r="GSQ72" s="49"/>
      <c r="GSR72" s="49"/>
      <c r="GSS72" s="49"/>
      <c r="GST72" s="49"/>
      <c r="GSU72" s="49"/>
      <c r="GSV72" s="49"/>
      <c r="GSW72" s="49"/>
      <c r="GSX72" s="49"/>
      <c r="GSY72" s="49"/>
      <c r="GSZ72" s="49"/>
      <c r="GTA72" s="49"/>
      <c r="GTB72" s="49"/>
      <c r="GTC72" s="49"/>
      <c r="GTD72" s="49"/>
      <c r="GTE72" s="49"/>
      <c r="GTF72" s="49"/>
      <c r="GTG72" s="49"/>
      <c r="GTH72" s="49"/>
      <c r="GTI72" s="49"/>
      <c r="GTJ72" s="49"/>
      <c r="GTK72" s="49"/>
      <c r="GTL72" s="49"/>
      <c r="GTM72" s="49"/>
      <c r="GTN72" s="49"/>
      <c r="GTO72" s="49"/>
      <c r="GTP72" s="49"/>
      <c r="GTQ72" s="49"/>
      <c r="GTR72" s="49"/>
      <c r="GTS72" s="49"/>
      <c r="GTT72" s="49"/>
      <c r="GTU72" s="49"/>
      <c r="GTV72" s="49"/>
      <c r="GTW72" s="49"/>
      <c r="GTX72" s="49"/>
      <c r="GTY72" s="49"/>
      <c r="GTZ72" s="49"/>
      <c r="GUA72" s="49"/>
      <c r="GUB72" s="49"/>
      <c r="GUC72" s="49"/>
      <c r="GUD72" s="49"/>
      <c r="GUE72" s="49"/>
      <c r="GUF72" s="49"/>
      <c r="GUG72" s="49"/>
      <c r="GUH72" s="49"/>
      <c r="GUI72" s="49"/>
      <c r="GUJ72" s="49"/>
      <c r="GUK72" s="49"/>
      <c r="GUL72" s="49"/>
      <c r="GUM72" s="49"/>
      <c r="GUN72" s="49"/>
      <c r="GUO72" s="49"/>
      <c r="GUP72" s="49"/>
      <c r="GUQ72" s="49"/>
      <c r="GUR72" s="49"/>
      <c r="GUS72" s="49"/>
      <c r="GUT72" s="49"/>
      <c r="GUU72" s="49"/>
      <c r="GUV72" s="49"/>
      <c r="GUW72" s="49"/>
      <c r="GUX72" s="49"/>
      <c r="GUY72" s="49"/>
      <c r="GUZ72" s="49"/>
      <c r="GVA72" s="49"/>
      <c r="GVB72" s="49"/>
      <c r="GVC72" s="49"/>
      <c r="GVD72" s="49"/>
      <c r="GVE72" s="49"/>
      <c r="GVF72" s="49"/>
      <c r="GVG72" s="49"/>
      <c r="GVH72" s="49"/>
      <c r="GVI72" s="49"/>
      <c r="GVJ72" s="49"/>
      <c r="GVK72" s="49"/>
      <c r="GVL72" s="49"/>
      <c r="GVM72" s="49"/>
      <c r="GVN72" s="49"/>
      <c r="GVO72" s="49"/>
      <c r="GVP72" s="49"/>
      <c r="GVQ72" s="49"/>
      <c r="GVR72" s="49"/>
      <c r="GVS72" s="49"/>
      <c r="GVT72" s="49"/>
      <c r="GVU72" s="49"/>
      <c r="GVV72" s="49"/>
      <c r="GVW72" s="49"/>
      <c r="GVX72" s="49"/>
      <c r="GVY72" s="49"/>
      <c r="GVZ72" s="49"/>
      <c r="GWA72" s="49"/>
      <c r="GWB72" s="49"/>
      <c r="GWC72" s="49"/>
      <c r="GWD72" s="49"/>
      <c r="GWE72" s="49"/>
      <c r="GWF72" s="49"/>
      <c r="GWG72" s="49"/>
      <c r="GWH72" s="49"/>
      <c r="GWI72" s="49"/>
      <c r="GWJ72" s="49"/>
      <c r="GWK72" s="49"/>
      <c r="GWL72" s="49"/>
      <c r="GWM72" s="49"/>
      <c r="GWN72" s="49"/>
      <c r="GWO72" s="49"/>
      <c r="GWP72" s="49"/>
      <c r="GWQ72" s="49"/>
      <c r="GWR72" s="49"/>
      <c r="GWS72" s="49"/>
      <c r="GWT72" s="49"/>
      <c r="GWU72" s="49"/>
      <c r="GWV72" s="49"/>
      <c r="GWW72" s="49"/>
      <c r="GWX72" s="49"/>
      <c r="GWY72" s="49"/>
      <c r="GWZ72" s="49"/>
      <c r="GXA72" s="49"/>
      <c r="GXB72" s="49"/>
      <c r="GXC72" s="49"/>
      <c r="GXD72" s="49"/>
      <c r="GXE72" s="49"/>
      <c r="GXF72" s="49"/>
      <c r="GXG72" s="49"/>
      <c r="GXH72" s="49"/>
      <c r="GXI72" s="49"/>
      <c r="GXJ72" s="49"/>
      <c r="GXK72" s="49"/>
      <c r="GXL72" s="49"/>
      <c r="GXM72" s="49"/>
      <c r="GXN72" s="49"/>
      <c r="GXO72" s="49"/>
      <c r="GXP72" s="49"/>
      <c r="GXQ72" s="49"/>
      <c r="GXR72" s="49"/>
      <c r="GXS72" s="49"/>
      <c r="GXT72" s="49"/>
      <c r="GXU72" s="49"/>
      <c r="GXV72" s="49"/>
      <c r="GXW72" s="49"/>
      <c r="GXX72" s="49"/>
      <c r="GXY72" s="49"/>
      <c r="GXZ72" s="49"/>
      <c r="GYA72" s="49"/>
      <c r="GYB72" s="49"/>
      <c r="GYC72" s="49"/>
      <c r="GYD72" s="49"/>
      <c r="GYE72" s="49"/>
      <c r="GYF72" s="49"/>
      <c r="GYG72" s="49"/>
      <c r="GYH72" s="49"/>
      <c r="GYI72" s="49"/>
      <c r="GYJ72" s="49"/>
      <c r="GYK72" s="49"/>
      <c r="GYL72" s="49"/>
      <c r="GYM72" s="49"/>
      <c r="GYN72" s="49"/>
      <c r="GYO72" s="49"/>
      <c r="GYP72" s="49"/>
      <c r="GYQ72" s="49"/>
      <c r="GYR72" s="49"/>
      <c r="GYS72" s="49"/>
      <c r="GYT72" s="49"/>
      <c r="GYU72" s="49"/>
      <c r="GYV72" s="49"/>
      <c r="GYW72" s="49"/>
      <c r="GYX72" s="49"/>
      <c r="GYY72" s="49"/>
      <c r="GYZ72" s="49"/>
      <c r="GZA72" s="49"/>
      <c r="GZB72" s="49"/>
      <c r="GZC72" s="49"/>
      <c r="GZD72" s="49"/>
      <c r="GZE72" s="49"/>
      <c r="GZF72" s="49"/>
      <c r="GZG72" s="49"/>
      <c r="GZH72" s="49"/>
      <c r="GZI72" s="49"/>
      <c r="GZJ72" s="49"/>
      <c r="GZK72" s="49"/>
      <c r="GZL72" s="49"/>
      <c r="GZM72" s="49"/>
      <c r="GZN72" s="49"/>
      <c r="GZO72" s="49"/>
      <c r="GZP72" s="49"/>
      <c r="GZQ72" s="49"/>
      <c r="GZR72" s="49"/>
      <c r="GZS72" s="49"/>
      <c r="GZT72" s="49"/>
      <c r="GZU72" s="49"/>
      <c r="GZV72" s="49"/>
      <c r="GZW72" s="49"/>
      <c r="GZX72" s="49"/>
      <c r="GZY72" s="49"/>
      <c r="GZZ72" s="49"/>
      <c r="HAA72" s="49"/>
      <c r="HAB72" s="49"/>
      <c r="HAC72" s="49"/>
      <c r="HAD72" s="49"/>
      <c r="HAE72" s="49"/>
      <c r="HAF72" s="49"/>
      <c r="HAG72" s="49"/>
      <c r="HAH72" s="49"/>
      <c r="HAI72" s="49"/>
      <c r="HAJ72" s="49"/>
      <c r="HAK72" s="49"/>
      <c r="HAL72" s="49"/>
      <c r="HAM72" s="49"/>
      <c r="HAN72" s="49"/>
      <c r="HAO72" s="49"/>
      <c r="HAP72" s="49"/>
      <c r="HAQ72" s="49"/>
      <c r="HAR72" s="49"/>
      <c r="HAS72" s="49"/>
      <c r="HAT72" s="49"/>
      <c r="HAU72" s="49"/>
      <c r="HAV72" s="49"/>
      <c r="HAW72" s="49"/>
      <c r="HAX72" s="49"/>
      <c r="HAY72" s="49"/>
      <c r="HAZ72" s="49"/>
      <c r="HBA72" s="49"/>
      <c r="HBB72" s="49"/>
      <c r="HBC72" s="49"/>
      <c r="HBD72" s="49"/>
      <c r="HBE72" s="49"/>
      <c r="HBF72" s="49"/>
      <c r="HBG72" s="49"/>
      <c r="HBH72" s="49"/>
      <c r="HBI72" s="49"/>
      <c r="HBJ72" s="49"/>
      <c r="HBK72" s="49"/>
      <c r="HBL72" s="49"/>
      <c r="HBM72" s="49"/>
      <c r="HBN72" s="49"/>
      <c r="HBO72" s="49"/>
      <c r="HBP72" s="49"/>
      <c r="HBQ72" s="49"/>
      <c r="HBR72" s="49"/>
      <c r="HBS72" s="49"/>
      <c r="HBT72" s="49"/>
      <c r="HBU72" s="49"/>
      <c r="HBV72" s="49"/>
      <c r="HBW72" s="49"/>
      <c r="HBX72" s="49"/>
      <c r="HBY72" s="49"/>
      <c r="HBZ72" s="49"/>
      <c r="HCA72" s="49"/>
      <c r="HCB72" s="49"/>
      <c r="HCC72" s="49"/>
      <c r="HCD72" s="49"/>
      <c r="HCE72" s="49"/>
      <c r="HCF72" s="49"/>
      <c r="HCG72" s="49"/>
      <c r="HCH72" s="49"/>
      <c r="HCI72" s="49"/>
      <c r="HCJ72" s="49"/>
      <c r="HCK72" s="49"/>
      <c r="HCL72" s="49"/>
      <c r="HCM72" s="49"/>
      <c r="HCN72" s="49"/>
      <c r="HCO72" s="49"/>
      <c r="HCP72" s="49"/>
      <c r="HCQ72" s="49"/>
      <c r="HCR72" s="49"/>
      <c r="HCS72" s="49"/>
      <c r="HCT72" s="49"/>
      <c r="HCU72" s="49"/>
      <c r="HCV72" s="49"/>
      <c r="HCW72" s="49"/>
      <c r="HCX72" s="49"/>
      <c r="HCY72" s="49"/>
      <c r="HCZ72" s="49"/>
      <c r="HDA72" s="49"/>
      <c r="HDB72" s="49"/>
      <c r="HDC72" s="49"/>
      <c r="HDD72" s="49"/>
      <c r="HDE72" s="49"/>
      <c r="HDF72" s="49"/>
      <c r="HDG72" s="49"/>
      <c r="HDH72" s="49"/>
      <c r="HDI72" s="49"/>
      <c r="HDJ72" s="49"/>
      <c r="HDK72" s="49"/>
      <c r="HDL72" s="49"/>
      <c r="HDM72" s="49"/>
      <c r="HDN72" s="49"/>
      <c r="HDO72" s="49"/>
      <c r="HDP72" s="49"/>
      <c r="HDQ72" s="49"/>
      <c r="HDR72" s="49"/>
      <c r="HDS72" s="49"/>
      <c r="HDT72" s="49"/>
      <c r="HDU72" s="49"/>
      <c r="HDV72" s="49"/>
      <c r="HDW72" s="49"/>
      <c r="HDX72" s="49"/>
      <c r="HDY72" s="49"/>
      <c r="HDZ72" s="49"/>
      <c r="HEA72" s="49"/>
      <c r="HEB72" s="49"/>
      <c r="HEC72" s="49"/>
      <c r="HED72" s="49"/>
      <c r="HEE72" s="49"/>
      <c r="HEF72" s="49"/>
      <c r="HEG72" s="49"/>
      <c r="HEH72" s="49"/>
      <c r="HEI72" s="49"/>
      <c r="HEJ72" s="49"/>
      <c r="HEK72" s="49"/>
      <c r="HEL72" s="49"/>
      <c r="HEM72" s="49"/>
      <c r="HEN72" s="49"/>
      <c r="HEO72" s="49"/>
      <c r="HEP72" s="49"/>
      <c r="HEQ72" s="49"/>
      <c r="HER72" s="49"/>
      <c r="HES72" s="49"/>
      <c r="HET72" s="49"/>
      <c r="HEU72" s="49"/>
      <c r="HEV72" s="49"/>
      <c r="HEW72" s="49"/>
      <c r="HEX72" s="49"/>
      <c r="HEY72" s="49"/>
      <c r="HEZ72" s="49"/>
      <c r="HFA72" s="49"/>
      <c r="HFB72" s="49"/>
      <c r="HFC72" s="49"/>
      <c r="HFD72" s="49"/>
      <c r="HFE72" s="49"/>
      <c r="HFF72" s="49"/>
      <c r="HFG72" s="49"/>
      <c r="HFH72" s="49"/>
      <c r="HFI72" s="49"/>
      <c r="HFJ72" s="49"/>
      <c r="HFK72" s="49"/>
      <c r="HFL72" s="49"/>
      <c r="HFM72" s="49"/>
      <c r="HFN72" s="49"/>
      <c r="HFO72" s="49"/>
      <c r="HFP72" s="49"/>
      <c r="HFQ72" s="49"/>
      <c r="HFR72" s="49"/>
      <c r="HFS72" s="49"/>
      <c r="HFT72" s="49"/>
      <c r="HFU72" s="49"/>
      <c r="HFV72" s="49"/>
      <c r="HFW72" s="49"/>
      <c r="HFX72" s="49"/>
      <c r="HFY72" s="49"/>
      <c r="HFZ72" s="49"/>
      <c r="HGA72" s="49"/>
      <c r="HGB72" s="49"/>
      <c r="HGC72" s="49"/>
      <c r="HGD72" s="49"/>
      <c r="HGE72" s="49"/>
      <c r="HGF72" s="49"/>
      <c r="HGG72" s="49"/>
      <c r="HGH72" s="49"/>
      <c r="HGI72" s="49"/>
      <c r="HGJ72" s="49"/>
      <c r="HGK72" s="49"/>
      <c r="HGL72" s="49"/>
      <c r="HGM72" s="49"/>
      <c r="HGN72" s="49"/>
      <c r="HGO72" s="49"/>
      <c r="HGP72" s="49"/>
      <c r="HGQ72" s="49"/>
      <c r="HGR72" s="49"/>
      <c r="HGS72" s="49"/>
      <c r="HGT72" s="49"/>
      <c r="HGU72" s="49"/>
      <c r="HGV72" s="49"/>
      <c r="HGW72" s="49"/>
      <c r="HGX72" s="49"/>
      <c r="HGY72" s="49"/>
      <c r="HGZ72" s="49"/>
      <c r="HHA72" s="49"/>
      <c r="HHB72" s="49"/>
      <c r="HHC72" s="49"/>
      <c r="HHD72" s="49"/>
      <c r="HHE72" s="49"/>
      <c r="HHF72" s="49"/>
      <c r="HHG72" s="49"/>
      <c r="HHH72" s="49"/>
      <c r="HHI72" s="49"/>
      <c r="HHJ72" s="49"/>
      <c r="HHK72" s="49"/>
      <c r="HHL72" s="49"/>
      <c r="HHM72" s="49"/>
      <c r="HHN72" s="49"/>
      <c r="HHO72" s="49"/>
      <c r="HHP72" s="49"/>
      <c r="HHQ72" s="49"/>
      <c r="HHR72" s="49"/>
      <c r="HHS72" s="49"/>
      <c r="HHT72" s="49"/>
      <c r="HHU72" s="49"/>
      <c r="HHV72" s="49"/>
      <c r="HHW72" s="49"/>
      <c r="HHX72" s="49"/>
      <c r="HHY72" s="49"/>
      <c r="HHZ72" s="49"/>
      <c r="HIA72" s="49"/>
      <c r="HIB72" s="49"/>
      <c r="HIC72" s="49"/>
      <c r="HID72" s="49"/>
      <c r="HIE72" s="49"/>
      <c r="HIF72" s="49"/>
      <c r="HIG72" s="49"/>
      <c r="HIH72" s="49"/>
      <c r="HII72" s="49"/>
      <c r="HIJ72" s="49"/>
      <c r="HIK72" s="49"/>
      <c r="HIL72" s="49"/>
      <c r="HIM72" s="49"/>
      <c r="HIN72" s="49"/>
      <c r="HIO72" s="49"/>
      <c r="HIP72" s="49"/>
      <c r="HIQ72" s="49"/>
      <c r="HIR72" s="49"/>
      <c r="HIS72" s="49"/>
      <c r="HIT72" s="49"/>
      <c r="HIU72" s="49"/>
      <c r="HIV72" s="49"/>
      <c r="HIW72" s="49"/>
      <c r="HIX72" s="49"/>
      <c r="HIY72" s="49"/>
      <c r="HIZ72" s="49"/>
      <c r="HJA72" s="49"/>
      <c r="HJB72" s="49"/>
      <c r="HJC72" s="49"/>
      <c r="HJD72" s="49"/>
      <c r="HJE72" s="49"/>
      <c r="HJF72" s="49"/>
      <c r="HJG72" s="49"/>
      <c r="HJH72" s="49"/>
      <c r="HJI72" s="49"/>
      <c r="HJJ72" s="49"/>
      <c r="HJK72" s="49"/>
      <c r="HJL72" s="49"/>
      <c r="HJM72" s="49"/>
      <c r="HJN72" s="49"/>
      <c r="HJO72" s="49"/>
      <c r="HJP72" s="49"/>
      <c r="HJQ72" s="49"/>
      <c r="HJR72" s="49"/>
      <c r="HJS72" s="49"/>
      <c r="HJT72" s="49"/>
      <c r="HJU72" s="49"/>
      <c r="HJV72" s="49"/>
      <c r="HJW72" s="49"/>
      <c r="HJX72" s="49"/>
      <c r="HJY72" s="49"/>
      <c r="HJZ72" s="49"/>
      <c r="HKA72" s="49"/>
      <c r="HKB72" s="49"/>
      <c r="HKC72" s="49"/>
      <c r="HKD72" s="49"/>
      <c r="HKE72" s="49"/>
      <c r="HKF72" s="49"/>
      <c r="HKG72" s="49"/>
      <c r="HKH72" s="49"/>
      <c r="HKI72" s="49"/>
      <c r="HKJ72" s="49"/>
      <c r="HKK72" s="49"/>
      <c r="HKL72" s="49"/>
      <c r="HKM72" s="49"/>
      <c r="HKN72" s="49"/>
      <c r="HKO72" s="49"/>
      <c r="HKP72" s="49"/>
      <c r="HKQ72" s="49"/>
      <c r="HKR72" s="49"/>
      <c r="HKS72" s="49"/>
      <c r="HKT72" s="49"/>
      <c r="HKU72" s="49"/>
      <c r="HKV72" s="49"/>
      <c r="HKW72" s="49"/>
      <c r="HKX72" s="49"/>
      <c r="HKY72" s="49"/>
      <c r="HKZ72" s="49"/>
      <c r="HLA72" s="49"/>
      <c r="HLB72" s="49"/>
      <c r="HLC72" s="49"/>
      <c r="HLD72" s="49"/>
      <c r="HLE72" s="49"/>
      <c r="HLF72" s="49"/>
      <c r="HLG72" s="49"/>
      <c r="HLH72" s="49"/>
      <c r="HLI72" s="49"/>
      <c r="HLJ72" s="49"/>
      <c r="HLK72" s="49"/>
      <c r="HLL72" s="49"/>
      <c r="HLM72" s="49"/>
      <c r="HLN72" s="49"/>
      <c r="HLO72" s="49"/>
      <c r="HLP72" s="49"/>
      <c r="HLQ72" s="49"/>
      <c r="HLR72" s="49"/>
      <c r="HLS72" s="49"/>
      <c r="HLT72" s="49"/>
      <c r="HLU72" s="49"/>
      <c r="HLV72" s="49"/>
      <c r="HLW72" s="49"/>
      <c r="HLX72" s="49"/>
      <c r="HLY72" s="49"/>
      <c r="HLZ72" s="49"/>
      <c r="HMA72" s="49"/>
      <c r="HMB72" s="49"/>
      <c r="HMC72" s="49"/>
      <c r="HMD72" s="49"/>
      <c r="HME72" s="49"/>
      <c r="HMF72" s="49"/>
      <c r="HMG72" s="49"/>
      <c r="HMH72" s="49"/>
      <c r="HMI72" s="49"/>
      <c r="HMJ72" s="49"/>
      <c r="HMK72" s="49"/>
      <c r="HML72" s="49"/>
      <c r="HMM72" s="49"/>
      <c r="HMN72" s="49"/>
      <c r="HMO72" s="49"/>
      <c r="HMP72" s="49"/>
      <c r="HMQ72" s="49"/>
      <c r="HMR72" s="49"/>
      <c r="HMS72" s="49"/>
      <c r="HMT72" s="49"/>
      <c r="HMU72" s="49"/>
      <c r="HMV72" s="49"/>
      <c r="HMW72" s="49"/>
      <c r="HMX72" s="49"/>
      <c r="HMY72" s="49"/>
      <c r="HMZ72" s="49"/>
      <c r="HNA72" s="49"/>
      <c r="HNB72" s="49"/>
      <c r="HNC72" s="49"/>
      <c r="HND72" s="49"/>
      <c r="HNE72" s="49"/>
      <c r="HNF72" s="49"/>
      <c r="HNG72" s="49"/>
      <c r="HNH72" s="49"/>
      <c r="HNI72" s="49"/>
      <c r="HNJ72" s="49"/>
      <c r="HNK72" s="49"/>
      <c r="HNL72" s="49"/>
      <c r="HNM72" s="49"/>
      <c r="HNN72" s="49"/>
      <c r="HNO72" s="49"/>
      <c r="HNP72" s="49"/>
      <c r="HNQ72" s="49"/>
      <c r="HNR72" s="49"/>
      <c r="HNS72" s="49"/>
      <c r="HNT72" s="49"/>
      <c r="HNU72" s="49"/>
      <c r="HNV72" s="49"/>
      <c r="HNW72" s="49"/>
      <c r="HNX72" s="49"/>
      <c r="HNY72" s="49"/>
      <c r="HNZ72" s="49"/>
      <c r="HOA72" s="49"/>
      <c r="HOB72" s="49"/>
      <c r="HOC72" s="49"/>
      <c r="HOD72" s="49"/>
      <c r="HOE72" s="49"/>
      <c r="HOF72" s="49"/>
      <c r="HOG72" s="49"/>
      <c r="HOH72" s="49"/>
      <c r="HOI72" s="49"/>
      <c r="HOJ72" s="49"/>
      <c r="HOK72" s="49"/>
      <c r="HOL72" s="49"/>
      <c r="HOM72" s="49"/>
      <c r="HON72" s="49"/>
      <c r="HOO72" s="49"/>
      <c r="HOP72" s="49"/>
      <c r="HOQ72" s="49"/>
      <c r="HOR72" s="49"/>
      <c r="HOS72" s="49"/>
      <c r="HOT72" s="49"/>
      <c r="HOU72" s="49"/>
      <c r="HOV72" s="49"/>
      <c r="HOW72" s="49"/>
      <c r="HOX72" s="49"/>
      <c r="HOY72" s="49"/>
      <c r="HOZ72" s="49"/>
      <c r="HPA72" s="49"/>
      <c r="HPB72" s="49"/>
      <c r="HPC72" s="49"/>
      <c r="HPD72" s="49"/>
      <c r="HPE72" s="49"/>
      <c r="HPF72" s="49"/>
      <c r="HPG72" s="49"/>
      <c r="HPH72" s="49"/>
      <c r="HPI72" s="49"/>
      <c r="HPJ72" s="49"/>
      <c r="HPK72" s="49"/>
      <c r="HPL72" s="49"/>
      <c r="HPM72" s="49"/>
      <c r="HPN72" s="49"/>
      <c r="HPO72" s="49"/>
      <c r="HPP72" s="49"/>
      <c r="HPQ72" s="49"/>
      <c r="HPR72" s="49"/>
      <c r="HPS72" s="49"/>
      <c r="HPT72" s="49"/>
      <c r="HPU72" s="49"/>
      <c r="HPV72" s="49"/>
      <c r="HPW72" s="49"/>
      <c r="HPX72" s="49"/>
      <c r="HPY72" s="49"/>
      <c r="HPZ72" s="49"/>
      <c r="HQA72" s="49"/>
      <c r="HQB72" s="49"/>
      <c r="HQC72" s="49"/>
      <c r="HQD72" s="49"/>
      <c r="HQE72" s="49"/>
      <c r="HQF72" s="49"/>
      <c r="HQG72" s="49"/>
      <c r="HQH72" s="49"/>
      <c r="HQI72" s="49"/>
      <c r="HQJ72" s="49"/>
      <c r="HQK72" s="49"/>
      <c r="HQL72" s="49"/>
      <c r="HQM72" s="49"/>
      <c r="HQN72" s="49"/>
      <c r="HQO72" s="49"/>
      <c r="HQP72" s="49"/>
      <c r="HQQ72" s="49"/>
      <c r="HQR72" s="49"/>
      <c r="HQS72" s="49"/>
      <c r="HQT72" s="49"/>
      <c r="HQU72" s="49"/>
      <c r="HQV72" s="49"/>
      <c r="HQW72" s="49"/>
      <c r="HQX72" s="49"/>
      <c r="HQY72" s="49"/>
      <c r="HQZ72" s="49"/>
      <c r="HRA72" s="49"/>
      <c r="HRB72" s="49"/>
      <c r="HRC72" s="49"/>
      <c r="HRD72" s="49"/>
      <c r="HRE72" s="49"/>
      <c r="HRF72" s="49"/>
      <c r="HRG72" s="49"/>
      <c r="HRH72" s="49"/>
      <c r="HRI72" s="49"/>
      <c r="HRJ72" s="49"/>
      <c r="HRK72" s="49"/>
      <c r="HRL72" s="49"/>
      <c r="HRM72" s="49"/>
      <c r="HRN72" s="49"/>
      <c r="HRO72" s="49"/>
      <c r="HRP72" s="49"/>
      <c r="HRQ72" s="49"/>
      <c r="HRR72" s="49"/>
      <c r="HRS72" s="49"/>
      <c r="HRT72" s="49"/>
      <c r="HRU72" s="49"/>
      <c r="HRV72" s="49"/>
      <c r="HRW72" s="49"/>
      <c r="HRX72" s="49"/>
      <c r="HRY72" s="49"/>
      <c r="HRZ72" s="49"/>
      <c r="HSA72" s="49"/>
      <c r="HSB72" s="49"/>
      <c r="HSC72" s="49"/>
      <c r="HSD72" s="49"/>
      <c r="HSE72" s="49"/>
      <c r="HSF72" s="49"/>
      <c r="HSG72" s="49"/>
      <c r="HSH72" s="49"/>
      <c r="HSI72" s="49"/>
      <c r="HSJ72" s="49"/>
      <c r="HSK72" s="49"/>
      <c r="HSL72" s="49"/>
      <c r="HSM72" s="49"/>
      <c r="HSN72" s="49"/>
      <c r="HSO72" s="49"/>
      <c r="HSP72" s="49"/>
      <c r="HSQ72" s="49"/>
      <c r="HSR72" s="49"/>
      <c r="HSS72" s="49"/>
      <c r="HST72" s="49"/>
      <c r="HSU72" s="49"/>
      <c r="HSV72" s="49"/>
      <c r="HSW72" s="49"/>
      <c r="HSX72" s="49"/>
      <c r="HSY72" s="49"/>
      <c r="HSZ72" s="49"/>
      <c r="HTA72" s="49"/>
      <c r="HTB72" s="49"/>
      <c r="HTC72" s="49"/>
      <c r="HTD72" s="49"/>
      <c r="HTE72" s="49"/>
      <c r="HTF72" s="49"/>
      <c r="HTG72" s="49"/>
      <c r="HTH72" s="49"/>
      <c r="HTI72" s="49"/>
      <c r="HTJ72" s="49"/>
      <c r="HTK72" s="49"/>
      <c r="HTL72" s="49"/>
      <c r="HTM72" s="49"/>
      <c r="HTN72" s="49"/>
      <c r="HTO72" s="49"/>
      <c r="HTP72" s="49"/>
      <c r="HTQ72" s="49"/>
      <c r="HTR72" s="49"/>
      <c r="HTS72" s="49"/>
      <c r="HTT72" s="49"/>
      <c r="HTU72" s="49"/>
      <c r="HTV72" s="49"/>
      <c r="HTW72" s="49"/>
      <c r="HTX72" s="49"/>
      <c r="HTY72" s="49"/>
      <c r="HTZ72" s="49"/>
      <c r="HUA72" s="49"/>
      <c r="HUB72" s="49"/>
      <c r="HUC72" s="49"/>
      <c r="HUD72" s="49"/>
      <c r="HUE72" s="49"/>
      <c r="HUF72" s="49"/>
      <c r="HUG72" s="49"/>
      <c r="HUH72" s="49"/>
      <c r="HUI72" s="49"/>
      <c r="HUJ72" s="49"/>
      <c r="HUK72" s="49"/>
      <c r="HUL72" s="49"/>
      <c r="HUM72" s="49"/>
      <c r="HUN72" s="49"/>
      <c r="HUO72" s="49"/>
      <c r="HUP72" s="49"/>
      <c r="HUQ72" s="49"/>
      <c r="HUR72" s="49"/>
      <c r="HUS72" s="49"/>
      <c r="HUT72" s="49"/>
      <c r="HUU72" s="49"/>
      <c r="HUV72" s="49"/>
      <c r="HUW72" s="49"/>
      <c r="HUX72" s="49"/>
      <c r="HUY72" s="49"/>
      <c r="HUZ72" s="49"/>
      <c r="HVA72" s="49"/>
      <c r="HVB72" s="49"/>
      <c r="HVC72" s="49"/>
      <c r="HVD72" s="49"/>
      <c r="HVE72" s="49"/>
      <c r="HVF72" s="49"/>
      <c r="HVG72" s="49"/>
      <c r="HVH72" s="49"/>
      <c r="HVI72" s="49"/>
      <c r="HVJ72" s="49"/>
      <c r="HVK72" s="49"/>
      <c r="HVL72" s="49"/>
      <c r="HVM72" s="49"/>
      <c r="HVN72" s="49"/>
      <c r="HVO72" s="49"/>
      <c r="HVP72" s="49"/>
      <c r="HVQ72" s="49"/>
      <c r="HVR72" s="49"/>
      <c r="HVS72" s="49"/>
      <c r="HVT72" s="49"/>
      <c r="HVU72" s="49"/>
      <c r="HVV72" s="49"/>
      <c r="HVW72" s="49"/>
      <c r="HVX72" s="49"/>
      <c r="HVY72" s="49"/>
      <c r="HVZ72" s="49"/>
      <c r="HWA72" s="49"/>
      <c r="HWB72" s="49"/>
      <c r="HWC72" s="49"/>
      <c r="HWD72" s="49"/>
      <c r="HWE72" s="49"/>
      <c r="HWF72" s="49"/>
      <c r="HWG72" s="49"/>
      <c r="HWH72" s="49"/>
      <c r="HWI72" s="49"/>
      <c r="HWJ72" s="49"/>
      <c r="HWK72" s="49"/>
      <c r="HWL72" s="49"/>
      <c r="HWM72" s="49"/>
      <c r="HWN72" s="49"/>
      <c r="HWO72" s="49"/>
      <c r="HWP72" s="49"/>
      <c r="HWQ72" s="49"/>
      <c r="HWR72" s="49"/>
      <c r="HWS72" s="49"/>
      <c r="HWT72" s="49"/>
      <c r="HWU72" s="49"/>
      <c r="HWV72" s="49"/>
      <c r="HWW72" s="49"/>
      <c r="HWX72" s="49"/>
      <c r="HWY72" s="49"/>
      <c r="HWZ72" s="49"/>
      <c r="HXA72" s="49"/>
      <c r="HXB72" s="49"/>
      <c r="HXC72" s="49"/>
      <c r="HXD72" s="49"/>
      <c r="HXE72" s="49"/>
      <c r="HXF72" s="49"/>
      <c r="HXG72" s="49"/>
      <c r="HXH72" s="49"/>
      <c r="HXI72" s="49"/>
      <c r="HXJ72" s="49"/>
      <c r="HXK72" s="49"/>
      <c r="HXL72" s="49"/>
      <c r="HXM72" s="49"/>
      <c r="HXN72" s="49"/>
      <c r="HXO72" s="49"/>
      <c r="HXP72" s="49"/>
      <c r="HXQ72" s="49"/>
      <c r="HXR72" s="49"/>
      <c r="HXS72" s="49"/>
      <c r="HXT72" s="49"/>
      <c r="HXU72" s="49"/>
      <c r="HXV72" s="49"/>
      <c r="HXW72" s="49"/>
      <c r="HXX72" s="49"/>
      <c r="HXY72" s="49"/>
      <c r="HXZ72" s="49"/>
      <c r="HYA72" s="49"/>
      <c r="HYB72" s="49"/>
      <c r="HYC72" s="49"/>
      <c r="HYD72" s="49"/>
      <c r="HYE72" s="49"/>
      <c r="HYF72" s="49"/>
      <c r="HYG72" s="49"/>
      <c r="HYH72" s="49"/>
      <c r="HYI72" s="49"/>
      <c r="HYJ72" s="49"/>
      <c r="HYK72" s="49"/>
      <c r="HYL72" s="49"/>
      <c r="HYM72" s="49"/>
      <c r="HYN72" s="49"/>
      <c r="HYO72" s="49"/>
      <c r="HYP72" s="49"/>
      <c r="HYQ72" s="49"/>
      <c r="HYR72" s="49"/>
      <c r="HYS72" s="49"/>
      <c r="HYT72" s="49"/>
      <c r="HYU72" s="49"/>
      <c r="HYV72" s="49"/>
      <c r="HYW72" s="49"/>
      <c r="HYX72" s="49"/>
      <c r="HYY72" s="49"/>
      <c r="HYZ72" s="49"/>
      <c r="HZA72" s="49"/>
      <c r="HZB72" s="49"/>
      <c r="HZC72" s="49"/>
      <c r="HZD72" s="49"/>
      <c r="HZE72" s="49"/>
      <c r="HZF72" s="49"/>
      <c r="HZG72" s="49"/>
      <c r="HZH72" s="49"/>
      <c r="HZI72" s="49"/>
      <c r="HZJ72" s="49"/>
      <c r="HZK72" s="49"/>
      <c r="HZL72" s="49"/>
      <c r="HZM72" s="49"/>
      <c r="HZN72" s="49"/>
      <c r="HZO72" s="49"/>
      <c r="HZP72" s="49"/>
      <c r="HZQ72" s="49"/>
      <c r="HZR72" s="49"/>
      <c r="HZS72" s="49"/>
      <c r="HZT72" s="49"/>
      <c r="HZU72" s="49"/>
      <c r="HZV72" s="49"/>
      <c r="HZW72" s="49"/>
      <c r="HZX72" s="49"/>
      <c r="HZY72" s="49"/>
      <c r="HZZ72" s="49"/>
      <c r="IAA72" s="49"/>
      <c r="IAB72" s="49"/>
      <c r="IAC72" s="49"/>
      <c r="IAD72" s="49"/>
      <c r="IAE72" s="49"/>
      <c r="IAF72" s="49"/>
      <c r="IAG72" s="49"/>
      <c r="IAH72" s="49"/>
      <c r="IAI72" s="49"/>
      <c r="IAJ72" s="49"/>
      <c r="IAK72" s="49"/>
      <c r="IAL72" s="49"/>
      <c r="IAM72" s="49"/>
      <c r="IAN72" s="49"/>
      <c r="IAO72" s="49"/>
      <c r="IAP72" s="49"/>
      <c r="IAQ72" s="49"/>
      <c r="IAR72" s="49"/>
      <c r="IAS72" s="49"/>
      <c r="IAT72" s="49"/>
      <c r="IAU72" s="49"/>
      <c r="IAV72" s="49"/>
      <c r="IAW72" s="49"/>
      <c r="IAX72" s="49"/>
      <c r="IAY72" s="49"/>
      <c r="IAZ72" s="49"/>
      <c r="IBA72" s="49"/>
      <c r="IBB72" s="49"/>
      <c r="IBC72" s="49"/>
      <c r="IBD72" s="49"/>
      <c r="IBE72" s="49"/>
      <c r="IBF72" s="49"/>
      <c r="IBG72" s="49"/>
      <c r="IBH72" s="49"/>
      <c r="IBI72" s="49"/>
      <c r="IBJ72" s="49"/>
      <c r="IBK72" s="49"/>
      <c r="IBL72" s="49"/>
      <c r="IBM72" s="49"/>
      <c r="IBN72" s="49"/>
      <c r="IBO72" s="49"/>
      <c r="IBP72" s="49"/>
      <c r="IBQ72" s="49"/>
      <c r="IBR72" s="49"/>
      <c r="IBS72" s="49"/>
      <c r="IBT72" s="49"/>
      <c r="IBU72" s="49"/>
      <c r="IBV72" s="49"/>
      <c r="IBW72" s="49"/>
      <c r="IBX72" s="49"/>
      <c r="IBY72" s="49"/>
      <c r="IBZ72" s="49"/>
      <c r="ICA72" s="49"/>
      <c r="ICB72" s="49"/>
      <c r="ICC72" s="49"/>
      <c r="ICD72" s="49"/>
      <c r="ICE72" s="49"/>
      <c r="ICF72" s="49"/>
      <c r="ICG72" s="49"/>
      <c r="ICH72" s="49"/>
      <c r="ICI72" s="49"/>
      <c r="ICJ72" s="49"/>
      <c r="ICK72" s="49"/>
      <c r="ICL72" s="49"/>
      <c r="ICM72" s="49"/>
      <c r="ICN72" s="49"/>
      <c r="ICO72" s="49"/>
      <c r="ICP72" s="49"/>
      <c r="ICQ72" s="49"/>
      <c r="ICR72" s="49"/>
      <c r="ICS72" s="49"/>
      <c r="ICT72" s="49"/>
      <c r="ICU72" s="49"/>
      <c r="ICV72" s="49"/>
      <c r="ICW72" s="49"/>
      <c r="ICX72" s="49"/>
      <c r="ICY72" s="49"/>
      <c r="ICZ72" s="49"/>
      <c r="IDA72" s="49"/>
      <c r="IDB72" s="49"/>
      <c r="IDC72" s="49"/>
      <c r="IDD72" s="49"/>
      <c r="IDE72" s="49"/>
      <c r="IDF72" s="49"/>
      <c r="IDG72" s="49"/>
      <c r="IDH72" s="49"/>
      <c r="IDI72" s="49"/>
      <c r="IDJ72" s="49"/>
      <c r="IDK72" s="49"/>
      <c r="IDL72" s="49"/>
      <c r="IDM72" s="49"/>
      <c r="IDN72" s="49"/>
      <c r="IDO72" s="49"/>
      <c r="IDP72" s="49"/>
      <c r="IDQ72" s="49"/>
      <c r="IDR72" s="49"/>
      <c r="IDS72" s="49"/>
      <c r="IDT72" s="49"/>
      <c r="IDU72" s="49"/>
      <c r="IDV72" s="49"/>
      <c r="IDW72" s="49"/>
      <c r="IDX72" s="49"/>
      <c r="IDY72" s="49"/>
      <c r="IDZ72" s="49"/>
      <c r="IEA72" s="49"/>
      <c r="IEB72" s="49"/>
      <c r="IEC72" s="49"/>
      <c r="IED72" s="49"/>
      <c r="IEE72" s="49"/>
      <c r="IEF72" s="49"/>
      <c r="IEG72" s="49"/>
      <c r="IEH72" s="49"/>
      <c r="IEI72" s="49"/>
      <c r="IEJ72" s="49"/>
      <c r="IEK72" s="49"/>
      <c r="IEL72" s="49"/>
      <c r="IEM72" s="49"/>
      <c r="IEN72" s="49"/>
      <c r="IEO72" s="49"/>
      <c r="IEP72" s="49"/>
      <c r="IEQ72" s="49"/>
      <c r="IER72" s="49"/>
      <c r="IES72" s="49"/>
      <c r="IET72" s="49"/>
      <c r="IEU72" s="49"/>
      <c r="IEV72" s="49"/>
      <c r="IEW72" s="49"/>
      <c r="IEX72" s="49"/>
      <c r="IEY72" s="49"/>
      <c r="IEZ72" s="49"/>
      <c r="IFA72" s="49"/>
      <c r="IFB72" s="49"/>
      <c r="IFC72" s="49"/>
      <c r="IFD72" s="49"/>
      <c r="IFE72" s="49"/>
      <c r="IFF72" s="49"/>
      <c r="IFG72" s="49"/>
      <c r="IFH72" s="49"/>
      <c r="IFI72" s="49"/>
      <c r="IFJ72" s="49"/>
      <c r="IFK72" s="49"/>
      <c r="IFL72" s="49"/>
      <c r="IFM72" s="49"/>
      <c r="IFN72" s="49"/>
      <c r="IFO72" s="49"/>
      <c r="IFP72" s="49"/>
      <c r="IFQ72" s="49"/>
      <c r="IFR72" s="49"/>
      <c r="IFS72" s="49"/>
      <c r="IFT72" s="49"/>
      <c r="IFU72" s="49"/>
      <c r="IFV72" s="49"/>
      <c r="IFW72" s="49"/>
      <c r="IFX72" s="49"/>
      <c r="IFY72" s="49"/>
      <c r="IFZ72" s="49"/>
      <c r="IGA72" s="49"/>
      <c r="IGB72" s="49"/>
      <c r="IGC72" s="49"/>
      <c r="IGD72" s="49"/>
      <c r="IGE72" s="49"/>
      <c r="IGF72" s="49"/>
      <c r="IGG72" s="49"/>
      <c r="IGH72" s="49"/>
      <c r="IGI72" s="49"/>
      <c r="IGJ72" s="49"/>
      <c r="IGK72" s="49"/>
      <c r="IGL72" s="49"/>
      <c r="IGM72" s="49"/>
      <c r="IGN72" s="49"/>
      <c r="IGO72" s="49"/>
      <c r="IGP72" s="49"/>
      <c r="IGQ72" s="49"/>
      <c r="IGR72" s="49"/>
      <c r="IGS72" s="49"/>
      <c r="IGT72" s="49"/>
      <c r="IGU72" s="49"/>
      <c r="IGV72" s="49"/>
      <c r="IGW72" s="49"/>
      <c r="IGX72" s="49"/>
      <c r="IGY72" s="49"/>
      <c r="IGZ72" s="49"/>
      <c r="IHA72" s="49"/>
      <c r="IHB72" s="49"/>
      <c r="IHC72" s="49"/>
      <c r="IHD72" s="49"/>
      <c r="IHE72" s="49"/>
      <c r="IHF72" s="49"/>
      <c r="IHG72" s="49"/>
      <c r="IHH72" s="49"/>
      <c r="IHI72" s="49"/>
      <c r="IHJ72" s="49"/>
      <c r="IHK72" s="49"/>
      <c r="IHL72" s="49"/>
      <c r="IHM72" s="49"/>
      <c r="IHN72" s="49"/>
      <c r="IHO72" s="49"/>
      <c r="IHP72" s="49"/>
      <c r="IHQ72" s="49"/>
      <c r="IHR72" s="49"/>
      <c r="IHS72" s="49"/>
      <c r="IHT72" s="49"/>
      <c r="IHU72" s="49"/>
      <c r="IHV72" s="49"/>
      <c r="IHW72" s="49"/>
      <c r="IHX72" s="49"/>
      <c r="IHY72" s="49"/>
      <c r="IHZ72" s="49"/>
      <c r="IIA72" s="49"/>
      <c r="IIB72" s="49"/>
      <c r="IIC72" s="49"/>
      <c r="IID72" s="49"/>
      <c r="IIE72" s="49"/>
      <c r="IIF72" s="49"/>
      <c r="IIG72" s="49"/>
      <c r="IIH72" s="49"/>
      <c r="III72" s="49"/>
      <c r="IIJ72" s="49"/>
      <c r="IIK72" s="49"/>
      <c r="IIL72" s="49"/>
      <c r="IIM72" s="49"/>
      <c r="IIN72" s="49"/>
      <c r="IIO72" s="49"/>
      <c r="IIP72" s="49"/>
      <c r="IIQ72" s="49"/>
      <c r="IIR72" s="49"/>
      <c r="IIS72" s="49"/>
      <c r="IIT72" s="49"/>
      <c r="IIU72" s="49"/>
      <c r="IIV72" s="49"/>
      <c r="IIW72" s="49"/>
      <c r="IIX72" s="49"/>
      <c r="IIY72" s="49"/>
      <c r="IIZ72" s="49"/>
      <c r="IJA72" s="49"/>
      <c r="IJB72" s="49"/>
      <c r="IJC72" s="49"/>
      <c r="IJD72" s="49"/>
      <c r="IJE72" s="49"/>
      <c r="IJF72" s="49"/>
      <c r="IJG72" s="49"/>
      <c r="IJH72" s="49"/>
      <c r="IJI72" s="49"/>
      <c r="IJJ72" s="49"/>
      <c r="IJK72" s="49"/>
      <c r="IJL72" s="49"/>
      <c r="IJM72" s="49"/>
      <c r="IJN72" s="49"/>
      <c r="IJO72" s="49"/>
      <c r="IJP72" s="49"/>
      <c r="IJQ72" s="49"/>
      <c r="IJR72" s="49"/>
      <c r="IJS72" s="49"/>
      <c r="IJT72" s="49"/>
      <c r="IJU72" s="49"/>
      <c r="IJV72" s="49"/>
      <c r="IJW72" s="49"/>
      <c r="IJX72" s="49"/>
      <c r="IJY72" s="49"/>
      <c r="IJZ72" s="49"/>
      <c r="IKA72" s="49"/>
      <c r="IKB72" s="49"/>
      <c r="IKC72" s="49"/>
      <c r="IKD72" s="49"/>
      <c r="IKE72" s="49"/>
      <c r="IKF72" s="49"/>
      <c r="IKG72" s="49"/>
      <c r="IKH72" s="49"/>
      <c r="IKI72" s="49"/>
      <c r="IKJ72" s="49"/>
      <c r="IKK72" s="49"/>
      <c r="IKL72" s="49"/>
      <c r="IKM72" s="49"/>
      <c r="IKN72" s="49"/>
      <c r="IKO72" s="49"/>
      <c r="IKP72" s="49"/>
      <c r="IKQ72" s="49"/>
      <c r="IKR72" s="49"/>
      <c r="IKS72" s="49"/>
      <c r="IKT72" s="49"/>
      <c r="IKU72" s="49"/>
      <c r="IKV72" s="49"/>
      <c r="IKW72" s="49"/>
      <c r="IKX72" s="49"/>
      <c r="IKY72" s="49"/>
      <c r="IKZ72" s="49"/>
      <c r="ILA72" s="49"/>
      <c r="ILB72" s="49"/>
      <c r="ILC72" s="49"/>
      <c r="ILD72" s="49"/>
      <c r="ILE72" s="49"/>
      <c r="ILF72" s="49"/>
      <c r="ILG72" s="49"/>
      <c r="ILH72" s="49"/>
      <c r="ILI72" s="49"/>
      <c r="ILJ72" s="49"/>
      <c r="ILK72" s="49"/>
      <c r="ILL72" s="49"/>
      <c r="ILM72" s="49"/>
      <c r="ILN72" s="49"/>
      <c r="ILO72" s="49"/>
      <c r="ILP72" s="49"/>
      <c r="ILQ72" s="49"/>
      <c r="ILR72" s="49"/>
      <c r="ILS72" s="49"/>
      <c r="ILT72" s="49"/>
      <c r="ILU72" s="49"/>
      <c r="ILV72" s="49"/>
      <c r="ILW72" s="49"/>
      <c r="ILX72" s="49"/>
      <c r="ILY72" s="49"/>
      <c r="ILZ72" s="49"/>
      <c r="IMA72" s="49"/>
      <c r="IMB72" s="49"/>
      <c r="IMC72" s="49"/>
      <c r="IMD72" s="49"/>
      <c r="IME72" s="49"/>
      <c r="IMF72" s="49"/>
      <c r="IMG72" s="49"/>
      <c r="IMH72" s="49"/>
      <c r="IMI72" s="49"/>
      <c r="IMJ72" s="49"/>
      <c r="IMK72" s="49"/>
      <c r="IML72" s="49"/>
      <c r="IMM72" s="49"/>
      <c r="IMN72" s="49"/>
      <c r="IMO72" s="49"/>
      <c r="IMP72" s="49"/>
      <c r="IMQ72" s="49"/>
      <c r="IMR72" s="49"/>
      <c r="IMS72" s="49"/>
      <c r="IMT72" s="49"/>
      <c r="IMU72" s="49"/>
      <c r="IMV72" s="49"/>
      <c r="IMW72" s="49"/>
      <c r="IMX72" s="49"/>
      <c r="IMY72" s="49"/>
      <c r="IMZ72" s="49"/>
      <c r="INA72" s="49"/>
      <c r="INB72" s="49"/>
      <c r="INC72" s="49"/>
      <c r="IND72" s="49"/>
      <c r="INE72" s="49"/>
      <c r="INF72" s="49"/>
      <c r="ING72" s="49"/>
      <c r="INH72" s="49"/>
      <c r="INI72" s="49"/>
      <c r="INJ72" s="49"/>
      <c r="INK72" s="49"/>
      <c r="INL72" s="49"/>
      <c r="INM72" s="49"/>
      <c r="INN72" s="49"/>
      <c r="INO72" s="49"/>
      <c r="INP72" s="49"/>
      <c r="INQ72" s="49"/>
      <c r="INR72" s="49"/>
      <c r="INS72" s="49"/>
      <c r="INT72" s="49"/>
      <c r="INU72" s="49"/>
      <c r="INV72" s="49"/>
      <c r="INW72" s="49"/>
      <c r="INX72" s="49"/>
      <c r="INY72" s="49"/>
      <c r="INZ72" s="49"/>
      <c r="IOA72" s="49"/>
      <c r="IOB72" s="49"/>
      <c r="IOC72" s="49"/>
      <c r="IOD72" s="49"/>
      <c r="IOE72" s="49"/>
      <c r="IOF72" s="49"/>
      <c r="IOG72" s="49"/>
      <c r="IOH72" s="49"/>
      <c r="IOI72" s="49"/>
      <c r="IOJ72" s="49"/>
      <c r="IOK72" s="49"/>
      <c r="IOL72" s="49"/>
      <c r="IOM72" s="49"/>
      <c r="ION72" s="49"/>
      <c r="IOO72" s="49"/>
      <c r="IOP72" s="49"/>
      <c r="IOQ72" s="49"/>
      <c r="IOR72" s="49"/>
      <c r="IOS72" s="49"/>
      <c r="IOT72" s="49"/>
      <c r="IOU72" s="49"/>
      <c r="IOV72" s="49"/>
      <c r="IOW72" s="49"/>
      <c r="IOX72" s="49"/>
      <c r="IOY72" s="49"/>
      <c r="IOZ72" s="49"/>
      <c r="IPA72" s="49"/>
      <c r="IPB72" s="49"/>
      <c r="IPC72" s="49"/>
      <c r="IPD72" s="49"/>
      <c r="IPE72" s="49"/>
      <c r="IPF72" s="49"/>
      <c r="IPG72" s="49"/>
      <c r="IPH72" s="49"/>
      <c r="IPI72" s="49"/>
      <c r="IPJ72" s="49"/>
      <c r="IPK72" s="49"/>
      <c r="IPL72" s="49"/>
      <c r="IPM72" s="49"/>
      <c r="IPN72" s="49"/>
      <c r="IPO72" s="49"/>
      <c r="IPP72" s="49"/>
      <c r="IPQ72" s="49"/>
      <c r="IPR72" s="49"/>
      <c r="IPS72" s="49"/>
      <c r="IPT72" s="49"/>
      <c r="IPU72" s="49"/>
      <c r="IPV72" s="49"/>
      <c r="IPW72" s="49"/>
      <c r="IPX72" s="49"/>
      <c r="IPY72" s="49"/>
      <c r="IPZ72" s="49"/>
      <c r="IQA72" s="49"/>
      <c r="IQB72" s="49"/>
      <c r="IQC72" s="49"/>
      <c r="IQD72" s="49"/>
      <c r="IQE72" s="49"/>
      <c r="IQF72" s="49"/>
      <c r="IQG72" s="49"/>
      <c r="IQH72" s="49"/>
      <c r="IQI72" s="49"/>
      <c r="IQJ72" s="49"/>
      <c r="IQK72" s="49"/>
      <c r="IQL72" s="49"/>
      <c r="IQM72" s="49"/>
      <c r="IQN72" s="49"/>
      <c r="IQO72" s="49"/>
      <c r="IQP72" s="49"/>
      <c r="IQQ72" s="49"/>
      <c r="IQR72" s="49"/>
      <c r="IQS72" s="49"/>
      <c r="IQT72" s="49"/>
      <c r="IQU72" s="49"/>
      <c r="IQV72" s="49"/>
      <c r="IQW72" s="49"/>
      <c r="IQX72" s="49"/>
      <c r="IQY72" s="49"/>
      <c r="IQZ72" s="49"/>
      <c r="IRA72" s="49"/>
      <c r="IRB72" s="49"/>
      <c r="IRC72" s="49"/>
      <c r="IRD72" s="49"/>
      <c r="IRE72" s="49"/>
      <c r="IRF72" s="49"/>
      <c r="IRG72" s="49"/>
      <c r="IRH72" s="49"/>
      <c r="IRI72" s="49"/>
      <c r="IRJ72" s="49"/>
      <c r="IRK72" s="49"/>
      <c r="IRL72" s="49"/>
      <c r="IRM72" s="49"/>
      <c r="IRN72" s="49"/>
      <c r="IRO72" s="49"/>
      <c r="IRP72" s="49"/>
      <c r="IRQ72" s="49"/>
      <c r="IRR72" s="49"/>
      <c r="IRS72" s="49"/>
      <c r="IRT72" s="49"/>
      <c r="IRU72" s="49"/>
      <c r="IRV72" s="49"/>
      <c r="IRW72" s="49"/>
      <c r="IRX72" s="49"/>
      <c r="IRY72" s="49"/>
      <c r="IRZ72" s="49"/>
      <c r="ISA72" s="49"/>
      <c r="ISB72" s="49"/>
      <c r="ISC72" s="49"/>
      <c r="ISD72" s="49"/>
      <c r="ISE72" s="49"/>
      <c r="ISF72" s="49"/>
      <c r="ISG72" s="49"/>
      <c r="ISH72" s="49"/>
      <c r="ISI72" s="49"/>
      <c r="ISJ72" s="49"/>
      <c r="ISK72" s="49"/>
      <c r="ISL72" s="49"/>
      <c r="ISM72" s="49"/>
      <c r="ISN72" s="49"/>
      <c r="ISO72" s="49"/>
      <c r="ISP72" s="49"/>
      <c r="ISQ72" s="49"/>
      <c r="ISR72" s="49"/>
      <c r="ISS72" s="49"/>
      <c r="IST72" s="49"/>
      <c r="ISU72" s="49"/>
      <c r="ISV72" s="49"/>
      <c r="ISW72" s="49"/>
      <c r="ISX72" s="49"/>
      <c r="ISY72" s="49"/>
      <c r="ISZ72" s="49"/>
      <c r="ITA72" s="49"/>
      <c r="ITB72" s="49"/>
      <c r="ITC72" s="49"/>
      <c r="ITD72" s="49"/>
      <c r="ITE72" s="49"/>
      <c r="ITF72" s="49"/>
      <c r="ITG72" s="49"/>
      <c r="ITH72" s="49"/>
      <c r="ITI72" s="49"/>
      <c r="ITJ72" s="49"/>
      <c r="ITK72" s="49"/>
      <c r="ITL72" s="49"/>
      <c r="ITM72" s="49"/>
      <c r="ITN72" s="49"/>
      <c r="ITO72" s="49"/>
      <c r="ITP72" s="49"/>
      <c r="ITQ72" s="49"/>
      <c r="ITR72" s="49"/>
      <c r="ITS72" s="49"/>
      <c r="ITT72" s="49"/>
      <c r="ITU72" s="49"/>
      <c r="ITV72" s="49"/>
      <c r="ITW72" s="49"/>
      <c r="ITX72" s="49"/>
      <c r="ITY72" s="49"/>
      <c r="ITZ72" s="49"/>
      <c r="IUA72" s="49"/>
      <c r="IUB72" s="49"/>
      <c r="IUC72" s="49"/>
      <c r="IUD72" s="49"/>
      <c r="IUE72" s="49"/>
      <c r="IUF72" s="49"/>
      <c r="IUG72" s="49"/>
      <c r="IUH72" s="49"/>
      <c r="IUI72" s="49"/>
      <c r="IUJ72" s="49"/>
      <c r="IUK72" s="49"/>
      <c r="IUL72" s="49"/>
      <c r="IUM72" s="49"/>
      <c r="IUN72" s="49"/>
      <c r="IUO72" s="49"/>
      <c r="IUP72" s="49"/>
      <c r="IUQ72" s="49"/>
      <c r="IUR72" s="49"/>
      <c r="IUS72" s="49"/>
      <c r="IUT72" s="49"/>
      <c r="IUU72" s="49"/>
      <c r="IUV72" s="49"/>
      <c r="IUW72" s="49"/>
      <c r="IUX72" s="49"/>
      <c r="IUY72" s="49"/>
      <c r="IUZ72" s="49"/>
      <c r="IVA72" s="49"/>
      <c r="IVB72" s="49"/>
      <c r="IVC72" s="49"/>
      <c r="IVD72" s="49"/>
      <c r="IVE72" s="49"/>
      <c r="IVF72" s="49"/>
      <c r="IVG72" s="49"/>
      <c r="IVH72" s="49"/>
      <c r="IVI72" s="49"/>
      <c r="IVJ72" s="49"/>
      <c r="IVK72" s="49"/>
      <c r="IVL72" s="49"/>
      <c r="IVM72" s="49"/>
      <c r="IVN72" s="49"/>
      <c r="IVO72" s="49"/>
      <c r="IVP72" s="49"/>
      <c r="IVQ72" s="49"/>
      <c r="IVR72" s="49"/>
      <c r="IVS72" s="49"/>
      <c r="IVT72" s="49"/>
      <c r="IVU72" s="49"/>
      <c r="IVV72" s="49"/>
      <c r="IVW72" s="49"/>
      <c r="IVX72" s="49"/>
      <c r="IVY72" s="49"/>
      <c r="IVZ72" s="49"/>
      <c r="IWA72" s="49"/>
      <c r="IWB72" s="49"/>
      <c r="IWC72" s="49"/>
      <c r="IWD72" s="49"/>
      <c r="IWE72" s="49"/>
      <c r="IWF72" s="49"/>
      <c r="IWG72" s="49"/>
      <c r="IWH72" s="49"/>
      <c r="IWI72" s="49"/>
      <c r="IWJ72" s="49"/>
      <c r="IWK72" s="49"/>
      <c r="IWL72" s="49"/>
      <c r="IWM72" s="49"/>
      <c r="IWN72" s="49"/>
      <c r="IWO72" s="49"/>
      <c r="IWP72" s="49"/>
      <c r="IWQ72" s="49"/>
      <c r="IWR72" s="49"/>
      <c r="IWS72" s="49"/>
      <c r="IWT72" s="49"/>
      <c r="IWU72" s="49"/>
      <c r="IWV72" s="49"/>
      <c r="IWW72" s="49"/>
      <c r="IWX72" s="49"/>
      <c r="IWY72" s="49"/>
      <c r="IWZ72" s="49"/>
      <c r="IXA72" s="49"/>
      <c r="IXB72" s="49"/>
      <c r="IXC72" s="49"/>
      <c r="IXD72" s="49"/>
      <c r="IXE72" s="49"/>
      <c r="IXF72" s="49"/>
      <c r="IXG72" s="49"/>
      <c r="IXH72" s="49"/>
      <c r="IXI72" s="49"/>
      <c r="IXJ72" s="49"/>
      <c r="IXK72" s="49"/>
      <c r="IXL72" s="49"/>
      <c r="IXM72" s="49"/>
      <c r="IXN72" s="49"/>
      <c r="IXO72" s="49"/>
      <c r="IXP72" s="49"/>
      <c r="IXQ72" s="49"/>
      <c r="IXR72" s="49"/>
      <c r="IXS72" s="49"/>
      <c r="IXT72" s="49"/>
      <c r="IXU72" s="49"/>
      <c r="IXV72" s="49"/>
      <c r="IXW72" s="49"/>
      <c r="IXX72" s="49"/>
      <c r="IXY72" s="49"/>
      <c r="IXZ72" s="49"/>
      <c r="IYA72" s="49"/>
      <c r="IYB72" s="49"/>
      <c r="IYC72" s="49"/>
      <c r="IYD72" s="49"/>
      <c r="IYE72" s="49"/>
      <c r="IYF72" s="49"/>
      <c r="IYG72" s="49"/>
      <c r="IYH72" s="49"/>
      <c r="IYI72" s="49"/>
      <c r="IYJ72" s="49"/>
      <c r="IYK72" s="49"/>
      <c r="IYL72" s="49"/>
      <c r="IYM72" s="49"/>
      <c r="IYN72" s="49"/>
      <c r="IYO72" s="49"/>
      <c r="IYP72" s="49"/>
      <c r="IYQ72" s="49"/>
      <c r="IYR72" s="49"/>
      <c r="IYS72" s="49"/>
      <c r="IYT72" s="49"/>
      <c r="IYU72" s="49"/>
      <c r="IYV72" s="49"/>
      <c r="IYW72" s="49"/>
      <c r="IYX72" s="49"/>
      <c r="IYY72" s="49"/>
      <c r="IYZ72" s="49"/>
      <c r="IZA72" s="49"/>
      <c r="IZB72" s="49"/>
      <c r="IZC72" s="49"/>
      <c r="IZD72" s="49"/>
      <c r="IZE72" s="49"/>
      <c r="IZF72" s="49"/>
      <c r="IZG72" s="49"/>
      <c r="IZH72" s="49"/>
      <c r="IZI72" s="49"/>
      <c r="IZJ72" s="49"/>
      <c r="IZK72" s="49"/>
      <c r="IZL72" s="49"/>
      <c r="IZM72" s="49"/>
      <c r="IZN72" s="49"/>
      <c r="IZO72" s="49"/>
      <c r="IZP72" s="49"/>
      <c r="IZQ72" s="49"/>
      <c r="IZR72" s="49"/>
      <c r="IZS72" s="49"/>
      <c r="IZT72" s="49"/>
      <c r="IZU72" s="49"/>
      <c r="IZV72" s="49"/>
      <c r="IZW72" s="49"/>
      <c r="IZX72" s="49"/>
      <c r="IZY72" s="49"/>
      <c r="IZZ72" s="49"/>
      <c r="JAA72" s="49"/>
      <c r="JAB72" s="49"/>
      <c r="JAC72" s="49"/>
      <c r="JAD72" s="49"/>
      <c r="JAE72" s="49"/>
      <c r="JAF72" s="49"/>
      <c r="JAG72" s="49"/>
      <c r="JAH72" s="49"/>
      <c r="JAI72" s="49"/>
      <c r="JAJ72" s="49"/>
      <c r="JAK72" s="49"/>
      <c r="JAL72" s="49"/>
      <c r="JAM72" s="49"/>
      <c r="JAN72" s="49"/>
      <c r="JAO72" s="49"/>
      <c r="JAP72" s="49"/>
      <c r="JAQ72" s="49"/>
      <c r="JAR72" s="49"/>
      <c r="JAS72" s="49"/>
      <c r="JAT72" s="49"/>
      <c r="JAU72" s="49"/>
      <c r="JAV72" s="49"/>
      <c r="JAW72" s="49"/>
      <c r="JAX72" s="49"/>
      <c r="JAY72" s="49"/>
      <c r="JAZ72" s="49"/>
      <c r="JBA72" s="49"/>
      <c r="JBB72" s="49"/>
      <c r="JBC72" s="49"/>
      <c r="JBD72" s="49"/>
      <c r="JBE72" s="49"/>
      <c r="JBF72" s="49"/>
      <c r="JBG72" s="49"/>
      <c r="JBH72" s="49"/>
      <c r="JBI72" s="49"/>
      <c r="JBJ72" s="49"/>
      <c r="JBK72" s="49"/>
      <c r="JBL72" s="49"/>
      <c r="JBM72" s="49"/>
      <c r="JBN72" s="49"/>
      <c r="JBO72" s="49"/>
      <c r="JBP72" s="49"/>
      <c r="JBQ72" s="49"/>
      <c r="JBR72" s="49"/>
      <c r="JBS72" s="49"/>
      <c r="JBT72" s="49"/>
      <c r="JBU72" s="49"/>
      <c r="JBV72" s="49"/>
      <c r="JBW72" s="49"/>
      <c r="JBX72" s="49"/>
      <c r="JBY72" s="49"/>
      <c r="JBZ72" s="49"/>
      <c r="JCA72" s="49"/>
      <c r="JCB72" s="49"/>
      <c r="JCC72" s="49"/>
      <c r="JCD72" s="49"/>
      <c r="JCE72" s="49"/>
      <c r="JCF72" s="49"/>
      <c r="JCG72" s="49"/>
      <c r="JCH72" s="49"/>
      <c r="JCI72" s="49"/>
      <c r="JCJ72" s="49"/>
      <c r="JCK72" s="49"/>
      <c r="JCL72" s="49"/>
      <c r="JCM72" s="49"/>
      <c r="JCN72" s="49"/>
      <c r="JCO72" s="49"/>
      <c r="JCP72" s="49"/>
      <c r="JCQ72" s="49"/>
      <c r="JCR72" s="49"/>
      <c r="JCS72" s="49"/>
      <c r="JCT72" s="49"/>
      <c r="JCU72" s="49"/>
      <c r="JCV72" s="49"/>
      <c r="JCW72" s="49"/>
      <c r="JCX72" s="49"/>
      <c r="JCY72" s="49"/>
      <c r="JCZ72" s="49"/>
      <c r="JDA72" s="49"/>
      <c r="JDB72" s="49"/>
      <c r="JDC72" s="49"/>
      <c r="JDD72" s="49"/>
      <c r="JDE72" s="49"/>
      <c r="JDF72" s="49"/>
      <c r="JDG72" s="49"/>
      <c r="JDH72" s="49"/>
      <c r="JDI72" s="49"/>
      <c r="JDJ72" s="49"/>
      <c r="JDK72" s="49"/>
      <c r="JDL72" s="49"/>
      <c r="JDM72" s="49"/>
      <c r="JDN72" s="49"/>
      <c r="JDO72" s="49"/>
      <c r="JDP72" s="49"/>
      <c r="JDQ72" s="49"/>
      <c r="JDR72" s="49"/>
      <c r="JDS72" s="49"/>
      <c r="JDT72" s="49"/>
      <c r="JDU72" s="49"/>
      <c r="JDV72" s="49"/>
      <c r="JDW72" s="49"/>
      <c r="JDX72" s="49"/>
      <c r="JDY72" s="49"/>
      <c r="JDZ72" s="49"/>
      <c r="JEA72" s="49"/>
      <c r="JEB72" s="49"/>
      <c r="JEC72" s="49"/>
      <c r="JED72" s="49"/>
      <c r="JEE72" s="49"/>
      <c r="JEF72" s="49"/>
      <c r="JEG72" s="49"/>
      <c r="JEH72" s="49"/>
      <c r="JEI72" s="49"/>
      <c r="JEJ72" s="49"/>
      <c r="JEK72" s="49"/>
      <c r="JEL72" s="49"/>
      <c r="JEM72" s="49"/>
      <c r="JEN72" s="49"/>
      <c r="JEO72" s="49"/>
      <c r="JEP72" s="49"/>
      <c r="JEQ72" s="49"/>
      <c r="JER72" s="49"/>
      <c r="JES72" s="49"/>
      <c r="JET72" s="49"/>
      <c r="JEU72" s="49"/>
      <c r="JEV72" s="49"/>
      <c r="JEW72" s="49"/>
      <c r="JEX72" s="49"/>
      <c r="JEY72" s="49"/>
      <c r="JEZ72" s="49"/>
      <c r="JFA72" s="49"/>
      <c r="JFB72" s="49"/>
      <c r="JFC72" s="49"/>
      <c r="JFD72" s="49"/>
      <c r="JFE72" s="49"/>
      <c r="JFF72" s="49"/>
      <c r="JFG72" s="49"/>
      <c r="JFH72" s="49"/>
      <c r="JFI72" s="49"/>
      <c r="JFJ72" s="49"/>
      <c r="JFK72" s="49"/>
      <c r="JFL72" s="49"/>
      <c r="JFM72" s="49"/>
      <c r="JFN72" s="49"/>
      <c r="JFO72" s="49"/>
      <c r="JFP72" s="49"/>
      <c r="JFQ72" s="49"/>
      <c r="JFR72" s="49"/>
      <c r="JFS72" s="49"/>
      <c r="JFT72" s="49"/>
      <c r="JFU72" s="49"/>
      <c r="JFV72" s="49"/>
      <c r="JFW72" s="49"/>
      <c r="JFX72" s="49"/>
      <c r="JFY72" s="49"/>
      <c r="JFZ72" s="49"/>
      <c r="JGA72" s="49"/>
      <c r="JGB72" s="49"/>
      <c r="JGC72" s="49"/>
      <c r="JGD72" s="49"/>
      <c r="JGE72" s="49"/>
      <c r="JGF72" s="49"/>
      <c r="JGG72" s="49"/>
      <c r="JGH72" s="49"/>
      <c r="JGI72" s="49"/>
      <c r="JGJ72" s="49"/>
      <c r="JGK72" s="49"/>
      <c r="JGL72" s="49"/>
      <c r="JGM72" s="49"/>
      <c r="JGN72" s="49"/>
      <c r="JGO72" s="49"/>
      <c r="JGP72" s="49"/>
      <c r="JGQ72" s="49"/>
      <c r="JGR72" s="49"/>
      <c r="JGS72" s="49"/>
      <c r="JGT72" s="49"/>
      <c r="JGU72" s="49"/>
      <c r="JGV72" s="49"/>
      <c r="JGW72" s="49"/>
      <c r="JGX72" s="49"/>
      <c r="JGY72" s="49"/>
      <c r="JGZ72" s="49"/>
      <c r="JHA72" s="49"/>
      <c r="JHB72" s="49"/>
      <c r="JHC72" s="49"/>
      <c r="JHD72" s="49"/>
      <c r="JHE72" s="49"/>
      <c r="JHF72" s="49"/>
      <c r="JHG72" s="49"/>
      <c r="JHH72" s="49"/>
      <c r="JHI72" s="49"/>
      <c r="JHJ72" s="49"/>
      <c r="JHK72" s="49"/>
      <c r="JHL72" s="49"/>
      <c r="JHM72" s="49"/>
      <c r="JHN72" s="49"/>
      <c r="JHO72" s="49"/>
      <c r="JHP72" s="49"/>
      <c r="JHQ72" s="49"/>
      <c r="JHR72" s="49"/>
      <c r="JHS72" s="49"/>
      <c r="JHT72" s="49"/>
      <c r="JHU72" s="49"/>
      <c r="JHV72" s="49"/>
      <c r="JHW72" s="49"/>
      <c r="JHX72" s="49"/>
      <c r="JHY72" s="49"/>
      <c r="JHZ72" s="49"/>
      <c r="JIA72" s="49"/>
      <c r="JIB72" s="49"/>
      <c r="JIC72" s="49"/>
      <c r="JID72" s="49"/>
      <c r="JIE72" s="49"/>
      <c r="JIF72" s="49"/>
      <c r="JIG72" s="49"/>
      <c r="JIH72" s="49"/>
      <c r="JII72" s="49"/>
      <c r="JIJ72" s="49"/>
      <c r="JIK72" s="49"/>
      <c r="JIL72" s="49"/>
      <c r="JIM72" s="49"/>
      <c r="JIN72" s="49"/>
      <c r="JIO72" s="49"/>
      <c r="JIP72" s="49"/>
      <c r="JIQ72" s="49"/>
      <c r="JIR72" s="49"/>
      <c r="JIS72" s="49"/>
      <c r="JIT72" s="49"/>
      <c r="JIU72" s="49"/>
      <c r="JIV72" s="49"/>
      <c r="JIW72" s="49"/>
      <c r="JIX72" s="49"/>
      <c r="JIY72" s="49"/>
      <c r="JIZ72" s="49"/>
      <c r="JJA72" s="49"/>
      <c r="JJB72" s="49"/>
      <c r="JJC72" s="49"/>
      <c r="JJD72" s="49"/>
      <c r="JJE72" s="49"/>
      <c r="JJF72" s="49"/>
      <c r="JJG72" s="49"/>
      <c r="JJH72" s="49"/>
      <c r="JJI72" s="49"/>
      <c r="JJJ72" s="49"/>
      <c r="JJK72" s="49"/>
      <c r="JJL72" s="49"/>
      <c r="JJM72" s="49"/>
      <c r="JJN72" s="49"/>
      <c r="JJO72" s="49"/>
      <c r="JJP72" s="49"/>
      <c r="JJQ72" s="49"/>
      <c r="JJR72" s="49"/>
      <c r="JJS72" s="49"/>
      <c r="JJT72" s="49"/>
      <c r="JJU72" s="49"/>
      <c r="JJV72" s="49"/>
      <c r="JJW72" s="49"/>
      <c r="JJX72" s="49"/>
      <c r="JJY72" s="49"/>
      <c r="JJZ72" s="49"/>
      <c r="JKA72" s="49"/>
      <c r="JKB72" s="49"/>
      <c r="JKC72" s="49"/>
      <c r="JKD72" s="49"/>
      <c r="JKE72" s="49"/>
      <c r="JKF72" s="49"/>
      <c r="JKG72" s="49"/>
      <c r="JKH72" s="49"/>
      <c r="JKI72" s="49"/>
      <c r="JKJ72" s="49"/>
      <c r="JKK72" s="49"/>
      <c r="JKL72" s="49"/>
      <c r="JKM72" s="49"/>
      <c r="JKN72" s="49"/>
      <c r="JKO72" s="49"/>
      <c r="JKP72" s="49"/>
      <c r="JKQ72" s="49"/>
      <c r="JKR72" s="49"/>
      <c r="JKS72" s="49"/>
      <c r="JKT72" s="49"/>
      <c r="JKU72" s="49"/>
      <c r="JKV72" s="49"/>
      <c r="JKW72" s="49"/>
      <c r="JKX72" s="49"/>
      <c r="JKY72" s="49"/>
      <c r="JKZ72" s="49"/>
      <c r="JLA72" s="49"/>
      <c r="JLB72" s="49"/>
      <c r="JLC72" s="49"/>
      <c r="JLD72" s="49"/>
      <c r="JLE72" s="49"/>
      <c r="JLF72" s="49"/>
      <c r="JLG72" s="49"/>
      <c r="JLH72" s="49"/>
      <c r="JLI72" s="49"/>
      <c r="JLJ72" s="49"/>
      <c r="JLK72" s="49"/>
      <c r="JLL72" s="49"/>
      <c r="JLM72" s="49"/>
      <c r="JLN72" s="49"/>
      <c r="JLO72" s="49"/>
      <c r="JLP72" s="49"/>
      <c r="JLQ72" s="49"/>
      <c r="JLR72" s="49"/>
      <c r="JLS72" s="49"/>
      <c r="JLT72" s="49"/>
      <c r="JLU72" s="49"/>
      <c r="JLV72" s="49"/>
      <c r="JLW72" s="49"/>
      <c r="JLX72" s="49"/>
      <c r="JLY72" s="49"/>
      <c r="JLZ72" s="49"/>
      <c r="JMA72" s="49"/>
      <c r="JMB72" s="49"/>
      <c r="JMC72" s="49"/>
      <c r="JMD72" s="49"/>
      <c r="JME72" s="49"/>
      <c r="JMF72" s="49"/>
      <c r="JMG72" s="49"/>
      <c r="JMH72" s="49"/>
      <c r="JMI72" s="49"/>
      <c r="JMJ72" s="49"/>
      <c r="JMK72" s="49"/>
      <c r="JML72" s="49"/>
      <c r="JMM72" s="49"/>
      <c r="JMN72" s="49"/>
      <c r="JMO72" s="49"/>
      <c r="JMP72" s="49"/>
      <c r="JMQ72" s="49"/>
      <c r="JMR72" s="49"/>
      <c r="JMS72" s="49"/>
      <c r="JMT72" s="49"/>
      <c r="JMU72" s="49"/>
      <c r="JMV72" s="49"/>
      <c r="JMW72" s="49"/>
      <c r="JMX72" s="49"/>
      <c r="JMY72" s="49"/>
      <c r="JMZ72" s="49"/>
      <c r="JNA72" s="49"/>
      <c r="JNB72" s="49"/>
      <c r="JNC72" s="49"/>
      <c r="JND72" s="49"/>
      <c r="JNE72" s="49"/>
      <c r="JNF72" s="49"/>
      <c r="JNG72" s="49"/>
      <c r="JNH72" s="49"/>
      <c r="JNI72" s="49"/>
      <c r="JNJ72" s="49"/>
      <c r="JNK72" s="49"/>
      <c r="JNL72" s="49"/>
      <c r="JNM72" s="49"/>
      <c r="JNN72" s="49"/>
      <c r="JNO72" s="49"/>
      <c r="JNP72" s="49"/>
      <c r="JNQ72" s="49"/>
      <c r="JNR72" s="49"/>
      <c r="JNS72" s="49"/>
      <c r="JNT72" s="49"/>
      <c r="JNU72" s="49"/>
      <c r="JNV72" s="49"/>
      <c r="JNW72" s="49"/>
      <c r="JNX72" s="49"/>
      <c r="JNY72" s="49"/>
      <c r="JNZ72" s="49"/>
      <c r="JOA72" s="49"/>
      <c r="JOB72" s="49"/>
      <c r="JOC72" s="49"/>
      <c r="JOD72" s="49"/>
      <c r="JOE72" s="49"/>
      <c r="JOF72" s="49"/>
      <c r="JOG72" s="49"/>
      <c r="JOH72" s="49"/>
      <c r="JOI72" s="49"/>
      <c r="JOJ72" s="49"/>
      <c r="JOK72" s="49"/>
      <c r="JOL72" s="49"/>
      <c r="JOM72" s="49"/>
      <c r="JON72" s="49"/>
      <c r="JOO72" s="49"/>
      <c r="JOP72" s="49"/>
      <c r="JOQ72" s="49"/>
      <c r="JOR72" s="49"/>
      <c r="JOS72" s="49"/>
      <c r="JOT72" s="49"/>
      <c r="JOU72" s="49"/>
      <c r="JOV72" s="49"/>
      <c r="JOW72" s="49"/>
      <c r="JOX72" s="49"/>
      <c r="JOY72" s="49"/>
      <c r="JOZ72" s="49"/>
      <c r="JPA72" s="49"/>
      <c r="JPB72" s="49"/>
      <c r="JPC72" s="49"/>
      <c r="JPD72" s="49"/>
      <c r="JPE72" s="49"/>
      <c r="JPF72" s="49"/>
      <c r="JPG72" s="49"/>
      <c r="JPH72" s="49"/>
      <c r="JPI72" s="49"/>
      <c r="JPJ72" s="49"/>
      <c r="JPK72" s="49"/>
      <c r="JPL72" s="49"/>
      <c r="JPM72" s="49"/>
      <c r="JPN72" s="49"/>
      <c r="JPO72" s="49"/>
      <c r="JPP72" s="49"/>
      <c r="JPQ72" s="49"/>
      <c r="JPR72" s="49"/>
      <c r="JPS72" s="49"/>
      <c r="JPT72" s="49"/>
      <c r="JPU72" s="49"/>
      <c r="JPV72" s="49"/>
      <c r="JPW72" s="49"/>
      <c r="JPX72" s="49"/>
      <c r="JPY72" s="49"/>
      <c r="JPZ72" s="49"/>
      <c r="JQA72" s="49"/>
      <c r="JQB72" s="49"/>
      <c r="JQC72" s="49"/>
      <c r="JQD72" s="49"/>
      <c r="JQE72" s="49"/>
      <c r="JQF72" s="49"/>
      <c r="JQG72" s="49"/>
      <c r="JQH72" s="49"/>
      <c r="JQI72" s="49"/>
      <c r="JQJ72" s="49"/>
      <c r="JQK72" s="49"/>
      <c r="JQL72" s="49"/>
      <c r="JQM72" s="49"/>
      <c r="JQN72" s="49"/>
      <c r="JQO72" s="49"/>
      <c r="JQP72" s="49"/>
      <c r="JQQ72" s="49"/>
      <c r="JQR72" s="49"/>
      <c r="JQS72" s="49"/>
      <c r="JQT72" s="49"/>
      <c r="JQU72" s="49"/>
      <c r="JQV72" s="49"/>
      <c r="JQW72" s="49"/>
      <c r="JQX72" s="49"/>
      <c r="JQY72" s="49"/>
      <c r="JQZ72" s="49"/>
      <c r="JRA72" s="49"/>
      <c r="JRB72" s="49"/>
      <c r="JRC72" s="49"/>
      <c r="JRD72" s="49"/>
      <c r="JRE72" s="49"/>
      <c r="JRF72" s="49"/>
      <c r="JRG72" s="49"/>
      <c r="JRH72" s="49"/>
      <c r="JRI72" s="49"/>
      <c r="JRJ72" s="49"/>
      <c r="JRK72" s="49"/>
      <c r="JRL72" s="49"/>
      <c r="JRM72" s="49"/>
      <c r="JRN72" s="49"/>
      <c r="JRO72" s="49"/>
      <c r="JRP72" s="49"/>
      <c r="JRQ72" s="49"/>
      <c r="JRR72" s="49"/>
      <c r="JRS72" s="49"/>
      <c r="JRT72" s="49"/>
      <c r="JRU72" s="49"/>
      <c r="JRV72" s="49"/>
      <c r="JRW72" s="49"/>
      <c r="JRX72" s="49"/>
      <c r="JRY72" s="49"/>
      <c r="JRZ72" s="49"/>
      <c r="JSA72" s="49"/>
      <c r="JSB72" s="49"/>
      <c r="JSC72" s="49"/>
      <c r="JSD72" s="49"/>
      <c r="JSE72" s="49"/>
      <c r="JSF72" s="49"/>
      <c r="JSG72" s="49"/>
      <c r="JSH72" s="49"/>
      <c r="JSI72" s="49"/>
      <c r="JSJ72" s="49"/>
      <c r="JSK72" s="49"/>
      <c r="JSL72" s="49"/>
      <c r="JSM72" s="49"/>
      <c r="JSN72" s="49"/>
      <c r="JSO72" s="49"/>
      <c r="JSP72" s="49"/>
      <c r="JSQ72" s="49"/>
      <c r="JSR72" s="49"/>
      <c r="JSS72" s="49"/>
      <c r="JST72" s="49"/>
      <c r="JSU72" s="49"/>
      <c r="JSV72" s="49"/>
      <c r="JSW72" s="49"/>
      <c r="JSX72" s="49"/>
      <c r="JSY72" s="49"/>
      <c r="JSZ72" s="49"/>
      <c r="JTA72" s="49"/>
      <c r="JTB72" s="49"/>
      <c r="JTC72" s="49"/>
      <c r="JTD72" s="49"/>
      <c r="JTE72" s="49"/>
      <c r="JTF72" s="49"/>
      <c r="JTG72" s="49"/>
      <c r="JTH72" s="49"/>
      <c r="JTI72" s="49"/>
      <c r="JTJ72" s="49"/>
      <c r="JTK72" s="49"/>
      <c r="JTL72" s="49"/>
      <c r="JTM72" s="49"/>
      <c r="JTN72" s="49"/>
      <c r="JTO72" s="49"/>
      <c r="JTP72" s="49"/>
      <c r="JTQ72" s="49"/>
      <c r="JTR72" s="49"/>
      <c r="JTS72" s="49"/>
      <c r="JTT72" s="49"/>
      <c r="JTU72" s="49"/>
      <c r="JTV72" s="49"/>
      <c r="JTW72" s="49"/>
      <c r="JTX72" s="49"/>
      <c r="JTY72" s="49"/>
      <c r="JTZ72" s="49"/>
      <c r="JUA72" s="49"/>
      <c r="JUB72" s="49"/>
      <c r="JUC72" s="49"/>
      <c r="JUD72" s="49"/>
      <c r="JUE72" s="49"/>
      <c r="JUF72" s="49"/>
      <c r="JUG72" s="49"/>
      <c r="JUH72" s="49"/>
      <c r="JUI72" s="49"/>
      <c r="JUJ72" s="49"/>
      <c r="JUK72" s="49"/>
      <c r="JUL72" s="49"/>
      <c r="JUM72" s="49"/>
      <c r="JUN72" s="49"/>
      <c r="JUO72" s="49"/>
      <c r="JUP72" s="49"/>
      <c r="JUQ72" s="49"/>
      <c r="JUR72" s="49"/>
      <c r="JUS72" s="49"/>
      <c r="JUT72" s="49"/>
      <c r="JUU72" s="49"/>
      <c r="JUV72" s="49"/>
      <c r="JUW72" s="49"/>
      <c r="JUX72" s="49"/>
      <c r="JUY72" s="49"/>
      <c r="JUZ72" s="49"/>
      <c r="JVA72" s="49"/>
      <c r="JVB72" s="49"/>
      <c r="JVC72" s="49"/>
      <c r="JVD72" s="49"/>
      <c r="JVE72" s="49"/>
      <c r="JVF72" s="49"/>
      <c r="JVG72" s="49"/>
      <c r="JVH72" s="49"/>
      <c r="JVI72" s="49"/>
      <c r="JVJ72" s="49"/>
      <c r="JVK72" s="49"/>
      <c r="JVL72" s="49"/>
      <c r="JVM72" s="49"/>
      <c r="JVN72" s="49"/>
      <c r="JVO72" s="49"/>
      <c r="JVP72" s="49"/>
      <c r="JVQ72" s="49"/>
      <c r="JVR72" s="49"/>
      <c r="JVS72" s="49"/>
      <c r="JVT72" s="49"/>
      <c r="JVU72" s="49"/>
      <c r="JVV72" s="49"/>
      <c r="JVW72" s="49"/>
      <c r="JVX72" s="49"/>
      <c r="JVY72" s="49"/>
      <c r="JVZ72" s="49"/>
      <c r="JWA72" s="49"/>
      <c r="JWB72" s="49"/>
      <c r="JWC72" s="49"/>
      <c r="JWD72" s="49"/>
      <c r="JWE72" s="49"/>
      <c r="JWF72" s="49"/>
      <c r="JWG72" s="49"/>
      <c r="JWH72" s="49"/>
      <c r="JWI72" s="49"/>
      <c r="JWJ72" s="49"/>
      <c r="JWK72" s="49"/>
      <c r="JWL72" s="49"/>
      <c r="JWM72" s="49"/>
      <c r="JWN72" s="49"/>
      <c r="JWO72" s="49"/>
      <c r="JWP72" s="49"/>
      <c r="JWQ72" s="49"/>
      <c r="JWR72" s="49"/>
      <c r="JWS72" s="49"/>
      <c r="JWT72" s="49"/>
      <c r="JWU72" s="49"/>
      <c r="JWV72" s="49"/>
      <c r="JWW72" s="49"/>
      <c r="JWX72" s="49"/>
      <c r="JWY72" s="49"/>
      <c r="JWZ72" s="49"/>
      <c r="JXA72" s="49"/>
      <c r="JXB72" s="49"/>
      <c r="JXC72" s="49"/>
      <c r="JXD72" s="49"/>
      <c r="JXE72" s="49"/>
      <c r="JXF72" s="49"/>
      <c r="JXG72" s="49"/>
      <c r="JXH72" s="49"/>
      <c r="JXI72" s="49"/>
      <c r="JXJ72" s="49"/>
      <c r="JXK72" s="49"/>
      <c r="JXL72" s="49"/>
      <c r="JXM72" s="49"/>
      <c r="JXN72" s="49"/>
      <c r="JXO72" s="49"/>
      <c r="JXP72" s="49"/>
      <c r="JXQ72" s="49"/>
      <c r="JXR72" s="49"/>
      <c r="JXS72" s="49"/>
      <c r="JXT72" s="49"/>
      <c r="JXU72" s="49"/>
      <c r="JXV72" s="49"/>
      <c r="JXW72" s="49"/>
      <c r="JXX72" s="49"/>
      <c r="JXY72" s="49"/>
      <c r="JXZ72" s="49"/>
      <c r="JYA72" s="49"/>
      <c r="JYB72" s="49"/>
      <c r="JYC72" s="49"/>
      <c r="JYD72" s="49"/>
      <c r="JYE72" s="49"/>
      <c r="JYF72" s="49"/>
      <c r="JYG72" s="49"/>
      <c r="JYH72" s="49"/>
      <c r="JYI72" s="49"/>
      <c r="JYJ72" s="49"/>
      <c r="JYK72" s="49"/>
      <c r="JYL72" s="49"/>
      <c r="JYM72" s="49"/>
      <c r="JYN72" s="49"/>
      <c r="JYO72" s="49"/>
      <c r="JYP72" s="49"/>
      <c r="JYQ72" s="49"/>
      <c r="JYR72" s="49"/>
      <c r="JYS72" s="49"/>
      <c r="JYT72" s="49"/>
      <c r="JYU72" s="49"/>
      <c r="JYV72" s="49"/>
      <c r="JYW72" s="49"/>
      <c r="JYX72" s="49"/>
      <c r="JYY72" s="49"/>
      <c r="JYZ72" s="49"/>
      <c r="JZA72" s="49"/>
      <c r="JZB72" s="49"/>
      <c r="JZC72" s="49"/>
      <c r="JZD72" s="49"/>
      <c r="JZE72" s="49"/>
      <c r="JZF72" s="49"/>
      <c r="JZG72" s="49"/>
      <c r="JZH72" s="49"/>
      <c r="JZI72" s="49"/>
      <c r="JZJ72" s="49"/>
      <c r="JZK72" s="49"/>
      <c r="JZL72" s="49"/>
      <c r="JZM72" s="49"/>
      <c r="JZN72" s="49"/>
      <c r="JZO72" s="49"/>
      <c r="JZP72" s="49"/>
      <c r="JZQ72" s="49"/>
      <c r="JZR72" s="49"/>
      <c r="JZS72" s="49"/>
      <c r="JZT72" s="49"/>
      <c r="JZU72" s="49"/>
      <c r="JZV72" s="49"/>
      <c r="JZW72" s="49"/>
      <c r="JZX72" s="49"/>
      <c r="JZY72" s="49"/>
      <c r="JZZ72" s="49"/>
      <c r="KAA72" s="49"/>
      <c r="KAB72" s="49"/>
      <c r="KAC72" s="49"/>
      <c r="KAD72" s="49"/>
      <c r="KAE72" s="49"/>
      <c r="KAF72" s="49"/>
      <c r="KAG72" s="49"/>
      <c r="KAH72" s="49"/>
      <c r="KAI72" s="49"/>
      <c r="KAJ72" s="49"/>
      <c r="KAK72" s="49"/>
      <c r="KAL72" s="49"/>
      <c r="KAM72" s="49"/>
      <c r="KAN72" s="49"/>
      <c r="KAO72" s="49"/>
      <c r="KAP72" s="49"/>
      <c r="KAQ72" s="49"/>
      <c r="KAR72" s="49"/>
      <c r="KAS72" s="49"/>
      <c r="KAT72" s="49"/>
      <c r="KAU72" s="49"/>
      <c r="KAV72" s="49"/>
      <c r="KAW72" s="49"/>
      <c r="KAX72" s="49"/>
      <c r="KAY72" s="49"/>
      <c r="KAZ72" s="49"/>
      <c r="KBA72" s="49"/>
      <c r="KBB72" s="49"/>
      <c r="KBC72" s="49"/>
      <c r="KBD72" s="49"/>
      <c r="KBE72" s="49"/>
      <c r="KBF72" s="49"/>
      <c r="KBG72" s="49"/>
      <c r="KBH72" s="49"/>
      <c r="KBI72" s="49"/>
      <c r="KBJ72" s="49"/>
      <c r="KBK72" s="49"/>
      <c r="KBL72" s="49"/>
      <c r="KBM72" s="49"/>
      <c r="KBN72" s="49"/>
      <c r="KBO72" s="49"/>
      <c r="KBP72" s="49"/>
      <c r="KBQ72" s="49"/>
      <c r="KBR72" s="49"/>
      <c r="KBS72" s="49"/>
      <c r="KBT72" s="49"/>
      <c r="KBU72" s="49"/>
      <c r="KBV72" s="49"/>
      <c r="KBW72" s="49"/>
      <c r="KBX72" s="49"/>
      <c r="KBY72" s="49"/>
      <c r="KBZ72" s="49"/>
      <c r="KCA72" s="49"/>
      <c r="KCB72" s="49"/>
      <c r="KCC72" s="49"/>
      <c r="KCD72" s="49"/>
      <c r="KCE72" s="49"/>
      <c r="KCF72" s="49"/>
      <c r="KCG72" s="49"/>
      <c r="KCH72" s="49"/>
      <c r="KCI72" s="49"/>
      <c r="KCJ72" s="49"/>
      <c r="KCK72" s="49"/>
      <c r="KCL72" s="49"/>
      <c r="KCM72" s="49"/>
      <c r="KCN72" s="49"/>
      <c r="KCO72" s="49"/>
      <c r="KCP72" s="49"/>
      <c r="KCQ72" s="49"/>
      <c r="KCR72" s="49"/>
      <c r="KCS72" s="49"/>
      <c r="KCT72" s="49"/>
      <c r="KCU72" s="49"/>
      <c r="KCV72" s="49"/>
      <c r="KCW72" s="49"/>
      <c r="KCX72" s="49"/>
      <c r="KCY72" s="49"/>
      <c r="KCZ72" s="49"/>
      <c r="KDA72" s="49"/>
      <c r="KDB72" s="49"/>
      <c r="KDC72" s="49"/>
      <c r="KDD72" s="49"/>
      <c r="KDE72" s="49"/>
      <c r="KDF72" s="49"/>
      <c r="KDG72" s="49"/>
      <c r="KDH72" s="49"/>
      <c r="KDI72" s="49"/>
      <c r="KDJ72" s="49"/>
      <c r="KDK72" s="49"/>
      <c r="KDL72" s="49"/>
      <c r="KDM72" s="49"/>
      <c r="KDN72" s="49"/>
      <c r="KDO72" s="49"/>
      <c r="KDP72" s="49"/>
      <c r="KDQ72" s="49"/>
      <c r="KDR72" s="49"/>
      <c r="KDS72" s="49"/>
      <c r="KDT72" s="49"/>
      <c r="KDU72" s="49"/>
      <c r="KDV72" s="49"/>
      <c r="KDW72" s="49"/>
      <c r="KDX72" s="49"/>
      <c r="KDY72" s="49"/>
      <c r="KDZ72" s="49"/>
      <c r="KEA72" s="49"/>
      <c r="KEB72" s="49"/>
      <c r="KEC72" s="49"/>
      <c r="KED72" s="49"/>
      <c r="KEE72" s="49"/>
      <c r="KEF72" s="49"/>
      <c r="KEG72" s="49"/>
      <c r="KEH72" s="49"/>
      <c r="KEI72" s="49"/>
      <c r="KEJ72" s="49"/>
      <c r="KEK72" s="49"/>
      <c r="KEL72" s="49"/>
      <c r="KEM72" s="49"/>
      <c r="KEN72" s="49"/>
      <c r="KEO72" s="49"/>
      <c r="KEP72" s="49"/>
      <c r="KEQ72" s="49"/>
      <c r="KER72" s="49"/>
      <c r="KES72" s="49"/>
      <c r="KET72" s="49"/>
      <c r="KEU72" s="49"/>
      <c r="KEV72" s="49"/>
      <c r="KEW72" s="49"/>
      <c r="KEX72" s="49"/>
      <c r="KEY72" s="49"/>
      <c r="KEZ72" s="49"/>
      <c r="KFA72" s="49"/>
      <c r="KFB72" s="49"/>
      <c r="KFC72" s="49"/>
      <c r="KFD72" s="49"/>
      <c r="KFE72" s="49"/>
      <c r="KFF72" s="49"/>
      <c r="KFG72" s="49"/>
      <c r="KFH72" s="49"/>
      <c r="KFI72" s="49"/>
      <c r="KFJ72" s="49"/>
      <c r="KFK72" s="49"/>
      <c r="KFL72" s="49"/>
      <c r="KFM72" s="49"/>
      <c r="KFN72" s="49"/>
      <c r="KFO72" s="49"/>
      <c r="KFP72" s="49"/>
      <c r="KFQ72" s="49"/>
      <c r="KFR72" s="49"/>
      <c r="KFS72" s="49"/>
      <c r="KFT72" s="49"/>
      <c r="KFU72" s="49"/>
      <c r="KFV72" s="49"/>
      <c r="KFW72" s="49"/>
      <c r="KFX72" s="49"/>
      <c r="KFY72" s="49"/>
      <c r="KFZ72" s="49"/>
      <c r="KGA72" s="49"/>
      <c r="KGB72" s="49"/>
      <c r="KGC72" s="49"/>
      <c r="KGD72" s="49"/>
      <c r="KGE72" s="49"/>
      <c r="KGF72" s="49"/>
      <c r="KGG72" s="49"/>
      <c r="KGH72" s="49"/>
      <c r="KGI72" s="49"/>
      <c r="KGJ72" s="49"/>
      <c r="KGK72" s="49"/>
      <c r="KGL72" s="49"/>
      <c r="KGM72" s="49"/>
      <c r="KGN72" s="49"/>
      <c r="KGO72" s="49"/>
      <c r="KGP72" s="49"/>
      <c r="KGQ72" s="49"/>
      <c r="KGR72" s="49"/>
      <c r="KGS72" s="49"/>
      <c r="KGT72" s="49"/>
      <c r="KGU72" s="49"/>
      <c r="KGV72" s="49"/>
      <c r="KGW72" s="49"/>
      <c r="KGX72" s="49"/>
      <c r="KGY72" s="49"/>
      <c r="KGZ72" s="49"/>
      <c r="KHA72" s="49"/>
      <c r="KHB72" s="49"/>
      <c r="KHC72" s="49"/>
      <c r="KHD72" s="49"/>
      <c r="KHE72" s="49"/>
      <c r="KHF72" s="49"/>
      <c r="KHG72" s="49"/>
      <c r="KHH72" s="49"/>
      <c r="KHI72" s="49"/>
      <c r="KHJ72" s="49"/>
      <c r="KHK72" s="49"/>
      <c r="KHL72" s="49"/>
      <c r="KHM72" s="49"/>
      <c r="KHN72" s="49"/>
      <c r="KHO72" s="49"/>
      <c r="KHP72" s="49"/>
      <c r="KHQ72" s="49"/>
      <c r="KHR72" s="49"/>
      <c r="KHS72" s="49"/>
      <c r="KHT72" s="49"/>
      <c r="KHU72" s="49"/>
      <c r="KHV72" s="49"/>
      <c r="KHW72" s="49"/>
      <c r="KHX72" s="49"/>
      <c r="KHY72" s="49"/>
      <c r="KHZ72" s="49"/>
      <c r="KIA72" s="49"/>
      <c r="KIB72" s="49"/>
      <c r="KIC72" s="49"/>
      <c r="KID72" s="49"/>
      <c r="KIE72" s="49"/>
      <c r="KIF72" s="49"/>
      <c r="KIG72" s="49"/>
      <c r="KIH72" s="49"/>
      <c r="KII72" s="49"/>
      <c r="KIJ72" s="49"/>
      <c r="KIK72" s="49"/>
      <c r="KIL72" s="49"/>
      <c r="KIM72" s="49"/>
      <c r="KIN72" s="49"/>
      <c r="KIO72" s="49"/>
      <c r="KIP72" s="49"/>
      <c r="KIQ72" s="49"/>
      <c r="KIR72" s="49"/>
      <c r="KIS72" s="49"/>
      <c r="KIT72" s="49"/>
      <c r="KIU72" s="49"/>
      <c r="KIV72" s="49"/>
      <c r="KIW72" s="49"/>
      <c r="KIX72" s="49"/>
      <c r="KIY72" s="49"/>
      <c r="KIZ72" s="49"/>
      <c r="KJA72" s="49"/>
      <c r="KJB72" s="49"/>
      <c r="KJC72" s="49"/>
      <c r="KJD72" s="49"/>
      <c r="KJE72" s="49"/>
      <c r="KJF72" s="49"/>
      <c r="KJG72" s="49"/>
      <c r="KJH72" s="49"/>
      <c r="KJI72" s="49"/>
      <c r="KJJ72" s="49"/>
      <c r="KJK72" s="49"/>
      <c r="KJL72" s="49"/>
      <c r="KJM72" s="49"/>
      <c r="KJN72" s="49"/>
      <c r="KJO72" s="49"/>
      <c r="KJP72" s="49"/>
      <c r="KJQ72" s="49"/>
      <c r="KJR72" s="49"/>
      <c r="KJS72" s="49"/>
      <c r="KJT72" s="49"/>
      <c r="KJU72" s="49"/>
      <c r="KJV72" s="49"/>
      <c r="KJW72" s="49"/>
      <c r="KJX72" s="49"/>
      <c r="KJY72" s="49"/>
      <c r="KJZ72" s="49"/>
      <c r="KKA72" s="49"/>
      <c r="KKB72" s="49"/>
      <c r="KKC72" s="49"/>
      <c r="KKD72" s="49"/>
      <c r="KKE72" s="49"/>
      <c r="KKF72" s="49"/>
      <c r="KKG72" s="49"/>
      <c r="KKH72" s="49"/>
      <c r="KKI72" s="49"/>
      <c r="KKJ72" s="49"/>
      <c r="KKK72" s="49"/>
      <c r="KKL72" s="49"/>
      <c r="KKM72" s="49"/>
      <c r="KKN72" s="49"/>
      <c r="KKO72" s="49"/>
      <c r="KKP72" s="49"/>
      <c r="KKQ72" s="49"/>
      <c r="KKR72" s="49"/>
      <c r="KKS72" s="49"/>
      <c r="KKT72" s="49"/>
      <c r="KKU72" s="49"/>
      <c r="KKV72" s="49"/>
      <c r="KKW72" s="49"/>
      <c r="KKX72" s="49"/>
      <c r="KKY72" s="49"/>
      <c r="KKZ72" s="49"/>
      <c r="KLA72" s="49"/>
      <c r="KLB72" s="49"/>
      <c r="KLC72" s="49"/>
      <c r="KLD72" s="49"/>
      <c r="KLE72" s="49"/>
      <c r="KLF72" s="49"/>
      <c r="KLG72" s="49"/>
      <c r="KLH72" s="49"/>
      <c r="KLI72" s="49"/>
      <c r="KLJ72" s="49"/>
      <c r="KLK72" s="49"/>
      <c r="KLL72" s="49"/>
      <c r="KLM72" s="49"/>
      <c r="KLN72" s="49"/>
      <c r="KLO72" s="49"/>
      <c r="KLP72" s="49"/>
      <c r="KLQ72" s="49"/>
      <c r="KLR72" s="49"/>
      <c r="KLS72" s="49"/>
      <c r="KLT72" s="49"/>
      <c r="KLU72" s="49"/>
      <c r="KLV72" s="49"/>
      <c r="KLW72" s="49"/>
      <c r="KLX72" s="49"/>
      <c r="KLY72" s="49"/>
      <c r="KLZ72" s="49"/>
      <c r="KMA72" s="49"/>
      <c r="KMB72" s="49"/>
      <c r="KMC72" s="49"/>
      <c r="KMD72" s="49"/>
      <c r="KME72" s="49"/>
      <c r="KMF72" s="49"/>
      <c r="KMG72" s="49"/>
      <c r="KMH72" s="49"/>
      <c r="KMI72" s="49"/>
      <c r="KMJ72" s="49"/>
      <c r="KMK72" s="49"/>
      <c r="KML72" s="49"/>
      <c r="KMM72" s="49"/>
      <c r="KMN72" s="49"/>
      <c r="KMO72" s="49"/>
      <c r="KMP72" s="49"/>
      <c r="KMQ72" s="49"/>
      <c r="KMR72" s="49"/>
      <c r="KMS72" s="49"/>
      <c r="KMT72" s="49"/>
      <c r="KMU72" s="49"/>
      <c r="KMV72" s="49"/>
      <c r="KMW72" s="49"/>
      <c r="KMX72" s="49"/>
      <c r="KMY72" s="49"/>
      <c r="KMZ72" s="49"/>
      <c r="KNA72" s="49"/>
      <c r="KNB72" s="49"/>
      <c r="KNC72" s="49"/>
      <c r="KND72" s="49"/>
      <c r="KNE72" s="49"/>
      <c r="KNF72" s="49"/>
      <c r="KNG72" s="49"/>
      <c r="KNH72" s="49"/>
      <c r="KNI72" s="49"/>
      <c r="KNJ72" s="49"/>
      <c r="KNK72" s="49"/>
      <c r="KNL72" s="49"/>
      <c r="KNM72" s="49"/>
      <c r="KNN72" s="49"/>
      <c r="KNO72" s="49"/>
      <c r="KNP72" s="49"/>
      <c r="KNQ72" s="49"/>
      <c r="KNR72" s="49"/>
      <c r="KNS72" s="49"/>
      <c r="KNT72" s="49"/>
      <c r="KNU72" s="49"/>
      <c r="KNV72" s="49"/>
      <c r="KNW72" s="49"/>
      <c r="KNX72" s="49"/>
      <c r="KNY72" s="49"/>
      <c r="KNZ72" s="49"/>
      <c r="KOA72" s="49"/>
      <c r="KOB72" s="49"/>
      <c r="KOC72" s="49"/>
      <c r="KOD72" s="49"/>
      <c r="KOE72" s="49"/>
      <c r="KOF72" s="49"/>
      <c r="KOG72" s="49"/>
      <c r="KOH72" s="49"/>
      <c r="KOI72" s="49"/>
      <c r="KOJ72" s="49"/>
      <c r="KOK72" s="49"/>
      <c r="KOL72" s="49"/>
      <c r="KOM72" s="49"/>
      <c r="KON72" s="49"/>
      <c r="KOO72" s="49"/>
      <c r="KOP72" s="49"/>
      <c r="KOQ72" s="49"/>
      <c r="KOR72" s="49"/>
      <c r="KOS72" s="49"/>
      <c r="KOT72" s="49"/>
      <c r="KOU72" s="49"/>
      <c r="KOV72" s="49"/>
      <c r="KOW72" s="49"/>
      <c r="KOX72" s="49"/>
      <c r="KOY72" s="49"/>
      <c r="KOZ72" s="49"/>
      <c r="KPA72" s="49"/>
      <c r="KPB72" s="49"/>
      <c r="KPC72" s="49"/>
      <c r="KPD72" s="49"/>
      <c r="KPE72" s="49"/>
      <c r="KPF72" s="49"/>
      <c r="KPG72" s="49"/>
      <c r="KPH72" s="49"/>
      <c r="KPI72" s="49"/>
      <c r="KPJ72" s="49"/>
      <c r="KPK72" s="49"/>
      <c r="KPL72" s="49"/>
      <c r="KPM72" s="49"/>
      <c r="KPN72" s="49"/>
      <c r="KPO72" s="49"/>
      <c r="KPP72" s="49"/>
      <c r="KPQ72" s="49"/>
      <c r="KPR72" s="49"/>
      <c r="KPS72" s="49"/>
      <c r="KPT72" s="49"/>
      <c r="KPU72" s="49"/>
      <c r="KPV72" s="49"/>
      <c r="KPW72" s="49"/>
      <c r="KPX72" s="49"/>
      <c r="KPY72" s="49"/>
      <c r="KPZ72" s="49"/>
      <c r="KQA72" s="49"/>
      <c r="KQB72" s="49"/>
      <c r="KQC72" s="49"/>
      <c r="KQD72" s="49"/>
      <c r="KQE72" s="49"/>
      <c r="KQF72" s="49"/>
      <c r="KQG72" s="49"/>
      <c r="KQH72" s="49"/>
      <c r="KQI72" s="49"/>
      <c r="KQJ72" s="49"/>
      <c r="KQK72" s="49"/>
      <c r="KQL72" s="49"/>
      <c r="KQM72" s="49"/>
      <c r="KQN72" s="49"/>
      <c r="KQO72" s="49"/>
      <c r="KQP72" s="49"/>
      <c r="KQQ72" s="49"/>
      <c r="KQR72" s="49"/>
      <c r="KQS72" s="49"/>
      <c r="KQT72" s="49"/>
      <c r="KQU72" s="49"/>
      <c r="KQV72" s="49"/>
      <c r="KQW72" s="49"/>
      <c r="KQX72" s="49"/>
      <c r="KQY72" s="49"/>
      <c r="KQZ72" s="49"/>
      <c r="KRA72" s="49"/>
      <c r="KRB72" s="49"/>
      <c r="KRC72" s="49"/>
      <c r="KRD72" s="49"/>
      <c r="KRE72" s="49"/>
      <c r="KRF72" s="49"/>
      <c r="KRG72" s="49"/>
      <c r="KRH72" s="49"/>
      <c r="KRI72" s="49"/>
      <c r="KRJ72" s="49"/>
      <c r="KRK72" s="49"/>
      <c r="KRL72" s="49"/>
      <c r="KRM72" s="49"/>
      <c r="KRN72" s="49"/>
      <c r="KRO72" s="49"/>
      <c r="KRP72" s="49"/>
      <c r="KRQ72" s="49"/>
      <c r="KRR72" s="49"/>
      <c r="KRS72" s="49"/>
      <c r="KRT72" s="49"/>
      <c r="KRU72" s="49"/>
      <c r="KRV72" s="49"/>
      <c r="KRW72" s="49"/>
      <c r="KRX72" s="49"/>
      <c r="KRY72" s="49"/>
      <c r="KRZ72" s="49"/>
      <c r="KSA72" s="49"/>
      <c r="KSB72" s="49"/>
      <c r="KSC72" s="49"/>
      <c r="KSD72" s="49"/>
      <c r="KSE72" s="49"/>
      <c r="KSF72" s="49"/>
      <c r="KSG72" s="49"/>
      <c r="KSH72" s="49"/>
      <c r="KSI72" s="49"/>
      <c r="KSJ72" s="49"/>
      <c r="KSK72" s="49"/>
      <c r="KSL72" s="49"/>
      <c r="KSM72" s="49"/>
      <c r="KSN72" s="49"/>
      <c r="KSO72" s="49"/>
      <c r="KSP72" s="49"/>
      <c r="KSQ72" s="49"/>
      <c r="KSR72" s="49"/>
      <c r="KSS72" s="49"/>
      <c r="KST72" s="49"/>
      <c r="KSU72" s="49"/>
      <c r="KSV72" s="49"/>
      <c r="KSW72" s="49"/>
      <c r="KSX72" s="49"/>
      <c r="KSY72" s="49"/>
      <c r="KSZ72" s="49"/>
      <c r="KTA72" s="49"/>
      <c r="KTB72" s="49"/>
      <c r="KTC72" s="49"/>
      <c r="KTD72" s="49"/>
      <c r="KTE72" s="49"/>
      <c r="KTF72" s="49"/>
      <c r="KTG72" s="49"/>
      <c r="KTH72" s="49"/>
      <c r="KTI72" s="49"/>
      <c r="KTJ72" s="49"/>
      <c r="KTK72" s="49"/>
      <c r="KTL72" s="49"/>
      <c r="KTM72" s="49"/>
      <c r="KTN72" s="49"/>
      <c r="KTO72" s="49"/>
      <c r="KTP72" s="49"/>
      <c r="KTQ72" s="49"/>
      <c r="KTR72" s="49"/>
      <c r="KTS72" s="49"/>
      <c r="KTT72" s="49"/>
      <c r="KTU72" s="49"/>
      <c r="KTV72" s="49"/>
      <c r="KTW72" s="49"/>
      <c r="KTX72" s="49"/>
      <c r="KTY72" s="49"/>
      <c r="KTZ72" s="49"/>
      <c r="KUA72" s="49"/>
      <c r="KUB72" s="49"/>
      <c r="KUC72" s="49"/>
      <c r="KUD72" s="49"/>
      <c r="KUE72" s="49"/>
      <c r="KUF72" s="49"/>
      <c r="KUG72" s="49"/>
      <c r="KUH72" s="49"/>
      <c r="KUI72" s="49"/>
      <c r="KUJ72" s="49"/>
      <c r="KUK72" s="49"/>
      <c r="KUL72" s="49"/>
      <c r="KUM72" s="49"/>
      <c r="KUN72" s="49"/>
      <c r="KUO72" s="49"/>
      <c r="KUP72" s="49"/>
      <c r="KUQ72" s="49"/>
      <c r="KUR72" s="49"/>
      <c r="KUS72" s="49"/>
      <c r="KUT72" s="49"/>
      <c r="KUU72" s="49"/>
      <c r="KUV72" s="49"/>
      <c r="KUW72" s="49"/>
      <c r="KUX72" s="49"/>
      <c r="KUY72" s="49"/>
      <c r="KUZ72" s="49"/>
      <c r="KVA72" s="49"/>
      <c r="KVB72" s="49"/>
      <c r="KVC72" s="49"/>
      <c r="KVD72" s="49"/>
      <c r="KVE72" s="49"/>
      <c r="KVF72" s="49"/>
      <c r="KVG72" s="49"/>
      <c r="KVH72" s="49"/>
      <c r="KVI72" s="49"/>
      <c r="KVJ72" s="49"/>
      <c r="KVK72" s="49"/>
      <c r="KVL72" s="49"/>
      <c r="KVM72" s="49"/>
      <c r="KVN72" s="49"/>
      <c r="KVO72" s="49"/>
      <c r="KVP72" s="49"/>
      <c r="KVQ72" s="49"/>
      <c r="KVR72" s="49"/>
      <c r="KVS72" s="49"/>
      <c r="KVT72" s="49"/>
      <c r="KVU72" s="49"/>
      <c r="KVV72" s="49"/>
      <c r="KVW72" s="49"/>
      <c r="KVX72" s="49"/>
      <c r="KVY72" s="49"/>
      <c r="KVZ72" s="49"/>
      <c r="KWA72" s="49"/>
      <c r="KWB72" s="49"/>
      <c r="KWC72" s="49"/>
      <c r="KWD72" s="49"/>
      <c r="KWE72" s="49"/>
      <c r="KWF72" s="49"/>
      <c r="KWG72" s="49"/>
      <c r="KWH72" s="49"/>
      <c r="KWI72" s="49"/>
      <c r="KWJ72" s="49"/>
      <c r="KWK72" s="49"/>
      <c r="KWL72" s="49"/>
      <c r="KWM72" s="49"/>
      <c r="KWN72" s="49"/>
      <c r="KWO72" s="49"/>
      <c r="KWP72" s="49"/>
      <c r="KWQ72" s="49"/>
      <c r="KWR72" s="49"/>
      <c r="KWS72" s="49"/>
      <c r="KWT72" s="49"/>
      <c r="KWU72" s="49"/>
      <c r="KWV72" s="49"/>
      <c r="KWW72" s="49"/>
      <c r="KWX72" s="49"/>
      <c r="KWY72" s="49"/>
      <c r="KWZ72" s="49"/>
      <c r="KXA72" s="49"/>
      <c r="KXB72" s="49"/>
      <c r="KXC72" s="49"/>
      <c r="KXD72" s="49"/>
      <c r="KXE72" s="49"/>
      <c r="KXF72" s="49"/>
      <c r="KXG72" s="49"/>
      <c r="KXH72" s="49"/>
      <c r="KXI72" s="49"/>
      <c r="KXJ72" s="49"/>
      <c r="KXK72" s="49"/>
      <c r="KXL72" s="49"/>
      <c r="KXM72" s="49"/>
      <c r="KXN72" s="49"/>
      <c r="KXO72" s="49"/>
      <c r="KXP72" s="49"/>
      <c r="KXQ72" s="49"/>
      <c r="KXR72" s="49"/>
      <c r="KXS72" s="49"/>
      <c r="KXT72" s="49"/>
      <c r="KXU72" s="49"/>
      <c r="KXV72" s="49"/>
      <c r="KXW72" s="49"/>
      <c r="KXX72" s="49"/>
      <c r="KXY72" s="49"/>
      <c r="KXZ72" s="49"/>
      <c r="KYA72" s="49"/>
      <c r="KYB72" s="49"/>
      <c r="KYC72" s="49"/>
      <c r="KYD72" s="49"/>
      <c r="KYE72" s="49"/>
      <c r="KYF72" s="49"/>
      <c r="KYG72" s="49"/>
      <c r="KYH72" s="49"/>
      <c r="KYI72" s="49"/>
      <c r="KYJ72" s="49"/>
      <c r="KYK72" s="49"/>
      <c r="KYL72" s="49"/>
      <c r="KYM72" s="49"/>
      <c r="KYN72" s="49"/>
      <c r="KYO72" s="49"/>
      <c r="KYP72" s="49"/>
      <c r="KYQ72" s="49"/>
      <c r="KYR72" s="49"/>
      <c r="KYS72" s="49"/>
      <c r="KYT72" s="49"/>
      <c r="KYU72" s="49"/>
      <c r="KYV72" s="49"/>
      <c r="KYW72" s="49"/>
      <c r="KYX72" s="49"/>
      <c r="KYY72" s="49"/>
      <c r="KYZ72" s="49"/>
      <c r="KZA72" s="49"/>
      <c r="KZB72" s="49"/>
      <c r="KZC72" s="49"/>
      <c r="KZD72" s="49"/>
      <c r="KZE72" s="49"/>
      <c r="KZF72" s="49"/>
      <c r="KZG72" s="49"/>
      <c r="KZH72" s="49"/>
      <c r="KZI72" s="49"/>
      <c r="KZJ72" s="49"/>
      <c r="KZK72" s="49"/>
      <c r="KZL72" s="49"/>
      <c r="KZM72" s="49"/>
      <c r="KZN72" s="49"/>
      <c r="KZO72" s="49"/>
      <c r="KZP72" s="49"/>
      <c r="KZQ72" s="49"/>
      <c r="KZR72" s="49"/>
      <c r="KZS72" s="49"/>
      <c r="KZT72" s="49"/>
      <c r="KZU72" s="49"/>
      <c r="KZV72" s="49"/>
      <c r="KZW72" s="49"/>
      <c r="KZX72" s="49"/>
      <c r="KZY72" s="49"/>
      <c r="KZZ72" s="49"/>
      <c r="LAA72" s="49"/>
      <c r="LAB72" s="49"/>
      <c r="LAC72" s="49"/>
      <c r="LAD72" s="49"/>
      <c r="LAE72" s="49"/>
      <c r="LAF72" s="49"/>
      <c r="LAG72" s="49"/>
      <c r="LAH72" s="49"/>
      <c r="LAI72" s="49"/>
      <c r="LAJ72" s="49"/>
      <c r="LAK72" s="49"/>
      <c r="LAL72" s="49"/>
      <c r="LAM72" s="49"/>
      <c r="LAN72" s="49"/>
      <c r="LAO72" s="49"/>
      <c r="LAP72" s="49"/>
      <c r="LAQ72" s="49"/>
      <c r="LAR72" s="49"/>
      <c r="LAS72" s="49"/>
      <c r="LAT72" s="49"/>
      <c r="LAU72" s="49"/>
      <c r="LAV72" s="49"/>
      <c r="LAW72" s="49"/>
      <c r="LAX72" s="49"/>
      <c r="LAY72" s="49"/>
      <c r="LAZ72" s="49"/>
      <c r="LBA72" s="49"/>
      <c r="LBB72" s="49"/>
      <c r="LBC72" s="49"/>
      <c r="LBD72" s="49"/>
      <c r="LBE72" s="49"/>
      <c r="LBF72" s="49"/>
      <c r="LBG72" s="49"/>
      <c r="LBH72" s="49"/>
      <c r="LBI72" s="49"/>
      <c r="LBJ72" s="49"/>
      <c r="LBK72" s="49"/>
      <c r="LBL72" s="49"/>
      <c r="LBM72" s="49"/>
      <c r="LBN72" s="49"/>
      <c r="LBO72" s="49"/>
      <c r="LBP72" s="49"/>
      <c r="LBQ72" s="49"/>
      <c r="LBR72" s="49"/>
      <c r="LBS72" s="49"/>
      <c r="LBT72" s="49"/>
      <c r="LBU72" s="49"/>
      <c r="LBV72" s="49"/>
      <c r="LBW72" s="49"/>
      <c r="LBX72" s="49"/>
      <c r="LBY72" s="49"/>
      <c r="LBZ72" s="49"/>
      <c r="LCA72" s="49"/>
      <c r="LCB72" s="49"/>
      <c r="LCC72" s="49"/>
      <c r="LCD72" s="49"/>
      <c r="LCE72" s="49"/>
      <c r="LCF72" s="49"/>
      <c r="LCG72" s="49"/>
      <c r="LCH72" s="49"/>
      <c r="LCI72" s="49"/>
      <c r="LCJ72" s="49"/>
      <c r="LCK72" s="49"/>
      <c r="LCL72" s="49"/>
      <c r="LCM72" s="49"/>
      <c r="LCN72" s="49"/>
      <c r="LCO72" s="49"/>
      <c r="LCP72" s="49"/>
      <c r="LCQ72" s="49"/>
      <c r="LCR72" s="49"/>
      <c r="LCS72" s="49"/>
      <c r="LCT72" s="49"/>
      <c r="LCU72" s="49"/>
      <c r="LCV72" s="49"/>
      <c r="LCW72" s="49"/>
      <c r="LCX72" s="49"/>
      <c r="LCY72" s="49"/>
      <c r="LCZ72" s="49"/>
      <c r="LDA72" s="49"/>
      <c r="LDB72" s="49"/>
      <c r="LDC72" s="49"/>
      <c r="LDD72" s="49"/>
      <c r="LDE72" s="49"/>
      <c r="LDF72" s="49"/>
      <c r="LDG72" s="49"/>
      <c r="LDH72" s="49"/>
      <c r="LDI72" s="49"/>
      <c r="LDJ72" s="49"/>
      <c r="LDK72" s="49"/>
      <c r="LDL72" s="49"/>
      <c r="LDM72" s="49"/>
      <c r="LDN72" s="49"/>
      <c r="LDO72" s="49"/>
      <c r="LDP72" s="49"/>
      <c r="LDQ72" s="49"/>
      <c r="LDR72" s="49"/>
      <c r="LDS72" s="49"/>
      <c r="LDT72" s="49"/>
      <c r="LDU72" s="49"/>
      <c r="LDV72" s="49"/>
      <c r="LDW72" s="49"/>
      <c r="LDX72" s="49"/>
      <c r="LDY72" s="49"/>
      <c r="LDZ72" s="49"/>
      <c r="LEA72" s="49"/>
      <c r="LEB72" s="49"/>
      <c r="LEC72" s="49"/>
      <c r="LED72" s="49"/>
      <c r="LEE72" s="49"/>
      <c r="LEF72" s="49"/>
      <c r="LEG72" s="49"/>
      <c r="LEH72" s="49"/>
      <c r="LEI72" s="49"/>
      <c r="LEJ72" s="49"/>
      <c r="LEK72" s="49"/>
      <c r="LEL72" s="49"/>
      <c r="LEM72" s="49"/>
      <c r="LEN72" s="49"/>
      <c r="LEO72" s="49"/>
      <c r="LEP72" s="49"/>
      <c r="LEQ72" s="49"/>
      <c r="LER72" s="49"/>
      <c r="LES72" s="49"/>
      <c r="LET72" s="49"/>
      <c r="LEU72" s="49"/>
      <c r="LEV72" s="49"/>
      <c r="LEW72" s="49"/>
      <c r="LEX72" s="49"/>
      <c r="LEY72" s="49"/>
      <c r="LEZ72" s="49"/>
      <c r="LFA72" s="49"/>
      <c r="LFB72" s="49"/>
      <c r="LFC72" s="49"/>
      <c r="LFD72" s="49"/>
      <c r="LFE72" s="49"/>
      <c r="LFF72" s="49"/>
      <c r="LFG72" s="49"/>
      <c r="LFH72" s="49"/>
      <c r="LFI72" s="49"/>
      <c r="LFJ72" s="49"/>
      <c r="LFK72" s="49"/>
      <c r="LFL72" s="49"/>
      <c r="LFM72" s="49"/>
      <c r="LFN72" s="49"/>
      <c r="LFO72" s="49"/>
      <c r="LFP72" s="49"/>
      <c r="LFQ72" s="49"/>
      <c r="LFR72" s="49"/>
      <c r="LFS72" s="49"/>
      <c r="LFT72" s="49"/>
      <c r="LFU72" s="49"/>
      <c r="LFV72" s="49"/>
      <c r="LFW72" s="49"/>
      <c r="LFX72" s="49"/>
      <c r="LFY72" s="49"/>
      <c r="LFZ72" s="49"/>
      <c r="LGA72" s="49"/>
      <c r="LGB72" s="49"/>
      <c r="LGC72" s="49"/>
      <c r="LGD72" s="49"/>
      <c r="LGE72" s="49"/>
      <c r="LGF72" s="49"/>
      <c r="LGG72" s="49"/>
      <c r="LGH72" s="49"/>
      <c r="LGI72" s="49"/>
      <c r="LGJ72" s="49"/>
      <c r="LGK72" s="49"/>
      <c r="LGL72" s="49"/>
      <c r="LGM72" s="49"/>
      <c r="LGN72" s="49"/>
      <c r="LGO72" s="49"/>
      <c r="LGP72" s="49"/>
      <c r="LGQ72" s="49"/>
      <c r="LGR72" s="49"/>
      <c r="LGS72" s="49"/>
      <c r="LGT72" s="49"/>
      <c r="LGU72" s="49"/>
      <c r="LGV72" s="49"/>
      <c r="LGW72" s="49"/>
      <c r="LGX72" s="49"/>
      <c r="LGY72" s="49"/>
      <c r="LGZ72" s="49"/>
      <c r="LHA72" s="49"/>
      <c r="LHB72" s="49"/>
      <c r="LHC72" s="49"/>
      <c r="LHD72" s="49"/>
      <c r="LHE72" s="49"/>
      <c r="LHF72" s="49"/>
      <c r="LHG72" s="49"/>
      <c r="LHH72" s="49"/>
      <c r="LHI72" s="49"/>
      <c r="LHJ72" s="49"/>
      <c r="LHK72" s="49"/>
      <c r="LHL72" s="49"/>
      <c r="LHM72" s="49"/>
      <c r="LHN72" s="49"/>
      <c r="LHO72" s="49"/>
      <c r="LHP72" s="49"/>
      <c r="LHQ72" s="49"/>
      <c r="LHR72" s="49"/>
      <c r="LHS72" s="49"/>
      <c r="LHT72" s="49"/>
      <c r="LHU72" s="49"/>
      <c r="LHV72" s="49"/>
      <c r="LHW72" s="49"/>
      <c r="LHX72" s="49"/>
      <c r="LHY72" s="49"/>
      <c r="LHZ72" s="49"/>
      <c r="LIA72" s="49"/>
      <c r="LIB72" s="49"/>
      <c r="LIC72" s="49"/>
      <c r="LID72" s="49"/>
      <c r="LIE72" s="49"/>
      <c r="LIF72" s="49"/>
      <c r="LIG72" s="49"/>
      <c r="LIH72" s="49"/>
      <c r="LII72" s="49"/>
      <c r="LIJ72" s="49"/>
      <c r="LIK72" s="49"/>
      <c r="LIL72" s="49"/>
      <c r="LIM72" s="49"/>
      <c r="LIN72" s="49"/>
      <c r="LIO72" s="49"/>
      <c r="LIP72" s="49"/>
      <c r="LIQ72" s="49"/>
      <c r="LIR72" s="49"/>
      <c r="LIS72" s="49"/>
      <c r="LIT72" s="49"/>
      <c r="LIU72" s="49"/>
      <c r="LIV72" s="49"/>
      <c r="LIW72" s="49"/>
      <c r="LIX72" s="49"/>
      <c r="LIY72" s="49"/>
      <c r="LIZ72" s="49"/>
      <c r="LJA72" s="49"/>
      <c r="LJB72" s="49"/>
      <c r="LJC72" s="49"/>
      <c r="LJD72" s="49"/>
      <c r="LJE72" s="49"/>
      <c r="LJF72" s="49"/>
      <c r="LJG72" s="49"/>
      <c r="LJH72" s="49"/>
      <c r="LJI72" s="49"/>
      <c r="LJJ72" s="49"/>
      <c r="LJK72" s="49"/>
      <c r="LJL72" s="49"/>
      <c r="LJM72" s="49"/>
      <c r="LJN72" s="49"/>
      <c r="LJO72" s="49"/>
      <c r="LJP72" s="49"/>
      <c r="LJQ72" s="49"/>
      <c r="LJR72" s="49"/>
      <c r="LJS72" s="49"/>
      <c r="LJT72" s="49"/>
      <c r="LJU72" s="49"/>
      <c r="LJV72" s="49"/>
      <c r="LJW72" s="49"/>
      <c r="LJX72" s="49"/>
      <c r="LJY72" s="49"/>
      <c r="LJZ72" s="49"/>
      <c r="LKA72" s="49"/>
      <c r="LKB72" s="49"/>
      <c r="LKC72" s="49"/>
      <c r="LKD72" s="49"/>
      <c r="LKE72" s="49"/>
      <c r="LKF72" s="49"/>
      <c r="LKG72" s="49"/>
      <c r="LKH72" s="49"/>
      <c r="LKI72" s="49"/>
      <c r="LKJ72" s="49"/>
      <c r="LKK72" s="49"/>
      <c r="LKL72" s="49"/>
      <c r="LKM72" s="49"/>
      <c r="LKN72" s="49"/>
      <c r="LKO72" s="49"/>
      <c r="LKP72" s="49"/>
      <c r="LKQ72" s="49"/>
      <c r="LKR72" s="49"/>
      <c r="LKS72" s="49"/>
      <c r="LKT72" s="49"/>
      <c r="LKU72" s="49"/>
      <c r="LKV72" s="49"/>
      <c r="LKW72" s="49"/>
      <c r="LKX72" s="49"/>
      <c r="LKY72" s="49"/>
      <c r="LKZ72" s="49"/>
      <c r="LLA72" s="49"/>
      <c r="LLB72" s="49"/>
      <c r="LLC72" s="49"/>
      <c r="LLD72" s="49"/>
      <c r="LLE72" s="49"/>
      <c r="LLF72" s="49"/>
      <c r="LLG72" s="49"/>
      <c r="LLH72" s="49"/>
      <c r="LLI72" s="49"/>
      <c r="LLJ72" s="49"/>
      <c r="LLK72" s="49"/>
      <c r="LLL72" s="49"/>
      <c r="LLM72" s="49"/>
      <c r="LLN72" s="49"/>
      <c r="LLO72" s="49"/>
      <c r="LLP72" s="49"/>
      <c r="LLQ72" s="49"/>
      <c r="LLR72" s="49"/>
      <c r="LLS72" s="49"/>
      <c r="LLT72" s="49"/>
      <c r="LLU72" s="49"/>
      <c r="LLV72" s="49"/>
      <c r="LLW72" s="49"/>
      <c r="LLX72" s="49"/>
      <c r="LLY72" s="49"/>
      <c r="LLZ72" s="49"/>
      <c r="LMA72" s="49"/>
      <c r="LMB72" s="49"/>
      <c r="LMC72" s="49"/>
      <c r="LMD72" s="49"/>
      <c r="LME72" s="49"/>
      <c r="LMF72" s="49"/>
      <c r="LMG72" s="49"/>
      <c r="LMH72" s="49"/>
      <c r="LMI72" s="49"/>
      <c r="LMJ72" s="49"/>
      <c r="LMK72" s="49"/>
      <c r="LML72" s="49"/>
      <c r="LMM72" s="49"/>
      <c r="LMN72" s="49"/>
      <c r="LMO72" s="49"/>
      <c r="LMP72" s="49"/>
      <c r="LMQ72" s="49"/>
      <c r="LMR72" s="49"/>
      <c r="LMS72" s="49"/>
      <c r="LMT72" s="49"/>
      <c r="LMU72" s="49"/>
      <c r="LMV72" s="49"/>
      <c r="LMW72" s="49"/>
      <c r="LMX72" s="49"/>
      <c r="LMY72" s="49"/>
      <c r="LMZ72" s="49"/>
      <c r="LNA72" s="49"/>
      <c r="LNB72" s="49"/>
      <c r="LNC72" s="49"/>
      <c r="LND72" s="49"/>
      <c r="LNE72" s="49"/>
      <c r="LNF72" s="49"/>
      <c r="LNG72" s="49"/>
      <c r="LNH72" s="49"/>
      <c r="LNI72" s="49"/>
      <c r="LNJ72" s="49"/>
      <c r="LNK72" s="49"/>
      <c r="LNL72" s="49"/>
      <c r="LNM72" s="49"/>
      <c r="LNN72" s="49"/>
      <c r="LNO72" s="49"/>
      <c r="LNP72" s="49"/>
      <c r="LNQ72" s="49"/>
      <c r="LNR72" s="49"/>
      <c r="LNS72" s="49"/>
      <c r="LNT72" s="49"/>
      <c r="LNU72" s="49"/>
      <c r="LNV72" s="49"/>
      <c r="LNW72" s="49"/>
      <c r="LNX72" s="49"/>
      <c r="LNY72" s="49"/>
      <c r="LNZ72" s="49"/>
      <c r="LOA72" s="49"/>
      <c r="LOB72" s="49"/>
      <c r="LOC72" s="49"/>
      <c r="LOD72" s="49"/>
      <c r="LOE72" s="49"/>
      <c r="LOF72" s="49"/>
      <c r="LOG72" s="49"/>
      <c r="LOH72" s="49"/>
      <c r="LOI72" s="49"/>
      <c r="LOJ72" s="49"/>
      <c r="LOK72" s="49"/>
      <c r="LOL72" s="49"/>
      <c r="LOM72" s="49"/>
      <c r="LON72" s="49"/>
      <c r="LOO72" s="49"/>
      <c r="LOP72" s="49"/>
      <c r="LOQ72" s="49"/>
      <c r="LOR72" s="49"/>
      <c r="LOS72" s="49"/>
      <c r="LOT72" s="49"/>
      <c r="LOU72" s="49"/>
      <c r="LOV72" s="49"/>
      <c r="LOW72" s="49"/>
      <c r="LOX72" s="49"/>
      <c r="LOY72" s="49"/>
      <c r="LOZ72" s="49"/>
      <c r="LPA72" s="49"/>
      <c r="LPB72" s="49"/>
      <c r="LPC72" s="49"/>
      <c r="LPD72" s="49"/>
      <c r="LPE72" s="49"/>
      <c r="LPF72" s="49"/>
      <c r="LPG72" s="49"/>
      <c r="LPH72" s="49"/>
      <c r="LPI72" s="49"/>
      <c r="LPJ72" s="49"/>
      <c r="LPK72" s="49"/>
      <c r="LPL72" s="49"/>
      <c r="LPM72" s="49"/>
      <c r="LPN72" s="49"/>
      <c r="LPO72" s="49"/>
      <c r="LPP72" s="49"/>
      <c r="LPQ72" s="49"/>
      <c r="LPR72" s="49"/>
      <c r="LPS72" s="49"/>
      <c r="LPT72" s="49"/>
      <c r="LPU72" s="49"/>
      <c r="LPV72" s="49"/>
      <c r="LPW72" s="49"/>
      <c r="LPX72" s="49"/>
      <c r="LPY72" s="49"/>
      <c r="LPZ72" s="49"/>
      <c r="LQA72" s="49"/>
      <c r="LQB72" s="49"/>
      <c r="LQC72" s="49"/>
      <c r="LQD72" s="49"/>
      <c r="LQE72" s="49"/>
      <c r="LQF72" s="49"/>
      <c r="LQG72" s="49"/>
      <c r="LQH72" s="49"/>
      <c r="LQI72" s="49"/>
      <c r="LQJ72" s="49"/>
      <c r="LQK72" s="49"/>
      <c r="LQL72" s="49"/>
      <c r="LQM72" s="49"/>
      <c r="LQN72" s="49"/>
      <c r="LQO72" s="49"/>
      <c r="LQP72" s="49"/>
      <c r="LQQ72" s="49"/>
      <c r="LQR72" s="49"/>
      <c r="LQS72" s="49"/>
      <c r="LQT72" s="49"/>
      <c r="LQU72" s="49"/>
      <c r="LQV72" s="49"/>
      <c r="LQW72" s="49"/>
      <c r="LQX72" s="49"/>
      <c r="LQY72" s="49"/>
      <c r="LQZ72" s="49"/>
      <c r="LRA72" s="49"/>
      <c r="LRB72" s="49"/>
      <c r="LRC72" s="49"/>
      <c r="LRD72" s="49"/>
      <c r="LRE72" s="49"/>
      <c r="LRF72" s="49"/>
      <c r="LRG72" s="49"/>
      <c r="LRH72" s="49"/>
      <c r="LRI72" s="49"/>
      <c r="LRJ72" s="49"/>
      <c r="LRK72" s="49"/>
      <c r="LRL72" s="49"/>
      <c r="LRM72" s="49"/>
      <c r="LRN72" s="49"/>
      <c r="LRO72" s="49"/>
      <c r="LRP72" s="49"/>
      <c r="LRQ72" s="49"/>
      <c r="LRR72" s="49"/>
      <c r="LRS72" s="49"/>
      <c r="LRT72" s="49"/>
      <c r="LRU72" s="49"/>
      <c r="LRV72" s="49"/>
      <c r="LRW72" s="49"/>
      <c r="LRX72" s="49"/>
      <c r="LRY72" s="49"/>
      <c r="LRZ72" s="49"/>
      <c r="LSA72" s="49"/>
      <c r="LSB72" s="49"/>
      <c r="LSC72" s="49"/>
      <c r="LSD72" s="49"/>
      <c r="LSE72" s="49"/>
      <c r="LSF72" s="49"/>
      <c r="LSG72" s="49"/>
      <c r="LSH72" s="49"/>
      <c r="LSI72" s="49"/>
      <c r="LSJ72" s="49"/>
      <c r="LSK72" s="49"/>
      <c r="LSL72" s="49"/>
      <c r="LSM72" s="49"/>
      <c r="LSN72" s="49"/>
      <c r="LSO72" s="49"/>
      <c r="LSP72" s="49"/>
      <c r="LSQ72" s="49"/>
      <c r="LSR72" s="49"/>
      <c r="LSS72" s="49"/>
      <c r="LST72" s="49"/>
      <c r="LSU72" s="49"/>
      <c r="LSV72" s="49"/>
      <c r="LSW72" s="49"/>
      <c r="LSX72" s="49"/>
      <c r="LSY72" s="49"/>
      <c r="LSZ72" s="49"/>
      <c r="LTA72" s="49"/>
      <c r="LTB72" s="49"/>
      <c r="LTC72" s="49"/>
      <c r="LTD72" s="49"/>
      <c r="LTE72" s="49"/>
      <c r="LTF72" s="49"/>
      <c r="LTG72" s="49"/>
      <c r="LTH72" s="49"/>
      <c r="LTI72" s="49"/>
      <c r="LTJ72" s="49"/>
      <c r="LTK72" s="49"/>
      <c r="LTL72" s="49"/>
      <c r="LTM72" s="49"/>
      <c r="LTN72" s="49"/>
      <c r="LTO72" s="49"/>
      <c r="LTP72" s="49"/>
      <c r="LTQ72" s="49"/>
      <c r="LTR72" s="49"/>
      <c r="LTS72" s="49"/>
      <c r="LTT72" s="49"/>
      <c r="LTU72" s="49"/>
      <c r="LTV72" s="49"/>
      <c r="LTW72" s="49"/>
      <c r="LTX72" s="49"/>
      <c r="LTY72" s="49"/>
      <c r="LTZ72" s="49"/>
      <c r="LUA72" s="49"/>
      <c r="LUB72" s="49"/>
      <c r="LUC72" s="49"/>
      <c r="LUD72" s="49"/>
      <c r="LUE72" s="49"/>
      <c r="LUF72" s="49"/>
      <c r="LUG72" s="49"/>
      <c r="LUH72" s="49"/>
      <c r="LUI72" s="49"/>
      <c r="LUJ72" s="49"/>
      <c r="LUK72" s="49"/>
      <c r="LUL72" s="49"/>
      <c r="LUM72" s="49"/>
      <c r="LUN72" s="49"/>
      <c r="LUO72" s="49"/>
      <c r="LUP72" s="49"/>
      <c r="LUQ72" s="49"/>
      <c r="LUR72" s="49"/>
      <c r="LUS72" s="49"/>
      <c r="LUT72" s="49"/>
      <c r="LUU72" s="49"/>
      <c r="LUV72" s="49"/>
      <c r="LUW72" s="49"/>
      <c r="LUX72" s="49"/>
      <c r="LUY72" s="49"/>
      <c r="LUZ72" s="49"/>
      <c r="LVA72" s="49"/>
      <c r="LVB72" s="49"/>
      <c r="LVC72" s="49"/>
      <c r="LVD72" s="49"/>
      <c r="LVE72" s="49"/>
      <c r="LVF72" s="49"/>
      <c r="LVG72" s="49"/>
      <c r="LVH72" s="49"/>
      <c r="LVI72" s="49"/>
      <c r="LVJ72" s="49"/>
      <c r="LVK72" s="49"/>
      <c r="LVL72" s="49"/>
      <c r="LVM72" s="49"/>
      <c r="LVN72" s="49"/>
      <c r="LVO72" s="49"/>
      <c r="LVP72" s="49"/>
      <c r="LVQ72" s="49"/>
      <c r="LVR72" s="49"/>
      <c r="LVS72" s="49"/>
      <c r="LVT72" s="49"/>
      <c r="LVU72" s="49"/>
      <c r="LVV72" s="49"/>
      <c r="LVW72" s="49"/>
      <c r="LVX72" s="49"/>
      <c r="LVY72" s="49"/>
      <c r="LVZ72" s="49"/>
      <c r="LWA72" s="49"/>
      <c r="LWB72" s="49"/>
      <c r="LWC72" s="49"/>
      <c r="LWD72" s="49"/>
      <c r="LWE72" s="49"/>
      <c r="LWF72" s="49"/>
      <c r="LWG72" s="49"/>
      <c r="LWH72" s="49"/>
      <c r="LWI72" s="49"/>
      <c r="LWJ72" s="49"/>
      <c r="LWK72" s="49"/>
      <c r="LWL72" s="49"/>
      <c r="LWM72" s="49"/>
      <c r="LWN72" s="49"/>
      <c r="LWO72" s="49"/>
      <c r="LWP72" s="49"/>
      <c r="LWQ72" s="49"/>
      <c r="LWR72" s="49"/>
      <c r="LWS72" s="49"/>
      <c r="LWT72" s="49"/>
      <c r="LWU72" s="49"/>
      <c r="LWV72" s="49"/>
      <c r="LWW72" s="49"/>
      <c r="LWX72" s="49"/>
      <c r="LWY72" s="49"/>
      <c r="LWZ72" s="49"/>
      <c r="LXA72" s="49"/>
      <c r="LXB72" s="49"/>
      <c r="LXC72" s="49"/>
      <c r="LXD72" s="49"/>
      <c r="LXE72" s="49"/>
      <c r="LXF72" s="49"/>
      <c r="LXG72" s="49"/>
      <c r="LXH72" s="49"/>
      <c r="LXI72" s="49"/>
      <c r="LXJ72" s="49"/>
      <c r="LXK72" s="49"/>
      <c r="LXL72" s="49"/>
      <c r="LXM72" s="49"/>
      <c r="LXN72" s="49"/>
      <c r="LXO72" s="49"/>
      <c r="LXP72" s="49"/>
      <c r="LXQ72" s="49"/>
      <c r="LXR72" s="49"/>
      <c r="LXS72" s="49"/>
      <c r="LXT72" s="49"/>
      <c r="LXU72" s="49"/>
      <c r="LXV72" s="49"/>
      <c r="LXW72" s="49"/>
      <c r="LXX72" s="49"/>
      <c r="LXY72" s="49"/>
      <c r="LXZ72" s="49"/>
      <c r="LYA72" s="49"/>
      <c r="LYB72" s="49"/>
      <c r="LYC72" s="49"/>
      <c r="LYD72" s="49"/>
      <c r="LYE72" s="49"/>
      <c r="LYF72" s="49"/>
      <c r="LYG72" s="49"/>
      <c r="LYH72" s="49"/>
      <c r="LYI72" s="49"/>
      <c r="LYJ72" s="49"/>
      <c r="LYK72" s="49"/>
      <c r="LYL72" s="49"/>
      <c r="LYM72" s="49"/>
      <c r="LYN72" s="49"/>
      <c r="LYO72" s="49"/>
      <c r="LYP72" s="49"/>
      <c r="LYQ72" s="49"/>
      <c r="LYR72" s="49"/>
      <c r="LYS72" s="49"/>
      <c r="LYT72" s="49"/>
      <c r="LYU72" s="49"/>
      <c r="LYV72" s="49"/>
      <c r="LYW72" s="49"/>
      <c r="LYX72" s="49"/>
      <c r="LYY72" s="49"/>
      <c r="LYZ72" s="49"/>
      <c r="LZA72" s="49"/>
      <c r="LZB72" s="49"/>
      <c r="LZC72" s="49"/>
      <c r="LZD72" s="49"/>
      <c r="LZE72" s="49"/>
      <c r="LZF72" s="49"/>
      <c r="LZG72" s="49"/>
      <c r="LZH72" s="49"/>
      <c r="LZI72" s="49"/>
      <c r="LZJ72" s="49"/>
      <c r="LZK72" s="49"/>
      <c r="LZL72" s="49"/>
      <c r="LZM72" s="49"/>
      <c r="LZN72" s="49"/>
      <c r="LZO72" s="49"/>
      <c r="LZP72" s="49"/>
      <c r="LZQ72" s="49"/>
      <c r="LZR72" s="49"/>
      <c r="LZS72" s="49"/>
      <c r="LZT72" s="49"/>
      <c r="LZU72" s="49"/>
      <c r="LZV72" s="49"/>
      <c r="LZW72" s="49"/>
      <c r="LZX72" s="49"/>
      <c r="LZY72" s="49"/>
      <c r="LZZ72" s="49"/>
      <c r="MAA72" s="49"/>
      <c r="MAB72" s="49"/>
      <c r="MAC72" s="49"/>
      <c r="MAD72" s="49"/>
      <c r="MAE72" s="49"/>
      <c r="MAF72" s="49"/>
      <c r="MAG72" s="49"/>
      <c r="MAH72" s="49"/>
      <c r="MAI72" s="49"/>
      <c r="MAJ72" s="49"/>
      <c r="MAK72" s="49"/>
      <c r="MAL72" s="49"/>
      <c r="MAM72" s="49"/>
      <c r="MAN72" s="49"/>
      <c r="MAO72" s="49"/>
      <c r="MAP72" s="49"/>
      <c r="MAQ72" s="49"/>
      <c r="MAR72" s="49"/>
      <c r="MAS72" s="49"/>
      <c r="MAT72" s="49"/>
      <c r="MAU72" s="49"/>
      <c r="MAV72" s="49"/>
      <c r="MAW72" s="49"/>
      <c r="MAX72" s="49"/>
      <c r="MAY72" s="49"/>
      <c r="MAZ72" s="49"/>
      <c r="MBA72" s="49"/>
      <c r="MBB72" s="49"/>
      <c r="MBC72" s="49"/>
      <c r="MBD72" s="49"/>
      <c r="MBE72" s="49"/>
      <c r="MBF72" s="49"/>
      <c r="MBG72" s="49"/>
      <c r="MBH72" s="49"/>
      <c r="MBI72" s="49"/>
      <c r="MBJ72" s="49"/>
      <c r="MBK72" s="49"/>
      <c r="MBL72" s="49"/>
      <c r="MBM72" s="49"/>
      <c r="MBN72" s="49"/>
      <c r="MBO72" s="49"/>
      <c r="MBP72" s="49"/>
      <c r="MBQ72" s="49"/>
      <c r="MBR72" s="49"/>
      <c r="MBS72" s="49"/>
      <c r="MBT72" s="49"/>
      <c r="MBU72" s="49"/>
      <c r="MBV72" s="49"/>
      <c r="MBW72" s="49"/>
      <c r="MBX72" s="49"/>
      <c r="MBY72" s="49"/>
      <c r="MBZ72" s="49"/>
      <c r="MCA72" s="49"/>
      <c r="MCB72" s="49"/>
      <c r="MCC72" s="49"/>
      <c r="MCD72" s="49"/>
      <c r="MCE72" s="49"/>
      <c r="MCF72" s="49"/>
      <c r="MCG72" s="49"/>
      <c r="MCH72" s="49"/>
      <c r="MCI72" s="49"/>
      <c r="MCJ72" s="49"/>
      <c r="MCK72" s="49"/>
      <c r="MCL72" s="49"/>
      <c r="MCM72" s="49"/>
      <c r="MCN72" s="49"/>
      <c r="MCO72" s="49"/>
      <c r="MCP72" s="49"/>
      <c r="MCQ72" s="49"/>
      <c r="MCR72" s="49"/>
      <c r="MCS72" s="49"/>
      <c r="MCT72" s="49"/>
      <c r="MCU72" s="49"/>
      <c r="MCV72" s="49"/>
      <c r="MCW72" s="49"/>
      <c r="MCX72" s="49"/>
      <c r="MCY72" s="49"/>
      <c r="MCZ72" s="49"/>
      <c r="MDA72" s="49"/>
      <c r="MDB72" s="49"/>
      <c r="MDC72" s="49"/>
      <c r="MDD72" s="49"/>
      <c r="MDE72" s="49"/>
      <c r="MDF72" s="49"/>
      <c r="MDG72" s="49"/>
      <c r="MDH72" s="49"/>
      <c r="MDI72" s="49"/>
      <c r="MDJ72" s="49"/>
      <c r="MDK72" s="49"/>
      <c r="MDL72" s="49"/>
      <c r="MDM72" s="49"/>
      <c r="MDN72" s="49"/>
      <c r="MDO72" s="49"/>
      <c r="MDP72" s="49"/>
      <c r="MDQ72" s="49"/>
      <c r="MDR72" s="49"/>
      <c r="MDS72" s="49"/>
      <c r="MDT72" s="49"/>
      <c r="MDU72" s="49"/>
      <c r="MDV72" s="49"/>
      <c r="MDW72" s="49"/>
      <c r="MDX72" s="49"/>
      <c r="MDY72" s="49"/>
      <c r="MDZ72" s="49"/>
      <c r="MEA72" s="49"/>
      <c r="MEB72" s="49"/>
      <c r="MEC72" s="49"/>
      <c r="MED72" s="49"/>
      <c r="MEE72" s="49"/>
      <c r="MEF72" s="49"/>
      <c r="MEG72" s="49"/>
      <c r="MEH72" s="49"/>
      <c r="MEI72" s="49"/>
      <c r="MEJ72" s="49"/>
      <c r="MEK72" s="49"/>
      <c r="MEL72" s="49"/>
      <c r="MEM72" s="49"/>
      <c r="MEN72" s="49"/>
      <c r="MEO72" s="49"/>
      <c r="MEP72" s="49"/>
      <c r="MEQ72" s="49"/>
      <c r="MER72" s="49"/>
      <c r="MES72" s="49"/>
      <c r="MET72" s="49"/>
      <c r="MEU72" s="49"/>
      <c r="MEV72" s="49"/>
      <c r="MEW72" s="49"/>
      <c r="MEX72" s="49"/>
      <c r="MEY72" s="49"/>
      <c r="MEZ72" s="49"/>
      <c r="MFA72" s="49"/>
      <c r="MFB72" s="49"/>
      <c r="MFC72" s="49"/>
      <c r="MFD72" s="49"/>
      <c r="MFE72" s="49"/>
      <c r="MFF72" s="49"/>
      <c r="MFG72" s="49"/>
      <c r="MFH72" s="49"/>
      <c r="MFI72" s="49"/>
      <c r="MFJ72" s="49"/>
      <c r="MFK72" s="49"/>
      <c r="MFL72" s="49"/>
      <c r="MFM72" s="49"/>
      <c r="MFN72" s="49"/>
      <c r="MFO72" s="49"/>
      <c r="MFP72" s="49"/>
      <c r="MFQ72" s="49"/>
      <c r="MFR72" s="49"/>
      <c r="MFS72" s="49"/>
      <c r="MFT72" s="49"/>
      <c r="MFU72" s="49"/>
      <c r="MFV72" s="49"/>
      <c r="MFW72" s="49"/>
      <c r="MFX72" s="49"/>
      <c r="MFY72" s="49"/>
      <c r="MFZ72" s="49"/>
      <c r="MGA72" s="49"/>
      <c r="MGB72" s="49"/>
      <c r="MGC72" s="49"/>
      <c r="MGD72" s="49"/>
      <c r="MGE72" s="49"/>
      <c r="MGF72" s="49"/>
      <c r="MGG72" s="49"/>
      <c r="MGH72" s="49"/>
      <c r="MGI72" s="49"/>
      <c r="MGJ72" s="49"/>
      <c r="MGK72" s="49"/>
      <c r="MGL72" s="49"/>
      <c r="MGM72" s="49"/>
      <c r="MGN72" s="49"/>
      <c r="MGO72" s="49"/>
      <c r="MGP72" s="49"/>
      <c r="MGQ72" s="49"/>
      <c r="MGR72" s="49"/>
      <c r="MGS72" s="49"/>
      <c r="MGT72" s="49"/>
      <c r="MGU72" s="49"/>
      <c r="MGV72" s="49"/>
      <c r="MGW72" s="49"/>
      <c r="MGX72" s="49"/>
      <c r="MGY72" s="49"/>
      <c r="MGZ72" s="49"/>
      <c r="MHA72" s="49"/>
      <c r="MHB72" s="49"/>
      <c r="MHC72" s="49"/>
      <c r="MHD72" s="49"/>
      <c r="MHE72" s="49"/>
      <c r="MHF72" s="49"/>
      <c r="MHG72" s="49"/>
      <c r="MHH72" s="49"/>
      <c r="MHI72" s="49"/>
      <c r="MHJ72" s="49"/>
      <c r="MHK72" s="49"/>
      <c r="MHL72" s="49"/>
      <c r="MHM72" s="49"/>
      <c r="MHN72" s="49"/>
      <c r="MHO72" s="49"/>
      <c r="MHP72" s="49"/>
      <c r="MHQ72" s="49"/>
      <c r="MHR72" s="49"/>
      <c r="MHS72" s="49"/>
      <c r="MHT72" s="49"/>
      <c r="MHU72" s="49"/>
      <c r="MHV72" s="49"/>
      <c r="MHW72" s="49"/>
      <c r="MHX72" s="49"/>
      <c r="MHY72" s="49"/>
      <c r="MHZ72" s="49"/>
      <c r="MIA72" s="49"/>
      <c r="MIB72" s="49"/>
      <c r="MIC72" s="49"/>
      <c r="MID72" s="49"/>
      <c r="MIE72" s="49"/>
      <c r="MIF72" s="49"/>
      <c r="MIG72" s="49"/>
      <c r="MIH72" s="49"/>
      <c r="MII72" s="49"/>
      <c r="MIJ72" s="49"/>
      <c r="MIK72" s="49"/>
      <c r="MIL72" s="49"/>
      <c r="MIM72" s="49"/>
      <c r="MIN72" s="49"/>
      <c r="MIO72" s="49"/>
      <c r="MIP72" s="49"/>
      <c r="MIQ72" s="49"/>
      <c r="MIR72" s="49"/>
      <c r="MIS72" s="49"/>
      <c r="MIT72" s="49"/>
      <c r="MIU72" s="49"/>
      <c r="MIV72" s="49"/>
      <c r="MIW72" s="49"/>
      <c r="MIX72" s="49"/>
      <c r="MIY72" s="49"/>
      <c r="MIZ72" s="49"/>
      <c r="MJA72" s="49"/>
      <c r="MJB72" s="49"/>
      <c r="MJC72" s="49"/>
      <c r="MJD72" s="49"/>
      <c r="MJE72" s="49"/>
      <c r="MJF72" s="49"/>
      <c r="MJG72" s="49"/>
      <c r="MJH72" s="49"/>
      <c r="MJI72" s="49"/>
      <c r="MJJ72" s="49"/>
      <c r="MJK72" s="49"/>
      <c r="MJL72" s="49"/>
      <c r="MJM72" s="49"/>
      <c r="MJN72" s="49"/>
      <c r="MJO72" s="49"/>
      <c r="MJP72" s="49"/>
      <c r="MJQ72" s="49"/>
      <c r="MJR72" s="49"/>
      <c r="MJS72" s="49"/>
      <c r="MJT72" s="49"/>
      <c r="MJU72" s="49"/>
      <c r="MJV72" s="49"/>
      <c r="MJW72" s="49"/>
      <c r="MJX72" s="49"/>
      <c r="MJY72" s="49"/>
      <c r="MJZ72" s="49"/>
      <c r="MKA72" s="49"/>
      <c r="MKB72" s="49"/>
      <c r="MKC72" s="49"/>
      <c r="MKD72" s="49"/>
      <c r="MKE72" s="49"/>
      <c r="MKF72" s="49"/>
      <c r="MKG72" s="49"/>
      <c r="MKH72" s="49"/>
      <c r="MKI72" s="49"/>
      <c r="MKJ72" s="49"/>
      <c r="MKK72" s="49"/>
      <c r="MKL72" s="49"/>
      <c r="MKM72" s="49"/>
      <c r="MKN72" s="49"/>
      <c r="MKO72" s="49"/>
      <c r="MKP72" s="49"/>
      <c r="MKQ72" s="49"/>
      <c r="MKR72" s="49"/>
      <c r="MKS72" s="49"/>
      <c r="MKT72" s="49"/>
      <c r="MKU72" s="49"/>
      <c r="MKV72" s="49"/>
      <c r="MKW72" s="49"/>
      <c r="MKX72" s="49"/>
      <c r="MKY72" s="49"/>
      <c r="MKZ72" s="49"/>
      <c r="MLA72" s="49"/>
      <c r="MLB72" s="49"/>
      <c r="MLC72" s="49"/>
      <c r="MLD72" s="49"/>
      <c r="MLE72" s="49"/>
      <c r="MLF72" s="49"/>
      <c r="MLG72" s="49"/>
      <c r="MLH72" s="49"/>
      <c r="MLI72" s="49"/>
      <c r="MLJ72" s="49"/>
      <c r="MLK72" s="49"/>
      <c r="MLL72" s="49"/>
      <c r="MLM72" s="49"/>
      <c r="MLN72" s="49"/>
      <c r="MLO72" s="49"/>
      <c r="MLP72" s="49"/>
      <c r="MLQ72" s="49"/>
      <c r="MLR72" s="49"/>
      <c r="MLS72" s="49"/>
      <c r="MLT72" s="49"/>
      <c r="MLU72" s="49"/>
      <c r="MLV72" s="49"/>
      <c r="MLW72" s="49"/>
      <c r="MLX72" s="49"/>
      <c r="MLY72" s="49"/>
      <c r="MLZ72" s="49"/>
      <c r="MMA72" s="49"/>
      <c r="MMB72" s="49"/>
      <c r="MMC72" s="49"/>
      <c r="MMD72" s="49"/>
      <c r="MME72" s="49"/>
      <c r="MMF72" s="49"/>
      <c r="MMG72" s="49"/>
      <c r="MMH72" s="49"/>
      <c r="MMI72" s="49"/>
      <c r="MMJ72" s="49"/>
      <c r="MMK72" s="49"/>
      <c r="MML72" s="49"/>
      <c r="MMM72" s="49"/>
      <c r="MMN72" s="49"/>
      <c r="MMO72" s="49"/>
      <c r="MMP72" s="49"/>
      <c r="MMQ72" s="49"/>
      <c r="MMR72" s="49"/>
      <c r="MMS72" s="49"/>
      <c r="MMT72" s="49"/>
      <c r="MMU72" s="49"/>
      <c r="MMV72" s="49"/>
      <c r="MMW72" s="49"/>
      <c r="MMX72" s="49"/>
      <c r="MMY72" s="49"/>
      <c r="MMZ72" s="49"/>
      <c r="MNA72" s="49"/>
      <c r="MNB72" s="49"/>
      <c r="MNC72" s="49"/>
      <c r="MND72" s="49"/>
      <c r="MNE72" s="49"/>
      <c r="MNF72" s="49"/>
      <c r="MNG72" s="49"/>
      <c r="MNH72" s="49"/>
      <c r="MNI72" s="49"/>
      <c r="MNJ72" s="49"/>
      <c r="MNK72" s="49"/>
      <c r="MNL72" s="49"/>
      <c r="MNM72" s="49"/>
      <c r="MNN72" s="49"/>
      <c r="MNO72" s="49"/>
      <c r="MNP72" s="49"/>
      <c r="MNQ72" s="49"/>
      <c r="MNR72" s="49"/>
      <c r="MNS72" s="49"/>
      <c r="MNT72" s="49"/>
      <c r="MNU72" s="49"/>
      <c r="MNV72" s="49"/>
      <c r="MNW72" s="49"/>
      <c r="MNX72" s="49"/>
      <c r="MNY72" s="49"/>
      <c r="MNZ72" s="49"/>
      <c r="MOA72" s="49"/>
      <c r="MOB72" s="49"/>
      <c r="MOC72" s="49"/>
      <c r="MOD72" s="49"/>
      <c r="MOE72" s="49"/>
      <c r="MOF72" s="49"/>
      <c r="MOG72" s="49"/>
      <c r="MOH72" s="49"/>
      <c r="MOI72" s="49"/>
      <c r="MOJ72" s="49"/>
      <c r="MOK72" s="49"/>
      <c r="MOL72" s="49"/>
      <c r="MOM72" s="49"/>
      <c r="MON72" s="49"/>
      <c r="MOO72" s="49"/>
      <c r="MOP72" s="49"/>
      <c r="MOQ72" s="49"/>
      <c r="MOR72" s="49"/>
      <c r="MOS72" s="49"/>
      <c r="MOT72" s="49"/>
      <c r="MOU72" s="49"/>
      <c r="MOV72" s="49"/>
      <c r="MOW72" s="49"/>
      <c r="MOX72" s="49"/>
      <c r="MOY72" s="49"/>
      <c r="MOZ72" s="49"/>
      <c r="MPA72" s="49"/>
      <c r="MPB72" s="49"/>
      <c r="MPC72" s="49"/>
      <c r="MPD72" s="49"/>
      <c r="MPE72" s="49"/>
      <c r="MPF72" s="49"/>
      <c r="MPG72" s="49"/>
      <c r="MPH72" s="49"/>
      <c r="MPI72" s="49"/>
      <c r="MPJ72" s="49"/>
      <c r="MPK72" s="49"/>
      <c r="MPL72" s="49"/>
      <c r="MPM72" s="49"/>
      <c r="MPN72" s="49"/>
      <c r="MPO72" s="49"/>
      <c r="MPP72" s="49"/>
      <c r="MPQ72" s="49"/>
      <c r="MPR72" s="49"/>
      <c r="MPS72" s="49"/>
      <c r="MPT72" s="49"/>
      <c r="MPU72" s="49"/>
      <c r="MPV72" s="49"/>
      <c r="MPW72" s="49"/>
      <c r="MPX72" s="49"/>
      <c r="MPY72" s="49"/>
      <c r="MPZ72" s="49"/>
      <c r="MQA72" s="49"/>
      <c r="MQB72" s="49"/>
      <c r="MQC72" s="49"/>
      <c r="MQD72" s="49"/>
      <c r="MQE72" s="49"/>
      <c r="MQF72" s="49"/>
      <c r="MQG72" s="49"/>
      <c r="MQH72" s="49"/>
      <c r="MQI72" s="49"/>
      <c r="MQJ72" s="49"/>
      <c r="MQK72" s="49"/>
      <c r="MQL72" s="49"/>
      <c r="MQM72" s="49"/>
      <c r="MQN72" s="49"/>
      <c r="MQO72" s="49"/>
      <c r="MQP72" s="49"/>
      <c r="MQQ72" s="49"/>
      <c r="MQR72" s="49"/>
      <c r="MQS72" s="49"/>
      <c r="MQT72" s="49"/>
      <c r="MQU72" s="49"/>
      <c r="MQV72" s="49"/>
      <c r="MQW72" s="49"/>
      <c r="MQX72" s="49"/>
      <c r="MQY72" s="49"/>
      <c r="MQZ72" s="49"/>
      <c r="MRA72" s="49"/>
      <c r="MRB72" s="49"/>
      <c r="MRC72" s="49"/>
      <c r="MRD72" s="49"/>
      <c r="MRE72" s="49"/>
      <c r="MRF72" s="49"/>
      <c r="MRG72" s="49"/>
      <c r="MRH72" s="49"/>
      <c r="MRI72" s="49"/>
      <c r="MRJ72" s="49"/>
      <c r="MRK72" s="49"/>
      <c r="MRL72" s="49"/>
      <c r="MRM72" s="49"/>
      <c r="MRN72" s="49"/>
      <c r="MRO72" s="49"/>
      <c r="MRP72" s="49"/>
      <c r="MRQ72" s="49"/>
      <c r="MRR72" s="49"/>
      <c r="MRS72" s="49"/>
      <c r="MRT72" s="49"/>
      <c r="MRU72" s="49"/>
      <c r="MRV72" s="49"/>
      <c r="MRW72" s="49"/>
      <c r="MRX72" s="49"/>
      <c r="MRY72" s="49"/>
      <c r="MRZ72" s="49"/>
      <c r="MSA72" s="49"/>
      <c r="MSB72" s="49"/>
      <c r="MSC72" s="49"/>
      <c r="MSD72" s="49"/>
      <c r="MSE72" s="49"/>
      <c r="MSF72" s="49"/>
      <c r="MSG72" s="49"/>
      <c r="MSH72" s="49"/>
      <c r="MSI72" s="49"/>
      <c r="MSJ72" s="49"/>
      <c r="MSK72" s="49"/>
      <c r="MSL72" s="49"/>
      <c r="MSM72" s="49"/>
      <c r="MSN72" s="49"/>
      <c r="MSO72" s="49"/>
      <c r="MSP72" s="49"/>
      <c r="MSQ72" s="49"/>
      <c r="MSR72" s="49"/>
      <c r="MSS72" s="49"/>
      <c r="MST72" s="49"/>
      <c r="MSU72" s="49"/>
      <c r="MSV72" s="49"/>
      <c r="MSW72" s="49"/>
      <c r="MSX72" s="49"/>
      <c r="MSY72" s="49"/>
      <c r="MSZ72" s="49"/>
      <c r="MTA72" s="49"/>
      <c r="MTB72" s="49"/>
      <c r="MTC72" s="49"/>
      <c r="MTD72" s="49"/>
      <c r="MTE72" s="49"/>
      <c r="MTF72" s="49"/>
      <c r="MTG72" s="49"/>
      <c r="MTH72" s="49"/>
      <c r="MTI72" s="49"/>
      <c r="MTJ72" s="49"/>
      <c r="MTK72" s="49"/>
      <c r="MTL72" s="49"/>
      <c r="MTM72" s="49"/>
      <c r="MTN72" s="49"/>
      <c r="MTO72" s="49"/>
      <c r="MTP72" s="49"/>
      <c r="MTQ72" s="49"/>
      <c r="MTR72" s="49"/>
      <c r="MTS72" s="49"/>
      <c r="MTT72" s="49"/>
      <c r="MTU72" s="49"/>
      <c r="MTV72" s="49"/>
      <c r="MTW72" s="49"/>
      <c r="MTX72" s="49"/>
      <c r="MTY72" s="49"/>
      <c r="MTZ72" s="49"/>
      <c r="MUA72" s="49"/>
      <c r="MUB72" s="49"/>
      <c r="MUC72" s="49"/>
      <c r="MUD72" s="49"/>
      <c r="MUE72" s="49"/>
      <c r="MUF72" s="49"/>
      <c r="MUG72" s="49"/>
      <c r="MUH72" s="49"/>
      <c r="MUI72" s="49"/>
      <c r="MUJ72" s="49"/>
      <c r="MUK72" s="49"/>
      <c r="MUL72" s="49"/>
      <c r="MUM72" s="49"/>
      <c r="MUN72" s="49"/>
      <c r="MUO72" s="49"/>
      <c r="MUP72" s="49"/>
      <c r="MUQ72" s="49"/>
      <c r="MUR72" s="49"/>
      <c r="MUS72" s="49"/>
      <c r="MUT72" s="49"/>
      <c r="MUU72" s="49"/>
      <c r="MUV72" s="49"/>
      <c r="MUW72" s="49"/>
      <c r="MUX72" s="49"/>
      <c r="MUY72" s="49"/>
      <c r="MUZ72" s="49"/>
      <c r="MVA72" s="49"/>
      <c r="MVB72" s="49"/>
      <c r="MVC72" s="49"/>
      <c r="MVD72" s="49"/>
      <c r="MVE72" s="49"/>
      <c r="MVF72" s="49"/>
      <c r="MVG72" s="49"/>
      <c r="MVH72" s="49"/>
      <c r="MVI72" s="49"/>
      <c r="MVJ72" s="49"/>
      <c r="MVK72" s="49"/>
      <c r="MVL72" s="49"/>
      <c r="MVM72" s="49"/>
      <c r="MVN72" s="49"/>
      <c r="MVO72" s="49"/>
      <c r="MVP72" s="49"/>
      <c r="MVQ72" s="49"/>
      <c r="MVR72" s="49"/>
      <c r="MVS72" s="49"/>
      <c r="MVT72" s="49"/>
      <c r="MVU72" s="49"/>
      <c r="MVV72" s="49"/>
      <c r="MVW72" s="49"/>
      <c r="MVX72" s="49"/>
      <c r="MVY72" s="49"/>
      <c r="MVZ72" s="49"/>
      <c r="MWA72" s="49"/>
      <c r="MWB72" s="49"/>
      <c r="MWC72" s="49"/>
      <c r="MWD72" s="49"/>
      <c r="MWE72" s="49"/>
      <c r="MWF72" s="49"/>
      <c r="MWG72" s="49"/>
      <c r="MWH72" s="49"/>
      <c r="MWI72" s="49"/>
      <c r="MWJ72" s="49"/>
      <c r="MWK72" s="49"/>
      <c r="MWL72" s="49"/>
      <c r="MWM72" s="49"/>
      <c r="MWN72" s="49"/>
      <c r="MWO72" s="49"/>
      <c r="MWP72" s="49"/>
      <c r="MWQ72" s="49"/>
      <c r="MWR72" s="49"/>
      <c r="MWS72" s="49"/>
      <c r="MWT72" s="49"/>
      <c r="MWU72" s="49"/>
      <c r="MWV72" s="49"/>
      <c r="MWW72" s="49"/>
      <c r="MWX72" s="49"/>
      <c r="MWY72" s="49"/>
      <c r="MWZ72" s="49"/>
      <c r="MXA72" s="49"/>
      <c r="MXB72" s="49"/>
      <c r="MXC72" s="49"/>
      <c r="MXD72" s="49"/>
      <c r="MXE72" s="49"/>
      <c r="MXF72" s="49"/>
      <c r="MXG72" s="49"/>
      <c r="MXH72" s="49"/>
      <c r="MXI72" s="49"/>
      <c r="MXJ72" s="49"/>
      <c r="MXK72" s="49"/>
      <c r="MXL72" s="49"/>
      <c r="MXM72" s="49"/>
      <c r="MXN72" s="49"/>
      <c r="MXO72" s="49"/>
      <c r="MXP72" s="49"/>
      <c r="MXQ72" s="49"/>
      <c r="MXR72" s="49"/>
      <c r="MXS72" s="49"/>
      <c r="MXT72" s="49"/>
      <c r="MXU72" s="49"/>
      <c r="MXV72" s="49"/>
      <c r="MXW72" s="49"/>
      <c r="MXX72" s="49"/>
      <c r="MXY72" s="49"/>
      <c r="MXZ72" s="49"/>
      <c r="MYA72" s="49"/>
      <c r="MYB72" s="49"/>
      <c r="MYC72" s="49"/>
      <c r="MYD72" s="49"/>
      <c r="MYE72" s="49"/>
      <c r="MYF72" s="49"/>
      <c r="MYG72" s="49"/>
      <c r="MYH72" s="49"/>
      <c r="MYI72" s="49"/>
      <c r="MYJ72" s="49"/>
      <c r="MYK72" s="49"/>
      <c r="MYL72" s="49"/>
      <c r="MYM72" s="49"/>
      <c r="MYN72" s="49"/>
      <c r="MYO72" s="49"/>
      <c r="MYP72" s="49"/>
      <c r="MYQ72" s="49"/>
      <c r="MYR72" s="49"/>
      <c r="MYS72" s="49"/>
      <c r="MYT72" s="49"/>
      <c r="MYU72" s="49"/>
      <c r="MYV72" s="49"/>
      <c r="MYW72" s="49"/>
      <c r="MYX72" s="49"/>
      <c r="MYY72" s="49"/>
      <c r="MYZ72" s="49"/>
      <c r="MZA72" s="49"/>
      <c r="MZB72" s="49"/>
      <c r="MZC72" s="49"/>
      <c r="MZD72" s="49"/>
      <c r="MZE72" s="49"/>
      <c r="MZF72" s="49"/>
      <c r="MZG72" s="49"/>
      <c r="MZH72" s="49"/>
      <c r="MZI72" s="49"/>
      <c r="MZJ72" s="49"/>
      <c r="MZK72" s="49"/>
      <c r="MZL72" s="49"/>
      <c r="MZM72" s="49"/>
      <c r="MZN72" s="49"/>
      <c r="MZO72" s="49"/>
      <c r="MZP72" s="49"/>
      <c r="MZQ72" s="49"/>
      <c r="MZR72" s="49"/>
      <c r="MZS72" s="49"/>
      <c r="MZT72" s="49"/>
      <c r="MZU72" s="49"/>
      <c r="MZV72" s="49"/>
      <c r="MZW72" s="49"/>
      <c r="MZX72" s="49"/>
      <c r="MZY72" s="49"/>
      <c r="MZZ72" s="49"/>
      <c r="NAA72" s="49"/>
      <c r="NAB72" s="49"/>
      <c r="NAC72" s="49"/>
      <c r="NAD72" s="49"/>
      <c r="NAE72" s="49"/>
      <c r="NAF72" s="49"/>
      <c r="NAG72" s="49"/>
      <c r="NAH72" s="49"/>
      <c r="NAI72" s="49"/>
      <c r="NAJ72" s="49"/>
      <c r="NAK72" s="49"/>
      <c r="NAL72" s="49"/>
      <c r="NAM72" s="49"/>
      <c r="NAN72" s="49"/>
      <c r="NAO72" s="49"/>
      <c r="NAP72" s="49"/>
      <c r="NAQ72" s="49"/>
      <c r="NAR72" s="49"/>
      <c r="NAS72" s="49"/>
      <c r="NAT72" s="49"/>
      <c r="NAU72" s="49"/>
      <c r="NAV72" s="49"/>
      <c r="NAW72" s="49"/>
      <c r="NAX72" s="49"/>
      <c r="NAY72" s="49"/>
      <c r="NAZ72" s="49"/>
      <c r="NBA72" s="49"/>
      <c r="NBB72" s="49"/>
      <c r="NBC72" s="49"/>
      <c r="NBD72" s="49"/>
      <c r="NBE72" s="49"/>
      <c r="NBF72" s="49"/>
      <c r="NBG72" s="49"/>
      <c r="NBH72" s="49"/>
      <c r="NBI72" s="49"/>
      <c r="NBJ72" s="49"/>
      <c r="NBK72" s="49"/>
      <c r="NBL72" s="49"/>
      <c r="NBM72" s="49"/>
      <c r="NBN72" s="49"/>
      <c r="NBO72" s="49"/>
      <c r="NBP72" s="49"/>
      <c r="NBQ72" s="49"/>
      <c r="NBR72" s="49"/>
      <c r="NBS72" s="49"/>
      <c r="NBT72" s="49"/>
      <c r="NBU72" s="49"/>
      <c r="NBV72" s="49"/>
      <c r="NBW72" s="49"/>
      <c r="NBX72" s="49"/>
      <c r="NBY72" s="49"/>
      <c r="NBZ72" s="49"/>
      <c r="NCA72" s="49"/>
      <c r="NCB72" s="49"/>
      <c r="NCC72" s="49"/>
      <c r="NCD72" s="49"/>
      <c r="NCE72" s="49"/>
      <c r="NCF72" s="49"/>
      <c r="NCG72" s="49"/>
      <c r="NCH72" s="49"/>
      <c r="NCI72" s="49"/>
      <c r="NCJ72" s="49"/>
      <c r="NCK72" s="49"/>
      <c r="NCL72" s="49"/>
      <c r="NCM72" s="49"/>
      <c r="NCN72" s="49"/>
      <c r="NCO72" s="49"/>
      <c r="NCP72" s="49"/>
      <c r="NCQ72" s="49"/>
      <c r="NCR72" s="49"/>
      <c r="NCS72" s="49"/>
      <c r="NCT72" s="49"/>
      <c r="NCU72" s="49"/>
      <c r="NCV72" s="49"/>
      <c r="NCW72" s="49"/>
      <c r="NCX72" s="49"/>
      <c r="NCY72" s="49"/>
      <c r="NCZ72" s="49"/>
      <c r="NDA72" s="49"/>
      <c r="NDB72" s="49"/>
      <c r="NDC72" s="49"/>
      <c r="NDD72" s="49"/>
      <c r="NDE72" s="49"/>
      <c r="NDF72" s="49"/>
      <c r="NDG72" s="49"/>
      <c r="NDH72" s="49"/>
      <c r="NDI72" s="49"/>
      <c r="NDJ72" s="49"/>
      <c r="NDK72" s="49"/>
      <c r="NDL72" s="49"/>
      <c r="NDM72" s="49"/>
      <c r="NDN72" s="49"/>
      <c r="NDO72" s="49"/>
      <c r="NDP72" s="49"/>
      <c r="NDQ72" s="49"/>
      <c r="NDR72" s="49"/>
      <c r="NDS72" s="49"/>
      <c r="NDT72" s="49"/>
      <c r="NDU72" s="49"/>
      <c r="NDV72" s="49"/>
      <c r="NDW72" s="49"/>
      <c r="NDX72" s="49"/>
      <c r="NDY72" s="49"/>
      <c r="NDZ72" s="49"/>
      <c r="NEA72" s="49"/>
      <c r="NEB72" s="49"/>
      <c r="NEC72" s="49"/>
      <c r="NED72" s="49"/>
      <c r="NEE72" s="49"/>
      <c r="NEF72" s="49"/>
      <c r="NEG72" s="49"/>
      <c r="NEH72" s="49"/>
      <c r="NEI72" s="49"/>
      <c r="NEJ72" s="49"/>
      <c r="NEK72" s="49"/>
      <c r="NEL72" s="49"/>
      <c r="NEM72" s="49"/>
      <c r="NEN72" s="49"/>
      <c r="NEO72" s="49"/>
      <c r="NEP72" s="49"/>
      <c r="NEQ72" s="49"/>
      <c r="NER72" s="49"/>
      <c r="NES72" s="49"/>
      <c r="NET72" s="49"/>
      <c r="NEU72" s="49"/>
      <c r="NEV72" s="49"/>
      <c r="NEW72" s="49"/>
      <c r="NEX72" s="49"/>
      <c r="NEY72" s="49"/>
      <c r="NEZ72" s="49"/>
      <c r="NFA72" s="49"/>
      <c r="NFB72" s="49"/>
      <c r="NFC72" s="49"/>
      <c r="NFD72" s="49"/>
      <c r="NFE72" s="49"/>
      <c r="NFF72" s="49"/>
      <c r="NFG72" s="49"/>
      <c r="NFH72" s="49"/>
      <c r="NFI72" s="49"/>
      <c r="NFJ72" s="49"/>
      <c r="NFK72" s="49"/>
      <c r="NFL72" s="49"/>
      <c r="NFM72" s="49"/>
      <c r="NFN72" s="49"/>
      <c r="NFO72" s="49"/>
      <c r="NFP72" s="49"/>
      <c r="NFQ72" s="49"/>
      <c r="NFR72" s="49"/>
      <c r="NFS72" s="49"/>
      <c r="NFT72" s="49"/>
      <c r="NFU72" s="49"/>
      <c r="NFV72" s="49"/>
      <c r="NFW72" s="49"/>
      <c r="NFX72" s="49"/>
      <c r="NFY72" s="49"/>
      <c r="NFZ72" s="49"/>
      <c r="NGA72" s="49"/>
      <c r="NGB72" s="49"/>
      <c r="NGC72" s="49"/>
      <c r="NGD72" s="49"/>
      <c r="NGE72" s="49"/>
      <c r="NGF72" s="49"/>
      <c r="NGG72" s="49"/>
      <c r="NGH72" s="49"/>
      <c r="NGI72" s="49"/>
      <c r="NGJ72" s="49"/>
      <c r="NGK72" s="49"/>
      <c r="NGL72" s="49"/>
      <c r="NGM72" s="49"/>
      <c r="NGN72" s="49"/>
      <c r="NGO72" s="49"/>
      <c r="NGP72" s="49"/>
      <c r="NGQ72" s="49"/>
      <c r="NGR72" s="49"/>
      <c r="NGS72" s="49"/>
      <c r="NGT72" s="49"/>
      <c r="NGU72" s="49"/>
      <c r="NGV72" s="49"/>
      <c r="NGW72" s="49"/>
      <c r="NGX72" s="49"/>
      <c r="NGY72" s="49"/>
      <c r="NGZ72" s="49"/>
      <c r="NHA72" s="49"/>
      <c r="NHB72" s="49"/>
      <c r="NHC72" s="49"/>
      <c r="NHD72" s="49"/>
      <c r="NHE72" s="49"/>
      <c r="NHF72" s="49"/>
      <c r="NHG72" s="49"/>
      <c r="NHH72" s="49"/>
      <c r="NHI72" s="49"/>
      <c r="NHJ72" s="49"/>
      <c r="NHK72" s="49"/>
      <c r="NHL72" s="49"/>
      <c r="NHM72" s="49"/>
      <c r="NHN72" s="49"/>
      <c r="NHO72" s="49"/>
      <c r="NHP72" s="49"/>
      <c r="NHQ72" s="49"/>
      <c r="NHR72" s="49"/>
      <c r="NHS72" s="49"/>
      <c r="NHT72" s="49"/>
      <c r="NHU72" s="49"/>
      <c r="NHV72" s="49"/>
      <c r="NHW72" s="49"/>
      <c r="NHX72" s="49"/>
      <c r="NHY72" s="49"/>
      <c r="NHZ72" s="49"/>
      <c r="NIA72" s="49"/>
      <c r="NIB72" s="49"/>
      <c r="NIC72" s="49"/>
      <c r="NID72" s="49"/>
      <c r="NIE72" s="49"/>
      <c r="NIF72" s="49"/>
      <c r="NIG72" s="49"/>
      <c r="NIH72" s="49"/>
      <c r="NII72" s="49"/>
      <c r="NIJ72" s="49"/>
      <c r="NIK72" s="49"/>
      <c r="NIL72" s="49"/>
      <c r="NIM72" s="49"/>
      <c r="NIN72" s="49"/>
      <c r="NIO72" s="49"/>
      <c r="NIP72" s="49"/>
      <c r="NIQ72" s="49"/>
      <c r="NIR72" s="49"/>
      <c r="NIS72" s="49"/>
      <c r="NIT72" s="49"/>
      <c r="NIU72" s="49"/>
      <c r="NIV72" s="49"/>
      <c r="NIW72" s="49"/>
      <c r="NIX72" s="49"/>
      <c r="NIY72" s="49"/>
      <c r="NIZ72" s="49"/>
      <c r="NJA72" s="49"/>
      <c r="NJB72" s="49"/>
      <c r="NJC72" s="49"/>
      <c r="NJD72" s="49"/>
      <c r="NJE72" s="49"/>
      <c r="NJF72" s="49"/>
      <c r="NJG72" s="49"/>
      <c r="NJH72" s="49"/>
      <c r="NJI72" s="49"/>
      <c r="NJJ72" s="49"/>
      <c r="NJK72" s="49"/>
      <c r="NJL72" s="49"/>
      <c r="NJM72" s="49"/>
      <c r="NJN72" s="49"/>
      <c r="NJO72" s="49"/>
      <c r="NJP72" s="49"/>
      <c r="NJQ72" s="49"/>
      <c r="NJR72" s="49"/>
      <c r="NJS72" s="49"/>
      <c r="NJT72" s="49"/>
      <c r="NJU72" s="49"/>
      <c r="NJV72" s="49"/>
      <c r="NJW72" s="49"/>
      <c r="NJX72" s="49"/>
      <c r="NJY72" s="49"/>
      <c r="NJZ72" s="49"/>
      <c r="NKA72" s="49"/>
      <c r="NKB72" s="49"/>
      <c r="NKC72" s="49"/>
      <c r="NKD72" s="49"/>
      <c r="NKE72" s="49"/>
      <c r="NKF72" s="49"/>
      <c r="NKG72" s="49"/>
      <c r="NKH72" s="49"/>
      <c r="NKI72" s="49"/>
      <c r="NKJ72" s="49"/>
      <c r="NKK72" s="49"/>
      <c r="NKL72" s="49"/>
      <c r="NKM72" s="49"/>
      <c r="NKN72" s="49"/>
      <c r="NKO72" s="49"/>
      <c r="NKP72" s="49"/>
      <c r="NKQ72" s="49"/>
      <c r="NKR72" s="49"/>
      <c r="NKS72" s="49"/>
      <c r="NKT72" s="49"/>
      <c r="NKU72" s="49"/>
      <c r="NKV72" s="49"/>
      <c r="NKW72" s="49"/>
      <c r="NKX72" s="49"/>
      <c r="NKY72" s="49"/>
      <c r="NKZ72" s="49"/>
      <c r="NLA72" s="49"/>
      <c r="NLB72" s="49"/>
      <c r="NLC72" s="49"/>
      <c r="NLD72" s="49"/>
      <c r="NLE72" s="49"/>
      <c r="NLF72" s="49"/>
      <c r="NLG72" s="49"/>
      <c r="NLH72" s="49"/>
      <c r="NLI72" s="49"/>
      <c r="NLJ72" s="49"/>
      <c r="NLK72" s="49"/>
      <c r="NLL72" s="49"/>
      <c r="NLM72" s="49"/>
      <c r="NLN72" s="49"/>
      <c r="NLO72" s="49"/>
      <c r="NLP72" s="49"/>
      <c r="NLQ72" s="49"/>
      <c r="NLR72" s="49"/>
      <c r="NLS72" s="49"/>
      <c r="NLT72" s="49"/>
      <c r="NLU72" s="49"/>
      <c r="NLV72" s="49"/>
      <c r="NLW72" s="49"/>
      <c r="NLX72" s="49"/>
      <c r="NLY72" s="49"/>
      <c r="NLZ72" s="49"/>
      <c r="NMA72" s="49"/>
      <c r="NMB72" s="49"/>
      <c r="NMC72" s="49"/>
      <c r="NMD72" s="49"/>
      <c r="NME72" s="49"/>
      <c r="NMF72" s="49"/>
      <c r="NMG72" s="49"/>
      <c r="NMH72" s="49"/>
      <c r="NMI72" s="49"/>
      <c r="NMJ72" s="49"/>
      <c r="NMK72" s="49"/>
      <c r="NML72" s="49"/>
      <c r="NMM72" s="49"/>
      <c r="NMN72" s="49"/>
      <c r="NMO72" s="49"/>
      <c r="NMP72" s="49"/>
      <c r="NMQ72" s="49"/>
      <c r="NMR72" s="49"/>
      <c r="NMS72" s="49"/>
      <c r="NMT72" s="49"/>
      <c r="NMU72" s="49"/>
      <c r="NMV72" s="49"/>
      <c r="NMW72" s="49"/>
      <c r="NMX72" s="49"/>
      <c r="NMY72" s="49"/>
      <c r="NMZ72" s="49"/>
      <c r="NNA72" s="49"/>
      <c r="NNB72" s="49"/>
      <c r="NNC72" s="49"/>
      <c r="NND72" s="49"/>
      <c r="NNE72" s="49"/>
      <c r="NNF72" s="49"/>
      <c r="NNG72" s="49"/>
      <c r="NNH72" s="49"/>
      <c r="NNI72" s="49"/>
      <c r="NNJ72" s="49"/>
      <c r="NNK72" s="49"/>
      <c r="NNL72" s="49"/>
      <c r="NNM72" s="49"/>
      <c r="NNN72" s="49"/>
      <c r="NNO72" s="49"/>
      <c r="NNP72" s="49"/>
      <c r="NNQ72" s="49"/>
      <c r="NNR72" s="49"/>
      <c r="NNS72" s="49"/>
      <c r="NNT72" s="49"/>
      <c r="NNU72" s="49"/>
      <c r="NNV72" s="49"/>
      <c r="NNW72" s="49"/>
      <c r="NNX72" s="49"/>
      <c r="NNY72" s="49"/>
      <c r="NNZ72" s="49"/>
      <c r="NOA72" s="49"/>
      <c r="NOB72" s="49"/>
      <c r="NOC72" s="49"/>
      <c r="NOD72" s="49"/>
      <c r="NOE72" s="49"/>
      <c r="NOF72" s="49"/>
      <c r="NOG72" s="49"/>
      <c r="NOH72" s="49"/>
      <c r="NOI72" s="49"/>
      <c r="NOJ72" s="49"/>
      <c r="NOK72" s="49"/>
      <c r="NOL72" s="49"/>
      <c r="NOM72" s="49"/>
      <c r="NON72" s="49"/>
      <c r="NOO72" s="49"/>
      <c r="NOP72" s="49"/>
      <c r="NOQ72" s="49"/>
      <c r="NOR72" s="49"/>
      <c r="NOS72" s="49"/>
      <c r="NOT72" s="49"/>
      <c r="NOU72" s="49"/>
      <c r="NOV72" s="49"/>
      <c r="NOW72" s="49"/>
      <c r="NOX72" s="49"/>
      <c r="NOY72" s="49"/>
      <c r="NOZ72" s="49"/>
      <c r="NPA72" s="49"/>
      <c r="NPB72" s="49"/>
      <c r="NPC72" s="49"/>
      <c r="NPD72" s="49"/>
      <c r="NPE72" s="49"/>
      <c r="NPF72" s="49"/>
      <c r="NPG72" s="49"/>
      <c r="NPH72" s="49"/>
      <c r="NPI72" s="49"/>
      <c r="NPJ72" s="49"/>
      <c r="NPK72" s="49"/>
      <c r="NPL72" s="49"/>
      <c r="NPM72" s="49"/>
      <c r="NPN72" s="49"/>
      <c r="NPO72" s="49"/>
      <c r="NPP72" s="49"/>
      <c r="NPQ72" s="49"/>
      <c r="NPR72" s="49"/>
      <c r="NPS72" s="49"/>
      <c r="NPT72" s="49"/>
      <c r="NPU72" s="49"/>
      <c r="NPV72" s="49"/>
      <c r="NPW72" s="49"/>
      <c r="NPX72" s="49"/>
      <c r="NPY72" s="49"/>
      <c r="NPZ72" s="49"/>
      <c r="NQA72" s="49"/>
      <c r="NQB72" s="49"/>
      <c r="NQC72" s="49"/>
      <c r="NQD72" s="49"/>
      <c r="NQE72" s="49"/>
      <c r="NQF72" s="49"/>
      <c r="NQG72" s="49"/>
      <c r="NQH72" s="49"/>
      <c r="NQI72" s="49"/>
      <c r="NQJ72" s="49"/>
      <c r="NQK72" s="49"/>
      <c r="NQL72" s="49"/>
      <c r="NQM72" s="49"/>
      <c r="NQN72" s="49"/>
      <c r="NQO72" s="49"/>
      <c r="NQP72" s="49"/>
      <c r="NQQ72" s="49"/>
      <c r="NQR72" s="49"/>
      <c r="NQS72" s="49"/>
      <c r="NQT72" s="49"/>
      <c r="NQU72" s="49"/>
      <c r="NQV72" s="49"/>
      <c r="NQW72" s="49"/>
      <c r="NQX72" s="49"/>
      <c r="NQY72" s="49"/>
      <c r="NQZ72" s="49"/>
      <c r="NRA72" s="49"/>
      <c r="NRB72" s="49"/>
      <c r="NRC72" s="49"/>
      <c r="NRD72" s="49"/>
      <c r="NRE72" s="49"/>
      <c r="NRF72" s="49"/>
      <c r="NRG72" s="49"/>
      <c r="NRH72" s="49"/>
      <c r="NRI72" s="49"/>
      <c r="NRJ72" s="49"/>
      <c r="NRK72" s="49"/>
      <c r="NRL72" s="49"/>
      <c r="NRM72" s="49"/>
      <c r="NRN72" s="49"/>
      <c r="NRO72" s="49"/>
      <c r="NRP72" s="49"/>
      <c r="NRQ72" s="49"/>
      <c r="NRR72" s="49"/>
      <c r="NRS72" s="49"/>
      <c r="NRT72" s="49"/>
      <c r="NRU72" s="49"/>
      <c r="NRV72" s="49"/>
      <c r="NRW72" s="49"/>
      <c r="NRX72" s="49"/>
      <c r="NRY72" s="49"/>
      <c r="NRZ72" s="49"/>
      <c r="NSA72" s="49"/>
      <c r="NSB72" s="49"/>
      <c r="NSC72" s="49"/>
      <c r="NSD72" s="49"/>
      <c r="NSE72" s="49"/>
      <c r="NSF72" s="49"/>
      <c r="NSG72" s="49"/>
      <c r="NSH72" s="49"/>
      <c r="NSI72" s="49"/>
      <c r="NSJ72" s="49"/>
      <c r="NSK72" s="49"/>
      <c r="NSL72" s="49"/>
      <c r="NSM72" s="49"/>
      <c r="NSN72" s="49"/>
      <c r="NSO72" s="49"/>
      <c r="NSP72" s="49"/>
      <c r="NSQ72" s="49"/>
      <c r="NSR72" s="49"/>
      <c r="NSS72" s="49"/>
      <c r="NST72" s="49"/>
      <c r="NSU72" s="49"/>
      <c r="NSV72" s="49"/>
      <c r="NSW72" s="49"/>
      <c r="NSX72" s="49"/>
      <c r="NSY72" s="49"/>
      <c r="NSZ72" s="49"/>
      <c r="NTA72" s="49"/>
      <c r="NTB72" s="49"/>
      <c r="NTC72" s="49"/>
      <c r="NTD72" s="49"/>
      <c r="NTE72" s="49"/>
      <c r="NTF72" s="49"/>
      <c r="NTG72" s="49"/>
      <c r="NTH72" s="49"/>
      <c r="NTI72" s="49"/>
      <c r="NTJ72" s="49"/>
      <c r="NTK72" s="49"/>
      <c r="NTL72" s="49"/>
      <c r="NTM72" s="49"/>
      <c r="NTN72" s="49"/>
      <c r="NTO72" s="49"/>
      <c r="NTP72" s="49"/>
      <c r="NTQ72" s="49"/>
      <c r="NTR72" s="49"/>
      <c r="NTS72" s="49"/>
      <c r="NTT72" s="49"/>
      <c r="NTU72" s="49"/>
      <c r="NTV72" s="49"/>
      <c r="NTW72" s="49"/>
      <c r="NTX72" s="49"/>
      <c r="NTY72" s="49"/>
      <c r="NTZ72" s="49"/>
      <c r="NUA72" s="49"/>
      <c r="NUB72" s="49"/>
      <c r="NUC72" s="49"/>
      <c r="NUD72" s="49"/>
      <c r="NUE72" s="49"/>
      <c r="NUF72" s="49"/>
      <c r="NUG72" s="49"/>
      <c r="NUH72" s="49"/>
      <c r="NUI72" s="49"/>
      <c r="NUJ72" s="49"/>
      <c r="NUK72" s="49"/>
      <c r="NUL72" s="49"/>
      <c r="NUM72" s="49"/>
      <c r="NUN72" s="49"/>
      <c r="NUO72" s="49"/>
      <c r="NUP72" s="49"/>
      <c r="NUQ72" s="49"/>
      <c r="NUR72" s="49"/>
      <c r="NUS72" s="49"/>
      <c r="NUT72" s="49"/>
      <c r="NUU72" s="49"/>
      <c r="NUV72" s="49"/>
      <c r="NUW72" s="49"/>
      <c r="NUX72" s="49"/>
      <c r="NUY72" s="49"/>
      <c r="NUZ72" s="49"/>
      <c r="NVA72" s="49"/>
      <c r="NVB72" s="49"/>
      <c r="NVC72" s="49"/>
      <c r="NVD72" s="49"/>
      <c r="NVE72" s="49"/>
      <c r="NVF72" s="49"/>
      <c r="NVG72" s="49"/>
      <c r="NVH72" s="49"/>
      <c r="NVI72" s="49"/>
      <c r="NVJ72" s="49"/>
      <c r="NVK72" s="49"/>
      <c r="NVL72" s="49"/>
      <c r="NVM72" s="49"/>
      <c r="NVN72" s="49"/>
      <c r="NVO72" s="49"/>
      <c r="NVP72" s="49"/>
      <c r="NVQ72" s="49"/>
      <c r="NVR72" s="49"/>
      <c r="NVS72" s="49"/>
      <c r="NVT72" s="49"/>
      <c r="NVU72" s="49"/>
      <c r="NVV72" s="49"/>
      <c r="NVW72" s="49"/>
      <c r="NVX72" s="49"/>
      <c r="NVY72" s="49"/>
      <c r="NVZ72" s="49"/>
      <c r="NWA72" s="49"/>
      <c r="NWB72" s="49"/>
      <c r="NWC72" s="49"/>
      <c r="NWD72" s="49"/>
      <c r="NWE72" s="49"/>
      <c r="NWF72" s="49"/>
      <c r="NWG72" s="49"/>
      <c r="NWH72" s="49"/>
      <c r="NWI72" s="49"/>
      <c r="NWJ72" s="49"/>
      <c r="NWK72" s="49"/>
      <c r="NWL72" s="49"/>
      <c r="NWM72" s="49"/>
      <c r="NWN72" s="49"/>
      <c r="NWO72" s="49"/>
      <c r="NWP72" s="49"/>
      <c r="NWQ72" s="49"/>
      <c r="NWR72" s="49"/>
      <c r="NWS72" s="49"/>
      <c r="NWT72" s="49"/>
      <c r="NWU72" s="49"/>
      <c r="NWV72" s="49"/>
      <c r="NWW72" s="49"/>
      <c r="NWX72" s="49"/>
      <c r="NWY72" s="49"/>
      <c r="NWZ72" s="49"/>
      <c r="NXA72" s="49"/>
      <c r="NXB72" s="49"/>
      <c r="NXC72" s="49"/>
      <c r="NXD72" s="49"/>
      <c r="NXE72" s="49"/>
      <c r="NXF72" s="49"/>
      <c r="NXG72" s="49"/>
      <c r="NXH72" s="49"/>
      <c r="NXI72" s="49"/>
      <c r="NXJ72" s="49"/>
      <c r="NXK72" s="49"/>
      <c r="NXL72" s="49"/>
      <c r="NXM72" s="49"/>
      <c r="NXN72" s="49"/>
      <c r="NXO72" s="49"/>
      <c r="NXP72" s="49"/>
      <c r="NXQ72" s="49"/>
      <c r="NXR72" s="49"/>
      <c r="NXS72" s="49"/>
      <c r="NXT72" s="49"/>
      <c r="NXU72" s="49"/>
      <c r="NXV72" s="49"/>
      <c r="NXW72" s="49"/>
      <c r="NXX72" s="49"/>
      <c r="NXY72" s="49"/>
      <c r="NXZ72" s="49"/>
      <c r="NYA72" s="49"/>
      <c r="NYB72" s="49"/>
      <c r="NYC72" s="49"/>
      <c r="NYD72" s="49"/>
      <c r="NYE72" s="49"/>
      <c r="NYF72" s="49"/>
      <c r="NYG72" s="49"/>
      <c r="NYH72" s="49"/>
      <c r="NYI72" s="49"/>
      <c r="NYJ72" s="49"/>
      <c r="NYK72" s="49"/>
      <c r="NYL72" s="49"/>
      <c r="NYM72" s="49"/>
      <c r="NYN72" s="49"/>
      <c r="NYO72" s="49"/>
      <c r="NYP72" s="49"/>
      <c r="NYQ72" s="49"/>
      <c r="NYR72" s="49"/>
      <c r="NYS72" s="49"/>
      <c r="NYT72" s="49"/>
      <c r="NYU72" s="49"/>
      <c r="NYV72" s="49"/>
      <c r="NYW72" s="49"/>
      <c r="NYX72" s="49"/>
      <c r="NYY72" s="49"/>
      <c r="NYZ72" s="49"/>
      <c r="NZA72" s="49"/>
      <c r="NZB72" s="49"/>
      <c r="NZC72" s="49"/>
      <c r="NZD72" s="49"/>
      <c r="NZE72" s="49"/>
      <c r="NZF72" s="49"/>
      <c r="NZG72" s="49"/>
      <c r="NZH72" s="49"/>
      <c r="NZI72" s="49"/>
      <c r="NZJ72" s="49"/>
      <c r="NZK72" s="49"/>
      <c r="NZL72" s="49"/>
      <c r="NZM72" s="49"/>
      <c r="NZN72" s="49"/>
      <c r="NZO72" s="49"/>
      <c r="NZP72" s="49"/>
      <c r="NZQ72" s="49"/>
      <c r="NZR72" s="49"/>
      <c r="NZS72" s="49"/>
      <c r="NZT72" s="49"/>
      <c r="NZU72" s="49"/>
      <c r="NZV72" s="49"/>
      <c r="NZW72" s="49"/>
      <c r="NZX72" s="49"/>
      <c r="NZY72" s="49"/>
      <c r="NZZ72" s="49"/>
      <c r="OAA72" s="49"/>
      <c r="OAB72" s="49"/>
      <c r="OAC72" s="49"/>
      <c r="OAD72" s="49"/>
      <c r="OAE72" s="49"/>
      <c r="OAF72" s="49"/>
      <c r="OAG72" s="49"/>
      <c r="OAH72" s="49"/>
      <c r="OAI72" s="49"/>
      <c r="OAJ72" s="49"/>
      <c r="OAK72" s="49"/>
      <c r="OAL72" s="49"/>
      <c r="OAM72" s="49"/>
      <c r="OAN72" s="49"/>
      <c r="OAO72" s="49"/>
      <c r="OAP72" s="49"/>
      <c r="OAQ72" s="49"/>
      <c r="OAR72" s="49"/>
      <c r="OAS72" s="49"/>
      <c r="OAT72" s="49"/>
      <c r="OAU72" s="49"/>
      <c r="OAV72" s="49"/>
      <c r="OAW72" s="49"/>
      <c r="OAX72" s="49"/>
      <c r="OAY72" s="49"/>
      <c r="OAZ72" s="49"/>
      <c r="OBA72" s="49"/>
      <c r="OBB72" s="49"/>
      <c r="OBC72" s="49"/>
      <c r="OBD72" s="49"/>
      <c r="OBE72" s="49"/>
      <c r="OBF72" s="49"/>
      <c r="OBG72" s="49"/>
      <c r="OBH72" s="49"/>
      <c r="OBI72" s="49"/>
      <c r="OBJ72" s="49"/>
      <c r="OBK72" s="49"/>
      <c r="OBL72" s="49"/>
      <c r="OBM72" s="49"/>
      <c r="OBN72" s="49"/>
      <c r="OBO72" s="49"/>
      <c r="OBP72" s="49"/>
      <c r="OBQ72" s="49"/>
      <c r="OBR72" s="49"/>
      <c r="OBS72" s="49"/>
      <c r="OBT72" s="49"/>
      <c r="OBU72" s="49"/>
      <c r="OBV72" s="49"/>
      <c r="OBW72" s="49"/>
      <c r="OBX72" s="49"/>
      <c r="OBY72" s="49"/>
      <c r="OBZ72" s="49"/>
      <c r="OCA72" s="49"/>
      <c r="OCB72" s="49"/>
      <c r="OCC72" s="49"/>
      <c r="OCD72" s="49"/>
      <c r="OCE72" s="49"/>
      <c r="OCF72" s="49"/>
      <c r="OCG72" s="49"/>
      <c r="OCH72" s="49"/>
      <c r="OCI72" s="49"/>
      <c r="OCJ72" s="49"/>
      <c r="OCK72" s="49"/>
      <c r="OCL72" s="49"/>
      <c r="OCM72" s="49"/>
      <c r="OCN72" s="49"/>
      <c r="OCO72" s="49"/>
      <c r="OCP72" s="49"/>
      <c r="OCQ72" s="49"/>
      <c r="OCR72" s="49"/>
      <c r="OCS72" s="49"/>
      <c r="OCT72" s="49"/>
      <c r="OCU72" s="49"/>
      <c r="OCV72" s="49"/>
      <c r="OCW72" s="49"/>
      <c r="OCX72" s="49"/>
      <c r="OCY72" s="49"/>
      <c r="OCZ72" s="49"/>
      <c r="ODA72" s="49"/>
      <c r="ODB72" s="49"/>
      <c r="ODC72" s="49"/>
      <c r="ODD72" s="49"/>
      <c r="ODE72" s="49"/>
      <c r="ODF72" s="49"/>
      <c r="ODG72" s="49"/>
      <c r="ODH72" s="49"/>
      <c r="ODI72" s="49"/>
      <c r="ODJ72" s="49"/>
      <c r="ODK72" s="49"/>
      <c r="ODL72" s="49"/>
      <c r="ODM72" s="49"/>
      <c r="ODN72" s="49"/>
      <c r="ODO72" s="49"/>
      <c r="ODP72" s="49"/>
      <c r="ODQ72" s="49"/>
      <c r="ODR72" s="49"/>
      <c r="ODS72" s="49"/>
      <c r="ODT72" s="49"/>
      <c r="ODU72" s="49"/>
      <c r="ODV72" s="49"/>
      <c r="ODW72" s="49"/>
      <c r="ODX72" s="49"/>
      <c r="ODY72" s="49"/>
      <c r="ODZ72" s="49"/>
      <c r="OEA72" s="49"/>
      <c r="OEB72" s="49"/>
      <c r="OEC72" s="49"/>
      <c r="OED72" s="49"/>
      <c r="OEE72" s="49"/>
      <c r="OEF72" s="49"/>
      <c r="OEG72" s="49"/>
      <c r="OEH72" s="49"/>
      <c r="OEI72" s="49"/>
      <c r="OEJ72" s="49"/>
      <c r="OEK72" s="49"/>
      <c r="OEL72" s="49"/>
      <c r="OEM72" s="49"/>
      <c r="OEN72" s="49"/>
      <c r="OEO72" s="49"/>
      <c r="OEP72" s="49"/>
      <c r="OEQ72" s="49"/>
      <c r="OER72" s="49"/>
      <c r="OES72" s="49"/>
      <c r="OET72" s="49"/>
      <c r="OEU72" s="49"/>
      <c r="OEV72" s="49"/>
      <c r="OEW72" s="49"/>
      <c r="OEX72" s="49"/>
      <c r="OEY72" s="49"/>
      <c r="OEZ72" s="49"/>
      <c r="OFA72" s="49"/>
      <c r="OFB72" s="49"/>
      <c r="OFC72" s="49"/>
      <c r="OFD72" s="49"/>
      <c r="OFE72" s="49"/>
      <c r="OFF72" s="49"/>
      <c r="OFG72" s="49"/>
      <c r="OFH72" s="49"/>
      <c r="OFI72" s="49"/>
      <c r="OFJ72" s="49"/>
      <c r="OFK72" s="49"/>
      <c r="OFL72" s="49"/>
      <c r="OFM72" s="49"/>
      <c r="OFN72" s="49"/>
      <c r="OFO72" s="49"/>
      <c r="OFP72" s="49"/>
      <c r="OFQ72" s="49"/>
      <c r="OFR72" s="49"/>
      <c r="OFS72" s="49"/>
      <c r="OFT72" s="49"/>
      <c r="OFU72" s="49"/>
      <c r="OFV72" s="49"/>
      <c r="OFW72" s="49"/>
      <c r="OFX72" s="49"/>
      <c r="OFY72" s="49"/>
      <c r="OFZ72" s="49"/>
      <c r="OGA72" s="49"/>
      <c r="OGB72" s="49"/>
      <c r="OGC72" s="49"/>
      <c r="OGD72" s="49"/>
      <c r="OGE72" s="49"/>
      <c r="OGF72" s="49"/>
      <c r="OGG72" s="49"/>
      <c r="OGH72" s="49"/>
      <c r="OGI72" s="49"/>
      <c r="OGJ72" s="49"/>
      <c r="OGK72" s="49"/>
      <c r="OGL72" s="49"/>
      <c r="OGM72" s="49"/>
      <c r="OGN72" s="49"/>
      <c r="OGO72" s="49"/>
      <c r="OGP72" s="49"/>
      <c r="OGQ72" s="49"/>
      <c r="OGR72" s="49"/>
      <c r="OGS72" s="49"/>
      <c r="OGT72" s="49"/>
      <c r="OGU72" s="49"/>
      <c r="OGV72" s="49"/>
      <c r="OGW72" s="49"/>
      <c r="OGX72" s="49"/>
      <c r="OGY72" s="49"/>
      <c r="OGZ72" s="49"/>
      <c r="OHA72" s="49"/>
      <c r="OHB72" s="49"/>
      <c r="OHC72" s="49"/>
      <c r="OHD72" s="49"/>
      <c r="OHE72" s="49"/>
      <c r="OHF72" s="49"/>
      <c r="OHG72" s="49"/>
      <c r="OHH72" s="49"/>
      <c r="OHI72" s="49"/>
      <c r="OHJ72" s="49"/>
      <c r="OHK72" s="49"/>
      <c r="OHL72" s="49"/>
      <c r="OHM72" s="49"/>
      <c r="OHN72" s="49"/>
      <c r="OHO72" s="49"/>
      <c r="OHP72" s="49"/>
      <c r="OHQ72" s="49"/>
      <c r="OHR72" s="49"/>
      <c r="OHS72" s="49"/>
      <c r="OHT72" s="49"/>
      <c r="OHU72" s="49"/>
      <c r="OHV72" s="49"/>
      <c r="OHW72" s="49"/>
      <c r="OHX72" s="49"/>
      <c r="OHY72" s="49"/>
      <c r="OHZ72" s="49"/>
      <c r="OIA72" s="49"/>
      <c r="OIB72" s="49"/>
      <c r="OIC72" s="49"/>
      <c r="OID72" s="49"/>
      <c r="OIE72" s="49"/>
      <c r="OIF72" s="49"/>
      <c r="OIG72" s="49"/>
      <c r="OIH72" s="49"/>
      <c r="OII72" s="49"/>
      <c r="OIJ72" s="49"/>
      <c r="OIK72" s="49"/>
      <c r="OIL72" s="49"/>
      <c r="OIM72" s="49"/>
      <c r="OIN72" s="49"/>
      <c r="OIO72" s="49"/>
      <c r="OIP72" s="49"/>
      <c r="OIQ72" s="49"/>
      <c r="OIR72" s="49"/>
      <c r="OIS72" s="49"/>
      <c r="OIT72" s="49"/>
      <c r="OIU72" s="49"/>
      <c r="OIV72" s="49"/>
      <c r="OIW72" s="49"/>
      <c r="OIX72" s="49"/>
      <c r="OIY72" s="49"/>
      <c r="OIZ72" s="49"/>
      <c r="OJA72" s="49"/>
      <c r="OJB72" s="49"/>
      <c r="OJC72" s="49"/>
      <c r="OJD72" s="49"/>
      <c r="OJE72" s="49"/>
      <c r="OJF72" s="49"/>
      <c r="OJG72" s="49"/>
      <c r="OJH72" s="49"/>
      <c r="OJI72" s="49"/>
      <c r="OJJ72" s="49"/>
      <c r="OJK72" s="49"/>
      <c r="OJL72" s="49"/>
      <c r="OJM72" s="49"/>
      <c r="OJN72" s="49"/>
      <c r="OJO72" s="49"/>
      <c r="OJP72" s="49"/>
      <c r="OJQ72" s="49"/>
      <c r="OJR72" s="49"/>
      <c r="OJS72" s="49"/>
      <c r="OJT72" s="49"/>
      <c r="OJU72" s="49"/>
      <c r="OJV72" s="49"/>
      <c r="OJW72" s="49"/>
      <c r="OJX72" s="49"/>
      <c r="OJY72" s="49"/>
      <c r="OJZ72" s="49"/>
      <c r="OKA72" s="49"/>
      <c r="OKB72" s="49"/>
      <c r="OKC72" s="49"/>
      <c r="OKD72" s="49"/>
      <c r="OKE72" s="49"/>
      <c r="OKF72" s="49"/>
      <c r="OKG72" s="49"/>
      <c r="OKH72" s="49"/>
      <c r="OKI72" s="49"/>
      <c r="OKJ72" s="49"/>
      <c r="OKK72" s="49"/>
      <c r="OKL72" s="49"/>
      <c r="OKM72" s="49"/>
      <c r="OKN72" s="49"/>
      <c r="OKO72" s="49"/>
      <c r="OKP72" s="49"/>
      <c r="OKQ72" s="49"/>
      <c r="OKR72" s="49"/>
      <c r="OKS72" s="49"/>
      <c r="OKT72" s="49"/>
      <c r="OKU72" s="49"/>
      <c r="OKV72" s="49"/>
      <c r="OKW72" s="49"/>
      <c r="OKX72" s="49"/>
      <c r="OKY72" s="49"/>
      <c r="OKZ72" s="49"/>
      <c r="OLA72" s="49"/>
      <c r="OLB72" s="49"/>
      <c r="OLC72" s="49"/>
      <c r="OLD72" s="49"/>
      <c r="OLE72" s="49"/>
      <c r="OLF72" s="49"/>
      <c r="OLG72" s="49"/>
      <c r="OLH72" s="49"/>
      <c r="OLI72" s="49"/>
      <c r="OLJ72" s="49"/>
      <c r="OLK72" s="49"/>
      <c r="OLL72" s="49"/>
      <c r="OLM72" s="49"/>
      <c r="OLN72" s="49"/>
      <c r="OLO72" s="49"/>
      <c r="OLP72" s="49"/>
      <c r="OLQ72" s="49"/>
      <c r="OLR72" s="49"/>
      <c r="OLS72" s="49"/>
      <c r="OLT72" s="49"/>
      <c r="OLU72" s="49"/>
      <c r="OLV72" s="49"/>
      <c r="OLW72" s="49"/>
      <c r="OLX72" s="49"/>
      <c r="OLY72" s="49"/>
      <c r="OLZ72" s="49"/>
      <c r="OMA72" s="49"/>
      <c r="OMB72" s="49"/>
      <c r="OMC72" s="49"/>
      <c r="OMD72" s="49"/>
      <c r="OME72" s="49"/>
      <c r="OMF72" s="49"/>
      <c r="OMG72" s="49"/>
      <c r="OMH72" s="49"/>
      <c r="OMI72" s="49"/>
      <c r="OMJ72" s="49"/>
      <c r="OMK72" s="49"/>
      <c r="OML72" s="49"/>
      <c r="OMM72" s="49"/>
      <c r="OMN72" s="49"/>
      <c r="OMO72" s="49"/>
      <c r="OMP72" s="49"/>
      <c r="OMQ72" s="49"/>
      <c r="OMR72" s="49"/>
      <c r="OMS72" s="49"/>
      <c r="OMT72" s="49"/>
      <c r="OMU72" s="49"/>
      <c r="OMV72" s="49"/>
      <c r="OMW72" s="49"/>
      <c r="OMX72" s="49"/>
      <c r="OMY72" s="49"/>
      <c r="OMZ72" s="49"/>
      <c r="ONA72" s="49"/>
      <c r="ONB72" s="49"/>
      <c r="ONC72" s="49"/>
      <c r="OND72" s="49"/>
      <c r="ONE72" s="49"/>
      <c r="ONF72" s="49"/>
      <c r="ONG72" s="49"/>
      <c r="ONH72" s="49"/>
      <c r="ONI72" s="49"/>
      <c r="ONJ72" s="49"/>
      <c r="ONK72" s="49"/>
      <c r="ONL72" s="49"/>
      <c r="ONM72" s="49"/>
      <c r="ONN72" s="49"/>
      <c r="ONO72" s="49"/>
      <c r="ONP72" s="49"/>
      <c r="ONQ72" s="49"/>
      <c r="ONR72" s="49"/>
      <c r="ONS72" s="49"/>
      <c r="ONT72" s="49"/>
      <c r="ONU72" s="49"/>
      <c r="ONV72" s="49"/>
      <c r="ONW72" s="49"/>
      <c r="ONX72" s="49"/>
      <c r="ONY72" s="49"/>
      <c r="ONZ72" s="49"/>
      <c r="OOA72" s="49"/>
      <c r="OOB72" s="49"/>
      <c r="OOC72" s="49"/>
      <c r="OOD72" s="49"/>
      <c r="OOE72" s="49"/>
      <c r="OOF72" s="49"/>
      <c r="OOG72" s="49"/>
      <c r="OOH72" s="49"/>
      <c r="OOI72" s="49"/>
      <c r="OOJ72" s="49"/>
      <c r="OOK72" s="49"/>
      <c r="OOL72" s="49"/>
      <c r="OOM72" s="49"/>
      <c r="OON72" s="49"/>
      <c r="OOO72" s="49"/>
      <c r="OOP72" s="49"/>
      <c r="OOQ72" s="49"/>
      <c r="OOR72" s="49"/>
      <c r="OOS72" s="49"/>
      <c r="OOT72" s="49"/>
      <c r="OOU72" s="49"/>
      <c r="OOV72" s="49"/>
      <c r="OOW72" s="49"/>
      <c r="OOX72" s="49"/>
      <c r="OOY72" s="49"/>
      <c r="OOZ72" s="49"/>
      <c r="OPA72" s="49"/>
      <c r="OPB72" s="49"/>
      <c r="OPC72" s="49"/>
      <c r="OPD72" s="49"/>
      <c r="OPE72" s="49"/>
      <c r="OPF72" s="49"/>
      <c r="OPG72" s="49"/>
      <c r="OPH72" s="49"/>
      <c r="OPI72" s="49"/>
      <c r="OPJ72" s="49"/>
      <c r="OPK72" s="49"/>
      <c r="OPL72" s="49"/>
      <c r="OPM72" s="49"/>
      <c r="OPN72" s="49"/>
      <c r="OPO72" s="49"/>
      <c r="OPP72" s="49"/>
      <c r="OPQ72" s="49"/>
      <c r="OPR72" s="49"/>
      <c r="OPS72" s="49"/>
      <c r="OPT72" s="49"/>
      <c r="OPU72" s="49"/>
      <c r="OPV72" s="49"/>
      <c r="OPW72" s="49"/>
      <c r="OPX72" s="49"/>
      <c r="OPY72" s="49"/>
      <c r="OPZ72" s="49"/>
      <c r="OQA72" s="49"/>
      <c r="OQB72" s="49"/>
      <c r="OQC72" s="49"/>
      <c r="OQD72" s="49"/>
      <c r="OQE72" s="49"/>
      <c r="OQF72" s="49"/>
      <c r="OQG72" s="49"/>
      <c r="OQH72" s="49"/>
      <c r="OQI72" s="49"/>
      <c r="OQJ72" s="49"/>
      <c r="OQK72" s="49"/>
      <c r="OQL72" s="49"/>
      <c r="OQM72" s="49"/>
      <c r="OQN72" s="49"/>
      <c r="OQO72" s="49"/>
      <c r="OQP72" s="49"/>
      <c r="OQQ72" s="49"/>
      <c r="OQR72" s="49"/>
      <c r="OQS72" s="49"/>
      <c r="OQT72" s="49"/>
      <c r="OQU72" s="49"/>
      <c r="OQV72" s="49"/>
      <c r="OQW72" s="49"/>
      <c r="OQX72" s="49"/>
      <c r="OQY72" s="49"/>
      <c r="OQZ72" s="49"/>
      <c r="ORA72" s="49"/>
      <c r="ORB72" s="49"/>
      <c r="ORC72" s="49"/>
      <c r="ORD72" s="49"/>
      <c r="ORE72" s="49"/>
      <c r="ORF72" s="49"/>
      <c r="ORG72" s="49"/>
      <c r="ORH72" s="49"/>
      <c r="ORI72" s="49"/>
      <c r="ORJ72" s="49"/>
      <c r="ORK72" s="49"/>
      <c r="ORL72" s="49"/>
      <c r="ORM72" s="49"/>
      <c r="ORN72" s="49"/>
      <c r="ORO72" s="49"/>
      <c r="ORP72" s="49"/>
      <c r="ORQ72" s="49"/>
      <c r="ORR72" s="49"/>
      <c r="ORS72" s="49"/>
      <c r="ORT72" s="49"/>
      <c r="ORU72" s="49"/>
      <c r="ORV72" s="49"/>
      <c r="ORW72" s="49"/>
      <c r="ORX72" s="49"/>
      <c r="ORY72" s="49"/>
      <c r="ORZ72" s="49"/>
      <c r="OSA72" s="49"/>
      <c r="OSB72" s="49"/>
      <c r="OSC72" s="49"/>
      <c r="OSD72" s="49"/>
      <c r="OSE72" s="49"/>
      <c r="OSF72" s="49"/>
      <c r="OSG72" s="49"/>
      <c r="OSH72" s="49"/>
      <c r="OSI72" s="49"/>
      <c r="OSJ72" s="49"/>
      <c r="OSK72" s="49"/>
      <c r="OSL72" s="49"/>
      <c r="OSM72" s="49"/>
      <c r="OSN72" s="49"/>
      <c r="OSO72" s="49"/>
      <c r="OSP72" s="49"/>
      <c r="OSQ72" s="49"/>
      <c r="OSR72" s="49"/>
      <c r="OSS72" s="49"/>
      <c r="OST72" s="49"/>
      <c r="OSU72" s="49"/>
      <c r="OSV72" s="49"/>
      <c r="OSW72" s="49"/>
      <c r="OSX72" s="49"/>
      <c r="OSY72" s="49"/>
      <c r="OSZ72" s="49"/>
      <c r="OTA72" s="49"/>
      <c r="OTB72" s="49"/>
      <c r="OTC72" s="49"/>
      <c r="OTD72" s="49"/>
      <c r="OTE72" s="49"/>
      <c r="OTF72" s="49"/>
      <c r="OTG72" s="49"/>
      <c r="OTH72" s="49"/>
      <c r="OTI72" s="49"/>
      <c r="OTJ72" s="49"/>
      <c r="OTK72" s="49"/>
      <c r="OTL72" s="49"/>
      <c r="OTM72" s="49"/>
      <c r="OTN72" s="49"/>
      <c r="OTO72" s="49"/>
      <c r="OTP72" s="49"/>
      <c r="OTQ72" s="49"/>
      <c r="OTR72" s="49"/>
      <c r="OTS72" s="49"/>
      <c r="OTT72" s="49"/>
      <c r="OTU72" s="49"/>
      <c r="OTV72" s="49"/>
      <c r="OTW72" s="49"/>
      <c r="OTX72" s="49"/>
      <c r="OTY72" s="49"/>
      <c r="OTZ72" s="49"/>
      <c r="OUA72" s="49"/>
      <c r="OUB72" s="49"/>
      <c r="OUC72" s="49"/>
      <c r="OUD72" s="49"/>
      <c r="OUE72" s="49"/>
      <c r="OUF72" s="49"/>
      <c r="OUG72" s="49"/>
      <c r="OUH72" s="49"/>
      <c r="OUI72" s="49"/>
      <c r="OUJ72" s="49"/>
      <c r="OUK72" s="49"/>
      <c r="OUL72" s="49"/>
      <c r="OUM72" s="49"/>
      <c r="OUN72" s="49"/>
      <c r="OUO72" s="49"/>
      <c r="OUP72" s="49"/>
      <c r="OUQ72" s="49"/>
      <c r="OUR72" s="49"/>
      <c r="OUS72" s="49"/>
      <c r="OUT72" s="49"/>
      <c r="OUU72" s="49"/>
      <c r="OUV72" s="49"/>
      <c r="OUW72" s="49"/>
      <c r="OUX72" s="49"/>
      <c r="OUY72" s="49"/>
      <c r="OUZ72" s="49"/>
      <c r="OVA72" s="49"/>
      <c r="OVB72" s="49"/>
      <c r="OVC72" s="49"/>
      <c r="OVD72" s="49"/>
      <c r="OVE72" s="49"/>
      <c r="OVF72" s="49"/>
      <c r="OVG72" s="49"/>
      <c r="OVH72" s="49"/>
      <c r="OVI72" s="49"/>
      <c r="OVJ72" s="49"/>
      <c r="OVK72" s="49"/>
      <c r="OVL72" s="49"/>
      <c r="OVM72" s="49"/>
      <c r="OVN72" s="49"/>
      <c r="OVO72" s="49"/>
      <c r="OVP72" s="49"/>
      <c r="OVQ72" s="49"/>
      <c r="OVR72" s="49"/>
      <c r="OVS72" s="49"/>
      <c r="OVT72" s="49"/>
      <c r="OVU72" s="49"/>
      <c r="OVV72" s="49"/>
      <c r="OVW72" s="49"/>
      <c r="OVX72" s="49"/>
      <c r="OVY72" s="49"/>
      <c r="OVZ72" s="49"/>
      <c r="OWA72" s="49"/>
      <c r="OWB72" s="49"/>
      <c r="OWC72" s="49"/>
      <c r="OWD72" s="49"/>
      <c r="OWE72" s="49"/>
      <c r="OWF72" s="49"/>
      <c r="OWG72" s="49"/>
      <c r="OWH72" s="49"/>
      <c r="OWI72" s="49"/>
      <c r="OWJ72" s="49"/>
      <c r="OWK72" s="49"/>
      <c r="OWL72" s="49"/>
      <c r="OWM72" s="49"/>
      <c r="OWN72" s="49"/>
      <c r="OWO72" s="49"/>
      <c r="OWP72" s="49"/>
      <c r="OWQ72" s="49"/>
      <c r="OWR72" s="49"/>
      <c r="OWS72" s="49"/>
      <c r="OWT72" s="49"/>
      <c r="OWU72" s="49"/>
      <c r="OWV72" s="49"/>
      <c r="OWW72" s="49"/>
      <c r="OWX72" s="49"/>
      <c r="OWY72" s="49"/>
      <c r="OWZ72" s="49"/>
      <c r="OXA72" s="49"/>
      <c r="OXB72" s="49"/>
      <c r="OXC72" s="49"/>
      <c r="OXD72" s="49"/>
      <c r="OXE72" s="49"/>
      <c r="OXF72" s="49"/>
      <c r="OXG72" s="49"/>
      <c r="OXH72" s="49"/>
      <c r="OXI72" s="49"/>
      <c r="OXJ72" s="49"/>
      <c r="OXK72" s="49"/>
      <c r="OXL72" s="49"/>
      <c r="OXM72" s="49"/>
      <c r="OXN72" s="49"/>
      <c r="OXO72" s="49"/>
      <c r="OXP72" s="49"/>
      <c r="OXQ72" s="49"/>
      <c r="OXR72" s="49"/>
      <c r="OXS72" s="49"/>
      <c r="OXT72" s="49"/>
      <c r="OXU72" s="49"/>
      <c r="OXV72" s="49"/>
      <c r="OXW72" s="49"/>
      <c r="OXX72" s="49"/>
      <c r="OXY72" s="49"/>
      <c r="OXZ72" s="49"/>
      <c r="OYA72" s="49"/>
      <c r="OYB72" s="49"/>
      <c r="OYC72" s="49"/>
      <c r="OYD72" s="49"/>
      <c r="OYE72" s="49"/>
      <c r="OYF72" s="49"/>
      <c r="OYG72" s="49"/>
      <c r="OYH72" s="49"/>
      <c r="OYI72" s="49"/>
      <c r="OYJ72" s="49"/>
      <c r="OYK72" s="49"/>
      <c r="OYL72" s="49"/>
      <c r="OYM72" s="49"/>
      <c r="OYN72" s="49"/>
      <c r="OYO72" s="49"/>
      <c r="OYP72" s="49"/>
      <c r="OYQ72" s="49"/>
      <c r="OYR72" s="49"/>
      <c r="OYS72" s="49"/>
      <c r="OYT72" s="49"/>
      <c r="OYU72" s="49"/>
      <c r="OYV72" s="49"/>
      <c r="OYW72" s="49"/>
      <c r="OYX72" s="49"/>
      <c r="OYY72" s="49"/>
      <c r="OYZ72" s="49"/>
      <c r="OZA72" s="49"/>
      <c r="OZB72" s="49"/>
      <c r="OZC72" s="49"/>
      <c r="OZD72" s="49"/>
      <c r="OZE72" s="49"/>
      <c r="OZF72" s="49"/>
      <c r="OZG72" s="49"/>
      <c r="OZH72" s="49"/>
      <c r="OZI72" s="49"/>
      <c r="OZJ72" s="49"/>
      <c r="OZK72" s="49"/>
      <c r="OZL72" s="49"/>
      <c r="OZM72" s="49"/>
      <c r="OZN72" s="49"/>
      <c r="OZO72" s="49"/>
      <c r="OZP72" s="49"/>
      <c r="OZQ72" s="49"/>
      <c r="OZR72" s="49"/>
      <c r="OZS72" s="49"/>
      <c r="OZT72" s="49"/>
      <c r="OZU72" s="49"/>
      <c r="OZV72" s="49"/>
      <c r="OZW72" s="49"/>
      <c r="OZX72" s="49"/>
      <c r="OZY72" s="49"/>
      <c r="OZZ72" s="49"/>
      <c r="PAA72" s="49"/>
      <c r="PAB72" s="49"/>
      <c r="PAC72" s="49"/>
      <c r="PAD72" s="49"/>
      <c r="PAE72" s="49"/>
      <c r="PAF72" s="49"/>
      <c r="PAG72" s="49"/>
      <c r="PAH72" s="49"/>
      <c r="PAI72" s="49"/>
      <c r="PAJ72" s="49"/>
      <c r="PAK72" s="49"/>
      <c r="PAL72" s="49"/>
      <c r="PAM72" s="49"/>
      <c r="PAN72" s="49"/>
      <c r="PAO72" s="49"/>
      <c r="PAP72" s="49"/>
      <c r="PAQ72" s="49"/>
      <c r="PAR72" s="49"/>
      <c r="PAS72" s="49"/>
      <c r="PAT72" s="49"/>
      <c r="PAU72" s="49"/>
      <c r="PAV72" s="49"/>
      <c r="PAW72" s="49"/>
      <c r="PAX72" s="49"/>
      <c r="PAY72" s="49"/>
      <c r="PAZ72" s="49"/>
      <c r="PBA72" s="49"/>
      <c r="PBB72" s="49"/>
      <c r="PBC72" s="49"/>
      <c r="PBD72" s="49"/>
      <c r="PBE72" s="49"/>
      <c r="PBF72" s="49"/>
      <c r="PBG72" s="49"/>
      <c r="PBH72" s="49"/>
      <c r="PBI72" s="49"/>
      <c r="PBJ72" s="49"/>
      <c r="PBK72" s="49"/>
      <c r="PBL72" s="49"/>
      <c r="PBM72" s="49"/>
      <c r="PBN72" s="49"/>
      <c r="PBO72" s="49"/>
      <c r="PBP72" s="49"/>
      <c r="PBQ72" s="49"/>
      <c r="PBR72" s="49"/>
      <c r="PBS72" s="49"/>
      <c r="PBT72" s="49"/>
      <c r="PBU72" s="49"/>
      <c r="PBV72" s="49"/>
      <c r="PBW72" s="49"/>
      <c r="PBX72" s="49"/>
      <c r="PBY72" s="49"/>
      <c r="PBZ72" s="49"/>
      <c r="PCA72" s="49"/>
      <c r="PCB72" s="49"/>
      <c r="PCC72" s="49"/>
      <c r="PCD72" s="49"/>
      <c r="PCE72" s="49"/>
      <c r="PCF72" s="49"/>
      <c r="PCG72" s="49"/>
      <c r="PCH72" s="49"/>
      <c r="PCI72" s="49"/>
      <c r="PCJ72" s="49"/>
      <c r="PCK72" s="49"/>
      <c r="PCL72" s="49"/>
      <c r="PCM72" s="49"/>
      <c r="PCN72" s="49"/>
      <c r="PCO72" s="49"/>
      <c r="PCP72" s="49"/>
      <c r="PCQ72" s="49"/>
      <c r="PCR72" s="49"/>
      <c r="PCS72" s="49"/>
      <c r="PCT72" s="49"/>
      <c r="PCU72" s="49"/>
      <c r="PCV72" s="49"/>
      <c r="PCW72" s="49"/>
      <c r="PCX72" s="49"/>
      <c r="PCY72" s="49"/>
      <c r="PCZ72" s="49"/>
      <c r="PDA72" s="49"/>
      <c r="PDB72" s="49"/>
      <c r="PDC72" s="49"/>
      <c r="PDD72" s="49"/>
      <c r="PDE72" s="49"/>
      <c r="PDF72" s="49"/>
      <c r="PDG72" s="49"/>
      <c r="PDH72" s="49"/>
      <c r="PDI72" s="49"/>
      <c r="PDJ72" s="49"/>
      <c r="PDK72" s="49"/>
      <c r="PDL72" s="49"/>
      <c r="PDM72" s="49"/>
      <c r="PDN72" s="49"/>
      <c r="PDO72" s="49"/>
      <c r="PDP72" s="49"/>
      <c r="PDQ72" s="49"/>
      <c r="PDR72" s="49"/>
      <c r="PDS72" s="49"/>
      <c r="PDT72" s="49"/>
      <c r="PDU72" s="49"/>
      <c r="PDV72" s="49"/>
      <c r="PDW72" s="49"/>
      <c r="PDX72" s="49"/>
      <c r="PDY72" s="49"/>
      <c r="PDZ72" s="49"/>
      <c r="PEA72" s="49"/>
      <c r="PEB72" s="49"/>
      <c r="PEC72" s="49"/>
      <c r="PED72" s="49"/>
      <c r="PEE72" s="49"/>
      <c r="PEF72" s="49"/>
      <c r="PEG72" s="49"/>
      <c r="PEH72" s="49"/>
      <c r="PEI72" s="49"/>
      <c r="PEJ72" s="49"/>
      <c r="PEK72" s="49"/>
      <c r="PEL72" s="49"/>
      <c r="PEM72" s="49"/>
      <c r="PEN72" s="49"/>
      <c r="PEO72" s="49"/>
      <c r="PEP72" s="49"/>
      <c r="PEQ72" s="49"/>
      <c r="PER72" s="49"/>
      <c r="PES72" s="49"/>
      <c r="PET72" s="49"/>
      <c r="PEU72" s="49"/>
      <c r="PEV72" s="49"/>
      <c r="PEW72" s="49"/>
      <c r="PEX72" s="49"/>
      <c r="PEY72" s="49"/>
      <c r="PEZ72" s="49"/>
      <c r="PFA72" s="49"/>
      <c r="PFB72" s="49"/>
      <c r="PFC72" s="49"/>
      <c r="PFD72" s="49"/>
      <c r="PFE72" s="49"/>
      <c r="PFF72" s="49"/>
      <c r="PFG72" s="49"/>
      <c r="PFH72" s="49"/>
      <c r="PFI72" s="49"/>
      <c r="PFJ72" s="49"/>
      <c r="PFK72" s="49"/>
      <c r="PFL72" s="49"/>
      <c r="PFM72" s="49"/>
      <c r="PFN72" s="49"/>
      <c r="PFO72" s="49"/>
      <c r="PFP72" s="49"/>
      <c r="PFQ72" s="49"/>
      <c r="PFR72" s="49"/>
      <c r="PFS72" s="49"/>
      <c r="PFT72" s="49"/>
      <c r="PFU72" s="49"/>
      <c r="PFV72" s="49"/>
      <c r="PFW72" s="49"/>
      <c r="PFX72" s="49"/>
      <c r="PFY72" s="49"/>
      <c r="PFZ72" s="49"/>
      <c r="PGA72" s="49"/>
      <c r="PGB72" s="49"/>
      <c r="PGC72" s="49"/>
      <c r="PGD72" s="49"/>
      <c r="PGE72" s="49"/>
      <c r="PGF72" s="49"/>
      <c r="PGG72" s="49"/>
      <c r="PGH72" s="49"/>
      <c r="PGI72" s="49"/>
      <c r="PGJ72" s="49"/>
      <c r="PGK72" s="49"/>
      <c r="PGL72" s="49"/>
      <c r="PGM72" s="49"/>
      <c r="PGN72" s="49"/>
      <c r="PGO72" s="49"/>
      <c r="PGP72" s="49"/>
      <c r="PGQ72" s="49"/>
      <c r="PGR72" s="49"/>
      <c r="PGS72" s="49"/>
      <c r="PGT72" s="49"/>
      <c r="PGU72" s="49"/>
      <c r="PGV72" s="49"/>
      <c r="PGW72" s="49"/>
      <c r="PGX72" s="49"/>
      <c r="PGY72" s="49"/>
      <c r="PGZ72" s="49"/>
      <c r="PHA72" s="49"/>
      <c r="PHB72" s="49"/>
      <c r="PHC72" s="49"/>
      <c r="PHD72" s="49"/>
      <c r="PHE72" s="49"/>
      <c r="PHF72" s="49"/>
      <c r="PHG72" s="49"/>
      <c r="PHH72" s="49"/>
      <c r="PHI72" s="49"/>
      <c r="PHJ72" s="49"/>
      <c r="PHK72" s="49"/>
      <c r="PHL72" s="49"/>
      <c r="PHM72" s="49"/>
      <c r="PHN72" s="49"/>
      <c r="PHO72" s="49"/>
      <c r="PHP72" s="49"/>
      <c r="PHQ72" s="49"/>
      <c r="PHR72" s="49"/>
      <c r="PHS72" s="49"/>
      <c r="PHT72" s="49"/>
      <c r="PHU72" s="49"/>
      <c r="PHV72" s="49"/>
      <c r="PHW72" s="49"/>
      <c r="PHX72" s="49"/>
      <c r="PHY72" s="49"/>
      <c r="PHZ72" s="49"/>
      <c r="PIA72" s="49"/>
      <c r="PIB72" s="49"/>
      <c r="PIC72" s="49"/>
      <c r="PID72" s="49"/>
      <c r="PIE72" s="49"/>
      <c r="PIF72" s="49"/>
      <c r="PIG72" s="49"/>
      <c r="PIH72" s="49"/>
      <c r="PII72" s="49"/>
      <c r="PIJ72" s="49"/>
      <c r="PIK72" s="49"/>
      <c r="PIL72" s="49"/>
      <c r="PIM72" s="49"/>
      <c r="PIN72" s="49"/>
      <c r="PIO72" s="49"/>
      <c r="PIP72" s="49"/>
      <c r="PIQ72" s="49"/>
      <c r="PIR72" s="49"/>
      <c r="PIS72" s="49"/>
      <c r="PIT72" s="49"/>
      <c r="PIU72" s="49"/>
      <c r="PIV72" s="49"/>
      <c r="PIW72" s="49"/>
      <c r="PIX72" s="49"/>
      <c r="PIY72" s="49"/>
      <c r="PIZ72" s="49"/>
      <c r="PJA72" s="49"/>
      <c r="PJB72" s="49"/>
      <c r="PJC72" s="49"/>
      <c r="PJD72" s="49"/>
      <c r="PJE72" s="49"/>
      <c r="PJF72" s="49"/>
      <c r="PJG72" s="49"/>
      <c r="PJH72" s="49"/>
      <c r="PJI72" s="49"/>
      <c r="PJJ72" s="49"/>
      <c r="PJK72" s="49"/>
      <c r="PJL72" s="49"/>
      <c r="PJM72" s="49"/>
      <c r="PJN72" s="49"/>
      <c r="PJO72" s="49"/>
      <c r="PJP72" s="49"/>
      <c r="PJQ72" s="49"/>
      <c r="PJR72" s="49"/>
      <c r="PJS72" s="49"/>
      <c r="PJT72" s="49"/>
      <c r="PJU72" s="49"/>
      <c r="PJV72" s="49"/>
      <c r="PJW72" s="49"/>
      <c r="PJX72" s="49"/>
      <c r="PJY72" s="49"/>
      <c r="PJZ72" s="49"/>
      <c r="PKA72" s="49"/>
      <c r="PKB72" s="49"/>
      <c r="PKC72" s="49"/>
      <c r="PKD72" s="49"/>
      <c r="PKE72" s="49"/>
      <c r="PKF72" s="49"/>
      <c r="PKG72" s="49"/>
      <c r="PKH72" s="49"/>
      <c r="PKI72" s="49"/>
      <c r="PKJ72" s="49"/>
      <c r="PKK72" s="49"/>
      <c r="PKL72" s="49"/>
      <c r="PKM72" s="49"/>
      <c r="PKN72" s="49"/>
      <c r="PKO72" s="49"/>
      <c r="PKP72" s="49"/>
      <c r="PKQ72" s="49"/>
      <c r="PKR72" s="49"/>
      <c r="PKS72" s="49"/>
      <c r="PKT72" s="49"/>
      <c r="PKU72" s="49"/>
      <c r="PKV72" s="49"/>
      <c r="PKW72" s="49"/>
      <c r="PKX72" s="49"/>
      <c r="PKY72" s="49"/>
      <c r="PKZ72" s="49"/>
      <c r="PLA72" s="49"/>
      <c r="PLB72" s="49"/>
      <c r="PLC72" s="49"/>
      <c r="PLD72" s="49"/>
      <c r="PLE72" s="49"/>
      <c r="PLF72" s="49"/>
      <c r="PLG72" s="49"/>
      <c r="PLH72" s="49"/>
      <c r="PLI72" s="49"/>
      <c r="PLJ72" s="49"/>
      <c r="PLK72" s="49"/>
      <c r="PLL72" s="49"/>
      <c r="PLM72" s="49"/>
      <c r="PLN72" s="49"/>
      <c r="PLO72" s="49"/>
      <c r="PLP72" s="49"/>
      <c r="PLQ72" s="49"/>
      <c r="PLR72" s="49"/>
      <c r="PLS72" s="49"/>
      <c r="PLT72" s="49"/>
      <c r="PLU72" s="49"/>
      <c r="PLV72" s="49"/>
      <c r="PLW72" s="49"/>
      <c r="PLX72" s="49"/>
      <c r="PLY72" s="49"/>
      <c r="PLZ72" s="49"/>
      <c r="PMA72" s="49"/>
      <c r="PMB72" s="49"/>
      <c r="PMC72" s="49"/>
      <c r="PMD72" s="49"/>
      <c r="PME72" s="49"/>
      <c r="PMF72" s="49"/>
      <c r="PMG72" s="49"/>
      <c r="PMH72" s="49"/>
      <c r="PMI72" s="49"/>
      <c r="PMJ72" s="49"/>
      <c r="PMK72" s="49"/>
      <c r="PML72" s="49"/>
      <c r="PMM72" s="49"/>
      <c r="PMN72" s="49"/>
      <c r="PMO72" s="49"/>
      <c r="PMP72" s="49"/>
      <c r="PMQ72" s="49"/>
      <c r="PMR72" s="49"/>
      <c r="PMS72" s="49"/>
      <c r="PMT72" s="49"/>
      <c r="PMU72" s="49"/>
      <c r="PMV72" s="49"/>
      <c r="PMW72" s="49"/>
      <c r="PMX72" s="49"/>
      <c r="PMY72" s="49"/>
      <c r="PMZ72" s="49"/>
      <c r="PNA72" s="49"/>
      <c r="PNB72" s="49"/>
      <c r="PNC72" s="49"/>
      <c r="PND72" s="49"/>
      <c r="PNE72" s="49"/>
      <c r="PNF72" s="49"/>
      <c r="PNG72" s="49"/>
      <c r="PNH72" s="49"/>
      <c r="PNI72" s="49"/>
      <c r="PNJ72" s="49"/>
      <c r="PNK72" s="49"/>
      <c r="PNL72" s="49"/>
      <c r="PNM72" s="49"/>
      <c r="PNN72" s="49"/>
      <c r="PNO72" s="49"/>
      <c r="PNP72" s="49"/>
      <c r="PNQ72" s="49"/>
      <c r="PNR72" s="49"/>
      <c r="PNS72" s="49"/>
      <c r="PNT72" s="49"/>
      <c r="PNU72" s="49"/>
      <c r="PNV72" s="49"/>
      <c r="PNW72" s="49"/>
      <c r="PNX72" s="49"/>
      <c r="PNY72" s="49"/>
      <c r="PNZ72" s="49"/>
      <c r="POA72" s="49"/>
      <c r="POB72" s="49"/>
      <c r="POC72" s="49"/>
      <c r="POD72" s="49"/>
      <c r="POE72" s="49"/>
      <c r="POF72" s="49"/>
      <c r="POG72" s="49"/>
      <c r="POH72" s="49"/>
      <c r="POI72" s="49"/>
      <c r="POJ72" s="49"/>
      <c r="POK72" s="49"/>
      <c r="POL72" s="49"/>
      <c r="POM72" s="49"/>
      <c r="PON72" s="49"/>
      <c r="POO72" s="49"/>
      <c r="POP72" s="49"/>
      <c r="POQ72" s="49"/>
      <c r="POR72" s="49"/>
      <c r="POS72" s="49"/>
      <c r="POT72" s="49"/>
      <c r="POU72" s="49"/>
      <c r="POV72" s="49"/>
      <c r="POW72" s="49"/>
      <c r="POX72" s="49"/>
      <c r="POY72" s="49"/>
      <c r="POZ72" s="49"/>
      <c r="PPA72" s="49"/>
      <c r="PPB72" s="49"/>
      <c r="PPC72" s="49"/>
      <c r="PPD72" s="49"/>
      <c r="PPE72" s="49"/>
      <c r="PPF72" s="49"/>
      <c r="PPG72" s="49"/>
      <c r="PPH72" s="49"/>
      <c r="PPI72" s="49"/>
      <c r="PPJ72" s="49"/>
      <c r="PPK72" s="49"/>
      <c r="PPL72" s="49"/>
      <c r="PPM72" s="49"/>
      <c r="PPN72" s="49"/>
      <c r="PPO72" s="49"/>
      <c r="PPP72" s="49"/>
      <c r="PPQ72" s="49"/>
      <c r="PPR72" s="49"/>
      <c r="PPS72" s="49"/>
      <c r="PPT72" s="49"/>
      <c r="PPU72" s="49"/>
      <c r="PPV72" s="49"/>
      <c r="PPW72" s="49"/>
      <c r="PPX72" s="49"/>
      <c r="PPY72" s="49"/>
      <c r="PPZ72" s="49"/>
      <c r="PQA72" s="49"/>
      <c r="PQB72" s="49"/>
      <c r="PQC72" s="49"/>
      <c r="PQD72" s="49"/>
      <c r="PQE72" s="49"/>
      <c r="PQF72" s="49"/>
      <c r="PQG72" s="49"/>
      <c r="PQH72" s="49"/>
      <c r="PQI72" s="49"/>
      <c r="PQJ72" s="49"/>
      <c r="PQK72" s="49"/>
      <c r="PQL72" s="49"/>
      <c r="PQM72" s="49"/>
      <c r="PQN72" s="49"/>
      <c r="PQO72" s="49"/>
      <c r="PQP72" s="49"/>
      <c r="PQQ72" s="49"/>
      <c r="PQR72" s="49"/>
      <c r="PQS72" s="49"/>
      <c r="PQT72" s="49"/>
      <c r="PQU72" s="49"/>
      <c r="PQV72" s="49"/>
      <c r="PQW72" s="49"/>
      <c r="PQX72" s="49"/>
      <c r="PQY72" s="49"/>
      <c r="PQZ72" s="49"/>
      <c r="PRA72" s="49"/>
      <c r="PRB72" s="49"/>
      <c r="PRC72" s="49"/>
      <c r="PRD72" s="49"/>
      <c r="PRE72" s="49"/>
      <c r="PRF72" s="49"/>
      <c r="PRG72" s="49"/>
      <c r="PRH72" s="49"/>
      <c r="PRI72" s="49"/>
      <c r="PRJ72" s="49"/>
      <c r="PRK72" s="49"/>
      <c r="PRL72" s="49"/>
      <c r="PRM72" s="49"/>
      <c r="PRN72" s="49"/>
      <c r="PRO72" s="49"/>
      <c r="PRP72" s="49"/>
      <c r="PRQ72" s="49"/>
      <c r="PRR72" s="49"/>
      <c r="PRS72" s="49"/>
      <c r="PRT72" s="49"/>
      <c r="PRU72" s="49"/>
      <c r="PRV72" s="49"/>
      <c r="PRW72" s="49"/>
      <c r="PRX72" s="49"/>
      <c r="PRY72" s="49"/>
      <c r="PRZ72" s="49"/>
      <c r="PSA72" s="49"/>
      <c r="PSB72" s="49"/>
      <c r="PSC72" s="49"/>
      <c r="PSD72" s="49"/>
      <c r="PSE72" s="49"/>
      <c r="PSF72" s="49"/>
      <c r="PSG72" s="49"/>
      <c r="PSH72" s="49"/>
      <c r="PSI72" s="49"/>
      <c r="PSJ72" s="49"/>
      <c r="PSK72" s="49"/>
      <c r="PSL72" s="49"/>
      <c r="PSM72" s="49"/>
      <c r="PSN72" s="49"/>
      <c r="PSO72" s="49"/>
      <c r="PSP72" s="49"/>
      <c r="PSQ72" s="49"/>
      <c r="PSR72" s="49"/>
      <c r="PSS72" s="49"/>
      <c r="PST72" s="49"/>
      <c r="PSU72" s="49"/>
      <c r="PSV72" s="49"/>
      <c r="PSW72" s="49"/>
      <c r="PSX72" s="49"/>
      <c r="PSY72" s="49"/>
      <c r="PSZ72" s="49"/>
      <c r="PTA72" s="49"/>
      <c r="PTB72" s="49"/>
      <c r="PTC72" s="49"/>
      <c r="PTD72" s="49"/>
      <c r="PTE72" s="49"/>
      <c r="PTF72" s="49"/>
      <c r="PTG72" s="49"/>
      <c r="PTH72" s="49"/>
      <c r="PTI72" s="49"/>
      <c r="PTJ72" s="49"/>
      <c r="PTK72" s="49"/>
      <c r="PTL72" s="49"/>
      <c r="PTM72" s="49"/>
      <c r="PTN72" s="49"/>
      <c r="PTO72" s="49"/>
      <c r="PTP72" s="49"/>
      <c r="PTQ72" s="49"/>
      <c r="PTR72" s="49"/>
      <c r="PTS72" s="49"/>
      <c r="PTT72" s="49"/>
      <c r="PTU72" s="49"/>
      <c r="PTV72" s="49"/>
      <c r="PTW72" s="49"/>
      <c r="PTX72" s="49"/>
      <c r="PTY72" s="49"/>
      <c r="PTZ72" s="49"/>
      <c r="PUA72" s="49"/>
      <c r="PUB72" s="49"/>
      <c r="PUC72" s="49"/>
      <c r="PUD72" s="49"/>
      <c r="PUE72" s="49"/>
      <c r="PUF72" s="49"/>
      <c r="PUG72" s="49"/>
      <c r="PUH72" s="49"/>
      <c r="PUI72" s="49"/>
      <c r="PUJ72" s="49"/>
      <c r="PUK72" s="49"/>
      <c r="PUL72" s="49"/>
      <c r="PUM72" s="49"/>
      <c r="PUN72" s="49"/>
      <c r="PUO72" s="49"/>
      <c r="PUP72" s="49"/>
      <c r="PUQ72" s="49"/>
      <c r="PUR72" s="49"/>
      <c r="PUS72" s="49"/>
      <c r="PUT72" s="49"/>
      <c r="PUU72" s="49"/>
      <c r="PUV72" s="49"/>
      <c r="PUW72" s="49"/>
      <c r="PUX72" s="49"/>
      <c r="PUY72" s="49"/>
      <c r="PUZ72" s="49"/>
      <c r="PVA72" s="49"/>
      <c r="PVB72" s="49"/>
      <c r="PVC72" s="49"/>
      <c r="PVD72" s="49"/>
      <c r="PVE72" s="49"/>
      <c r="PVF72" s="49"/>
      <c r="PVG72" s="49"/>
      <c r="PVH72" s="49"/>
      <c r="PVI72" s="49"/>
      <c r="PVJ72" s="49"/>
      <c r="PVK72" s="49"/>
      <c r="PVL72" s="49"/>
      <c r="PVM72" s="49"/>
      <c r="PVN72" s="49"/>
      <c r="PVO72" s="49"/>
      <c r="PVP72" s="49"/>
      <c r="PVQ72" s="49"/>
      <c r="PVR72" s="49"/>
      <c r="PVS72" s="49"/>
      <c r="PVT72" s="49"/>
      <c r="PVU72" s="49"/>
      <c r="PVV72" s="49"/>
      <c r="PVW72" s="49"/>
      <c r="PVX72" s="49"/>
      <c r="PVY72" s="49"/>
      <c r="PVZ72" s="49"/>
      <c r="PWA72" s="49"/>
      <c r="PWB72" s="49"/>
      <c r="PWC72" s="49"/>
      <c r="PWD72" s="49"/>
      <c r="PWE72" s="49"/>
      <c r="PWF72" s="49"/>
      <c r="PWG72" s="49"/>
      <c r="PWH72" s="49"/>
      <c r="PWI72" s="49"/>
      <c r="PWJ72" s="49"/>
      <c r="PWK72" s="49"/>
      <c r="PWL72" s="49"/>
      <c r="PWM72" s="49"/>
      <c r="PWN72" s="49"/>
      <c r="PWO72" s="49"/>
      <c r="PWP72" s="49"/>
      <c r="PWQ72" s="49"/>
      <c r="PWR72" s="49"/>
      <c r="PWS72" s="49"/>
      <c r="PWT72" s="49"/>
      <c r="PWU72" s="49"/>
      <c r="PWV72" s="49"/>
      <c r="PWW72" s="49"/>
      <c r="PWX72" s="49"/>
      <c r="PWY72" s="49"/>
      <c r="PWZ72" s="49"/>
      <c r="PXA72" s="49"/>
      <c r="PXB72" s="49"/>
      <c r="PXC72" s="49"/>
      <c r="PXD72" s="49"/>
      <c r="PXE72" s="49"/>
      <c r="PXF72" s="49"/>
      <c r="PXG72" s="49"/>
      <c r="PXH72" s="49"/>
      <c r="PXI72" s="49"/>
      <c r="PXJ72" s="49"/>
      <c r="PXK72" s="49"/>
      <c r="PXL72" s="49"/>
      <c r="PXM72" s="49"/>
      <c r="PXN72" s="49"/>
      <c r="PXO72" s="49"/>
      <c r="PXP72" s="49"/>
      <c r="PXQ72" s="49"/>
      <c r="PXR72" s="49"/>
      <c r="PXS72" s="49"/>
      <c r="PXT72" s="49"/>
      <c r="PXU72" s="49"/>
      <c r="PXV72" s="49"/>
      <c r="PXW72" s="49"/>
      <c r="PXX72" s="49"/>
      <c r="PXY72" s="49"/>
      <c r="PXZ72" s="49"/>
      <c r="PYA72" s="49"/>
      <c r="PYB72" s="49"/>
      <c r="PYC72" s="49"/>
      <c r="PYD72" s="49"/>
      <c r="PYE72" s="49"/>
      <c r="PYF72" s="49"/>
      <c r="PYG72" s="49"/>
      <c r="PYH72" s="49"/>
      <c r="PYI72" s="49"/>
      <c r="PYJ72" s="49"/>
      <c r="PYK72" s="49"/>
      <c r="PYL72" s="49"/>
      <c r="PYM72" s="49"/>
      <c r="PYN72" s="49"/>
      <c r="PYO72" s="49"/>
      <c r="PYP72" s="49"/>
      <c r="PYQ72" s="49"/>
      <c r="PYR72" s="49"/>
      <c r="PYS72" s="49"/>
      <c r="PYT72" s="49"/>
      <c r="PYU72" s="49"/>
      <c r="PYV72" s="49"/>
      <c r="PYW72" s="49"/>
      <c r="PYX72" s="49"/>
      <c r="PYY72" s="49"/>
      <c r="PYZ72" s="49"/>
      <c r="PZA72" s="49"/>
      <c r="PZB72" s="49"/>
      <c r="PZC72" s="49"/>
      <c r="PZD72" s="49"/>
      <c r="PZE72" s="49"/>
      <c r="PZF72" s="49"/>
      <c r="PZG72" s="49"/>
      <c r="PZH72" s="49"/>
      <c r="PZI72" s="49"/>
      <c r="PZJ72" s="49"/>
      <c r="PZK72" s="49"/>
      <c r="PZL72" s="49"/>
      <c r="PZM72" s="49"/>
      <c r="PZN72" s="49"/>
      <c r="PZO72" s="49"/>
      <c r="PZP72" s="49"/>
      <c r="PZQ72" s="49"/>
      <c r="PZR72" s="49"/>
      <c r="PZS72" s="49"/>
      <c r="PZT72" s="49"/>
      <c r="PZU72" s="49"/>
      <c r="PZV72" s="49"/>
      <c r="PZW72" s="49"/>
      <c r="PZX72" s="49"/>
      <c r="PZY72" s="49"/>
      <c r="PZZ72" s="49"/>
      <c r="QAA72" s="49"/>
      <c r="QAB72" s="49"/>
      <c r="QAC72" s="49"/>
      <c r="QAD72" s="49"/>
      <c r="QAE72" s="49"/>
      <c r="QAF72" s="49"/>
      <c r="QAG72" s="49"/>
      <c r="QAH72" s="49"/>
      <c r="QAI72" s="49"/>
      <c r="QAJ72" s="49"/>
      <c r="QAK72" s="49"/>
      <c r="QAL72" s="49"/>
      <c r="QAM72" s="49"/>
      <c r="QAN72" s="49"/>
      <c r="QAO72" s="49"/>
      <c r="QAP72" s="49"/>
      <c r="QAQ72" s="49"/>
      <c r="QAR72" s="49"/>
      <c r="QAS72" s="49"/>
      <c r="QAT72" s="49"/>
      <c r="QAU72" s="49"/>
      <c r="QAV72" s="49"/>
      <c r="QAW72" s="49"/>
      <c r="QAX72" s="49"/>
      <c r="QAY72" s="49"/>
      <c r="QAZ72" s="49"/>
      <c r="QBA72" s="49"/>
      <c r="QBB72" s="49"/>
      <c r="QBC72" s="49"/>
      <c r="QBD72" s="49"/>
      <c r="QBE72" s="49"/>
      <c r="QBF72" s="49"/>
      <c r="QBG72" s="49"/>
      <c r="QBH72" s="49"/>
      <c r="QBI72" s="49"/>
      <c r="QBJ72" s="49"/>
      <c r="QBK72" s="49"/>
      <c r="QBL72" s="49"/>
      <c r="QBM72" s="49"/>
      <c r="QBN72" s="49"/>
      <c r="QBO72" s="49"/>
      <c r="QBP72" s="49"/>
      <c r="QBQ72" s="49"/>
      <c r="QBR72" s="49"/>
      <c r="QBS72" s="49"/>
      <c r="QBT72" s="49"/>
      <c r="QBU72" s="49"/>
      <c r="QBV72" s="49"/>
      <c r="QBW72" s="49"/>
      <c r="QBX72" s="49"/>
      <c r="QBY72" s="49"/>
      <c r="QBZ72" s="49"/>
      <c r="QCA72" s="49"/>
      <c r="QCB72" s="49"/>
      <c r="QCC72" s="49"/>
      <c r="QCD72" s="49"/>
      <c r="QCE72" s="49"/>
      <c r="QCF72" s="49"/>
      <c r="QCG72" s="49"/>
      <c r="QCH72" s="49"/>
      <c r="QCI72" s="49"/>
      <c r="QCJ72" s="49"/>
      <c r="QCK72" s="49"/>
      <c r="QCL72" s="49"/>
      <c r="QCM72" s="49"/>
      <c r="QCN72" s="49"/>
      <c r="QCO72" s="49"/>
      <c r="QCP72" s="49"/>
      <c r="QCQ72" s="49"/>
      <c r="QCR72" s="49"/>
      <c r="QCS72" s="49"/>
      <c r="QCT72" s="49"/>
      <c r="QCU72" s="49"/>
      <c r="QCV72" s="49"/>
      <c r="QCW72" s="49"/>
      <c r="QCX72" s="49"/>
      <c r="QCY72" s="49"/>
      <c r="QCZ72" s="49"/>
      <c r="QDA72" s="49"/>
      <c r="QDB72" s="49"/>
      <c r="QDC72" s="49"/>
      <c r="QDD72" s="49"/>
      <c r="QDE72" s="49"/>
      <c r="QDF72" s="49"/>
      <c r="QDG72" s="49"/>
      <c r="QDH72" s="49"/>
      <c r="QDI72" s="49"/>
      <c r="QDJ72" s="49"/>
      <c r="QDK72" s="49"/>
      <c r="QDL72" s="49"/>
      <c r="QDM72" s="49"/>
      <c r="QDN72" s="49"/>
      <c r="QDO72" s="49"/>
      <c r="QDP72" s="49"/>
      <c r="QDQ72" s="49"/>
      <c r="QDR72" s="49"/>
      <c r="QDS72" s="49"/>
      <c r="QDT72" s="49"/>
      <c r="QDU72" s="49"/>
      <c r="QDV72" s="49"/>
      <c r="QDW72" s="49"/>
      <c r="QDX72" s="49"/>
      <c r="QDY72" s="49"/>
      <c r="QDZ72" s="49"/>
      <c r="QEA72" s="49"/>
      <c r="QEB72" s="49"/>
      <c r="QEC72" s="49"/>
      <c r="QED72" s="49"/>
      <c r="QEE72" s="49"/>
      <c r="QEF72" s="49"/>
      <c r="QEG72" s="49"/>
      <c r="QEH72" s="49"/>
      <c r="QEI72" s="49"/>
      <c r="QEJ72" s="49"/>
      <c r="QEK72" s="49"/>
      <c r="QEL72" s="49"/>
      <c r="QEM72" s="49"/>
      <c r="QEN72" s="49"/>
      <c r="QEO72" s="49"/>
      <c r="QEP72" s="49"/>
      <c r="QEQ72" s="49"/>
      <c r="QER72" s="49"/>
      <c r="QES72" s="49"/>
      <c r="QET72" s="49"/>
      <c r="QEU72" s="49"/>
      <c r="QEV72" s="49"/>
      <c r="QEW72" s="49"/>
      <c r="QEX72" s="49"/>
      <c r="QEY72" s="49"/>
      <c r="QEZ72" s="49"/>
      <c r="QFA72" s="49"/>
      <c r="QFB72" s="49"/>
      <c r="QFC72" s="49"/>
      <c r="QFD72" s="49"/>
      <c r="QFE72" s="49"/>
      <c r="QFF72" s="49"/>
      <c r="QFG72" s="49"/>
      <c r="QFH72" s="49"/>
      <c r="QFI72" s="49"/>
      <c r="QFJ72" s="49"/>
      <c r="QFK72" s="49"/>
      <c r="QFL72" s="49"/>
      <c r="QFM72" s="49"/>
      <c r="QFN72" s="49"/>
      <c r="QFO72" s="49"/>
      <c r="QFP72" s="49"/>
      <c r="QFQ72" s="49"/>
      <c r="QFR72" s="49"/>
      <c r="QFS72" s="49"/>
      <c r="QFT72" s="49"/>
      <c r="QFU72" s="49"/>
      <c r="QFV72" s="49"/>
      <c r="QFW72" s="49"/>
      <c r="QFX72" s="49"/>
      <c r="QFY72" s="49"/>
      <c r="QFZ72" s="49"/>
      <c r="QGA72" s="49"/>
      <c r="QGB72" s="49"/>
      <c r="QGC72" s="49"/>
      <c r="QGD72" s="49"/>
      <c r="QGE72" s="49"/>
      <c r="QGF72" s="49"/>
      <c r="QGG72" s="49"/>
      <c r="QGH72" s="49"/>
      <c r="QGI72" s="49"/>
      <c r="QGJ72" s="49"/>
      <c r="QGK72" s="49"/>
      <c r="QGL72" s="49"/>
      <c r="QGM72" s="49"/>
      <c r="QGN72" s="49"/>
      <c r="QGO72" s="49"/>
      <c r="QGP72" s="49"/>
      <c r="QGQ72" s="49"/>
      <c r="QGR72" s="49"/>
      <c r="QGS72" s="49"/>
      <c r="QGT72" s="49"/>
      <c r="QGU72" s="49"/>
      <c r="QGV72" s="49"/>
      <c r="QGW72" s="49"/>
      <c r="QGX72" s="49"/>
      <c r="QGY72" s="49"/>
      <c r="QGZ72" s="49"/>
      <c r="QHA72" s="49"/>
      <c r="QHB72" s="49"/>
      <c r="QHC72" s="49"/>
      <c r="QHD72" s="49"/>
      <c r="QHE72" s="49"/>
      <c r="QHF72" s="49"/>
      <c r="QHG72" s="49"/>
      <c r="QHH72" s="49"/>
      <c r="QHI72" s="49"/>
      <c r="QHJ72" s="49"/>
      <c r="QHK72" s="49"/>
      <c r="QHL72" s="49"/>
      <c r="QHM72" s="49"/>
      <c r="QHN72" s="49"/>
      <c r="QHO72" s="49"/>
      <c r="QHP72" s="49"/>
      <c r="QHQ72" s="49"/>
      <c r="QHR72" s="49"/>
      <c r="QHS72" s="49"/>
      <c r="QHT72" s="49"/>
      <c r="QHU72" s="49"/>
      <c r="QHV72" s="49"/>
      <c r="QHW72" s="49"/>
      <c r="QHX72" s="49"/>
      <c r="QHY72" s="49"/>
      <c r="QHZ72" s="49"/>
      <c r="QIA72" s="49"/>
      <c r="QIB72" s="49"/>
      <c r="QIC72" s="49"/>
      <c r="QID72" s="49"/>
      <c r="QIE72" s="49"/>
      <c r="QIF72" s="49"/>
      <c r="QIG72" s="49"/>
      <c r="QIH72" s="49"/>
      <c r="QII72" s="49"/>
      <c r="QIJ72" s="49"/>
      <c r="QIK72" s="49"/>
      <c r="QIL72" s="49"/>
      <c r="QIM72" s="49"/>
      <c r="QIN72" s="49"/>
      <c r="QIO72" s="49"/>
      <c r="QIP72" s="49"/>
      <c r="QIQ72" s="49"/>
      <c r="QIR72" s="49"/>
      <c r="QIS72" s="49"/>
      <c r="QIT72" s="49"/>
      <c r="QIU72" s="49"/>
      <c r="QIV72" s="49"/>
      <c r="QIW72" s="49"/>
      <c r="QIX72" s="49"/>
      <c r="QIY72" s="49"/>
      <c r="QIZ72" s="49"/>
      <c r="QJA72" s="49"/>
      <c r="QJB72" s="49"/>
      <c r="QJC72" s="49"/>
      <c r="QJD72" s="49"/>
      <c r="QJE72" s="49"/>
      <c r="QJF72" s="49"/>
      <c r="QJG72" s="49"/>
      <c r="QJH72" s="49"/>
      <c r="QJI72" s="49"/>
      <c r="QJJ72" s="49"/>
      <c r="QJK72" s="49"/>
      <c r="QJL72" s="49"/>
      <c r="QJM72" s="49"/>
      <c r="QJN72" s="49"/>
      <c r="QJO72" s="49"/>
      <c r="QJP72" s="49"/>
      <c r="QJQ72" s="49"/>
      <c r="QJR72" s="49"/>
      <c r="QJS72" s="49"/>
      <c r="QJT72" s="49"/>
      <c r="QJU72" s="49"/>
      <c r="QJV72" s="49"/>
      <c r="QJW72" s="49"/>
      <c r="QJX72" s="49"/>
      <c r="QJY72" s="49"/>
      <c r="QJZ72" s="49"/>
      <c r="QKA72" s="49"/>
      <c r="QKB72" s="49"/>
      <c r="QKC72" s="49"/>
      <c r="QKD72" s="49"/>
      <c r="QKE72" s="49"/>
      <c r="QKF72" s="49"/>
      <c r="QKG72" s="49"/>
      <c r="QKH72" s="49"/>
      <c r="QKI72" s="49"/>
      <c r="QKJ72" s="49"/>
      <c r="QKK72" s="49"/>
      <c r="QKL72" s="49"/>
      <c r="QKM72" s="49"/>
      <c r="QKN72" s="49"/>
      <c r="QKO72" s="49"/>
      <c r="QKP72" s="49"/>
      <c r="QKQ72" s="49"/>
      <c r="QKR72" s="49"/>
      <c r="QKS72" s="49"/>
      <c r="QKT72" s="49"/>
      <c r="QKU72" s="49"/>
      <c r="QKV72" s="49"/>
      <c r="QKW72" s="49"/>
      <c r="QKX72" s="49"/>
      <c r="QKY72" s="49"/>
      <c r="QKZ72" s="49"/>
      <c r="QLA72" s="49"/>
      <c r="QLB72" s="49"/>
      <c r="QLC72" s="49"/>
      <c r="QLD72" s="49"/>
      <c r="QLE72" s="49"/>
      <c r="QLF72" s="49"/>
      <c r="QLG72" s="49"/>
      <c r="QLH72" s="49"/>
      <c r="QLI72" s="49"/>
      <c r="QLJ72" s="49"/>
      <c r="QLK72" s="49"/>
      <c r="QLL72" s="49"/>
      <c r="QLM72" s="49"/>
      <c r="QLN72" s="49"/>
      <c r="QLO72" s="49"/>
      <c r="QLP72" s="49"/>
      <c r="QLQ72" s="49"/>
      <c r="QLR72" s="49"/>
      <c r="QLS72" s="49"/>
      <c r="QLT72" s="49"/>
      <c r="QLU72" s="49"/>
      <c r="QLV72" s="49"/>
      <c r="QLW72" s="49"/>
      <c r="QLX72" s="49"/>
      <c r="QLY72" s="49"/>
      <c r="QLZ72" s="49"/>
      <c r="QMA72" s="49"/>
      <c r="QMB72" s="49"/>
      <c r="QMC72" s="49"/>
      <c r="QMD72" s="49"/>
      <c r="QME72" s="49"/>
      <c r="QMF72" s="49"/>
      <c r="QMG72" s="49"/>
      <c r="QMH72" s="49"/>
      <c r="QMI72" s="49"/>
      <c r="QMJ72" s="49"/>
      <c r="QMK72" s="49"/>
      <c r="QML72" s="49"/>
      <c r="QMM72" s="49"/>
      <c r="QMN72" s="49"/>
      <c r="QMO72" s="49"/>
      <c r="QMP72" s="49"/>
      <c r="QMQ72" s="49"/>
      <c r="QMR72" s="49"/>
      <c r="QMS72" s="49"/>
      <c r="QMT72" s="49"/>
      <c r="QMU72" s="49"/>
      <c r="QMV72" s="49"/>
      <c r="QMW72" s="49"/>
      <c r="QMX72" s="49"/>
      <c r="QMY72" s="49"/>
      <c r="QMZ72" s="49"/>
      <c r="QNA72" s="49"/>
      <c r="QNB72" s="49"/>
      <c r="QNC72" s="49"/>
      <c r="QND72" s="49"/>
      <c r="QNE72" s="49"/>
      <c r="QNF72" s="49"/>
      <c r="QNG72" s="49"/>
      <c r="QNH72" s="49"/>
      <c r="QNI72" s="49"/>
      <c r="QNJ72" s="49"/>
      <c r="QNK72" s="49"/>
      <c r="QNL72" s="49"/>
      <c r="QNM72" s="49"/>
      <c r="QNN72" s="49"/>
      <c r="QNO72" s="49"/>
      <c r="QNP72" s="49"/>
      <c r="QNQ72" s="49"/>
      <c r="QNR72" s="49"/>
      <c r="QNS72" s="49"/>
      <c r="QNT72" s="49"/>
      <c r="QNU72" s="49"/>
      <c r="QNV72" s="49"/>
      <c r="QNW72" s="49"/>
      <c r="QNX72" s="49"/>
      <c r="QNY72" s="49"/>
      <c r="QNZ72" s="49"/>
      <c r="QOA72" s="49"/>
      <c r="QOB72" s="49"/>
      <c r="QOC72" s="49"/>
      <c r="QOD72" s="49"/>
      <c r="QOE72" s="49"/>
      <c r="QOF72" s="49"/>
      <c r="QOG72" s="49"/>
      <c r="QOH72" s="49"/>
      <c r="QOI72" s="49"/>
      <c r="QOJ72" s="49"/>
      <c r="QOK72" s="49"/>
      <c r="QOL72" s="49"/>
      <c r="QOM72" s="49"/>
      <c r="QON72" s="49"/>
      <c r="QOO72" s="49"/>
      <c r="QOP72" s="49"/>
      <c r="QOQ72" s="49"/>
      <c r="QOR72" s="49"/>
      <c r="QOS72" s="49"/>
      <c r="QOT72" s="49"/>
      <c r="QOU72" s="49"/>
      <c r="QOV72" s="49"/>
      <c r="QOW72" s="49"/>
      <c r="QOX72" s="49"/>
      <c r="QOY72" s="49"/>
      <c r="QOZ72" s="49"/>
      <c r="QPA72" s="49"/>
      <c r="QPB72" s="49"/>
      <c r="QPC72" s="49"/>
      <c r="QPD72" s="49"/>
      <c r="QPE72" s="49"/>
      <c r="QPF72" s="49"/>
      <c r="QPG72" s="49"/>
      <c r="QPH72" s="49"/>
      <c r="QPI72" s="49"/>
      <c r="QPJ72" s="49"/>
      <c r="QPK72" s="49"/>
      <c r="QPL72" s="49"/>
      <c r="QPM72" s="49"/>
      <c r="QPN72" s="49"/>
      <c r="QPO72" s="49"/>
      <c r="QPP72" s="49"/>
      <c r="QPQ72" s="49"/>
      <c r="QPR72" s="49"/>
      <c r="QPS72" s="49"/>
      <c r="QPT72" s="49"/>
      <c r="QPU72" s="49"/>
      <c r="QPV72" s="49"/>
      <c r="QPW72" s="49"/>
      <c r="QPX72" s="49"/>
      <c r="QPY72" s="49"/>
      <c r="QPZ72" s="49"/>
      <c r="QQA72" s="49"/>
      <c r="QQB72" s="49"/>
      <c r="QQC72" s="49"/>
      <c r="QQD72" s="49"/>
      <c r="QQE72" s="49"/>
      <c r="QQF72" s="49"/>
      <c r="QQG72" s="49"/>
      <c r="QQH72" s="49"/>
      <c r="QQI72" s="49"/>
      <c r="QQJ72" s="49"/>
      <c r="QQK72" s="49"/>
      <c r="QQL72" s="49"/>
      <c r="QQM72" s="49"/>
      <c r="QQN72" s="49"/>
      <c r="QQO72" s="49"/>
      <c r="QQP72" s="49"/>
      <c r="QQQ72" s="49"/>
      <c r="QQR72" s="49"/>
      <c r="QQS72" s="49"/>
      <c r="QQT72" s="49"/>
      <c r="QQU72" s="49"/>
      <c r="QQV72" s="49"/>
      <c r="QQW72" s="49"/>
      <c r="QQX72" s="49"/>
      <c r="QQY72" s="49"/>
      <c r="QQZ72" s="49"/>
      <c r="QRA72" s="49"/>
      <c r="QRB72" s="49"/>
      <c r="QRC72" s="49"/>
      <c r="QRD72" s="49"/>
      <c r="QRE72" s="49"/>
      <c r="QRF72" s="49"/>
      <c r="QRG72" s="49"/>
      <c r="QRH72" s="49"/>
      <c r="QRI72" s="49"/>
      <c r="QRJ72" s="49"/>
      <c r="QRK72" s="49"/>
      <c r="QRL72" s="49"/>
      <c r="QRM72" s="49"/>
      <c r="QRN72" s="49"/>
      <c r="QRO72" s="49"/>
      <c r="QRP72" s="49"/>
      <c r="QRQ72" s="49"/>
      <c r="QRR72" s="49"/>
      <c r="QRS72" s="49"/>
      <c r="QRT72" s="49"/>
      <c r="QRU72" s="49"/>
      <c r="QRV72" s="49"/>
      <c r="QRW72" s="49"/>
      <c r="QRX72" s="49"/>
      <c r="QRY72" s="49"/>
      <c r="QRZ72" s="49"/>
      <c r="QSA72" s="49"/>
      <c r="QSB72" s="49"/>
      <c r="QSC72" s="49"/>
      <c r="QSD72" s="49"/>
      <c r="QSE72" s="49"/>
      <c r="QSF72" s="49"/>
      <c r="QSG72" s="49"/>
      <c r="QSH72" s="49"/>
      <c r="QSI72" s="49"/>
      <c r="QSJ72" s="49"/>
      <c r="QSK72" s="49"/>
      <c r="QSL72" s="49"/>
      <c r="QSM72" s="49"/>
      <c r="QSN72" s="49"/>
      <c r="QSO72" s="49"/>
      <c r="QSP72" s="49"/>
      <c r="QSQ72" s="49"/>
      <c r="QSR72" s="49"/>
      <c r="QSS72" s="49"/>
      <c r="QST72" s="49"/>
      <c r="QSU72" s="49"/>
      <c r="QSV72" s="49"/>
      <c r="QSW72" s="49"/>
      <c r="QSX72" s="49"/>
      <c r="QSY72" s="49"/>
      <c r="QSZ72" s="49"/>
      <c r="QTA72" s="49"/>
      <c r="QTB72" s="49"/>
      <c r="QTC72" s="49"/>
      <c r="QTD72" s="49"/>
      <c r="QTE72" s="49"/>
      <c r="QTF72" s="49"/>
      <c r="QTG72" s="49"/>
      <c r="QTH72" s="49"/>
      <c r="QTI72" s="49"/>
      <c r="QTJ72" s="49"/>
      <c r="QTK72" s="49"/>
      <c r="QTL72" s="49"/>
      <c r="QTM72" s="49"/>
      <c r="QTN72" s="49"/>
      <c r="QTO72" s="49"/>
      <c r="QTP72" s="49"/>
      <c r="QTQ72" s="49"/>
      <c r="QTR72" s="49"/>
      <c r="QTS72" s="49"/>
      <c r="QTT72" s="49"/>
      <c r="QTU72" s="49"/>
      <c r="QTV72" s="49"/>
      <c r="QTW72" s="49"/>
      <c r="QTX72" s="49"/>
      <c r="QTY72" s="49"/>
      <c r="QTZ72" s="49"/>
      <c r="QUA72" s="49"/>
      <c r="QUB72" s="49"/>
      <c r="QUC72" s="49"/>
      <c r="QUD72" s="49"/>
      <c r="QUE72" s="49"/>
      <c r="QUF72" s="49"/>
      <c r="QUG72" s="49"/>
      <c r="QUH72" s="49"/>
      <c r="QUI72" s="49"/>
      <c r="QUJ72" s="49"/>
      <c r="QUK72" s="49"/>
      <c r="QUL72" s="49"/>
      <c r="QUM72" s="49"/>
      <c r="QUN72" s="49"/>
      <c r="QUO72" s="49"/>
      <c r="QUP72" s="49"/>
      <c r="QUQ72" s="49"/>
      <c r="QUR72" s="49"/>
      <c r="QUS72" s="49"/>
      <c r="QUT72" s="49"/>
      <c r="QUU72" s="49"/>
      <c r="QUV72" s="49"/>
      <c r="QUW72" s="49"/>
      <c r="QUX72" s="49"/>
      <c r="QUY72" s="49"/>
      <c r="QUZ72" s="49"/>
      <c r="QVA72" s="49"/>
      <c r="QVB72" s="49"/>
      <c r="QVC72" s="49"/>
      <c r="QVD72" s="49"/>
      <c r="QVE72" s="49"/>
      <c r="QVF72" s="49"/>
      <c r="QVG72" s="49"/>
      <c r="QVH72" s="49"/>
      <c r="QVI72" s="49"/>
      <c r="QVJ72" s="49"/>
      <c r="QVK72" s="49"/>
      <c r="QVL72" s="49"/>
      <c r="QVM72" s="49"/>
      <c r="QVN72" s="49"/>
      <c r="QVO72" s="49"/>
      <c r="QVP72" s="49"/>
      <c r="QVQ72" s="49"/>
      <c r="QVR72" s="49"/>
      <c r="QVS72" s="49"/>
      <c r="QVT72" s="49"/>
      <c r="QVU72" s="49"/>
      <c r="QVV72" s="49"/>
      <c r="QVW72" s="49"/>
      <c r="QVX72" s="49"/>
      <c r="QVY72" s="49"/>
      <c r="QVZ72" s="49"/>
      <c r="QWA72" s="49"/>
      <c r="QWB72" s="49"/>
      <c r="QWC72" s="49"/>
      <c r="QWD72" s="49"/>
      <c r="QWE72" s="49"/>
      <c r="QWF72" s="49"/>
      <c r="QWG72" s="49"/>
      <c r="QWH72" s="49"/>
      <c r="QWI72" s="49"/>
      <c r="QWJ72" s="49"/>
      <c r="QWK72" s="49"/>
      <c r="QWL72" s="49"/>
      <c r="QWM72" s="49"/>
      <c r="QWN72" s="49"/>
      <c r="QWO72" s="49"/>
      <c r="QWP72" s="49"/>
      <c r="QWQ72" s="49"/>
      <c r="QWR72" s="49"/>
      <c r="QWS72" s="49"/>
      <c r="QWT72" s="49"/>
      <c r="QWU72" s="49"/>
      <c r="QWV72" s="49"/>
      <c r="QWW72" s="49"/>
      <c r="QWX72" s="49"/>
      <c r="QWY72" s="49"/>
      <c r="QWZ72" s="49"/>
      <c r="QXA72" s="49"/>
      <c r="QXB72" s="49"/>
      <c r="QXC72" s="49"/>
      <c r="QXD72" s="49"/>
      <c r="QXE72" s="49"/>
      <c r="QXF72" s="49"/>
      <c r="QXG72" s="49"/>
      <c r="QXH72" s="49"/>
      <c r="QXI72" s="49"/>
      <c r="QXJ72" s="49"/>
      <c r="QXK72" s="49"/>
      <c r="QXL72" s="49"/>
      <c r="QXM72" s="49"/>
      <c r="QXN72" s="49"/>
      <c r="QXO72" s="49"/>
      <c r="QXP72" s="49"/>
      <c r="QXQ72" s="49"/>
      <c r="QXR72" s="49"/>
      <c r="QXS72" s="49"/>
      <c r="QXT72" s="49"/>
      <c r="QXU72" s="49"/>
      <c r="QXV72" s="49"/>
      <c r="QXW72" s="49"/>
      <c r="QXX72" s="49"/>
      <c r="QXY72" s="49"/>
      <c r="QXZ72" s="49"/>
      <c r="QYA72" s="49"/>
      <c r="QYB72" s="49"/>
      <c r="QYC72" s="49"/>
      <c r="QYD72" s="49"/>
      <c r="QYE72" s="49"/>
      <c r="QYF72" s="49"/>
      <c r="QYG72" s="49"/>
      <c r="QYH72" s="49"/>
      <c r="QYI72" s="49"/>
      <c r="QYJ72" s="49"/>
      <c r="QYK72" s="49"/>
      <c r="QYL72" s="49"/>
      <c r="QYM72" s="49"/>
      <c r="QYN72" s="49"/>
      <c r="QYO72" s="49"/>
      <c r="QYP72" s="49"/>
      <c r="QYQ72" s="49"/>
      <c r="QYR72" s="49"/>
      <c r="QYS72" s="49"/>
      <c r="QYT72" s="49"/>
      <c r="QYU72" s="49"/>
      <c r="QYV72" s="49"/>
      <c r="QYW72" s="49"/>
      <c r="QYX72" s="49"/>
      <c r="QYY72" s="49"/>
      <c r="QYZ72" s="49"/>
      <c r="QZA72" s="49"/>
      <c r="QZB72" s="49"/>
      <c r="QZC72" s="49"/>
      <c r="QZD72" s="49"/>
      <c r="QZE72" s="49"/>
      <c r="QZF72" s="49"/>
      <c r="QZG72" s="49"/>
      <c r="QZH72" s="49"/>
      <c r="QZI72" s="49"/>
      <c r="QZJ72" s="49"/>
      <c r="QZK72" s="49"/>
      <c r="QZL72" s="49"/>
      <c r="QZM72" s="49"/>
      <c r="QZN72" s="49"/>
      <c r="QZO72" s="49"/>
      <c r="QZP72" s="49"/>
      <c r="QZQ72" s="49"/>
      <c r="QZR72" s="49"/>
      <c r="QZS72" s="49"/>
      <c r="QZT72" s="49"/>
      <c r="QZU72" s="49"/>
      <c r="QZV72" s="49"/>
      <c r="QZW72" s="49"/>
      <c r="QZX72" s="49"/>
      <c r="QZY72" s="49"/>
      <c r="QZZ72" s="49"/>
      <c r="RAA72" s="49"/>
      <c r="RAB72" s="49"/>
      <c r="RAC72" s="49"/>
      <c r="RAD72" s="49"/>
      <c r="RAE72" s="49"/>
      <c r="RAF72" s="49"/>
      <c r="RAG72" s="49"/>
      <c r="RAH72" s="49"/>
      <c r="RAI72" s="49"/>
      <c r="RAJ72" s="49"/>
      <c r="RAK72" s="49"/>
      <c r="RAL72" s="49"/>
      <c r="RAM72" s="49"/>
      <c r="RAN72" s="49"/>
      <c r="RAO72" s="49"/>
      <c r="RAP72" s="49"/>
      <c r="RAQ72" s="49"/>
      <c r="RAR72" s="49"/>
      <c r="RAS72" s="49"/>
      <c r="RAT72" s="49"/>
      <c r="RAU72" s="49"/>
      <c r="RAV72" s="49"/>
      <c r="RAW72" s="49"/>
      <c r="RAX72" s="49"/>
      <c r="RAY72" s="49"/>
      <c r="RAZ72" s="49"/>
      <c r="RBA72" s="49"/>
      <c r="RBB72" s="49"/>
      <c r="RBC72" s="49"/>
      <c r="RBD72" s="49"/>
      <c r="RBE72" s="49"/>
      <c r="RBF72" s="49"/>
      <c r="RBG72" s="49"/>
      <c r="RBH72" s="49"/>
      <c r="RBI72" s="49"/>
      <c r="RBJ72" s="49"/>
      <c r="RBK72" s="49"/>
      <c r="RBL72" s="49"/>
      <c r="RBM72" s="49"/>
      <c r="RBN72" s="49"/>
      <c r="RBO72" s="49"/>
      <c r="RBP72" s="49"/>
      <c r="RBQ72" s="49"/>
      <c r="RBR72" s="49"/>
      <c r="RBS72" s="49"/>
      <c r="RBT72" s="49"/>
      <c r="RBU72" s="49"/>
      <c r="RBV72" s="49"/>
      <c r="RBW72" s="49"/>
      <c r="RBX72" s="49"/>
      <c r="RBY72" s="49"/>
      <c r="RBZ72" s="49"/>
      <c r="RCA72" s="49"/>
      <c r="RCB72" s="49"/>
      <c r="RCC72" s="49"/>
      <c r="RCD72" s="49"/>
      <c r="RCE72" s="49"/>
      <c r="RCF72" s="49"/>
      <c r="RCG72" s="49"/>
      <c r="RCH72" s="49"/>
      <c r="RCI72" s="49"/>
      <c r="RCJ72" s="49"/>
      <c r="RCK72" s="49"/>
      <c r="RCL72" s="49"/>
      <c r="RCM72" s="49"/>
      <c r="RCN72" s="49"/>
      <c r="RCO72" s="49"/>
      <c r="RCP72" s="49"/>
      <c r="RCQ72" s="49"/>
      <c r="RCR72" s="49"/>
      <c r="RCS72" s="49"/>
      <c r="RCT72" s="49"/>
      <c r="RCU72" s="49"/>
      <c r="RCV72" s="49"/>
      <c r="RCW72" s="49"/>
      <c r="RCX72" s="49"/>
      <c r="RCY72" s="49"/>
      <c r="RCZ72" s="49"/>
      <c r="RDA72" s="49"/>
      <c r="RDB72" s="49"/>
      <c r="RDC72" s="49"/>
      <c r="RDD72" s="49"/>
      <c r="RDE72" s="49"/>
      <c r="RDF72" s="49"/>
      <c r="RDG72" s="49"/>
      <c r="RDH72" s="49"/>
      <c r="RDI72" s="49"/>
      <c r="RDJ72" s="49"/>
      <c r="RDK72" s="49"/>
      <c r="RDL72" s="49"/>
      <c r="RDM72" s="49"/>
      <c r="RDN72" s="49"/>
      <c r="RDO72" s="49"/>
      <c r="RDP72" s="49"/>
      <c r="RDQ72" s="49"/>
      <c r="RDR72" s="49"/>
      <c r="RDS72" s="49"/>
      <c r="RDT72" s="49"/>
      <c r="RDU72" s="49"/>
      <c r="RDV72" s="49"/>
      <c r="RDW72" s="49"/>
      <c r="RDX72" s="49"/>
      <c r="RDY72" s="49"/>
      <c r="RDZ72" s="49"/>
      <c r="REA72" s="49"/>
      <c r="REB72" s="49"/>
      <c r="REC72" s="49"/>
      <c r="RED72" s="49"/>
      <c r="REE72" s="49"/>
      <c r="REF72" s="49"/>
      <c r="REG72" s="49"/>
      <c r="REH72" s="49"/>
      <c r="REI72" s="49"/>
      <c r="REJ72" s="49"/>
      <c r="REK72" s="49"/>
      <c r="REL72" s="49"/>
      <c r="REM72" s="49"/>
      <c r="REN72" s="49"/>
      <c r="REO72" s="49"/>
      <c r="REP72" s="49"/>
      <c r="REQ72" s="49"/>
      <c r="RER72" s="49"/>
      <c r="RES72" s="49"/>
      <c r="RET72" s="49"/>
      <c r="REU72" s="49"/>
      <c r="REV72" s="49"/>
      <c r="REW72" s="49"/>
      <c r="REX72" s="49"/>
      <c r="REY72" s="49"/>
      <c r="REZ72" s="49"/>
      <c r="RFA72" s="49"/>
      <c r="RFB72" s="49"/>
      <c r="RFC72" s="49"/>
      <c r="RFD72" s="49"/>
      <c r="RFE72" s="49"/>
      <c r="RFF72" s="49"/>
      <c r="RFG72" s="49"/>
      <c r="RFH72" s="49"/>
      <c r="RFI72" s="49"/>
      <c r="RFJ72" s="49"/>
      <c r="RFK72" s="49"/>
      <c r="RFL72" s="49"/>
      <c r="RFM72" s="49"/>
      <c r="RFN72" s="49"/>
      <c r="RFO72" s="49"/>
      <c r="RFP72" s="49"/>
      <c r="RFQ72" s="49"/>
      <c r="RFR72" s="49"/>
      <c r="RFS72" s="49"/>
      <c r="RFT72" s="49"/>
      <c r="RFU72" s="49"/>
      <c r="RFV72" s="49"/>
      <c r="RFW72" s="49"/>
      <c r="RFX72" s="49"/>
      <c r="RFY72" s="49"/>
      <c r="RFZ72" s="49"/>
      <c r="RGA72" s="49"/>
      <c r="RGB72" s="49"/>
      <c r="RGC72" s="49"/>
      <c r="RGD72" s="49"/>
      <c r="RGE72" s="49"/>
      <c r="RGF72" s="49"/>
      <c r="RGG72" s="49"/>
      <c r="RGH72" s="49"/>
      <c r="RGI72" s="49"/>
      <c r="RGJ72" s="49"/>
      <c r="RGK72" s="49"/>
      <c r="RGL72" s="49"/>
      <c r="RGM72" s="49"/>
      <c r="RGN72" s="49"/>
      <c r="RGO72" s="49"/>
      <c r="RGP72" s="49"/>
      <c r="RGQ72" s="49"/>
      <c r="RGR72" s="49"/>
      <c r="RGS72" s="49"/>
      <c r="RGT72" s="49"/>
      <c r="RGU72" s="49"/>
      <c r="RGV72" s="49"/>
      <c r="RGW72" s="49"/>
      <c r="RGX72" s="49"/>
      <c r="RGY72" s="49"/>
      <c r="RGZ72" s="49"/>
      <c r="RHA72" s="49"/>
      <c r="RHB72" s="49"/>
      <c r="RHC72" s="49"/>
      <c r="RHD72" s="49"/>
      <c r="RHE72" s="49"/>
      <c r="RHF72" s="49"/>
      <c r="RHG72" s="49"/>
      <c r="RHH72" s="49"/>
      <c r="RHI72" s="49"/>
      <c r="RHJ72" s="49"/>
      <c r="RHK72" s="49"/>
      <c r="RHL72" s="49"/>
      <c r="RHM72" s="49"/>
      <c r="RHN72" s="49"/>
      <c r="RHO72" s="49"/>
      <c r="RHP72" s="49"/>
      <c r="RHQ72" s="49"/>
      <c r="RHR72" s="49"/>
      <c r="RHS72" s="49"/>
      <c r="RHT72" s="49"/>
      <c r="RHU72" s="49"/>
      <c r="RHV72" s="49"/>
      <c r="RHW72" s="49"/>
      <c r="RHX72" s="49"/>
      <c r="RHY72" s="49"/>
      <c r="RHZ72" s="49"/>
      <c r="RIA72" s="49"/>
      <c r="RIB72" s="49"/>
      <c r="RIC72" s="49"/>
      <c r="RID72" s="49"/>
      <c r="RIE72" s="49"/>
      <c r="RIF72" s="49"/>
      <c r="RIG72" s="49"/>
      <c r="RIH72" s="49"/>
      <c r="RII72" s="49"/>
      <c r="RIJ72" s="49"/>
      <c r="RIK72" s="49"/>
      <c r="RIL72" s="49"/>
      <c r="RIM72" s="49"/>
      <c r="RIN72" s="49"/>
      <c r="RIO72" s="49"/>
      <c r="RIP72" s="49"/>
      <c r="RIQ72" s="49"/>
      <c r="RIR72" s="49"/>
      <c r="RIS72" s="49"/>
      <c r="RIT72" s="49"/>
      <c r="RIU72" s="49"/>
      <c r="RIV72" s="49"/>
      <c r="RIW72" s="49"/>
      <c r="RIX72" s="49"/>
      <c r="RIY72" s="49"/>
      <c r="RIZ72" s="49"/>
      <c r="RJA72" s="49"/>
      <c r="RJB72" s="49"/>
      <c r="RJC72" s="49"/>
      <c r="RJD72" s="49"/>
      <c r="RJE72" s="49"/>
      <c r="RJF72" s="49"/>
      <c r="RJG72" s="49"/>
      <c r="RJH72" s="49"/>
      <c r="RJI72" s="49"/>
      <c r="RJJ72" s="49"/>
      <c r="RJK72" s="49"/>
      <c r="RJL72" s="49"/>
      <c r="RJM72" s="49"/>
      <c r="RJN72" s="49"/>
      <c r="RJO72" s="49"/>
      <c r="RJP72" s="49"/>
      <c r="RJQ72" s="49"/>
      <c r="RJR72" s="49"/>
      <c r="RJS72" s="49"/>
      <c r="RJT72" s="49"/>
      <c r="RJU72" s="49"/>
      <c r="RJV72" s="49"/>
      <c r="RJW72" s="49"/>
      <c r="RJX72" s="49"/>
      <c r="RJY72" s="49"/>
      <c r="RJZ72" s="49"/>
      <c r="RKA72" s="49"/>
      <c r="RKB72" s="49"/>
      <c r="RKC72" s="49"/>
      <c r="RKD72" s="49"/>
      <c r="RKE72" s="49"/>
      <c r="RKF72" s="49"/>
      <c r="RKG72" s="49"/>
      <c r="RKH72" s="49"/>
      <c r="RKI72" s="49"/>
      <c r="RKJ72" s="49"/>
      <c r="RKK72" s="49"/>
      <c r="RKL72" s="49"/>
      <c r="RKM72" s="49"/>
      <c r="RKN72" s="49"/>
      <c r="RKO72" s="49"/>
      <c r="RKP72" s="49"/>
      <c r="RKQ72" s="49"/>
      <c r="RKR72" s="49"/>
      <c r="RKS72" s="49"/>
      <c r="RKT72" s="49"/>
      <c r="RKU72" s="49"/>
      <c r="RKV72" s="49"/>
      <c r="RKW72" s="49"/>
      <c r="RKX72" s="49"/>
      <c r="RKY72" s="49"/>
      <c r="RKZ72" s="49"/>
      <c r="RLA72" s="49"/>
      <c r="RLB72" s="49"/>
      <c r="RLC72" s="49"/>
      <c r="RLD72" s="49"/>
      <c r="RLE72" s="49"/>
      <c r="RLF72" s="49"/>
      <c r="RLG72" s="49"/>
      <c r="RLH72" s="49"/>
      <c r="RLI72" s="49"/>
      <c r="RLJ72" s="49"/>
      <c r="RLK72" s="49"/>
      <c r="RLL72" s="49"/>
      <c r="RLM72" s="49"/>
      <c r="RLN72" s="49"/>
      <c r="RLO72" s="49"/>
      <c r="RLP72" s="49"/>
      <c r="RLQ72" s="49"/>
      <c r="RLR72" s="49"/>
      <c r="RLS72" s="49"/>
      <c r="RLT72" s="49"/>
      <c r="RLU72" s="49"/>
      <c r="RLV72" s="49"/>
      <c r="RLW72" s="49"/>
      <c r="RLX72" s="49"/>
      <c r="RLY72" s="49"/>
      <c r="RLZ72" s="49"/>
      <c r="RMA72" s="49"/>
      <c r="RMB72" s="49"/>
      <c r="RMC72" s="49"/>
      <c r="RMD72" s="49"/>
      <c r="RME72" s="49"/>
      <c r="RMF72" s="49"/>
      <c r="RMG72" s="49"/>
      <c r="RMH72" s="49"/>
      <c r="RMI72" s="49"/>
      <c r="RMJ72" s="49"/>
      <c r="RMK72" s="49"/>
      <c r="RML72" s="49"/>
      <c r="RMM72" s="49"/>
      <c r="RMN72" s="49"/>
      <c r="RMO72" s="49"/>
      <c r="RMP72" s="49"/>
      <c r="RMQ72" s="49"/>
      <c r="RMR72" s="49"/>
      <c r="RMS72" s="49"/>
      <c r="RMT72" s="49"/>
      <c r="RMU72" s="49"/>
      <c r="RMV72" s="49"/>
      <c r="RMW72" s="49"/>
      <c r="RMX72" s="49"/>
      <c r="RMY72" s="49"/>
      <c r="RMZ72" s="49"/>
      <c r="RNA72" s="49"/>
      <c r="RNB72" s="49"/>
      <c r="RNC72" s="49"/>
      <c r="RND72" s="49"/>
      <c r="RNE72" s="49"/>
      <c r="RNF72" s="49"/>
      <c r="RNG72" s="49"/>
      <c r="RNH72" s="49"/>
      <c r="RNI72" s="49"/>
      <c r="RNJ72" s="49"/>
      <c r="RNK72" s="49"/>
      <c r="RNL72" s="49"/>
      <c r="RNM72" s="49"/>
      <c r="RNN72" s="49"/>
      <c r="RNO72" s="49"/>
      <c r="RNP72" s="49"/>
      <c r="RNQ72" s="49"/>
      <c r="RNR72" s="49"/>
      <c r="RNS72" s="49"/>
      <c r="RNT72" s="49"/>
      <c r="RNU72" s="49"/>
      <c r="RNV72" s="49"/>
      <c r="RNW72" s="49"/>
      <c r="RNX72" s="49"/>
      <c r="RNY72" s="49"/>
      <c r="RNZ72" s="49"/>
      <c r="ROA72" s="49"/>
      <c r="ROB72" s="49"/>
      <c r="ROC72" s="49"/>
      <c r="ROD72" s="49"/>
      <c r="ROE72" s="49"/>
      <c r="ROF72" s="49"/>
      <c r="ROG72" s="49"/>
      <c r="ROH72" s="49"/>
      <c r="ROI72" s="49"/>
      <c r="ROJ72" s="49"/>
      <c r="ROK72" s="49"/>
      <c r="ROL72" s="49"/>
      <c r="ROM72" s="49"/>
      <c r="RON72" s="49"/>
      <c r="ROO72" s="49"/>
      <c r="ROP72" s="49"/>
      <c r="ROQ72" s="49"/>
      <c r="ROR72" s="49"/>
      <c r="ROS72" s="49"/>
      <c r="ROT72" s="49"/>
      <c r="ROU72" s="49"/>
      <c r="ROV72" s="49"/>
      <c r="ROW72" s="49"/>
      <c r="ROX72" s="49"/>
      <c r="ROY72" s="49"/>
      <c r="ROZ72" s="49"/>
      <c r="RPA72" s="49"/>
      <c r="RPB72" s="49"/>
      <c r="RPC72" s="49"/>
      <c r="RPD72" s="49"/>
      <c r="RPE72" s="49"/>
      <c r="RPF72" s="49"/>
      <c r="RPG72" s="49"/>
      <c r="RPH72" s="49"/>
      <c r="RPI72" s="49"/>
      <c r="RPJ72" s="49"/>
      <c r="RPK72" s="49"/>
      <c r="RPL72" s="49"/>
      <c r="RPM72" s="49"/>
      <c r="RPN72" s="49"/>
      <c r="RPO72" s="49"/>
      <c r="RPP72" s="49"/>
      <c r="RPQ72" s="49"/>
      <c r="RPR72" s="49"/>
      <c r="RPS72" s="49"/>
      <c r="RPT72" s="49"/>
      <c r="RPU72" s="49"/>
      <c r="RPV72" s="49"/>
      <c r="RPW72" s="49"/>
      <c r="RPX72" s="49"/>
      <c r="RPY72" s="49"/>
      <c r="RPZ72" s="49"/>
      <c r="RQA72" s="49"/>
      <c r="RQB72" s="49"/>
      <c r="RQC72" s="49"/>
      <c r="RQD72" s="49"/>
      <c r="RQE72" s="49"/>
      <c r="RQF72" s="49"/>
      <c r="RQG72" s="49"/>
      <c r="RQH72" s="49"/>
      <c r="RQI72" s="49"/>
      <c r="RQJ72" s="49"/>
      <c r="RQK72" s="49"/>
      <c r="RQL72" s="49"/>
      <c r="RQM72" s="49"/>
      <c r="RQN72" s="49"/>
      <c r="RQO72" s="49"/>
      <c r="RQP72" s="49"/>
      <c r="RQQ72" s="49"/>
      <c r="RQR72" s="49"/>
      <c r="RQS72" s="49"/>
      <c r="RQT72" s="49"/>
      <c r="RQU72" s="49"/>
      <c r="RQV72" s="49"/>
      <c r="RQW72" s="49"/>
      <c r="RQX72" s="49"/>
      <c r="RQY72" s="49"/>
      <c r="RQZ72" s="49"/>
      <c r="RRA72" s="49"/>
      <c r="RRB72" s="49"/>
      <c r="RRC72" s="49"/>
      <c r="RRD72" s="49"/>
      <c r="RRE72" s="49"/>
      <c r="RRF72" s="49"/>
      <c r="RRG72" s="49"/>
      <c r="RRH72" s="49"/>
      <c r="RRI72" s="49"/>
      <c r="RRJ72" s="49"/>
      <c r="RRK72" s="49"/>
      <c r="RRL72" s="49"/>
      <c r="RRM72" s="49"/>
      <c r="RRN72" s="49"/>
      <c r="RRO72" s="49"/>
      <c r="RRP72" s="49"/>
      <c r="RRQ72" s="49"/>
      <c r="RRR72" s="49"/>
      <c r="RRS72" s="49"/>
      <c r="RRT72" s="49"/>
      <c r="RRU72" s="49"/>
      <c r="RRV72" s="49"/>
      <c r="RRW72" s="49"/>
      <c r="RRX72" s="49"/>
      <c r="RRY72" s="49"/>
      <c r="RRZ72" s="49"/>
      <c r="RSA72" s="49"/>
      <c r="RSB72" s="49"/>
      <c r="RSC72" s="49"/>
      <c r="RSD72" s="49"/>
      <c r="RSE72" s="49"/>
      <c r="RSF72" s="49"/>
      <c r="RSG72" s="49"/>
      <c r="RSH72" s="49"/>
      <c r="RSI72" s="49"/>
      <c r="RSJ72" s="49"/>
      <c r="RSK72" s="49"/>
      <c r="RSL72" s="49"/>
      <c r="RSM72" s="49"/>
      <c r="RSN72" s="49"/>
      <c r="RSO72" s="49"/>
      <c r="RSP72" s="49"/>
      <c r="RSQ72" s="49"/>
      <c r="RSR72" s="49"/>
      <c r="RSS72" s="49"/>
      <c r="RST72" s="49"/>
      <c r="RSU72" s="49"/>
      <c r="RSV72" s="49"/>
      <c r="RSW72" s="49"/>
      <c r="RSX72" s="49"/>
      <c r="RSY72" s="49"/>
      <c r="RSZ72" s="49"/>
      <c r="RTA72" s="49"/>
      <c r="RTB72" s="49"/>
      <c r="RTC72" s="49"/>
      <c r="RTD72" s="49"/>
      <c r="RTE72" s="49"/>
      <c r="RTF72" s="49"/>
      <c r="RTG72" s="49"/>
      <c r="RTH72" s="49"/>
      <c r="RTI72" s="49"/>
      <c r="RTJ72" s="49"/>
      <c r="RTK72" s="49"/>
      <c r="RTL72" s="49"/>
      <c r="RTM72" s="49"/>
      <c r="RTN72" s="49"/>
      <c r="RTO72" s="49"/>
      <c r="RTP72" s="49"/>
      <c r="RTQ72" s="49"/>
      <c r="RTR72" s="49"/>
      <c r="RTS72" s="49"/>
      <c r="RTT72" s="49"/>
      <c r="RTU72" s="49"/>
      <c r="RTV72" s="49"/>
      <c r="RTW72" s="49"/>
      <c r="RTX72" s="49"/>
      <c r="RTY72" s="49"/>
      <c r="RTZ72" s="49"/>
      <c r="RUA72" s="49"/>
      <c r="RUB72" s="49"/>
      <c r="RUC72" s="49"/>
      <c r="RUD72" s="49"/>
      <c r="RUE72" s="49"/>
      <c r="RUF72" s="49"/>
      <c r="RUG72" s="49"/>
      <c r="RUH72" s="49"/>
      <c r="RUI72" s="49"/>
      <c r="RUJ72" s="49"/>
      <c r="RUK72" s="49"/>
      <c r="RUL72" s="49"/>
      <c r="RUM72" s="49"/>
      <c r="RUN72" s="49"/>
      <c r="RUO72" s="49"/>
      <c r="RUP72" s="49"/>
      <c r="RUQ72" s="49"/>
      <c r="RUR72" s="49"/>
      <c r="RUS72" s="49"/>
      <c r="RUT72" s="49"/>
      <c r="RUU72" s="49"/>
      <c r="RUV72" s="49"/>
      <c r="RUW72" s="49"/>
      <c r="RUX72" s="49"/>
      <c r="RUY72" s="49"/>
      <c r="RUZ72" s="49"/>
      <c r="RVA72" s="49"/>
      <c r="RVB72" s="49"/>
      <c r="RVC72" s="49"/>
      <c r="RVD72" s="49"/>
      <c r="RVE72" s="49"/>
      <c r="RVF72" s="49"/>
      <c r="RVG72" s="49"/>
      <c r="RVH72" s="49"/>
      <c r="RVI72" s="49"/>
      <c r="RVJ72" s="49"/>
      <c r="RVK72" s="49"/>
      <c r="RVL72" s="49"/>
      <c r="RVM72" s="49"/>
      <c r="RVN72" s="49"/>
      <c r="RVO72" s="49"/>
      <c r="RVP72" s="49"/>
      <c r="RVQ72" s="49"/>
      <c r="RVR72" s="49"/>
      <c r="RVS72" s="49"/>
      <c r="RVT72" s="49"/>
      <c r="RVU72" s="49"/>
      <c r="RVV72" s="49"/>
      <c r="RVW72" s="49"/>
      <c r="RVX72" s="49"/>
      <c r="RVY72" s="49"/>
      <c r="RVZ72" s="49"/>
      <c r="RWA72" s="49"/>
      <c r="RWB72" s="49"/>
      <c r="RWC72" s="49"/>
      <c r="RWD72" s="49"/>
      <c r="RWE72" s="49"/>
      <c r="RWF72" s="49"/>
      <c r="RWG72" s="49"/>
      <c r="RWH72" s="49"/>
      <c r="RWI72" s="49"/>
      <c r="RWJ72" s="49"/>
      <c r="RWK72" s="49"/>
      <c r="RWL72" s="49"/>
      <c r="RWM72" s="49"/>
      <c r="RWN72" s="49"/>
      <c r="RWO72" s="49"/>
      <c r="RWP72" s="49"/>
      <c r="RWQ72" s="49"/>
      <c r="RWR72" s="49"/>
      <c r="RWS72" s="49"/>
      <c r="RWT72" s="49"/>
      <c r="RWU72" s="49"/>
      <c r="RWV72" s="49"/>
      <c r="RWW72" s="49"/>
      <c r="RWX72" s="49"/>
      <c r="RWY72" s="49"/>
      <c r="RWZ72" s="49"/>
      <c r="RXA72" s="49"/>
      <c r="RXB72" s="49"/>
      <c r="RXC72" s="49"/>
      <c r="RXD72" s="49"/>
      <c r="RXE72" s="49"/>
      <c r="RXF72" s="49"/>
      <c r="RXG72" s="49"/>
      <c r="RXH72" s="49"/>
      <c r="RXI72" s="49"/>
      <c r="RXJ72" s="49"/>
      <c r="RXK72" s="49"/>
      <c r="RXL72" s="49"/>
      <c r="RXM72" s="49"/>
      <c r="RXN72" s="49"/>
      <c r="RXO72" s="49"/>
      <c r="RXP72" s="49"/>
      <c r="RXQ72" s="49"/>
      <c r="RXR72" s="49"/>
      <c r="RXS72" s="49"/>
      <c r="RXT72" s="49"/>
      <c r="RXU72" s="49"/>
      <c r="RXV72" s="49"/>
      <c r="RXW72" s="49"/>
      <c r="RXX72" s="49"/>
      <c r="RXY72" s="49"/>
      <c r="RXZ72" s="49"/>
      <c r="RYA72" s="49"/>
      <c r="RYB72" s="49"/>
      <c r="RYC72" s="49"/>
      <c r="RYD72" s="49"/>
      <c r="RYE72" s="49"/>
      <c r="RYF72" s="49"/>
      <c r="RYG72" s="49"/>
      <c r="RYH72" s="49"/>
      <c r="RYI72" s="49"/>
      <c r="RYJ72" s="49"/>
      <c r="RYK72" s="49"/>
      <c r="RYL72" s="49"/>
      <c r="RYM72" s="49"/>
      <c r="RYN72" s="49"/>
      <c r="RYO72" s="49"/>
      <c r="RYP72" s="49"/>
      <c r="RYQ72" s="49"/>
      <c r="RYR72" s="49"/>
      <c r="RYS72" s="49"/>
      <c r="RYT72" s="49"/>
      <c r="RYU72" s="49"/>
      <c r="RYV72" s="49"/>
      <c r="RYW72" s="49"/>
      <c r="RYX72" s="49"/>
      <c r="RYY72" s="49"/>
      <c r="RYZ72" s="49"/>
      <c r="RZA72" s="49"/>
      <c r="RZB72" s="49"/>
      <c r="RZC72" s="49"/>
      <c r="RZD72" s="49"/>
      <c r="RZE72" s="49"/>
      <c r="RZF72" s="49"/>
      <c r="RZG72" s="49"/>
      <c r="RZH72" s="49"/>
      <c r="RZI72" s="49"/>
      <c r="RZJ72" s="49"/>
      <c r="RZK72" s="49"/>
      <c r="RZL72" s="49"/>
      <c r="RZM72" s="49"/>
      <c r="RZN72" s="49"/>
      <c r="RZO72" s="49"/>
      <c r="RZP72" s="49"/>
      <c r="RZQ72" s="49"/>
      <c r="RZR72" s="49"/>
      <c r="RZS72" s="49"/>
      <c r="RZT72" s="49"/>
      <c r="RZU72" s="49"/>
      <c r="RZV72" s="49"/>
      <c r="RZW72" s="49"/>
      <c r="RZX72" s="49"/>
      <c r="RZY72" s="49"/>
      <c r="RZZ72" s="49"/>
      <c r="SAA72" s="49"/>
      <c r="SAB72" s="49"/>
      <c r="SAC72" s="49"/>
      <c r="SAD72" s="49"/>
      <c r="SAE72" s="49"/>
      <c r="SAF72" s="49"/>
      <c r="SAG72" s="49"/>
      <c r="SAH72" s="49"/>
      <c r="SAI72" s="49"/>
      <c r="SAJ72" s="49"/>
      <c r="SAK72" s="49"/>
      <c r="SAL72" s="49"/>
      <c r="SAM72" s="49"/>
      <c r="SAN72" s="49"/>
      <c r="SAO72" s="49"/>
      <c r="SAP72" s="49"/>
      <c r="SAQ72" s="49"/>
      <c r="SAR72" s="49"/>
      <c r="SAS72" s="49"/>
      <c r="SAT72" s="49"/>
      <c r="SAU72" s="49"/>
      <c r="SAV72" s="49"/>
      <c r="SAW72" s="49"/>
      <c r="SAX72" s="49"/>
      <c r="SAY72" s="49"/>
      <c r="SAZ72" s="49"/>
      <c r="SBA72" s="49"/>
      <c r="SBB72" s="49"/>
      <c r="SBC72" s="49"/>
      <c r="SBD72" s="49"/>
      <c r="SBE72" s="49"/>
      <c r="SBF72" s="49"/>
      <c r="SBG72" s="49"/>
      <c r="SBH72" s="49"/>
      <c r="SBI72" s="49"/>
      <c r="SBJ72" s="49"/>
      <c r="SBK72" s="49"/>
      <c r="SBL72" s="49"/>
      <c r="SBM72" s="49"/>
      <c r="SBN72" s="49"/>
      <c r="SBO72" s="49"/>
      <c r="SBP72" s="49"/>
      <c r="SBQ72" s="49"/>
      <c r="SBR72" s="49"/>
      <c r="SBS72" s="49"/>
      <c r="SBT72" s="49"/>
      <c r="SBU72" s="49"/>
      <c r="SBV72" s="49"/>
      <c r="SBW72" s="49"/>
      <c r="SBX72" s="49"/>
      <c r="SBY72" s="49"/>
      <c r="SBZ72" s="49"/>
      <c r="SCA72" s="49"/>
      <c r="SCB72" s="49"/>
      <c r="SCC72" s="49"/>
      <c r="SCD72" s="49"/>
      <c r="SCE72" s="49"/>
      <c r="SCF72" s="49"/>
      <c r="SCG72" s="49"/>
      <c r="SCH72" s="49"/>
      <c r="SCI72" s="49"/>
      <c r="SCJ72" s="49"/>
      <c r="SCK72" s="49"/>
      <c r="SCL72" s="49"/>
      <c r="SCM72" s="49"/>
      <c r="SCN72" s="49"/>
      <c r="SCO72" s="49"/>
      <c r="SCP72" s="49"/>
      <c r="SCQ72" s="49"/>
      <c r="SCR72" s="49"/>
      <c r="SCS72" s="49"/>
      <c r="SCT72" s="49"/>
      <c r="SCU72" s="49"/>
      <c r="SCV72" s="49"/>
      <c r="SCW72" s="49"/>
      <c r="SCX72" s="49"/>
      <c r="SCY72" s="49"/>
      <c r="SCZ72" s="49"/>
      <c r="SDA72" s="49"/>
      <c r="SDB72" s="49"/>
      <c r="SDC72" s="49"/>
      <c r="SDD72" s="49"/>
      <c r="SDE72" s="49"/>
      <c r="SDF72" s="49"/>
      <c r="SDG72" s="49"/>
      <c r="SDH72" s="49"/>
      <c r="SDI72" s="49"/>
      <c r="SDJ72" s="49"/>
      <c r="SDK72" s="49"/>
      <c r="SDL72" s="49"/>
      <c r="SDM72" s="49"/>
      <c r="SDN72" s="49"/>
      <c r="SDO72" s="49"/>
      <c r="SDP72" s="49"/>
      <c r="SDQ72" s="49"/>
      <c r="SDR72" s="49"/>
      <c r="SDS72" s="49"/>
      <c r="SDT72" s="49"/>
      <c r="SDU72" s="49"/>
      <c r="SDV72" s="49"/>
      <c r="SDW72" s="49"/>
      <c r="SDX72" s="49"/>
      <c r="SDY72" s="49"/>
      <c r="SDZ72" s="49"/>
      <c r="SEA72" s="49"/>
      <c r="SEB72" s="49"/>
      <c r="SEC72" s="49"/>
      <c r="SED72" s="49"/>
      <c r="SEE72" s="49"/>
      <c r="SEF72" s="49"/>
      <c r="SEG72" s="49"/>
      <c r="SEH72" s="49"/>
      <c r="SEI72" s="49"/>
      <c r="SEJ72" s="49"/>
      <c r="SEK72" s="49"/>
      <c r="SEL72" s="49"/>
      <c r="SEM72" s="49"/>
      <c r="SEN72" s="49"/>
      <c r="SEO72" s="49"/>
      <c r="SEP72" s="49"/>
      <c r="SEQ72" s="49"/>
      <c r="SER72" s="49"/>
      <c r="SES72" s="49"/>
      <c r="SET72" s="49"/>
      <c r="SEU72" s="49"/>
      <c r="SEV72" s="49"/>
      <c r="SEW72" s="49"/>
      <c r="SEX72" s="49"/>
      <c r="SEY72" s="49"/>
      <c r="SEZ72" s="49"/>
      <c r="SFA72" s="49"/>
      <c r="SFB72" s="49"/>
      <c r="SFC72" s="49"/>
      <c r="SFD72" s="49"/>
      <c r="SFE72" s="49"/>
      <c r="SFF72" s="49"/>
      <c r="SFG72" s="49"/>
      <c r="SFH72" s="49"/>
      <c r="SFI72" s="49"/>
      <c r="SFJ72" s="49"/>
      <c r="SFK72" s="49"/>
      <c r="SFL72" s="49"/>
      <c r="SFM72" s="49"/>
      <c r="SFN72" s="49"/>
      <c r="SFO72" s="49"/>
      <c r="SFP72" s="49"/>
      <c r="SFQ72" s="49"/>
      <c r="SFR72" s="49"/>
      <c r="SFS72" s="49"/>
      <c r="SFT72" s="49"/>
      <c r="SFU72" s="49"/>
      <c r="SFV72" s="49"/>
      <c r="SFW72" s="49"/>
      <c r="SFX72" s="49"/>
      <c r="SFY72" s="49"/>
      <c r="SFZ72" s="49"/>
      <c r="SGA72" s="49"/>
      <c r="SGB72" s="49"/>
      <c r="SGC72" s="49"/>
      <c r="SGD72" s="49"/>
      <c r="SGE72" s="49"/>
      <c r="SGF72" s="49"/>
      <c r="SGG72" s="49"/>
      <c r="SGH72" s="49"/>
      <c r="SGI72" s="49"/>
      <c r="SGJ72" s="49"/>
      <c r="SGK72" s="49"/>
      <c r="SGL72" s="49"/>
      <c r="SGM72" s="49"/>
      <c r="SGN72" s="49"/>
      <c r="SGO72" s="49"/>
      <c r="SGP72" s="49"/>
      <c r="SGQ72" s="49"/>
      <c r="SGR72" s="49"/>
      <c r="SGS72" s="49"/>
      <c r="SGT72" s="49"/>
      <c r="SGU72" s="49"/>
      <c r="SGV72" s="49"/>
      <c r="SGW72" s="49"/>
      <c r="SGX72" s="49"/>
      <c r="SGY72" s="49"/>
      <c r="SGZ72" s="49"/>
      <c r="SHA72" s="49"/>
      <c r="SHB72" s="49"/>
      <c r="SHC72" s="49"/>
      <c r="SHD72" s="49"/>
      <c r="SHE72" s="49"/>
      <c r="SHF72" s="49"/>
      <c r="SHG72" s="49"/>
      <c r="SHH72" s="49"/>
      <c r="SHI72" s="49"/>
      <c r="SHJ72" s="49"/>
      <c r="SHK72" s="49"/>
      <c r="SHL72" s="49"/>
      <c r="SHM72" s="49"/>
      <c r="SHN72" s="49"/>
      <c r="SHO72" s="49"/>
      <c r="SHP72" s="49"/>
      <c r="SHQ72" s="49"/>
      <c r="SHR72" s="49"/>
      <c r="SHS72" s="49"/>
      <c r="SHT72" s="49"/>
      <c r="SHU72" s="49"/>
      <c r="SHV72" s="49"/>
      <c r="SHW72" s="49"/>
      <c r="SHX72" s="49"/>
      <c r="SHY72" s="49"/>
      <c r="SHZ72" s="49"/>
      <c r="SIA72" s="49"/>
      <c r="SIB72" s="49"/>
      <c r="SIC72" s="49"/>
      <c r="SID72" s="49"/>
      <c r="SIE72" s="49"/>
      <c r="SIF72" s="49"/>
      <c r="SIG72" s="49"/>
      <c r="SIH72" s="49"/>
      <c r="SII72" s="49"/>
      <c r="SIJ72" s="49"/>
      <c r="SIK72" s="49"/>
      <c r="SIL72" s="49"/>
      <c r="SIM72" s="49"/>
      <c r="SIN72" s="49"/>
      <c r="SIO72" s="49"/>
      <c r="SIP72" s="49"/>
      <c r="SIQ72" s="49"/>
      <c r="SIR72" s="49"/>
      <c r="SIS72" s="49"/>
      <c r="SIT72" s="49"/>
      <c r="SIU72" s="49"/>
      <c r="SIV72" s="49"/>
      <c r="SIW72" s="49"/>
      <c r="SIX72" s="49"/>
      <c r="SIY72" s="49"/>
      <c r="SIZ72" s="49"/>
      <c r="SJA72" s="49"/>
      <c r="SJB72" s="49"/>
      <c r="SJC72" s="49"/>
      <c r="SJD72" s="49"/>
      <c r="SJE72" s="49"/>
      <c r="SJF72" s="49"/>
      <c r="SJG72" s="49"/>
      <c r="SJH72" s="49"/>
      <c r="SJI72" s="49"/>
      <c r="SJJ72" s="49"/>
      <c r="SJK72" s="49"/>
      <c r="SJL72" s="49"/>
      <c r="SJM72" s="49"/>
      <c r="SJN72" s="49"/>
      <c r="SJO72" s="49"/>
      <c r="SJP72" s="49"/>
      <c r="SJQ72" s="49"/>
      <c r="SJR72" s="49"/>
      <c r="SJS72" s="49"/>
      <c r="SJT72" s="49"/>
      <c r="SJU72" s="49"/>
      <c r="SJV72" s="49"/>
      <c r="SJW72" s="49"/>
      <c r="SJX72" s="49"/>
      <c r="SJY72" s="49"/>
      <c r="SJZ72" s="49"/>
      <c r="SKA72" s="49"/>
      <c r="SKB72" s="49"/>
      <c r="SKC72" s="49"/>
      <c r="SKD72" s="49"/>
      <c r="SKE72" s="49"/>
      <c r="SKF72" s="49"/>
      <c r="SKG72" s="49"/>
      <c r="SKH72" s="49"/>
      <c r="SKI72" s="49"/>
      <c r="SKJ72" s="49"/>
      <c r="SKK72" s="49"/>
      <c r="SKL72" s="49"/>
      <c r="SKM72" s="49"/>
      <c r="SKN72" s="49"/>
      <c r="SKO72" s="49"/>
      <c r="SKP72" s="49"/>
      <c r="SKQ72" s="49"/>
      <c r="SKR72" s="49"/>
      <c r="SKS72" s="49"/>
      <c r="SKT72" s="49"/>
      <c r="SKU72" s="49"/>
      <c r="SKV72" s="49"/>
      <c r="SKW72" s="49"/>
      <c r="SKX72" s="49"/>
      <c r="SKY72" s="49"/>
      <c r="SKZ72" s="49"/>
      <c r="SLA72" s="49"/>
      <c r="SLB72" s="49"/>
      <c r="SLC72" s="49"/>
      <c r="SLD72" s="49"/>
      <c r="SLE72" s="49"/>
      <c r="SLF72" s="49"/>
      <c r="SLG72" s="49"/>
      <c r="SLH72" s="49"/>
      <c r="SLI72" s="49"/>
      <c r="SLJ72" s="49"/>
      <c r="SLK72" s="49"/>
      <c r="SLL72" s="49"/>
      <c r="SLM72" s="49"/>
      <c r="SLN72" s="49"/>
      <c r="SLO72" s="49"/>
      <c r="SLP72" s="49"/>
      <c r="SLQ72" s="49"/>
      <c r="SLR72" s="49"/>
      <c r="SLS72" s="49"/>
      <c r="SLT72" s="49"/>
      <c r="SLU72" s="49"/>
      <c r="SLV72" s="49"/>
      <c r="SLW72" s="49"/>
      <c r="SLX72" s="49"/>
      <c r="SLY72" s="49"/>
      <c r="SLZ72" s="49"/>
      <c r="SMA72" s="49"/>
      <c r="SMB72" s="49"/>
      <c r="SMC72" s="49"/>
      <c r="SMD72" s="49"/>
      <c r="SME72" s="49"/>
      <c r="SMF72" s="49"/>
      <c r="SMG72" s="49"/>
      <c r="SMH72" s="49"/>
      <c r="SMI72" s="49"/>
      <c r="SMJ72" s="49"/>
      <c r="SMK72" s="49"/>
      <c r="SML72" s="49"/>
      <c r="SMM72" s="49"/>
      <c r="SMN72" s="49"/>
      <c r="SMO72" s="49"/>
      <c r="SMP72" s="49"/>
      <c r="SMQ72" s="49"/>
      <c r="SMR72" s="49"/>
      <c r="SMS72" s="49"/>
      <c r="SMT72" s="49"/>
      <c r="SMU72" s="49"/>
      <c r="SMV72" s="49"/>
      <c r="SMW72" s="49"/>
      <c r="SMX72" s="49"/>
      <c r="SMY72" s="49"/>
      <c r="SMZ72" s="49"/>
      <c r="SNA72" s="49"/>
      <c r="SNB72" s="49"/>
      <c r="SNC72" s="49"/>
      <c r="SND72" s="49"/>
      <c r="SNE72" s="49"/>
      <c r="SNF72" s="49"/>
      <c r="SNG72" s="49"/>
      <c r="SNH72" s="49"/>
      <c r="SNI72" s="49"/>
      <c r="SNJ72" s="49"/>
      <c r="SNK72" s="49"/>
      <c r="SNL72" s="49"/>
      <c r="SNM72" s="49"/>
      <c r="SNN72" s="49"/>
      <c r="SNO72" s="49"/>
      <c r="SNP72" s="49"/>
      <c r="SNQ72" s="49"/>
      <c r="SNR72" s="49"/>
      <c r="SNS72" s="49"/>
      <c r="SNT72" s="49"/>
      <c r="SNU72" s="49"/>
      <c r="SNV72" s="49"/>
      <c r="SNW72" s="49"/>
      <c r="SNX72" s="49"/>
      <c r="SNY72" s="49"/>
      <c r="SNZ72" s="49"/>
      <c r="SOA72" s="49"/>
      <c r="SOB72" s="49"/>
      <c r="SOC72" s="49"/>
      <c r="SOD72" s="49"/>
      <c r="SOE72" s="49"/>
      <c r="SOF72" s="49"/>
      <c r="SOG72" s="49"/>
      <c r="SOH72" s="49"/>
      <c r="SOI72" s="49"/>
      <c r="SOJ72" s="49"/>
      <c r="SOK72" s="49"/>
      <c r="SOL72" s="49"/>
      <c r="SOM72" s="49"/>
      <c r="SON72" s="49"/>
      <c r="SOO72" s="49"/>
      <c r="SOP72" s="49"/>
      <c r="SOQ72" s="49"/>
      <c r="SOR72" s="49"/>
      <c r="SOS72" s="49"/>
      <c r="SOT72" s="49"/>
      <c r="SOU72" s="49"/>
      <c r="SOV72" s="49"/>
      <c r="SOW72" s="49"/>
      <c r="SOX72" s="49"/>
      <c r="SOY72" s="49"/>
      <c r="SOZ72" s="49"/>
      <c r="SPA72" s="49"/>
      <c r="SPB72" s="49"/>
      <c r="SPC72" s="49"/>
      <c r="SPD72" s="49"/>
      <c r="SPE72" s="49"/>
      <c r="SPF72" s="49"/>
      <c r="SPG72" s="49"/>
      <c r="SPH72" s="49"/>
      <c r="SPI72" s="49"/>
      <c r="SPJ72" s="49"/>
      <c r="SPK72" s="49"/>
      <c r="SPL72" s="49"/>
      <c r="SPM72" s="49"/>
      <c r="SPN72" s="49"/>
      <c r="SPO72" s="49"/>
      <c r="SPP72" s="49"/>
      <c r="SPQ72" s="49"/>
      <c r="SPR72" s="49"/>
      <c r="SPS72" s="49"/>
      <c r="SPT72" s="49"/>
      <c r="SPU72" s="49"/>
      <c r="SPV72" s="49"/>
      <c r="SPW72" s="49"/>
      <c r="SPX72" s="49"/>
      <c r="SPY72" s="49"/>
      <c r="SPZ72" s="49"/>
      <c r="SQA72" s="49"/>
      <c r="SQB72" s="49"/>
      <c r="SQC72" s="49"/>
      <c r="SQD72" s="49"/>
      <c r="SQE72" s="49"/>
      <c r="SQF72" s="49"/>
      <c r="SQG72" s="49"/>
      <c r="SQH72" s="49"/>
      <c r="SQI72" s="49"/>
      <c r="SQJ72" s="49"/>
      <c r="SQK72" s="49"/>
      <c r="SQL72" s="49"/>
      <c r="SQM72" s="49"/>
      <c r="SQN72" s="49"/>
      <c r="SQO72" s="49"/>
      <c r="SQP72" s="49"/>
      <c r="SQQ72" s="49"/>
      <c r="SQR72" s="49"/>
      <c r="SQS72" s="49"/>
      <c r="SQT72" s="49"/>
      <c r="SQU72" s="49"/>
      <c r="SQV72" s="49"/>
      <c r="SQW72" s="49"/>
      <c r="SQX72" s="49"/>
      <c r="SQY72" s="49"/>
      <c r="SQZ72" s="49"/>
      <c r="SRA72" s="49"/>
      <c r="SRB72" s="49"/>
      <c r="SRC72" s="49"/>
      <c r="SRD72" s="49"/>
      <c r="SRE72" s="49"/>
      <c r="SRF72" s="49"/>
      <c r="SRG72" s="49"/>
      <c r="SRH72" s="49"/>
      <c r="SRI72" s="49"/>
      <c r="SRJ72" s="49"/>
      <c r="SRK72" s="49"/>
      <c r="SRL72" s="49"/>
      <c r="SRM72" s="49"/>
      <c r="SRN72" s="49"/>
      <c r="SRO72" s="49"/>
      <c r="SRP72" s="49"/>
      <c r="SRQ72" s="49"/>
      <c r="SRR72" s="49"/>
      <c r="SRS72" s="49"/>
      <c r="SRT72" s="49"/>
      <c r="SRU72" s="49"/>
      <c r="SRV72" s="49"/>
      <c r="SRW72" s="49"/>
      <c r="SRX72" s="49"/>
      <c r="SRY72" s="49"/>
      <c r="SRZ72" s="49"/>
      <c r="SSA72" s="49"/>
      <c r="SSB72" s="49"/>
      <c r="SSC72" s="49"/>
      <c r="SSD72" s="49"/>
      <c r="SSE72" s="49"/>
      <c r="SSF72" s="49"/>
      <c r="SSG72" s="49"/>
      <c r="SSH72" s="49"/>
      <c r="SSI72" s="49"/>
      <c r="SSJ72" s="49"/>
      <c r="SSK72" s="49"/>
      <c r="SSL72" s="49"/>
      <c r="SSM72" s="49"/>
      <c r="SSN72" s="49"/>
      <c r="SSO72" s="49"/>
      <c r="SSP72" s="49"/>
      <c r="SSQ72" s="49"/>
      <c r="SSR72" s="49"/>
      <c r="SSS72" s="49"/>
      <c r="SST72" s="49"/>
      <c r="SSU72" s="49"/>
      <c r="SSV72" s="49"/>
      <c r="SSW72" s="49"/>
      <c r="SSX72" s="49"/>
      <c r="SSY72" s="49"/>
      <c r="SSZ72" s="49"/>
      <c r="STA72" s="49"/>
      <c r="STB72" s="49"/>
      <c r="STC72" s="49"/>
      <c r="STD72" s="49"/>
      <c r="STE72" s="49"/>
      <c r="STF72" s="49"/>
      <c r="STG72" s="49"/>
      <c r="STH72" s="49"/>
      <c r="STI72" s="49"/>
      <c r="STJ72" s="49"/>
      <c r="STK72" s="49"/>
      <c r="STL72" s="49"/>
      <c r="STM72" s="49"/>
      <c r="STN72" s="49"/>
      <c r="STO72" s="49"/>
      <c r="STP72" s="49"/>
      <c r="STQ72" s="49"/>
      <c r="STR72" s="49"/>
      <c r="STS72" s="49"/>
      <c r="STT72" s="49"/>
      <c r="STU72" s="49"/>
      <c r="STV72" s="49"/>
      <c r="STW72" s="49"/>
      <c r="STX72" s="49"/>
      <c r="STY72" s="49"/>
      <c r="STZ72" s="49"/>
      <c r="SUA72" s="49"/>
      <c r="SUB72" s="49"/>
      <c r="SUC72" s="49"/>
      <c r="SUD72" s="49"/>
      <c r="SUE72" s="49"/>
      <c r="SUF72" s="49"/>
      <c r="SUG72" s="49"/>
      <c r="SUH72" s="49"/>
      <c r="SUI72" s="49"/>
      <c r="SUJ72" s="49"/>
      <c r="SUK72" s="49"/>
      <c r="SUL72" s="49"/>
      <c r="SUM72" s="49"/>
      <c r="SUN72" s="49"/>
      <c r="SUO72" s="49"/>
      <c r="SUP72" s="49"/>
      <c r="SUQ72" s="49"/>
      <c r="SUR72" s="49"/>
      <c r="SUS72" s="49"/>
      <c r="SUT72" s="49"/>
      <c r="SUU72" s="49"/>
      <c r="SUV72" s="49"/>
      <c r="SUW72" s="49"/>
      <c r="SUX72" s="49"/>
      <c r="SUY72" s="49"/>
      <c r="SUZ72" s="49"/>
      <c r="SVA72" s="49"/>
      <c r="SVB72" s="49"/>
      <c r="SVC72" s="49"/>
      <c r="SVD72" s="49"/>
      <c r="SVE72" s="49"/>
      <c r="SVF72" s="49"/>
      <c r="SVG72" s="49"/>
      <c r="SVH72" s="49"/>
      <c r="SVI72" s="49"/>
      <c r="SVJ72" s="49"/>
      <c r="SVK72" s="49"/>
      <c r="SVL72" s="49"/>
      <c r="SVM72" s="49"/>
      <c r="SVN72" s="49"/>
      <c r="SVO72" s="49"/>
      <c r="SVP72" s="49"/>
      <c r="SVQ72" s="49"/>
      <c r="SVR72" s="49"/>
      <c r="SVS72" s="49"/>
      <c r="SVT72" s="49"/>
      <c r="SVU72" s="49"/>
      <c r="SVV72" s="49"/>
      <c r="SVW72" s="49"/>
      <c r="SVX72" s="49"/>
      <c r="SVY72" s="49"/>
      <c r="SVZ72" s="49"/>
      <c r="SWA72" s="49"/>
      <c r="SWB72" s="49"/>
      <c r="SWC72" s="49"/>
      <c r="SWD72" s="49"/>
      <c r="SWE72" s="49"/>
      <c r="SWF72" s="49"/>
      <c r="SWG72" s="49"/>
      <c r="SWH72" s="49"/>
      <c r="SWI72" s="49"/>
      <c r="SWJ72" s="49"/>
      <c r="SWK72" s="49"/>
      <c r="SWL72" s="49"/>
      <c r="SWM72" s="49"/>
      <c r="SWN72" s="49"/>
      <c r="SWO72" s="49"/>
      <c r="SWP72" s="49"/>
      <c r="SWQ72" s="49"/>
      <c r="SWR72" s="49"/>
      <c r="SWS72" s="49"/>
      <c r="SWT72" s="49"/>
      <c r="SWU72" s="49"/>
      <c r="SWV72" s="49"/>
      <c r="SWW72" s="49"/>
      <c r="SWX72" s="49"/>
      <c r="SWY72" s="49"/>
      <c r="SWZ72" s="49"/>
      <c r="SXA72" s="49"/>
      <c r="SXB72" s="49"/>
      <c r="SXC72" s="49"/>
      <c r="SXD72" s="49"/>
      <c r="SXE72" s="49"/>
      <c r="SXF72" s="49"/>
      <c r="SXG72" s="49"/>
      <c r="SXH72" s="49"/>
      <c r="SXI72" s="49"/>
      <c r="SXJ72" s="49"/>
      <c r="SXK72" s="49"/>
      <c r="SXL72" s="49"/>
      <c r="SXM72" s="49"/>
      <c r="SXN72" s="49"/>
      <c r="SXO72" s="49"/>
      <c r="SXP72" s="49"/>
      <c r="SXQ72" s="49"/>
      <c r="SXR72" s="49"/>
      <c r="SXS72" s="49"/>
      <c r="SXT72" s="49"/>
      <c r="SXU72" s="49"/>
      <c r="SXV72" s="49"/>
      <c r="SXW72" s="49"/>
      <c r="SXX72" s="49"/>
      <c r="SXY72" s="49"/>
      <c r="SXZ72" s="49"/>
      <c r="SYA72" s="49"/>
      <c r="SYB72" s="49"/>
      <c r="SYC72" s="49"/>
      <c r="SYD72" s="49"/>
      <c r="SYE72" s="49"/>
      <c r="SYF72" s="49"/>
      <c r="SYG72" s="49"/>
      <c r="SYH72" s="49"/>
      <c r="SYI72" s="49"/>
      <c r="SYJ72" s="49"/>
      <c r="SYK72" s="49"/>
      <c r="SYL72" s="49"/>
      <c r="SYM72" s="49"/>
      <c r="SYN72" s="49"/>
      <c r="SYO72" s="49"/>
      <c r="SYP72" s="49"/>
      <c r="SYQ72" s="49"/>
      <c r="SYR72" s="49"/>
      <c r="SYS72" s="49"/>
      <c r="SYT72" s="49"/>
      <c r="SYU72" s="49"/>
      <c r="SYV72" s="49"/>
      <c r="SYW72" s="49"/>
      <c r="SYX72" s="49"/>
      <c r="SYY72" s="49"/>
      <c r="SYZ72" s="49"/>
      <c r="SZA72" s="49"/>
      <c r="SZB72" s="49"/>
      <c r="SZC72" s="49"/>
      <c r="SZD72" s="49"/>
      <c r="SZE72" s="49"/>
      <c r="SZF72" s="49"/>
      <c r="SZG72" s="49"/>
      <c r="SZH72" s="49"/>
      <c r="SZI72" s="49"/>
      <c r="SZJ72" s="49"/>
      <c r="SZK72" s="49"/>
      <c r="SZL72" s="49"/>
      <c r="SZM72" s="49"/>
      <c r="SZN72" s="49"/>
      <c r="SZO72" s="49"/>
      <c r="SZP72" s="49"/>
      <c r="SZQ72" s="49"/>
      <c r="SZR72" s="49"/>
      <c r="SZS72" s="49"/>
      <c r="SZT72" s="49"/>
      <c r="SZU72" s="49"/>
      <c r="SZV72" s="49"/>
      <c r="SZW72" s="49"/>
      <c r="SZX72" s="49"/>
      <c r="SZY72" s="49"/>
      <c r="SZZ72" s="49"/>
      <c r="TAA72" s="49"/>
      <c r="TAB72" s="49"/>
      <c r="TAC72" s="49"/>
      <c r="TAD72" s="49"/>
      <c r="TAE72" s="49"/>
      <c r="TAF72" s="49"/>
      <c r="TAG72" s="49"/>
      <c r="TAH72" s="49"/>
      <c r="TAI72" s="49"/>
      <c r="TAJ72" s="49"/>
      <c r="TAK72" s="49"/>
      <c r="TAL72" s="49"/>
      <c r="TAM72" s="49"/>
      <c r="TAN72" s="49"/>
      <c r="TAO72" s="49"/>
      <c r="TAP72" s="49"/>
      <c r="TAQ72" s="49"/>
      <c r="TAR72" s="49"/>
      <c r="TAS72" s="49"/>
      <c r="TAT72" s="49"/>
      <c r="TAU72" s="49"/>
      <c r="TAV72" s="49"/>
      <c r="TAW72" s="49"/>
      <c r="TAX72" s="49"/>
      <c r="TAY72" s="49"/>
      <c r="TAZ72" s="49"/>
      <c r="TBA72" s="49"/>
      <c r="TBB72" s="49"/>
      <c r="TBC72" s="49"/>
      <c r="TBD72" s="49"/>
      <c r="TBE72" s="49"/>
      <c r="TBF72" s="49"/>
      <c r="TBG72" s="49"/>
      <c r="TBH72" s="49"/>
      <c r="TBI72" s="49"/>
      <c r="TBJ72" s="49"/>
      <c r="TBK72" s="49"/>
      <c r="TBL72" s="49"/>
      <c r="TBM72" s="49"/>
      <c r="TBN72" s="49"/>
      <c r="TBO72" s="49"/>
      <c r="TBP72" s="49"/>
      <c r="TBQ72" s="49"/>
      <c r="TBR72" s="49"/>
      <c r="TBS72" s="49"/>
      <c r="TBT72" s="49"/>
      <c r="TBU72" s="49"/>
      <c r="TBV72" s="49"/>
      <c r="TBW72" s="49"/>
      <c r="TBX72" s="49"/>
      <c r="TBY72" s="49"/>
      <c r="TBZ72" s="49"/>
      <c r="TCA72" s="49"/>
      <c r="TCB72" s="49"/>
      <c r="TCC72" s="49"/>
      <c r="TCD72" s="49"/>
      <c r="TCE72" s="49"/>
      <c r="TCF72" s="49"/>
      <c r="TCG72" s="49"/>
      <c r="TCH72" s="49"/>
      <c r="TCI72" s="49"/>
      <c r="TCJ72" s="49"/>
      <c r="TCK72" s="49"/>
      <c r="TCL72" s="49"/>
      <c r="TCM72" s="49"/>
      <c r="TCN72" s="49"/>
      <c r="TCO72" s="49"/>
      <c r="TCP72" s="49"/>
      <c r="TCQ72" s="49"/>
      <c r="TCR72" s="49"/>
      <c r="TCS72" s="49"/>
      <c r="TCT72" s="49"/>
      <c r="TCU72" s="49"/>
      <c r="TCV72" s="49"/>
      <c r="TCW72" s="49"/>
      <c r="TCX72" s="49"/>
      <c r="TCY72" s="49"/>
      <c r="TCZ72" s="49"/>
      <c r="TDA72" s="49"/>
      <c r="TDB72" s="49"/>
      <c r="TDC72" s="49"/>
      <c r="TDD72" s="49"/>
      <c r="TDE72" s="49"/>
      <c r="TDF72" s="49"/>
      <c r="TDG72" s="49"/>
      <c r="TDH72" s="49"/>
      <c r="TDI72" s="49"/>
      <c r="TDJ72" s="49"/>
      <c r="TDK72" s="49"/>
      <c r="TDL72" s="49"/>
      <c r="TDM72" s="49"/>
      <c r="TDN72" s="49"/>
      <c r="TDO72" s="49"/>
      <c r="TDP72" s="49"/>
      <c r="TDQ72" s="49"/>
      <c r="TDR72" s="49"/>
      <c r="TDS72" s="49"/>
      <c r="TDT72" s="49"/>
      <c r="TDU72" s="49"/>
      <c r="TDV72" s="49"/>
      <c r="TDW72" s="49"/>
      <c r="TDX72" s="49"/>
      <c r="TDY72" s="49"/>
      <c r="TDZ72" s="49"/>
      <c r="TEA72" s="49"/>
      <c r="TEB72" s="49"/>
      <c r="TEC72" s="49"/>
      <c r="TED72" s="49"/>
      <c r="TEE72" s="49"/>
      <c r="TEF72" s="49"/>
      <c r="TEG72" s="49"/>
      <c r="TEH72" s="49"/>
      <c r="TEI72" s="49"/>
      <c r="TEJ72" s="49"/>
      <c r="TEK72" s="49"/>
      <c r="TEL72" s="49"/>
      <c r="TEM72" s="49"/>
      <c r="TEN72" s="49"/>
      <c r="TEO72" s="49"/>
      <c r="TEP72" s="49"/>
      <c r="TEQ72" s="49"/>
      <c r="TER72" s="49"/>
      <c r="TES72" s="49"/>
      <c r="TET72" s="49"/>
      <c r="TEU72" s="49"/>
      <c r="TEV72" s="49"/>
      <c r="TEW72" s="49"/>
      <c r="TEX72" s="49"/>
      <c r="TEY72" s="49"/>
      <c r="TEZ72" s="49"/>
      <c r="TFA72" s="49"/>
      <c r="TFB72" s="49"/>
      <c r="TFC72" s="49"/>
      <c r="TFD72" s="49"/>
      <c r="TFE72" s="49"/>
      <c r="TFF72" s="49"/>
      <c r="TFG72" s="49"/>
      <c r="TFH72" s="49"/>
      <c r="TFI72" s="49"/>
      <c r="TFJ72" s="49"/>
      <c r="TFK72" s="49"/>
      <c r="TFL72" s="49"/>
      <c r="TFM72" s="49"/>
      <c r="TFN72" s="49"/>
      <c r="TFO72" s="49"/>
      <c r="TFP72" s="49"/>
      <c r="TFQ72" s="49"/>
      <c r="TFR72" s="49"/>
      <c r="TFS72" s="49"/>
      <c r="TFT72" s="49"/>
      <c r="TFU72" s="49"/>
      <c r="TFV72" s="49"/>
      <c r="TFW72" s="49"/>
      <c r="TFX72" s="49"/>
      <c r="TFY72" s="49"/>
      <c r="TFZ72" s="49"/>
      <c r="TGA72" s="49"/>
      <c r="TGB72" s="49"/>
      <c r="TGC72" s="49"/>
      <c r="TGD72" s="49"/>
      <c r="TGE72" s="49"/>
      <c r="TGF72" s="49"/>
      <c r="TGG72" s="49"/>
      <c r="TGH72" s="49"/>
      <c r="TGI72" s="49"/>
      <c r="TGJ72" s="49"/>
      <c r="TGK72" s="49"/>
      <c r="TGL72" s="49"/>
      <c r="TGM72" s="49"/>
      <c r="TGN72" s="49"/>
      <c r="TGO72" s="49"/>
      <c r="TGP72" s="49"/>
      <c r="TGQ72" s="49"/>
      <c r="TGR72" s="49"/>
      <c r="TGS72" s="49"/>
      <c r="TGT72" s="49"/>
      <c r="TGU72" s="49"/>
      <c r="TGV72" s="49"/>
      <c r="TGW72" s="49"/>
      <c r="TGX72" s="49"/>
      <c r="TGY72" s="49"/>
      <c r="TGZ72" s="49"/>
      <c r="THA72" s="49"/>
      <c r="THB72" s="49"/>
      <c r="THC72" s="49"/>
      <c r="THD72" s="49"/>
      <c r="THE72" s="49"/>
      <c r="THF72" s="49"/>
      <c r="THG72" s="49"/>
      <c r="THH72" s="49"/>
      <c r="THI72" s="49"/>
      <c r="THJ72" s="49"/>
      <c r="THK72" s="49"/>
      <c r="THL72" s="49"/>
      <c r="THM72" s="49"/>
      <c r="THN72" s="49"/>
      <c r="THO72" s="49"/>
      <c r="THP72" s="49"/>
      <c r="THQ72" s="49"/>
      <c r="THR72" s="49"/>
      <c r="THS72" s="49"/>
      <c r="THT72" s="49"/>
      <c r="THU72" s="49"/>
      <c r="THV72" s="49"/>
      <c r="THW72" s="49"/>
      <c r="THX72" s="49"/>
      <c r="THY72" s="49"/>
      <c r="THZ72" s="49"/>
      <c r="TIA72" s="49"/>
      <c r="TIB72" s="49"/>
      <c r="TIC72" s="49"/>
      <c r="TID72" s="49"/>
      <c r="TIE72" s="49"/>
      <c r="TIF72" s="49"/>
      <c r="TIG72" s="49"/>
      <c r="TIH72" s="49"/>
      <c r="TII72" s="49"/>
      <c r="TIJ72" s="49"/>
      <c r="TIK72" s="49"/>
      <c r="TIL72" s="49"/>
      <c r="TIM72" s="49"/>
      <c r="TIN72" s="49"/>
      <c r="TIO72" s="49"/>
      <c r="TIP72" s="49"/>
      <c r="TIQ72" s="49"/>
      <c r="TIR72" s="49"/>
      <c r="TIS72" s="49"/>
      <c r="TIT72" s="49"/>
      <c r="TIU72" s="49"/>
      <c r="TIV72" s="49"/>
      <c r="TIW72" s="49"/>
      <c r="TIX72" s="49"/>
      <c r="TIY72" s="49"/>
      <c r="TIZ72" s="49"/>
      <c r="TJA72" s="49"/>
      <c r="TJB72" s="49"/>
      <c r="TJC72" s="49"/>
      <c r="TJD72" s="49"/>
      <c r="TJE72" s="49"/>
      <c r="TJF72" s="49"/>
      <c r="TJG72" s="49"/>
      <c r="TJH72" s="49"/>
      <c r="TJI72" s="49"/>
      <c r="TJJ72" s="49"/>
      <c r="TJK72" s="49"/>
      <c r="TJL72" s="49"/>
      <c r="TJM72" s="49"/>
      <c r="TJN72" s="49"/>
      <c r="TJO72" s="49"/>
      <c r="TJP72" s="49"/>
      <c r="TJQ72" s="49"/>
      <c r="TJR72" s="49"/>
      <c r="TJS72" s="49"/>
      <c r="TJT72" s="49"/>
      <c r="TJU72" s="49"/>
      <c r="TJV72" s="49"/>
      <c r="TJW72" s="49"/>
      <c r="TJX72" s="49"/>
      <c r="TJY72" s="49"/>
      <c r="TJZ72" s="49"/>
      <c r="TKA72" s="49"/>
      <c r="TKB72" s="49"/>
      <c r="TKC72" s="49"/>
      <c r="TKD72" s="49"/>
      <c r="TKE72" s="49"/>
      <c r="TKF72" s="49"/>
      <c r="TKG72" s="49"/>
      <c r="TKH72" s="49"/>
      <c r="TKI72" s="49"/>
      <c r="TKJ72" s="49"/>
      <c r="TKK72" s="49"/>
      <c r="TKL72" s="49"/>
      <c r="TKM72" s="49"/>
      <c r="TKN72" s="49"/>
      <c r="TKO72" s="49"/>
      <c r="TKP72" s="49"/>
      <c r="TKQ72" s="49"/>
      <c r="TKR72" s="49"/>
      <c r="TKS72" s="49"/>
      <c r="TKT72" s="49"/>
      <c r="TKU72" s="49"/>
      <c r="TKV72" s="49"/>
      <c r="TKW72" s="49"/>
      <c r="TKX72" s="49"/>
      <c r="TKY72" s="49"/>
      <c r="TKZ72" s="49"/>
      <c r="TLA72" s="49"/>
      <c r="TLB72" s="49"/>
      <c r="TLC72" s="49"/>
      <c r="TLD72" s="49"/>
      <c r="TLE72" s="49"/>
      <c r="TLF72" s="49"/>
      <c r="TLG72" s="49"/>
      <c r="TLH72" s="49"/>
      <c r="TLI72" s="49"/>
      <c r="TLJ72" s="49"/>
      <c r="TLK72" s="49"/>
      <c r="TLL72" s="49"/>
      <c r="TLM72" s="49"/>
      <c r="TLN72" s="49"/>
      <c r="TLO72" s="49"/>
      <c r="TLP72" s="49"/>
      <c r="TLQ72" s="49"/>
      <c r="TLR72" s="49"/>
      <c r="TLS72" s="49"/>
      <c r="TLT72" s="49"/>
      <c r="TLU72" s="49"/>
      <c r="TLV72" s="49"/>
      <c r="TLW72" s="49"/>
      <c r="TLX72" s="49"/>
      <c r="TLY72" s="49"/>
      <c r="TLZ72" s="49"/>
      <c r="TMA72" s="49"/>
      <c r="TMB72" s="49"/>
      <c r="TMC72" s="49"/>
      <c r="TMD72" s="49"/>
      <c r="TME72" s="49"/>
      <c r="TMF72" s="49"/>
      <c r="TMG72" s="49"/>
      <c r="TMH72" s="49"/>
      <c r="TMI72" s="49"/>
      <c r="TMJ72" s="49"/>
      <c r="TMK72" s="49"/>
      <c r="TML72" s="49"/>
      <c r="TMM72" s="49"/>
      <c r="TMN72" s="49"/>
      <c r="TMO72" s="49"/>
      <c r="TMP72" s="49"/>
      <c r="TMQ72" s="49"/>
      <c r="TMR72" s="49"/>
      <c r="TMS72" s="49"/>
      <c r="TMT72" s="49"/>
      <c r="TMU72" s="49"/>
      <c r="TMV72" s="49"/>
      <c r="TMW72" s="49"/>
      <c r="TMX72" s="49"/>
      <c r="TMY72" s="49"/>
      <c r="TMZ72" s="49"/>
      <c r="TNA72" s="49"/>
      <c r="TNB72" s="49"/>
      <c r="TNC72" s="49"/>
      <c r="TND72" s="49"/>
      <c r="TNE72" s="49"/>
      <c r="TNF72" s="49"/>
      <c r="TNG72" s="49"/>
      <c r="TNH72" s="49"/>
      <c r="TNI72" s="49"/>
      <c r="TNJ72" s="49"/>
      <c r="TNK72" s="49"/>
      <c r="TNL72" s="49"/>
      <c r="TNM72" s="49"/>
      <c r="TNN72" s="49"/>
      <c r="TNO72" s="49"/>
      <c r="TNP72" s="49"/>
      <c r="TNQ72" s="49"/>
      <c r="TNR72" s="49"/>
      <c r="TNS72" s="49"/>
      <c r="TNT72" s="49"/>
      <c r="TNU72" s="49"/>
      <c r="TNV72" s="49"/>
      <c r="TNW72" s="49"/>
      <c r="TNX72" s="49"/>
      <c r="TNY72" s="49"/>
      <c r="TNZ72" s="49"/>
      <c r="TOA72" s="49"/>
      <c r="TOB72" s="49"/>
      <c r="TOC72" s="49"/>
      <c r="TOD72" s="49"/>
      <c r="TOE72" s="49"/>
      <c r="TOF72" s="49"/>
      <c r="TOG72" s="49"/>
      <c r="TOH72" s="49"/>
      <c r="TOI72" s="49"/>
      <c r="TOJ72" s="49"/>
      <c r="TOK72" s="49"/>
      <c r="TOL72" s="49"/>
      <c r="TOM72" s="49"/>
      <c r="TON72" s="49"/>
      <c r="TOO72" s="49"/>
      <c r="TOP72" s="49"/>
      <c r="TOQ72" s="49"/>
      <c r="TOR72" s="49"/>
      <c r="TOS72" s="49"/>
      <c r="TOT72" s="49"/>
      <c r="TOU72" s="49"/>
      <c r="TOV72" s="49"/>
      <c r="TOW72" s="49"/>
      <c r="TOX72" s="49"/>
      <c r="TOY72" s="49"/>
      <c r="TOZ72" s="49"/>
      <c r="TPA72" s="49"/>
      <c r="TPB72" s="49"/>
      <c r="TPC72" s="49"/>
      <c r="TPD72" s="49"/>
      <c r="TPE72" s="49"/>
      <c r="TPF72" s="49"/>
      <c r="TPG72" s="49"/>
      <c r="TPH72" s="49"/>
      <c r="TPI72" s="49"/>
      <c r="TPJ72" s="49"/>
      <c r="TPK72" s="49"/>
      <c r="TPL72" s="49"/>
      <c r="TPM72" s="49"/>
      <c r="TPN72" s="49"/>
      <c r="TPO72" s="49"/>
      <c r="TPP72" s="49"/>
      <c r="TPQ72" s="49"/>
      <c r="TPR72" s="49"/>
      <c r="TPS72" s="49"/>
      <c r="TPT72" s="49"/>
      <c r="TPU72" s="49"/>
      <c r="TPV72" s="49"/>
      <c r="TPW72" s="49"/>
      <c r="TPX72" s="49"/>
      <c r="TPY72" s="49"/>
      <c r="TPZ72" s="49"/>
      <c r="TQA72" s="49"/>
      <c r="TQB72" s="49"/>
      <c r="TQC72" s="49"/>
      <c r="TQD72" s="49"/>
      <c r="TQE72" s="49"/>
      <c r="TQF72" s="49"/>
      <c r="TQG72" s="49"/>
      <c r="TQH72" s="49"/>
      <c r="TQI72" s="49"/>
      <c r="TQJ72" s="49"/>
      <c r="TQK72" s="49"/>
      <c r="TQL72" s="49"/>
      <c r="TQM72" s="49"/>
      <c r="TQN72" s="49"/>
      <c r="TQO72" s="49"/>
      <c r="TQP72" s="49"/>
      <c r="TQQ72" s="49"/>
      <c r="TQR72" s="49"/>
      <c r="TQS72" s="49"/>
      <c r="TQT72" s="49"/>
      <c r="TQU72" s="49"/>
      <c r="TQV72" s="49"/>
      <c r="TQW72" s="49"/>
      <c r="TQX72" s="49"/>
      <c r="TQY72" s="49"/>
      <c r="TQZ72" s="49"/>
      <c r="TRA72" s="49"/>
      <c r="TRB72" s="49"/>
      <c r="TRC72" s="49"/>
      <c r="TRD72" s="49"/>
      <c r="TRE72" s="49"/>
      <c r="TRF72" s="49"/>
      <c r="TRG72" s="49"/>
      <c r="TRH72" s="49"/>
      <c r="TRI72" s="49"/>
      <c r="TRJ72" s="49"/>
      <c r="TRK72" s="49"/>
      <c r="TRL72" s="49"/>
      <c r="TRM72" s="49"/>
      <c r="TRN72" s="49"/>
      <c r="TRO72" s="49"/>
      <c r="TRP72" s="49"/>
      <c r="TRQ72" s="49"/>
      <c r="TRR72" s="49"/>
      <c r="TRS72" s="49"/>
      <c r="TRT72" s="49"/>
      <c r="TRU72" s="49"/>
      <c r="TRV72" s="49"/>
      <c r="TRW72" s="49"/>
      <c r="TRX72" s="49"/>
      <c r="TRY72" s="49"/>
      <c r="TRZ72" s="49"/>
      <c r="TSA72" s="49"/>
      <c r="TSB72" s="49"/>
      <c r="TSC72" s="49"/>
      <c r="TSD72" s="49"/>
      <c r="TSE72" s="49"/>
      <c r="TSF72" s="49"/>
      <c r="TSG72" s="49"/>
      <c r="TSH72" s="49"/>
      <c r="TSI72" s="49"/>
      <c r="TSJ72" s="49"/>
      <c r="TSK72" s="49"/>
      <c r="TSL72" s="49"/>
      <c r="TSM72" s="49"/>
      <c r="TSN72" s="49"/>
      <c r="TSO72" s="49"/>
      <c r="TSP72" s="49"/>
      <c r="TSQ72" s="49"/>
      <c r="TSR72" s="49"/>
      <c r="TSS72" s="49"/>
      <c r="TST72" s="49"/>
      <c r="TSU72" s="49"/>
      <c r="TSV72" s="49"/>
      <c r="TSW72" s="49"/>
      <c r="TSX72" s="49"/>
      <c r="TSY72" s="49"/>
      <c r="TSZ72" s="49"/>
      <c r="TTA72" s="49"/>
      <c r="TTB72" s="49"/>
      <c r="TTC72" s="49"/>
      <c r="TTD72" s="49"/>
      <c r="TTE72" s="49"/>
      <c r="TTF72" s="49"/>
      <c r="TTG72" s="49"/>
      <c r="TTH72" s="49"/>
      <c r="TTI72" s="49"/>
      <c r="TTJ72" s="49"/>
      <c r="TTK72" s="49"/>
      <c r="TTL72" s="49"/>
      <c r="TTM72" s="49"/>
      <c r="TTN72" s="49"/>
      <c r="TTO72" s="49"/>
      <c r="TTP72" s="49"/>
      <c r="TTQ72" s="49"/>
      <c r="TTR72" s="49"/>
      <c r="TTS72" s="49"/>
      <c r="TTT72" s="49"/>
      <c r="TTU72" s="49"/>
      <c r="TTV72" s="49"/>
      <c r="TTW72" s="49"/>
      <c r="TTX72" s="49"/>
      <c r="TTY72" s="49"/>
      <c r="TTZ72" s="49"/>
      <c r="TUA72" s="49"/>
      <c r="TUB72" s="49"/>
      <c r="TUC72" s="49"/>
      <c r="TUD72" s="49"/>
      <c r="TUE72" s="49"/>
      <c r="TUF72" s="49"/>
      <c r="TUG72" s="49"/>
      <c r="TUH72" s="49"/>
      <c r="TUI72" s="49"/>
      <c r="TUJ72" s="49"/>
      <c r="TUK72" s="49"/>
      <c r="TUL72" s="49"/>
      <c r="TUM72" s="49"/>
      <c r="TUN72" s="49"/>
      <c r="TUO72" s="49"/>
      <c r="TUP72" s="49"/>
      <c r="TUQ72" s="49"/>
      <c r="TUR72" s="49"/>
      <c r="TUS72" s="49"/>
      <c r="TUT72" s="49"/>
      <c r="TUU72" s="49"/>
      <c r="TUV72" s="49"/>
      <c r="TUW72" s="49"/>
      <c r="TUX72" s="49"/>
      <c r="TUY72" s="49"/>
      <c r="TUZ72" s="49"/>
      <c r="TVA72" s="49"/>
      <c r="TVB72" s="49"/>
      <c r="TVC72" s="49"/>
      <c r="TVD72" s="49"/>
      <c r="TVE72" s="49"/>
      <c r="TVF72" s="49"/>
      <c r="TVG72" s="49"/>
      <c r="TVH72" s="49"/>
      <c r="TVI72" s="49"/>
      <c r="TVJ72" s="49"/>
      <c r="TVK72" s="49"/>
      <c r="TVL72" s="49"/>
      <c r="TVM72" s="49"/>
      <c r="TVN72" s="49"/>
      <c r="TVO72" s="49"/>
      <c r="TVP72" s="49"/>
      <c r="TVQ72" s="49"/>
      <c r="TVR72" s="49"/>
      <c r="TVS72" s="49"/>
      <c r="TVT72" s="49"/>
      <c r="TVU72" s="49"/>
      <c r="TVV72" s="49"/>
      <c r="TVW72" s="49"/>
      <c r="TVX72" s="49"/>
      <c r="TVY72" s="49"/>
      <c r="TVZ72" s="49"/>
      <c r="TWA72" s="49"/>
      <c r="TWB72" s="49"/>
      <c r="TWC72" s="49"/>
      <c r="TWD72" s="49"/>
      <c r="TWE72" s="49"/>
      <c r="TWF72" s="49"/>
      <c r="TWG72" s="49"/>
      <c r="TWH72" s="49"/>
      <c r="TWI72" s="49"/>
      <c r="TWJ72" s="49"/>
      <c r="TWK72" s="49"/>
      <c r="TWL72" s="49"/>
      <c r="TWM72" s="49"/>
      <c r="TWN72" s="49"/>
      <c r="TWO72" s="49"/>
      <c r="TWP72" s="49"/>
      <c r="TWQ72" s="49"/>
      <c r="TWR72" s="49"/>
      <c r="TWS72" s="49"/>
      <c r="TWT72" s="49"/>
      <c r="TWU72" s="49"/>
      <c r="TWV72" s="49"/>
      <c r="TWW72" s="49"/>
      <c r="TWX72" s="49"/>
      <c r="TWY72" s="49"/>
      <c r="TWZ72" s="49"/>
      <c r="TXA72" s="49"/>
      <c r="TXB72" s="49"/>
      <c r="TXC72" s="49"/>
      <c r="TXD72" s="49"/>
      <c r="TXE72" s="49"/>
      <c r="TXF72" s="49"/>
      <c r="TXG72" s="49"/>
      <c r="TXH72" s="49"/>
      <c r="TXI72" s="49"/>
      <c r="TXJ72" s="49"/>
      <c r="TXK72" s="49"/>
      <c r="TXL72" s="49"/>
      <c r="TXM72" s="49"/>
      <c r="TXN72" s="49"/>
      <c r="TXO72" s="49"/>
      <c r="TXP72" s="49"/>
      <c r="TXQ72" s="49"/>
      <c r="TXR72" s="49"/>
      <c r="TXS72" s="49"/>
      <c r="TXT72" s="49"/>
      <c r="TXU72" s="49"/>
      <c r="TXV72" s="49"/>
      <c r="TXW72" s="49"/>
      <c r="TXX72" s="49"/>
      <c r="TXY72" s="49"/>
      <c r="TXZ72" s="49"/>
      <c r="TYA72" s="49"/>
      <c r="TYB72" s="49"/>
      <c r="TYC72" s="49"/>
      <c r="TYD72" s="49"/>
      <c r="TYE72" s="49"/>
      <c r="TYF72" s="49"/>
      <c r="TYG72" s="49"/>
      <c r="TYH72" s="49"/>
      <c r="TYI72" s="49"/>
      <c r="TYJ72" s="49"/>
      <c r="TYK72" s="49"/>
      <c r="TYL72" s="49"/>
      <c r="TYM72" s="49"/>
      <c r="TYN72" s="49"/>
      <c r="TYO72" s="49"/>
      <c r="TYP72" s="49"/>
      <c r="TYQ72" s="49"/>
      <c r="TYR72" s="49"/>
      <c r="TYS72" s="49"/>
      <c r="TYT72" s="49"/>
      <c r="TYU72" s="49"/>
      <c r="TYV72" s="49"/>
      <c r="TYW72" s="49"/>
      <c r="TYX72" s="49"/>
      <c r="TYY72" s="49"/>
      <c r="TYZ72" s="49"/>
      <c r="TZA72" s="49"/>
      <c r="TZB72" s="49"/>
      <c r="TZC72" s="49"/>
      <c r="TZD72" s="49"/>
      <c r="TZE72" s="49"/>
      <c r="TZF72" s="49"/>
      <c r="TZG72" s="49"/>
      <c r="TZH72" s="49"/>
      <c r="TZI72" s="49"/>
      <c r="TZJ72" s="49"/>
      <c r="TZK72" s="49"/>
      <c r="TZL72" s="49"/>
      <c r="TZM72" s="49"/>
      <c r="TZN72" s="49"/>
      <c r="TZO72" s="49"/>
      <c r="TZP72" s="49"/>
      <c r="TZQ72" s="49"/>
      <c r="TZR72" s="49"/>
      <c r="TZS72" s="49"/>
      <c r="TZT72" s="49"/>
      <c r="TZU72" s="49"/>
      <c r="TZV72" s="49"/>
      <c r="TZW72" s="49"/>
      <c r="TZX72" s="49"/>
      <c r="TZY72" s="49"/>
      <c r="TZZ72" s="49"/>
      <c r="UAA72" s="49"/>
      <c r="UAB72" s="49"/>
      <c r="UAC72" s="49"/>
      <c r="UAD72" s="49"/>
      <c r="UAE72" s="49"/>
      <c r="UAF72" s="49"/>
      <c r="UAG72" s="49"/>
      <c r="UAH72" s="49"/>
      <c r="UAI72" s="49"/>
      <c r="UAJ72" s="49"/>
      <c r="UAK72" s="49"/>
      <c r="UAL72" s="49"/>
      <c r="UAM72" s="49"/>
      <c r="UAN72" s="49"/>
      <c r="UAO72" s="49"/>
      <c r="UAP72" s="49"/>
      <c r="UAQ72" s="49"/>
      <c r="UAR72" s="49"/>
      <c r="UAS72" s="49"/>
      <c r="UAT72" s="49"/>
      <c r="UAU72" s="49"/>
      <c r="UAV72" s="49"/>
      <c r="UAW72" s="49"/>
      <c r="UAX72" s="49"/>
      <c r="UAY72" s="49"/>
      <c r="UAZ72" s="49"/>
      <c r="UBA72" s="49"/>
      <c r="UBB72" s="49"/>
      <c r="UBC72" s="49"/>
      <c r="UBD72" s="49"/>
      <c r="UBE72" s="49"/>
      <c r="UBF72" s="49"/>
      <c r="UBG72" s="49"/>
      <c r="UBH72" s="49"/>
      <c r="UBI72" s="49"/>
      <c r="UBJ72" s="49"/>
      <c r="UBK72" s="49"/>
      <c r="UBL72" s="49"/>
      <c r="UBM72" s="49"/>
      <c r="UBN72" s="49"/>
      <c r="UBO72" s="49"/>
      <c r="UBP72" s="49"/>
      <c r="UBQ72" s="49"/>
      <c r="UBR72" s="49"/>
      <c r="UBS72" s="49"/>
      <c r="UBT72" s="49"/>
      <c r="UBU72" s="49"/>
      <c r="UBV72" s="49"/>
      <c r="UBW72" s="49"/>
      <c r="UBX72" s="49"/>
      <c r="UBY72" s="49"/>
      <c r="UBZ72" s="49"/>
      <c r="UCA72" s="49"/>
      <c r="UCB72" s="49"/>
      <c r="UCC72" s="49"/>
      <c r="UCD72" s="49"/>
      <c r="UCE72" s="49"/>
      <c r="UCF72" s="49"/>
      <c r="UCG72" s="49"/>
      <c r="UCH72" s="49"/>
      <c r="UCI72" s="49"/>
      <c r="UCJ72" s="49"/>
      <c r="UCK72" s="49"/>
      <c r="UCL72" s="49"/>
      <c r="UCM72" s="49"/>
      <c r="UCN72" s="49"/>
      <c r="UCO72" s="49"/>
      <c r="UCP72" s="49"/>
      <c r="UCQ72" s="49"/>
      <c r="UCR72" s="49"/>
      <c r="UCS72" s="49"/>
      <c r="UCT72" s="49"/>
      <c r="UCU72" s="49"/>
      <c r="UCV72" s="49"/>
      <c r="UCW72" s="49"/>
      <c r="UCX72" s="49"/>
      <c r="UCY72" s="49"/>
      <c r="UCZ72" s="49"/>
      <c r="UDA72" s="49"/>
      <c r="UDB72" s="49"/>
      <c r="UDC72" s="49"/>
      <c r="UDD72" s="49"/>
      <c r="UDE72" s="49"/>
      <c r="UDF72" s="49"/>
      <c r="UDG72" s="49"/>
      <c r="UDH72" s="49"/>
      <c r="UDI72" s="49"/>
      <c r="UDJ72" s="49"/>
      <c r="UDK72" s="49"/>
      <c r="UDL72" s="49"/>
      <c r="UDM72" s="49"/>
      <c r="UDN72" s="49"/>
      <c r="UDO72" s="49"/>
      <c r="UDP72" s="49"/>
      <c r="UDQ72" s="49"/>
      <c r="UDR72" s="49"/>
      <c r="UDS72" s="49"/>
      <c r="UDT72" s="49"/>
      <c r="UDU72" s="49"/>
      <c r="UDV72" s="49"/>
      <c r="UDW72" s="49"/>
      <c r="UDX72" s="49"/>
      <c r="UDY72" s="49"/>
      <c r="UDZ72" s="49"/>
      <c r="UEA72" s="49"/>
      <c r="UEB72" s="49"/>
      <c r="UEC72" s="49"/>
      <c r="UED72" s="49"/>
      <c r="UEE72" s="49"/>
      <c r="UEF72" s="49"/>
      <c r="UEG72" s="49"/>
      <c r="UEH72" s="49"/>
      <c r="UEI72" s="49"/>
      <c r="UEJ72" s="49"/>
      <c r="UEK72" s="49"/>
      <c r="UEL72" s="49"/>
      <c r="UEM72" s="49"/>
      <c r="UEN72" s="49"/>
      <c r="UEO72" s="49"/>
      <c r="UEP72" s="49"/>
      <c r="UEQ72" s="49"/>
      <c r="UER72" s="49"/>
      <c r="UES72" s="49"/>
      <c r="UET72" s="49"/>
      <c r="UEU72" s="49"/>
      <c r="UEV72" s="49"/>
      <c r="UEW72" s="49"/>
      <c r="UEX72" s="49"/>
      <c r="UEY72" s="49"/>
      <c r="UEZ72" s="49"/>
      <c r="UFA72" s="49"/>
      <c r="UFB72" s="49"/>
      <c r="UFC72" s="49"/>
      <c r="UFD72" s="49"/>
      <c r="UFE72" s="49"/>
      <c r="UFF72" s="49"/>
      <c r="UFG72" s="49"/>
      <c r="UFH72" s="49"/>
      <c r="UFI72" s="49"/>
      <c r="UFJ72" s="49"/>
      <c r="UFK72" s="49"/>
      <c r="UFL72" s="49"/>
      <c r="UFM72" s="49"/>
      <c r="UFN72" s="49"/>
      <c r="UFO72" s="49"/>
      <c r="UFP72" s="49"/>
      <c r="UFQ72" s="49"/>
      <c r="UFR72" s="49"/>
      <c r="UFS72" s="49"/>
      <c r="UFT72" s="49"/>
      <c r="UFU72" s="49"/>
      <c r="UFV72" s="49"/>
      <c r="UFW72" s="49"/>
      <c r="UFX72" s="49"/>
      <c r="UFY72" s="49"/>
      <c r="UFZ72" s="49"/>
      <c r="UGA72" s="49"/>
      <c r="UGB72" s="49"/>
      <c r="UGC72" s="49"/>
      <c r="UGD72" s="49"/>
      <c r="UGE72" s="49"/>
      <c r="UGF72" s="49"/>
      <c r="UGG72" s="49"/>
      <c r="UGH72" s="49"/>
      <c r="UGI72" s="49"/>
      <c r="UGJ72" s="49"/>
      <c r="UGK72" s="49"/>
      <c r="UGL72" s="49"/>
      <c r="UGM72" s="49"/>
      <c r="UGN72" s="49"/>
      <c r="UGO72" s="49"/>
      <c r="UGP72" s="49"/>
      <c r="UGQ72" s="49"/>
      <c r="UGR72" s="49"/>
      <c r="UGS72" s="49"/>
      <c r="UGT72" s="49"/>
      <c r="UGU72" s="49"/>
      <c r="UGV72" s="49"/>
      <c r="UGW72" s="49"/>
      <c r="UGX72" s="49"/>
      <c r="UGY72" s="49"/>
      <c r="UGZ72" s="49"/>
      <c r="UHA72" s="49"/>
      <c r="UHB72" s="49"/>
      <c r="UHC72" s="49"/>
      <c r="UHD72" s="49"/>
      <c r="UHE72" s="49"/>
      <c r="UHF72" s="49"/>
      <c r="UHG72" s="49"/>
      <c r="UHH72" s="49"/>
      <c r="UHI72" s="49"/>
      <c r="UHJ72" s="49"/>
      <c r="UHK72" s="49"/>
      <c r="UHL72" s="49"/>
      <c r="UHM72" s="49"/>
      <c r="UHN72" s="49"/>
      <c r="UHO72" s="49"/>
      <c r="UHP72" s="49"/>
      <c r="UHQ72" s="49"/>
      <c r="UHR72" s="49"/>
      <c r="UHS72" s="49"/>
      <c r="UHT72" s="49"/>
      <c r="UHU72" s="49"/>
      <c r="UHV72" s="49"/>
      <c r="UHW72" s="49"/>
      <c r="UHX72" s="49"/>
      <c r="UHY72" s="49"/>
      <c r="UHZ72" s="49"/>
      <c r="UIA72" s="49"/>
      <c r="UIB72" s="49"/>
      <c r="UIC72" s="49"/>
      <c r="UID72" s="49"/>
      <c r="UIE72" s="49"/>
      <c r="UIF72" s="49"/>
      <c r="UIG72" s="49"/>
      <c r="UIH72" s="49"/>
      <c r="UII72" s="49"/>
      <c r="UIJ72" s="49"/>
      <c r="UIK72" s="49"/>
      <c r="UIL72" s="49"/>
      <c r="UIM72" s="49"/>
      <c r="UIN72" s="49"/>
      <c r="UIO72" s="49"/>
      <c r="UIP72" s="49"/>
      <c r="UIQ72" s="49"/>
      <c r="UIR72" s="49"/>
      <c r="UIS72" s="49"/>
      <c r="UIT72" s="49"/>
      <c r="UIU72" s="49"/>
      <c r="UIV72" s="49"/>
      <c r="UIW72" s="49"/>
      <c r="UIX72" s="49"/>
      <c r="UIY72" s="49"/>
      <c r="UIZ72" s="49"/>
      <c r="UJA72" s="49"/>
      <c r="UJB72" s="49"/>
      <c r="UJC72" s="49"/>
      <c r="UJD72" s="49"/>
      <c r="UJE72" s="49"/>
      <c r="UJF72" s="49"/>
      <c r="UJG72" s="49"/>
      <c r="UJH72" s="49"/>
      <c r="UJI72" s="49"/>
      <c r="UJJ72" s="49"/>
      <c r="UJK72" s="49"/>
      <c r="UJL72" s="49"/>
      <c r="UJM72" s="49"/>
      <c r="UJN72" s="49"/>
      <c r="UJO72" s="49"/>
      <c r="UJP72" s="49"/>
      <c r="UJQ72" s="49"/>
      <c r="UJR72" s="49"/>
      <c r="UJS72" s="49"/>
      <c r="UJT72" s="49"/>
      <c r="UJU72" s="49"/>
      <c r="UJV72" s="49"/>
      <c r="UJW72" s="49"/>
      <c r="UJX72" s="49"/>
      <c r="UJY72" s="49"/>
      <c r="UJZ72" s="49"/>
      <c r="UKA72" s="49"/>
      <c r="UKB72" s="49"/>
      <c r="UKC72" s="49"/>
      <c r="UKD72" s="49"/>
      <c r="UKE72" s="49"/>
      <c r="UKF72" s="49"/>
      <c r="UKG72" s="49"/>
      <c r="UKH72" s="49"/>
      <c r="UKI72" s="49"/>
      <c r="UKJ72" s="49"/>
      <c r="UKK72" s="49"/>
      <c r="UKL72" s="49"/>
      <c r="UKM72" s="49"/>
      <c r="UKN72" s="49"/>
      <c r="UKO72" s="49"/>
      <c r="UKP72" s="49"/>
      <c r="UKQ72" s="49"/>
      <c r="UKR72" s="49"/>
      <c r="UKS72" s="49"/>
      <c r="UKT72" s="49"/>
      <c r="UKU72" s="49"/>
      <c r="UKV72" s="49"/>
      <c r="UKW72" s="49"/>
      <c r="UKX72" s="49"/>
      <c r="UKY72" s="49"/>
      <c r="UKZ72" s="49"/>
      <c r="ULA72" s="49"/>
      <c r="ULB72" s="49"/>
      <c r="ULC72" s="49"/>
      <c r="ULD72" s="49"/>
      <c r="ULE72" s="49"/>
      <c r="ULF72" s="49"/>
      <c r="ULG72" s="49"/>
      <c r="ULH72" s="49"/>
      <c r="ULI72" s="49"/>
      <c r="ULJ72" s="49"/>
      <c r="ULK72" s="49"/>
      <c r="ULL72" s="49"/>
      <c r="ULM72" s="49"/>
      <c r="ULN72" s="49"/>
      <c r="ULO72" s="49"/>
      <c r="ULP72" s="49"/>
      <c r="ULQ72" s="49"/>
      <c r="ULR72" s="49"/>
      <c r="ULS72" s="49"/>
      <c r="ULT72" s="49"/>
      <c r="ULU72" s="49"/>
      <c r="ULV72" s="49"/>
      <c r="ULW72" s="49"/>
      <c r="ULX72" s="49"/>
      <c r="ULY72" s="49"/>
      <c r="ULZ72" s="49"/>
      <c r="UMA72" s="49"/>
      <c r="UMB72" s="49"/>
      <c r="UMC72" s="49"/>
      <c r="UMD72" s="49"/>
      <c r="UME72" s="49"/>
      <c r="UMF72" s="49"/>
      <c r="UMG72" s="49"/>
      <c r="UMH72" s="49"/>
      <c r="UMI72" s="49"/>
      <c r="UMJ72" s="49"/>
      <c r="UMK72" s="49"/>
      <c r="UML72" s="49"/>
      <c r="UMM72" s="49"/>
      <c r="UMN72" s="49"/>
      <c r="UMO72" s="49"/>
      <c r="UMP72" s="49"/>
      <c r="UMQ72" s="49"/>
      <c r="UMR72" s="49"/>
      <c r="UMS72" s="49"/>
      <c r="UMT72" s="49"/>
      <c r="UMU72" s="49"/>
      <c r="UMV72" s="49"/>
      <c r="UMW72" s="49"/>
      <c r="UMX72" s="49"/>
      <c r="UMY72" s="49"/>
      <c r="UMZ72" s="49"/>
      <c r="UNA72" s="49"/>
      <c r="UNB72" s="49"/>
      <c r="UNC72" s="49"/>
      <c r="UND72" s="49"/>
      <c r="UNE72" s="49"/>
      <c r="UNF72" s="49"/>
      <c r="UNG72" s="49"/>
      <c r="UNH72" s="49"/>
      <c r="UNI72" s="49"/>
      <c r="UNJ72" s="49"/>
      <c r="UNK72" s="49"/>
      <c r="UNL72" s="49"/>
      <c r="UNM72" s="49"/>
      <c r="UNN72" s="49"/>
      <c r="UNO72" s="49"/>
      <c r="UNP72" s="49"/>
      <c r="UNQ72" s="49"/>
      <c r="UNR72" s="49"/>
      <c r="UNS72" s="49"/>
      <c r="UNT72" s="49"/>
      <c r="UNU72" s="49"/>
      <c r="UNV72" s="49"/>
      <c r="UNW72" s="49"/>
      <c r="UNX72" s="49"/>
      <c r="UNY72" s="49"/>
      <c r="UNZ72" s="49"/>
      <c r="UOA72" s="49"/>
      <c r="UOB72" s="49"/>
      <c r="UOC72" s="49"/>
      <c r="UOD72" s="49"/>
      <c r="UOE72" s="49"/>
      <c r="UOF72" s="49"/>
      <c r="UOG72" s="49"/>
      <c r="UOH72" s="49"/>
      <c r="UOI72" s="49"/>
      <c r="UOJ72" s="49"/>
      <c r="UOK72" s="49"/>
      <c r="UOL72" s="49"/>
      <c r="UOM72" s="49"/>
      <c r="UON72" s="49"/>
      <c r="UOO72" s="49"/>
      <c r="UOP72" s="49"/>
      <c r="UOQ72" s="49"/>
      <c r="UOR72" s="49"/>
      <c r="UOS72" s="49"/>
      <c r="UOT72" s="49"/>
      <c r="UOU72" s="49"/>
      <c r="UOV72" s="49"/>
      <c r="UOW72" s="49"/>
      <c r="UOX72" s="49"/>
      <c r="UOY72" s="49"/>
      <c r="UOZ72" s="49"/>
      <c r="UPA72" s="49"/>
      <c r="UPB72" s="49"/>
      <c r="UPC72" s="49"/>
      <c r="UPD72" s="49"/>
      <c r="UPE72" s="49"/>
      <c r="UPF72" s="49"/>
      <c r="UPG72" s="49"/>
      <c r="UPH72" s="49"/>
      <c r="UPI72" s="49"/>
      <c r="UPJ72" s="49"/>
      <c r="UPK72" s="49"/>
      <c r="UPL72" s="49"/>
      <c r="UPM72" s="49"/>
      <c r="UPN72" s="49"/>
      <c r="UPO72" s="49"/>
      <c r="UPP72" s="49"/>
      <c r="UPQ72" s="49"/>
      <c r="UPR72" s="49"/>
      <c r="UPS72" s="49"/>
      <c r="UPT72" s="49"/>
      <c r="UPU72" s="49"/>
      <c r="UPV72" s="49"/>
      <c r="UPW72" s="49"/>
      <c r="UPX72" s="49"/>
      <c r="UPY72" s="49"/>
      <c r="UPZ72" s="49"/>
      <c r="UQA72" s="49"/>
      <c r="UQB72" s="49"/>
      <c r="UQC72" s="49"/>
      <c r="UQD72" s="49"/>
      <c r="UQE72" s="49"/>
      <c r="UQF72" s="49"/>
      <c r="UQG72" s="49"/>
      <c r="UQH72" s="49"/>
      <c r="UQI72" s="49"/>
      <c r="UQJ72" s="49"/>
      <c r="UQK72" s="49"/>
      <c r="UQL72" s="49"/>
      <c r="UQM72" s="49"/>
      <c r="UQN72" s="49"/>
      <c r="UQO72" s="49"/>
      <c r="UQP72" s="49"/>
      <c r="UQQ72" s="49"/>
      <c r="UQR72" s="49"/>
      <c r="UQS72" s="49"/>
      <c r="UQT72" s="49"/>
      <c r="UQU72" s="49"/>
      <c r="UQV72" s="49"/>
      <c r="UQW72" s="49"/>
      <c r="UQX72" s="49"/>
      <c r="UQY72" s="49"/>
      <c r="UQZ72" s="49"/>
      <c r="URA72" s="49"/>
      <c r="URB72" s="49"/>
      <c r="URC72" s="49"/>
      <c r="URD72" s="49"/>
      <c r="URE72" s="49"/>
      <c r="URF72" s="49"/>
      <c r="URG72" s="49"/>
      <c r="URH72" s="49"/>
      <c r="URI72" s="49"/>
      <c r="URJ72" s="49"/>
      <c r="URK72" s="49"/>
      <c r="URL72" s="49"/>
      <c r="URM72" s="49"/>
      <c r="URN72" s="49"/>
      <c r="URO72" s="49"/>
      <c r="URP72" s="49"/>
      <c r="URQ72" s="49"/>
      <c r="URR72" s="49"/>
      <c r="URS72" s="49"/>
      <c r="URT72" s="49"/>
      <c r="URU72" s="49"/>
      <c r="URV72" s="49"/>
      <c r="URW72" s="49"/>
      <c r="URX72" s="49"/>
      <c r="URY72" s="49"/>
      <c r="URZ72" s="49"/>
      <c r="USA72" s="49"/>
      <c r="USB72" s="49"/>
      <c r="USC72" s="49"/>
      <c r="USD72" s="49"/>
      <c r="USE72" s="49"/>
      <c r="USF72" s="49"/>
      <c r="USG72" s="49"/>
      <c r="USH72" s="49"/>
      <c r="USI72" s="49"/>
      <c r="USJ72" s="49"/>
      <c r="USK72" s="49"/>
      <c r="USL72" s="49"/>
      <c r="USM72" s="49"/>
      <c r="USN72" s="49"/>
      <c r="USO72" s="49"/>
      <c r="USP72" s="49"/>
      <c r="USQ72" s="49"/>
      <c r="USR72" s="49"/>
      <c r="USS72" s="49"/>
      <c r="UST72" s="49"/>
      <c r="USU72" s="49"/>
      <c r="USV72" s="49"/>
      <c r="USW72" s="49"/>
      <c r="USX72" s="49"/>
      <c r="USY72" s="49"/>
      <c r="USZ72" s="49"/>
      <c r="UTA72" s="49"/>
      <c r="UTB72" s="49"/>
      <c r="UTC72" s="49"/>
      <c r="UTD72" s="49"/>
      <c r="UTE72" s="49"/>
      <c r="UTF72" s="49"/>
      <c r="UTG72" s="49"/>
      <c r="UTH72" s="49"/>
      <c r="UTI72" s="49"/>
      <c r="UTJ72" s="49"/>
      <c r="UTK72" s="49"/>
      <c r="UTL72" s="49"/>
      <c r="UTM72" s="49"/>
      <c r="UTN72" s="49"/>
      <c r="UTO72" s="49"/>
      <c r="UTP72" s="49"/>
      <c r="UTQ72" s="49"/>
      <c r="UTR72" s="49"/>
      <c r="UTS72" s="49"/>
      <c r="UTT72" s="49"/>
      <c r="UTU72" s="49"/>
      <c r="UTV72" s="49"/>
      <c r="UTW72" s="49"/>
      <c r="UTX72" s="49"/>
      <c r="UTY72" s="49"/>
      <c r="UTZ72" s="49"/>
      <c r="UUA72" s="49"/>
      <c r="UUB72" s="49"/>
      <c r="UUC72" s="49"/>
      <c r="UUD72" s="49"/>
      <c r="UUE72" s="49"/>
      <c r="UUF72" s="49"/>
      <c r="UUG72" s="49"/>
      <c r="UUH72" s="49"/>
      <c r="UUI72" s="49"/>
      <c r="UUJ72" s="49"/>
      <c r="UUK72" s="49"/>
      <c r="UUL72" s="49"/>
      <c r="UUM72" s="49"/>
      <c r="UUN72" s="49"/>
      <c r="UUO72" s="49"/>
      <c r="UUP72" s="49"/>
      <c r="UUQ72" s="49"/>
      <c r="UUR72" s="49"/>
      <c r="UUS72" s="49"/>
      <c r="UUT72" s="49"/>
      <c r="UUU72" s="49"/>
      <c r="UUV72" s="49"/>
      <c r="UUW72" s="49"/>
      <c r="UUX72" s="49"/>
      <c r="UUY72" s="49"/>
      <c r="UUZ72" s="49"/>
      <c r="UVA72" s="49"/>
      <c r="UVB72" s="49"/>
      <c r="UVC72" s="49"/>
      <c r="UVD72" s="49"/>
      <c r="UVE72" s="49"/>
      <c r="UVF72" s="49"/>
      <c r="UVG72" s="49"/>
      <c r="UVH72" s="49"/>
      <c r="UVI72" s="49"/>
      <c r="UVJ72" s="49"/>
      <c r="UVK72" s="49"/>
      <c r="UVL72" s="49"/>
      <c r="UVM72" s="49"/>
      <c r="UVN72" s="49"/>
      <c r="UVO72" s="49"/>
      <c r="UVP72" s="49"/>
      <c r="UVQ72" s="49"/>
      <c r="UVR72" s="49"/>
      <c r="UVS72" s="49"/>
      <c r="UVT72" s="49"/>
      <c r="UVU72" s="49"/>
      <c r="UVV72" s="49"/>
      <c r="UVW72" s="49"/>
      <c r="UVX72" s="49"/>
      <c r="UVY72" s="49"/>
      <c r="UVZ72" s="49"/>
      <c r="UWA72" s="49"/>
      <c r="UWB72" s="49"/>
      <c r="UWC72" s="49"/>
      <c r="UWD72" s="49"/>
      <c r="UWE72" s="49"/>
      <c r="UWF72" s="49"/>
      <c r="UWG72" s="49"/>
      <c r="UWH72" s="49"/>
      <c r="UWI72" s="49"/>
      <c r="UWJ72" s="49"/>
      <c r="UWK72" s="49"/>
      <c r="UWL72" s="49"/>
      <c r="UWM72" s="49"/>
      <c r="UWN72" s="49"/>
      <c r="UWO72" s="49"/>
      <c r="UWP72" s="49"/>
      <c r="UWQ72" s="49"/>
      <c r="UWR72" s="49"/>
      <c r="UWS72" s="49"/>
      <c r="UWT72" s="49"/>
      <c r="UWU72" s="49"/>
      <c r="UWV72" s="49"/>
      <c r="UWW72" s="49"/>
      <c r="UWX72" s="49"/>
      <c r="UWY72" s="49"/>
      <c r="UWZ72" s="49"/>
      <c r="UXA72" s="49"/>
      <c r="UXB72" s="49"/>
      <c r="UXC72" s="49"/>
      <c r="UXD72" s="49"/>
      <c r="UXE72" s="49"/>
      <c r="UXF72" s="49"/>
      <c r="UXG72" s="49"/>
      <c r="UXH72" s="49"/>
      <c r="UXI72" s="49"/>
      <c r="UXJ72" s="49"/>
      <c r="UXK72" s="49"/>
      <c r="UXL72" s="49"/>
      <c r="UXM72" s="49"/>
      <c r="UXN72" s="49"/>
      <c r="UXO72" s="49"/>
      <c r="UXP72" s="49"/>
      <c r="UXQ72" s="49"/>
      <c r="UXR72" s="49"/>
      <c r="UXS72" s="49"/>
      <c r="UXT72" s="49"/>
      <c r="UXU72" s="49"/>
      <c r="UXV72" s="49"/>
      <c r="UXW72" s="49"/>
      <c r="UXX72" s="49"/>
      <c r="UXY72" s="49"/>
      <c r="UXZ72" s="49"/>
      <c r="UYA72" s="49"/>
      <c r="UYB72" s="49"/>
      <c r="UYC72" s="49"/>
      <c r="UYD72" s="49"/>
      <c r="UYE72" s="49"/>
      <c r="UYF72" s="49"/>
      <c r="UYG72" s="49"/>
      <c r="UYH72" s="49"/>
      <c r="UYI72" s="49"/>
      <c r="UYJ72" s="49"/>
      <c r="UYK72" s="49"/>
      <c r="UYL72" s="49"/>
      <c r="UYM72" s="49"/>
      <c r="UYN72" s="49"/>
      <c r="UYO72" s="49"/>
      <c r="UYP72" s="49"/>
      <c r="UYQ72" s="49"/>
      <c r="UYR72" s="49"/>
      <c r="UYS72" s="49"/>
      <c r="UYT72" s="49"/>
      <c r="UYU72" s="49"/>
      <c r="UYV72" s="49"/>
      <c r="UYW72" s="49"/>
      <c r="UYX72" s="49"/>
      <c r="UYY72" s="49"/>
      <c r="UYZ72" s="49"/>
      <c r="UZA72" s="49"/>
      <c r="UZB72" s="49"/>
      <c r="UZC72" s="49"/>
      <c r="UZD72" s="49"/>
      <c r="UZE72" s="49"/>
      <c r="UZF72" s="49"/>
      <c r="UZG72" s="49"/>
      <c r="UZH72" s="49"/>
      <c r="UZI72" s="49"/>
      <c r="UZJ72" s="49"/>
      <c r="UZK72" s="49"/>
      <c r="UZL72" s="49"/>
      <c r="UZM72" s="49"/>
      <c r="UZN72" s="49"/>
      <c r="UZO72" s="49"/>
      <c r="UZP72" s="49"/>
      <c r="UZQ72" s="49"/>
      <c r="UZR72" s="49"/>
      <c r="UZS72" s="49"/>
      <c r="UZT72" s="49"/>
      <c r="UZU72" s="49"/>
      <c r="UZV72" s="49"/>
      <c r="UZW72" s="49"/>
      <c r="UZX72" s="49"/>
      <c r="UZY72" s="49"/>
      <c r="UZZ72" s="49"/>
      <c r="VAA72" s="49"/>
      <c r="VAB72" s="49"/>
      <c r="VAC72" s="49"/>
      <c r="VAD72" s="49"/>
      <c r="VAE72" s="49"/>
      <c r="VAF72" s="49"/>
      <c r="VAG72" s="49"/>
      <c r="VAH72" s="49"/>
      <c r="VAI72" s="49"/>
      <c r="VAJ72" s="49"/>
      <c r="VAK72" s="49"/>
      <c r="VAL72" s="49"/>
      <c r="VAM72" s="49"/>
      <c r="VAN72" s="49"/>
      <c r="VAO72" s="49"/>
      <c r="VAP72" s="49"/>
      <c r="VAQ72" s="49"/>
      <c r="VAR72" s="49"/>
      <c r="VAS72" s="49"/>
      <c r="VAT72" s="49"/>
      <c r="VAU72" s="49"/>
      <c r="VAV72" s="49"/>
      <c r="VAW72" s="49"/>
      <c r="VAX72" s="49"/>
      <c r="VAY72" s="49"/>
      <c r="VAZ72" s="49"/>
      <c r="VBA72" s="49"/>
      <c r="VBB72" s="49"/>
      <c r="VBC72" s="49"/>
      <c r="VBD72" s="49"/>
      <c r="VBE72" s="49"/>
      <c r="VBF72" s="49"/>
      <c r="VBG72" s="49"/>
      <c r="VBH72" s="49"/>
      <c r="VBI72" s="49"/>
      <c r="VBJ72" s="49"/>
      <c r="VBK72" s="49"/>
      <c r="VBL72" s="49"/>
      <c r="VBM72" s="49"/>
      <c r="VBN72" s="49"/>
      <c r="VBO72" s="49"/>
      <c r="VBP72" s="49"/>
      <c r="VBQ72" s="49"/>
      <c r="VBR72" s="49"/>
      <c r="VBS72" s="49"/>
      <c r="VBT72" s="49"/>
      <c r="VBU72" s="49"/>
      <c r="VBV72" s="49"/>
      <c r="VBW72" s="49"/>
      <c r="VBX72" s="49"/>
      <c r="VBY72" s="49"/>
      <c r="VBZ72" s="49"/>
      <c r="VCA72" s="49"/>
      <c r="VCB72" s="49"/>
      <c r="VCC72" s="49"/>
      <c r="VCD72" s="49"/>
      <c r="VCE72" s="49"/>
      <c r="VCF72" s="49"/>
      <c r="VCG72" s="49"/>
      <c r="VCH72" s="49"/>
      <c r="VCI72" s="49"/>
      <c r="VCJ72" s="49"/>
      <c r="VCK72" s="49"/>
      <c r="VCL72" s="49"/>
      <c r="VCM72" s="49"/>
      <c r="VCN72" s="49"/>
      <c r="VCO72" s="49"/>
      <c r="VCP72" s="49"/>
      <c r="VCQ72" s="49"/>
      <c r="VCR72" s="49"/>
      <c r="VCS72" s="49"/>
      <c r="VCT72" s="49"/>
      <c r="VCU72" s="49"/>
      <c r="VCV72" s="49"/>
      <c r="VCW72" s="49"/>
      <c r="VCX72" s="49"/>
      <c r="VCY72" s="49"/>
      <c r="VCZ72" s="49"/>
      <c r="VDA72" s="49"/>
      <c r="VDB72" s="49"/>
      <c r="VDC72" s="49"/>
      <c r="VDD72" s="49"/>
      <c r="VDE72" s="49"/>
      <c r="VDF72" s="49"/>
      <c r="VDG72" s="49"/>
      <c r="VDH72" s="49"/>
      <c r="VDI72" s="49"/>
      <c r="VDJ72" s="49"/>
      <c r="VDK72" s="49"/>
      <c r="VDL72" s="49"/>
      <c r="VDM72" s="49"/>
      <c r="VDN72" s="49"/>
      <c r="VDO72" s="49"/>
      <c r="VDP72" s="49"/>
      <c r="VDQ72" s="49"/>
      <c r="VDR72" s="49"/>
      <c r="VDS72" s="49"/>
      <c r="VDT72" s="49"/>
      <c r="VDU72" s="49"/>
      <c r="VDV72" s="49"/>
      <c r="VDW72" s="49"/>
      <c r="VDX72" s="49"/>
      <c r="VDY72" s="49"/>
      <c r="VDZ72" s="49"/>
      <c r="VEA72" s="49"/>
      <c r="VEB72" s="49"/>
      <c r="VEC72" s="49"/>
      <c r="VED72" s="49"/>
      <c r="VEE72" s="49"/>
      <c r="VEF72" s="49"/>
      <c r="VEG72" s="49"/>
      <c r="VEH72" s="49"/>
      <c r="VEI72" s="49"/>
      <c r="VEJ72" s="49"/>
      <c r="VEK72" s="49"/>
      <c r="VEL72" s="49"/>
      <c r="VEM72" s="49"/>
      <c r="VEN72" s="49"/>
      <c r="VEO72" s="49"/>
      <c r="VEP72" s="49"/>
      <c r="VEQ72" s="49"/>
      <c r="VER72" s="49"/>
      <c r="VES72" s="49"/>
      <c r="VET72" s="49"/>
      <c r="VEU72" s="49"/>
      <c r="VEV72" s="49"/>
      <c r="VEW72" s="49"/>
      <c r="VEX72" s="49"/>
      <c r="VEY72" s="49"/>
      <c r="VEZ72" s="49"/>
      <c r="VFA72" s="49"/>
      <c r="VFB72" s="49"/>
      <c r="VFC72" s="49"/>
      <c r="VFD72" s="49"/>
      <c r="VFE72" s="49"/>
      <c r="VFF72" s="49"/>
      <c r="VFG72" s="49"/>
      <c r="VFH72" s="49"/>
      <c r="VFI72" s="49"/>
      <c r="VFJ72" s="49"/>
      <c r="VFK72" s="49"/>
      <c r="VFL72" s="49"/>
      <c r="VFM72" s="49"/>
      <c r="VFN72" s="49"/>
      <c r="VFO72" s="49"/>
      <c r="VFP72" s="49"/>
      <c r="VFQ72" s="49"/>
      <c r="VFR72" s="49"/>
      <c r="VFS72" s="49"/>
      <c r="VFT72" s="49"/>
      <c r="VFU72" s="49"/>
      <c r="VFV72" s="49"/>
      <c r="VFW72" s="49"/>
      <c r="VFX72" s="49"/>
      <c r="VFY72" s="49"/>
      <c r="VFZ72" s="49"/>
      <c r="VGA72" s="49"/>
      <c r="VGB72" s="49"/>
      <c r="VGC72" s="49"/>
      <c r="VGD72" s="49"/>
      <c r="VGE72" s="49"/>
      <c r="VGF72" s="49"/>
      <c r="VGG72" s="49"/>
      <c r="VGH72" s="49"/>
      <c r="VGI72" s="49"/>
      <c r="VGJ72" s="49"/>
      <c r="VGK72" s="49"/>
      <c r="VGL72" s="49"/>
      <c r="VGM72" s="49"/>
      <c r="VGN72" s="49"/>
      <c r="VGO72" s="49"/>
      <c r="VGP72" s="49"/>
      <c r="VGQ72" s="49"/>
      <c r="VGR72" s="49"/>
      <c r="VGS72" s="49"/>
      <c r="VGT72" s="49"/>
      <c r="VGU72" s="49"/>
      <c r="VGV72" s="49"/>
      <c r="VGW72" s="49"/>
      <c r="VGX72" s="49"/>
      <c r="VGY72" s="49"/>
      <c r="VGZ72" s="49"/>
      <c r="VHA72" s="49"/>
      <c r="VHB72" s="49"/>
      <c r="VHC72" s="49"/>
      <c r="VHD72" s="49"/>
      <c r="VHE72" s="49"/>
      <c r="VHF72" s="49"/>
      <c r="VHG72" s="49"/>
      <c r="VHH72" s="49"/>
      <c r="VHI72" s="49"/>
      <c r="VHJ72" s="49"/>
      <c r="VHK72" s="49"/>
      <c r="VHL72" s="49"/>
      <c r="VHM72" s="49"/>
      <c r="VHN72" s="49"/>
      <c r="VHO72" s="49"/>
      <c r="VHP72" s="49"/>
      <c r="VHQ72" s="49"/>
      <c r="VHR72" s="49"/>
      <c r="VHS72" s="49"/>
      <c r="VHT72" s="49"/>
      <c r="VHU72" s="49"/>
      <c r="VHV72" s="49"/>
      <c r="VHW72" s="49"/>
      <c r="VHX72" s="49"/>
      <c r="VHY72" s="49"/>
      <c r="VHZ72" s="49"/>
      <c r="VIA72" s="49"/>
      <c r="VIB72" s="49"/>
      <c r="VIC72" s="49"/>
      <c r="VID72" s="49"/>
      <c r="VIE72" s="49"/>
      <c r="VIF72" s="49"/>
      <c r="VIG72" s="49"/>
      <c r="VIH72" s="49"/>
      <c r="VII72" s="49"/>
      <c r="VIJ72" s="49"/>
      <c r="VIK72" s="49"/>
      <c r="VIL72" s="49"/>
      <c r="VIM72" s="49"/>
      <c r="VIN72" s="49"/>
      <c r="VIO72" s="49"/>
      <c r="VIP72" s="49"/>
      <c r="VIQ72" s="49"/>
      <c r="VIR72" s="49"/>
      <c r="VIS72" s="49"/>
      <c r="VIT72" s="49"/>
      <c r="VIU72" s="49"/>
      <c r="VIV72" s="49"/>
      <c r="VIW72" s="49"/>
      <c r="VIX72" s="49"/>
      <c r="VIY72" s="49"/>
      <c r="VIZ72" s="49"/>
      <c r="VJA72" s="49"/>
      <c r="VJB72" s="49"/>
      <c r="VJC72" s="49"/>
      <c r="VJD72" s="49"/>
      <c r="VJE72" s="49"/>
      <c r="VJF72" s="49"/>
      <c r="VJG72" s="49"/>
      <c r="VJH72" s="49"/>
      <c r="VJI72" s="49"/>
      <c r="VJJ72" s="49"/>
      <c r="VJK72" s="49"/>
      <c r="VJL72" s="49"/>
      <c r="VJM72" s="49"/>
      <c r="VJN72" s="49"/>
      <c r="VJO72" s="49"/>
      <c r="VJP72" s="49"/>
      <c r="VJQ72" s="49"/>
      <c r="VJR72" s="49"/>
      <c r="VJS72" s="49"/>
      <c r="VJT72" s="49"/>
      <c r="VJU72" s="49"/>
      <c r="VJV72" s="49"/>
      <c r="VJW72" s="49"/>
      <c r="VJX72" s="49"/>
      <c r="VJY72" s="49"/>
      <c r="VJZ72" s="49"/>
      <c r="VKA72" s="49"/>
      <c r="VKB72" s="49"/>
      <c r="VKC72" s="49"/>
      <c r="VKD72" s="49"/>
      <c r="VKE72" s="49"/>
      <c r="VKF72" s="49"/>
      <c r="VKG72" s="49"/>
      <c r="VKH72" s="49"/>
      <c r="VKI72" s="49"/>
      <c r="VKJ72" s="49"/>
      <c r="VKK72" s="49"/>
      <c r="VKL72" s="49"/>
      <c r="VKM72" s="49"/>
      <c r="VKN72" s="49"/>
      <c r="VKO72" s="49"/>
      <c r="VKP72" s="49"/>
      <c r="VKQ72" s="49"/>
      <c r="VKR72" s="49"/>
      <c r="VKS72" s="49"/>
      <c r="VKT72" s="49"/>
      <c r="VKU72" s="49"/>
      <c r="VKV72" s="49"/>
      <c r="VKW72" s="49"/>
      <c r="VKX72" s="49"/>
      <c r="VKY72" s="49"/>
      <c r="VKZ72" s="49"/>
      <c r="VLA72" s="49"/>
      <c r="VLB72" s="49"/>
      <c r="VLC72" s="49"/>
      <c r="VLD72" s="49"/>
      <c r="VLE72" s="49"/>
      <c r="VLF72" s="49"/>
      <c r="VLG72" s="49"/>
      <c r="VLH72" s="49"/>
      <c r="VLI72" s="49"/>
      <c r="VLJ72" s="49"/>
      <c r="VLK72" s="49"/>
      <c r="VLL72" s="49"/>
      <c r="VLM72" s="49"/>
      <c r="VLN72" s="49"/>
      <c r="VLO72" s="49"/>
      <c r="VLP72" s="49"/>
      <c r="VLQ72" s="49"/>
      <c r="VLR72" s="49"/>
      <c r="VLS72" s="49"/>
      <c r="VLT72" s="49"/>
      <c r="VLU72" s="49"/>
      <c r="VLV72" s="49"/>
      <c r="VLW72" s="49"/>
      <c r="VLX72" s="49"/>
      <c r="VLY72" s="49"/>
      <c r="VLZ72" s="49"/>
      <c r="VMA72" s="49"/>
      <c r="VMB72" s="49"/>
      <c r="VMC72" s="49"/>
      <c r="VMD72" s="49"/>
      <c r="VME72" s="49"/>
      <c r="VMF72" s="49"/>
      <c r="VMG72" s="49"/>
      <c r="VMH72" s="49"/>
      <c r="VMI72" s="49"/>
      <c r="VMJ72" s="49"/>
      <c r="VMK72" s="49"/>
      <c r="VML72" s="49"/>
      <c r="VMM72" s="49"/>
      <c r="VMN72" s="49"/>
      <c r="VMO72" s="49"/>
      <c r="VMP72" s="49"/>
      <c r="VMQ72" s="49"/>
      <c r="VMR72" s="49"/>
      <c r="VMS72" s="49"/>
      <c r="VMT72" s="49"/>
      <c r="VMU72" s="49"/>
      <c r="VMV72" s="49"/>
      <c r="VMW72" s="49"/>
      <c r="VMX72" s="49"/>
      <c r="VMY72" s="49"/>
      <c r="VMZ72" s="49"/>
      <c r="VNA72" s="49"/>
      <c r="VNB72" s="49"/>
      <c r="VNC72" s="49"/>
      <c r="VND72" s="49"/>
      <c r="VNE72" s="49"/>
      <c r="VNF72" s="49"/>
      <c r="VNG72" s="49"/>
      <c r="VNH72" s="49"/>
      <c r="VNI72" s="49"/>
      <c r="VNJ72" s="49"/>
      <c r="VNK72" s="49"/>
      <c r="VNL72" s="49"/>
      <c r="VNM72" s="49"/>
      <c r="VNN72" s="49"/>
      <c r="VNO72" s="49"/>
      <c r="VNP72" s="49"/>
      <c r="VNQ72" s="49"/>
      <c r="VNR72" s="49"/>
      <c r="VNS72" s="49"/>
      <c r="VNT72" s="49"/>
      <c r="VNU72" s="49"/>
      <c r="VNV72" s="49"/>
      <c r="VNW72" s="49"/>
      <c r="VNX72" s="49"/>
      <c r="VNY72" s="49"/>
      <c r="VNZ72" s="49"/>
      <c r="VOA72" s="49"/>
      <c r="VOB72" s="49"/>
      <c r="VOC72" s="49"/>
      <c r="VOD72" s="49"/>
      <c r="VOE72" s="49"/>
      <c r="VOF72" s="49"/>
      <c r="VOG72" s="49"/>
      <c r="VOH72" s="49"/>
      <c r="VOI72" s="49"/>
      <c r="VOJ72" s="49"/>
      <c r="VOK72" s="49"/>
      <c r="VOL72" s="49"/>
      <c r="VOM72" s="49"/>
      <c r="VON72" s="49"/>
      <c r="VOO72" s="49"/>
      <c r="VOP72" s="49"/>
      <c r="VOQ72" s="49"/>
      <c r="VOR72" s="49"/>
      <c r="VOS72" s="49"/>
      <c r="VOT72" s="49"/>
      <c r="VOU72" s="49"/>
      <c r="VOV72" s="49"/>
      <c r="VOW72" s="49"/>
      <c r="VOX72" s="49"/>
      <c r="VOY72" s="49"/>
      <c r="VOZ72" s="49"/>
      <c r="VPA72" s="49"/>
      <c r="VPB72" s="49"/>
      <c r="VPC72" s="49"/>
      <c r="VPD72" s="49"/>
      <c r="VPE72" s="49"/>
      <c r="VPF72" s="49"/>
      <c r="VPG72" s="49"/>
      <c r="VPH72" s="49"/>
      <c r="VPI72" s="49"/>
      <c r="VPJ72" s="49"/>
      <c r="VPK72" s="49"/>
      <c r="VPL72" s="49"/>
      <c r="VPM72" s="49"/>
      <c r="VPN72" s="49"/>
      <c r="VPO72" s="49"/>
      <c r="VPP72" s="49"/>
      <c r="VPQ72" s="49"/>
      <c r="VPR72" s="49"/>
      <c r="VPS72" s="49"/>
      <c r="VPT72" s="49"/>
      <c r="VPU72" s="49"/>
      <c r="VPV72" s="49"/>
      <c r="VPW72" s="49"/>
      <c r="VPX72" s="49"/>
      <c r="VPY72" s="49"/>
      <c r="VPZ72" s="49"/>
      <c r="VQA72" s="49"/>
      <c r="VQB72" s="49"/>
      <c r="VQC72" s="49"/>
      <c r="VQD72" s="49"/>
      <c r="VQE72" s="49"/>
      <c r="VQF72" s="49"/>
      <c r="VQG72" s="49"/>
      <c r="VQH72" s="49"/>
      <c r="VQI72" s="49"/>
      <c r="VQJ72" s="49"/>
      <c r="VQK72" s="49"/>
      <c r="VQL72" s="49"/>
      <c r="VQM72" s="49"/>
      <c r="VQN72" s="49"/>
      <c r="VQO72" s="49"/>
      <c r="VQP72" s="49"/>
      <c r="VQQ72" s="49"/>
      <c r="VQR72" s="49"/>
      <c r="VQS72" s="49"/>
      <c r="VQT72" s="49"/>
      <c r="VQU72" s="49"/>
      <c r="VQV72" s="49"/>
      <c r="VQW72" s="49"/>
      <c r="VQX72" s="49"/>
      <c r="VQY72" s="49"/>
      <c r="VQZ72" s="49"/>
      <c r="VRA72" s="49"/>
      <c r="VRB72" s="49"/>
      <c r="VRC72" s="49"/>
      <c r="VRD72" s="49"/>
      <c r="VRE72" s="49"/>
      <c r="VRF72" s="49"/>
      <c r="VRG72" s="49"/>
      <c r="VRH72" s="49"/>
      <c r="VRI72" s="49"/>
      <c r="VRJ72" s="49"/>
      <c r="VRK72" s="49"/>
      <c r="VRL72" s="49"/>
      <c r="VRM72" s="49"/>
      <c r="VRN72" s="49"/>
      <c r="VRO72" s="49"/>
      <c r="VRP72" s="49"/>
      <c r="VRQ72" s="49"/>
      <c r="VRR72" s="49"/>
      <c r="VRS72" s="49"/>
      <c r="VRT72" s="49"/>
      <c r="VRU72" s="49"/>
      <c r="VRV72" s="49"/>
      <c r="VRW72" s="49"/>
      <c r="VRX72" s="49"/>
      <c r="VRY72" s="49"/>
      <c r="VRZ72" s="49"/>
      <c r="VSA72" s="49"/>
      <c r="VSB72" s="49"/>
      <c r="VSC72" s="49"/>
      <c r="VSD72" s="49"/>
      <c r="VSE72" s="49"/>
      <c r="VSF72" s="49"/>
      <c r="VSG72" s="49"/>
      <c r="VSH72" s="49"/>
      <c r="VSI72" s="49"/>
      <c r="VSJ72" s="49"/>
      <c r="VSK72" s="49"/>
      <c r="VSL72" s="49"/>
      <c r="VSM72" s="49"/>
      <c r="VSN72" s="49"/>
      <c r="VSO72" s="49"/>
      <c r="VSP72" s="49"/>
      <c r="VSQ72" s="49"/>
      <c r="VSR72" s="49"/>
      <c r="VSS72" s="49"/>
      <c r="VST72" s="49"/>
      <c r="VSU72" s="49"/>
      <c r="VSV72" s="49"/>
      <c r="VSW72" s="49"/>
      <c r="VSX72" s="49"/>
      <c r="VSY72" s="49"/>
      <c r="VSZ72" s="49"/>
      <c r="VTA72" s="49"/>
      <c r="VTB72" s="49"/>
      <c r="VTC72" s="49"/>
      <c r="VTD72" s="49"/>
      <c r="VTE72" s="49"/>
      <c r="VTF72" s="49"/>
      <c r="VTG72" s="49"/>
      <c r="VTH72" s="49"/>
      <c r="VTI72" s="49"/>
      <c r="VTJ72" s="49"/>
      <c r="VTK72" s="49"/>
      <c r="VTL72" s="49"/>
      <c r="VTM72" s="49"/>
      <c r="VTN72" s="49"/>
      <c r="VTO72" s="49"/>
      <c r="VTP72" s="49"/>
      <c r="VTQ72" s="49"/>
      <c r="VTR72" s="49"/>
      <c r="VTS72" s="49"/>
      <c r="VTT72" s="49"/>
      <c r="VTU72" s="49"/>
      <c r="VTV72" s="49"/>
      <c r="VTW72" s="49"/>
      <c r="VTX72" s="49"/>
      <c r="VTY72" s="49"/>
      <c r="VTZ72" s="49"/>
      <c r="VUA72" s="49"/>
      <c r="VUB72" s="49"/>
      <c r="VUC72" s="49"/>
      <c r="VUD72" s="49"/>
      <c r="VUE72" s="49"/>
      <c r="VUF72" s="49"/>
      <c r="VUG72" s="49"/>
      <c r="VUH72" s="49"/>
      <c r="VUI72" s="49"/>
      <c r="VUJ72" s="49"/>
      <c r="VUK72" s="49"/>
      <c r="VUL72" s="49"/>
      <c r="VUM72" s="49"/>
      <c r="VUN72" s="49"/>
      <c r="VUO72" s="49"/>
      <c r="VUP72" s="49"/>
      <c r="VUQ72" s="49"/>
      <c r="VUR72" s="49"/>
      <c r="VUS72" s="49"/>
      <c r="VUT72" s="49"/>
      <c r="VUU72" s="49"/>
      <c r="VUV72" s="49"/>
      <c r="VUW72" s="49"/>
      <c r="VUX72" s="49"/>
      <c r="VUY72" s="49"/>
      <c r="VUZ72" s="49"/>
      <c r="VVA72" s="49"/>
      <c r="VVB72" s="49"/>
      <c r="VVC72" s="49"/>
      <c r="VVD72" s="49"/>
      <c r="VVE72" s="49"/>
      <c r="VVF72" s="49"/>
      <c r="VVG72" s="49"/>
      <c r="VVH72" s="49"/>
      <c r="VVI72" s="49"/>
      <c r="VVJ72" s="49"/>
      <c r="VVK72" s="49"/>
      <c r="VVL72" s="49"/>
      <c r="VVM72" s="49"/>
      <c r="VVN72" s="49"/>
      <c r="VVO72" s="49"/>
      <c r="VVP72" s="49"/>
      <c r="VVQ72" s="49"/>
      <c r="VVR72" s="49"/>
      <c r="VVS72" s="49"/>
      <c r="VVT72" s="49"/>
      <c r="VVU72" s="49"/>
      <c r="VVV72" s="49"/>
      <c r="VVW72" s="49"/>
      <c r="VVX72" s="49"/>
      <c r="VVY72" s="49"/>
      <c r="VVZ72" s="49"/>
      <c r="VWA72" s="49"/>
      <c r="VWB72" s="49"/>
      <c r="VWC72" s="49"/>
      <c r="VWD72" s="49"/>
      <c r="VWE72" s="49"/>
      <c r="VWF72" s="49"/>
      <c r="VWG72" s="49"/>
      <c r="VWH72" s="49"/>
      <c r="VWI72" s="49"/>
      <c r="VWJ72" s="49"/>
      <c r="VWK72" s="49"/>
      <c r="VWL72" s="49"/>
      <c r="VWM72" s="49"/>
      <c r="VWN72" s="49"/>
      <c r="VWO72" s="49"/>
      <c r="VWP72" s="49"/>
      <c r="VWQ72" s="49"/>
      <c r="VWR72" s="49"/>
      <c r="VWS72" s="49"/>
      <c r="VWT72" s="49"/>
      <c r="VWU72" s="49"/>
      <c r="VWV72" s="49"/>
      <c r="VWW72" s="49"/>
      <c r="VWX72" s="49"/>
      <c r="VWY72" s="49"/>
      <c r="VWZ72" s="49"/>
      <c r="VXA72" s="49"/>
      <c r="VXB72" s="49"/>
      <c r="VXC72" s="49"/>
      <c r="VXD72" s="49"/>
      <c r="VXE72" s="49"/>
      <c r="VXF72" s="49"/>
      <c r="VXG72" s="49"/>
      <c r="VXH72" s="49"/>
      <c r="VXI72" s="49"/>
      <c r="VXJ72" s="49"/>
      <c r="VXK72" s="49"/>
      <c r="VXL72" s="49"/>
      <c r="VXM72" s="49"/>
      <c r="VXN72" s="49"/>
      <c r="VXO72" s="49"/>
      <c r="VXP72" s="49"/>
      <c r="VXQ72" s="49"/>
      <c r="VXR72" s="49"/>
      <c r="VXS72" s="49"/>
      <c r="VXT72" s="49"/>
      <c r="VXU72" s="49"/>
      <c r="VXV72" s="49"/>
      <c r="VXW72" s="49"/>
      <c r="VXX72" s="49"/>
      <c r="VXY72" s="49"/>
      <c r="VXZ72" s="49"/>
      <c r="VYA72" s="49"/>
      <c r="VYB72" s="49"/>
      <c r="VYC72" s="49"/>
      <c r="VYD72" s="49"/>
      <c r="VYE72" s="49"/>
      <c r="VYF72" s="49"/>
      <c r="VYG72" s="49"/>
      <c r="VYH72" s="49"/>
      <c r="VYI72" s="49"/>
      <c r="VYJ72" s="49"/>
      <c r="VYK72" s="49"/>
      <c r="VYL72" s="49"/>
      <c r="VYM72" s="49"/>
      <c r="VYN72" s="49"/>
      <c r="VYO72" s="49"/>
      <c r="VYP72" s="49"/>
      <c r="VYQ72" s="49"/>
      <c r="VYR72" s="49"/>
      <c r="VYS72" s="49"/>
      <c r="VYT72" s="49"/>
      <c r="VYU72" s="49"/>
      <c r="VYV72" s="49"/>
      <c r="VYW72" s="49"/>
      <c r="VYX72" s="49"/>
      <c r="VYY72" s="49"/>
      <c r="VYZ72" s="49"/>
      <c r="VZA72" s="49"/>
      <c r="VZB72" s="49"/>
      <c r="VZC72" s="49"/>
      <c r="VZD72" s="49"/>
      <c r="VZE72" s="49"/>
      <c r="VZF72" s="49"/>
      <c r="VZG72" s="49"/>
      <c r="VZH72" s="49"/>
      <c r="VZI72" s="49"/>
      <c r="VZJ72" s="49"/>
      <c r="VZK72" s="49"/>
      <c r="VZL72" s="49"/>
      <c r="VZM72" s="49"/>
      <c r="VZN72" s="49"/>
      <c r="VZO72" s="49"/>
      <c r="VZP72" s="49"/>
      <c r="VZQ72" s="49"/>
      <c r="VZR72" s="49"/>
      <c r="VZS72" s="49"/>
      <c r="VZT72" s="49"/>
      <c r="VZU72" s="49"/>
      <c r="VZV72" s="49"/>
      <c r="VZW72" s="49"/>
      <c r="VZX72" s="49"/>
      <c r="VZY72" s="49"/>
      <c r="VZZ72" s="49"/>
      <c r="WAA72" s="49"/>
      <c r="WAB72" s="49"/>
      <c r="WAC72" s="49"/>
      <c r="WAD72" s="49"/>
      <c r="WAE72" s="49"/>
      <c r="WAF72" s="49"/>
      <c r="WAG72" s="49"/>
      <c r="WAH72" s="49"/>
      <c r="WAI72" s="49"/>
      <c r="WAJ72" s="49"/>
      <c r="WAK72" s="49"/>
      <c r="WAL72" s="49"/>
      <c r="WAM72" s="49"/>
      <c r="WAN72" s="49"/>
      <c r="WAO72" s="49"/>
      <c r="WAP72" s="49"/>
      <c r="WAQ72" s="49"/>
      <c r="WAR72" s="49"/>
      <c r="WAS72" s="49"/>
      <c r="WAT72" s="49"/>
      <c r="WAU72" s="49"/>
      <c r="WAV72" s="49"/>
      <c r="WAW72" s="49"/>
      <c r="WAX72" s="49"/>
      <c r="WAY72" s="49"/>
      <c r="WAZ72" s="49"/>
      <c r="WBA72" s="49"/>
      <c r="WBB72" s="49"/>
      <c r="WBC72" s="49"/>
      <c r="WBD72" s="49"/>
      <c r="WBE72" s="49"/>
      <c r="WBF72" s="49"/>
      <c r="WBG72" s="49"/>
      <c r="WBH72" s="49"/>
      <c r="WBI72" s="49"/>
      <c r="WBJ72" s="49"/>
      <c r="WBK72" s="49"/>
      <c r="WBL72" s="49"/>
      <c r="WBM72" s="49"/>
      <c r="WBN72" s="49"/>
      <c r="WBO72" s="49"/>
      <c r="WBP72" s="49"/>
      <c r="WBQ72" s="49"/>
      <c r="WBR72" s="49"/>
      <c r="WBS72" s="49"/>
      <c r="WBT72" s="49"/>
      <c r="WBU72" s="49"/>
      <c r="WBV72" s="49"/>
      <c r="WBW72" s="49"/>
      <c r="WBX72" s="49"/>
      <c r="WBY72" s="49"/>
      <c r="WBZ72" s="49"/>
      <c r="WCA72" s="49"/>
      <c r="WCB72" s="49"/>
      <c r="WCC72" s="49"/>
      <c r="WCD72" s="49"/>
      <c r="WCE72" s="49"/>
      <c r="WCF72" s="49"/>
      <c r="WCG72" s="49"/>
      <c r="WCH72" s="49"/>
      <c r="WCI72" s="49"/>
      <c r="WCJ72" s="49"/>
      <c r="WCK72" s="49"/>
      <c r="WCL72" s="49"/>
      <c r="WCM72" s="49"/>
      <c r="WCN72" s="49"/>
      <c r="WCO72" s="49"/>
      <c r="WCP72" s="49"/>
      <c r="WCQ72" s="49"/>
      <c r="WCR72" s="49"/>
      <c r="WCS72" s="49"/>
      <c r="WCT72" s="49"/>
      <c r="WCU72" s="49"/>
      <c r="WCV72" s="49"/>
      <c r="WCW72" s="49"/>
      <c r="WCX72" s="49"/>
      <c r="WCY72" s="49"/>
      <c r="WCZ72" s="49"/>
      <c r="WDA72" s="49"/>
      <c r="WDB72" s="49"/>
      <c r="WDC72" s="49"/>
      <c r="WDD72" s="49"/>
      <c r="WDE72" s="49"/>
      <c r="WDF72" s="49"/>
      <c r="WDG72" s="49"/>
      <c r="WDH72" s="49"/>
      <c r="WDI72" s="49"/>
      <c r="WDJ72" s="49"/>
      <c r="WDK72" s="49"/>
      <c r="WDL72" s="49"/>
      <c r="WDM72" s="49"/>
      <c r="WDN72" s="49"/>
      <c r="WDO72" s="49"/>
      <c r="WDP72" s="49"/>
      <c r="WDQ72" s="49"/>
      <c r="WDR72" s="49"/>
      <c r="WDS72" s="49"/>
      <c r="WDT72" s="49"/>
      <c r="WDU72" s="49"/>
      <c r="WDV72" s="49"/>
      <c r="WDW72" s="49"/>
      <c r="WDX72" s="49"/>
      <c r="WDY72" s="49"/>
      <c r="WDZ72" s="49"/>
      <c r="WEA72" s="49"/>
      <c r="WEB72" s="49"/>
      <c r="WEC72" s="49"/>
      <c r="WED72" s="49"/>
      <c r="WEE72" s="49"/>
      <c r="WEF72" s="49"/>
      <c r="WEG72" s="49"/>
      <c r="WEH72" s="49"/>
      <c r="WEI72" s="49"/>
      <c r="WEJ72" s="49"/>
      <c r="WEK72" s="49"/>
      <c r="WEL72" s="49"/>
      <c r="WEM72" s="49"/>
      <c r="WEN72" s="49"/>
      <c r="WEO72" s="49"/>
      <c r="WEP72" s="49"/>
      <c r="WEQ72" s="49"/>
      <c r="WER72" s="49"/>
      <c r="WES72" s="49"/>
      <c r="WET72" s="49"/>
      <c r="WEU72" s="49"/>
      <c r="WEV72" s="49"/>
      <c r="WEW72" s="49"/>
      <c r="WEX72" s="49"/>
      <c r="WEY72" s="49"/>
      <c r="WEZ72" s="49"/>
      <c r="WFA72" s="49"/>
      <c r="WFB72" s="49"/>
      <c r="WFC72" s="49"/>
      <c r="WFD72" s="49"/>
      <c r="WFE72" s="49"/>
      <c r="WFF72" s="49"/>
      <c r="WFG72" s="49"/>
      <c r="WFH72" s="49"/>
      <c r="WFI72" s="49"/>
      <c r="WFJ72" s="49"/>
      <c r="WFK72" s="49"/>
      <c r="WFL72" s="49"/>
      <c r="WFM72" s="49"/>
      <c r="WFN72" s="49"/>
      <c r="WFO72" s="49"/>
      <c r="WFP72" s="49"/>
      <c r="WFQ72" s="49"/>
      <c r="WFR72" s="49"/>
      <c r="WFS72" s="49"/>
      <c r="WFT72" s="49"/>
      <c r="WFU72" s="49"/>
      <c r="WFV72" s="49"/>
      <c r="WFW72" s="49"/>
      <c r="WFX72" s="49"/>
      <c r="WFY72" s="49"/>
      <c r="WFZ72" s="49"/>
      <c r="WGA72" s="49"/>
      <c r="WGB72" s="49"/>
      <c r="WGC72" s="49"/>
      <c r="WGD72" s="49"/>
      <c r="WGE72" s="49"/>
      <c r="WGF72" s="49"/>
      <c r="WGG72" s="49"/>
      <c r="WGH72" s="49"/>
      <c r="WGI72" s="49"/>
      <c r="WGJ72" s="49"/>
      <c r="WGK72" s="49"/>
      <c r="WGL72" s="49"/>
      <c r="WGM72" s="49"/>
      <c r="WGN72" s="49"/>
      <c r="WGO72" s="49"/>
      <c r="WGP72" s="49"/>
      <c r="WGQ72" s="49"/>
      <c r="WGR72" s="49"/>
      <c r="WGS72" s="49"/>
      <c r="WGT72" s="49"/>
      <c r="WGU72" s="49"/>
      <c r="WGV72" s="49"/>
      <c r="WGW72" s="49"/>
      <c r="WGX72" s="49"/>
      <c r="WGY72" s="49"/>
      <c r="WGZ72" s="49"/>
      <c r="WHA72" s="49"/>
      <c r="WHB72" s="49"/>
      <c r="WHC72" s="49"/>
      <c r="WHD72" s="49"/>
      <c r="WHE72" s="49"/>
      <c r="WHF72" s="49"/>
      <c r="WHG72" s="49"/>
      <c r="WHH72" s="49"/>
      <c r="WHI72" s="49"/>
      <c r="WHJ72" s="49"/>
      <c r="WHK72" s="49"/>
      <c r="WHL72" s="49"/>
      <c r="WHM72" s="49"/>
      <c r="WHN72" s="49"/>
      <c r="WHO72" s="49"/>
      <c r="WHP72" s="49"/>
      <c r="WHQ72" s="49"/>
      <c r="WHR72" s="49"/>
      <c r="WHS72" s="49"/>
      <c r="WHT72" s="49"/>
      <c r="WHU72" s="49"/>
      <c r="WHV72" s="49"/>
      <c r="WHW72" s="49"/>
      <c r="WHX72" s="49"/>
      <c r="WHY72" s="49"/>
      <c r="WHZ72" s="49"/>
      <c r="WIA72" s="49"/>
      <c r="WIB72" s="49"/>
      <c r="WIC72" s="49"/>
      <c r="WID72" s="49"/>
      <c r="WIE72" s="49"/>
      <c r="WIF72" s="49"/>
      <c r="WIG72" s="49"/>
      <c r="WIH72" s="49"/>
      <c r="WII72" s="49"/>
      <c r="WIJ72" s="49"/>
      <c r="WIK72" s="49"/>
      <c r="WIL72" s="49"/>
      <c r="WIM72" s="49"/>
      <c r="WIN72" s="49"/>
      <c r="WIO72" s="49"/>
      <c r="WIP72" s="49"/>
      <c r="WIQ72" s="49"/>
      <c r="WIR72" s="49"/>
      <c r="WIS72" s="49"/>
      <c r="WIT72" s="49"/>
      <c r="WIU72" s="49"/>
      <c r="WIV72" s="49"/>
      <c r="WIW72" s="49"/>
      <c r="WIX72" s="49"/>
      <c r="WIY72" s="49"/>
      <c r="WIZ72" s="49"/>
      <c r="WJA72" s="49"/>
      <c r="WJB72" s="49"/>
      <c r="WJC72" s="49"/>
      <c r="WJD72" s="49"/>
      <c r="WJE72" s="49"/>
      <c r="WJF72" s="49"/>
      <c r="WJG72" s="49"/>
      <c r="WJH72" s="49"/>
      <c r="WJI72" s="49"/>
      <c r="WJJ72" s="49"/>
      <c r="WJK72" s="49"/>
      <c r="WJL72" s="49"/>
      <c r="WJM72" s="49"/>
      <c r="WJN72" s="49"/>
      <c r="WJO72" s="49"/>
      <c r="WJP72" s="49"/>
      <c r="WJQ72" s="49"/>
      <c r="WJR72" s="49"/>
      <c r="WJS72" s="49"/>
      <c r="WJT72" s="49"/>
      <c r="WJU72" s="49"/>
      <c r="WJV72" s="49"/>
      <c r="WJW72" s="49"/>
      <c r="WJX72" s="49"/>
      <c r="WJY72" s="49"/>
      <c r="WJZ72" s="49"/>
      <c r="WKA72" s="49"/>
      <c r="WKB72" s="49"/>
      <c r="WKC72" s="49"/>
      <c r="WKD72" s="49"/>
      <c r="WKE72" s="49"/>
      <c r="WKF72" s="49"/>
      <c r="WKG72" s="49"/>
      <c r="WKH72" s="49"/>
      <c r="WKI72" s="49"/>
      <c r="WKJ72" s="49"/>
      <c r="WKK72" s="49"/>
      <c r="WKL72" s="49"/>
      <c r="WKM72" s="49"/>
      <c r="WKN72" s="49"/>
      <c r="WKO72" s="49"/>
      <c r="WKP72" s="49"/>
      <c r="WKQ72" s="49"/>
      <c r="WKR72" s="49"/>
      <c r="WKS72" s="49"/>
      <c r="WKT72" s="49"/>
      <c r="WKU72" s="49"/>
      <c r="WKV72" s="49"/>
      <c r="WKW72" s="49"/>
      <c r="WKX72" s="49"/>
      <c r="WKY72" s="49"/>
      <c r="WKZ72" s="49"/>
      <c r="WLA72" s="49"/>
      <c r="WLB72" s="49"/>
      <c r="WLC72" s="49"/>
      <c r="WLD72" s="49"/>
      <c r="WLE72" s="49"/>
      <c r="WLF72" s="49"/>
      <c r="WLG72" s="49"/>
      <c r="WLH72" s="49"/>
      <c r="WLI72" s="49"/>
      <c r="WLJ72" s="49"/>
      <c r="WLK72" s="49"/>
      <c r="WLL72" s="49"/>
      <c r="WLM72" s="49"/>
      <c r="WLN72" s="49"/>
      <c r="WLO72" s="49"/>
      <c r="WLP72" s="49"/>
      <c r="WLQ72" s="49"/>
      <c r="WLR72" s="49"/>
      <c r="WLS72" s="49"/>
      <c r="WLT72" s="49"/>
      <c r="WLU72" s="49"/>
      <c r="WLV72" s="49"/>
      <c r="WLW72" s="49"/>
      <c r="WLX72" s="49"/>
      <c r="WLY72" s="49"/>
      <c r="WLZ72" s="49"/>
      <c r="WMA72" s="49"/>
      <c r="WMB72" s="49"/>
      <c r="WMC72" s="49"/>
      <c r="WMD72" s="49"/>
      <c r="WME72" s="49"/>
      <c r="WMF72" s="49"/>
      <c r="WMG72" s="49"/>
      <c r="WMH72" s="49"/>
      <c r="WMI72" s="49"/>
      <c r="WMJ72" s="49"/>
      <c r="WMK72" s="49"/>
      <c r="WML72" s="49"/>
      <c r="WMM72" s="49"/>
      <c r="WMN72" s="49"/>
      <c r="WMO72" s="49"/>
      <c r="WMP72" s="49"/>
      <c r="WMQ72" s="49"/>
      <c r="WMR72" s="49"/>
      <c r="WMS72" s="49"/>
      <c r="WMT72" s="49"/>
      <c r="WMU72" s="49"/>
      <c r="WMV72" s="49"/>
      <c r="WMW72" s="49"/>
      <c r="WMX72" s="49"/>
      <c r="WMY72" s="49"/>
      <c r="WMZ72" s="49"/>
      <c r="WNA72" s="49"/>
      <c r="WNB72" s="49"/>
      <c r="WNC72" s="49"/>
      <c r="WND72" s="49"/>
      <c r="WNE72" s="49"/>
      <c r="WNF72" s="49"/>
      <c r="WNG72" s="49"/>
      <c r="WNH72" s="49"/>
      <c r="WNI72" s="49"/>
      <c r="WNJ72" s="49"/>
      <c r="WNK72" s="49"/>
      <c r="WNL72" s="49"/>
      <c r="WNM72" s="49"/>
      <c r="WNN72" s="49"/>
      <c r="WNO72" s="49"/>
      <c r="WNP72" s="49"/>
      <c r="WNQ72" s="49"/>
      <c r="WNR72" s="49"/>
      <c r="WNS72" s="49"/>
      <c r="WNT72" s="49"/>
      <c r="WNU72" s="49"/>
      <c r="WNV72" s="49"/>
      <c r="WNW72" s="49"/>
      <c r="WNX72" s="49"/>
      <c r="WNY72" s="49"/>
      <c r="WNZ72" s="49"/>
      <c r="WOA72" s="49"/>
      <c r="WOB72" s="49"/>
      <c r="WOC72" s="49"/>
      <c r="WOD72" s="49"/>
      <c r="WOE72" s="49"/>
      <c r="WOF72" s="49"/>
      <c r="WOG72" s="49"/>
      <c r="WOH72" s="49"/>
      <c r="WOI72" s="49"/>
      <c r="WOJ72" s="49"/>
      <c r="WOK72" s="49"/>
      <c r="WOL72" s="49"/>
      <c r="WOM72" s="49"/>
      <c r="WON72" s="49"/>
      <c r="WOO72" s="49"/>
      <c r="WOP72" s="49"/>
      <c r="WOQ72" s="49"/>
      <c r="WOR72" s="49"/>
      <c r="WOS72" s="49"/>
      <c r="WOT72" s="49"/>
      <c r="WOU72" s="49"/>
      <c r="WOV72" s="49"/>
      <c r="WOW72" s="49"/>
      <c r="WOX72" s="49"/>
      <c r="WOY72" s="49"/>
      <c r="WOZ72" s="49"/>
      <c r="WPA72" s="49"/>
      <c r="WPB72" s="49"/>
      <c r="WPC72" s="49"/>
      <c r="WPD72" s="49"/>
      <c r="WPE72" s="49"/>
      <c r="WPF72" s="49"/>
      <c r="WPG72" s="49"/>
      <c r="WPH72" s="49"/>
      <c r="WPI72" s="49"/>
      <c r="WPJ72" s="49"/>
      <c r="WPK72" s="49"/>
      <c r="WPL72" s="49"/>
      <c r="WPM72" s="49"/>
      <c r="WPN72" s="49"/>
      <c r="WPO72" s="49"/>
      <c r="WPP72" s="49"/>
      <c r="WPQ72" s="49"/>
      <c r="WPR72" s="49"/>
      <c r="WPS72" s="49"/>
      <c r="WPT72" s="49"/>
      <c r="WPU72" s="49"/>
      <c r="WPV72" s="49"/>
      <c r="WPW72" s="49"/>
      <c r="WPX72" s="49"/>
      <c r="WPY72" s="49"/>
      <c r="WPZ72" s="49"/>
      <c r="WQA72" s="49"/>
      <c r="WQB72" s="49"/>
      <c r="WQC72" s="49"/>
      <c r="WQD72" s="49"/>
      <c r="WQE72" s="49"/>
      <c r="WQF72" s="49"/>
      <c r="WQG72" s="49"/>
      <c r="WQH72" s="49"/>
      <c r="WQI72" s="49"/>
      <c r="WQJ72" s="49"/>
      <c r="WQK72" s="49"/>
      <c r="WQL72" s="49"/>
      <c r="WQM72" s="49"/>
      <c r="WQN72" s="49"/>
      <c r="WQO72" s="49"/>
      <c r="WQP72" s="49"/>
      <c r="WQQ72" s="49"/>
      <c r="WQR72" s="49"/>
      <c r="WQS72" s="49"/>
      <c r="WQT72" s="49"/>
      <c r="WQU72" s="49"/>
      <c r="WQV72" s="49"/>
      <c r="WQW72" s="49"/>
      <c r="WQX72" s="49"/>
      <c r="WQY72" s="49"/>
      <c r="WQZ72" s="49"/>
      <c r="WRA72" s="49"/>
      <c r="WRB72" s="49"/>
      <c r="WRC72" s="49"/>
      <c r="WRD72" s="49"/>
      <c r="WRE72" s="49"/>
      <c r="WRF72" s="49"/>
      <c r="WRG72" s="49"/>
      <c r="WRH72" s="49"/>
      <c r="WRI72" s="49"/>
      <c r="WRJ72" s="49"/>
      <c r="WRK72" s="49"/>
      <c r="WRL72" s="49"/>
      <c r="WRM72" s="49"/>
      <c r="WRN72" s="49"/>
      <c r="WRO72" s="49"/>
      <c r="WRP72" s="49"/>
      <c r="WRQ72" s="49"/>
      <c r="WRR72" s="49"/>
      <c r="WRS72" s="49"/>
      <c r="WRT72" s="49"/>
      <c r="WRU72" s="49"/>
      <c r="WRV72" s="49"/>
      <c r="WRW72" s="49"/>
      <c r="WRX72" s="49"/>
      <c r="WRY72" s="49"/>
      <c r="WRZ72" s="49"/>
      <c r="WSA72" s="49"/>
      <c r="WSB72" s="49"/>
      <c r="WSC72" s="49"/>
      <c r="WSD72" s="49"/>
      <c r="WSE72" s="49"/>
      <c r="WSF72" s="49"/>
      <c r="WSG72" s="49"/>
      <c r="WSH72" s="49"/>
      <c r="WSI72" s="49"/>
      <c r="WSJ72" s="49"/>
      <c r="WSK72" s="49"/>
      <c r="WSL72" s="49"/>
      <c r="WSM72" s="49"/>
      <c r="WSN72" s="49"/>
      <c r="WSO72" s="49"/>
      <c r="WSP72" s="49"/>
      <c r="WSQ72" s="49"/>
      <c r="WSR72" s="49"/>
      <c r="WSS72" s="49"/>
      <c r="WST72" s="49"/>
      <c r="WSU72" s="49"/>
      <c r="WSV72" s="49"/>
      <c r="WSW72" s="49"/>
      <c r="WSX72" s="49"/>
      <c r="WSY72" s="49"/>
      <c r="WSZ72" s="49"/>
      <c r="WTA72" s="49"/>
      <c r="WTB72" s="49"/>
      <c r="WTC72" s="49"/>
      <c r="WTD72" s="49"/>
      <c r="WTE72" s="49"/>
      <c r="WTF72" s="49"/>
      <c r="WTG72" s="49"/>
      <c r="WTH72" s="49"/>
      <c r="WTI72" s="49"/>
      <c r="WTJ72" s="49"/>
      <c r="WTK72" s="49"/>
      <c r="WTL72" s="49"/>
      <c r="WTM72" s="49"/>
      <c r="WTN72" s="49"/>
      <c r="WTO72" s="49"/>
      <c r="WTP72" s="49"/>
      <c r="WTQ72" s="49"/>
      <c r="WTR72" s="49"/>
      <c r="WTS72" s="49"/>
      <c r="WTT72" s="49"/>
      <c r="WTU72" s="49"/>
      <c r="WTV72" s="49"/>
      <c r="WTW72" s="49"/>
      <c r="WTX72" s="49"/>
      <c r="WTY72" s="49"/>
      <c r="WTZ72" s="49"/>
      <c r="WUA72" s="49"/>
      <c r="WUB72" s="49"/>
      <c r="WUC72" s="49"/>
      <c r="WUD72" s="49"/>
      <c r="WUE72" s="49"/>
      <c r="WUF72" s="49"/>
      <c r="WUG72" s="49"/>
      <c r="WUH72" s="49"/>
      <c r="WUI72" s="49"/>
      <c r="WUJ72" s="49"/>
      <c r="WUK72" s="49"/>
      <c r="WUL72" s="49"/>
      <c r="WUM72" s="49"/>
      <c r="WUN72" s="49"/>
      <c r="WUO72" s="49"/>
      <c r="WUP72" s="49"/>
      <c r="WUQ72" s="49"/>
      <c r="WUR72" s="49"/>
      <c r="WUS72" s="49"/>
      <c r="WUT72" s="49"/>
      <c r="WUU72" s="49"/>
      <c r="WUV72" s="49"/>
      <c r="WUW72" s="49"/>
      <c r="WUX72" s="49"/>
      <c r="WUY72" s="49"/>
      <c r="WUZ72" s="49"/>
      <c r="WVA72" s="49"/>
      <c r="WVB72" s="49"/>
      <c r="WVC72" s="49"/>
      <c r="WVD72" s="49"/>
      <c r="WVE72" s="49"/>
      <c r="WVF72" s="49"/>
      <c r="WVG72" s="49"/>
      <c r="WVH72" s="49"/>
      <c r="WVI72" s="49"/>
      <c r="WVJ72" s="49"/>
      <c r="WVK72" s="49"/>
      <c r="WVL72" s="49"/>
      <c r="WVM72" s="49"/>
      <c r="WVN72" s="49"/>
      <c r="WVO72" s="49"/>
      <c r="WVP72" s="49"/>
      <c r="WVQ72" s="49"/>
      <c r="WVR72" s="49"/>
      <c r="WVS72" s="49"/>
      <c r="WVT72" s="49"/>
      <c r="WVU72" s="49"/>
      <c r="WVV72" s="49"/>
      <c r="WVW72" s="49"/>
      <c r="WVX72" s="49"/>
      <c r="WVY72" s="49"/>
      <c r="WVZ72" s="49"/>
      <c r="WWA72" s="49"/>
      <c r="WWB72" s="49"/>
      <c r="WWC72" s="49"/>
      <c r="WWD72" s="49"/>
      <c r="WWE72" s="49"/>
      <c r="WWF72" s="49"/>
      <c r="WWG72" s="49"/>
      <c r="WWH72" s="49"/>
      <c r="WWI72" s="49"/>
      <c r="WWJ72" s="49"/>
      <c r="WWK72" s="49"/>
      <c r="WWL72" s="49"/>
      <c r="WWM72" s="49"/>
      <c r="WWN72" s="49"/>
      <c r="WWO72" s="49"/>
      <c r="WWP72" s="49"/>
      <c r="WWQ72" s="49"/>
      <c r="WWR72" s="49"/>
      <c r="WWS72" s="49"/>
      <c r="WWT72" s="49"/>
      <c r="WWU72" s="49"/>
      <c r="WWV72" s="49"/>
      <c r="WWW72" s="49"/>
      <c r="WWX72" s="49"/>
      <c r="WWY72" s="49"/>
      <c r="WWZ72" s="49"/>
      <c r="WXA72" s="49"/>
      <c r="WXB72" s="49"/>
      <c r="WXC72" s="49"/>
      <c r="WXD72" s="49"/>
      <c r="WXE72" s="49"/>
      <c r="WXF72" s="49"/>
      <c r="WXG72" s="49"/>
      <c r="WXH72" s="49"/>
      <c r="WXI72" s="49"/>
      <c r="WXJ72" s="49"/>
      <c r="WXK72" s="49"/>
      <c r="WXL72" s="49"/>
      <c r="WXM72" s="49"/>
      <c r="WXN72" s="49"/>
      <c r="WXO72" s="49"/>
      <c r="WXP72" s="49"/>
      <c r="WXQ72" s="49"/>
      <c r="WXR72" s="49"/>
      <c r="WXS72" s="49"/>
      <c r="WXT72" s="49"/>
      <c r="WXU72" s="49"/>
      <c r="WXV72" s="49"/>
      <c r="WXW72" s="49"/>
      <c r="WXX72" s="49"/>
      <c r="WXY72" s="49"/>
      <c r="WXZ72" s="49"/>
      <c r="WYA72" s="49"/>
      <c r="WYB72" s="49"/>
      <c r="WYC72" s="49"/>
      <c r="WYD72" s="49"/>
      <c r="WYE72" s="49"/>
      <c r="WYF72" s="49"/>
      <c r="WYG72" s="49"/>
      <c r="WYH72" s="49"/>
      <c r="WYI72" s="49"/>
      <c r="WYJ72" s="49"/>
      <c r="WYK72" s="49"/>
      <c r="WYL72" s="49"/>
      <c r="WYM72" s="49"/>
      <c r="WYN72" s="49"/>
      <c r="WYO72" s="49"/>
      <c r="WYP72" s="49"/>
      <c r="WYQ72" s="49"/>
      <c r="WYR72" s="49"/>
      <c r="WYS72" s="49"/>
      <c r="WYT72" s="49"/>
      <c r="WYU72" s="49"/>
      <c r="WYV72" s="49"/>
      <c r="WYW72" s="49"/>
      <c r="WYX72" s="49"/>
      <c r="WYY72" s="49"/>
      <c r="WYZ72" s="49"/>
      <c r="WZA72" s="49"/>
      <c r="WZB72" s="49"/>
      <c r="WZC72" s="49"/>
      <c r="WZD72" s="49"/>
      <c r="WZE72" s="49"/>
      <c r="WZF72" s="49"/>
      <c r="WZG72" s="49"/>
      <c r="WZH72" s="49"/>
      <c r="WZI72" s="49"/>
      <c r="WZJ72" s="49"/>
      <c r="WZK72" s="49"/>
      <c r="WZL72" s="49"/>
      <c r="WZM72" s="49"/>
      <c r="WZN72" s="49"/>
      <c r="WZO72" s="49"/>
      <c r="WZP72" s="49"/>
      <c r="WZQ72" s="49"/>
      <c r="WZR72" s="49"/>
      <c r="WZS72" s="49"/>
      <c r="WZT72" s="49"/>
      <c r="WZU72" s="49"/>
      <c r="WZV72" s="49"/>
      <c r="WZW72" s="49"/>
      <c r="WZX72" s="49"/>
      <c r="WZY72" s="49"/>
      <c r="WZZ72" s="49"/>
      <c r="XAA72" s="49"/>
      <c r="XAB72" s="49"/>
      <c r="XAC72" s="49"/>
      <c r="XAD72" s="49"/>
      <c r="XAE72" s="49"/>
      <c r="XAF72" s="49"/>
      <c r="XAG72" s="49"/>
      <c r="XAH72" s="49"/>
      <c r="XAI72" s="49"/>
      <c r="XAJ72" s="49"/>
      <c r="XAK72" s="49"/>
      <c r="XAL72" s="49"/>
      <c r="XAM72" s="49"/>
      <c r="XAN72" s="49"/>
      <c r="XAO72" s="49"/>
      <c r="XAP72" s="49"/>
      <c r="XAQ72" s="49"/>
      <c r="XAR72" s="49"/>
      <c r="XAS72" s="49"/>
      <c r="XAT72" s="49"/>
      <c r="XAU72" s="49"/>
      <c r="XAV72" s="49"/>
      <c r="XAW72" s="49"/>
      <c r="XAX72" s="49"/>
      <c r="XAY72" s="49"/>
      <c r="XAZ72" s="49"/>
      <c r="XBA72" s="49"/>
      <c r="XBB72" s="49"/>
      <c r="XBC72" s="49"/>
      <c r="XBD72" s="49"/>
      <c r="XBE72" s="49"/>
      <c r="XBF72" s="49"/>
      <c r="XBG72" s="49"/>
      <c r="XBH72" s="49"/>
      <c r="XBI72" s="49"/>
      <c r="XBJ72" s="49"/>
      <c r="XBK72" s="49"/>
      <c r="XBL72" s="49"/>
      <c r="XBM72" s="49"/>
      <c r="XBN72" s="49"/>
      <c r="XBO72" s="49"/>
      <c r="XBP72" s="49"/>
      <c r="XBQ72" s="49"/>
      <c r="XBR72" s="49"/>
      <c r="XBS72" s="49"/>
      <c r="XBT72" s="49"/>
      <c r="XBU72" s="49"/>
      <c r="XBV72" s="49"/>
      <c r="XBW72" s="49"/>
      <c r="XBX72" s="49"/>
      <c r="XBY72" s="49"/>
      <c r="XBZ72" s="49"/>
      <c r="XCA72" s="49"/>
      <c r="XCB72" s="49"/>
      <c r="XCC72" s="49"/>
      <c r="XCD72" s="49"/>
      <c r="XCE72" s="49"/>
      <c r="XCF72" s="49"/>
      <c r="XCG72" s="49"/>
      <c r="XCH72" s="49"/>
      <c r="XCI72" s="49"/>
      <c r="XCJ72" s="49"/>
      <c r="XCK72" s="49"/>
      <c r="XCL72" s="49"/>
      <c r="XCM72" s="49"/>
      <c r="XCN72" s="49"/>
      <c r="XCO72" s="49"/>
      <c r="XCP72" s="49"/>
      <c r="XCQ72" s="49"/>
      <c r="XCR72" s="49"/>
      <c r="XCS72" s="49"/>
      <c r="XCT72" s="49"/>
      <c r="XCU72" s="49"/>
      <c r="XCV72" s="49"/>
      <c r="XCW72" s="49"/>
      <c r="XCX72" s="49"/>
      <c r="XCY72" s="49"/>
      <c r="XCZ72" s="49"/>
      <c r="XDA72" s="49"/>
      <c r="XDB72" s="49"/>
      <c r="XDC72" s="49"/>
      <c r="XDD72" s="49"/>
      <c r="XDE72" s="49"/>
      <c r="XDF72" s="49"/>
      <c r="XDG72" s="49"/>
      <c r="XDH72" s="49"/>
      <c r="XDI72" s="49"/>
      <c r="XDJ72" s="49"/>
      <c r="XDK72" s="49"/>
      <c r="XDL72" s="49"/>
      <c r="XDM72" s="49"/>
      <c r="XDN72" s="49"/>
      <c r="XDO72" s="49"/>
      <c r="XDP72" s="49"/>
      <c r="XDQ72" s="49"/>
      <c r="XDR72" s="49"/>
      <c r="XDS72" s="49"/>
      <c r="XDT72" s="49"/>
      <c r="XDU72" s="49"/>
      <c r="XDV72" s="49"/>
      <c r="XDW72" s="49"/>
      <c r="XDX72" s="49"/>
      <c r="XDY72" s="49"/>
      <c r="XDZ72" s="49"/>
      <c r="XEA72" s="49"/>
      <c r="XEB72" s="49"/>
      <c r="XEC72" s="49"/>
      <c r="XED72" s="49"/>
      <c r="XEE72" s="49"/>
      <c r="XEF72" s="49"/>
      <c r="XEG72" s="49"/>
      <c r="XEH72" s="49"/>
      <c r="XEI72" s="49"/>
      <c r="XEJ72" s="49"/>
      <c r="XEK72" s="49"/>
      <c r="XEL72" s="49"/>
      <c r="XEM72" s="49"/>
      <c r="XEN72" s="49"/>
      <c r="XEO72" s="49"/>
      <c r="XEP72" s="49"/>
      <c r="XEQ72" s="49"/>
      <c r="XER72" s="49"/>
      <c r="XES72" s="49"/>
      <c r="XET72" s="49"/>
      <c r="XEU72" s="49"/>
      <c r="XEV72" s="49"/>
      <c r="XEW72" s="49"/>
      <c r="XEX72" s="49"/>
      <c r="XEY72" s="49"/>
      <c r="XEZ72" s="49"/>
      <c r="XFA72" s="49"/>
    </row>
    <row r="73" s="50" customFormat="1" ht="18" customHeight="1" spans="1:16381">
      <c r="A73" s="54"/>
      <c r="B73" s="66"/>
      <c r="C73" s="60"/>
      <c r="D73" s="68"/>
      <c r="E73" s="68">
        <v>3</v>
      </c>
      <c r="F73" s="68">
        <v>2</v>
      </c>
      <c r="G73" s="68">
        <v>2</v>
      </c>
      <c r="H73" s="68">
        <v>2</v>
      </c>
      <c r="I73" s="69">
        <v>3</v>
      </c>
      <c r="J73" s="69">
        <v>3</v>
      </c>
      <c r="K73" s="69">
        <v>4</v>
      </c>
      <c r="L73" s="69">
        <v>1</v>
      </c>
      <c r="M73" s="69">
        <v>3</v>
      </c>
      <c r="N73" s="67">
        <v>1.5</v>
      </c>
      <c r="O73" s="67">
        <v>3.5</v>
      </c>
      <c r="P73" s="67">
        <v>1</v>
      </c>
      <c r="Q73" s="70">
        <v>3.5</v>
      </c>
      <c r="R73" s="67">
        <v>1.5</v>
      </c>
      <c r="S73" s="67">
        <v>2</v>
      </c>
      <c r="T73" s="69">
        <v>4</v>
      </c>
      <c r="U73" s="67">
        <v>1</v>
      </c>
      <c r="V73" s="67">
        <v>4</v>
      </c>
      <c r="W73" s="67">
        <v>3.5</v>
      </c>
      <c r="X73" s="67">
        <v>3</v>
      </c>
      <c r="Y73" s="67">
        <v>3.5</v>
      </c>
      <c r="Z73" s="67">
        <v>1.5</v>
      </c>
      <c r="AA73" s="67">
        <v>4.5</v>
      </c>
      <c r="AB73" s="67">
        <v>4</v>
      </c>
      <c r="AC73" s="67">
        <v>4</v>
      </c>
      <c r="AD73" s="67"/>
      <c r="AE73" s="69"/>
      <c r="AF73" s="69"/>
      <c r="AG73" s="69"/>
      <c r="AH73" s="84"/>
      <c r="AI73" s="81"/>
      <c r="AJ73" s="81"/>
      <c r="AK73" s="81"/>
      <c r="AL73" s="81"/>
      <c r="AM73" s="78"/>
      <c r="AN73" s="79"/>
      <c r="AO73" s="89"/>
      <c r="AP73" s="95"/>
      <c r="AQ73" s="92"/>
      <c r="AR73" s="92"/>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s="49"/>
      <c r="FY73" s="49"/>
      <c r="FZ73" s="49"/>
      <c r="GA73" s="49"/>
      <c r="GB73" s="49"/>
      <c r="GC73" s="49"/>
      <c r="GD73" s="49"/>
      <c r="GE73" s="49"/>
      <c r="GF73" s="49"/>
      <c r="GG73" s="49"/>
      <c r="GH73" s="49"/>
      <c r="GI73" s="49"/>
      <c r="GJ73" s="49"/>
      <c r="GK73" s="49"/>
      <c r="GL73" s="49"/>
      <c r="GM73" s="49"/>
      <c r="GN73" s="49"/>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c r="HO73" s="49"/>
      <c r="HP73" s="49"/>
      <c r="HQ73" s="49"/>
      <c r="HR73" s="49"/>
      <c r="HS73" s="49"/>
      <c r="HT73" s="49"/>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c r="IU73" s="49"/>
      <c r="IV73" s="49"/>
      <c r="IW73" s="49"/>
      <c r="IX73" s="49"/>
      <c r="IY73" s="49"/>
      <c r="IZ73" s="49"/>
      <c r="JA73" s="49"/>
      <c r="JB73" s="49"/>
      <c r="JC73" s="49"/>
      <c r="JD73" s="49"/>
      <c r="JE73" s="49"/>
      <c r="JF73" s="49"/>
      <c r="JG73" s="49"/>
      <c r="JH73" s="49"/>
      <c r="JI73" s="49"/>
      <c r="JJ73" s="49"/>
      <c r="JK73" s="49"/>
      <c r="JL73" s="49"/>
      <c r="JM73" s="49"/>
      <c r="JN73" s="49"/>
      <c r="JO73" s="49"/>
      <c r="JP73" s="49"/>
      <c r="JQ73" s="49"/>
      <c r="JR73" s="49"/>
      <c r="JS73" s="49"/>
      <c r="JT73" s="49"/>
      <c r="JU73" s="49"/>
      <c r="JV73" s="49"/>
      <c r="JW73" s="49"/>
      <c r="JX73" s="49"/>
      <c r="JY73" s="49"/>
      <c r="JZ73" s="49"/>
      <c r="KA73" s="49"/>
      <c r="KB73" s="49"/>
      <c r="KC73" s="49"/>
      <c r="KD73" s="49"/>
      <c r="KE73" s="49"/>
      <c r="KF73" s="49"/>
      <c r="KG73" s="49"/>
      <c r="KH73" s="49"/>
      <c r="KI73" s="49"/>
      <c r="KJ73" s="49"/>
      <c r="KK73" s="49"/>
      <c r="KL73" s="49"/>
      <c r="KM73" s="49"/>
      <c r="KN73" s="49"/>
      <c r="KO73" s="49"/>
      <c r="KP73" s="49"/>
      <c r="KQ73" s="49"/>
      <c r="KR73" s="49"/>
      <c r="KS73" s="49"/>
      <c r="KT73" s="49"/>
      <c r="KU73" s="49"/>
      <c r="KV73" s="49"/>
      <c r="KW73" s="49"/>
      <c r="KX73" s="49"/>
      <c r="KY73" s="49"/>
      <c r="KZ73" s="49"/>
      <c r="LA73" s="49"/>
      <c r="LB73" s="49"/>
      <c r="LC73" s="49"/>
      <c r="LD73" s="49"/>
      <c r="LE73" s="49"/>
      <c r="LF73" s="49"/>
      <c r="LG73" s="49"/>
      <c r="LH73" s="49"/>
      <c r="LI73" s="49"/>
      <c r="LJ73" s="49"/>
      <c r="LK73" s="49"/>
      <c r="LL73" s="49"/>
      <c r="LM73" s="49"/>
      <c r="LN73" s="49"/>
      <c r="LO73" s="49"/>
      <c r="LP73" s="49"/>
      <c r="LQ73" s="49"/>
      <c r="LR73" s="49"/>
      <c r="LS73" s="49"/>
      <c r="LT73" s="49"/>
      <c r="LU73" s="49"/>
      <c r="LV73" s="49"/>
      <c r="LW73" s="49"/>
      <c r="LX73" s="49"/>
      <c r="LY73" s="49"/>
      <c r="LZ73" s="49"/>
      <c r="MA73" s="49"/>
      <c r="MB73" s="49"/>
      <c r="MC73" s="49"/>
      <c r="MD73" s="49"/>
      <c r="ME73" s="49"/>
      <c r="MF73" s="49"/>
      <c r="MG73" s="49"/>
      <c r="MH73" s="49"/>
      <c r="MI73" s="49"/>
      <c r="MJ73" s="49"/>
      <c r="MK73" s="49"/>
      <c r="ML73" s="49"/>
      <c r="MM73" s="49"/>
      <c r="MN73" s="49"/>
      <c r="MO73" s="49"/>
      <c r="MP73" s="49"/>
      <c r="MQ73" s="49"/>
      <c r="MR73" s="49"/>
      <c r="MS73" s="49"/>
      <c r="MT73" s="49"/>
      <c r="MU73" s="49"/>
      <c r="MV73" s="49"/>
      <c r="MW73" s="49"/>
      <c r="MX73" s="49"/>
      <c r="MY73" s="49"/>
      <c r="MZ73" s="49"/>
      <c r="NA73" s="49"/>
      <c r="NB73" s="49"/>
      <c r="NC73" s="49"/>
      <c r="ND73" s="49"/>
      <c r="NE73" s="49"/>
      <c r="NF73" s="49"/>
      <c r="NG73" s="49"/>
      <c r="NH73" s="49"/>
      <c r="NI73" s="49"/>
      <c r="NJ73" s="49"/>
      <c r="NK73" s="49"/>
      <c r="NL73" s="49"/>
      <c r="NM73" s="49"/>
      <c r="NN73" s="49"/>
      <c r="NO73" s="49"/>
      <c r="NP73" s="49"/>
      <c r="NQ73" s="49"/>
      <c r="NR73" s="49"/>
      <c r="NS73" s="49"/>
      <c r="NT73" s="49"/>
      <c r="NU73" s="49"/>
      <c r="NV73" s="49"/>
      <c r="NW73" s="49"/>
      <c r="NX73" s="49"/>
      <c r="NY73" s="49"/>
      <c r="NZ73" s="49"/>
      <c r="OA73" s="49"/>
      <c r="OB73" s="49"/>
      <c r="OC73" s="49"/>
      <c r="OD73" s="49"/>
      <c r="OE73" s="49"/>
      <c r="OF73" s="49"/>
      <c r="OG73" s="49"/>
      <c r="OH73" s="49"/>
      <c r="OI73" s="49"/>
      <c r="OJ73" s="49"/>
      <c r="OK73" s="49"/>
      <c r="OL73" s="49"/>
      <c r="OM73" s="49"/>
      <c r="ON73" s="49"/>
      <c r="OO73" s="49"/>
      <c r="OP73" s="49"/>
      <c r="OQ73" s="49"/>
      <c r="OR73" s="49"/>
      <c r="OS73" s="49"/>
      <c r="OT73" s="49"/>
      <c r="OU73" s="49"/>
      <c r="OV73" s="49"/>
      <c r="OW73" s="49"/>
      <c r="OX73" s="49"/>
      <c r="OY73" s="49"/>
      <c r="OZ73" s="49"/>
      <c r="PA73" s="49"/>
      <c r="PB73" s="49"/>
      <c r="PC73" s="49"/>
      <c r="PD73" s="49"/>
      <c r="PE73" s="49"/>
      <c r="PF73" s="49"/>
      <c r="PG73" s="49"/>
      <c r="PH73" s="49"/>
      <c r="PI73" s="49"/>
      <c r="PJ73" s="49"/>
      <c r="PK73" s="49"/>
      <c r="PL73" s="49"/>
      <c r="PM73" s="49"/>
      <c r="PN73" s="49"/>
      <c r="PO73" s="49"/>
      <c r="PP73" s="49"/>
      <c r="PQ73" s="49"/>
      <c r="PR73" s="49"/>
      <c r="PS73" s="49"/>
      <c r="PT73" s="49"/>
      <c r="PU73" s="49"/>
      <c r="PV73" s="49"/>
      <c r="PW73" s="49"/>
      <c r="PX73" s="49"/>
      <c r="PY73" s="49"/>
      <c r="PZ73" s="49"/>
      <c r="QA73" s="49"/>
      <c r="QB73" s="49"/>
      <c r="QC73" s="49"/>
      <c r="QD73" s="49"/>
      <c r="QE73" s="49"/>
      <c r="QF73" s="49"/>
      <c r="QG73" s="49"/>
      <c r="QH73" s="49"/>
      <c r="QI73" s="49"/>
      <c r="QJ73" s="49"/>
      <c r="QK73" s="49"/>
      <c r="QL73" s="49"/>
      <c r="QM73" s="49"/>
      <c r="QN73" s="49"/>
      <c r="QO73" s="49"/>
      <c r="QP73" s="49"/>
      <c r="QQ73" s="49"/>
      <c r="QR73" s="49"/>
      <c r="QS73" s="49"/>
      <c r="QT73" s="49"/>
      <c r="QU73" s="49"/>
      <c r="QV73" s="49"/>
      <c r="QW73" s="49"/>
      <c r="QX73" s="49"/>
      <c r="QY73" s="49"/>
      <c r="QZ73" s="49"/>
      <c r="RA73" s="49"/>
      <c r="RB73" s="49"/>
      <c r="RC73" s="49"/>
      <c r="RD73" s="49"/>
      <c r="RE73" s="49"/>
      <c r="RF73" s="49"/>
      <c r="RG73" s="49"/>
      <c r="RH73" s="49"/>
      <c r="RI73" s="49"/>
      <c r="RJ73" s="49"/>
      <c r="RK73" s="49"/>
      <c r="RL73" s="49"/>
      <c r="RM73" s="49"/>
      <c r="RN73" s="49"/>
      <c r="RO73" s="49"/>
      <c r="RP73" s="49"/>
      <c r="RQ73" s="49"/>
      <c r="RR73" s="49"/>
      <c r="RS73" s="49"/>
      <c r="RT73" s="49"/>
      <c r="RU73" s="49"/>
      <c r="RV73" s="49"/>
      <c r="RW73" s="49"/>
      <c r="RX73" s="49"/>
      <c r="RY73" s="49"/>
      <c r="RZ73" s="49"/>
      <c r="SA73" s="49"/>
      <c r="SB73" s="49"/>
      <c r="SC73" s="49"/>
      <c r="SD73" s="49"/>
      <c r="SE73" s="49"/>
      <c r="SF73" s="49"/>
      <c r="SG73" s="49"/>
      <c r="SH73" s="49"/>
      <c r="SI73" s="49"/>
      <c r="SJ73" s="49"/>
      <c r="SK73" s="49"/>
      <c r="SL73" s="49"/>
      <c r="SM73" s="49"/>
      <c r="SN73" s="49"/>
      <c r="SO73" s="49"/>
      <c r="SP73" s="49"/>
      <c r="SQ73" s="49"/>
      <c r="SR73" s="49"/>
      <c r="SS73" s="49"/>
      <c r="ST73" s="49"/>
      <c r="SU73" s="49"/>
      <c r="SV73" s="49"/>
      <c r="SW73" s="49"/>
      <c r="SX73" s="49"/>
      <c r="SY73" s="49"/>
      <c r="SZ73" s="49"/>
      <c r="TA73" s="49"/>
      <c r="TB73" s="49"/>
      <c r="TC73" s="49"/>
      <c r="TD73" s="49"/>
      <c r="TE73" s="49"/>
      <c r="TF73" s="49"/>
      <c r="TG73" s="49"/>
      <c r="TH73" s="49"/>
      <c r="TI73" s="49"/>
      <c r="TJ73" s="49"/>
      <c r="TK73" s="49"/>
      <c r="TL73" s="49"/>
      <c r="TM73" s="49"/>
      <c r="TN73" s="49"/>
      <c r="TO73" s="49"/>
      <c r="TP73" s="49"/>
      <c r="TQ73" s="49"/>
      <c r="TR73" s="49"/>
      <c r="TS73" s="49"/>
      <c r="TT73" s="49"/>
      <c r="TU73" s="49"/>
      <c r="TV73" s="49"/>
      <c r="TW73" s="49"/>
      <c r="TX73" s="49"/>
      <c r="TY73" s="49"/>
      <c r="TZ73" s="49"/>
      <c r="UA73" s="49"/>
      <c r="UB73" s="49"/>
      <c r="UC73" s="49"/>
      <c r="UD73" s="49"/>
      <c r="UE73" s="49"/>
      <c r="UF73" s="49"/>
      <c r="UG73" s="49"/>
      <c r="UH73" s="49"/>
      <c r="UI73" s="49"/>
      <c r="UJ73" s="49"/>
      <c r="UK73" s="49"/>
      <c r="UL73" s="49"/>
      <c r="UM73" s="49"/>
      <c r="UN73" s="49"/>
      <c r="UO73" s="49"/>
      <c r="UP73" s="49"/>
      <c r="UQ73" s="49"/>
      <c r="UR73" s="49"/>
      <c r="US73" s="49"/>
      <c r="UT73" s="49"/>
      <c r="UU73" s="49"/>
      <c r="UV73" s="49"/>
      <c r="UW73" s="49"/>
      <c r="UX73" s="49"/>
      <c r="UY73" s="49"/>
      <c r="UZ73" s="49"/>
      <c r="VA73" s="49"/>
      <c r="VB73" s="49"/>
      <c r="VC73" s="49"/>
      <c r="VD73" s="49"/>
      <c r="VE73" s="49"/>
      <c r="VF73" s="49"/>
      <c r="VG73" s="49"/>
      <c r="VH73" s="49"/>
      <c r="VI73" s="49"/>
      <c r="VJ73" s="49"/>
      <c r="VK73" s="49"/>
      <c r="VL73" s="49"/>
      <c r="VM73" s="49"/>
      <c r="VN73" s="49"/>
      <c r="VO73" s="49"/>
      <c r="VP73" s="49"/>
      <c r="VQ73" s="49"/>
      <c r="VR73" s="49"/>
      <c r="VS73" s="49"/>
      <c r="VT73" s="49"/>
      <c r="VU73" s="49"/>
      <c r="VV73" s="49"/>
      <c r="VW73" s="49"/>
      <c r="VX73" s="49"/>
      <c r="VY73" s="49"/>
      <c r="VZ73" s="49"/>
      <c r="WA73" s="49"/>
      <c r="WB73" s="49"/>
      <c r="WC73" s="49"/>
      <c r="WD73" s="49"/>
      <c r="WE73" s="49"/>
      <c r="WF73" s="49"/>
      <c r="WG73" s="49"/>
      <c r="WH73" s="49"/>
      <c r="WI73" s="49"/>
      <c r="WJ73" s="49"/>
      <c r="WK73" s="49"/>
      <c r="WL73" s="49"/>
      <c r="WM73" s="49"/>
      <c r="WN73" s="49"/>
      <c r="WO73" s="49"/>
      <c r="WP73" s="49"/>
      <c r="WQ73" s="49"/>
      <c r="WR73" s="49"/>
      <c r="WS73" s="49"/>
      <c r="WT73" s="49"/>
      <c r="WU73" s="49"/>
      <c r="WV73" s="49"/>
      <c r="WW73" s="49"/>
      <c r="WX73" s="49"/>
      <c r="WY73" s="49"/>
      <c r="WZ73" s="49"/>
      <c r="XA73" s="49"/>
      <c r="XB73" s="49"/>
      <c r="XC73" s="49"/>
      <c r="XD73" s="49"/>
      <c r="XE73" s="49"/>
      <c r="XF73" s="49"/>
      <c r="XG73" s="49"/>
      <c r="XH73" s="49"/>
      <c r="XI73" s="49"/>
      <c r="XJ73" s="49"/>
      <c r="XK73" s="49"/>
      <c r="XL73" s="49"/>
      <c r="XM73" s="49"/>
      <c r="XN73" s="49"/>
      <c r="XO73" s="49"/>
      <c r="XP73" s="49"/>
      <c r="XQ73" s="49"/>
      <c r="XR73" s="49"/>
      <c r="XS73" s="49"/>
      <c r="XT73" s="49"/>
      <c r="XU73" s="49"/>
      <c r="XV73" s="49"/>
      <c r="XW73" s="49"/>
      <c r="XX73" s="49"/>
      <c r="XY73" s="49"/>
      <c r="XZ73" s="49"/>
      <c r="YA73" s="49"/>
      <c r="YB73" s="49"/>
      <c r="YC73" s="49"/>
      <c r="YD73" s="49"/>
      <c r="YE73" s="49"/>
      <c r="YF73" s="49"/>
      <c r="YG73" s="49"/>
      <c r="YH73" s="49"/>
      <c r="YI73" s="49"/>
      <c r="YJ73" s="49"/>
      <c r="YK73" s="49"/>
      <c r="YL73" s="49"/>
      <c r="YM73" s="49"/>
      <c r="YN73" s="49"/>
      <c r="YO73" s="49"/>
      <c r="YP73" s="49"/>
      <c r="YQ73" s="49"/>
      <c r="YR73" s="49"/>
      <c r="YS73" s="49"/>
      <c r="YT73" s="49"/>
      <c r="YU73" s="49"/>
      <c r="YV73" s="49"/>
      <c r="YW73" s="49"/>
      <c r="YX73" s="49"/>
      <c r="YY73" s="49"/>
      <c r="YZ73" s="49"/>
      <c r="ZA73" s="49"/>
      <c r="ZB73" s="49"/>
      <c r="ZC73" s="49"/>
      <c r="ZD73" s="49"/>
      <c r="ZE73" s="49"/>
      <c r="ZF73" s="49"/>
      <c r="ZG73" s="49"/>
      <c r="ZH73" s="49"/>
      <c r="ZI73" s="49"/>
      <c r="ZJ73" s="49"/>
      <c r="ZK73" s="49"/>
      <c r="ZL73" s="49"/>
      <c r="ZM73" s="49"/>
      <c r="ZN73" s="49"/>
      <c r="ZO73" s="49"/>
      <c r="ZP73" s="49"/>
      <c r="ZQ73" s="49"/>
      <c r="ZR73" s="49"/>
      <c r="ZS73" s="49"/>
      <c r="ZT73" s="49"/>
      <c r="ZU73" s="49"/>
      <c r="ZV73" s="49"/>
      <c r="ZW73" s="49"/>
      <c r="ZX73" s="49"/>
      <c r="ZY73" s="49"/>
      <c r="ZZ73" s="49"/>
      <c r="AAA73" s="49"/>
      <c r="AAB73" s="49"/>
      <c r="AAC73" s="49"/>
      <c r="AAD73" s="49"/>
      <c r="AAE73" s="49"/>
      <c r="AAF73" s="49"/>
      <c r="AAG73" s="49"/>
      <c r="AAH73" s="49"/>
      <c r="AAI73" s="49"/>
      <c r="AAJ73" s="49"/>
      <c r="AAK73" s="49"/>
      <c r="AAL73" s="49"/>
      <c r="AAM73" s="49"/>
      <c r="AAN73" s="49"/>
      <c r="AAO73" s="49"/>
      <c r="AAP73" s="49"/>
      <c r="AAQ73" s="49"/>
      <c r="AAR73" s="49"/>
      <c r="AAS73" s="49"/>
      <c r="AAT73" s="49"/>
      <c r="AAU73" s="49"/>
      <c r="AAV73" s="49"/>
      <c r="AAW73" s="49"/>
      <c r="AAX73" s="49"/>
      <c r="AAY73" s="49"/>
      <c r="AAZ73" s="49"/>
      <c r="ABA73" s="49"/>
      <c r="ABB73" s="49"/>
      <c r="ABC73" s="49"/>
      <c r="ABD73" s="49"/>
      <c r="ABE73" s="49"/>
      <c r="ABF73" s="49"/>
      <c r="ABG73" s="49"/>
      <c r="ABH73" s="49"/>
      <c r="ABI73" s="49"/>
      <c r="ABJ73" s="49"/>
      <c r="ABK73" s="49"/>
      <c r="ABL73" s="49"/>
      <c r="ABM73" s="49"/>
      <c r="ABN73" s="49"/>
      <c r="ABO73" s="49"/>
      <c r="ABP73" s="49"/>
      <c r="ABQ73" s="49"/>
      <c r="ABR73" s="49"/>
      <c r="ABS73" s="49"/>
      <c r="ABT73" s="49"/>
      <c r="ABU73" s="49"/>
      <c r="ABV73" s="49"/>
      <c r="ABW73" s="49"/>
      <c r="ABX73" s="49"/>
      <c r="ABY73" s="49"/>
      <c r="ABZ73" s="49"/>
      <c r="ACA73" s="49"/>
      <c r="ACB73" s="49"/>
      <c r="ACC73" s="49"/>
      <c r="ACD73" s="49"/>
      <c r="ACE73" s="49"/>
      <c r="ACF73" s="49"/>
      <c r="ACG73" s="49"/>
      <c r="ACH73" s="49"/>
      <c r="ACI73" s="49"/>
      <c r="ACJ73" s="49"/>
      <c r="ACK73" s="49"/>
      <c r="ACL73" s="49"/>
      <c r="ACM73" s="49"/>
      <c r="ACN73" s="49"/>
      <c r="ACO73" s="49"/>
      <c r="ACP73" s="49"/>
      <c r="ACQ73" s="49"/>
      <c r="ACR73" s="49"/>
      <c r="ACS73" s="49"/>
      <c r="ACT73" s="49"/>
      <c r="ACU73" s="49"/>
      <c r="ACV73" s="49"/>
      <c r="ACW73" s="49"/>
      <c r="ACX73" s="49"/>
      <c r="ACY73" s="49"/>
      <c r="ACZ73" s="49"/>
      <c r="ADA73" s="49"/>
      <c r="ADB73" s="49"/>
      <c r="ADC73" s="49"/>
      <c r="ADD73" s="49"/>
      <c r="ADE73" s="49"/>
      <c r="ADF73" s="49"/>
      <c r="ADG73" s="49"/>
      <c r="ADH73" s="49"/>
      <c r="ADI73" s="49"/>
      <c r="ADJ73" s="49"/>
      <c r="ADK73" s="49"/>
      <c r="ADL73" s="49"/>
      <c r="ADM73" s="49"/>
      <c r="ADN73" s="49"/>
      <c r="ADO73" s="49"/>
      <c r="ADP73" s="49"/>
      <c r="ADQ73" s="49"/>
      <c r="ADR73" s="49"/>
      <c r="ADS73" s="49"/>
      <c r="ADT73" s="49"/>
      <c r="ADU73" s="49"/>
      <c r="ADV73" s="49"/>
      <c r="ADW73" s="49"/>
      <c r="ADX73" s="49"/>
      <c r="ADY73" s="49"/>
      <c r="ADZ73" s="49"/>
      <c r="AEA73" s="49"/>
      <c r="AEB73" s="49"/>
      <c r="AEC73" s="49"/>
      <c r="AED73" s="49"/>
      <c r="AEE73" s="49"/>
      <c r="AEF73" s="49"/>
      <c r="AEG73" s="49"/>
      <c r="AEH73" s="49"/>
      <c r="AEI73" s="49"/>
      <c r="AEJ73" s="49"/>
      <c r="AEK73" s="49"/>
      <c r="AEL73" s="49"/>
      <c r="AEM73" s="49"/>
      <c r="AEN73" s="49"/>
      <c r="AEO73" s="49"/>
      <c r="AEP73" s="49"/>
      <c r="AEQ73" s="49"/>
      <c r="AER73" s="49"/>
      <c r="AES73" s="49"/>
      <c r="AET73" s="49"/>
      <c r="AEU73" s="49"/>
      <c r="AEV73" s="49"/>
      <c r="AEW73" s="49"/>
      <c r="AEX73" s="49"/>
      <c r="AEY73" s="49"/>
      <c r="AEZ73" s="49"/>
      <c r="AFA73" s="49"/>
      <c r="AFB73" s="49"/>
      <c r="AFC73" s="49"/>
      <c r="AFD73" s="49"/>
      <c r="AFE73" s="49"/>
      <c r="AFF73" s="49"/>
      <c r="AFG73" s="49"/>
      <c r="AFH73" s="49"/>
      <c r="AFI73" s="49"/>
      <c r="AFJ73" s="49"/>
      <c r="AFK73" s="49"/>
      <c r="AFL73" s="49"/>
      <c r="AFM73" s="49"/>
      <c r="AFN73" s="49"/>
      <c r="AFO73" s="49"/>
      <c r="AFP73" s="49"/>
      <c r="AFQ73" s="49"/>
      <c r="AFR73" s="49"/>
      <c r="AFS73" s="49"/>
      <c r="AFT73" s="49"/>
      <c r="AFU73" s="49"/>
      <c r="AFV73" s="49"/>
      <c r="AFW73" s="49"/>
      <c r="AFX73" s="49"/>
      <c r="AFY73" s="49"/>
      <c r="AFZ73" s="49"/>
      <c r="AGA73" s="49"/>
      <c r="AGB73" s="49"/>
      <c r="AGC73" s="49"/>
      <c r="AGD73" s="49"/>
      <c r="AGE73" s="49"/>
      <c r="AGF73" s="49"/>
      <c r="AGG73" s="49"/>
      <c r="AGH73" s="49"/>
      <c r="AGI73" s="49"/>
      <c r="AGJ73" s="49"/>
      <c r="AGK73" s="49"/>
      <c r="AGL73" s="49"/>
      <c r="AGM73" s="49"/>
      <c r="AGN73" s="49"/>
      <c r="AGO73" s="49"/>
      <c r="AGP73" s="49"/>
      <c r="AGQ73" s="49"/>
      <c r="AGR73" s="49"/>
      <c r="AGS73" s="49"/>
      <c r="AGT73" s="49"/>
      <c r="AGU73" s="49"/>
      <c r="AGV73" s="49"/>
      <c r="AGW73" s="49"/>
      <c r="AGX73" s="49"/>
      <c r="AGY73" s="49"/>
      <c r="AGZ73" s="49"/>
      <c r="AHA73" s="49"/>
      <c r="AHB73" s="49"/>
      <c r="AHC73" s="49"/>
      <c r="AHD73" s="49"/>
      <c r="AHE73" s="49"/>
      <c r="AHF73" s="49"/>
      <c r="AHG73" s="49"/>
      <c r="AHH73" s="49"/>
      <c r="AHI73" s="49"/>
      <c r="AHJ73" s="49"/>
      <c r="AHK73" s="49"/>
      <c r="AHL73" s="49"/>
      <c r="AHM73" s="49"/>
      <c r="AHN73" s="49"/>
      <c r="AHO73" s="49"/>
      <c r="AHP73" s="49"/>
      <c r="AHQ73" s="49"/>
      <c r="AHR73" s="49"/>
      <c r="AHS73" s="49"/>
      <c r="AHT73" s="49"/>
      <c r="AHU73" s="49"/>
      <c r="AHV73" s="49"/>
      <c r="AHW73" s="49"/>
      <c r="AHX73" s="49"/>
      <c r="AHY73" s="49"/>
      <c r="AHZ73" s="49"/>
      <c r="AIA73" s="49"/>
      <c r="AIB73" s="49"/>
      <c r="AIC73" s="49"/>
      <c r="AID73" s="49"/>
      <c r="AIE73" s="49"/>
      <c r="AIF73" s="49"/>
      <c r="AIG73" s="49"/>
      <c r="AIH73" s="49"/>
      <c r="AII73" s="49"/>
      <c r="AIJ73" s="49"/>
      <c r="AIK73" s="49"/>
      <c r="AIL73" s="49"/>
      <c r="AIM73" s="49"/>
      <c r="AIN73" s="49"/>
      <c r="AIO73" s="49"/>
      <c r="AIP73" s="49"/>
      <c r="AIQ73" s="49"/>
      <c r="AIR73" s="49"/>
      <c r="AIS73" s="49"/>
      <c r="AIT73" s="49"/>
      <c r="AIU73" s="49"/>
      <c r="AIV73" s="49"/>
      <c r="AIW73" s="49"/>
      <c r="AIX73" s="49"/>
      <c r="AIY73" s="49"/>
      <c r="AIZ73" s="49"/>
      <c r="AJA73" s="49"/>
      <c r="AJB73" s="49"/>
      <c r="AJC73" s="49"/>
      <c r="AJD73" s="49"/>
      <c r="AJE73" s="49"/>
      <c r="AJF73" s="49"/>
      <c r="AJG73" s="49"/>
      <c r="AJH73" s="49"/>
      <c r="AJI73" s="49"/>
      <c r="AJJ73" s="49"/>
      <c r="AJK73" s="49"/>
      <c r="AJL73" s="49"/>
      <c r="AJM73" s="49"/>
      <c r="AJN73" s="49"/>
      <c r="AJO73" s="49"/>
      <c r="AJP73" s="49"/>
      <c r="AJQ73" s="49"/>
      <c r="AJR73" s="49"/>
      <c r="AJS73" s="49"/>
      <c r="AJT73" s="49"/>
      <c r="AJU73" s="49"/>
      <c r="AJV73" s="49"/>
      <c r="AJW73" s="49"/>
      <c r="AJX73" s="49"/>
      <c r="AJY73" s="49"/>
      <c r="AJZ73" s="49"/>
      <c r="AKA73" s="49"/>
      <c r="AKB73" s="49"/>
      <c r="AKC73" s="49"/>
      <c r="AKD73" s="49"/>
      <c r="AKE73" s="49"/>
      <c r="AKF73" s="49"/>
      <c r="AKG73" s="49"/>
      <c r="AKH73" s="49"/>
      <c r="AKI73" s="49"/>
      <c r="AKJ73" s="49"/>
      <c r="AKK73" s="49"/>
      <c r="AKL73" s="49"/>
      <c r="AKM73" s="49"/>
      <c r="AKN73" s="49"/>
      <c r="AKO73" s="49"/>
      <c r="AKP73" s="49"/>
      <c r="AKQ73" s="49"/>
      <c r="AKR73" s="49"/>
      <c r="AKS73" s="49"/>
      <c r="AKT73" s="49"/>
      <c r="AKU73" s="49"/>
      <c r="AKV73" s="49"/>
      <c r="AKW73" s="49"/>
      <c r="AKX73" s="49"/>
      <c r="AKY73" s="49"/>
      <c r="AKZ73" s="49"/>
      <c r="ALA73" s="49"/>
      <c r="ALB73" s="49"/>
      <c r="ALC73" s="49"/>
      <c r="ALD73" s="49"/>
      <c r="ALE73" s="49"/>
      <c r="ALF73" s="49"/>
      <c r="ALG73" s="49"/>
      <c r="ALH73" s="49"/>
      <c r="ALI73" s="49"/>
      <c r="ALJ73" s="49"/>
      <c r="ALK73" s="49"/>
      <c r="ALL73" s="49"/>
      <c r="ALM73" s="49"/>
      <c r="ALN73" s="49"/>
      <c r="ALO73" s="49"/>
      <c r="ALP73" s="49"/>
      <c r="ALQ73" s="49"/>
      <c r="ALR73" s="49"/>
      <c r="ALS73" s="49"/>
      <c r="ALT73" s="49"/>
      <c r="ALU73" s="49"/>
      <c r="ALV73" s="49"/>
      <c r="ALW73" s="49"/>
      <c r="ALX73" s="49"/>
      <c r="ALY73" s="49"/>
      <c r="ALZ73" s="49"/>
      <c r="AMA73" s="49"/>
      <c r="AMB73" s="49"/>
      <c r="AMC73" s="49"/>
      <c r="AMD73" s="49"/>
      <c r="AME73" s="49"/>
      <c r="AMF73" s="49"/>
      <c r="AMG73" s="49"/>
      <c r="AMH73" s="49"/>
      <c r="AMI73" s="49"/>
      <c r="AMJ73" s="49"/>
      <c r="AMK73" s="49"/>
      <c r="AML73" s="49"/>
      <c r="AMM73" s="49"/>
      <c r="AMN73" s="49"/>
      <c r="AMO73" s="49"/>
      <c r="AMP73" s="49"/>
      <c r="AMQ73" s="49"/>
      <c r="AMR73" s="49"/>
      <c r="AMS73" s="49"/>
      <c r="AMT73" s="49"/>
      <c r="AMU73" s="49"/>
      <c r="AMV73" s="49"/>
      <c r="AMW73" s="49"/>
      <c r="AMX73" s="49"/>
      <c r="AMY73" s="49"/>
      <c r="AMZ73" s="49"/>
      <c r="ANA73" s="49"/>
      <c r="ANB73" s="49"/>
      <c r="ANC73" s="49"/>
      <c r="AND73" s="49"/>
      <c r="ANE73" s="49"/>
      <c r="ANF73" s="49"/>
      <c r="ANG73" s="49"/>
      <c r="ANH73" s="49"/>
      <c r="ANI73" s="49"/>
      <c r="ANJ73" s="49"/>
      <c r="ANK73" s="49"/>
      <c r="ANL73" s="49"/>
      <c r="ANM73" s="49"/>
      <c r="ANN73" s="49"/>
      <c r="ANO73" s="49"/>
      <c r="ANP73" s="49"/>
      <c r="ANQ73" s="49"/>
      <c r="ANR73" s="49"/>
      <c r="ANS73" s="49"/>
      <c r="ANT73" s="49"/>
      <c r="ANU73" s="49"/>
      <c r="ANV73" s="49"/>
      <c r="ANW73" s="49"/>
      <c r="ANX73" s="49"/>
      <c r="ANY73" s="49"/>
      <c r="ANZ73" s="49"/>
      <c r="AOA73" s="49"/>
      <c r="AOB73" s="49"/>
      <c r="AOC73" s="49"/>
      <c r="AOD73" s="49"/>
      <c r="AOE73" s="49"/>
      <c r="AOF73" s="49"/>
      <c r="AOG73" s="49"/>
      <c r="AOH73" s="49"/>
      <c r="AOI73" s="49"/>
      <c r="AOJ73" s="49"/>
      <c r="AOK73" s="49"/>
      <c r="AOL73" s="49"/>
      <c r="AOM73" s="49"/>
      <c r="AON73" s="49"/>
      <c r="AOO73" s="49"/>
      <c r="AOP73" s="49"/>
      <c r="AOQ73" s="49"/>
      <c r="AOR73" s="49"/>
      <c r="AOS73" s="49"/>
      <c r="AOT73" s="49"/>
      <c r="AOU73" s="49"/>
      <c r="AOV73" s="49"/>
      <c r="AOW73" s="49"/>
      <c r="AOX73" s="49"/>
      <c r="AOY73" s="49"/>
      <c r="AOZ73" s="49"/>
      <c r="APA73" s="49"/>
      <c r="APB73" s="49"/>
      <c r="APC73" s="49"/>
      <c r="APD73" s="49"/>
      <c r="APE73" s="49"/>
      <c r="APF73" s="49"/>
      <c r="APG73" s="49"/>
      <c r="APH73" s="49"/>
      <c r="API73" s="49"/>
      <c r="APJ73" s="49"/>
      <c r="APK73" s="49"/>
      <c r="APL73" s="49"/>
      <c r="APM73" s="49"/>
      <c r="APN73" s="49"/>
      <c r="APO73" s="49"/>
      <c r="APP73" s="49"/>
      <c r="APQ73" s="49"/>
      <c r="APR73" s="49"/>
      <c r="APS73" s="49"/>
      <c r="APT73" s="49"/>
      <c r="APU73" s="49"/>
      <c r="APV73" s="49"/>
      <c r="APW73" s="49"/>
      <c r="APX73" s="49"/>
      <c r="APY73" s="49"/>
      <c r="APZ73" s="49"/>
      <c r="AQA73" s="49"/>
      <c r="AQB73" s="49"/>
      <c r="AQC73" s="49"/>
      <c r="AQD73" s="49"/>
      <c r="AQE73" s="49"/>
      <c r="AQF73" s="49"/>
      <c r="AQG73" s="49"/>
      <c r="AQH73" s="49"/>
      <c r="AQI73" s="49"/>
      <c r="AQJ73" s="49"/>
      <c r="AQK73" s="49"/>
      <c r="AQL73" s="49"/>
      <c r="AQM73" s="49"/>
      <c r="AQN73" s="49"/>
      <c r="AQO73" s="49"/>
      <c r="AQP73" s="49"/>
      <c r="AQQ73" s="49"/>
      <c r="AQR73" s="49"/>
      <c r="AQS73" s="49"/>
      <c r="AQT73" s="49"/>
      <c r="AQU73" s="49"/>
      <c r="AQV73" s="49"/>
      <c r="AQW73" s="49"/>
      <c r="AQX73" s="49"/>
      <c r="AQY73" s="49"/>
      <c r="AQZ73" s="49"/>
      <c r="ARA73" s="49"/>
      <c r="ARB73" s="49"/>
      <c r="ARC73" s="49"/>
      <c r="ARD73" s="49"/>
      <c r="ARE73" s="49"/>
      <c r="ARF73" s="49"/>
      <c r="ARG73" s="49"/>
      <c r="ARH73" s="49"/>
      <c r="ARI73" s="49"/>
      <c r="ARJ73" s="49"/>
      <c r="ARK73" s="49"/>
      <c r="ARL73" s="49"/>
      <c r="ARM73" s="49"/>
      <c r="ARN73" s="49"/>
      <c r="ARO73" s="49"/>
      <c r="ARP73" s="49"/>
      <c r="ARQ73" s="49"/>
      <c r="ARR73" s="49"/>
      <c r="ARS73" s="49"/>
      <c r="ART73" s="49"/>
      <c r="ARU73" s="49"/>
      <c r="ARV73" s="49"/>
      <c r="ARW73" s="49"/>
      <c r="ARX73" s="49"/>
      <c r="ARY73" s="49"/>
      <c r="ARZ73" s="49"/>
      <c r="ASA73" s="49"/>
      <c r="ASB73" s="49"/>
      <c r="ASC73" s="49"/>
      <c r="ASD73" s="49"/>
      <c r="ASE73" s="49"/>
      <c r="ASF73" s="49"/>
      <c r="ASG73" s="49"/>
      <c r="ASH73" s="49"/>
      <c r="ASI73" s="49"/>
      <c r="ASJ73" s="49"/>
      <c r="ASK73" s="49"/>
      <c r="ASL73" s="49"/>
      <c r="ASM73" s="49"/>
      <c r="ASN73" s="49"/>
      <c r="ASO73" s="49"/>
      <c r="ASP73" s="49"/>
      <c r="ASQ73" s="49"/>
      <c r="ASR73" s="49"/>
      <c r="ASS73" s="49"/>
      <c r="AST73" s="49"/>
      <c r="ASU73" s="49"/>
      <c r="ASV73" s="49"/>
      <c r="ASW73" s="49"/>
      <c r="ASX73" s="49"/>
      <c r="ASY73" s="49"/>
      <c r="ASZ73" s="49"/>
      <c r="ATA73" s="49"/>
      <c r="ATB73" s="49"/>
      <c r="ATC73" s="49"/>
      <c r="ATD73" s="49"/>
      <c r="ATE73" s="49"/>
      <c r="ATF73" s="49"/>
      <c r="ATG73" s="49"/>
      <c r="ATH73" s="49"/>
      <c r="ATI73" s="49"/>
      <c r="ATJ73" s="49"/>
      <c r="ATK73" s="49"/>
      <c r="ATL73" s="49"/>
      <c r="ATM73" s="49"/>
      <c r="ATN73" s="49"/>
      <c r="ATO73" s="49"/>
      <c r="ATP73" s="49"/>
      <c r="ATQ73" s="49"/>
      <c r="ATR73" s="49"/>
      <c r="ATS73" s="49"/>
      <c r="ATT73" s="49"/>
      <c r="ATU73" s="49"/>
      <c r="ATV73" s="49"/>
      <c r="ATW73" s="49"/>
      <c r="ATX73" s="49"/>
      <c r="ATY73" s="49"/>
      <c r="ATZ73" s="49"/>
      <c r="AUA73" s="49"/>
      <c r="AUB73" s="49"/>
      <c r="AUC73" s="49"/>
      <c r="AUD73" s="49"/>
      <c r="AUE73" s="49"/>
      <c r="AUF73" s="49"/>
      <c r="AUG73" s="49"/>
      <c r="AUH73" s="49"/>
      <c r="AUI73" s="49"/>
      <c r="AUJ73" s="49"/>
      <c r="AUK73" s="49"/>
      <c r="AUL73" s="49"/>
      <c r="AUM73" s="49"/>
      <c r="AUN73" s="49"/>
      <c r="AUO73" s="49"/>
      <c r="AUP73" s="49"/>
      <c r="AUQ73" s="49"/>
      <c r="AUR73" s="49"/>
      <c r="AUS73" s="49"/>
      <c r="AUT73" s="49"/>
      <c r="AUU73" s="49"/>
      <c r="AUV73" s="49"/>
      <c r="AUW73" s="49"/>
      <c r="AUX73" s="49"/>
      <c r="AUY73" s="49"/>
      <c r="AUZ73" s="49"/>
      <c r="AVA73" s="49"/>
      <c r="AVB73" s="49"/>
      <c r="AVC73" s="49"/>
      <c r="AVD73" s="49"/>
      <c r="AVE73" s="49"/>
      <c r="AVF73" s="49"/>
      <c r="AVG73" s="49"/>
      <c r="AVH73" s="49"/>
      <c r="AVI73" s="49"/>
      <c r="AVJ73" s="49"/>
      <c r="AVK73" s="49"/>
      <c r="AVL73" s="49"/>
      <c r="AVM73" s="49"/>
      <c r="AVN73" s="49"/>
      <c r="AVO73" s="49"/>
      <c r="AVP73" s="49"/>
      <c r="AVQ73" s="49"/>
      <c r="AVR73" s="49"/>
      <c r="AVS73" s="49"/>
      <c r="AVT73" s="49"/>
      <c r="AVU73" s="49"/>
      <c r="AVV73" s="49"/>
      <c r="AVW73" s="49"/>
      <c r="AVX73" s="49"/>
      <c r="AVY73" s="49"/>
      <c r="AVZ73" s="49"/>
      <c r="AWA73" s="49"/>
      <c r="AWB73" s="49"/>
      <c r="AWC73" s="49"/>
      <c r="AWD73" s="49"/>
      <c r="AWE73" s="49"/>
      <c r="AWF73" s="49"/>
      <c r="AWG73" s="49"/>
      <c r="AWH73" s="49"/>
      <c r="AWI73" s="49"/>
      <c r="AWJ73" s="49"/>
      <c r="AWK73" s="49"/>
      <c r="AWL73" s="49"/>
      <c r="AWM73" s="49"/>
      <c r="AWN73" s="49"/>
      <c r="AWO73" s="49"/>
      <c r="AWP73" s="49"/>
      <c r="AWQ73" s="49"/>
      <c r="AWR73" s="49"/>
      <c r="AWS73" s="49"/>
      <c r="AWT73" s="49"/>
      <c r="AWU73" s="49"/>
      <c r="AWV73" s="49"/>
      <c r="AWW73" s="49"/>
      <c r="AWX73" s="49"/>
      <c r="AWY73" s="49"/>
      <c r="AWZ73" s="49"/>
      <c r="AXA73" s="49"/>
      <c r="AXB73" s="49"/>
      <c r="AXC73" s="49"/>
      <c r="AXD73" s="49"/>
      <c r="AXE73" s="49"/>
      <c r="AXF73" s="49"/>
      <c r="AXG73" s="49"/>
      <c r="AXH73" s="49"/>
      <c r="AXI73" s="49"/>
      <c r="AXJ73" s="49"/>
      <c r="AXK73" s="49"/>
      <c r="AXL73" s="49"/>
      <c r="AXM73" s="49"/>
      <c r="AXN73" s="49"/>
      <c r="AXO73" s="49"/>
      <c r="AXP73" s="49"/>
      <c r="AXQ73" s="49"/>
      <c r="AXR73" s="49"/>
      <c r="AXS73" s="49"/>
      <c r="AXT73" s="49"/>
      <c r="AXU73" s="49"/>
      <c r="AXV73" s="49"/>
      <c r="AXW73" s="49"/>
      <c r="AXX73" s="49"/>
      <c r="AXY73" s="49"/>
      <c r="AXZ73" s="49"/>
      <c r="AYA73" s="49"/>
      <c r="AYB73" s="49"/>
      <c r="AYC73" s="49"/>
      <c r="AYD73" s="49"/>
      <c r="AYE73" s="49"/>
      <c r="AYF73" s="49"/>
      <c r="AYG73" s="49"/>
      <c r="AYH73" s="49"/>
      <c r="AYI73" s="49"/>
      <c r="AYJ73" s="49"/>
      <c r="AYK73" s="49"/>
      <c r="AYL73" s="49"/>
      <c r="AYM73" s="49"/>
      <c r="AYN73" s="49"/>
      <c r="AYO73" s="49"/>
      <c r="AYP73" s="49"/>
      <c r="AYQ73" s="49"/>
      <c r="AYR73" s="49"/>
      <c r="AYS73" s="49"/>
      <c r="AYT73" s="49"/>
      <c r="AYU73" s="49"/>
      <c r="AYV73" s="49"/>
      <c r="AYW73" s="49"/>
      <c r="AYX73" s="49"/>
      <c r="AYY73" s="49"/>
      <c r="AYZ73" s="49"/>
      <c r="AZA73" s="49"/>
      <c r="AZB73" s="49"/>
      <c r="AZC73" s="49"/>
      <c r="AZD73" s="49"/>
      <c r="AZE73" s="49"/>
      <c r="AZF73" s="49"/>
      <c r="AZG73" s="49"/>
      <c r="AZH73" s="49"/>
      <c r="AZI73" s="49"/>
      <c r="AZJ73" s="49"/>
      <c r="AZK73" s="49"/>
      <c r="AZL73" s="49"/>
      <c r="AZM73" s="49"/>
      <c r="AZN73" s="49"/>
      <c r="AZO73" s="49"/>
      <c r="AZP73" s="49"/>
      <c r="AZQ73" s="49"/>
      <c r="AZR73" s="49"/>
      <c r="AZS73" s="49"/>
      <c r="AZT73" s="49"/>
      <c r="AZU73" s="49"/>
      <c r="AZV73" s="49"/>
      <c r="AZW73" s="49"/>
      <c r="AZX73" s="49"/>
      <c r="AZY73" s="49"/>
      <c r="AZZ73" s="49"/>
      <c r="BAA73" s="49"/>
      <c r="BAB73" s="49"/>
      <c r="BAC73" s="49"/>
      <c r="BAD73" s="49"/>
      <c r="BAE73" s="49"/>
      <c r="BAF73" s="49"/>
      <c r="BAG73" s="49"/>
      <c r="BAH73" s="49"/>
      <c r="BAI73" s="49"/>
      <c r="BAJ73" s="49"/>
      <c r="BAK73" s="49"/>
      <c r="BAL73" s="49"/>
      <c r="BAM73" s="49"/>
      <c r="BAN73" s="49"/>
      <c r="BAO73" s="49"/>
      <c r="BAP73" s="49"/>
      <c r="BAQ73" s="49"/>
      <c r="BAR73" s="49"/>
      <c r="BAS73" s="49"/>
      <c r="BAT73" s="49"/>
      <c r="BAU73" s="49"/>
      <c r="BAV73" s="49"/>
      <c r="BAW73" s="49"/>
      <c r="BAX73" s="49"/>
      <c r="BAY73" s="49"/>
      <c r="BAZ73" s="49"/>
      <c r="BBA73" s="49"/>
      <c r="BBB73" s="49"/>
      <c r="BBC73" s="49"/>
      <c r="BBD73" s="49"/>
      <c r="BBE73" s="49"/>
      <c r="BBF73" s="49"/>
      <c r="BBG73" s="49"/>
      <c r="BBH73" s="49"/>
      <c r="BBI73" s="49"/>
      <c r="BBJ73" s="49"/>
      <c r="BBK73" s="49"/>
      <c r="BBL73" s="49"/>
      <c r="BBM73" s="49"/>
      <c r="BBN73" s="49"/>
      <c r="BBO73" s="49"/>
      <c r="BBP73" s="49"/>
      <c r="BBQ73" s="49"/>
      <c r="BBR73" s="49"/>
      <c r="BBS73" s="49"/>
      <c r="BBT73" s="49"/>
      <c r="BBU73" s="49"/>
      <c r="BBV73" s="49"/>
      <c r="BBW73" s="49"/>
      <c r="BBX73" s="49"/>
      <c r="BBY73" s="49"/>
      <c r="BBZ73" s="49"/>
      <c r="BCA73" s="49"/>
      <c r="BCB73" s="49"/>
      <c r="BCC73" s="49"/>
      <c r="BCD73" s="49"/>
      <c r="BCE73" s="49"/>
      <c r="BCF73" s="49"/>
      <c r="BCG73" s="49"/>
      <c r="BCH73" s="49"/>
      <c r="BCI73" s="49"/>
      <c r="BCJ73" s="49"/>
      <c r="BCK73" s="49"/>
      <c r="BCL73" s="49"/>
      <c r="BCM73" s="49"/>
      <c r="BCN73" s="49"/>
      <c r="BCO73" s="49"/>
      <c r="BCP73" s="49"/>
      <c r="BCQ73" s="49"/>
      <c r="BCR73" s="49"/>
      <c r="BCS73" s="49"/>
      <c r="BCT73" s="49"/>
      <c r="BCU73" s="49"/>
      <c r="BCV73" s="49"/>
      <c r="BCW73" s="49"/>
      <c r="BCX73" s="49"/>
      <c r="BCY73" s="49"/>
      <c r="BCZ73" s="49"/>
      <c r="BDA73" s="49"/>
      <c r="BDB73" s="49"/>
      <c r="BDC73" s="49"/>
      <c r="BDD73" s="49"/>
      <c r="BDE73" s="49"/>
      <c r="BDF73" s="49"/>
      <c r="BDG73" s="49"/>
      <c r="BDH73" s="49"/>
      <c r="BDI73" s="49"/>
      <c r="BDJ73" s="49"/>
      <c r="BDK73" s="49"/>
      <c r="BDL73" s="49"/>
      <c r="BDM73" s="49"/>
      <c r="BDN73" s="49"/>
      <c r="BDO73" s="49"/>
      <c r="BDP73" s="49"/>
      <c r="BDQ73" s="49"/>
      <c r="BDR73" s="49"/>
      <c r="BDS73" s="49"/>
      <c r="BDT73" s="49"/>
      <c r="BDU73" s="49"/>
      <c r="BDV73" s="49"/>
      <c r="BDW73" s="49"/>
      <c r="BDX73" s="49"/>
      <c r="BDY73" s="49"/>
      <c r="BDZ73" s="49"/>
      <c r="BEA73" s="49"/>
      <c r="BEB73" s="49"/>
      <c r="BEC73" s="49"/>
      <c r="BED73" s="49"/>
      <c r="BEE73" s="49"/>
      <c r="BEF73" s="49"/>
      <c r="BEG73" s="49"/>
      <c r="BEH73" s="49"/>
      <c r="BEI73" s="49"/>
      <c r="BEJ73" s="49"/>
      <c r="BEK73" s="49"/>
      <c r="BEL73" s="49"/>
      <c r="BEM73" s="49"/>
      <c r="BEN73" s="49"/>
      <c r="BEO73" s="49"/>
      <c r="BEP73" s="49"/>
      <c r="BEQ73" s="49"/>
      <c r="BER73" s="49"/>
      <c r="BES73" s="49"/>
      <c r="BET73" s="49"/>
      <c r="BEU73" s="49"/>
      <c r="BEV73" s="49"/>
      <c r="BEW73" s="49"/>
      <c r="BEX73" s="49"/>
      <c r="BEY73" s="49"/>
      <c r="BEZ73" s="49"/>
      <c r="BFA73" s="49"/>
      <c r="BFB73" s="49"/>
      <c r="BFC73" s="49"/>
      <c r="BFD73" s="49"/>
      <c r="BFE73" s="49"/>
      <c r="BFF73" s="49"/>
      <c r="BFG73" s="49"/>
      <c r="BFH73" s="49"/>
      <c r="BFI73" s="49"/>
      <c r="BFJ73" s="49"/>
      <c r="BFK73" s="49"/>
      <c r="BFL73" s="49"/>
      <c r="BFM73" s="49"/>
      <c r="BFN73" s="49"/>
      <c r="BFO73" s="49"/>
      <c r="BFP73" s="49"/>
      <c r="BFQ73" s="49"/>
      <c r="BFR73" s="49"/>
      <c r="BFS73" s="49"/>
      <c r="BFT73" s="49"/>
      <c r="BFU73" s="49"/>
      <c r="BFV73" s="49"/>
      <c r="BFW73" s="49"/>
      <c r="BFX73" s="49"/>
      <c r="BFY73" s="49"/>
      <c r="BFZ73" s="49"/>
      <c r="BGA73" s="49"/>
      <c r="BGB73" s="49"/>
      <c r="BGC73" s="49"/>
      <c r="BGD73" s="49"/>
      <c r="BGE73" s="49"/>
      <c r="BGF73" s="49"/>
      <c r="BGG73" s="49"/>
      <c r="BGH73" s="49"/>
      <c r="BGI73" s="49"/>
      <c r="BGJ73" s="49"/>
      <c r="BGK73" s="49"/>
      <c r="BGL73" s="49"/>
      <c r="BGM73" s="49"/>
      <c r="BGN73" s="49"/>
      <c r="BGO73" s="49"/>
      <c r="BGP73" s="49"/>
      <c r="BGQ73" s="49"/>
      <c r="BGR73" s="49"/>
      <c r="BGS73" s="49"/>
      <c r="BGT73" s="49"/>
      <c r="BGU73" s="49"/>
      <c r="BGV73" s="49"/>
      <c r="BGW73" s="49"/>
      <c r="BGX73" s="49"/>
      <c r="BGY73" s="49"/>
      <c r="BGZ73" s="49"/>
      <c r="BHA73" s="49"/>
      <c r="BHB73" s="49"/>
      <c r="BHC73" s="49"/>
      <c r="BHD73" s="49"/>
      <c r="BHE73" s="49"/>
      <c r="BHF73" s="49"/>
      <c r="BHG73" s="49"/>
      <c r="BHH73" s="49"/>
      <c r="BHI73" s="49"/>
      <c r="BHJ73" s="49"/>
      <c r="BHK73" s="49"/>
      <c r="BHL73" s="49"/>
      <c r="BHM73" s="49"/>
      <c r="BHN73" s="49"/>
      <c r="BHO73" s="49"/>
      <c r="BHP73" s="49"/>
      <c r="BHQ73" s="49"/>
      <c r="BHR73" s="49"/>
      <c r="BHS73" s="49"/>
      <c r="BHT73" s="49"/>
      <c r="BHU73" s="49"/>
      <c r="BHV73" s="49"/>
      <c r="BHW73" s="49"/>
      <c r="BHX73" s="49"/>
      <c r="BHY73" s="49"/>
      <c r="BHZ73" s="49"/>
      <c r="BIA73" s="49"/>
      <c r="BIB73" s="49"/>
      <c r="BIC73" s="49"/>
      <c r="BID73" s="49"/>
      <c r="BIE73" s="49"/>
      <c r="BIF73" s="49"/>
      <c r="BIG73" s="49"/>
      <c r="BIH73" s="49"/>
      <c r="BII73" s="49"/>
      <c r="BIJ73" s="49"/>
      <c r="BIK73" s="49"/>
      <c r="BIL73" s="49"/>
      <c r="BIM73" s="49"/>
      <c r="BIN73" s="49"/>
      <c r="BIO73" s="49"/>
      <c r="BIP73" s="49"/>
      <c r="BIQ73" s="49"/>
      <c r="BIR73" s="49"/>
      <c r="BIS73" s="49"/>
      <c r="BIT73" s="49"/>
      <c r="BIU73" s="49"/>
      <c r="BIV73" s="49"/>
      <c r="BIW73" s="49"/>
      <c r="BIX73" s="49"/>
      <c r="BIY73" s="49"/>
      <c r="BIZ73" s="49"/>
      <c r="BJA73" s="49"/>
      <c r="BJB73" s="49"/>
      <c r="BJC73" s="49"/>
      <c r="BJD73" s="49"/>
      <c r="BJE73" s="49"/>
      <c r="BJF73" s="49"/>
      <c r="BJG73" s="49"/>
      <c r="BJH73" s="49"/>
      <c r="BJI73" s="49"/>
      <c r="BJJ73" s="49"/>
      <c r="BJK73" s="49"/>
      <c r="BJL73" s="49"/>
      <c r="BJM73" s="49"/>
      <c r="BJN73" s="49"/>
      <c r="BJO73" s="49"/>
      <c r="BJP73" s="49"/>
      <c r="BJQ73" s="49"/>
      <c r="BJR73" s="49"/>
      <c r="BJS73" s="49"/>
      <c r="BJT73" s="49"/>
      <c r="BJU73" s="49"/>
      <c r="BJV73" s="49"/>
      <c r="BJW73" s="49"/>
      <c r="BJX73" s="49"/>
      <c r="BJY73" s="49"/>
      <c r="BJZ73" s="49"/>
      <c r="BKA73" s="49"/>
      <c r="BKB73" s="49"/>
      <c r="BKC73" s="49"/>
      <c r="BKD73" s="49"/>
      <c r="BKE73" s="49"/>
      <c r="BKF73" s="49"/>
      <c r="BKG73" s="49"/>
      <c r="BKH73" s="49"/>
      <c r="BKI73" s="49"/>
      <c r="BKJ73" s="49"/>
      <c r="BKK73" s="49"/>
      <c r="BKL73" s="49"/>
      <c r="BKM73" s="49"/>
      <c r="BKN73" s="49"/>
      <c r="BKO73" s="49"/>
      <c r="BKP73" s="49"/>
      <c r="BKQ73" s="49"/>
      <c r="BKR73" s="49"/>
      <c r="BKS73" s="49"/>
      <c r="BKT73" s="49"/>
      <c r="BKU73" s="49"/>
      <c r="BKV73" s="49"/>
      <c r="BKW73" s="49"/>
      <c r="BKX73" s="49"/>
      <c r="BKY73" s="49"/>
      <c r="BKZ73" s="49"/>
      <c r="BLA73" s="49"/>
      <c r="BLB73" s="49"/>
      <c r="BLC73" s="49"/>
      <c r="BLD73" s="49"/>
      <c r="BLE73" s="49"/>
      <c r="BLF73" s="49"/>
      <c r="BLG73" s="49"/>
      <c r="BLH73" s="49"/>
      <c r="BLI73" s="49"/>
      <c r="BLJ73" s="49"/>
      <c r="BLK73" s="49"/>
      <c r="BLL73" s="49"/>
      <c r="BLM73" s="49"/>
      <c r="BLN73" s="49"/>
      <c r="BLO73" s="49"/>
      <c r="BLP73" s="49"/>
      <c r="BLQ73" s="49"/>
      <c r="BLR73" s="49"/>
      <c r="BLS73" s="49"/>
      <c r="BLT73" s="49"/>
      <c r="BLU73" s="49"/>
      <c r="BLV73" s="49"/>
      <c r="BLW73" s="49"/>
      <c r="BLX73" s="49"/>
      <c r="BLY73" s="49"/>
      <c r="BLZ73" s="49"/>
      <c r="BMA73" s="49"/>
      <c r="BMB73" s="49"/>
      <c r="BMC73" s="49"/>
      <c r="BMD73" s="49"/>
      <c r="BME73" s="49"/>
      <c r="BMF73" s="49"/>
      <c r="BMG73" s="49"/>
      <c r="BMH73" s="49"/>
      <c r="BMI73" s="49"/>
      <c r="BMJ73" s="49"/>
      <c r="BMK73" s="49"/>
      <c r="BML73" s="49"/>
      <c r="BMM73" s="49"/>
      <c r="BMN73" s="49"/>
      <c r="BMO73" s="49"/>
      <c r="BMP73" s="49"/>
      <c r="BMQ73" s="49"/>
      <c r="BMR73" s="49"/>
      <c r="BMS73" s="49"/>
      <c r="BMT73" s="49"/>
      <c r="BMU73" s="49"/>
      <c r="BMV73" s="49"/>
      <c r="BMW73" s="49"/>
      <c r="BMX73" s="49"/>
      <c r="BMY73" s="49"/>
      <c r="BMZ73" s="49"/>
      <c r="BNA73" s="49"/>
      <c r="BNB73" s="49"/>
      <c r="BNC73" s="49"/>
      <c r="BND73" s="49"/>
      <c r="BNE73" s="49"/>
      <c r="BNF73" s="49"/>
      <c r="BNG73" s="49"/>
      <c r="BNH73" s="49"/>
      <c r="BNI73" s="49"/>
      <c r="BNJ73" s="49"/>
      <c r="BNK73" s="49"/>
      <c r="BNL73" s="49"/>
      <c r="BNM73" s="49"/>
      <c r="BNN73" s="49"/>
      <c r="BNO73" s="49"/>
      <c r="BNP73" s="49"/>
      <c r="BNQ73" s="49"/>
      <c r="BNR73" s="49"/>
      <c r="BNS73" s="49"/>
      <c r="BNT73" s="49"/>
      <c r="BNU73" s="49"/>
      <c r="BNV73" s="49"/>
      <c r="BNW73" s="49"/>
      <c r="BNX73" s="49"/>
      <c r="BNY73" s="49"/>
      <c r="BNZ73" s="49"/>
      <c r="BOA73" s="49"/>
      <c r="BOB73" s="49"/>
      <c r="BOC73" s="49"/>
      <c r="BOD73" s="49"/>
      <c r="BOE73" s="49"/>
      <c r="BOF73" s="49"/>
      <c r="BOG73" s="49"/>
      <c r="BOH73" s="49"/>
      <c r="BOI73" s="49"/>
      <c r="BOJ73" s="49"/>
      <c r="BOK73" s="49"/>
      <c r="BOL73" s="49"/>
      <c r="BOM73" s="49"/>
      <c r="BON73" s="49"/>
      <c r="BOO73" s="49"/>
      <c r="BOP73" s="49"/>
      <c r="BOQ73" s="49"/>
      <c r="BOR73" s="49"/>
      <c r="BOS73" s="49"/>
      <c r="BOT73" s="49"/>
      <c r="BOU73" s="49"/>
      <c r="BOV73" s="49"/>
      <c r="BOW73" s="49"/>
      <c r="BOX73" s="49"/>
      <c r="BOY73" s="49"/>
      <c r="BOZ73" s="49"/>
      <c r="BPA73" s="49"/>
      <c r="BPB73" s="49"/>
      <c r="BPC73" s="49"/>
      <c r="BPD73" s="49"/>
      <c r="BPE73" s="49"/>
      <c r="BPF73" s="49"/>
      <c r="BPG73" s="49"/>
      <c r="BPH73" s="49"/>
      <c r="BPI73" s="49"/>
      <c r="BPJ73" s="49"/>
      <c r="BPK73" s="49"/>
      <c r="BPL73" s="49"/>
      <c r="BPM73" s="49"/>
      <c r="BPN73" s="49"/>
      <c r="BPO73" s="49"/>
      <c r="BPP73" s="49"/>
      <c r="BPQ73" s="49"/>
      <c r="BPR73" s="49"/>
      <c r="BPS73" s="49"/>
      <c r="BPT73" s="49"/>
      <c r="BPU73" s="49"/>
      <c r="BPV73" s="49"/>
      <c r="BPW73" s="49"/>
      <c r="BPX73" s="49"/>
      <c r="BPY73" s="49"/>
      <c r="BPZ73" s="49"/>
      <c r="BQA73" s="49"/>
      <c r="BQB73" s="49"/>
      <c r="BQC73" s="49"/>
      <c r="BQD73" s="49"/>
      <c r="BQE73" s="49"/>
      <c r="BQF73" s="49"/>
      <c r="BQG73" s="49"/>
      <c r="BQH73" s="49"/>
      <c r="BQI73" s="49"/>
      <c r="BQJ73" s="49"/>
      <c r="BQK73" s="49"/>
      <c r="BQL73" s="49"/>
      <c r="BQM73" s="49"/>
      <c r="BQN73" s="49"/>
      <c r="BQO73" s="49"/>
      <c r="BQP73" s="49"/>
      <c r="BQQ73" s="49"/>
      <c r="BQR73" s="49"/>
      <c r="BQS73" s="49"/>
      <c r="BQT73" s="49"/>
      <c r="BQU73" s="49"/>
      <c r="BQV73" s="49"/>
      <c r="BQW73" s="49"/>
      <c r="BQX73" s="49"/>
      <c r="BQY73" s="49"/>
      <c r="BQZ73" s="49"/>
      <c r="BRA73" s="49"/>
      <c r="BRB73" s="49"/>
      <c r="BRC73" s="49"/>
      <c r="BRD73" s="49"/>
      <c r="BRE73" s="49"/>
      <c r="BRF73" s="49"/>
      <c r="BRG73" s="49"/>
      <c r="BRH73" s="49"/>
      <c r="BRI73" s="49"/>
      <c r="BRJ73" s="49"/>
      <c r="BRK73" s="49"/>
      <c r="BRL73" s="49"/>
      <c r="BRM73" s="49"/>
      <c r="BRN73" s="49"/>
      <c r="BRO73" s="49"/>
      <c r="BRP73" s="49"/>
      <c r="BRQ73" s="49"/>
      <c r="BRR73" s="49"/>
      <c r="BRS73" s="49"/>
      <c r="BRT73" s="49"/>
      <c r="BRU73" s="49"/>
      <c r="BRV73" s="49"/>
      <c r="BRW73" s="49"/>
      <c r="BRX73" s="49"/>
      <c r="BRY73" s="49"/>
      <c r="BRZ73" s="49"/>
      <c r="BSA73" s="49"/>
      <c r="BSB73" s="49"/>
      <c r="BSC73" s="49"/>
      <c r="BSD73" s="49"/>
      <c r="BSE73" s="49"/>
      <c r="BSF73" s="49"/>
      <c r="BSG73" s="49"/>
      <c r="BSH73" s="49"/>
      <c r="BSI73" s="49"/>
      <c r="BSJ73" s="49"/>
      <c r="BSK73" s="49"/>
      <c r="BSL73" s="49"/>
      <c r="BSM73" s="49"/>
      <c r="BSN73" s="49"/>
      <c r="BSO73" s="49"/>
      <c r="BSP73" s="49"/>
      <c r="BSQ73" s="49"/>
      <c r="BSR73" s="49"/>
      <c r="BSS73" s="49"/>
      <c r="BST73" s="49"/>
      <c r="BSU73" s="49"/>
      <c r="BSV73" s="49"/>
      <c r="BSW73" s="49"/>
      <c r="BSX73" s="49"/>
      <c r="BSY73" s="49"/>
      <c r="BSZ73" s="49"/>
      <c r="BTA73" s="49"/>
      <c r="BTB73" s="49"/>
      <c r="BTC73" s="49"/>
      <c r="BTD73" s="49"/>
      <c r="BTE73" s="49"/>
      <c r="BTF73" s="49"/>
      <c r="BTG73" s="49"/>
      <c r="BTH73" s="49"/>
      <c r="BTI73" s="49"/>
      <c r="BTJ73" s="49"/>
      <c r="BTK73" s="49"/>
      <c r="BTL73" s="49"/>
      <c r="BTM73" s="49"/>
      <c r="BTN73" s="49"/>
      <c r="BTO73" s="49"/>
      <c r="BTP73" s="49"/>
      <c r="BTQ73" s="49"/>
      <c r="BTR73" s="49"/>
      <c r="BTS73" s="49"/>
      <c r="BTT73" s="49"/>
      <c r="BTU73" s="49"/>
      <c r="BTV73" s="49"/>
      <c r="BTW73" s="49"/>
      <c r="BTX73" s="49"/>
      <c r="BTY73" s="49"/>
      <c r="BTZ73" s="49"/>
      <c r="BUA73" s="49"/>
      <c r="BUB73" s="49"/>
      <c r="BUC73" s="49"/>
      <c r="BUD73" s="49"/>
      <c r="BUE73" s="49"/>
      <c r="BUF73" s="49"/>
      <c r="BUG73" s="49"/>
      <c r="BUH73" s="49"/>
      <c r="BUI73" s="49"/>
      <c r="BUJ73" s="49"/>
      <c r="BUK73" s="49"/>
      <c r="BUL73" s="49"/>
      <c r="BUM73" s="49"/>
      <c r="BUN73" s="49"/>
      <c r="BUO73" s="49"/>
      <c r="BUP73" s="49"/>
      <c r="BUQ73" s="49"/>
      <c r="BUR73" s="49"/>
      <c r="BUS73" s="49"/>
      <c r="BUT73" s="49"/>
      <c r="BUU73" s="49"/>
      <c r="BUV73" s="49"/>
      <c r="BUW73" s="49"/>
      <c r="BUX73" s="49"/>
      <c r="BUY73" s="49"/>
      <c r="BUZ73" s="49"/>
      <c r="BVA73" s="49"/>
      <c r="BVB73" s="49"/>
      <c r="BVC73" s="49"/>
      <c r="BVD73" s="49"/>
      <c r="BVE73" s="49"/>
      <c r="BVF73" s="49"/>
      <c r="BVG73" s="49"/>
      <c r="BVH73" s="49"/>
      <c r="BVI73" s="49"/>
      <c r="BVJ73" s="49"/>
      <c r="BVK73" s="49"/>
      <c r="BVL73" s="49"/>
      <c r="BVM73" s="49"/>
      <c r="BVN73" s="49"/>
      <c r="BVO73" s="49"/>
      <c r="BVP73" s="49"/>
      <c r="BVQ73" s="49"/>
      <c r="BVR73" s="49"/>
      <c r="BVS73" s="49"/>
      <c r="BVT73" s="49"/>
      <c r="BVU73" s="49"/>
      <c r="BVV73" s="49"/>
      <c r="BVW73" s="49"/>
      <c r="BVX73" s="49"/>
      <c r="BVY73" s="49"/>
      <c r="BVZ73" s="49"/>
      <c r="BWA73" s="49"/>
      <c r="BWB73" s="49"/>
      <c r="BWC73" s="49"/>
      <c r="BWD73" s="49"/>
      <c r="BWE73" s="49"/>
      <c r="BWF73" s="49"/>
      <c r="BWG73" s="49"/>
      <c r="BWH73" s="49"/>
      <c r="BWI73" s="49"/>
      <c r="BWJ73" s="49"/>
      <c r="BWK73" s="49"/>
      <c r="BWL73" s="49"/>
      <c r="BWM73" s="49"/>
      <c r="BWN73" s="49"/>
      <c r="BWO73" s="49"/>
      <c r="BWP73" s="49"/>
      <c r="BWQ73" s="49"/>
      <c r="BWR73" s="49"/>
      <c r="BWS73" s="49"/>
      <c r="BWT73" s="49"/>
      <c r="BWU73" s="49"/>
      <c r="BWV73" s="49"/>
      <c r="BWW73" s="49"/>
      <c r="BWX73" s="49"/>
      <c r="BWY73" s="49"/>
      <c r="BWZ73" s="49"/>
      <c r="BXA73" s="49"/>
      <c r="BXB73" s="49"/>
      <c r="BXC73" s="49"/>
      <c r="BXD73" s="49"/>
      <c r="BXE73" s="49"/>
      <c r="BXF73" s="49"/>
      <c r="BXG73" s="49"/>
      <c r="BXH73" s="49"/>
      <c r="BXI73" s="49"/>
      <c r="BXJ73" s="49"/>
      <c r="BXK73" s="49"/>
      <c r="BXL73" s="49"/>
      <c r="BXM73" s="49"/>
      <c r="BXN73" s="49"/>
      <c r="BXO73" s="49"/>
      <c r="BXP73" s="49"/>
      <c r="BXQ73" s="49"/>
      <c r="BXR73" s="49"/>
      <c r="BXS73" s="49"/>
      <c r="BXT73" s="49"/>
      <c r="BXU73" s="49"/>
      <c r="BXV73" s="49"/>
      <c r="BXW73" s="49"/>
      <c r="BXX73" s="49"/>
      <c r="BXY73" s="49"/>
      <c r="BXZ73" s="49"/>
      <c r="BYA73" s="49"/>
      <c r="BYB73" s="49"/>
      <c r="BYC73" s="49"/>
      <c r="BYD73" s="49"/>
      <c r="BYE73" s="49"/>
      <c r="BYF73" s="49"/>
      <c r="BYG73" s="49"/>
      <c r="BYH73" s="49"/>
      <c r="BYI73" s="49"/>
      <c r="BYJ73" s="49"/>
      <c r="BYK73" s="49"/>
      <c r="BYL73" s="49"/>
      <c r="BYM73" s="49"/>
      <c r="BYN73" s="49"/>
      <c r="BYO73" s="49"/>
      <c r="BYP73" s="49"/>
      <c r="BYQ73" s="49"/>
      <c r="BYR73" s="49"/>
      <c r="BYS73" s="49"/>
      <c r="BYT73" s="49"/>
      <c r="BYU73" s="49"/>
      <c r="BYV73" s="49"/>
      <c r="BYW73" s="49"/>
      <c r="BYX73" s="49"/>
      <c r="BYY73" s="49"/>
      <c r="BYZ73" s="49"/>
      <c r="BZA73" s="49"/>
      <c r="BZB73" s="49"/>
      <c r="BZC73" s="49"/>
      <c r="BZD73" s="49"/>
      <c r="BZE73" s="49"/>
      <c r="BZF73" s="49"/>
      <c r="BZG73" s="49"/>
      <c r="BZH73" s="49"/>
      <c r="BZI73" s="49"/>
      <c r="BZJ73" s="49"/>
      <c r="BZK73" s="49"/>
      <c r="BZL73" s="49"/>
      <c r="BZM73" s="49"/>
      <c r="BZN73" s="49"/>
      <c r="BZO73" s="49"/>
      <c r="BZP73" s="49"/>
      <c r="BZQ73" s="49"/>
      <c r="BZR73" s="49"/>
      <c r="BZS73" s="49"/>
      <c r="BZT73" s="49"/>
      <c r="BZU73" s="49"/>
      <c r="BZV73" s="49"/>
      <c r="BZW73" s="49"/>
      <c r="BZX73" s="49"/>
      <c r="BZY73" s="49"/>
      <c r="BZZ73" s="49"/>
      <c r="CAA73" s="49"/>
      <c r="CAB73" s="49"/>
      <c r="CAC73" s="49"/>
      <c r="CAD73" s="49"/>
      <c r="CAE73" s="49"/>
      <c r="CAF73" s="49"/>
      <c r="CAG73" s="49"/>
      <c r="CAH73" s="49"/>
      <c r="CAI73" s="49"/>
      <c r="CAJ73" s="49"/>
      <c r="CAK73" s="49"/>
      <c r="CAL73" s="49"/>
      <c r="CAM73" s="49"/>
      <c r="CAN73" s="49"/>
      <c r="CAO73" s="49"/>
      <c r="CAP73" s="49"/>
      <c r="CAQ73" s="49"/>
      <c r="CAR73" s="49"/>
      <c r="CAS73" s="49"/>
      <c r="CAT73" s="49"/>
      <c r="CAU73" s="49"/>
      <c r="CAV73" s="49"/>
      <c r="CAW73" s="49"/>
      <c r="CAX73" s="49"/>
      <c r="CAY73" s="49"/>
      <c r="CAZ73" s="49"/>
      <c r="CBA73" s="49"/>
      <c r="CBB73" s="49"/>
      <c r="CBC73" s="49"/>
      <c r="CBD73" s="49"/>
      <c r="CBE73" s="49"/>
      <c r="CBF73" s="49"/>
      <c r="CBG73" s="49"/>
      <c r="CBH73" s="49"/>
      <c r="CBI73" s="49"/>
      <c r="CBJ73" s="49"/>
      <c r="CBK73" s="49"/>
      <c r="CBL73" s="49"/>
      <c r="CBM73" s="49"/>
      <c r="CBN73" s="49"/>
      <c r="CBO73" s="49"/>
      <c r="CBP73" s="49"/>
      <c r="CBQ73" s="49"/>
      <c r="CBR73" s="49"/>
      <c r="CBS73" s="49"/>
      <c r="CBT73" s="49"/>
      <c r="CBU73" s="49"/>
      <c r="CBV73" s="49"/>
      <c r="CBW73" s="49"/>
      <c r="CBX73" s="49"/>
      <c r="CBY73" s="49"/>
      <c r="CBZ73" s="49"/>
      <c r="CCA73" s="49"/>
      <c r="CCB73" s="49"/>
      <c r="CCC73" s="49"/>
      <c r="CCD73" s="49"/>
      <c r="CCE73" s="49"/>
      <c r="CCF73" s="49"/>
      <c r="CCG73" s="49"/>
      <c r="CCH73" s="49"/>
      <c r="CCI73" s="49"/>
      <c r="CCJ73" s="49"/>
      <c r="CCK73" s="49"/>
      <c r="CCL73" s="49"/>
      <c r="CCM73" s="49"/>
      <c r="CCN73" s="49"/>
      <c r="CCO73" s="49"/>
      <c r="CCP73" s="49"/>
      <c r="CCQ73" s="49"/>
      <c r="CCR73" s="49"/>
      <c r="CCS73" s="49"/>
      <c r="CCT73" s="49"/>
      <c r="CCU73" s="49"/>
      <c r="CCV73" s="49"/>
      <c r="CCW73" s="49"/>
      <c r="CCX73" s="49"/>
      <c r="CCY73" s="49"/>
      <c r="CCZ73" s="49"/>
      <c r="CDA73" s="49"/>
      <c r="CDB73" s="49"/>
      <c r="CDC73" s="49"/>
      <c r="CDD73" s="49"/>
      <c r="CDE73" s="49"/>
      <c r="CDF73" s="49"/>
      <c r="CDG73" s="49"/>
      <c r="CDH73" s="49"/>
      <c r="CDI73" s="49"/>
      <c r="CDJ73" s="49"/>
      <c r="CDK73" s="49"/>
      <c r="CDL73" s="49"/>
      <c r="CDM73" s="49"/>
      <c r="CDN73" s="49"/>
      <c r="CDO73" s="49"/>
      <c r="CDP73" s="49"/>
      <c r="CDQ73" s="49"/>
      <c r="CDR73" s="49"/>
      <c r="CDS73" s="49"/>
      <c r="CDT73" s="49"/>
      <c r="CDU73" s="49"/>
      <c r="CDV73" s="49"/>
      <c r="CDW73" s="49"/>
      <c r="CDX73" s="49"/>
      <c r="CDY73" s="49"/>
      <c r="CDZ73" s="49"/>
      <c r="CEA73" s="49"/>
      <c r="CEB73" s="49"/>
      <c r="CEC73" s="49"/>
      <c r="CED73" s="49"/>
      <c r="CEE73" s="49"/>
      <c r="CEF73" s="49"/>
      <c r="CEG73" s="49"/>
      <c r="CEH73" s="49"/>
      <c r="CEI73" s="49"/>
      <c r="CEJ73" s="49"/>
      <c r="CEK73" s="49"/>
      <c r="CEL73" s="49"/>
      <c r="CEM73" s="49"/>
      <c r="CEN73" s="49"/>
      <c r="CEO73" s="49"/>
      <c r="CEP73" s="49"/>
      <c r="CEQ73" s="49"/>
      <c r="CER73" s="49"/>
      <c r="CES73" s="49"/>
      <c r="CET73" s="49"/>
      <c r="CEU73" s="49"/>
      <c r="CEV73" s="49"/>
      <c r="CEW73" s="49"/>
      <c r="CEX73" s="49"/>
      <c r="CEY73" s="49"/>
      <c r="CEZ73" s="49"/>
      <c r="CFA73" s="49"/>
      <c r="CFB73" s="49"/>
      <c r="CFC73" s="49"/>
      <c r="CFD73" s="49"/>
      <c r="CFE73" s="49"/>
      <c r="CFF73" s="49"/>
      <c r="CFG73" s="49"/>
      <c r="CFH73" s="49"/>
      <c r="CFI73" s="49"/>
      <c r="CFJ73" s="49"/>
      <c r="CFK73" s="49"/>
      <c r="CFL73" s="49"/>
      <c r="CFM73" s="49"/>
      <c r="CFN73" s="49"/>
      <c r="CFO73" s="49"/>
      <c r="CFP73" s="49"/>
      <c r="CFQ73" s="49"/>
      <c r="CFR73" s="49"/>
      <c r="CFS73" s="49"/>
      <c r="CFT73" s="49"/>
      <c r="CFU73" s="49"/>
      <c r="CFV73" s="49"/>
      <c r="CFW73" s="49"/>
      <c r="CFX73" s="49"/>
      <c r="CFY73" s="49"/>
      <c r="CFZ73" s="49"/>
      <c r="CGA73" s="49"/>
      <c r="CGB73" s="49"/>
      <c r="CGC73" s="49"/>
      <c r="CGD73" s="49"/>
      <c r="CGE73" s="49"/>
      <c r="CGF73" s="49"/>
      <c r="CGG73" s="49"/>
      <c r="CGH73" s="49"/>
      <c r="CGI73" s="49"/>
      <c r="CGJ73" s="49"/>
      <c r="CGK73" s="49"/>
      <c r="CGL73" s="49"/>
      <c r="CGM73" s="49"/>
      <c r="CGN73" s="49"/>
      <c r="CGO73" s="49"/>
      <c r="CGP73" s="49"/>
      <c r="CGQ73" s="49"/>
      <c r="CGR73" s="49"/>
      <c r="CGS73" s="49"/>
      <c r="CGT73" s="49"/>
      <c r="CGU73" s="49"/>
      <c r="CGV73" s="49"/>
      <c r="CGW73" s="49"/>
      <c r="CGX73" s="49"/>
      <c r="CGY73" s="49"/>
      <c r="CGZ73" s="49"/>
      <c r="CHA73" s="49"/>
      <c r="CHB73" s="49"/>
      <c r="CHC73" s="49"/>
      <c r="CHD73" s="49"/>
      <c r="CHE73" s="49"/>
      <c r="CHF73" s="49"/>
      <c r="CHG73" s="49"/>
      <c r="CHH73" s="49"/>
      <c r="CHI73" s="49"/>
      <c r="CHJ73" s="49"/>
      <c r="CHK73" s="49"/>
      <c r="CHL73" s="49"/>
      <c r="CHM73" s="49"/>
      <c r="CHN73" s="49"/>
      <c r="CHO73" s="49"/>
      <c r="CHP73" s="49"/>
      <c r="CHQ73" s="49"/>
      <c r="CHR73" s="49"/>
      <c r="CHS73" s="49"/>
      <c r="CHT73" s="49"/>
      <c r="CHU73" s="49"/>
      <c r="CHV73" s="49"/>
      <c r="CHW73" s="49"/>
      <c r="CHX73" s="49"/>
      <c r="CHY73" s="49"/>
      <c r="CHZ73" s="49"/>
      <c r="CIA73" s="49"/>
      <c r="CIB73" s="49"/>
      <c r="CIC73" s="49"/>
      <c r="CID73" s="49"/>
      <c r="CIE73" s="49"/>
      <c r="CIF73" s="49"/>
      <c r="CIG73" s="49"/>
      <c r="CIH73" s="49"/>
      <c r="CII73" s="49"/>
      <c r="CIJ73" s="49"/>
      <c r="CIK73" s="49"/>
      <c r="CIL73" s="49"/>
      <c r="CIM73" s="49"/>
      <c r="CIN73" s="49"/>
      <c r="CIO73" s="49"/>
      <c r="CIP73" s="49"/>
      <c r="CIQ73" s="49"/>
      <c r="CIR73" s="49"/>
      <c r="CIS73" s="49"/>
      <c r="CIT73" s="49"/>
      <c r="CIU73" s="49"/>
      <c r="CIV73" s="49"/>
      <c r="CIW73" s="49"/>
      <c r="CIX73" s="49"/>
      <c r="CIY73" s="49"/>
      <c r="CIZ73" s="49"/>
      <c r="CJA73" s="49"/>
      <c r="CJB73" s="49"/>
      <c r="CJC73" s="49"/>
      <c r="CJD73" s="49"/>
      <c r="CJE73" s="49"/>
      <c r="CJF73" s="49"/>
      <c r="CJG73" s="49"/>
      <c r="CJH73" s="49"/>
      <c r="CJI73" s="49"/>
      <c r="CJJ73" s="49"/>
      <c r="CJK73" s="49"/>
      <c r="CJL73" s="49"/>
      <c r="CJM73" s="49"/>
      <c r="CJN73" s="49"/>
      <c r="CJO73" s="49"/>
      <c r="CJP73" s="49"/>
      <c r="CJQ73" s="49"/>
      <c r="CJR73" s="49"/>
      <c r="CJS73" s="49"/>
      <c r="CJT73" s="49"/>
      <c r="CJU73" s="49"/>
      <c r="CJV73" s="49"/>
      <c r="CJW73" s="49"/>
      <c r="CJX73" s="49"/>
      <c r="CJY73" s="49"/>
      <c r="CJZ73" s="49"/>
      <c r="CKA73" s="49"/>
      <c r="CKB73" s="49"/>
      <c r="CKC73" s="49"/>
      <c r="CKD73" s="49"/>
      <c r="CKE73" s="49"/>
      <c r="CKF73" s="49"/>
      <c r="CKG73" s="49"/>
      <c r="CKH73" s="49"/>
      <c r="CKI73" s="49"/>
      <c r="CKJ73" s="49"/>
      <c r="CKK73" s="49"/>
      <c r="CKL73" s="49"/>
      <c r="CKM73" s="49"/>
      <c r="CKN73" s="49"/>
      <c r="CKO73" s="49"/>
      <c r="CKP73" s="49"/>
      <c r="CKQ73" s="49"/>
      <c r="CKR73" s="49"/>
      <c r="CKS73" s="49"/>
      <c r="CKT73" s="49"/>
      <c r="CKU73" s="49"/>
      <c r="CKV73" s="49"/>
      <c r="CKW73" s="49"/>
      <c r="CKX73" s="49"/>
      <c r="CKY73" s="49"/>
      <c r="CKZ73" s="49"/>
      <c r="CLA73" s="49"/>
      <c r="CLB73" s="49"/>
      <c r="CLC73" s="49"/>
      <c r="CLD73" s="49"/>
      <c r="CLE73" s="49"/>
      <c r="CLF73" s="49"/>
      <c r="CLG73" s="49"/>
      <c r="CLH73" s="49"/>
      <c r="CLI73" s="49"/>
      <c r="CLJ73" s="49"/>
      <c r="CLK73" s="49"/>
      <c r="CLL73" s="49"/>
      <c r="CLM73" s="49"/>
      <c r="CLN73" s="49"/>
      <c r="CLO73" s="49"/>
      <c r="CLP73" s="49"/>
      <c r="CLQ73" s="49"/>
      <c r="CLR73" s="49"/>
      <c r="CLS73" s="49"/>
      <c r="CLT73" s="49"/>
      <c r="CLU73" s="49"/>
      <c r="CLV73" s="49"/>
      <c r="CLW73" s="49"/>
      <c r="CLX73" s="49"/>
      <c r="CLY73" s="49"/>
      <c r="CLZ73" s="49"/>
      <c r="CMA73" s="49"/>
      <c r="CMB73" s="49"/>
      <c r="CMC73" s="49"/>
      <c r="CMD73" s="49"/>
      <c r="CME73" s="49"/>
      <c r="CMF73" s="49"/>
      <c r="CMG73" s="49"/>
      <c r="CMH73" s="49"/>
      <c r="CMI73" s="49"/>
      <c r="CMJ73" s="49"/>
      <c r="CMK73" s="49"/>
      <c r="CML73" s="49"/>
      <c r="CMM73" s="49"/>
      <c r="CMN73" s="49"/>
      <c r="CMO73" s="49"/>
      <c r="CMP73" s="49"/>
      <c r="CMQ73" s="49"/>
      <c r="CMR73" s="49"/>
      <c r="CMS73" s="49"/>
      <c r="CMT73" s="49"/>
      <c r="CMU73" s="49"/>
      <c r="CMV73" s="49"/>
      <c r="CMW73" s="49"/>
      <c r="CMX73" s="49"/>
      <c r="CMY73" s="49"/>
      <c r="CMZ73" s="49"/>
      <c r="CNA73" s="49"/>
      <c r="CNB73" s="49"/>
      <c r="CNC73" s="49"/>
      <c r="CND73" s="49"/>
      <c r="CNE73" s="49"/>
      <c r="CNF73" s="49"/>
      <c r="CNG73" s="49"/>
      <c r="CNH73" s="49"/>
      <c r="CNI73" s="49"/>
      <c r="CNJ73" s="49"/>
      <c r="CNK73" s="49"/>
      <c r="CNL73" s="49"/>
      <c r="CNM73" s="49"/>
      <c r="CNN73" s="49"/>
      <c r="CNO73" s="49"/>
      <c r="CNP73" s="49"/>
      <c r="CNQ73" s="49"/>
      <c r="CNR73" s="49"/>
      <c r="CNS73" s="49"/>
      <c r="CNT73" s="49"/>
      <c r="CNU73" s="49"/>
      <c r="CNV73" s="49"/>
      <c r="CNW73" s="49"/>
      <c r="CNX73" s="49"/>
      <c r="CNY73" s="49"/>
      <c r="CNZ73" s="49"/>
      <c r="COA73" s="49"/>
      <c r="COB73" s="49"/>
      <c r="COC73" s="49"/>
      <c r="COD73" s="49"/>
      <c r="COE73" s="49"/>
      <c r="COF73" s="49"/>
      <c r="COG73" s="49"/>
      <c r="COH73" s="49"/>
      <c r="COI73" s="49"/>
      <c r="COJ73" s="49"/>
      <c r="COK73" s="49"/>
      <c r="COL73" s="49"/>
      <c r="COM73" s="49"/>
      <c r="CON73" s="49"/>
      <c r="COO73" s="49"/>
      <c r="COP73" s="49"/>
      <c r="COQ73" s="49"/>
      <c r="COR73" s="49"/>
      <c r="COS73" s="49"/>
      <c r="COT73" s="49"/>
      <c r="COU73" s="49"/>
      <c r="COV73" s="49"/>
      <c r="COW73" s="49"/>
      <c r="COX73" s="49"/>
      <c r="COY73" s="49"/>
      <c r="COZ73" s="49"/>
      <c r="CPA73" s="49"/>
      <c r="CPB73" s="49"/>
      <c r="CPC73" s="49"/>
      <c r="CPD73" s="49"/>
      <c r="CPE73" s="49"/>
      <c r="CPF73" s="49"/>
      <c r="CPG73" s="49"/>
      <c r="CPH73" s="49"/>
      <c r="CPI73" s="49"/>
      <c r="CPJ73" s="49"/>
      <c r="CPK73" s="49"/>
      <c r="CPL73" s="49"/>
      <c r="CPM73" s="49"/>
      <c r="CPN73" s="49"/>
      <c r="CPO73" s="49"/>
      <c r="CPP73" s="49"/>
      <c r="CPQ73" s="49"/>
      <c r="CPR73" s="49"/>
      <c r="CPS73" s="49"/>
      <c r="CPT73" s="49"/>
      <c r="CPU73" s="49"/>
      <c r="CPV73" s="49"/>
      <c r="CPW73" s="49"/>
      <c r="CPX73" s="49"/>
      <c r="CPY73" s="49"/>
      <c r="CPZ73" s="49"/>
      <c r="CQA73" s="49"/>
      <c r="CQB73" s="49"/>
      <c r="CQC73" s="49"/>
      <c r="CQD73" s="49"/>
      <c r="CQE73" s="49"/>
      <c r="CQF73" s="49"/>
      <c r="CQG73" s="49"/>
      <c r="CQH73" s="49"/>
      <c r="CQI73" s="49"/>
      <c r="CQJ73" s="49"/>
      <c r="CQK73" s="49"/>
      <c r="CQL73" s="49"/>
      <c r="CQM73" s="49"/>
      <c r="CQN73" s="49"/>
      <c r="CQO73" s="49"/>
      <c r="CQP73" s="49"/>
      <c r="CQQ73" s="49"/>
      <c r="CQR73" s="49"/>
      <c r="CQS73" s="49"/>
      <c r="CQT73" s="49"/>
      <c r="CQU73" s="49"/>
      <c r="CQV73" s="49"/>
      <c r="CQW73" s="49"/>
      <c r="CQX73" s="49"/>
      <c r="CQY73" s="49"/>
      <c r="CQZ73" s="49"/>
      <c r="CRA73" s="49"/>
      <c r="CRB73" s="49"/>
      <c r="CRC73" s="49"/>
      <c r="CRD73" s="49"/>
      <c r="CRE73" s="49"/>
      <c r="CRF73" s="49"/>
      <c r="CRG73" s="49"/>
      <c r="CRH73" s="49"/>
      <c r="CRI73" s="49"/>
      <c r="CRJ73" s="49"/>
      <c r="CRK73" s="49"/>
      <c r="CRL73" s="49"/>
      <c r="CRM73" s="49"/>
      <c r="CRN73" s="49"/>
      <c r="CRO73" s="49"/>
      <c r="CRP73" s="49"/>
      <c r="CRQ73" s="49"/>
      <c r="CRR73" s="49"/>
      <c r="CRS73" s="49"/>
      <c r="CRT73" s="49"/>
      <c r="CRU73" s="49"/>
      <c r="CRV73" s="49"/>
      <c r="CRW73" s="49"/>
      <c r="CRX73" s="49"/>
      <c r="CRY73" s="49"/>
      <c r="CRZ73" s="49"/>
      <c r="CSA73" s="49"/>
      <c r="CSB73" s="49"/>
      <c r="CSC73" s="49"/>
      <c r="CSD73" s="49"/>
      <c r="CSE73" s="49"/>
      <c r="CSF73" s="49"/>
      <c r="CSG73" s="49"/>
      <c r="CSH73" s="49"/>
      <c r="CSI73" s="49"/>
      <c r="CSJ73" s="49"/>
      <c r="CSK73" s="49"/>
      <c r="CSL73" s="49"/>
      <c r="CSM73" s="49"/>
      <c r="CSN73" s="49"/>
      <c r="CSO73" s="49"/>
      <c r="CSP73" s="49"/>
      <c r="CSQ73" s="49"/>
      <c r="CSR73" s="49"/>
      <c r="CSS73" s="49"/>
      <c r="CST73" s="49"/>
      <c r="CSU73" s="49"/>
      <c r="CSV73" s="49"/>
      <c r="CSW73" s="49"/>
      <c r="CSX73" s="49"/>
      <c r="CSY73" s="49"/>
      <c r="CSZ73" s="49"/>
      <c r="CTA73" s="49"/>
      <c r="CTB73" s="49"/>
      <c r="CTC73" s="49"/>
      <c r="CTD73" s="49"/>
      <c r="CTE73" s="49"/>
      <c r="CTF73" s="49"/>
      <c r="CTG73" s="49"/>
      <c r="CTH73" s="49"/>
      <c r="CTI73" s="49"/>
      <c r="CTJ73" s="49"/>
      <c r="CTK73" s="49"/>
      <c r="CTL73" s="49"/>
      <c r="CTM73" s="49"/>
      <c r="CTN73" s="49"/>
      <c r="CTO73" s="49"/>
      <c r="CTP73" s="49"/>
      <c r="CTQ73" s="49"/>
      <c r="CTR73" s="49"/>
      <c r="CTS73" s="49"/>
      <c r="CTT73" s="49"/>
      <c r="CTU73" s="49"/>
      <c r="CTV73" s="49"/>
      <c r="CTW73" s="49"/>
      <c r="CTX73" s="49"/>
      <c r="CTY73" s="49"/>
      <c r="CTZ73" s="49"/>
      <c r="CUA73" s="49"/>
      <c r="CUB73" s="49"/>
      <c r="CUC73" s="49"/>
      <c r="CUD73" s="49"/>
      <c r="CUE73" s="49"/>
      <c r="CUF73" s="49"/>
      <c r="CUG73" s="49"/>
      <c r="CUH73" s="49"/>
      <c r="CUI73" s="49"/>
      <c r="CUJ73" s="49"/>
      <c r="CUK73" s="49"/>
      <c r="CUL73" s="49"/>
      <c r="CUM73" s="49"/>
      <c r="CUN73" s="49"/>
      <c r="CUO73" s="49"/>
      <c r="CUP73" s="49"/>
      <c r="CUQ73" s="49"/>
      <c r="CUR73" s="49"/>
      <c r="CUS73" s="49"/>
      <c r="CUT73" s="49"/>
      <c r="CUU73" s="49"/>
      <c r="CUV73" s="49"/>
      <c r="CUW73" s="49"/>
      <c r="CUX73" s="49"/>
      <c r="CUY73" s="49"/>
      <c r="CUZ73" s="49"/>
      <c r="CVA73" s="49"/>
      <c r="CVB73" s="49"/>
      <c r="CVC73" s="49"/>
      <c r="CVD73" s="49"/>
      <c r="CVE73" s="49"/>
      <c r="CVF73" s="49"/>
      <c r="CVG73" s="49"/>
      <c r="CVH73" s="49"/>
      <c r="CVI73" s="49"/>
      <c r="CVJ73" s="49"/>
      <c r="CVK73" s="49"/>
      <c r="CVL73" s="49"/>
      <c r="CVM73" s="49"/>
      <c r="CVN73" s="49"/>
      <c r="CVO73" s="49"/>
      <c r="CVP73" s="49"/>
      <c r="CVQ73" s="49"/>
      <c r="CVR73" s="49"/>
      <c r="CVS73" s="49"/>
      <c r="CVT73" s="49"/>
      <c r="CVU73" s="49"/>
      <c r="CVV73" s="49"/>
      <c r="CVW73" s="49"/>
      <c r="CVX73" s="49"/>
      <c r="CVY73" s="49"/>
      <c r="CVZ73" s="49"/>
      <c r="CWA73" s="49"/>
      <c r="CWB73" s="49"/>
      <c r="CWC73" s="49"/>
      <c r="CWD73" s="49"/>
      <c r="CWE73" s="49"/>
      <c r="CWF73" s="49"/>
      <c r="CWG73" s="49"/>
      <c r="CWH73" s="49"/>
      <c r="CWI73" s="49"/>
      <c r="CWJ73" s="49"/>
      <c r="CWK73" s="49"/>
      <c r="CWL73" s="49"/>
      <c r="CWM73" s="49"/>
      <c r="CWN73" s="49"/>
      <c r="CWO73" s="49"/>
      <c r="CWP73" s="49"/>
      <c r="CWQ73" s="49"/>
      <c r="CWR73" s="49"/>
      <c r="CWS73" s="49"/>
      <c r="CWT73" s="49"/>
      <c r="CWU73" s="49"/>
      <c r="CWV73" s="49"/>
      <c r="CWW73" s="49"/>
      <c r="CWX73" s="49"/>
      <c r="CWY73" s="49"/>
      <c r="CWZ73" s="49"/>
      <c r="CXA73" s="49"/>
      <c r="CXB73" s="49"/>
      <c r="CXC73" s="49"/>
      <c r="CXD73" s="49"/>
      <c r="CXE73" s="49"/>
      <c r="CXF73" s="49"/>
      <c r="CXG73" s="49"/>
      <c r="CXH73" s="49"/>
      <c r="CXI73" s="49"/>
      <c r="CXJ73" s="49"/>
      <c r="CXK73" s="49"/>
      <c r="CXL73" s="49"/>
      <c r="CXM73" s="49"/>
      <c r="CXN73" s="49"/>
      <c r="CXO73" s="49"/>
      <c r="CXP73" s="49"/>
      <c r="CXQ73" s="49"/>
      <c r="CXR73" s="49"/>
      <c r="CXS73" s="49"/>
      <c r="CXT73" s="49"/>
      <c r="CXU73" s="49"/>
      <c r="CXV73" s="49"/>
      <c r="CXW73" s="49"/>
      <c r="CXX73" s="49"/>
      <c r="CXY73" s="49"/>
      <c r="CXZ73" s="49"/>
      <c r="CYA73" s="49"/>
      <c r="CYB73" s="49"/>
      <c r="CYC73" s="49"/>
      <c r="CYD73" s="49"/>
      <c r="CYE73" s="49"/>
      <c r="CYF73" s="49"/>
      <c r="CYG73" s="49"/>
      <c r="CYH73" s="49"/>
      <c r="CYI73" s="49"/>
      <c r="CYJ73" s="49"/>
      <c r="CYK73" s="49"/>
      <c r="CYL73" s="49"/>
      <c r="CYM73" s="49"/>
      <c r="CYN73" s="49"/>
      <c r="CYO73" s="49"/>
      <c r="CYP73" s="49"/>
      <c r="CYQ73" s="49"/>
      <c r="CYR73" s="49"/>
      <c r="CYS73" s="49"/>
      <c r="CYT73" s="49"/>
      <c r="CYU73" s="49"/>
      <c r="CYV73" s="49"/>
      <c r="CYW73" s="49"/>
      <c r="CYX73" s="49"/>
      <c r="CYY73" s="49"/>
      <c r="CYZ73" s="49"/>
      <c r="CZA73" s="49"/>
      <c r="CZB73" s="49"/>
      <c r="CZC73" s="49"/>
      <c r="CZD73" s="49"/>
      <c r="CZE73" s="49"/>
      <c r="CZF73" s="49"/>
      <c r="CZG73" s="49"/>
      <c r="CZH73" s="49"/>
      <c r="CZI73" s="49"/>
      <c r="CZJ73" s="49"/>
      <c r="CZK73" s="49"/>
      <c r="CZL73" s="49"/>
      <c r="CZM73" s="49"/>
      <c r="CZN73" s="49"/>
      <c r="CZO73" s="49"/>
      <c r="CZP73" s="49"/>
      <c r="CZQ73" s="49"/>
      <c r="CZR73" s="49"/>
      <c r="CZS73" s="49"/>
      <c r="CZT73" s="49"/>
      <c r="CZU73" s="49"/>
      <c r="CZV73" s="49"/>
      <c r="CZW73" s="49"/>
      <c r="CZX73" s="49"/>
      <c r="CZY73" s="49"/>
      <c r="CZZ73" s="49"/>
      <c r="DAA73" s="49"/>
      <c r="DAB73" s="49"/>
      <c r="DAC73" s="49"/>
      <c r="DAD73" s="49"/>
      <c r="DAE73" s="49"/>
      <c r="DAF73" s="49"/>
      <c r="DAG73" s="49"/>
      <c r="DAH73" s="49"/>
      <c r="DAI73" s="49"/>
      <c r="DAJ73" s="49"/>
      <c r="DAK73" s="49"/>
      <c r="DAL73" s="49"/>
      <c r="DAM73" s="49"/>
      <c r="DAN73" s="49"/>
      <c r="DAO73" s="49"/>
      <c r="DAP73" s="49"/>
      <c r="DAQ73" s="49"/>
      <c r="DAR73" s="49"/>
      <c r="DAS73" s="49"/>
      <c r="DAT73" s="49"/>
      <c r="DAU73" s="49"/>
      <c r="DAV73" s="49"/>
      <c r="DAW73" s="49"/>
      <c r="DAX73" s="49"/>
      <c r="DAY73" s="49"/>
      <c r="DAZ73" s="49"/>
      <c r="DBA73" s="49"/>
      <c r="DBB73" s="49"/>
      <c r="DBC73" s="49"/>
      <c r="DBD73" s="49"/>
      <c r="DBE73" s="49"/>
      <c r="DBF73" s="49"/>
      <c r="DBG73" s="49"/>
      <c r="DBH73" s="49"/>
      <c r="DBI73" s="49"/>
      <c r="DBJ73" s="49"/>
      <c r="DBK73" s="49"/>
      <c r="DBL73" s="49"/>
      <c r="DBM73" s="49"/>
      <c r="DBN73" s="49"/>
      <c r="DBO73" s="49"/>
      <c r="DBP73" s="49"/>
      <c r="DBQ73" s="49"/>
      <c r="DBR73" s="49"/>
      <c r="DBS73" s="49"/>
      <c r="DBT73" s="49"/>
      <c r="DBU73" s="49"/>
      <c r="DBV73" s="49"/>
      <c r="DBW73" s="49"/>
      <c r="DBX73" s="49"/>
      <c r="DBY73" s="49"/>
      <c r="DBZ73" s="49"/>
      <c r="DCA73" s="49"/>
      <c r="DCB73" s="49"/>
      <c r="DCC73" s="49"/>
      <c r="DCD73" s="49"/>
      <c r="DCE73" s="49"/>
      <c r="DCF73" s="49"/>
      <c r="DCG73" s="49"/>
      <c r="DCH73" s="49"/>
      <c r="DCI73" s="49"/>
      <c r="DCJ73" s="49"/>
      <c r="DCK73" s="49"/>
      <c r="DCL73" s="49"/>
      <c r="DCM73" s="49"/>
      <c r="DCN73" s="49"/>
      <c r="DCO73" s="49"/>
      <c r="DCP73" s="49"/>
      <c r="DCQ73" s="49"/>
      <c r="DCR73" s="49"/>
      <c r="DCS73" s="49"/>
      <c r="DCT73" s="49"/>
      <c r="DCU73" s="49"/>
      <c r="DCV73" s="49"/>
      <c r="DCW73" s="49"/>
      <c r="DCX73" s="49"/>
      <c r="DCY73" s="49"/>
      <c r="DCZ73" s="49"/>
      <c r="DDA73" s="49"/>
      <c r="DDB73" s="49"/>
      <c r="DDC73" s="49"/>
      <c r="DDD73" s="49"/>
      <c r="DDE73" s="49"/>
      <c r="DDF73" s="49"/>
      <c r="DDG73" s="49"/>
      <c r="DDH73" s="49"/>
      <c r="DDI73" s="49"/>
      <c r="DDJ73" s="49"/>
      <c r="DDK73" s="49"/>
      <c r="DDL73" s="49"/>
      <c r="DDM73" s="49"/>
      <c r="DDN73" s="49"/>
      <c r="DDO73" s="49"/>
      <c r="DDP73" s="49"/>
      <c r="DDQ73" s="49"/>
      <c r="DDR73" s="49"/>
      <c r="DDS73" s="49"/>
      <c r="DDT73" s="49"/>
      <c r="DDU73" s="49"/>
      <c r="DDV73" s="49"/>
      <c r="DDW73" s="49"/>
      <c r="DDX73" s="49"/>
      <c r="DDY73" s="49"/>
      <c r="DDZ73" s="49"/>
      <c r="DEA73" s="49"/>
      <c r="DEB73" s="49"/>
      <c r="DEC73" s="49"/>
      <c r="DED73" s="49"/>
      <c r="DEE73" s="49"/>
      <c r="DEF73" s="49"/>
      <c r="DEG73" s="49"/>
      <c r="DEH73" s="49"/>
      <c r="DEI73" s="49"/>
      <c r="DEJ73" s="49"/>
      <c r="DEK73" s="49"/>
      <c r="DEL73" s="49"/>
      <c r="DEM73" s="49"/>
      <c r="DEN73" s="49"/>
      <c r="DEO73" s="49"/>
      <c r="DEP73" s="49"/>
      <c r="DEQ73" s="49"/>
      <c r="DER73" s="49"/>
      <c r="DES73" s="49"/>
      <c r="DET73" s="49"/>
      <c r="DEU73" s="49"/>
      <c r="DEV73" s="49"/>
      <c r="DEW73" s="49"/>
      <c r="DEX73" s="49"/>
      <c r="DEY73" s="49"/>
      <c r="DEZ73" s="49"/>
      <c r="DFA73" s="49"/>
      <c r="DFB73" s="49"/>
      <c r="DFC73" s="49"/>
      <c r="DFD73" s="49"/>
      <c r="DFE73" s="49"/>
      <c r="DFF73" s="49"/>
      <c r="DFG73" s="49"/>
      <c r="DFH73" s="49"/>
      <c r="DFI73" s="49"/>
      <c r="DFJ73" s="49"/>
      <c r="DFK73" s="49"/>
      <c r="DFL73" s="49"/>
      <c r="DFM73" s="49"/>
      <c r="DFN73" s="49"/>
      <c r="DFO73" s="49"/>
      <c r="DFP73" s="49"/>
      <c r="DFQ73" s="49"/>
      <c r="DFR73" s="49"/>
      <c r="DFS73" s="49"/>
      <c r="DFT73" s="49"/>
      <c r="DFU73" s="49"/>
      <c r="DFV73" s="49"/>
      <c r="DFW73" s="49"/>
      <c r="DFX73" s="49"/>
      <c r="DFY73" s="49"/>
      <c r="DFZ73" s="49"/>
      <c r="DGA73" s="49"/>
      <c r="DGB73" s="49"/>
      <c r="DGC73" s="49"/>
      <c r="DGD73" s="49"/>
      <c r="DGE73" s="49"/>
      <c r="DGF73" s="49"/>
      <c r="DGG73" s="49"/>
      <c r="DGH73" s="49"/>
      <c r="DGI73" s="49"/>
      <c r="DGJ73" s="49"/>
      <c r="DGK73" s="49"/>
      <c r="DGL73" s="49"/>
      <c r="DGM73" s="49"/>
      <c r="DGN73" s="49"/>
      <c r="DGO73" s="49"/>
      <c r="DGP73" s="49"/>
      <c r="DGQ73" s="49"/>
      <c r="DGR73" s="49"/>
      <c r="DGS73" s="49"/>
      <c r="DGT73" s="49"/>
      <c r="DGU73" s="49"/>
      <c r="DGV73" s="49"/>
      <c r="DGW73" s="49"/>
      <c r="DGX73" s="49"/>
      <c r="DGY73" s="49"/>
      <c r="DGZ73" s="49"/>
      <c r="DHA73" s="49"/>
      <c r="DHB73" s="49"/>
      <c r="DHC73" s="49"/>
      <c r="DHD73" s="49"/>
      <c r="DHE73" s="49"/>
      <c r="DHF73" s="49"/>
      <c r="DHG73" s="49"/>
      <c r="DHH73" s="49"/>
      <c r="DHI73" s="49"/>
      <c r="DHJ73" s="49"/>
      <c r="DHK73" s="49"/>
      <c r="DHL73" s="49"/>
      <c r="DHM73" s="49"/>
      <c r="DHN73" s="49"/>
      <c r="DHO73" s="49"/>
      <c r="DHP73" s="49"/>
      <c r="DHQ73" s="49"/>
      <c r="DHR73" s="49"/>
      <c r="DHS73" s="49"/>
      <c r="DHT73" s="49"/>
      <c r="DHU73" s="49"/>
      <c r="DHV73" s="49"/>
      <c r="DHW73" s="49"/>
      <c r="DHX73" s="49"/>
      <c r="DHY73" s="49"/>
      <c r="DHZ73" s="49"/>
      <c r="DIA73" s="49"/>
      <c r="DIB73" s="49"/>
      <c r="DIC73" s="49"/>
      <c r="DID73" s="49"/>
      <c r="DIE73" s="49"/>
      <c r="DIF73" s="49"/>
      <c r="DIG73" s="49"/>
      <c r="DIH73" s="49"/>
      <c r="DII73" s="49"/>
      <c r="DIJ73" s="49"/>
      <c r="DIK73" s="49"/>
      <c r="DIL73" s="49"/>
      <c r="DIM73" s="49"/>
      <c r="DIN73" s="49"/>
      <c r="DIO73" s="49"/>
      <c r="DIP73" s="49"/>
      <c r="DIQ73" s="49"/>
      <c r="DIR73" s="49"/>
      <c r="DIS73" s="49"/>
      <c r="DIT73" s="49"/>
      <c r="DIU73" s="49"/>
      <c r="DIV73" s="49"/>
      <c r="DIW73" s="49"/>
      <c r="DIX73" s="49"/>
      <c r="DIY73" s="49"/>
      <c r="DIZ73" s="49"/>
      <c r="DJA73" s="49"/>
      <c r="DJB73" s="49"/>
      <c r="DJC73" s="49"/>
      <c r="DJD73" s="49"/>
      <c r="DJE73" s="49"/>
      <c r="DJF73" s="49"/>
      <c r="DJG73" s="49"/>
      <c r="DJH73" s="49"/>
      <c r="DJI73" s="49"/>
      <c r="DJJ73" s="49"/>
      <c r="DJK73" s="49"/>
      <c r="DJL73" s="49"/>
      <c r="DJM73" s="49"/>
      <c r="DJN73" s="49"/>
      <c r="DJO73" s="49"/>
      <c r="DJP73" s="49"/>
      <c r="DJQ73" s="49"/>
      <c r="DJR73" s="49"/>
      <c r="DJS73" s="49"/>
      <c r="DJT73" s="49"/>
      <c r="DJU73" s="49"/>
      <c r="DJV73" s="49"/>
      <c r="DJW73" s="49"/>
      <c r="DJX73" s="49"/>
      <c r="DJY73" s="49"/>
      <c r="DJZ73" s="49"/>
      <c r="DKA73" s="49"/>
      <c r="DKB73" s="49"/>
      <c r="DKC73" s="49"/>
      <c r="DKD73" s="49"/>
      <c r="DKE73" s="49"/>
      <c r="DKF73" s="49"/>
      <c r="DKG73" s="49"/>
      <c r="DKH73" s="49"/>
      <c r="DKI73" s="49"/>
      <c r="DKJ73" s="49"/>
      <c r="DKK73" s="49"/>
      <c r="DKL73" s="49"/>
      <c r="DKM73" s="49"/>
      <c r="DKN73" s="49"/>
      <c r="DKO73" s="49"/>
      <c r="DKP73" s="49"/>
      <c r="DKQ73" s="49"/>
      <c r="DKR73" s="49"/>
      <c r="DKS73" s="49"/>
      <c r="DKT73" s="49"/>
      <c r="DKU73" s="49"/>
      <c r="DKV73" s="49"/>
      <c r="DKW73" s="49"/>
      <c r="DKX73" s="49"/>
      <c r="DKY73" s="49"/>
      <c r="DKZ73" s="49"/>
      <c r="DLA73" s="49"/>
      <c r="DLB73" s="49"/>
      <c r="DLC73" s="49"/>
      <c r="DLD73" s="49"/>
      <c r="DLE73" s="49"/>
      <c r="DLF73" s="49"/>
      <c r="DLG73" s="49"/>
      <c r="DLH73" s="49"/>
      <c r="DLI73" s="49"/>
      <c r="DLJ73" s="49"/>
      <c r="DLK73" s="49"/>
      <c r="DLL73" s="49"/>
      <c r="DLM73" s="49"/>
      <c r="DLN73" s="49"/>
      <c r="DLO73" s="49"/>
      <c r="DLP73" s="49"/>
      <c r="DLQ73" s="49"/>
      <c r="DLR73" s="49"/>
      <c r="DLS73" s="49"/>
      <c r="DLT73" s="49"/>
      <c r="DLU73" s="49"/>
      <c r="DLV73" s="49"/>
      <c r="DLW73" s="49"/>
      <c r="DLX73" s="49"/>
      <c r="DLY73" s="49"/>
      <c r="DLZ73" s="49"/>
      <c r="DMA73" s="49"/>
      <c r="DMB73" s="49"/>
      <c r="DMC73" s="49"/>
      <c r="DMD73" s="49"/>
      <c r="DME73" s="49"/>
      <c r="DMF73" s="49"/>
      <c r="DMG73" s="49"/>
      <c r="DMH73" s="49"/>
      <c r="DMI73" s="49"/>
      <c r="DMJ73" s="49"/>
      <c r="DMK73" s="49"/>
      <c r="DML73" s="49"/>
      <c r="DMM73" s="49"/>
      <c r="DMN73" s="49"/>
      <c r="DMO73" s="49"/>
      <c r="DMP73" s="49"/>
      <c r="DMQ73" s="49"/>
      <c r="DMR73" s="49"/>
      <c r="DMS73" s="49"/>
      <c r="DMT73" s="49"/>
      <c r="DMU73" s="49"/>
      <c r="DMV73" s="49"/>
      <c r="DMW73" s="49"/>
      <c r="DMX73" s="49"/>
      <c r="DMY73" s="49"/>
      <c r="DMZ73" s="49"/>
      <c r="DNA73" s="49"/>
      <c r="DNB73" s="49"/>
      <c r="DNC73" s="49"/>
      <c r="DND73" s="49"/>
      <c r="DNE73" s="49"/>
      <c r="DNF73" s="49"/>
      <c r="DNG73" s="49"/>
      <c r="DNH73" s="49"/>
      <c r="DNI73" s="49"/>
      <c r="DNJ73" s="49"/>
      <c r="DNK73" s="49"/>
      <c r="DNL73" s="49"/>
      <c r="DNM73" s="49"/>
      <c r="DNN73" s="49"/>
      <c r="DNO73" s="49"/>
      <c r="DNP73" s="49"/>
      <c r="DNQ73" s="49"/>
      <c r="DNR73" s="49"/>
      <c r="DNS73" s="49"/>
      <c r="DNT73" s="49"/>
      <c r="DNU73" s="49"/>
      <c r="DNV73" s="49"/>
      <c r="DNW73" s="49"/>
      <c r="DNX73" s="49"/>
      <c r="DNY73" s="49"/>
      <c r="DNZ73" s="49"/>
      <c r="DOA73" s="49"/>
      <c r="DOB73" s="49"/>
      <c r="DOC73" s="49"/>
      <c r="DOD73" s="49"/>
      <c r="DOE73" s="49"/>
      <c r="DOF73" s="49"/>
      <c r="DOG73" s="49"/>
      <c r="DOH73" s="49"/>
      <c r="DOI73" s="49"/>
      <c r="DOJ73" s="49"/>
      <c r="DOK73" s="49"/>
      <c r="DOL73" s="49"/>
      <c r="DOM73" s="49"/>
      <c r="DON73" s="49"/>
      <c r="DOO73" s="49"/>
      <c r="DOP73" s="49"/>
      <c r="DOQ73" s="49"/>
      <c r="DOR73" s="49"/>
      <c r="DOS73" s="49"/>
      <c r="DOT73" s="49"/>
      <c r="DOU73" s="49"/>
      <c r="DOV73" s="49"/>
      <c r="DOW73" s="49"/>
      <c r="DOX73" s="49"/>
      <c r="DOY73" s="49"/>
      <c r="DOZ73" s="49"/>
      <c r="DPA73" s="49"/>
      <c r="DPB73" s="49"/>
      <c r="DPC73" s="49"/>
      <c r="DPD73" s="49"/>
      <c r="DPE73" s="49"/>
      <c r="DPF73" s="49"/>
      <c r="DPG73" s="49"/>
      <c r="DPH73" s="49"/>
      <c r="DPI73" s="49"/>
      <c r="DPJ73" s="49"/>
      <c r="DPK73" s="49"/>
      <c r="DPL73" s="49"/>
      <c r="DPM73" s="49"/>
      <c r="DPN73" s="49"/>
      <c r="DPO73" s="49"/>
      <c r="DPP73" s="49"/>
      <c r="DPQ73" s="49"/>
      <c r="DPR73" s="49"/>
      <c r="DPS73" s="49"/>
      <c r="DPT73" s="49"/>
      <c r="DPU73" s="49"/>
      <c r="DPV73" s="49"/>
      <c r="DPW73" s="49"/>
      <c r="DPX73" s="49"/>
      <c r="DPY73" s="49"/>
      <c r="DPZ73" s="49"/>
      <c r="DQA73" s="49"/>
      <c r="DQB73" s="49"/>
      <c r="DQC73" s="49"/>
      <c r="DQD73" s="49"/>
      <c r="DQE73" s="49"/>
      <c r="DQF73" s="49"/>
      <c r="DQG73" s="49"/>
      <c r="DQH73" s="49"/>
      <c r="DQI73" s="49"/>
      <c r="DQJ73" s="49"/>
      <c r="DQK73" s="49"/>
      <c r="DQL73" s="49"/>
      <c r="DQM73" s="49"/>
      <c r="DQN73" s="49"/>
      <c r="DQO73" s="49"/>
      <c r="DQP73" s="49"/>
      <c r="DQQ73" s="49"/>
      <c r="DQR73" s="49"/>
      <c r="DQS73" s="49"/>
      <c r="DQT73" s="49"/>
      <c r="DQU73" s="49"/>
      <c r="DQV73" s="49"/>
      <c r="DQW73" s="49"/>
      <c r="DQX73" s="49"/>
      <c r="DQY73" s="49"/>
      <c r="DQZ73" s="49"/>
      <c r="DRA73" s="49"/>
      <c r="DRB73" s="49"/>
      <c r="DRC73" s="49"/>
      <c r="DRD73" s="49"/>
      <c r="DRE73" s="49"/>
      <c r="DRF73" s="49"/>
      <c r="DRG73" s="49"/>
      <c r="DRH73" s="49"/>
      <c r="DRI73" s="49"/>
      <c r="DRJ73" s="49"/>
      <c r="DRK73" s="49"/>
      <c r="DRL73" s="49"/>
      <c r="DRM73" s="49"/>
      <c r="DRN73" s="49"/>
      <c r="DRO73" s="49"/>
      <c r="DRP73" s="49"/>
      <c r="DRQ73" s="49"/>
      <c r="DRR73" s="49"/>
      <c r="DRS73" s="49"/>
      <c r="DRT73" s="49"/>
      <c r="DRU73" s="49"/>
      <c r="DRV73" s="49"/>
      <c r="DRW73" s="49"/>
      <c r="DRX73" s="49"/>
      <c r="DRY73" s="49"/>
      <c r="DRZ73" s="49"/>
      <c r="DSA73" s="49"/>
      <c r="DSB73" s="49"/>
      <c r="DSC73" s="49"/>
      <c r="DSD73" s="49"/>
      <c r="DSE73" s="49"/>
      <c r="DSF73" s="49"/>
      <c r="DSG73" s="49"/>
      <c r="DSH73" s="49"/>
      <c r="DSI73" s="49"/>
      <c r="DSJ73" s="49"/>
      <c r="DSK73" s="49"/>
      <c r="DSL73" s="49"/>
      <c r="DSM73" s="49"/>
      <c r="DSN73" s="49"/>
      <c r="DSO73" s="49"/>
      <c r="DSP73" s="49"/>
      <c r="DSQ73" s="49"/>
      <c r="DSR73" s="49"/>
      <c r="DSS73" s="49"/>
      <c r="DST73" s="49"/>
      <c r="DSU73" s="49"/>
      <c r="DSV73" s="49"/>
      <c r="DSW73" s="49"/>
      <c r="DSX73" s="49"/>
      <c r="DSY73" s="49"/>
      <c r="DSZ73" s="49"/>
      <c r="DTA73" s="49"/>
      <c r="DTB73" s="49"/>
      <c r="DTC73" s="49"/>
      <c r="DTD73" s="49"/>
      <c r="DTE73" s="49"/>
      <c r="DTF73" s="49"/>
      <c r="DTG73" s="49"/>
      <c r="DTH73" s="49"/>
      <c r="DTI73" s="49"/>
      <c r="DTJ73" s="49"/>
      <c r="DTK73" s="49"/>
      <c r="DTL73" s="49"/>
      <c r="DTM73" s="49"/>
      <c r="DTN73" s="49"/>
      <c r="DTO73" s="49"/>
      <c r="DTP73" s="49"/>
      <c r="DTQ73" s="49"/>
      <c r="DTR73" s="49"/>
      <c r="DTS73" s="49"/>
      <c r="DTT73" s="49"/>
      <c r="DTU73" s="49"/>
      <c r="DTV73" s="49"/>
      <c r="DTW73" s="49"/>
      <c r="DTX73" s="49"/>
      <c r="DTY73" s="49"/>
      <c r="DTZ73" s="49"/>
      <c r="DUA73" s="49"/>
      <c r="DUB73" s="49"/>
      <c r="DUC73" s="49"/>
      <c r="DUD73" s="49"/>
      <c r="DUE73" s="49"/>
      <c r="DUF73" s="49"/>
      <c r="DUG73" s="49"/>
      <c r="DUH73" s="49"/>
      <c r="DUI73" s="49"/>
      <c r="DUJ73" s="49"/>
      <c r="DUK73" s="49"/>
      <c r="DUL73" s="49"/>
      <c r="DUM73" s="49"/>
      <c r="DUN73" s="49"/>
      <c r="DUO73" s="49"/>
      <c r="DUP73" s="49"/>
      <c r="DUQ73" s="49"/>
      <c r="DUR73" s="49"/>
      <c r="DUS73" s="49"/>
      <c r="DUT73" s="49"/>
      <c r="DUU73" s="49"/>
      <c r="DUV73" s="49"/>
      <c r="DUW73" s="49"/>
      <c r="DUX73" s="49"/>
      <c r="DUY73" s="49"/>
      <c r="DUZ73" s="49"/>
      <c r="DVA73" s="49"/>
      <c r="DVB73" s="49"/>
      <c r="DVC73" s="49"/>
      <c r="DVD73" s="49"/>
      <c r="DVE73" s="49"/>
      <c r="DVF73" s="49"/>
      <c r="DVG73" s="49"/>
      <c r="DVH73" s="49"/>
      <c r="DVI73" s="49"/>
      <c r="DVJ73" s="49"/>
      <c r="DVK73" s="49"/>
      <c r="DVL73" s="49"/>
      <c r="DVM73" s="49"/>
      <c r="DVN73" s="49"/>
      <c r="DVO73" s="49"/>
      <c r="DVP73" s="49"/>
      <c r="DVQ73" s="49"/>
      <c r="DVR73" s="49"/>
      <c r="DVS73" s="49"/>
      <c r="DVT73" s="49"/>
      <c r="DVU73" s="49"/>
      <c r="DVV73" s="49"/>
      <c r="DVW73" s="49"/>
      <c r="DVX73" s="49"/>
      <c r="DVY73" s="49"/>
      <c r="DVZ73" s="49"/>
      <c r="DWA73" s="49"/>
      <c r="DWB73" s="49"/>
      <c r="DWC73" s="49"/>
      <c r="DWD73" s="49"/>
      <c r="DWE73" s="49"/>
      <c r="DWF73" s="49"/>
      <c r="DWG73" s="49"/>
      <c r="DWH73" s="49"/>
      <c r="DWI73" s="49"/>
      <c r="DWJ73" s="49"/>
      <c r="DWK73" s="49"/>
      <c r="DWL73" s="49"/>
      <c r="DWM73" s="49"/>
      <c r="DWN73" s="49"/>
      <c r="DWO73" s="49"/>
      <c r="DWP73" s="49"/>
      <c r="DWQ73" s="49"/>
      <c r="DWR73" s="49"/>
      <c r="DWS73" s="49"/>
      <c r="DWT73" s="49"/>
      <c r="DWU73" s="49"/>
      <c r="DWV73" s="49"/>
      <c r="DWW73" s="49"/>
      <c r="DWX73" s="49"/>
      <c r="DWY73" s="49"/>
      <c r="DWZ73" s="49"/>
      <c r="DXA73" s="49"/>
      <c r="DXB73" s="49"/>
      <c r="DXC73" s="49"/>
      <c r="DXD73" s="49"/>
      <c r="DXE73" s="49"/>
      <c r="DXF73" s="49"/>
      <c r="DXG73" s="49"/>
      <c r="DXH73" s="49"/>
      <c r="DXI73" s="49"/>
      <c r="DXJ73" s="49"/>
      <c r="DXK73" s="49"/>
      <c r="DXL73" s="49"/>
      <c r="DXM73" s="49"/>
      <c r="DXN73" s="49"/>
      <c r="DXO73" s="49"/>
      <c r="DXP73" s="49"/>
      <c r="DXQ73" s="49"/>
      <c r="DXR73" s="49"/>
      <c r="DXS73" s="49"/>
      <c r="DXT73" s="49"/>
      <c r="DXU73" s="49"/>
      <c r="DXV73" s="49"/>
      <c r="DXW73" s="49"/>
      <c r="DXX73" s="49"/>
      <c r="DXY73" s="49"/>
      <c r="DXZ73" s="49"/>
      <c r="DYA73" s="49"/>
      <c r="DYB73" s="49"/>
      <c r="DYC73" s="49"/>
      <c r="DYD73" s="49"/>
      <c r="DYE73" s="49"/>
      <c r="DYF73" s="49"/>
      <c r="DYG73" s="49"/>
      <c r="DYH73" s="49"/>
      <c r="DYI73" s="49"/>
      <c r="DYJ73" s="49"/>
      <c r="DYK73" s="49"/>
      <c r="DYL73" s="49"/>
      <c r="DYM73" s="49"/>
      <c r="DYN73" s="49"/>
      <c r="DYO73" s="49"/>
      <c r="DYP73" s="49"/>
      <c r="DYQ73" s="49"/>
      <c r="DYR73" s="49"/>
      <c r="DYS73" s="49"/>
      <c r="DYT73" s="49"/>
      <c r="DYU73" s="49"/>
      <c r="DYV73" s="49"/>
      <c r="DYW73" s="49"/>
      <c r="DYX73" s="49"/>
      <c r="DYY73" s="49"/>
      <c r="DYZ73" s="49"/>
      <c r="DZA73" s="49"/>
      <c r="DZB73" s="49"/>
      <c r="DZC73" s="49"/>
      <c r="DZD73" s="49"/>
      <c r="DZE73" s="49"/>
      <c r="DZF73" s="49"/>
      <c r="DZG73" s="49"/>
      <c r="DZH73" s="49"/>
      <c r="DZI73" s="49"/>
      <c r="DZJ73" s="49"/>
      <c r="DZK73" s="49"/>
      <c r="DZL73" s="49"/>
      <c r="DZM73" s="49"/>
      <c r="DZN73" s="49"/>
      <c r="DZO73" s="49"/>
      <c r="DZP73" s="49"/>
      <c r="DZQ73" s="49"/>
      <c r="DZR73" s="49"/>
      <c r="DZS73" s="49"/>
      <c r="DZT73" s="49"/>
      <c r="DZU73" s="49"/>
      <c r="DZV73" s="49"/>
      <c r="DZW73" s="49"/>
      <c r="DZX73" s="49"/>
      <c r="DZY73" s="49"/>
      <c r="DZZ73" s="49"/>
      <c r="EAA73" s="49"/>
      <c r="EAB73" s="49"/>
      <c r="EAC73" s="49"/>
      <c r="EAD73" s="49"/>
      <c r="EAE73" s="49"/>
      <c r="EAF73" s="49"/>
      <c r="EAG73" s="49"/>
      <c r="EAH73" s="49"/>
      <c r="EAI73" s="49"/>
      <c r="EAJ73" s="49"/>
      <c r="EAK73" s="49"/>
      <c r="EAL73" s="49"/>
      <c r="EAM73" s="49"/>
      <c r="EAN73" s="49"/>
      <c r="EAO73" s="49"/>
      <c r="EAP73" s="49"/>
      <c r="EAQ73" s="49"/>
      <c r="EAR73" s="49"/>
      <c r="EAS73" s="49"/>
      <c r="EAT73" s="49"/>
      <c r="EAU73" s="49"/>
      <c r="EAV73" s="49"/>
      <c r="EAW73" s="49"/>
      <c r="EAX73" s="49"/>
      <c r="EAY73" s="49"/>
      <c r="EAZ73" s="49"/>
      <c r="EBA73" s="49"/>
      <c r="EBB73" s="49"/>
      <c r="EBC73" s="49"/>
      <c r="EBD73" s="49"/>
      <c r="EBE73" s="49"/>
      <c r="EBF73" s="49"/>
      <c r="EBG73" s="49"/>
      <c r="EBH73" s="49"/>
      <c r="EBI73" s="49"/>
      <c r="EBJ73" s="49"/>
      <c r="EBK73" s="49"/>
      <c r="EBL73" s="49"/>
      <c r="EBM73" s="49"/>
      <c r="EBN73" s="49"/>
      <c r="EBO73" s="49"/>
      <c r="EBP73" s="49"/>
      <c r="EBQ73" s="49"/>
      <c r="EBR73" s="49"/>
      <c r="EBS73" s="49"/>
      <c r="EBT73" s="49"/>
      <c r="EBU73" s="49"/>
      <c r="EBV73" s="49"/>
      <c r="EBW73" s="49"/>
      <c r="EBX73" s="49"/>
      <c r="EBY73" s="49"/>
      <c r="EBZ73" s="49"/>
      <c r="ECA73" s="49"/>
      <c r="ECB73" s="49"/>
      <c r="ECC73" s="49"/>
      <c r="ECD73" s="49"/>
      <c r="ECE73" s="49"/>
      <c r="ECF73" s="49"/>
      <c r="ECG73" s="49"/>
      <c r="ECH73" s="49"/>
      <c r="ECI73" s="49"/>
      <c r="ECJ73" s="49"/>
      <c r="ECK73" s="49"/>
      <c r="ECL73" s="49"/>
      <c r="ECM73" s="49"/>
      <c r="ECN73" s="49"/>
      <c r="ECO73" s="49"/>
      <c r="ECP73" s="49"/>
      <c r="ECQ73" s="49"/>
      <c r="ECR73" s="49"/>
      <c r="ECS73" s="49"/>
      <c r="ECT73" s="49"/>
      <c r="ECU73" s="49"/>
      <c r="ECV73" s="49"/>
      <c r="ECW73" s="49"/>
      <c r="ECX73" s="49"/>
      <c r="ECY73" s="49"/>
      <c r="ECZ73" s="49"/>
      <c r="EDA73" s="49"/>
      <c r="EDB73" s="49"/>
      <c r="EDC73" s="49"/>
      <c r="EDD73" s="49"/>
      <c r="EDE73" s="49"/>
      <c r="EDF73" s="49"/>
      <c r="EDG73" s="49"/>
      <c r="EDH73" s="49"/>
      <c r="EDI73" s="49"/>
      <c r="EDJ73" s="49"/>
      <c r="EDK73" s="49"/>
      <c r="EDL73" s="49"/>
      <c r="EDM73" s="49"/>
      <c r="EDN73" s="49"/>
      <c r="EDO73" s="49"/>
      <c r="EDP73" s="49"/>
      <c r="EDQ73" s="49"/>
      <c r="EDR73" s="49"/>
      <c r="EDS73" s="49"/>
      <c r="EDT73" s="49"/>
      <c r="EDU73" s="49"/>
      <c r="EDV73" s="49"/>
      <c r="EDW73" s="49"/>
      <c r="EDX73" s="49"/>
      <c r="EDY73" s="49"/>
      <c r="EDZ73" s="49"/>
      <c r="EEA73" s="49"/>
      <c r="EEB73" s="49"/>
      <c r="EEC73" s="49"/>
      <c r="EED73" s="49"/>
      <c r="EEE73" s="49"/>
      <c r="EEF73" s="49"/>
      <c r="EEG73" s="49"/>
      <c r="EEH73" s="49"/>
      <c r="EEI73" s="49"/>
      <c r="EEJ73" s="49"/>
      <c r="EEK73" s="49"/>
      <c r="EEL73" s="49"/>
      <c r="EEM73" s="49"/>
      <c r="EEN73" s="49"/>
      <c r="EEO73" s="49"/>
      <c r="EEP73" s="49"/>
      <c r="EEQ73" s="49"/>
      <c r="EER73" s="49"/>
      <c r="EES73" s="49"/>
      <c r="EET73" s="49"/>
      <c r="EEU73" s="49"/>
      <c r="EEV73" s="49"/>
      <c r="EEW73" s="49"/>
      <c r="EEX73" s="49"/>
      <c r="EEY73" s="49"/>
      <c r="EEZ73" s="49"/>
      <c r="EFA73" s="49"/>
      <c r="EFB73" s="49"/>
      <c r="EFC73" s="49"/>
      <c r="EFD73" s="49"/>
      <c r="EFE73" s="49"/>
      <c r="EFF73" s="49"/>
      <c r="EFG73" s="49"/>
      <c r="EFH73" s="49"/>
      <c r="EFI73" s="49"/>
      <c r="EFJ73" s="49"/>
      <c r="EFK73" s="49"/>
      <c r="EFL73" s="49"/>
      <c r="EFM73" s="49"/>
      <c r="EFN73" s="49"/>
      <c r="EFO73" s="49"/>
      <c r="EFP73" s="49"/>
      <c r="EFQ73" s="49"/>
      <c r="EFR73" s="49"/>
      <c r="EFS73" s="49"/>
      <c r="EFT73" s="49"/>
      <c r="EFU73" s="49"/>
      <c r="EFV73" s="49"/>
      <c r="EFW73" s="49"/>
      <c r="EFX73" s="49"/>
      <c r="EFY73" s="49"/>
      <c r="EFZ73" s="49"/>
      <c r="EGA73" s="49"/>
      <c r="EGB73" s="49"/>
      <c r="EGC73" s="49"/>
      <c r="EGD73" s="49"/>
      <c r="EGE73" s="49"/>
      <c r="EGF73" s="49"/>
      <c r="EGG73" s="49"/>
      <c r="EGH73" s="49"/>
      <c r="EGI73" s="49"/>
      <c r="EGJ73" s="49"/>
      <c r="EGK73" s="49"/>
      <c r="EGL73" s="49"/>
      <c r="EGM73" s="49"/>
      <c r="EGN73" s="49"/>
      <c r="EGO73" s="49"/>
      <c r="EGP73" s="49"/>
      <c r="EGQ73" s="49"/>
      <c r="EGR73" s="49"/>
      <c r="EGS73" s="49"/>
      <c r="EGT73" s="49"/>
      <c r="EGU73" s="49"/>
      <c r="EGV73" s="49"/>
      <c r="EGW73" s="49"/>
      <c r="EGX73" s="49"/>
      <c r="EGY73" s="49"/>
      <c r="EGZ73" s="49"/>
      <c r="EHA73" s="49"/>
      <c r="EHB73" s="49"/>
      <c r="EHC73" s="49"/>
      <c r="EHD73" s="49"/>
      <c r="EHE73" s="49"/>
      <c r="EHF73" s="49"/>
      <c r="EHG73" s="49"/>
      <c r="EHH73" s="49"/>
      <c r="EHI73" s="49"/>
      <c r="EHJ73" s="49"/>
      <c r="EHK73" s="49"/>
      <c r="EHL73" s="49"/>
      <c r="EHM73" s="49"/>
      <c r="EHN73" s="49"/>
      <c r="EHO73" s="49"/>
      <c r="EHP73" s="49"/>
      <c r="EHQ73" s="49"/>
      <c r="EHR73" s="49"/>
      <c r="EHS73" s="49"/>
      <c r="EHT73" s="49"/>
      <c r="EHU73" s="49"/>
      <c r="EHV73" s="49"/>
      <c r="EHW73" s="49"/>
      <c r="EHX73" s="49"/>
      <c r="EHY73" s="49"/>
      <c r="EHZ73" s="49"/>
      <c r="EIA73" s="49"/>
      <c r="EIB73" s="49"/>
      <c r="EIC73" s="49"/>
      <c r="EID73" s="49"/>
      <c r="EIE73" s="49"/>
      <c r="EIF73" s="49"/>
      <c r="EIG73" s="49"/>
      <c r="EIH73" s="49"/>
      <c r="EII73" s="49"/>
      <c r="EIJ73" s="49"/>
      <c r="EIK73" s="49"/>
      <c r="EIL73" s="49"/>
      <c r="EIM73" s="49"/>
      <c r="EIN73" s="49"/>
      <c r="EIO73" s="49"/>
      <c r="EIP73" s="49"/>
      <c r="EIQ73" s="49"/>
      <c r="EIR73" s="49"/>
      <c r="EIS73" s="49"/>
      <c r="EIT73" s="49"/>
      <c r="EIU73" s="49"/>
      <c r="EIV73" s="49"/>
      <c r="EIW73" s="49"/>
      <c r="EIX73" s="49"/>
      <c r="EIY73" s="49"/>
      <c r="EIZ73" s="49"/>
      <c r="EJA73" s="49"/>
      <c r="EJB73" s="49"/>
      <c r="EJC73" s="49"/>
      <c r="EJD73" s="49"/>
      <c r="EJE73" s="49"/>
      <c r="EJF73" s="49"/>
      <c r="EJG73" s="49"/>
      <c r="EJH73" s="49"/>
      <c r="EJI73" s="49"/>
      <c r="EJJ73" s="49"/>
      <c r="EJK73" s="49"/>
      <c r="EJL73" s="49"/>
      <c r="EJM73" s="49"/>
      <c r="EJN73" s="49"/>
      <c r="EJO73" s="49"/>
      <c r="EJP73" s="49"/>
      <c r="EJQ73" s="49"/>
      <c r="EJR73" s="49"/>
      <c r="EJS73" s="49"/>
      <c r="EJT73" s="49"/>
      <c r="EJU73" s="49"/>
      <c r="EJV73" s="49"/>
      <c r="EJW73" s="49"/>
      <c r="EJX73" s="49"/>
      <c r="EJY73" s="49"/>
      <c r="EJZ73" s="49"/>
      <c r="EKA73" s="49"/>
      <c r="EKB73" s="49"/>
      <c r="EKC73" s="49"/>
      <c r="EKD73" s="49"/>
      <c r="EKE73" s="49"/>
      <c r="EKF73" s="49"/>
      <c r="EKG73" s="49"/>
      <c r="EKH73" s="49"/>
      <c r="EKI73" s="49"/>
      <c r="EKJ73" s="49"/>
      <c r="EKK73" s="49"/>
      <c r="EKL73" s="49"/>
      <c r="EKM73" s="49"/>
      <c r="EKN73" s="49"/>
      <c r="EKO73" s="49"/>
      <c r="EKP73" s="49"/>
      <c r="EKQ73" s="49"/>
      <c r="EKR73" s="49"/>
      <c r="EKS73" s="49"/>
      <c r="EKT73" s="49"/>
      <c r="EKU73" s="49"/>
      <c r="EKV73" s="49"/>
      <c r="EKW73" s="49"/>
      <c r="EKX73" s="49"/>
      <c r="EKY73" s="49"/>
      <c r="EKZ73" s="49"/>
      <c r="ELA73" s="49"/>
      <c r="ELB73" s="49"/>
      <c r="ELC73" s="49"/>
      <c r="ELD73" s="49"/>
      <c r="ELE73" s="49"/>
      <c r="ELF73" s="49"/>
      <c r="ELG73" s="49"/>
      <c r="ELH73" s="49"/>
      <c r="ELI73" s="49"/>
      <c r="ELJ73" s="49"/>
      <c r="ELK73" s="49"/>
      <c r="ELL73" s="49"/>
      <c r="ELM73" s="49"/>
      <c r="ELN73" s="49"/>
      <c r="ELO73" s="49"/>
      <c r="ELP73" s="49"/>
      <c r="ELQ73" s="49"/>
      <c r="ELR73" s="49"/>
      <c r="ELS73" s="49"/>
      <c r="ELT73" s="49"/>
      <c r="ELU73" s="49"/>
      <c r="ELV73" s="49"/>
      <c r="ELW73" s="49"/>
      <c r="ELX73" s="49"/>
      <c r="ELY73" s="49"/>
      <c r="ELZ73" s="49"/>
      <c r="EMA73" s="49"/>
      <c r="EMB73" s="49"/>
      <c r="EMC73" s="49"/>
      <c r="EMD73" s="49"/>
      <c r="EME73" s="49"/>
      <c r="EMF73" s="49"/>
      <c r="EMG73" s="49"/>
      <c r="EMH73" s="49"/>
      <c r="EMI73" s="49"/>
      <c r="EMJ73" s="49"/>
      <c r="EMK73" s="49"/>
      <c r="EML73" s="49"/>
      <c r="EMM73" s="49"/>
      <c r="EMN73" s="49"/>
      <c r="EMO73" s="49"/>
      <c r="EMP73" s="49"/>
      <c r="EMQ73" s="49"/>
      <c r="EMR73" s="49"/>
      <c r="EMS73" s="49"/>
      <c r="EMT73" s="49"/>
      <c r="EMU73" s="49"/>
      <c r="EMV73" s="49"/>
      <c r="EMW73" s="49"/>
      <c r="EMX73" s="49"/>
      <c r="EMY73" s="49"/>
      <c r="EMZ73" s="49"/>
      <c r="ENA73" s="49"/>
      <c r="ENB73" s="49"/>
      <c r="ENC73" s="49"/>
      <c r="END73" s="49"/>
      <c r="ENE73" s="49"/>
      <c r="ENF73" s="49"/>
      <c r="ENG73" s="49"/>
      <c r="ENH73" s="49"/>
      <c r="ENI73" s="49"/>
      <c r="ENJ73" s="49"/>
      <c r="ENK73" s="49"/>
      <c r="ENL73" s="49"/>
      <c r="ENM73" s="49"/>
      <c r="ENN73" s="49"/>
      <c r="ENO73" s="49"/>
      <c r="ENP73" s="49"/>
      <c r="ENQ73" s="49"/>
      <c r="ENR73" s="49"/>
      <c r="ENS73" s="49"/>
      <c r="ENT73" s="49"/>
      <c r="ENU73" s="49"/>
      <c r="ENV73" s="49"/>
      <c r="ENW73" s="49"/>
      <c r="ENX73" s="49"/>
      <c r="ENY73" s="49"/>
      <c r="ENZ73" s="49"/>
      <c r="EOA73" s="49"/>
      <c r="EOB73" s="49"/>
      <c r="EOC73" s="49"/>
      <c r="EOD73" s="49"/>
      <c r="EOE73" s="49"/>
      <c r="EOF73" s="49"/>
      <c r="EOG73" s="49"/>
      <c r="EOH73" s="49"/>
      <c r="EOI73" s="49"/>
      <c r="EOJ73" s="49"/>
      <c r="EOK73" s="49"/>
      <c r="EOL73" s="49"/>
      <c r="EOM73" s="49"/>
      <c r="EON73" s="49"/>
      <c r="EOO73" s="49"/>
      <c r="EOP73" s="49"/>
      <c r="EOQ73" s="49"/>
      <c r="EOR73" s="49"/>
      <c r="EOS73" s="49"/>
      <c r="EOT73" s="49"/>
      <c r="EOU73" s="49"/>
      <c r="EOV73" s="49"/>
      <c r="EOW73" s="49"/>
      <c r="EOX73" s="49"/>
      <c r="EOY73" s="49"/>
      <c r="EOZ73" s="49"/>
      <c r="EPA73" s="49"/>
      <c r="EPB73" s="49"/>
      <c r="EPC73" s="49"/>
      <c r="EPD73" s="49"/>
      <c r="EPE73" s="49"/>
      <c r="EPF73" s="49"/>
      <c r="EPG73" s="49"/>
      <c r="EPH73" s="49"/>
      <c r="EPI73" s="49"/>
      <c r="EPJ73" s="49"/>
      <c r="EPK73" s="49"/>
      <c r="EPL73" s="49"/>
      <c r="EPM73" s="49"/>
      <c r="EPN73" s="49"/>
      <c r="EPO73" s="49"/>
      <c r="EPP73" s="49"/>
      <c r="EPQ73" s="49"/>
      <c r="EPR73" s="49"/>
      <c r="EPS73" s="49"/>
      <c r="EPT73" s="49"/>
      <c r="EPU73" s="49"/>
      <c r="EPV73" s="49"/>
      <c r="EPW73" s="49"/>
      <c r="EPX73" s="49"/>
      <c r="EPY73" s="49"/>
      <c r="EPZ73" s="49"/>
      <c r="EQA73" s="49"/>
      <c r="EQB73" s="49"/>
      <c r="EQC73" s="49"/>
      <c r="EQD73" s="49"/>
      <c r="EQE73" s="49"/>
      <c r="EQF73" s="49"/>
      <c r="EQG73" s="49"/>
      <c r="EQH73" s="49"/>
      <c r="EQI73" s="49"/>
      <c r="EQJ73" s="49"/>
      <c r="EQK73" s="49"/>
      <c r="EQL73" s="49"/>
      <c r="EQM73" s="49"/>
      <c r="EQN73" s="49"/>
      <c r="EQO73" s="49"/>
      <c r="EQP73" s="49"/>
      <c r="EQQ73" s="49"/>
      <c r="EQR73" s="49"/>
      <c r="EQS73" s="49"/>
      <c r="EQT73" s="49"/>
      <c r="EQU73" s="49"/>
      <c r="EQV73" s="49"/>
      <c r="EQW73" s="49"/>
      <c r="EQX73" s="49"/>
      <c r="EQY73" s="49"/>
      <c r="EQZ73" s="49"/>
      <c r="ERA73" s="49"/>
      <c r="ERB73" s="49"/>
      <c r="ERC73" s="49"/>
      <c r="ERD73" s="49"/>
      <c r="ERE73" s="49"/>
      <c r="ERF73" s="49"/>
      <c r="ERG73" s="49"/>
      <c r="ERH73" s="49"/>
      <c r="ERI73" s="49"/>
      <c r="ERJ73" s="49"/>
      <c r="ERK73" s="49"/>
      <c r="ERL73" s="49"/>
      <c r="ERM73" s="49"/>
      <c r="ERN73" s="49"/>
      <c r="ERO73" s="49"/>
      <c r="ERP73" s="49"/>
      <c r="ERQ73" s="49"/>
      <c r="ERR73" s="49"/>
      <c r="ERS73" s="49"/>
      <c r="ERT73" s="49"/>
      <c r="ERU73" s="49"/>
      <c r="ERV73" s="49"/>
      <c r="ERW73" s="49"/>
      <c r="ERX73" s="49"/>
      <c r="ERY73" s="49"/>
      <c r="ERZ73" s="49"/>
      <c r="ESA73" s="49"/>
      <c r="ESB73" s="49"/>
      <c r="ESC73" s="49"/>
      <c r="ESD73" s="49"/>
      <c r="ESE73" s="49"/>
      <c r="ESF73" s="49"/>
      <c r="ESG73" s="49"/>
      <c r="ESH73" s="49"/>
      <c r="ESI73" s="49"/>
      <c r="ESJ73" s="49"/>
      <c r="ESK73" s="49"/>
      <c r="ESL73" s="49"/>
      <c r="ESM73" s="49"/>
      <c r="ESN73" s="49"/>
      <c r="ESO73" s="49"/>
      <c r="ESP73" s="49"/>
      <c r="ESQ73" s="49"/>
      <c r="ESR73" s="49"/>
      <c r="ESS73" s="49"/>
      <c r="EST73" s="49"/>
      <c r="ESU73" s="49"/>
      <c r="ESV73" s="49"/>
      <c r="ESW73" s="49"/>
      <c r="ESX73" s="49"/>
      <c r="ESY73" s="49"/>
      <c r="ESZ73" s="49"/>
      <c r="ETA73" s="49"/>
      <c r="ETB73" s="49"/>
      <c r="ETC73" s="49"/>
      <c r="ETD73" s="49"/>
      <c r="ETE73" s="49"/>
      <c r="ETF73" s="49"/>
      <c r="ETG73" s="49"/>
      <c r="ETH73" s="49"/>
      <c r="ETI73" s="49"/>
      <c r="ETJ73" s="49"/>
      <c r="ETK73" s="49"/>
      <c r="ETL73" s="49"/>
      <c r="ETM73" s="49"/>
      <c r="ETN73" s="49"/>
      <c r="ETO73" s="49"/>
      <c r="ETP73" s="49"/>
      <c r="ETQ73" s="49"/>
      <c r="ETR73" s="49"/>
      <c r="ETS73" s="49"/>
      <c r="ETT73" s="49"/>
      <c r="ETU73" s="49"/>
      <c r="ETV73" s="49"/>
      <c r="ETW73" s="49"/>
      <c r="ETX73" s="49"/>
      <c r="ETY73" s="49"/>
      <c r="ETZ73" s="49"/>
      <c r="EUA73" s="49"/>
      <c r="EUB73" s="49"/>
      <c r="EUC73" s="49"/>
      <c r="EUD73" s="49"/>
      <c r="EUE73" s="49"/>
      <c r="EUF73" s="49"/>
      <c r="EUG73" s="49"/>
      <c r="EUH73" s="49"/>
      <c r="EUI73" s="49"/>
      <c r="EUJ73" s="49"/>
      <c r="EUK73" s="49"/>
      <c r="EUL73" s="49"/>
      <c r="EUM73" s="49"/>
      <c r="EUN73" s="49"/>
      <c r="EUO73" s="49"/>
      <c r="EUP73" s="49"/>
      <c r="EUQ73" s="49"/>
      <c r="EUR73" s="49"/>
      <c r="EUS73" s="49"/>
      <c r="EUT73" s="49"/>
      <c r="EUU73" s="49"/>
      <c r="EUV73" s="49"/>
      <c r="EUW73" s="49"/>
      <c r="EUX73" s="49"/>
      <c r="EUY73" s="49"/>
      <c r="EUZ73" s="49"/>
      <c r="EVA73" s="49"/>
      <c r="EVB73" s="49"/>
      <c r="EVC73" s="49"/>
      <c r="EVD73" s="49"/>
      <c r="EVE73" s="49"/>
      <c r="EVF73" s="49"/>
      <c r="EVG73" s="49"/>
      <c r="EVH73" s="49"/>
      <c r="EVI73" s="49"/>
      <c r="EVJ73" s="49"/>
      <c r="EVK73" s="49"/>
      <c r="EVL73" s="49"/>
      <c r="EVM73" s="49"/>
      <c r="EVN73" s="49"/>
      <c r="EVO73" s="49"/>
      <c r="EVP73" s="49"/>
      <c r="EVQ73" s="49"/>
      <c r="EVR73" s="49"/>
      <c r="EVS73" s="49"/>
      <c r="EVT73" s="49"/>
      <c r="EVU73" s="49"/>
      <c r="EVV73" s="49"/>
      <c r="EVW73" s="49"/>
      <c r="EVX73" s="49"/>
      <c r="EVY73" s="49"/>
      <c r="EVZ73" s="49"/>
      <c r="EWA73" s="49"/>
      <c r="EWB73" s="49"/>
      <c r="EWC73" s="49"/>
      <c r="EWD73" s="49"/>
      <c r="EWE73" s="49"/>
      <c r="EWF73" s="49"/>
      <c r="EWG73" s="49"/>
      <c r="EWH73" s="49"/>
      <c r="EWI73" s="49"/>
      <c r="EWJ73" s="49"/>
      <c r="EWK73" s="49"/>
      <c r="EWL73" s="49"/>
      <c r="EWM73" s="49"/>
      <c r="EWN73" s="49"/>
      <c r="EWO73" s="49"/>
      <c r="EWP73" s="49"/>
      <c r="EWQ73" s="49"/>
      <c r="EWR73" s="49"/>
      <c r="EWS73" s="49"/>
      <c r="EWT73" s="49"/>
      <c r="EWU73" s="49"/>
      <c r="EWV73" s="49"/>
      <c r="EWW73" s="49"/>
      <c r="EWX73" s="49"/>
      <c r="EWY73" s="49"/>
      <c r="EWZ73" s="49"/>
      <c r="EXA73" s="49"/>
      <c r="EXB73" s="49"/>
      <c r="EXC73" s="49"/>
      <c r="EXD73" s="49"/>
      <c r="EXE73" s="49"/>
      <c r="EXF73" s="49"/>
      <c r="EXG73" s="49"/>
      <c r="EXH73" s="49"/>
      <c r="EXI73" s="49"/>
      <c r="EXJ73" s="49"/>
      <c r="EXK73" s="49"/>
      <c r="EXL73" s="49"/>
      <c r="EXM73" s="49"/>
      <c r="EXN73" s="49"/>
      <c r="EXO73" s="49"/>
      <c r="EXP73" s="49"/>
      <c r="EXQ73" s="49"/>
      <c r="EXR73" s="49"/>
      <c r="EXS73" s="49"/>
      <c r="EXT73" s="49"/>
      <c r="EXU73" s="49"/>
      <c r="EXV73" s="49"/>
      <c r="EXW73" s="49"/>
      <c r="EXX73" s="49"/>
      <c r="EXY73" s="49"/>
      <c r="EXZ73" s="49"/>
      <c r="EYA73" s="49"/>
      <c r="EYB73" s="49"/>
      <c r="EYC73" s="49"/>
      <c r="EYD73" s="49"/>
      <c r="EYE73" s="49"/>
      <c r="EYF73" s="49"/>
      <c r="EYG73" s="49"/>
      <c r="EYH73" s="49"/>
      <c r="EYI73" s="49"/>
      <c r="EYJ73" s="49"/>
      <c r="EYK73" s="49"/>
      <c r="EYL73" s="49"/>
      <c r="EYM73" s="49"/>
      <c r="EYN73" s="49"/>
      <c r="EYO73" s="49"/>
      <c r="EYP73" s="49"/>
      <c r="EYQ73" s="49"/>
      <c r="EYR73" s="49"/>
      <c r="EYS73" s="49"/>
      <c r="EYT73" s="49"/>
      <c r="EYU73" s="49"/>
      <c r="EYV73" s="49"/>
      <c r="EYW73" s="49"/>
      <c r="EYX73" s="49"/>
      <c r="EYY73" s="49"/>
      <c r="EYZ73" s="49"/>
      <c r="EZA73" s="49"/>
      <c r="EZB73" s="49"/>
      <c r="EZC73" s="49"/>
      <c r="EZD73" s="49"/>
      <c r="EZE73" s="49"/>
      <c r="EZF73" s="49"/>
      <c r="EZG73" s="49"/>
      <c r="EZH73" s="49"/>
      <c r="EZI73" s="49"/>
      <c r="EZJ73" s="49"/>
      <c r="EZK73" s="49"/>
      <c r="EZL73" s="49"/>
      <c r="EZM73" s="49"/>
      <c r="EZN73" s="49"/>
      <c r="EZO73" s="49"/>
      <c r="EZP73" s="49"/>
      <c r="EZQ73" s="49"/>
      <c r="EZR73" s="49"/>
      <c r="EZS73" s="49"/>
      <c r="EZT73" s="49"/>
      <c r="EZU73" s="49"/>
      <c r="EZV73" s="49"/>
      <c r="EZW73" s="49"/>
      <c r="EZX73" s="49"/>
      <c r="EZY73" s="49"/>
      <c r="EZZ73" s="49"/>
      <c r="FAA73" s="49"/>
      <c r="FAB73" s="49"/>
      <c r="FAC73" s="49"/>
      <c r="FAD73" s="49"/>
      <c r="FAE73" s="49"/>
      <c r="FAF73" s="49"/>
      <c r="FAG73" s="49"/>
      <c r="FAH73" s="49"/>
      <c r="FAI73" s="49"/>
      <c r="FAJ73" s="49"/>
      <c r="FAK73" s="49"/>
      <c r="FAL73" s="49"/>
      <c r="FAM73" s="49"/>
      <c r="FAN73" s="49"/>
      <c r="FAO73" s="49"/>
      <c r="FAP73" s="49"/>
      <c r="FAQ73" s="49"/>
      <c r="FAR73" s="49"/>
      <c r="FAS73" s="49"/>
      <c r="FAT73" s="49"/>
      <c r="FAU73" s="49"/>
      <c r="FAV73" s="49"/>
      <c r="FAW73" s="49"/>
      <c r="FAX73" s="49"/>
      <c r="FAY73" s="49"/>
      <c r="FAZ73" s="49"/>
      <c r="FBA73" s="49"/>
      <c r="FBB73" s="49"/>
      <c r="FBC73" s="49"/>
      <c r="FBD73" s="49"/>
      <c r="FBE73" s="49"/>
      <c r="FBF73" s="49"/>
      <c r="FBG73" s="49"/>
      <c r="FBH73" s="49"/>
      <c r="FBI73" s="49"/>
      <c r="FBJ73" s="49"/>
      <c r="FBK73" s="49"/>
      <c r="FBL73" s="49"/>
      <c r="FBM73" s="49"/>
      <c r="FBN73" s="49"/>
      <c r="FBO73" s="49"/>
      <c r="FBP73" s="49"/>
      <c r="FBQ73" s="49"/>
      <c r="FBR73" s="49"/>
      <c r="FBS73" s="49"/>
      <c r="FBT73" s="49"/>
      <c r="FBU73" s="49"/>
      <c r="FBV73" s="49"/>
      <c r="FBW73" s="49"/>
      <c r="FBX73" s="49"/>
      <c r="FBY73" s="49"/>
      <c r="FBZ73" s="49"/>
      <c r="FCA73" s="49"/>
      <c r="FCB73" s="49"/>
      <c r="FCC73" s="49"/>
      <c r="FCD73" s="49"/>
      <c r="FCE73" s="49"/>
      <c r="FCF73" s="49"/>
      <c r="FCG73" s="49"/>
      <c r="FCH73" s="49"/>
      <c r="FCI73" s="49"/>
      <c r="FCJ73" s="49"/>
      <c r="FCK73" s="49"/>
      <c r="FCL73" s="49"/>
      <c r="FCM73" s="49"/>
      <c r="FCN73" s="49"/>
      <c r="FCO73" s="49"/>
      <c r="FCP73" s="49"/>
      <c r="FCQ73" s="49"/>
      <c r="FCR73" s="49"/>
      <c r="FCS73" s="49"/>
      <c r="FCT73" s="49"/>
      <c r="FCU73" s="49"/>
      <c r="FCV73" s="49"/>
      <c r="FCW73" s="49"/>
      <c r="FCX73" s="49"/>
      <c r="FCY73" s="49"/>
      <c r="FCZ73" s="49"/>
      <c r="FDA73" s="49"/>
      <c r="FDB73" s="49"/>
      <c r="FDC73" s="49"/>
      <c r="FDD73" s="49"/>
      <c r="FDE73" s="49"/>
      <c r="FDF73" s="49"/>
      <c r="FDG73" s="49"/>
      <c r="FDH73" s="49"/>
      <c r="FDI73" s="49"/>
      <c r="FDJ73" s="49"/>
      <c r="FDK73" s="49"/>
      <c r="FDL73" s="49"/>
      <c r="FDM73" s="49"/>
      <c r="FDN73" s="49"/>
      <c r="FDO73" s="49"/>
      <c r="FDP73" s="49"/>
      <c r="FDQ73" s="49"/>
      <c r="FDR73" s="49"/>
      <c r="FDS73" s="49"/>
      <c r="FDT73" s="49"/>
      <c r="FDU73" s="49"/>
      <c r="FDV73" s="49"/>
      <c r="FDW73" s="49"/>
      <c r="FDX73" s="49"/>
      <c r="FDY73" s="49"/>
      <c r="FDZ73" s="49"/>
      <c r="FEA73" s="49"/>
      <c r="FEB73" s="49"/>
      <c r="FEC73" s="49"/>
      <c r="FED73" s="49"/>
      <c r="FEE73" s="49"/>
      <c r="FEF73" s="49"/>
      <c r="FEG73" s="49"/>
      <c r="FEH73" s="49"/>
      <c r="FEI73" s="49"/>
      <c r="FEJ73" s="49"/>
      <c r="FEK73" s="49"/>
      <c r="FEL73" s="49"/>
      <c r="FEM73" s="49"/>
      <c r="FEN73" s="49"/>
      <c r="FEO73" s="49"/>
      <c r="FEP73" s="49"/>
      <c r="FEQ73" s="49"/>
      <c r="FER73" s="49"/>
      <c r="FES73" s="49"/>
      <c r="FET73" s="49"/>
      <c r="FEU73" s="49"/>
      <c r="FEV73" s="49"/>
      <c r="FEW73" s="49"/>
      <c r="FEX73" s="49"/>
      <c r="FEY73" s="49"/>
      <c r="FEZ73" s="49"/>
      <c r="FFA73" s="49"/>
      <c r="FFB73" s="49"/>
      <c r="FFC73" s="49"/>
      <c r="FFD73" s="49"/>
      <c r="FFE73" s="49"/>
      <c r="FFF73" s="49"/>
      <c r="FFG73" s="49"/>
      <c r="FFH73" s="49"/>
      <c r="FFI73" s="49"/>
      <c r="FFJ73" s="49"/>
      <c r="FFK73" s="49"/>
      <c r="FFL73" s="49"/>
      <c r="FFM73" s="49"/>
      <c r="FFN73" s="49"/>
      <c r="FFO73" s="49"/>
      <c r="FFP73" s="49"/>
      <c r="FFQ73" s="49"/>
      <c r="FFR73" s="49"/>
      <c r="FFS73" s="49"/>
      <c r="FFT73" s="49"/>
      <c r="FFU73" s="49"/>
      <c r="FFV73" s="49"/>
      <c r="FFW73" s="49"/>
      <c r="FFX73" s="49"/>
      <c r="FFY73" s="49"/>
      <c r="FFZ73" s="49"/>
      <c r="FGA73" s="49"/>
      <c r="FGB73" s="49"/>
      <c r="FGC73" s="49"/>
      <c r="FGD73" s="49"/>
      <c r="FGE73" s="49"/>
      <c r="FGF73" s="49"/>
      <c r="FGG73" s="49"/>
      <c r="FGH73" s="49"/>
      <c r="FGI73" s="49"/>
      <c r="FGJ73" s="49"/>
      <c r="FGK73" s="49"/>
      <c r="FGL73" s="49"/>
      <c r="FGM73" s="49"/>
      <c r="FGN73" s="49"/>
      <c r="FGO73" s="49"/>
      <c r="FGP73" s="49"/>
      <c r="FGQ73" s="49"/>
      <c r="FGR73" s="49"/>
      <c r="FGS73" s="49"/>
      <c r="FGT73" s="49"/>
      <c r="FGU73" s="49"/>
      <c r="FGV73" s="49"/>
      <c r="FGW73" s="49"/>
      <c r="FGX73" s="49"/>
      <c r="FGY73" s="49"/>
      <c r="FGZ73" s="49"/>
      <c r="FHA73" s="49"/>
      <c r="FHB73" s="49"/>
      <c r="FHC73" s="49"/>
      <c r="FHD73" s="49"/>
      <c r="FHE73" s="49"/>
      <c r="FHF73" s="49"/>
      <c r="FHG73" s="49"/>
      <c r="FHH73" s="49"/>
      <c r="FHI73" s="49"/>
      <c r="FHJ73" s="49"/>
      <c r="FHK73" s="49"/>
      <c r="FHL73" s="49"/>
      <c r="FHM73" s="49"/>
      <c r="FHN73" s="49"/>
      <c r="FHO73" s="49"/>
      <c r="FHP73" s="49"/>
      <c r="FHQ73" s="49"/>
      <c r="FHR73" s="49"/>
      <c r="FHS73" s="49"/>
      <c r="FHT73" s="49"/>
      <c r="FHU73" s="49"/>
      <c r="FHV73" s="49"/>
      <c r="FHW73" s="49"/>
      <c r="FHX73" s="49"/>
      <c r="FHY73" s="49"/>
      <c r="FHZ73" s="49"/>
      <c r="FIA73" s="49"/>
      <c r="FIB73" s="49"/>
      <c r="FIC73" s="49"/>
      <c r="FID73" s="49"/>
      <c r="FIE73" s="49"/>
      <c r="FIF73" s="49"/>
      <c r="FIG73" s="49"/>
      <c r="FIH73" s="49"/>
      <c r="FII73" s="49"/>
      <c r="FIJ73" s="49"/>
      <c r="FIK73" s="49"/>
      <c r="FIL73" s="49"/>
      <c r="FIM73" s="49"/>
      <c r="FIN73" s="49"/>
      <c r="FIO73" s="49"/>
      <c r="FIP73" s="49"/>
      <c r="FIQ73" s="49"/>
      <c r="FIR73" s="49"/>
      <c r="FIS73" s="49"/>
      <c r="FIT73" s="49"/>
      <c r="FIU73" s="49"/>
      <c r="FIV73" s="49"/>
      <c r="FIW73" s="49"/>
      <c r="FIX73" s="49"/>
      <c r="FIY73" s="49"/>
      <c r="FIZ73" s="49"/>
      <c r="FJA73" s="49"/>
      <c r="FJB73" s="49"/>
      <c r="FJC73" s="49"/>
      <c r="FJD73" s="49"/>
      <c r="FJE73" s="49"/>
      <c r="FJF73" s="49"/>
      <c r="FJG73" s="49"/>
      <c r="FJH73" s="49"/>
      <c r="FJI73" s="49"/>
      <c r="FJJ73" s="49"/>
      <c r="FJK73" s="49"/>
      <c r="FJL73" s="49"/>
      <c r="FJM73" s="49"/>
      <c r="FJN73" s="49"/>
      <c r="FJO73" s="49"/>
      <c r="FJP73" s="49"/>
      <c r="FJQ73" s="49"/>
      <c r="FJR73" s="49"/>
      <c r="FJS73" s="49"/>
      <c r="FJT73" s="49"/>
      <c r="FJU73" s="49"/>
      <c r="FJV73" s="49"/>
      <c r="FJW73" s="49"/>
      <c r="FJX73" s="49"/>
      <c r="FJY73" s="49"/>
      <c r="FJZ73" s="49"/>
      <c r="FKA73" s="49"/>
      <c r="FKB73" s="49"/>
      <c r="FKC73" s="49"/>
      <c r="FKD73" s="49"/>
      <c r="FKE73" s="49"/>
      <c r="FKF73" s="49"/>
      <c r="FKG73" s="49"/>
      <c r="FKH73" s="49"/>
      <c r="FKI73" s="49"/>
      <c r="FKJ73" s="49"/>
      <c r="FKK73" s="49"/>
      <c r="FKL73" s="49"/>
      <c r="FKM73" s="49"/>
      <c r="FKN73" s="49"/>
      <c r="FKO73" s="49"/>
      <c r="FKP73" s="49"/>
      <c r="FKQ73" s="49"/>
      <c r="FKR73" s="49"/>
      <c r="FKS73" s="49"/>
      <c r="FKT73" s="49"/>
      <c r="FKU73" s="49"/>
      <c r="FKV73" s="49"/>
      <c r="FKW73" s="49"/>
      <c r="FKX73" s="49"/>
      <c r="FKY73" s="49"/>
      <c r="FKZ73" s="49"/>
      <c r="FLA73" s="49"/>
      <c r="FLB73" s="49"/>
      <c r="FLC73" s="49"/>
      <c r="FLD73" s="49"/>
      <c r="FLE73" s="49"/>
      <c r="FLF73" s="49"/>
      <c r="FLG73" s="49"/>
      <c r="FLH73" s="49"/>
      <c r="FLI73" s="49"/>
      <c r="FLJ73" s="49"/>
      <c r="FLK73" s="49"/>
      <c r="FLL73" s="49"/>
      <c r="FLM73" s="49"/>
      <c r="FLN73" s="49"/>
      <c r="FLO73" s="49"/>
      <c r="FLP73" s="49"/>
      <c r="FLQ73" s="49"/>
      <c r="FLR73" s="49"/>
      <c r="FLS73" s="49"/>
      <c r="FLT73" s="49"/>
      <c r="FLU73" s="49"/>
      <c r="FLV73" s="49"/>
      <c r="FLW73" s="49"/>
      <c r="FLX73" s="49"/>
      <c r="FLY73" s="49"/>
      <c r="FLZ73" s="49"/>
      <c r="FMA73" s="49"/>
      <c r="FMB73" s="49"/>
      <c r="FMC73" s="49"/>
      <c r="FMD73" s="49"/>
      <c r="FME73" s="49"/>
      <c r="FMF73" s="49"/>
      <c r="FMG73" s="49"/>
      <c r="FMH73" s="49"/>
      <c r="FMI73" s="49"/>
      <c r="FMJ73" s="49"/>
      <c r="FMK73" s="49"/>
      <c r="FML73" s="49"/>
      <c r="FMM73" s="49"/>
      <c r="FMN73" s="49"/>
      <c r="FMO73" s="49"/>
      <c r="FMP73" s="49"/>
      <c r="FMQ73" s="49"/>
      <c r="FMR73" s="49"/>
      <c r="FMS73" s="49"/>
      <c r="FMT73" s="49"/>
      <c r="FMU73" s="49"/>
      <c r="FMV73" s="49"/>
      <c r="FMW73" s="49"/>
      <c r="FMX73" s="49"/>
      <c r="FMY73" s="49"/>
      <c r="FMZ73" s="49"/>
      <c r="FNA73" s="49"/>
      <c r="FNB73" s="49"/>
      <c r="FNC73" s="49"/>
      <c r="FND73" s="49"/>
      <c r="FNE73" s="49"/>
      <c r="FNF73" s="49"/>
      <c r="FNG73" s="49"/>
      <c r="FNH73" s="49"/>
      <c r="FNI73" s="49"/>
      <c r="FNJ73" s="49"/>
      <c r="FNK73" s="49"/>
      <c r="FNL73" s="49"/>
      <c r="FNM73" s="49"/>
      <c r="FNN73" s="49"/>
      <c r="FNO73" s="49"/>
      <c r="FNP73" s="49"/>
      <c r="FNQ73" s="49"/>
      <c r="FNR73" s="49"/>
      <c r="FNS73" s="49"/>
      <c r="FNT73" s="49"/>
      <c r="FNU73" s="49"/>
      <c r="FNV73" s="49"/>
      <c r="FNW73" s="49"/>
      <c r="FNX73" s="49"/>
      <c r="FNY73" s="49"/>
      <c r="FNZ73" s="49"/>
      <c r="FOA73" s="49"/>
      <c r="FOB73" s="49"/>
      <c r="FOC73" s="49"/>
      <c r="FOD73" s="49"/>
      <c r="FOE73" s="49"/>
      <c r="FOF73" s="49"/>
      <c r="FOG73" s="49"/>
      <c r="FOH73" s="49"/>
      <c r="FOI73" s="49"/>
      <c r="FOJ73" s="49"/>
      <c r="FOK73" s="49"/>
      <c r="FOL73" s="49"/>
      <c r="FOM73" s="49"/>
      <c r="FON73" s="49"/>
      <c r="FOO73" s="49"/>
      <c r="FOP73" s="49"/>
      <c r="FOQ73" s="49"/>
      <c r="FOR73" s="49"/>
      <c r="FOS73" s="49"/>
      <c r="FOT73" s="49"/>
      <c r="FOU73" s="49"/>
      <c r="FOV73" s="49"/>
      <c r="FOW73" s="49"/>
      <c r="FOX73" s="49"/>
      <c r="FOY73" s="49"/>
      <c r="FOZ73" s="49"/>
      <c r="FPA73" s="49"/>
      <c r="FPB73" s="49"/>
      <c r="FPC73" s="49"/>
      <c r="FPD73" s="49"/>
      <c r="FPE73" s="49"/>
      <c r="FPF73" s="49"/>
      <c r="FPG73" s="49"/>
      <c r="FPH73" s="49"/>
      <c r="FPI73" s="49"/>
      <c r="FPJ73" s="49"/>
      <c r="FPK73" s="49"/>
      <c r="FPL73" s="49"/>
      <c r="FPM73" s="49"/>
      <c r="FPN73" s="49"/>
      <c r="FPO73" s="49"/>
      <c r="FPP73" s="49"/>
      <c r="FPQ73" s="49"/>
      <c r="FPR73" s="49"/>
      <c r="FPS73" s="49"/>
      <c r="FPT73" s="49"/>
      <c r="FPU73" s="49"/>
      <c r="FPV73" s="49"/>
      <c r="FPW73" s="49"/>
      <c r="FPX73" s="49"/>
      <c r="FPY73" s="49"/>
      <c r="FPZ73" s="49"/>
      <c r="FQA73" s="49"/>
      <c r="FQB73" s="49"/>
      <c r="FQC73" s="49"/>
      <c r="FQD73" s="49"/>
      <c r="FQE73" s="49"/>
      <c r="FQF73" s="49"/>
      <c r="FQG73" s="49"/>
      <c r="FQH73" s="49"/>
      <c r="FQI73" s="49"/>
      <c r="FQJ73" s="49"/>
      <c r="FQK73" s="49"/>
      <c r="FQL73" s="49"/>
      <c r="FQM73" s="49"/>
      <c r="FQN73" s="49"/>
      <c r="FQO73" s="49"/>
      <c r="FQP73" s="49"/>
      <c r="FQQ73" s="49"/>
      <c r="FQR73" s="49"/>
      <c r="FQS73" s="49"/>
      <c r="FQT73" s="49"/>
      <c r="FQU73" s="49"/>
      <c r="FQV73" s="49"/>
      <c r="FQW73" s="49"/>
      <c r="FQX73" s="49"/>
      <c r="FQY73" s="49"/>
      <c r="FQZ73" s="49"/>
      <c r="FRA73" s="49"/>
      <c r="FRB73" s="49"/>
      <c r="FRC73" s="49"/>
      <c r="FRD73" s="49"/>
      <c r="FRE73" s="49"/>
      <c r="FRF73" s="49"/>
      <c r="FRG73" s="49"/>
      <c r="FRH73" s="49"/>
      <c r="FRI73" s="49"/>
      <c r="FRJ73" s="49"/>
      <c r="FRK73" s="49"/>
      <c r="FRL73" s="49"/>
      <c r="FRM73" s="49"/>
      <c r="FRN73" s="49"/>
      <c r="FRO73" s="49"/>
      <c r="FRP73" s="49"/>
      <c r="FRQ73" s="49"/>
      <c r="FRR73" s="49"/>
      <c r="FRS73" s="49"/>
      <c r="FRT73" s="49"/>
      <c r="FRU73" s="49"/>
      <c r="FRV73" s="49"/>
      <c r="FRW73" s="49"/>
      <c r="FRX73" s="49"/>
      <c r="FRY73" s="49"/>
      <c r="FRZ73" s="49"/>
      <c r="FSA73" s="49"/>
      <c r="FSB73" s="49"/>
      <c r="FSC73" s="49"/>
      <c r="FSD73" s="49"/>
      <c r="FSE73" s="49"/>
      <c r="FSF73" s="49"/>
      <c r="FSG73" s="49"/>
      <c r="FSH73" s="49"/>
      <c r="FSI73" s="49"/>
      <c r="FSJ73" s="49"/>
      <c r="FSK73" s="49"/>
      <c r="FSL73" s="49"/>
      <c r="FSM73" s="49"/>
      <c r="FSN73" s="49"/>
      <c r="FSO73" s="49"/>
      <c r="FSP73" s="49"/>
      <c r="FSQ73" s="49"/>
      <c r="FSR73" s="49"/>
      <c r="FSS73" s="49"/>
      <c r="FST73" s="49"/>
      <c r="FSU73" s="49"/>
      <c r="FSV73" s="49"/>
      <c r="FSW73" s="49"/>
      <c r="FSX73" s="49"/>
      <c r="FSY73" s="49"/>
      <c r="FSZ73" s="49"/>
      <c r="FTA73" s="49"/>
      <c r="FTB73" s="49"/>
      <c r="FTC73" s="49"/>
      <c r="FTD73" s="49"/>
      <c r="FTE73" s="49"/>
      <c r="FTF73" s="49"/>
      <c r="FTG73" s="49"/>
      <c r="FTH73" s="49"/>
      <c r="FTI73" s="49"/>
      <c r="FTJ73" s="49"/>
      <c r="FTK73" s="49"/>
      <c r="FTL73" s="49"/>
      <c r="FTM73" s="49"/>
      <c r="FTN73" s="49"/>
      <c r="FTO73" s="49"/>
      <c r="FTP73" s="49"/>
      <c r="FTQ73" s="49"/>
      <c r="FTR73" s="49"/>
      <c r="FTS73" s="49"/>
      <c r="FTT73" s="49"/>
      <c r="FTU73" s="49"/>
      <c r="FTV73" s="49"/>
      <c r="FTW73" s="49"/>
      <c r="FTX73" s="49"/>
      <c r="FTY73" s="49"/>
      <c r="FTZ73" s="49"/>
      <c r="FUA73" s="49"/>
      <c r="FUB73" s="49"/>
      <c r="FUC73" s="49"/>
      <c r="FUD73" s="49"/>
      <c r="FUE73" s="49"/>
      <c r="FUF73" s="49"/>
      <c r="FUG73" s="49"/>
      <c r="FUH73" s="49"/>
      <c r="FUI73" s="49"/>
      <c r="FUJ73" s="49"/>
      <c r="FUK73" s="49"/>
      <c r="FUL73" s="49"/>
      <c r="FUM73" s="49"/>
      <c r="FUN73" s="49"/>
      <c r="FUO73" s="49"/>
      <c r="FUP73" s="49"/>
      <c r="FUQ73" s="49"/>
      <c r="FUR73" s="49"/>
      <c r="FUS73" s="49"/>
      <c r="FUT73" s="49"/>
      <c r="FUU73" s="49"/>
      <c r="FUV73" s="49"/>
      <c r="FUW73" s="49"/>
      <c r="FUX73" s="49"/>
      <c r="FUY73" s="49"/>
      <c r="FUZ73" s="49"/>
      <c r="FVA73" s="49"/>
      <c r="FVB73" s="49"/>
      <c r="FVC73" s="49"/>
      <c r="FVD73" s="49"/>
      <c r="FVE73" s="49"/>
      <c r="FVF73" s="49"/>
      <c r="FVG73" s="49"/>
      <c r="FVH73" s="49"/>
      <c r="FVI73" s="49"/>
      <c r="FVJ73" s="49"/>
      <c r="FVK73" s="49"/>
      <c r="FVL73" s="49"/>
      <c r="FVM73" s="49"/>
      <c r="FVN73" s="49"/>
      <c r="FVO73" s="49"/>
      <c r="FVP73" s="49"/>
      <c r="FVQ73" s="49"/>
      <c r="FVR73" s="49"/>
      <c r="FVS73" s="49"/>
      <c r="FVT73" s="49"/>
      <c r="FVU73" s="49"/>
      <c r="FVV73" s="49"/>
      <c r="FVW73" s="49"/>
      <c r="FVX73" s="49"/>
      <c r="FVY73" s="49"/>
      <c r="FVZ73" s="49"/>
      <c r="FWA73" s="49"/>
      <c r="FWB73" s="49"/>
      <c r="FWC73" s="49"/>
      <c r="FWD73" s="49"/>
      <c r="FWE73" s="49"/>
      <c r="FWF73" s="49"/>
      <c r="FWG73" s="49"/>
      <c r="FWH73" s="49"/>
      <c r="FWI73" s="49"/>
      <c r="FWJ73" s="49"/>
      <c r="FWK73" s="49"/>
      <c r="FWL73" s="49"/>
      <c r="FWM73" s="49"/>
      <c r="FWN73" s="49"/>
      <c r="FWO73" s="49"/>
      <c r="FWP73" s="49"/>
      <c r="FWQ73" s="49"/>
      <c r="FWR73" s="49"/>
      <c r="FWS73" s="49"/>
      <c r="FWT73" s="49"/>
      <c r="FWU73" s="49"/>
      <c r="FWV73" s="49"/>
      <c r="FWW73" s="49"/>
      <c r="FWX73" s="49"/>
      <c r="FWY73" s="49"/>
      <c r="FWZ73" s="49"/>
      <c r="FXA73" s="49"/>
      <c r="FXB73" s="49"/>
      <c r="FXC73" s="49"/>
      <c r="FXD73" s="49"/>
      <c r="FXE73" s="49"/>
      <c r="FXF73" s="49"/>
      <c r="FXG73" s="49"/>
      <c r="FXH73" s="49"/>
      <c r="FXI73" s="49"/>
      <c r="FXJ73" s="49"/>
      <c r="FXK73" s="49"/>
      <c r="FXL73" s="49"/>
      <c r="FXM73" s="49"/>
      <c r="FXN73" s="49"/>
      <c r="FXO73" s="49"/>
      <c r="FXP73" s="49"/>
      <c r="FXQ73" s="49"/>
      <c r="FXR73" s="49"/>
      <c r="FXS73" s="49"/>
      <c r="FXT73" s="49"/>
      <c r="FXU73" s="49"/>
      <c r="FXV73" s="49"/>
      <c r="FXW73" s="49"/>
      <c r="FXX73" s="49"/>
      <c r="FXY73" s="49"/>
      <c r="FXZ73" s="49"/>
      <c r="FYA73" s="49"/>
      <c r="FYB73" s="49"/>
      <c r="FYC73" s="49"/>
      <c r="FYD73" s="49"/>
      <c r="FYE73" s="49"/>
      <c r="FYF73" s="49"/>
      <c r="FYG73" s="49"/>
      <c r="FYH73" s="49"/>
      <c r="FYI73" s="49"/>
      <c r="FYJ73" s="49"/>
      <c r="FYK73" s="49"/>
      <c r="FYL73" s="49"/>
      <c r="FYM73" s="49"/>
      <c r="FYN73" s="49"/>
      <c r="FYO73" s="49"/>
      <c r="FYP73" s="49"/>
      <c r="FYQ73" s="49"/>
      <c r="FYR73" s="49"/>
      <c r="FYS73" s="49"/>
      <c r="FYT73" s="49"/>
      <c r="FYU73" s="49"/>
      <c r="FYV73" s="49"/>
      <c r="FYW73" s="49"/>
      <c r="FYX73" s="49"/>
      <c r="FYY73" s="49"/>
      <c r="FYZ73" s="49"/>
      <c r="FZA73" s="49"/>
      <c r="FZB73" s="49"/>
      <c r="FZC73" s="49"/>
      <c r="FZD73" s="49"/>
      <c r="FZE73" s="49"/>
      <c r="FZF73" s="49"/>
      <c r="FZG73" s="49"/>
      <c r="FZH73" s="49"/>
      <c r="FZI73" s="49"/>
      <c r="FZJ73" s="49"/>
      <c r="FZK73" s="49"/>
      <c r="FZL73" s="49"/>
      <c r="FZM73" s="49"/>
      <c r="FZN73" s="49"/>
      <c r="FZO73" s="49"/>
      <c r="FZP73" s="49"/>
      <c r="FZQ73" s="49"/>
      <c r="FZR73" s="49"/>
      <c r="FZS73" s="49"/>
      <c r="FZT73" s="49"/>
      <c r="FZU73" s="49"/>
      <c r="FZV73" s="49"/>
      <c r="FZW73" s="49"/>
      <c r="FZX73" s="49"/>
      <c r="FZY73" s="49"/>
      <c r="FZZ73" s="49"/>
      <c r="GAA73" s="49"/>
      <c r="GAB73" s="49"/>
      <c r="GAC73" s="49"/>
      <c r="GAD73" s="49"/>
      <c r="GAE73" s="49"/>
      <c r="GAF73" s="49"/>
      <c r="GAG73" s="49"/>
      <c r="GAH73" s="49"/>
      <c r="GAI73" s="49"/>
      <c r="GAJ73" s="49"/>
      <c r="GAK73" s="49"/>
      <c r="GAL73" s="49"/>
      <c r="GAM73" s="49"/>
      <c r="GAN73" s="49"/>
      <c r="GAO73" s="49"/>
      <c r="GAP73" s="49"/>
      <c r="GAQ73" s="49"/>
      <c r="GAR73" s="49"/>
      <c r="GAS73" s="49"/>
      <c r="GAT73" s="49"/>
      <c r="GAU73" s="49"/>
      <c r="GAV73" s="49"/>
      <c r="GAW73" s="49"/>
      <c r="GAX73" s="49"/>
      <c r="GAY73" s="49"/>
      <c r="GAZ73" s="49"/>
      <c r="GBA73" s="49"/>
      <c r="GBB73" s="49"/>
      <c r="GBC73" s="49"/>
      <c r="GBD73" s="49"/>
      <c r="GBE73" s="49"/>
      <c r="GBF73" s="49"/>
      <c r="GBG73" s="49"/>
      <c r="GBH73" s="49"/>
      <c r="GBI73" s="49"/>
      <c r="GBJ73" s="49"/>
      <c r="GBK73" s="49"/>
      <c r="GBL73" s="49"/>
      <c r="GBM73" s="49"/>
      <c r="GBN73" s="49"/>
      <c r="GBO73" s="49"/>
      <c r="GBP73" s="49"/>
      <c r="GBQ73" s="49"/>
      <c r="GBR73" s="49"/>
      <c r="GBS73" s="49"/>
      <c r="GBT73" s="49"/>
      <c r="GBU73" s="49"/>
      <c r="GBV73" s="49"/>
      <c r="GBW73" s="49"/>
      <c r="GBX73" s="49"/>
      <c r="GBY73" s="49"/>
      <c r="GBZ73" s="49"/>
      <c r="GCA73" s="49"/>
      <c r="GCB73" s="49"/>
      <c r="GCC73" s="49"/>
      <c r="GCD73" s="49"/>
      <c r="GCE73" s="49"/>
      <c r="GCF73" s="49"/>
      <c r="GCG73" s="49"/>
      <c r="GCH73" s="49"/>
      <c r="GCI73" s="49"/>
      <c r="GCJ73" s="49"/>
      <c r="GCK73" s="49"/>
      <c r="GCL73" s="49"/>
      <c r="GCM73" s="49"/>
      <c r="GCN73" s="49"/>
      <c r="GCO73" s="49"/>
      <c r="GCP73" s="49"/>
      <c r="GCQ73" s="49"/>
      <c r="GCR73" s="49"/>
      <c r="GCS73" s="49"/>
      <c r="GCT73" s="49"/>
      <c r="GCU73" s="49"/>
      <c r="GCV73" s="49"/>
      <c r="GCW73" s="49"/>
      <c r="GCX73" s="49"/>
      <c r="GCY73" s="49"/>
      <c r="GCZ73" s="49"/>
      <c r="GDA73" s="49"/>
      <c r="GDB73" s="49"/>
      <c r="GDC73" s="49"/>
      <c r="GDD73" s="49"/>
      <c r="GDE73" s="49"/>
      <c r="GDF73" s="49"/>
      <c r="GDG73" s="49"/>
      <c r="GDH73" s="49"/>
      <c r="GDI73" s="49"/>
      <c r="GDJ73" s="49"/>
      <c r="GDK73" s="49"/>
      <c r="GDL73" s="49"/>
      <c r="GDM73" s="49"/>
      <c r="GDN73" s="49"/>
      <c r="GDO73" s="49"/>
      <c r="GDP73" s="49"/>
      <c r="GDQ73" s="49"/>
      <c r="GDR73" s="49"/>
      <c r="GDS73" s="49"/>
      <c r="GDT73" s="49"/>
      <c r="GDU73" s="49"/>
      <c r="GDV73" s="49"/>
      <c r="GDW73" s="49"/>
      <c r="GDX73" s="49"/>
      <c r="GDY73" s="49"/>
      <c r="GDZ73" s="49"/>
      <c r="GEA73" s="49"/>
      <c r="GEB73" s="49"/>
      <c r="GEC73" s="49"/>
      <c r="GED73" s="49"/>
      <c r="GEE73" s="49"/>
      <c r="GEF73" s="49"/>
      <c r="GEG73" s="49"/>
      <c r="GEH73" s="49"/>
      <c r="GEI73" s="49"/>
      <c r="GEJ73" s="49"/>
      <c r="GEK73" s="49"/>
      <c r="GEL73" s="49"/>
      <c r="GEM73" s="49"/>
      <c r="GEN73" s="49"/>
      <c r="GEO73" s="49"/>
      <c r="GEP73" s="49"/>
      <c r="GEQ73" s="49"/>
      <c r="GER73" s="49"/>
      <c r="GES73" s="49"/>
      <c r="GET73" s="49"/>
      <c r="GEU73" s="49"/>
      <c r="GEV73" s="49"/>
      <c r="GEW73" s="49"/>
      <c r="GEX73" s="49"/>
      <c r="GEY73" s="49"/>
      <c r="GEZ73" s="49"/>
      <c r="GFA73" s="49"/>
      <c r="GFB73" s="49"/>
      <c r="GFC73" s="49"/>
      <c r="GFD73" s="49"/>
      <c r="GFE73" s="49"/>
      <c r="GFF73" s="49"/>
      <c r="GFG73" s="49"/>
      <c r="GFH73" s="49"/>
      <c r="GFI73" s="49"/>
      <c r="GFJ73" s="49"/>
      <c r="GFK73" s="49"/>
      <c r="GFL73" s="49"/>
      <c r="GFM73" s="49"/>
      <c r="GFN73" s="49"/>
      <c r="GFO73" s="49"/>
      <c r="GFP73" s="49"/>
      <c r="GFQ73" s="49"/>
      <c r="GFR73" s="49"/>
      <c r="GFS73" s="49"/>
      <c r="GFT73" s="49"/>
      <c r="GFU73" s="49"/>
      <c r="GFV73" s="49"/>
      <c r="GFW73" s="49"/>
      <c r="GFX73" s="49"/>
      <c r="GFY73" s="49"/>
      <c r="GFZ73" s="49"/>
      <c r="GGA73" s="49"/>
      <c r="GGB73" s="49"/>
      <c r="GGC73" s="49"/>
      <c r="GGD73" s="49"/>
      <c r="GGE73" s="49"/>
      <c r="GGF73" s="49"/>
      <c r="GGG73" s="49"/>
      <c r="GGH73" s="49"/>
      <c r="GGI73" s="49"/>
      <c r="GGJ73" s="49"/>
      <c r="GGK73" s="49"/>
      <c r="GGL73" s="49"/>
      <c r="GGM73" s="49"/>
      <c r="GGN73" s="49"/>
      <c r="GGO73" s="49"/>
      <c r="GGP73" s="49"/>
      <c r="GGQ73" s="49"/>
      <c r="GGR73" s="49"/>
      <c r="GGS73" s="49"/>
      <c r="GGT73" s="49"/>
      <c r="GGU73" s="49"/>
      <c r="GGV73" s="49"/>
      <c r="GGW73" s="49"/>
      <c r="GGX73" s="49"/>
      <c r="GGY73" s="49"/>
      <c r="GGZ73" s="49"/>
      <c r="GHA73" s="49"/>
      <c r="GHB73" s="49"/>
      <c r="GHC73" s="49"/>
      <c r="GHD73" s="49"/>
      <c r="GHE73" s="49"/>
      <c r="GHF73" s="49"/>
      <c r="GHG73" s="49"/>
      <c r="GHH73" s="49"/>
      <c r="GHI73" s="49"/>
      <c r="GHJ73" s="49"/>
      <c r="GHK73" s="49"/>
      <c r="GHL73" s="49"/>
      <c r="GHM73" s="49"/>
      <c r="GHN73" s="49"/>
      <c r="GHO73" s="49"/>
      <c r="GHP73" s="49"/>
      <c r="GHQ73" s="49"/>
      <c r="GHR73" s="49"/>
      <c r="GHS73" s="49"/>
      <c r="GHT73" s="49"/>
      <c r="GHU73" s="49"/>
      <c r="GHV73" s="49"/>
      <c r="GHW73" s="49"/>
      <c r="GHX73" s="49"/>
      <c r="GHY73" s="49"/>
      <c r="GHZ73" s="49"/>
      <c r="GIA73" s="49"/>
      <c r="GIB73" s="49"/>
      <c r="GIC73" s="49"/>
      <c r="GID73" s="49"/>
      <c r="GIE73" s="49"/>
      <c r="GIF73" s="49"/>
      <c r="GIG73" s="49"/>
      <c r="GIH73" s="49"/>
      <c r="GII73" s="49"/>
      <c r="GIJ73" s="49"/>
      <c r="GIK73" s="49"/>
      <c r="GIL73" s="49"/>
      <c r="GIM73" s="49"/>
      <c r="GIN73" s="49"/>
      <c r="GIO73" s="49"/>
      <c r="GIP73" s="49"/>
      <c r="GIQ73" s="49"/>
      <c r="GIR73" s="49"/>
      <c r="GIS73" s="49"/>
      <c r="GIT73" s="49"/>
      <c r="GIU73" s="49"/>
      <c r="GIV73" s="49"/>
      <c r="GIW73" s="49"/>
      <c r="GIX73" s="49"/>
      <c r="GIY73" s="49"/>
      <c r="GIZ73" s="49"/>
      <c r="GJA73" s="49"/>
      <c r="GJB73" s="49"/>
      <c r="GJC73" s="49"/>
      <c r="GJD73" s="49"/>
      <c r="GJE73" s="49"/>
      <c r="GJF73" s="49"/>
      <c r="GJG73" s="49"/>
      <c r="GJH73" s="49"/>
      <c r="GJI73" s="49"/>
      <c r="GJJ73" s="49"/>
      <c r="GJK73" s="49"/>
      <c r="GJL73" s="49"/>
      <c r="GJM73" s="49"/>
      <c r="GJN73" s="49"/>
      <c r="GJO73" s="49"/>
      <c r="GJP73" s="49"/>
      <c r="GJQ73" s="49"/>
      <c r="GJR73" s="49"/>
      <c r="GJS73" s="49"/>
      <c r="GJT73" s="49"/>
      <c r="GJU73" s="49"/>
      <c r="GJV73" s="49"/>
      <c r="GJW73" s="49"/>
      <c r="GJX73" s="49"/>
      <c r="GJY73" s="49"/>
      <c r="GJZ73" s="49"/>
      <c r="GKA73" s="49"/>
      <c r="GKB73" s="49"/>
      <c r="GKC73" s="49"/>
      <c r="GKD73" s="49"/>
      <c r="GKE73" s="49"/>
      <c r="GKF73" s="49"/>
      <c r="GKG73" s="49"/>
      <c r="GKH73" s="49"/>
      <c r="GKI73" s="49"/>
      <c r="GKJ73" s="49"/>
      <c r="GKK73" s="49"/>
      <c r="GKL73" s="49"/>
      <c r="GKM73" s="49"/>
      <c r="GKN73" s="49"/>
      <c r="GKO73" s="49"/>
      <c r="GKP73" s="49"/>
      <c r="GKQ73" s="49"/>
      <c r="GKR73" s="49"/>
      <c r="GKS73" s="49"/>
      <c r="GKT73" s="49"/>
      <c r="GKU73" s="49"/>
      <c r="GKV73" s="49"/>
      <c r="GKW73" s="49"/>
      <c r="GKX73" s="49"/>
      <c r="GKY73" s="49"/>
      <c r="GKZ73" s="49"/>
      <c r="GLA73" s="49"/>
      <c r="GLB73" s="49"/>
      <c r="GLC73" s="49"/>
      <c r="GLD73" s="49"/>
      <c r="GLE73" s="49"/>
      <c r="GLF73" s="49"/>
      <c r="GLG73" s="49"/>
      <c r="GLH73" s="49"/>
      <c r="GLI73" s="49"/>
      <c r="GLJ73" s="49"/>
      <c r="GLK73" s="49"/>
      <c r="GLL73" s="49"/>
      <c r="GLM73" s="49"/>
      <c r="GLN73" s="49"/>
      <c r="GLO73" s="49"/>
      <c r="GLP73" s="49"/>
      <c r="GLQ73" s="49"/>
      <c r="GLR73" s="49"/>
      <c r="GLS73" s="49"/>
      <c r="GLT73" s="49"/>
      <c r="GLU73" s="49"/>
      <c r="GLV73" s="49"/>
      <c r="GLW73" s="49"/>
      <c r="GLX73" s="49"/>
      <c r="GLY73" s="49"/>
      <c r="GLZ73" s="49"/>
      <c r="GMA73" s="49"/>
      <c r="GMB73" s="49"/>
      <c r="GMC73" s="49"/>
      <c r="GMD73" s="49"/>
      <c r="GME73" s="49"/>
      <c r="GMF73" s="49"/>
      <c r="GMG73" s="49"/>
      <c r="GMH73" s="49"/>
      <c r="GMI73" s="49"/>
      <c r="GMJ73" s="49"/>
      <c r="GMK73" s="49"/>
      <c r="GML73" s="49"/>
      <c r="GMM73" s="49"/>
      <c r="GMN73" s="49"/>
      <c r="GMO73" s="49"/>
      <c r="GMP73" s="49"/>
      <c r="GMQ73" s="49"/>
      <c r="GMR73" s="49"/>
      <c r="GMS73" s="49"/>
      <c r="GMT73" s="49"/>
      <c r="GMU73" s="49"/>
      <c r="GMV73" s="49"/>
      <c r="GMW73" s="49"/>
      <c r="GMX73" s="49"/>
      <c r="GMY73" s="49"/>
      <c r="GMZ73" s="49"/>
      <c r="GNA73" s="49"/>
      <c r="GNB73" s="49"/>
      <c r="GNC73" s="49"/>
      <c r="GND73" s="49"/>
      <c r="GNE73" s="49"/>
      <c r="GNF73" s="49"/>
      <c r="GNG73" s="49"/>
      <c r="GNH73" s="49"/>
      <c r="GNI73" s="49"/>
      <c r="GNJ73" s="49"/>
      <c r="GNK73" s="49"/>
      <c r="GNL73" s="49"/>
      <c r="GNM73" s="49"/>
      <c r="GNN73" s="49"/>
      <c r="GNO73" s="49"/>
      <c r="GNP73" s="49"/>
      <c r="GNQ73" s="49"/>
      <c r="GNR73" s="49"/>
      <c r="GNS73" s="49"/>
      <c r="GNT73" s="49"/>
      <c r="GNU73" s="49"/>
      <c r="GNV73" s="49"/>
      <c r="GNW73" s="49"/>
      <c r="GNX73" s="49"/>
      <c r="GNY73" s="49"/>
      <c r="GNZ73" s="49"/>
      <c r="GOA73" s="49"/>
      <c r="GOB73" s="49"/>
      <c r="GOC73" s="49"/>
      <c r="GOD73" s="49"/>
      <c r="GOE73" s="49"/>
      <c r="GOF73" s="49"/>
      <c r="GOG73" s="49"/>
      <c r="GOH73" s="49"/>
      <c r="GOI73" s="49"/>
      <c r="GOJ73" s="49"/>
      <c r="GOK73" s="49"/>
      <c r="GOL73" s="49"/>
      <c r="GOM73" s="49"/>
      <c r="GON73" s="49"/>
      <c r="GOO73" s="49"/>
      <c r="GOP73" s="49"/>
      <c r="GOQ73" s="49"/>
      <c r="GOR73" s="49"/>
      <c r="GOS73" s="49"/>
      <c r="GOT73" s="49"/>
      <c r="GOU73" s="49"/>
      <c r="GOV73" s="49"/>
      <c r="GOW73" s="49"/>
      <c r="GOX73" s="49"/>
      <c r="GOY73" s="49"/>
      <c r="GOZ73" s="49"/>
      <c r="GPA73" s="49"/>
      <c r="GPB73" s="49"/>
      <c r="GPC73" s="49"/>
      <c r="GPD73" s="49"/>
      <c r="GPE73" s="49"/>
      <c r="GPF73" s="49"/>
      <c r="GPG73" s="49"/>
      <c r="GPH73" s="49"/>
      <c r="GPI73" s="49"/>
      <c r="GPJ73" s="49"/>
      <c r="GPK73" s="49"/>
      <c r="GPL73" s="49"/>
      <c r="GPM73" s="49"/>
      <c r="GPN73" s="49"/>
      <c r="GPO73" s="49"/>
      <c r="GPP73" s="49"/>
      <c r="GPQ73" s="49"/>
      <c r="GPR73" s="49"/>
      <c r="GPS73" s="49"/>
      <c r="GPT73" s="49"/>
      <c r="GPU73" s="49"/>
      <c r="GPV73" s="49"/>
      <c r="GPW73" s="49"/>
      <c r="GPX73" s="49"/>
      <c r="GPY73" s="49"/>
      <c r="GPZ73" s="49"/>
      <c r="GQA73" s="49"/>
      <c r="GQB73" s="49"/>
      <c r="GQC73" s="49"/>
      <c r="GQD73" s="49"/>
      <c r="GQE73" s="49"/>
      <c r="GQF73" s="49"/>
      <c r="GQG73" s="49"/>
      <c r="GQH73" s="49"/>
      <c r="GQI73" s="49"/>
      <c r="GQJ73" s="49"/>
      <c r="GQK73" s="49"/>
      <c r="GQL73" s="49"/>
      <c r="GQM73" s="49"/>
      <c r="GQN73" s="49"/>
      <c r="GQO73" s="49"/>
      <c r="GQP73" s="49"/>
      <c r="GQQ73" s="49"/>
      <c r="GQR73" s="49"/>
      <c r="GQS73" s="49"/>
      <c r="GQT73" s="49"/>
      <c r="GQU73" s="49"/>
      <c r="GQV73" s="49"/>
      <c r="GQW73" s="49"/>
      <c r="GQX73" s="49"/>
      <c r="GQY73" s="49"/>
      <c r="GQZ73" s="49"/>
      <c r="GRA73" s="49"/>
      <c r="GRB73" s="49"/>
      <c r="GRC73" s="49"/>
      <c r="GRD73" s="49"/>
      <c r="GRE73" s="49"/>
      <c r="GRF73" s="49"/>
      <c r="GRG73" s="49"/>
      <c r="GRH73" s="49"/>
      <c r="GRI73" s="49"/>
      <c r="GRJ73" s="49"/>
      <c r="GRK73" s="49"/>
      <c r="GRL73" s="49"/>
      <c r="GRM73" s="49"/>
      <c r="GRN73" s="49"/>
      <c r="GRO73" s="49"/>
      <c r="GRP73" s="49"/>
      <c r="GRQ73" s="49"/>
      <c r="GRR73" s="49"/>
      <c r="GRS73" s="49"/>
      <c r="GRT73" s="49"/>
      <c r="GRU73" s="49"/>
      <c r="GRV73" s="49"/>
      <c r="GRW73" s="49"/>
      <c r="GRX73" s="49"/>
      <c r="GRY73" s="49"/>
      <c r="GRZ73" s="49"/>
      <c r="GSA73" s="49"/>
      <c r="GSB73" s="49"/>
      <c r="GSC73" s="49"/>
      <c r="GSD73" s="49"/>
      <c r="GSE73" s="49"/>
      <c r="GSF73" s="49"/>
      <c r="GSG73" s="49"/>
      <c r="GSH73" s="49"/>
      <c r="GSI73" s="49"/>
      <c r="GSJ73" s="49"/>
      <c r="GSK73" s="49"/>
      <c r="GSL73" s="49"/>
      <c r="GSM73" s="49"/>
      <c r="GSN73" s="49"/>
      <c r="GSO73" s="49"/>
      <c r="GSP73" s="49"/>
      <c r="GSQ73" s="49"/>
      <c r="GSR73" s="49"/>
      <c r="GSS73" s="49"/>
      <c r="GST73" s="49"/>
      <c r="GSU73" s="49"/>
      <c r="GSV73" s="49"/>
      <c r="GSW73" s="49"/>
      <c r="GSX73" s="49"/>
      <c r="GSY73" s="49"/>
      <c r="GSZ73" s="49"/>
      <c r="GTA73" s="49"/>
      <c r="GTB73" s="49"/>
      <c r="GTC73" s="49"/>
      <c r="GTD73" s="49"/>
      <c r="GTE73" s="49"/>
      <c r="GTF73" s="49"/>
      <c r="GTG73" s="49"/>
      <c r="GTH73" s="49"/>
      <c r="GTI73" s="49"/>
      <c r="GTJ73" s="49"/>
      <c r="GTK73" s="49"/>
      <c r="GTL73" s="49"/>
      <c r="GTM73" s="49"/>
      <c r="GTN73" s="49"/>
      <c r="GTO73" s="49"/>
      <c r="GTP73" s="49"/>
      <c r="GTQ73" s="49"/>
      <c r="GTR73" s="49"/>
      <c r="GTS73" s="49"/>
      <c r="GTT73" s="49"/>
      <c r="GTU73" s="49"/>
      <c r="GTV73" s="49"/>
      <c r="GTW73" s="49"/>
      <c r="GTX73" s="49"/>
      <c r="GTY73" s="49"/>
      <c r="GTZ73" s="49"/>
      <c r="GUA73" s="49"/>
      <c r="GUB73" s="49"/>
      <c r="GUC73" s="49"/>
      <c r="GUD73" s="49"/>
      <c r="GUE73" s="49"/>
      <c r="GUF73" s="49"/>
      <c r="GUG73" s="49"/>
      <c r="GUH73" s="49"/>
      <c r="GUI73" s="49"/>
      <c r="GUJ73" s="49"/>
      <c r="GUK73" s="49"/>
      <c r="GUL73" s="49"/>
      <c r="GUM73" s="49"/>
      <c r="GUN73" s="49"/>
      <c r="GUO73" s="49"/>
      <c r="GUP73" s="49"/>
      <c r="GUQ73" s="49"/>
      <c r="GUR73" s="49"/>
      <c r="GUS73" s="49"/>
      <c r="GUT73" s="49"/>
      <c r="GUU73" s="49"/>
      <c r="GUV73" s="49"/>
      <c r="GUW73" s="49"/>
      <c r="GUX73" s="49"/>
      <c r="GUY73" s="49"/>
      <c r="GUZ73" s="49"/>
      <c r="GVA73" s="49"/>
      <c r="GVB73" s="49"/>
      <c r="GVC73" s="49"/>
      <c r="GVD73" s="49"/>
      <c r="GVE73" s="49"/>
      <c r="GVF73" s="49"/>
      <c r="GVG73" s="49"/>
      <c r="GVH73" s="49"/>
      <c r="GVI73" s="49"/>
      <c r="GVJ73" s="49"/>
      <c r="GVK73" s="49"/>
      <c r="GVL73" s="49"/>
      <c r="GVM73" s="49"/>
      <c r="GVN73" s="49"/>
      <c r="GVO73" s="49"/>
      <c r="GVP73" s="49"/>
      <c r="GVQ73" s="49"/>
      <c r="GVR73" s="49"/>
      <c r="GVS73" s="49"/>
      <c r="GVT73" s="49"/>
      <c r="GVU73" s="49"/>
      <c r="GVV73" s="49"/>
      <c r="GVW73" s="49"/>
      <c r="GVX73" s="49"/>
      <c r="GVY73" s="49"/>
      <c r="GVZ73" s="49"/>
      <c r="GWA73" s="49"/>
      <c r="GWB73" s="49"/>
      <c r="GWC73" s="49"/>
      <c r="GWD73" s="49"/>
      <c r="GWE73" s="49"/>
      <c r="GWF73" s="49"/>
      <c r="GWG73" s="49"/>
      <c r="GWH73" s="49"/>
      <c r="GWI73" s="49"/>
      <c r="GWJ73" s="49"/>
      <c r="GWK73" s="49"/>
      <c r="GWL73" s="49"/>
      <c r="GWM73" s="49"/>
      <c r="GWN73" s="49"/>
      <c r="GWO73" s="49"/>
      <c r="GWP73" s="49"/>
      <c r="GWQ73" s="49"/>
      <c r="GWR73" s="49"/>
      <c r="GWS73" s="49"/>
      <c r="GWT73" s="49"/>
      <c r="GWU73" s="49"/>
      <c r="GWV73" s="49"/>
      <c r="GWW73" s="49"/>
      <c r="GWX73" s="49"/>
      <c r="GWY73" s="49"/>
      <c r="GWZ73" s="49"/>
      <c r="GXA73" s="49"/>
      <c r="GXB73" s="49"/>
      <c r="GXC73" s="49"/>
      <c r="GXD73" s="49"/>
      <c r="GXE73" s="49"/>
      <c r="GXF73" s="49"/>
      <c r="GXG73" s="49"/>
      <c r="GXH73" s="49"/>
      <c r="GXI73" s="49"/>
      <c r="GXJ73" s="49"/>
      <c r="GXK73" s="49"/>
      <c r="GXL73" s="49"/>
      <c r="GXM73" s="49"/>
      <c r="GXN73" s="49"/>
      <c r="GXO73" s="49"/>
      <c r="GXP73" s="49"/>
      <c r="GXQ73" s="49"/>
      <c r="GXR73" s="49"/>
      <c r="GXS73" s="49"/>
      <c r="GXT73" s="49"/>
      <c r="GXU73" s="49"/>
      <c r="GXV73" s="49"/>
      <c r="GXW73" s="49"/>
      <c r="GXX73" s="49"/>
      <c r="GXY73" s="49"/>
      <c r="GXZ73" s="49"/>
      <c r="GYA73" s="49"/>
      <c r="GYB73" s="49"/>
      <c r="GYC73" s="49"/>
      <c r="GYD73" s="49"/>
      <c r="GYE73" s="49"/>
      <c r="GYF73" s="49"/>
      <c r="GYG73" s="49"/>
      <c r="GYH73" s="49"/>
      <c r="GYI73" s="49"/>
      <c r="GYJ73" s="49"/>
      <c r="GYK73" s="49"/>
      <c r="GYL73" s="49"/>
      <c r="GYM73" s="49"/>
      <c r="GYN73" s="49"/>
      <c r="GYO73" s="49"/>
      <c r="GYP73" s="49"/>
      <c r="GYQ73" s="49"/>
      <c r="GYR73" s="49"/>
      <c r="GYS73" s="49"/>
      <c r="GYT73" s="49"/>
      <c r="GYU73" s="49"/>
      <c r="GYV73" s="49"/>
      <c r="GYW73" s="49"/>
      <c r="GYX73" s="49"/>
      <c r="GYY73" s="49"/>
      <c r="GYZ73" s="49"/>
      <c r="GZA73" s="49"/>
      <c r="GZB73" s="49"/>
      <c r="GZC73" s="49"/>
      <c r="GZD73" s="49"/>
      <c r="GZE73" s="49"/>
      <c r="GZF73" s="49"/>
      <c r="GZG73" s="49"/>
      <c r="GZH73" s="49"/>
      <c r="GZI73" s="49"/>
      <c r="GZJ73" s="49"/>
      <c r="GZK73" s="49"/>
      <c r="GZL73" s="49"/>
      <c r="GZM73" s="49"/>
      <c r="GZN73" s="49"/>
      <c r="GZO73" s="49"/>
      <c r="GZP73" s="49"/>
      <c r="GZQ73" s="49"/>
      <c r="GZR73" s="49"/>
      <c r="GZS73" s="49"/>
      <c r="GZT73" s="49"/>
      <c r="GZU73" s="49"/>
      <c r="GZV73" s="49"/>
      <c r="GZW73" s="49"/>
      <c r="GZX73" s="49"/>
      <c r="GZY73" s="49"/>
      <c r="GZZ73" s="49"/>
      <c r="HAA73" s="49"/>
      <c r="HAB73" s="49"/>
      <c r="HAC73" s="49"/>
      <c r="HAD73" s="49"/>
      <c r="HAE73" s="49"/>
      <c r="HAF73" s="49"/>
      <c r="HAG73" s="49"/>
      <c r="HAH73" s="49"/>
      <c r="HAI73" s="49"/>
      <c r="HAJ73" s="49"/>
      <c r="HAK73" s="49"/>
      <c r="HAL73" s="49"/>
      <c r="HAM73" s="49"/>
      <c r="HAN73" s="49"/>
      <c r="HAO73" s="49"/>
      <c r="HAP73" s="49"/>
      <c r="HAQ73" s="49"/>
      <c r="HAR73" s="49"/>
      <c r="HAS73" s="49"/>
      <c r="HAT73" s="49"/>
      <c r="HAU73" s="49"/>
      <c r="HAV73" s="49"/>
      <c r="HAW73" s="49"/>
      <c r="HAX73" s="49"/>
      <c r="HAY73" s="49"/>
      <c r="HAZ73" s="49"/>
      <c r="HBA73" s="49"/>
      <c r="HBB73" s="49"/>
      <c r="HBC73" s="49"/>
      <c r="HBD73" s="49"/>
      <c r="HBE73" s="49"/>
      <c r="HBF73" s="49"/>
      <c r="HBG73" s="49"/>
      <c r="HBH73" s="49"/>
      <c r="HBI73" s="49"/>
      <c r="HBJ73" s="49"/>
      <c r="HBK73" s="49"/>
      <c r="HBL73" s="49"/>
      <c r="HBM73" s="49"/>
      <c r="HBN73" s="49"/>
      <c r="HBO73" s="49"/>
      <c r="HBP73" s="49"/>
      <c r="HBQ73" s="49"/>
      <c r="HBR73" s="49"/>
      <c r="HBS73" s="49"/>
      <c r="HBT73" s="49"/>
      <c r="HBU73" s="49"/>
      <c r="HBV73" s="49"/>
      <c r="HBW73" s="49"/>
      <c r="HBX73" s="49"/>
      <c r="HBY73" s="49"/>
      <c r="HBZ73" s="49"/>
      <c r="HCA73" s="49"/>
      <c r="HCB73" s="49"/>
      <c r="HCC73" s="49"/>
      <c r="HCD73" s="49"/>
      <c r="HCE73" s="49"/>
      <c r="HCF73" s="49"/>
      <c r="HCG73" s="49"/>
      <c r="HCH73" s="49"/>
      <c r="HCI73" s="49"/>
      <c r="HCJ73" s="49"/>
      <c r="HCK73" s="49"/>
      <c r="HCL73" s="49"/>
      <c r="HCM73" s="49"/>
      <c r="HCN73" s="49"/>
      <c r="HCO73" s="49"/>
      <c r="HCP73" s="49"/>
      <c r="HCQ73" s="49"/>
      <c r="HCR73" s="49"/>
      <c r="HCS73" s="49"/>
      <c r="HCT73" s="49"/>
      <c r="HCU73" s="49"/>
      <c r="HCV73" s="49"/>
      <c r="HCW73" s="49"/>
      <c r="HCX73" s="49"/>
      <c r="HCY73" s="49"/>
      <c r="HCZ73" s="49"/>
      <c r="HDA73" s="49"/>
      <c r="HDB73" s="49"/>
      <c r="HDC73" s="49"/>
      <c r="HDD73" s="49"/>
      <c r="HDE73" s="49"/>
      <c r="HDF73" s="49"/>
      <c r="HDG73" s="49"/>
      <c r="HDH73" s="49"/>
      <c r="HDI73" s="49"/>
      <c r="HDJ73" s="49"/>
      <c r="HDK73" s="49"/>
      <c r="HDL73" s="49"/>
      <c r="HDM73" s="49"/>
      <c r="HDN73" s="49"/>
      <c r="HDO73" s="49"/>
      <c r="HDP73" s="49"/>
      <c r="HDQ73" s="49"/>
      <c r="HDR73" s="49"/>
      <c r="HDS73" s="49"/>
      <c r="HDT73" s="49"/>
      <c r="HDU73" s="49"/>
      <c r="HDV73" s="49"/>
      <c r="HDW73" s="49"/>
      <c r="HDX73" s="49"/>
      <c r="HDY73" s="49"/>
      <c r="HDZ73" s="49"/>
      <c r="HEA73" s="49"/>
      <c r="HEB73" s="49"/>
      <c r="HEC73" s="49"/>
      <c r="HED73" s="49"/>
      <c r="HEE73" s="49"/>
      <c r="HEF73" s="49"/>
      <c r="HEG73" s="49"/>
      <c r="HEH73" s="49"/>
      <c r="HEI73" s="49"/>
      <c r="HEJ73" s="49"/>
      <c r="HEK73" s="49"/>
      <c r="HEL73" s="49"/>
      <c r="HEM73" s="49"/>
      <c r="HEN73" s="49"/>
      <c r="HEO73" s="49"/>
      <c r="HEP73" s="49"/>
      <c r="HEQ73" s="49"/>
      <c r="HER73" s="49"/>
      <c r="HES73" s="49"/>
      <c r="HET73" s="49"/>
      <c r="HEU73" s="49"/>
      <c r="HEV73" s="49"/>
      <c r="HEW73" s="49"/>
      <c r="HEX73" s="49"/>
      <c r="HEY73" s="49"/>
      <c r="HEZ73" s="49"/>
      <c r="HFA73" s="49"/>
      <c r="HFB73" s="49"/>
      <c r="HFC73" s="49"/>
      <c r="HFD73" s="49"/>
      <c r="HFE73" s="49"/>
      <c r="HFF73" s="49"/>
      <c r="HFG73" s="49"/>
      <c r="HFH73" s="49"/>
      <c r="HFI73" s="49"/>
      <c r="HFJ73" s="49"/>
      <c r="HFK73" s="49"/>
      <c r="HFL73" s="49"/>
      <c r="HFM73" s="49"/>
      <c r="HFN73" s="49"/>
      <c r="HFO73" s="49"/>
      <c r="HFP73" s="49"/>
      <c r="HFQ73" s="49"/>
      <c r="HFR73" s="49"/>
      <c r="HFS73" s="49"/>
      <c r="HFT73" s="49"/>
      <c r="HFU73" s="49"/>
      <c r="HFV73" s="49"/>
      <c r="HFW73" s="49"/>
      <c r="HFX73" s="49"/>
      <c r="HFY73" s="49"/>
      <c r="HFZ73" s="49"/>
      <c r="HGA73" s="49"/>
      <c r="HGB73" s="49"/>
      <c r="HGC73" s="49"/>
      <c r="HGD73" s="49"/>
      <c r="HGE73" s="49"/>
      <c r="HGF73" s="49"/>
      <c r="HGG73" s="49"/>
      <c r="HGH73" s="49"/>
      <c r="HGI73" s="49"/>
      <c r="HGJ73" s="49"/>
      <c r="HGK73" s="49"/>
      <c r="HGL73" s="49"/>
      <c r="HGM73" s="49"/>
      <c r="HGN73" s="49"/>
      <c r="HGO73" s="49"/>
      <c r="HGP73" s="49"/>
      <c r="HGQ73" s="49"/>
      <c r="HGR73" s="49"/>
      <c r="HGS73" s="49"/>
      <c r="HGT73" s="49"/>
      <c r="HGU73" s="49"/>
      <c r="HGV73" s="49"/>
      <c r="HGW73" s="49"/>
      <c r="HGX73" s="49"/>
      <c r="HGY73" s="49"/>
      <c r="HGZ73" s="49"/>
      <c r="HHA73" s="49"/>
      <c r="HHB73" s="49"/>
      <c r="HHC73" s="49"/>
      <c r="HHD73" s="49"/>
      <c r="HHE73" s="49"/>
      <c r="HHF73" s="49"/>
      <c r="HHG73" s="49"/>
      <c r="HHH73" s="49"/>
      <c r="HHI73" s="49"/>
      <c r="HHJ73" s="49"/>
      <c r="HHK73" s="49"/>
      <c r="HHL73" s="49"/>
      <c r="HHM73" s="49"/>
      <c r="HHN73" s="49"/>
      <c r="HHO73" s="49"/>
      <c r="HHP73" s="49"/>
      <c r="HHQ73" s="49"/>
      <c r="HHR73" s="49"/>
      <c r="HHS73" s="49"/>
      <c r="HHT73" s="49"/>
      <c r="HHU73" s="49"/>
      <c r="HHV73" s="49"/>
      <c r="HHW73" s="49"/>
      <c r="HHX73" s="49"/>
      <c r="HHY73" s="49"/>
      <c r="HHZ73" s="49"/>
      <c r="HIA73" s="49"/>
      <c r="HIB73" s="49"/>
      <c r="HIC73" s="49"/>
      <c r="HID73" s="49"/>
      <c r="HIE73" s="49"/>
      <c r="HIF73" s="49"/>
      <c r="HIG73" s="49"/>
      <c r="HIH73" s="49"/>
      <c r="HII73" s="49"/>
      <c r="HIJ73" s="49"/>
      <c r="HIK73" s="49"/>
      <c r="HIL73" s="49"/>
      <c r="HIM73" s="49"/>
      <c r="HIN73" s="49"/>
      <c r="HIO73" s="49"/>
      <c r="HIP73" s="49"/>
      <c r="HIQ73" s="49"/>
      <c r="HIR73" s="49"/>
      <c r="HIS73" s="49"/>
      <c r="HIT73" s="49"/>
      <c r="HIU73" s="49"/>
      <c r="HIV73" s="49"/>
      <c r="HIW73" s="49"/>
      <c r="HIX73" s="49"/>
      <c r="HIY73" s="49"/>
      <c r="HIZ73" s="49"/>
      <c r="HJA73" s="49"/>
      <c r="HJB73" s="49"/>
      <c r="HJC73" s="49"/>
      <c r="HJD73" s="49"/>
      <c r="HJE73" s="49"/>
      <c r="HJF73" s="49"/>
      <c r="HJG73" s="49"/>
      <c r="HJH73" s="49"/>
      <c r="HJI73" s="49"/>
      <c r="HJJ73" s="49"/>
      <c r="HJK73" s="49"/>
      <c r="HJL73" s="49"/>
      <c r="HJM73" s="49"/>
      <c r="HJN73" s="49"/>
      <c r="HJO73" s="49"/>
      <c r="HJP73" s="49"/>
      <c r="HJQ73" s="49"/>
      <c r="HJR73" s="49"/>
      <c r="HJS73" s="49"/>
      <c r="HJT73" s="49"/>
      <c r="HJU73" s="49"/>
      <c r="HJV73" s="49"/>
      <c r="HJW73" s="49"/>
      <c r="HJX73" s="49"/>
      <c r="HJY73" s="49"/>
      <c r="HJZ73" s="49"/>
      <c r="HKA73" s="49"/>
      <c r="HKB73" s="49"/>
      <c r="HKC73" s="49"/>
      <c r="HKD73" s="49"/>
      <c r="HKE73" s="49"/>
      <c r="HKF73" s="49"/>
      <c r="HKG73" s="49"/>
      <c r="HKH73" s="49"/>
      <c r="HKI73" s="49"/>
      <c r="HKJ73" s="49"/>
      <c r="HKK73" s="49"/>
      <c r="HKL73" s="49"/>
      <c r="HKM73" s="49"/>
      <c r="HKN73" s="49"/>
      <c r="HKO73" s="49"/>
      <c r="HKP73" s="49"/>
      <c r="HKQ73" s="49"/>
      <c r="HKR73" s="49"/>
      <c r="HKS73" s="49"/>
      <c r="HKT73" s="49"/>
      <c r="HKU73" s="49"/>
      <c r="HKV73" s="49"/>
      <c r="HKW73" s="49"/>
      <c r="HKX73" s="49"/>
      <c r="HKY73" s="49"/>
      <c r="HKZ73" s="49"/>
      <c r="HLA73" s="49"/>
      <c r="HLB73" s="49"/>
      <c r="HLC73" s="49"/>
      <c r="HLD73" s="49"/>
      <c r="HLE73" s="49"/>
      <c r="HLF73" s="49"/>
      <c r="HLG73" s="49"/>
      <c r="HLH73" s="49"/>
      <c r="HLI73" s="49"/>
      <c r="HLJ73" s="49"/>
      <c r="HLK73" s="49"/>
      <c r="HLL73" s="49"/>
      <c r="HLM73" s="49"/>
      <c r="HLN73" s="49"/>
      <c r="HLO73" s="49"/>
      <c r="HLP73" s="49"/>
      <c r="HLQ73" s="49"/>
      <c r="HLR73" s="49"/>
      <c r="HLS73" s="49"/>
      <c r="HLT73" s="49"/>
      <c r="HLU73" s="49"/>
      <c r="HLV73" s="49"/>
      <c r="HLW73" s="49"/>
      <c r="HLX73" s="49"/>
      <c r="HLY73" s="49"/>
      <c r="HLZ73" s="49"/>
      <c r="HMA73" s="49"/>
      <c r="HMB73" s="49"/>
      <c r="HMC73" s="49"/>
      <c r="HMD73" s="49"/>
      <c r="HME73" s="49"/>
      <c r="HMF73" s="49"/>
      <c r="HMG73" s="49"/>
      <c r="HMH73" s="49"/>
      <c r="HMI73" s="49"/>
      <c r="HMJ73" s="49"/>
      <c r="HMK73" s="49"/>
      <c r="HML73" s="49"/>
      <c r="HMM73" s="49"/>
      <c r="HMN73" s="49"/>
      <c r="HMO73" s="49"/>
      <c r="HMP73" s="49"/>
      <c r="HMQ73" s="49"/>
      <c r="HMR73" s="49"/>
      <c r="HMS73" s="49"/>
      <c r="HMT73" s="49"/>
      <c r="HMU73" s="49"/>
      <c r="HMV73" s="49"/>
      <c r="HMW73" s="49"/>
      <c r="HMX73" s="49"/>
      <c r="HMY73" s="49"/>
      <c r="HMZ73" s="49"/>
      <c r="HNA73" s="49"/>
      <c r="HNB73" s="49"/>
      <c r="HNC73" s="49"/>
      <c r="HND73" s="49"/>
      <c r="HNE73" s="49"/>
      <c r="HNF73" s="49"/>
      <c r="HNG73" s="49"/>
      <c r="HNH73" s="49"/>
      <c r="HNI73" s="49"/>
      <c r="HNJ73" s="49"/>
      <c r="HNK73" s="49"/>
      <c r="HNL73" s="49"/>
      <c r="HNM73" s="49"/>
      <c r="HNN73" s="49"/>
      <c r="HNO73" s="49"/>
      <c r="HNP73" s="49"/>
      <c r="HNQ73" s="49"/>
      <c r="HNR73" s="49"/>
      <c r="HNS73" s="49"/>
      <c r="HNT73" s="49"/>
      <c r="HNU73" s="49"/>
      <c r="HNV73" s="49"/>
      <c r="HNW73" s="49"/>
      <c r="HNX73" s="49"/>
      <c r="HNY73" s="49"/>
      <c r="HNZ73" s="49"/>
      <c r="HOA73" s="49"/>
      <c r="HOB73" s="49"/>
      <c r="HOC73" s="49"/>
      <c r="HOD73" s="49"/>
      <c r="HOE73" s="49"/>
      <c r="HOF73" s="49"/>
      <c r="HOG73" s="49"/>
      <c r="HOH73" s="49"/>
      <c r="HOI73" s="49"/>
      <c r="HOJ73" s="49"/>
      <c r="HOK73" s="49"/>
      <c r="HOL73" s="49"/>
      <c r="HOM73" s="49"/>
      <c r="HON73" s="49"/>
      <c r="HOO73" s="49"/>
      <c r="HOP73" s="49"/>
      <c r="HOQ73" s="49"/>
      <c r="HOR73" s="49"/>
      <c r="HOS73" s="49"/>
      <c r="HOT73" s="49"/>
      <c r="HOU73" s="49"/>
      <c r="HOV73" s="49"/>
      <c r="HOW73" s="49"/>
      <c r="HOX73" s="49"/>
      <c r="HOY73" s="49"/>
      <c r="HOZ73" s="49"/>
      <c r="HPA73" s="49"/>
      <c r="HPB73" s="49"/>
      <c r="HPC73" s="49"/>
      <c r="HPD73" s="49"/>
      <c r="HPE73" s="49"/>
      <c r="HPF73" s="49"/>
      <c r="HPG73" s="49"/>
      <c r="HPH73" s="49"/>
      <c r="HPI73" s="49"/>
      <c r="HPJ73" s="49"/>
      <c r="HPK73" s="49"/>
      <c r="HPL73" s="49"/>
      <c r="HPM73" s="49"/>
      <c r="HPN73" s="49"/>
      <c r="HPO73" s="49"/>
      <c r="HPP73" s="49"/>
      <c r="HPQ73" s="49"/>
      <c r="HPR73" s="49"/>
      <c r="HPS73" s="49"/>
      <c r="HPT73" s="49"/>
      <c r="HPU73" s="49"/>
      <c r="HPV73" s="49"/>
      <c r="HPW73" s="49"/>
      <c r="HPX73" s="49"/>
      <c r="HPY73" s="49"/>
      <c r="HPZ73" s="49"/>
      <c r="HQA73" s="49"/>
      <c r="HQB73" s="49"/>
      <c r="HQC73" s="49"/>
      <c r="HQD73" s="49"/>
      <c r="HQE73" s="49"/>
      <c r="HQF73" s="49"/>
      <c r="HQG73" s="49"/>
      <c r="HQH73" s="49"/>
      <c r="HQI73" s="49"/>
      <c r="HQJ73" s="49"/>
      <c r="HQK73" s="49"/>
      <c r="HQL73" s="49"/>
      <c r="HQM73" s="49"/>
      <c r="HQN73" s="49"/>
      <c r="HQO73" s="49"/>
      <c r="HQP73" s="49"/>
      <c r="HQQ73" s="49"/>
      <c r="HQR73" s="49"/>
      <c r="HQS73" s="49"/>
      <c r="HQT73" s="49"/>
      <c r="HQU73" s="49"/>
      <c r="HQV73" s="49"/>
      <c r="HQW73" s="49"/>
      <c r="HQX73" s="49"/>
      <c r="HQY73" s="49"/>
      <c r="HQZ73" s="49"/>
      <c r="HRA73" s="49"/>
      <c r="HRB73" s="49"/>
      <c r="HRC73" s="49"/>
      <c r="HRD73" s="49"/>
      <c r="HRE73" s="49"/>
      <c r="HRF73" s="49"/>
      <c r="HRG73" s="49"/>
      <c r="HRH73" s="49"/>
      <c r="HRI73" s="49"/>
      <c r="HRJ73" s="49"/>
      <c r="HRK73" s="49"/>
      <c r="HRL73" s="49"/>
      <c r="HRM73" s="49"/>
      <c r="HRN73" s="49"/>
      <c r="HRO73" s="49"/>
      <c r="HRP73" s="49"/>
      <c r="HRQ73" s="49"/>
      <c r="HRR73" s="49"/>
      <c r="HRS73" s="49"/>
      <c r="HRT73" s="49"/>
      <c r="HRU73" s="49"/>
      <c r="HRV73" s="49"/>
      <c r="HRW73" s="49"/>
      <c r="HRX73" s="49"/>
      <c r="HRY73" s="49"/>
      <c r="HRZ73" s="49"/>
      <c r="HSA73" s="49"/>
      <c r="HSB73" s="49"/>
      <c r="HSC73" s="49"/>
      <c r="HSD73" s="49"/>
      <c r="HSE73" s="49"/>
      <c r="HSF73" s="49"/>
      <c r="HSG73" s="49"/>
      <c r="HSH73" s="49"/>
      <c r="HSI73" s="49"/>
      <c r="HSJ73" s="49"/>
      <c r="HSK73" s="49"/>
      <c r="HSL73" s="49"/>
      <c r="HSM73" s="49"/>
      <c r="HSN73" s="49"/>
      <c r="HSO73" s="49"/>
      <c r="HSP73" s="49"/>
      <c r="HSQ73" s="49"/>
      <c r="HSR73" s="49"/>
      <c r="HSS73" s="49"/>
      <c r="HST73" s="49"/>
      <c r="HSU73" s="49"/>
      <c r="HSV73" s="49"/>
      <c r="HSW73" s="49"/>
      <c r="HSX73" s="49"/>
      <c r="HSY73" s="49"/>
      <c r="HSZ73" s="49"/>
      <c r="HTA73" s="49"/>
      <c r="HTB73" s="49"/>
      <c r="HTC73" s="49"/>
      <c r="HTD73" s="49"/>
      <c r="HTE73" s="49"/>
      <c r="HTF73" s="49"/>
      <c r="HTG73" s="49"/>
      <c r="HTH73" s="49"/>
      <c r="HTI73" s="49"/>
      <c r="HTJ73" s="49"/>
      <c r="HTK73" s="49"/>
      <c r="HTL73" s="49"/>
      <c r="HTM73" s="49"/>
      <c r="HTN73" s="49"/>
      <c r="HTO73" s="49"/>
      <c r="HTP73" s="49"/>
      <c r="HTQ73" s="49"/>
      <c r="HTR73" s="49"/>
      <c r="HTS73" s="49"/>
      <c r="HTT73" s="49"/>
      <c r="HTU73" s="49"/>
      <c r="HTV73" s="49"/>
      <c r="HTW73" s="49"/>
      <c r="HTX73" s="49"/>
      <c r="HTY73" s="49"/>
      <c r="HTZ73" s="49"/>
      <c r="HUA73" s="49"/>
      <c r="HUB73" s="49"/>
      <c r="HUC73" s="49"/>
      <c r="HUD73" s="49"/>
      <c r="HUE73" s="49"/>
      <c r="HUF73" s="49"/>
      <c r="HUG73" s="49"/>
      <c r="HUH73" s="49"/>
      <c r="HUI73" s="49"/>
      <c r="HUJ73" s="49"/>
      <c r="HUK73" s="49"/>
      <c r="HUL73" s="49"/>
      <c r="HUM73" s="49"/>
      <c r="HUN73" s="49"/>
      <c r="HUO73" s="49"/>
      <c r="HUP73" s="49"/>
      <c r="HUQ73" s="49"/>
      <c r="HUR73" s="49"/>
      <c r="HUS73" s="49"/>
      <c r="HUT73" s="49"/>
      <c r="HUU73" s="49"/>
      <c r="HUV73" s="49"/>
      <c r="HUW73" s="49"/>
      <c r="HUX73" s="49"/>
      <c r="HUY73" s="49"/>
      <c r="HUZ73" s="49"/>
      <c r="HVA73" s="49"/>
      <c r="HVB73" s="49"/>
      <c r="HVC73" s="49"/>
      <c r="HVD73" s="49"/>
      <c r="HVE73" s="49"/>
      <c r="HVF73" s="49"/>
      <c r="HVG73" s="49"/>
      <c r="HVH73" s="49"/>
      <c r="HVI73" s="49"/>
      <c r="HVJ73" s="49"/>
      <c r="HVK73" s="49"/>
      <c r="HVL73" s="49"/>
      <c r="HVM73" s="49"/>
      <c r="HVN73" s="49"/>
      <c r="HVO73" s="49"/>
      <c r="HVP73" s="49"/>
      <c r="HVQ73" s="49"/>
      <c r="HVR73" s="49"/>
      <c r="HVS73" s="49"/>
      <c r="HVT73" s="49"/>
      <c r="HVU73" s="49"/>
      <c r="HVV73" s="49"/>
      <c r="HVW73" s="49"/>
      <c r="HVX73" s="49"/>
      <c r="HVY73" s="49"/>
      <c r="HVZ73" s="49"/>
      <c r="HWA73" s="49"/>
      <c r="HWB73" s="49"/>
      <c r="HWC73" s="49"/>
      <c r="HWD73" s="49"/>
      <c r="HWE73" s="49"/>
      <c r="HWF73" s="49"/>
      <c r="HWG73" s="49"/>
      <c r="HWH73" s="49"/>
      <c r="HWI73" s="49"/>
      <c r="HWJ73" s="49"/>
      <c r="HWK73" s="49"/>
      <c r="HWL73" s="49"/>
      <c r="HWM73" s="49"/>
      <c r="HWN73" s="49"/>
      <c r="HWO73" s="49"/>
      <c r="HWP73" s="49"/>
      <c r="HWQ73" s="49"/>
      <c r="HWR73" s="49"/>
      <c r="HWS73" s="49"/>
      <c r="HWT73" s="49"/>
      <c r="HWU73" s="49"/>
      <c r="HWV73" s="49"/>
      <c r="HWW73" s="49"/>
      <c r="HWX73" s="49"/>
      <c r="HWY73" s="49"/>
      <c r="HWZ73" s="49"/>
      <c r="HXA73" s="49"/>
      <c r="HXB73" s="49"/>
      <c r="HXC73" s="49"/>
      <c r="HXD73" s="49"/>
      <c r="HXE73" s="49"/>
      <c r="HXF73" s="49"/>
      <c r="HXG73" s="49"/>
      <c r="HXH73" s="49"/>
      <c r="HXI73" s="49"/>
      <c r="HXJ73" s="49"/>
      <c r="HXK73" s="49"/>
      <c r="HXL73" s="49"/>
      <c r="HXM73" s="49"/>
      <c r="HXN73" s="49"/>
      <c r="HXO73" s="49"/>
      <c r="HXP73" s="49"/>
      <c r="HXQ73" s="49"/>
      <c r="HXR73" s="49"/>
      <c r="HXS73" s="49"/>
      <c r="HXT73" s="49"/>
      <c r="HXU73" s="49"/>
      <c r="HXV73" s="49"/>
      <c r="HXW73" s="49"/>
      <c r="HXX73" s="49"/>
      <c r="HXY73" s="49"/>
      <c r="HXZ73" s="49"/>
      <c r="HYA73" s="49"/>
      <c r="HYB73" s="49"/>
      <c r="HYC73" s="49"/>
      <c r="HYD73" s="49"/>
      <c r="HYE73" s="49"/>
      <c r="HYF73" s="49"/>
      <c r="HYG73" s="49"/>
      <c r="HYH73" s="49"/>
      <c r="HYI73" s="49"/>
      <c r="HYJ73" s="49"/>
      <c r="HYK73" s="49"/>
      <c r="HYL73" s="49"/>
      <c r="HYM73" s="49"/>
      <c r="HYN73" s="49"/>
      <c r="HYO73" s="49"/>
      <c r="HYP73" s="49"/>
      <c r="HYQ73" s="49"/>
      <c r="HYR73" s="49"/>
      <c r="HYS73" s="49"/>
      <c r="HYT73" s="49"/>
      <c r="HYU73" s="49"/>
      <c r="HYV73" s="49"/>
      <c r="HYW73" s="49"/>
      <c r="HYX73" s="49"/>
      <c r="HYY73" s="49"/>
      <c r="HYZ73" s="49"/>
      <c r="HZA73" s="49"/>
      <c r="HZB73" s="49"/>
      <c r="HZC73" s="49"/>
      <c r="HZD73" s="49"/>
      <c r="HZE73" s="49"/>
      <c r="HZF73" s="49"/>
      <c r="HZG73" s="49"/>
      <c r="HZH73" s="49"/>
      <c r="HZI73" s="49"/>
      <c r="HZJ73" s="49"/>
      <c r="HZK73" s="49"/>
      <c r="HZL73" s="49"/>
      <c r="HZM73" s="49"/>
      <c r="HZN73" s="49"/>
      <c r="HZO73" s="49"/>
      <c r="HZP73" s="49"/>
      <c r="HZQ73" s="49"/>
      <c r="HZR73" s="49"/>
      <c r="HZS73" s="49"/>
      <c r="HZT73" s="49"/>
      <c r="HZU73" s="49"/>
      <c r="HZV73" s="49"/>
      <c r="HZW73" s="49"/>
      <c r="HZX73" s="49"/>
      <c r="HZY73" s="49"/>
      <c r="HZZ73" s="49"/>
      <c r="IAA73" s="49"/>
      <c r="IAB73" s="49"/>
      <c r="IAC73" s="49"/>
      <c r="IAD73" s="49"/>
      <c r="IAE73" s="49"/>
      <c r="IAF73" s="49"/>
      <c r="IAG73" s="49"/>
      <c r="IAH73" s="49"/>
      <c r="IAI73" s="49"/>
      <c r="IAJ73" s="49"/>
      <c r="IAK73" s="49"/>
      <c r="IAL73" s="49"/>
      <c r="IAM73" s="49"/>
      <c r="IAN73" s="49"/>
      <c r="IAO73" s="49"/>
      <c r="IAP73" s="49"/>
      <c r="IAQ73" s="49"/>
      <c r="IAR73" s="49"/>
      <c r="IAS73" s="49"/>
      <c r="IAT73" s="49"/>
      <c r="IAU73" s="49"/>
      <c r="IAV73" s="49"/>
      <c r="IAW73" s="49"/>
      <c r="IAX73" s="49"/>
      <c r="IAY73" s="49"/>
      <c r="IAZ73" s="49"/>
      <c r="IBA73" s="49"/>
      <c r="IBB73" s="49"/>
      <c r="IBC73" s="49"/>
      <c r="IBD73" s="49"/>
      <c r="IBE73" s="49"/>
      <c r="IBF73" s="49"/>
      <c r="IBG73" s="49"/>
      <c r="IBH73" s="49"/>
      <c r="IBI73" s="49"/>
      <c r="IBJ73" s="49"/>
      <c r="IBK73" s="49"/>
      <c r="IBL73" s="49"/>
      <c r="IBM73" s="49"/>
      <c r="IBN73" s="49"/>
      <c r="IBO73" s="49"/>
      <c r="IBP73" s="49"/>
      <c r="IBQ73" s="49"/>
      <c r="IBR73" s="49"/>
      <c r="IBS73" s="49"/>
      <c r="IBT73" s="49"/>
      <c r="IBU73" s="49"/>
      <c r="IBV73" s="49"/>
      <c r="IBW73" s="49"/>
      <c r="IBX73" s="49"/>
      <c r="IBY73" s="49"/>
      <c r="IBZ73" s="49"/>
      <c r="ICA73" s="49"/>
      <c r="ICB73" s="49"/>
      <c r="ICC73" s="49"/>
      <c r="ICD73" s="49"/>
      <c r="ICE73" s="49"/>
      <c r="ICF73" s="49"/>
      <c r="ICG73" s="49"/>
      <c r="ICH73" s="49"/>
      <c r="ICI73" s="49"/>
      <c r="ICJ73" s="49"/>
      <c r="ICK73" s="49"/>
      <c r="ICL73" s="49"/>
      <c r="ICM73" s="49"/>
      <c r="ICN73" s="49"/>
      <c r="ICO73" s="49"/>
      <c r="ICP73" s="49"/>
      <c r="ICQ73" s="49"/>
      <c r="ICR73" s="49"/>
      <c r="ICS73" s="49"/>
      <c r="ICT73" s="49"/>
      <c r="ICU73" s="49"/>
      <c r="ICV73" s="49"/>
      <c r="ICW73" s="49"/>
      <c r="ICX73" s="49"/>
      <c r="ICY73" s="49"/>
      <c r="ICZ73" s="49"/>
      <c r="IDA73" s="49"/>
      <c r="IDB73" s="49"/>
      <c r="IDC73" s="49"/>
      <c r="IDD73" s="49"/>
      <c r="IDE73" s="49"/>
      <c r="IDF73" s="49"/>
      <c r="IDG73" s="49"/>
      <c r="IDH73" s="49"/>
      <c r="IDI73" s="49"/>
      <c r="IDJ73" s="49"/>
      <c r="IDK73" s="49"/>
      <c r="IDL73" s="49"/>
      <c r="IDM73" s="49"/>
      <c r="IDN73" s="49"/>
      <c r="IDO73" s="49"/>
      <c r="IDP73" s="49"/>
      <c r="IDQ73" s="49"/>
      <c r="IDR73" s="49"/>
      <c r="IDS73" s="49"/>
      <c r="IDT73" s="49"/>
      <c r="IDU73" s="49"/>
      <c r="IDV73" s="49"/>
      <c r="IDW73" s="49"/>
      <c r="IDX73" s="49"/>
      <c r="IDY73" s="49"/>
      <c r="IDZ73" s="49"/>
      <c r="IEA73" s="49"/>
      <c r="IEB73" s="49"/>
      <c r="IEC73" s="49"/>
      <c r="IED73" s="49"/>
      <c r="IEE73" s="49"/>
      <c r="IEF73" s="49"/>
      <c r="IEG73" s="49"/>
      <c r="IEH73" s="49"/>
      <c r="IEI73" s="49"/>
      <c r="IEJ73" s="49"/>
      <c r="IEK73" s="49"/>
      <c r="IEL73" s="49"/>
      <c r="IEM73" s="49"/>
      <c r="IEN73" s="49"/>
      <c r="IEO73" s="49"/>
      <c r="IEP73" s="49"/>
      <c r="IEQ73" s="49"/>
      <c r="IER73" s="49"/>
      <c r="IES73" s="49"/>
      <c r="IET73" s="49"/>
      <c r="IEU73" s="49"/>
      <c r="IEV73" s="49"/>
      <c r="IEW73" s="49"/>
      <c r="IEX73" s="49"/>
      <c r="IEY73" s="49"/>
      <c r="IEZ73" s="49"/>
      <c r="IFA73" s="49"/>
      <c r="IFB73" s="49"/>
      <c r="IFC73" s="49"/>
      <c r="IFD73" s="49"/>
      <c r="IFE73" s="49"/>
      <c r="IFF73" s="49"/>
      <c r="IFG73" s="49"/>
      <c r="IFH73" s="49"/>
      <c r="IFI73" s="49"/>
      <c r="IFJ73" s="49"/>
      <c r="IFK73" s="49"/>
      <c r="IFL73" s="49"/>
      <c r="IFM73" s="49"/>
      <c r="IFN73" s="49"/>
      <c r="IFO73" s="49"/>
      <c r="IFP73" s="49"/>
      <c r="IFQ73" s="49"/>
      <c r="IFR73" s="49"/>
      <c r="IFS73" s="49"/>
      <c r="IFT73" s="49"/>
      <c r="IFU73" s="49"/>
      <c r="IFV73" s="49"/>
      <c r="IFW73" s="49"/>
      <c r="IFX73" s="49"/>
      <c r="IFY73" s="49"/>
      <c r="IFZ73" s="49"/>
      <c r="IGA73" s="49"/>
      <c r="IGB73" s="49"/>
      <c r="IGC73" s="49"/>
      <c r="IGD73" s="49"/>
      <c r="IGE73" s="49"/>
      <c r="IGF73" s="49"/>
      <c r="IGG73" s="49"/>
      <c r="IGH73" s="49"/>
      <c r="IGI73" s="49"/>
      <c r="IGJ73" s="49"/>
      <c r="IGK73" s="49"/>
      <c r="IGL73" s="49"/>
      <c r="IGM73" s="49"/>
      <c r="IGN73" s="49"/>
      <c r="IGO73" s="49"/>
      <c r="IGP73" s="49"/>
      <c r="IGQ73" s="49"/>
      <c r="IGR73" s="49"/>
      <c r="IGS73" s="49"/>
      <c r="IGT73" s="49"/>
      <c r="IGU73" s="49"/>
      <c r="IGV73" s="49"/>
      <c r="IGW73" s="49"/>
      <c r="IGX73" s="49"/>
      <c r="IGY73" s="49"/>
      <c r="IGZ73" s="49"/>
      <c r="IHA73" s="49"/>
      <c r="IHB73" s="49"/>
      <c r="IHC73" s="49"/>
      <c r="IHD73" s="49"/>
      <c r="IHE73" s="49"/>
      <c r="IHF73" s="49"/>
      <c r="IHG73" s="49"/>
      <c r="IHH73" s="49"/>
      <c r="IHI73" s="49"/>
      <c r="IHJ73" s="49"/>
      <c r="IHK73" s="49"/>
      <c r="IHL73" s="49"/>
      <c r="IHM73" s="49"/>
      <c r="IHN73" s="49"/>
      <c r="IHO73" s="49"/>
      <c r="IHP73" s="49"/>
      <c r="IHQ73" s="49"/>
      <c r="IHR73" s="49"/>
      <c r="IHS73" s="49"/>
      <c r="IHT73" s="49"/>
      <c r="IHU73" s="49"/>
      <c r="IHV73" s="49"/>
      <c r="IHW73" s="49"/>
      <c r="IHX73" s="49"/>
      <c r="IHY73" s="49"/>
      <c r="IHZ73" s="49"/>
      <c r="IIA73" s="49"/>
      <c r="IIB73" s="49"/>
      <c r="IIC73" s="49"/>
      <c r="IID73" s="49"/>
      <c r="IIE73" s="49"/>
      <c r="IIF73" s="49"/>
      <c r="IIG73" s="49"/>
      <c r="IIH73" s="49"/>
      <c r="III73" s="49"/>
      <c r="IIJ73" s="49"/>
      <c r="IIK73" s="49"/>
      <c r="IIL73" s="49"/>
      <c r="IIM73" s="49"/>
      <c r="IIN73" s="49"/>
      <c r="IIO73" s="49"/>
      <c r="IIP73" s="49"/>
      <c r="IIQ73" s="49"/>
      <c r="IIR73" s="49"/>
      <c r="IIS73" s="49"/>
      <c r="IIT73" s="49"/>
      <c r="IIU73" s="49"/>
      <c r="IIV73" s="49"/>
      <c r="IIW73" s="49"/>
      <c r="IIX73" s="49"/>
      <c r="IIY73" s="49"/>
      <c r="IIZ73" s="49"/>
      <c r="IJA73" s="49"/>
      <c r="IJB73" s="49"/>
      <c r="IJC73" s="49"/>
      <c r="IJD73" s="49"/>
      <c r="IJE73" s="49"/>
      <c r="IJF73" s="49"/>
      <c r="IJG73" s="49"/>
      <c r="IJH73" s="49"/>
      <c r="IJI73" s="49"/>
      <c r="IJJ73" s="49"/>
      <c r="IJK73" s="49"/>
      <c r="IJL73" s="49"/>
      <c r="IJM73" s="49"/>
      <c r="IJN73" s="49"/>
      <c r="IJO73" s="49"/>
      <c r="IJP73" s="49"/>
      <c r="IJQ73" s="49"/>
      <c r="IJR73" s="49"/>
      <c r="IJS73" s="49"/>
      <c r="IJT73" s="49"/>
      <c r="IJU73" s="49"/>
      <c r="IJV73" s="49"/>
      <c r="IJW73" s="49"/>
      <c r="IJX73" s="49"/>
      <c r="IJY73" s="49"/>
      <c r="IJZ73" s="49"/>
      <c r="IKA73" s="49"/>
      <c r="IKB73" s="49"/>
      <c r="IKC73" s="49"/>
      <c r="IKD73" s="49"/>
      <c r="IKE73" s="49"/>
      <c r="IKF73" s="49"/>
      <c r="IKG73" s="49"/>
      <c r="IKH73" s="49"/>
      <c r="IKI73" s="49"/>
      <c r="IKJ73" s="49"/>
      <c r="IKK73" s="49"/>
      <c r="IKL73" s="49"/>
      <c r="IKM73" s="49"/>
      <c r="IKN73" s="49"/>
      <c r="IKO73" s="49"/>
      <c r="IKP73" s="49"/>
      <c r="IKQ73" s="49"/>
      <c r="IKR73" s="49"/>
      <c r="IKS73" s="49"/>
      <c r="IKT73" s="49"/>
      <c r="IKU73" s="49"/>
      <c r="IKV73" s="49"/>
      <c r="IKW73" s="49"/>
      <c r="IKX73" s="49"/>
      <c r="IKY73" s="49"/>
      <c r="IKZ73" s="49"/>
      <c r="ILA73" s="49"/>
      <c r="ILB73" s="49"/>
      <c r="ILC73" s="49"/>
      <c r="ILD73" s="49"/>
      <c r="ILE73" s="49"/>
      <c r="ILF73" s="49"/>
      <c r="ILG73" s="49"/>
      <c r="ILH73" s="49"/>
      <c r="ILI73" s="49"/>
      <c r="ILJ73" s="49"/>
      <c r="ILK73" s="49"/>
      <c r="ILL73" s="49"/>
      <c r="ILM73" s="49"/>
      <c r="ILN73" s="49"/>
      <c r="ILO73" s="49"/>
      <c r="ILP73" s="49"/>
      <c r="ILQ73" s="49"/>
      <c r="ILR73" s="49"/>
      <c r="ILS73" s="49"/>
      <c r="ILT73" s="49"/>
      <c r="ILU73" s="49"/>
      <c r="ILV73" s="49"/>
      <c r="ILW73" s="49"/>
      <c r="ILX73" s="49"/>
      <c r="ILY73" s="49"/>
      <c r="ILZ73" s="49"/>
      <c r="IMA73" s="49"/>
      <c r="IMB73" s="49"/>
      <c r="IMC73" s="49"/>
      <c r="IMD73" s="49"/>
      <c r="IME73" s="49"/>
      <c r="IMF73" s="49"/>
      <c r="IMG73" s="49"/>
      <c r="IMH73" s="49"/>
      <c r="IMI73" s="49"/>
      <c r="IMJ73" s="49"/>
      <c r="IMK73" s="49"/>
      <c r="IML73" s="49"/>
      <c r="IMM73" s="49"/>
      <c r="IMN73" s="49"/>
      <c r="IMO73" s="49"/>
      <c r="IMP73" s="49"/>
      <c r="IMQ73" s="49"/>
      <c r="IMR73" s="49"/>
      <c r="IMS73" s="49"/>
      <c r="IMT73" s="49"/>
      <c r="IMU73" s="49"/>
      <c r="IMV73" s="49"/>
      <c r="IMW73" s="49"/>
      <c r="IMX73" s="49"/>
      <c r="IMY73" s="49"/>
      <c r="IMZ73" s="49"/>
      <c r="INA73" s="49"/>
      <c r="INB73" s="49"/>
      <c r="INC73" s="49"/>
      <c r="IND73" s="49"/>
      <c r="INE73" s="49"/>
      <c r="INF73" s="49"/>
      <c r="ING73" s="49"/>
      <c r="INH73" s="49"/>
      <c r="INI73" s="49"/>
      <c r="INJ73" s="49"/>
      <c r="INK73" s="49"/>
      <c r="INL73" s="49"/>
      <c r="INM73" s="49"/>
      <c r="INN73" s="49"/>
      <c r="INO73" s="49"/>
      <c r="INP73" s="49"/>
      <c r="INQ73" s="49"/>
      <c r="INR73" s="49"/>
      <c r="INS73" s="49"/>
      <c r="INT73" s="49"/>
      <c r="INU73" s="49"/>
      <c r="INV73" s="49"/>
      <c r="INW73" s="49"/>
      <c r="INX73" s="49"/>
      <c r="INY73" s="49"/>
      <c r="INZ73" s="49"/>
      <c r="IOA73" s="49"/>
      <c r="IOB73" s="49"/>
      <c r="IOC73" s="49"/>
      <c r="IOD73" s="49"/>
      <c r="IOE73" s="49"/>
      <c r="IOF73" s="49"/>
      <c r="IOG73" s="49"/>
      <c r="IOH73" s="49"/>
      <c r="IOI73" s="49"/>
      <c r="IOJ73" s="49"/>
      <c r="IOK73" s="49"/>
      <c r="IOL73" s="49"/>
      <c r="IOM73" s="49"/>
      <c r="ION73" s="49"/>
      <c r="IOO73" s="49"/>
      <c r="IOP73" s="49"/>
      <c r="IOQ73" s="49"/>
      <c r="IOR73" s="49"/>
      <c r="IOS73" s="49"/>
      <c r="IOT73" s="49"/>
      <c r="IOU73" s="49"/>
      <c r="IOV73" s="49"/>
      <c r="IOW73" s="49"/>
      <c r="IOX73" s="49"/>
      <c r="IOY73" s="49"/>
      <c r="IOZ73" s="49"/>
      <c r="IPA73" s="49"/>
      <c r="IPB73" s="49"/>
      <c r="IPC73" s="49"/>
      <c r="IPD73" s="49"/>
      <c r="IPE73" s="49"/>
      <c r="IPF73" s="49"/>
      <c r="IPG73" s="49"/>
      <c r="IPH73" s="49"/>
      <c r="IPI73" s="49"/>
      <c r="IPJ73" s="49"/>
      <c r="IPK73" s="49"/>
      <c r="IPL73" s="49"/>
      <c r="IPM73" s="49"/>
      <c r="IPN73" s="49"/>
      <c r="IPO73" s="49"/>
      <c r="IPP73" s="49"/>
      <c r="IPQ73" s="49"/>
      <c r="IPR73" s="49"/>
      <c r="IPS73" s="49"/>
      <c r="IPT73" s="49"/>
      <c r="IPU73" s="49"/>
      <c r="IPV73" s="49"/>
      <c r="IPW73" s="49"/>
      <c r="IPX73" s="49"/>
      <c r="IPY73" s="49"/>
      <c r="IPZ73" s="49"/>
      <c r="IQA73" s="49"/>
      <c r="IQB73" s="49"/>
      <c r="IQC73" s="49"/>
      <c r="IQD73" s="49"/>
      <c r="IQE73" s="49"/>
      <c r="IQF73" s="49"/>
      <c r="IQG73" s="49"/>
      <c r="IQH73" s="49"/>
      <c r="IQI73" s="49"/>
      <c r="IQJ73" s="49"/>
      <c r="IQK73" s="49"/>
      <c r="IQL73" s="49"/>
      <c r="IQM73" s="49"/>
      <c r="IQN73" s="49"/>
      <c r="IQO73" s="49"/>
      <c r="IQP73" s="49"/>
      <c r="IQQ73" s="49"/>
      <c r="IQR73" s="49"/>
      <c r="IQS73" s="49"/>
      <c r="IQT73" s="49"/>
      <c r="IQU73" s="49"/>
      <c r="IQV73" s="49"/>
      <c r="IQW73" s="49"/>
      <c r="IQX73" s="49"/>
      <c r="IQY73" s="49"/>
      <c r="IQZ73" s="49"/>
      <c r="IRA73" s="49"/>
      <c r="IRB73" s="49"/>
      <c r="IRC73" s="49"/>
      <c r="IRD73" s="49"/>
      <c r="IRE73" s="49"/>
      <c r="IRF73" s="49"/>
      <c r="IRG73" s="49"/>
      <c r="IRH73" s="49"/>
      <c r="IRI73" s="49"/>
      <c r="IRJ73" s="49"/>
      <c r="IRK73" s="49"/>
      <c r="IRL73" s="49"/>
      <c r="IRM73" s="49"/>
      <c r="IRN73" s="49"/>
      <c r="IRO73" s="49"/>
      <c r="IRP73" s="49"/>
      <c r="IRQ73" s="49"/>
      <c r="IRR73" s="49"/>
      <c r="IRS73" s="49"/>
      <c r="IRT73" s="49"/>
      <c r="IRU73" s="49"/>
      <c r="IRV73" s="49"/>
      <c r="IRW73" s="49"/>
      <c r="IRX73" s="49"/>
      <c r="IRY73" s="49"/>
      <c r="IRZ73" s="49"/>
      <c r="ISA73" s="49"/>
      <c r="ISB73" s="49"/>
      <c r="ISC73" s="49"/>
      <c r="ISD73" s="49"/>
      <c r="ISE73" s="49"/>
      <c r="ISF73" s="49"/>
      <c r="ISG73" s="49"/>
      <c r="ISH73" s="49"/>
      <c r="ISI73" s="49"/>
      <c r="ISJ73" s="49"/>
      <c r="ISK73" s="49"/>
      <c r="ISL73" s="49"/>
      <c r="ISM73" s="49"/>
      <c r="ISN73" s="49"/>
      <c r="ISO73" s="49"/>
      <c r="ISP73" s="49"/>
      <c r="ISQ73" s="49"/>
      <c r="ISR73" s="49"/>
      <c r="ISS73" s="49"/>
      <c r="IST73" s="49"/>
      <c r="ISU73" s="49"/>
      <c r="ISV73" s="49"/>
      <c r="ISW73" s="49"/>
      <c r="ISX73" s="49"/>
      <c r="ISY73" s="49"/>
      <c r="ISZ73" s="49"/>
      <c r="ITA73" s="49"/>
      <c r="ITB73" s="49"/>
      <c r="ITC73" s="49"/>
      <c r="ITD73" s="49"/>
      <c r="ITE73" s="49"/>
      <c r="ITF73" s="49"/>
      <c r="ITG73" s="49"/>
      <c r="ITH73" s="49"/>
      <c r="ITI73" s="49"/>
      <c r="ITJ73" s="49"/>
      <c r="ITK73" s="49"/>
      <c r="ITL73" s="49"/>
      <c r="ITM73" s="49"/>
      <c r="ITN73" s="49"/>
      <c r="ITO73" s="49"/>
      <c r="ITP73" s="49"/>
      <c r="ITQ73" s="49"/>
      <c r="ITR73" s="49"/>
      <c r="ITS73" s="49"/>
      <c r="ITT73" s="49"/>
      <c r="ITU73" s="49"/>
      <c r="ITV73" s="49"/>
      <c r="ITW73" s="49"/>
      <c r="ITX73" s="49"/>
      <c r="ITY73" s="49"/>
      <c r="ITZ73" s="49"/>
      <c r="IUA73" s="49"/>
      <c r="IUB73" s="49"/>
      <c r="IUC73" s="49"/>
      <c r="IUD73" s="49"/>
      <c r="IUE73" s="49"/>
      <c r="IUF73" s="49"/>
      <c r="IUG73" s="49"/>
      <c r="IUH73" s="49"/>
      <c r="IUI73" s="49"/>
      <c r="IUJ73" s="49"/>
      <c r="IUK73" s="49"/>
      <c r="IUL73" s="49"/>
      <c r="IUM73" s="49"/>
      <c r="IUN73" s="49"/>
      <c r="IUO73" s="49"/>
      <c r="IUP73" s="49"/>
      <c r="IUQ73" s="49"/>
      <c r="IUR73" s="49"/>
      <c r="IUS73" s="49"/>
      <c r="IUT73" s="49"/>
      <c r="IUU73" s="49"/>
      <c r="IUV73" s="49"/>
      <c r="IUW73" s="49"/>
      <c r="IUX73" s="49"/>
      <c r="IUY73" s="49"/>
      <c r="IUZ73" s="49"/>
      <c r="IVA73" s="49"/>
      <c r="IVB73" s="49"/>
      <c r="IVC73" s="49"/>
      <c r="IVD73" s="49"/>
      <c r="IVE73" s="49"/>
      <c r="IVF73" s="49"/>
      <c r="IVG73" s="49"/>
      <c r="IVH73" s="49"/>
      <c r="IVI73" s="49"/>
      <c r="IVJ73" s="49"/>
      <c r="IVK73" s="49"/>
      <c r="IVL73" s="49"/>
      <c r="IVM73" s="49"/>
      <c r="IVN73" s="49"/>
      <c r="IVO73" s="49"/>
      <c r="IVP73" s="49"/>
      <c r="IVQ73" s="49"/>
      <c r="IVR73" s="49"/>
      <c r="IVS73" s="49"/>
      <c r="IVT73" s="49"/>
      <c r="IVU73" s="49"/>
      <c r="IVV73" s="49"/>
      <c r="IVW73" s="49"/>
      <c r="IVX73" s="49"/>
      <c r="IVY73" s="49"/>
      <c r="IVZ73" s="49"/>
      <c r="IWA73" s="49"/>
      <c r="IWB73" s="49"/>
      <c r="IWC73" s="49"/>
      <c r="IWD73" s="49"/>
      <c r="IWE73" s="49"/>
      <c r="IWF73" s="49"/>
      <c r="IWG73" s="49"/>
      <c r="IWH73" s="49"/>
      <c r="IWI73" s="49"/>
      <c r="IWJ73" s="49"/>
      <c r="IWK73" s="49"/>
      <c r="IWL73" s="49"/>
      <c r="IWM73" s="49"/>
      <c r="IWN73" s="49"/>
      <c r="IWO73" s="49"/>
      <c r="IWP73" s="49"/>
      <c r="IWQ73" s="49"/>
      <c r="IWR73" s="49"/>
      <c r="IWS73" s="49"/>
      <c r="IWT73" s="49"/>
      <c r="IWU73" s="49"/>
      <c r="IWV73" s="49"/>
      <c r="IWW73" s="49"/>
      <c r="IWX73" s="49"/>
      <c r="IWY73" s="49"/>
      <c r="IWZ73" s="49"/>
      <c r="IXA73" s="49"/>
      <c r="IXB73" s="49"/>
      <c r="IXC73" s="49"/>
      <c r="IXD73" s="49"/>
      <c r="IXE73" s="49"/>
      <c r="IXF73" s="49"/>
      <c r="IXG73" s="49"/>
      <c r="IXH73" s="49"/>
      <c r="IXI73" s="49"/>
      <c r="IXJ73" s="49"/>
      <c r="IXK73" s="49"/>
      <c r="IXL73" s="49"/>
      <c r="IXM73" s="49"/>
      <c r="IXN73" s="49"/>
      <c r="IXO73" s="49"/>
      <c r="IXP73" s="49"/>
      <c r="IXQ73" s="49"/>
      <c r="IXR73" s="49"/>
      <c r="IXS73" s="49"/>
      <c r="IXT73" s="49"/>
      <c r="IXU73" s="49"/>
      <c r="IXV73" s="49"/>
      <c r="IXW73" s="49"/>
      <c r="IXX73" s="49"/>
      <c r="IXY73" s="49"/>
      <c r="IXZ73" s="49"/>
      <c r="IYA73" s="49"/>
      <c r="IYB73" s="49"/>
      <c r="IYC73" s="49"/>
      <c r="IYD73" s="49"/>
      <c r="IYE73" s="49"/>
      <c r="IYF73" s="49"/>
      <c r="IYG73" s="49"/>
      <c r="IYH73" s="49"/>
      <c r="IYI73" s="49"/>
      <c r="IYJ73" s="49"/>
      <c r="IYK73" s="49"/>
      <c r="IYL73" s="49"/>
      <c r="IYM73" s="49"/>
      <c r="IYN73" s="49"/>
      <c r="IYO73" s="49"/>
      <c r="IYP73" s="49"/>
      <c r="IYQ73" s="49"/>
      <c r="IYR73" s="49"/>
      <c r="IYS73" s="49"/>
      <c r="IYT73" s="49"/>
      <c r="IYU73" s="49"/>
      <c r="IYV73" s="49"/>
      <c r="IYW73" s="49"/>
      <c r="IYX73" s="49"/>
      <c r="IYY73" s="49"/>
      <c r="IYZ73" s="49"/>
      <c r="IZA73" s="49"/>
      <c r="IZB73" s="49"/>
      <c r="IZC73" s="49"/>
      <c r="IZD73" s="49"/>
      <c r="IZE73" s="49"/>
      <c r="IZF73" s="49"/>
      <c r="IZG73" s="49"/>
      <c r="IZH73" s="49"/>
      <c r="IZI73" s="49"/>
      <c r="IZJ73" s="49"/>
      <c r="IZK73" s="49"/>
      <c r="IZL73" s="49"/>
      <c r="IZM73" s="49"/>
      <c r="IZN73" s="49"/>
      <c r="IZO73" s="49"/>
      <c r="IZP73" s="49"/>
      <c r="IZQ73" s="49"/>
      <c r="IZR73" s="49"/>
      <c r="IZS73" s="49"/>
      <c r="IZT73" s="49"/>
      <c r="IZU73" s="49"/>
      <c r="IZV73" s="49"/>
      <c r="IZW73" s="49"/>
      <c r="IZX73" s="49"/>
      <c r="IZY73" s="49"/>
      <c r="IZZ73" s="49"/>
      <c r="JAA73" s="49"/>
      <c r="JAB73" s="49"/>
      <c r="JAC73" s="49"/>
      <c r="JAD73" s="49"/>
      <c r="JAE73" s="49"/>
      <c r="JAF73" s="49"/>
      <c r="JAG73" s="49"/>
      <c r="JAH73" s="49"/>
      <c r="JAI73" s="49"/>
      <c r="JAJ73" s="49"/>
      <c r="JAK73" s="49"/>
      <c r="JAL73" s="49"/>
      <c r="JAM73" s="49"/>
      <c r="JAN73" s="49"/>
      <c r="JAO73" s="49"/>
      <c r="JAP73" s="49"/>
      <c r="JAQ73" s="49"/>
      <c r="JAR73" s="49"/>
      <c r="JAS73" s="49"/>
      <c r="JAT73" s="49"/>
      <c r="JAU73" s="49"/>
      <c r="JAV73" s="49"/>
      <c r="JAW73" s="49"/>
      <c r="JAX73" s="49"/>
      <c r="JAY73" s="49"/>
      <c r="JAZ73" s="49"/>
      <c r="JBA73" s="49"/>
      <c r="JBB73" s="49"/>
      <c r="JBC73" s="49"/>
      <c r="JBD73" s="49"/>
      <c r="JBE73" s="49"/>
      <c r="JBF73" s="49"/>
      <c r="JBG73" s="49"/>
      <c r="JBH73" s="49"/>
      <c r="JBI73" s="49"/>
      <c r="JBJ73" s="49"/>
      <c r="JBK73" s="49"/>
      <c r="JBL73" s="49"/>
      <c r="JBM73" s="49"/>
      <c r="JBN73" s="49"/>
      <c r="JBO73" s="49"/>
      <c r="JBP73" s="49"/>
      <c r="JBQ73" s="49"/>
      <c r="JBR73" s="49"/>
      <c r="JBS73" s="49"/>
      <c r="JBT73" s="49"/>
      <c r="JBU73" s="49"/>
      <c r="JBV73" s="49"/>
      <c r="JBW73" s="49"/>
      <c r="JBX73" s="49"/>
      <c r="JBY73" s="49"/>
      <c r="JBZ73" s="49"/>
      <c r="JCA73" s="49"/>
      <c r="JCB73" s="49"/>
      <c r="JCC73" s="49"/>
      <c r="JCD73" s="49"/>
      <c r="JCE73" s="49"/>
      <c r="JCF73" s="49"/>
      <c r="JCG73" s="49"/>
      <c r="JCH73" s="49"/>
      <c r="JCI73" s="49"/>
      <c r="JCJ73" s="49"/>
      <c r="JCK73" s="49"/>
      <c r="JCL73" s="49"/>
      <c r="JCM73" s="49"/>
      <c r="JCN73" s="49"/>
      <c r="JCO73" s="49"/>
      <c r="JCP73" s="49"/>
      <c r="JCQ73" s="49"/>
      <c r="JCR73" s="49"/>
      <c r="JCS73" s="49"/>
      <c r="JCT73" s="49"/>
      <c r="JCU73" s="49"/>
      <c r="JCV73" s="49"/>
      <c r="JCW73" s="49"/>
      <c r="JCX73" s="49"/>
      <c r="JCY73" s="49"/>
      <c r="JCZ73" s="49"/>
      <c r="JDA73" s="49"/>
      <c r="JDB73" s="49"/>
      <c r="JDC73" s="49"/>
      <c r="JDD73" s="49"/>
      <c r="JDE73" s="49"/>
      <c r="JDF73" s="49"/>
      <c r="JDG73" s="49"/>
      <c r="JDH73" s="49"/>
      <c r="JDI73" s="49"/>
      <c r="JDJ73" s="49"/>
      <c r="JDK73" s="49"/>
      <c r="JDL73" s="49"/>
      <c r="JDM73" s="49"/>
      <c r="JDN73" s="49"/>
      <c r="JDO73" s="49"/>
      <c r="JDP73" s="49"/>
      <c r="JDQ73" s="49"/>
      <c r="JDR73" s="49"/>
      <c r="JDS73" s="49"/>
      <c r="JDT73" s="49"/>
      <c r="JDU73" s="49"/>
      <c r="JDV73" s="49"/>
      <c r="JDW73" s="49"/>
      <c r="JDX73" s="49"/>
      <c r="JDY73" s="49"/>
      <c r="JDZ73" s="49"/>
      <c r="JEA73" s="49"/>
      <c r="JEB73" s="49"/>
      <c r="JEC73" s="49"/>
      <c r="JED73" s="49"/>
      <c r="JEE73" s="49"/>
      <c r="JEF73" s="49"/>
      <c r="JEG73" s="49"/>
      <c r="JEH73" s="49"/>
      <c r="JEI73" s="49"/>
      <c r="JEJ73" s="49"/>
      <c r="JEK73" s="49"/>
      <c r="JEL73" s="49"/>
      <c r="JEM73" s="49"/>
      <c r="JEN73" s="49"/>
      <c r="JEO73" s="49"/>
      <c r="JEP73" s="49"/>
      <c r="JEQ73" s="49"/>
      <c r="JER73" s="49"/>
      <c r="JES73" s="49"/>
      <c r="JET73" s="49"/>
      <c r="JEU73" s="49"/>
      <c r="JEV73" s="49"/>
      <c r="JEW73" s="49"/>
      <c r="JEX73" s="49"/>
      <c r="JEY73" s="49"/>
      <c r="JEZ73" s="49"/>
      <c r="JFA73" s="49"/>
      <c r="JFB73" s="49"/>
      <c r="JFC73" s="49"/>
      <c r="JFD73" s="49"/>
      <c r="JFE73" s="49"/>
      <c r="JFF73" s="49"/>
      <c r="JFG73" s="49"/>
      <c r="JFH73" s="49"/>
      <c r="JFI73" s="49"/>
      <c r="JFJ73" s="49"/>
      <c r="JFK73" s="49"/>
      <c r="JFL73" s="49"/>
      <c r="JFM73" s="49"/>
      <c r="JFN73" s="49"/>
      <c r="JFO73" s="49"/>
      <c r="JFP73" s="49"/>
      <c r="JFQ73" s="49"/>
      <c r="JFR73" s="49"/>
      <c r="JFS73" s="49"/>
      <c r="JFT73" s="49"/>
      <c r="JFU73" s="49"/>
      <c r="JFV73" s="49"/>
      <c r="JFW73" s="49"/>
      <c r="JFX73" s="49"/>
      <c r="JFY73" s="49"/>
      <c r="JFZ73" s="49"/>
      <c r="JGA73" s="49"/>
      <c r="JGB73" s="49"/>
      <c r="JGC73" s="49"/>
      <c r="JGD73" s="49"/>
      <c r="JGE73" s="49"/>
      <c r="JGF73" s="49"/>
      <c r="JGG73" s="49"/>
      <c r="JGH73" s="49"/>
      <c r="JGI73" s="49"/>
      <c r="JGJ73" s="49"/>
      <c r="JGK73" s="49"/>
      <c r="JGL73" s="49"/>
      <c r="JGM73" s="49"/>
      <c r="JGN73" s="49"/>
      <c r="JGO73" s="49"/>
      <c r="JGP73" s="49"/>
      <c r="JGQ73" s="49"/>
      <c r="JGR73" s="49"/>
      <c r="JGS73" s="49"/>
      <c r="JGT73" s="49"/>
      <c r="JGU73" s="49"/>
      <c r="JGV73" s="49"/>
      <c r="JGW73" s="49"/>
      <c r="JGX73" s="49"/>
      <c r="JGY73" s="49"/>
      <c r="JGZ73" s="49"/>
      <c r="JHA73" s="49"/>
      <c r="JHB73" s="49"/>
      <c r="JHC73" s="49"/>
      <c r="JHD73" s="49"/>
      <c r="JHE73" s="49"/>
      <c r="JHF73" s="49"/>
      <c r="JHG73" s="49"/>
      <c r="JHH73" s="49"/>
      <c r="JHI73" s="49"/>
      <c r="JHJ73" s="49"/>
      <c r="JHK73" s="49"/>
      <c r="JHL73" s="49"/>
      <c r="JHM73" s="49"/>
      <c r="JHN73" s="49"/>
      <c r="JHO73" s="49"/>
      <c r="JHP73" s="49"/>
      <c r="JHQ73" s="49"/>
      <c r="JHR73" s="49"/>
      <c r="JHS73" s="49"/>
      <c r="JHT73" s="49"/>
      <c r="JHU73" s="49"/>
      <c r="JHV73" s="49"/>
      <c r="JHW73" s="49"/>
      <c r="JHX73" s="49"/>
      <c r="JHY73" s="49"/>
      <c r="JHZ73" s="49"/>
      <c r="JIA73" s="49"/>
      <c r="JIB73" s="49"/>
      <c r="JIC73" s="49"/>
      <c r="JID73" s="49"/>
      <c r="JIE73" s="49"/>
      <c r="JIF73" s="49"/>
      <c r="JIG73" s="49"/>
      <c r="JIH73" s="49"/>
      <c r="JII73" s="49"/>
      <c r="JIJ73" s="49"/>
      <c r="JIK73" s="49"/>
      <c r="JIL73" s="49"/>
      <c r="JIM73" s="49"/>
      <c r="JIN73" s="49"/>
      <c r="JIO73" s="49"/>
      <c r="JIP73" s="49"/>
      <c r="JIQ73" s="49"/>
      <c r="JIR73" s="49"/>
      <c r="JIS73" s="49"/>
      <c r="JIT73" s="49"/>
      <c r="JIU73" s="49"/>
      <c r="JIV73" s="49"/>
      <c r="JIW73" s="49"/>
      <c r="JIX73" s="49"/>
      <c r="JIY73" s="49"/>
      <c r="JIZ73" s="49"/>
      <c r="JJA73" s="49"/>
      <c r="JJB73" s="49"/>
      <c r="JJC73" s="49"/>
      <c r="JJD73" s="49"/>
      <c r="JJE73" s="49"/>
      <c r="JJF73" s="49"/>
      <c r="JJG73" s="49"/>
      <c r="JJH73" s="49"/>
      <c r="JJI73" s="49"/>
      <c r="JJJ73" s="49"/>
      <c r="JJK73" s="49"/>
      <c r="JJL73" s="49"/>
      <c r="JJM73" s="49"/>
      <c r="JJN73" s="49"/>
      <c r="JJO73" s="49"/>
      <c r="JJP73" s="49"/>
      <c r="JJQ73" s="49"/>
      <c r="JJR73" s="49"/>
      <c r="JJS73" s="49"/>
      <c r="JJT73" s="49"/>
      <c r="JJU73" s="49"/>
      <c r="JJV73" s="49"/>
      <c r="JJW73" s="49"/>
      <c r="JJX73" s="49"/>
      <c r="JJY73" s="49"/>
      <c r="JJZ73" s="49"/>
      <c r="JKA73" s="49"/>
      <c r="JKB73" s="49"/>
      <c r="JKC73" s="49"/>
      <c r="JKD73" s="49"/>
      <c r="JKE73" s="49"/>
      <c r="JKF73" s="49"/>
      <c r="JKG73" s="49"/>
      <c r="JKH73" s="49"/>
      <c r="JKI73" s="49"/>
      <c r="JKJ73" s="49"/>
      <c r="JKK73" s="49"/>
      <c r="JKL73" s="49"/>
      <c r="JKM73" s="49"/>
      <c r="JKN73" s="49"/>
      <c r="JKO73" s="49"/>
      <c r="JKP73" s="49"/>
      <c r="JKQ73" s="49"/>
      <c r="JKR73" s="49"/>
      <c r="JKS73" s="49"/>
      <c r="JKT73" s="49"/>
      <c r="JKU73" s="49"/>
      <c r="JKV73" s="49"/>
      <c r="JKW73" s="49"/>
      <c r="JKX73" s="49"/>
      <c r="JKY73" s="49"/>
      <c r="JKZ73" s="49"/>
      <c r="JLA73" s="49"/>
      <c r="JLB73" s="49"/>
      <c r="JLC73" s="49"/>
      <c r="JLD73" s="49"/>
      <c r="JLE73" s="49"/>
      <c r="JLF73" s="49"/>
      <c r="JLG73" s="49"/>
      <c r="JLH73" s="49"/>
      <c r="JLI73" s="49"/>
      <c r="JLJ73" s="49"/>
      <c r="JLK73" s="49"/>
      <c r="JLL73" s="49"/>
      <c r="JLM73" s="49"/>
      <c r="JLN73" s="49"/>
      <c r="JLO73" s="49"/>
      <c r="JLP73" s="49"/>
      <c r="JLQ73" s="49"/>
      <c r="JLR73" s="49"/>
      <c r="JLS73" s="49"/>
      <c r="JLT73" s="49"/>
      <c r="JLU73" s="49"/>
      <c r="JLV73" s="49"/>
      <c r="JLW73" s="49"/>
      <c r="JLX73" s="49"/>
      <c r="JLY73" s="49"/>
      <c r="JLZ73" s="49"/>
      <c r="JMA73" s="49"/>
      <c r="JMB73" s="49"/>
      <c r="JMC73" s="49"/>
      <c r="JMD73" s="49"/>
      <c r="JME73" s="49"/>
      <c r="JMF73" s="49"/>
      <c r="JMG73" s="49"/>
      <c r="JMH73" s="49"/>
      <c r="JMI73" s="49"/>
      <c r="JMJ73" s="49"/>
      <c r="JMK73" s="49"/>
      <c r="JML73" s="49"/>
      <c r="JMM73" s="49"/>
      <c r="JMN73" s="49"/>
      <c r="JMO73" s="49"/>
      <c r="JMP73" s="49"/>
      <c r="JMQ73" s="49"/>
      <c r="JMR73" s="49"/>
      <c r="JMS73" s="49"/>
      <c r="JMT73" s="49"/>
      <c r="JMU73" s="49"/>
      <c r="JMV73" s="49"/>
      <c r="JMW73" s="49"/>
      <c r="JMX73" s="49"/>
      <c r="JMY73" s="49"/>
      <c r="JMZ73" s="49"/>
      <c r="JNA73" s="49"/>
      <c r="JNB73" s="49"/>
      <c r="JNC73" s="49"/>
      <c r="JND73" s="49"/>
      <c r="JNE73" s="49"/>
      <c r="JNF73" s="49"/>
      <c r="JNG73" s="49"/>
      <c r="JNH73" s="49"/>
      <c r="JNI73" s="49"/>
      <c r="JNJ73" s="49"/>
      <c r="JNK73" s="49"/>
      <c r="JNL73" s="49"/>
      <c r="JNM73" s="49"/>
      <c r="JNN73" s="49"/>
      <c r="JNO73" s="49"/>
      <c r="JNP73" s="49"/>
      <c r="JNQ73" s="49"/>
      <c r="JNR73" s="49"/>
      <c r="JNS73" s="49"/>
      <c r="JNT73" s="49"/>
      <c r="JNU73" s="49"/>
      <c r="JNV73" s="49"/>
      <c r="JNW73" s="49"/>
      <c r="JNX73" s="49"/>
      <c r="JNY73" s="49"/>
      <c r="JNZ73" s="49"/>
      <c r="JOA73" s="49"/>
      <c r="JOB73" s="49"/>
      <c r="JOC73" s="49"/>
      <c r="JOD73" s="49"/>
      <c r="JOE73" s="49"/>
      <c r="JOF73" s="49"/>
      <c r="JOG73" s="49"/>
      <c r="JOH73" s="49"/>
      <c r="JOI73" s="49"/>
      <c r="JOJ73" s="49"/>
      <c r="JOK73" s="49"/>
      <c r="JOL73" s="49"/>
      <c r="JOM73" s="49"/>
      <c r="JON73" s="49"/>
      <c r="JOO73" s="49"/>
      <c r="JOP73" s="49"/>
      <c r="JOQ73" s="49"/>
      <c r="JOR73" s="49"/>
      <c r="JOS73" s="49"/>
      <c r="JOT73" s="49"/>
      <c r="JOU73" s="49"/>
      <c r="JOV73" s="49"/>
      <c r="JOW73" s="49"/>
      <c r="JOX73" s="49"/>
      <c r="JOY73" s="49"/>
      <c r="JOZ73" s="49"/>
      <c r="JPA73" s="49"/>
      <c r="JPB73" s="49"/>
      <c r="JPC73" s="49"/>
      <c r="JPD73" s="49"/>
      <c r="JPE73" s="49"/>
      <c r="JPF73" s="49"/>
      <c r="JPG73" s="49"/>
      <c r="JPH73" s="49"/>
      <c r="JPI73" s="49"/>
      <c r="JPJ73" s="49"/>
      <c r="JPK73" s="49"/>
      <c r="JPL73" s="49"/>
      <c r="JPM73" s="49"/>
      <c r="JPN73" s="49"/>
      <c r="JPO73" s="49"/>
      <c r="JPP73" s="49"/>
      <c r="JPQ73" s="49"/>
      <c r="JPR73" s="49"/>
      <c r="JPS73" s="49"/>
      <c r="JPT73" s="49"/>
      <c r="JPU73" s="49"/>
      <c r="JPV73" s="49"/>
      <c r="JPW73" s="49"/>
      <c r="JPX73" s="49"/>
      <c r="JPY73" s="49"/>
      <c r="JPZ73" s="49"/>
      <c r="JQA73" s="49"/>
      <c r="JQB73" s="49"/>
      <c r="JQC73" s="49"/>
      <c r="JQD73" s="49"/>
      <c r="JQE73" s="49"/>
      <c r="JQF73" s="49"/>
      <c r="JQG73" s="49"/>
      <c r="JQH73" s="49"/>
      <c r="JQI73" s="49"/>
      <c r="JQJ73" s="49"/>
      <c r="JQK73" s="49"/>
      <c r="JQL73" s="49"/>
      <c r="JQM73" s="49"/>
      <c r="JQN73" s="49"/>
      <c r="JQO73" s="49"/>
      <c r="JQP73" s="49"/>
      <c r="JQQ73" s="49"/>
      <c r="JQR73" s="49"/>
      <c r="JQS73" s="49"/>
      <c r="JQT73" s="49"/>
      <c r="JQU73" s="49"/>
      <c r="JQV73" s="49"/>
      <c r="JQW73" s="49"/>
      <c r="JQX73" s="49"/>
      <c r="JQY73" s="49"/>
      <c r="JQZ73" s="49"/>
      <c r="JRA73" s="49"/>
      <c r="JRB73" s="49"/>
      <c r="JRC73" s="49"/>
      <c r="JRD73" s="49"/>
      <c r="JRE73" s="49"/>
      <c r="JRF73" s="49"/>
      <c r="JRG73" s="49"/>
      <c r="JRH73" s="49"/>
      <c r="JRI73" s="49"/>
      <c r="JRJ73" s="49"/>
      <c r="JRK73" s="49"/>
      <c r="JRL73" s="49"/>
      <c r="JRM73" s="49"/>
      <c r="JRN73" s="49"/>
      <c r="JRO73" s="49"/>
      <c r="JRP73" s="49"/>
      <c r="JRQ73" s="49"/>
      <c r="JRR73" s="49"/>
      <c r="JRS73" s="49"/>
      <c r="JRT73" s="49"/>
      <c r="JRU73" s="49"/>
      <c r="JRV73" s="49"/>
      <c r="JRW73" s="49"/>
      <c r="JRX73" s="49"/>
      <c r="JRY73" s="49"/>
      <c r="JRZ73" s="49"/>
      <c r="JSA73" s="49"/>
      <c r="JSB73" s="49"/>
      <c r="JSC73" s="49"/>
      <c r="JSD73" s="49"/>
      <c r="JSE73" s="49"/>
      <c r="JSF73" s="49"/>
      <c r="JSG73" s="49"/>
      <c r="JSH73" s="49"/>
      <c r="JSI73" s="49"/>
      <c r="JSJ73" s="49"/>
      <c r="JSK73" s="49"/>
      <c r="JSL73" s="49"/>
      <c r="JSM73" s="49"/>
      <c r="JSN73" s="49"/>
      <c r="JSO73" s="49"/>
      <c r="JSP73" s="49"/>
      <c r="JSQ73" s="49"/>
      <c r="JSR73" s="49"/>
      <c r="JSS73" s="49"/>
      <c r="JST73" s="49"/>
      <c r="JSU73" s="49"/>
      <c r="JSV73" s="49"/>
      <c r="JSW73" s="49"/>
      <c r="JSX73" s="49"/>
      <c r="JSY73" s="49"/>
      <c r="JSZ73" s="49"/>
      <c r="JTA73" s="49"/>
      <c r="JTB73" s="49"/>
      <c r="JTC73" s="49"/>
      <c r="JTD73" s="49"/>
      <c r="JTE73" s="49"/>
      <c r="JTF73" s="49"/>
      <c r="JTG73" s="49"/>
      <c r="JTH73" s="49"/>
      <c r="JTI73" s="49"/>
      <c r="JTJ73" s="49"/>
      <c r="JTK73" s="49"/>
      <c r="JTL73" s="49"/>
      <c r="JTM73" s="49"/>
      <c r="JTN73" s="49"/>
      <c r="JTO73" s="49"/>
      <c r="JTP73" s="49"/>
      <c r="JTQ73" s="49"/>
      <c r="JTR73" s="49"/>
      <c r="JTS73" s="49"/>
      <c r="JTT73" s="49"/>
      <c r="JTU73" s="49"/>
      <c r="JTV73" s="49"/>
      <c r="JTW73" s="49"/>
      <c r="JTX73" s="49"/>
      <c r="JTY73" s="49"/>
      <c r="JTZ73" s="49"/>
      <c r="JUA73" s="49"/>
      <c r="JUB73" s="49"/>
      <c r="JUC73" s="49"/>
      <c r="JUD73" s="49"/>
      <c r="JUE73" s="49"/>
      <c r="JUF73" s="49"/>
      <c r="JUG73" s="49"/>
      <c r="JUH73" s="49"/>
      <c r="JUI73" s="49"/>
      <c r="JUJ73" s="49"/>
      <c r="JUK73" s="49"/>
      <c r="JUL73" s="49"/>
      <c r="JUM73" s="49"/>
      <c r="JUN73" s="49"/>
      <c r="JUO73" s="49"/>
      <c r="JUP73" s="49"/>
      <c r="JUQ73" s="49"/>
      <c r="JUR73" s="49"/>
      <c r="JUS73" s="49"/>
      <c r="JUT73" s="49"/>
      <c r="JUU73" s="49"/>
      <c r="JUV73" s="49"/>
      <c r="JUW73" s="49"/>
      <c r="JUX73" s="49"/>
      <c r="JUY73" s="49"/>
      <c r="JUZ73" s="49"/>
      <c r="JVA73" s="49"/>
      <c r="JVB73" s="49"/>
      <c r="JVC73" s="49"/>
      <c r="JVD73" s="49"/>
      <c r="JVE73" s="49"/>
      <c r="JVF73" s="49"/>
      <c r="JVG73" s="49"/>
      <c r="JVH73" s="49"/>
      <c r="JVI73" s="49"/>
      <c r="JVJ73" s="49"/>
      <c r="JVK73" s="49"/>
      <c r="JVL73" s="49"/>
      <c r="JVM73" s="49"/>
      <c r="JVN73" s="49"/>
      <c r="JVO73" s="49"/>
      <c r="JVP73" s="49"/>
      <c r="JVQ73" s="49"/>
      <c r="JVR73" s="49"/>
      <c r="JVS73" s="49"/>
      <c r="JVT73" s="49"/>
      <c r="JVU73" s="49"/>
      <c r="JVV73" s="49"/>
      <c r="JVW73" s="49"/>
      <c r="JVX73" s="49"/>
      <c r="JVY73" s="49"/>
      <c r="JVZ73" s="49"/>
      <c r="JWA73" s="49"/>
      <c r="JWB73" s="49"/>
      <c r="JWC73" s="49"/>
      <c r="JWD73" s="49"/>
      <c r="JWE73" s="49"/>
      <c r="JWF73" s="49"/>
      <c r="JWG73" s="49"/>
      <c r="JWH73" s="49"/>
      <c r="JWI73" s="49"/>
      <c r="JWJ73" s="49"/>
      <c r="JWK73" s="49"/>
      <c r="JWL73" s="49"/>
      <c r="JWM73" s="49"/>
      <c r="JWN73" s="49"/>
      <c r="JWO73" s="49"/>
      <c r="JWP73" s="49"/>
      <c r="JWQ73" s="49"/>
      <c r="JWR73" s="49"/>
      <c r="JWS73" s="49"/>
      <c r="JWT73" s="49"/>
      <c r="JWU73" s="49"/>
      <c r="JWV73" s="49"/>
      <c r="JWW73" s="49"/>
      <c r="JWX73" s="49"/>
      <c r="JWY73" s="49"/>
      <c r="JWZ73" s="49"/>
      <c r="JXA73" s="49"/>
      <c r="JXB73" s="49"/>
      <c r="JXC73" s="49"/>
      <c r="JXD73" s="49"/>
      <c r="JXE73" s="49"/>
      <c r="JXF73" s="49"/>
      <c r="JXG73" s="49"/>
      <c r="JXH73" s="49"/>
      <c r="JXI73" s="49"/>
      <c r="JXJ73" s="49"/>
      <c r="JXK73" s="49"/>
      <c r="JXL73" s="49"/>
      <c r="JXM73" s="49"/>
      <c r="JXN73" s="49"/>
      <c r="JXO73" s="49"/>
      <c r="JXP73" s="49"/>
      <c r="JXQ73" s="49"/>
      <c r="JXR73" s="49"/>
      <c r="JXS73" s="49"/>
      <c r="JXT73" s="49"/>
      <c r="JXU73" s="49"/>
      <c r="JXV73" s="49"/>
      <c r="JXW73" s="49"/>
      <c r="JXX73" s="49"/>
      <c r="JXY73" s="49"/>
      <c r="JXZ73" s="49"/>
      <c r="JYA73" s="49"/>
      <c r="JYB73" s="49"/>
      <c r="JYC73" s="49"/>
      <c r="JYD73" s="49"/>
      <c r="JYE73" s="49"/>
      <c r="JYF73" s="49"/>
      <c r="JYG73" s="49"/>
      <c r="JYH73" s="49"/>
      <c r="JYI73" s="49"/>
      <c r="JYJ73" s="49"/>
      <c r="JYK73" s="49"/>
      <c r="JYL73" s="49"/>
      <c r="JYM73" s="49"/>
      <c r="JYN73" s="49"/>
      <c r="JYO73" s="49"/>
      <c r="JYP73" s="49"/>
      <c r="JYQ73" s="49"/>
      <c r="JYR73" s="49"/>
      <c r="JYS73" s="49"/>
      <c r="JYT73" s="49"/>
      <c r="JYU73" s="49"/>
      <c r="JYV73" s="49"/>
      <c r="JYW73" s="49"/>
      <c r="JYX73" s="49"/>
      <c r="JYY73" s="49"/>
      <c r="JYZ73" s="49"/>
      <c r="JZA73" s="49"/>
      <c r="JZB73" s="49"/>
      <c r="JZC73" s="49"/>
      <c r="JZD73" s="49"/>
      <c r="JZE73" s="49"/>
      <c r="JZF73" s="49"/>
      <c r="JZG73" s="49"/>
      <c r="JZH73" s="49"/>
      <c r="JZI73" s="49"/>
      <c r="JZJ73" s="49"/>
      <c r="JZK73" s="49"/>
      <c r="JZL73" s="49"/>
      <c r="JZM73" s="49"/>
      <c r="JZN73" s="49"/>
      <c r="JZO73" s="49"/>
      <c r="JZP73" s="49"/>
      <c r="JZQ73" s="49"/>
      <c r="JZR73" s="49"/>
      <c r="JZS73" s="49"/>
      <c r="JZT73" s="49"/>
      <c r="JZU73" s="49"/>
      <c r="JZV73" s="49"/>
      <c r="JZW73" s="49"/>
      <c r="JZX73" s="49"/>
      <c r="JZY73" s="49"/>
      <c r="JZZ73" s="49"/>
      <c r="KAA73" s="49"/>
      <c r="KAB73" s="49"/>
      <c r="KAC73" s="49"/>
      <c r="KAD73" s="49"/>
      <c r="KAE73" s="49"/>
      <c r="KAF73" s="49"/>
      <c r="KAG73" s="49"/>
      <c r="KAH73" s="49"/>
      <c r="KAI73" s="49"/>
      <c r="KAJ73" s="49"/>
      <c r="KAK73" s="49"/>
      <c r="KAL73" s="49"/>
      <c r="KAM73" s="49"/>
      <c r="KAN73" s="49"/>
      <c r="KAO73" s="49"/>
      <c r="KAP73" s="49"/>
      <c r="KAQ73" s="49"/>
      <c r="KAR73" s="49"/>
      <c r="KAS73" s="49"/>
      <c r="KAT73" s="49"/>
      <c r="KAU73" s="49"/>
      <c r="KAV73" s="49"/>
      <c r="KAW73" s="49"/>
      <c r="KAX73" s="49"/>
      <c r="KAY73" s="49"/>
      <c r="KAZ73" s="49"/>
      <c r="KBA73" s="49"/>
      <c r="KBB73" s="49"/>
      <c r="KBC73" s="49"/>
      <c r="KBD73" s="49"/>
      <c r="KBE73" s="49"/>
      <c r="KBF73" s="49"/>
      <c r="KBG73" s="49"/>
      <c r="KBH73" s="49"/>
      <c r="KBI73" s="49"/>
      <c r="KBJ73" s="49"/>
      <c r="KBK73" s="49"/>
      <c r="KBL73" s="49"/>
      <c r="KBM73" s="49"/>
      <c r="KBN73" s="49"/>
      <c r="KBO73" s="49"/>
      <c r="KBP73" s="49"/>
      <c r="KBQ73" s="49"/>
      <c r="KBR73" s="49"/>
      <c r="KBS73" s="49"/>
      <c r="KBT73" s="49"/>
      <c r="KBU73" s="49"/>
      <c r="KBV73" s="49"/>
      <c r="KBW73" s="49"/>
      <c r="KBX73" s="49"/>
      <c r="KBY73" s="49"/>
      <c r="KBZ73" s="49"/>
      <c r="KCA73" s="49"/>
      <c r="KCB73" s="49"/>
      <c r="KCC73" s="49"/>
      <c r="KCD73" s="49"/>
      <c r="KCE73" s="49"/>
      <c r="KCF73" s="49"/>
      <c r="KCG73" s="49"/>
      <c r="KCH73" s="49"/>
      <c r="KCI73" s="49"/>
      <c r="KCJ73" s="49"/>
      <c r="KCK73" s="49"/>
      <c r="KCL73" s="49"/>
      <c r="KCM73" s="49"/>
      <c r="KCN73" s="49"/>
      <c r="KCO73" s="49"/>
      <c r="KCP73" s="49"/>
      <c r="KCQ73" s="49"/>
      <c r="KCR73" s="49"/>
      <c r="KCS73" s="49"/>
      <c r="KCT73" s="49"/>
      <c r="KCU73" s="49"/>
      <c r="KCV73" s="49"/>
      <c r="KCW73" s="49"/>
      <c r="KCX73" s="49"/>
      <c r="KCY73" s="49"/>
      <c r="KCZ73" s="49"/>
      <c r="KDA73" s="49"/>
      <c r="KDB73" s="49"/>
      <c r="KDC73" s="49"/>
      <c r="KDD73" s="49"/>
      <c r="KDE73" s="49"/>
      <c r="KDF73" s="49"/>
      <c r="KDG73" s="49"/>
      <c r="KDH73" s="49"/>
      <c r="KDI73" s="49"/>
      <c r="KDJ73" s="49"/>
      <c r="KDK73" s="49"/>
      <c r="KDL73" s="49"/>
      <c r="KDM73" s="49"/>
      <c r="KDN73" s="49"/>
      <c r="KDO73" s="49"/>
      <c r="KDP73" s="49"/>
      <c r="KDQ73" s="49"/>
      <c r="KDR73" s="49"/>
      <c r="KDS73" s="49"/>
      <c r="KDT73" s="49"/>
      <c r="KDU73" s="49"/>
      <c r="KDV73" s="49"/>
      <c r="KDW73" s="49"/>
      <c r="KDX73" s="49"/>
      <c r="KDY73" s="49"/>
      <c r="KDZ73" s="49"/>
      <c r="KEA73" s="49"/>
      <c r="KEB73" s="49"/>
      <c r="KEC73" s="49"/>
      <c r="KED73" s="49"/>
      <c r="KEE73" s="49"/>
      <c r="KEF73" s="49"/>
      <c r="KEG73" s="49"/>
      <c r="KEH73" s="49"/>
      <c r="KEI73" s="49"/>
      <c r="KEJ73" s="49"/>
      <c r="KEK73" s="49"/>
      <c r="KEL73" s="49"/>
      <c r="KEM73" s="49"/>
      <c r="KEN73" s="49"/>
      <c r="KEO73" s="49"/>
      <c r="KEP73" s="49"/>
      <c r="KEQ73" s="49"/>
      <c r="KER73" s="49"/>
      <c r="KES73" s="49"/>
      <c r="KET73" s="49"/>
      <c r="KEU73" s="49"/>
      <c r="KEV73" s="49"/>
      <c r="KEW73" s="49"/>
      <c r="KEX73" s="49"/>
      <c r="KEY73" s="49"/>
      <c r="KEZ73" s="49"/>
      <c r="KFA73" s="49"/>
      <c r="KFB73" s="49"/>
      <c r="KFC73" s="49"/>
      <c r="KFD73" s="49"/>
      <c r="KFE73" s="49"/>
      <c r="KFF73" s="49"/>
      <c r="KFG73" s="49"/>
      <c r="KFH73" s="49"/>
      <c r="KFI73" s="49"/>
      <c r="KFJ73" s="49"/>
      <c r="KFK73" s="49"/>
      <c r="KFL73" s="49"/>
      <c r="KFM73" s="49"/>
      <c r="KFN73" s="49"/>
      <c r="KFO73" s="49"/>
      <c r="KFP73" s="49"/>
      <c r="KFQ73" s="49"/>
      <c r="KFR73" s="49"/>
      <c r="KFS73" s="49"/>
      <c r="KFT73" s="49"/>
      <c r="KFU73" s="49"/>
      <c r="KFV73" s="49"/>
      <c r="KFW73" s="49"/>
      <c r="KFX73" s="49"/>
      <c r="KFY73" s="49"/>
      <c r="KFZ73" s="49"/>
      <c r="KGA73" s="49"/>
      <c r="KGB73" s="49"/>
      <c r="KGC73" s="49"/>
      <c r="KGD73" s="49"/>
      <c r="KGE73" s="49"/>
      <c r="KGF73" s="49"/>
      <c r="KGG73" s="49"/>
      <c r="KGH73" s="49"/>
      <c r="KGI73" s="49"/>
      <c r="KGJ73" s="49"/>
      <c r="KGK73" s="49"/>
      <c r="KGL73" s="49"/>
      <c r="KGM73" s="49"/>
      <c r="KGN73" s="49"/>
      <c r="KGO73" s="49"/>
      <c r="KGP73" s="49"/>
      <c r="KGQ73" s="49"/>
      <c r="KGR73" s="49"/>
      <c r="KGS73" s="49"/>
      <c r="KGT73" s="49"/>
      <c r="KGU73" s="49"/>
      <c r="KGV73" s="49"/>
      <c r="KGW73" s="49"/>
      <c r="KGX73" s="49"/>
      <c r="KGY73" s="49"/>
      <c r="KGZ73" s="49"/>
      <c r="KHA73" s="49"/>
      <c r="KHB73" s="49"/>
      <c r="KHC73" s="49"/>
      <c r="KHD73" s="49"/>
      <c r="KHE73" s="49"/>
      <c r="KHF73" s="49"/>
      <c r="KHG73" s="49"/>
      <c r="KHH73" s="49"/>
      <c r="KHI73" s="49"/>
      <c r="KHJ73" s="49"/>
      <c r="KHK73" s="49"/>
      <c r="KHL73" s="49"/>
      <c r="KHM73" s="49"/>
      <c r="KHN73" s="49"/>
      <c r="KHO73" s="49"/>
      <c r="KHP73" s="49"/>
      <c r="KHQ73" s="49"/>
      <c r="KHR73" s="49"/>
      <c r="KHS73" s="49"/>
      <c r="KHT73" s="49"/>
      <c r="KHU73" s="49"/>
      <c r="KHV73" s="49"/>
      <c r="KHW73" s="49"/>
      <c r="KHX73" s="49"/>
      <c r="KHY73" s="49"/>
      <c r="KHZ73" s="49"/>
      <c r="KIA73" s="49"/>
      <c r="KIB73" s="49"/>
      <c r="KIC73" s="49"/>
      <c r="KID73" s="49"/>
      <c r="KIE73" s="49"/>
      <c r="KIF73" s="49"/>
      <c r="KIG73" s="49"/>
      <c r="KIH73" s="49"/>
      <c r="KII73" s="49"/>
      <c r="KIJ73" s="49"/>
      <c r="KIK73" s="49"/>
      <c r="KIL73" s="49"/>
      <c r="KIM73" s="49"/>
      <c r="KIN73" s="49"/>
      <c r="KIO73" s="49"/>
      <c r="KIP73" s="49"/>
      <c r="KIQ73" s="49"/>
      <c r="KIR73" s="49"/>
      <c r="KIS73" s="49"/>
      <c r="KIT73" s="49"/>
      <c r="KIU73" s="49"/>
      <c r="KIV73" s="49"/>
      <c r="KIW73" s="49"/>
      <c r="KIX73" s="49"/>
      <c r="KIY73" s="49"/>
      <c r="KIZ73" s="49"/>
      <c r="KJA73" s="49"/>
      <c r="KJB73" s="49"/>
      <c r="KJC73" s="49"/>
      <c r="KJD73" s="49"/>
      <c r="KJE73" s="49"/>
      <c r="KJF73" s="49"/>
      <c r="KJG73" s="49"/>
      <c r="KJH73" s="49"/>
      <c r="KJI73" s="49"/>
      <c r="KJJ73" s="49"/>
      <c r="KJK73" s="49"/>
      <c r="KJL73" s="49"/>
      <c r="KJM73" s="49"/>
      <c r="KJN73" s="49"/>
      <c r="KJO73" s="49"/>
      <c r="KJP73" s="49"/>
      <c r="KJQ73" s="49"/>
      <c r="KJR73" s="49"/>
      <c r="KJS73" s="49"/>
      <c r="KJT73" s="49"/>
      <c r="KJU73" s="49"/>
      <c r="KJV73" s="49"/>
      <c r="KJW73" s="49"/>
      <c r="KJX73" s="49"/>
      <c r="KJY73" s="49"/>
      <c r="KJZ73" s="49"/>
      <c r="KKA73" s="49"/>
      <c r="KKB73" s="49"/>
      <c r="KKC73" s="49"/>
      <c r="KKD73" s="49"/>
      <c r="KKE73" s="49"/>
      <c r="KKF73" s="49"/>
      <c r="KKG73" s="49"/>
      <c r="KKH73" s="49"/>
      <c r="KKI73" s="49"/>
      <c r="KKJ73" s="49"/>
      <c r="KKK73" s="49"/>
      <c r="KKL73" s="49"/>
      <c r="KKM73" s="49"/>
      <c r="KKN73" s="49"/>
      <c r="KKO73" s="49"/>
      <c r="KKP73" s="49"/>
      <c r="KKQ73" s="49"/>
      <c r="KKR73" s="49"/>
      <c r="KKS73" s="49"/>
      <c r="KKT73" s="49"/>
      <c r="KKU73" s="49"/>
      <c r="KKV73" s="49"/>
      <c r="KKW73" s="49"/>
      <c r="KKX73" s="49"/>
      <c r="KKY73" s="49"/>
      <c r="KKZ73" s="49"/>
      <c r="KLA73" s="49"/>
      <c r="KLB73" s="49"/>
      <c r="KLC73" s="49"/>
      <c r="KLD73" s="49"/>
      <c r="KLE73" s="49"/>
      <c r="KLF73" s="49"/>
      <c r="KLG73" s="49"/>
      <c r="KLH73" s="49"/>
      <c r="KLI73" s="49"/>
      <c r="KLJ73" s="49"/>
      <c r="KLK73" s="49"/>
      <c r="KLL73" s="49"/>
      <c r="KLM73" s="49"/>
      <c r="KLN73" s="49"/>
      <c r="KLO73" s="49"/>
      <c r="KLP73" s="49"/>
      <c r="KLQ73" s="49"/>
      <c r="KLR73" s="49"/>
      <c r="KLS73" s="49"/>
      <c r="KLT73" s="49"/>
      <c r="KLU73" s="49"/>
      <c r="KLV73" s="49"/>
      <c r="KLW73" s="49"/>
      <c r="KLX73" s="49"/>
      <c r="KLY73" s="49"/>
      <c r="KLZ73" s="49"/>
      <c r="KMA73" s="49"/>
      <c r="KMB73" s="49"/>
      <c r="KMC73" s="49"/>
      <c r="KMD73" s="49"/>
      <c r="KME73" s="49"/>
      <c r="KMF73" s="49"/>
      <c r="KMG73" s="49"/>
      <c r="KMH73" s="49"/>
      <c r="KMI73" s="49"/>
      <c r="KMJ73" s="49"/>
      <c r="KMK73" s="49"/>
      <c r="KML73" s="49"/>
      <c r="KMM73" s="49"/>
      <c r="KMN73" s="49"/>
      <c r="KMO73" s="49"/>
      <c r="KMP73" s="49"/>
      <c r="KMQ73" s="49"/>
      <c r="KMR73" s="49"/>
      <c r="KMS73" s="49"/>
      <c r="KMT73" s="49"/>
      <c r="KMU73" s="49"/>
      <c r="KMV73" s="49"/>
      <c r="KMW73" s="49"/>
      <c r="KMX73" s="49"/>
      <c r="KMY73" s="49"/>
      <c r="KMZ73" s="49"/>
      <c r="KNA73" s="49"/>
      <c r="KNB73" s="49"/>
      <c r="KNC73" s="49"/>
      <c r="KND73" s="49"/>
      <c r="KNE73" s="49"/>
      <c r="KNF73" s="49"/>
      <c r="KNG73" s="49"/>
      <c r="KNH73" s="49"/>
      <c r="KNI73" s="49"/>
      <c r="KNJ73" s="49"/>
      <c r="KNK73" s="49"/>
      <c r="KNL73" s="49"/>
      <c r="KNM73" s="49"/>
      <c r="KNN73" s="49"/>
      <c r="KNO73" s="49"/>
      <c r="KNP73" s="49"/>
      <c r="KNQ73" s="49"/>
      <c r="KNR73" s="49"/>
      <c r="KNS73" s="49"/>
      <c r="KNT73" s="49"/>
      <c r="KNU73" s="49"/>
      <c r="KNV73" s="49"/>
      <c r="KNW73" s="49"/>
      <c r="KNX73" s="49"/>
      <c r="KNY73" s="49"/>
      <c r="KNZ73" s="49"/>
      <c r="KOA73" s="49"/>
      <c r="KOB73" s="49"/>
      <c r="KOC73" s="49"/>
      <c r="KOD73" s="49"/>
      <c r="KOE73" s="49"/>
      <c r="KOF73" s="49"/>
      <c r="KOG73" s="49"/>
      <c r="KOH73" s="49"/>
      <c r="KOI73" s="49"/>
      <c r="KOJ73" s="49"/>
      <c r="KOK73" s="49"/>
      <c r="KOL73" s="49"/>
      <c r="KOM73" s="49"/>
      <c r="KON73" s="49"/>
      <c r="KOO73" s="49"/>
      <c r="KOP73" s="49"/>
      <c r="KOQ73" s="49"/>
      <c r="KOR73" s="49"/>
      <c r="KOS73" s="49"/>
      <c r="KOT73" s="49"/>
      <c r="KOU73" s="49"/>
      <c r="KOV73" s="49"/>
      <c r="KOW73" s="49"/>
      <c r="KOX73" s="49"/>
      <c r="KOY73" s="49"/>
      <c r="KOZ73" s="49"/>
      <c r="KPA73" s="49"/>
      <c r="KPB73" s="49"/>
      <c r="KPC73" s="49"/>
      <c r="KPD73" s="49"/>
      <c r="KPE73" s="49"/>
      <c r="KPF73" s="49"/>
      <c r="KPG73" s="49"/>
      <c r="KPH73" s="49"/>
      <c r="KPI73" s="49"/>
      <c r="KPJ73" s="49"/>
      <c r="KPK73" s="49"/>
      <c r="KPL73" s="49"/>
      <c r="KPM73" s="49"/>
      <c r="KPN73" s="49"/>
      <c r="KPO73" s="49"/>
      <c r="KPP73" s="49"/>
      <c r="KPQ73" s="49"/>
      <c r="KPR73" s="49"/>
      <c r="KPS73" s="49"/>
      <c r="KPT73" s="49"/>
      <c r="KPU73" s="49"/>
      <c r="KPV73" s="49"/>
      <c r="KPW73" s="49"/>
      <c r="KPX73" s="49"/>
      <c r="KPY73" s="49"/>
      <c r="KPZ73" s="49"/>
      <c r="KQA73" s="49"/>
      <c r="KQB73" s="49"/>
      <c r="KQC73" s="49"/>
      <c r="KQD73" s="49"/>
      <c r="KQE73" s="49"/>
      <c r="KQF73" s="49"/>
      <c r="KQG73" s="49"/>
      <c r="KQH73" s="49"/>
      <c r="KQI73" s="49"/>
      <c r="KQJ73" s="49"/>
      <c r="KQK73" s="49"/>
      <c r="KQL73" s="49"/>
      <c r="KQM73" s="49"/>
      <c r="KQN73" s="49"/>
      <c r="KQO73" s="49"/>
      <c r="KQP73" s="49"/>
      <c r="KQQ73" s="49"/>
      <c r="KQR73" s="49"/>
      <c r="KQS73" s="49"/>
      <c r="KQT73" s="49"/>
      <c r="KQU73" s="49"/>
      <c r="KQV73" s="49"/>
      <c r="KQW73" s="49"/>
      <c r="KQX73" s="49"/>
      <c r="KQY73" s="49"/>
      <c r="KQZ73" s="49"/>
      <c r="KRA73" s="49"/>
      <c r="KRB73" s="49"/>
      <c r="KRC73" s="49"/>
      <c r="KRD73" s="49"/>
      <c r="KRE73" s="49"/>
      <c r="KRF73" s="49"/>
      <c r="KRG73" s="49"/>
      <c r="KRH73" s="49"/>
      <c r="KRI73" s="49"/>
      <c r="KRJ73" s="49"/>
      <c r="KRK73" s="49"/>
      <c r="KRL73" s="49"/>
      <c r="KRM73" s="49"/>
      <c r="KRN73" s="49"/>
      <c r="KRO73" s="49"/>
      <c r="KRP73" s="49"/>
      <c r="KRQ73" s="49"/>
      <c r="KRR73" s="49"/>
      <c r="KRS73" s="49"/>
      <c r="KRT73" s="49"/>
      <c r="KRU73" s="49"/>
      <c r="KRV73" s="49"/>
      <c r="KRW73" s="49"/>
      <c r="KRX73" s="49"/>
      <c r="KRY73" s="49"/>
      <c r="KRZ73" s="49"/>
      <c r="KSA73" s="49"/>
      <c r="KSB73" s="49"/>
      <c r="KSC73" s="49"/>
      <c r="KSD73" s="49"/>
      <c r="KSE73" s="49"/>
      <c r="KSF73" s="49"/>
      <c r="KSG73" s="49"/>
      <c r="KSH73" s="49"/>
      <c r="KSI73" s="49"/>
      <c r="KSJ73" s="49"/>
      <c r="KSK73" s="49"/>
      <c r="KSL73" s="49"/>
      <c r="KSM73" s="49"/>
      <c r="KSN73" s="49"/>
      <c r="KSO73" s="49"/>
      <c r="KSP73" s="49"/>
      <c r="KSQ73" s="49"/>
      <c r="KSR73" s="49"/>
      <c r="KSS73" s="49"/>
      <c r="KST73" s="49"/>
      <c r="KSU73" s="49"/>
      <c r="KSV73" s="49"/>
      <c r="KSW73" s="49"/>
      <c r="KSX73" s="49"/>
      <c r="KSY73" s="49"/>
      <c r="KSZ73" s="49"/>
      <c r="KTA73" s="49"/>
      <c r="KTB73" s="49"/>
      <c r="KTC73" s="49"/>
      <c r="KTD73" s="49"/>
      <c r="KTE73" s="49"/>
      <c r="KTF73" s="49"/>
      <c r="KTG73" s="49"/>
      <c r="KTH73" s="49"/>
      <c r="KTI73" s="49"/>
      <c r="KTJ73" s="49"/>
      <c r="KTK73" s="49"/>
      <c r="KTL73" s="49"/>
      <c r="KTM73" s="49"/>
      <c r="KTN73" s="49"/>
      <c r="KTO73" s="49"/>
      <c r="KTP73" s="49"/>
      <c r="KTQ73" s="49"/>
      <c r="KTR73" s="49"/>
      <c r="KTS73" s="49"/>
      <c r="KTT73" s="49"/>
      <c r="KTU73" s="49"/>
      <c r="KTV73" s="49"/>
      <c r="KTW73" s="49"/>
      <c r="KTX73" s="49"/>
      <c r="KTY73" s="49"/>
      <c r="KTZ73" s="49"/>
      <c r="KUA73" s="49"/>
      <c r="KUB73" s="49"/>
      <c r="KUC73" s="49"/>
      <c r="KUD73" s="49"/>
      <c r="KUE73" s="49"/>
      <c r="KUF73" s="49"/>
      <c r="KUG73" s="49"/>
      <c r="KUH73" s="49"/>
      <c r="KUI73" s="49"/>
      <c r="KUJ73" s="49"/>
      <c r="KUK73" s="49"/>
      <c r="KUL73" s="49"/>
      <c r="KUM73" s="49"/>
      <c r="KUN73" s="49"/>
      <c r="KUO73" s="49"/>
      <c r="KUP73" s="49"/>
      <c r="KUQ73" s="49"/>
      <c r="KUR73" s="49"/>
      <c r="KUS73" s="49"/>
      <c r="KUT73" s="49"/>
      <c r="KUU73" s="49"/>
      <c r="KUV73" s="49"/>
      <c r="KUW73" s="49"/>
      <c r="KUX73" s="49"/>
      <c r="KUY73" s="49"/>
      <c r="KUZ73" s="49"/>
      <c r="KVA73" s="49"/>
      <c r="KVB73" s="49"/>
      <c r="KVC73" s="49"/>
      <c r="KVD73" s="49"/>
      <c r="KVE73" s="49"/>
      <c r="KVF73" s="49"/>
      <c r="KVG73" s="49"/>
      <c r="KVH73" s="49"/>
      <c r="KVI73" s="49"/>
      <c r="KVJ73" s="49"/>
      <c r="KVK73" s="49"/>
      <c r="KVL73" s="49"/>
      <c r="KVM73" s="49"/>
      <c r="KVN73" s="49"/>
      <c r="KVO73" s="49"/>
      <c r="KVP73" s="49"/>
      <c r="KVQ73" s="49"/>
      <c r="KVR73" s="49"/>
      <c r="KVS73" s="49"/>
      <c r="KVT73" s="49"/>
      <c r="KVU73" s="49"/>
      <c r="KVV73" s="49"/>
      <c r="KVW73" s="49"/>
      <c r="KVX73" s="49"/>
      <c r="KVY73" s="49"/>
      <c r="KVZ73" s="49"/>
      <c r="KWA73" s="49"/>
      <c r="KWB73" s="49"/>
      <c r="KWC73" s="49"/>
      <c r="KWD73" s="49"/>
      <c r="KWE73" s="49"/>
      <c r="KWF73" s="49"/>
      <c r="KWG73" s="49"/>
      <c r="KWH73" s="49"/>
      <c r="KWI73" s="49"/>
      <c r="KWJ73" s="49"/>
      <c r="KWK73" s="49"/>
      <c r="KWL73" s="49"/>
      <c r="KWM73" s="49"/>
      <c r="KWN73" s="49"/>
      <c r="KWO73" s="49"/>
      <c r="KWP73" s="49"/>
      <c r="KWQ73" s="49"/>
      <c r="KWR73" s="49"/>
      <c r="KWS73" s="49"/>
      <c r="KWT73" s="49"/>
      <c r="KWU73" s="49"/>
      <c r="KWV73" s="49"/>
      <c r="KWW73" s="49"/>
      <c r="KWX73" s="49"/>
      <c r="KWY73" s="49"/>
      <c r="KWZ73" s="49"/>
      <c r="KXA73" s="49"/>
      <c r="KXB73" s="49"/>
      <c r="KXC73" s="49"/>
      <c r="KXD73" s="49"/>
      <c r="KXE73" s="49"/>
      <c r="KXF73" s="49"/>
      <c r="KXG73" s="49"/>
      <c r="KXH73" s="49"/>
      <c r="KXI73" s="49"/>
      <c r="KXJ73" s="49"/>
      <c r="KXK73" s="49"/>
      <c r="KXL73" s="49"/>
      <c r="KXM73" s="49"/>
      <c r="KXN73" s="49"/>
      <c r="KXO73" s="49"/>
      <c r="KXP73" s="49"/>
      <c r="KXQ73" s="49"/>
      <c r="KXR73" s="49"/>
      <c r="KXS73" s="49"/>
      <c r="KXT73" s="49"/>
      <c r="KXU73" s="49"/>
      <c r="KXV73" s="49"/>
      <c r="KXW73" s="49"/>
      <c r="KXX73" s="49"/>
      <c r="KXY73" s="49"/>
      <c r="KXZ73" s="49"/>
      <c r="KYA73" s="49"/>
      <c r="KYB73" s="49"/>
      <c r="KYC73" s="49"/>
      <c r="KYD73" s="49"/>
      <c r="KYE73" s="49"/>
      <c r="KYF73" s="49"/>
      <c r="KYG73" s="49"/>
      <c r="KYH73" s="49"/>
      <c r="KYI73" s="49"/>
      <c r="KYJ73" s="49"/>
      <c r="KYK73" s="49"/>
      <c r="KYL73" s="49"/>
      <c r="KYM73" s="49"/>
      <c r="KYN73" s="49"/>
      <c r="KYO73" s="49"/>
      <c r="KYP73" s="49"/>
      <c r="KYQ73" s="49"/>
      <c r="KYR73" s="49"/>
      <c r="KYS73" s="49"/>
      <c r="KYT73" s="49"/>
      <c r="KYU73" s="49"/>
      <c r="KYV73" s="49"/>
      <c r="KYW73" s="49"/>
      <c r="KYX73" s="49"/>
      <c r="KYY73" s="49"/>
      <c r="KYZ73" s="49"/>
      <c r="KZA73" s="49"/>
      <c r="KZB73" s="49"/>
      <c r="KZC73" s="49"/>
      <c r="KZD73" s="49"/>
      <c r="KZE73" s="49"/>
      <c r="KZF73" s="49"/>
      <c r="KZG73" s="49"/>
      <c r="KZH73" s="49"/>
      <c r="KZI73" s="49"/>
      <c r="KZJ73" s="49"/>
      <c r="KZK73" s="49"/>
      <c r="KZL73" s="49"/>
      <c r="KZM73" s="49"/>
      <c r="KZN73" s="49"/>
      <c r="KZO73" s="49"/>
      <c r="KZP73" s="49"/>
      <c r="KZQ73" s="49"/>
      <c r="KZR73" s="49"/>
      <c r="KZS73" s="49"/>
      <c r="KZT73" s="49"/>
      <c r="KZU73" s="49"/>
      <c r="KZV73" s="49"/>
      <c r="KZW73" s="49"/>
      <c r="KZX73" s="49"/>
      <c r="KZY73" s="49"/>
      <c r="KZZ73" s="49"/>
      <c r="LAA73" s="49"/>
      <c r="LAB73" s="49"/>
      <c r="LAC73" s="49"/>
      <c r="LAD73" s="49"/>
      <c r="LAE73" s="49"/>
      <c r="LAF73" s="49"/>
      <c r="LAG73" s="49"/>
      <c r="LAH73" s="49"/>
      <c r="LAI73" s="49"/>
      <c r="LAJ73" s="49"/>
      <c r="LAK73" s="49"/>
      <c r="LAL73" s="49"/>
      <c r="LAM73" s="49"/>
      <c r="LAN73" s="49"/>
      <c r="LAO73" s="49"/>
      <c r="LAP73" s="49"/>
      <c r="LAQ73" s="49"/>
      <c r="LAR73" s="49"/>
      <c r="LAS73" s="49"/>
      <c r="LAT73" s="49"/>
      <c r="LAU73" s="49"/>
      <c r="LAV73" s="49"/>
      <c r="LAW73" s="49"/>
      <c r="LAX73" s="49"/>
      <c r="LAY73" s="49"/>
      <c r="LAZ73" s="49"/>
      <c r="LBA73" s="49"/>
      <c r="LBB73" s="49"/>
      <c r="LBC73" s="49"/>
      <c r="LBD73" s="49"/>
      <c r="LBE73" s="49"/>
      <c r="LBF73" s="49"/>
      <c r="LBG73" s="49"/>
      <c r="LBH73" s="49"/>
      <c r="LBI73" s="49"/>
      <c r="LBJ73" s="49"/>
      <c r="LBK73" s="49"/>
      <c r="LBL73" s="49"/>
      <c r="LBM73" s="49"/>
      <c r="LBN73" s="49"/>
      <c r="LBO73" s="49"/>
      <c r="LBP73" s="49"/>
      <c r="LBQ73" s="49"/>
      <c r="LBR73" s="49"/>
      <c r="LBS73" s="49"/>
      <c r="LBT73" s="49"/>
      <c r="LBU73" s="49"/>
      <c r="LBV73" s="49"/>
      <c r="LBW73" s="49"/>
      <c r="LBX73" s="49"/>
      <c r="LBY73" s="49"/>
      <c r="LBZ73" s="49"/>
      <c r="LCA73" s="49"/>
      <c r="LCB73" s="49"/>
      <c r="LCC73" s="49"/>
      <c r="LCD73" s="49"/>
      <c r="LCE73" s="49"/>
      <c r="LCF73" s="49"/>
      <c r="LCG73" s="49"/>
      <c r="LCH73" s="49"/>
      <c r="LCI73" s="49"/>
      <c r="LCJ73" s="49"/>
      <c r="LCK73" s="49"/>
      <c r="LCL73" s="49"/>
      <c r="LCM73" s="49"/>
      <c r="LCN73" s="49"/>
      <c r="LCO73" s="49"/>
      <c r="LCP73" s="49"/>
      <c r="LCQ73" s="49"/>
      <c r="LCR73" s="49"/>
      <c r="LCS73" s="49"/>
      <c r="LCT73" s="49"/>
      <c r="LCU73" s="49"/>
      <c r="LCV73" s="49"/>
      <c r="LCW73" s="49"/>
      <c r="LCX73" s="49"/>
      <c r="LCY73" s="49"/>
      <c r="LCZ73" s="49"/>
      <c r="LDA73" s="49"/>
      <c r="LDB73" s="49"/>
      <c r="LDC73" s="49"/>
      <c r="LDD73" s="49"/>
      <c r="LDE73" s="49"/>
      <c r="LDF73" s="49"/>
      <c r="LDG73" s="49"/>
      <c r="LDH73" s="49"/>
      <c r="LDI73" s="49"/>
      <c r="LDJ73" s="49"/>
      <c r="LDK73" s="49"/>
      <c r="LDL73" s="49"/>
      <c r="LDM73" s="49"/>
      <c r="LDN73" s="49"/>
      <c r="LDO73" s="49"/>
      <c r="LDP73" s="49"/>
      <c r="LDQ73" s="49"/>
      <c r="LDR73" s="49"/>
      <c r="LDS73" s="49"/>
      <c r="LDT73" s="49"/>
      <c r="LDU73" s="49"/>
      <c r="LDV73" s="49"/>
      <c r="LDW73" s="49"/>
      <c r="LDX73" s="49"/>
      <c r="LDY73" s="49"/>
      <c r="LDZ73" s="49"/>
      <c r="LEA73" s="49"/>
      <c r="LEB73" s="49"/>
      <c r="LEC73" s="49"/>
      <c r="LED73" s="49"/>
      <c r="LEE73" s="49"/>
      <c r="LEF73" s="49"/>
      <c r="LEG73" s="49"/>
      <c r="LEH73" s="49"/>
      <c r="LEI73" s="49"/>
      <c r="LEJ73" s="49"/>
      <c r="LEK73" s="49"/>
      <c r="LEL73" s="49"/>
      <c r="LEM73" s="49"/>
      <c r="LEN73" s="49"/>
      <c r="LEO73" s="49"/>
      <c r="LEP73" s="49"/>
      <c r="LEQ73" s="49"/>
      <c r="LER73" s="49"/>
      <c r="LES73" s="49"/>
      <c r="LET73" s="49"/>
      <c r="LEU73" s="49"/>
      <c r="LEV73" s="49"/>
      <c r="LEW73" s="49"/>
      <c r="LEX73" s="49"/>
      <c r="LEY73" s="49"/>
      <c r="LEZ73" s="49"/>
      <c r="LFA73" s="49"/>
      <c r="LFB73" s="49"/>
      <c r="LFC73" s="49"/>
      <c r="LFD73" s="49"/>
      <c r="LFE73" s="49"/>
      <c r="LFF73" s="49"/>
      <c r="LFG73" s="49"/>
      <c r="LFH73" s="49"/>
      <c r="LFI73" s="49"/>
      <c r="LFJ73" s="49"/>
      <c r="LFK73" s="49"/>
      <c r="LFL73" s="49"/>
      <c r="LFM73" s="49"/>
      <c r="LFN73" s="49"/>
      <c r="LFO73" s="49"/>
      <c r="LFP73" s="49"/>
      <c r="LFQ73" s="49"/>
      <c r="LFR73" s="49"/>
      <c r="LFS73" s="49"/>
      <c r="LFT73" s="49"/>
      <c r="LFU73" s="49"/>
      <c r="LFV73" s="49"/>
      <c r="LFW73" s="49"/>
      <c r="LFX73" s="49"/>
      <c r="LFY73" s="49"/>
      <c r="LFZ73" s="49"/>
      <c r="LGA73" s="49"/>
      <c r="LGB73" s="49"/>
      <c r="LGC73" s="49"/>
      <c r="LGD73" s="49"/>
      <c r="LGE73" s="49"/>
      <c r="LGF73" s="49"/>
      <c r="LGG73" s="49"/>
      <c r="LGH73" s="49"/>
      <c r="LGI73" s="49"/>
      <c r="LGJ73" s="49"/>
      <c r="LGK73" s="49"/>
      <c r="LGL73" s="49"/>
      <c r="LGM73" s="49"/>
      <c r="LGN73" s="49"/>
      <c r="LGO73" s="49"/>
      <c r="LGP73" s="49"/>
      <c r="LGQ73" s="49"/>
      <c r="LGR73" s="49"/>
      <c r="LGS73" s="49"/>
      <c r="LGT73" s="49"/>
      <c r="LGU73" s="49"/>
      <c r="LGV73" s="49"/>
      <c r="LGW73" s="49"/>
      <c r="LGX73" s="49"/>
      <c r="LGY73" s="49"/>
      <c r="LGZ73" s="49"/>
      <c r="LHA73" s="49"/>
      <c r="LHB73" s="49"/>
      <c r="LHC73" s="49"/>
      <c r="LHD73" s="49"/>
      <c r="LHE73" s="49"/>
      <c r="LHF73" s="49"/>
      <c r="LHG73" s="49"/>
      <c r="LHH73" s="49"/>
      <c r="LHI73" s="49"/>
      <c r="LHJ73" s="49"/>
      <c r="LHK73" s="49"/>
      <c r="LHL73" s="49"/>
      <c r="LHM73" s="49"/>
      <c r="LHN73" s="49"/>
      <c r="LHO73" s="49"/>
      <c r="LHP73" s="49"/>
      <c r="LHQ73" s="49"/>
      <c r="LHR73" s="49"/>
      <c r="LHS73" s="49"/>
      <c r="LHT73" s="49"/>
      <c r="LHU73" s="49"/>
      <c r="LHV73" s="49"/>
      <c r="LHW73" s="49"/>
      <c r="LHX73" s="49"/>
      <c r="LHY73" s="49"/>
      <c r="LHZ73" s="49"/>
      <c r="LIA73" s="49"/>
      <c r="LIB73" s="49"/>
      <c r="LIC73" s="49"/>
      <c r="LID73" s="49"/>
      <c r="LIE73" s="49"/>
      <c r="LIF73" s="49"/>
      <c r="LIG73" s="49"/>
      <c r="LIH73" s="49"/>
      <c r="LII73" s="49"/>
      <c r="LIJ73" s="49"/>
      <c r="LIK73" s="49"/>
      <c r="LIL73" s="49"/>
      <c r="LIM73" s="49"/>
      <c r="LIN73" s="49"/>
      <c r="LIO73" s="49"/>
      <c r="LIP73" s="49"/>
      <c r="LIQ73" s="49"/>
      <c r="LIR73" s="49"/>
      <c r="LIS73" s="49"/>
      <c r="LIT73" s="49"/>
      <c r="LIU73" s="49"/>
      <c r="LIV73" s="49"/>
      <c r="LIW73" s="49"/>
      <c r="LIX73" s="49"/>
      <c r="LIY73" s="49"/>
      <c r="LIZ73" s="49"/>
      <c r="LJA73" s="49"/>
      <c r="LJB73" s="49"/>
      <c r="LJC73" s="49"/>
      <c r="LJD73" s="49"/>
      <c r="LJE73" s="49"/>
      <c r="LJF73" s="49"/>
      <c r="LJG73" s="49"/>
      <c r="LJH73" s="49"/>
      <c r="LJI73" s="49"/>
      <c r="LJJ73" s="49"/>
      <c r="LJK73" s="49"/>
      <c r="LJL73" s="49"/>
      <c r="LJM73" s="49"/>
      <c r="LJN73" s="49"/>
      <c r="LJO73" s="49"/>
      <c r="LJP73" s="49"/>
      <c r="LJQ73" s="49"/>
      <c r="LJR73" s="49"/>
      <c r="LJS73" s="49"/>
      <c r="LJT73" s="49"/>
      <c r="LJU73" s="49"/>
      <c r="LJV73" s="49"/>
      <c r="LJW73" s="49"/>
      <c r="LJX73" s="49"/>
      <c r="LJY73" s="49"/>
      <c r="LJZ73" s="49"/>
      <c r="LKA73" s="49"/>
      <c r="LKB73" s="49"/>
      <c r="LKC73" s="49"/>
      <c r="LKD73" s="49"/>
      <c r="LKE73" s="49"/>
      <c r="LKF73" s="49"/>
      <c r="LKG73" s="49"/>
      <c r="LKH73" s="49"/>
      <c r="LKI73" s="49"/>
      <c r="LKJ73" s="49"/>
      <c r="LKK73" s="49"/>
      <c r="LKL73" s="49"/>
      <c r="LKM73" s="49"/>
      <c r="LKN73" s="49"/>
      <c r="LKO73" s="49"/>
      <c r="LKP73" s="49"/>
      <c r="LKQ73" s="49"/>
      <c r="LKR73" s="49"/>
      <c r="LKS73" s="49"/>
      <c r="LKT73" s="49"/>
      <c r="LKU73" s="49"/>
      <c r="LKV73" s="49"/>
      <c r="LKW73" s="49"/>
      <c r="LKX73" s="49"/>
      <c r="LKY73" s="49"/>
      <c r="LKZ73" s="49"/>
      <c r="LLA73" s="49"/>
      <c r="LLB73" s="49"/>
      <c r="LLC73" s="49"/>
      <c r="LLD73" s="49"/>
      <c r="LLE73" s="49"/>
      <c r="LLF73" s="49"/>
      <c r="LLG73" s="49"/>
      <c r="LLH73" s="49"/>
      <c r="LLI73" s="49"/>
      <c r="LLJ73" s="49"/>
      <c r="LLK73" s="49"/>
      <c r="LLL73" s="49"/>
      <c r="LLM73" s="49"/>
      <c r="LLN73" s="49"/>
      <c r="LLO73" s="49"/>
      <c r="LLP73" s="49"/>
      <c r="LLQ73" s="49"/>
      <c r="LLR73" s="49"/>
      <c r="LLS73" s="49"/>
      <c r="LLT73" s="49"/>
      <c r="LLU73" s="49"/>
      <c r="LLV73" s="49"/>
      <c r="LLW73" s="49"/>
      <c r="LLX73" s="49"/>
      <c r="LLY73" s="49"/>
      <c r="LLZ73" s="49"/>
      <c r="LMA73" s="49"/>
      <c r="LMB73" s="49"/>
      <c r="LMC73" s="49"/>
      <c r="LMD73" s="49"/>
      <c r="LME73" s="49"/>
      <c r="LMF73" s="49"/>
      <c r="LMG73" s="49"/>
      <c r="LMH73" s="49"/>
      <c r="LMI73" s="49"/>
      <c r="LMJ73" s="49"/>
      <c r="LMK73" s="49"/>
      <c r="LML73" s="49"/>
      <c r="LMM73" s="49"/>
      <c r="LMN73" s="49"/>
      <c r="LMO73" s="49"/>
      <c r="LMP73" s="49"/>
      <c r="LMQ73" s="49"/>
      <c r="LMR73" s="49"/>
      <c r="LMS73" s="49"/>
      <c r="LMT73" s="49"/>
      <c r="LMU73" s="49"/>
      <c r="LMV73" s="49"/>
      <c r="LMW73" s="49"/>
      <c r="LMX73" s="49"/>
      <c r="LMY73" s="49"/>
      <c r="LMZ73" s="49"/>
      <c r="LNA73" s="49"/>
      <c r="LNB73" s="49"/>
      <c r="LNC73" s="49"/>
      <c r="LND73" s="49"/>
      <c r="LNE73" s="49"/>
      <c r="LNF73" s="49"/>
      <c r="LNG73" s="49"/>
      <c r="LNH73" s="49"/>
      <c r="LNI73" s="49"/>
      <c r="LNJ73" s="49"/>
      <c r="LNK73" s="49"/>
      <c r="LNL73" s="49"/>
      <c r="LNM73" s="49"/>
      <c r="LNN73" s="49"/>
      <c r="LNO73" s="49"/>
      <c r="LNP73" s="49"/>
      <c r="LNQ73" s="49"/>
      <c r="LNR73" s="49"/>
      <c r="LNS73" s="49"/>
      <c r="LNT73" s="49"/>
      <c r="LNU73" s="49"/>
      <c r="LNV73" s="49"/>
      <c r="LNW73" s="49"/>
      <c r="LNX73" s="49"/>
      <c r="LNY73" s="49"/>
      <c r="LNZ73" s="49"/>
      <c r="LOA73" s="49"/>
      <c r="LOB73" s="49"/>
      <c r="LOC73" s="49"/>
      <c r="LOD73" s="49"/>
      <c r="LOE73" s="49"/>
      <c r="LOF73" s="49"/>
      <c r="LOG73" s="49"/>
      <c r="LOH73" s="49"/>
      <c r="LOI73" s="49"/>
      <c r="LOJ73" s="49"/>
      <c r="LOK73" s="49"/>
      <c r="LOL73" s="49"/>
      <c r="LOM73" s="49"/>
      <c r="LON73" s="49"/>
      <c r="LOO73" s="49"/>
      <c r="LOP73" s="49"/>
      <c r="LOQ73" s="49"/>
      <c r="LOR73" s="49"/>
      <c r="LOS73" s="49"/>
      <c r="LOT73" s="49"/>
      <c r="LOU73" s="49"/>
      <c r="LOV73" s="49"/>
      <c r="LOW73" s="49"/>
      <c r="LOX73" s="49"/>
      <c r="LOY73" s="49"/>
      <c r="LOZ73" s="49"/>
      <c r="LPA73" s="49"/>
      <c r="LPB73" s="49"/>
      <c r="LPC73" s="49"/>
      <c r="LPD73" s="49"/>
      <c r="LPE73" s="49"/>
      <c r="LPF73" s="49"/>
      <c r="LPG73" s="49"/>
      <c r="LPH73" s="49"/>
      <c r="LPI73" s="49"/>
      <c r="LPJ73" s="49"/>
      <c r="LPK73" s="49"/>
      <c r="LPL73" s="49"/>
      <c r="LPM73" s="49"/>
      <c r="LPN73" s="49"/>
      <c r="LPO73" s="49"/>
      <c r="LPP73" s="49"/>
      <c r="LPQ73" s="49"/>
      <c r="LPR73" s="49"/>
      <c r="LPS73" s="49"/>
      <c r="LPT73" s="49"/>
      <c r="LPU73" s="49"/>
      <c r="LPV73" s="49"/>
      <c r="LPW73" s="49"/>
      <c r="LPX73" s="49"/>
      <c r="LPY73" s="49"/>
      <c r="LPZ73" s="49"/>
      <c r="LQA73" s="49"/>
      <c r="LQB73" s="49"/>
      <c r="LQC73" s="49"/>
      <c r="LQD73" s="49"/>
      <c r="LQE73" s="49"/>
      <c r="LQF73" s="49"/>
      <c r="LQG73" s="49"/>
      <c r="LQH73" s="49"/>
      <c r="LQI73" s="49"/>
      <c r="LQJ73" s="49"/>
      <c r="LQK73" s="49"/>
      <c r="LQL73" s="49"/>
      <c r="LQM73" s="49"/>
      <c r="LQN73" s="49"/>
      <c r="LQO73" s="49"/>
      <c r="LQP73" s="49"/>
      <c r="LQQ73" s="49"/>
      <c r="LQR73" s="49"/>
      <c r="LQS73" s="49"/>
      <c r="LQT73" s="49"/>
      <c r="LQU73" s="49"/>
      <c r="LQV73" s="49"/>
      <c r="LQW73" s="49"/>
      <c r="LQX73" s="49"/>
      <c r="LQY73" s="49"/>
      <c r="LQZ73" s="49"/>
      <c r="LRA73" s="49"/>
      <c r="LRB73" s="49"/>
      <c r="LRC73" s="49"/>
      <c r="LRD73" s="49"/>
      <c r="LRE73" s="49"/>
      <c r="LRF73" s="49"/>
      <c r="LRG73" s="49"/>
      <c r="LRH73" s="49"/>
      <c r="LRI73" s="49"/>
      <c r="LRJ73" s="49"/>
      <c r="LRK73" s="49"/>
      <c r="LRL73" s="49"/>
      <c r="LRM73" s="49"/>
      <c r="LRN73" s="49"/>
      <c r="LRO73" s="49"/>
      <c r="LRP73" s="49"/>
      <c r="LRQ73" s="49"/>
      <c r="LRR73" s="49"/>
      <c r="LRS73" s="49"/>
      <c r="LRT73" s="49"/>
      <c r="LRU73" s="49"/>
      <c r="LRV73" s="49"/>
      <c r="LRW73" s="49"/>
      <c r="LRX73" s="49"/>
      <c r="LRY73" s="49"/>
      <c r="LRZ73" s="49"/>
      <c r="LSA73" s="49"/>
      <c r="LSB73" s="49"/>
      <c r="LSC73" s="49"/>
      <c r="LSD73" s="49"/>
      <c r="LSE73" s="49"/>
      <c r="LSF73" s="49"/>
      <c r="LSG73" s="49"/>
      <c r="LSH73" s="49"/>
      <c r="LSI73" s="49"/>
      <c r="LSJ73" s="49"/>
      <c r="LSK73" s="49"/>
      <c r="LSL73" s="49"/>
      <c r="LSM73" s="49"/>
      <c r="LSN73" s="49"/>
      <c r="LSO73" s="49"/>
      <c r="LSP73" s="49"/>
      <c r="LSQ73" s="49"/>
      <c r="LSR73" s="49"/>
      <c r="LSS73" s="49"/>
      <c r="LST73" s="49"/>
      <c r="LSU73" s="49"/>
      <c r="LSV73" s="49"/>
      <c r="LSW73" s="49"/>
      <c r="LSX73" s="49"/>
      <c r="LSY73" s="49"/>
      <c r="LSZ73" s="49"/>
      <c r="LTA73" s="49"/>
      <c r="LTB73" s="49"/>
      <c r="LTC73" s="49"/>
      <c r="LTD73" s="49"/>
      <c r="LTE73" s="49"/>
      <c r="LTF73" s="49"/>
      <c r="LTG73" s="49"/>
      <c r="LTH73" s="49"/>
      <c r="LTI73" s="49"/>
      <c r="LTJ73" s="49"/>
      <c r="LTK73" s="49"/>
      <c r="LTL73" s="49"/>
      <c r="LTM73" s="49"/>
      <c r="LTN73" s="49"/>
      <c r="LTO73" s="49"/>
      <c r="LTP73" s="49"/>
      <c r="LTQ73" s="49"/>
      <c r="LTR73" s="49"/>
      <c r="LTS73" s="49"/>
      <c r="LTT73" s="49"/>
      <c r="LTU73" s="49"/>
      <c r="LTV73" s="49"/>
      <c r="LTW73" s="49"/>
      <c r="LTX73" s="49"/>
      <c r="LTY73" s="49"/>
      <c r="LTZ73" s="49"/>
      <c r="LUA73" s="49"/>
      <c r="LUB73" s="49"/>
      <c r="LUC73" s="49"/>
      <c r="LUD73" s="49"/>
      <c r="LUE73" s="49"/>
      <c r="LUF73" s="49"/>
      <c r="LUG73" s="49"/>
      <c r="LUH73" s="49"/>
      <c r="LUI73" s="49"/>
      <c r="LUJ73" s="49"/>
      <c r="LUK73" s="49"/>
      <c r="LUL73" s="49"/>
      <c r="LUM73" s="49"/>
      <c r="LUN73" s="49"/>
      <c r="LUO73" s="49"/>
      <c r="LUP73" s="49"/>
      <c r="LUQ73" s="49"/>
      <c r="LUR73" s="49"/>
      <c r="LUS73" s="49"/>
      <c r="LUT73" s="49"/>
      <c r="LUU73" s="49"/>
      <c r="LUV73" s="49"/>
      <c r="LUW73" s="49"/>
      <c r="LUX73" s="49"/>
      <c r="LUY73" s="49"/>
      <c r="LUZ73" s="49"/>
      <c r="LVA73" s="49"/>
      <c r="LVB73" s="49"/>
      <c r="LVC73" s="49"/>
      <c r="LVD73" s="49"/>
      <c r="LVE73" s="49"/>
      <c r="LVF73" s="49"/>
      <c r="LVG73" s="49"/>
      <c r="LVH73" s="49"/>
      <c r="LVI73" s="49"/>
      <c r="LVJ73" s="49"/>
      <c r="LVK73" s="49"/>
      <c r="LVL73" s="49"/>
      <c r="LVM73" s="49"/>
      <c r="LVN73" s="49"/>
      <c r="LVO73" s="49"/>
      <c r="LVP73" s="49"/>
      <c r="LVQ73" s="49"/>
      <c r="LVR73" s="49"/>
      <c r="LVS73" s="49"/>
      <c r="LVT73" s="49"/>
      <c r="LVU73" s="49"/>
      <c r="LVV73" s="49"/>
      <c r="LVW73" s="49"/>
      <c r="LVX73" s="49"/>
      <c r="LVY73" s="49"/>
      <c r="LVZ73" s="49"/>
      <c r="LWA73" s="49"/>
      <c r="LWB73" s="49"/>
      <c r="LWC73" s="49"/>
      <c r="LWD73" s="49"/>
      <c r="LWE73" s="49"/>
      <c r="LWF73" s="49"/>
      <c r="LWG73" s="49"/>
      <c r="LWH73" s="49"/>
      <c r="LWI73" s="49"/>
      <c r="LWJ73" s="49"/>
      <c r="LWK73" s="49"/>
      <c r="LWL73" s="49"/>
      <c r="LWM73" s="49"/>
      <c r="LWN73" s="49"/>
      <c r="LWO73" s="49"/>
      <c r="LWP73" s="49"/>
      <c r="LWQ73" s="49"/>
      <c r="LWR73" s="49"/>
      <c r="LWS73" s="49"/>
      <c r="LWT73" s="49"/>
      <c r="LWU73" s="49"/>
      <c r="LWV73" s="49"/>
      <c r="LWW73" s="49"/>
      <c r="LWX73" s="49"/>
      <c r="LWY73" s="49"/>
      <c r="LWZ73" s="49"/>
      <c r="LXA73" s="49"/>
      <c r="LXB73" s="49"/>
      <c r="LXC73" s="49"/>
      <c r="LXD73" s="49"/>
      <c r="LXE73" s="49"/>
      <c r="LXF73" s="49"/>
      <c r="LXG73" s="49"/>
      <c r="LXH73" s="49"/>
      <c r="LXI73" s="49"/>
      <c r="LXJ73" s="49"/>
      <c r="LXK73" s="49"/>
      <c r="LXL73" s="49"/>
      <c r="LXM73" s="49"/>
      <c r="LXN73" s="49"/>
      <c r="LXO73" s="49"/>
      <c r="LXP73" s="49"/>
      <c r="LXQ73" s="49"/>
      <c r="LXR73" s="49"/>
      <c r="LXS73" s="49"/>
      <c r="LXT73" s="49"/>
      <c r="LXU73" s="49"/>
      <c r="LXV73" s="49"/>
      <c r="LXW73" s="49"/>
      <c r="LXX73" s="49"/>
      <c r="LXY73" s="49"/>
      <c r="LXZ73" s="49"/>
      <c r="LYA73" s="49"/>
      <c r="LYB73" s="49"/>
      <c r="LYC73" s="49"/>
      <c r="LYD73" s="49"/>
      <c r="LYE73" s="49"/>
      <c r="LYF73" s="49"/>
      <c r="LYG73" s="49"/>
      <c r="LYH73" s="49"/>
      <c r="LYI73" s="49"/>
      <c r="LYJ73" s="49"/>
      <c r="LYK73" s="49"/>
      <c r="LYL73" s="49"/>
      <c r="LYM73" s="49"/>
      <c r="LYN73" s="49"/>
      <c r="LYO73" s="49"/>
      <c r="LYP73" s="49"/>
      <c r="LYQ73" s="49"/>
      <c r="LYR73" s="49"/>
      <c r="LYS73" s="49"/>
      <c r="LYT73" s="49"/>
      <c r="LYU73" s="49"/>
      <c r="LYV73" s="49"/>
      <c r="LYW73" s="49"/>
      <c r="LYX73" s="49"/>
      <c r="LYY73" s="49"/>
      <c r="LYZ73" s="49"/>
      <c r="LZA73" s="49"/>
      <c r="LZB73" s="49"/>
      <c r="LZC73" s="49"/>
      <c r="LZD73" s="49"/>
      <c r="LZE73" s="49"/>
      <c r="LZF73" s="49"/>
      <c r="LZG73" s="49"/>
      <c r="LZH73" s="49"/>
      <c r="LZI73" s="49"/>
      <c r="LZJ73" s="49"/>
      <c r="LZK73" s="49"/>
      <c r="LZL73" s="49"/>
      <c r="LZM73" s="49"/>
      <c r="LZN73" s="49"/>
      <c r="LZO73" s="49"/>
      <c r="LZP73" s="49"/>
      <c r="LZQ73" s="49"/>
      <c r="LZR73" s="49"/>
      <c r="LZS73" s="49"/>
      <c r="LZT73" s="49"/>
      <c r="LZU73" s="49"/>
      <c r="LZV73" s="49"/>
      <c r="LZW73" s="49"/>
      <c r="LZX73" s="49"/>
      <c r="LZY73" s="49"/>
      <c r="LZZ73" s="49"/>
      <c r="MAA73" s="49"/>
      <c r="MAB73" s="49"/>
      <c r="MAC73" s="49"/>
      <c r="MAD73" s="49"/>
      <c r="MAE73" s="49"/>
      <c r="MAF73" s="49"/>
      <c r="MAG73" s="49"/>
      <c r="MAH73" s="49"/>
      <c r="MAI73" s="49"/>
      <c r="MAJ73" s="49"/>
      <c r="MAK73" s="49"/>
      <c r="MAL73" s="49"/>
      <c r="MAM73" s="49"/>
      <c r="MAN73" s="49"/>
      <c r="MAO73" s="49"/>
      <c r="MAP73" s="49"/>
      <c r="MAQ73" s="49"/>
      <c r="MAR73" s="49"/>
      <c r="MAS73" s="49"/>
      <c r="MAT73" s="49"/>
      <c r="MAU73" s="49"/>
      <c r="MAV73" s="49"/>
      <c r="MAW73" s="49"/>
      <c r="MAX73" s="49"/>
      <c r="MAY73" s="49"/>
      <c r="MAZ73" s="49"/>
      <c r="MBA73" s="49"/>
      <c r="MBB73" s="49"/>
      <c r="MBC73" s="49"/>
      <c r="MBD73" s="49"/>
      <c r="MBE73" s="49"/>
      <c r="MBF73" s="49"/>
      <c r="MBG73" s="49"/>
      <c r="MBH73" s="49"/>
      <c r="MBI73" s="49"/>
      <c r="MBJ73" s="49"/>
      <c r="MBK73" s="49"/>
      <c r="MBL73" s="49"/>
      <c r="MBM73" s="49"/>
      <c r="MBN73" s="49"/>
      <c r="MBO73" s="49"/>
      <c r="MBP73" s="49"/>
      <c r="MBQ73" s="49"/>
      <c r="MBR73" s="49"/>
      <c r="MBS73" s="49"/>
      <c r="MBT73" s="49"/>
      <c r="MBU73" s="49"/>
      <c r="MBV73" s="49"/>
      <c r="MBW73" s="49"/>
      <c r="MBX73" s="49"/>
      <c r="MBY73" s="49"/>
      <c r="MBZ73" s="49"/>
      <c r="MCA73" s="49"/>
      <c r="MCB73" s="49"/>
      <c r="MCC73" s="49"/>
      <c r="MCD73" s="49"/>
      <c r="MCE73" s="49"/>
      <c r="MCF73" s="49"/>
      <c r="MCG73" s="49"/>
      <c r="MCH73" s="49"/>
      <c r="MCI73" s="49"/>
      <c r="MCJ73" s="49"/>
      <c r="MCK73" s="49"/>
      <c r="MCL73" s="49"/>
      <c r="MCM73" s="49"/>
      <c r="MCN73" s="49"/>
      <c r="MCO73" s="49"/>
      <c r="MCP73" s="49"/>
      <c r="MCQ73" s="49"/>
      <c r="MCR73" s="49"/>
      <c r="MCS73" s="49"/>
      <c r="MCT73" s="49"/>
      <c r="MCU73" s="49"/>
      <c r="MCV73" s="49"/>
      <c r="MCW73" s="49"/>
      <c r="MCX73" s="49"/>
      <c r="MCY73" s="49"/>
      <c r="MCZ73" s="49"/>
      <c r="MDA73" s="49"/>
      <c r="MDB73" s="49"/>
      <c r="MDC73" s="49"/>
      <c r="MDD73" s="49"/>
      <c r="MDE73" s="49"/>
      <c r="MDF73" s="49"/>
      <c r="MDG73" s="49"/>
      <c r="MDH73" s="49"/>
      <c r="MDI73" s="49"/>
      <c r="MDJ73" s="49"/>
      <c r="MDK73" s="49"/>
      <c r="MDL73" s="49"/>
      <c r="MDM73" s="49"/>
      <c r="MDN73" s="49"/>
      <c r="MDO73" s="49"/>
      <c r="MDP73" s="49"/>
      <c r="MDQ73" s="49"/>
      <c r="MDR73" s="49"/>
      <c r="MDS73" s="49"/>
      <c r="MDT73" s="49"/>
      <c r="MDU73" s="49"/>
      <c r="MDV73" s="49"/>
      <c r="MDW73" s="49"/>
      <c r="MDX73" s="49"/>
      <c r="MDY73" s="49"/>
      <c r="MDZ73" s="49"/>
      <c r="MEA73" s="49"/>
      <c r="MEB73" s="49"/>
      <c r="MEC73" s="49"/>
      <c r="MED73" s="49"/>
      <c r="MEE73" s="49"/>
      <c r="MEF73" s="49"/>
      <c r="MEG73" s="49"/>
      <c r="MEH73" s="49"/>
      <c r="MEI73" s="49"/>
      <c r="MEJ73" s="49"/>
      <c r="MEK73" s="49"/>
      <c r="MEL73" s="49"/>
      <c r="MEM73" s="49"/>
      <c r="MEN73" s="49"/>
      <c r="MEO73" s="49"/>
      <c r="MEP73" s="49"/>
      <c r="MEQ73" s="49"/>
      <c r="MER73" s="49"/>
      <c r="MES73" s="49"/>
      <c r="MET73" s="49"/>
      <c r="MEU73" s="49"/>
      <c r="MEV73" s="49"/>
      <c r="MEW73" s="49"/>
      <c r="MEX73" s="49"/>
      <c r="MEY73" s="49"/>
      <c r="MEZ73" s="49"/>
      <c r="MFA73" s="49"/>
      <c r="MFB73" s="49"/>
      <c r="MFC73" s="49"/>
      <c r="MFD73" s="49"/>
      <c r="MFE73" s="49"/>
      <c r="MFF73" s="49"/>
      <c r="MFG73" s="49"/>
      <c r="MFH73" s="49"/>
      <c r="MFI73" s="49"/>
      <c r="MFJ73" s="49"/>
      <c r="MFK73" s="49"/>
      <c r="MFL73" s="49"/>
      <c r="MFM73" s="49"/>
      <c r="MFN73" s="49"/>
      <c r="MFO73" s="49"/>
      <c r="MFP73" s="49"/>
      <c r="MFQ73" s="49"/>
      <c r="MFR73" s="49"/>
      <c r="MFS73" s="49"/>
      <c r="MFT73" s="49"/>
      <c r="MFU73" s="49"/>
      <c r="MFV73" s="49"/>
      <c r="MFW73" s="49"/>
      <c r="MFX73" s="49"/>
      <c r="MFY73" s="49"/>
      <c r="MFZ73" s="49"/>
      <c r="MGA73" s="49"/>
      <c r="MGB73" s="49"/>
      <c r="MGC73" s="49"/>
      <c r="MGD73" s="49"/>
      <c r="MGE73" s="49"/>
      <c r="MGF73" s="49"/>
      <c r="MGG73" s="49"/>
      <c r="MGH73" s="49"/>
      <c r="MGI73" s="49"/>
      <c r="MGJ73" s="49"/>
      <c r="MGK73" s="49"/>
      <c r="MGL73" s="49"/>
      <c r="MGM73" s="49"/>
      <c r="MGN73" s="49"/>
      <c r="MGO73" s="49"/>
      <c r="MGP73" s="49"/>
      <c r="MGQ73" s="49"/>
      <c r="MGR73" s="49"/>
      <c r="MGS73" s="49"/>
      <c r="MGT73" s="49"/>
      <c r="MGU73" s="49"/>
      <c r="MGV73" s="49"/>
      <c r="MGW73" s="49"/>
      <c r="MGX73" s="49"/>
      <c r="MGY73" s="49"/>
      <c r="MGZ73" s="49"/>
      <c r="MHA73" s="49"/>
      <c r="MHB73" s="49"/>
      <c r="MHC73" s="49"/>
      <c r="MHD73" s="49"/>
      <c r="MHE73" s="49"/>
      <c r="MHF73" s="49"/>
      <c r="MHG73" s="49"/>
      <c r="MHH73" s="49"/>
      <c r="MHI73" s="49"/>
      <c r="MHJ73" s="49"/>
      <c r="MHK73" s="49"/>
      <c r="MHL73" s="49"/>
      <c r="MHM73" s="49"/>
      <c r="MHN73" s="49"/>
      <c r="MHO73" s="49"/>
      <c r="MHP73" s="49"/>
      <c r="MHQ73" s="49"/>
      <c r="MHR73" s="49"/>
      <c r="MHS73" s="49"/>
      <c r="MHT73" s="49"/>
      <c r="MHU73" s="49"/>
      <c r="MHV73" s="49"/>
      <c r="MHW73" s="49"/>
      <c r="MHX73" s="49"/>
      <c r="MHY73" s="49"/>
      <c r="MHZ73" s="49"/>
      <c r="MIA73" s="49"/>
      <c r="MIB73" s="49"/>
      <c r="MIC73" s="49"/>
      <c r="MID73" s="49"/>
      <c r="MIE73" s="49"/>
      <c r="MIF73" s="49"/>
      <c r="MIG73" s="49"/>
      <c r="MIH73" s="49"/>
      <c r="MII73" s="49"/>
      <c r="MIJ73" s="49"/>
      <c r="MIK73" s="49"/>
      <c r="MIL73" s="49"/>
      <c r="MIM73" s="49"/>
      <c r="MIN73" s="49"/>
      <c r="MIO73" s="49"/>
      <c r="MIP73" s="49"/>
      <c r="MIQ73" s="49"/>
      <c r="MIR73" s="49"/>
      <c r="MIS73" s="49"/>
      <c r="MIT73" s="49"/>
      <c r="MIU73" s="49"/>
      <c r="MIV73" s="49"/>
      <c r="MIW73" s="49"/>
      <c r="MIX73" s="49"/>
      <c r="MIY73" s="49"/>
      <c r="MIZ73" s="49"/>
      <c r="MJA73" s="49"/>
      <c r="MJB73" s="49"/>
      <c r="MJC73" s="49"/>
      <c r="MJD73" s="49"/>
      <c r="MJE73" s="49"/>
      <c r="MJF73" s="49"/>
      <c r="MJG73" s="49"/>
      <c r="MJH73" s="49"/>
      <c r="MJI73" s="49"/>
      <c r="MJJ73" s="49"/>
      <c r="MJK73" s="49"/>
      <c r="MJL73" s="49"/>
      <c r="MJM73" s="49"/>
      <c r="MJN73" s="49"/>
      <c r="MJO73" s="49"/>
      <c r="MJP73" s="49"/>
      <c r="MJQ73" s="49"/>
      <c r="MJR73" s="49"/>
      <c r="MJS73" s="49"/>
      <c r="MJT73" s="49"/>
      <c r="MJU73" s="49"/>
      <c r="MJV73" s="49"/>
      <c r="MJW73" s="49"/>
      <c r="MJX73" s="49"/>
      <c r="MJY73" s="49"/>
      <c r="MJZ73" s="49"/>
      <c r="MKA73" s="49"/>
      <c r="MKB73" s="49"/>
      <c r="MKC73" s="49"/>
      <c r="MKD73" s="49"/>
      <c r="MKE73" s="49"/>
      <c r="MKF73" s="49"/>
      <c r="MKG73" s="49"/>
      <c r="MKH73" s="49"/>
      <c r="MKI73" s="49"/>
      <c r="MKJ73" s="49"/>
      <c r="MKK73" s="49"/>
      <c r="MKL73" s="49"/>
      <c r="MKM73" s="49"/>
      <c r="MKN73" s="49"/>
      <c r="MKO73" s="49"/>
      <c r="MKP73" s="49"/>
      <c r="MKQ73" s="49"/>
      <c r="MKR73" s="49"/>
      <c r="MKS73" s="49"/>
      <c r="MKT73" s="49"/>
      <c r="MKU73" s="49"/>
      <c r="MKV73" s="49"/>
      <c r="MKW73" s="49"/>
      <c r="MKX73" s="49"/>
      <c r="MKY73" s="49"/>
      <c r="MKZ73" s="49"/>
      <c r="MLA73" s="49"/>
      <c r="MLB73" s="49"/>
      <c r="MLC73" s="49"/>
      <c r="MLD73" s="49"/>
      <c r="MLE73" s="49"/>
      <c r="MLF73" s="49"/>
      <c r="MLG73" s="49"/>
      <c r="MLH73" s="49"/>
      <c r="MLI73" s="49"/>
      <c r="MLJ73" s="49"/>
      <c r="MLK73" s="49"/>
      <c r="MLL73" s="49"/>
      <c r="MLM73" s="49"/>
      <c r="MLN73" s="49"/>
      <c r="MLO73" s="49"/>
      <c r="MLP73" s="49"/>
      <c r="MLQ73" s="49"/>
      <c r="MLR73" s="49"/>
      <c r="MLS73" s="49"/>
      <c r="MLT73" s="49"/>
      <c r="MLU73" s="49"/>
      <c r="MLV73" s="49"/>
      <c r="MLW73" s="49"/>
      <c r="MLX73" s="49"/>
      <c r="MLY73" s="49"/>
      <c r="MLZ73" s="49"/>
      <c r="MMA73" s="49"/>
      <c r="MMB73" s="49"/>
      <c r="MMC73" s="49"/>
      <c r="MMD73" s="49"/>
      <c r="MME73" s="49"/>
      <c r="MMF73" s="49"/>
      <c r="MMG73" s="49"/>
      <c r="MMH73" s="49"/>
      <c r="MMI73" s="49"/>
      <c r="MMJ73" s="49"/>
      <c r="MMK73" s="49"/>
      <c r="MML73" s="49"/>
      <c r="MMM73" s="49"/>
      <c r="MMN73" s="49"/>
      <c r="MMO73" s="49"/>
      <c r="MMP73" s="49"/>
      <c r="MMQ73" s="49"/>
      <c r="MMR73" s="49"/>
      <c r="MMS73" s="49"/>
      <c r="MMT73" s="49"/>
      <c r="MMU73" s="49"/>
      <c r="MMV73" s="49"/>
      <c r="MMW73" s="49"/>
      <c r="MMX73" s="49"/>
      <c r="MMY73" s="49"/>
      <c r="MMZ73" s="49"/>
      <c r="MNA73" s="49"/>
      <c r="MNB73" s="49"/>
      <c r="MNC73" s="49"/>
      <c r="MND73" s="49"/>
      <c r="MNE73" s="49"/>
      <c r="MNF73" s="49"/>
      <c r="MNG73" s="49"/>
      <c r="MNH73" s="49"/>
      <c r="MNI73" s="49"/>
      <c r="MNJ73" s="49"/>
      <c r="MNK73" s="49"/>
      <c r="MNL73" s="49"/>
      <c r="MNM73" s="49"/>
      <c r="MNN73" s="49"/>
      <c r="MNO73" s="49"/>
      <c r="MNP73" s="49"/>
      <c r="MNQ73" s="49"/>
      <c r="MNR73" s="49"/>
      <c r="MNS73" s="49"/>
      <c r="MNT73" s="49"/>
      <c r="MNU73" s="49"/>
      <c r="MNV73" s="49"/>
      <c r="MNW73" s="49"/>
      <c r="MNX73" s="49"/>
      <c r="MNY73" s="49"/>
      <c r="MNZ73" s="49"/>
      <c r="MOA73" s="49"/>
      <c r="MOB73" s="49"/>
      <c r="MOC73" s="49"/>
      <c r="MOD73" s="49"/>
      <c r="MOE73" s="49"/>
      <c r="MOF73" s="49"/>
      <c r="MOG73" s="49"/>
      <c r="MOH73" s="49"/>
      <c r="MOI73" s="49"/>
      <c r="MOJ73" s="49"/>
      <c r="MOK73" s="49"/>
      <c r="MOL73" s="49"/>
      <c r="MOM73" s="49"/>
      <c r="MON73" s="49"/>
      <c r="MOO73" s="49"/>
      <c r="MOP73" s="49"/>
      <c r="MOQ73" s="49"/>
      <c r="MOR73" s="49"/>
      <c r="MOS73" s="49"/>
      <c r="MOT73" s="49"/>
      <c r="MOU73" s="49"/>
      <c r="MOV73" s="49"/>
      <c r="MOW73" s="49"/>
      <c r="MOX73" s="49"/>
      <c r="MOY73" s="49"/>
      <c r="MOZ73" s="49"/>
      <c r="MPA73" s="49"/>
      <c r="MPB73" s="49"/>
      <c r="MPC73" s="49"/>
      <c r="MPD73" s="49"/>
      <c r="MPE73" s="49"/>
      <c r="MPF73" s="49"/>
      <c r="MPG73" s="49"/>
      <c r="MPH73" s="49"/>
      <c r="MPI73" s="49"/>
      <c r="MPJ73" s="49"/>
      <c r="MPK73" s="49"/>
      <c r="MPL73" s="49"/>
      <c r="MPM73" s="49"/>
      <c r="MPN73" s="49"/>
      <c r="MPO73" s="49"/>
      <c r="MPP73" s="49"/>
      <c r="MPQ73" s="49"/>
      <c r="MPR73" s="49"/>
      <c r="MPS73" s="49"/>
      <c r="MPT73" s="49"/>
      <c r="MPU73" s="49"/>
      <c r="MPV73" s="49"/>
      <c r="MPW73" s="49"/>
      <c r="MPX73" s="49"/>
      <c r="MPY73" s="49"/>
      <c r="MPZ73" s="49"/>
      <c r="MQA73" s="49"/>
      <c r="MQB73" s="49"/>
      <c r="MQC73" s="49"/>
      <c r="MQD73" s="49"/>
      <c r="MQE73" s="49"/>
      <c r="MQF73" s="49"/>
      <c r="MQG73" s="49"/>
      <c r="MQH73" s="49"/>
      <c r="MQI73" s="49"/>
      <c r="MQJ73" s="49"/>
      <c r="MQK73" s="49"/>
      <c r="MQL73" s="49"/>
      <c r="MQM73" s="49"/>
      <c r="MQN73" s="49"/>
      <c r="MQO73" s="49"/>
      <c r="MQP73" s="49"/>
      <c r="MQQ73" s="49"/>
      <c r="MQR73" s="49"/>
      <c r="MQS73" s="49"/>
      <c r="MQT73" s="49"/>
      <c r="MQU73" s="49"/>
      <c r="MQV73" s="49"/>
      <c r="MQW73" s="49"/>
      <c r="MQX73" s="49"/>
      <c r="MQY73" s="49"/>
      <c r="MQZ73" s="49"/>
      <c r="MRA73" s="49"/>
      <c r="MRB73" s="49"/>
      <c r="MRC73" s="49"/>
      <c r="MRD73" s="49"/>
      <c r="MRE73" s="49"/>
      <c r="MRF73" s="49"/>
      <c r="MRG73" s="49"/>
      <c r="MRH73" s="49"/>
      <c r="MRI73" s="49"/>
      <c r="MRJ73" s="49"/>
      <c r="MRK73" s="49"/>
      <c r="MRL73" s="49"/>
      <c r="MRM73" s="49"/>
      <c r="MRN73" s="49"/>
      <c r="MRO73" s="49"/>
      <c r="MRP73" s="49"/>
      <c r="MRQ73" s="49"/>
      <c r="MRR73" s="49"/>
      <c r="MRS73" s="49"/>
      <c r="MRT73" s="49"/>
      <c r="MRU73" s="49"/>
      <c r="MRV73" s="49"/>
      <c r="MRW73" s="49"/>
      <c r="MRX73" s="49"/>
      <c r="MRY73" s="49"/>
      <c r="MRZ73" s="49"/>
      <c r="MSA73" s="49"/>
      <c r="MSB73" s="49"/>
      <c r="MSC73" s="49"/>
      <c r="MSD73" s="49"/>
      <c r="MSE73" s="49"/>
      <c r="MSF73" s="49"/>
      <c r="MSG73" s="49"/>
      <c r="MSH73" s="49"/>
      <c r="MSI73" s="49"/>
      <c r="MSJ73" s="49"/>
      <c r="MSK73" s="49"/>
      <c r="MSL73" s="49"/>
      <c r="MSM73" s="49"/>
      <c r="MSN73" s="49"/>
      <c r="MSO73" s="49"/>
      <c r="MSP73" s="49"/>
      <c r="MSQ73" s="49"/>
      <c r="MSR73" s="49"/>
      <c r="MSS73" s="49"/>
      <c r="MST73" s="49"/>
      <c r="MSU73" s="49"/>
      <c r="MSV73" s="49"/>
      <c r="MSW73" s="49"/>
      <c r="MSX73" s="49"/>
      <c r="MSY73" s="49"/>
      <c r="MSZ73" s="49"/>
      <c r="MTA73" s="49"/>
      <c r="MTB73" s="49"/>
      <c r="MTC73" s="49"/>
      <c r="MTD73" s="49"/>
      <c r="MTE73" s="49"/>
      <c r="MTF73" s="49"/>
      <c r="MTG73" s="49"/>
      <c r="MTH73" s="49"/>
      <c r="MTI73" s="49"/>
      <c r="MTJ73" s="49"/>
      <c r="MTK73" s="49"/>
      <c r="MTL73" s="49"/>
      <c r="MTM73" s="49"/>
      <c r="MTN73" s="49"/>
      <c r="MTO73" s="49"/>
      <c r="MTP73" s="49"/>
      <c r="MTQ73" s="49"/>
      <c r="MTR73" s="49"/>
      <c r="MTS73" s="49"/>
      <c r="MTT73" s="49"/>
      <c r="MTU73" s="49"/>
      <c r="MTV73" s="49"/>
      <c r="MTW73" s="49"/>
      <c r="MTX73" s="49"/>
      <c r="MTY73" s="49"/>
      <c r="MTZ73" s="49"/>
      <c r="MUA73" s="49"/>
      <c r="MUB73" s="49"/>
      <c r="MUC73" s="49"/>
      <c r="MUD73" s="49"/>
      <c r="MUE73" s="49"/>
      <c r="MUF73" s="49"/>
      <c r="MUG73" s="49"/>
      <c r="MUH73" s="49"/>
      <c r="MUI73" s="49"/>
      <c r="MUJ73" s="49"/>
      <c r="MUK73" s="49"/>
      <c r="MUL73" s="49"/>
      <c r="MUM73" s="49"/>
      <c r="MUN73" s="49"/>
      <c r="MUO73" s="49"/>
      <c r="MUP73" s="49"/>
      <c r="MUQ73" s="49"/>
      <c r="MUR73" s="49"/>
      <c r="MUS73" s="49"/>
      <c r="MUT73" s="49"/>
      <c r="MUU73" s="49"/>
      <c r="MUV73" s="49"/>
      <c r="MUW73" s="49"/>
      <c r="MUX73" s="49"/>
      <c r="MUY73" s="49"/>
      <c r="MUZ73" s="49"/>
      <c r="MVA73" s="49"/>
      <c r="MVB73" s="49"/>
      <c r="MVC73" s="49"/>
      <c r="MVD73" s="49"/>
      <c r="MVE73" s="49"/>
      <c r="MVF73" s="49"/>
      <c r="MVG73" s="49"/>
      <c r="MVH73" s="49"/>
      <c r="MVI73" s="49"/>
      <c r="MVJ73" s="49"/>
      <c r="MVK73" s="49"/>
      <c r="MVL73" s="49"/>
      <c r="MVM73" s="49"/>
      <c r="MVN73" s="49"/>
      <c r="MVO73" s="49"/>
      <c r="MVP73" s="49"/>
      <c r="MVQ73" s="49"/>
      <c r="MVR73" s="49"/>
      <c r="MVS73" s="49"/>
      <c r="MVT73" s="49"/>
      <c r="MVU73" s="49"/>
      <c r="MVV73" s="49"/>
      <c r="MVW73" s="49"/>
      <c r="MVX73" s="49"/>
      <c r="MVY73" s="49"/>
      <c r="MVZ73" s="49"/>
      <c r="MWA73" s="49"/>
      <c r="MWB73" s="49"/>
      <c r="MWC73" s="49"/>
      <c r="MWD73" s="49"/>
      <c r="MWE73" s="49"/>
      <c r="MWF73" s="49"/>
      <c r="MWG73" s="49"/>
      <c r="MWH73" s="49"/>
      <c r="MWI73" s="49"/>
      <c r="MWJ73" s="49"/>
      <c r="MWK73" s="49"/>
      <c r="MWL73" s="49"/>
      <c r="MWM73" s="49"/>
      <c r="MWN73" s="49"/>
      <c r="MWO73" s="49"/>
      <c r="MWP73" s="49"/>
      <c r="MWQ73" s="49"/>
      <c r="MWR73" s="49"/>
      <c r="MWS73" s="49"/>
      <c r="MWT73" s="49"/>
      <c r="MWU73" s="49"/>
      <c r="MWV73" s="49"/>
      <c r="MWW73" s="49"/>
      <c r="MWX73" s="49"/>
      <c r="MWY73" s="49"/>
      <c r="MWZ73" s="49"/>
      <c r="MXA73" s="49"/>
      <c r="MXB73" s="49"/>
      <c r="MXC73" s="49"/>
      <c r="MXD73" s="49"/>
      <c r="MXE73" s="49"/>
      <c r="MXF73" s="49"/>
      <c r="MXG73" s="49"/>
      <c r="MXH73" s="49"/>
      <c r="MXI73" s="49"/>
      <c r="MXJ73" s="49"/>
      <c r="MXK73" s="49"/>
      <c r="MXL73" s="49"/>
      <c r="MXM73" s="49"/>
      <c r="MXN73" s="49"/>
      <c r="MXO73" s="49"/>
      <c r="MXP73" s="49"/>
      <c r="MXQ73" s="49"/>
      <c r="MXR73" s="49"/>
      <c r="MXS73" s="49"/>
      <c r="MXT73" s="49"/>
      <c r="MXU73" s="49"/>
      <c r="MXV73" s="49"/>
      <c r="MXW73" s="49"/>
      <c r="MXX73" s="49"/>
      <c r="MXY73" s="49"/>
      <c r="MXZ73" s="49"/>
      <c r="MYA73" s="49"/>
      <c r="MYB73" s="49"/>
      <c r="MYC73" s="49"/>
      <c r="MYD73" s="49"/>
      <c r="MYE73" s="49"/>
      <c r="MYF73" s="49"/>
      <c r="MYG73" s="49"/>
      <c r="MYH73" s="49"/>
      <c r="MYI73" s="49"/>
      <c r="MYJ73" s="49"/>
      <c r="MYK73" s="49"/>
      <c r="MYL73" s="49"/>
      <c r="MYM73" s="49"/>
      <c r="MYN73" s="49"/>
      <c r="MYO73" s="49"/>
      <c r="MYP73" s="49"/>
      <c r="MYQ73" s="49"/>
      <c r="MYR73" s="49"/>
      <c r="MYS73" s="49"/>
      <c r="MYT73" s="49"/>
      <c r="MYU73" s="49"/>
      <c r="MYV73" s="49"/>
      <c r="MYW73" s="49"/>
      <c r="MYX73" s="49"/>
      <c r="MYY73" s="49"/>
      <c r="MYZ73" s="49"/>
      <c r="MZA73" s="49"/>
      <c r="MZB73" s="49"/>
      <c r="MZC73" s="49"/>
      <c r="MZD73" s="49"/>
      <c r="MZE73" s="49"/>
      <c r="MZF73" s="49"/>
      <c r="MZG73" s="49"/>
      <c r="MZH73" s="49"/>
      <c r="MZI73" s="49"/>
      <c r="MZJ73" s="49"/>
      <c r="MZK73" s="49"/>
      <c r="MZL73" s="49"/>
      <c r="MZM73" s="49"/>
      <c r="MZN73" s="49"/>
      <c r="MZO73" s="49"/>
      <c r="MZP73" s="49"/>
      <c r="MZQ73" s="49"/>
      <c r="MZR73" s="49"/>
      <c r="MZS73" s="49"/>
      <c r="MZT73" s="49"/>
      <c r="MZU73" s="49"/>
      <c r="MZV73" s="49"/>
      <c r="MZW73" s="49"/>
      <c r="MZX73" s="49"/>
      <c r="MZY73" s="49"/>
      <c r="MZZ73" s="49"/>
      <c r="NAA73" s="49"/>
      <c r="NAB73" s="49"/>
      <c r="NAC73" s="49"/>
      <c r="NAD73" s="49"/>
      <c r="NAE73" s="49"/>
      <c r="NAF73" s="49"/>
      <c r="NAG73" s="49"/>
      <c r="NAH73" s="49"/>
      <c r="NAI73" s="49"/>
      <c r="NAJ73" s="49"/>
      <c r="NAK73" s="49"/>
      <c r="NAL73" s="49"/>
      <c r="NAM73" s="49"/>
      <c r="NAN73" s="49"/>
      <c r="NAO73" s="49"/>
      <c r="NAP73" s="49"/>
      <c r="NAQ73" s="49"/>
      <c r="NAR73" s="49"/>
      <c r="NAS73" s="49"/>
      <c r="NAT73" s="49"/>
      <c r="NAU73" s="49"/>
      <c r="NAV73" s="49"/>
      <c r="NAW73" s="49"/>
      <c r="NAX73" s="49"/>
      <c r="NAY73" s="49"/>
      <c r="NAZ73" s="49"/>
      <c r="NBA73" s="49"/>
      <c r="NBB73" s="49"/>
      <c r="NBC73" s="49"/>
      <c r="NBD73" s="49"/>
      <c r="NBE73" s="49"/>
      <c r="NBF73" s="49"/>
      <c r="NBG73" s="49"/>
      <c r="NBH73" s="49"/>
      <c r="NBI73" s="49"/>
      <c r="NBJ73" s="49"/>
      <c r="NBK73" s="49"/>
      <c r="NBL73" s="49"/>
      <c r="NBM73" s="49"/>
      <c r="NBN73" s="49"/>
      <c r="NBO73" s="49"/>
      <c r="NBP73" s="49"/>
      <c r="NBQ73" s="49"/>
      <c r="NBR73" s="49"/>
      <c r="NBS73" s="49"/>
      <c r="NBT73" s="49"/>
      <c r="NBU73" s="49"/>
      <c r="NBV73" s="49"/>
      <c r="NBW73" s="49"/>
      <c r="NBX73" s="49"/>
      <c r="NBY73" s="49"/>
      <c r="NBZ73" s="49"/>
      <c r="NCA73" s="49"/>
      <c r="NCB73" s="49"/>
      <c r="NCC73" s="49"/>
      <c r="NCD73" s="49"/>
      <c r="NCE73" s="49"/>
      <c r="NCF73" s="49"/>
      <c r="NCG73" s="49"/>
      <c r="NCH73" s="49"/>
      <c r="NCI73" s="49"/>
      <c r="NCJ73" s="49"/>
      <c r="NCK73" s="49"/>
      <c r="NCL73" s="49"/>
      <c r="NCM73" s="49"/>
      <c r="NCN73" s="49"/>
      <c r="NCO73" s="49"/>
      <c r="NCP73" s="49"/>
      <c r="NCQ73" s="49"/>
      <c r="NCR73" s="49"/>
      <c r="NCS73" s="49"/>
      <c r="NCT73" s="49"/>
      <c r="NCU73" s="49"/>
      <c r="NCV73" s="49"/>
      <c r="NCW73" s="49"/>
      <c r="NCX73" s="49"/>
      <c r="NCY73" s="49"/>
      <c r="NCZ73" s="49"/>
      <c r="NDA73" s="49"/>
      <c r="NDB73" s="49"/>
      <c r="NDC73" s="49"/>
      <c r="NDD73" s="49"/>
      <c r="NDE73" s="49"/>
      <c r="NDF73" s="49"/>
      <c r="NDG73" s="49"/>
      <c r="NDH73" s="49"/>
      <c r="NDI73" s="49"/>
      <c r="NDJ73" s="49"/>
      <c r="NDK73" s="49"/>
      <c r="NDL73" s="49"/>
      <c r="NDM73" s="49"/>
      <c r="NDN73" s="49"/>
      <c r="NDO73" s="49"/>
      <c r="NDP73" s="49"/>
      <c r="NDQ73" s="49"/>
      <c r="NDR73" s="49"/>
      <c r="NDS73" s="49"/>
      <c r="NDT73" s="49"/>
      <c r="NDU73" s="49"/>
      <c r="NDV73" s="49"/>
      <c r="NDW73" s="49"/>
      <c r="NDX73" s="49"/>
      <c r="NDY73" s="49"/>
      <c r="NDZ73" s="49"/>
      <c r="NEA73" s="49"/>
      <c r="NEB73" s="49"/>
      <c r="NEC73" s="49"/>
      <c r="NED73" s="49"/>
      <c r="NEE73" s="49"/>
      <c r="NEF73" s="49"/>
      <c r="NEG73" s="49"/>
      <c r="NEH73" s="49"/>
      <c r="NEI73" s="49"/>
      <c r="NEJ73" s="49"/>
      <c r="NEK73" s="49"/>
      <c r="NEL73" s="49"/>
      <c r="NEM73" s="49"/>
      <c r="NEN73" s="49"/>
      <c r="NEO73" s="49"/>
      <c r="NEP73" s="49"/>
      <c r="NEQ73" s="49"/>
      <c r="NER73" s="49"/>
      <c r="NES73" s="49"/>
      <c r="NET73" s="49"/>
      <c r="NEU73" s="49"/>
      <c r="NEV73" s="49"/>
      <c r="NEW73" s="49"/>
      <c r="NEX73" s="49"/>
      <c r="NEY73" s="49"/>
      <c r="NEZ73" s="49"/>
      <c r="NFA73" s="49"/>
      <c r="NFB73" s="49"/>
      <c r="NFC73" s="49"/>
      <c r="NFD73" s="49"/>
      <c r="NFE73" s="49"/>
      <c r="NFF73" s="49"/>
      <c r="NFG73" s="49"/>
      <c r="NFH73" s="49"/>
      <c r="NFI73" s="49"/>
      <c r="NFJ73" s="49"/>
      <c r="NFK73" s="49"/>
      <c r="NFL73" s="49"/>
      <c r="NFM73" s="49"/>
      <c r="NFN73" s="49"/>
      <c r="NFO73" s="49"/>
      <c r="NFP73" s="49"/>
      <c r="NFQ73" s="49"/>
      <c r="NFR73" s="49"/>
      <c r="NFS73" s="49"/>
      <c r="NFT73" s="49"/>
      <c r="NFU73" s="49"/>
      <c r="NFV73" s="49"/>
      <c r="NFW73" s="49"/>
      <c r="NFX73" s="49"/>
      <c r="NFY73" s="49"/>
      <c r="NFZ73" s="49"/>
      <c r="NGA73" s="49"/>
      <c r="NGB73" s="49"/>
      <c r="NGC73" s="49"/>
      <c r="NGD73" s="49"/>
      <c r="NGE73" s="49"/>
      <c r="NGF73" s="49"/>
      <c r="NGG73" s="49"/>
      <c r="NGH73" s="49"/>
      <c r="NGI73" s="49"/>
      <c r="NGJ73" s="49"/>
      <c r="NGK73" s="49"/>
      <c r="NGL73" s="49"/>
      <c r="NGM73" s="49"/>
      <c r="NGN73" s="49"/>
      <c r="NGO73" s="49"/>
      <c r="NGP73" s="49"/>
      <c r="NGQ73" s="49"/>
      <c r="NGR73" s="49"/>
      <c r="NGS73" s="49"/>
      <c r="NGT73" s="49"/>
      <c r="NGU73" s="49"/>
      <c r="NGV73" s="49"/>
      <c r="NGW73" s="49"/>
      <c r="NGX73" s="49"/>
      <c r="NGY73" s="49"/>
      <c r="NGZ73" s="49"/>
      <c r="NHA73" s="49"/>
      <c r="NHB73" s="49"/>
      <c r="NHC73" s="49"/>
      <c r="NHD73" s="49"/>
      <c r="NHE73" s="49"/>
      <c r="NHF73" s="49"/>
      <c r="NHG73" s="49"/>
      <c r="NHH73" s="49"/>
      <c r="NHI73" s="49"/>
      <c r="NHJ73" s="49"/>
      <c r="NHK73" s="49"/>
      <c r="NHL73" s="49"/>
      <c r="NHM73" s="49"/>
      <c r="NHN73" s="49"/>
      <c r="NHO73" s="49"/>
      <c r="NHP73" s="49"/>
      <c r="NHQ73" s="49"/>
      <c r="NHR73" s="49"/>
      <c r="NHS73" s="49"/>
      <c r="NHT73" s="49"/>
      <c r="NHU73" s="49"/>
      <c r="NHV73" s="49"/>
      <c r="NHW73" s="49"/>
      <c r="NHX73" s="49"/>
      <c r="NHY73" s="49"/>
      <c r="NHZ73" s="49"/>
      <c r="NIA73" s="49"/>
      <c r="NIB73" s="49"/>
      <c r="NIC73" s="49"/>
      <c r="NID73" s="49"/>
      <c r="NIE73" s="49"/>
      <c r="NIF73" s="49"/>
      <c r="NIG73" s="49"/>
      <c r="NIH73" s="49"/>
      <c r="NII73" s="49"/>
      <c r="NIJ73" s="49"/>
      <c r="NIK73" s="49"/>
      <c r="NIL73" s="49"/>
      <c r="NIM73" s="49"/>
      <c r="NIN73" s="49"/>
      <c r="NIO73" s="49"/>
      <c r="NIP73" s="49"/>
      <c r="NIQ73" s="49"/>
      <c r="NIR73" s="49"/>
      <c r="NIS73" s="49"/>
      <c r="NIT73" s="49"/>
      <c r="NIU73" s="49"/>
      <c r="NIV73" s="49"/>
      <c r="NIW73" s="49"/>
      <c r="NIX73" s="49"/>
      <c r="NIY73" s="49"/>
      <c r="NIZ73" s="49"/>
      <c r="NJA73" s="49"/>
      <c r="NJB73" s="49"/>
      <c r="NJC73" s="49"/>
      <c r="NJD73" s="49"/>
      <c r="NJE73" s="49"/>
      <c r="NJF73" s="49"/>
      <c r="NJG73" s="49"/>
      <c r="NJH73" s="49"/>
      <c r="NJI73" s="49"/>
      <c r="NJJ73" s="49"/>
      <c r="NJK73" s="49"/>
      <c r="NJL73" s="49"/>
      <c r="NJM73" s="49"/>
      <c r="NJN73" s="49"/>
      <c r="NJO73" s="49"/>
      <c r="NJP73" s="49"/>
      <c r="NJQ73" s="49"/>
      <c r="NJR73" s="49"/>
      <c r="NJS73" s="49"/>
      <c r="NJT73" s="49"/>
      <c r="NJU73" s="49"/>
      <c r="NJV73" s="49"/>
      <c r="NJW73" s="49"/>
      <c r="NJX73" s="49"/>
      <c r="NJY73" s="49"/>
      <c r="NJZ73" s="49"/>
      <c r="NKA73" s="49"/>
      <c r="NKB73" s="49"/>
      <c r="NKC73" s="49"/>
      <c r="NKD73" s="49"/>
      <c r="NKE73" s="49"/>
      <c r="NKF73" s="49"/>
      <c r="NKG73" s="49"/>
      <c r="NKH73" s="49"/>
      <c r="NKI73" s="49"/>
      <c r="NKJ73" s="49"/>
      <c r="NKK73" s="49"/>
      <c r="NKL73" s="49"/>
      <c r="NKM73" s="49"/>
      <c r="NKN73" s="49"/>
      <c r="NKO73" s="49"/>
      <c r="NKP73" s="49"/>
      <c r="NKQ73" s="49"/>
      <c r="NKR73" s="49"/>
      <c r="NKS73" s="49"/>
      <c r="NKT73" s="49"/>
      <c r="NKU73" s="49"/>
      <c r="NKV73" s="49"/>
      <c r="NKW73" s="49"/>
      <c r="NKX73" s="49"/>
      <c r="NKY73" s="49"/>
      <c r="NKZ73" s="49"/>
      <c r="NLA73" s="49"/>
      <c r="NLB73" s="49"/>
      <c r="NLC73" s="49"/>
      <c r="NLD73" s="49"/>
      <c r="NLE73" s="49"/>
      <c r="NLF73" s="49"/>
      <c r="NLG73" s="49"/>
      <c r="NLH73" s="49"/>
      <c r="NLI73" s="49"/>
      <c r="NLJ73" s="49"/>
      <c r="NLK73" s="49"/>
      <c r="NLL73" s="49"/>
      <c r="NLM73" s="49"/>
      <c r="NLN73" s="49"/>
      <c r="NLO73" s="49"/>
      <c r="NLP73" s="49"/>
      <c r="NLQ73" s="49"/>
      <c r="NLR73" s="49"/>
      <c r="NLS73" s="49"/>
      <c r="NLT73" s="49"/>
      <c r="NLU73" s="49"/>
      <c r="NLV73" s="49"/>
      <c r="NLW73" s="49"/>
      <c r="NLX73" s="49"/>
      <c r="NLY73" s="49"/>
      <c r="NLZ73" s="49"/>
      <c r="NMA73" s="49"/>
      <c r="NMB73" s="49"/>
      <c r="NMC73" s="49"/>
      <c r="NMD73" s="49"/>
      <c r="NME73" s="49"/>
      <c r="NMF73" s="49"/>
      <c r="NMG73" s="49"/>
      <c r="NMH73" s="49"/>
      <c r="NMI73" s="49"/>
      <c r="NMJ73" s="49"/>
      <c r="NMK73" s="49"/>
      <c r="NML73" s="49"/>
      <c r="NMM73" s="49"/>
      <c r="NMN73" s="49"/>
      <c r="NMO73" s="49"/>
      <c r="NMP73" s="49"/>
      <c r="NMQ73" s="49"/>
      <c r="NMR73" s="49"/>
      <c r="NMS73" s="49"/>
      <c r="NMT73" s="49"/>
      <c r="NMU73" s="49"/>
      <c r="NMV73" s="49"/>
      <c r="NMW73" s="49"/>
      <c r="NMX73" s="49"/>
      <c r="NMY73" s="49"/>
      <c r="NMZ73" s="49"/>
      <c r="NNA73" s="49"/>
      <c r="NNB73" s="49"/>
      <c r="NNC73" s="49"/>
      <c r="NND73" s="49"/>
      <c r="NNE73" s="49"/>
      <c r="NNF73" s="49"/>
      <c r="NNG73" s="49"/>
      <c r="NNH73" s="49"/>
      <c r="NNI73" s="49"/>
      <c r="NNJ73" s="49"/>
      <c r="NNK73" s="49"/>
      <c r="NNL73" s="49"/>
      <c r="NNM73" s="49"/>
      <c r="NNN73" s="49"/>
      <c r="NNO73" s="49"/>
      <c r="NNP73" s="49"/>
      <c r="NNQ73" s="49"/>
      <c r="NNR73" s="49"/>
      <c r="NNS73" s="49"/>
      <c r="NNT73" s="49"/>
      <c r="NNU73" s="49"/>
      <c r="NNV73" s="49"/>
      <c r="NNW73" s="49"/>
      <c r="NNX73" s="49"/>
      <c r="NNY73" s="49"/>
      <c r="NNZ73" s="49"/>
      <c r="NOA73" s="49"/>
      <c r="NOB73" s="49"/>
      <c r="NOC73" s="49"/>
      <c r="NOD73" s="49"/>
      <c r="NOE73" s="49"/>
      <c r="NOF73" s="49"/>
      <c r="NOG73" s="49"/>
      <c r="NOH73" s="49"/>
      <c r="NOI73" s="49"/>
      <c r="NOJ73" s="49"/>
      <c r="NOK73" s="49"/>
      <c r="NOL73" s="49"/>
      <c r="NOM73" s="49"/>
      <c r="NON73" s="49"/>
      <c r="NOO73" s="49"/>
      <c r="NOP73" s="49"/>
      <c r="NOQ73" s="49"/>
      <c r="NOR73" s="49"/>
      <c r="NOS73" s="49"/>
      <c r="NOT73" s="49"/>
      <c r="NOU73" s="49"/>
      <c r="NOV73" s="49"/>
      <c r="NOW73" s="49"/>
      <c r="NOX73" s="49"/>
      <c r="NOY73" s="49"/>
      <c r="NOZ73" s="49"/>
      <c r="NPA73" s="49"/>
      <c r="NPB73" s="49"/>
      <c r="NPC73" s="49"/>
      <c r="NPD73" s="49"/>
      <c r="NPE73" s="49"/>
      <c r="NPF73" s="49"/>
      <c r="NPG73" s="49"/>
      <c r="NPH73" s="49"/>
      <c r="NPI73" s="49"/>
      <c r="NPJ73" s="49"/>
      <c r="NPK73" s="49"/>
      <c r="NPL73" s="49"/>
      <c r="NPM73" s="49"/>
      <c r="NPN73" s="49"/>
      <c r="NPO73" s="49"/>
      <c r="NPP73" s="49"/>
      <c r="NPQ73" s="49"/>
      <c r="NPR73" s="49"/>
      <c r="NPS73" s="49"/>
      <c r="NPT73" s="49"/>
      <c r="NPU73" s="49"/>
      <c r="NPV73" s="49"/>
      <c r="NPW73" s="49"/>
      <c r="NPX73" s="49"/>
      <c r="NPY73" s="49"/>
      <c r="NPZ73" s="49"/>
      <c r="NQA73" s="49"/>
      <c r="NQB73" s="49"/>
      <c r="NQC73" s="49"/>
      <c r="NQD73" s="49"/>
      <c r="NQE73" s="49"/>
      <c r="NQF73" s="49"/>
      <c r="NQG73" s="49"/>
      <c r="NQH73" s="49"/>
      <c r="NQI73" s="49"/>
      <c r="NQJ73" s="49"/>
      <c r="NQK73" s="49"/>
      <c r="NQL73" s="49"/>
      <c r="NQM73" s="49"/>
      <c r="NQN73" s="49"/>
      <c r="NQO73" s="49"/>
      <c r="NQP73" s="49"/>
      <c r="NQQ73" s="49"/>
      <c r="NQR73" s="49"/>
      <c r="NQS73" s="49"/>
      <c r="NQT73" s="49"/>
      <c r="NQU73" s="49"/>
      <c r="NQV73" s="49"/>
      <c r="NQW73" s="49"/>
      <c r="NQX73" s="49"/>
      <c r="NQY73" s="49"/>
      <c r="NQZ73" s="49"/>
      <c r="NRA73" s="49"/>
      <c r="NRB73" s="49"/>
      <c r="NRC73" s="49"/>
      <c r="NRD73" s="49"/>
      <c r="NRE73" s="49"/>
      <c r="NRF73" s="49"/>
      <c r="NRG73" s="49"/>
      <c r="NRH73" s="49"/>
      <c r="NRI73" s="49"/>
      <c r="NRJ73" s="49"/>
      <c r="NRK73" s="49"/>
      <c r="NRL73" s="49"/>
      <c r="NRM73" s="49"/>
      <c r="NRN73" s="49"/>
      <c r="NRO73" s="49"/>
      <c r="NRP73" s="49"/>
      <c r="NRQ73" s="49"/>
      <c r="NRR73" s="49"/>
      <c r="NRS73" s="49"/>
      <c r="NRT73" s="49"/>
      <c r="NRU73" s="49"/>
      <c r="NRV73" s="49"/>
      <c r="NRW73" s="49"/>
      <c r="NRX73" s="49"/>
      <c r="NRY73" s="49"/>
      <c r="NRZ73" s="49"/>
      <c r="NSA73" s="49"/>
      <c r="NSB73" s="49"/>
      <c r="NSC73" s="49"/>
      <c r="NSD73" s="49"/>
      <c r="NSE73" s="49"/>
      <c r="NSF73" s="49"/>
      <c r="NSG73" s="49"/>
      <c r="NSH73" s="49"/>
      <c r="NSI73" s="49"/>
      <c r="NSJ73" s="49"/>
      <c r="NSK73" s="49"/>
      <c r="NSL73" s="49"/>
      <c r="NSM73" s="49"/>
      <c r="NSN73" s="49"/>
      <c r="NSO73" s="49"/>
      <c r="NSP73" s="49"/>
      <c r="NSQ73" s="49"/>
      <c r="NSR73" s="49"/>
      <c r="NSS73" s="49"/>
      <c r="NST73" s="49"/>
      <c r="NSU73" s="49"/>
      <c r="NSV73" s="49"/>
      <c r="NSW73" s="49"/>
      <c r="NSX73" s="49"/>
      <c r="NSY73" s="49"/>
      <c r="NSZ73" s="49"/>
      <c r="NTA73" s="49"/>
      <c r="NTB73" s="49"/>
      <c r="NTC73" s="49"/>
      <c r="NTD73" s="49"/>
      <c r="NTE73" s="49"/>
      <c r="NTF73" s="49"/>
      <c r="NTG73" s="49"/>
      <c r="NTH73" s="49"/>
      <c r="NTI73" s="49"/>
      <c r="NTJ73" s="49"/>
      <c r="NTK73" s="49"/>
      <c r="NTL73" s="49"/>
      <c r="NTM73" s="49"/>
      <c r="NTN73" s="49"/>
      <c r="NTO73" s="49"/>
      <c r="NTP73" s="49"/>
      <c r="NTQ73" s="49"/>
      <c r="NTR73" s="49"/>
      <c r="NTS73" s="49"/>
      <c r="NTT73" s="49"/>
      <c r="NTU73" s="49"/>
      <c r="NTV73" s="49"/>
      <c r="NTW73" s="49"/>
      <c r="NTX73" s="49"/>
      <c r="NTY73" s="49"/>
      <c r="NTZ73" s="49"/>
      <c r="NUA73" s="49"/>
      <c r="NUB73" s="49"/>
      <c r="NUC73" s="49"/>
      <c r="NUD73" s="49"/>
      <c r="NUE73" s="49"/>
      <c r="NUF73" s="49"/>
      <c r="NUG73" s="49"/>
      <c r="NUH73" s="49"/>
      <c r="NUI73" s="49"/>
      <c r="NUJ73" s="49"/>
      <c r="NUK73" s="49"/>
      <c r="NUL73" s="49"/>
      <c r="NUM73" s="49"/>
      <c r="NUN73" s="49"/>
      <c r="NUO73" s="49"/>
      <c r="NUP73" s="49"/>
      <c r="NUQ73" s="49"/>
      <c r="NUR73" s="49"/>
      <c r="NUS73" s="49"/>
      <c r="NUT73" s="49"/>
      <c r="NUU73" s="49"/>
      <c r="NUV73" s="49"/>
      <c r="NUW73" s="49"/>
      <c r="NUX73" s="49"/>
      <c r="NUY73" s="49"/>
      <c r="NUZ73" s="49"/>
      <c r="NVA73" s="49"/>
      <c r="NVB73" s="49"/>
      <c r="NVC73" s="49"/>
      <c r="NVD73" s="49"/>
      <c r="NVE73" s="49"/>
      <c r="NVF73" s="49"/>
      <c r="NVG73" s="49"/>
      <c r="NVH73" s="49"/>
      <c r="NVI73" s="49"/>
      <c r="NVJ73" s="49"/>
      <c r="NVK73" s="49"/>
      <c r="NVL73" s="49"/>
      <c r="NVM73" s="49"/>
      <c r="NVN73" s="49"/>
      <c r="NVO73" s="49"/>
      <c r="NVP73" s="49"/>
      <c r="NVQ73" s="49"/>
      <c r="NVR73" s="49"/>
      <c r="NVS73" s="49"/>
      <c r="NVT73" s="49"/>
      <c r="NVU73" s="49"/>
      <c r="NVV73" s="49"/>
      <c r="NVW73" s="49"/>
      <c r="NVX73" s="49"/>
      <c r="NVY73" s="49"/>
      <c r="NVZ73" s="49"/>
      <c r="NWA73" s="49"/>
      <c r="NWB73" s="49"/>
      <c r="NWC73" s="49"/>
      <c r="NWD73" s="49"/>
      <c r="NWE73" s="49"/>
      <c r="NWF73" s="49"/>
      <c r="NWG73" s="49"/>
      <c r="NWH73" s="49"/>
      <c r="NWI73" s="49"/>
      <c r="NWJ73" s="49"/>
      <c r="NWK73" s="49"/>
      <c r="NWL73" s="49"/>
      <c r="NWM73" s="49"/>
      <c r="NWN73" s="49"/>
      <c r="NWO73" s="49"/>
      <c r="NWP73" s="49"/>
      <c r="NWQ73" s="49"/>
      <c r="NWR73" s="49"/>
      <c r="NWS73" s="49"/>
      <c r="NWT73" s="49"/>
      <c r="NWU73" s="49"/>
      <c r="NWV73" s="49"/>
      <c r="NWW73" s="49"/>
      <c r="NWX73" s="49"/>
      <c r="NWY73" s="49"/>
      <c r="NWZ73" s="49"/>
      <c r="NXA73" s="49"/>
      <c r="NXB73" s="49"/>
      <c r="NXC73" s="49"/>
      <c r="NXD73" s="49"/>
      <c r="NXE73" s="49"/>
      <c r="NXF73" s="49"/>
      <c r="NXG73" s="49"/>
      <c r="NXH73" s="49"/>
      <c r="NXI73" s="49"/>
      <c r="NXJ73" s="49"/>
      <c r="NXK73" s="49"/>
      <c r="NXL73" s="49"/>
      <c r="NXM73" s="49"/>
      <c r="NXN73" s="49"/>
      <c r="NXO73" s="49"/>
      <c r="NXP73" s="49"/>
      <c r="NXQ73" s="49"/>
      <c r="NXR73" s="49"/>
      <c r="NXS73" s="49"/>
      <c r="NXT73" s="49"/>
      <c r="NXU73" s="49"/>
      <c r="NXV73" s="49"/>
      <c r="NXW73" s="49"/>
      <c r="NXX73" s="49"/>
      <c r="NXY73" s="49"/>
      <c r="NXZ73" s="49"/>
      <c r="NYA73" s="49"/>
      <c r="NYB73" s="49"/>
      <c r="NYC73" s="49"/>
      <c r="NYD73" s="49"/>
      <c r="NYE73" s="49"/>
      <c r="NYF73" s="49"/>
      <c r="NYG73" s="49"/>
      <c r="NYH73" s="49"/>
      <c r="NYI73" s="49"/>
      <c r="NYJ73" s="49"/>
      <c r="NYK73" s="49"/>
      <c r="NYL73" s="49"/>
      <c r="NYM73" s="49"/>
      <c r="NYN73" s="49"/>
      <c r="NYO73" s="49"/>
      <c r="NYP73" s="49"/>
      <c r="NYQ73" s="49"/>
      <c r="NYR73" s="49"/>
      <c r="NYS73" s="49"/>
      <c r="NYT73" s="49"/>
      <c r="NYU73" s="49"/>
      <c r="NYV73" s="49"/>
      <c r="NYW73" s="49"/>
      <c r="NYX73" s="49"/>
      <c r="NYY73" s="49"/>
      <c r="NYZ73" s="49"/>
      <c r="NZA73" s="49"/>
      <c r="NZB73" s="49"/>
      <c r="NZC73" s="49"/>
      <c r="NZD73" s="49"/>
      <c r="NZE73" s="49"/>
      <c r="NZF73" s="49"/>
      <c r="NZG73" s="49"/>
      <c r="NZH73" s="49"/>
      <c r="NZI73" s="49"/>
      <c r="NZJ73" s="49"/>
      <c r="NZK73" s="49"/>
      <c r="NZL73" s="49"/>
      <c r="NZM73" s="49"/>
      <c r="NZN73" s="49"/>
      <c r="NZO73" s="49"/>
      <c r="NZP73" s="49"/>
      <c r="NZQ73" s="49"/>
      <c r="NZR73" s="49"/>
      <c r="NZS73" s="49"/>
      <c r="NZT73" s="49"/>
      <c r="NZU73" s="49"/>
      <c r="NZV73" s="49"/>
      <c r="NZW73" s="49"/>
      <c r="NZX73" s="49"/>
      <c r="NZY73" s="49"/>
      <c r="NZZ73" s="49"/>
      <c r="OAA73" s="49"/>
      <c r="OAB73" s="49"/>
      <c r="OAC73" s="49"/>
      <c r="OAD73" s="49"/>
      <c r="OAE73" s="49"/>
      <c r="OAF73" s="49"/>
      <c r="OAG73" s="49"/>
      <c r="OAH73" s="49"/>
      <c r="OAI73" s="49"/>
      <c r="OAJ73" s="49"/>
      <c r="OAK73" s="49"/>
      <c r="OAL73" s="49"/>
      <c r="OAM73" s="49"/>
      <c r="OAN73" s="49"/>
      <c r="OAO73" s="49"/>
      <c r="OAP73" s="49"/>
      <c r="OAQ73" s="49"/>
      <c r="OAR73" s="49"/>
      <c r="OAS73" s="49"/>
      <c r="OAT73" s="49"/>
      <c r="OAU73" s="49"/>
      <c r="OAV73" s="49"/>
      <c r="OAW73" s="49"/>
      <c r="OAX73" s="49"/>
      <c r="OAY73" s="49"/>
      <c r="OAZ73" s="49"/>
      <c r="OBA73" s="49"/>
      <c r="OBB73" s="49"/>
      <c r="OBC73" s="49"/>
      <c r="OBD73" s="49"/>
      <c r="OBE73" s="49"/>
      <c r="OBF73" s="49"/>
      <c r="OBG73" s="49"/>
      <c r="OBH73" s="49"/>
      <c r="OBI73" s="49"/>
      <c r="OBJ73" s="49"/>
      <c r="OBK73" s="49"/>
      <c r="OBL73" s="49"/>
      <c r="OBM73" s="49"/>
      <c r="OBN73" s="49"/>
      <c r="OBO73" s="49"/>
      <c r="OBP73" s="49"/>
      <c r="OBQ73" s="49"/>
      <c r="OBR73" s="49"/>
      <c r="OBS73" s="49"/>
      <c r="OBT73" s="49"/>
      <c r="OBU73" s="49"/>
      <c r="OBV73" s="49"/>
      <c r="OBW73" s="49"/>
      <c r="OBX73" s="49"/>
      <c r="OBY73" s="49"/>
      <c r="OBZ73" s="49"/>
      <c r="OCA73" s="49"/>
      <c r="OCB73" s="49"/>
      <c r="OCC73" s="49"/>
      <c r="OCD73" s="49"/>
      <c r="OCE73" s="49"/>
      <c r="OCF73" s="49"/>
      <c r="OCG73" s="49"/>
      <c r="OCH73" s="49"/>
      <c r="OCI73" s="49"/>
      <c r="OCJ73" s="49"/>
      <c r="OCK73" s="49"/>
      <c r="OCL73" s="49"/>
      <c r="OCM73" s="49"/>
      <c r="OCN73" s="49"/>
      <c r="OCO73" s="49"/>
      <c r="OCP73" s="49"/>
      <c r="OCQ73" s="49"/>
      <c r="OCR73" s="49"/>
      <c r="OCS73" s="49"/>
      <c r="OCT73" s="49"/>
      <c r="OCU73" s="49"/>
      <c r="OCV73" s="49"/>
      <c r="OCW73" s="49"/>
      <c r="OCX73" s="49"/>
      <c r="OCY73" s="49"/>
      <c r="OCZ73" s="49"/>
      <c r="ODA73" s="49"/>
      <c r="ODB73" s="49"/>
      <c r="ODC73" s="49"/>
      <c r="ODD73" s="49"/>
      <c r="ODE73" s="49"/>
      <c r="ODF73" s="49"/>
      <c r="ODG73" s="49"/>
      <c r="ODH73" s="49"/>
      <c r="ODI73" s="49"/>
      <c r="ODJ73" s="49"/>
      <c r="ODK73" s="49"/>
      <c r="ODL73" s="49"/>
      <c r="ODM73" s="49"/>
      <c r="ODN73" s="49"/>
      <c r="ODO73" s="49"/>
      <c r="ODP73" s="49"/>
      <c r="ODQ73" s="49"/>
      <c r="ODR73" s="49"/>
      <c r="ODS73" s="49"/>
      <c r="ODT73" s="49"/>
      <c r="ODU73" s="49"/>
      <c r="ODV73" s="49"/>
      <c r="ODW73" s="49"/>
      <c r="ODX73" s="49"/>
      <c r="ODY73" s="49"/>
      <c r="ODZ73" s="49"/>
      <c r="OEA73" s="49"/>
      <c r="OEB73" s="49"/>
      <c r="OEC73" s="49"/>
      <c r="OED73" s="49"/>
      <c r="OEE73" s="49"/>
      <c r="OEF73" s="49"/>
      <c r="OEG73" s="49"/>
      <c r="OEH73" s="49"/>
      <c r="OEI73" s="49"/>
      <c r="OEJ73" s="49"/>
      <c r="OEK73" s="49"/>
      <c r="OEL73" s="49"/>
      <c r="OEM73" s="49"/>
      <c r="OEN73" s="49"/>
      <c r="OEO73" s="49"/>
      <c r="OEP73" s="49"/>
      <c r="OEQ73" s="49"/>
      <c r="OER73" s="49"/>
      <c r="OES73" s="49"/>
      <c r="OET73" s="49"/>
      <c r="OEU73" s="49"/>
      <c r="OEV73" s="49"/>
      <c r="OEW73" s="49"/>
      <c r="OEX73" s="49"/>
      <c r="OEY73" s="49"/>
      <c r="OEZ73" s="49"/>
      <c r="OFA73" s="49"/>
      <c r="OFB73" s="49"/>
      <c r="OFC73" s="49"/>
      <c r="OFD73" s="49"/>
      <c r="OFE73" s="49"/>
      <c r="OFF73" s="49"/>
      <c r="OFG73" s="49"/>
      <c r="OFH73" s="49"/>
      <c r="OFI73" s="49"/>
      <c r="OFJ73" s="49"/>
      <c r="OFK73" s="49"/>
      <c r="OFL73" s="49"/>
      <c r="OFM73" s="49"/>
      <c r="OFN73" s="49"/>
      <c r="OFO73" s="49"/>
      <c r="OFP73" s="49"/>
      <c r="OFQ73" s="49"/>
      <c r="OFR73" s="49"/>
      <c r="OFS73" s="49"/>
      <c r="OFT73" s="49"/>
      <c r="OFU73" s="49"/>
      <c r="OFV73" s="49"/>
      <c r="OFW73" s="49"/>
      <c r="OFX73" s="49"/>
      <c r="OFY73" s="49"/>
      <c r="OFZ73" s="49"/>
      <c r="OGA73" s="49"/>
      <c r="OGB73" s="49"/>
      <c r="OGC73" s="49"/>
      <c r="OGD73" s="49"/>
      <c r="OGE73" s="49"/>
      <c r="OGF73" s="49"/>
      <c r="OGG73" s="49"/>
      <c r="OGH73" s="49"/>
      <c r="OGI73" s="49"/>
      <c r="OGJ73" s="49"/>
      <c r="OGK73" s="49"/>
      <c r="OGL73" s="49"/>
      <c r="OGM73" s="49"/>
      <c r="OGN73" s="49"/>
      <c r="OGO73" s="49"/>
      <c r="OGP73" s="49"/>
      <c r="OGQ73" s="49"/>
      <c r="OGR73" s="49"/>
      <c r="OGS73" s="49"/>
      <c r="OGT73" s="49"/>
      <c r="OGU73" s="49"/>
      <c r="OGV73" s="49"/>
      <c r="OGW73" s="49"/>
      <c r="OGX73" s="49"/>
      <c r="OGY73" s="49"/>
      <c r="OGZ73" s="49"/>
      <c r="OHA73" s="49"/>
      <c r="OHB73" s="49"/>
      <c r="OHC73" s="49"/>
      <c r="OHD73" s="49"/>
      <c r="OHE73" s="49"/>
      <c r="OHF73" s="49"/>
      <c r="OHG73" s="49"/>
      <c r="OHH73" s="49"/>
      <c r="OHI73" s="49"/>
      <c r="OHJ73" s="49"/>
      <c r="OHK73" s="49"/>
      <c r="OHL73" s="49"/>
      <c r="OHM73" s="49"/>
      <c r="OHN73" s="49"/>
      <c r="OHO73" s="49"/>
      <c r="OHP73" s="49"/>
      <c r="OHQ73" s="49"/>
      <c r="OHR73" s="49"/>
      <c r="OHS73" s="49"/>
      <c r="OHT73" s="49"/>
      <c r="OHU73" s="49"/>
      <c r="OHV73" s="49"/>
      <c r="OHW73" s="49"/>
      <c r="OHX73" s="49"/>
      <c r="OHY73" s="49"/>
      <c r="OHZ73" s="49"/>
      <c r="OIA73" s="49"/>
      <c r="OIB73" s="49"/>
      <c r="OIC73" s="49"/>
      <c r="OID73" s="49"/>
      <c r="OIE73" s="49"/>
      <c r="OIF73" s="49"/>
      <c r="OIG73" s="49"/>
      <c r="OIH73" s="49"/>
      <c r="OII73" s="49"/>
      <c r="OIJ73" s="49"/>
      <c r="OIK73" s="49"/>
      <c r="OIL73" s="49"/>
      <c r="OIM73" s="49"/>
      <c r="OIN73" s="49"/>
      <c r="OIO73" s="49"/>
      <c r="OIP73" s="49"/>
      <c r="OIQ73" s="49"/>
      <c r="OIR73" s="49"/>
      <c r="OIS73" s="49"/>
      <c r="OIT73" s="49"/>
      <c r="OIU73" s="49"/>
      <c r="OIV73" s="49"/>
      <c r="OIW73" s="49"/>
      <c r="OIX73" s="49"/>
      <c r="OIY73" s="49"/>
      <c r="OIZ73" s="49"/>
      <c r="OJA73" s="49"/>
      <c r="OJB73" s="49"/>
      <c r="OJC73" s="49"/>
      <c r="OJD73" s="49"/>
      <c r="OJE73" s="49"/>
      <c r="OJF73" s="49"/>
      <c r="OJG73" s="49"/>
      <c r="OJH73" s="49"/>
      <c r="OJI73" s="49"/>
      <c r="OJJ73" s="49"/>
      <c r="OJK73" s="49"/>
      <c r="OJL73" s="49"/>
      <c r="OJM73" s="49"/>
      <c r="OJN73" s="49"/>
      <c r="OJO73" s="49"/>
      <c r="OJP73" s="49"/>
      <c r="OJQ73" s="49"/>
      <c r="OJR73" s="49"/>
      <c r="OJS73" s="49"/>
      <c r="OJT73" s="49"/>
      <c r="OJU73" s="49"/>
      <c r="OJV73" s="49"/>
      <c r="OJW73" s="49"/>
      <c r="OJX73" s="49"/>
      <c r="OJY73" s="49"/>
      <c r="OJZ73" s="49"/>
      <c r="OKA73" s="49"/>
      <c r="OKB73" s="49"/>
      <c r="OKC73" s="49"/>
      <c r="OKD73" s="49"/>
      <c r="OKE73" s="49"/>
      <c r="OKF73" s="49"/>
      <c r="OKG73" s="49"/>
      <c r="OKH73" s="49"/>
      <c r="OKI73" s="49"/>
      <c r="OKJ73" s="49"/>
      <c r="OKK73" s="49"/>
      <c r="OKL73" s="49"/>
      <c r="OKM73" s="49"/>
      <c r="OKN73" s="49"/>
      <c r="OKO73" s="49"/>
      <c r="OKP73" s="49"/>
      <c r="OKQ73" s="49"/>
      <c r="OKR73" s="49"/>
      <c r="OKS73" s="49"/>
      <c r="OKT73" s="49"/>
      <c r="OKU73" s="49"/>
      <c r="OKV73" s="49"/>
      <c r="OKW73" s="49"/>
      <c r="OKX73" s="49"/>
      <c r="OKY73" s="49"/>
      <c r="OKZ73" s="49"/>
      <c r="OLA73" s="49"/>
      <c r="OLB73" s="49"/>
      <c r="OLC73" s="49"/>
      <c r="OLD73" s="49"/>
      <c r="OLE73" s="49"/>
      <c r="OLF73" s="49"/>
      <c r="OLG73" s="49"/>
      <c r="OLH73" s="49"/>
      <c r="OLI73" s="49"/>
      <c r="OLJ73" s="49"/>
      <c r="OLK73" s="49"/>
      <c r="OLL73" s="49"/>
      <c r="OLM73" s="49"/>
      <c r="OLN73" s="49"/>
      <c r="OLO73" s="49"/>
      <c r="OLP73" s="49"/>
      <c r="OLQ73" s="49"/>
      <c r="OLR73" s="49"/>
      <c r="OLS73" s="49"/>
      <c r="OLT73" s="49"/>
      <c r="OLU73" s="49"/>
      <c r="OLV73" s="49"/>
      <c r="OLW73" s="49"/>
      <c r="OLX73" s="49"/>
      <c r="OLY73" s="49"/>
      <c r="OLZ73" s="49"/>
      <c r="OMA73" s="49"/>
      <c r="OMB73" s="49"/>
      <c r="OMC73" s="49"/>
      <c r="OMD73" s="49"/>
      <c r="OME73" s="49"/>
      <c r="OMF73" s="49"/>
      <c r="OMG73" s="49"/>
      <c r="OMH73" s="49"/>
      <c r="OMI73" s="49"/>
      <c r="OMJ73" s="49"/>
      <c r="OMK73" s="49"/>
      <c r="OML73" s="49"/>
      <c r="OMM73" s="49"/>
      <c r="OMN73" s="49"/>
      <c r="OMO73" s="49"/>
      <c r="OMP73" s="49"/>
      <c r="OMQ73" s="49"/>
      <c r="OMR73" s="49"/>
      <c r="OMS73" s="49"/>
      <c r="OMT73" s="49"/>
      <c r="OMU73" s="49"/>
      <c r="OMV73" s="49"/>
      <c r="OMW73" s="49"/>
      <c r="OMX73" s="49"/>
      <c r="OMY73" s="49"/>
      <c r="OMZ73" s="49"/>
      <c r="ONA73" s="49"/>
      <c r="ONB73" s="49"/>
      <c r="ONC73" s="49"/>
      <c r="OND73" s="49"/>
      <c r="ONE73" s="49"/>
      <c r="ONF73" s="49"/>
      <c r="ONG73" s="49"/>
      <c r="ONH73" s="49"/>
      <c r="ONI73" s="49"/>
      <c r="ONJ73" s="49"/>
      <c r="ONK73" s="49"/>
      <c r="ONL73" s="49"/>
      <c r="ONM73" s="49"/>
      <c r="ONN73" s="49"/>
      <c r="ONO73" s="49"/>
      <c r="ONP73" s="49"/>
      <c r="ONQ73" s="49"/>
      <c r="ONR73" s="49"/>
      <c r="ONS73" s="49"/>
      <c r="ONT73" s="49"/>
      <c r="ONU73" s="49"/>
      <c r="ONV73" s="49"/>
      <c r="ONW73" s="49"/>
      <c r="ONX73" s="49"/>
      <c r="ONY73" s="49"/>
      <c r="ONZ73" s="49"/>
      <c r="OOA73" s="49"/>
      <c r="OOB73" s="49"/>
      <c r="OOC73" s="49"/>
      <c r="OOD73" s="49"/>
      <c r="OOE73" s="49"/>
      <c r="OOF73" s="49"/>
      <c r="OOG73" s="49"/>
      <c r="OOH73" s="49"/>
      <c r="OOI73" s="49"/>
      <c r="OOJ73" s="49"/>
      <c r="OOK73" s="49"/>
      <c r="OOL73" s="49"/>
      <c r="OOM73" s="49"/>
      <c r="OON73" s="49"/>
      <c r="OOO73" s="49"/>
      <c r="OOP73" s="49"/>
      <c r="OOQ73" s="49"/>
      <c r="OOR73" s="49"/>
      <c r="OOS73" s="49"/>
      <c r="OOT73" s="49"/>
      <c r="OOU73" s="49"/>
      <c r="OOV73" s="49"/>
      <c r="OOW73" s="49"/>
      <c r="OOX73" s="49"/>
      <c r="OOY73" s="49"/>
      <c r="OOZ73" s="49"/>
      <c r="OPA73" s="49"/>
      <c r="OPB73" s="49"/>
      <c r="OPC73" s="49"/>
      <c r="OPD73" s="49"/>
      <c r="OPE73" s="49"/>
      <c r="OPF73" s="49"/>
      <c r="OPG73" s="49"/>
      <c r="OPH73" s="49"/>
      <c r="OPI73" s="49"/>
      <c r="OPJ73" s="49"/>
      <c r="OPK73" s="49"/>
      <c r="OPL73" s="49"/>
      <c r="OPM73" s="49"/>
      <c r="OPN73" s="49"/>
      <c r="OPO73" s="49"/>
      <c r="OPP73" s="49"/>
      <c r="OPQ73" s="49"/>
      <c r="OPR73" s="49"/>
      <c r="OPS73" s="49"/>
      <c r="OPT73" s="49"/>
      <c r="OPU73" s="49"/>
      <c r="OPV73" s="49"/>
      <c r="OPW73" s="49"/>
      <c r="OPX73" s="49"/>
      <c r="OPY73" s="49"/>
      <c r="OPZ73" s="49"/>
      <c r="OQA73" s="49"/>
      <c r="OQB73" s="49"/>
      <c r="OQC73" s="49"/>
      <c r="OQD73" s="49"/>
      <c r="OQE73" s="49"/>
      <c r="OQF73" s="49"/>
      <c r="OQG73" s="49"/>
      <c r="OQH73" s="49"/>
      <c r="OQI73" s="49"/>
      <c r="OQJ73" s="49"/>
      <c r="OQK73" s="49"/>
      <c r="OQL73" s="49"/>
      <c r="OQM73" s="49"/>
      <c r="OQN73" s="49"/>
      <c r="OQO73" s="49"/>
      <c r="OQP73" s="49"/>
      <c r="OQQ73" s="49"/>
      <c r="OQR73" s="49"/>
      <c r="OQS73" s="49"/>
      <c r="OQT73" s="49"/>
      <c r="OQU73" s="49"/>
      <c r="OQV73" s="49"/>
      <c r="OQW73" s="49"/>
      <c r="OQX73" s="49"/>
      <c r="OQY73" s="49"/>
      <c r="OQZ73" s="49"/>
      <c r="ORA73" s="49"/>
      <c r="ORB73" s="49"/>
      <c r="ORC73" s="49"/>
      <c r="ORD73" s="49"/>
      <c r="ORE73" s="49"/>
      <c r="ORF73" s="49"/>
      <c r="ORG73" s="49"/>
      <c r="ORH73" s="49"/>
      <c r="ORI73" s="49"/>
      <c r="ORJ73" s="49"/>
      <c r="ORK73" s="49"/>
      <c r="ORL73" s="49"/>
      <c r="ORM73" s="49"/>
      <c r="ORN73" s="49"/>
      <c r="ORO73" s="49"/>
      <c r="ORP73" s="49"/>
      <c r="ORQ73" s="49"/>
      <c r="ORR73" s="49"/>
      <c r="ORS73" s="49"/>
      <c r="ORT73" s="49"/>
      <c r="ORU73" s="49"/>
      <c r="ORV73" s="49"/>
      <c r="ORW73" s="49"/>
      <c r="ORX73" s="49"/>
      <c r="ORY73" s="49"/>
      <c r="ORZ73" s="49"/>
      <c r="OSA73" s="49"/>
      <c r="OSB73" s="49"/>
      <c r="OSC73" s="49"/>
      <c r="OSD73" s="49"/>
      <c r="OSE73" s="49"/>
      <c r="OSF73" s="49"/>
      <c r="OSG73" s="49"/>
      <c r="OSH73" s="49"/>
      <c r="OSI73" s="49"/>
      <c r="OSJ73" s="49"/>
      <c r="OSK73" s="49"/>
      <c r="OSL73" s="49"/>
      <c r="OSM73" s="49"/>
      <c r="OSN73" s="49"/>
      <c r="OSO73" s="49"/>
      <c r="OSP73" s="49"/>
      <c r="OSQ73" s="49"/>
      <c r="OSR73" s="49"/>
      <c r="OSS73" s="49"/>
      <c r="OST73" s="49"/>
      <c r="OSU73" s="49"/>
      <c r="OSV73" s="49"/>
      <c r="OSW73" s="49"/>
      <c r="OSX73" s="49"/>
      <c r="OSY73" s="49"/>
      <c r="OSZ73" s="49"/>
      <c r="OTA73" s="49"/>
      <c r="OTB73" s="49"/>
      <c r="OTC73" s="49"/>
      <c r="OTD73" s="49"/>
      <c r="OTE73" s="49"/>
      <c r="OTF73" s="49"/>
      <c r="OTG73" s="49"/>
      <c r="OTH73" s="49"/>
      <c r="OTI73" s="49"/>
      <c r="OTJ73" s="49"/>
      <c r="OTK73" s="49"/>
      <c r="OTL73" s="49"/>
      <c r="OTM73" s="49"/>
      <c r="OTN73" s="49"/>
      <c r="OTO73" s="49"/>
      <c r="OTP73" s="49"/>
      <c r="OTQ73" s="49"/>
      <c r="OTR73" s="49"/>
      <c r="OTS73" s="49"/>
      <c r="OTT73" s="49"/>
      <c r="OTU73" s="49"/>
      <c r="OTV73" s="49"/>
      <c r="OTW73" s="49"/>
      <c r="OTX73" s="49"/>
      <c r="OTY73" s="49"/>
      <c r="OTZ73" s="49"/>
      <c r="OUA73" s="49"/>
      <c r="OUB73" s="49"/>
      <c r="OUC73" s="49"/>
      <c r="OUD73" s="49"/>
      <c r="OUE73" s="49"/>
      <c r="OUF73" s="49"/>
      <c r="OUG73" s="49"/>
      <c r="OUH73" s="49"/>
      <c r="OUI73" s="49"/>
      <c r="OUJ73" s="49"/>
      <c r="OUK73" s="49"/>
      <c r="OUL73" s="49"/>
      <c r="OUM73" s="49"/>
      <c r="OUN73" s="49"/>
      <c r="OUO73" s="49"/>
      <c r="OUP73" s="49"/>
      <c r="OUQ73" s="49"/>
      <c r="OUR73" s="49"/>
      <c r="OUS73" s="49"/>
      <c r="OUT73" s="49"/>
      <c r="OUU73" s="49"/>
      <c r="OUV73" s="49"/>
      <c r="OUW73" s="49"/>
      <c r="OUX73" s="49"/>
      <c r="OUY73" s="49"/>
      <c r="OUZ73" s="49"/>
      <c r="OVA73" s="49"/>
      <c r="OVB73" s="49"/>
      <c r="OVC73" s="49"/>
      <c r="OVD73" s="49"/>
      <c r="OVE73" s="49"/>
      <c r="OVF73" s="49"/>
      <c r="OVG73" s="49"/>
      <c r="OVH73" s="49"/>
      <c r="OVI73" s="49"/>
      <c r="OVJ73" s="49"/>
      <c r="OVK73" s="49"/>
      <c r="OVL73" s="49"/>
      <c r="OVM73" s="49"/>
      <c r="OVN73" s="49"/>
      <c r="OVO73" s="49"/>
      <c r="OVP73" s="49"/>
      <c r="OVQ73" s="49"/>
      <c r="OVR73" s="49"/>
      <c r="OVS73" s="49"/>
      <c r="OVT73" s="49"/>
      <c r="OVU73" s="49"/>
      <c r="OVV73" s="49"/>
      <c r="OVW73" s="49"/>
      <c r="OVX73" s="49"/>
      <c r="OVY73" s="49"/>
      <c r="OVZ73" s="49"/>
      <c r="OWA73" s="49"/>
      <c r="OWB73" s="49"/>
      <c r="OWC73" s="49"/>
      <c r="OWD73" s="49"/>
      <c r="OWE73" s="49"/>
      <c r="OWF73" s="49"/>
      <c r="OWG73" s="49"/>
      <c r="OWH73" s="49"/>
      <c r="OWI73" s="49"/>
      <c r="OWJ73" s="49"/>
      <c r="OWK73" s="49"/>
      <c r="OWL73" s="49"/>
      <c r="OWM73" s="49"/>
      <c r="OWN73" s="49"/>
      <c r="OWO73" s="49"/>
      <c r="OWP73" s="49"/>
      <c r="OWQ73" s="49"/>
      <c r="OWR73" s="49"/>
      <c r="OWS73" s="49"/>
      <c r="OWT73" s="49"/>
      <c r="OWU73" s="49"/>
      <c r="OWV73" s="49"/>
      <c r="OWW73" s="49"/>
      <c r="OWX73" s="49"/>
      <c r="OWY73" s="49"/>
      <c r="OWZ73" s="49"/>
      <c r="OXA73" s="49"/>
      <c r="OXB73" s="49"/>
      <c r="OXC73" s="49"/>
      <c r="OXD73" s="49"/>
      <c r="OXE73" s="49"/>
      <c r="OXF73" s="49"/>
      <c r="OXG73" s="49"/>
      <c r="OXH73" s="49"/>
      <c r="OXI73" s="49"/>
      <c r="OXJ73" s="49"/>
      <c r="OXK73" s="49"/>
      <c r="OXL73" s="49"/>
      <c r="OXM73" s="49"/>
      <c r="OXN73" s="49"/>
      <c r="OXO73" s="49"/>
      <c r="OXP73" s="49"/>
      <c r="OXQ73" s="49"/>
      <c r="OXR73" s="49"/>
      <c r="OXS73" s="49"/>
      <c r="OXT73" s="49"/>
      <c r="OXU73" s="49"/>
      <c r="OXV73" s="49"/>
      <c r="OXW73" s="49"/>
      <c r="OXX73" s="49"/>
      <c r="OXY73" s="49"/>
      <c r="OXZ73" s="49"/>
      <c r="OYA73" s="49"/>
      <c r="OYB73" s="49"/>
      <c r="OYC73" s="49"/>
      <c r="OYD73" s="49"/>
      <c r="OYE73" s="49"/>
      <c r="OYF73" s="49"/>
      <c r="OYG73" s="49"/>
      <c r="OYH73" s="49"/>
      <c r="OYI73" s="49"/>
      <c r="OYJ73" s="49"/>
      <c r="OYK73" s="49"/>
      <c r="OYL73" s="49"/>
      <c r="OYM73" s="49"/>
      <c r="OYN73" s="49"/>
      <c r="OYO73" s="49"/>
      <c r="OYP73" s="49"/>
      <c r="OYQ73" s="49"/>
      <c r="OYR73" s="49"/>
      <c r="OYS73" s="49"/>
      <c r="OYT73" s="49"/>
      <c r="OYU73" s="49"/>
      <c r="OYV73" s="49"/>
      <c r="OYW73" s="49"/>
      <c r="OYX73" s="49"/>
      <c r="OYY73" s="49"/>
      <c r="OYZ73" s="49"/>
      <c r="OZA73" s="49"/>
      <c r="OZB73" s="49"/>
      <c r="OZC73" s="49"/>
      <c r="OZD73" s="49"/>
      <c r="OZE73" s="49"/>
      <c r="OZF73" s="49"/>
      <c r="OZG73" s="49"/>
      <c r="OZH73" s="49"/>
      <c r="OZI73" s="49"/>
      <c r="OZJ73" s="49"/>
      <c r="OZK73" s="49"/>
      <c r="OZL73" s="49"/>
      <c r="OZM73" s="49"/>
      <c r="OZN73" s="49"/>
      <c r="OZO73" s="49"/>
      <c r="OZP73" s="49"/>
      <c r="OZQ73" s="49"/>
      <c r="OZR73" s="49"/>
      <c r="OZS73" s="49"/>
      <c r="OZT73" s="49"/>
      <c r="OZU73" s="49"/>
      <c r="OZV73" s="49"/>
      <c r="OZW73" s="49"/>
      <c r="OZX73" s="49"/>
      <c r="OZY73" s="49"/>
      <c r="OZZ73" s="49"/>
      <c r="PAA73" s="49"/>
      <c r="PAB73" s="49"/>
      <c r="PAC73" s="49"/>
      <c r="PAD73" s="49"/>
      <c r="PAE73" s="49"/>
      <c r="PAF73" s="49"/>
      <c r="PAG73" s="49"/>
      <c r="PAH73" s="49"/>
      <c r="PAI73" s="49"/>
      <c r="PAJ73" s="49"/>
      <c r="PAK73" s="49"/>
      <c r="PAL73" s="49"/>
      <c r="PAM73" s="49"/>
      <c r="PAN73" s="49"/>
      <c r="PAO73" s="49"/>
      <c r="PAP73" s="49"/>
      <c r="PAQ73" s="49"/>
      <c r="PAR73" s="49"/>
      <c r="PAS73" s="49"/>
      <c r="PAT73" s="49"/>
      <c r="PAU73" s="49"/>
      <c r="PAV73" s="49"/>
      <c r="PAW73" s="49"/>
      <c r="PAX73" s="49"/>
      <c r="PAY73" s="49"/>
      <c r="PAZ73" s="49"/>
      <c r="PBA73" s="49"/>
      <c r="PBB73" s="49"/>
      <c r="PBC73" s="49"/>
      <c r="PBD73" s="49"/>
      <c r="PBE73" s="49"/>
      <c r="PBF73" s="49"/>
      <c r="PBG73" s="49"/>
      <c r="PBH73" s="49"/>
      <c r="PBI73" s="49"/>
      <c r="PBJ73" s="49"/>
      <c r="PBK73" s="49"/>
      <c r="PBL73" s="49"/>
      <c r="PBM73" s="49"/>
      <c r="PBN73" s="49"/>
      <c r="PBO73" s="49"/>
      <c r="PBP73" s="49"/>
      <c r="PBQ73" s="49"/>
      <c r="PBR73" s="49"/>
      <c r="PBS73" s="49"/>
      <c r="PBT73" s="49"/>
      <c r="PBU73" s="49"/>
      <c r="PBV73" s="49"/>
      <c r="PBW73" s="49"/>
      <c r="PBX73" s="49"/>
      <c r="PBY73" s="49"/>
      <c r="PBZ73" s="49"/>
      <c r="PCA73" s="49"/>
      <c r="PCB73" s="49"/>
      <c r="PCC73" s="49"/>
      <c r="PCD73" s="49"/>
      <c r="PCE73" s="49"/>
      <c r="PCF73" s="49"/>
      <c r="PCG73" s="49"/>
      <c r="PCH73" s="49"/>
      <c r="PCI73" s="49"/>
      <c r="PCJ73" s="49"/>
      <c r="PCK73" s="49"/>
      <c r="PCL73" s="49"/>
      <c r="PCM73" s="49"/>
      <c r="PCN73" s="49"/>
      <c r="PCO73" s="49"/>
      <c r="PCP73" s="49"/>
      <c r="PCQ73" s="49"/>
      <c r="PCR73" s="49"/>
      <c r="PCS73" s="49"/>
      <c r="PCT73" s="49"/>
      <c r="PCU73" s="49"/>
      <c r="PCV73" s="49"/>
      <c r="PCW73" s="49"/>
      <c r="PCX73" s="49"/>
      <c r="PCY73" s="49"/>
      <c r="PCZ73" s="49"/>
      <c r="PDA73" s="49"/>
      <c r="PDB73" s="49"/>
      <c r="PDC73" s="49"/>
      <c r="PDD73" s="49"/>
      <c r="PDE73" s="49"/>
      <c r="PDF73" s="49"/>
      <c r="PDG73" s="49"/>
      <c r="PDH73" s="49"/>
      <c r="PDI73" s="49"/>
      <c r="PDJ73" s="49"/>
      <c r="PDK73" s="49"/>
      <c r="PDL73" s="49"/>
      <c r="PDM73" s="49"/>
      <c r="PDN73" s="49"/>
      <c r="PDO73" s="49"/>
      <c r="PDP73" s="49"/>
      <c r="PDQ73" s="49"/>
      <c r="PDR73" s="49"/>
      <c r="PDS73" s="49"/>
      <c r="PDT73" s="49"/>
      <c r="PDU73" s="49"/>
      <c r="PDV73" s="49"/>
      <c r="PDW73" s="49"/>
      <c r="PDX73" s="49"/>
      <c r="PDY73" s="49"/>
      <c r="PDZ73" s="49"/>
      <c r="PEA73" s="49"/>
      <c r="PEB73" s="49"/>
      <c r="PEC73" s="49"/>
      <c r="PED73" s="49"/>
      <c r="PEE73" s="49"/>
      <c r="PEF73" s="49"/>
      <c r="PEG73" s="49"/>
      <c r="PEH73" s="49"/>
      <c r="PEI73" s="49"/>
      <c r="PEJ73" s="49"/>
      <c r="PEK73" s="49"/>
      <c r="PEL73" s="49"/>
      <c r="PEM73" s="49"/>
      <c r="PEN73" s="49"/>
      <c r="PEO73" s="49"/>
      <c r="PEP73" s="49"/>
      <c r="PEQ73" s="49"/>
      <c r="PER73" s="49"/>
      <c r="PES73" s="49"/>
      <c r="PET73" s="49"/>
      <c r="PEU73" s="49"/>
      <c r="PEV73" s="49"/>
      <c r="PEW73" s="49"/>
      <c r="PEX73" s="49"/>
      <c r="PEY73" s="49"/>
      <c r="PEZ73" s="49"/>
      <c r="PFA73" s="49"/>
      <c r="PFB73" s="49"/>
      <c r="PFC73" s="49"/>
      <c r="PFD73" s="49"/>
      <c r="PFE73" s="49"/>
      <c r="PFF73" s="49"/>
      <c r="PFG73" s="49"/>
      <c r="PFH73" s="49"/>
      <c r="PFI73" s="49"/>
      <c r="PFJ73" s="49"/>
      <c r="PFK73" s="49"/>
      <c r="PFL73" s="49"/>
      <c r="PFM73" s="49"/>
      <c r="PFN73" s="49"/>
      <c r="PFO73" s="49"/>
      <c r="PFP73" s="49"/>
      <c r="PFQ73" s="49"/>
      <c r="PFR73" s="49"/>
      <c r="PFS73" s="49"/>
      <c r="PFT73" s="49"/>
      <c r="PFU73" s="49"/>
      <c r="PFV73" s="49"/>
      <c r="PFW73" s="49"/>
      <c r="PFX73" s="49"/>
      <c r="PFY73" s="49"/>
      <c r="PFZ73" s="49"/>
      <c r="PGA73" s="49"/>
      <c r="PGB73" s="49"/>
      <c r="PGC73" s="49"/>
      <c r="PGD73" s="49"/>
      <c r="PGE73" s="49"/>
      <c r="PGF73" s="49"/>
      <c r="PGG73" s="49"/>
      <c r="PGH73" s="49"/>
      <c r="PGI73" s="49"/>
      <c r="PGJ73" s="49"/>
      <c r="PGK73" s="49"/>
      <c r="PGL73" s="49"/>
      <c r="PGM73" s="49"/>
      <c r="PGN73" s="49"/>
      <c r="PGO73" s="49"/>
      <c r="PGP73" s="49"/>
      <c r="PGQ73" s="49"/>
      <c r="PGR73" s="49"/>
      <c r="PGS73" s="49"/>
      <c r="PGT73" s="49"/>
      <c r="PGU73" s="49"/>
      <c r="PGV73" s="49"/>
      <c r="PGW73" s="49"/>
      <c r="PGX73" s="49"/>
      <c r="PGY73" s="49"/>
      <c r="PGZ73" s="49"/>
      <c r="PHA73" s="49"/>
      <c r="PHB73" s="49"/>
      <c r="PHC73" s="49"/>
      <c r="PHD73" s="49"/>
      <c r="PHE73" s="49"/>
      <c r="PHF73" s="49"/>
      <c r="PHG73" s="49"/>
      <c r="PHH73" s="49"/>
      <c r="PHI73" s="49"/>
      <c r="PHJ73" s="49"/>
      <c r="PHK73" s="49"/>
      <c r="PHL73" s="49"/>
      <c r="PHM73" s="49"/>
      <c r="PHN73" s="49"/>
      <c r="PHO73" s="49"/>
      <c r="PHP73" s="49"/>
      <c r="PHQ73" s="49"/>
      <c r="PHR73" s="49"/>
      <c r="PHS73" s="49"/>
      <c r="PHT73" s="49"/>
      <c r="PHU73" s="49"/>
      <c r="PHV73" s="49"/>
      <c r="PHW73" s="49"/>
      <c r="PHX73" s="49"/>
      <c r="PHY73" s="49"/>
      <c r="PHZ73" s="49"/>
      <c r="PIA73" s="49"/>
      <c r="PIB73" s="49"/>
      <c r="PIC73" s="49"/>
      <c r="PID73" s="49"/>
      <c r="PIE73" s="49"/>
      <c r="PIF73" s="49"/>
      <c r="PIG73" s="49"/>
      <c r="PIH73" s="49"/>
      <c r="PII73" s="49"/>
      <c r="PIJ73" s="49"/>
      <c r="PIK73" s="49"/>
      <c r="PIL73" s="49"/>
      <c r="PIM73" s="49"/>
      <c r="PIN73" s="49"/>
      <c r="PIO73" s="49"/>
      <c r="PIP73" s="49"/>
      <c r="PIQ73" s="49"/>
      <c r="PIR73" s="49"/>
      <c r="PIS73" s="49"/>
      <c r="PIT73" s="49"/>
      <c r="PIU73" s="49"/>
      <c r="PIV73" s="49"/>
      <c r="PIW73" s="49"/>
      <c r="PIX73" s="49"/>
      <c r="PIY73" s="49"/>
      <c r="PIZ73" s="49"/>
      <c r="PJA73" s="49"/>
      <c r="PJB73" s="49"/>
      <c r="PJC73" s="49"/>
      <c r="PJD73" s="49"/>
      <c r="PJE73" s="49"/>
      <c r="PJF73" s="49"/>
      <c r="PJG73" s="49"/>
      <c r="PJH73" s="49"/>
      <c r="PJI73" s="49"/>
      <c r="PJJ73" s="49"/>
      <c r="PJK73" s="49"/>
      <c r="PJL73" s="49"/>
      <c r="PJM73" s="49"/>
      <c r="PJN73" s="49"/>
      <c r="PJO73" s="49"/>
      <c r="PJP73" s="49"/>
      <c r="PJQ73" s="49"/>
      <c r="PJR73" s="49"/>
      <c r="PJS73" s="49"/>
      <c r="PJT73" s="49"/>
      <c r="PJU73" s="49"/>
      <c r="PJV73" s="49"/>
      <c r="PJW73" s="49"/>
      <c r="PJX73" s="49"/>
      <c r="PJY73" s="49"/>
      <c r="PJZ73" s="49"/>
      <c r="PKA73" s="49"/>
      <c r="PKB73" s="49"/>
      <c r="PKC73" s="49"/>
      <c r="PKD73" s="49"/>
      <c r="PKE73" s="49"/>
      <c r="PKF73" s="49"/>
      <c r="PKG73" s="49"/>
      <c r="PKH73" s="49"/>
      <c r="PKI73" s="49"/>
      <c r="PKJ73" s="49"/>
      <c r="PKK73" s="49"/>
      <c r="PKL73" s="49"/>
      <c r="PKM73" s="49"/>
      <c r="PKN73" s="49"/>
      <c r="PKO73" s="49"/>
      <c r="PKP73" s="49"/>
      <c r="PKQ73" s="49"/>
      <c r="PKR73" s="49"/>
      <c r="PKS73" s="49"/>
      <c r="PKT73" s="49"/>
      <c r="PKU73" s="49"/>
      <c r="PKV73" s="49"/>
      <c r="PKW73" s="49"/>
      <c r="PKX73" s="49"/>
      <c r="PKY73" s="49"/>
      <c r="PKZ73" s="49"/>
      <c r="PLA73" s="49"/>
      <c r="PLB73" s="49"/>
      <c r="PLC73" s="49"/>
      <c r="PLD73" s="49"/>
      <c r="PLE73" s="49"/>
      <c r="PLF73" s="49"/>
      <c r="PLG73" s="49"/>
      <c r="PLH73" s="49"/>
      <c r="PLI73" s="49"/>
      <c r="PLJ73" s="49"/>
      <c r="PLK73" s="49"/>
      <c r="PLL73" s="49"/>
      <c r="PLM73" s="49"/>
      <c r="PLN73" s="49"/>
      <c r="PLO73" s="49"/>
      <c r="PLP73" s="49"/>
      <c r="PLQ73" s="49"/>
      <c r="PLR73" s="49"/>
      <c r="PLS73" s="49"/>
      <c r="PLT73" s="49"/>
      <c r="PLU73" s="49"/>
      <c r="PLV73" s="49"/>
      <c r="PLW73" s="49"/>
      <c r="PLX73" s="49"/>
      <c r="PLY73" s="49"/>
      <c r="PLZ73" s="49"/>
      <c r="PMA73" s="49"/>
      <c r="PMB73" s="49"/>
      <c r="PMC73" s="49"/>
      <c r="PMD73" s="49"/>
      <c r="PME73" s="49"/>
      <c r="PMF73" s="49"/>
      <c r="PMG73" s="49"/>
      <c r="PMH73" s="49"/>
      <c r="PMI73" s="49"/>
      <c r="PMJ73" s="49"/>
      <c r="PMK73" s="49"/>
      <c r="PML73" s="49"/>
      <c r="PMM73" s="49"/>
      <c r="PMN73" s="49"/>
      <c r="PMO73" s="49"/>
      <c r="PMP73" s="49"/>
      <c r="PMQ73" s="49"/>
      <c r="PMR73" s="49"/>
      <c r="PMS73" s="49"/>
      <c r="PMT73" s="49"/>
      <c r="PMU73" s="49"/>
      <c r="PMV73" s="49"/>
      <c r="PMW73" s="49"/>
      <c r="PMX73" s="49"/>
      <c r="PMY73" s="49"/>
      <c r="PMZ73" s="49"/>
      <c r="PNA73" s="49"/>
      <c r="PNB73" s="49"/>
      <c r="PNC73" s="49"/>
      <c r="PND73" s="49"/>
      <c r="PNE73" s="49"/>
      <c r="PNF73" s="49"/>
      <c r="PNG73" s="49"/>
      <c r="PNH73" s="49"/>
      <c r="PNI73" s="49"/>
      <c r="PNJ73" s="49"/>
      <c r="PNK73" s="49"/>
      <c r="PNL73" s="49"/>
      <c r="PNM73" s="49"/>
      <c r="PNN73" s="49"/>
      <c r="PNO73" s="49"/>
      <c r="PNP73" s="49"/>
      <c r="PNQ73" s="49"/>
      <c r="PNR73" s="49"/>
      <c r="PNS73" s="49"/>
      <c r="PNT73" s="49"/>
      <c r="PNU73" s="49"/>
      <c r="PNV73" s="49"/>
      <c r="PNW73" s="49"/>
      <c r="PNX73" s="49"/>
      <c r="PNY73" s="49"/>
      <c r="PNZ73" s="49"/>
      <c r="POA73" s="49"/>
      <c r="POB73" s="49"/>
      <c r="POC73" s="49"/>
      <c r="POD73" s="49"/>
      <c r="POE73" s="49"/>
      <c r="POF73" s="49"/>
      <c r="POG73" s="49"/>
      <c r="POH73" s="49"/>
      <c r="POI73" s="49"/>
      <c r="POJ73" s="49"/>
      <c r="POK73" s="49"/>
      <c r="POL73" s="49"/>
      <c r="POM73" s="49"/>
      <c r="PON73" s="49"/>
      <c r="POO73" s="49"/>
      <c r="POP73" s="49"/>
      <c r="POQ73" s="49"/>
      <c r="POR73" s="49"/>
      <c r="POS73" s="49"/>
      <c r="POT73" s="49"/>
      <c r="POU73" s="49"/>
      <c r="POV73" s="49"/>
      <c r="POW73" s="49"/>
      <c r="POX73" s="49"/>
      <c r="POY73" s="49"/>
      <c r="POZ73" s="49"/>
      <c r="PPA73" s="49"/>
      <c r="PPB73" s="49"/>
      <c r="PPC73" s="49"/>
      <c r="PPD73" s="49"/>
      <c r="PPE73" s="49"/>
      <c r="PPF73" s="49"/>
      <c r="PPG73" s="49"/>
      <c r="PPH73" s="49"/>
      <c r="PPI73" s="49"/>
      <c r="PPJ73" s="49"/>
      <c r="PPK73" s="49"/>
      <c r="PPL73" s="49"/>
      <c r="PPM73" s="49"/>
      <c r="PPN73" s="49"/>
      <c r="PPO73" s="49"/>
      <c r="PPP73" s="49"/>
      <c r="PPQ73" s="49"/>
      <c r="PPR73" s="49"/>
      <c r="PPS73" s="49"/>
      <c r="PPT73" s="49"/>
      <c r="PPU73" s="49"/>
      <c r="PPV73" s="49"/>
      <c r="PPW73" s="49"/>
      <c r="PPX73" s="49"/>
      <c r="PPY73" s="49"/>
      <c r="PPZ73" s="49"/>
      <c r="PQA73" s="49"/>
      <c r="PQB73" s="49"/>
      <c r="PQC73" s="49"/>
      <c r="PQD73" s="49"/>
      <c r="PQE73" s="49"/>
      <c r="PQF73" s="49"/>
      <c r="PQG73" s="49"/>
      <c r="PQH73" s="49"/>
      <c r="PQI73" s="49"/>
      <c r="PQJ73" s="49"/>
      <c r="PQK73" s="49"/>
      <c r="PQL73" s="49"/>
      <c r="PQM73" s="49"/>
      <c r="PQN73" s="49"/>
      <c r="PQO73" s="49"/>
      <c r="PQP73" s="49"/>
      <c r="PQQ73" s="49"/>
      <c r="PQR73" s="49"/>
      <c r="PQS73" s="49"/>
      <c r="PQT73" s="49"/>
      <c r="PQU73" s="49"/>
      <c r="PQV73" s="49"/>
      <c r="PQW73" s="49"/>
      <c r="PQX73" s="49"/>
      <c r="PQY73" s="49"/>
      <c r="PQZ73" s="49"/>
      <c r="PRA73" s="49"/>
      <c r="PRB73" s="49"/>
      <c r="PRC73" s="49"/>
      <c r="PRD73" s="49"/>
      <c r="PRE73" s="49"/>
      <c r="PRF73" s="49"/>
      <c r="PRG73" s="49"/>
      <c r="PRH73" s="49"/>
      <c r="PRI73" s="49"/>
      <c r="PRJ73" s="49"/>
      <c r="PRK73" s="49"/>
      <c r="PRL73" s="49"/>
      <c r="PRM73" s="49"/>
      <c r="PRN73" s="49"/>
      <c r="PRO73" s="49"/>
      <c r="PRP73" s="49"/>
      <c r="PRQ73" s="49"/>
      <c r="PRR73" s="49"/>
      <c r="PRS73" s="49"/>
      <c r="PRT73" s="49"/>
      <c r="PRU73" s="49"/>
      <c r="PRV73" s="49"/>
      <c r="PRW73" s="49"/>
      <c r="PRX73" s="49"/>
      <c r="PRY73" s="49"/>
      <c r="PRZ73" s="49"/>
      <c r="PSA73" s="49"/>
      <c r="PSB73" s="49"/>
      <c r="PSC73" s="49"/>
      <c r="PSD73" s="49"/>
      <c r="PSE73" s="49"/>
      <c r="PSF73" s="49"/>
      <c r="PSG73" s="49"/>
      <c r="PSH73" s="49"/>
      <c r="PSI73" s="49"/>
      <c r="PSJ73" s="49"/>
      <c r="PSK73" s="49"/>
      <c r="PSL73" s="49"/>
      <c r="PSM73" s="49"/>
      <c r="PSN73" s="49"/>
      <c r="PSO73" s="49"/>
      <c r="PSP73" s="49"/>
      <c r="PSQ73" s="49"/>
      <c r="PSR73" s="49"/>
      <c r="PSS73" s="49"/>
      <c r="PST73" s="49"/>
      <c r="PSU73" s="49"/>
      <c r="PSV73" s="49"/>
      <c r="PSW73" s="49"/>
      <c r="PSX73" s="49"/>
      <c r="PSY73" s="49"/>
      <c r="PSZ73" s="49"/>
      <c r="PTA73" s="49"/>
      <c r="PTB73" s="49"/>
      <c r="PTC73" s="49"/>
      <c r="PTD73" s="49"/>
      <c r="PTE73" s="49"/>
      <c r="PTF73" s="49"/>
      <c r="PTG73" s="49"/>
      <c r="PTH73" s="49"/>
      <c r="PTI73" s="49"/>
      <c r="PTJ73" s="49"/>
      <c r="PTK73" s="49"/>
      <c r="PTL73" s="49"/>
      <c r="PTM73" s="49"/>
      <c r="PTN73" s="49"/>
      <c r="PTO73" s="49"/>
      <c r="PTP73" s="49"/>
      <c r="PTQ73" s="49"/>
      <c r="PTR73" s="49"/>
      <c r="PTS73" s="49"/>
      <c r="PTT73" s="49"/>
      <c r="PTU73" s="49"/>
      <c r="PTV73" s="49"/>
      <c r="PTW73" s="49"/>
      <c r="PTX73" s="49"/>
      <c r="PTY73" s="49"/>
      <c r="PTZ73" s="49"/>
      <c r="PUA73" s="49"/>
      <c r="PUB73" s="49"/>
      <c r="PUC73" s="49"/>
      <c r="PUD73" s="49"/>
      <c r="PUE73" s="49"/>
      <c r="PUF73" s="49"/>
      <c r="PUG73" s="49"/>
      <c r="PUH73" s="49"/>
      <c r="PUI73" s="49"/>
      <c r="PUJ73" s="49"/>
      <c r="PUK73" s="49"/>
      <c r="PUL73" s="49"/>
      <c r="PUM73" s="49"/>
      <c r="PUN73" s="49"/>
      <c r="PUO73" s="49"/>
      <c r="PUP73" s="49"/>
      <c r="PUQ73" s="49"/>
      <c r="PUR73" s="49"/>
      <c r="PUS73" s="49"/>
      <c r="PUT73" s="49"/>
      <c r="PUU73" s="49"/>
      <c r="PUV73" s="49"/>
      <c r="PUW73" s="49"/>
      <c r="PUX73" s="49"/>
      <c r="PUY73" s="49"/>
      <c r="PUZ73" s="49"/>
      <c r="PVA73" s="49"/>
      <c r="PVB73" s="49"/>
      <c r="PVC73" s="49"/>
      <c r="PVD73" s="49"/>
      <c r="PVE73" s="49"/>
      <c r="PVF73" s="49"/>
      <c r="PVG73" s="49"/>
      <c r="PVH73" s="49"/>
      <c r="PVI73" s="49"/>
      <c r="PVJ73" s="49"/>
      <c r="PVK73" s="49"/>
      <c r="PVL73" s="49"/>
      <c r="PVM73" s="49"/>
      <c r="PVN73" s="49"/>
      <c r="PVO73" s="49"/>
      <c r="PVP73" s="49"/>
      <c r="PVQ73" s="49"/>
      <c r="PVR73" s="49"/>
      <c r="PVS73" s="49"/>
      <c r="PVT73" s="49"/>
      <c r="PVU73" s="49"/>
      <c r="PVV73" s="49"/>
      <c r="PVW73" s="49"/>
      <c r="PVX73" s="49"/>
      <c r="PVY73" s="49"/>
      <c r="PVZ73" s="49"/>
      <c r="PWA73" s="49"/>
      <c r="PWB73" s="49"/>
      <c r="PWC73" s="49"/>
      <c r="PWD73" s="49"/>
      <c r="PWE73" s="49"/>
      <c r="PWF73" s="49"/>
      <c r="PWG73" s="49"/>
      <c r="PWH73" s="49"/>
      <c r="PWI73" s="49"/>
      <c r="PWJ73" s="49"/>
      <c r="PWK73" s="49"/>
      <c r="PWL73" s="49"/>
      <c r="PWM73" s="49"/>
      <c r="PWN73" s="49"/>
      <c r="PWO73" s="49"/>
      <c r="PWP73" s="49"/>
      <c r="PWQ73" s="49"/>
      <c r="PWR73" s="49"/>
      <c r="PWS73" s="49"/>
      <c r="PWT73" s="49"/>
      <c r="PWU73" s="49"/>
      <c r="PWV73" s="49"/>
      <c r="PWW73" s="49"/>
      <c r="PWX73" s="49"/>
      <c r="PWY73" s="49"/>
      <c r="PWZ73" s="49"/>
      <c r="PXA73" s="49"/>
      <c r="PXB73" s="49"/>
      <c r="PXC73" s="49"/>
      <c r="PXD73" s="49"/>
      <c r="PXE73" s="49"/>
      <c r="PXF73" s="49"/>
      <c r="PXG73" s="49"/>
      <c r="PXH73" s="49"/>
      <c r="PXI73" s="49"/>
      <c r="PXJ73" s="49"/>
      <c r="PXK73" s="49"/>
      <c r="PXL73" s="49"/>
      <c r="PXM73" s="49"/>
      <c r="PXN73" s="49"/>
      <c r="PXO73" s="49"/>
      <c r="PXP73" s="49"/>
      <c r="PXQ73" s="49"/>
      <c r="PXR73" s="49"/>
      <c r="PXS73" s="49"/>
      <c r="PXT73" s="49"/>
      <c r="PXU73" s="49"/>
      <c r="PXV73" s="49"/>
      <c r="PXW73" s="49"/>
      <c r="PXX73" s="49"/>
      <c r="PXY73" s="49"/>
      <c r="PXZ73" s="49"/>
      <c r="PYA73" s="49"/>
      <c r="PYB73" s="49"/>
      <c r="PYC73" s="49"/>
      <c r="PYD73" s="49"/>
      <c r="PYE73" s="49"/>
      <c r="PYF73" s="49"/>
      <c r="PYG73" s="49"/>
      <c r="PYH73" s="49"/>
      <c r="PYI73" s="49"/>
      <c r="PYJ73" s="49"/>
      <c r="PYK73" s="49"/>
      <c r="PYL73" s="49"/>
      <c r="PYM73" s="49"/>
      <c r="PYN73" s="49"/>
      <c r="PYO73" s="49"/>
      <c r="PYP73" s="49"/>
      <c r="PYQ73" s="49"/>
      <c r="PYR73" s="49"/>
      <c r="PYS73" s="49"/>
      <c r="PYT73" s="49"/>
      <c r="PYU73" s="49"/>
      <c r="PYV73" s="49"/>
      <c r="PYW73" s="49"/>
      <c r="PYX73" s="49"/>
      <c r="PYY73" s="49"/>
      <c r="PYZ73" s="49"/>
      <c r="PZA73" s="49"/>
      <c r="PZB73" s="49"/>
      <c r="PZC73" s="49"/>
      <c r="PZD73" s="49"/>
      <c r="PZE73" s="49"/>
      <c r="PZF73" s="49"/>
      <c r="PZG73" s="49"/>
      <c r="PZH73" s="49"/>
      <c r="PZI73" s="49"/>
      <c r="PZJ73" s="49"/>
      <c r="PZK73" s="49"/>
      <c r="PZL73" s="49"/>
      <c r="PZM73" s="49"/>
      <c r="PZN73" s="49"/>
      <c r="PZO73" s="49"/>
      <c r="PZP73" s="49"/>
      <c r="PZQ73" s="49"/>
      <c r="PZR73" s="49"/>
      <c r="PZS73" s="49"/>
      <c r="PZT73" s="49"/>
      <c r="PZU73" s="49"/>
      <c r="PZV73" s="49"/>
      <c r="PZW73" s="49"/>
      <c r="PZX73" s="49"/>
      <c r="PZY73" s="49"/>
      <c r="PZZ73" s="49"/>
      <c r="QAA73" s="49"/>
      <c r="QAB73" s="49"/>
      <c r="QAC73" s="49"/>
      <c r="QAD73" s="49"/>
      <c r="QAE73" s="49"/>
      <c r="QAF73" s="49"/>
      <c r="QAG73" s="49"/>
      <c r="QAH73" s="49"/>
      <c r="QAI73" s="49"/>
      <c r="QAJ73" s="49"/>
      <c r="QAK73" s="49"/>
      <c r="QAL73" s="49"/>
      <c r="QAM73" s="49"/>
      <c r="QAN73" s="49"/>
      <c r="QAO73" s="49"/>
      <c r="QAP73" s="49"/>
      <c r="QAQ73" s="49"/>
      <c r="QAR73" s="49"/>
      <c r="QAS73" s="49"/>
      <c r="QAT73" s="49"/>
      <c r="QAU73" s="49"/>
      <c r="QAV73" s="49"/>
      <c r="QAW73" s="49"/>
      <c r="QAX73" s="49"/>
      <c r="QAY73" s="49"/>
      <c r="QAZ73" s="49"/>
      <c r="QBA73" s="49"/>
      <c r="QBB73" s="49"/>
      <c r="QBC73" s="49"/>
      <c r="QBD73" s="49"/>
      <c r="QBE73" s="49"/>
      <c r="QBF73" s="49"/>
      <c r="QBG73" s="49"/>
      <c r="QBH73" s="49"/>
      <c r="QBI73" s="49"/>
      <c r="QBJ73" s="49"/>
      <c r="QBK73" s="49"/>
      <c r="QBL73" s="49"/>
      <c r="QBM73" s="49"/>
      <c r="QBN73" s="49"/>
      <c r="QBO73" s="49"/>
      <c r="QBP73" s="49"/>
      <c r="QBQ73" s="49"/>
      <c r="QBR73" s="49"/>
      <c r="QBS73" s="49"/>
      <c r="QBT73" s="49"/>
      <c r="QBU73" s="49"/>
      <c r="QBV73" s="49"/>
      <c r="QBW73" s="49"/>
      <c r="QBX73" s="49"/>
      <c r="QBY73" s="49"/>
      <c r="QBZ73" s="49"/>
      <c r="QCA73" s="49"/>
      <c r="QCB73" s="49"/>
      <c r="QCC73" s="49"/>
      <c r="QCD73" s="49"/>
      <c r="QCE73" s="49"/>
      <c r="QCF73" s="49"/>
      <c r="QCG73" s="49"/>
      <c r="QCH73" s="49"/>
      <c r="QCI73" s="49"/>
      <c r="QCJ73" s="49"/>
      <c r="QCK73" s="49"/>
      <c r="QCL73" s="49"/>
      <c r="QCM73" s="49"/>
      <c r="QCN73" s="49"/>
      <c r="QCO73" s="49"/>
      <c r="QCP73" s="49"/>
      <c r="QCQ73" s="49"/>
      <c r="QCR73" s="49"/>
      <c r="QCS73" s="49"/>
      <c r="QCT73" s="49"/>
      <c r="QCU73" s="49"/>
      <c r="QCV73" s="49"/>
      <c r="QCW73" s="49"/>
      <c r="QCX73" s="49"/>
      <c r="QCY73" s="49"/>
      <c r="QCZ73" s="49"/>
      <c r="QDA73" s="49"/>
      <c r="QDB73" s="49"/>
      <c r="QDC73" s="49"/>
      <c r="QDD73" s="49"/>
      <c r="QDE73" s="49"/>
      <c r="QDF73" s="49"/>
      <c r="QDG73" s="49"/>
      <c r="QDH73" s="49"/>
      <c r="QDI73" s="49"/>
      <c r="QDJ73" s="49"/>
      <c r="QDK73" s="49"/>
      <c r="QDL73" s="49"/>
      <c r="QDM73" s="49"/>
      <c r="QDN73" s="49"/>
      <c r="QDO73" s="49"/>
      <c r="QDP73" s="49"/>
      <c r="QDQ73" s="49"/>
      <c r="QDR73" s="49"/>
      <c r="QDS73" s="49"/>
      <c r="QDT73" s="49"/>
      <c r="QDU73" s="49"/>
      <c r="QDV73" s="49"/>
      <c r="QDW73" s="49"/>
      <c r="QDX73" s="49"/>
      <c r="QDY73" s="49"/>
      <c r="QDZ73" s="49"/>
      <c r="QEA73" s="49"/>
      <c r="QEB73" s="49"/>
      <c r="QEC73" s="49"/>
      <c r="QED73" s="49"/>
      <c r="QEE73" s="49"/>
      <c r="QEF73" s="49"/>
      <c r="QEG73" s="49"/>
      <c r="QEH73" s="49"/>
      <c r="QEI73" s="49"/>
      <c r="QEJ73" s="49"/>
      <c r="QEK73" s="49"/>
      <c r="QEL73" s="49"/>
      <c r="QEM73" s="49"/>
      <c r="QEN73" s="49"/>
      <c r="QEO73" s="49"/>
      <c r="QEP73" s="49"/>
      <c r="QEQ73" s="49"/>
      <c r="QER73" s="49"/>
      <c r="QES73" s="49"/>
      <c r="QET73" s="49"/>
      <c r="QEU73" s="49"/>
      <c r="QEV73" s="49"/>
      <c r="QEW73" s="49"/>
      <c r="QEX73" s="49"/>
      <c r="QEY73" s="49"/>
      <c r="QEZ73" s="49"/>
      <c r="QFA73" s="49"/>
      <c r="QFB73" s="49"/>
      <c r="QFC73" s="49"/>
      <c r="QFD73" s="49"/>
      <c r="QFE73" s="49"/>
      <c r="QFF73" s="49"/>
      <c r="QFG73" s="49"/>
      <c r="QFH73" s="49"/>
      <c r="QFI73" s="49"/>
      <c r="QFJ73" s="49"/>
      <c r="QFK73" s="49"/>
      <c r="QFL73" s="49"/>
      <c r="QFM73" s="49"/>
      <c r="QFN73" s="49"/>
      <c r="QFO73" s="49"/>
      <c r="QFP73" s="49"/>
      <c r="QFQ73" s="49"/>
      <c r="QFR73" s="49"/>
      <c r="QFS73" s="49"/>
      <c r="QFT73" s="49"/>
      <c r="QFU73" s="49"/>
      <c r="QFV73" s="49"/>
      <c r="QFW73" s="49"/>
      <c r="QFX73" s="49"/>
      <c r="QFY73" s="49"/>
      <c r="QFZ73" s="49"/>
      <c r="QGA73" s="49"/>
      <c r="QGB73" s="49"/>
      <c r="QGC73" s="49"/>
      <c r="QGD73" s="49"/>
      <c r="QGE73" s="49"/>
      <c r="QGF73" s="49"/>
      <c r="QGG73" s="49"/>
      <c r="QGH73" s="49"/>
      <c r="QGI73" s="49"/>
      <c r="QGJ73" s="49"/>
      <c r="QGK73" s="49"/>
      <c r="QGL73" s="49"/>
      <c r="QGM73" s="49"/>
      <c r="QGN73" s="49"/>
      <c r="QGO73" s="49"/>
      <c r="QGP73" s="49"/>
      <c r="QGQ73" s="49"/>
      <c r="QGR73" s="49"/>
      <c r="QGS73" s="49"/>
      <c r="QGT73" s="49"/>
      <c r="QGU73" s="49"/>
      <c r="QGV73" s="49"/>
      <c r="QGW73" s="49"/>
      <c r="QGX73" s="49"/>
      <c r="QGY73" s="49"/>
      <c r="QGZ73" s="49"/>
      <c r="QHA73" s="49"/>
      <c r="QHB73" s="49"/>
      <c r="QHC73" s="49"/>
      <c r="QHD73" s="49"/>
      <c r="QHE73" s="49"/>
      <c r="QHF73" s="49"/>
      <c r="QHG73" s="49"/>
      <c r="QHH73" s="49"/>
      <c r="QHI73" s="49"/>
      <c r="QHJ73" s="49"/>
      <c r="QHK73" s="49"/>
      <c r="QHL73" s="49"/>
      <c r="QHM73" s="49"/>
      <c r="QHN73" s="49"/>
      <c r="QHO73" s="49"/>
      <c r="QHP73" s="49"/>
      <c r="QHQ73" s="49"/>
      <c r="QHR73" s="49"/>
      <c r="QHS73" s="49"/>
      <c r="QHT73" s="49"/>
      <c r="QHU73" s="49"/>
      <c r="QHV73" s="49"/>
      <c r="QHW73" s="49"/>
      <c r="QHX73" s="49"/>
      <c r="QHY73" s="49"/>
      <c r="QHZ73" s="49"/>
      <c r="QIA73" s="49"/>
      <c r="QIB73" s="49"/>
      <c r="QIC73" s="49"/>
      <c r="QID73" s="49"/>
      <c r="QIE73" s="49"/>
      <c r="QIF73" s="49"/>
      <c r="QIG73" s="49"/>
      <c r="QIH73" s="49"/>
      <c r="QII73" s="49"/>
      <c r="QIJ73" s="49"/>
      <c r="QIK73" s="49"/>
      <c r="QIL73" s="49"/>
      <c r="QIM73" s="49"/>
      <c r="QIN73" s="49"/>
      <c r="QIO73" s="49"/>
      <c r="QIP73" s="49"/>
      <c r="QIQ73" s="49"/>
      <c r="QIR73" s="49"/>
      <c r="QIS73" s="49"/>
      <c r="QIT73" s="49"/>
      <c r="QIU73" s="49"/>
      <c r="QIV73" s="49"/>
      <c r="QIW73" s="49"/>
      <c r="QIX73" s="49"/>
      <c r="QIY73" s="49"/>
      <c r="QIZ73" s="49"/>
      <c r="QJA73" s="49"/>
      <c r="QJB73" s="49"/>
      <c r="QJC73" s="49"/>
      <c r="QJD73" s="49"/>
      <c r="QJE73" s="49"/>
      <c r="QJF73" s="49"/>
      <c r="QJG73" s="49"/>
      <c r="QJH73" s="49"/>
      <c r="QJI73" s="49"/>
      <c r="QJJ73" s="49"/>
      <c r="QJK73" s="49"/>
      <c r="QJL73" s="49"/>
      <c r="QJM73" s="49"/>
      <c r="QJN73" s="49"/>
      <c r="QJO73" s="49"/>
      <c r="QJP73" s="49"/>
      <c r="QJQ73" s="49"/>
      <c r="QJR73" s="49"/>
      <c r="QJS73" s="49"/>
      <c r="QJT73" s="49"/>
      <c r="QJU73" s="49"/>
      <c r="QJV73" s="49"/>
      <c r="QJW73" s="49"/>
      <c r="QJX73" s="49"/>
      <c r="QJY73" s="49"/>
      <c r="QJZ73" s="49"/>
      <c r="QKA73" s="49"/>
      <c r="QKB73" s="49"/>
      <c r="QKC73" s="49"/>
      <c r="QKD73" s="49"/>
      <c r="QKE73" s="49"/>
      <c r="QKF73" s="49"/>
      <c r="QKG73" s="49"/>
      <c r="QKH73" s="49"/>
      <c r="QKI73" s="49"/>
      <c r="QKJ73" s="49"/>
      <c r="QKK73" s="49"/>
      <c r="QKL73" s="49"/>
      <c r="QKM73" s="49"/>
      <c r="QKN73" s="49"/>
      <c r="QKO73" s="49"/>
      <c r="QKP73" s="49"/>
      <c r="QKQ73" s="49"/>
      <c r="QKR73" s="49"/>
      <c r="QKS73" s="49"/>
      <c r="QKT73" s="49"/>
      <c r="QKU73" s="49"/>
      <c r="QKV73" s="49"/>
      <c r="QKW73" s="49"/>
      <c r="QKX73" s="49"/>
      <c r="QKY73" s="49"/>
      <c r="QKZ73" s="49"/>
      <c r="QLA73" s="49"/>
      <c r="QLB73" s="49"/>
      <c r="QLC73" s="49"/>
      <c r="QLD73" s="49"/>
      <c r="QLE73" s="49"/>
      <c r="QLF73" s="49"/>
      <c r="QLG73" s="49"/>
      <c r="QLH73" s="49"/>
      <c r="QLI73" s="49"/>
      <c r="QLJ73" s="49"/>
      <c r="QLK73" s="49"/>
      <c r="QLL73" s="49"/>
      <c r="QLM73" s="49"/>
      <c r="QLN73" s="49"/>
      <c r="QLO73" s="49"/>
      <c r="QLP73" s="49"/>
      <c r="QLQ73" s="49"/>
      <c r="QLR73" s="49"/>
      <c r="QLS73" s="49"/>
      <c r="QLT73" s="49"/>
      <c r="QLU73" s="49"/>
      <c r="QLV73" s="49"/>
      <c r="QLW73" s="49"/>
      <c r="QLX73" s="49"/>
      <c r="QLY73" s="49"/>
      <c r="QLZ73" s="49"/>
      <c r="QMA73" s="49"/>
      <c r="QMB73" s="49"/>
      <c r="QMC73" s="49"/>
      <c r="QMD73" s="49"/>
      <c r="QME73" s="49"/>
      <c r="QMF73" s="49"/>
      <c r="QMG73" s="49"/>
      <c r="QMH73" s="49"/>
      <c r="QMI73" s="49"/>
      <c r="QMJ73" s="49"/>
      <c r="QMK73" s="49"/>
      <c r="QML73" s="49"/>
      <c r="QMM73" s="49"/>
      <c r="QMN73" s="49"/>
      <c r="QMO73" s="49"/>
      <c r="QMP73" s="49"/>
      <c r="QMQ73" s="49"/>
      <c r="QMR73" s="49"/>
      <c r="QMS73" s="49"/>
      <c r="QMT73" s="49"/>
      <c r="QMU73" s="49"/>
      <c r="QMV73" s="49"/>
      <c r="QMW73" s="49"/>
      <c r="QMX73" s="49"/>
      <c r="QMY73" s="49"/>
      <c r="QMZ73" s="49"/>
      <c r="QNA73" s="49"/>
      <c r="QNB73" s="49"/>
      <c r="QNC73" s="49"/>
      <c r="QND73" s="49"/>
      <c r="QNE73" s="49"/>
      <c r="QNF73" s="49"/>
      <c r="QNG73" s="49"/>
      <c r="QNH73" s="49"/>
      <c r="QNI73" s="49"/>
      <c r="QNJ73" s="49"/>
      <c r="QNK73" s="49"/>
      <c r="QNL73" s="49"/>
      <c r="QNM73" s="49"/>
      <c r="QNN73" s="49"/>
      <c r="QNO73" s="49"/>
      <c r="QNP73" s="49"/>
      <c r="QNQ73" s="49"/>
      <c r="QNR73" s="49"/>
      <c r="QNS73" s="49"/>
      <c r="QNT73" s="49"/>
      <c r="QNU73" s="49"/>
      <c r="QNV73" s="49"/>
      <c r="QNW73" s="49"/>
      <c r="QNX73" s="49"/>
      <c r="QNY73" s="49"/>
      <c r="QNZ73" s="49"/>
      <c r="QOA73" s="49"/>
      <c r="QOB73" s="49"/>
      <c r="QOC73" s="49"/>
      <c r="QOD73" s="49"/>
      <c r="QOE73" s="49"/>
      <c r="QOF73" s="49"/>
      <c r="QOG73" s="49"/>
      <c r="QOH73" s="49"/>
      <c r="QOI73" s="49"/>
      <c r="QOJ73" s="49"/>
      <c r="QOK73" s="49"/>
      <c r="QOL73" s="49"/>
      <c r="QOM73" s="49"/>
      <c r="QON73" s="49"/>
      <c r="QOO73" s="49"/>
      <c r="QOP73" s="49"/>
      <c r="QOQ73" s="49"/>
      <c r="QOR73" s="49"/>
      <c r="QOS73" s="49"/>
      <c r="QOT73" s="49"/>
      <c r="QOU73" s="49"/>
      <c r="QOV73" s="49"/>
      <c r="QOW73" s="49"/>
      <c r="QOX73" s="49"/>
      <c r="QOY73" s="49"/>
      <c r="QOZ73" s="49"/>
      <c r="QPA73" s="49"/>
      <c r="QPB73" s="49"/>
      <c r="QPC73" s="49"/>
      <c r="QPD73" s="49"/>
      <c r="QPE73" s="49"/>
      <c r="QPF73" s="49"/>
      <c r="QPG73" s="49"/>
      <c r="QPH73" s="49"/>
      <c r="QPI73" s="49"/>
      <c r="QPJ73" s="49"/>
      <c r="QPK73" s="49"/>
      <c r="QPL73" s="49"/>
      <c r="QPM73" s="49"/>
      <c r="QPN73" s="49"/>
      <c r="QPO73" s="49"/>
      <c r="QPP73" s="49"/>
      <c r="QPQ73" s="49"/>
      <c r="QPR73" s="49"/>
      <c r="QPS73" s="49"/>
      <c r="QPT73" s="49"/>
      <c r="QPU73" s="49"/>
      <c r="QPV73" s="49"/>
      <c r="QPW73" s="49"/>
      <c r="QPX73" s="49"/>
      <c r="QPY73" s="49"/>
      <c r="QPZ73" s="49"/>
      <c r="QQA73" s="49"/>
      <c r="QQB73" s="49"/>
      <c r="QQC73" s="49"/>
      <c r="QQD73" s="49"/>
      <c r="QQE73" s="49"/>
      <c r="QQF73" s="49"/>
      <c r="QQG73" s="49"/>
      <c r="QQH73" s="49"/>
      <c r="QQI73" s="49"/>
      <c r="QQJ73" s="49"/>
      <c r="QQK73" s="49"/>
      <c r="QQL73" s="49"/>
      <c r="QQM73" s="49"/>
      <c r="QQN73" s="49"/>
      <c r="QQO73" s="49"/>
      <c r="QQP73" s="49"/>
      <c r="QQQ73" s="49"/>
      <c r="QQR73" s="49"/>
      <c r="QQS73" s="49"/>
      <c r="QQT73" s="49"/>
      <c r="QQU73" s="49"/>
      <c r="QQV73" s="49"/>
      <c r="QQW73" s="49"/>
      <c r="QQX73" s="49"/>
      <c r="QQY73" s="49"/>
      <c r="QQZ73" s="49"/>
      <c r="QRA73" s="49"/>
      <c r="QRB73" s="49"/>
      <c r="QRC73" s="49"/>
      <c r="QRD73" s="49"/>
      <c r="QRE73" s="49"/>
      <c r="QRF73" s="49"/>
      <c r="QRG73" s="49"/>
      <c r="QRH73" s="49"/>
      <c r="QRI73" s="49"/>
      <c r="QRJ73" s="49"/>
      <c r="QRK73" s="49"/>
      <c r="QRL73" s="49"/>
      <c r="QRM73" s="49"/>
      <c r="QRN73" s="49"/>
      <c r="QRO73" s="49"/>
      <c r="QRP73" s="49"/>
      <c r="QRQ73" s="49"/>
      <c r="QRR73" s="49"/>
      <c r="QRS73" s="49"/>
      <c r="QRT73" s="49"/>
      <c r="QRU73" s="49"/>
      <c r="QRV73" s="49"/>
      <c r="QRW73" s="49"/>
      <c r="QRX73" s="49"/>
      <c r="QRY73" s="49"/>
      <c r="QRZ73" s="49"/>
      <c r="QSA73" s="49"/>
      <c r="QSB73" s="49"/>
      <c r="QSC73" s="49"/>
      <c r="QSD73" s="49"/>
      <c r="QSE73" s="49"/>
      <c r="QSF73" s="49"/>
      <c r="QSG73" s="49"/>
      <c r="QSH73" s="49"/>
      <c r="QSI73" s="49"/>
      <c r="QSJ73" s="49"/>
      <c r="QSK73" s="49"/>
      <c r="QSL73" s="49"/>
      <c r="QSM73" s="49"/>
      <c r="QSN73" s="49"/>
      <c r="QSO73" s="49"/>
      <c r="QSP73" s="49"/>
      <c r="QSQ73" s="49"/>
      <c r="QSR73" s="49"/>
      <c r="QSS73" s="49"/>
      <c r="QST73" s="49"/>
      <c r="QSU73" s="49"/>
      <c r="QSV73" s="49"/>
      <c r="QSW73" s="49"/>
      <c r="QSX73" s="49"/>
      <c r="QSY73" s="49"/>
      <c r="QSZ73" s="49"/>
      <c r="QTA73" s="49"/>
      <c r="QTB73" s="49"/>
      <c r="QTC73" s="49"/>
      <c r="QTD73" s="49"/>
      <c r="QTE73" s="49"/>
      <c r="QTF73" s="49"/>
      <c r="QTG73" s="49"/>
      <c r="QTH73" s="49"/>
      <c r="QTI73" s="49"/>
      <c r="QTJ73" s="49"/>
      <c r="QTK73" s="49"/>
      <c r="QTL73" s="49"/>
      <c r="QTM73" s="49"/>
      <c r="QTN73" s="49"/>
      <c r="QTO73" s="49"/>
      <c r="QTP73" s="49"/>
      <c r="QTQ73" s="49"/>
      <c r="QTR73" s="49"/>
      <c r="QTS73" s="49"/>
      <c r="QTT73" s="49"/>
      <c r="QTU73" s="49"/>
      <c r="QTV73" s="49"/>
      <c r="QTW73" s="49"/>
      <c r="QTX73" s="49"/>
      <c r="QTY73" s="49"/>
      <c r="QTZ73" s="49"/>
      <c r="QUA73" s="49"/>
      <c r="QUB73" s="49"/>
      <c r="QUC73" s="49"/>
      <c r="QUD73" s="49"/>
      <c r="QUE73" s="49"/>
      <c r="QUF73" s="49"/>
      <c r="QUG73" s="49"/>
      <c r="QUH73" s="49"/>
      <c r="QUI73" s="49"/>
      <c r="QUJ73" s="49"/>
      <c r="QUK73" s="49"/>
      <c r="QUL73" s="49"/>
      <c r="QUM73" s="49"/>
      <c r="QUN73" s="49"/>
      <c r="QUO73" s="49"/>
      <c r="QUP73" s="49"/>
      <c r="QUQ73" s="49"/>
      <c r="QUR73" s="49"/>
      <c r="QUS73" s="49"/>
      <c r="QUT73" s="49"/>
      <c r="QUU73" s="49"/>
      <c r="QUV73" s="49"/>
      <c r="QUW73" s="49"/>
      <c r="QUX73" s="49"/>
      <c r="QUY73" s="49"/>
      <c r="QUZ73" s="49"/>
      <c r="QVA73" s="49"/>
      <c r="QVB73" s="49"/>
      <c r="QVC73" s="49"/>
      <c r="QVD73" s="49"/>
      <c r="QVE73" s="49"/>
      <c r="QVF73" s="49"/>
      <c r="QVG73" s="49"/>
      <c r="QVH73" s="49"/>
      <c r="QVI73" s="49"/>
      <c r="QVJ73" s="49"/>
      <c r="QVK73" s="49"/>
      <c r="QVL73" s="49"/>
      <c r="QVM73" s="49"/>
      <c r="QVN73" s="49"/>
      <c r="QVO73" s="49"/>
      <c r="QVP73" s="49"/>
      <c r="QVQ73" s="49"/>
      <c r="QVR73" s="49"/>
      <c r="QVS73" s="49"/>
      <c r="QVT73" s="49"/>
      <c r="QVU73" s="49"/>
      <c r="QVV73" s="49"/>
      <c r="QVW73" s="49"/>
      <c r="QVX73" s="49"/>
      <c r="QVY73" s="49"/>
      <c r="QVZ73" s="49"/>
      <c r="QWA73" s="49"/>
      <c r="QWB73" s="49"/>
      <c r="QWC73" s="49"/>
      <c r="QWD73" s="49"/>
      <c r="QWE73" s="49"/>
      <c r="QWF73" s="49"/>
      <c r="QWG73" s="49"/>
      <c r="QWH73" s="49"/>
      <c r="QWI73" s="49"/>
      <c r="QWJ73" s="49"/>
      <c r="QWK73" s="49"/>
      <c r="QWL73" s="49"/>
      <c r="QWM73" s="49"/>
      <c r="QWN73" s="49"/>
      <c r="QWO73" s="49"/>
      <c r="QWP73" s="49"/>
      <c r="QWQ73" s="49"/>
      <c r="QWR73" s="49"/>
      <c r="QWS73" s="49"/>
      <c r="QWT73" s="49"/>
      <c r="QWU73" s="49"/>
      <c r="QWV73" s="49"/>
      <c r="QWW73" s="49"/>
      <c r="QWX73" s="49"/>
      <c r="QWY73" s="49"/>
      <c r="QWZ73" s="49"/>
      <c r="QXA73" s="49"/>
      <c r="QXB73" s="49"/>
      <c r="QXC73" s="49"/>
      <c r="QXD73" s="49"/>
      <c r="QXE73" s="49"/>
      <c r="QXF73" s="49"/>
      <c r="QXG73" s="49"/>
      <c r="QXH73" s="49"/>
      <c r="QXI73" s="49"/>
      <c r="QXJ73" s="49"/>
      <c r="QXK73" s="49"/>
      <c r="QXL73" s="49"/>
      <c r="QXM73" s="49"/>
      <c r="QXN73" s="49"/>
      <c r="QXO73" s="49"/>
      <c r="QXP73" s="49"/>
      <c r="QXQ73" s="49"/>
      <c r="QXR73" s="49"/>
      <c r="QXS73" s="49"/>
      <c r="QXT73" s="49"/>
      <c r="QXU73" s="49"/>
      <c r="QXV73" s="49"/>
      <c r="QXW73" s="49"/>
      <c r="QXX73" s="49"/>
      <c r="QXY73" s="49"/>
      <c r="QXZ73" s="49"/>
      <c r="QYA73" s="49"/>
      <c r="QYB73" s="49"/>
      <c r="QYC73" s="49"/>
      <c r="QYD73" s="49"/>
      <c r="QYE73" s="49"/>
      <c r="QYF73" s="49"/>
      <c r="QYG73" s="49"/>
      <c r="QYH73" s="49"/>
      <c r="QYI73" s="49"/>
      <c r="QYJ73" s="49"/>
      <c r="QYK73" s="49"/>
      <c r="QYL73" s="49"/>
      <c r="QYM73" s="49"/>
      <c r="QYN73" s="49"/>
      <c r="QYO73" s="49"/>
      <c r="QYP73" s="49"/>
      <c r="QYQ73" s="49"/>
      <c r="QYR73" s="49"/>
      <c r="QYS73" s="49"/>
      <c r="QYT73" s="49"/>
      <c r="QYU73" s="49"/>
      <c r="QYV73" s="49"/>
      <c r="QYW73" s="49"/>
      <c r="QYX73" s="49"/>
      <c r="QYY73" s="49"/>
      <c r="QYZ73" s="49"/>
      <c r="QZA73" s="49"/>
      <c r="QZB73" s="49"/>
      <c r="QZC73" s="49"/>
      <c r="QZD73" s="49"/>
      <c r="QZE73" s="49"/>
      <c r="QZF73" s="49"/>
      <c r="QZG73" s="49"/>
      <c r="QZH73" s="49"/>
      <c r="QZI73" s="49"/>
      <c r="QZJ73" s="49"/>
      <c r="QZK73" s="49"/>
      <c r="QZL73" s="49"/>
      <c r="QZM73" s="49"/>
      <c r="QZN73" s="49"/>
      <c r="QZO73" s="49"/>
      <c r="QZP73" s="49"/>
      <c r="QZQ73" s="49"/>
      <c r="QZR73" s="49"/>
      <c r="QZS73" s="49"/>
      <c r="QZT73" s="49"/>
      <c r="QZU73" s="49"/>
      <c r="QZV73" s="49"/>
      <c r="QZW73" s="49"/>
      <c r="QZX73" s="49"/>
      <c r="QZY73" s="49"/>
      <c r="QZZ73" s="49"/>
      <c r="RAA73" s="49"/>
      <c r="RAB73" s="49"/>
      <c r="RAC73" s="49"/>
      <c r="RAD73" s="49"/>
      <c r="RAE73" s="49"/>
      <c r="RAF73" s="49"/>
      <c r="RAG73" s="49"/>
      <c r="RAH73" s="49"/>
      <c r="RAI73" s="49"/>
      <c r="RAJ73" s="49"/>
      <c r="RAK73" s="49"/>
      <c r="RAL73" s="49"/>
      <c r="RAM73" s="49"/>
      <c r="RAN73" s="49"/>
      <c r="RAO73" s="49"/>
      <c r="RAP73" s="49"/>
      <c r="RAQ73" s="49"/>
      <c r="RAR73" s="49"/>
      <c r="RAS73" s="49"/>
      <c r="RAT73" s="49"/>
      <c r="RAU73" s="49"/>
      <c r="RAV73" s="49"/>
      <c r="RAW73" s="49"/>
      <c r="RAX73" s="49"/>
      <c r="RAY73" s="49"/>
      <c r="RAZ73" s="49"/>
      <c r="RBA73" s="49"/>
      <c r="RBB73" s="49"/>
      <c r="RBC73" s="49"/>
      <c r="RBD73" s="49"/>
      <c r="RBE73" s="49"/>
      <c r="RBF73" s="49"/>
      <c r="RBG73" s="49"/>
      <c r="RBH73" s="49"/>
      <c r="RBI73" s="49"/>
      <c r="RBJ73" s="49"/>
      <c r="RBK73" s="49"/>
      <c r="RBL73" s="49"/>
      <c r="RBM73" s="49"/>
      <c r="RBN73" s="49"/>
      <c r="RBO73" s="49"/>
      <c r="RBP73" s="49"/>
      <c r="RBQ73" s="49"/>
      <c r="RBR73" s="49"/>
      <c r="RBS73" s="49"/>
      <c r="RBT73" s="49"/>
      <c r="RBU73" s="49"/>
      <c r="RBV73" s="49"/>
      <c r="RBW73" s="49"/>
      <c r="RBX73" s="49"/>
      <c r="RBY73" s="49"/>
      <c r="RBZ73" s="49"/>
      <c r="RCA73" s="49"/>
      <c r="RCB73" s="49"/>
      <c r="RCC73" s="49"/>
      <c r="RCD73" s="49"/>
      <c r="RCE73" s="49"/>
      <c r="RCF73" s="49"/>
      <c r="RCG73" s="49"/>
      <c r="RCH73" s="49"/>
      <c r="RCI73" s="49"/>
      <c r="RCJ73" s="49"/>
      <c r="RCK73" s="49"/>
      <c r="RCL73" s="49"/>
      <c r="RCM73" s="49"/>
      <c r="RCN73" s="49"/>
      <c r="RCO73" s="49"/>
      <c r="RCP73" s="49"/>
      <c r="RCQ73" s="49"/>
      <c r="RCR73" s="49"/>
      <c r="RCS73" s="49"/>
      <c r="RCT73" s="49"/>
      <c r="RCU73" s="49"/>
      <c r="RCV73" s="49"/>
      <c r="RCW73" s="49"/>
      <c r="RCX73" s="49"/>
      <c r="RCY73" s="49"/>
      <c r="RCZ73" s="49"/>
      <c r="RDA73" s="49"/>
      <c r="RDB73" s="49"/>
      <c r="RDC73" s="49"/>
      <c r="RDD73" s="49"/>
      <c r="RDE73" s="49"/>
      <c r="RDF73" s="49"/>
      <c r="RDG73" s="49"/>
      <c r="RDH73" s="49"/>
      <c r="RDI73" s="49"/>
      <c r="RDJ73" s="49"/>
      <c r="RDK73" s="49"/>
      <c r="RDL73" s="49"/>
      <c r="RDM73" s="49"/>
      <c r="RDN73" s="49"/>
      <c r="RDO73" s="49"/>
      <c r="RDP73" s="49"/>
      <c r="RDQ73" s="49"/>
      <c r="RDR73" s="49"/>
      <c r="RDS73" s="49"/>
      <c r="RDT73" s="49"/>
      <c r="RDU73" s="49"/>
      <c r="RDV73" s="49"/>
      <c r="RDW73" s="49"/>
      <c r="RDX73" s="49"/>
      <c r="RDY73" s="49"/>
      <c r="RDZ73" s="49"/>
      <c r="REA73" s="49"/>
      <c r="REB73" s="49"/>
      <c r="REC73" s="49"/>
      <c r="RED73" s="49"/>
      <c r="REE73" s="49"/>
      <c r="REF73" s="49"/>
      <c r="REG73" s="49"/>
      <c r="REH73" s="49"/>
      <c r="REI73" s="49"/>
      <c r="REJ73" s="49"/>
      <c r="REK73" s="49"/>
      <c r="REL73" s="49"/>
      <c r="REM73" s="49"/>
      <c r="REN73" s="49"/>
      <c r="REO73" s="49"/>
      <c r="REP73" s="49"/>
      <c r="REQ73" s="49"/>
      <c r="RER73" s="49"/>
      <c r="RES73" s="49"/>
      <c r="RET73" s="49"/>
      <c r="REU73" s="49"/>
      <c r="REV73" s="49"/>
      <c r="REW73" s="49"/>
      <c r="REX73" s="49"/>
      <c r="REY73" s="49"/>
      <c r="REZ73" s="49"/>
      <c r="RFA73" s="49"/>
      <c r="RFB73" s="49"/>
      <c r="RFC73" s="49"/>
      <c r="RFD73" s="49"/>
      <c r="RFE73" s="49"/>
      <c r="RFF73" s="49"/>
      <c r="RFG73" s="49"/>
      <c r="RFH73" s="49"/>
      <c r="RFI73" s="49"/>
      <c r="RFJ73" s="49"/>
      <c r="RFK73" s="49"/>
      <c r="RFL73" s="49"/>
      <c r="RFM73" s="49"/>
      <c r="RFN73" s="49"/>
      <c r="RFO73" s="49"/>
      <c r="RFP73" s="49"/>
      <c r="RFQ73" s="49"/>
      <c r="RFR73" s="49"/>
      <c r="RFS73" s="49"/>
      <c r="RFT73" s="49"/>
      <c r="RFU73" s="49"/>
      <c r="RFV73" s="49"/>
      <c r="RFW73" s="49"/>
      <c r="RFX73" s="49"/>
      <c r="RFY73" s="49"/>
      <c r="RFZ73" s="49"/>
      <c r="RGA73" s="49"/>
      <c r="RGB73" s="49"/>
      <c r="RGC73" s="49"/>
      <c r="RGD73" s="49"/>
      <c r="RGE73" s="49"/>
      <c r="RGF73" s="49"/>
      <c r="RGG73" s="49"/>
      <c r="RGH73" s="49"/>
      <c r="RGI73" s="49"/>
      <c r="RGJ73" s="49"/>
      <c r="RGK73" s="49"/>
      <c r="RGL73" s="49"/>
      <c r="RGM73" s="49"/>
      <c r="RGN73" s="49"/>
      <c r="RGO73" s="49"/>
      <c r="RGP73" s="49"/>
      <c r="RGQ73" s="49"/>
      <c r="RGR73" s="49"/>
      <c r="RGS73" s="49"/>
      <c r="RGT73" s="49"/>
      <c r="RGU73" s="49"/>
      <c r="RGV73" s="49"/>
      <c r="RGW73" s="49"/>
      <c r="RGX73" s="49"/>
      <c r="RGY73" s="49"/>
      <c r="RGZ73" s="49"/>
      <c r="RHA73" s="49"/>
      <c r="RHB73" s="49"/>
      <c r="RHC73" s="49"/>
      <c r="RHD73" s="49"/>
      <c r="RHE73" s="49"/>
      <c r="RHF73" s="49"/>
      <c r="RHG73" s="49"/>
      <c r="RHH73" s="49"/>
      <c r="RHI73" s="49"/>
      <c r="RHJ73" s="49"/>
      <c r="RHK73" s="49"/>
      <c r="RHL73" s="49"/>
      <c r="RHM73" s="49"/>
      <c r="RHN73" s="49"/>
      <c r="RHO73" s="49"/>
      <c r="RHP73" s="49"/>
      <c r="RHQ73" s="49"/>
      <c r="RHR73" s="49"/>
      <c r="RHS73" s="49"/>
      <c r="RHT73" s="49"/>
      <c r="RHU73" s="49"/>
      <c r="RHV73" s="49"/>
      <c r="RHW73" s="49"/>
      <c r="RHX73" s="49"/>
      <c r="RHY73" s="49"/>
      <c r="RHZ73" s="49"/>
      <c r="RIA73" s="49"/>
      <c r="RIB73" s="49"/>
      <c r="RIC73" s="49"/>
      <c r="RID73" s="49"/>
      <c r="RIE73" s="49"/>
      <c r="RIF73" s="49"/>
      <c r="RIG73" s="49"/>
      <c r="RIH73" s="49"/>
      <c r="RII73" s="49"/>
      <c r="RIJ73" s="49"/>
      <c r="RIK73" s="49"/>
      <c r="RIL73" s="49"/>
      <c r="RIM73" s="49"/>
      <c r="RIN73" s="49"/>
      <c r="RIO73" s="49"/>
      <c r="RIP73" s="49"/>
      <c r="RIQ73" s="49"/>
      <c r="RIR73" s="49"/>
      <c r="RIS73" s="49"/>
      <c r="RIT73" s="49"/>
      <c r="RIU73" s="49"/>
      <c r="RIV73" s="49"/>
      <c r="RIW73" s="49"/>
      <c r="RIX73" s="49"/>
      <c r="RIY73" s="49"/>
      <c r="RIZ73" s="49"/>
      <c r="RJA73" s="49"/>
      <c r="RJB73" s="49"/>
      <c r="RJC73" s="49"/>
      <c r="RJD73" s="49"/>
      <c r="RJE73" s="49"/>
      <c r="RJF73" s="49"/>
      <c r="RJG73" s="49"/>
      <c r="RJH73" s="49"/>
      <c r="RJI73" s="49"/>
      <c r="RJJ73" s="49"/>
      <c r="RJK73" s="49"/>
      <c r="RJL73" s="49"/>
      <c r="RJM73" s="49"/>
      <c r="RJN73" s="49"/>
      <c r="RJO73" s="49"/>
      <c r="RJP73" s="49"/>
      <c r="RJQ73" s="49"/>
      <c r="RJR73" s="49"/>
      <c r="RJS73" s="49"/>
      <c r="RJT73" s="49"/>
      <c r="RJU73" s="49"/>
      <c r="RJV73" s="49"/>
      <c r="RJW73" s="49"/>
      <c r="RJX73" s="49"/>
      <c r="RJY73" s="49"/>
      <c r="RJZ73" s="49"/>
      <c r="RKA73" s="49"/>
      <c r="RKB73" s="49"/>
      <c r="RKC73" s="49"/>
      <c r="RKD73" s="49"/>
      <c r="RKE73" s="49"/>
      <c r="RKF73" s="49"/>
      <c r="RKG73" s="49"/>
      <c r="RKH73" s="49"/>
      <c r="RKI73" s="49"/>
      <c r="RKJ73" s="49"/>
      <c r="RKK73" s="49"/>
      <c r="RKL73" s="49"/>
      <c r="RKM73" s="49"/>
      <c r="RKN73" s="49"/>
      <c r="RKO73" s="49"/>
      <c r="RKP73" s="49"/>
      <c r="RKQ73" s="49"/>
      <c r="RKR73" s="49"/>
      <c r="RKS73" s="49"/>
      <c r="RKT73" s="49"/>
      <c r="RKU73" s="49"/>
      <c r="RKV73" s="49"/>
      <c r="RKW73" s="49"/>
      <c r="RKX73" s="49"/>
      <c r="RKY73" s="49"/>
      <c r="RKZ73" s="49"/>
      <c r="RLA73" s="49"/>
      <c r="RLB73" s="49"/>
      <c r="RLC73" s="49"/>
      <c r="RLD73" s="49"/>
      <c r="RLE73" s="49"/>
      <c r="RLF73" s="49"/>
      <c r="RLG73" s="49"/>
      <c r="RLH73" s="49"/>
      <c r="RLI73" s="49"/>
      <c r="RLJ73" s="49"/>
      <c r="RLK73" s="49"/>
      <c r="RLL73" s="49"/>
      <c r="RLM73" s="49"/>
      <c r="RLN73" s="49"/>
      <c r="RLO73" s="49"/>
      <c r="RLP73" s="49"/>
      <c r="RLQ73" s="49"/>
      <c r="RLR73" s="49"/>
      <c r="RLS73" s="49"/>
      <c r="RLT73" s="49"/>
      <c r="RLU73" s="49"/>
      <c r="RLV73" s="49"/>
      <c r="RLW73" s="49"/>
      <c r="RLX73" s="49"/>
      <c r="RLY73" s="49"/>
      <c r="RLZ73" s="49"/>
      <c r="RMA73" s="49"/>
      <c r="RMB73" s="49"/>
      <c r="RMC73" s="49"/>
      <c r="RMD73" s="49"/>
      <c r="RME73" s="49"/>
      <c r="RMF73" s="49"/>
      <c r="RMG73" s="49"/>
      <c r="RMH73" s="49"/>
      <c r="RMI73" s="49"/>
      <c r="RMJ73" s="49"/>
      <c r="RMK73" s="49"/>
      <c r="RML73" s="49"/>
      <c r="RMM73" s="49"/>
      <c r="RMN73" s="49"/>
      <c r="RMO73" s="49"/>
      <c r="RMP73" s="49"/>
      <c r="RMQ73" s="49"/>
      <c r="RMR73" s="49"/>
      <c r="RMS73" s="49"/>
      <c r="RMT73" s="49"/>
      <c r="RMU73" s="49"/>
      <c r="RMV73" s="49"/>
      <c r="RMW73" s="49"/>
      <c r="RMX73" s="49"/>
      <c r="RMY73" s="49"/>
      <c r="RMZ73" s="49"/>
      <c r="RNA73" s="49"/>
      <c r="RNB73" s="49"/>
      <c r="RNC73" s="49"/>
      <c r="RND73" s="49"/>
      <c r="RNE73" s="49"/>
      <c r="RNF73" s="49"/>
      <c r="RNG73" s="49"/>
      <c r="RNH73" s="49"/>
      <c r="RNI73" s="49"/>
      <c r="RNJ73" s="49"/>
      <c r="RNK73" s="49"/>
      <c r="RNL73" s="49"/>
      <c r="RNM73" s="49"/>
      <c r="RNN73" s="49"/>
      <c r="RNO73" s="49"/>
      <c r="RNP73" s="49"/>
      <c r="RNQ73" s="49"/>
      <c r="RNR73" s="49"/>
      <c r="RNS73" s="49"/>
      <c r="RNT73" s="49"/>
      <c r="RNU73" s="49"/>
      <c r="RNV73" s="49"/>
      <c r="RNW73" s="49"/>
      <c r="RNX73" s="49"/>
      <c r="RNY73" s="49"/>
      <c r="RNZ73" s="49"/>
      <c r="ROA73" s="49"/>
      <c r="ROB73" s="49"/>
      <c r="ROC73" s="49"/>
      <c r="ROD73" s="49"/>
      <c r="ROE73" s="49"/>
      <c r="ROF73" s="49"/>
      <c r="ROG73" s="49"/>
      <c r="ROH73" s="49"/>
      <c r="ROI73" s="49"/>
      <c r="ROJ73" s="49"/>
      <c r="ROK73" s="49"/>
      <c r="ROL73" s="49"/>
      <c r="ROM73" s="49"/>
      <c r="RON73" s="49"/>
      <c r="ROO73" s="49"/>
      <c r="ROP73" s="49"/>
      <c r="ROQ73" s="49"/>
      <c r="ROR73" s="49"/>
      <c r="ROS73" s="49"/>
      <c r="ROT73" s="49"/>
      <c r="ROU73" s="49"/>
      <c r="ROV73" s="49"/>
      <c r="ROW73" s="49"/>
      <c r="ROX73" s="49"/>
      <c r="ROY73" s="49"/>
      <c r="ROZ73" s="49"/>
      <c r="RPA73" s="49"/>
      <c r="RPB73" s="49"/>
      <c r="RPC73" s="49"/>
      <c r="RPD73" s="49"/>
      <c r="RPE73" s="49"/>
      <c r="RPF73" s="49"/>
      <c r="RPG73" s="49"/>
      <c r="RPH73" s="49"/>
      <c r="RPI73" s="49"/>
      <c r="RPJ73" s="49"/>
      <c r="RPK73" s="49"/>
      <c r="RPL73" s="49"/>
      <c r="RPM73" s="49"/>
      <c r="RPN73" s="49"/>
      <c r="RPO73" s="49"/>
      <c r="RPP73" s="49"/>
      <c r="RPQ73" s="49"/>
      <c r="RPR73" s="49"/>
      <c r="RPS73" s="49"/>
      <c r="RPT73" s="49"/>
      <c r="RPU73" s="49"/>
      <c r="RPV73" s="49"/>
      <c r="RPW73" s="49"/>
      <c r="RPX73" s="49"/>
      <c r="RPY73" s="49"/>
      <c r="RPZ73" s="49"/>
      <c r="RQA73" s="49"/>
      <c r="RQB73" s="49"/>
      <c r="RQC73" s="49"/>
      <c r="RQD73" s="49"/>
      <c r="RQE73" s="49"/>
      <c r="RQF73" s="49"/>
      <c r="RQG73" s="49"/>
      <c r="RQH73" s="49"/>
      <c r="RQI73" s="49"/>
      <c r="RQJ73" s="49"/>
      <c r="RQK73" s="49"/>
      <c r="RQL73" s="49"/>
      <c r="RQM73" s="49"/>
      <c r="RQN73" s="49"/>
      <c r="RQO73" s="49"/>
      <c r="RQP73" s="49"/>
      <c r="RQQ73" s="49"/>
      <c r="RQR73" s="49"/>
      <c r="RQS73" s="49"/>
      <c r="RQT73" s="49"/>
      <c r="RQU73" s="49"/>
      <c r="RQV73" s="49"/>
      <c r="RQW73" s="49"/>
      <c r="RQX73" s="49"/>
      <c r="RQY73" s="49"/>
      <c r="RQZ73" s="49"/>
      <c r="RRA73" s="49"/>
      <c r="RRB73" s="49"/>
      <c r="RRC73" s="49"/>
      <c r="RRD73" s="49"/>
      <c r="RRE73" s="49"/>
      <c r="RRF73" s="49"/>
      <c r="RRG73" s="49"/>
      <c r="RRH73" s="49"/>
      <c r="RRI73" s="49"/>
      <c r="RRJ73" s="49"/>
      <c r="RRK73" s="49"/>
      <c r="RRL73" s="49"/>
      <c r="RRM73" s="49"/>
      <c r="RRN73" s="49"/>
      <c r="RRO73" s="49"/>
      <c r="RRP73" s="49"/>
      <c r="RRQ73" s="49"/>
      <c r="RRR73" s="49"/>
      <c r="RRS73" s="49"/>
      <c r="RRT73" s="49"/>
      <c r="RRU73" s="49"/>
      <c r="RRV73" s="49"/>
      <c r="RRW73" s="49"/>
      <c r="RRX73" s="49"/>
      <c r="RRY73" s="49"/>
      <c r="RRZ73" s="49"/>
      <c r="RSA73" s="49"/>
      <c r="RSB73" s="49"/>
      <c r="RSC73" s="49"/>
      <c r="RSD73" s="49"/>
      <c r="RSE73" s="49"/>
      <c r="RSF73" s="49"/>
      <c r="RSG73" s="49"/>
      <c r="RSH73" s="49"/>
      <c r="RSI73" s="49"/>
      <c r="RSJ73" s="49"/>
      <c r="RSK73" s="49"/>
      <c r="RSL73" s="49"/>
      <c r="RSM73" s="49"/>
      <c r="RSN73" s="49"/>
      <c r="RSO73" s="49"/>
      <c r="RSP73" s="49"/>
      <c r="RSQ73" s="49"/>
      <c r="RSR73" s="49"/>
      <c r="RSS73" s="49"/>
      <c r="RST73" s="49"/>
      <c r="RSU73" s="49"/>
      <c r="RSV73" s="49"/>
      <c r="RSW73" s="49"/>
      <c r="RSX73" s="49"/>
      <c r="RSY73" s="49"/>
      <c r="RSZ73" s="49"/>
      <c r="RTA73" s="49"/>
      <c r="RTB73" s="49"/>
      <c r="RTC73" s="49"/>
      <c r="RTD73" s="49"/>
      <c r="RTE73" s="49"/>
      <c r="RTF73" s="49"/>
      <c r="RTG73" s="49"/>
      <c r="RTH73" s="49"/>
      <c r="RTI73" s="49"/>
      <c r="RTJ73" s="49"/>
      <c r="RTK73" s="49"/>
      <c r="RTL73" s="49"/>
      <c r="RTM73" s="49"/>
      <c r="RTN73" s="49"/>
      <c r="RTO73" s="49"/>
      <c r="RTP73" s="49"/>
      <c r="RTQ73" s="49"/>
      <c r="RTR73" s="49"/>
      <c r="RTS73" s="49"/>
      <c r="RTT73" s="49"/>
      <c r="RTU73" s="49"/>
      <c r="RTV73" s="49"/>
      <c r="RTW73" s="49"/>
      <c r="RTX73" s="49"/>
      <c r="RTY73" s="49"/>
      <c r="RTZ73" s="49"/>
      <c r="RUA73" s="49"/>
      <c r="RUB73" s="49"/>
      <c r="RUC73" s="49"/>
      <c r="RUD73" s="49"/>
      <c r="RUE73" s="49"/>
      <c r="RUF73" s="49"/>
      <c r="RUG73" s="49"/>
      <c r="RUH73" s="49"/>
      <c r="RUI73" s="49"/>
      <c r="RUJ73" s="49"/>
      <c r="RUK73" s="49"/>
      <c r="RUL73" s="49"/>
      <c r="RUM73" s="49"/>
      <c r="RUN73" s="49"/>
      <c r="RUO73" s="49"/>
      <c r="RUP73" s="49"/>
      <c r="RUQ73" s="49"/>
      <c r="RUR73" s="49"/>
      <c r="RUS73" s="49"/>
      <c r="RUT73" s="49"/>
      <c r="RUU73" s="49"/>
      <c r="RUV73" s="49"/>
      <c r="RUW73" s="49"/>
      <c r="RUX73" s="49"/>
      <c r="RUY73" s="49"/>
      <c r="RUZ73" s="49"/>
      <c r="RVA73" s="49"/>
      <c r="RVB73" s="49"/>
      <c r="RVC73" s="49"/>
      <c r="RVD73" s="49"/>
      <c r="RVE73" s="49"/>
      <c r="RVF73" s="49"/>
      <c r="RVG73" s="49"/>
      <c r="RVH73" s="49"/>
      <c r="RVI73" s="49"/>
      <c r="RVJ73" s="49"/>
      <c r="RVK73" s="49"/>
      <c r="RVL73" s="49"/>
      <c r="RVM73" s="49"/>
      <c r="RVN73" s="49"/>
      <c r="RVO73" s="49"/>
      <c r="RVP73" s="49"/>
      <c r="RVQ73" s="49"/>
      <c r="RVR73" s="49"/>
      <c r="RVS73" s="49"/>
      <c r="RVT73" s="49"/>
      <c r="RVU73" s="49"/>
      <c r="RVV73" s="49"/>
      <c r="RVW73" s="49"/>
      <c r="RVX73" s="49"/>
      <c r="RVY73" s="49"/>
      <c r="RVZ73" s="49"/>
      <c r="RWA73" s="49"/>
      <c r="RWB73" s="49"/>
      <c r="RWC73" s="49"/>
      <c r="RWD73" s="49"/>
      <c r="RWE73" s="49"/>
      <c r="RWF73" s="49"/>
      <c r="RWG73" s="49"/>
      <c r="RWH73" s="49"/>
      <c r="RWI73" s="49"/>
      <c r="RWJ73" s="49"/>
      <c r="RWK73" s="49"/>
      <c r="RWL73" s="49"/>
      <c r="RWM73" s="49"/>
      <c r="RWN73" s="49"/>
      <c r="RWO73" s="49"/>
      <c r="RWP73" s="49"/>
      <c r="RWQ73" s="49"/>
      <c r="RWR73" s="49"/>
      <c r="RWS73" s="49"/>
      <c r="RWT73" s="49"/>
      <c r="RWU73" s="49"/>
      <c r="RWV73" s="49"/>
      <c r="RWW73" s="49"/>
      <c r="RWX73" s="49"/>
      <c r="RWY73" s="49"/>
      <c r="RWZ73" s="49"/>
      <c r="RXA73" s="49"/>
      <c r="RXB73" s="49"/>
      <c r="RXC73" s="49"/>
      <c r="RXD73" s="49"/>
      <c r="RXE73" s="49"/>
      <c r="RXF73" s="49"/>
      <c r="RXG73" s="49"/>
      <c r="RXH73" s="49"/>
      <c r="RXI73" s="49"/>
      <c r="RXJ73" s="49"/>
      <c r="RXK73" s="49"/>
      <c r="RXL73" s="49"/>
      <c r="RXM73" s="49"/>
      <c r="RXN73" s="49"/>
      <c r="RXO73" s="49"/>
      <c r="RXP73" s="49"/>
      <c r="RXQ73" s="49"/>
      <c r="RXR73" s="49"/>
      <c r="RXS73" s="49"/>
      <c r="RXT73" s="49"/>
      <c r="RXU73" s="49"/>
      <c r="RXV73" s="49"/>
      <c r="RXW73" s="49"/>
      <c r="RXX73" s="49"/>
      <c r="RXY73" s="49"/>
      <c r="RXZ73" s="49"/>
      <c r="RYA73" s="49"/>
      <c r="RYB73" s="49"/>
      <c r="RYC73" s="49"/>
      <c r="RYD73" s="49"/>
      <c r="RYE73" s="49"/>
      <c r="RYF73" s="49"/>
      <c r="RYG73" s="49"/>
      <c r="RYH73" s="49"/>
      <c r="RYI73" s="49"/>
      <c r="RYJ73" s="49"/>
      <c r="RYK73" s="49"/>
      <c r="RYL73" s="49"/>
      <c r="RYM73" s="49"/>
      <c r="RYN73" s="49"/>
      <c r="RYO73" s="49"/>
      <c r="RYP73" s="49"/>
      <c r="RYQ73" s="49"/>
      <c r="RYR73" s="49"/>
      <c r="RYS73" s="49"/>
      <c r="RYT73" s="49"/>
      <c r="RYU73" s="49"/>
      <c r="RYV73" s="49"/>
      <c r="RYW73" s="49"/>
      <c r="RYX73" s="49"/>
      <c r="RYY73" s="49"/>
      <c r="RYZ73" s="49"/>
      <c r="RZA73" s="49"/>
      <c r="RZB73" s="49"/>
      <c r="RZC73" s="49"/>
      <c r="RZD73" s="49"/>
      <c r="RZE73" s="49"/>
      <c r="RZF73" s="49"/>
      <c r="RZG73" s="49"/>
      <c r="RZH73" s="49"/>
      <c r="RZI73" s="49"/>
      <c r="RZJ73" s="49"/>
      <c r="RZK73" s="49"/>
      <c r="RZL73" s="49"/>
      <c r="RZM73" s="49"/>
      <c r="RZN73" s="49"/>
      <c r="RZO73" s="49"/>
      <c r="RZP73" s="49"/>
      <c r="RZQ73" s="49"/>
      <c r="RZR73" s="49"/>
      <c r="RZS73" s="49"/>
      <c r="RZT73" s="49"/>
      <c r="RZU73" s="49"/>
      <c r="RZV73" s="49"/>
      <c r="RZW73" s="49"/>
      <c r="RZX73" s="49"/>
      <c r="RZY73" s="49"/>
      <c r="RZZ73" s="49"/>
      <c r="SAA73" s="49"/>
      <c r="SAB73" s="49"/>
      <c r="SAC73" s="49"/>
      <c r="SAD73" s="49"/>
      <c r="SAE73" s="49"/>
      <c r="SAF73" s="49"/>
      <c r="SAG73" s="49"/>
      <c r="SAH73" s="49"/>
      <c r="SAI73" s="49"/>
      <c r="SAJ73" s="49"/>
      <c r="SAK73" s="49"/>
      <c r="SAL73" s="49"/>
      <c r="SAM73" s="49"/>
      <c r="SAN73" s="49"/>
      <c r="SAO73" s="49"/>
      <c r="SAP73" s="49"/>
      <c r="SAQ73" s="49"/>
      <c r="SAR73" s="49"/>
      <c r="SAS73" s="49"/>
      <c r="SAT73" s="49"/>
      <c r="SAU73" s="49"/>
      <c r="SAV73" s="49"/>
      <c r="SAW73" s="49"/>
      <c r="SAX73" s="49"/>
      <c r="SAY73" s="49"/>
      <c r="SAZ73" s="49"/>
      <c r="SBA73" s="49"/>
      <c r="SBB73" s="49"/>
      <c r="SBC73" s="49"/>
      <c r="SBD73" s="49"/>
      <c r="SBE73" s="49"/>
      <c r="SBF73" s="49"/>
      <c r="SBG73" s="49"/>
      <c r="SBH73" s="49"/>
      <c r="SBI73" s="49"/>
      <c r="SBJ73" s="49"/>
      <c r="SBK73" s="49"/>
      <c r="SBL73" s="49"/>
      <c r="SBM73" s="49"/>
      <c r="SBN73" s="49"/>
      <c r="SBO73" s="49"/>
      <c r="SBP73" s="49"/>
      <c r="SBQ73" s="49"/>
      <c r="SBR73" s="49"/>
      <c r="SBS73" s="49"/>
      <c r="SBT73" s="49"/>
      <c r="SBU73" s="49"/>
      <c r="SBV73" s="49"/>
      <c r="SBW73" s="49"/>
      <c r="SBX73" s="49"/>
      <c r="SBY73" s="49"/>
      <c r="SBZ73" s="49"/>
      <c r="SCA73" s="49"/>
      <c r="SCB73" s="49"/>
      <c r="SCC73" s="49"/>
      <c r="SCD73" s="49"/>
      <c r="SCE73" s="49"/>
      <c r="SCF73" s="49"/>
      <c r="SCG73" s="49"/>
      <c r="SCH73" s="49"/>
      <c r="SCI73" s="49"/>
      <c r="SCJ73" s="49"/>
      <c r="SCK73" s="49"/>
      <c r="SCL73" s="49"/>
      <c r="SCM73" s="49"/>
      <c r="SCN73" s="49"/>
      <c r="SCO73" s="49"/>
      <c r="SCP73" s="49"/>
      <c r="SCQ73" s="49"/>
      <c r="SCR73" s="49"/>
      <c r="SCS73" s="49"/>
      <c r="SCT73" s="49"/>
      <c r="SCU73" s="49"/>
      <c r="SCV73" s="49"/>
      <c r="SCW73" s="49"/>
      <c r="SCX73" s="49"/>
      <c r="SCY73" s="49"/>
      <c r="SCZ73" s="49"/>
      <c r="SDA73" s="49"/>
      <c r="SDB73" s="49"/>
      <c r="SDC73" s="49"/>
      <c r="SDD73" s="49"/>
      <c r="SDE73" s="49"/>
      <c r="SDF73" s="49"/>
      <c r="SDG73" s="49"/>
      <c r="SDH73" s="49"/>
      <c r="SDI73" s="49"/>
      <c r="SDJ73" s="49"/>
      <c r="SDK73" s="49"/>
      <c r="SDL73" s="49"/>
      <c r="SDM73" s="49"/>
      <c r="SDN73" s="49"/>
      <c r="SDO73" s="49"/>
      <c r="SDP73" s="49"/>
      <c r="SDQ73" s="49"/>
      <c r="SDR73" s="49"/>
      <c r="SDS73" s="49"/>
      <c r="SDT73" s="49"/>
      <c r="SDU73" s="49"/>
      <c r="SDV73" s="49"/>
      <c r="SDW73" s="49"/>
      <c r="SDX73" s="49"/>
      <c r="SDY73" s="49"/>
      <c r="SDZ73" s="49"/>
      <c r="SEA73" s="49"/>
      <c r="SEB73" s="49"/>
      <c r="SEC73" s="49"/>
      <c r="SED73" s="49"/>
      <c r="SEE73" s="49"/>
      <c r="SEF73" s="49"/>
      <c r="SEG73" s="49"/>
      <c r="SEH73" s="49"/>
      <c r="SEI73" s="49"/>
      <c r="SEJ73" s="49"/>
      <c r="SEK73" s="49"/>
      <c r="SEL73" s="49"/>
      <c r="SEM73" s="49"/>
      <c r="SEN73" s="49"/>
      <c r="SEO73" s="49"/>
      <c r="SEP73" s="49"/>
      <c r="SEQ73" s="49"/>
      <c r="SER73" s="49"/>
      <c r="SES73" s="49"/>
      <c r="SET73" s="49"/>
      <c r="SEU73" s="49"/>
      <c r="SEV73" s="49"/>
      <c r="SEW73" s="49"/>
      <c r="SEX73" s="49"/>
      <c r="SEY73" s="49"/>
      <c r="SEZ73" s="49"/>
      <c r="SFA73" s="49"/>
      <c r="SFB73" s="49"/>
      <c r="SFC73" s="49"/>
      <c r="SFD73" s="49"/>
      <c r="SFE73" s="49"/>
      <c r="SFF73" s="49"/>
      <c r="SFG73" s="49"/>
      <c r="SFH73" s="49"/>
      <c r="SFI73" s="49"/>
      <c r="SFJ73" s="49"/>
      <c r="SFK73" s="49"/>
      <c r="SFL73" s="49"/>
      <c r="SFM73" s="49"/>
      <c r="SFN73" s="49"/>
      <c r="SFO73" s="49"/>
      <c r="SFP73" s="49"/>
      <c r="SFQ73" s="49"/>
      <c r="SFR73" s="49"/>
      <c r="SFS73" s="49"/>
      <c r="SFT73" s="49"/>
      <c r="SFU73" s="49"/>
      <c r="SFV73" s="49"/>
      <c r="SFW73" s="49"/>
      <c r="SFX73" s="49"/>
      <c r="SFY73" s="49"/>
      <c r="SFZ73" s="49"/>
      <c r="SGA73" s="49"/>
      <c r="SGB73" s="49"/>
      <c r="SGC73" s="49"/>
      <c r="SGD73" s="49"/>
      <c r="SGE73" s="49"/>
      <c r="SGF73" s="49"/>
      <c r="SGG73" s="49"/>
      <c r="SGH73" s="49"/>
      <c r="SGI73" s="49"/>
      <c r="SGJ73" s="49"/>
      <c r="SGK73" s="49"/>
      <c r="SGL73" s="49"/>
      <c r="SGM73" s="49"/>
      <c r="SGN73" s="49"/>
      <c r="SGO73" s="49"/>
      <c r="SGP73" s="49"/>
      <c r="SGQ73" s="49"/>
      <c r="SGR73" s="49"/>
      <c r="SGS73" s="49"/>
      <c r="SGT73" s="49"/>
      <c r="SGU73" s="49"/>
      <c r="SGV73" s="49"/>
      <c r="SGW73" s="49"/>
      <c r="SGX73" s="49"/>
      <c r="SGY73" s="49"/>
      <c r="SGZ73" s="49"/>
      <c r="SHA73" s="49"/>
      <c r="SHB73" s="49"/>
      <c r="SHC73" s="49"/>
      <c r="SHD73" s="49"/>
      <c r="SHE73" s="49"/>
      <c r="SHF73" s="49"/>
      <c r="SHG73" s="49"/>
      <c r="SHH73" s="49"/>
      <c r="SHI73" s="49"/>
      <c r="SHJ73" s="49"/>
      <c r="SHK73" s="49"/>
      <c r="SHL73" s="49"/>
      <c r="SHM73" s="49"/>
      <c r="SHN73" s="49"/>
      <c r="SHO73" s="49"/>
      <c r="SHP73" s="49"/>
      <c r="SHQ73" s="49"/>
      <c r="SHR73" s="49"/>
      <c r="SHS73" s="49"/>
      <c r="SHT73" s="49"/>
      <c r="SHU73" s="49"/>
      <c r="SHV73" s="49"/>
      <c r="SHW73" s="49"/>
      <c r="SHX73" s="49"/>
      <c r="SHY73" s="49"/>
      <c r="SHZ73" s="49"/>
      <c r="SIA73" s="49"/>
      <c r="SIB73" s="49"/>
      <c r="SIC73" s="49"/>
      <c r="SID73" s="49"/>
      <c r="SIE73" s="49"/>
      <c r="SIF73" s="49"/>
      <c r="SIG73" s="49"/>
      <c r="SIH73" s="49"/>
      <c r="SII73" s="49"/>
      <c r="SIJ73" s="49"/>
      <c r="SIK73" s="49"/>
      <c r="SIL73" s="49"/>
      <c r="SIM73" s="49"/>
      <c r="SIN73" s="49"/>
      <c r="SIO73" s="49"/>
      <c r="SIP73" s="49"/>
      <c r="SIQ73" s="49"/>
      <c r="SIR73" s="49"/>
      <c r="SIS73" s="49"/>
      <c r="SIT73" s="49"/>
      <c r="SIU73" s="49"/>
      <c r="SIV73" s="49"/>
      <c r="SIW73" s="49"/>
      <c r="SIX73" s="49"/>
      <c r="SIY73" s="49"/>
      <c r="SIZ73" s="49"/>
      <c r="SJA73" s="49"/>
      <c r="SJB73" s="49"/>
      <c r="SJC73" s="49"/>
      <c r="SJD73" s="49"/>
      <c r="SJE73" s="49"/>
      <c r="SJF73" s="49"/>
      <c r="SJG73" s="49"/>
      <c r="SJH73" s="49"/>
      <c r="SJI73" s="49"/>
      <c r="SJJ73" s="49"/>
      <c r="SJK73" s="49"/>
      <c r="SJL73" s="49"/>
      <c r="SJM73" s="49"/>
      <c r="SJN73" s="49"/>
      <c r="SJO73" s="49"/>
      <c r="SJP73" s="49"/>
      <c r="SJQ73" s="49"/>
      <c r="SJR73" s="49"/>
      <c r="SJS73" s="49"/>
      <c r="SJT73" s="49"/>
      <c r="SJU73" s="49"/>
      <c r="SJV73" s="49"/>
      <c r="SJW73" s="49"/>
      <c r="SJX73" s="49"/>
      <c r="SJY73" s="49"/>
      <c r="SJZ73" s="49"/>
      <c r="SKA73" s="49"/>
      <c r="SKB73" s="49"/>
      <c r="SKC73" s="49"/>
      <c r="SKD73" s="49"/>
      <c r="SKE73" s="49"/>
      <c r="SKF73" s="49"/>
      <c r="SKG73" s="49"/>
      <c r="SKH73" s="49"/>
      <c r="SKI73" s="49"/>
      <c r="SKJ73" s="49"/>
      <c r="SKK73" s="49"/>
      <c r="SKL73" s="49"/>
      <c r="SKM73" s="49"/>
      <c r="SKN73" s="49"/>
      <c r="SKO73" s="49"/>
      <c r="SKP73" s="49"/>
      <c r="SKQ73" s="49"/>
      <c r="SKR73" s="49"/>
      <c r="SKS73" s="49"/>
      <c r="SKT73" s="49"/>
      <c r="SKU73" s="49"/>
      <c r="SKV73" s="49"/>
      <c r="SKW73" s="49"/>
      <c r="SKX73" s="49"/>
      <c r="SKY73" s="49"/>
      <c r="SKZ73" s="49"/>
      <c r="SLA73" s="49"/>
      <c r="SLB73" s="49"/>
      <c r="SLC73" s="49"/>
      <c r="SLD73" s="49"/>
      <c r="SLE73" s="49"/>
      <c r="SLF73" s="49"/>
      <c r="SLG73" s="49"/>
      <c r="SLH73" s="49"/>
      <c r="SLI73" s="49"/>
      <c r="SLJ73" s="49"/>
      <c r="SLK73" s="49"/>
      <c r="SLL73" s="49"/>
      <c r="SLM73" s="49"/>
      <c r="SLN73" s="49"/>
      <c r="SLO73" s="49"/>
      <c r="SLP73" s="49"/>
      <c r="SLQ73" s="49"/>
      <c r="SLR73" s="49"/>
      <c r="SLS73" s="49"/>
      <c r="SLT73" s="49"/>
      <c r="SLU73" s="49"/>
      <c r="SLV73" s="49"/>
      <c r="SLW73" s="49"/>
      <c r="SLX73" s="49"/>
      <c r="SLY73" s="49"/>
      <c r="SLZ73" s="49"/>
      <c r="SMA73" s="49"/>
      <c r="SMB73" s="49"/>
      <c r="SMC73" s="49"/>
      <c r="SMD73" s="49"/>
      <c r="SME73" s="49"/>
      <c r="SMF73" s="49"/>
      <c r="SMG73" s="49"/>
      <c r="SMH73" s="49"/>
      <c r="SMI73" s="49"/>
      <c r="SMJ73" s="49"/>
      <c r="SMK73" s="49"/>
      <c r="SML73" s="49"/>
      <c r="SMM73" s="49"/>
      <c r="SMN73" s="49"/>
      <c r="SMO73" s="49"/>
      <c r="SMP73" s="49"/>
      <c r="SMQ73" s="49"/>
      <c r="SMR73" s="49"/>
      <c r="SMS73" s="49"/>
      <c r="SMT73" s="49"/>
      <c r="SMU73" s="49"/>
      <c r="SMV73" s="49"/>
      <c r="SMW73" s="49"/>
      <c r="SMX73" s="49"/>
      <c r="SMY73" s="49"/>
      <c r="SMZ73" s="49"/>
      <c r="SNA73" s="49"/>
      <c r="SNB73" s="49"/>
      <c r="SNC73" s="49"/>
      <c r="SND73" s="49"/>
      <c r="SNE73" s="49"/>
      <c r="SNF73" s="49"/>
      <c r="SNG73" s="49"/>
      <c r="SNH73" s="49"/>
      <c r="SNI73" s="49"/>
      <c r="SNJ73" s="49"/>
      <c r="SNK73" s="49"/>
      <c r="SNL73" s="49"/>
      <c r="SNM73" s="49"/>
      <c r="SNN73" s="49"/>
      <c r="SNO73" s="49"/>
      <c r="SNP73" s="49"/>
      <c r="SNQ73" s="49"/>
      <c r="SNR73" s="49"/>
      <c r="SNS73" s="49"/>
      <c r="SNT73" s="49"/>
      <c r="SNU73" s="49"/>
      <c r="SNV73" s="49"/>
      <c r="SNW73" s="49"/>
      <c r="SNX73" s="49"/>
      <c r="SNY73" s="49"/>
      <c r="SNZ73" s="49"/>
      <c r="SOA73" s="49"/>
      <c r="SOB73" s="49"/>
      <c r="SOC73" s="49"/>
      <c r="SOD73" s="49"/>
      <c r="SOE73" s="49"/>
      <c r="SOF73" s="49"/>
      <c r="SOG73" s="49"/>
      <c r="SOH73" s="49"/>
      <c r="SOI73" s="49"/>
      <c r="SOJ73" s="49"/>
      <c r="SOK73" s="49"/>
      <c r="SOL73" s="49"/>
      <c r="SOM73" s="49"/>
      <c r="SON73" s="49"/>
      <c r="SOO73" s="49"/>
      <c r="SOP73" s="49"/>
      <c r="SOQ73" s="49"/>
      <c r="SOR73" s="49"/>
      <c r="SOS73" s="49"/>
      <c r="SOT73" s="49"/>
      <c r="SOU73" s="49"/>
      <c r="SOV73" s="49"/>
      <c r="SOW73" s="49"/>
      <c r="SOX73" s="49"/>
      <c r="SOY73" s="49"/>
      <c r="SOZ73" s="49"/>
      <c r="SPA73" s="49"/>
      <c r="SPB73" s="49"/>
      <c r="SPC73" s="49"/>
      <c r="SPD73" s="49"/>
      <c r="SPE73" s="49"/>
      <c r="SPF73" s="49"/>
      <c r="SPG73" s="49"/>
      <c r="SPH73" s="49"/>
      <c r="SPI73" s="49"/>
      <c r="SPJ73" s="49"/>
      <c r="SPK73" s="49"/>
      <c r="SPL73" s="49"/>
      <c r="SPM73" s="49"/>
      <c r="SPN73" s="49"/>
      <c r="SPO73" s="49"/>
      <c r="SPP73" s="49"/>
      <c r="SPQ73" s="49"/>
      <c r="SPR73" s="49"/>
      <c r="SPS73" s="49"/>
      <c r="SPT73" s="49"/>
      <c r="SPU73" s="49"/>
      <c r="SPV73" s="49"/>
      <c r="SPW73" s="49"/>
      <c r="SPX73" s="49"/>
      <c r="SPY73" s="49"/>
      <c r="SPZ73" s="49"/>
      <c r="SQA73" s="49"/>
      <c r="SQB73" s="49"/>
      <c r="SQC73" s="49"/>
      <c r="SQD73" s="49"/>
      <c r="SQE73" s="49"/>
      <c r="SQF73" s="49"/>
      <c r="SQG73" s="49"/>
      <c r="SQH73" s="49"/>
      <c r="SQI73" s="49"/>
      <c r="SQJ73" s="49"/>
      <c r="SQK73" s="49"/>
      <c r="SQL73" s="49"/>
      <c r="SQM73" s="49"/>
      <c r="SQN73" s="49"/>
      <c r="SQO73" s="49"/>
      <c r="SQP73" s="49"/>
      <c r="SQQ73" s="49"/>
      <c r="SQR73" s="49"/>
      <c r="SQS73" s="49"/>
      <c r="SQT73" s="49"/>
      <c r="SQU73" s="49"/>
      <c r="SQV73" s="49"/>
      <c r="SQW73" s="49"/>
      <c r="SQX73" s="49"/>
      <c r="SQY73" s="49"/>
      <c r="SQZ73" s="49"/>
      <c r="SRA73" s="49"/>
      <c r="SRB73" s="49"/>
      <c r="SRC73" s="49"/>
      <c r="SRD73" s="49"/>
      <c r="SRE73" s="49"/>
      <c r="SRF73" s="49"/>
      <c r="SRG73" s="49"/>
      <c r="SRH73" s="49"/>
      <c r="SRI73" s="49"/>
      <c r="SRJ73" s="49"/>
      <c r="SRK73" s="49"/>
      <c r="SRL73" s="49"/>
      <c r="SRM73" s="49"/>
      <c r="SRN73" s="49"/>
      <c r="SRO73" s="49"/>
      <c r="SRP73" s="49"/>
      <c r="SRQ73" s="49"/>
      <c r="SRR73" s="49"/>
      <c r="SRS73" s="49"/>
      <c r="SRT73" s="49"/>
      <c r="SRU73" s="49"/>
      <c r="SRV73" s="49"/>
      <c r="SRW73" s="49"/>
      <c r="SRX73" s="49"/>
      <c r="SRY73" s="49"/>
      <c r="SRZ73" s="49"/>
      <c r="SSA73" s="49"/>
      <c r="SSB73" s="49"/>
      <c r="SSC73" s="49"/>
      <c r="SSD73" s="49"/>
      <c r="SSE73" s="49"/>
      <c r="SSF73" s="49"/>
      <c r="SSG73" s="49"/>
      <c r="SSH73" s="49"/>
      <c r="SSI73" s="49"/>
      <c r="SSJ73" s="49"/>
      <c r="SSK73" s="49"/>
      <c r="SSL73" s="49"/>
      <c r="SSM73" s="49"/>
      <c r="SSN73" s="49"/>
      <c r="SSO73" s="49"/>
      <c r="SSP73" s="49"/>
      <c r="SSQ73" s="49"/>
      <c r="SSR73" s="49"/>
      <c r="SSS73" s="49"/>
      <c r="SST73" s="49"/>
      <c r="SSU73" s="49"/>
      <c r="SSV73" s="49"/>
      <c r="SSW73" s="49"/>
      <c r="SSX73" s="49"/>
      <c r="SSY73" s="49"/>
      <c r="SSZ73" s="49"/>
      <c r="STA73" s="49"/>
      <c r="STB73" s="49"/>
      <c r="STC73" s="49"/>
      <c r="STD73" s="49"/>
      <c r="STE73" s="49"/>
      <c r="STF73" s="49"/>
      <c r="STG73" s="49"/>
      <c r="STH73" s="49"/>
      <c r="STI73" s="49"/>
      <c r="STJ73" s="49"/>
      <c r="STK73" s="49"/>
      <c r="STL73" s="49"/>
      <c r="STM73" s="49"/>
      <c r="STN73" s="49"/>
      <c r="STO73" s="49"/>
      <c r="STP73" s="49"/>
      <c r="STQ73" s="49"/>
      <c r="STR73" s="49"/>
      <c r="STS73" s="49"/>
      <c r="STT73" s="49"/>
      <c r="STU73" s="49"/>
      <c r="STV73" s="49"/>
      <c r="STW73" s="49"/>
      <c r="STX73" s="49"/>
      <c r="STY73" s="49"/>
      <c r="STZ73" s="49"/>
      <c r="SUA73" s="49"/>
      <c r="SUB73" s="49"/>
      <c r="SUC73" s="49"/>
      <c r="SUD73" s="49"/>
      <c r="SUE73" s="49"/>
      <c r="SUF73" s="49"/>
      <c r="SUG73" s="49"/>
      <c r="SUH73" s="49"/>
      <c r="SUI73" s="49"/>
      <c r="SUJ73" s="49"/>
      <c r="SUK73" s="49"/>
      <c r="SUL73" s="49"/>
      <c r="SUM73" s="49"/>
      <c r="SUN73" s="49"/>
      <c r="SUO73" s="49"/>
      <c r="SUP73" s="49"/>
      <c r="SUQ73" s="49"/>
      <c r="SUR73" s="49"/>
      <c r="SUS73" s="49"/>
      <c r="SUT73" s="49"/>
      <c r="SUU73" s="49"/>
      <c r="SUV73" s="49"/>
      <c r="SUW73" s="49"/>
      <c r="SUX73" s="49"/>
      <c r="SUY73" s="49"/>
      <c r="SUZ73" s="49"/>
      <c r="SVA73" s="49"/>
      <c r="SVB73" s="49"/>
      <c r="SVC73" s="49"/>
      <c r="SVD73" s="49"/>
      <c r="SVE73" s="49"/>
      <c r="SVF73" s="49"/>
      <c r="SVG73" s="49"/>
      <c r="SVH73" s="49"/>
      <c r="SVI73" s="49"/>
      <c r="SVJ73" s="49"/>
      <c r="SVK73" s="49"/>
      <c r="SVL73" s="49"/>
      <c r="SVM73" s="49"/>
      <c r="SVN73" s="49"/>
      <c r="SVO73" s="49"/>
      <c r="SVP73" s="49"/>
      <c r="SVQ73" s="49"/>
      <c r="SVR73" s="49"/>
      <c r="SVS73" s="49"/>
      <c r="SVT73" s="49"/>
      <c r="SVU73" s="49"/>
      <c r="SVV73" s="49"/>
      <c r="SVW73" s="49"/>
      <c r="SVX73" s="49"/>
      <c r="SVY73" s="49"/>
      <c r="SVZ73" s="49"/>
      <c r="SWA73" s="49"/>
      <c r="SWB73" s="49"/>
      <c r="SWC73" s="49"/>
      <c r="SWD73" s="49"/>
      <c r="SWE73" s="49"/>
      <c r="SWF73" s="49"/>
      <c r="SWG73" s="49"/>
      <c r="SWH73" s="49"/>
      <c r="SWI73" s="49"/>
      <c r="SWJ73" s="49"/>
      <c r="SWK73" s="49"/>
      <c r="SWL73" s="49"/>
      <c r="SWM73" s="49"/>
      <c r="SWN73" s="49"/>
      <c r="SWO73" s="49"/>
      <c r="SWP73" s="49"/>
      <c r="SWQ73" s="49"/>
      <c r="SWR73" s="49"/>
      <c r="SWS73" s="49"/>
      <c r="SWT73" s="49"/>
      <c r="SWU73" s="49"/>
      <c r="SWV73" s="49"/>
      <c r="SWW73" s="49"/>
      <c r="SWX73" s="49"/>
      <c r="SWY73" s="49"/>
      <c r="SWZ73" s="49"/>
      <c r="SXA73" s="49"/>
      <c r="SXB73" s="49"/>
      <c r="SXC73" s="49"/>
      <c r="SXD73" s="49"/>
      <c r="SXE73" s="49"/>
      <c r="SXF73" s="49"/>
      <c r="SXG73" s="49"/>
      <c r="SXH73" s="49"/>
      <c r="SXI73" s="49"/>
      <c r="SXJ73" s="49"/>
      <c r="SXK73" s="49"/>
      <c r="SXL73" s="49"/>
      <c r="SXM73" s="49"/>
      <c r="SXN73" s="49"/>
      <c r="SXO73" s="49"/>
      <c r="SXP73" s="49"/>
      <c r="SXQ73" s="49"/>
      <c r="SXR73" s="49"/>
      <c r="SXS73" s="49"/>
      <c r="SXT73" s="49"/>
      <c r="SXU73" s="49"/>
      <c r="SXV73" s="49"/>
      <c r="SXW73" s="49"/>
      <c r="SXX73" s="49"/>
      <c r="SXY73" s="49"/>
      <c r="SXZ73" s="49"/>
      <c r="SYA73" s="49"/>
      <c r="SYB73" s="49"/>
      <c r="SYC73" s="49"/>
      <c r="SYD73" s="49"/>
      <c r="SYE73" s="49"/>
      <c r="SYF73" s="49"/>
      <c r="SYG73" s="49"/>
      <c r="SYH73" s="49"/>
      <c r="SYI73" s="49"/>
      <c r="SYJ73" s="49"/>
      <c r="SYK73" s="49"/>
      <c r="SYL73" s="49"/>
      <c r="SYM73" s="49"/>
      <c r="SYN73" s="49"/>
      <c r="SYO73" s="49"/>
      <c r="SYP73" s="49"/>
      <c r="SYQ73" s="49"/>
      <c r="SYR73" s="49"/>
      <c r="SYS73" s="49"/>
      <c r="SYT73" s="49"/>
      <c r="SYU73" s="49"/>
      <c r="SYV73" s="49"/>
      <c r="SYW73" s="49"/>
      <c r="SYX73" s="49"/>
      <c r="SYY73" s="49"/>
      <c r="SYZ73" s="49"/>
      <c r="SZA73" s="49"/>
      <c r="SZB73" s="49"/>
      <c r="SZC73" s="49"/>
      <c r="SZD73" s="49"/>
      <c r="SZE73" s="49"/>
      <c r="SZF73" s="49"/>
      <c r="SZG73" s="49"/>
      <c r="SZH73" s="49"/>
      <c r="SZI73" s="49"/>
      <c r="SZJ73" s="49"/>
      <c r="SZK73" s="49"/>
      <c r="SZL73" s="49"/>
      <c r="SZM73" s="49"/>
      <c r="SZN73" s="49"/>
      <c r="SZO73" s="49"/>
      <c r="SZP73" s="49"/>
      <c r="SZQ73" s="49"/>
      <c r="SZR73" s="49"/>
      <c r="SZS73" s="49"/>
      <c r="SZT73" s="49"/>
      <c r="SZU73" s="49"/>
      <c r="SZV73" s="49"/>
      <c r="SZW73" s="49"/>
      <c r="SZX73" s="49"/>
      <c r="SZY73" s="49"/>
      <c r="SZZ73" s="49"/>
      <c r="TAA73" s="49"/>
      <c r="TAB73" s="49"/>
      <c r="TAC73" s="49"/>
      <c r="TAD73" s="49"/>
      <c r="TAE73" s="49"/>
      <c r="TAF73" s="49"/>
      <c r="TAG73" s="49"/>
      <c r="TAH73" s="49"/>
      <c r="TAI73" s="49"/>
      <c r="TAJ73" s="49"/>
      <c r="TAK73" s="49"/>
      <c r="TAL73" s="49"/>
      <c r="TAM73" s="49"/>
      <c r="TAN73" s="49"/>
      <c r="TAO73" s="49"/>
      <c r="TAP73" s="49"/>
      <c r="TAQ73" s="49"/>
      <c r="TAR73" s="49"/>
      <c r="TAS73" s="49"/>
      <c r="TAT73" s="49"/>
      <c r="TAU73" s="49"/>
      <c r="TAV73" s="49"/>
      <c r="TAW73" s="49"/>
      <c r="TAX73" s="49"/>
      <c r="TAY73" s="49"/>
      <c r="TAZ73" s="49"/>
      <c r="TBA73" s="49"/>
      <c r="TBB73" s="49"/>
      <c r="TBC73" s="49"/>
      <c r="TBD73" s="49"/>
      <c r="TBE73" s="49"/>
      <c r="TBF73" s="49"/>
      <c r="TBG73" s="49"/>
      <c r="TBH73" s="49"/>
      <c r="TBI73" s="49"/>
      <c r="TBJ73" s="49"/>
      <c r="TBK73" s="49"/>
      <c r="TBL73" s="49"/>
      <c r="TBM73" s="49"/>
      <c r="TBN73" s="49"/>
      <c r="TBO73" s="49"/>
      <c r="TBP73" s="49"/>
      <c r="TBQ73" s="49"/>
      <c r="TBR73" s="49"/>
      <c r="TBS73" s="49"/>
      <c r="TBT73" s="49"/>
      <c r="TBU73" s="49"/>
      <c r="TBV73" s="49"/>
      <c r="TBW73" s="49"/>
      <c r="TBX73" s="49"/>
      <c r="TBY73" s="49"/>
      <c r="TBZ73" s="49"/>
      <c r="TCA73" s="49"/>
      <c r="TCB73" s="49"/>
      <c r="TCC73" s="49"/>
      <c r="TCD73" s="49"/>
      <c r="TCE73" s="49"/>
      <c r="TCF73" s="49"/>
      <c r="TCG73" s="49"/>
      <c r="TCH73" s="49"/>
      <c r="TCI73" s="49"/>
      <c r="TCJ73" s="49"/>
      <c r="TCK73" s="49"/>
      <c r="TCL73" s="49"/>
      <c r="TCM73" s="49"/>
      <c r="TCN73" s="49"/>
      <c r="TCO73" s="49"/>
      <c r="TCP73" s="49"/>
      <c r="TCQ73" s="49"/>
      <c r="TCR73" s="49"/>
      <c r="TCS73" s="49"/>
      <c r="TCT73" s="49"/>
      <c r="TCU73" s="49"/>
      <c r="TCV73" s="49"/>
      <c r="TCW73" s="49"/>
      <c r="TCX73" s="49"/>
      <c r="TCY73" s="49"/>
      <c r="TCZ73" s="49"/>
      <c r="TDA73" s="49"/>
      <c r="TDB73" s="49"/>
      <c r="TDC73" s="49"/>
      <c r="TDD73" s="49"/>
      <c r="TDE73" s="49"/>
      <c r="TDF73" s="49"/>
      <c r="TDG73" s="49"/>
      <c r="TDH73" s="49"/>
      <c r="TDI73" s="49"/>
      <c r="TDJ73" s="49"/>
      <c r="TDK73" s="49"/>
      <c r="TDL73" s="49"/>
      <c r="TDM73" s="49"/>
      <c r="TDN73" s="49"/>
      <c r="TDO73" s="49"/>
      <c r="TDP73" s="49"/>
      <c r="TDQ73" s="49"/>
      <c r="TDR73" s="49"/>
      <c r="TDS73" s="49"/>
      <c r="TDT73" s="49"/>
      <c r="TDU73" s="49"/>
      <c r="TDV73" s="49"/>
      <c r="TDW73" s="49"/>
      <c r="TDX73" s="49"/>
      <c r="TDY73" s="49"/>
      <c r="TDZ73" s="49"/>
      <c r="TEA73" s="49"/>
      <c r="TEB73" s="49"/>
      <c r="TEC73" s="49"/>
      <c r="TED73" s="49"/>
      <c r="TEE73" s="49"/>
      <c r="TEF73" s="49"/>
      <c r="TEG73" s="49"/>
      <c r="TEH73" s="49"/>
      <c r="TEI73" s="49"/>
      <c r="TEJ73" s="49"/>
      <c r="TEK73" s="49"/>
      <c r="TEL73" s="49"/>
      <c r="TEM73" s="49"/>
      <c r="TEN73" s="49"/>
      <c r="TEO73" s="49"/>
      <c r="TEP73" s="49"/>
      <c r="TEQ73" s="49"/>
      <c r="TER73" s="49"/>
      <c r="TES73" s="49"/>
      <c r="TET73" s="49"/>
      <c r="TEU73" s="49"/>
      <c r="TEV73" s="49"/>
      <c r="TEW73" s="49"/>
      <c r="TEX73" s="49"/>
      <c r="TEY73" s="49"/>
      <c r="TEZ73" s="49"/>
      <c r="TFA73" s="49"/>
      <c r="TFB73" s="49"/>
      <c r="TFC73" s="49"/>
      <c r="TFD73" s="49"/>
      <c r="TFE73" s="49"/>
      <c r="TFF73" s="49"/>
      <c r="TFG73" s="49"/>
      <c r="TFH73" s="49"/>
      <c r="TFI73" s="49"/>
      <c r="TFJ73" s="49"/>
      <c r="TFK73" s="49"/>
      <c r="TFL73" s="49"/>
      <c r="TFM73" s="49"/>
      <c r="TFN73" s="49"/>
      <c r="TFO73" s="49"/>
      <c r="TFP73" s="49"/>
      <c r="TFQ73" s="49"/>
      <c r="TFR73" s="49"/>
      <c r="TFS73" s="49"/>
      <c r="TFT73" s="49"/>
      <c r="TFU73" s="49"/>
      <c r="TFV73" s="49"/>
      <c r="TFW73" s="49"/>
      <c r="TFX73" s="49"/>
      <c r="TFY73" s="49"/>
      <c r="TFZ73" s="49"/>
      <c r="TGA73" s="49"/>
      <c r="TGB73" s="49"/>
      <c r="TGC73" s="49"/>
      <c r="TGD73" s="49"/>
      <c r="TGE73" s="49"/>
      <c r="TGF73" s="49"/>
      <c r="TGG73" s="49"/>
      <c r="TGH73" s="49"/>
      <c r="TGI73" s="49"/>
      <c r="TGJ73" s="49"/>
      <c r="TGK73" s="49"/>
      <c r="TGL73" s="49"/>
      <c r="TGM73" s="49"/>
      <c r="TGN73" s="49"/>
      <c r="TGO73" s="49"/>
      <c r="TGP73" s="49"/>
      <c r="TGQ73" s="49"/>
      <c r="TGR73" s="49"/>
      <c r="TGS73" s="49"/>
      <c r="TGT73" s="49"/>
      <c r="TGU73" s="49"/>
      <c r="TGV73" s="49"/>
      <c r="TGW73" s="49"/>
      <c r="TGX73" s="49"/>
      <c r="TGY73" s="49"/>
      <c r="TGZ73" s="49"/>
      <c r="THA73" s="49"/>
      <c r="THB73" s="49"/>
      <c r="THC73" s="49"/>
      <c r="THD73" s="49"/>
      <c r="THE73" s="49"/>
      <c r="THF73" s="49"/>
      <c r="THG73" s="49"/>
      <c r="THH73" s="49"/>
      <c r="THI73" s="49"/>
      <c r="THJ73" s="49"/>
      <c r="THK73" s="49"/>
      <c r="THL73" s="49"/>
      <c r="THM73" s="49"/>
      <c r="THN73" s="49"/>
      <c r="THO73" s="49"/>
      <c r="THP73" s="49"/>
      <c r="THQ73" s="49"/>
      <c r="THR73" s="49"/>
      <c r="THS73" s="49"/>
      <c r="THT73" s="49"/>
      <c r="THU73" s="49"/>
      <c r="THV73" s="49"/>
      <c r="THW73" s="49"/>
      <c r="THX73" s="49"/>
      <c r="THY73" s="49"/>
      <c r="THZ73" s="49"/>
      <c r="TIA73" s="49"/>
      <c r="TIB73" s="49"/>
      <c r="TIC73" s="49"/>
      <c r="TID73" s="49"/>
      <c r="TIE73" s="49"/>
      <c r="TIF73" s="49"/>
      <c r="TIG73" s="49"/>
      <c r="TIH73" s="49"/>
      <c r="TII73" s="49"/>
      <c r="TIJ73" s="49"/>
      <c r="TIK73" s="49"/>
      <c r="TIL73" s="49"/>
      <c r="TIM73" s="49"/>
      <c r="TIN73" s="49"/>
      <c r="TIO73" s="49"/>
      <c r="TIP73" s="49"/>
      <c r="TIQ73" s="49"/>
      <c r="TIR73" s="49"/>
      <c r="TIS73" s="49"/>
      <c r="TIT73" s="49"/>
      <c r="TIU73" s="49"/>
      <c r="TIV73" s="49"/>
      <c r="TIW73" s="49"/>
      <c r="TIX73" s="49"/>
      <c r="TIY73" s="49"/>
      <c r="TIZ73" s="49"/>
      <c r="TJA73" s="49"/>
      <c r="TJB73" s="49"/>
      <c r="TJC73" s="49"/>
      <c r="TJD73" s="49"/>
      <c r="TJE73" s="49"/>
      <c r="TJF73" s="49"/>
      <c r="TJG73" s="49"/>
      <c r="TJH73" s="49"/>
      <c r="TJI73" s="49"/>
      <c r="TJJ73" s="49"/>
      <c r="TJK73" s="49"/>
      <c r="TJL73" s="49"/>
      <c r="TJM73" s="49"/>
      <c r="TJN73" s="49"/>
      <c r="TJO73" s="49"/>
      <c r="TJP73" s="49"/>
      <c r="TJQ73" s="49"/>
      <c r="TJR73" s="49"/>
      <c r="TJS73" s="49"/>
      <c r="TJT73" s="49"/>
      <c r="TJU73" s="49"/>
      <c r="TJV73" s="49"/>
      <c r="TJW73" s="49"/>
      <c r="TJX73" s="49"/>
      <c r="TJY73" s="49"/>
      <c r="TJZ73" s="49"/>
      <c r="TKA73" s="49"/>
      <c r="TKB73" s="49"/>
      <c r="TKC73" s="49"/>
      <c r="TKD73" s="49"/>
      <c r="TKE73" s="49"/>
      <c r="TKF73" s="49"/>
      <c r="TKG73" s="49"/>
      <c r="TKH73" s="49"/>
      <c r="TKI73" s="49"/>
      <c r="TKJ73" s="49"/>
      <c r="TKK73" s="49"/>
      <c r="TKL73" s="49"/>
      <c r="TKM73" s="49"/>
      <c r="TKN73" s="49"/>
      <c r="TKO73" s="49"/>
      <c r="TKP73" s="49"/>
      <c r="TKQ73" s="49"/>
      <c r="TKR73" s="49"/>
      <c r="TKS73" s="49"/>
      <c r="TKT73" s="49"/>
      <c r="TKU73" s="49"/>
      <c r="TKV73" s="49"/>
      <c r="TKW73" s="49"/>
      <c r="TKX73" s="49"/>
      <c r="TKY73" s="49"/>
      <c r="TKZ73" s="49"/>
      <c r="TLA73" s="49"/>
      <c r="TLB73" s="49"/>
      <c r="TLC73" s="49"/>
      <c r="TLD73" s="49"/>
      <c r="TLE73" s="49"/>
      <c r="TLF73" s="49"/>
      <c r="TLG73" s="49"/>
      <c r="TLH73" s="49"/>
      <c r="TLI73" s="49"/>
      <c r="TLJ73" s="49"/>
      <c r="TLK73" s="49"/>
      <c r="TLL73" s="49"/>
      <c r="TLM73" s="49"/>
      <c r="TLN73" s="49"/>
      <c r="TLO73" s="49"/>
      <c r="TLP73" s="49"/>
      <c r="TLQ73" s="49"/>
      <c r="TLR73" s="49"/>
      <c r="TLS73" s="49"/>
      <c r="TLT73" s="49"/>
      <c r="TLU73" s="49"/>
      <c r="TLV73" s="49"/>
      <c r="TLW73" s="49"/>
      <c r="TLX73" s="49"/>
      <c r="TLY73" s="49"/>
      <c r="TLZ73" s="49"/>
      <c r="TMA73" s="49"/>
      <c r="TMB73" s="49"/>
      <c r="TMC73" s="49"/>
      <c r="TMD73" s="49"/>
      <c r="TME73" s="49"/>
      <c r="TMF73" s="49"/>
      <c r="TMG73" s="49"/>
      <c r="TMH73" s="49"/>
      <c r="TMI73" s="49"/>
      <c r="TMJ73" s="49"/>
      <c r="TMK73" s="49"/>
      <c r="TML73" s="49"/>
      <c r="TMM73" s="49"/>
      <c r="TMN73" s="49"/>
      <c r="TMO73" s="49"/>
      <c r="TMP73" s="49"/>
      <c r="TMQ73" s="49"/>
      <c r="TMR73" s="49"/>
      <c r="TMS73" s="49"/>
      <c r="TMT73" s="49"/>
      <c r="TMU73" s="49"/>
      <c r="TMV73" s="49"/>
      <c r="TMW73" s="49"/>
      <c r="TMX73" s="49"/>
      <c r="TMY73" s="49"/>
      <c r="TMZ73" s="49"/>
      <c r="TNA73" s="49"/>
      <c r="TNB73" s="49"/>
      <c r="TNC73" s="49"/>
      <c r="TND73" s="49"/>
      <c r="TNE73" s="49"/>
      <c r="TNF73" s="49"/>
      <c r="TNG73" s="49"/>
      <c r="TNH73" s="49"/>
      <c r="TNI73" s="49"/>
      <c r="TNJ73" s="49"/>
      <c r="TNK73" s="49"/>
      <c r="TNL73" s="49"/>
      <c r="TNM73" s="49"/>
      <c r="TNN73" s="49"/>
      <c r="TNO73" s="49"/>
      <c r="TNP73" s="49"/>
      <c r="TNQ73" s="49"/>
      <c r="TNR73" s="49"/>
      <c r="TNS73" s="49"/>
      <c r="TNT73" s="49"/>
      <c r="TNU73" s="49"/>
      <c r="TNV73" s="49"/>
      <c r="TNW73" s="49"/>
      <c r="TNX73" s="49"/>
      <c r="TNY73" s="49"/>
      <c r="TNZ73" s="49"/>
      <c r="TOA73" s="49"/>
      <c r="TOB73" s="49"/>
      <c r="TOC73" s="49"/>
      <c r="TOD73" s="49"/>
      <c r="TOE73" s="49"/>
      <c r="TOF73" s="49"/>
      <c r="TOG73" s="49"/>
      <c r="TOH73" s="49"/>
      <c r="TOI73" s="49"/>
      <c r="TOJ73" s="49"/>
      <c r="TOK73" s="49"/>
      <c r="TOL73" s="49"/>
      <c r="TOM73" s="49"/>
      <c r="TON73" s="49"/>
      <c r="TOO73" s="49"/>
      <c r="TOP73" s="49"/>
      <c r="TOQ73" s="49"/>
      <c r="TOR73" s="49"/>
      <c r="TOS73" s="49"/>
      <c r="TOT73" s="49"/>
      <c r="TOU73" s="49"/>
      <c r="TOV73" s="49"/>
      <c r="TOW73" s="49"/>
      <c r="TOX73" s="49"/>
      <c r="TOY73" s="49"/>
      <c r="TOZ73" s="49"/>
      <c r="TPA73" s="49"/>
      <c r="TPB73" s="49"/>
      <c r="TPC73" s="49"/>
      <c r="TPD73" s="49"/>
      <c r="TPE73" s="49"/>
      <c r="TPF73" s="49"/>
      <c r="TPG73" s="49"/>
      <c r="TPH73" s="49"/>
      <c r="TPI73" s="49"/>
      <c r="TPJ73" s="49"/>
      <c r="TPK73" s="49"/>
      <c r="TPL73" s="49"/>
      <c r="TPM73" s="49"/>
      <c r="TPN73" s="49"/>
      <c r="TPO73" s="49"/>
      <c r="TPP73" s="49"/>
      <c r="TPQ73" s="49"/>
      <c r="TPR73" s="49"/>
      <c r="TPS73" s="49"/>
      <c r="TPT73" s="49"/>
      <c r="TPU73" s="49"/>
      <c r="TPV73" s="49"/>
      <c r="TPW73" s="49"/>
      <c r="TPX73" s="49"/>
      <c r="TPY73" s="49"/>
      <c r="TPZ73" s="49"/>
      <c r="TQA73" s="49"/>
      <c r="TQB73" s="49"/>
      <c r="TQC73" s="49"/>
      <c r="TQD73" s="49"/>
      <c r="TQE73" s="49"/>
      <c r="TQF73" s="49"/>
      <c r="TQG73" s="49"/>
      <c r="TQH73" s="49"/>
      <c r="TQI73" s="49"/>
      <c r="TQJ73" s="49"/>
      <c r="TQK73" s="49"/>
      <c r="TQL73" s="49"/>
      <c r="TQM73" s="49"/>
      <c r="TQN73" s="49"/>
      <c r="TQO73" s="49"/>
      <c r="TQP73" s="49"/>
      <c r="TQQ73" s="49"/>
      <c r="TQR73" s="49"/>
      <c r="TQS73" s="49"/>
      <c r="TQT73" s="49"/>
      <c r="TQU73" s="49"/>
      <c r="TQV73" s="49"/>
      <c r="TQW73" s="49"/>
      <c r="TQX73" s="49"/>
      <c r="TQY73" s="49"/>
      <c r="TQZ73" s="49"/>
      <c r="TRA73" s="49"/>
      <c r="TRB73" s="49"/>
      <c r="TRC73" s="49"/>
      <c r="TRD73" s="49"/>
      <c r="TRE73" s="49"/>
      <c r="TRF73" s="49"/>
      <c r="TRG73" s="49"/>
      <c r="TRH73" s="49"/>
      <c r="TRI73" s="49"/>
      <c r="TRJ73" s="49"/>
      <c r="TRK73" s="49"/>
      <c r="TRL73" s="49"/>
      <c r="TRM73" s="49"/>
      <c r="TRN73" s="49"/>
      <c r="TRO73" s="49"/>
      <c r="TRP73" s="49"/>
      <c r="TRQ73" s="49"/>
      <c r="TRR73" s="49"/>
      <c r="TRS73" s="49"/>
      <c r="TRT73" s="49"/>
      <c r="TRU73" s="49"/>
      <c r="TRV73" s="49"/>
      <c r="TRW73" s="49"/>
      <c r="TRX73" s="49"/>
      <c r="TRY73" s="49"/>
      <c r="TRZ73" s="49"/>
      <c r="TSA73" s="49"/>
      <c r="TSB73" s="49"/>
      <c r="TSC73" s="49"/>
      <c r="TSD73" s="49"/>
      <c r="TSE73" s="49"/>
      <c r="TSF73" s="49"/>
      <c r="TSG73" s="49"/>
      <c r="TSH73" s="49"/>
      <c r="TSI73" s="49"/>
      <c r="TSJ73" s="49"/>
      <c r="TSK73" s="49"/>
      <c r="TSL73" s="49"/>
      <c r="TSM73" s="49"/>
      <c r="TSN73" s="49"/>
      <c r="TSO73" s="49"/>
      <c r="TSP73" s="49"/>
      <c r="TSQ73" s="49"/>
      <c r="TSR73" s="49"/>
      <c r="TSS73" s="49"/>
      <c r="TST73" s="49"/>
      <c r="TSU73" s="49"/>
      <c r="TSV73" s="49"/>
      <c r="TSW73" s="49"/>
      <c r="TSX73" s="49"/>
      <c r="TSY73" s="49"/>
      <c r="TSZ73" s="49"/>
      <c r="TTA73" s="49"/>
      <c r="TTB73" s="49"/>
      <c r="TTC73" s="49"/>
      <c r="TTD73" s="49"/>
      <c r="TTE73" s="49"/>
      <c r="TTF73" s="49"/>
      <c r="TTG73" s="49"/>
      <c r="TTH73" s="49"/>
      <c r="TTI73" s="49"/>
      <c r="TTJ73" s="49"/>
      <c r="TTK73" s="49"/>
      <c r="TTL73" s="49"/>
      <c r="TTM73" s="49"/>
      <c r="TTN73" s="49"/>
      <c r="TTO73" s="49"/>
      <c r="TTP73" s="49"/>
      <c r="TTQ73" s="49"/>
      <c r="TTR73" s="49"/>
      <c r="TTS73" s="49"/>
      <c r="TTT73" s="49"/>
      <c r="TTU73" s="49"/>
      <c r="TTV73" s="49"/>
      <c r="TTW73" s="49"/>
      <c r="TTX73" s="49"/>
      <c r="TTY73" s="49"/>
      <c r="TTZ73" s="49"/>
      <c r="TUA73" s="49"/>
      <c r="TUB73" s="49"/>
      <c r="TUC73" s="49"/>
      <c r="TUD73" s="49"/>
      <c r="TUE73" s="49"/>
      <c r="TUF73" s="49"/>
      <c r="TUG73" s="49"/>
      <c r="TUH73" s="49"/>
      <c r="TUI73" s="49"/>
      <c r="TUJ73" s="49"/>
      <c r="TUK73" s="49"/>
      <c r="TUL73" s="49"/>
      <c r="TUM73" s="49"/>
      <c r="TUN73" s="49"/>
      <c r="TUO73" s="49"/>
      <c r="TUP73" s="49"/>
      <c r="TUQ73" s="49"/>
      <c r="TUR73" s="49"/>
      <c r="TUS73" s="49"/>
      <c r="TUT73" s="49"/>
      <c r="TUU73" s="49"/>
      <c r="TUV73" s="49"/>
      <c r="TUW73" s="49"/>
      <c r="TUX73" s="49"/>
      <c r="TUY73" s="49"/>
      <c r="TUZ73" s="49"/>
      <c r="TVA73" s="49"/>
      <c r="TVB73" s="49"/>
      <c r="TVC73" s="49"/>
      <c r="TVD73" s="49"/>
      <c r="TVE73" s="49"/>
      <c r="TVF73" s="49"/>
      <c r="TVG73" s="49"/>
      <c r="TVH73" s="49"/>
      <c r="TVI73" s="49"/>
      <c r="TVJ73" s="49"/>
      <c r="TVK73" s="49"/>
      <c r="TVL73" s="49"/>
      <c r="TVM73" s="49"/>
      <c r="TVN73" s="49"/>
      <c r="TVO73" s="49"/>
      <c r="TVP73" s="49"/>
      <c r="TVQ73" s="49"/>
      <c r="TVR73" s="49"/>
      <c r="TVS73" s="49"/>
      <c r="TVT73" s="49"/>
      <c r="TVU73" s="49"/>
      <c r="TVV73" s="49"/>
      <c r="TVW73" s="49"/>
      <c r="TVX73" s="49"/>
      <c r="TVY73" s="49"/>
      <c r="TVZ73" s="49"/>
      <c r="TWA73" s="49"/>
      <c r="TWB73" s="49"/>
      <c r="TWC73" s="49"/>
      <c r="TWD73" s="49"/>
      <c r="TWE73" s="49"/>
      <c r="TWF73" s="49"/>
      <c r="TWG73" s="49"/>
      <c r="TWH73" s="49"/>
      <c r="TWI73" s="49"/>
      <c r="TWJ73" s="49"/>
      <c r="TWK73" s="49"/>
      <c r="TWL73" s="49"/>
      <c r="TWM73" s="49"/>
      <c r="TWN73" s="49"/>
      <c r="TWO73" s="49"/>
      <c r="TWP73" s="49"/>
      <c r="TWQ73" s="49"/>
      <c r="TWR73" s="49"/>
      <c r="TWS73" s="49"/>
      <c r="TWT73" s="49"/>
      <c r="TWU73" s="49"/>
      <c r="TWV73" s="49"/>
      <c r="TWW73" s="49"/>
      <c r="TWX73" s="49"/>
      <c r="TWY73" s="49"/>
      <c r="TWZ73" s="49"/>
      <c r="TXA73" s="49"/>
      <c r="TXB73" s="49"/>
      <c r="TXC73" s="49"/>
      <c r="TXD73" s="49"/>
      <c r="TXE73" s="49"/>
      <c r="TXF73" s="49"/>
      <c r="TXG73" s="49"/>
      <c r="TXH73" s="49"/>
      <c r="TXI73" s="49"/>
      <c r="TXJ73" s="49"/>
      <c r="TXK73" s="49"/>
      <c r="TXL73" s="49"/>
      <c r="TXM73" s="49"/>
      <c r="TXN73" s="49"/>
      <c r="TXO73" s="49"/>
      <c r="TXP73" s="49"/>
      <c r="TXQ73" s="49"/>
      <c r="TXR73" s="49"/>
      <c r="TXS73" s="49"/>
      <c r="TXT73" s="49"/>
      <c r="TXU73" s="49"/>
      <c r="TXV73" s="49"/>
      <c r="TXW73" s="49"/>
      <c r="TXX73" s="49"/>
      <c r="TXY73" s="49"/>
      <c r="TXZ73" s="49"/>
      <c r="TYA73" s="49"/>
      <c r="TYB73" s="49"/>
      <c r="TYC73" s="49"/>
      <c r="TYD73" s="49"/>
      <c r="TYE73" s="49"/>
      <c r="TYF73" s="49"/>
      <c r="TYG73" s="49"/>
      <c r="TYH73" s="49"/>
      <c r="TYI73" s="49"/>
      <c r="TYJ73" s="49"/>
      <c r="TYK73" s="49"/>
      <c r="TYL73" s="49"/>
      <c r="TYM73" s="49"/>
      <c r="TYN73" s="49"/>
      <c r="TYO73" s="49"/>
      <c r="TYP73" s="49"/>
      <c r="TYQ73" s="49"/>
      <c r="TYR73" s="49"/>
      <c r="TYS73" s="49"/>
      <c r="TYT73" s="49"/>
      <c r="TYU73" s="49"/>
      <c r="TYV73" s="49"/>
      <c r="TYW73" s="49"/>
      <c r="TYX73" s="49"/>
      <c r="TYY73" s="49"/>
      <c r="TYZ73" s="49"/>
      <c r="TZA73" s="49"/>
      <c r="TZB73" s="49"/>
      <c r="TZC73" s="49"/>
      <c r="TZD73" s="49"/>
      <c r="TZE73" s="49"/>
      <c r="TZF73" s="49"/>
      <c r="TZG73" s="49"/>
      <c r="TZH73" s="49"/>
      <c r="TZI73" s="49"/>
      <c r="TZJ73" s="49"/>
      <c r="TZK73" s="49"/>
      <c r="TZL73" s="49"/>
      <c r="TZM73" s="49"/>
      <c r="TZN73" s="49"/>
      <c r="TZO73" s="49"/>
      <c r="TZP73" s="49"/>
      <c r="TZQ73" s="49"/>
      <c r="TZR73" s="49"/>
      <c r="TZS73" s="49"/>
      <c r="TZT73" s="49"/>
      <c r="TZU73" s="49"/>
      <c r="TZV73" s="49"/>
      <c r="TZW73" s="49"/>
      <c r="TZX73" s="49"/>
      <c r="TZY73" s="49"/>
      <c r="TZZ73" s="49"/>
      <c r="UAA73" s="49"/>
      <c r="UAB73" s="49"/>
      <c r="UAC73" s="49"/>
      <c r="UAD73" s="49"/>
      <c r="UAE73" s="49"/>
      <c r="UAF73" s="49"/>
      <c r="UAG73" s="49"/>
      <c r="UAH73" s="49"/>
      <c r="UAI73" s="49"/>
      <c r="UAJ73" s="49"/>
      <c r="UAK73" s="49"/>
      <c r="UAL73" s="49"/>
      <c r="UAM73" s="49"/>
      <c r="UAN73" s="49"/>
      <c r="UAO73" s="49"/>
      <c r="UAP73" s="49"/>
      <c r="UAQ73" s="49"/>
      <c r="UAR73" s="49"/>
      <c r="UAS73" s="49"/>
      <c r="UAT73" s="49"/>
      <c r="UAU73" s="49"/>
      <c r="UAV73" s="49"/>
      <c r="UAW73" s="49"/>
      <c r="UAX73" s="49"/>
      <c r="UAY73" s="49"/>
      <c r="UAZ73" s="49"/>
      <c r="UBA73" s="49"/>
      <c r="UBB73" s="49"/>
      <c r="UBC73" s="49"/>
      <c r="UBD73" s="49"/>
      <c r="UBE73" s="49"/>
      <c r="UBF73" s="49"/>
      <c r="UBG73" s="49"/>
      <c r="UBH73" s="49"/>
      <c r="UBI73" s="49"/>
      <c r="UBJ73" s="49"/>
      <c r="UBK73" s="49"/>
      <c r="UBL73" s="49"/>
      <c r="UBM73" s="49"/>
      <c r="UBN73" s="49"/>
      <c r="UBO73" s="49"/>
      <c r="UBP73" s="49"/>
      <c r="UBQ73" s="49"/>
      <c r="UBR73" s="49"/>
      <c r="UBS73" s="49"/>
      <c r="UBT73" s="49"/>
      <c r="UBU73" s="49"/>
      <c r="UBV73" s="49"/>
      <c r="UBW73" s="49"/>
      <c r="UBX73" s="49"/>
      <c r="UBY73" s="49"/>
      <c r="UBZ73" s="49"/>
      <c r="UCA73" s="49"/>
      <c r="UCB73" s="49"/>
      <c r="UCC73" s="49"/>
      <c r="UCD73" s="49"/>
      <c r="UCE73" s="49"/>
      <c r="UCF73" s="49"/>
      <c r="UCG73" s="49"/>
      <c r="UCH73" s="49"/>
      <c r="UCI73" s="49"/>
      <c r="UCJ73" s="49"/>
      <c r="UCK73" s="49"/>
      <c r="UCL73" s="49"/>
      <c r="UCM73" s="49"/>
      <c r="UCN73" s="49"/>
      <c r="UCO73" s="49"/>
      <c r="UCP73" s="49"/>
      <c r="UCQ73" s="49"/>
      <c r="UCR73" s="49"/>
      <c r="UCS73" s="49"/>
      <c r="UCT73" s="49"/>
      <c r="UCU73" s="49"/>
      <c r="UCV73" s="49"/>
      <c r="UCW73" s="49"/>
      <c r="UCX73" s="49"/>
      <c r="UCY73" s="49"/>
      <c r="UCZ73" s="49"/>
      <c r="UDA73" s="49"/>
      <c r="UDB73" s="49"/>
      <c r="UDC73" s="49"/>
      <c r="UDD73" s="49"/>
      <c r="UDE73" s="49"/>
      <c r="UDF73" s="49"/>
      <c r="UDG73" s="49"/>
      <c r="UDH73" s="49"/>
      <c r="UDI73" s="49"/>
      <c r="UDJ73" s="49"/>
      <c r="UDK73" s="49"/>
      <c r="UDL73" s="49"/>
      <c r="UDM73" s="49"/>
      <c r="UDN73" s="49"/>
      <c r="UDO73" s="49"/>
      <c r="UDP73" s="49"/>
      <c r="UDQ73" s="49"/>
      <c r="UDR73" s="49"/>
      <c r="UDS73" s="49"/>
      <c r="UDT73" s="49"/>
      <c r="UDU73" s="49"/>
      <c r="UDV73" s="49"/>
      <c r="UDW73" s="49"/>
      <c r="UDX73" s="49"/>
      <c r="UDY73" s="49"/>
      <c r="UDZ73" s="49"/>
      <c r="UEA73" s="49"/>
      <c r="UEB73" s="49"/>
      <c r="UEC73" s="49"/>
      <c r="UED73" s="49"/>
      <c r="UEE73" s="49"/>
      <c r="UEF73" s="49"/>
      <c r="UEG73" s="49"/>
      <c r="UEH73" s="49"/>
      <c r="UEI73" s="49"/>
      <c r="UEJ73" s="49"/>
      <c r="UEK73" s="49"/>
      <c r="UEL73" s="49"/>
      <c r="UEM73" s="49"/>
      <c r="UEN73" s="49"/>
      <c r="UEO73" s="49"/>
      <c r="UEP73" s="49"/>
      <c r="UEQ73" s="49"/>
      <c r="UER73" s="49"/>
      <c r="UES73" s="49"/>
      <c r="UET73" s="49"/>
      <c r="UEU73" s="49"/>
      <c r="UEV73" s="49"/>
      <c r="UEW73" s="49"/>
      <c r="UEX73" s="49"/>
      <c r="UEY73" s="49"/>
      <c r="UEZ73" s="49"/>
      <c r="UFA73" s="49"/>
      <c r="UFB73" s="49"/>
      <c r="UFC73" s="49"/>
      <c r="UFD73" s="49"/>
      <c r="UFE73" s="49"/>
      <c r="UFF73" s="49"/>
      <c r="UFG73" s="49"/>
      <c r="UFH73" s="49"/>
      <c r="UFI73" s="49"/>
      <c r="UFJ73" s="49"/>
      <c r="UFK73" s="49"/>
      <c r="UFL73" s="49"/>
      <c r="UFM73" s="49"/>
      <c r="UFN73" s="49"/>
      <c r="UFO73" s="49"/>
      <c r="UFP73" s="49"/>
      <c r="UFQ73" s="49"/>
      <c r="UFR73" s="49"/>
      <c r="UFS73" s="49"/>
      <c r="UFT73" s="49"/>
      <c r="UFU73" s="49"/>
      <c r="UFV73" s="49"/>
      <c r="UFW73" s="49"/>
      <c r="UFX73" s="49"/>
      <c r="UFY73" s="49"/>
      <c r="UFZ73" s="49"/>
      <c r="UGA73" s="49"/>
      <c r="UGB73" s="49"/>
      <c r="UGC73" s="49"/>
      <c r="UGD73" s="49"/>
      <c r="UGE73" s="49"/>
      <c r="UGF73" s="49"/>
      <c r="UGG73" s="49"/>
      <c r="UGH73" s="49"/>
      <c r="UGI73" s="49"/>
      <c r="UGJ73" s="49"/>
      <c r="UGK73" s="49"/>
      <c r="UGL73" s="49"/>
      <c r="UGM73" s="49"/>
      <c r="UGN73" s="49"/>
      <c r="UGO73" s="49"/>
      <c r="UGP73" s="49"/>
      <c r="UGQ73" s="49"/>
      <c r="UGR73" s="49"/>
      <c r="UGS73" s="49"/>
      <c r="UGT73" s="49"/>
      <c r="UGU73" s="49"/>
      <c r="UGV73" s="49"/>
      <c r="UGW73" s="49"/>
      <c r="UGX73" s="49"/>
      <c r="UGY73" s="49"/>
      <c r="UGZ73" s="49"/>
      <c r="UHA73" s="49"/>
      <c r="UHB73" s="49"/>
      <c r="UHC73" s="49"/>
      <c r="UHD73" s="49"/>
      <c r="UHE73" s="49"/>
      <c r="UHF73" s="49"/>
      <c r="UHG73" s="49"/>
      <c r="UHH73" s="49"/>
      <c r="UHI73" s="49"/>
      <c r="UHJ73" s="49"/>
      <c r="UHK73" s="49"/>
      <c r="UHL73" s="49"/>
      <c r="UHM73" s="49"/>
      <c r="UHN73" s="49"/>
      <c r="UHO73" s="49"/>
      <c r="UHP73" s="49"/>
      <c r="UHQ73" s="49"/>
      <c r="UHR73" s="49"/>
      <c r="UHS73" s="49"/>
      <c r="UHT73" s="49"/>
      <c r="UHU73" s="49"/>
      <c r="UHV73" s="49"/>
      <c r="UHW73" s="49"/>
      <c r="UHX73" s="49"/>
      <c r="UHY73" s="49"/>
      <c r="UHZ73" s="49"/>
      <c r="UIA73" s="49"/>
      <c r="UIB73" s="49"/>
      <c r="UIC73" s="49"/>
      <c r="UID73" s="49"/>
      <c r="UIE73" s="49"/>
      <c r="UIF73" s="49"/>
      <c r="UIG73" s="49"/>
      <c r="UIH73" s="49"/>
      <c r="UII73" s="49"/>
      <c r="UIJ73" s="49"/>
      <c r="UIK73" s="49"/>
      <c r="UIL73" s="49"/>
      <c r="UIM73" s="49"/>
      <c r="UIN73" s="49"/>
      <c r="UIO73" s="49"/>
      <c r="UIP73" s="49"/>
      <c r="UIQ73" s="49"/>
      <c r="UIR73" s="49"/>
      <c r="UIS73" s="49"/>
      <c r="UIT73" s="49"/>
      <c r="UIU73" s="49"/>
      <c r="UIV73" s="49"/>
      <c r="UIW73" s="49"/>
      <c r="UIX73" s="49"/>
      <c r="UIY73" s="49"/>
      <c r="UIZ73" s="49"/>
      <c r="UJA73" s="49"/>
      <c r="UJB73" s="49"/>
      <c r="UJC73" s="49"/>
      <c r="UJD73" s="49"/>
      <c r="UJE73" s="49"/>
      <c r="UJF73" s="49"/>
      <c r="UJG73" s="49"/>
      <c r="UJH73" s="49"/>
      <c r="UJI73" s="49"/>
      <c r="UJJ73" s="49"/>
      <c r="UJK73" s="49"/>
      <c r="UJL73" s="49"/>
      <c r="UJM73" s="49"/>
      <c r="UJN73" s="49"/>
      <c r="UJO73" s="49"/>
      <c r="UJP73" s="49"/>
      <c r="UJQ73" s="49"/>
      <c r="UJR73" s="49"/>
      <c r="UJS73" s="49"/>
      <c r="UJT73" s="49"/>
      <c r="UJU73" s="49"/>
      <c r="UJV73" s="49"/>
      <c r="UJW73" s="49"/>
      <c r="UJX73" s="49"/>
      <c r="UJY73" s="49"/>
      <c r="UJZ73" s="49"/>
      <c r="UKA73" s="49"/>
      <c r="UKB73" s="49"/>
      <c r="UKC73" s="49"/>
      <c r="UKD73" s="49"/>
      <c r="UKE73" s="49"/>
      <c r="UKF73" s="49"/>
      <c r="UKG73" s="49"/>
      <c r="UKH73" s="49"/>
      <c r="UKI73" s="49"/>
      <c r="UKJ73" s="49"/>
      <c r="UKK73" s="49"/>
      <c r="UKL73" s="49"/>
      <c r="UKM73" s="49"/>
      <c r="UKN73" s="49"/>
      <c r="UKO73" s="49"/>
      <c r="UKP73" s="49"/>
      <c r="UKQ73" s="49"/>
      <c r="UKR73" s="49"/>
      <c r="UKS73" s="49"/>
      <c r="UKT73" s="49"/>
      <c r="UKU73" s="49"/>
      <c r="UKV73" s="49"/>
      <c r="UKW73" s="49"/>
      <c r="UKX73" s="49"/>
      <c r="UKY73" s="49"/>
      <c r="UKZ73" s="49"/>
      <c r="ULA73" s="49"/>
      <c r="ULB73" s="49"/>
      <c r="ULC73" s="49"/>
      <c r="ULD73" s="49"/>
      <c r="ULE73" s="49"/>
      <c r="ULF73" s="49"/>
      <c r="ULG73" s="49"/>
      <c r="ULH73" s="49"/>
      <c r="ULI73" s="49"/>
      <c r="ULJ73" s="49"/>
      <c r="ULK73" s="49"/>
      <c r="ULL73" s="49"/>
      <c r="ULM73" s="49"/>
      <c r="ULN73" s="49"/>
      <c r="ULO73" s="49"/>
      <c r="ULP73" s="49"/>
      <c r="ULQ73" s="49"/>
      <c r="ULR73" s="49"/>
      <c r="ULS73" s="49"/>
      <c r="ULT73" s="49"/>
      <c r="ULU73" s="49"/>
      <c r="ULV73" s="49"/>
      <c r="ULW73" s="49"/>
      <c r="ULX73" s="49"/>
      <c r="ULY73" s="49"/>
      <c r="ULZ73" s="49"/>
      <c r="UMA73" s="49"/>
      <c r="UMB73" s="49"/>
      <c r="UMC73" s="49"/>
      <c r="UMD73" s="49"/>
      <c r="UME73" s="49"/>
      <c r="UMF73" s="49"/>
      <c r="UMG73" s="49"/>
      <c r="UMH73" s="49"/>
      <c r="UMI73" s="49"/>
      <c r="UMJ73" s="49"/>
      <c r="UMK73" s="49"/>
      <c r="UML73" s="49"/>
      <c r="UMM73" s="49"/>
      <c r="UMN73" s="49"/>
      <c r="UMO73" s="49"/>
      <c r="UMP73" s="49"/>
      <c r="UMQ73" s="49"/>
      <c r="UMR73" s="49"/>
      <c r="UMS73" s="49"/>
      <c r="UMT73" s="49"/>
      <c r="UMU73" s="49"/>
      <c r="UMV73" s="49"/>
      <c r="UMW73" s="49"/>
      <c r="UMX73" s="49"/>
      <c r="UMY73" s="49"/>
      <c r="UMZ73" s="49"/>
      <c r="UNA73" s="49"/>
      <c r="UNB73" s="49"/>
      <c r="UNC73" s="49"/>
      <c r="UND73" s="49"/>
      <c r="UNE73" s="49"/>
      <c r="UNF73" s="49"/>
      <c r="UNG73" s="49"/>
      <c r="UNH73" s="49"/>
      <c r="UNI73" s="49"/>
      <c r="UNJ73" s="49"/>
      <c r="UNK73" s="49"/>
      <c r="UNL73" s="49"/>
      <c r="UNM73" s="49"/>
      <c r="UNN73" s="49"/>
      <c r="UNO73" s="49"/>
      <c r="UNP73" s="49"/>
      <c r="UNQ73" s="49"/>
      <c r="UNR73" s="49"/>
      <c r="UNS73" s="49"/>
      <c r="UNT73" s="49"/>
      <c r="UNU73" s="49"/>
      <c r="UNV73" s="49"/>
      <c r="UNW73" s="49"/>
      <c r="UNX73" s="49"/>
      <c r="UNY73" s="49"/>
      <c r="UNZ73" s="49"/>
      <c r="UOA73" s="49"/>
      <c r="UOB73" s="49"/>
      <c r="UOC73" s="49"/>
      <c r="UOD73" s="49"/>
      <c r="UOE73" s="49"/>
      <c r="UOF73" s="49"/>
      <c r="UOG73" s="49"/>
      <c r="UOH73" s="49"/>
      <c r="UOI73" s="49"/>
      <c r="UOJ73" s="49"/>
      <c r="UOK73" s="49"/>
      <c r="UOL73" s="49"/>
      <c r="UOM73" s="49"/>
      <c r="UON73" s="49"/>
      <c r="UOO73" s="49"/>
      <c r="UOP73" s="49"/>
      <c r="UOQ73" s="49"/>
      <c r="UOR73" s="49"/>
      <c r="UOS73" s="49"/>
      <c r="UOT73" s="49"/>
      <c r="UOU73" s="49"/>
      <c r="UOV73" s="49"/>
      <c r="UOW73" s="49"/>
      <c r="UOX73" s="49"/>
      <c r="UOY73" s="49"/>
      <c r="UOZ73" s="49"/>
      <c r="UPA73" s="49"/>
      <c r="UPB73" s="49"/>
      <c r="UPC73" s="49"/>
      <c r="UPD73" s="49"/>
      <c r="UPE73" s="49"/>
      <c r="UPF73" s="49"/>
      <c r="UPG73" s="49"/>
      <c r="UPH73" s="49"/>
      <c r="UPI73" s="49"/>
      <c r="UPJ73" s="49"/>
      <c r="UPK73" s="49"/>
      <c r="UPL73" s="49"/>
      <c r="UPM73" s="49"/>
      <c r="UPN73" s="49"/>
      <c r="UPO73" s="49"/>
      <c r="UPP73" s="49"/>
      <c r="UPQ73" s="49"/>
      <c r="UPR73" s="49"/>
      <c r="UPS73" s="49"/>
      <c r="UPT73" s="49"/>
      <c r="UPU73" s="49"/>
      <c r="UPV73" s="49"/>
      <c r="UPW73" s="49"/>
      <c r="UPX73" s="49"/>
      <c r="UPY73" s="49"/>
      <c r="UPZ73" s="49"/>
      <c r="UQA73" s="49"/>
      <c r="UQB73" s="49"/>
      <c r="UQC73" s="49"/>
      <c r="UQD73" s="49"/>
      <c r="UQE73" s="49"/>
      <c r="UQF73" s="49"/>
      <c r="UQG73" s="49"/>
      <c r="UQH73" s="49"/>
      <c r="UQI73" s="49"/>
      <c r="UQJ73" s="49"/>
      <c r="UQK73" s="49"/>
      <c r="UQL73" s="49"/>
      <c r="UQM73" s="49"/>
      <c r="UQN73" s="49"/>
      <c r="UQO73" s="49"/>
      <c r="UQP73" s="49"/>
      <c r="UQQ73" s="49"/>
      <c r="UQR73" s="49"/>
      <c r="UQS73" s="49"/>
      <c r="UQT73" s="49"/>
      <c r="UQU73" s="49"/>
      <c r="UQV73" s="49"/>
      <c r="UQW73" s="49"/>
      <c r="UQX73" s="49"/>
      <c r="UQY73" s="49"/>
      <c r="UQZ73" s="49"/>
      <c r="URA73" s="49"/>
      <c r="URB73" s="49"/>
      <c r="URC73" s="49"/>
      <c r="URD73" s="49"/>
      <c r="URE73" s="49"/>
      <c r="URF73" s="49"/>
      <c r="URG73" s="49"/>
      <c r="URH73" s="49"/>
      <c r="URI73" s="49"/>
      <c r="URJ73" s="49"/>
      <c r="URK73" s="49"/>
      <c r="URL73" s="49"/>
      <c r="URM73" s="49"/>
      <c r="URN73" s="49"/>
      <c r="URO73" s="49"/>
      <c r="URP73" s="49"/>
      <c r="URQ73" s="49"/>
      <c r="URR73" s="49"/>
      <c r="URS73" s="49"/>
      <c r="URT73" s="49"/>
      <c r="URU73" s="49"/>
      <c r="URV73" s="49"/>
      <c r="URW73" s="49"/>
      <c r="URX73" s="49"/>
      <c r="URY73" s="49"/>
      <c r="URZ73" s="49"/>
      <c r="USA73" s="49"/>
      <c r="USB73" s="49"/>
      <c r="USC73" s="49"/>
      <c r="USD73" s="49"/>
      <c r="USE73" s="49"/>
      <c r="USF73" s="49"/>
      <c r="USG73" s="49"/>
      <c r="USH73" s="49"/>
      <c r="USI73" s="49"/>
      <c r="USJ73" s="49"/>
      <c r="USK73" s="49"/>
      <c r="USL73" s="49"/>
      <c r="USM73" s="49"/>
      <c r="USN73" s="49"/>
      <c r="USO73" s="49"/>
      <c r="USP73" s="49"/>
      <c r="USQ73" s="49"/>
      <c r="USR73" s="49"/>
      <c r="USS73" s="49"/>
      <c r="UST73" s="49"/>
      <c r="USU73" s="49"/>
      <c r="USV73" s="49"/>
      <c r="USW73" s="49"/>
      <c r="USX73" s="49"/>
      <c r="USY73" s="49"/>
      <c r="USZ73" s="49"/>
      <c r="UTA73" s="49"/>
      <c r="UTB73" s="49"/>
      <c r="UTC73" s="49"/>
      <c r="UTD73" s="49"/>
      <c r="UTE73" s="49"/>
      <c r="UTF73" s="49"/>
      <c r="UTG73" s="49"/>
      <c r="UTH73" s="49"/>
      <c r="UTI73" s="49"/>
      <c r="UTJ73" s="49"/>
      <c r="UTK73" s="49"/>
      <c r="UTL73" s="49"/>
      <c r="UTM73" s="49"/>
      <c r="UTN73" s="49"/>
      <c r="UTO73" s="49"/>
      <c r="UTP73" s="49"/>
      <c r="UTQ73" s="49"/>
      <c r="UTR73" s="49"/>
      <c r="UTS73" s="49"/>
      <c r="UTT73" s="49"/>
      <c r="UTU73" s="49"/>
      <c r="UTV73" s="49"/>
      <c r="UTW73" s="49"/>
      <c r="UTX73" s="49"/>
      <c r="UTY73" s="49"/>
      <c r="UTZ73" s="49"/>
      <c r="UUA73" s="49"/>
      <c r="UUB73" s="49"/>
      <c r="UUC73" s="49"/>
      <c r="UUD73" s="49"/>
      <c r="UUE73" s="49"/>
      <c r="UUF73" s="49"/>
      <c r="UUG73" s="49"/>
      <c r="UUH73" s="49"/>
      <c r="UUI73" s="49"/>
      <c r="UUJ73" s="49"/>
      <c r="UUK73" s="49"/>
      <c r="UUL73" s="49"/>
      <c r="UUM73" s="49"/>
      <c r="UUN73" s="49"/>
      <c r="UUO73" s="49"/>
      <c r="UUP73" s="49"/>
      <c r="UUQ73" s="49"/>
      <c r="UUR73" s="49"/>
      <c r="UUS73" s="49"/>
      <c r="UUT73" s="49"/>
      <c r="UUU73" s="49"/>
      <c r="UUV73" s="49"/>
      <c r="UUW73" s="49"/>
      <c r="UUX73" s="49"/>
      <c r="UUY73" s="49"/>
      <c r="UUZ73" s="49"/>
      <c r="UVA73" s="49"/>
      <c r="UVB73" s="49"/>
      <c r="UVC73" s="49"/>
      <c r="UVD73" s="49"/>
      <c r="UVE73" s="49"/>
      <c r="UVF73" s="49"/>
      <c r="UVG73" s="49"/>
      <c r="UVH73" s="49"/>
      <c r="UVI73" s="49"/>
      <c r="UVJ73" s="49"/>
      <c r="UVK73" s="49"/>
      <c r="UVL73" s="49"/>
      <c r="UVM73" s="49"/>
      <c r="UVN73" s="49"/>
      <c r="UVO73" s="49"/>
      <c r="UVP73" s="49"/>
      <c r="UVQ73" s="49"/>
      <c r="UVR73" s="49"/>
      <c r="UVS73" s="49"/>
      <c r="UVT73" s="49"/>
      <c r="UVU73" s="49"/>
      <c r="UVV73" s="49"/>
      <c r="UVW73" s="49"/>
      <c r="UVX73" s="49"/>
      <c r="UVY73" s="49"/>
      <c r="UVZ73" s="49"/>
      <c r="UWA73" s="49"/>
      <c r="UWB73" s="49"/>
      <c r="UWC73" s="49"/>
      <c r="UWD73" s="49"/>
      <c r="UWE73" s="49"/>
      <c r="UWF73" s="49"/>
      <c r="UWG73" s="49"/>
      <c r="UWH73" s="49"/>
      <c r="UWI73" s="49"/>
      <c r="UWJ73" s="49"/>
      <c r="UWK73" s="49"/>
      <c r="UWL73" s="49"/>
      <c r="UWM73" s="49"/>
      <c r="UWN73" s="49"/>
      <c r="UWO73" s="49"/>
      <c r="UWP73" s="49"/>
      <c r="UWQ73" s="49"/>
      <c r="UWR73" s="49"/>
      <c r="UWS73" s="49"/>
      <c r="UWT73" s="49"/>
      <c r="UWU73" s="49"/>
      <c r="UWV73" s="49"/>
      <c r="UWW73" s="49"/>
      <c r="UWX73" s="49"/>
      <c r="UWY73" s="49"/>
      <c r="UWZ73" s="49"/>
      <c r="UXA73" s="49"/>
      <c r="UXB73" s="49"/>
      <c r="UXC73" s="49"/>
      <c r="UXD73" s="49"/>
      <c r="UXE73" s="49"/>
      <c r="UXF73" s="49"/>
      <c r="UXG73" s="49"/>
      <c r="UXH73" s="49"/>
      <c r="UXI73" s="49"/>
      <c r="UXJ73" s="49"/>
      <c r="UXK73" s="49"/>
      <c r="UXL73" s="49"/>
      <c r="UXM73" s="49"/>
      <c r="UXN73" s="49"/>
      <c r="UXO73" s="49"/>
      <c r="UXP73" s="49"/>
      <c r="UXQ73" s="49"/>
      <c r="UXR73" s="49"/>
      <c r="UXS73" s="49"/>
      <c r="UXT73" s="49"/>
      <c r="UXU73" s="49"/>
      <c r="UXV73" s="49"/>
      <c r="UXW73" s="49"/>
      <c r="UXX73" s="49"/>
      <c r="UXY73" s="49"/>
      <c r="UXZ73" s="49"/>
      <c r="UYA73" s="49"/>
      <c r="UYB73" s="49"/>
      <c r="UYC73" s="49"/>
      <c r="UYD73" s="49"/>
      <c r="UYE73" s="49"/>
      <c r="UYF73" s="49"/>
      <c r="UYG73" s="49"/>
      <c r="UYH73" s="49"/>
      <c r="UYI73" s="49"/>
      <c r="UYJ73" s="49"/>
      <c r="UYK73" s="49"/>
      <c r="UYL73" s="49"/>
      <c r="UYM73" s="49"/>
      <c r="UYN73" s="49"/>
      <c r="UYO73" s="49"/>
      <c r="UYP73" s="49"/>
      <c r="UYQ73" s="49"/>
      <c r="UYR73" s="49"/>
      <c r="UYS73" s="49"/>
      <c r="UYT73" s="49"/>
      <c r="UYU73" s="49"/>
      <c r="UYV73" s="49"/>
      <c r="UYW73" s="49"/>
      <c r="UYX73" s="49"/>
      <c r="UYY73" s="49"/>
      <c r="UYZ73" s="49"/>
      <c r="UZA73" s="49"/>
      <c r="UZB73" s="49"/>
      <c r="UZC73" s="49"/>
      <c r="UZD73" s="49"/>
      <c r="UZE73" s="49"/>
      <c r="UZF73" s="49"/>
      <c r="UZG73" s="49"/>
      <c r="UZH73" s="49"/>
      <c r="UZI73" s="49"/>
      <c r="UZJ73" s="49"/>
      <c r="UZK73" s="49"/>
      <c r="UZL73" s="49"/>
      <c r="UZM73" s="49"/>
      <c r="UZN73" s="49"/>
      <c r="UZO73" s="49"/>
      <c r="UZP73" s="49"/>
      <c r="UZQ73" s="49"/>
      <c r="UZR73" s="49"/>
      <c r="UZS73" s="49"/>
      <c r="UZT73" s="49"/>
      <c r="UZU73" s="49"/>
      <c r="UZV73" s="49"/>
      <c r="UZW73" s="49"/>
      <c r="UZX73" s="49"/>
      <c r="UZY73" s="49"/>
      <c r="UZZ73" s="49"/>
      <c r="VAA73" s="49"/>
      <c r="VAB73" s="49"/>
      <c r="VAC73" s="49"/>
      <c r="VAD73" s="49"/>
      <c r="VAE73" s="49"/>
      <c r="VAF73" s="49"/>
      <c r="VAG73" s="49"/>
      <c r="VAH73" s="49"/>
      <c r="VAI73" s="49"/>
      <c r="VAJ73" s="49"/>
      <c r="VAK73" s="49"/>
      <c r="VAL73" s="49"/>
      <c r="VAM73" s="49"/>
      <c r="VAN73" s="49"/>
      <c r="VAO73" s="49"/>
      <c r="VAP73" s="49"/>
      <c r="VAQ73" s="49"/>
      <c r="VAR73" s="49"/>
      <c r="VAS73" s="49"/>
      <c r="VAT73" s="49"/>
      <c r="VAU73" s="49"/>
      <c r="VAV73" s="49"/>
      <c r="VAW73" s="49"/>
      <c r="VAX73" s="49"/>
      <c r="VAY73" s="49"/>
      <c r="VAZ73" s="49"/>
      <c r="VBA73" s="49"/>
      <c r="VBB73" s="49"/>
      <c r="VBC73" s="49"/>
      <c r="VBD73" s="49"/>
      <c r="VBE73" s="49"/>
      <c r="VBF73" s="49"/>
      <c r="VBG73" s="49"/>
      <c r="VBH73" s="49"/>
      <c r="VBI73" s="49"/>
      <c r="VBJ73" s="49"/>
      <c r="VBK73" s="49"/>
      <c r="VBL73" s="49"/>
      <c r="VBM73" s="49"/>
      <c r="VBN73" s="49"/>
      <c r="VBO73" s="49"/>
      <c r="VBP73" s="49"/>
      <c r="VBQ73" s="49"/>
      <c r="VBR73" s="49"/>
      <c r="VBS73" s="49"/>
      <c r="VBT73" s="49"/>
      <c r="VBU73" s="49"/>
      <c r="VBV73" s="49"/>
      <c r="VBW73" s="49"/>
      <c r="VBX73" s="49"/>
      <c r="VBY73" s="49"/>
      <c r="VBZ73" s="49"/>
      <c r="VCA73" s="49"/>
      <c r="VCB73" s="49"/>
      <c r="VCC73" s="49"/>
      <c r="VCD73" s="49"/>
      <c r="VCE73" s="49"/>
      <c r="VCF73" s="49"/>
      <c r="VCG73" s="49"/>
      <c r="VCH73" s="49"/>
      <c r="VCI73" s="49"/>
      <c r="VCJ73" s="49"/>
      <c r="VCK73" s="49"/>
      <c r="VCL73" s="49"/>
      <c r="VCM73" s="49"/>
      <c r="VCN73" s="49"/>
      <c r="VCO73" s="49"/>
      <c r="VCP73" s="49"/>
      <c r="VCQ73" s="49"/>
      <c r="VCR73" s="49"/>
      <c r="VCS73" s="49"/>
      <c r="VCT73" s="49"/>
      <c r="VCU73" s="49"/>
      <c r="VCV73" s="49"/>
      <c r="VCW73" s="49"/>
      <c r="VCX73" s="49"/>
      <c r="VCY73" s="49"/>
      <c r="VCZ73" s="49"/>
      <c r="VDA73" s="49"/>
      <c r="VDB73" s="49"/>
      <c r="VDC73" s="49"/>
      <c r="VDD73" s="49"/>
      <c r="VDE73" s="49"/>
      <c r="VDF73" s="49"/>
      <c r="VDG73" s="49"/>
      <c r="VDH73" s="49"/>
      <c r="VDI73" s="49"/>
      <c r="VDJ73" s="49"/>
      <c r="VDK73" s="49"/>
      <c r="VDL73" s="49"/>
      <c r="VDM73" s="49"/>
      <c r="VDN73" s="49"/>
      <c r="VDO73" s="49"/>
      <c r="VDP73" s="49"/>
      <c r="VDQ73" s="49"/>
      <c r="VDR73" s="49"/>
      <c r="VDS73" s="49"/>
      <c r="VDT73" s="49"/>
      <c r="VDU73" s="49"/>
      <c r="VDV73" s="49"/>
      <c r="VDW73" s="49"/>
      <c r="VDX73" s="49"/>
      <c r="VDY73" s="49"/>
      <c r="VDZ73" s="49"/>
      <c r="VEA73" s="49"/>
      <c r="VEB73" s="49"/>
      <c r="VEC73" s="49"/>
      <c r="VED73" s="49"/>
      <c r="VEE73" s="49"/>
      <c r="VEF73" s="49"/>
      <c r="VEG73" s="49"/>
      <c r="VEH73" s="49"/>
      <c r="VEI73" s="49"/>
      <c r="VEJ73" s="49"/>
      <c r="VEK73" s="49"/>
      <c r="VEL73" s="49"/>
      <c r="VEM73" s="49"/>
      <c r="VEN73" s="49"/>
      <c r="VEO73" s="49"/>
      <c r="VEP73" s="49"/>
      <c r="VEQ73" s="49"/>
      <c r="VER73" s="49"/>
      <c r="VES73" s="49"/>
      <c r="VET73" s="49"/>
      <c r="VEU73" s="49"/>
      <c r="VEV73" s="49"/>
      <c r="VEW73" s="49"/>
      <c r="VEX73" s="49"/>
      <c r="VEY73" s="49"/>
      <c r="VEZ73" s="49"/>
      <c r="VFA73" s="49"/>
      <c r="VFB73" s="49"/>
      <c r="VFC73" s="49"/>
      <c r="VFD73" s="49"/>
      <c r="VFE73" s="49"/>
      <c r="VFF73" s="49"/>
      <c r="VFG73" s="49"/>
      <c r="VFH73" s="49"/>
      <c r="VFI73" s="49"/>
      <c r="VFJ73" s="49"/>
      <c r="VFK73" s="49"/>
      <c r="VFL73" s="49"/>
      <c r="VFM73" s="49"/>
      <c r="VFN73" s="49"/>
      <c r="VFO73" s="49"/>
      <c r="VFP73" s="49"/>
      <c r="VFQ73" s="49"/>
      <c r="VFR73" s="49"/>
      <c r="VFS73" s="49"/>
      <c r="VFT73" s="49"/>
      <c r="VFU73" s="49"/>
      <c r="VFV73" s="49"/>
      <c r="VFW73" s="49"/>
      <c r="VFX73" s="49"/>
      <c r="VFY73" s="49"/>
      <c r="VFZ73" s="49"/>
      <c r="VGA73" s="49"/>
      <c r="VGB73" s="49"/>
      <c r="VGC73" s="49"/>
      <c r="VGD73" s="49"/>
      <c r="VGE73" s="49"/>
      <c r="VGF73" s="49"/>
      <c r="VGG73" s="49"/>
      <c r="VGH73" s="49"/>
      <c r="VGI73" s="49"/>
      <c r="VGJ73" s="49"/>
      <c r="VGK73" s="49"/>
      <c r="VGL73" s="49"/>
      <c r="VGM73" s="49"/>
      <c r="VGN73" s="49"/>
      <c r="VGO73" s="49"/>
      <c r="VGP73" s="49"/>
      <c r="VGQ73" s="49"/>
      <c r="VGR73" s="49"/>
      <c r="VGS73" s="49"/>
      <c r="VGT73" s="49"/>
      <c r="VGU73" s="49"/>
      <c r="VGV73" s="49"/>
      <c r="VGW73" s="49"/>
      <c r="VGX73" s="49"/>
      <c r="VGY73" s="49"/>
      <c r="VGZ73" s="49"/>
      <c r="VHA73" s="49"/>
      <c r="VHB73" s="49"/>
      <c r="VHC73" s="49"/>
      <c r="VHD73" s="49"/>
      <c r="VHE73" s="49"/>
      <c r="VHF73" s="49"/>
      <c r="VHG73" s="49"/>
      <c r="VHH73" s="49"/>
      <c r="VHI73" s="49"/>
      <c r="VHJ73" s="49"/>
      <c r="VHK73" s="49"/>
      <c r="VHL73" s="49"/>
      <c r="VHM73" s="49"/>
      <c r="VHN73" s="49"/>
      <c r="VHO73" s="49"/>
      <c r="VHP73" s="49"/>
      <c r="VHQ73" s="49"/>
      <c r="VHR73" s="49"/>
      <c r="VHS73" s="49"/>
      <c r="VHT73" s="49"/>
      <c r="VHU73" s="49"/>
      <c r="VHV73" s="49"/>
      <c r="VHW73" s="49"/>
      <c r="VHX73" s="49"/>
      <c r="VHY73" s="49"/>
      <c r="VHZ73" s="49"/>
      <c r="VIA73" s="49"/>
      <c r="VIB73" s="49"/>
      <c r="VIC73" s="49"/>
      <c r="VID73" s="49"/>
      <c r="VIE73" s="49"/>
      <c r="VIF73" s="49"/>
      <c r="VIG73" s="49"/>
      <c r="VIH73" s="49"/>
      <c r="VII73" s="49"/>
      <c r="VIJ73" s="49"/>
      <c r="VIK73" s="49"/>
      <c r="VIL73" s="49"/>
      <c r="VIM73" s="49"/>
      <c r="VIN73" s="49"/>
      <c r="VIO73" s="49"/>
      <c r="VIP73" s="49"/>
      <c r="VIQ73" s="49"/>
      <c r="VIR73" s="49"/>
      <c r="VIS73" s="49"/>
      <c r="VIT73" s="49"/>
      <c r="VIU73" s="49"/>
      <c r="VIV73" s="49"/>
      <c r="VIW73" s="49"/>
      <c r="VIX73" s="49"/>
      <c r="VIY73" s="49"/>
      <c r="VIZ73" s="49"/>
      <c r="VJA73" s="49"/>
      <c r="VJB73" s="49"/>
      <c r="VJC73" s="49"/>
      <c r="VJD73" s="49"/>
      <c r="VJE73" s="49"/>
      <c r="VJF73" s="49"/>
      <c r="VJG73" s="49"/>
      <c r="VJH73" s="49"/>
      <c r="VJI73" s="49"/>
      <c r="VJJ73" s="49"/>
      <c r="VJK73" s="49"/>
      <c r="VJL73" s="49"/>
      <c r="VJM73" s="49"/>
      <c r="VJN73" s="49"/>
      <c r="VJO73" s="49"/>
      <c r="VJP73" s="49"/>
      <c r="VJQ73" s="49"/>
      <c r="VJR73" s="49"/>
      <c r="VJS73" s="49"/>
      <c r="VJT73" s="49"/>
      <c r="VJU73" s="49"/>
      <c r="VJV73" s="49"/>
      <c r="VJW73" s="49"/>
      <c r="VJX73" s="49"/>
      <c r="VJY73" s="49"/>
      <c r="VJZ73" s="49"/>
      <c r="VKA73" s="49"/>
      <c r="VKB73" s="49"/>
      <c r="VKC73" s="49"/>
      <c r="VKD73" s="49"/>
      <c r="VKE73" s="49"/>
      <c r="VKF73" s="49"/>
      <c r="VKG73" s="49"/>
      <c r="VKH73" s="49"/>
      <c r="VKI73" s="49"/>
      <c r="VKJ73" s="49"/>
      <c r="VKK73" s="49"/>
      <c r="VKL73" s="49"/>
      <c r="VKM73" s="49"/>
      <c r="VKN73" s="49"/>
      <c r="VKO73" s="49"/>
      <c r="VKP73" s="49"/>
      <c r="VKQ73" s="49"/>
      <c r="VKR73" s="49"/>
      <c r="VKS73" s="49"/>
      <c r="VKT73" s="49"/>
      <c r="VKU73" s="49"/>
      <c r="VKV73" s="49"/>
      <c r="VKW73" s="49"/>
      <c r="VKX73" s="49"/>
      <c r="VKY73" s="49"/>
      <c r="VKZ73" s="49"/>
      <c r="VLA73" s="49"/>
      <c r="VLB73" s="49"/>
      <c r="VLC73" s="49"/>
      <c r="VLD73" s="49"/>
      <c r="VLE73" s="49"/>
      <c r="VLF73" s="49"/>
      <c r="VLG73" s="49"/>
      <c r="VLH73" s="49"/>
      <c r="VLI73" s="49"/>
      <c r="VLJ73" s="49"/>
      <c r="VLK73" s="49"/>
      <c r="VLL73" s="49"/>
      <c r="VLM73" s="49"/>
      <c r="VLN73" s="49"/>
      <c r="VLO73" s="49"/>
      <c r="VLP73" s="49"/>
      <c r="VLQ73" s="49"/>
      <c r="VLR73" s="49"/>
      <c r="VLS73" s="49"/>
      <c r="VLT73" s="49"/>
      <c r="VLU73" s="49"/>
      <c r="VLV73" s="49"/>
      <c r="VLW73" s="49"/>
      <c r="VLX73" s="49"/>
      <c r="VLY73" s="49"/>
      <c r="VLZ73" s="49"/>
      <c r="VMA73" s="49"/>
      <c r="VMB73" s="49"/>
      <c r="VMC73" s="49"/>
      <c r="VMD73" s="49"/>
      <c r="VME73" s="49"/>
      <c r="VMF73" s="49"/>
      <c r="VMG73" s="49"/>
      <c r="VMH73" s="49"/>
      <c r="VMI73" s="49"/>
      <c r="VMJ73" s="49"/>
      <c r="VMK73" s="49"/>
      <c r="VML73" s="49"/>
      <c r="VMM73" s="49"/>
      <c r="VMN73" s="49"/>
      <c r="VMO73" s="49"/>
      <c r="VMP73" s="49"/>
      <c r="VMQ73" s="49"/>
      <c r="VMR73" s="49"/>
      <c r="VMS73" s="49"/>
      <c r="VMT73" s="49"/>
      <c r="VMU73" s="49"/>
      <c r="VMV73" s="49"/>
      <c r="VMW73" s="49"/>
      <c r="VMX73" s="49"/>
      <c r="VMY73" s="49"/>
      <c r="VMZ73" s="49"/>
      <c r="VNA73" s="49"/>
      <c r="VNB73" s="49"/>
      <c r="VNC73" s="49"/>
      <c r="VND73" s="49"/>
      <c r="VNE73" s="49"/>
      <c r="VNF73" s="49"/>
      <c r="VNG73" s="49"/>
      <c r="VNH73" s="49"/>
      <c r="VNI73" s="49"/>
      <c r="VNJ73" s="49"/>
      <c r="VNK73" s="49"/>
      <c r="VNL73" s="49"/>
      <c r="VNM73" s="49"/>
      <c r="VNN73" s="49"/>
      <c r="VNO73" s="49"/>
      <c r="VNP73" s="49"/>
      <c r="VNQ73" s="49"/>
      <c r="VNR73" s="49"/>
      <c r="VNS73" s="49"/>
      <c r="VNT73" s="49"/>
      <c r="VNU73" s="49"/>
      <c r="VNV73" s="49"/>
      <c r="VNW73" s="49"/>
      <c r="VNX73" s="49"/>
      <c r="VNY73" s="49"/>
      <c r="VNZ73" s="49"/>
      <c r="VOA73" s="49"/>
      <c r="VOB73" s="49"/>
      <c r="VOC73" s="49"/>
      <c r="VOD73" s="49"/>
      <c r="VOE73" s="49"/>
      <c r="VOF73" s="49"/>
      <c r="VOG73" s="49"/>
      <c r="VOH73" s="49"/>
      <c r="VOI73" s="49"/>
      <c r="VOJ73" s="49"/>
      <c r="VOK73" s="49"/>
      <c r="VOL73" s="49"/>
      <c r="VOM73" s="49"/>
      <c r="VON73" s="49"/>
      <c r="VOO73" s="49"/>
      <c r="VOP73" s="49"/>
      <c r="VOQ73" s="49"/>
      <c r="VOR73" s="49"/>
      <c r="VOS73" s="49"/>
      <c r="VOT73" s="49"/>
      <c r="VOU73" s="49"/>
      <c r="VOV73" s="49"/>
      <c r="VOW73" s="49"/>
      <c r="VOX73" s="49"/>
      <c r="VOY73" s="49"/>
      <c r="VOZ73" s="49"/>
      <c r="VPA73" s="49"/>
      <c r="VPB73" s="49"/>
      <c r="VPC73" s="49"/>
      <c r="VPD73" s="49"/>
      <c r="VPE73" s="49"/>
      <c r="VPF73" s="49"/>
      <c r="VPG73" s="49"/>
      <c r="VPH73" s="49"/>
      <c r="VPI73" s="49"/>
      <c r="VPJ73" s="49"/>
      <c r="VPK73" s="49"/>
      <c r="VPL73" s="49"/>
      <c r="VPM73" s="49"/>
      <c r="VPN73" s="49"/>
      <c r="VPO73" s="49"/>
      <c r="VPP73" s="49"/>
      <c r="VPQ73" s="49"/>
      <c r="VPR73" s="49"/>
      <c r="VPS73" s="49"/>
      <c r="VPT73" s="49"/>
      <c r="VPU73" s="49"/>
      <c r="VPV73" s="49"/>
      <c r="VPW73" s="49"/>
      <c r="VPX73" s="49"/>
      <c r="VPY73" s="49"/>
      <c r="VPZ73" s="49"/>
      <c r="VQA73" s="49"/>
      <c r="VQB73" s="49"/>
      <c r="VQC73" s="49"/>
      <c r="VQD73" s="49"/>
      <c r="VQE73" s="49"/>
      <c r="VQF73" s="49"/>
      <c r="VQG73" s="49"/>
      <c r="VQH73" s="49"/>
      <c r="VQI73" s="49"/>
      <c r="VQJ73" s="49"/>
      <c r="VQK73" s="49"/>
      <c r="VQL73" s="49"/>
      <c r="VQM73" s="49"/>
      <c r="VQN73" s="49"/>
      <c r="VQO73" s="49"/>
      <c r="VQP73" s="49"/>
      <c r="VQQ73" s="49"/>
      <c r="VQR73" s="49"/>
      <c r="VQS73" s="49"/>
      <c r="VQT73" s="49"/>
      <c r="VQU73" s="49"/>
      <c r="VQV73" s="49"/>
      <c r="VQW73" s="49"/>
      <c r="VQX73" s="49"/>
      <c r="VQY73" s="49"/>
      <c r="VQZ73" s="49"/>
      <c r="VRA73" s="49"/>
      <c r="VRB73" s="49"/>
      <c r="VRC73" s="49"/>
      <c r="VRD73" s="49"/>
      <c r="VRE73" s="49"/>
      <c r="VRF73" s="49"/>
      <c r="VRG73" s="49"/>
      <c r="VRH73" s="49"/>
      <c r="VRI73" s="49"/>
      <c r="VRJ73" s="49"/>
      <c r="VRK73" s="49"/>
      <c r="VRL73" s="49"/>
      <c r="VRM73" s="49"/>
      <c r="VRN73" s="49"/>
      <c r="VRO73" s="49"/>
      <c r="VRP73" s="49"/>
      <c r="VRQ73" s="49"/>
      <c r="VRR73" s="49"/>
      <c r="VRS73" s="49"/>
      <c r="VRT73" s="49"/>
      <c r="VRU73" s="49"/>
      <c r="VRV73" s="49"/>
      <c r="VRW73" s="49"/>
      <c r="VRX73" s="49"/>
      <c r="VRY73" s="49"/>
      <c r="VRZ73" s="49"/>
      <c r="VSA73" s="49"/>
      <c r="VSB73" s="49"/>
      <c r="VSC73" s="49"/>
      <c r="VSD73" s="49"/>
      <c r="VSE73" s="49"/>
      <c r="VSF73" s="49"/>
      <c r="VSG73" s="49"/>
      <c r="VSH73" s="49"/>
      <c r="VSI73" s="49"/>
      <c r="VSJ73" s="49"/>
      <c r="VSK73" s="49"/>
      <c r="VSL73" s="49"/>
      <c r="VSM73" s="49"/>
      <c r="VSN73" s="49"/>
      <c r="VSO73" s="49"/>
      <c r="VSP73" s="49"/>
      <c r="VSQ73" s="49"/>
      <c r="VSR73" s="49"/>
      <c r="VSS73" s="49"/>
      <c r="VST73" s="49"/>
      <c r="VSU73" s="49"/>
      <c r="VSV73" s="49"/>
      <c r="VSW73" s="49"/>
      <c r="VSX73" s="49"/>
      <c r="VSY73" s="49"/>
      <c r="VSZ73" s="49"/>
      <c r="VTA73" s="49"/>
      <c r="VTB73" s="49"/>
      <c r="VTC73" s="49"/>
      <c r="VTD73" s="49"/>
      <c r="VTE73" s="49"/>
      <c r="VTF73" s="49"/>
      <c r="VTG73" s="49"/>
      <c r="VTH73" s="49"/>
      <c r="VTI73" s="49"/>
      <c r="VTJ73" s="49"/>
      <c r="VTK73" s="49"/>
      <c r="VTL73" s="49"/>
      <c r="VTM73" s="49"/>
      <c r="VTN73" s="49"/>
      <c r="VTO73" s="49"/>
      <c r="VTP73" s="49"/>
      <c r="VTQ73" s="49"/>
      <c r="VTR73" s="49"/>
      <c r="VTS73" s="49"/>
      <c r="VTT73" s="49"/>
      <c r="VTU73" s="49"/>
      <c r="VTV73" s="49"/>
      <c r="VTW73" s="49"/>
      <c r="VTX73" s="49"/>
      <c r="VTY73" s="49"/>
      <c r="VTZ73" s="49"/>
      <c r="VUA73" s="49"/>
      <c r="VUB73" s="49"/>
      <c r="VUC73" s="49"/>
      <c r="VUD73" s="49"/>
      <c r="VUE73" s="49"/>
      <c r="VUF73" s="49"/>
      <c r="VUG73" s="49"/>
      <c r="VUH73" s="49"/>
      <c r="VUI73" s="49"/>
      <c r="VUJ73" s="49"/>
      <c r="VUK73" s="49"/>
      <c r="VUL73" s="49"/>
      <c r="VUM73" s="49"/>
      <c r="VUN73" s="49"/>
      <c r="VUO73" s="49"/>
      <c r="VUP73" s="49"/>
      <c r="VUQ73" s="49"/>
      <c r="VUR73" s="49"/>
      <c r="VUS73" s="49"/>
      <c r="VUT73" s="49"/>
      <c r="VUU73" s="49"/>
      <c r="VUV73" s="49"/>
      <c r="VUW73" s="49"/>
      <c r="VUX73" s="49"/>
      <c r="VUY73" s="49"/>
      <c r="VUZ73" s="49"/>
      <c r="VVA73" s="49"/>
      <c r="VVB73" s="49"/>
      <c r="VVC73" s="49"/>
      <c r="VVD73" s="49"/>
      <c r="VVE73" s="49"/>
      <c r="VVF73" s="49"/>
      <c r="VVG73" s="49"/>
      <c r="VVH73" s="49"/>
      <c r="VVI73" s="49"/>
      <c r="VVJ73" s="49"/>
      <c r="VVK73" s="49"/>
      <c r="VVL73" s="49"/>
      <c r="VVM73" s="49"/>
      <c r="VVN73" s="49"/>
      <c r="VVO73" s="49"/>
      <c r="VVP73" s="49"/>
      <c r="VVQ73" s="49"/>
      <c r="VVR73" s="49"/>
      <c r="VVS73" s="49"/>
      <c r="VVT73" s="49"/>
      <c r="VVU73" s="49"/>
      <c r="VVV73" s="49"/>
      <c r="VVW73" s="49"/>
      <c r="VVX73" s="49"/>
      <c r="VVY73" s="49"/>
      <c r="VVZ73" s="49"/>
      <c r="VWA73" s="49"/>
      <c r="VWB73" s="49"/>
      <c r="VWC73" s="49"/>
      <c r="VWD73" s="49"/>
      <c r="VWE73" s="49"/>
      <c r="VWF73" s="49"/>
      <c r="VWG73" s="49"/>
      <c r="VWH73" s="49"/>
      <c r="VWI73" s="49"/>
      <c r="VWJ73" s="49"/>
      <c r="VWK73" s="49"/>
      <c r="VWL73" s="49"/>
      <c r="VWM73" s="49"/>
      <c r="VWN73" s="49"/>
      <c r="VWO73" s="49"/>
      <c r="VWP73" s="49"/>
      <c r="VWQ73" s="49"/>
      <c r="VWR73" s="49"/>
      <c r="VWS73" s="49"/>
      <c r="VWT73" s="49"/>
      <c r="VWU73" s="49"/>
      <c r="VWV73" s="49"/>
      <c r="VWW73" s="49"/>
      <c r="VWX73" s="49"/>
      <c r="VWY73" s="49"/>
      <c r="VWZ73" s="49"/>
      <c r="VXA73" s="49"/>
      <c r="VXB73" s="49"/>
      <c r="VXC73" s="49"/>
      <c r="VXD73" s="49"/>
      <c r="VXE73" s="49"/>
      <c r="VXF73" s="49"/>
      <c r="VXG73" s="49"/>
      <c r="VXH73" s="49"/>
      <c r="VXI73" s="49"/>
      <c r="VXJ73" s="49"/>
      <c r="VXK73" s="49"/>
      <c r="VXL73" s="49"/>
      <c r="VXM73" s="49"/>
      <c r="VXN73" s="49"/>
      <c r="VXO73" s="49"/>
      <c r="VXP73" s="49"/>
      <c r="VXQ73" s="49"/>
      <c r="VXR73" s="49"/>
      <c r="VXS73" s="49"/>
      <c r="VXT73" s="49"/>
      <c r="VXU73" s="49"/>
      <c r="VXV73" s="49"/>
      <c r="VXW73" s="49"/>
      <c r="VXX73" s="49"/>
      <c r="VXY73" s="49"/>
      <c r="VXZ73" s="49"/>
      <c r="VYA73" s="49"/>
      <c r="VYB73" s="49"/>
      <c r="VYC73" s="49"/>
      <c r="VYD73" s="49"/>
      <c r="VYE73" s="49"/>
      <c r="VYF73" s="49"/>
      <c r="VYG73" s="49"/>
      <c r="VYH73" s="49"/>
      <c r="VYI73" s="49"/>
      <c r="VYJ73" s="49"/>
      <c r="VYK73" s="49"/>
      <c r="VYL73" s="49"/>
      <c r="VYM73" s="49"/>
      <c r="VYN73" s="49"/>
      <c r="VYO73" s="49"/>
      <c r="VYP73" s="49"/>
      <c r="VYQ73" s="49"/>
      <c r="VYR73" s="49"/>
      <c r="VYS73" s="49"/>
      <c r="VYT73" s="49"/>
      <c r="VYU73" s="49"/>
      <c r="VYV73" s="49"/>
      <c r="VYW73" s="49"/>
      <c r="VYX73" s="49"/>
      <c r="VYY73" s="49"/>
      <c r="VYZ73" s="49"/>
      <c r="VZA73" s="49"/>
      <c r="VZB73" s="49"/>
      <c r="VZC73" s="49"/>
      <c r="VZD73" s="49"/>
      <c r="VZE73" s="49"/>
      <c r="VZF73" s="49"/>
      <c r="VZG73" s="49"/>
      <c r="VZH73" s="49"/>
      <c r="VZI73" s="49"/>
      <c r="VZJ73" s="49"/>
      <c r="VZK73" s="49"/>
      <c r="VZL73" s="49"/>
      <c r="VZM73" s="49"/>
      <c r="VZN73" s="49"/>
      <c r="VZO73" s="49"/>
      <c r="VZP73" s="49"/>
      <c r="VZQ73" s="49"/>
      <c r="VZR73" s="49"/>
      <c r="VZS73" s="49"/>
      <c r="VZT73" s="49"/>
      <c r="VZU73" s="49"/>
      <c r="VZV73" s="49"/>
      <c r="VZW73" s="49"/>
      <c r="VZX73" s="49"/>
      <c r="VZY73" s="49"/>
      <c r="VZZ73" s="49"/>
      <c r="WAA73" s="49"/>
      <c r="WAB73" s="49"/>
      <c r="WAC73" s="49"/>
      <c r="WAD73" s="49"/>
      <c r="WAE73" s="49"/>
      <c r="WAF73" s="49"/>
      <c r="WAG73" s="49"/>
      <c r="WAH73" s="49"/>
      <c r="WAI73" s="49"/>
      <c r="WAJ73" s="49"/>
      <c r="WAK73" s="49"/>
      <c r="WAL73" s="49"/>
      <c r="WAM73" s="49"/>
      <c r="WAN73" s="49"/>
      <c r="WAO73" s="49"/>
      <c r="WAP73" s="49"/>
      <c r="WAQ73" s="49"/>
      <c r="WAR73" s="49"/>
      <c r="WAS73" s="49"/>
      <c r="WAT73" s="49"/>
      <c r="WAU73" s="49"/>
      <c r="WAV73" s="49"/>
      <c r="WAW73" s="49"/>
      <c r="WAX73" s="49"/>
      <c r="WAY73" s="49"/>
      <c r="WAZ73" s="49"/>
      <c r="WBA73" s="49"/>
      <c r="WBB73" s="49"/>
      <c r="WBC73" s="49"/>
      <c r="WBD73" s="49"/>
      <c r="WBE73" s="49"/>
      <c r="WBF73" s="49"/>
      <c r="WBG73" s="49"/>
      <c r="WBH73" s="49"/>
      <c r="WBI73" s="49"/>
      <c r="WBJ73" s="49"/>
      <c r="WBK73" s="49"/>
      <c r="WBL73" s="49"/>
      <c r="WBM73" s="49"/>
      <c r="WBN73" s="49"/>
      <c r="WBO73" s="49"/>
      <c r="WBP73" s="49"/>
      <c r="WBQ73" s="49"/>
      <c r="WBR73" s="49"/>
      <c r="WBS73" s="49"/>
      <c r="WBT73" s="49"/>
      <c r="WBU73" s="49"/>
      <c r="WBV73" s="49"/>
      <c r="WBW73" s="49"/>
      <c r="WBX73" s="49"/>
      <c r="WBY73" s="49"/>
      <c r="WBZ73" s="49"/>
      <c r="WCA73" s="49"/>
      <c r="WCB73" s="49"/>
      <c r="WCC73" s="49"/>
      <c r="WCD73" s="49"/>
      <c r="WCE73" s="49"/>
      <c r="WCF73" s="49"/>
      <c r="WCG73" s="49"/>
      <c r="WCH73" s="49"/>
      <c r="WCI73" s="49"/>
      <c r="WCJ73" s="49"/>
      <c r="WCK73" s="49"/>
      <c r="WCL73" s="49"/>
      <c r="WCM73" s="49"/>
      <c r="WCN73" s="49"/>
      <c r="WCO73" s="49"/>
      <c r="WCP73" s="49"/>
      <c r="WCQ73" s="49"/>
      <c r="WCR73" s="49"/>
      <c r="WCS73" s="49"/>
      <c r="WCT73" s="49"/>
      <c r="WCU73" s="49"/>
      <c r="WCV73" s="49"/>
      <c r="WCW73" s="49"/>
      <c r="WCX73" s="49"/>
      <c r="WCY73" s="49"/>
      <c r="WCZ73" s="49"/>
      <c r="WDA73" s="49"/>
      <c r="WDB73" s="49"/>
      <c r="WDC73" s="49"/>
      <c r="WDD73" s="49"/>
      <c r="WDE73" s="49"/>
      <c r="WDF73" s="49"/>
      <c r="WDG73" s="49"/>
      <c r="WDH73" s="49"/>
      <c r="WDI73" s="49"/>
      <c r="WDJ73" s="49"/>
      <c r="WDK73" s="49"/>
      <c r="WDL73" s="49"/>
      <c r="WDM73" s="49"/>
      <c r="WDN73" s="49"/>
      <c r="WDO73" s="49"/>
      <c r="WDP73" s="49"/>
      <c r="WDQ73" s="49"/>
      <c r="WDR73" s="49"/>
      <c r="WDS73" s="49"/>
      <c r="WDT73" s="49"/>
      <c r="WDU73" s="49"/>
      <c r="WDV73" s="49"/>
      <c r="WDW73" s="49"/>
      <c r="WDX73" s="49"/>
      <c r="WDY73" s="49"/>
      <c r="WDZ73" s="49"/>
      <c r="WEA73" s="49"/>
      <c r="WEB73" s="49"/>
      <c r="WEC73" s="49"/>
      <c r="WED73" s="49"/>
      <c r="WEE73" s="49"/>
      <c r="WEF73" s="49"/>
      <c r="WEG73" s="49"/>
      <c r="WEH73" s="49"/>
      <c r="WEI73" s="49"/>
      <c r="WEJ73" s="49"/>
      <c r="WEK73" s="49"/>
      <c r="WEL73" s="49"/>
      <c r="WEM73" s="49"/>
      <c r="WEN73" s="49"/>
      <c r="WEO73" s="49"/>
      <c r="WEP73" s="49"/>
      <c r="WEQ73" s="49"/>
      <c r="WER73" s="49"/>
      <c r="WES73" s="49"/>
      <c r="WET73" s="49"/>
      <c r="WEU73" s="49"/>
      <c r="WEV73" s="49"/>
      <c r="WEW73" s="49"/>
      <c r="WEX73" s="49"/>
      <c r="WEY73" s="49"/>
      <c r="WEZ73" s="49"/>
      <c r="WFA73" s="49"/>
      <c r="WFB73" s="49"/>
      <c r="WFC73" s="49"/>
      <c r="WFD73" s="49"/>
      <c r="WFE73" s="49"/>
      <c r="WFF73" s="49"/>
      <c r="WFG73" s="49"/>
      <c r="WFH73" s="49"/>
      <c r="WFI73" s="49"/>
      <c r="WFJ73" s="49"/>
      <c r="WFK73" s="49"/>
      <c r="WFL73" s="49"/>
      <c r="WFM73" s="49"/>
      <c r="WFN73" s="49"/>
      <c r="WFO73" s="49"/>
      <c r="WFP73" s="49"/>
      <c r="WFQ73" s="49"/>
      <c r="WFR73" s="49"/>
      <c r="WFS73" s="49"/>
      <c r="WFT73" s="49"/>
      <c r="WFU73" s="49"/>
      <c r="WFV73" s="49"/>
      <c r="WFW73" s="49"/>
      <c r="WFX73" s="49"/>
      <c r="WFY73" s="49"/>
      <c r="WFZ73" s="49"/>
      <c r="WGA73" s="49"/>
      <c r="WGB73" s="49"/>
      <c r="WGC73" s="49"/>
      <c r="WGD73" s="49"/>
      <c r="WGE73" s="49"/>
      <c r="WGF73" s="49"/>
      <c r="WGG73" s="49"/>
      <c r="WGH73" s="49"/>
      <c r="WGI73" s="49"/>
      <c r="WGJ73" s="49"/>
      <c r="WGK73" s="49"/>
      <c r="WGL73" s="49"/>
      <c r="WGM73" s="49"/>
      <c r="WGN73" s="49"/>
      <c r="WGO73" s="49"/>
      <c r="WGP73" s="49"/>
      <c r="WGQ73" s="49"/>
      <c r="WGR73" s="49"/>
      <c r="WGS73" s="49"/>
      <c r="WGT73" s="49"/>
      <c r="WGU73" s="49"/>
      <c r="WGV73" s="49"/>
      <c r="WGW73" s="49"/>
      <c r="WGX73" s="49"/>
      <c r="WGY73" s="49"/>
      <c r="WGZ73" s="49"/>
      <c r="WHA73" s="49"/>
      <c r="WHB73" s="49"/>
      <c r="WHC73" s="49"/>
      <c r="WHD73" s="49"/>
      <c r="WHE73" s="49"/>
      <c r="WHF73" s="49"/>
      <c r="WHG73" s="49"/>
      <c r="WHH73" s="49"/>
      <c r="WHI73" s="49"/>
      <c r="WHJ73" s="49"/>
      <c r="WHK73" s="49"/>
      <c r="WHL73" s="49"/>
      <c r="WHM73" s="49"/>
      <c r="WHN73" s="49"/>
      <c r="WHO73" s="49"/>
      <c r="WHP73" s="49"/>
      <c r="WHQ73" s="49"/>
      <c r="WHR73" s="49"/>
      <c r="WHS73" s="49"/>
      <c r="WHT73" s="49"/>
      <c r="WHU73" s="49"/>
      <c r="WHV73" s="49"/>
      <c r="WHW73" s="49"/>
      <c r="WHX73" s="49"/>
      <c r="WHY73" s="49"/>
      <c r="WHZ73" s="49"/>
      <c r="WIA73" s="49"/>
      <c r="WIB73" s="49"/>
      <c r="WIC73" s="49"/>
      <c r="WID73" s="49"/>
      <c r="WIE73" s="49"/>
      <c r="WIF73" s="49"/>
      <c r="WIG73" s="49"/>
      <c r="WIH73" s="49"/>
      <c r="WII73" s="49"/>
      <c r="WIJ73" s="49"/>
      <c r="WIK73" s="49"/>
      <c r="WIL73" s="49"/>
      <c r="WIM73" s="49"/>
      <c r="WIN73" s="49"/>
      <c r="WIO73" s="49"/>
      <c r="WIP73" s="49"/>
      <c r="WIQ73" s="49"/>
      <c r="WIR73" s="49"/>
      <c r="WIS73" s="49"/>
      <c r="WIT73" s="49"/>
      <c r="WIU73" s="49"/>
      <c r="WIV73" s="49"/>
      <c r="WIW73" s="49"/>
      <c r="WIX73" s="49"/>
      <c r="WIY73" s="49"/>
      <c r="WIZ73" s="49"/>
      <c r="WJA73" s="49"/>
      <c r="WJB73" s="49"/>
      <c r="WJC73" s="49"/>
      <c r="WJD73" s="49"/>
      <c r="WJE73" s="49"/>
      <c r="WJF73" s="49"/>
      <c r="WJG73" s="49"/>
      <c r="WJH73" s="49"/>
      <c r="WJI73" s="49"/>
      <c r="WJJ73" s="49"/>
      <c r="WJK73" s="49"/>
      <c r="WJL73" s="49"/>
      <c r="WJM73" s="49"/>
      <c r="WJN73" s="49"/>
      <c r="WJO73" s="49"/>
      <c r="WJP73" s="49"/>
      <c r="WJQ73" s="49"/>
      <c r="WJR73" s="49"/>
      <c r="WJS73" s="49"/>
      <c r="WJT73" s="49"/>
      <c r="WJU73" s="49"/>
      <c r="WJV73" s="49"/>
      <c r="WJW73" s="49"/>
      <c r="WJX73" s="49"/>
      <c r="WJY73" s="49"/>
      <c r="WJZ73" s="49"/>
      <c r="WKA73" s="49"/>
      <c r="WKB73" s="49"/>
      <c r="WKC73" s="49"/>
      <c r="WKD73" s="49"/>
      <c r="WKE73" s="49"/>
      <c r="WKF73" s="49"/>
      <c r="WKG73" s="49"/>
      <c r="WKH73" s="49"/>
      <c r="WKI73" s="49"/>
      <c r="WKJ73" s="49"/>
      <c r="WKK73" s="49"/>
      <c r="WKL73" s="49"/>
      <c r="WKM73" s="49"/>
      <c r="WKN73" s="49"/>
      <c r="WKO73" s="49"/>
      <c r="WKP73" s="49"/>
      <c r="WKQ73" s="49"/>
      <c r="WKR73" s="49"/>
      <c r="WKS73" s="49"/>
      <c r="WKT73" s="49"/>
      <c r="WKU73" s="49"/>
      <c r="WKV73" s="49"/>
      <c r="WKW73" s="49"/>
      <c r="WKX73" s="49"/>
      <c r="WKY73" s="49"/>
      <c r="WKZ73" s="49"/>
      <c r="WLA73" s="49"/>
      <c r="WLB73" s="49"/>
      <c r="WLC73" s="49"/>
      <c r="WLD73" s="49"/>
      <c r="WLE73" s="49"/>
      <c r="WLF73" s="49"/>
      <c r="WLG73" s="49"/>
      <c r="WLH73" s="49"/>
      <c r="WLI73" s="49"/>
      <c r="WLJ73" s="49"/>
      <c r="WLK73" s="49"/>
      <c r="WLL73" s="49"/>
      <c r="WLM73" s="49"/>
      <c r="WLN73" s="49"/>
      <c r="WLO73" s="49"/>
      <c r="WLP73" s="49"/>
      <c r="WLQ73" s="49"/>
      <c r="WLR73" s="49"/>
      <c r="WLS73" s="49"/>
      <c r="WLT73" s="49"/>
      <c r="WLU73" s="49"/>
      <c r="WLV73" s="49"/>
      <c r="WLW73" s="49"/>
      <c r="WLX73" s="49"/>
      <c r="WLY73" s="49"/>
      <c r="WLZ73" s="49"/>
      <c r="WMA73" s="49"/>
      <c r="WMB73" s="49"/>
      <c r="WMC73" s="49"/>
      <c r="WMD73" s="49"/>
      <c r="WME73" s="49"/>
      <c r="WMF73" s="49"/>
      <c r="WMG73" s="49"/>
      <c r="WMH73" s="49"/>
      <c r="WMI73" s="49"/>
      <c r="WMJ73" s="49"/>
      <c r="WMK73" s="49"/>
      <c r="WML73" s="49"/>
      <c r="WMM73" s="49"/>
      <c r="WMN73" s="49"/>
      <c r="WMO73" s="49"/>
      <c r="WMP73" s="49"/>
      <c r="WMQ73" s="49"/>
      <c r="WMR73" s="49"/>
      <c r="WMS73" s="49"/>
      <c r="WMT73" s="49"/>
      <c r="WMU73" s="49"/>
      <c r="WMV73" s="49"/>
      <c r="WMW73" s="49"/>
      <c r="WMX73" s="49"/>
      <c r="WMY73" s="49"/>
      <c r="WMZ73" s="49"/>
      <c r="WNA73" s="49"/>
      <c r="WNB73" s="49"/>
      <c r="WNC73" s="49"/>
      <c r="WND73" s="49"/>
      <c r="WNE73" s="49"/>
      <c r="WNF73" s="49"/>
      <c r="WNG73" s="49"/>
      <c r="WNH73" s="49"/>
      <c r="WNI73" s="49"/>
      <c r="WNJ73" s="49"/>
      <c r="WNK73" s="49"/>
      <c r="WNL73" s="49"/>
      <c r="WNM73" s="49"/>
      <c r="WNN73" s="49"/>
      <c r="WNO73" s="49"/>
      <c r="WNP73" s="49"/>
      <c r="WNQ73" s="49"/>
      <c r="WNR73" s="49"/>
      <c r="WNS73" s="49"/>
      <c r="WNT73" s="49"/>
      <c r="WNU73" s="49"/>
      <c r="WNV73" s="49"/>
      <c r="WNW73" s="49"/>
      <c r="WNX73" s="49"/>
      <c r="WNY73" s="49"/>
      <c r="WNZ73" s="49"/>
      <c r="WOA73" s="49"/>
      <c r="WOB73" s="49"/>
      <c r="WOC73" s="49"/>
      <c r="WOD73" s="49"/>
      <c r="WOE73" s="49"/>
      <c r="WOF73" s="49"/>
      <c r="WOG73" s="49"/>
      <c r="WOH73" s="49"/>
      <c r="WOI73" s="49"/>
      <c r="WOJ73" s="49"/>
      <c r="WOK73" s="49"/>
      <c r="WOL73" s="49"/>
      <c r="WOM73" s="49"/>
      <c r="WON73" s="49"/>
      <c r="WOO73" s="49"/>
      <c r="WOP73" s="49"/>
      <c r="WOQ73" s="49"/>
      <c r="WOR73" s="49"/>
      <c r="WOS73" s="49"/>
      <c r="WOT73" s="49"/>
      <c r="WOU73" s="49"/>
      <c r="WOV73" s="49"/>
      <c r="WOW73" s="49"/>
      <c r="WOX73" s="49"/>
      <c r="WOY73" s="49"/>
      <c r="WOZ73" s="49"/>
      <c r="WPA73" s="49"/>
      <c r="WPB73" s="49"/>
      <c r="WPC73" s="49"/>
      <c r="WPD73" s="49"/>
      <c r="WPE73" s="49"/>
      <c r="WPF73" s="49"/>
      <c r="WPG73" s="49"/>
      <c r="WPH73" s="49"/>
      <c r="WPI73" s="49"/>
      <c r="WPJ73" s="49"/>
      <c r="WPK73" s="49"/>
      <c r="WPL73" s="49"/>
      <c r="WPM73" s="49"/>
      <c r="WPN73" s="49"/>
      <c r="WPO73" s="49"/>
      <c r="WPP73" s="49"/>
      <c r="WPQ73" s="49"/>
      <c r="WPR73" s="49"/>
      <c r="WPS73" s="49"/>
      <c r="WPT73" s="49"/>
      <c r="WPU73" s="49"/>
      <c r="WPV73" s="49"/>
      <c r="WPW73" s="49"/>
      <c r="WPX73" s="49"/>
      <c r="WPY73" s="49"/>
      <c r="WPZ73" s="49"/>
      <c r="WQA73" s="49"/>
      <c r="WQB73" s="49"/>
      <c r="WQC73" s="49"/>
      <c r="WQD73" s="49"/>
      <c r="WQE73" s="49"/>
      <c r="WQF73" s="49"/>
      <c r="WQG73" s="49"/>
      <c r="WQH73" s="49"/>
      <c r="WQI73" s="49"/>
      <c r="WQJ73" s="49"/>
      <c r="WQK73" s="49"/>
      <c r="WQL73" s="49"/>
      <c r="WQM73" s="49"/>
      <c r="WQN73" s="49"/>
      <c r="WQO73" s="49"/>
      <c r="WQP73" s="49"/>
      <c r="WQQ73" s="49"/>
      <c r="WQR73" s="49"/>
      <c r="WQS73" s="49"/>
      <c r="WQT73" s="49"/>
      <c r="WQU73" s="49"/>
      <c r="WQV73" s="49"/>
      <c r="WQW73" s="49"/>
      <c r="WQX73" s="49"/>
      <c r="WQY73" s="49"/>
      <c r="WQZ73" s="49"/>
      <c r="WRA73" s="49"/>
      <c r="WRB73" s="49"/>
      <c r="WRC73" s="49"/>
      <c r="WRD73" s="49"/>
      <c r="WRE73" s="49"/>
      <c r="WRF73" s="49"/>
      <c r="WRG73" s="49"/>
      <c r="WRH73" s="49"/>
      <c r="WRI73" s="49"/>
      <c r="WRJ73" s="49"/>
      <c r="WRK73" s="49"/>
      <c r="WRL73" s="49"/>
      <c r="WRM73" s="49"/>
      <c r="WRN73" s="49"/>
      <c r="WRO73" s="49"/>
      <c r="WRP73" s="49"/>
      <c r="WRQ73" s="49"/>
      <c r="WRR73" s="49"/>
      <c r="WRS73" s="49"/>
      <c r="WRT73" s="49"/>
      <c r="WRU73" s="49"/>
      <c r="WRV73" s="49"/>
      <c r="WRW73" s="49"/>
      <c r="WRX73" s="49"/>
      <c r="WRY73" s="49"/>
      <c r="WRZ73" s="49"/>
      <c r="WSA73" s="49"/>
      <c r="WSB73" s="49"/>
      <c r="WSC73" s="49"/>
      <c r="WSD73" s="49"/>
      <c r="WSE73" s="49"/>
      <c r="WSF73" s="49"/>
      <c r="WSG73" s="49"/>
      <c r="WSH73" s="49"/>
      <c r="WSI73" s="49"/>
      <c r="WSJ73" s="49"/>
      <c r="WSK73" s="49"/>
      <c r="WSL73" s="49"/>
      <c r="WSM73" s="49"/>
      <c r="WSN73" s="49"/>
      <c r="WSO73" s="49"/>
      <c r="WSP73" s="49"/>
      <c r="WSQ73" s="49"/>
      <c r="WSR73" s="49"/>
      <c r="WSS73" s="49"/>
      <c r="WST73" s="49"/>
      <c r="WSU73" s="49"/>
      <c r="WSV73" s="49"/>
      <c r="WSW73" s="49"/>
      <c r="WSX73" s="49"/>
      <c r="WSY73" s="49"/>
      <c r="WSZ73" s="49"/>
      <c r="WTA73" s="49"/>
      <c r="WTB73" s="49"/>
      <c r="WTC73" s="49"/>
      <c r="WTD73" s="49"/>
      <c r="WTE73" s="49"/>
      <c r="WTF73" s="49"/>
      <c r="WTG73" s="49"/>
      <c r="WTH73" s="49"/>
      <c r="WTI73" s="49"/>
      <c r="WTJ73" s="49"/>
      <c r="WTK73" s="49"/>
      <c r="WTL73" s="49"/>
      <c r="WTM73" s="49"/>
      <c r="WTN73" s="49"/>
      <c r="WTO73" s="49"/>
      <c r="WTP73" s="49"/>
      <c r="WTQ73" s="49"/>
      <c r="WTR73" s="49"/>
      <c r="WTS73" s="49"/>
      <c r="WTT73" s="49"/>
      <c r="WTU73" s="49"/>
      <c r="WTV73" s="49"/>
      <c r="WTW73" s="49"/>
      <c r="WTX73" s="49"/>
      <c r="WTY73" s="49"/>
      <c r="WTZ73" s="49"/>
      <c r="WUA73" s="49"/>
      <c r="WUB73" s="49"/>
      <c r="WUC73" s="49"/>
      <c r="WUD73" s="49"/>
      <c r="WUE73" s="49"/>
      <c r="WUF73" s="49"/>
      <c r="WUG73" s="49"/>
      <c r="WUH73" s="49"/>
      <c r="WUI73" s="49"/>
      <c r="WUJ73" s="49"/>
      <c r="WUK73" s="49"/>
      <c r="WUL73" s="49"/>
      <c r="WUM73" s="49"/>
      <c r="WUN73" s="49"/>
      <c r="WUO73" s="49"/>
      <c r="WUP73" s="49"/>
      <c r="WUQ73" s="49"/>
      <c r="WUR73" s="49"/>
      <c r="WUS73" s="49"/>
      <c r="WUT73" s="49"/>
      <c r="WUU73" s="49"/>
      <c r="WUV73" s="49"/>
      <c r="WUW73" s="49"/>
      <c r="WUX73" s="49"/>
      <c r="WUY73" s="49"/>
      <c r="WUZ73" s="49"/>
      <c r="WVA73" s="49"/>
      <c r="WVB73" s="49"/>
      <c r="WVC73" s="49"/>
      <c r="WVD73" s="49"/>
      <c r="WVE73" s="49"/>
      <c r="WVF73" s="49"/>
      <c r="WVG73" s="49"/>
      <c r="WVH73" s="49"/>
      <c r="WVI73" s="49"/>
      <c r="WVJ73" s="49"/>
      <c r="WVK73" s="49"/>
      <c r="WVL73" s="49"/>
      <c r="WVM73" s="49"/>
      <c r="WVN73" s="49"/>
      <c r="WVO73" s="49"/>
      <c r="WVP73" s="49"/>
      <c r="WVQ73" s="49"/>
      <c r="WVR73" s="49"/>
      <c r="WVS73" s="49"/>
      <c r="WVT73" s="49"/>
      <c r="WVU73" s="49"/>
      <c r="WVV73" s="49"/>
      <c r="WVW73" s="49"/>
      <c r="WVX73" s="49"/>
      <c r="WVY73" s="49"/>
      <c r="WVZ73" s="49"/>
      <c r="WWA73" s="49"/>
      <c r="WWB73" s="49"/>
      <c r="WWC73" s="49"/>
      <c r="WWD73" s="49"/>
      <c r="WWE73" s="49"/>
      <c r="WWF73" s="49"/>
      <c r="WWG73" s="49"/>
      <c r="WWH73" s="49"/>
      <c r="WWI73" s="49"/>
      <c r="WWJ73" s="49"/>
      <c r="WWK73" s="49"/>
      <c r="WWL73" s="49"/>
      <c r="WWM73" s="49"/>
      <c r="WWN73" s="49"/>
      <c r="WWO73" s="49"/>
      <c r="WWP73" s="49"/>
      <c r="WWQ73" s="49"/>
      <c r="WWR73" s="49"/>
      <c r="WWS73" s="49"/>
      <c r="WWT73" s="49"/>
      <c r="WWU73" s="49"/>
      <c r="WWV73" s="49"/>
      <c r="WWW73" s="49"/>
      <c r="WWX73" s="49"/>
      <c r="WWY73" s="49"/>
      <c r="WWZ73" s="49"/>
      <c r="WXA73" s="49"/>
      <c r="WXB73" s="49"/>
      <c r="WXC73" s="49"/>
      <c r="WXD73" s="49"/>
      <c r="WXE73" s="49"/>
      <c r="WXF73" s="49"/>
      <c r="WXG73" s="49"/>
      <c r="WXH73" s="49"/>
      <c r="WXI73" s="49"/>
      <c r="WXJ73" s="49"/>
      <c r="WXK73" s="49"/>
      <c r="WXL73" s="49"/>
      <c r="WXM73" s="49"/>
      <c r="WXN73" s="49"/>
      <c r="WXO73" s="49"/>
      <c r="WXP73" s="49"/>
      <c r="WXQ73" s="49"/>
      <c r="WXR73" s="49"/>
      <c r="WXS73" s="49"/>
      <c r="WXT73" s="49"/>
      <c r="WXU73" s="49"/>
      <c r="WXV73" s="49"/>
      <c r="WXW73" s="49"/>
      <c r="WXX73" s="49"/>
      <c r="WXY73" s="49"/>
      <c r="WXZ73" s="49"/>
      <c r="WYA73" s="49"/>
      <c r="WYB73" s="49"/>
      <c r="WYC73" s="49"/>
      <c r="WYD73" s="49"/>
      <c r="WYE73" s="49"/>
      <c r="WYF73" s="49"/>
      <c r="WYG73" s="49"/>
      <c r="WYH73" s="49"/>
      <c r="WYI73" s="49"/>
      <c r="WYJ73" s="49"/>
      <c r="WYK73" s="49"/>
      <c r="WYL73" s="49"/>
      <c r="WYM73" s="49"/>
      <c r="WYN73" s="49"/>
      <c r="WYO73" s="49"/>
      <c r="WYP73" s="49"/>
      <c r="WYQ73" s="49"/>
      <c r="WYR73" s="49"/>
      <c r="WYS73" s="49"/>
      <c r="WYT73" s="49"/>
      <c r="WYU73" s="49"/>
      <c r="WYV73" s="49"/>
      <c r="WYW73" s="49"/>
      <c r="WYX73" s="49"/>
      <c r="WYY73" s="49"/>
      <c r="WYZ73" s="49"/>
      <c r="WZA73" s="49"/>
      <c r="WZB73" s="49"/>
      <c r="WZC73" s="49"/>
      <c r="WZD73" s="49"/>
      <c r="WZE73" s="49"/>
      <c r="WZF73" s="49"/>
      <c r="WZG73" s="49"/>
      <c r="WZH73" s="49"/>
      <c r="WZI73" s="49"/>
      <c r="WZJ73" s="49"/>
      <c r="WZK73" s="49"/>
      <c r="WZL73" s="49"/>
      <c r="WZM73" s="49"/>
      <c r="WZN73" s="49"/>
      <c r="WZO73" s="49"/>
      <c r="WZP73" s="49"/>
      <c r="WZQ73" s="49"/>
      <c r="WZR73" s="49"/>
      <c r="WZS73" s="49"/>
      <c r="WZT73" s="49"/>
      <c r="WZU73" s="49"/>
      <c r="WZV73" s="49"/>
      <c r="WZW73" s="49"/>
      <c r="WZX73" s="49"/>
      <c r="WZY73" s="49"/>
      <c r="WZZ73" s="49"/>
      <c r="XAA73" s="49"/>
      <c r="XAB73" s="49"/>
      <c r="XAC73" s="49"/>
      <c r="XAD73" s="49"/>
      <c r="XAE73" s="49"/>
      <c r="XAF73" s="49"/>
      <c r="XAG73" s="49"/>
      <c r="XAH73" s="49"/>
      <c r="XAI73" s="49"/>
      <c r="XAJ73" s="49"/>
      <c r="XAK73" s="49"/>
      <c r="XAL73" s="49"/>
      <c r="XAM73" s="49"/>
      <c r="XAN73" s="49"/>
      <c r="XAO73" s="49"/>
      <c r="XAP73" s="49"/>
      <c r="XAQ73" s="49"/>
      <c r="XAR73" s="49"/>
      <c r="XAS73" s="49"/>
      <c r="XAT73" s="49"/>
      <c r="XAU73" s="49"/>
      <c r="XAV73" s="49"/>
      <c r="XAW73" s="49"/>
      <c r="XAX73" s="49"/>
      <c r="XAY73" s="49"/>
      <c r="XAZ73" s="49"/>
      <c r="XBA73" s="49"/>
      <c r="XBB73" s="49"/>
      <c r="XBC73" s="49"/>
      <c r="XBD73" s="49"/>
      <c r="XBE73" s="49"/>
      <c r="XBF73" s="49"/>
      <c r="XBG73" s="49"/>
      <c r="XBH73" s="49"/>
      <c r="XBI73" s="49"/>
      <c r="XBJ73" s="49"/>
      <c r="XBK73" s="49"/>
      <c r="XBL73" s="49"/>
      <c r="XBM73" s="49"/>
      <c r="XBN73" s="49"/>
      <c r="XBO73" s="49"/>
      <c r="XBP73" s="49"/>
      <c r="XBQ73" s="49"/>
      <c r="XBR73" s="49"/>
      <c r="XBS73" s="49"/>
      <c r="XBT73" s="49"/>
      <c r="XBU73" s="49"/>
      <c r="XBV73" s="49"/>
      <c r="XBW73" s="49"/>
      <c r="XBX73" s="49"/>
      <c r="XBY73" s="49"/>
      <c r="XBZ73" s="49"/>
      <c r="XCA73" s="49"/>
      <c r="XCB73" s="49"/>
      <c r="XCC73" s="49"/>
      <c r="XCD73" s="49"/>
      <c r="XCE73" s="49"/>
      <c r="XCF73" s="49"/>
      <c r="XCG73" s="49"/>
      <c r="XCH73" s="49"/>
      <c r="XCI73" s="49"/>
      <c r="XCJ73" s="49"/>
      <c r="XCK73" s="49"/>
      <c r="XCL73" s="49"/>
      <c r="XCM73" s="49"/>
      <c r="XCN73" s="49"/>
      <c r="XCO73" s="49"/>
      <c r="XCP73" s="49"/>
      <c r="XCQ73" s="49"/>
      <c r="XCR73" s="49"/>
      <c r="XCS73" s="49"/>
      <c r="XCT73" s="49"/>
      <c r="XCU73" s="49"/>
      <c r="XCV73" s="49"/>
      <c r="XCW73" s="49"/>
      <c r="XCX73" s="49"/>
      <c r="XCY73" s="49"/>
      <c r="XCZ73" s="49"/>
      <c r="XDA73" s="49"/>
      <c r="XDB73" s="49"/>
      <c r="XDC73" s="49"/>
      <c r="XDD73" s="49"/>
      <c r="XDE73" s="49"/>
      <c r="XDF73" s="49"/>
      <c r="XDG73" s="49"/>
      <c r="XDH73" s="49"/>
      <c r="XDI73" s="49"/>
      <c r="XDJ73" s="49"/>
      <c r="XDK73" s="49"/>
      <c r="XDL73" s="49"/>
      <c r="XDM73" s="49"/>
      <c r="XDN73" s="49"/>
      <c r="XDO73" s="49"/>
      <c r="XDP73" s="49"/>
      <c r="XDQ73" s="49"/>
      <c r="XDR73" s="49"/>
      <c r="XDS73" s="49"/>
      <c r="XDT73" s="49"/>
      <c r="XDU73" s="49"/>
      <c r="XDV73" s="49"/>
      <c r="XDW73" s="49"/>
      <c r="XDX73" s="49"/>
      <c r="XDY73" s="49"/>
      <c r="XDZ73" s="49"/>
      <c r="XEA73" s="49"/>
      <c r="XEB73" s="49"/>
      <c r="XEC73" s="49"/>
      <c r="XED73" s="49"/>
      <c r="XEE73" s="49"/>
      <c r="XEF73" s="49"/>
      <c r="XEG73" s="49"/>
      <c r="XEH73" s="49"/>
      <c r="XEI73" s="49"/>
      <c r="XEJ73" s="49"/>
      <c r="XEK73" s="49"/>
      <c r="XEL73" s="49"/>
      <c r="XEM73" s="49"/>
      <c r="XEN73" s="49"/>
      <c r="XEO73" s="49"/>
      <c r="XEP73" s="49"/>
      <c r="XEQ73" s="49"/>
      <c r="XER73" s="49"/>
      <c r="XES73" s="49"/>
      <c r="XET73" s="49"/>
      <c r="XEU73" s="49"/>
      <c r="XEV73" s="49"/>
      <c r="XEW73" s="49"/>
      <c r="XEX73" s="49"/>
      <c r="XEY73" s="49"/>
      <c r="XEZ73" s="49"/>
      <c r="XFA73" s="49"/>
    </row>
    <row r="74" s="49" customFormat="1" ht="18" customHeight="1" spans="1:16384">
      <c r="A74" s="54"/>
      <c r="B74" s="66" t="s">
        <v>17</v>
      </c>
      <c r="C74" s="60" t="s">
        <v>153</v>
      </c>
      <c r="D74" s="67" t="s">
        <v>149</v>
      </c>
      <c r="E74" s="67" t="s">
        <v>149</v>
      </c>
      <c r="F74" s="67">
        <v>4</v>
      </c>
      <c r="G74" s="67" t="s">
        <v>152</v>
      </c>
      <c r="H74" s="67"/>
      <c r="I74" s="69"/>
      <c r="J74" s="69"/>
      <c r="K74" s="67"/>
      <c r="L74" s="67"/>
      <c r="M74" s="67"/>
      <c r="N74" s="67"/>
      <c r="O74" s="67"/>
      <c r="P74" s="67"/>
      <c r="Q74" s="67"/>
      <c r="R74" s="67"/>
      <c r="S74" s="67"/>
      <c r="T74" s="67"/>
      <c r="U74" s="67"/>
      <c r="V74" s="67"/>
      <c r="W74" s="67"/>
      <c r="X74" s="67"/>
      <c r="Y74" s="67"/>
      <c r="Z74" s="67"/>
      <c r="AA74" s="67"/>
      <c r="AB74" s="67"/>
      <c r="AC74" s="67"/>
      <c r="AD74" s="67"/>
      <c r="AE74" s="67"/>
      <c r="AF74" s="69"/>
      <c r="AG74" s="69"/>
      <c r="AH74" s="69"/>
      <c r="AI74" s="77">
        <f>IF(B74="","",COUNTIF(D74:AH75,"&gt;2"))/2</f>
        <v>1</v>
      </c>
      <c r="AJ74" s="77">
        <f>SUM(D74:AH75)</f>
        <v>8</v>
      </c>
      <c r="AK74" s="77">
        <f>SUM(D76:AH76)</f>
        <v>2</v>
      </c>
      <c r="AL74" s="77">
        <f>AJ74+AK74</f>
        <v>10</v>
      </c>
      <c r="AM74" s="78" t="s">
        <v>136</v>
      </c>
      <c r="AN74" s="79"/>
      <c r="AO74" s="89"/>
      <c r="AP74" s="93"/>
      <c r="AQ74" s="90" t="s">
        <v>138</v>
      </c>
      <c r="AR74" s="90" t="s">
        <v>145</v>
      </c>
      <c r="XFB74" s="50"/>
      <c r="XFC74" s="50"/>
      <c r="XFD74" s="50"/>
    </row>
    <row r="75" s="49" customFormat="1" ht="18" customHeight="1" spans="1:16384">
      <c r="A75" s="54"/>
      <c r="B75" s="66"/>
      <c r="C75" s="60"/>
      <c r="D75" s="67"/>
      <c r="E75" s="67"/>
      <c r="F75" s="67">
        <v>4</v>
      </c>
      <c r="G75" s="67"/>
      <c r="H75" s="67"/>
      <c r="I75" s="69"/>
      <c r="J75" s="69"/>
      <c r="K75" s="67"/>
      <c r="L75" s="67"/>
      <c r="M75" s="67"/>
      <c r="N75" s="67"/>
      <c r="O75" s="67"/>
      <c r="P75" s="67"/>
      <c r="Q75" s="67"/>
      <c r="R75" s="67"/>
      <c r="S75" s="67"/>
      <c r="T75" s="67"/>
      <c r="U75" s="67"/>
      <c r="V75" s="67"/>
      <c r="W75" s="67"/>
      <c r="X75" s="67"/>
      <c r="Y75" s="67"/>
      <c r="Z75" s="67"/>
      <c r="AA75" s="67"/>
      <c r="AB75" s="67"/>
      <c r="AC75" s="67"/>
      <c r="AD75" s="67"/>
      <c r="AE75" s="67"/>
      <c r="AF75" s="67"/>
      <c r="AG75" s="67"/>
      <c r="AH75" s="69"/>
      <c r="AI75" s="80"/>
      <c r="AJ75" s="80"/>
      <c r="AK75" s="80"/>
      <c r="AL75" s="80"/>
      <c r="AM75" s="78"/>
      <c r="AN75" s="79"/>
      <c r="AO75" s="89"/>
      <c r="AP75" s="94"/>
      <c r="AQ75" s="91"/>
      <c r="AR75" s="91"/>
      <c r="XFB75" s="50"/>
      <c r="XFC75" s="50"/>
      <c r="XFD75" s="50"/>
    </row>
    <row r="76" s="49" customFormat="1" ht="18" customHeight="1" spans="1:16384">
      <c r="A76" s="54"/>
      <c r="B76" s="66"/>
      <c r="C76" s="60"/>
      <c r="D76" s="68"/>
      <c r="E76" s="68"/>
      <c r="F76" s="68">
        <v>2</v>
      </c>
      <c r="G76" s="68"/>
      <c r="H76" s="68"/>
      <c r="I76" s="69"/>
      <c r="J76" s="69"/>
      <c r="K76" s="69"/>
      <c r="L76" s="69"/>
      <c r="M76" s="69"/>
      <c r="N76" s="67"/>
      <c r="O76" s="67"/>
      <c r="P76" s="67"/>
      <c r="Q76" s="70"/>
      <c r="R76" s="67"/>
      <c r="S76" s="67"/>
      <c r="T76" s="69"/>
      <c r="U76" s="67"/>
      <c r="V76" s="67"/>
      <c r="W76" s="67"/>
      <c r="X76" s="67"/>
      <c r="Y76" s="67"/>
      <c r="Z76" s="67"/>
      <c r="AA76" s="67"/>
      <c r="AB76" s="67"/>
      <c r="AC76" s="67"/>
      <c r="AD76" s="67"/>
      <c r="AE76" s="69"/>
      <c r="AF76" s="69"/>
      <c r="AG76" s="69"/>
      <c r="AH76" s="84"/>
      <c r="AI76" s="81"/>
      <c r="AJ76" s="81"/>
      <c r="AK76" s="81"/>
      <c r="AL76" s="81"/>
      <c r="AM76" s="78"/>
      <c r="AN76" s="79"/>
      <c r="AO76" s="89"/>
      <c r="AP76" s="95"/>
      <c r="AQ76" s="92"/>
      <c r="AR76" s="92"/>
      <c r="XFB76" s="50"/>
      <c r="XFC76" s="50"/>
      <c r="XFD76" s="50"/>
    </row>
    <row r="77" s="49" customFormat="1" ht="18" customHeight="1" spans="1:16384">
      <c r="A77" s="54"/>
      <c r="B77" s="66" t="s">
        <v>19</v>
      </c>
      <c r="C77" s="60" t="s">
        <v>153</v>
      </c>
      <c r="D77" s="67">
        <v>3.5</v>
      </c>
      <c r="E77" s="67" t="s">
        <v>149</v>
      </c>
      <c r="F77" s="67">
        <v>4</v>
      </c>
      <c r="G77" s="67">
        <v>4</v>
      </c>
      <c r="H77" s="67">
        <v>4</v>
      </c>
      <c r="I77" s="69">
        <v>4</v>
      </c>
      <c r="J77" s="69" t="s">
        <v>140</v>
      </c>
      <c r="K77" s="67" t="s">
        <v>140</v>
      </c>
      <c r="L77" s="67">
        <v>4</v>
      </c>
      <c r="M77" s="67">
        <v>4</v>
      </c>
      <c r="N77" s="67" t="s">
        <v>154</v>
      </c>
      <c r="O77" s="67" t="s">
        <v>140</v>
      </c>
      <c r="P77" s="67" t="s">
        <v>140</v>
      </c>
      <c r="Q77" s="67">
        <v>4</v>
      </c>
      <c r="R77" s="67">
        <v>4</v>
      </c>
      <c r="S77" s="67">
        <v>4</v>
      </c>
      <c r="T77" s="67">
        <v>4</v>
      </c>
      <c r="U77" s="67">
        <v>4</v>
      </c>
      <c r="V77" s="67" t="s">
        <v>152</v>
      </c>
      <c r="W77" s="67"/>
      <c r="X77" s="67"/>
      <c r="Y77" s="67"/>
      <c r="Z77" s="67"/>
      <c r="AA77" s="67"/>
      <c r="AB77" s="67"/>
      <c r="AC77" s="67"/>
      <c r="AD77" s="67"/>
      <c r="AE77" s="67"/>
      <c r="AF77" s="69"/>
      <c r="AG77" s="69"/>
      <c r="AH77" s="69"/>
      <c r="AI77" s="77">
        <f>IF(B77="","",COUNTIF(D77:AH78,"&gt;2"))/2</f>
        <v>11.5</v>
      </c>
      <c r="AJ77" s="77">
        <f>SUM(D77:AH78)</f>
        <v>91.5</v>
      </c>
      <c r="AK77" s="77">
        <f>SUM(D79:AH79)</f>
        <v>26</v>
      </c>
      <c r="AL77" s="77">
        <f>AJ77+AK77</f>
        <v>117.5</v>
      </c>
      <c r="AM77" s="78" t="s">
        <v>136</v>
      </c>
      <c r="AN77" s="79"/>
      <c r="AO77" s="89"/>
      <c r="AP77" s="93"/>
      <c r="AQ77" s="90" t="s">
        <v>138</v>
      </c>
      <c r="AR77" s="90" t="s">
        <v>156</v>
      </c>
      <c r="XFB77" s="50"/>
      <c r="XFC77" s="50"/>
      <c r="XFD77" s="50"/>
    </row>
    <row r="78" s="49" customFormat="1" ht="18" customHeight="1" spans="1:16384">
      <c r="A78" s="54"/>
      <c r="B78" s="66"/>
      <c r="C78" s="60"/>
      <c r="D78" s="67"/>
      <c r="E78" s="67"/>
      <c r="F78" s="67">
        <v>4</v>
      </c>
      <c r="G78" s="67">
        <v>4</v>
      </c>
      <c r="H78" s="67">
        <v>4</v>
      </c>
      <c r="I78" s="69">
        <v>4</v>
      </c>
      <c r="J78" s="69"/>
      <c r="K78" s="67"/>
      <c r="L78" s="67">
        <v>4</v>
      </c>
      <c r="M78" s="67">
        <v>4</v>
      </c>
      <c r="N78" s="67"/>
      <c r="O78" s="67"/>
      <c r="P78" s="67"/>
      <c r="Q78" s="67">
        <v>4</v>
      </c>
      <c r="R78" s="67">
        <v>4</v>
      </c>
      <c r="S78" s="67">
        <v>4</v>
      </c>
      <c r="T78" s="67">
        <v>4</v>
      </c>
      <c r="U78" s="67">
        <v>4</v>
      </c>
      <c r="V78" s="67"/>
      <c r="W78" s="67"/>
      <c r="X78" s="67"/>
      <c r="Y78" s="67"/>
      <c r="Z78" s="67"/>
      <c r="AA78" s="67"/>
      <c r="AB78" s="67"/>
      <c r="AC78" s="67"/>
      <c r="AD78" s="67"/>
      <c r="AE78" s="67"/>
      <c r="AF78" s="67"/>
      <c r="AG78" s="67"/>
      <c r="AH78" s="69"/>
      <c r="AI78" s="80"/>
      <c r="AJ78" s="80"/>
      <c r="AK78" s="80"/>
      <c r="AL78" s="80"/>
      <c r="AM78" s="78"/>
      <c r="AN78" s="79"/>
      <c r="AO78" s="89"/>
      <c r="AP78" s="94"/>
      <c r="AQ78" s="91"/>
      <c r="AR78" s="91"/>
      <c r="XFB78" s="50"/>
      <c r="XFC78" s="50"/>
      <c r="XFD78" s="50"/>
    </row>
    <row r="79" s="49" customFormat="1" ht="18" customHeight="1" spans="1:16384">
      <c r="A79" s="54"/>
      <c r="B79" s="66"/>
      <c r="C79" s="60"/>
      <c r="D79" s="68"/>
      <c r="E79" s="68"/>
      <c r="F79" s="68">
        <v>2</v>
      </c>
      <c r="G79" s="68">
        <v>3</v>
      </c>
      <c r="H79" s="68">
        <v>3</v>
      </c>
      <c r="I79" s="69">
        <v>3</v>
      </c>
      <c r="J79" s="69"/>
      <c r="K79" s="69"/>
      <c r="L79" s="69">
        <v>1</v>
      </c>
      <c r="M79" s="69">
        <v>3</v>
      </c>
      <c r="N79" s="67"/>
      <c r="O79" s="67"/>
      <c r="P79" s="67"/>
      <c r="Q79" s="67">
        <v>3</v>
      </c>
      <c r="R79" s="67">
        <v>3</v>
      </c>
      <c r="S79" s="67">
        <v>1.5</v>
      </c>
      <c r="T79" s="69">
        <v>3</v>
      </c>
      <c r="U79" s="67">
        <v>0.5</v>
      </c>
      <c r="V79" s="67"/>
      <c r="W79" s="67"/>
      <c r="X79" s="67"/>
      <c r="Y79" s="67"/>
      <c r="Z79" s="67"/>
      <c r="AA79" s="67"/>
      <c r="AB79" s="67"/>
      <c r="AC79" s="67"/>
      <c r="AD79" s="67"/>
      <c r="AE79" s="69"/>
      <c r="AF79" s="69"/>
      <c r="AG79" s="69"/>
      <c r="AH79" s="84"/>
      <c r="AI79" s="81"/>
      <c r="AJ79" s="81"/>
      <c r="AK79" s="81"/>
      <c r="AL79" s="81"/>
      <c r="AM79" s="78"/>
      <c r="AN79" s="79"/>
      <c r="AO79" s="89"/>
      <c r="AP79" s="95"/>
      <c r="AQ79" s="92"/>
      <c r="AR79" s="92"/>
      <c r="XFB79" s="50"/>
      <c r="XFC79" s="50"/>
      <c r="XFD79" s="50"/>
    </row>
    <row r="80" s="49" customFormat="1" ht="18" customHeight="1" spans="1:16384">
      <c r="A80" s="54"/>
      <c r="B80" s="66" t="s">
        <v>21</v>
      </c>
      <c r="C80" s="60" t="s">
        <v>153</v>
      </c>
      <c r="D80" s="67">
        <v>4</v>
      </c>
      <c r="E80" s="67" t="s">
        <v>149</v>
      </c>
      <c r="F80" s="67">
        <v>4</v>
      </c>
      <c r="G80" s="67" t="s">
        <v>140</v>
      </c>
      <c r="H80" s="67">
        <v>4</v>
      </c>
      <c r="I80" s="69">
        <v>4</v>
      </c>
      <c r="J80" s="69">
        <v>4</v>
      </c>
      <c r="K80" s="67">
        <v>4</v>
      </c>
      <c r="L80" s="67">
        <v>4</v>
      </c>
      <c r="M80" s="67">
        <v>4</v>
      </c>
      <c r="N80" s="67">
        <v>4</v>
      </c>
      <c r="O80" s="67">
        <v>4</v>
      </c>
      <c r="P80" s="67">
        <v>4</v>
      </c>
      <c r="Q80" s="67">
        <v>4</v>
      </c>
      <c r="R80" s="67">
        <v>4</v>
      </c>
      <c r="S80" s="67" t="s">
        <v>140</v>
      </c>
      <c r="T80" s="67" t="s">
        <v>140</v>
      </c>
      <c r="U80" s="67">
        <v>4</v>
      </c>
      <c r="V80" s="67">
        <v>4</v>
      </c>
      <c r="W80" s="67">
        <v>4</v>
      </c>
      <c r="X80" s="67">
        <v>4</v>
      </c>
      <c r="Y80" s="67">
        <v>4</v>
      </c>
      <c r="Z80" s="67">
        <v>4</v>
      </c>
      <c r="AA80" s="67">
        <v>4</v>
      </c>
      <c r="AB80" s="67">
        <v>4</v>
      </c>
      <c r="AC80" s="67">
        <v>2</v>
      </c>
      <c r="AD80" s="67">
        <v>4</v>
      </c>
      <c r="AE80" s="67" t="s">
        <v>149</v>
      </c>
      <c r="AF80" s="67" t="s">
        <v>149</v>
      </c>
      <c r="AG80" s="67" t="s">
        <v>149</v>
      </c>
      <c r="AH80" s="67" t="s">
        <v>149</v>
      </c>
      <c r="AI80" s="77">
        <f>IF(B80="","",COUNTIF(D80:AH81,"&gt;2"))/2</f>
        <v>21.5</v>
      </c>
      <c r="AJ80" s="77">
        <f>SUM(D80:AH81)</f>
        <v>176</v>
      </c>
      <c r="AK80" s="77">
        <f>SUM(D82:AH82)</f>
        <v>63.5</v>
      </c>
      <c r="AL80" s="77">
        <f>AJ80+AK80</f>
        <v>239.5</v>
      </c>
      <c r="AM80" s="78" t="s">
        <v>136</v>
      </c>
      <c r="AN80" s="79"/>
      <c r="AO80" s="89"/>
      <c r="AP80" s="93"/>
      <c r="AQ80" s="90" t="s">
        <v>138</v>
      </c>
      <c r="AR80" s="90" t="s">
        <v>139</v>
      </c>
      <c r="XFB80" s="50"/>
      <c r="XFC80" s="50"/>
      <c r="XFD80" s="50"/>
    </row>
    <row r="81" s="49" customFormat="1" ht="18" customHeight="1" spans="1:16384">
      <c r="A81" s="54"/>
      <c r="B81" s="66"/>
      <c r="C81" s="60"/>
      <c r="D81" s="67"/>
      <c r="E81" s="67"/>
      <c r="F81" s="67">
        <v>4</v>
      </c>
      <c r="G81" s="67"/>
      <c r="H81" s="67">
        <v>4</v>
      </c>
      <c r="I81" s="69">
        <v>4</v>
      </c>
      <c r="J81" s="69">
        <v>4</v>
      </c>
      <c r="K81" s="67">
        <v>4</v>
      </c>
      <c r="L81" s="67">
        <v>4</v>
      </c>
      <c r="M81" s="67">
        <v>4</v>
      </c>
      <c r="N81" s="67">
        <v>4</v>
      </c>
      <c r="O81" s="67">
        <v>4</v>
      </c>
      <c r="P81" s="67">
        <v>4</v>
      </c>
      <c r="Q81" s="67">
        <v>4</v>
      </c>
      <c r="R81" s="67">
        <v>2</v>
      </c>
      <c r="S81" s="67"/>
      <c r="T81" s="67"/>
      <c r="U81" s="67">
        <v>4</v>
      </c>
      <c r="V81" s="67">
        <v>4</v>
      </c>
      <c r="W81" s="67">
        <v>4</v>
      </c>
      <c r="X81" s="67">
        <v>4</v>
      </c>
      <c r="Y81" s="67">
        <v>4</v>
      </c>
      <c r="Z81" s="67">
        <v>4</v>
      </c>
      <c r="AA81" s="67">
        <v>4</v>
      </c>
      <c r="AB81" s="67">
        <v>4</v>
      </c>
      <c r="AC81" s="67">
        <v>4</v>
      </c>
      <c r="AD81" s="67">
        <v>4</v>
      </c>
      <c r="AE81" s="67" t="s">
        <v>149</v>
      </c>
      <c r="AF81" s="67" t="s">
        <v>149</v>
      </c>
      <c r="AG81" s="67" t="s">
        <v>149</v>
      </c>
      <c r="AH81" s="67" t="s">
        <v>149</v>
      </c>
      <c r="AI81" s="80"/>
      <c r="AJ81" s="80"/>
      <c r="AK81" s="80"/>
      <c r="AL81" s="80"/>
      <c r="AM81" s="78"/>
      <c r="AN81" s="79"/>
      <c r="AO81" s="89"/>
      <c r="AP81" s="94"/>
      <c r="AQ81" s="91"/>
      <c r="AR81" s="91"/>
      <c r="XFB81" s="50"/>
      <c r="XFC81" s="50"/>
      <c r="XFD81" s="50"/>
    </row>
    <row r="82" s="49" customFormat="1" ht="18" customHeight="1" spans="1:16384">
      <c r="A82" s="54"/>
      <c r="B82" s="66"/>
      <c r="C82" s="60"/>
      <c r="D82" s="68">
        <v>11</v>
      </c>
      <c r="E82" s="68"/>
      <c r="F82" s="68">
        <v>2</v>
      </c>
      <c r="G82" s="68"/>
      <c r="H82" s="68">
        <v>2</v>
      </c>
      <c r="I82" s="69">
        <v>1.5</v>
      </c>
      <c r="J82" s="69">
        <v>3</v>
      </c>
      <c r="K82" s="69">
        <v>3</v>
      </c>
      <c r="L82" s="69">
        <v>1</v>
      </c>
      <c r="M82" s="69">
        <v>3</v>
      </c>
      <c r="N82" s="67">
        <v>2</v>
      </c>
      <c r="O82" s="67">
        <v>3.5</v>
      </c>
      <c r="P82" s="67">
        <v>1.5</v>
      </c>
      <c r="Q82" s="70">
        <v>3.5</v>
      </c>
      <c r="R82" s="67"/>
      <c r="S82" s="67"/>
      <c r="T82" s="69"/>
      <c r="U82" s="67"/>
      <c r="V82" s="67">
        <v>3</v>
      </c>
      <c r="W82" s="67">
        <v>3</v>
      </c>
      <c r="X82" s="67">
        <v>3</v>
      </c>
      <c r="Y82" s="67">
        <v>0.5</v>
      </c>
      <c r="Z82" s="67">
        <v>1.5</v>
      </c>
      <c r="AA82" s="67">
        <v>4.5</v>
      </c>
      <c r="AB82" s="67">
        <v>7</v>
      </c>
      <c r="AC82" s="67">
        <v>4</v>
      </c>
      <c r="AD82" s="67"/>
      <c r="AE82" s="69"/>
      <c r="AF82" s="69"/>
      <c r="AG82" s="69"/>
      <c r="AH82" s="84"/>
      <c r="AI82" s="81"/>
      <c r="AJ82" s="81"/>
      <c r="AK82" s="81"/>
      <c r="AL82" s="81"/>
      <c r="AM82" s="78"/>
      <c r="AN82" s="79"/>
      <c r="AO82" s="89"/>
      <c r="AP82" s="95"/>
      <c r="AQ82" s="92"/>
      <c r="AR82" s="92"/>
      <c r="XFB82" s="50"/>
      <c r="XFC82" s="50"/>
      <c r="XFD82" s="50"/>
    </row>
    <row r="83" s="49" customFormat="1" ht="18" customHeight="1" spans="1:16384">
      <c r="A83" s="54"/>
      <c r="B83" s="66" t="s">
        <v>22</v>
      </c>
      <c r="C83" s="60" t="s">
        <v>153</v>
      </c>
      <c r="D83" s="67" t="s">
        <v>149</v>
      </c>
      <c r="E83" s="67">
        <v>4</v>
      </c>
      <c r="F83" s="67"/>
      <c r="G83" s="67" t="s">
        <v>140</v>
      </c>
      <c r="H83" s="67">
        <v>4</v>
      </c>
      <c r="I83" s="69">
        <v>4</v>
      </c>
      <c r="J83" s="69">
        <v>4</v>
      </c>
      <c r="K83" s="67" t="s">
        <v>140</v>
      </c>
      <c r="L83" s="67">
        <v>4</v>
      </c>
      <c r="M83" s="67" t="s">
        <v>152</v>
      </c>
      <c r="N83" s="67"/>
      <c r="O83" s="67"/>
      <c r="P83" s="67"/>
      <c r="Q83" s="67"/>
      <c r="R83" s="67"/>
      <c r="S83" s="67"/>
      <c r="T83" s="67"/>
      <c r="U83" s="67"/>
      <c r="V83" s="67"/>
      <c r="W83" s="67"/>
      <c r="X83" s="67"/>
      <c r="Y83" s="67"/>
      <c r="Z83" s="67"/>
      <c r="AA83" s="67"/>
      <c r="AB83" s="67"/>
      <c r="AC83" s="67"/>
      <c r="AD83" s="67"/>
      <c r="AE83" s="67"/>
      <c r="AF83" s="69"/>
      <c r="AG83" s="69"/>
      <c r="AH83" s="69"/>
      <c r="AI83" s="77">
        <f>IF(B83="","",COUNTIF(D83:AH84,"&gt;2"))/2</f>
        <v>5</v>
      </c>
      <c r="AJ83" s="77">
        <f>SUM(D83:AH84)</f>
        <v>40</v>
      </c>
      <c r="AK83" s="77">
        <f>SUM(D85:AH85)</f>
        <v>12.5</v>
      </c>
      <c r="AL83" s="77">
        <f>AJ83+AK83</f>
        <v>52.5</v>
      </c>
      <c r="AM83" s="78" t="s">
        <v>136</v>
      </c>
      <c r="AN83" s="79"/>
      <c r="AO83" s="89"/>
      <c r="AP83" s="93"/>
      <c r="AQ83" s="90" t="s">
        <v>138</v>
      </c>
      <c r="AR83" s="90" t="s">
        <v>145</v>
      </c>
      <c r="XFB83" s="50"/>
      <c r="XFC83" s="50"/>
      <c r="XFD83" s="50"/>
    </row>
    <row r="84" s="49" customFormat="1" ht="18" customHeight="1" spans="1:16384">
      <c r="A84" s="54"/>
      <c r="B84" s="66"/>
      <c r="C84" s="60"/>
      <c r="D84" s="67"/>
      <c r="E84" s="67">
        <v>4</v>
      </c>
      <c r="F84" s="67"/>
      <c r="G84" s="67"/>
      <c r="H84" s="67">
        <v>4</v>
      </c>
      <c r="I84" s="69">
        <v>4</v>
      </c>
      <c r="J84" s="69">
        <v>4</v>
      </c>
      <c r="K84" s="67"/>
      <c r="L84" s="67">
        <v>4</v>
      </c>
      <c r="M84" s="67"/>
      <c r="N84" s="67"/>
      <c r="O84" s="67"/>
      <c r="P84" s="67"/>
      <c r="Q84" s="67"/>
      <c r="R84" s="67"/>
      <c r="S84" s="67"/>
      <c r="T84" s="67"/>
      <c r="U84" s="67"/>
      <c r="V84" s="67"/>
      <c r="W84" s="67"/>
      <c r="X84" s="67"/>
      <c r="Y84" s="67"/>
      <c r="Z84" s="67"/>
      <c r="AA84" s="67"/>
      <c r="AB84" s="67"/>
      <c r="AC84" s="67"/>
      <c r="AD84" s="67"/>
      <c r="AE84" s="67"/>
      <c r="AF84" s="67"/>
      <c r="AG84" s="67"/>
      <c r="AH84" s="69"/>
      <c r="AI84" s="80"/>
      <c r="AJ84" s="80"/>
      <c r="AK84" s="80"/>
      <c r="AL84" s="80"/>
      <c r="AM84" s="78"/>
      <c r="AN84" s="79"/>
      <c r="AO84" s="89"/>
      <c r="AP84" s="94"/>
      <c r="AQ84" s="91"/>
      <c r="AR84" s="91"/>
      <c r="XFB84" s="50"/>
      <c r="XFC84" s="50"/>
      <c r="XFD84" s="50"/>
    </row>
    <row r="85" s="49" customFormat="1" ht="18" customHeight="1" spans="1:16384">
      <c r="A85" s="54"/>
      <c r="B85" s="66"/>
      <c r="C85" s="60"/>
      <c r="D85" s="68"/>
      <c r="E85" s="68">
        <v>2.5</v>
      </c>
      <c r="F85" s="68">
        <v>5.5</v>
      </c>
      <c r="G85" s="68"/>
      <c r="H85" s="68">
        <v>2</v>
      </c>
      <c r="I85" s="69">
        <v>1.5</v>
      </c>
      <c r="J85" s="69"/>
      <c r="K85" s="69"/>
      <c r="L85" s="69">
        <v>1</v>
      </c>
      <c r="M85" s="69"/>
      <c r="N85" s="67"/>
      <c r="O85" s="67"/>
      <c r="P85" s="67"/>
      <c r="Q85" s="70"/>
      <c r="R85" s="67"/>
      <c r="S85" s="67"/>
      <c r="T85" s="69"/>
      <c r="U85" s="67"/>
      <c r="V85" s="67"/>
      <c r="W85" s="67"/>
      <c r="X85" s="67"/>
      <c r="Y85" s="67"/>
      <c r="Z85" s="67"/>
      <c r="AA85" s="67"/>
      <c r="AB85" s="67"/>
      <c r="AC85" s="67"/>
      <c r="AD85" s="67"/>
      <c r="AE85" s="69"/>
      <c r="AF85" s="69"/>
      <c r="AG85" s="69"/>
      <c r="AH85" s="84"/>
      <c r="AI85" s="81"/>
      <c r="AJ85" s="81"/>
      <c r="AK85" s="81"/>
      <c r="AL85" s="81"/>
      <c r="AM85" s="78"/>
      <c r="AN85" s="79"/>
      <c r="AO85" s="89"/>
      <c r="AP85" s="95"/>
      <c r="AQ85" s="92"/>
      <c r="AR85" s="92"/>
      <c r="XFB85" s="50"/>
      <c r="XFC85" s="50"/>
      <c r="XFD85" s="50"/>
    </row>
    <row r="86" s="49" customFormat="1" ht="18" customHeight="1" spans="1:16384">
      <c r="A86" s="54"/>
      <c r="B86" s="66" t="s">
        <v>24</v>
      </c>
      <c r="C86" s="60" t="s">
        <v>153</v>
      </c>
      <c r="D86" s="67" t="s">
        <v>149</v>
      </c>
      <c r="E86" s="67">
        <v>4</v>
      </c>
      <c r="F86" s="67"/>
      <c r="G86" s="67"/>
      <c r="H86" s="67">
        <v>4</v>
      </c>
      <c r="I86" s="69" t="s">
        <v>140</v>
      </c>
      <c r="J86" s="69">
        <v>4</v>
      </c>
      <c r="K86" s="67" t="s">
        <v>152</v>
      </c>
      <c r="L86" s="67"/>
      <c r="M86" s="67"/>
      <c r="N86" s="67"/>
      <c r="O86" s="67"/>
      <c r="P86" s="67"/>
      <c r="Q86" s="67"/>
      <c r="R86" s="67"/>
      <c r="S86" s="67"/>
      <c r="T86" s="67"/>
      <c r="U86" s="67"/>
      <c r="V86" s="67"/>
      <c r="W86" s="67"/>
      <c r="X86" s="67"/>
      <c r="Y86" s="67"/>
      <c r="Z86" s="67"/>
      <c r="AA86" s="67"/>
      <c r="AB86" s="67"/>
      <c r="AC86" s="67"/>
      <c r="AD86" s="67"/>
      <c r="AE86" s="67"/>
      <c r="AF86" s="69"/>
      <c r="AG86" s="69"/>
      <c r="AH86" s="69"/>
      <c r="AI86" s="77">
        <f>IF(B86="","",COUNTIF(D86:AH87,"&gt;2"))/2</f>
        <v>3</v>
      </c>
      <c r="AJ86" s="77">
        <f>SUM(D86:AH87)</f>
        <v>24</v>
      </c>
      <c r="AK86" s="77">
        <f>SUM(D88:AH88)</f>
        <v>8.5</v>
      </c>
      <c r="AL86" s="77">
        <f>AJ86+AK86</f>
        <v>32.5</v>
      </c>
      <c r="AM86" s="78" t="s">
        <v>136</v>
      </c>
      <c r="AN86" s="79"/>
      <c r="AO86" s="78"/>
      <c r="AP86" s="93"/>
      <c r="AQ86" s="90" t="s">
        <v>138</v>
      </c>
      <c r="AR86" s="90" t="s">
        <v>145</v>
      </c>
      <c r="XFB86" s="50"/>
      <c r="XFC86" s="50"/>
      <c r="XFD86" s="50"/>
    </row>
    <row r="87" s="49" customFormat="1" ht="18" customHeight="1" spans="1:16384">
      <c r="A87" s="54"/>
      <c r="B87" s="66"/>
      <c r="C87" s="60"/>
      <c r="D87" s="67"/>
      <c r="E87" s="67">
        <v>4</v>
      </c>
      <c r="F87" s="67"/>
      <c r="G87" s="67"/>
      <c r="H87" s="67">
        <v>4</v>
      </c>
      <c r="I87" s="69"/>
      <c r="J87" s="69">
        <v>4</v>
      </c>
      <c r="K87" s="67"/>
      <c r="L87" s="67"/>
      <c r="M87" s="67"/>
      <c r="N87" s="67"/>
      <c r="O87" s="67"/>
      <c r="P87" s="67"/>
      <c r="Q87" s="67"/>
      <c r="R87" s="67"/>
      <c r="S87" s="67"/>
      <c r="T87" s="67"/>
      <c r="U87" s="67"/>
      <c r="V87" s="67"/>
      <c r="W87" s="67"/>
      <c r="X87" s="67"/>
      <c r="Y87" s="67"/>
      <c r="Z87" s="67"/>
      <c r="AA87" s="67"/>
      <c r="AB87" s="67"/>
      <c r="AC87" s="67"/>
      <c r="AD87" s="67"/>
      <c r="AE87" s="67"/>
      <c r="AF87" s="67"/>
      <c r="AG87" s="67"/>
      <c r="AH87" s="69"/>
      <c r="AI87" s="80"/>
      <c r="AJ87" s="80"/>
      <c r="AK87" s="80"/>
      <c r="AL87" s="80"/>
      <c r="AM87" s="78"/>
      <c r="AN87" s="79"/>
      <c r="AO87" s="78"/>
      <c r="AP87" s="94"/>
      <c r="AQ87" s="91"/>
      <c r="AR87" s="91"/>
      <c r="XFB87" s="50"/>
      <c r="XFC87" s="50"/>
      <c r="XFD87" s="50"/>
    </row>
    <row r="88" s="49" customFormat="1" ht="18" customHeight="1" spans="1:16384">
      <c r="A88" s="54"/>
      <c r="B88" s="66"/>
      <c r="C88" s="60"/>
      <c r="D88" s="68"/>
      <c r="E88" s="68">
        <v>1</v>
      </c>
      <c r="F88" s="68">
        <v>5.5</v>
      </c>
      <c r="G88" s="68"/>
      <c r="H88" s="68">
        <v>2</v>
      </c>
      <c r="I88" s="69"/>
      <c r="J88" s="69"/>
      <c r="K88" s="69"/>
      <c r="L88" s="69"/>
      <c r="M88" s="69"/>
      <c r="N88" s="67"/>
      <c r="O88" s="67"/>
      <c r="P88" s="67"/>
      <c r="Q88" s="70"/>
      <c r="R88" s="67"/>
      <c r="S88" s="67"/>
      <c r="T88" s="69"/>
      <c r="U88" s="67"/>
      <c r="V88" s="67"/>
      <c r="W88" s="67"/>
      <c r="X88" s="67"/>
      <c r="Y88" s="67"/>
      <c r="Z88" s="67"/>
      <c r="AA88" s="67"/>
      <c r="AB88" s="67"/>
      <c r="AC88" s="67"/>
      <c r="AD88" s="67"/>
      <c r="AE88" s="69"/>
      <c r="AF88" s="69"/>
      <c r="AG88" s="69"/>
      <c r="AH88" s="84"/>
      <c r="AI88" s="81"/>
      <c r="AJ88" s="81"/>
      <c r="AK88" s="81"/>
      <c r="AL88" s="81"/>
      <c r="AM88" s="78"/>
      <c r="AN88" s="79"/>
      <c r="AO88" s="78"/>
      <c r="AP88" s="95"/>
      <c r="AQ88" s="92"/>
      <c r="AR88" s="92"/>
      <c r="XFB88" s="50"/>
      <c r="XFC88" s="50"/>
      <c r="XFD88" s="50"/>
    </row>
    <row r="89" s="50" customFormat="1" ht="18" customHeight="1" spans="1:16381">
      <c r="A89" s="54"/>
      <c r="B89" s="66" t="s">
        <v>23</v>
      </c>
      <c r="C89" s="60" t="s">
        <v>153</v>
      </c>
      <c r="D89" s="67" t="s">
        <v>149</v>
      </c>
      <c r="E89" s="67">
        <v>4</v>
      </c>
      <c r="F89" s="67"/>
      <c r="G89" s="67"/>
      <c r="H89" s="67">
        <v>4</v>
      </c>
      <c r="I89" s="69">
        <v>4</v>
      </c>
      <c r="J89" s="69">
        <v>4</v>
      </c>
      <c r="K89" s="67" t="s">
        <v>140</v>
      </c>
      <c r="L89" s="67">
        <v>4</v>
      </c>
      <c r="M89" s="67" t="s">
        <v>152</v>
      </c>
      <c r="N89" s="67"/>
      <c r="O89" s="67"/>
      <c r="P89" s="67"/>
      <c r="Q89" s="67"/>
      <c r="R89" s="67"/>
      <c r="S89" s="67"/>
      <c r="T89" s="67"/>
      <c r="U89" s="67"/>
      <c r="V89" s="67"/>
      <c r="W89" s="67"/>
      <c r="X89" s="67"/>
      <c r="Y89" s="67"/>
      <c r="Z89" s="67"/>
      <c r="AA89" s="67"/>
      <c r="AB89" s="67"/>
      <c r="AC89" s="67"/>
      <c r="AD89" s="67"/>
      <c r="AE89" s="67"/>
      <c r="AF89" s="69"/>
      <c r="AG89" s="69"/>
      <c r="AH89" s="69"/>
      <c r="AI89" s="77">
        <f>IF(B89="","",COUNTIF(D89:AH90,"&gt;2"))/2</f>
        <v>5</v>
      </c>
      <c r="AJ89" s="77">
        <f>SUM(D89:AH90)</f>
        <v>40</v>
      </c>
      <c r="AK89" s="77">
        <f>SUM(D91:AH91)</f>
        <v>12.5</v>
      </c>
      <c r="AL89" s="77">
        <f>AJ89+AK89</f>
        <v>52.5</v>
      </c>
      <c r="AM89" s="78" t="s">
        <v>136</v>
      </c>
      <c r="AN89" s="79"/>
      <c r="AO89" s="89"/>
      <c r="AP89" s="93"/>
      <c r="AQ89" s="90" t="s">
        <v>138</v>
      </c>
      <c r="AR89" s="90" t="s">
        <v>145</v>
      </c>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s="49"/>
      <c r="FY89" s="49"/>
      <c r="FZ89" s="49"/>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c r="HC89" s="49"/>
      <c r="HD89" s="49"/>
      <c r="HE89" s="49"/>
      <c r="HF89" s="49"/>
      <c r="HG89" s="49"/>
      <c r="HH89" s="49"/>
      <c r="HI89" s="49"/>
      <c r="HJ89" s="49"/>
      <c r="HK89" s="49"/>
      <c r="HL89" s="49"/>
      <c r="HM89" s="49"/>
      <c r="HN89" s="49"/>
      <c r="HO89" s="49"/>
      <c r="HP89" s="49"/>
      <c r="HQ89" s="49"/>
      <c r="HR89" s="49"/>
      <c r="HS89" s="49"/>
      <c r="HT89" s="49"/>
      <c r="HU89" s="49"/>
      <c r="HV89" s="49"/>
      <c r="HW89" s="49"/>
      <c r="HX89" s="49"/>
      <c r="HY89" s="49"/>
      <c r="HZ89" s="49"/>
      <c r="IA89" s="49"/>
      <c r="IB89" s="49"/>
      <c r="IC89" s="49"/>
      <c r="ID89" s="49"/>
      <c r="IE89" s="49"/>
      <c r="IF89" s="49"/>
      <c r="IG89" s="49"/>
      <c r="IH89" s="49"/>
      <c r="II89" s="49"/>
      <c r="IJ89" s="49"/>
      <c r="IK89" s="49"/>
      <c r="IL89" s="49"/>
      <c r="IM89" s="49"/>
      <c r="IN89" s="49"/>
      <c r="IO89" s="49"/>
      <c r="IP89" s="49"/>
      <c r="IQ89" s="49"/>
      <c r="IR89" s="49"/>
      <c r="IS89" s="49"/>
      <c r="IT89" s="49"/>
      <c r="IU89" s="49"/>
      <c r="IV89" s="49"/>
      <c r="IW89" s="49"/>
      <c r="IX89" s="49"/>
      <c r="IY89" s="49"/>
      <c r="IZ89" s="49"/>
      <c r="JA89" s="49"/>
      <c r="JB89" s="49"/>
      <c r="JC89" s="49"/>
      <c r="JD89" s="49"/>
      <c r="JE89" s="49"/>
      <c r="JF89" s="49"/>
      <c r="JG89" s="49"/>
      <c r="JH89" s="49"/>
      <c r="JI89" s="49"/>
      <c r="JJ89" s="49"/>
      <c r="JK89" s="49"/>
      <c r="JL89" s="49"/>
      <c r="JM89" s="49"/>
      <c r="JN89" s="49"/>
      <c r="JO89" s="49"/>
      <c r="JP89" s="49"/>
      <c r="JQ89" s="49"/>
      <c r="JR89" s="49"/>
      <c r="JS89" s="49"/>
      <c r="JT89" s="49"/>
      <c r="JU89" s="49"/>
      <c r="JV89" s="49"/>
      <c r="JW89" s="49"/>
      <c r="JX89" s="49"/>
      <c r="JY89" s="49"/>
      <c r="JZ89" s="49"/>
      <c r="KA89" s="49"/>
      <c r="KB89" s="49"/>
      <c r="KC89" s="49"/>
      <c r="KD89" s="49"/>
      <c r="KE89" s="49"/>
      <c r="KF89" s="49"/>
      <c r="KG89" s="49"/>
      <c r="KH89" s="49"/>
      <c r="KI89" s="49"/>
      <c r="KJ89" s="49"/>
      <c r="KK89" s="49"/>
      <c r="KL89" s="49"/>
      <c r="KM89" s="49"/>
      <c r="KN89" s="49"/>
      <c r="KO89" s="49"/>
      <c r="KP89" s="49"/>
      <c r="KQ89" s="49"/>
      <c r="KR89" s="49"/>
      <c r="KS89" s="49"/>
      <c r="KT89" s="49"/>
      <c r="KU89" s="49"/>
      <c r="KV89" s="49"/>
      <c r="KW89" s="49"/>
      <c r="KX89" s="49"/>
      <c r="KY89" s="49"/>
      <c r="KZ89" s="49"/>
      <c r="LA89" s="49"/>
      <c r="LB89" s="49"/>
      <c r="LC89" s="49"/>
      <c r="LD89" s="49"/>
      <c r="LE89" s="49"/>
      <c r="LF89" s="49"/>
      <c r="LG89" s="49"/>
      <c r="LH89" s="49"/>
      <c r="LI89" s="49"/>
      <c r="LJ89" s="49"/>
      <c r="LK89" s="49"/>
      <c r="LL89" s="49"/>
      <c r="LM89" s="49"/>
      <c r="LN89" s="49"/>
      <c r="LO89" s="49"/>
      <c r="LP89" s="49"/>
      <c r="LQ89" s="49"/>
      <c r="LR89" s="49"/>
      <c r="LS89" s="49"/>
      <c r="LT89" s="49"/>
      <c r="LU89" s="49"/>
      <c r="LV89" s="49"/>
      <c r="LW89" s="49"/>
      <c r="LX89" s="49"/>
      <c r="LY89" s="49"/>
      <c r="LZ89" s="49"/>
      <c r="MA89" s="49"/>
      <c r="MB89" s="49"/>
      <c r="MC89" s="49"/>
      <c r="MD89" s="49"/>
      <c r="ME89" s="49"/>
      <c r="MF89" s="49"/>
      <c r="MG89" s="49"/>
      <c r="MH89" s="49"/>
      <c r="MI89" s="49"/>
      <c r="MJ89" s="49"/>
      <c r="MK89" s="49"/>
      <c r="ML89" s="49"/>
      <c r="MM89" s="49"/>
      <c r="MN89" s="49"/>
      <c r="MO89" s="49"/>
      <c r="MP89" s="49"/>
      <c r="MQ89" s="49"/>
      <c r="MR89" s="49"/>
      <c r="MS89" s="49"/>
      <c r="MT89" s="49"/>
      <c r="MU89" s="49"/>
      <c r="MV89" s="49"/>
      <c r="MW89" s="49"/>
      <c r="MX89" s="49"/>
      <c r="MY89" s="49"/>
      <c r="MZ89" s="49"/>
      <c r="NA89" s="49"/>
      <c r="NB89" s="49"/>
      <c r="NC89" s="49"/>
      <c r="ND89" s="49"/>
      <c r="NE89" s="49"/>
      <c r="NF89" s="49"/>
      <c r="NG89" s="49"/>
      <c r="NH89" s="49"/>
      <c r="NI89" s="49"/>
      <c r="NJ89" s="49"/>
      <c r="NK89" s="49"/>
      <c r="NL89" s="49"/>
      <c r="NM89" s="49"/>
      <c r="NN89" s="49"/>
      <c r="NO89" s="49"/>
      <c r="NP89" s="49"/>
      <c r="NQ89" s="49"/>
      <c r="NR89" s="49"/>
      <c r="NS89" s="49"/>
      <c r="NT89" s="49"/>
      <c r="NU89" s="49"/>
      <c r="NV89" s="49"/>
      <c r="NW89" s="49"/>
      <c r="NX89" s="49"/>
      <c r="NY89" s="49"/>
      <c r="NZ89" s="49"/>
      <c r="OA89" s="49"/>
      <c r="OB89" s="49"/>
      <c r="OC89" s="49"/>
      <c r="OD89" s="49"/>
      <c r="OE89" s="49"/>
      <c r="OF89" s="49"/>
      <c r="OG89" s="49"/>
      <c r="OH89" s="49"/>
      <c r="OI89" s="49"/>
      <c r="OJ89" s="49"/>
      <c r="OK89" s="49"/>
      <c r="OL89" s="49"/>
      <c r="OM89" s="49"/>
      <c r="ON89" s="49"/>
      <c r="OO89" s="49"/>
      <c r="OP89" s="49"/>
      <c r="OQ89" s="49"/>
      <c r="OR89" s="49"/>
      <c r="OS89" s="49"/>
      <c r="OT89" s="49"/>
      <c r="OU89" s="49"/>
      <c r="OV89" s="49"/>
      <c r="OW89" s="49"/>
      <c r="OX89" s="49"/>
      <c r="OY89" s="49"/>
      <c r="OZ89" s="49"/>
      <c r="PA89" s="49"/>
      <c r="PB89" s="49"/>
      <c r="PC89" s="49"/>
      <c r="PD89" s="49"/>
      <c r="PE89" s="49"/>
      <c r="PF89" s="49"/>
      <c r="PG89" s="49"/>
      <c r="PH89" s="49"/>
      <c r="PI89" s="49"/>
      <c r="PJ89" s="49"/>
      <c r="PK89" s="49"/>
      <c r="PL89" s="49"/>
      <c r="PM89" s="49"/>
      <c r="PN89" s="49"/>
      <c r="PO89" s="49"/>
      <c r="PP89" s="49"/>
      <c r="PQ89" s="49"/>
      <c r="PR89" s="49"/>
      <c r="PS89" s="49"/>
      <c r="PT89" s="49"/>
      <c r="PU89" s="49"/>
      <c r="PV89" s="49"/>
      <c r="PW89" s="49"/>
      <c r="PX89" s="49"/>
      <c r="PY89" s="49"/>
      <c r="PZ89" s="49"/>
      <c r="QA89" s="49"/>
      <c r="QB89" s="49"/>
      <c r="QC89" s="49"/>
      <c r="QD89" s="49"/>
      <c r="QE89" s="49"/>
      <c r="QF89" s="49"/>
      <c r="QG89" s="49"/>
      <c r="QH89" s="49"/>
      <c r="QI89" s="49"/>
      <c r="QJ89" s="49"/>
      <c r="QK89" s="49"/>
      <c r="QL89" s="49"/>
      <c r="QM89" s="49"/>
      <c r="QN89" s="49"/>
      <c r="QO89" s="49"/>
      <c r="QP89" s="49"/>
      <c r="QQ89" s="49"/>
      <c r="QR89" s="49"/>
      <c r="QS89" s="49"/>
      <c r="QT89" s="49"/>
      <c r="QU89" s="49"/>
      <c r="QV89" s="49"/>
      <c r="QW89" s="49"/>
      <c r="QX89" s="49"/>
      <c r="QY89" s="49"/>
      <c r="QZ89" s="49"/>
      <c r="RA89" s="49"/>
      <c r="RB89" s="49"/>
      <c r="RC89" s="49"/>
      <c r="RD89" s="49"/>
      <c r="RE89" s="49"/>
      <c r="RF89" s="49"/>
      <c r="RG89" s="49"/>
      <c r="RH89" s="49"/>
      <c r="RI89" s="49"/>
      <c r="RJ89" s="49"/>
      <c r="RK89" s="49"/>
      <c r="RL89" s="49"/>
      <c r="RM89" s="49"/>
      <c r="RN89" s="49"/>
      <c r="RO89" s="49"/>
      <c r="RP89" s="49"/>
      <c r="RQ89" s="49"/>
      <c r="RR89" s="49"/>
      <c r="RS89" s="49"/>
      <c r="RT89" s="49"/>
      <c r="RU89" s="49"/>
      <c r="RV89" s="49"/>
      <c r="RW89" s="49"/>
      <c r="RX89" s="49"/>
      <c r="RY89" s="49"/>
      <c r="RZ89" s="49"/>
      <c r="SA89" s="49"/>
      <c r="SB89" s="49"/>
      <c r="SC89" s="49"/>
      <c r="SD89" s="49"/>
      <c r="SE89" s="49"/>
      <c r="SF89" s="49"/>
      <c r="SG89" s="49"/>
      <c r="SH89" s="49"/>
      <c r="SI89" s="49"/>
      <c r="SJ89" s="49"/>
      <c r="SK89" s="49"/>
      <c r="SL89" s="49"/>
      <c r="SM89" s="49"/>
      <c r="SN89" s="49"/>
      <c r="SO89" s="49"/>
      <c r="SP89" s="49"/>
      <c r="SQ89" s="49"/>
      <c r="SR89" s="49"/>
      <c r="SS89" s="49"/>
      <c r="ST89" s="49"/>
      <c r="SU89" s="49"/>
      <c r="SV89" s="49"/>
      <c r="SW89" s="49"/>
      <c r="SX89" s="49"/>
      <c r="SY89" s="49"/>
      <c r="SZ89" s="49"/>
      <c r="TA89" s="49"/>
      <c r="TB89" s="49"/>
      <c r="TC89" s="49"/>
      <c r="TD89" s="49"/>
      <c r="TE89" s="49"/>
      <c r="TF89" s="49"/>
      <c r="TG89" s="49"/>
      <c r="TH89" s="49"/>
      <c r="TI89" s="49"/>
      <c r="TJ89" s="49"/>
      <c r="TK89" s="49"/>
      <c r="TL89" s="49"/>
      <c r="TM89" s="49"/>
      <c r="TN89" s="49"/>
      <c r="TO89" s="49"/>
      <c r="TP89" s="49"/>
      <c r="TQ89" s="49"/>
      <c r="TR89" s="49"/>
      <c r="TS89" s="49"/>
      <c r="TT89" s="49"/>
      <c r="TU89" s="49"/>
      <c r="TV89" s="49"/>
      <c r="TW89" s="49"/>
      <c r="TX89" s="49"/>
      <c r="TY89" s="49"/>
      <c r="TZ89" s="49"/>
      <c r="UA89" s="49"/>
      <c r="UB89" s="49"/>
      <c r="UC89" s="49"/>
      <c r="UD89" s="49"/>
      <c r="UE89" s="49"/>
      <c r="UF89" s="49"/>
      <c r="UG89" s="49"/>
      <c r="UH89" s="49"/>
      <c r="UI89" s="49"/>
      <c r="UJ89" s="49"/>
      <c r="UK89" s="49"/>
      <c r="UL89" s="49"/>
      <c r="UM89" s="49"/>
      <c r="UN89" s="49"/>
      <c r="UO89" s="49"/>
      <c r="UP89" s="49"/>
      <c r="UQ89" s="49"/>
      <c r="UR89" s="49"/>
      <c r="US89" s="49"/>
      <c r="UT89" s="49"/>
      <c r="UU89" s="49"/>
      <c r="UV89" s="49"/>
      <c r="UW89" s="49"/>
      <c r="UX89" s="49"/>
      <c r="UY89" s="49"/>
      <c r="UZ89" s="49"/>
      <c r="VA89" s="49"/>
      <c r="VB89" s="49"/>
      <c r="VC89" s="49"/>
      <c r="VD89" s="49"/>
      <c r="VE89" s="49"/>
      <c r="VF89" s="49"/>
      <c r="VG89" s="49"/>
      <c r="VH89" s="49"/>
      <c r="VI89" s="49"/>
      <c r="VJ89" s="49"/>
      <c r="VK89" s="49"/>
      <c r="VL89" s="49"/>
      <c r="VM89" s="49"/>
      <c r="VN89" s="49"/>
      <c r="VO89" s="49"/>
      <c r="VP89" s="49"/>
      <c r="VQ89" s="49"/>
      <c r="VR89" s="49"/>
      <c r="VS89" s="49"/>
      <c r="VT89" s="49"/>
      <c r="VU89" s="49"/>
      <c r="VV89" s="49"/>
      <c r="VW89" s="49"/>
      <c r="VX89" s="49"/>
      <c r="VY89" s="49"/>
      <c r="VZ89" s="49"/>
      <c r="WA89" s="49"/>
      <c r="WB89" s="49"/>
      <c r="WC89" s="49"/>
      <c r="WD89" s="49"/>
      <c r="WE89" s="49"/>
      <c r="WF89" s="49"/>
      <c r="WG89" s="49"/>
      <c r="WH89" s="49"/>
      <c r="WI89" s="49"/>
      <c r="WJ89" s="49"/>
      <c r="WK89" s="49"/>
      <c r="WL89" s="49"/>
      <c r="WM89" s="49"/>
      <c r="WN89" s="49"/>
      <c r="WO89" s="49"/>
      <c r="WP89" s="49"/>
      <c r="WQ89" s="49"/>
      <c r="WR89" s="49"/>
      <c r="WS89" s="49"/>
      <c r="WT89" s="49"/>
      <c r="WU89" s="49"/>
      <c r="WV89" s="49"/>
      <c r="WW89" s="49"/>
      <c r="WX89" s="49"/>
      <c r="WY89" s="49"/>
      <c r="WZ89" s="49"/>
      <c r="XA89" s="49"/>
      <c r="XB89" s="49"/>
      <c r="XC89" s="49"/>
      <c r="XD89" s="49"/>
      <c r="XE89" s="49"/>
      <c r="XF89" s="49"/>
      <c r="XG89" s="49"/>
      <c r="XH89" s="49"/>
      <c r="XI89" s="49"/>
      <c r="XJ89" s="49"/>
      <c r="XK89" s="49"/>
      <c r="XL89" s="49"/>
      <c r="XM89" s="49"/>
      <c r="XN89" s="49"/>
      <c r="XO89" s="49"/>
      <c r="XP89" s="49"/>
      <c r="XQ89" s="49"/>
      <c r="XR89" s="49"/>
      <c r="XS89" s="49"/>
      <c r="XT89" s="49"/>
      <c r="XU89" s="49"/>
      <c r="XV89" s="49"/>
      <c r="XW89" s="49"/>
      <c r="XX89" s="49"/>
      <c r="XY89" s="49"/>
      <c r="XZ89" s="49"/>
      <c r="YA89" s="49"/>
      <c r="YB89" s="49"/>
      <c r="YC89" s="49"/>
      <c r="YD89" s="49"/>
      <c r="YE89" s="49"/>
      <c r="YF89" s="49"/>
      <c r="YG89" s="49"/>
      <c r="YH89" s="49"/>
      <c r="YI89" s="49"/>
      <c r="YJ89" s="49"/>
      <c r="YK89" s="49"/>
      <c r="YL89" s="49"/>
      <c r="YM89" s="49"/>
      <c r="YN89" s="49"/>
      <c r="YO89" s="49"/>
      <c r="YP89" s="49"/>
      <c r="YQ89" s="49"/>
      <c r="YR89" s="49"/>
      <c r="YS89" s="49"/>
      <c r="YT89" s="49"/>
      <c r="YU89" s="49"/>
      <c r="YV89" s="49"/>
      <c r="YW89" s="49"/>
      <c r="YX89" s="49"/>
      <c r="YY89" s="49"/>
      <c r="YZ89" s="49"/>
      <c r="ZA89" s="49"/>
      <c r="ZB89" s="49"/>
      <c r="ZC89" s="49"/>
      <c r="ZD89" s="49"/>
      <c r="ZE89" s="49"/>
      <c r="ZF89" s="49"/>
      <c r="ZG89" s="49"/>
      <c r="ZH89" s="49"/>
      <c r="ZI89" s="49"/>
      <c r="ZJ89" s="49"/>
      <c r="ZK89" s="49"/>
      <c r="ZL89" s="49"/>
      <c r="ZM89" s="49"/>
      <c r="ZN89" s="49"/>
      <c r="ZO89" s="49"/>
      <c r="ZP89" s="49"/>
      <c r="ZQ89" s="49"/>
      <c r="ZR89" s="49"/>
      <c r="ZS89" s="49"/>
      <c r="ZT89" s="49"/>
      <c r="ZU89" s="49"/>
      <c r="ZV89" s="49"/>
      <c r="ZW89" s="49"/>
      <c r="ZX89" s="49"/>
      <c r="ZY89" s="49"/>
      <c r="ZZ89" s="49"/>
      <c r="AAA89" s="49"/>
      <c r="AAB89" s="49"/>
      <c r="AAC89" s="49"/>
      <c r="AAD89" s="49"/>
      <c r="AAE89" s="49"/>
      <c r="AAF89" s="49"/>
      <c r="AAG89" s="49"/>
      <c r="AAH89" s="49"/>
      <c r="AAI89" s="49"/>
      <c r="AAJ89" s="49"/>
      <c r="AAK89" s="49"/>
      <c r="AAL89" s="49"/>
      <c r="AAM89" s="49"/>
      <c r="AAN89" s="49"/>
      <c r="AAO89" s="49"/>
      <c r="AAP89" s="49"/>
      <c r="AAQ89" s="49"/>
      <c r="AAR89" s="49"/>
      <c r="AAS89" s="49"/>
      <c r="AAT89" s="49"/>
      <c r="AAU89" s="49"/>
      <c r="AAV89" s="49"/>
      <c r="AAW89" s="49"/>
      <c r="AAX89" s="49"/>
      <c r="AAY89" s="49"/>
      <c r="AAZ89" s="49"/>
      <c r="ABA89" s="49"/>
      <c r="ABB89" s="49"/>
      <c r="ABC89" s="49"/>
      <c r="ABD89" s="49"/>
      <c r="ABE89" s="49"/>
      <c r="ABF89" s="49"/>
      <c r="ABG89" s="49"/>
      <c r="ABH89" s="49"/>
      <c r="ABI89" s="49"/>
      <c r="ABJ89" s="49"/>
      <c r="ABK89" s="49"/>
      <c r="ABL89" s="49"/>
      <c r="ABM89" s="49"/>
      <c r="ABN89" s="49"/>
      <c r="ABO89" s="49"/>
      <c r="ABP89" s="49"/>
      <c r="ABQ89" s="49"/>
      <c r="ABR89" s="49"/>
      <c r="ABS89" s="49"/>
      <c r="ABT89" s="49"/>
      <c r="ABU89" s="49"/>
      <c r="ABV89" s="49"/>
      <c r="ABW89" s="49"/>
      <c r="ABX89" s="49"/>
      <c r="ABY89" s="49"/>
      <c r="ABZ89" s="49"/>
      <c r="ACA89" s="49"/>
      <c r="ACB89" s="49"/>
      <c r="ACC89" s="49"/>
      <c r="ACD89" s="49"/>
      <c r="ACE89" s="49"/>
      <c r="ACF89" s="49"/>
      <c r="ACG89" s="49"/>
      <c r="ACH89" s="49"/>
      <c r="ACI89" s="49"/>
      <c r="ACJ89" s="49"/>
      <c r="ACK89" s="49"/>
      <c r="ACL89" s="49"/>
      <c r="ACM89" s="49"/>
      <c r="ACN89" s="49"/>
      <c r="ACO89" s="49"/>
      <c r="ACP89" s="49"/>
      <c r="ACQ89" s="49"/>
      <c r="ACR89" s="49"/>
      <c r="ACS89" s="49"/>
      <c r="ACT89" s="49"/>
      <c r="ACU89" s="49"/>
      <c r="ACV89" s="49"/>
      <c r="ACW89" s="49"/>
      <c r="ACX89" s="49"/>
      <c r="ACY89" s="49"/>
      <c r="ACZ89" s="49"/>
      <c r="ADA89" s="49"/>
      <c r="ADB89" s="49"/>
      <c r="ADC89" s="49"/>
      <c r="ADD89" s="49"/>
      <c r="ADE89" s="49"/>
      <c r="ADF89" s="49"/>
      <c r="ADG89" s="49"/>
      <c r="ADH89" s="49"/>
      <c r="ADI89" s="49"/>
      <c r="ADJ89" s="49"/>
      <c r="ADK89" s="49"/>
      <c r="ADL89" s="49"/>
      <c r="ADM89" s="49"/>
      <c r="ADN89" s="49"/>
      <c r="ADO89" s="49"/>
      <c r="ADP89" s="49"/>
      <c r="ADQ89" s="49"/>
      <c r="ADR89" s="49"/>
      <c r="ADS89" s="49"/>
      <c r="ADT89" s="49"/>
      <c r="ADU89" s="49"/>
      <c r="ADV89" s="49"/>
      <c r="ADW89" s="49"/>
      <c r="ADX89" s="49"/>
      <c r="ADY89" s="49"/>
      <c r="ADZ89" s="49"/>
      <c r="AEA89" s="49"/>
      <c r="AEB89" s="49"/>
      <c r="AEC89" s="49"/>
      <c r="AED89" s="49"/>
      <c r="AEE89" s="49"/>
      <c r="AEF89" s="49"/>
      <c r="AEG89" s="49"/>
      <c r="AEH89" s="49"/>
      <c r="AEI89" s="49"/>
      <c r="AEJ89" s="49"/>
      <c r="AEK89" s="49"/>
      <c r="AEL89" s="49"/>
      <c r="AEM89" s="49"/>
      <c r="AEN89" s="49"/>
      <c r="AEO89" s="49"/>
      <c r="AEP89" s="49"/>
      <c r="AEQ89" s="49"/>
      <c r="AER89" s="49"/>
      <c r="AES89" s="49"/>
      <c r="AET89" s="49"/>
      <c r="AEU89" s="49"/>
      <c r="AEV89" s="49"/>
      <c r="AEW89" s="49"/>
      <c r="AEX89" s="49"/>
      <c r="AEY89" s="49"/>
      <c r="AEZ89" s="49"/>
      <c r="AFA89" s="49"/>
      <c r="AFB89" s="49"/>
      <c r="AFC89" s="49"/>
      <c r="AFD89" s="49"/>
      <c r="AFE89" s="49"/>
      <c r="AFF89" s="49"/>
      <c r="AFG89" s="49"/>
      <c r="AFH89" s="49"/>
      <c r="AFI89" s="49"/>
      <c r="AFJ89" s="49"/>
      <c r="AFK89" s="49"/>
      <c r="AFL89" s="49"/>
      <c r="AFM89" s="49"/>
      <c r="AFN89" s="49"/>
      <c r="AFO89" s="49"/>
      <c r="AFP89" s="49"/>
      <c r="AFQ89" s="49"/>
      <c r="AFR89" s="49"/>
      <c r="AFS89" s="49"/>
      <c r="AFT89" s="49"/>
      <c r="AFU89" s="49"/>
      <c r="AFV89" s="49"/>
      <c r="AFW89" s="49"/>
      <c r="AFX89" s="49"/>
      <c r="AFY89" s="49"/>
      <c r="AFZ89" s="49"/>
      <c r="AGA89" s="49"/>
      <c r="AGB89" s="49"/>
      <c r="AGC89" s="49"/>
      <c r="AGD89" s="49"/>
      <c r="AGE89" s="49"/>
      <c r="AGF89" s="49"/>
      <c r="AGG89" s="49"/>
      <c r="AGH89" s="49"/>
      <c r="AGI89" s="49"/>
      <c r="AGJ89" s="49"/>
      <c r="AGK89" s="49"/>
      <c r="AGL89" s="49"/>
      <c r="AGM89" s="49"/>
      <c r="AGN89" s="49"/>
      <c r="AGO89" s="49"/>
      <c r="AGP89" s="49"/>
      <c r="AGQ89" s="49"/>
      <c r="AGR89" s="49"/>
      <c r="AGS89" s="49"/>
      <c r="AGT89" s="49"/>
      <c r="AGU89" s="49"/>
      <c r="AGV89" s="49"/>
      <c r="AGW89" s="49"/>
      <c r="AGX89" s="49"/>
      <c r="AGY89" s="49"/>
      <c r="AGZ89" s="49"/>
      <c r="AHA89" s="49"/>
      <c r="AHB89" s="49"/>
      <c r="AHC89" s="49"/>
      <c r="AHD89" s="49"/>
      <c r="AHE89" s="49"/>
      <c r="AHF89" s="49"/>
      <c r="AHG89" s="49"/>
      <c r="AHH89" s="49"/>
      <c r="AHI89" s="49"/>
      <c r="AHJ89" s="49"/>
      <c r="AHK89" s="49"/>
      <c r="AHL89" s="49"/>
      <c r="AHM89" s="49"/>
      <c r="AHN89" s="49"/>
      <c r="AHO89" s="49"/>
      <c r="AHP89" s="49"/>
      <c r="AHQ89" s="49"/>
      <c r="AHR89" s="49"/>
      <c r="AHS89" s="49"/>
      <c r="AHT89" s="49"/>
      <c r="AHU89" s="49"/>
      <c r="AHV89" s="49"/>
      <c r="AHW89" s="49"/>
      <c r="AHX89" s="49"/>
      <c r="AHY89" s="49"/>
      <c r="AHZ89" s="49"/>
      <c r="AIA89" s="49"/>
      <c r="AIB89" s="49"/>
      <c r="AIC89" s="49"/>
      <c r="AID89" s="49"/>
      <c r="AIE89" s="49"/>
      <c r="AIF89" s="49"/>
      <c r="AIG89" s="49"/>
      <c r="AIH89" s="49"/>
      <c r="AII89" s="49"/>
      <c r="AIJ89" s="49"/>
      <c r="AIK89" s="49"/>
      <c r="AIL89" s="49"/>
      <c r="AIM89" s="49"/>
      <c r="AIN89" s="49"/>
      <c r="AIO89" s="49"/>
      <c r="AIP89" s="49"/>
      <c r="AIQ89" s="49"/>
      <c r="AIR89" s="49"/>
      <c r="AIS89" s="49"/>
      <c r="AIT89" s="49"/>
      <c r="AIU89" s="49"/>
      <c r="AIV89" s="49"/>
      <c r="AIW89" s="49"/>
      <c r="AIX89" s="49"/>
      <c r="AIY89" s="49"/>
      <c r="AIZ89" s="49"/>
      <c r="AJA89" s="49"/>
      <c r="AJB89" s="49"/>
      <c r="AJC89" s="49"/>
      <c r="AJD89" s="49"/>
      <c r="AJE89" s="49"/>
      <c r="AJF89" s="49"/>
      <c r="AJG89" s="49"/>
      <c r="AJH89" s="49"/>
      <c r="AJI89" s="49"/>
      <c r="AJJ89" s="49"/>
      <c r="AJK89" s="49"/>
      <c r="AJL89" s="49"/>
      <c r="AJM89" s="49"/>
      <c r="AJN89" s="49"/>
      <c r="AJO89" s="49"/>
      <c r="AJP89" s="49"/>
      <c r="AJQ89" s="49"/>
      <c r="AJR89" s="49"/>
      <c r="AJS89" s="49"/>
      <c r="AJT89" s="49"/>
      <c r="AJU89" s="49"/>
      <c r="AJV89" s="49"/>
      <c r="AJW89" s="49"/>
      <c r="AJX89" s="49"/>
      <c r="AJY89" s="49"/>
      <c r="AJZ89" s="49"/>
      <c r="AKA89" s="49"/>
      <c r="AKB89" s="49"/>
      <c r="AKC89" s="49"/>
      <c r="AKD89" s="49"/>
      <c r="AKE89" s="49"/>
      <c r="AKF89" s="49"/>
      <c r="AKG89" s="49"/>
      <c r="AKH89" s="49"/>
      <c r="AKI89" s="49"/>
      <c r="AKJ89" s="49"/>
      <c r="AKK89" s="49"/>
      <c r="AKL89" s="49"/>
      <c r="AKM89" s="49"/>
      <c r="AKN89" s="49"/>
      <c r="AKO89" s="49"/>
      <c r="AKP89" s="49"/>
      <c r="AKQ89" s="49"/>
      <c r="AKR89" s="49"/>
      <c r="AKS89" s="49"/>
      <c r="AKT89" s="49"/>
      <c r="AKU89" s="49"/>
      <c r="AKV89" s="49"/>
      <c r="AKW89" s="49"/>
      <c r="AKX89" s="49"/>
      <c r="AKY89" s="49"/>
      <c r="AKZ89" s="49"/>
      <c r="ALA89" s="49"/>
      <c r="ALB89" s="49"/>
      <c r="ALC89" s="49"/>
      <c r="ALD89" s="49"/>
      <c r="ALE89" s="49"/>
      <c r="ALF89" s="49"/>
      <c r="ALG89" s="49"/>
      <c r="ALH89" s="49"/>
      <c r="ALI89" s="49"/>
      <c r="ALJ89" s="49"/>
      <c r="ALK89" s="49"/>
      <c r="ALL89" s="49"/>
      <c r="ALM89" s="49"/>
      <c r="ALN89" s="49"/>
      <c r="ALO89" s="49"/>
      <c r="ALP89" s="49"/>
      <c r="ALQ89" s="49"/>
      <c r="ALR89" s="49"/>
      <c r="ALS89" s="49"/>
      <c r="ALT89" s="49"/>
      <c r="ALU89" s="49"/>
      <c r="ALV89" s="49"/>
      <c r="ALW89" s="49"/>
      <c r="ALX89" s="49"/>
      <c r="ALY89" s="49"/>
      <c r="ALZ89" s="49"/>
      <c r="AMA89" s="49"/>
      <c r="AMB89" s="49"/>
      <c r="AMC89" s="49"/>
      <c r="AMD89" s="49"/>
      <c r="AME89" s="49"/>
      <c r="AMF89" s="49"/>
      <c r="AMG89" s="49"/>
      <c r="AMH89" s="49"/>
      <c r="AMI89" s="49"/>
      <c r="AMJ89" s="49"/>
      <c r="AMK89" s="49"/>
      <c r="AML89" s="49"/>
      <c r="AMM89" s="49"/>
      <c r="AMN89" s="49"/>
      <c r="AMO89" s="49"/>
      <c r="AMP89" s="49"/>
      <c r="AMQ89" s="49"/>
      <c r="AMR89" s="49"/>
      <c r="AMS89" s="49"/>
      <c r="AMT89" s="49"/>
      <c r="AMU89" s="49"/>
      <c r="AMV89" s="49"/>
      <c r="AMW89" s="49"/>
      <c r="AMX89" s="49"/>
      <c r="AMY89" s="49"/>
      <c r="AMZ89" s="49"/>
      <c r="ANA89" s="49"/>
      <c r="ANB89" s="49"/>
      <c r="ANC89" s="49"/>
      <c r="AND89" s="49"/>
      <c r="ANE89" s="49"/>
      <c r="ANF89" s="49"/>
      <c r="ANG89" s="49"/>
      <c r="ANH89" s="49"/>
      <c r="ANI89" s="49"/>
      <c r="ANJ89" s="49"/>
      <c r="ANK89" s="49"/>
      <c r="ANL89" s="49"/>
      <c r="ANM89" s="49"/>
      <c r="ANN89" s="49"/>
      <c r="ANO89" s="49"/>
      <c r="ANP89" s="49"/>
      <c r="ANQ89" s="49"/>
      <c r="ANR89" s="49"/>
      <c r="ANS89" s="49"/>
      <c r="ANT89" s="49"/>
      <c r="ANU89" s="49"/>
      <c r="ANV89" s="49"/>
      <c r="ANW89" s="49"/>
      <c r="ANX89" s="49"/>
      <c r="ANY89" s="49"/>
      <c r="ANZ89" s="49"/>
      <c r="AOA89" s="49"/>
      <c r="AOB89" s="49"/>
      <c r="AOC89" s="49"/>
      <c r="AOD89" s="49"/>
      <c r="AOE89" s="49"/>
      <c r="AOF89" s="49"/>
      <c r="AOG89" s="49"/>
      <c r="AOH89" s="49"/>
      <c r="AOI89" s="49"/>
      <c r="AOJ89" s="49"/>
      <c r="AOK89" s="49"/>
      <c r="AOL89" s="49"/>
      <c r="AOM89" s="49"/>
      <c r="AON89" s="49"/>
      <c r="AOO89" s="49"/>
      <c r="AOP89" s="49"/>
      <c r="AOQ89" s="49"/>
      <c r="AOR89" s="49"/>
      <c r="AOS89" s="49"/>
      <c r="AOT89" s="49"/>
      <c r="AOU89" s="49"/>
      <c r="AOV89" s="49"/>
      <c r="AOW89" s="49"/>
      <c r="AOX89" s="49"/>
      <c r="AOY89" s="49"/>
      <c r="AOZ89" s="49"/>
      <c r="APA89" s="49"/>
      <c r="APB89" s="49"/>
      <c r="APC89" s="49"/>
      <c r="APD89" s="49"/>
      <c r="APE89" s="49"/>
      <c r="APF89" s="49"/>
      <c r="APG89" s="49"/>
      <c r="APH89" s="49"/>
      <c r="API89" s="49"/>
      <c r="APJ89" s="49"/>
      <c r="APK89" s="49"/>
      <c r="APL89" s="49"/>
      <c r="APM89" s="49"/>
      <c r="APN89" s="49"/>
      <c r="APO89" s="49"/>
      <c r="APP89" s="49"/>
      <c r="APQ89" s="49"/>
      <c r="APR89" s="49"/>
      <c r="APS89" s="49"/>
      <c r="APT89" s="49"/>
      <c r="APU89" s="49"/>
      <c r="APV89" s="49"/>
      <c r="APW89" s="49"/>
      <c r="APX89" s="49"/>
      <c r="APY89" s="49"/>
      <c r="APZ89" s="49"/>
      <c r="AQA89" s="49"/>
      <c r="AQB89" s="49"/>
      <c r="AQC89" s="49"/>
      <c r="AQD89" s="49"/>
      <c r="AQE89" s="49"/>
      <c r="AQF89" s="49"/>
      <c r="AQG89" s="49"/>
      <c r="AQH89" s="49"/>
      <c r="AQI89" s="49"/>
      <c r="AQJ89" s="49"/>
      <c r="AQK89" s="49"/>
      <c r="AQL89" s="49"/>
      <c r="AQM89" s="49"/>
      <c r="AQN89" s="49"/>
      <c r="AQO89" s="49"/>
      <c r="AQP89" s="49"/>
      <c r="AQQ89" s="49"/>
      <c r="AQR89" s="49"/>
      <c r="AQS89" s="49"/>
      <c r="AQT89" s="49"/>
      <c r="AQU89" s="49"/>
      <c r="AQV89" s="49"/>
      <c r="AQW89" s="49"/>
      <c r="AQX89" s="49"/>
      <c r="AQY89" s="49"/>
      <c r="AQZ89" s="49"/>
      <c r="ARA89" s="49"/>
      <c r="ARB89" s="49"/>
      <c r="ARC89" s="49"/>
      <c r="ARD89" s="49"/>
      <c r="ARE89" s="49"/>
      <c r="ARF89" s="49"/>
      <c r="ARG89" s="49"/>
      <c r="ARH89" s="49"/>
      <c r="ARI89" s="49"/>
      <c r="ARJ89" s="49"/>
      <c r="ARK89" s="49"/>
      <c r="ARL89" s="49"/>
      <c r="ARM89" s="49"/>
      <c r="ARN89" s="49"/>
      <c r="ARO89" s="49"/>
      <c r="ARP89" s="49"/>
      <c r="ARQ89" s="49"/>
      <c r="ARR89" s="49"/>
      <c r="ARS89" s="49"/>
      <c r="ART89" s="49"/>
      <c r="ARU89" s="49"/>
      <c r="ARV89" s="49"/>
      <c r="ARW89" s="49"/>
      <c r="ARX89" s="49"/>
      <c r="ARY89" s="49"/>
      <c r="ARZ89" s="49"/>
      <c r="ASA89" s="49"/>
      <c r="ASB89" s="49"/>
      <c r="ASC89" s="49"/>
      <c r="ASD89" s="49"/>
      <c r="ASE89" s="49"/>
      <c r="ASF89" s="49"/>
      <c r="ASG89" s="49"/>
      <c r="ASH89" s="49"/>
      <c r="ASI89" s="49"/>
      <c r="ASJ89" s="49"/>
      <c r="ASK89" s="49"/>
      <c r="ASL89" s="49"/>
      <c r="ASM89" s="49"/>
      <c r="ASN89" s="49"/>
      <c r="ASO89" s="49"/>
      <c r="ASP89" s="49"/>
      <c r="ASQ89" s="49"/>
      <c r="ASR89" s="49"/>
      <c r="ASS89" s="49"/>
      <c r="AST89" s="49"/>
      <c r="ASU89" s="49"/>
      <c r="ASV89" s="49"/>
      <c r="ASW89" s="49"/>
      <c r="ASX89" s="49"/>
      <c r="ASY89" s="49"/>
      <c r="ASZ89" s="49"/>
      <c r="ATA89" s="49"/>
      <c r="ATB89" s="49"/>
      <c r="ATC89" s="49"/>
      <c r="ATD89" s="49"/>
      <c r="ATE89" s="49"/>
      <c r="ATF89" s="49"/>
      <c r="ATG89" s="49"/>
      <c r="ATH89" s="49"/>
      <c r="ATI89" s="49"/>
      <c r="ATJ89" s="49"/>
      <c r="ATK89" s="49"/>
      <c r="ATL89" s="49"/>
      <c r="ATM89" s="49"/>
      <c r="ATN89" s="49"/>
      <c r="ATO89" s="49"/>
      <c r="ATP89" s="49"/>
      <c r="ATQ89" s="49"/>
      <c r="ATR89" s="49"/>
      <c r="ATS89" s="49"/>
      <c r="ATT89" s="49"/>
      <c r="ATU89" s="49"/>
      <c r="ATV89" s="49"/>
      <c r="ATW89" s="49"/>
      <c r="ATX89" s="49"/>
      <c r="ATY89" s="49"/>
      <c r="ATZ89" s="49"/>
      <c r="AUA89" s="49"/>
      <c r="AUB89" s="49"/>
      <c r="AUC89" s="49"/>
      <c r="AUD89" s="49"/>
      <c r="AUE89" s="49"/>
      <c r="AUF89" s="49"/>
      <c r="AUG89" s="49"/>
      <c r="AUH89" s="49"/>
      <c r="AUI89" s="49"/>
      <c r="AUJ89" s="49"/>
      <c r="AUK89" s="49"/>
      <c r="AUL89" s="49"/>
      <c r="AUM89" s="49"/>
      <c r="AUN89" s="49"/>
      <c r="AUO89" s="49"/>
      <c r="AUP89" s="49"/>
      <c r="AUQ89" s="49"/>
      <c r="AUR89" s="49"/>
      <c r="AUS89" s="49"/>
      <c r="AUT89" s="49"/>
      <c r="AUU89" s="49"/>
      <c r="AUV89" s="49"/>
      <c r="AUW89" s="49"/>
      <c r="AUX89" s="49"/>
      <c r="AUY89" s="49"/>
      <c r="AUZ89" s="49"/>
      <c r="AVA89" s="49"/>
      <c r="AVB89" s="49"/>
      <c r="AVC89" s="49"/>
      <c r="AVD89" s="49"/>
      <c r="AVE89" s="49"/>
      <c r="AVF89" s="49"/>
      <c r="AVG89" s="49"/>
      <c r="AVH89" s="49"/>
      <c r="AVI89" s="49"/>
      <c r="AVJ89" s="49"/>
      <c r="AVK89" s="49"/>
      <c r="AVL89" s="49"/>
      <c r="AVM89" s="49"/>
      <c r="AVN89" s="49"/>
      <c r="AVO89" s="49"/>
      <c r="AVP89" s="49"/>
      <c r="AVQ89" s="49"/>
      <c r="AVR89" s="49"/>
      <c r="AVS89" s="49"/>
      <c r="AVT89" s="49"/>
      <c r="AVU89" s="49"/>
      <c r="AVV89" s="49"/>
      <c r="AVW89" s="49"/>
      <c r="AVX89" s="49"/>
      <c r="AVY89" s="49"/>
      <c r="AVZ89" s="49"/>
      <c r="AWA89" s="49"/>
      <c r="AWB89" s="49"/>
      <c r="AWC89" s="49"/>
      <c r="AWD89" s="49"/>
      <c r="AWE89" s="49"/>
      <c r="AWF89" s="49"/>
      <c r="AWG89" s="49"/>
      <c r="AWH89" s="49"/>
      <c r="AWI89" s="49"/>
      <c r="AWJ89" s="49"/>
      <c r="AWK89" s="49"/>
      <c r="AWL89" s="49"/>
      <c r="AWM89" s="49"/>
      <c r="AWN89" s="49"/>
      <c r="AWO89" s="49"/>
      <c r="AWP89" s="49"/>
      <c r="AWQ89" s="49"/>
      <c r="AWR89" s="49"/>
      <c r="AWS89" s="49"/>
      <c r="AWT89" s="49"/>
      <c r="AWU89" s="49"/>
      <c r="AWV89" s="49"/>
      <c r="AWW89" s="49"/>
      <c r="AWX89" s="49"/>
      <c r="AWY89" s="49"/>
      <c r="AWZ89" s="49"/>
      <c r="AXA89" s="49"/>
      <c r="AXB89" s="49"/>
      <c r="AXC89" s="49"/>
      <c r="AXD89" s="49"/>
      <c r="AXE89" s="49"/>
      <c r="AXF89" s="49"/>
      <c r="AXG89" s="49"/>
      <c r="AXH89" s="49"/>
      <c r="AXI89" s="49"/>
      <c r="AXJ89" s="49"/>
      <c r="AXK89" s="49"/>
      <c r="AXL89" s="49"/>
      <c r="AXM89" s="49"/>
      <c r="AXN89" s="49"/>
      <c r="AXO89" s="49"/>
      <c r="AXP89" s="49"/>
      <c r="AXQ89" s="49"/>
      <c r="AXR89" s="49"/>
      <c r="AXS89" s="49"/>
      <c r="AXT89" s="49"/>
      <c r="AXU89" s="49"/>
      <c r="AXV89" s="49"/>
      <c r="AXW89" s="49"/>
      <c r="AXX89" s="49"/>
      <c r="AXY89" s="49"/>
      <c r="AXZ89" s="49"/>
      <c r="AYA89" s="49"/>
      <c r="AYB89" s="49"/>
      <c r="AYC89" s="49"/>
      <c r="AYD89" s="49"/>
      <c r="AYE89" s="49"/>
      <c r="AYF89" s="49"/>
      <c r="AYG89" s="49"/>
      <c r="AYH89" s="49"/>
      <c r="AYI89" s="49"/>
      <c r="AYJ89" s="49"/>
      <c r="AYK89" s="49"/>
      <c r="AYL89" s="49"/>
      <c r="AYM89" s="49"/>
      <c r="AYN89" s="49"/>
      <c r="AYO89" s="49"/>
      <c r="AYP89" s="49"/>
      <c r="AYQ89" s="49"/>
      <c r="AYR89" s="49"/>
      <c r="AYS89" s="49"/>
      <c r="AYT89" s="49"/>
      <c r="AYU89" s="49"/>
      <c r="AYV89" s="49"/>
      <c r="AYW89" s="49"/>
      <c r="AYX89" s="49"/>
      <c r="AYY89" s="49"/>
      <c r="AYZ89" s="49"/>
      <c r="AZA89" s="49"/>
      <c r="AZB89" s="49"/>
      <c r="AZC89" s="49"/>
      <c r="AZD89" s="49"/>
      <c r="AZE89" s="49"/>
      <c r="AZF89" s="49"/>
      <c r="AZG89" s="49"/>
      <c r="AZH89" s="49"/>
      <c r="AZI89" s="49"/>
      <c r="AZJ89" s="49"/>
      <c r="AZK89" s="49"/>
      <c r="AZL89" s="49"/>
      <c r="AZM89" s="49"/>
      <c r="AZN89" s="49"/>
      <c r="AZO89" s="49"/>
      <c r="AZP89" s="49"/>
      <c r="AZQ89" s="49"/>
      <c r="AZR89" s="49"/>
      <c r="AZS89" s="49"/>
      <c r="AZT89" s="49"/>
      <c r="AZU89" s="49"/>
      <c r="AZV89" s="49"/>
      <c r="AZW89" s="49"/>
      <c r="AZX89" s="49"/>
      <c r="AZY89" s="49"/>
      <c r="AZZ89" s="49"/>
      <c r="BAA89" s="49"/>
      <c r="BAB89" s="49"/>
      <c r="BAC89" s="49"/>
      <c r="BAD89" s="49"/>
      <c r="BAE89" s="49"/>
      <c r="BAF89" s="49"/>
      <c r="BAG89" s="49"/>
      <c r="BAH89" s="49"/>
      <c r="BAI89" s="49"/>
      <c r="BAJ89" s="49"/>
      <c r="BAK89" s="49"/>
      <c r="BAL89" s="49"/>
      <c r="BAM89" s="49"/>
      <c r="BAN89" s="49"/>
      <c r="BAO89" s="49"/>
      <c r="BAP89" s="49"/>
      <c r="BAQ89" s="49"/>
      <c r="BAR89" s="49"/>
      <c r="BAS89" s="49"/>
      <c r="BAT89" s="49"/>
      <c r="BAU89" s="49"/>
      <c r="BAV89" s="49"/>
      <c r="BAW89" s="49"/>
      <c r="BAX89" s="49"/>
      <c r="BAY89" s="49"/>
      <c r="BAZ89" s="49"/>
      <c r="BBA89" s="49"/>
      <c r="BBB89" s="49"/>
      <c r="BBC89" s="49"/>
      <c r="BBD89" s="49"/>
      <c r="BBE89" s="49"/>
      <c r="BBF89" s="49"/>
      <c r="BBG89" s="49"/>
      <c r="BBH89" s="49"/>
      <c r="BBI89" s="49"/>
      <c r="BBJ89" s="49"/>
      <c r="BBK89" s="49"/>
      <c r="BBL89" s="49"/>
      <c r="BBM89" s="49"/>
      <c r="BBN89" s="49"/>
      <c r="BBO89" s="49"/>
      <c r="BBP89" s="49"/>
      <c r="BBQ89" s="49"/>
      <c r="BBR89" s="49"/>
      <c r="BBS89" s="49"/>
      <c r="BBT89" s="49"/>
      <c r="BBU89" s="49"/>
      <c r="BBV89" s="49"/>
      <c r="BBW89" s="49"/>
      <c r="BBX89" s="49"/>
      <c r="BBY89" s="49"/>
      <c r="BBZ89" s="49"/>
      <c r="BCA89" s="49"/>
      <c r="BCB89" s="49"/>
      <c r="BCC89" s="49"/>
      <c r="BCD89" s="49"/>
      <c r="BCE89" s="49"/>
      <c r="BCF89" s="49"/>
      <c r="BCG89" s="49"/>
      <c r="BCH89" s="49"/>
      <c r="BCI89" s="49"/>
      <c r="BCJ89" s="49"/>
      <c r="BCK89" s="49"/>
      <c r="BCL89" s="49"/>
      <c r="BCM89" s="49"/>
      <c r="BCN89" s="49"/>
      <c r="BCO89" s="49"/>
      <c r="BCP89" s="49"/>
      <c r="BCQ89" s="49"/>
      <c r="BCR89" s="49"/>
      <c r="BCS89" s="49"/>
      <c r="BCT89" s="49"/>
      <c r="BCU89" s="49"/>
      <c r="BCV89" s="49"/>
      <c r="BCW89" s="49"/>
      <c r="BCX89" s="49"/>
      <c r="BCY89" s="49"/>
      <c r="BCZ89" s="49"/>
      <c r="BDA89" s="49"/>
      <c r="BDB89" s="49"/>
      <c r="BDC89" s="49"/>
      <c r="BDD89" s="49"/>
      <c r="BDE89" s="49"/>
      <c r="BDF89" s="49"/>
      <c r="BDG89" s="49"/>
      <c r="BDH89" s="49"/>
      <c r="BDI89" s="49"/>
      <c r="BDJ89" s="49"/>
      <c r="BDK89" s="49"/>
      <c r="BDL89" s="49"/>
      <c r="BDM89" s="49"/>
      <c r="BDN89" s="49"/>
      <c r="BDO89" s="49"/>
      <c r="BDP89" s="49"/>
      <c r="BDQ89" s="49"/>
      <c r="BDR89" s="49"/>
      <c r="BDS89" s="49"/>
      <c r="BDT89" s="49"/>
      <c r="BDU89" s="49"/>
      <c r="BDV89" s="49"/>
      <c r="BDW89" s="49"/>
      <c r="BDX89" s="49"/>
      <c r="BDY89" s="49"/>
      <c r="BDZ89" s="49"/>
      <c r="BEA89" s="49"/>
      <c r="BEB89" s="49"/>
      <c r="BEC89" s="49"/>
      <c r="BED89" s="49"/>
      <c r="BEE89" s="49"/>
      <c r="BEF89" s="49"/>
      <c r="BEG89" s="49"/>
      <c r="BEH89" s="49"/>
      <c r="BEI89" s="49"/>
      <c r="BEJ89" s="49"/>
      <c r="BEK89" s="49"/>
      <c r="BEL89" s="49"/>
      <c r="BEM89" s="49"/>
      <c r="BEN89" s="49"/>
      <c r="BEO89" s="49"/>
      <c r="BEP89" s="49"/>
      <c r="BEQ89" s="49"/>
      <c r="BER89" s="49"/>
      <c r="BES89" s="49"/>
      <c r="BET89" s="49"/>
      <c r="BEU89" s="49"/>
      <c r="BEV89" s="49"/>
      <c r="BEW89" s="49"/>
      <c r="BEX89" s="49"/>
      <c r="BEY89" s="49"/>
      <c r="BEZ89" s="49"/>
      <c r="BFA89" s="49"/>
      <c r="BFB89" s="49"/>
      <c r="BFC89" s="49"/>
      <c r="BFD89" s="49"/>
      <c r="BFE89" s="49"/>
      <c r="BFF89" s="49"/>
      <c r="BFG89" s="49"/>
      <c r="BFH89" s="49"/>
      <c r="BFI89" s="49"/>
      <c r="BFJ89" s="49"/>
      <c r="BFK89" s="49"/>
      <c r="BFL89" s="49"/>
      <c r="BFM89" s="49"/>
      <c r="BFN89" s="49"/>
      <c r="BFO89" s="49"/>
      <c r="BFP89" s="49"/>
      <c r="BFQ89" s="49"/>
      <c r="BFR89" s="49"/>
      <c r="BFS89" s="49"/>
      <c r="BFT89" s="49"/>
      <c r="BFU89" s="49"/>
      <c r="BFV89" s="49"/>
      <c r="BFW89" s="49"/>
      <c r="BFX89" s="49"/>
      <c r="BFY89" s="49"/>
      <c r="BFZ89" s="49"/>
      <c r="BGA89" s="49"/>
      <c r="BGB89" s="49"/>
      <c r="BGC89" s="49"/>
      <c r="BGD89" s="49"/>
      <c r="BGE89" s="49"/>
      <c r="BGF89" s="49"/>
      <c r="BGG89" s="49"/>
      <c r="BGH89" s="49"/>
      <c r="BGI89" s="49"/>
      <c r="BGJ89" s="49"/>
      <c r="BGK89" s="49"/>
      <c r="BGL89" s="49"/>
      <c r="BGM89" s="49"/>
      <c r="BGN89" s="49"/>
      <c r="BGO89" s="49"/>
      <c r="BGP89" s="49"/>
      <c r="BGQ89" s="49"/>
      <c r="BGR89" s="49"/>
      <c r="BGS89" s="49"/>
      <c r="BGT89" s="49"/>
      <c r="BGU89" s="49"/>
      <c r="BGV89" s="49"/>
      <c r="BGW89" s="49"/>
      <c r="BGX89" s="49"/>
      <c r="BGY89" s="49"/>
      <c r="BGZ89" s="49"/>
      <c r="BHA89" s="49"/>
      <c r="BHB89" s="49"/>
      <c r="BHC89" s="49"/>
      <c r="BHD89" s="49"/>
      <c r="BHE89" s="49"/>
      <c r="BHF89" s="49"/>
      <c r="BHG89" s="49"/>
      <c r="BHH89" s="49"/>
      <c r="BHI89" s="49"/>
      <c r="BHJ89" s="49"/>
      <c r="BHK89" s="49"/>
      <c r="BHL89" s="49"/>
      <c r="BHM89" s="49"/>
      <c r="BHN89" s="49"/>
      <c r="BHO89" s="49"/>
      <c r="BHP89" s="49"/>
      <c r="BHQ89" s="49"/>
      <c r="BHR89" s="49"/>
      <c r="BHS89" s="49"/>
      <c r="BHT89" s="49"/>
      <c r="BHU89" s="49"/>
      <c r="BHV89" s="49"/>
      <c r="BHW89" s="49"/>
      <c r="BHX89" s="49"/>
      <c r="BHY89" s="49"/>
      <c r="BHZ89" s="49"/>
      <c r="BIA89" s="49"/>
      <c r="BIB89" s="49"/>
      <c r="BIC89" s="49"/>
      <c r="BID89" s="49"/>
      <c r="BIE89" s="49"/>
      <c r="BIF89" s="49"/>
      <c r="BIG89" s="49"/>
      <c r="BIH89" s="49"/>
      <c r="BII89" s="49"/>
      <c r="BIJ89" s="49"/>
      <c r="BIK89" s="49"/>
      <c r="BIL89" s="49"/>
      <c r="BIM89" s="49"/>
      <c r="BIN89" s="49"/>
      <c r="BIO89" s="49"/>
      <c r="BIP89" s="49"/>
      <c r="BIQ89" s="49"/>
      <c r="BIR89" s="49"/>
      <c r="BIS89" s="49"/>
      <c r="BIT89" s="49"/>
      <c r="BIU89" s="49"/>
      <c r="BIV89" s="49"/>
      <c r="BIW89" s="49"/>
      <c r="BIX89" s="49"/>
      <c r="BIY89" s="49"/>
      <c r="BIZ89" s="49"/>
      <c r="BJA89" s="49"/>
      <c r="BJB89" s="49"/>
      <c r="BJC89" s="49"/>
      <c r="BJD89" s="49"/>
      <c r="BJE89" s="49"/>
      <c r="BJF89" s="49"/>
      <c r="BJG89" s="49"/>
      <c r="BJH89" s="49"/>
      <c r="BJI89" s="49"/>
      <c r="BJJ89" s="49"/>
      <c r="BJK89" s="49"/>
      <c r="BJL89" s="49"/>
      <c r="BJM89" s="49"/>
      <c r="BJN89" s="49"/>
      <c r="BJO89" s="49"/>
      <c r="BJP89" s="49"/>
      <c r="BJQ89" s="49"/>
      <c r="BJR89" s="49"/>
      <c r="BJS89" s="49"/>
      <c r="BJT89" s="49"/>
      <c r="BJU89" s="49"/>
      <c r="BJV89" s="49"/>
      <c r="BJW89" s="49"/>
      <c r="BJX89" s="49"/>
      <c r="BJY89" s="49"/>
      <c r="BJZ89" s="49"/>
      <c r="BKA89" s="49"/>
      <c r="BKB89" s="49"/>
      <c r="BKC89" s="49"/>
      <c r="BKD89" s="49"/>
      <c r="BKE89" s="49"/>
      <c r="BKF89" s="49"/>
      <c r="BKG89" s="49"/>
      <c r="BKH89" s="49"/>
      <c r="BKI89" s="49"/>
      <c r="BKJ89" s="49"/>
      <c r="BKK89" s="49"/>
      <c r="BKL89" s="49"/>
      <c r="BKM89" s="49"/>
      <c r="BKN89" s="49"/>
      <c r="BKO89" s="49"/>
      <c r="BKP89" s="49"/>
      <c r="BKQ89" s="49"/>
      <c r="BKR89" s="49"/>
      <c r="BKS89" s="49"/>
      <c r="BKT89" s="49"/>
      <c r="BKU89" s="49"/>
      <c r="BKV89" s="49"/>
      <c r="BKW89" s="49"/>
      <c r="BKX89" s="49"/>
      <c r="BKY89" s="49"/>
      <c r="BKZ89" s="49"/>
      <c r="BLA89" s="49"/>
      <c r="BLB89" s="49"/>
      <c r="BLC89" s="49"/>
      <c r="BLD89" s="49"/>
      <c r="BLE89" s="49"/>
      <c r="BLF89" s="49"/>
      <c r="BLG89" s="49"/>
      <c r="BLH89" s="49"/>
      <c r="BLI89" s="49"/>
      <c r="BLJ89" s="49"/>
      <c r="BLK89" s="49"/>
      <c r="BLL89" s="49"/>
      <c r="BLM89" s="49"/>
      <c r="BLN89" s="49"/>
      <c r="BLO89" s="49"/>
      <c r="BLP89" s="49"/>
      <c r="BLQ89" s="49"/>
      <c r="BLR89" s="49"/>
      <c r="BLS89" s="49"/>
      <c r="BLT89" s="49"/>
      <c r="BLU89" s="49"/>
      <c r="BLV89" s="49"/>
      <c r="BLW89" s="49"/>
      <c r="BLX89" s="49"/>
      <c r="BLY89" s="49"/>
      <c r="BLZ89" s="49"/>
      <c r="BMA89" s="49"/>
      <c r="BMB89" s="49"/>
      <c r="BMC89" s="49"/>
      <c r="BMD89" s="49"/>
      <c r="BME89" s="49"/>
      <c r="BMF89" s="49"/>
      <c r="BMG89" s="49"/>
      <c r="BMH89" s="49"/>
      <c r="BMI89" s="49"/>
      <c r="BMJ89" s="49"/>
      <c r="BMK89" s="49"/>
      <c r="BML89" s="49"/>
      <c r="BMM89" s="49"/>
      <c r="BMN89" s="49"/>
      <c r="BMO89" s="49"/>
      <c r="BMP89" s="49"/>
      <c r="BMQ89" s="49"/>
      <c r="BMR89" s="49"/>
      <c r="BMS89" s="49"/>
      <c r="BMT89" s="49"/>
      <c r="BMU89" s="49"/>
      <c r="BMV89" s="49"/>
      <c r="BMW89" s="49"/>
      <c r="BMX89" s="49"/>
      <c r="BMY89" s="49"/>
      <c r="BMZ89" s="49"/>
      <c r="BNA89" s="49"/>
      <c r="BNB89" s="49"/>
      <c r="BNC89" s="49"/>
      <c r="BND89" s="49"/>
      <c r="BNE89" s="49"/>
      <c r="BNF89" s="49"/>
      <c r="BNG89" s="49"/>
      <c r="BNH89" s="49"/>
      <c r="BNI89" s="49"/>
      <c r="BNJ89" s="49"/>
      <c r="BNK89" s="49"/>
      <c r="BNL89" s="49"/>
      <c r="BNM89" s="49"/>
      <c r="BNN89" s="49"/>
      <c r="BNO89" s="49"/>
      <c r="BNP89" s="49"/>
      <c r="BNQ89" s="49"/>
      <c r="BNR89" s="49"/>
      <c r="BNS89" s="49"/>
      <c r="BNT89" s="49"/>
      <c r="BNU89" s="49"/>
      <c r="BNV89" s="49"/>
      <c r="BNW89" s="49"/>
      <c r="BNX89" s="49"/>
      <c r="BNY89" s="49"/>
      <c r="BNZ89" s="49"/>
      <c r="BOA89" s="49"/>
      <c r="BOB89" s="49"/>
      <c r="BOC89" s="49"/>
      <c r="BOD89" s="49"/>
      <c r="BOE89" s="49"/>
      <c r="BOF89" s="49"/>
      <c r="BOG89" s="49"/>
      <c r="BOH89" s="49"/>
      <c r="BOI89" s="49"/>
      <c r="BOJ89" s="49"/>
      <c r="BOK89" s="49"/>
      <c r="BOL89" s="49"/>
      <c r="BOM89" s="49"/>
      <c r="BON89" s="49"/>
      <c r="BOO89" s="49"/>
      <c r="BOP89" s="49"/>
      <c r="BOQ89" s="49"/>
      <c r="BOR89" s="49"/>
      <c r="BOS89" s="49"/>
      <c r="BOT89" s="49"/>
      <c r="BOU89" s="49"/>
      <c r="BOV89" s="49"/>
      <c r="BOW89" s="49"/>
      <c r="BOX89" s="49"/>
      <c r="BOY89" s="49"/>
      <c r="BOZ89" s="49"/>
      <c r="BPA89" s="49"/>
      <c r="BPB89" s="49"/>
      <c r="BPC89" s="49"/>
      <c r="BPD89" s="49"/>
      <c r="BPE89" s="49"/>
      <c r="BPF89" s="49"/>
      <c r="BPG89" s="49"/>
      <c r="BPH89" s="49"/>
      <c r="BPI89" s="49"/>
      <c r="BPJ89" s="49"/>
      <c r="BPK89" s="49"/>
      <c r="BPL89" s="49"/>
      <c r="BPM89" s="49"/>
      <c r="BPN89" s="49"/>
      <c r="BPO89" s="49"/>
      <c r="BPP89" s="49"/>
      <c r="BPQ89" s="49"/>
      <c r="BPR89" s="49"/>
      <c r="BPS89" s="49"/>
      <c r="BPT89" s="49"/>
      <c r="BPU89" s="49"/>
      <c r="BPV89" s="49"/>
      <c r="BPW89" s="49"/>
      <c r="BPX89" s="49"/>
      <c r="BPY89" s="49"/>
      <c r="BPZ89" s="49"/>
      <c r="BQA89" s="49"/>
      <c r="BQB89" s="49"/>
      <c r="BQC89" s="49"/>
      <c r="BQD89" s="49"/>
      <c r="BQE89" s="49"/>
      <c r="BQF89" s="49"/>
      <c r="BQG89" s="49"/>
      <c r="BQH89" s="49"/>
      <c r="BQI89" s="49"/>
      <c r="BQJ89" s="49"/>
      <c r="BQK89" s="49"/>
      <c r="BQL89" s="49"/>
      <c r="BQM89" s="49"/>
      <c r="BQN89" s="49"/>
      <c r="BQO89" s="49"/>
      <c r="BQP89" s="49"/>
      <c r="BQQ89" s="49"/>
      <c r="BQR89" s="49"/>
      <c r="BQS89" s="49"/>
      <c r="BQT89" s="49"/>
      <c r="BQU89" s="49"/>
      <c r="BQV89" s="49"/>
      <c r="BQW89" s="49"/>
      <c r="BQX89" s="49"/>
      <c r="BQY89" s="49"/>
      <c r="BQZ89" s="49"/>
      <c r="BRA89" s="49"/>
      <c r="BRB89" s="49"/>
      <c r="BRC89" s="49"/>
      <c r="BRD89" s="49"/>
      <c r="BRE89" s="49"/>
      <c r="BRF89" s="49"/>
      <c r="BRG89" s="49"/>
      <c r="BRH89" s="49"/>
      <c r="BRI89" s="49"/>
      <c r="BRJ89" s="49"/>
      <c r="BRK89" s="49"/>
      <c r="BRL89" s="49"/>
      <c r="BRM89" s="49"/>
      <c r="BRN89" s="49"/>
      <c r="BRO89" s="49"/>
      <c r="BRP89" s="49"/>
      <c r="BRQ89" s="49"/>
      <c r="BRR89" s="49"/>
      <c r="BRS89" s="49"/>
      <c r="BRT89" s="49"/>
      <c r="BRU89" s="49"/>
      <c r="BRV89" s="49"/>
      <c r="BRW89" s="49"/>
      <c r="BRX89" s="49"/>
      <c r="BRY89" s="49"/>
      <c r="BRZ89" s="49"/>
      <c r="BSA89" s="49"/>
      <c r="BSB89" s="49"/>
      <c r="BSC89" s="49"/>
      <c r="BSD89" s="49"/>
      <c r="BSE89" s="49"/>
      <c r="BSF89" s="49"/>
      <c r="BSG89" s="49"/>
      <c r="BSH89" s="49"/>
      <c r="BSI89" s="49"/>
      <c r="BSJ89" s="49"/>
      <c r="BSK89" s="49"/>
      <c r="BSL89" s="49"/>
      <c r="BSM89" s="49"/>
      <c r="BSN89" s="49"/>
      <c r="BSO89" s="49"/>
      <c r="BSP89" s="49"/>
      <c r="BSQ89" s="49"/>
      <c r="BSR89" s="49"/>
      <c r="BSS89" s="49"/>
      <c r="BST89" s="49"/>
      <c r="BSU89" s="49"/>
      <c r="BSV89" s="49"/>
      <c r="BSW89" s="49"/>
      <c r="BSX89" s="49"/>
      <c r="BSY89" s="49"/>
      <c r="BSZ89" s="49"/>
      <c r="BTA89" s="49"/>
      <c r="BTB89" s="49"/>
      <c r="BTC89" s="49"/>
      <c r="BTD89" s="49"/>
      <c r="BTE89" s="49"/>
      <c r="BTF89" s="49"/>
      <c r="BTG89" s="49"/>
      <c r="BTH89" s="49"/>
      <c r="BTI89" s="49"/>
      <c r="BTJ89" s="49"/>
      <c r="BTK89" s="49"/>
      <c r="BTL89" s="49"/>
      <c r="BTM89" s="49"/>
      <c r="BTN89" s="49"/>
      <c r="BTO89" s="49"/>
      <c r="BTP89" s="49"/>
      <c r="BTQ89" s="49"/>
      <c r="BTR89" s="49"/>
      <c r="BTS89" s="49"/>
      <c r="BTT89" s="49"/>
      <c r="BTU89" s="49"/>
      <c r="BTV89" s="49"/>
      <c r="BTW89" s="49"/>
      <c r="BTX89" s="49"/>
      <c r="BTY89" s="49"/>
      <c r="BTZ89" s="49"/>
      <c r="BUA89" s="49"/>
      <c r="BUB89" s="49"/>
      <c r="BUC89" s="49"/>
      <c r="BUD89" s="49"/>
      <c r="BUE89" s="49"/>
      <c r="BUF89" s="49"/>
      <c r="BUG89" s="49"/>
      <c r="BUH89" s="49"/>
      <c r="BUI89" s="49"/>
      <c r="BUJ89" s="49"/>
      <c r="BUK89" s="49"/>
      <c r="BUL89" s="49"/>
      <c r="BUM89" s="49"/>
      <c r="BUN89" s="49"/>
      <c r="BUO89" s="49"/>
      <c r="BUP89" s="49"/>
      <c r="BUQ89" s="49"/>
      <c r="BUR89" s="49"/>
      <c r="BUS89" s="49"/>
      <c r="BUT89" s="49"/>
      <c r="BUU89" s="49"/>
      <c r="BUV89" s="49"/>
      <c r="BUW89" s="49"/>
      <c r="BUX89" s="49"/>
      <c r="BUY89" s="49"/>
      <c r="BUZ89" s="49"/>
      <c r="BVA89" s="49"/>
      <c r="BVB89" s="49"/>
      <c r="BVC89" s="49"/>
      <c r="BVD89" s="49"/>
      <c r="BVE89" s="49"/>
      <c r="BVF89" s="49"/>
      <c r="BVG89" s="49"/>
      <c r="BVH89" s="49"/>
      <c r="BVI89" s="49"/>
      <c r="BVJ89" s="49"/>
      <c r="BVK89" s="49"/>
      <c r="BVL89" s="49"/>
      <c r="BVM89" s="49"/>
      <c r="BVN89" s="49"/>
      <c r="BVO89" s="49"/>
      <c r="BVP89" s="49"/>
      <c r="BVQ89" s="49"/>
      <c r="BVR89" s="49"/>
      <c r="BVS89" s="49"/>
      <c r="BVT89" s="49"/>
      <c r="BVU89" s="49"/>
      <c r="BVV89" s="49"/>
      <c r="BVW89" s="49"/>
      <c r="BVX89" s="49"/>
      <c r="BVY89" s="49"/>
      <c r="BVZ89" s="49"/>
      <c r="BWA89" s="49"/>
      <c r="BWB89" s="49"/>
      <c r="BWC89" s="49"/>
      <c r="BWD89" s="49"/>
      <c r="BWE89" s="49"/>
      <c r="BWF89" s="49"/>
      <c r="BWG89" s="49"/>
      <c r="BWH89" s="49"/>
      <c r="BWI89" s="49"/>
      <c r="BWJ89" s="49"/>
      <c r="BWK89" s="49"/>
      <c r="BWL89" s="49"/>
      <c r="BWM89" s="49"/>
      <c r="BWN89" s="49"/>
      <c r="BWO89" s="49"/>
      <c r="BWP89" s="49"/>
      <c r="BWQ89" s="49"/>
      <c r="BWR89" s="49"/>
      <c r="BWS89" s="49"/>
      <c r="BWT89" s="49"/>
      <c r="BWU89" s="49"/>
      <c r="BWV89" s="49"/>
      <c r="BWW89" s="49"/>
      <c r="BWX89" s="49"/>
      <c r="BWY89" s="49"/>
      <c r="BWZ89" s="49"/>
      <c r="BXA89" s="49"/>
      <c r="BXB89" s="49"/>
      <c r="BXC89" s="49"/>
      <c r="BXD89" s="49"/>
      <c r="BXE89" s="49"/>
      <c r="BXF89" s="49"/>
      <c r="BXG89" s="49"/>
      <c r="BXH89" s="49"/>
      <c r="BXI89" s="49"/>
      <c r="BXJ89" s="49"/>
      <c r="BXK89" s="49"/>
      <c r="BXL89" s="49"/>
      <c r="BXM89" s="49"/>
      <c r="BXN89" s="49"/>
      <c r="BXO89" s="49"/>
      <c r="BXP89" s="49"/>
      <c r="BXQ89" s="49"/>
      <c r="BXR89" s="49"/>
      <c r="BXS89" s="49"/>
      <c r="BXT89" s="49"/>
      <c r="BXU89" s="49"/>
      <c r="BXV89" s="49"/>
      <c r="BXW89" s="49"/>
      <c r="BXX89" s="49"/>
      <c r="BXY89" s="49"/>
      <c r="BXZ89" s="49"/>
      <c r="BYA89" s="49"/>
      <c r="BYB89" s="49"/>
      <c r="BYC89" s="49"/>
      <c r="BYD89" s="49"/>
      <c r="BYE89" s="49"/>
      <c r="BYF89" s="49"/>
      <c r="BYG89" s="49"/>
      <c r="BYH89" s="49"/>
      <c r="BYI89" s="49"/>
      <c r="BYJ89" s="49"/>
      <c r="BYK89" s="49"/>
      <c r="BYL89" s="49"/>
      <c r="BYM89" s="49"/>
      <c r="BYN89" s="49"/>
      <c r="BYO89" s="49"/>
      <c r="BYP89" s="49"/>
      <c r="BYQ89" s="49"/>
      <c r="BYR89" s="49"/>
      <c r="BYS89" s="49"/>
      <c r="BYT89" s="49"/>
      <c r="BYU89" s="49"/>
      <c r="BYV89" s="49"/>
      <c r="BYW89" s="49"/>
      <c r="BYX89" s="49"/>
      <c r="BYY89" s="49"/>
      <c r="BYZ89" s="49"/>
      <c r="BZA89" s="49"/>
      <c r="BZB89" s="49"/>
      <c r="BZC89" s="49"/>
      <c r="BZD89" s="49"/>
      <c r="BZE89" s="49"/>
      <c r="BZF89" s="49"/>
      <c r="BZG89" s="49"/>
      <c r="BZH89" s="49"/>
      <c r="BZI89" s="49"/>
      <c r="BZJ89" s="49"/>
      <c r="BZK89" s="49"/>
      <c r="BZL89" s="49"/>
      <c r="BZM89" s="49"/>
      <c r="BZN89" s="49"/>
      <c r="BZO89" s="49"/>
      <c r="BZP89" s="49"/>
      <c r="BZQ89" s="49"/>
      <c r="BZR89" s="49"/>
      <c r="BZS89" s="49"/>
      <c r="BZT89" s="49"/>
      <c r="BZU89" s="49"/>
      <c r="BZV89" s="49"/>
      <c r="BZW89" s="49"/>
      <c r="BZX89" s="49"/>
      <c r="BZY89" s="49"/>
      <c r="BZZ89" s="49"/>
      <c r="CAA89" s="49"/>
      <c r="CAB89" s="49"/>
      <c r="CAC89" s="49"/>
      <c r="CAD89" s="49"/>
      <c r="CAE89" s="49"/>
      <c r="CAF89" s="49"/>
      <c r="CAG89" s="49"/>
      <c r="CAH89" s="49"/>
      <c r="CAI89" s="49"/>
      <c r="CAJ89" s="49"/>
      <c r="CAK89" s="49"/>
      <c r="CAL89" s="49"/>
      <c r="CAM89" s="49"/>
      <c r="CAN89" s="49"/>
      <c r="CAO89" s="49"/>
      <c r="CAP89" s="49"/>
      <c r="CAQ89" s="49"/>
      <c r="CAR89" s="49"/>
      <c r="CAS89" s="49"/>
      <c r="CAT89" s="49"/>
      <c r="CAU89" s="49"/>
      <c r="CAV89" s="49"/>
      <c r="CAW89" s="49"/>
      <c r="CAX89" s="49"/>
      <c r="CAY89" s="49"/>
      <c r="CAZ89" s="49"/>
      <c r="CBA89" s="49"/>
      <c r="CBB89" s="49"/>
      <c r="CBC89" s="49"/>
      <c r="CBD89" s="49"/>
      <c r="CBE89" s="49"/>
      <c r="CBF89" s="49"/>
      <c r="CBG89" s="49"/>
      <c r="CBH89" s="49"/>
      <c r="CBI89" s="49"/>
      <c r="CBJ89" s="49"/>
      <c r="CBK89" s="49"/>
      <c r="CBL89" s="49"/>
      <c r="CBM89" s="49"/>
      <c r="CBN89" s="49"/>
      <c r="CBO89" s="49"/>
      <c r="CBP89" s="49"/>
      <c r="CBQ89" s="49"/>
      <c r="CBR89" s="49"/>
      <c r="CBS89" s="49"/>
      <c r="CBT89" s="49"/>
      <c r="CBU89" s="49"/>
      <c r="CBV89" s="49"/>
      <c r="CBW89" s="49"/>
      <c r="CBX89" s="49"/>
      <c r="CBY89" s="49"/>
      <c r="CBZ89" s="49"/>
      <c r="CCA89" s="49"/>
      <c r="CCB89" s="49"/>
      <c r="CCC89" s="49"/>
      <c r="CCD89" s="49"/>
      <c r="CCE89" s="49"/>
      <c r="CCF89" s="49"/>
      <c r="CCG89" s="49"/>
      <c r="CCH89" s="49"/>
      <c r="CCI89" s="49"/>
      <c r="CCJ89" s="49"/>
      <c r="CCK89" s="49"/>
      <c r="CCL89" s="49"/>
      <c r="CCM89" s="49"/>
      <c r="CCN89" s="49"/>
      <c r="CCO89" s="49"/>
      <c r="CCP89" s="49"/>
      <c r="CCQ89" s="49"/>
      <c r="CCR89" s="49"/>
      <c r="CCS89" s="49"/>
      <c r="CCT89" s="49"/>
      <c r="CCU89" s="49"/>
      <c r="CCV89" s="49"/>
      <c r="CCW89" s="49"/>
      <c r="CCX89" s="49"/>
      <c r="CCY89" s="49"/>
      <c r="CCZ89" s="49"/>
      <c r="CDA89" s="49"/>
      <c r="CDB89" s="49"/>
      <c r="CDC89" s="49"/>
      <c r="CDD89" s="49"/>
      <c r="CDE89" s="49"/>
      <c r="CDF89" s="49"/>
      <c r="CDG89" s="49"/>
      <c r="CDH89" s="49"/>
      <c r="CDI89" s="49"/>
      <c r="CDJ89" s="49"/>
      <c r="CDK89" s="49"/>
      <c r="CDL89" s="49"/>
      <c r="CDM89" s="49"/>
      <c r="CDN89" s="49"/>
      <c r="CDO89" s="49"/>
      <c r="CDP89" s="49"/>
      <c r="CDQ89" s="49"/>
      <c r="CDR89" s="49"/>
      <c r="CDS89" s="49"/>
      <c r="CDT89" s="49"/>
      <c r="CDU89" s="49"/>
      <c r="CDV89" s="49"/>
      <c r="CDW89" s="49"/>
      <c r="CDX89" s="49"/>
      <c r="CDY89" s="49"/>
      <c r="CDZ89" s="49"/>
      <c r="CEA89" s="49"/>
      <c r="CEB89" s="49"/>
      <c r="CEC89" s="49"/>
      <c r="CED89" s="49"/>
      <c r="CEE89" s="49"/>
      <c r="CEF89" s="49"/>
      <c r="CEG89" s="49"/>
      <c r="CEH89" s="49"/>
      <c r="CEI89" s="49"/>
      <c r="CEJ89" s="49"/>
      <c r="CEK89" s="49"/>
      <c r="CEL89" s="49"/>
      <c r="CEM89" s="49"/>
      <c r="CEN89" s="49"/>
      <c r="CEO89" s="49"/>
      <c r="CEP89" s="49"/>
      <c r="CEQ89" s="49"/>
      <c r="CER89" s="49"/>
      <c r="CES89" s="49"/>
      <c r="CET89" s="49"/>
      <c r="CEU89" s="49"/>
      <c r="CEV89" s="49"/>
      <c r="CEW89" s="49"/>
      <c r="CEX89" s="49"/>
      <c r="CEY89" s="49"/>
      <c r="CEZ89" s="49"/>
      <c r="CFA89" s="49"/>
      <c r="CFB89" s="49"/>
      <c r="CFC89" s="49"/>
      <c r="CFD89" s="49"/>
      <c r="CFE89" s="49"/>
      <c r="CFF89" s="49"/>
      <c r="CFG89" s="49"/>
      <c r="CFH89" s="49"/>
      <c r="CFI89" s="49"/>
      <c r="CFJ89" s="49"/>
      <c r="CFK89" s="49"/>
      <c r="CFL89" s="49"/>
      <c r="CFM89" s="49"/>
      <c r="CFN89" s="49"/>
      <c r="CFO89" s="49"/>
      <c r="CFP89" s="49"/>
      <c r="CFQ89" s="49"/>
      <c r="CFR89" s="49"/>
      <c r="CFS89" s="49"/>
      <c r="CFT89" s="49"/>
      <c r="CFU89" s="49"/>
      <c r="CFV89" s="49"/>
      <c r="CFW89" s="49"/>
      <c r="CFX89" s="49"/>
      <c r="CFY89" s="49"/>
      <c r="CFZ89" s="49"/>
      <c r="CGA89" s="49"/>
      <c r="CGB89" s="49"/>
      <c r="CGC89" s="49"/>
      <c r="CGD89" s="49"/>
      <c r="CGE89" s="49"/>
      <c r="CGF89" s="49"/>
      <c r="CGG89" s="49"/>
      <c r="CGH89" s="49"/>
      <c r="CGI89" s="49"/>
      <c r="CGJ89" s="49"/>
      <c r="CGK89" s="49"/>
      <c r="CGL89" s="49"/>
      <c r="CGM89" s="49"/>
      <c r="CGN89" s="49"/>
      <c r="CGO89" s="49"/>
      <c r="CGP89" s="49"/>
      <c r="CGQ89" s="49"/>
      <c r="CGR89" s="49"/>
      <c r="CGS89" s="49"/>
      <c r="CGT89" s="49"/>
      <c r="CGU89" s="49"/>
      <c r="CGV89" s="49"/>
      <c r="CGW89" s="49"/>
      <c r="CGX89" s="49"/>
      <c r="CGY89" s="49"/>
      <c r="CGZ89" s="49"/>
      <c r="CHA89" s="49"/>
      <c r="CHB89" s="49"/>
      <c r="CHC89" s="49"/>
      <c r="CHD89" s="49"/>
      <c r="CHE89" s="49"/>
      <c r="CHF89" s="49"/>
      <c r="CHG89" s="49"/>
      <c r="CHH89" s="49"/>
      <c r="CHI89" s="49"/>
      <c r="CHJ89" s="49"/>
      <c r="CHK89" s="49"/>
      <c r="CHL89" s="49"/>
      <c r="CHM89" s="49"/>
      <c r="CHN89" s="49"/>
      <c r="CHO89" s="49"/>
      <c r="CHP89" s="49"/>
      <c r="CHQ89" s="49"/>
      <c r="CHR89" s="49"/>
      <c r="CHS89" s="49"/>
      <c r="CHT89" s="49"/>
      <c r="CHU89" s="49"/>
      <c r="CHV89" s="49"/>
      <c r="CHW89" s="49"/>
      <c r="CHX89" s="49"/>
      <c r="CHY89" s="49"/>
      <c r="CHZ89" s="49"/>
      <c r="CIA89" s="49"/>
      <c r="CIB89" s="49"/>
      <c r="CIC89" s="49"/>
      <c r="CID89" s="49"/>
      <c r="CIE89" s="49"/>
      <c r="CIF89" s="49"/>
      <c r="CIG89" s="49"/>
      <c r="CIH89" s="49"/>
      <c r="CII89" s="49"/>
      <c r="CIJ89" s="49"/>
      <c r="CIK89" s="49"/>
      <c r="CIL89" s="49"/>
      <c r="CIM89" s="49"/>
      <c r="CIN89" s="49"/>
      <c r="CIO89" s="49"/>
      <c r="CIP89" s="49"/>
      <c r="CIQ89" s="49"/>
      <c r="CIR89" s="49"/>
      <c r="CIS89" s="49"/>
      <c r="CIT89" s="49"/>
      <c r="CIU89" s="49"/>
      <c r="CIV89" s="49"/>
      <c r="CIW89" s="49"/>
      <c r="CIX89" s="49"/>
      <c r="CIY89" s="49"/>
      <c r="CIZ89" s="49"/>
      <c r="CJA89" s="49"/>
      <c r="CJB89" s="49"/>
      <c r="CJC89" s="49"/>
      <c r="CJD89" s="49"/>
      <c r="CJE89" s="49"/>
      <c r="CJF89" s="49"/>
      <c r="CJG89" s="49"/>
      <c r="CJH89" s="49"/>
      <c r="CJI89" s="49"/>
      <c r="CJJ89" s="49"/>
      <c r="CJK89" s="49"/>
      <c r="CJL89" s="49"/>
      <c r="CJM89" s="49"/>
      <c r="CJN89" s="49"/>
      <c r="CJO89" s="49"/>
      <c r="CJP89" s="49"/>
      <c r="CJQ89" s="49"/>
      <c r="CJR89" s="49"/>
      <c r="CJS89" s="49"/>
      <c r="CJT89" s="49"/>
      <c r="CJU89" s="49"/>
      <c r="CJV89" s="49"/>
      <c r="CJW89" s="49"/>
      <c r="CJX89" s="49"/>
      <c r="CJY89" s="49"/>
      <c r="CJZ89" s="49"/>
      <c r="CKA89" s="49"/>
      <c r="CKB89" s="49"/>
      <c r="CKC89" s="49"/>
      <c r="CKD89" s="49"/>
      <c r="CKE89" s="49"/>
      <c r="CKF89" s="49"/>
      <c r="CKG89" s="49"/>
      <c r="CKH89" s="49"/>
      <c r="CKI89" s="49"/>
      <c r="CKJ89" s="49"/>
      <c r="CKK89" s="49"/>
      <c r="CKL89" s="49"/>
      <c r="CKM89" s="49"/>
      <c r="CKN89" s="49"/>
      <c r="CKO89" s="49"/>
      <c r="CKP89" s="49"/>
      <c r="CKQ89" s="49"/>
      <c r="CKR89" s="49"/>
      <c r="CKS89" s="49"/>
      <c r="CKT89" s="49"/>
      <c r="CKU89" s="49"/>
      <c r="CKV89" s="49"/>
      <c r="CKW89" s="49"/>
      <c r="CKX89" s="49"/>
      <c r="CKY89" s="49"/>
      <c r="CKZ89" s="49"/>
      <c r="CLA89" s="49"/>
      <c r="CLB89" s="49"/>
      <c r="CLC89" s="49"/>
      <c r="CLD89" s="49"/>
      <c r="CLE89" s="49"/>
      <c r="CLF89" s="49"/>
      <c r="CLG89" s="49"/>
      <c r="CLH89" s="49"/>
      <c r="CLI89" s="49"/>
      <c r="CLJ89" s="49"/>
      <c r="CLK89" s="49"/>
      <c r="CLL89" s="49"/>
      <c r="CLM89" s="49"/>
      <c r="CLN89" s="49"/>
      <c r="CLO89" s="49"/>
      <c r="CLP89" s="49"/>
      <c r="CLQ89" s="49"/>
      <c r="CLR89" s="49"/>
      <c r="CLS89" s="49"/>
      <c r="CLT89" s="49"/>
      <c r="CLU89" s="49"/>
      <c r="CLV89" s="49"/>
      <c r="CLW89" s="49"/>
      <c r="CLX89" s="49"/>
      <c r="CLY89" s="49"/>
      <c r="CLZ89" s="49"/>
      <c r="CMA89" s="49"/>
      <c r="CMB89" s="49"/>
      <c r="CMC89" s="49"/>
      <c r="CMD89" s="49"/>
      <c r="CME89" s="49"/>
      <c r="CMF89" s="49"/>
      <c r="CMG89" s="49"/>
      <c r="CMH89" s="49"/>
      <c r="CMI89" s="49"/>
      <c r="CMJ89" s="49"/>
      <c r="CMK89" s="49"/>
      <c r="CML89" s="49"/>
      <c r="CMM89" s="49"/>
      <c r="CMN89" s="49"/>
      <c r="CMO89" s="49"/>
      <c r="CMP89" s="49"/>
      <c r="CMQ89" s="49"/>
      <c r="CMR89" s="49"/>
      <c r="CMS89" s="49"/>
      <c r="CMT89" s="49"/>
      <c r="CMU89" s="49"/>
      <c r="CMV89" s="49"/>
      <c r="CMW89" s="49"/>
      <c r="CMX89" s="49"/>
      <c r="CMY89" s="49"/>
      <c r="CMZ89" s="49"/>
      <c r="CNA89" s="49"/>
      <c r="CNB89" s="49"/>
      <c r="CNC89" s="49"/>
      <c r="CND89" s="49"/>
      <c r="CNE89" s="49"/>
      <c r="CNF89" s="49"/>
      <c r="CNG89" s="49"/>
      <c r="CNH89" s="49"/>
      <c r="CNI89" s="49"/>
      <c r="CNJ89" s="49"/>
      <c r="CNK89" s="49"/>
      <c r="CNL89" s="49"/>
      <c r="CNM89" s="49"/>
      <c r="CNN89" s="49"/>
      <c r="CNO89" s="49"/>
      <c r="CNP89" s="49"/>
      <c r="CNQ89" s="49"/>
      <c r="CNR89" s="49"/>
      <c r="CNS89" s="49"/>
      <c r="CNT89" s="49"/>
      <c r="CNU89" s="49"/>
      <c r="CNV89" s="49"/>
      <c r="CNW89" s="49"/>
      <c r="CNX89" s="49"/>
      <c r="CNY89" s="49"/>
      <c r="CNZ89" s="49"/>
      <c r="COA89" s="49"/>
      <c r="COB89" s="49"/>
      <c r="COC89" s="49"/>
      <c r="COD89" s="49"/>
      <c r="COE89" s="49"/>
      <c r="COF89" s="49"/>
      <c r="COG89" s="49"/>
      <c r="COH89" s="49"/>
      <c r="COI89" s="49"/>
      <c r="COJ89" s="49"/>
      <c r="COK89" s="49"/>
      <c r="COL89" s="49"/>
      <c r="COM89" s="49"/>
      <c r="CON89" s="49"/>
      <c r="COO89" s="49"/>
      <c r="COP89" s="49"/>
      <c r="COQ89" s="49"/>
      <c r="COR89" s="49"/>
      <c r="COS89" s="49"/>
      <c r="COT89" s="49"/>
      <c r="COU89" s="49"/>
      <c r="COV89" s="49"/>
      <c r="COW89" s="49"/>
      <c r="COX89" s="49"/>
      <c r="COY89" s="49"/>
      <c r="COZ89" s="49"/>
      <c r="CPA89" s="49"/>
      <c r="CPB89" s="49"/>
      <c r="CPC89" s="49"/>
      <c r="CPD89" s="49"/>
      <c r="CPE89" s="49"/>
      <c r="CPF89" s="49"/>
      <c r="CPG89" s="49"/>
      <c r="CPH89" s="49"/>
      <c r="CPI89" s="49"/>
      <c r="CPJ89" s="49"/>
      <c r="CPK89" s="49"/>
      <c r="CPL89" s="49"/>
      <c r="CPM89" s="49"/>
      <c r="CPN89" s="49"/>
      <c r="CPO89" s="49"/>
      <c r="CPP89" s="49"/>
      <c r="CPQ89" s="49"/>
      <c r="CPR89" s="49"/>
      <c r="CPS89" s="49"/>
      <c r="CPT89" s="49"/>
      <c r="CPU89" s="49"/>
      <c r="CPV89" s="49"/>
      <c r="CPW89" s="49"/>
      <c r="CPX89" s="49"/>
      <c r="CPY89" s="49"/>
      <c r="CPZ89" s="49"/>
      <c r="CQA89" s="49"/>
      <c r="CQB89" s="49"/>
      <c r="CQC89" s="49"/>
      <c r="CQD89" s="49"/>
      <c r="CQE89" s="49"/>
      <c r="CQF89" s="49"/>
      <c r="CQG89" s="49"/>
      <c r="CQH89" s="49"/>
      <c r="CQI89" s="49"/>
      <c r="CQJ89" s="49"/>
      <c r="CQK89" s="49"/>
      <c r="CQL89" s="49"/>
      <c r="CQM89" s="49"/>
      <c r="CQN89" s="49"/>
      <c r="CQO89" s="49"/>
      <c r="CQP89" s="49"/>
      <c r="CQQ89" s="49"/>
      <c r="CQR89" s="49"/>
      <c r="CQS89" s="49"/>
      <c r="CQT89" s="49"/>
      <c r="CQU89" s="49"/>
      <c r="CQV89" s="49"/>
      <c r="CQW89" s="49"/>
      <c r="CQX89" s="49"/>
      <c r="CQY89" s="49"/>
      <c r="CQZ89" s="49"/>
      <c r="CRA89" s="49"/>
      <c r="CRB89" s="49"/>
      <c r="CRC89" s="49"/>
      <c r="CRD89" s="49"/>
      <c r="CRE89" s="49"/>
      <c r="CRF89" s="49"/>
      <c r="CRG89" s="49"/>
      <c r="CRH89" s="49"/>
      <c r="CRI89" s="49"/>
      <c r="CRJ89" s="49"/>
      <c r="CRK89" s="49"/>
      <c r="CRL89" s="49"/>
      <c r="CRM89" s="49"/>
      <c r="CRN89" s="49"/>
      <c r="CRO89" s="49"/>
      <c r="CRP89" s="49"/>
      <c r="CRQ89" s="49"/>
      <c r="CRR89" s="49"/>
      <c r="CRS89" s="49"/>
      <c r="CRT89" s="49"/>
      <c r="CRU89" s="49"/>
      <c r="CRV89" s="49"/>
      <c r="CRW89" s="49"/>
      <c r="CRX89" s="49"/>
      <c r="CRY89" s="49"/>
      <c r="CRZ89" s="49"/>
      <c r="CSA89" s="49"/>
      <c r="CSB89" s="49"/>
      <c r="CSC89" s="49"/>
      <c r="CSD89" s="49"/>
      <c r="CSE89" s="49"/>
      <c r="CSF89" s="49"/>
      <c r="CSG89" s="49"/>
      <c r="CSH89" s="49"/>
      <c r="CSI89" s="49"/>
      <c r="CSJ89" s="49"/>
      <c r="CSK89" s="49"/>
      <c r="CSL89" s="49"/>
      <c r="CSM89" s="49"/>
      <c r="CSN89" s="49"/>
      <c r="CSO89" s="49"/>
      <c r="CSP89" s="49"/>
      <c r="CSQ89" s="49"/>
      <c r="CSR89" s="49"/>
      <c r="CSS89" s="49"/>
      <c r="CST89" s="49"/>
      <c r="CSU89" s="49"/>
      <c r="CSV89" s="49"/>
      <c r="CSW89" s="49"/>
      <c r="CSX89" s="49"/>
      <c r="CSY89" s="49"/>
      <c r="CSZ89" s="49"/>
      <c r="CTA89" s="49"/>
      <c r="CTB89" s="49"/>
      <c r="CTC89" s="49"/>
      <c r="CTD89" s="49"/>
      <c r="CTE89" s="49"/>
      <c r="CTF89" s="49"/>
      <c r="CTG89" s="49"/>
      <c r="CTH89" s="49"/>
      <c r="CTI89" s="49"/>
      <c r="CTJ89" s="49"/>
      <c r="CTK89" s="49"/>
      <c r="CTL89" s="49"/>
      <c r="CTM89" s="49"/>
      <c r="CTN89" s="49"/>
      <c r="CTO89" s="49"/>
      <c r="CTP89" s="49"/>
      <c r="CTQ89" s="49"/>
      <c r="CTR89" s="49"/>
      <c r="CTS89" s="49"/>
      <c r="CTT89" s="49"/>
      <c r="CTU89" s="49"/>
      <c r="CTV89" s="49"/>
      <c r="CTW89" s="49"/>
      <c r="CTX89" s="49"/>
      <c r="CTY89" s="49"/>
      <c r="CTZ89" s="49"/>
      <c r="CUA89" s="49"/>
      <c r="CUB89" s="49"/>
      <c r="CUC89" s="49"/>
      <c r="CUD89" s="49"/>
      <c r="CUE89" s="49"/>
      <c r="CUF89" s="49"/>
      <c r="CUG89" s="49"/>
      <c r="CUH89" s="49"/>
      <c r="CUI89" s="49"/>
      <c r="CUJ89" s="49"/>
      <c r="CUK89" s="49"/>
      <c r="CUL89" s="49"/>
      <c r="CUM89" s="49"/>
      <c r="CUN89" s="49"/>
      <c r="CUO89" s="49"/>
      <c r="CUP89" s="49"/>
      <c r="CUQ89" s="49"/>
      <c r="CUR89" s="49"/>
      <c r="CUS89" s="49"/>
      <c r="CUT89" s="49"/>
      <c r="CUU89" s="49"/>
      <c r="CUV89" s="49"/>
      <c r="CUW89" s="49"/>
      <c r="CUX89" s="49"/>
      <c r="CUY89" s="49"/>
      <c r="CUZ89" s="49"/>
      <c r="CVA89" s="49"/>
      <c r="CVB89" s="49"/>
      <c r="CVC89" s="49"/>
      <c r="CVD89" s="49"/>
      <c r="CVE89" s="49"/>
      <c r="CVF89" s="49"/>
      <c r="CVG89" s="49"/>
      <c r="CVH89" s="49"/>
      <c r="CVI89" s="49"/>
      <c r="CVJ89" s="49"/>
      <c r="CVK89" s="49"/>
      <c r="CVL89" s="49"/>
      <c r="CVM89" s="49"/>
      <c r="CVN89" s="49"/>
      <c r="CVO89" s="49"/>
      <c r="CVP89" s="49"/>
      <c r="CVQ89" s="49"/>
      <c r="CVR89" s="49"/>
      <c r="CVS89" s="49"/>
      <c r="CVT89" s="49"/>
      <c r="CVU89" s="49"/>
      <c r="CVV89" s="49"/>
      <c r="CVW89" s="49"/>
      <c r="CVX89" s="49"/>
      <c r="CVY89" s="49"/>
      <c r="CVZ89" s="49"/>
      <c r="CWA89" s="49"/>
      <c r="CWB89" s="49"/>
      <c r="CWC89" s="49"/>
      <c r="CWD89" s="49"/>
      <c r="CWE89" s="49"/>
      <c r="CWF89" s="49"/>
      <c r="CWG89" s="49"/>
      <c r="CWH89" s="49"/>
      <c r="CWI89" s="49"/>
      <c r="CWJ89" s="49"/>
      <c r="CWK89" s="49"/>
      <c r="CWL89" s="49"/>
      <c r="CWM89" s="49"/>
      <c r="CWN89" s="49"/>
      <c r="CWO89" s="49"/>
      <c r="CWP89" s="49"/>
      <c r="CWQ89" s="49"/>
      <c r="CWR89" s="49"/>
      <c r="CWS89" s="49"/>
      <c r="CWT89" s="49"/>
      <c r="CWU89" s="49"/>
      <c r="CWV89" s="49"/>
      <c r="CWW89" s="49"/>
      <c r="CWX89" s="49"/>
      <c r="CWY89" s="49"/>
      <c r="CWZ89" s="49"/>
      <c r="CXA89" s="49"/>
      <c r="CXB89" s="49"/>
      <c r="CXC89" s="49"/>
      <c r="CXD89" s="49"/>
      <c r="CXE89" s="49"/>
      <c r="CXF89" s="49"/>
      <c r="CXG89" s="49"/>
      <c r="CXH89" s="49"/>
      <c r="CXI89" s="49"/>
      <c r="CXJ89" s="49"/>
      <c r="CXK89" s="49"/>
      <c r="CXL89" s="49"/>
      <c r="CXM89" s="49"/>
      <c r="CXN89" s="49"/>
      <c r="CXO89" s="49"/>
      <c r="CXP89" s="49"/>
      <c r="CXQ89" s="49"/>
      <c r="CXR89" s="49"/>
      <c r="CXS89" s="49"/>
      <c r="CXT89" s="49"/>
      <c r="CXU89" s="49"/>
      <c r="CXV89" s="49"/>
      <c r="CXW89" s="49"/>
      <c r="CXX89" s="49"/>
      <c r="CXY89" s="49"/>
      <c r="CXZ89" s="49"/>
      <c r="CYA89" s="49"/>
      <c r="CYB89" s="49"/>
      <c r="CYC89" s="49"/>
      <c r="CYD89" s="49"/>
      <c r="CYE89" s="49"/>
      <c r="CYF89" s="49"/>
      <c r="CYG89" s="49"/>
      <c r="CYH89" s="49"/>
      <c r="CYI89" s="49"/>
      <c r="CYJ89" s="49"/>
      <c r="CYK89" s="49"/>
      <c r="CYL89" s="49"/>
      <c r="CYM89" s="49"/>
      <c r="CYN89" s="49"/>
      <c r="CYO89" s="49"/>
      <c r="CYP89" s="49"/>
      <c r="CYQ89" s="49"/>
      <c r="CYR89" s="49"/>
      <c r="CYS89" s="49"/>
      <c r="CYT89" s="49"/>
      <c r="CYU89" s="49"/>
      <c r="CYV89" s="49"/>
      <c r="CYW89" s="49"/>
      <c r="CYX89" s="49"/>
      <c r="CYY89" s="49"/>
      <c r="CYZ89" s="49"/>
      <c r="CZA89" s="49"/>
      <c r="CZB89" s="49"/>
      <c r="CZC89" s="49"/>
      <c r="CZD89" s="49"/>
      <c r="CZE89" s="49"/>
      <c r="CZF89" s="49"/>
      <c r="CZG89" s="49"/>
      <c r="CZH89" s="49"/>
      <c r="CZI89" s="49"/>
      <c r="CZJ89" s="49"/>
      <c r="CZK89" s="49"/>
      <c r="CZL89" s="49"/>
      <c r="CZM89" s="49"/>
      <c r="CZN89" s="49"/>
      <c r="CZO89" s="49"/>
      <c r="CZP89" s="49"/>
      <c r="CZQ89" s="49"/>
      <c r="CZR89" s="49"/>
      <c r="CZS89" s="49"/>
      <c r="CZT89" s="49"/>
      <c r="CZU89" s="49"/>
      <c r="CZV89" s="49"/>
      <c r="CZW89" s="49"/>
      <c r="CZX89" s="49"/>
      <c r="CZY89" s="49"/>
      <c r="CZZ89" s="49"/>
      <c r="DAA89" s="49"/>
      <c r="DAB89" s="49"/>
      <c r="DAC89" s="49"/>
      <c r="DAD89" s="49"/>
      <c r="DAE89" s="49"/>
      <c r="DAF89" s="49"/>
      <c r="DAG89" s="49"/>
      <c r="DAH89" s="49"/>
      <c r="DAI89" s="49"/>
      <c r="DAJ89" s="49"/>
      <c r="DAK89" s="49"/>
      <c r="DAL89" s="49"/>
      <c r="DAM89" s="49"/>
      <c r="DAN89" s="49"/>
      <c r="DAO89" s="49"/>
      <c r="DAP89" s="49"/>
      <c r="DAQ89" s="49"/>
      <c r="DAR89" s="49"/>
      <c r="DAS89" s="49"/>
      <c r="DAT89" s="49"/>
      <c r="DAU89" s="49"/>
      <c r="DAV89" s="49"/>
      <c r="DAW89" s="49"/>
      <c r="DAX89" s="49"/>
      <c r="DAY89" s="49"/>
      <c r="DAZ89" s="49"/>
      <c r="DBA89" s="49"/>
      <c r="DBB89" s="49"/>
      <c r="DBC89" s="49"/>
      <c r="DBD89" s="49"/>
      <c r="DBE89" s="49"/>
      <c r="DBF89" s="49"/>
      <c r="DBG89" s="49"/>
      <c r="DBH89" s="49"/>
      <c r="DBI89" s="49"/>
      <c r="DBJ89" s="49"/>
      <c r="DBK89" s="49"/>
      <c r="DBL89" s="49"/>
      <c r="DBM89" s="49"/>
      <c r="DBN89" s="49"/>
      <c r="DBO89" s="49"/>
      <c r="DBP89" s="49"/>
      <c r="DBQ89" s="49"/>
      <c r="DBR89" s="49"/>
      <c r="DBS89" s="49"/>
      <c r="DBT89" s="49"/>
      <c r="DBU89" s="49"/>
      <c r="DBV89" s="49"/>
      <c r="DBW89" s="49"/>
      <c r="DBX89" s="49"/>
      <c r="DBY89" s="49"/>
      <c r="DBZ89" s="49"/>
      <c r="DCA89" s="49"/>
      <c r="DCB89" s="49"/>
      <c r="DCC89" s="49"/>
      <c r="DCD89" s="49"/>
      <c r="DCE89" s="49"/>
      <c r="DCF89" s="49"/>
      <c r="DCG89" s="49"/>
      <c r="DCH89" s="49"/>
      <c r="DCI89" s="49"/>
      <c r="DCJ89" s="49"/>
      <c r="DCK89" s="49"/>
      <c r="DCL89" s="49"/>
      <c r="DCM89" s="49"/>
      <c r="DCN89" s="49"/>
      <c r="DCO89" s="49"/>
      <c r="DCP89" s="49"/>
      <c r="DCQ89" s="49"/>
      <c r="DCR89" s="49"/>
      <c r="DCS89" s="49"/>
      <c r="DCT89" s="49"/>
      <c r="DCU89" s="49"/>
      <c r="DCV89" s="49"/>
      <c r="DCW89" s="49"/>
      <c r="DCX89" s="49"/>
      <c r="DCY89" s="49"/>
      <c r="DCZ89" s="49"/>
      <c r="DDA89" s="49"/>
      <c r="DDB89" s="49"/>
      <c r="DDC89" s="49"/>
      <c r="DDD89" s="49"/>
      <c r="DDE89" s="49"/>
      <c r="DDF89" s="49"/>
      <c r="DDG89" s="49"/>
      <c r="DDH89" s="49"/>
      <c r="DDI89" s="49"/>
      <c r="DDJ89" s="49"/>
      <c r="DDK89" s="49"/>
      <c r="DDL89" s="49"/>
      <c r="DDM89" s="49"/>
      <c r="DDN89" s="49"/>
      <c r="DDO89" s="49"/>
      <c r="DDP89" s="49"/>
      <c r="DDQ89" s="49"/>
      <c r="DDR89" s="49"/>
      <c r="DDS89" s="49"/>
      <c r="DDT89" s="49"/>
      <c r="DDU89" s="49"/>
      <c r="DDV89" s="49"/>
      <c r="DDW89" s="49"/>
      <c r="DDX89" s="49"/>
      <c r="DDY89" s="49"/>
      <c r="DDZ89" s="49"/>
      <c r="DEA89" s="49"/>
      <c r="DEB89" s="49"/>
      <c r="DEC89" s="49"/>
      <c r="DED89" s="49"/>
      <c r="DEE89" s="49"/>
      <c r="DEF89" s="49"/>
      <c r="DEG89" s="49"/>
      <c r="DEH89" s="49"/>
      <c r="DEI89" s="49"/>
      <c r="DEJ89" s="49"/>
      <c r="DEK89" s="49"/>
      <c r="DEL89" s="49"/>
      <c r="DEM89" s="49"/>
      <c r="DEN89" s="49"/>
      <c r="DEO89" s="49"/>
      <c r="DEP89" s="49"/>
      <c r="DEQ89" s="49"/>
      <c r="DER89" s="49"/>
      <c r="DES89" s="49"/>
      <c r="DET89" s="49"/>
      <c r="DEU89" s="49"/>
      <c r="DEV89" s="49"/>
      <c r="DEW89" s="49"/>
      <c r="DEX89" s="49"/>
      <c r="DEY89" s="49"/>
      <c r="DEZ89" s="49"/>
      <c r="DFA89" s="49"/>
      <c r="DFB89" s="49"/>
      <c r="DFC89" s="49"/>
      <c r="DFD89" s="49"/>
      <c r="DFE89" s="49"/>
      <c r="DFF89" s="49"/>
      <c r="DFG89" s="49"/>
      <c r="DFH89" s="49"/>
      <c r="DFI89" s="49"/>
      <c r="DFJ89" s="49"/>
      <c r="DFK89" s="49"/>
      <c r="DFL89" s="49"/>
      <c r="DFM89" s="49"/>
      <c r="DFN89" s="49"/>
      <c r="DFO89" s="49"/>
      <c r="DFP89" s="49"/>
      <c r="DFQ89" s="49"/>
      <c r="DFR89" s="49"/>
      <c r="DFS89" s="49"/>
      <c r="DFT89" s="49"/>
      <c r="DFU89" s="49"/>
      <c r="DFV89" s="49"/>
      <c r="DFW89" s="49"/>
      <c r="DFX89" s="49"/>
      <c r="DFY89" s="49"/>
      <c r="DFZ89" s="49"/>
      <c r="DGA89" s="49"/>
      <c r="DGB89" s="49"/>
      <c r="DGC89" s="49"/>
      <c r="DGD89" s="49"/>
      <c r="DGE89" s="49"/>
      <c r="DGF89" s="49"/>
      <c r="DGG89" s="49"/>
      <c r="DGH89" s="49"/>
      <c r="DGI89" s="49"/>
      <c r="DGJ89" s="49"/>
      <c r="DGK89" s="49"/>
      <c r="DGL89" s="49"/>
      <c r="DGM89" s="49"/>
      <c r="DGN89" s="49"/>
      <c r="DGO89" s="49"/>
      <c r="DGP89" s="49"/>
      <c r="DGQ89" s="49"/>
      <c r="DGR89" s="49"/>
      <c r="DGS89" s="49"/>
      <c r="DGT89" s="49"/>
      <c r="DGU89" s="49"/>
      <c r="DGV89" s="49"/>
      <c r="DGW89" s="49"/>
      <c r="DGX89" s="49"/>
      <c r="DGY89" s="49"/>
      <c r="DGZ89" s="49"/>
      <c r="DHA89" s="49"/>
      <c r="DHB89" s="49"/>
      <c r="DHC89" s="49"/>
      <c r="DHD89" s="49"/>
      <c r="DHE89" s="49"/>
      <c r="DHF89" s="49"/>
      <c r="DHG89" s="49"/>
      <c r="DHH89" s="49"/>
      <c r="DHI89" s="49"/>
      <c r="DHJ89" s="49"/>
      <c r="DHK89" s="49"/>
      <c r="DHL89" s="49"/>
      <c r="DHM89" s="49"/>
      <c r="DHN89" s="49"/>
      <c r="DHO89" s="49"/>
      <c r="DHP89" s="49"/>
      <c r="DHQ89" s="49"/>
      <c r="DHR89" s="49"/>
      <c r="DHS89" s="49"/>
      <c r="DHT89" s="49"/>
      <c r="DHU89" s="49"/>
      <c r="DHV89" s="49"/>
      <c r="DHW89" s="49"/>
      <c r="DHX89" s="49"/>
      <c r="DHY89" s="49"/>
      <c r="DHZ89" s="49"/>
      <c r="DIA89" s="49"/>
      <c r="DIB89" s="49"/>
      <c r="DIC89" s="49"/>
      <c r="DID89" s="49"/>
      <c r="DIE89" s="49"/>
      <c r="DIF89" s="49"/>
      <c r="DIG89" s="49"/>
      <c r="DIH89" s="49"/>
      <c r="DII89" s="49"/>
      <c r="DIJ89" s="49"/>
      <c r="DIK89" s="49"/>
      <c r="DIL89" s="49"/>
      <c r="DIM89" s="49"/>
      <c r="DIN89" s="49"/>
      <c r="DIO89" s="49"/>
      <c r="DIP89" s="49"/>
      <c r="DIQ89" s="49"/>
      <c r="DIR89" s="49"/>
      <c r="DIS89" s="49"/>
      <c r="DIT89" s="49"/>
      <c r="DIU89" s="49"/>
      <c r="DIV89" s="49"/>
      <c r="DIW89" s="49"/>
      <c r="DIX89" s="49"/>
      <c r="DIY89" s="49"/>
      <c r="DIZ89" s="49"/>
      <c r="DJA89" s="49"/>
      <c r="DJB89" s="49"/>
      <c r="DJC89" s="49"/>
      <c r="DJD89" s="49"/>
      <c r="DJE89" s="49"/>
      <c r="DJF89" s="49"/>
      <c r="DJG89" s="49"/>
      <c r="DJH89" s="49"/>
      <c r="DJI89" s="49"/>
      <c r="DJJ89" s="49"/>
      <c r="DJK89" s="49"/>
      <c r="DJL89" s="49"/>
      <c r="DJM89" s="49"/>
      <c r="DJN89" s="49"/>
      <c r="DJO89" s="49"/>
      <c r="DJP89" s="49"/>
      <c r="DJQ89" s="49"/>
      <c r="DJR89" s="49"/>
      <c r="DJS89" s="49"/>
      <c r="DJT89" s="49"/>
      <c r="DJU89" s="49"/>
      <c r="DJV89" s="49"/>
      <c r="DJW89" s="49"/>
      <c r="DJX89" s="49"/>
      <c r="DJY89" s="49"/>
      <c r="DJZ89" s="49"/>
      <c r="DKA89" s="49"/>
      <c r="DKB89" s="49"/>
      <c r="DKC89" s="49"/>
      <c r="DKD89" s="49"/>
      <c r="DKE89" s="49"/>
      <c r="DKF89" s="49"/>
      <c r="DKG89" s="49"/>
      <c r="DKH89" s="49"/>
      <c r="DKI89" s="49"/>
      <c r="DKJ89" s="49"/>
      <c r="DKK89" s="49"/>
      <c r="DKL89" s="49"/>
      <c r="DKM89" s="49"/>
      <c r="DKN89" s="49"/>
      <c r="DKO89" s="49"/>
      <c r="DKP89" s="49"/>
      <c r="DKQ89" s="49"/>
      <c r="DKR89" s="49"/>
      <c r="DKS89" s="49"/>
      <c r="DKT89" s="49"/>
      <c r="DKU89" s="49"/>
      <c r="DKV89" s="49"/>
      <c r="DKW89" s="49"/>
      <c r="DKX89" s="49"/>
      <c r="DKY89" s="49"/>
      <c r="DKZ89" s="49"/>
      <c r="DLA89" s="49"/>
      <c r="DLB89" s="49"/>
      <c r="DLC89" s="49"/>
      <c r="DLD89" s="49"/>
      <c r="DLE89" s="49"/>
      <c r="DLF89" s="49"/>
      <c r="DLG89" s="49"/>
      <c r="DLH89" s="49"/>
      <c r="DLI89" s="49"/>
      <c r="DLJ89" s="49"/>
      <c r="DLK89" s="49"/>
      <c r="DLL89" s="49"/>
      <c r="DLM89" s="49"/>
      <c r="DLN89" s="49"/>
      <c r="DLO89" s="49"/>
      <c r="DLP89" s="49"/>
      <c r="DLQ89" s="49"/>
      <c r="DLR89" s="49"/>
      <c r="DLS89" s="49"/>
      <c r="DLT89" s="49"/>
      <c r="DLU89" s="49"/>
      <c r="DLV89" s="49"/>
      <c r="DLW89" s="49"/>
      <c r="DLX89" s="49"/>
      <c r="DLY89" s="49"/>
      <c r="DLZ89" s="49"/>
      <c r="DMA89" s="49"/>
      <c r="DMB89" s="49"/>
      <c r="DMC89" s="49"/>
      <c r="DMD89" s="49"/>
      <c r="DME89" s="49"/>
      <c r="DMF89" s="49"/>
      <c r="DMG89" s="49"/>
      <c r="DMH89" s="49"/>
      <c r="DMI89" s="49"/>
      <c r="DMJ89" s="49"/>
      <c r="DMK89" s="49"/>
      <c r="DML89" s="49"/>
      <c r="DMM89" s="49"/>
      <c r="DMN89" s="49"/>
      <c r="DMO89" s="49"/>
      <c r="DMP89" s="49"/>
      <c r="DMQ89" s="49"/>
      <c r="DMR89" s="49"/>
      <c r="DMS89" s="49"/>
      <c r="DMT89" s="49"/>
      <c r="DMU89" s="49"/>
      <c r="DMV89" s="49"/>
      <c r="DMW89" s="49"/>
      <c r="DMX89" s="49"/>
      <c r="DMY89" s="49"/>
      <c r="DMZ89" s="49"/>
      <c r="DNA89" s="49"/>
      <c r="DNB89" s="49"/>
      <c r="DNC89" s="49"/>
      <c r="DND89" s="49"/>
      <c r="DNE89" s="49"/>
      <c r="DNF89" s="49"/>
      <c r="DNG89" s="49"/>
      <c r="DNH89" s="49"/>
      <c r="DNI89" s="49"/>
      <c r="DNJ89" s="49"/>
      <c r="DNK89" s="49"/>
      <c r="DNL89" s="49"/>
      <c r="DNM89" s="49"/>
      <c r="DNN89" s="49"/>
      <c r="DNO89" s="49"/>
      <c r="DNP89" s="49"/>
      <c r="DNQ89" s="49"/>
      <c r="DNR89" s="49"/>
      <c r="DNS89" s="49"/>
      <c r="DNT89" s="49"/>
      <c r="DNU89" s="49"/>
      <c r="DNV89" s="49"/>
      <c r="DNW89" s="49"/>
      <c r="DNX89" s="49"/>
      <c r="DNY89" s="49"/>
      <c r="DNZ89" s="49"/>
      <c r="DOA89" s="49"/>
      <c r="DOB89" s="49"/>
      <c r="DOC89" s="49"/>
      <c r="DOD89" s="49"/>
      <c r="DOE89" s="49"/>
      <c r="DOF89" s="49"/>
      <c r="DOG89" s="49"/>
      <c r="DOH89" s="49"/>
      <c r="DOI89" s="49"/>
      <c r="DOJ89" s="49"/>
      <c r="DOK89" s="49"/>
      <c r="DOL89" s="49"/>
      <c r="DOM89" s="49"/>
      <c r="DON89" s="49"/>
      <c r="DOO89" s="49"/>
      <c r="DOP89" s="49"/>
      <c r="DOQ89" s="49"/>
      <c r="DOR89" s="49"/>
      <c r="DOS89" s="49"/>
      <c r="DOT89" s="49"/>
      <c r="DOU89" s="49"/>
      <c r="DOV89" s="49"/>
      <c r="DOW89" s="49"/>
      <c r="DOX89" s="49"/>
      <c r="DOY89" s="49"/>
      <c r="DOZ89" s="49"/>
      <c r="DPA89" s="49"/>
      <c r="DPB89" s="49"/>
      <c r="DPC89" s="49"/>
      <c r="DPD89" s="49"/>
      <c r="DPE89" s="49"/>
      <c r="DPF89" s="49"/>
      <c r="DPG89" s="49"/>
      <c r="DPH89" s="49"/>
      <c r="DPI89" s="49"/>
      <c r="DPJ89" s="49"/>
      <c r="DPK89" s="49"/>
      <c r="DPL89" s="49"/>
      <c r="DPM89" s="49"/>
      <c r="DPN89" s="49"/>
      <c r="DPO89" s="49"/>
      <c r="DPP89" s="49"/>
      <c r="DPQ89" s="49"/>
      <c r="DPR89" s="49"/>
      <c r="DPS89" s="49"/>
      <c r="DPT89" s="49"/>
      <c r="DPU89" s="49"/>
      <c r="DPV89" s="49"/>
      <c r="DPW89" s="49"/>
      <c r="DPX89" s="49"/>
      <c r="DPY89" s="49"/>
      <c r="DPZ89" s="49"/>
      <c r="DQA89" s="49"/>
      <c r="DQB89" s="49"/>
      <c r="DQC89" s="49"/>
      <c r="DQD89" s="49"/>
      <c r="DQE89" s="49"/>
      <c r="DQF89" s="49"/>
      <c r="DQG89" s="49"/>
      <c r="DQH89" s="49"/>
      <c r="DQI89" s="49"/>
      <c r="DQJ89" s="49"/>
      <c r="DQK89" s="49"/>
      <c r="DQL89" s="49"/>
      <c r="DQM89" s="49"/>
      <c r="DQN89" s="49"/>
      <c r="DQO89" s="49"/>
      <c r="DQP89" s="49"/>
      <c r="DQQ89" s="49"/>
      <c r="DQR89" s="49"/>
      <c r="DQS89" s="49"/>
      <c r="DQT89" s="49"/>
      <c r="DQU89" s="49"/>
      <c r="DQV89" s="49"/>
      <c r="DQW89" s="49"/>
      <c r="DQX89" s="49"/>
      <c r="DQY89" s="49"/>
      <c r="DQZ89" s="49"/>
      <c r="DRA89" s="49"/>
      <c r="DRB89" s="49"/>
      <c r="DRC89" s="49"/>
      <c r="DRD89" s="49"/>
      <c r="DRE89" s="49"/>
      <c r="DRF89" s="49"/>
      <c r="DRG89" s="49"/>
      <c r="DRH89" s="49"/>
      <c r="DRI89" s="49"/>
      <c r="DRJ89" s="49"/>
      <c r="DRK89" s="49"/>
      <c r="DRL89" s="49"/>
      <c r="DRM89" s="49"/>
      <c r="DRN89" s="49"/>
      <c r="DRO89" s="49"/>
      <c r="DRP89" s="49"/>
      <c r="DRQ89" s="49"/>
      <c r="DRR89" s="49"/>
      <c r="DRS89" s="49"/>
      <c r="DRT89" s="49"/>
      <c r="DRU89" s="49"/>
      <c r="DRV89" s="49"/>
      <c r="DRW89" s="49"/>
      <c r="DRX89" s="49"/>
      <c r="DRY89" s="49"/>
      <c r="DRZ89" s="49"/>
      <c r="DSA89" s="49"/>
      <c r="DSB89" s="49"/>
      <c r="DSC89" s="49"/>
      <c r="DSD89" s="49"/>
      <c r="DSE89" s="49"/>
      <c r="DSF89" s="49"/>
      <c r="DSG89" s="49"/>
      <c r="DSH89" s="49"/>
      <c r="DSI89" s="49"/>
      <c r="DSJ89" s="49"/>
      <c r="DSK89" s="49"/>
      <c r="DSL89" s="49"/>
      <c r="DSM89" s="49"/>
      <c r="DSN89" s="49"/>
      <c r="DSO89" s="49"/>
      <c r="DSP89" s="49"/>
      <c r="DSQ89" s="49"/>
      <c r="DSR89" s="49"/>
      <c r="DSS89" s="49"/>
      <c r="DST89" s="49"/>
      <c r="DSU89" s="49"/>
      <c r="DSV89" s="49"/>
      <c r="DSW89" s="49"/>
      <c r="DSX89" s="49"/>
      <c r="DSY89" s="49"/>
      <c r="DSZ89" s="49"/>
      <c r="DTA89" s="49"/>
      <c r="DTB89" s="49"/>
      <c r="DTC89" s="49"/>
      <c r="DTD89" s="49"/>
      <c r="DTE89" s="49"/>
      <c r="DTF89" s="49"/>
      <c r="DTG89" s="49"/>
      <c r="DTH89" s="49"/>
      <c r="DTI89" s="49"/>
      <c r="DTJ89" s="49"/>
      <c r="DTK89" s="49"/>
      <c r="DTL89" s="49"/>
      <c r="DTM89" s="49"/>
      <c r="DTN89" s="49"/>
      <c r="DTO89" s="49"/>
      <c r="DTP89" s="49"/>
      <c r="DTQ89" s="49"/>
      <c r="DTR89" s="49"/>
      <c r="DTS89" s="49"/>
      <c r="DTT89" s="49"/>
      <c r="DTU89" s="49"/>
      <c r="DTV89" s="49"/>
      <c r="DTW89" s="49"/>
      <c r="DTX89" s="49"/>
      <c r="DTY89" s="49"/>
      <c r="DTZ89" s="49"/>
      <c r="DUA89" s="49"/>
      <c r="DUB89" s="49"/>
      <c r="DUC89" s="49"/>
      <c r="DUD89" s="49"/>
      <c r="DUE89" s="49"/>
      <c r="DUF89" s="49"/>
      <c r="DUG89" s="49"/>
      <c r="DUH89" s="49"/>
      <c r="DUI89" s="49"/>
      <c r="DUJ89" s="49"/>
      <c r="DUK89" s="49"/>
      <c r="DUL89" s="49"/>
      <c r="DUM89" s="49"/>
      <c r="DUN89" s="49"/>
      <c r="DUO89" s="49"/>
      <c r="DUP89" s="49"/>
      <c r="DUQ89" s="49"/>
      <c r="DUR89" s="49"/>
      <c r="DUS89" s="49"/>
      <c r="DUT89" s="49"/>
      <c r="DUU89" s="49"/>
      <c r="DUV89" s="49"/>
      <c r="DUW89" s="49"/>
      <c r="DUX89" s="49"/>
      <c r="DUY89" s="49"/>
      <c r="DUZ89" s="49"/>
      <c r="DVA89" s="49"/>
      <c r="DVB89" s="49"/>
      <c r="DVC89" s="49"/>
      <c r="DVD89" s="49"/>
      <c r="DVE89" s="49"/>
      <c r="DVF89" s="49"/>
      <c r="DVG89" s="49"/>
      <c r="DVH89" s="49"/>
      <c r="DVI89" s="49"/>
      <c r="DVJ89" s="49"/>
      <c r="DVK89" s="49"/>
      <c r="DVL89" s="49"/>
      <c r="DVM89" s="49"/>
      <c r="DVN89" s="49"/>
      <c r="DVO89" s="49"/>
      <c r="DVP89" s="49"/>
      <c r="DVQ89" s="49"/>
      <c r="DVR89" s="49"/>
      <c r="DVS89" s="49"/>
      <c r="DVT89" s="49"/>
      <c r="DVU89" s="49"/>
      <c r="DVV89" s="49"/>
      <c r="DVW89" s="49"/>
      <c r="DVX89" s="49"/>
      <c r="DVY89" s="49"/>
      <c r="DVZ89" s="49"/>
      <c r="DWA89" s="49"/>
      <c r="DWB89" s="49"/>
      <c r="DWC89" s="49"/>
      <c r="DWD89" s="49"/>
      <c r="DWE89" s="49"/>
      <c r="DWF89" s="49"/>
      <c r="DWG89" s="49"/>
      <c r="DWH89" s="49"/>
      <c r="DWI89" s="49"/>
      <c r="DWJ89" s="49"/>
      <c r="DWK89" s="49"/>
      <c r="DWL89" s="49"/>
      <c r="DWM89" s="49"/>
      <c r="DWN89" s="49"/>
      <c r="DWO89" s="49"/>
      <c r="DWP89" s="49"/>
      <c r="DWQ89" s="49"/>
      <c r="DWR89" s="49"/>
      <c r="DWS89" s="49"/>
      <c r="DWT89" s="49"/>
      <c r="DWU89" s="49"/>
      <c r="DWV89" s="49"/>
      <c r="DWW89" s="49"/>
      <c r="DWX89" s="49"/>
      <c r="DWY89" s="49"/>
      <c r="DWZ89" s="49"/>
      <c r="DXA89" s="49"/>
      <c r="DXB89" s="49"/>
      <c r="DXC89" s="49"/>
      <c r="DXD89" s="49"/>
      <c r="DXE89" s="49"/>
      <c r="DXF89" s="49"/>
      <c r="DXG89" s="49"/>
      <c r="DXH89" s="49"/>
      <c r="DXI89" s="49"/>
      <c r="DXJ89" s="49"/>
      <c r="DXK89" s="49"/>
      <c r="DXL89" s="49"/>
      <c r="DXM89" s="49"/>
      <c r="DXN89" s="49"/>
      <c r="DXO89" s="49"/>
      <c r="DXP89" s="49"/>
      <c r="DXQ89" s="49"/>
      <c r="DXR89" s="49"/>
      <c r="DXS89" s="49"/>
      <c r="DXT89" s="49"/>
      <c r="DXU89" s="49"/>
      <c r="DXV89" s="49"/>
      <c r="DXW89" s="49"/>
      <c r="DXX89" s="49"/>
      <c r="DXY89" s="49"/>
      <c r="DXZ89" s="49"/>
      <c r="DYA89" s="49"/>
      <c r="DYB89" s="49"/>
      <c r="DYC89" s="49"/>
      <c r="DYD89" s="49"/>
      <c r="DYE89" s="49"/>
      <c r="DYF89" s="49"/>
      <c r="DYG89" s="49"/>
      <c r="DYH89" s="49"/>
      <c r="DYI89" s="49"/>
      <c r="DYJ89" s="49"/>
      <c r="DYK89" s="49"/>
      <c r="DYL89" s="49"/>
      <c r="DYM89" s="49"/>
      <c r="DYN89" s="49"/>
      <c r="DYO89" s="49"/>
      <c r="DYP89" s="49"/>
      <c r="DYQ89" s="49"/>
      <c r="DYR89" s="49"/>
      <c r="DYS89" s="49"/>
      <c r="DYT89" s="49"/>
      <c r="DYU89" s="49"/>
      <c r="DYV89" s="49"/>
      <c r="DYW89" s="49"/>
      <c r="DYX89" s="49"/>
      <c r="DYY89" s="49"/>
      <c r="DYZ89" s="49"/>
      <c r="DZA89" s="49"/>
      <c r="DZB89" s="49"/>
      <c r="DZC89" s="49"/>
      <c r="DZD89" s="49"/>
      <c r="DZE89" s="49"/>
      <c r="DZF89" s="49"/>
      <c r="DZG89" s="49"/>
      <c r="DZH89" s="49"/>
      <c r="DZI89" s="49"/>
      <c r="DZJ89" s="49"/>
      <c r="DZK89" s="49"/>
      <c r="DZL89" s="49"/>
      <c r="DZM89" s="49"/>
      <c r="DZN89" s="49"/>
      <c r="DZO89" s="49"/>
      <c r="DZP89" s="49"/>
      <c r="DZQ89" s="49"/>
      <c r="DZR89" s="49"/>
      <c r="DZS89" s="49"/>
      <c r="DZT89" s="49"/>
      <c r="DZU89" s="49"/>
      <c r="DZV89" s="49"/>
      <c r="DZW89" s="49"/>
      <c r="DZX89" s="49"/>
      <c r="DZY89" s="49"/>
      <c r="DZZ89" s="49"/>
      <c r="EAA89" s="49"/>
      <c r="EAB89" s="49"/>
      <c r="EAC89" s="49"/>
      <c r="EAD89" s="49"/>
      <c r="EAE89" s="49"/>
      <c r="EAF89" s="49"/>
      <c r="EAG89" s="49"/>
      <c r="EAH89" s="49"/>
      <c r="EAI89" s="49"/>
      <c r="EAJ89" s="49"/>
      <c r="EAK89" s="49"/>
      <c r="EAL89" s="49"/>
      <c r="EAM89" s="49"/>
      <c r="EAN89" s="49"/>
      <c r="EAO89" s="49"/>
      <c r="EAP89" s="49"/>
      <c r="EAQ89" s="49"/>
      <c r="EAR89" s="49"/>
      <c r="EAS89" s="49"/>
      <c r="EAT89" s="49"/>
      <c r="EAU89" s="49"/>
      <c r="EAV89" s="49"/>
      <c r="EAW89" s="49"/>
      <c r="EAX89" s="49"/>
      <c r="EAY89" s="49"/>
      <c r="EAZ89" s="49"/>
      <c r="EBA89" s="49"/>
      <c r="EBB89" s="49"/>
      <c r="EBC89" s="49"/>
      <c r="EBD89" s="49"/>
      <c r="EBE89" s="49"/>
      <c r="EBF89" s="49"/>
      <c r="EBG89" s="49"/>
      <c r="EBH89" s="49"/>
      <c r="EBI89" s="49"/>
      <c r="EBJ89" s="49"/>
      <c r="EBK89" s="49"/>
      <c r="EBL89" s="49"/>
      <c r="EBM89" s="49"/>
      <c r="EBN89" s="49"/>
      <c r="EBO89" s="49"/>
      <c r="EBP89" s="49"/>
      <c r="EBQ89" s="49"/>
      <c r="EBR89" s="49"/>
      <c r="EBS89" s="49"/>
      <c r="EBT89" s="49"/>
      <c r="EBU89" s="49"/>
      <c r="EBV89" s="49"/>
      <c r="EBW89" s="49"/>
      <c r="EBX89" s="49"/>
      <c r="EBY89" s="49"/>
      <c r="EBZ89" s="49"/>
      <c r="ECA89" s="49"/>
      <c r="ECB89" s="49"/>
      <c r="ECC89" s="49"/>
      <c r="ECD89" s="49"/>
      <c r="ECE89" s="49"/>
      <c r="ECF89" s="49"/>
      <c r="ECG89" s="49"/>
      <c r="ECH89" s="49"/>
      <c r="ECI89" s="49"/>
      <c r="ECJ89" s="49"/>
      <c r="ECK89" s="49"/>
      <c r="ECL89" s="49"/>
      <c r="ECM89" s="49"/>
      <c r="ECN89" s="49"/>
      <c r="ECO89" s="49"/>
      <c r="ECP89" s="49"/>
      <c r="ECQ89" s="49"/>
      <c r="ECR89" s="49"/>
      <c r="ECS89" s="49"/>
      <c r="ECT89" s="49"/>
      <c r="ECU89" s="49"/>
      <c r="ECV89" s="49"/>
      <c r="ECW89" s="49"/>
      <c r="ECX89" s="49"/>
      <c r="ECY89" s="49"/>
      <c r="ECZ89" s="49"/>
      <c r="EDA89" s="49"/>
      <c r="EDB89" s="49"/>
      <c r="EDC89" s="49"/>
      <c r="EDD89" s="49"/>
      <c r="EDE89" s="49"/>
      <c r="EDF89" s="49"/>
      <c r="EDG89" s="49"/>
      <c r="EDH89" s="49"/>
      <c r="EDI89" s="49"/>
      <c r="EDJ89" s="49"/>
      <c r="EDK89" s="49"/>
      <c r="EDL89" s="49"/>
      <c r="EDM89" s="49"/>
      <c r="EDN89" s="49"/>
      <c r="EDO89" s="49"/>
      <c r="EDP89" s="49"/>
      <c r="EDQ89" s="49"/>
      <c r="EDR89" s="49"/>
      <c r="EDS89" s="49"/>
      <c r="EDT89" s="49"/>
      <c r="EDU89" s="49"/>
      <c r="EDV89" s="49"/>
      <c r="EDW89" s="49"/>
      <c r="EDX89" s="49"/>
      <c r="EDY89" s="49"/>
      <c r="EDZ89" s="49"/>
      <c r="EEA89" s="49"/>
      <c r="EEB89" s="49"/>
      <c r="EEC89" s="49"/>
      <c r="EED89" s="49"/>
      <c r="EEE89" s="49"/>
      <c r="EEF89" s="49"/>
      <c r="EEG89" s="49"/>
      <c r="EEH89" s="49"/>
      <c r="EEI89" s="49"/>
      <c r="EEJ89" s="49"/>
      <c r="EEK89" s="49"/>
      <c r="EEL89" s="49"/>
      <c r="EEM89" s="49"/>
      <c r="EEN89" s="49"/>
      <c r="EEO89" s="49"/>
      <c r="EEP89" s="49"/>
      <c r="EEQ89" s="49"/>
      <c r="EER89" s="49"/>
      <c r="EES89" s="49"/>
      <c r="EET89" s="49"/>
      <c r="EEU89" s="49"/>
      <c r="EEV89" s="49"/>
      <c r="EEW89" s="49"/>
      <c r="EEX89" s="49"/>
      <c r="EEY89" s="49"/>
      <c r="EEZ89" s="49"/>
      <c r="EFA89" s="49"/>
      <c r="EFB89" s="49"/>
      <c r="EFC89" s="49"/>
      <c r="EFD89" s="49"/>
      <c r="EFE89" s="49"/>
      <c r="EFF89" s="49"/>
      <c r="EFG89" s="49"/>
      <c r="EFH89" s="49"/>
      <c r="EFI89" s="49"/>
      <c r="EFJ89" s="49"/>
      <c r="EFK89" s="49"/>
      <c r="EFL89" s="49"/>
      <c r="EFM89" s="49"/>
      <c r="EFN89" s="49"/>
      <c r="EFO89" s="49"/>
      <c r="EFP89" s="49"/>
      <c r="EFQ89" s="49"/>
      <c r="EFR89" s="49"/>
      <c r="EFS89" s="49"/>
      <c r="EFT89" s="49"/>
      <c r="EFU89" s="49"/>
      <c r="EFV89" s="49"/>
      <c r="EFW89" s="49"/>
      <c r="EFX89" s="49"/>
      <c r="EFY89" s="49"/>
      <c r="EFZ89" s="49"/>
      <c r="EGA89" s="49"/>
      <c r="EGB89" s="49"/>
      <c r="EGC89" s="49"/>
      <c r="EGD89" s="49"/>
      <c r="EGE89" s="49"/>
      <c r="EGF89" s="49"/>
      <c r="EGG89" s="49"/>
      <c r="EGH89" s="49"/>
      <c r="EGI89" s="49"/>
      <c r="EGJ89" s="49"/>
      <c r="EGK89" s="49"/>
      <c r="EGL89" s="49"/>
      <c r="EGM89" s="49"/>
      <c r="EGN89" s="49"/>
      <c r="EGO89" s="49"/>
      <c r="EGP89" s="49"/>
      <c r="EGQ89" s="49"/>
      <c r="EGR89" s="49"/>
      <c r="EGS89" s="49"/>
      <c r="EGT89" s="49"/>
      <c r="EGU89" s="49"/>
      <c r="EGV89" s="49"/>
      <c r="EGW89" s="49"/>
      <c r="EGX89" s="49"/>
      <c r="EGY89" s="49"/>
      <c r="EGZ89" s="49"/>
      <c r="EHA89" s="49"/>
      <c r="EHB89" s="49"/>
      <c r="EHC89" s="49"/>
      <c r="EHD89" s="49"/>
      <c r="EHE89" s="49"/>
      <c r="EHF89" s="49"/>
      <c r="EHG89" s="49"/>
      <c r="EHH89" s="49"/>
      <c r="EHI89" s="49"/>
      <c r="EHJ89" s="49"/>
      <c r="EHK89" s="49"/>
      <c r="EHL89" s="49"/>
      <c r="EHM89" s="49"/>
      <c r="EHN89" s="49"/>
      <c r="EHO89" s="49"/>
      <c r="EHP89" s="49"/>
      <c r="EHQ89" s="49"/>
      <c r="EHR89" s="49"/>
      <c r="EHS89" s="49"/>
      <c r="EHT89" s="49"/>
      <c r="EHU89" s="49"/>
      <c r="EHV89" s="49"/>
      <c r="EHW89" s="49"/>
      <c r="EHX89" s="49"/>
      <c r="EHY89" s="49"/>
      <c r="EHZ89" s="49"/>
      <c r="EIA89" s="49"/>
      <c r="EIB89" s="49"/>
      <c r="EIC89" s="49"/>
      <c r="EID89" s="49"/>
      <c r="EIE89" s="49"/>
      <c r="EIF89" s="49"/>
      <c r="EIG89" s="49"/>
      <c r="EIH89" s="49"/>
      <c r="EII89" s="49"/>
      <c r="EIJ89" s="49"/>
      <c r="EIK89" s="49"/>
      <c r="EIL89" s="49"/>
      <c r="EIM89" s="49"/>
      <c r="EIN89" s="49"/>
      <c r="EIO89" s="49"/>
      <c r="EIP89" s="49"/>
      <c r="EIQ89" s="49"/>
      <c r="EIR89" s="49"/>
      <c r="EIS89" s="49"/>
      <c r="EIT89" s="49"/>
      <c r="EIU89" s="49"/>
      <c r="EIV89" s="49"/>
      <c r="EIW89" s="49"/>
      <c r="EIX89" s="49"/>
      <c r="EIY89" s="49"/>
      <c r="EIZ89" s="49"/>
      <c r="EJA89" s="49"/>
      <c r="EJB89" s="49"/>
      <c r="EJC89" s="49"/>
      <c r="EJD89" s="49"/>
      <c r="EJE89" s="49"/>
      <c r="EJF89" s="49"/>
      <c r="EJG89" s="49"/>
      <c r="EJH89" s="49"/>
      <c r="EJI89" s="49"/>
      <c r="EJJ89" s="49"/>
      <c r="EJK89" s="49"/>
      <c r="EJL89" s="49"/>
      <c r="EJM89" s="49"/>
      <c r="EJN89" s="49"/>
      <c r="EJO89" s="49"/>
      <c r="EJP89" s="49"/>
      <c r="EJQ89" s="49"/>
      <c r="EJR89" s="49"/>
      <c r="EJS89" s="49"/>
      <c r="EJT89" s="49"/>
      <c r="EJU89" s="49"/>
      <c r="EJV89" s="49"/>
      <c r="EJW89" s="49"/>
      <c r="EJX89" s="49"/>
      <c r="EJY89" s="49"/>
      <c r="EJZ89" s="49"/>
      <c r="EKA89" s="49"/>
      <c r="EKB89" s="49"/>
      <c r="EKC89" s="49"/>
      <c r="EKD89" s="49"/>
      <c r="EKE89" s="49"/>
      <c r="EKF89" s="49"/>
      <c r="EKG89" s="49"/>
      <c r="EKH89" s="49"/>
      <c r="EKI89" s="49"/>
      <c r="EKJ89" s="49"/>
      <c r="EKK89" s="49"/>
      <c r="EKL89" s="49"/>
      <c r="EKM89" s="49"/>
      <c r="EKN89" s="49"/>
      <c r="EKO89" s="49"/>
      <c r="EKP89" s="49"/>
      <c r="EKQ89" s="49"/>
      <c r="EKR89" s="49"/>
      <c r="EKS89" s="49"/>
      <c r="EKT89" s="49"/>
      <c r="EKU89" s="49"/>
      <c r="EKV89" s="49"/>
      <c r="EKW89" s="49"/>
      <c r="EKX89" s="49"/>
      <c r="EKY89" s="49"/>
      <c r="EKZ89" s="49"/>
      <c r="ELA89" s="49"/>
      <c r="ELB89" s="49"/>
      <c r="ELC89" s="49"/>
      <c r="ELD89" s="49"/>
      <c r="ELE89" s="49"/>
      <c r="ELF89" s="49"/>
      <c r="ELG89" s="49"/>
      <c r="ELH89" s="49"/>
      <c r="ELI89" s="49"/>
      <c r="ELJ89" s="49"/>
      <c r="ELK89" s="49"/>
      <c r="ELL89" s="49"/>
      <c r="ELM89" s="49"/>
      <c r="ELN89" s="49"/>
      <c r="ELO89" s="49"/>
      <c r="ELP89" s="49"/>
      <c r="ELQ89" s="49"/>
      <c r="ELR89" s="49"/>
      <c r="ELS89" s="49"/>
      <c r="ELT89" s="49"/>
      <c r="ELU89" s="49"/>
      <c r="ELV89" s="49"/>
      <c r="ELW89" s="49"/>
      <c r="ELX89" s="49"/>
      <c r="ELY89" s="49"/>
      <c r="ELZ89" s="49"/>
      <c r="EMA89" s="49"/>
      <c r="EMB89" s="49"/>
      <c r="EMC89" s="49"/>
      <c r="EMD89" s="49"/>
      <c r="EME89" s="49"/>
      <c r="EMF89" s="49"/>
      <c r="EMG89" s="49"/>
      <c r="EMH89" s="49"/>
      <c r="EMI89" s="49"/>
      <c r="EMJ89" s="49"/>
      <c r="EMK89" s="49"/>
      <c r="EML89" s="49"/>
      <c r="EMM89" s="49"/>
      <c r="EMN89" s="49"/>
      <c r="EMO89" s="49"/>
      <c r="EMP89" s="49"/>
      <c r="EMQ89" s="49"/>
      <c r="EMR89" s="49"/>
      <c r="EMS89" s="49"/>
      <c r="EMT89" s="49"/>
      <c r="EMU89" s="49"/>
      <c r="EMV89" s="49"/>
      <c r="EMW89" s="49"/>
      <c r="EMX89" s="49"/>
      <c r="EMY89" s="49"/>
      <c r="EMZ89" s="49"/>
      <c r="ENA89" s="49"/>
      <c r="ENB89" s="49"/>
      <c r="ENC89" s="49"/>
      <c r="END89" s="49"/>
      <c r="ENE89" s="49"/>
      <c r="ENF89" s="49"/>
      <c r="ENG89" s="49"/>
      <c r="ENH89" s="49"/>
      <c r="ENI89" s="49"/>
      <c r="ENJ89" s="49"/>
      <c r="ENK89" s="49"/>
      <c r="ENL89" s="49"/>
      <c r="ENM89" s="49"/>
      <c r="ENN89" s="49"/>
      <c r="ENO89" s="49"/>
      <c r="ENP89" s="49"/>
      <c r="ENQ89" s="49"/>
      <c r="ENR89" s="49"/>
      <c r="ENS89" s="49"/>
      <c r="ENT89" s="49"/>
      <c r="ENU89" s="49"/>
      <c r="ENV89" s="49"/>
      <c r="ENW89" s="49"/>
      <c r="ENX89" s="49"/>
      <c r="ENY89" s="49"/>
      <c r="ENZ89" s="49"/>
      <c r="EOA89" s="49"/>
      <c r="EOB89" s="49"/>
      <c r="EOC89" s="49"/>
      <c r="EOD89" s="49"/>
      <c r="EOE89" s="49"/>
      <c r="EOF89" s="49"/>
      <c r="EOG89" s="49"/>
      <c r="EOH89" s="49"/>
      <c r="EOI89" s="49"/>
      <c r="EOJ89" s="49"/>
      <c r="EOK89" s="49"/>
      <c r="EOL89" s="49"/>
      <c r="EOM89" s="49"/>
      <c r="EON89" s="49"/>
      <c r="EOO89" s="49"/>
      <c r="EOP89" s="49"/>
      <c r="EOQ89" s="49"/>
      <c r="EOR89" s="49"/>
      <c r="EOS89" s="49"/>
      <c r="EOT89" s="49"/>
      <c r="EOU89" s="49"/>
      <c r="EOV89" s="49"/>
      <c r="EOW89" s="49"/>
      <c r="EOX89" s="49"/>
      <c r="EOY89" s="49"/>
      <c r="EOZ89" s="49"/>
      <c r="EPA89" s="49"/>
      <c r="EPB89" s="49"/>
      <c r="EPC89" s="49"/>
      <c r="EPD89" s="49"/>
      <c r="EPE89" s="49"/>
      <c r="EPF89" s="49"/>
      <c r="EPG89" s="49"/>
      <c r="EPH89" s="49"/>
      <c r="EPI89" s="49"/>
      <c r="EPJ89" s="49"/>
      <c r="EPK89" s="49"/>
      <c r="EPL89" s="49"/>
      <c r="EPM89" s="49"/>
      <c r="EPN89" s="49"/>
      <c r="EPO89" s="49"/>
      <c r="EPP89" s="49"/>
      <c r="EPQ89" s="49"/>
      <c r="EPR89" s="49"/>
      <c r="EPS89" s="49"/>
      <c r="EPT89" s="49"/>
      <c r="EPU89" s="49"/>
      <c r="EPV89" s="49"/>
      <c r="EPW89" s="49"/>
      <c r="EPX89" s="49"/>
      <c r="EPY89" s="49"/>
      <c r="EPZ89" s="49"/>
      <c r="EQA89" s="49"/>
      <c r="EQB89" s="49"/>
      <c r="EQC89" s="49"/>
      <c r="EQD89" s="49"/>
      <c r="EQE89" s="49"/>
      <c r="EQF89" s="49"/>
      <c r="EQG89" s="49"/>
      <c r="EQH89" s="49"/>
      <c r="EQI89" s="49"/>
      <c r="EQJ89" s="49"/>
      <c r="EQK89" s="49"/>
      <c r="EQL89" s="49"/>
      <c r="EQM89" s="49"/>
      <c r="EQN89" s="49"/>
      <c r="EQO89" s="49"/>
      <c r="EQP89" s="49"/>
      <c r="EQQ89" s="49"/>
      <c r="EQR89" s="49"/>
      <c r="EQS89" s="49"/>
      <c r="EQT89" s="49"/>
      <c r="EQU89" s="49"/>
      <c r="EQV89" s="49"/>
      <c r="EQW89" s="49"/>
      <c r="EQX89" s="49"/>
      <c r="EQY89" s="49"/>
      <c r="EQZ89" s="49"/>
      <c r="ERA89" s="49"/>
      <c r="ERB89" s="49"/>
      <c r="ERC89" s="49"/>
      <c r="ERD89" s="49"/>
      <c r="ERE89" s="49"/>
      <c r="ERF89" s="49"/>
      <c r="ERG89" s="49"/>
      <c r="ERH89" s="49"/>
      <c r="ERI89" s="49"/>
      <c r="ERJ89" s="49"/>
      <c r="ERK89" s="49"/>
      <c r="ERL89" s="49"/>
      <c r="ERM89" s="49"/>
      <c r="ERN89" s="49"/>
      <c r="ERO89" s="49"/>
      <c r="ERP89" s="49"/>
      <c r="ERQ89" s="49"/>
      <c r="ERR89" s="49"/>
      <c r="ERS89" s="49"/>
      <c r="ERT89" s="49"/>
      <c r="ERU89" s="49"/>
      <c r="ERV89" s="49"/>
      <c r="ERW89" s="49"/>
      <c r="ERX89" s="49"/>
      <c r="ERY89" s="49"/>
      <c r="ERZ89" s="49"/>
      <c r="ESA89" s="49"/>
      <c r="ESB89" s="49"/>
      <c r="ESC89" s="49"/>
      <c r="ESD89" s="49"/>
      <c r="ESE89" s="49"/>
      <c r="ESF89" s="49"/>
      <c r="ESG89" s="49"/>
      <c r="ESH89" s="49"/>
      <c r="ESI89" s="49"/>
      <c r="ESJ89" s="49"/>
      <c r="ESK89" s="49"/>
      <c r="ESL89" s="49"/>
      <c r="ESM89" s="49"/>
      <c r="ESN89" s="49"/>
      <c r="ESO89" s="49"/>
      <c r="ESP89" s="49"/>
      <c r="ESQ89" s="49"/>
      <c r="ESR89" s="49"/>
      <c r="ESS89" s="49"/>
      <c r="EST89" s="49"/>
      <c r="ESU89" s="49"/>
      <c r="ESV89" s="49"/>
      <c r="ESW89" s="49"/>
      <c r="ESX89" s="49"/>
      <c r="ESY89" s="49"/>
      <c r="ESZ89" s="49"/>
      <c r="ETA89" s="49"/>
      <c r="ETB89" s="49"/>
      <c r="ETC89" s="49"/>
      <c r="ETD89" s="49"/>
      <c r="ETE89" s="49"/>
      <c r="ETF89" s="49"/>
      <c r="ETG89" s="49"/>
      <c r="ETH89" s="49"/>
      <c r="ETI89" s="49"/>
      <c r="ETJ89" s="49"/>
      <c r="ETK89" s="49"/>
      <c r="ETL89" s="49"/>
      <c r="ETM89" s="49"/>
      <c r="ETN89" s="49"/>
      <c r="ETO89" s="49"/>
      <c r="ETP89" s="49"/>
      <c r="ETQ89" s="49"/>
      <c r="ETR89" s="49"/>
      <c r="ETS89" s="49"/>
      <c r="ETT89" s="49"/>
      <c r="ETU89" s="49"/>
      <c r="ETV89" s="49"/>
      <c r="ETW89" s="49"/>
      <c r="ETX89" s="49"/>
      <c r="ETY89" s="49"/>
      <c r="ETZ89" s="49"/>
      <c r="EUA89" s="49"/>
      <c r="EUB89" s="49"/>
      <c r="EUC89" s="49"/>
      <c r="EUD89" s="49"/>
      <c r="EUE89" s="49"/>
      <c r="EUF89" s="49"/>
      <c r="EUG89" s="49"/>
      <c r="EUH89" s="49"/>
      <c r="EUI89" s="49"/>
      <c r="EUJ89" s="49"/>
      <c r="EUK89" s="49"/>
      <c r="EUL89" s="49"/>
      <c r="EUM89" s="49"/>
      <c r="EUN89" s="49"/>
      <c r="EUO89" s="49"/>
      <c r="EUP89" s="49"/>
      <c r="EUQ89" s="49"/>
      <c r="EUR89" s="49"/>
      <c r="EUS89" s="49"/>
      <c r="EUT89" s="49"/>
      <c r="EUU89" s="49"/>
      <c r="EUV89" s="49"/>
      <c r="EUW89" s="49"/>
      <c r="EUX89" s="49"/>
      <c r="EUY89" s="49"/>
      <c r="EUZ89" s="49"/>
      <c r="EVA89" s="49"/>
      <c r="EVB89" s="49"/>
      <c r="EVC89" s="49"/>
      <c r="EVD89" s="49"/>
      <c r="EVE89" s="49"/>
      <c r="EVF89" s="49"/>
      <c r="EVG89" s="49"/>
      <c r="EVH89" s="49"/>
      <c r="EVI89" s="49"/>
      <c r="EVJ89" s="49"/>
      <c r="EVK89" s="49"/>
      <c r="EVL89" s="49"/>
      <c r="EVM89" s="49"/>
      <c r="EVN89" s="49"/>
      <c r="EVO89" s="49"/>
      <c r="EVP89" s="49"/>
      <c r="EVQ89" s="49"/>
      <c r="EVR89" s="49"/>
      <c r="EVS89" s="49"/>
      <c r="EVT89" s="49"/>
      <c r="EVU89" s="49"/>
      <c r="EVV89" s="49"/>
      <c r="EVW89" s="49"/>
      <c r="EVX89" s="49"/>
      <c r="EVY89" s="49"/>
      <c r="EVZ89" s="49"/>
      <c r="EWA89" s="49"/>
      <c r="EWB89" s="49"/>
      <c r="EWC89" s="49"/>
      <c r="EWD89" s="49"/>
      <c r="EWE89" s="49"/>
      <c r="EWF89" s="49"/>
      <c r="EWG89" s="49"/>
      <c r="EWH89" s="49"/>
      <c r="EWI89" s="49"/>
      <c r="EWJ89" s="49"/>
      <c r="EWK89" s="49"/>
      <c r="EWL89" s="49"/>
      <c r="EWM89" s="49"/>
      <c r="EWN89" s="49"/>
      <c r="EWO89" s="49"/>
      <c r="EWP89" s="49"/>
      <c r="EWQ89" s="49"/>
      <c r="EWR89" s="49"/>
      <c r="EWS89" s="49"/>
      <c r="EWT89" s="49"/>
      <c r="EWU89" s="49"/>
      <c r="EWV89" s="49"/>
      <c r="EWW89" s="49"/>
      <c r="EWX89" s="49"/>
      <c r="EWY89" s="49"/>
      <c r="EWZ89" s="49"/>
      <c r="EXA89" s="49"/>
      <c r="EXB89" s="49"/>
      <c r="EXC89" s="49"/>
      <c r="EXD89" s="49"/>
      <c r="EXE89" s="49"/>
      <c r="EXF89" s="49"/>
      <c r="EXG89" s="49"/>
      <c r="EXH89" s="49"/>
      <c r="EXI89" s="49"/>
      <c r="EXJ89" s="49"/>
      <c r="EXK89" s="49"/>
      <c r="EXL89" s="49"/>
      <c r="EXM89" s="49"/>
      <c r="EXN89" s="49"/>
      <c r="EXO89" s="49"/>
      <c r="EXP89" s="49"/>
      <c r="EXQ89" s="49"/>
      <c r="EXR89" s="49"/>
      <c r="EXS89" s="49"/>
      <c r="EXT89" s="49"/>
      <c r="EXU89" s="49"/>
      <c r="EXV89" s="49"/>
      <c r="EXW89" s="49"/>
      <c r="EXX89" s="49"/>
      <c r="EXY89" s="49"/>
      <c r="EXZ89" s="49"/>
      <c r="EYA89" s="49"/>
      <c r="EYB89" s="49"/>
      <c r="EYC89" s="49"/>
      <c r="EYD89" s="49"/>
      <c r="EYE89" s="49"/>
      <c r="EYF89" s="49"/>
      <c r="EYG89" s="49"/>
      <c r="EYH89" s="49"/>
      <c r="EYI89" s="49"/>
      <c r="EYJ89" s="49"/>
      <c r="EYK89" s="49"/>
      <c r="EYL89" s="49"/>
      <c r="EYM89" s="49"/>
      <c r="EYN89" s="49"/>
      <c r="EYO89" s="49"/>
      <c r="EYP89" s="49"/>
      <c r="EYQ89" s="49"/>
      <c r="EYR89" s="49"/>
      <c r="EYS89" s="49"/>
      <c r="EYT89" s="49"/>
      <c r="EYU89" s="49"/>
      <c r="EYV89" s="49"/>
      <c r="EYW89" s="49"/>
      <c r="EYX89" s="49"/>
      <c r="EYY89" s="49"/>
      <c r="EYZ89" s="49"/>
      <c r="EZA89" s="49"/>
      <c r="EZB89" s="49"/>
      <c r="EZC89" s="49"/>
      <c r="EZD89" s="49"/>
      <c r="EZE89" s="49"/>
      <c r="EZF89" s="49"/>
      <c r="EZG89" s="49"/>
      <c r="EZH89" s="49"/>
      <c r="EZI89" s="49"/>
      <c r="EZJ89" s="49"/>
      <c r="EZK89" s="49"/>
      <c r="EZL89" s="49"/>
      <c r="EZM89" s="49"/>
      <c r="EZN89" s="49"/>
      <c r="EZO89" s="49"/>
      <c r="EZP89" s="49"/>
      <c r="EZQ89" s="49"/>
      <c r="EZR89" s="49"/>
      <c r="EZS89" s="49"/>
      <c r="EZT89" s="49"/>
      <c r="EZU89" s="49"/>
      <c r="EZV89" s="49"/>
      <c r="EZW89" s="49"/>
      <c r="EZX89" s="49"/>
      <c r="EZY89" s="49"/>
      <c r="EZZ89" s="49"/>
      <c r="FAA89" s="49"/>
      <c r="FAB89" s="49"/>
      <c r="FAC89" s="49"/>
      <c r="FAD89" s="49"/>
      <c r="FAE89" s="49"/>
      <c r="FAF89" s="49"/>
      <c r="FAG89" s="49"/>
      <c r="FAH89" s="49"/>
      <c r="FAI89" s="49"/>
      <c r="FAJ89" s="49"/>
      <c r="FAK89" s="49"/>
      <c r="FAL89" s="49"/>
      <c r="FAM89" s="49"/>
      <c r="FAN89" s="49"/>
      <c r="FAO89" s="49"/>
      <c r="FAP89" s="49"/>
      <c r="FAQ89" s="49"/>
      <c r="FAR89" s="49"/>
      <c r="FAS89" s="49"/>
      <c r="FAT89" s="49"/>
      <c r="FAU89" s="49"/>
      <c r="FAV89" s="49"/>
      <c r="FAW89" s="49"/>
      <c r="FAX89" s="49"/>
      <c r="FAY89" s="49"/>
      <c r="FAZ89" s="49"/>
      <c r="FBA89" s="49"/>
      <c r="FBB89" s="49"/>
      <c r="FBC89" s="49"/>
      <c r="FBD89" s="49"/>
      <c r="FBE89" s="49"/>
      <c r="FBF89" s="49"/>
      <c r="FBG89" s="49"/>
      <c r="FBH89" s="49"/>
      <c r="FBI89" s="49"/>
      <c r="FBJ89" s="49"/>
      <c r="FBK89" s="49"/>
      <c r="FBL89" s="49"/>
      <c r="FBM89" s="49"/>
      <c r="FBN89" s="49"/>
      <c r="FBO89" s="49"/>
      <c r="FBP89" s="49"/>
      <c r="FBQ89" s="49"/>
      <c r="FBR89" s="49"/>
      <c r="FBS89" s="49"/>
      <c r="FBT89" s="49"/>
      <c r="FBU89" s="49"/>
      <c r="FBV89" s="49"/>
      <c r="FBW89" s="49"/>
      <c r="FBX89" s="49"/>
      <c r="FBY89" s="49"/>
      <c r="FBZ89" s="49"/>
      <c r="FCA89" s="49"/>
      <c r="FCB89" s="49"/>
      <c r="FCC89" s="49"/>
      <c r="FCD89" s="49"/>
      <c r="FCE89" s="49"/>
      <c r="FCF89" s="49"/>
      <c r="FCG89" s="49"/>
      <c r="FCH89" s="49"/>
      <c r="FCI89" s="49"/>
      <c r="FCJ89" s="49"/>
      <c r="FCK89" s="49"/>
      <c r="FCL89" s="49"/>
      <c r="FCM89" s="49"/>
      <c r="FCN89" s="49"/>
      <c r="FCO89" s="49"/>
      <c r="FCP89" s="49"/>
      <c r="FCQ89" s="49"/>
      <c r="FCR89" s="49"/>
      <c r="FCS89" s="49"/>
      <c r="FCT89" s="49"/>
      <c r="FCU89" s="49"/>
      <c r="FCV89" s="49"/>
      <c r="FCW89" s="49"/>
      <c r="FCX89" s="49"/>
      <c r="FCY89" s="49"/>
      <c r="FCZ89" s="49"/>
      <c r="FDA89" s="49"/>
      <c r="FDB89" s="49"/>
      <c r="FDC89" s="49"/>
      <c r="FDD89" s="49"/>
      <c r="FDE89" s="49"/>
      <c r="FDF89" s="49"/>
      <c r="FDG89" s="49"/>
      <c r="FDH89" s="49"/>
      <c r="FDI89" s="49"/>
      <c r="FDJ89" s="49"/>
      <c r="FDK89" s="49"/>
      <c r="FDL89" s="49"/>
      <c r="FDM89" s="49"/>
      <c r="FDN89" s="49"/>
      <c r="FDO89" s="49"/>
      <c r="FDP89" s="49"/>
      <c r="FDQ89" s="49"/>
      <c r="FDR89" s="49"/>
      <c r="FDS89" s="49"/>
      <c r="FDT89" s="49"/>
      <c r="FDU89" s="49"/>
      <c r="FDV89" s="49"/>
      <c r="FDW89" s="49"/>
      <c r="FDX89" s="49"/>
      <c r="FDY89" s="49"/>
      <c r="FDZ89" s="49"/>
      <c r="FEA89" s="49"/>
      <c r="FEB89" s="49"/>
      <c r="FEC89" s="49"/>
      <c r="FED89" s="49"/>
      <c r="FEE89" s="49"/>
      <c r="FEF89" s="49"/>
      <c r="FEG89" s="49"/>
      <c r="FEH89" s="49"/>
      <c r="FEI89" s="49"/>
      <c r="FEJ89" s="49"/>
      <c r="FEK89" s="49"/>
      <c r="FEL89" s="49"/>
      <c r="FEM89" s="49"/>
      <c r="FEN89" s="49"/>
      <c r="FEO89" s="49"/>
      <c r="FEP89" s="49"/>
      <c r="FEQ89" s="49"/>
      <c r="FER89" s="49"/>
      <c r="FES89" s="49"/>
      <c r="FET89" s="49"/>
      <c r="FEU89" s="49"/>
      <c r="FEV89" s="49"/>
      <c r="FEW89" s="49"/>
      <c r="FEX89" s="49"/>
      <c r="FEY89" s="49"/>
      <c r="FEZ89" s="49"/>
      <c r="FFA89" s="49"/>
      <c r="FFB89" s="49"/>
      <c r="FFC89" s="49"/>
      <c r="FFD89" s="49"/>
      <c r="FFE89" s="49"/>
      <c r="FFF89" s="49"/>
      <c r="FFG89" s="49"/>
      <c r="FFH89" s="49"/>
      <c r="FFI89" s="49"/>
      <c r="FFJ89" s="49"/>
      <c r="FFK89" s="49"/>
      <c r="FFL89" s="49"/>
      <c r="FFM89" s="49"/>
      <c r="FFN89" s="49"/>
      <c r="FFO89" s="49"/>
      <c r="FFP89" s="49"/>
      <c r="FFQ89" s="49"/>
      <c r="FFR89" s="49"/>
      <c r="FFS89" s="49"/>
      <c r="FFT89" s="49"/>
      <c r="FFU89" s="49"/>
      <c r="FFV89" s="49"/>
      <c r="FFW89" s="49"/>
      <c r="FFX89" s="49"/>
      <c r="FFY89" s="49"/>
      <c r="FFZ89" s="49"/>
      <c r="FGA89" s="49"/>
      <c r="FGB89" s="49"/>
      <c r="FGC89" s="49"/>
      <c r="FGD89" s="49"/>
      <c r="FGE89" s="49"/>
      <c r="FGF89" s="49"/>
      <c r="FGG89" s="49"/>
      <c r="FGH89" s="49"/>
      <c r="FGI89" s="49"/>
      <c r="FGJ89" s="49"/>
      <c r="FGK89" s="49"/>
      <c r="FGL89" s="49"/>
      <c r="FGM89" s="49"/>
      <c r="FGN89" s="49"/>
      <c r="FGO89" s="49"/>
      <c r="FGP89" s="49"/>
      <c r="FGQ89" s="49"/>
      <c r="FGR89" s="49"/>
      <c r="FGS89" s="49"/>
      <c r="FGT89" s="49"/>
      <c r="FGU89" s="49"/>
      <c r="FGV89" s="49"/>
      <c r="FGW89" s="49"/>
      <c r="FGX89" s="49"/>
      <c r="FGY89" s="49"/>
      <c r="FGZ89" s="49"/>
      <c r="FHA89" s="49"/>
      <c r="FHB89" s="49"/>
      <c r="FHC89" s="49"/>
      <c r="FHD89" s="49"/>
      <c r="FHE89" s="49"/>
      <c r="FHF89" s="49"/>
      <c r="FHG89" s="49"/>
      <c r="FHH89" s="49"/>
      <c r="FHI89" s="49"/>
      <c r="FHJ89" s="49"/>
      <c r="FHK89" s="49"/>
      <c r="FHL89" s="49"/>
      <c r="FHM89" s="49"/>
      <c r="FHN89" s="49"/>
      <c r="FHO89" s="49"/>
      <c r="FHP89" s="49"/>
      <c r="FHQ89" s="49"/>
      <c r="FHR89" s="49"/>
      <c r="FHS89" s="49"/>
      <c r="FHT89" s="49"/>
      <c r="FHU89" s="49"/>
      <c r="FHV89" s="49"/>
      <c r="FHW89" s="49"/>
      <c r="FHX89" s="49"/>
      <c r="FHY89" s="49"/>
      <c r="FHZ89" s="49"/>
      <c r="FIA89" s="49"/>
      <c r="FIB89" s="49"/>
      <c r="FIC89" s="49"/>
      <c r="FID89" s="49"/>
      <c r="FIE89" s="49"/>
      <c r="FIF89" s="49"/>
      <c r="FIG89" s="49"/>
      <c r="FIH89" s="49"/>
      <c r="FII89" s="49"/>
      <c r="FIJ89" s="49"/>
      <c r="FIK89" s="49"/>
      <c r="FIL89" s="49"/>
      <c r="FIM89" s="49"/>
      <c r="FIN89" s="49"/>
      <c r="FIO89" s="49"/>
      <c r="FIP89" s="49"/>
      <c r="FIQ89" s="49"/>
      <c r="FIR89" s="49"/>
      <c r="FIS89" s="49"/>
      <c r="FIT89" s="49"/>
      <c r="FIU89" s="49"/>
      <c r="FIV89" s="49"/>
      <c r="FIW89" s="49"/>
      <c r="FIX89" s="49"/>
      <c r="FIY89" s="49"/>
      <c r="FIZ89" s="49"/>
      <c r="FJA89" s="49"/>
      <c r="FJB89" s="49"/>
      <c r="FJC89" s="49"/>
      <c r="FJD89" s="49"/>
      <c r="FJE89" s="49"/>
      <c r="FJF89" s="49"/>
      <c r="FJG89" s="49"/>
      <c r="FJH89" s="49"/>
      <c r="FJI89" s="49"/>
      <c r="FJJ89" s="49"/>
      <c r="FJK89" s="49"/>
      <c r="FJL89" s="49"/>
      <c r="FJM89" s="49"/>
      <c r="FJN89" s="49"/>
      <c r="FJO89" s="49"/>
      <c r="FJP89" s="49"/>
      <c r="FJQ89" s="49"/>
      <c r="FJR89" s="49"/>
      <c r="FJS89" s="49"/>
      <c r="FJT89" s="49"/>
      <c r="FJU89" s="49"/>
      <c r="FJV89" s="49"/>
      <c r="FJW89" s="49"/>
      <c r="FJX89" s="49"/>
      <c r="FJY89" s="49"/>
      <c r="FJZ89" s="49"/>
      <c r="FKA89" s="49"/>
      <c r="FKB89" s="49"/>
      <c r="FKC89" s="49"/>
      <c r="FKD89" s="49"/>
      <c r="FKE89" s="49"/>
      <c r="FKF89" s="49"/>
      <c r="FKG89" s="49"/>
      <c r="FKH89" s="49"/>
      <c r="FKI89" s="49"/>
      <c r="FKJ89" s="49"/>
      <c r="FKK89" s="49"/>
      <c r="FKL89" s="49"/>
      <c r="FKM89" s="49"/>
      <c r="FKN89" s="49"/>
      <c r="FKO89" s="49"/>
      <c r="FKP89" s="49"/>
      <c r="FKQ89" s="49"/>
      <c r="FKR89" s="49"/>
      <c r="FKS89" s="49"/>
      <c r="FKT89" s="49"/>
      <c r="FKU89" s="49"/>
      <c r="FKV89" s="49"/>
      <c r="FKW89" s="49"/>
      <c r="FKX89" s="49"/>
      <c r="FKY89" s="49"/>
      <c r="FKZ89" s="49"/>
      <c r="FLA89" s="49"/>
      <c r="FLB89" s="49"/>
      <c r="FLC89" s="49"/>
      <c r="FLD89" s="49"/>
      <c r="FLE89" s="49"/>
      <c r="FLF89" s="49"/>
      <c r="FLG89" s="49"/>
      <c r="FLH89" s="49"/>
      <c r="FLI89" s="49"/>
      <c r="FLJ89" s="49"/>
      <c r="FLK89" s="49"/>
      <c r="FLL89" s="49"/>
      <c r="FLM89" s="49"/>
      <c r="FLN89" s="49"/>
      <c r="FLO89" s="49"/>
      <c r="FLP89" s="49"/>
      <c r="FLQ89" s="49"/>
      <c r="FLR89" s="49"/>
      <c r="FLS89" s="49"/>
      <c r="FLT89" s="49"/>
      <c r="FLU89" s="49"/>
      <c r="FLV89" s="49"/>
      <c r="FLW89" s="49"/>
      <c r="FLX89" s="49"/>
      <c r="FLY89" s="49"/>
      <c r="FLZ89" s="49"/>
      <c r="FMA89" s="49"/>
      <c r="FMB89" s="49"/>
      <c r="FMC89" s="49"/>
      <c r="FMD89" s="49"/>
      <c r="FME89" s="49"/>
      <c r="FMF89" s="49"/>
      <c r="FMG89" s="49"/>
      <c r="FMH89" s="49"/>
      <c r="FMI89" s="49"/>
      <c r="FMJ89" s="49"/>
      <c r="FMK89" s="49"/>
      <c r="FML89" s="49"/>
      <c r="FMM89" s="49"/>
      <c r="FMN89" s="49"/>
      <c r="FMO89" s="49"/>
      <c r="FMP89" s="49"/>
      <c r="FMQ89" s="49"/>
      <c r="FMR89" s="49"/>
      <c r="FMS89" s="49"/>
      <c r="FMT89" s="49"/>
      <c r="FMU89" s="49"/>
      <c r="FMV89" s="49"/>
      <c r="FMW89" s="49"/>
      <c r="FMX89" s="49"/>
      <c r="FMY89" s="49"/>
      <c r="FMZ89" s="49"/>
      <c r="FNA89" s="49"/>
      <c r="FNB89" s="49"/>
      <c r="FNC89" s="49"/>
      <c r="FND89" s="49"/>
      <c r="FNE89" s="49"/>
      <c r="FNF89" s="49"/>
      <c r="FNG89" s="49"/>
      <c r="FNH89" s="49"/>
      <c r="FNI89" s="49"/>
      <c r="FNJ89" s="49"/>
      <c r="FNK89" s="49"/>
      <c r="FNL89" s="49"/>
      <c r="FNM89" s="49"/>
      <c r="FNN89" s="49"/>
      <c r="FNO89" s="49"/>
      <c r="FNP89" s="49"/>
      <c r="FNQ89" s="49"/>
      <c r="FNR89" s="49"/>
      <c r="FNS89" s="49"/>
      <c r="FNT89" s="49"/>
      <c r="FNU89" s="49"/>
      <c r="FNV89" s="49"/>
      <c r="FNW89" s="49"/>
      <c r="FNX89" s="49"/>
      <c r="FNY89" s="49"/>
      <c r="FNZ89" s="49"/>
      <c r="FOA89" s="49"/>
      <c r="FOB89" s="49"/>
      <c r="FOC89" s="49"/>
      <c r="FOD89" s="49"/>
      <c r="FOE89" s="49"/>
      <c r="FOF89" s="49"/>
      <c r="FOG89" s="49"/>
      <c r="FOH89" s="49"/>
      <c r="FOI89" s="49"/>
      <c r="FOJ89" s="49"/>
      <c r="FOK89" s="49"/>
      <c r="FOL89" s="49"/>
      <c r="FOM89" s="49"/>
      <c r="FON89" s="49"/>
      <c r="FOO89" s="49"/>
      <c r="FOP89" s="49"/>
      <c r="FOQ89" s="49"/>
      <c r="FOR89" s="49"/>
      <c r="FOS89" s="49"/>
      <c r="FOT89" s="49"/>
      <c r="FOU89" s="49"/>
      <c r="FOV89" s="49"/>
      <c r="FOW89" s="49"/>
      <c r="FOX89" s="49"/>
      <c r="FOY89" s="49"/>
      <c r="FOZ89" s="49"/>
      <c r="FPA89" s="49"/>
      <c r="FPB89" s="49"/>
      <c r="FPC89" s="49"/>
      <c r="FPD89" s="49"/>
      <c r="FPE89" s="49"/>
      <c r="FPF89" s="49"/>
      <c r="FPG89" s="49"/>
      <c r="FPH89" s="49"/>
      <c r="FPI89" s="49"/>
      <c r="FPJ89" s="49"/>
      <c r="FPK89" s="49"/>
      <c r="FPL89" s="49"/>
      <c r="FPM89" s="49"/>
      <c r="FPN89" s="49"/>
      <c r="FPO89" s="49"/>
      <c r="FPP89" s="49"/>
      <c r="FPQ89" s="49"/>
      <c r="FPR89" s="49"/>
      <c r="FPS89" s="49"/>
      <c r="FPT89" s="49"/>
      <c r="FPU89" s="49"/>
      <c r="FPV89" s="49"/>
      <c r="FPW89" s="49"/>
      <c r="FPX89" s="49"/>
      <c r="FPY89" s="49"/>
      <c r="FPZ89" s="49"/>
      <c r="FQA89" s="49"/>
      <c r="FQB89" s="49"/>
      <c r="FQC89" s="49"/>
      <c r="FQD89" s="49"/>
      <c r="FQE89" s="49"/>
      <c r="FQF89" s="49"/>
      <c r="FQG89" s="49"/>
      <c r="FQH89" s="49"/>
      <c r="FQI89" s="49"/>
      <c r="FQJ89" s="49"/>
      <c r="FQK89" s="49"/>
      <c r="FQL89" s="49"/>
      <c r="FQM89" s="49"/>
      <c r="FQN89" s="49"/>
      <c r="FQO89" s="49"/>
      <c r="FQP89" s="49"/>
      <c r="FQQ89" s="49"/>
      <c r="FQR89" s="49"/>
      <c r="FQS89" s="49"/>
      <c r="FQT89" s="49"/>
      <c r="FQU89" s="49"/>
      <c r="FQV89" s="49"/>
      <c r="FQW89" s="49"/>
      <c r="FQX89" s="49"/>
      <c r="FQY89" s="49"/>
      <c r="FQZ89" s="49"/>
      <c r="FRA89" s="49"/>
      <c r="FRB89" s="49"/>
      <c r="FRC89" s="49"/>
      <c r="FRD89" s="49"/>
      <c r="FRE89" s="49"/>
      <c r="FRF89" s="49"/>
      <c r="FRG89" s="49"/>
      <c r="FRH89" s="49"/>
      <c r="FRI89" s="49"/>
      <c r="FRJ89" s="49"/>
      <c r="FRK89" s="49"/>
      <c r="FRL89" s="49"/>
      <c r="FRM89" s="49"/>
      <c r="FRN89" s="49"/>
      <c r="FRO89" s="49"/>
      <c r="FRP89" s="49"/>
      <c r="FRQ89" s="49"/>
      <c r="FRR89" s="49"/>
      <c r="FRS89" s="49"/>
      <c r="FRT89" s="49"/>
      <c r="FRU89" s="49"/>
      <c r="FRV89" s="49"/>
      <c r="FRW89" s="49"/>
      <c r="FRX89" s="49"/>
      <c r="FRY89" s="49"/>
      <c r="FRZ89" s="49"/>
      <c r="FSA89" s="49"/>
      <c r="FSB89" s="49"/>
      <c r="FSC89" s="49"/>
      <c r="FSD89" s="49"/>
      <c r="FSE89" s="49"/>
      <c r="FSF89" s="49"/>
      <c r="FSG89" s="49"/>
      <c r="FSH89" s="49"/>
      <c r="FSI89" s="49"/>
      <c r="FSJ89" s="49"/>
      <c r="FSK89" s="49"/>
      <c r="FSL89" s="49"/>
      <c r="FSM89" s="49"/>
      <c r="FSN89" s="49"/>
      <c r="FSO89" s="49"/>
      <c r="FSP89" s="49"/>
      <c r="FSQ89" s="49"/>
      <c r="FSR89" s="49"/>
      <c r="FSS89" s="49"/>
      <c r="FST89" s="49"/>
      <c r="FSU89" s="49"/>
      <c r="FSV89" s="49"/>
      <c r="FSW89" s="49"/>
      <c r="FSX89" s="49"/>
      <c r="FSY89" s="49"/>
      <c r="FSZ89" s="49"/>
      <c r="FTA89" s="49"/>
      <c r="FTB89" s="49"/>
      <c r="FTC89" s="49"/>
      <c r="FTD89" s="49"/>
      <c r="FTE89" s="49"/>
      <c r="FTF89" s="49"/>
      <c r="FTG89" s="49"/>
      <c r="FTH89" s="49"/>
      <c r="FTI89" s="49"/>
      <c r="FTJ89" s="49"/>
      <c r="FTK89" s="49"/>
      <c r="FTL89" s="49"/>
      <c r="FTM89" s="49"/>
      <c r="FTN89" s="49"/>
      <c r="FTO89" s="49"/>
      <c r="FTP89" s="49"/>
      <c r="FTQ89" s="49"/>
      <c r="FTR89" s="49"/>
      <c r="FTS89" s="49"/>
      <c r="FTT89" s="49"/>
      <c r="FTU89" s="49"/>
      <c r="FTV89" s="49"/>
      <c r="FTW89" s="49"/>
      <c r="FTX89" s="49"/>
      <c r="FTY89" s="49"/>
      <c r="FTZ89" s="49"/>
      <c r="FUA89" s="49"/>
      <c r="FUB89" s="49"/>
      <c r="FUC89" s="49"/>
      <c r="FUD89" s="49"/>
      <c r="FUE89" s="49"/>
      <c r="FUF89" s="49"/>
      <c r="FUG89" s="49"/>
      <c r="FUH89" s="49"/>
      <c r="FUI89" s="49"/>
      <c r="FUJ89" s="49"/>
      <c r="FUK89" s="49"/>
      <c r="FUL89" s="49"/>
      <c r="FUM89" s="49"/>
      <c r="FUN89" s="49"/>
      <c r="FUO89" s="49"/>
      <c r="FUP89" s="49"/>
      <c r="FUQ89" s="49"/>
      <c r="FUR89" s="49"/>
      <c r="FUS89" s="49"/>
      <c r="FUT89" s="49"/>
      <c r="FUU89" s="49"/>
      <c r="FUV89" s="49"/>
      <c r="FUW89" s="49"/>
      <c r="FUX89" s="49"/>
      <c r="FUY89" s="49"/>
      <c r="FUZ89" s="49"/>
      <c r="FVA89" s="49"/>
      <c r="FVB89" s="49"/>
      <c r="FVC89" s="49"/>
      <c r="FVD89" s="49"/>
      <c r="FVE89" s="49"/>
      <c r="FVF89" s="49"/>
      <c r="FVG89" s="49"/>
      <c r="FVH89" s="49"/>
      <c r="FVI89" s="49"/>
      <c r="FVJ89" s="49"/>
      <c r="FVK89" s="49"/>
      <c r="FVL89" s="49"/>
      <c r="FVM89" s="49"/>
      <c r="FVN89" s="49"/>
      <c r="FVO89" s="49"/>
      <c r="FVP89" s="49"/>
      <c r="FVQ89" s="49"/>
      <c r="FVR89" s="49"/>
      <c r="FVS89" s="49"/>
      <c r="FVT89" s="49"/>
      <c r="FVU89" s="49"/>
      <c r="FVV89" s="49"/>
      <c r="FVW89" s="49"/>
      <c r="FVX89" s="49"/>
      <c r="FVY89" s="49"/>
      <c r="FVZ89" s="49"/>
      <c r="FWA89" s="49"/>
      <c r="FWB89" s="49"/>
      <c r="FWC89" s="49"/>
      <c r="FWD89" s="49"/>
      <c r="FWE89" s="49"/>
      <c r="FWF89" s="49"/>
      <c r="FWG89" s="49"/>
      <c r="FWH89" s="49"/>
      <c r="FWI89" s="49"/>
      <c r="FWJ89" s="49"/>
      <c r="FWK89" s="49"/>
      <c r="FWL89" s="49"/>
      <c r="FWM89" s="49"/>
      <c r="FWN89" s="49"/>
      <c r="FWO89" s="49"/>
      <c r="FWP89" s="49"/>
      <c r="FWQ89" s="49"/>
      <c r="FWR89" s="49"/>
      <c r="FWS89" s="49"/>
      <c r="FWT89" s="49"/>
      <c r="FWU89" s="49"/>
      <c r="FWV89" s="49"/>
      <c r="FWW89" s="49"/>
      <c r="FWX89" s="49"/>
      <c r="FWY89" s="49"/>
      <c r="FWZ89" s="49"/>
      <c r="FXA89" s="49"/>
      <c r="FXB89" s="49"/>
      <c r="FXC89" s="49"/>
      <c r="FXD89" s="49"/>
      <c r="FXE89" s="49"/>
      <c r="FXF89" s="49"/>
      <c r="FXG89" s="49"/>
      <c r="FXH89" s="49"/>
      <c r="FXI89" s="49"/>
      <c r="FXJ89" s="49"/>
      <c r="FXK89" s="49"/>
      <c r="FXL89" s="49"/>
      <c r="FXM89" s="49"/>
      <c r="FXN89" s="49"/>
      <c r="FXO89" s="49"/>
      <c r="FXP89" s="49"/>
      <c r="FXQ89" s="49"/>
      <c r="FXR89" s="49"/>
      <c r="FXS89" s="49"/>
      <c r="FXT89" s="49"/>
      <c r="FXU89" s="49"/>
      <c r="FXV89" s="49"/>
      <c r="FXW89" s="49"/>
      <c r="FXX89" s="49"/>
      <c r="FXY89" s="49"/>
      <c r="FXZ89" s="49"/>
      <c r="FYA89" s="49"/>
      <c r="FYB89" s="49"/>
      <c r="FYC89" s="49"/>
      <c r="FYD89" s="49"/>
      <c r="FYE89" s="49"/>
      <c r="FYF89" s="49"/>
      <c r="FYG89" s="49"/>
      <c r="FYH89" s="49"/>
      <c r="FYI89" s="49"/>
      <c r="FYJ89" s="49"/>
      <c r="FYK89" s="49"/>
      <c r="FYL89" s="49"/>
      <c r="FYM89" s="49"/>
      <c r="FYN89" s="49"/>
      <c r="FYO89" s="49"/>
      <c r="FYP89" s="49"/>
      <c r="FYQ89" s="49"/>
      <c r="FYR89" s="49"/>
      <c r="FYS89" s="49"/>
      <c r="FYT89" s="49"/>
      <c r="FYU89" s="49"/>
      <c r="FYV89" s="49"/>
      <c r="FYW89" s="49"/>
      <c r="FYX89" s="49"/>
      <c r="FYY89" s="49"/>
      <c r="FYZ89" s="49"/>
      <c r="FZA89" s="49"/>
      <c r="FZB89" s="49"/>
      <c r="FZC89" s="49"/>
      <c r="FZD89" s="49"/>
      <c r="FZE89" s="49"/>
      <c r="FZF89" s="49"/>
      <c r="FZG89" s="49"/>
      <c r="FZH89" s="49"/>
      <c r="FZI89" s="49"/>
      <c r="FZJ89" s="49"/>
      <c r="FZK89" s="49"/>
      <c r="FZL89" s="49"/>
      <c r="FZM89" s="49"/>
      <c r="FZN89" s="49"/>
      <c r="FZO89" s="49"/>
      <c r="FZP89" s="49"/>
      <c r="FZQ89" s="49"/>
      <c r="FZR89" s="49"/>
      <c r="FZS89" s="49"/>
      <c r="FZT89" s="49"/>
      <c r="FZU89" s="49"/>
      <c r="FZV89" s="49"/>
      <c r="FZW89" s="49"/>
      <c r="FZX89" s="49"/>
      <c r="FZY89" s="49"/>
      <c r="FZZ89" s="49"/>
      <c r="GAA89" s="49"/>
      <c r="GAB89" s="49"/>
      <c r="GAC89" s="49"/>
      <c r="GAD89" s="49"/>
      <c r="GAE89" s="49"/>
      <c r="GAF89" s="49"/>
      <c r="GAG89" s="49"/>
      <c r="GAH89" s="49"/>
      <c r="GAI89" s="49"/>
      <c r="GAJ89" s="49"/>
      <c r="GAK89" s="49"/>
      <c r="GAL89" s="49"/>
      <c r="GAM89" s="49"/>
      <c r="GAN89" s="49"/>
      <c r="GAO89" s="49"/>
      <c r="GAP89" s="49"/>
      <c r="GAQ89" s="49"/>
      <c r="GAR89" s="49"/>
      <c r="GAS89" s="49"/>
      <c r="GAT89" s="49"/>
      <c r="GAU89" s="49"/>
      <c r="GAV89" s="49"/>
      <c r="GAW89" s="49"/>
      <c r="GAX89" s="49"/>
      <c r="GAY89" s="49"/>
      <c r="GAZ89" s="49"/>
      <c r="GBA89" s="49"/>
      <c r="GBB89" s="49"/>
      <c r="GBC89" s="49"/>
      <c r="GBD89" s="49"/>
      <c r="GBE89" s="49"/>
      <c r="GBF89" s="49"/>
      <c r="GBG89" s="49"/>
      <c r="GBH89" s="49"/>
      <c r="GBI89" s="49"/>
      <c r="GBJ89" s="49"/>
      <c r="GBK89" s="49"/>
      <c r="GBL89" s="49"/>
      <c r="GBM89" s="49"/>
      <c r="GBN89" s="49"/>
      <c r="GBO89" s="49"/>
      <c r="GBP89" s="49"/>
      <c r="GBQ89" s="49"/>
      <c r="GBR89" s="49"/>
      <c r="GBS89" s="49"/>
      <c r="GBT89" s="49"/>
      <c r="GBU89" s="49"/>
      <c r="GBV89" s="49"/>
      <c r="GBW89" s="49"/>
      <c r="GBX89" s="49"/>
      <c r="GBY89" s="49"/>
      <c r="GBZ89" s="49"/>
      <c r="GCA89" s="49"/>
      <c r="GCB89" s="49"/>
      <c r="GCC89" s="49"/>
      <c r="GCD89" s="49"/>
      <c r="GCE89" s="49"/>
      <c r="GCF89" s="49"/>
      <c r="GCG89" s="49"/>
      <c r="GCH89" s="49"/>
      <c r="GCI89" s="49"/>
      <c r="GCJ89" s="49"/>
      <c r="GCK89" s="49"/>
      <c r="GCL89" s="49"/>
      <c r="GCM89" s="49"/>
      <c r="GCN89" s="49"/>
      <c r="GCO89" s="49"/>
      <c r="GCP89" s="49"/>
      <c r="GCQ89" s="49"/>
      <c r="GCR89" s="49"/>
      <c r="GCS89" s="49"/>
      <c r="GCT89" s="49"/>
      <c r="GCU89" s="49"/>
      <c r="GCV89" s="49"/>
      <c r="GCW89" s="49"/>
      <c r="GCX89" s="49"/>
      <c r="GCY89" s="49"/>
      <c r="GCZ89" s="49"/>
      <c r="GDA89" s="49"/>
      <c r="GDB89" s="49"/>
      <c r="GDC89" s="49"/>
      <c r="GDD89" s="49"/>
      <c r="GDE89" s="49"/>
      <c r="GDF89" s="49"/>
      <c r="GDG89" s="49"/>
      <c r="GDH89" s="49"/>
      <c r="GDI89" s="49"/>
      <c r="GDJ89" s="49"/>
      <c r="GDK89" s="49"/>
      <c r="GDL89" s="49"/>
      <c r="GDM89" s="49"/>
      <c r="GDN89" s="49"/>
      <c r="GDO89" s="49"/>
      <c r="GDP89" s="49"/>
      <c r="GDQ89" s="49"/>
      <c r="GDR89" s="49"/>
      <c r="GDS89" s="49"/>
      <c r="GDT89" s="49"/>
      <c r="GDU89" s="49"/>
      <c r="GDV89" s="49"/>
      <c r="GDW89" s="49"/>
      <c r="GDX89" s="49"/>
      <c r="GDY89" s="49"/>
      <c r="GDZ89" s="49"/>
      <c r="GEA89" s="49"/>
      <c r="GEB89" s="49"/>
      <c r="GEC89" s="49"/>
      <c r="GED89" s="49"/>
      <c r="GEE89" s="49"/>
      <c r="GEF89" s="49"/>
      <c r="GEG89" s="49"/>
      <c r="GEH89" s="49"/>
      <c r="GEI89" s="49"/>
      <c r="GEJ89" s="49"/>
      <c r="GEK89" s="49"/>
      <c r="GEL89" s="49"/>
      <c r="GEM89" s="49"/>
      <c r="GEN89" s="49"/>
      <c r="GEO89" s="49"/>
      <c r="GEP89" s="49"/>
      <c r="GEQ89" s="49"/>
      <c r="GER89" s="49"/>
      <c r="GES89" s="49"/>
      <c r="GET89" s="49"/>
      <c r="GEU89" s="49"/>
      <c r="GEV89" s="49"/>
      <c r="GEW89" s="49"/>
      <c r="GEX89" s="49"/>
      <c r="GEY89" s="49"/>
      <c r="GEZ89" s="49"/>
      <c r="GFA89" s="49"/>
      <c r="GFB89" s="49"/>
      <c r="GFC89" s="49"/>
      <c r="GFD89" s="49"/>
      <c r="GFE89" s="49"/>
      <c r="GFF89" s="49"/>
      <c r="GFG89" s="49"/>
      <c r="GFH89" s="49"/>
      <c r="GFI89" s="49"/>
      <c r="GFJ89" s="49"/>
      <c r="GFK89" s="49"/>
      <c r="GFL89" s="49"/>
      <c r="GFM89" s="49"/>
      <c r="GFN89" s="49"/>
      <c r="GFO89" s="49"/>
      <c r="GFP89" s="49"/>
      <c r="GFQ89" s="49"/>
      <c r="GFR89" s="49"/>
      <c r="GFS89" s="49"/>
      <c r="GFT89" s="49"/>
      <c r="GFU89" s="49"/>
      <c r="GFV89" s="49"/>
      <c r="GFW89" s="49"/>
      <c r="GFX89" s="49"/>
      <c r="GFY89" s="49"/>
      <c r="GFZ89" s="49"/>
      <c r="GGA89" s="49"/>
      <c r="GGB89" s="49"/>
      <c r="GGC89" s="49"/>
      <c r="GGD89" s="49"/>
      <c r="GGE89" s="49"/>
      <c r="GGF89" s="49"/>
      <c r="GGG89" s="49"/>
      <c r="GGH89" s="49"/>
      <c r="GGI89" s="49"/>
      <c r="GGJ89" s="49"/>
      <c r="GGK89" s="49"/>
      <c r="GGL89" s="49"/>
      <c r="GGM89" s="49"/>
      <c r="GGN89" s="49"/>
      <c r="GGO89" s="49"/>
      <c r="GGP89" s="49"/>
      <c r="GGQ89" s="49"/>
      <c r="GGR89" s="49"/>
      <c r="GGS89" s="49"/>
      <c r="GGT89" s="49"/>
      <c r="GGU89" s="49"/>
      <c r="GGV89" s="49"/>
      <c r="GGW89" s="49"/>
      <c r="GGX89" s="49"/>
      <c r="GGY89" s="49"/>
      <c r="GGZ89" s="49"/>
      <c r="GHA89" s="49"/>
      <c r="GHB89" s="49"/>
      <c r="GHC89" s="49"/>
      <c r="GHD89" s="49"/>
      <c r="GHE89" s="49"/>
      <c r="GHF89" s="49"/>
      <c r="GHG89" s="49"/>
      <c r="GHH89" s="49"/>
      <c r="GHI89" s="49"/>
      <c r="GHJ89" s="49"/>
      <c r="GHK89" s="49"/>
      <c r="GHL89" s="49"/>
      <c r="GHM89" s="49"/>
      <c r="GHN89" s="49"/>
      <c r="GHO89" s="49"/>
      <c r="GHP89" s="49"/>
      <c r="GHQ89" s="49"/>
      <c r="GHR89" s="49"/>
      <c r="GHS89" s="49"/>
      <c r="GHT89" s="49"/>
      <c r="GHU89" s="49"/>
      <c r="GHV89" s="49"/>
      <c r="GHW89" s="49"/>
      <c r="GHX89" s="49"/>
      <c r="GHY89" s="49"/>
      <c r="GHZ89" s="49"/>
      <c r="GIA89" s="49"/>
      <c r="GIB89" s="49"/>
      <c r="GIC89" s="49"/>
      <c r="GID89" s="49"/>
      <c r="GIE89" s="49"/>
      <c r="GIF89" s="49"/>
      <c r="GIG89" s="49"/>
      <c r="GIH89" s="49"/>
      <c r="GII89" s="49"/>
      <c r="GIJ89" s="49"/>
      <c r="GIK89" s="49"/>
      <c r="GIL89" s="49"/>
      <c r="GIM89" s="49"/>
      <c r="GIN89" s="49"/>
      <c r="GIO89" s="49"/>
      <c r="GIP89" s="49"/>
      <c r="GIQ89" s="49"/>
      <c r="GIR89" s="49"/>
      <c r="GIS89" s="49"/>
      <c r="GIT89" s="49"/>
      <c r="GIU89" s="49"/>
      <c r="GIV89" s="49"/>
      <c r="GIW89" s="49"/>
      <c r="GIX89" s="49"/>
      <c r="GIY89" s="49"/>
      <c r="GIZ89" s="49"/>
      <c r="GJA89" s="49"/>
      <c r="GJB89" s="49"/>
      <c r="GJC89" s="49"/>
      <c r="GJD89" s="49"/>
      <c r="GJE89" s="49"/>
      <c r="GJF89" s="49"/>
      <c r="GJG89" s="49"/>
      <c r="GJH89" s="49"/>
      <c r="GJI89" s="49"/>
      <c r="GJJ89" s="49"/>
      <c r="GJK89" s="49"/>
      <c r="GJL89" s="49"/>
      <c r="GJM89" s="49"/>
      <c r="GJN89" s="49"/>
      <c r="GJO89" s="49"/>
      <c r="GJP89" s="49"/>
      <c r="GJQ89" s="49"/>
      <c r="GJR89" s="49"/>
      <c r="GJS89" s="49"/>
      <c r="GJT89" s="49"/>
      <c r="GJU89" s="49"/>
      <c r="GJV89" s="49"/>
      <c r="GJW89" s="49"/>
      <c r="GJX89" s="49"/>
      <c r="GJY89" s="49"/>
      <c r="GJZ89" s="49"/>
      <c r="GKA89" s="49"/>
      <c r="GKB89" s="49"/>
      <c r="GKC89" s="49"/>
      <c r="GKD89" s="49"/>
      <c r="GKE89" s="49"/>
      <c r="GKF89" s="49"/>
      <c r="GKG89" s="49"/>
      <c r="GKH89" s="49"/>
      <c r="GKI89" s="49"/>
      <c r="GKJ89" s="49"/>
      <c r="GKK89" s="49"/>
      <c r="GKL89" s="49"/>
      <c r="GKM89" s="49"/>
      <c r="GKN89" s="49"/>
      <c r="GKO89" s="49"/>
      <c r="GKP89" s="49"/>
      <c r="GKQ89" s="49"/>
      <c r="GKR89" s="49"/>
      <c r="GKS89" s="49"/>
      <c r="GKT89" s="49"/>
      <c r="GKU89" s="49"/>
      <c r="GKV89" s="49"/>
      <c r="GKW89" s="49"/>
      <c r="GKX89" s="49"/>
      <c r="GKY89" s="49"/>
      <c r="GKZ89" s="49"/>
      <c r="GLA89" s="49"/>
      <c r="GLB89" s="49"/>
      <c r="GLC89" s="49"/>
      <c r="GLD89" s="49"/>
      <c r="GLE89" s="49"/>
      <c r="GLF89" s="49"/>
      <c r="GLG89" s="49"/>
      <c r="GLH89" s="49"/>
      <c r="GLI89" s="49"/>
      <c r="GLJ89" s="49"/>
      <c r="GLK89" s="49"/>
      <c r="GLL89" s="49"/>
      <c r="GLM89" s="49"/>
      <c r="GLN89" s="49"/>
      <c r="GLO89" s="49"/>
      <c r="GLP89" s="49"/>
      <c r="GLQ89" s="49"/>
      <c r="GLR89" s="49"/>
      <c r="GLS89" s="49"/>
      <c r="GLT89" s="49"/>
      <c r="GLU89" s="49"/>
      <c r="GLV89" s="49"/>
      <c r="GLW89" s="49"/>
      <c r="GLX89" s="49"/>
      <c r="GLY89" s="49"/>
      <c r="GLZ89" s="49"/>
      <c r="GMA89" s="49"/>
      <c r="GMB89" s="49"/>
      <c r="GMC89" s="49"/>
      <c r="GMD89" s="49"/>
      <c r="GME89" s="49"/>
      <c r="GMF89" s="49"/>
      <c r="GMG89" s="49"/>
      <c r="GMH89" s="49"/>
      <c r="GMI89" s="49"/>
      <c r="GMJ89" s="49"/>
      <c r="GMK89" s="49"/>
      <c r="GML89" s="49"/>
      <c r="GMM89" s="49"/>
      <c r="GMN89" s="49"/>
      <c r="GMO89" s="49"/>
      <c r="GMP89" s="49"/>
      <c r="GMQ89" s="49"/>
      <c r="GMR89" s="49"/>
      <c r="GMS89" s="49"/>
      <c r="GMT89" s="49"/>
      <c r="GMU89" s="49"/>
      <c r="GMV89" s="49"/>
      <c r="GMW89" s="49"/>
      <c r="GMX89" s="49"/>
      <c r="GMY89" s="49"/>
      <c r="GMZ89" s="49"/>
      <c r="GNA89" s="49"/>
      <c r="GNB89" s="49"/>
      <c r="GNC89" s="49"/>
      <c r="GND89" s="49"/>
      <c r="GNE89" s="49"/>
      <c r="GNF89" s="49"/>
      <c r="GNG89" s="49"/>
      <c r="GNH89" s="49"/>
      <c r="GNI89" s="49"/>
      <c r="GNJ89" s="49"/>
      <c r="GNK89" s="49"/>
      <c r="GNL89" s="49"/>
      <c r="GNM89" s="49"/>
      <c r="GNN89" s="49"/>
      <c r="GNO89" s="49"/>
      <c r="GNP89" s="49"/>
      <c r="GNQ89" s="49"/>
      <c r="GNR89" s="49"/>
      <c r="GNS89" s="49"/>
      <c r="GNT89" s="49"/>
      <c r="GNU89" s="49"/>
      <c r="GNV89" s="49"/>
      <c r="GNW89" s="49"/>
      <c r="GNX89" s="49"/>
      <c r="GNY89" s="49"/>
      <c r="GNZ89" s="49"/>
      <c r="GOA89" s="49"/>
      <c r="GOB89" s="49"/>
      <c r="GOC89" s="49"/>
      <c r="GOD89" s="49"/>
      <c r="GOE89" s="49"/>
      <c r="GOF89" s="49"/>
      <c r="GOG89" s="49"/>
      <c r="GOH89" s="49"/>
      <c r="GOI89" s="49"/>
      <c r="GOJ89" s="49"/>
      <c r="GOK89" s="49"/>
      <c r="GOL89" s="49"/>
      <c r="GOM89" s="49"/>
      <c r="GON89" s="49"/>
      <c r="GOO89" s="49"/>
      <c r="GOP89" s="49"/>
      <c r="GOQ89" s="49"/>
      <c r="GOR89" s="49"/>
      <c r="GOS89" s="49"/>
      <c r="GOT89" s="49"/>
      <c r="GOU89" s="49"/>
      <c r="GOV89" s="49"/>
      <c r="GOW89" s="49"/>
      <c r="GOX89" s="49"/>
      <c r="GOY89" s="49"/>
      <c r="GOZ89" s="49"/>
      <c r="GPA89" s="49"/>
      <c r="GPB89" s="49"/>
      <c r="GPC89" s="49"/>
      <c r="GPD89" s="49"/>
      <c r="GPE89" s="49"/>
      <c r="GPF89" s="49"/>
      <c r="GPG89" s="49"/>
      <c r="GPH89" s="49"/>
      <c r="GPI89" s="49"/>
      <c r="GPJ89" s="49"/>
      <c r="GPK89" s="49"/>
      <c r="GPL89" s="49"/>
      <c r="GPM89" s="49"/>
      <c r="GPN89" s="49"/>
      <c r="GPO89" s="49"/>
      <c r="GPP89" s="49"/>
      <c r="GPQ89" s="49"/>
      <c r="GPR89" s="49"/>
      <c r="GPS89" s="49"/>
      <c r="GPT89" s="49"/>
      <c r="GPU89" s="49"/>
      <c r="GPV89" s="49"/>
      <c r="GPW89" s="49"/>
      <c r="GPX89" s="49"/>
      <c r="GPY89" s="49"/>
      <c r="GPZ89" s="49"/>
      <c r="GQA89" s="49"/>
      <c r="GQB89" s="49"/>
      <c r="GQC89" s="49"/>
      <c r="GQD89" s="49"/>
      <c r="GQE89" s="49"/>
      <c r="GQF89" s="49"/>
      <c r="GQG89" s="49"/>
      <c r="GQH89" s="49"/>
      <c r="GQI89" s="49"/>
      <c r="GQJ89" s="49"/>
      <c r="GQK89" s="49"/>
      <c r="GQL89" s="49"/>
      <c r="GQM89" s="49"/>
      <c r="GQN89" s="49"/>
      <c r="GQO89" s="49"/>
      <c r="GQP89" s="49"/>
      <c r="GQQ89" s="49"/>
      <c r="GQR89" s="49"/>
      <c r="GQS89" s="49"/>
      <c r="GQT89" s="49"/>
      <c r="GQU89" s="49"/>
      <c r="GQV89" s="49"/>
      <c r="GQW89" s="49"/>
      <c r="GQX89" s="49"/>
      <c r="GQY89" s="49"/>
      <c r="GQZ89" s="49"/>
      <c r="GRA89" s="49"/>
      <c r="GRB89" s="49"/>
      <c r="GRC89" s="49"/>
      <c r="GRD89" s="49"/>
      <c r="GRE89" s="49"/>
      <c r="GRF89" s="49"/>
      <c r="GRG89" s="49"/>
      <c r="GRH89" s="49"/>
      <c r="GRI89" s="49"/>
      <c r="GRJ89" s="49"/>
      <c r="GRK89" s="49"/>
      <c r="GRL89" s="49"/>
      <c r="GRM89" s="49"/>
      <c r="GRN89" s="49"/>
      <c r="GRO89" s="49"/>
      <c r="GRP89" s="49"/>
      <c r="GRQ89" s="49"/>
      <c r="GRR89" s="49"/>
      <c r="GRS89" s="49"/>
      <c r="GRT89" s="49"/>
      <c r="GRU89" s="49"/>
      <c r="GRV89" s="49"/>
      <c r="GRW89" s="49"/>
      <c r="GRX89" s="49"/>
      <c r="GRY89" s="49"/>
      <c r="GRZ89" s="49"/>
      <c r="GSA89" s="49"/>
      <c r="GSB89" s="49"/>
      <c r="GSC89" s="49"/>
      <c r="GSD89" s="49"/>
      <c r="GSE89" s="49"/>
      <c r="GSF89" s="49"/>
      <c r="GSG89" s="49"/>
      <c r="GSH89" s="49"/>
      <c r="GSI89" s="49"/>
      <c r="GSJ89" s="49"/>
      <c r="GSK89" s="49"/>
      <c r="GSL89" s="49"/>
      <c r="GSM89" s="49"/>
      <c r="GSN89" s="49"/>
      <c r="GSO89" s="49"/>
      <c r="GSP89" s="49"/>
      <c r="GSQ89" s="49"/>
      <c r="GSR89" s="49"/>
      <c r="GSS89" s="49"/>
      <c r="GST89" s="49"/>
      <c r="GSU89" s="49"/>
      <c r="GSV89" s="49"/>
      <c r="GSW89" s="49"/>
      <c r="GSX89" s="49"/>
      <c r="GSY89" s="49"/>
      <c r="GSZ89" s="49"/>
      <c r="GTA89" s="49"/>
      <c r="GTB89" s="49"/>
      <c r="GTC89" s="49"/>
      <c r="GTD89" s="49"/>
      <c r="GTE89" s="49"/>
      <c r="GTF89" s="49"/>
      <c r="GTG89" s="49"/>
      <c r="GTH89" s="49"/>
      <c r="GTI89" s="49"/>
      <c r="GTJ89" s="49"/>
      <c r="GTK89" s="49"/>
      <c r="GTL89" s="49"/>
      <c r="GTM89" s="49"/>
      <c r="GTN89" s="49"/>
      <c r="GTO89" s="49"/>
      <c r="GTP89" s="49"/>
      <c r="GTQ89" s="49"/>
      <c r="GTR89" s="49"/>
      <c r="GTS89" s="49"/>
      <c r="GTT89" s="49"/>
      <c r="GTU89" s="49"/>
      <c r="GTV89" s="49"/>
      <c r="GTW89" s="49"/>
      <c r="GTX89" s="49"/>
      <c r="GTY89" s="49"/>
      <c r="GTZ89" s="49"/>
      <c r="GUA89" s="49"/>
      <c r="GUB89" s="49"/>
      <c r="GUC89" s="49"/>
      <c r="GUD89" s="49"/>
      <c r="GUE89" s="49"/>
      <c r="GUF89" s="49"/>
      <c r="GUG89" s="49"/>
      <c r="GUH89" s="49"/>
      <c r="GUI89" s="49"/>
      <c r="GUJ89" s="49"/>
      <c r="GUK89" s="49"/>
      <c r="GUL89" s="49"/>
      <c r="GUM89" s="49"/>
      <c r="GUN89" s="49"/>
      <c r="GUO89" s="49"/>
      <c r="GUP89" s="49"/>
      <c r="GUQ89" s="49"/>
      <c r="GUR89" s="49"/>
      <c r="GUS89" s="49"/>
      <c r="GUT89" s="49"/>
      <c r="GUU89" s="49"/>
      <c r="GUV89" s="49"/>
      <c r="GUW89" s="49"/>
      <c r="GUX89" s="49"/>
      <c r="GUY89" s="49"/>
      <c r="GUZ89" s="49"/>
      <c r="GVA89" s="49"/>
      <c r="GVB89" s="49"/>
      <c r="GVC89" s="49"/>
      <c r="GVD89" s="49"/>
      <c r="GVE89" s="49"/>
      <c r="GVF89" s="49"/>
      <c r="GVG89" s="49"/>
      <c r="GVH89" s="49"/>
      <c r="GVI89" s="49"/>
      <c r="GVJ89" s="49"/>
      <c r="GVK89" s="49"/>
      <c r="GVL89" s="49"/>
      <c r="GVM89" s="49"/>
      <c r="GVN89" s="49"/>
      <c r="GVO89" s="49"/>
      <c r="GVP89" s="49"/>
      <c r="GVQ89" s="49"/>
      <c r="GVR89" s="49"/>
      <c r="GVS89" s="49"/>
      <c r="GVT89" s="49"/>
      <c r="GVU89" s="49"/>
      <c r="GVV89" s="49"/>
      <c r="GVW89" s="49"/>
      <c r="GVX89" s="49"/>
      <c r="GVY89" s="49"/>
      <c r="GVZ89" s="49"/>
      <c r="GWA89" s="49"/>
      <c r="GWB89" s="49"/>
      <c r="GWC89" s="49"/>
      <c r="GWD89" s="49"/>
      <c r="GWE89" s="49"/>
      <c r="GWF89" s="49"/>
      <c r="GWG89" s="49"/>
      <c r="GWH89" s="49"/>
      <c r="GWI89" s="49"/>
      <c r="GWJ89" s="49"/>
      <c r="GWK89" s="49"/>
      <c r="GWL89" s="49"/>
      <c r="GWM89" s="49"/>
      <c r="GWN89" s="49"/>
      <c r="GWO89" s="49"/>
      <c r="GWP89" s="49"/>
      <c r="GWQ89" s="49"/>
      <c r="GWR89" s="49"/>
      <c r="GWS89" s="49"/>
      <c r="GWT89" s="49"/>
      <c r="GWU89" s="49"/>
      <c r="GWV89" s="49"/>
      <c r="GWW89" s="49"/>
      <c r="GWX89" s="49"/>
      <c r="GWY89" s="49"/>
      <c r="GWZ89" s="49"/>
      <c r="GXA89" s="49"/>
      <c r="GXB89" s="49"/>
      <c r="GXC89" s="49"/>
      <c r="GXD89" s="49"/>
      <c r="GXE89" s="49"/>
      <c r="GXF89" s="49"/>
      <c r="GXG89" s="49"/>
      <c r="GXH89" s="49"/>
      <c r="GXI89" s="49"/>
      <c r="GXJ89" s="49"/>
      <c r="GXK89" s="49"/>
      <c r="GXL89" s="49"/>
      <c r="GXM89" s="49"/>
      <c r="GXN89" s="49"/>
      <c r="GXO89" s="49"/>
      <c r="GXP89" s="49"/>
      <c r="GXQ89" s="49"/>
      <c r="GXR89" s="49"/>
      <c r="GXS89" s="49"/>
      <c r="GXT89" s="49"/>
      <c r="GXU89" s="49"/>
      <c r="GXV89" s="49"/>
      <c r="GXW89" s="49"/>
      <c r="GXX89" s="49"/>
      <c r="GXY89" s="49"/>
      <c r="GXZ89" s="49"/>
      <c r="GYA89" s="49"/>
      <c r="GYB89" s="49"/>
      <c r="GYC89" s="49"/>
      <c r="GYD89" s="49"/>
      <c r="GYE89" s="49"/>
      <c r="GYF89" s="49"/>
      <c r="GYG89" s="49"/>
      <c r="GYH89" s="49"/>
      <c r="GYI89" s="49"/>
      <c r="GYJ89" s="49"/>
      <c r="GYK89" s="49"/>
      <c r="GYL89" s="49"/>
      <c r="GYM89" s="49"/>
      <c r="GYN89" s="49"/>
      <c r="GYO89" s="49"/>
      <c r="GYP89" s="49"/>
      <c r="GYQ89" s="49"/>
      <c r="GYR89" s="49"/>
      <c r="GYS89" s="49"/>
      <c r="GYT89" s="49"/>
      <c r="GYU89" s="49"/>
      <c r="GYV89" s="49"/>
      <c r="GYW89" s="49"/>
      <c r="GYX89" s="49"/>
      <c r="GYY89" s="49"/>
      <c r="GYZ89" s="49"/>
      <c r="GZA89" s="49"/>
      <c r="GZB89" s="49"/>
      <c r="GZC89" s="49"/>
      <c r="GZD89" s="49"/>
      <c r="GZE89" s="49"/>
      <c r="GZF89" s="49"/>
      <c r="GZG89" s="49"/>
      <c r="GZH89" s="49"/>
      <c r="GZI89" s="49"/>
      <c r="GZJ89" s="49"/>
      <c r="GZK89" s="49"/>
      <c r="GZL89" s="49"/>
      <c r="GZM89" s="49"/>
      <c r="GZN89" s="49"/>
      <c r="GZO89" s="49"/>
      <c r="GZP89" s="49"/>
      <c r="GZQ89" s="49"/>
      <c r="GZR89" s="49"/>
      <c r="GZS89" s="49"/>
      <c r="GZT89" s="49"/>
      <c r="GZU89" s="49"/>
      <c r="GZV89" s="49"/>
      <c r="GZW89" s="49"/>
      <c r="GZX89" s="49"/>
      <c r="GZY89" s="49"/>
      <c r="GZZ89" s="49"/>
      <c r="HAA89" s="49"/>
      <c r="HAB89" s="49"/>
      <c r="HAC89" s="49"/>
      <c r="HAD89" s="49"/>
      <c r="HAE89" s="49"/>
      <c r="HAF89" s="49"/>
      <c r="HAG89" s="49"/>
      <c r="HAH89" s="49"/>
      <c r="HAI89" s="49"/>
      <c r="HAJ89" s="49"/>
      <c r="HAK89" s="49"/>
      <c r="HAL89" s="49"/>
      <c r="HAM89" s="49"/>
      <c r="HAN89" s="49"/>
      <c r="HAO89" s="49"/>
      <c r="HAP89" s="49"/>
      <c r="HAQ89" s="49"/>
      <c r="HAR89" s="49"/>
      <c r="HAS89" s="49"/>
      <c r="HAT89" s="49"/>
      <c r="HAU89" s="49"/>
      <c r="HAV89" s="49"/>
      <c r="HAW89" s="49"/>
      <c r="HAX89" s="49"/>
      <c r="HAY89" s="49"/>
      <c r="HAZ89" s="49"/>
      <c r="HBA89" s="49"/>
      <c r="HBB89" s="49"/>
      <c r="HBC89" s="49"/>
      <c r="HBD89" s="49"/>
      <c r="HBE89" s="49"/>
      <c r="HBF89" s="49"/>
      <c r="HBG89" s="49"/>
      <c r="HBH89" s="49"/>
      <c r="HBI89" s="49"/>
      <c r="HBJ89" s="49"/>
      <c r="HBK89" s="49"/>
      <c r="HBL89" s="49"/>
      <c r="HBM89" s="49"/>
      <c r="HBN89" s="49"/>
      <c r="HBO89" s="49"/>
      <c r="HBP89" s="49"/>
      <c r="HBQ89" s="49"/>
      <c r="HBR89" s="49"/>
      <c r="HBS89" s="49"/>
      <c r="HBT89" s="49"/>
      <c r="HBU89" s="49"/>
      <c r="HBV89" s="49"/>
      <c r="HBW89" s="49"/>
      <c r="HBX89" s="49"/>
      <c r="HBY89" s="49"/>
      <c r="HBZ89" s="49"/>
      <c r="HCA89" s="49"/>
      <c r="HCB89" s="49"/>
      <c r="HCC89" s="49"/>
      <c r="HCD89" s="49"/>
      <c r="HCE89" s="49"/>
      <c r="HCF89" s="49"/>
      <c r="HCG89" s="49"/>
      <c r="HCH89" s="49"/>
      <c r="HCI89" s="49"/>
      <c r="HCJ89" s="49"/>
      <c r="HCK89" s="49"/>
      <c r="HCL89" s="49"/>
      <c r="HCM89" s="49"/>
      <c r="HCN89" s="49"/>
      <c r="HCO89" s="49"/>
      <c r="HCP89" s="49"/>
      <c r="HCQ89" s="49"/>
      <c r="HCR89" s="49"/>
      <c r="HCS89" s="49"/>
      <c r="HCT89" s="49"/>
      <c r="HCU89" s="49"/>
      <c r="HCV89" s="49"/>
      <c r="HCW89" s="49"/>
      <c r="HCX89" s="49"/>
      <c r="HCY89" s="49"/>
      <c r="HCZ89" s="49"/>
      <c r="HDA89" s="49"/>
      <c r="HDB89" s="49"/>
      <c r="HDC89" s="49"/>
      <c r="HDD89" s="49"/>
      <c r="HDE89" s="49"/>
      <c r="HDF89" s="49"/>
      <c r="HDG89" s="49"/>
      <c r="HDH89" s="49"/>
      <c r="HDI89" s="49"/>
      <c r="HDJ89" s="49"/>
      <c r="HDK89" s="49"/>
      <c r="HDL89" s="49"/>
      <c r="HDM89" s="49"/>
      <c r="HDN89" s="49"/>
      <c r="HDO89" s="49"/>
      <c r="HDP89" s="49"/>
      <c r="HDQ89" s="49"/>
      <c r="HDR89" s="49"/>
      <c r="HDS89" s="49"/>
      <c r="HDT89" s="49"/>
      <c r="HDU89" s="49"/>
      <c r="HDV89" s="49"/>
      <c r="HDW89" s="49"/>
      <c r="HDX89" s="49"/>
      <c r="HDY89" s="49"/>
      <c r="HDZ89" s="49"/>
      <c r="HEA89" s="49"/>
      <c r="HEB89" s="49"/>
      <c r="HEC89" s="49"/>
      <c r="HED89" s="49"/>
      <c r="HEE89" s="49"/>
      <c r="HEF89" s="49"/>
      <c r="HEG89" s="49"/>
      <c r="HEH89" s="49"/>
      <c r="HEI89" s="49"/>
      <c r="HEJ89" s="49"/>
      <c r="HEK89" s="49"/>
      <c r="HEL89" s="49"/>
      <c r="HEM89" s="49"/>
      <c r="HEN89" s="49"/>
      <c r="HEO89" s="49"/>
      <c r="HEP89" s="49"/>
      <c r="HEQ89" s="49"/>
      <c r="HER89" s="49"/>
      <c r="HES89" s="49"/>
      <c r="HET89" s="49"/>
      <c r="HEU89" s="49"/>
      <c r="HEV89" s="49"/>
      <c r="HEW89" s="49"/>
      <c r="HEX89" s="49"/>
      <c r="HEY89" s="49"/>
      <c r="HEZ89" s="49"/>
      <c r="HFA89" s="49"/>
      <c r="HFB89" s="49"/>
      <c r="HFC89" s="49"/>
      <c r="HFD89" s="49"/>
      <c r="HFE89" s="49"/>
      <c r="HFF89" s="49"/>
      <c r="HFG89" s="49"/>
      <c r="HFH89" s="49"/>
      <c r="HFI89" s="49"/>
      <c r="HFJ89" s="49"/>
      <c r="HFK89" s="49"/>
      <c r="HFL89" s="49"/>
      <c r="HFM89" s="49"/>
      <c r="HFN89" s="49"/>
      <c r="HFO89" s="49"/>
      <c r="HFP89" s="49"/>
      <c r="HFQ89" s="49"/>
      <c r="HFR89" s="49"/>
      <c r="HFS89" s="49"/>
      <c r="HFT89" s="49"/>
      <c r="HFU89" s="49"/>
      <c r="HFV89" s="49"/>
      <c r="HFW89" s="49"/>
      <c r="HFX89" s="49"/>
      <c r="HFY89" s="49"/>
      <c r="HFZ89" s="49"/>
      <c r="HGA89" s="49"/>
      <c r="HGB89" s="49"/>
      <c r="HGC89" s="49"/>
      <c r="HGD89" s="49"/>
      <c r="HGE89" s="49"/>
      <c r="HGF89" s="49"/>
      <c r="HGG89" s="49"/>
      <c r="HGH89" s="49"/>
      <c r="HGI89" s="49"/>
      <c r="HGJ89" s="49"/>
      <c r="HGK89" s="49"/>
      <c r="HGL89" s="49"/>
      <c r="HGM89" s="49"/>
      <c r="HGN89" s="49"/>
      <c r="HGO89" s="49"/>
      <c r="HGP89" s="49"/>
      <c r="HGQ89" s="49"/>
      <c r="HGR89" s="49"/>
      <c r="HGS89" s="49"/>
      <c r="HGT89" s="49"/>
      <c r="HGU89" s="49"/>
      <c r="HGV89" s="49"/>
      <c r="HGW89" s="49"/>
      <c r="HGX89" s="49"/>
      <c r="HGY89" s="49"/>
      <c r="HGZ89" s="49"/>
      <c r="HHA89" s="49"/>
      <c r="HHB89" s="49"/>
      <c r="HHC89" s="49"/>
      <c r="HHD89" s="49"/>
      <c r="HHE89" s="49"/>
      <c r="HHF89" s="49"/>
      <c r="HHG89" s="49"/>
      <c r="HHH89" s="49"/>
      <c r="HHI89" s="49"/>
      <c r="HHJ89" s="49"/>
      <c r="HHK89" s="49"/>
      <c r="HHL89" s="49"/>
      <c r="HHM89" s="49"/>
      <c r="HHN89" s="49"/>
      <c r="HHO89" s="49"/>
      <c r="HHP89" s="49"/>
      <c r="HHQ89" s="49"/>
      <c r="HHR89" s="49"/>
      <c r="HHS89" s="49"/>
      <c r="HHT89" s="49"/>
      <c r="HHU89" s="49"/>
      <c r="HHV89" s="49"/>
      <c r="HHW89" s="49"/>
      <c r="HHX89" s="49"/>
      <c r="HHY89" s="49"/>
      <c r="HHZ89" s="49"/>
      <c r="HIA89" s="49"/>
      <c r="HIB89" s="49"/>
      <c r="HIC89" s="49"/>
      <c r="HID89" s="49"/>
      <c r="HIE89" s="49"/>
      <c r="HIF89" s="49"/>
      <c r="HIG89" s="49"/>
      <c r="HIH89" s="49"/>
      <c r="HII89" s="49"/>
      <c r="HIJ89" s="49"/>
      <c r="HIK89" s="49"/>
      <c r="HIL89" s="49"/>
      <c r="HIM89" s="49"/>
      <c r="HIN89" s="49"/>
      <c r="HIO89" s="49"/>
      <c r="HIP89" s="49"/>
      <c r="HIQ89" s="49"/>
      <c r="HIR89" s="49"/>
      <c r="HIS89" s="49"/>
      <c r="HIT89" s="49"/>
      <c r="HIU89" s="49"/>
      <c r="HIV89" s="49"/>
      <c r="HIW89" s="49"/>
      <c r="HIX89" s="49"/>
      <c r="HIY89" s="49"/>
      <c r="HIZ89" s="49"/>
      <c r="HJA89" s="49"/>
      <c r="HJB89" s="49"/>
      <c r="HJC89" s="49"/>
      <c r="HJD89" s="49"/>
      <c r="HJE89" s="49"/>
      <c r="HJF89" s="49"/>
      <c r="HJG89" s="49"/>
      <c r="HJH89" s="49"/>
      <c r="HJI89" s="49"/>
      <c r="HJJ89" s="49"/>
      <c r="HJK89" s="49"/>
      <c r="HJL89" s="49"/>
      <c r="HJM89" s="49"/>
      <c r="HJN89" s="49"/>
      <c r="HJO89" s="49"/>
      <c r="HJP89" s="49"/>
      <c r="HJQ89" s="49"/>
      <c r="HJR89" s="49"/>
      <c r="HJS89" s="49"/>
      <c r="HJT89" s="49"/>
      <c r="HJU89" s="49"/>
      <c r="HJV89" s="49"/>
      <c r="HJW89" s="49"/>
      <c r="HJX89" s="49"/>
      <c r="HJY89" s="49"/>
      <c r="HJZ89" s="49"/>
      <c r="HKA89" s="49"/>
      <c r="HKB89" s="49"/>
      <c r="HKC89" s="49"/>
      <c r="HKD89" s="49"/>
      <c r="HKE89" s="49"/>
      <c r="HKF89" s="49"/>
      <c r="HKG89" s="49"/>
      <c r="HKH89" s="49"/>
      <c r="HKI89" s="49"/>
      <c r="HKJ89" s="49"/>
      <c r="HKK89" s="49"/>
      <c r="HKL89" s="49"/>
      <c r="HKM89" s="49"/>
      <c r="HKN89" s="49"/>
      <c r="HKO89" s="49"/>
      <c r="HKP89" s="49"/>
      <c r="HKQ89" s="49"/>
      <c r="HKR89" s="49"/>
      <c r="HKS89" s="49"/>
      <c r="HKT89" s="49"/>
      <c r="HKU89" s="49"/>
      <c r="HKV89" s="49"/>
      <c r="HKW89" s="49"/>
      <c r="HKX89" s="49"/>
      <c r="HKY89" s="49"/>
      <c r="HKZ89" s="49"/>
      <c r="HLA89" s="49"/>
      <c r="HLB89" s="49"/>
      <c r="HLC89" s="49"/>
      <c r="HLD89" s="49"/>
      <c r="HLE89" s="49"/>
      <c r="HLF89" s="49"/>
      <c r="HLG89" s="49"/>
      <c r="HLH89" s="49"/>
      <c r="HLI89" s="49"/>
      <c r="HLJ89" s="49"/>
      <c r="HLK89" s="49"/>
      <c r="HLL89" s="49"/>
      <c r="HLM89" s="49"/>
      <c r="HLN89" s="49"/>
      <c r="HLO89" s="49"/>
      <c r="HLP89" s="49"/>
      <c r="HLQ89" s="49"/>
      <c r="HLR89" s="49"/>
      <c r="HLS89" s="49"/>
      <c r="HLT89" s="49"/>
      <c r="HLU89" s="49"/>
      <c r="HLV89" s="49"/>
      <c r="HLW89" s="49"/>
      <c r="HLX89" s="49"/>
      <c r="HLY89" s="49"/>
      <c r="HLZ89" s="49"/>
      <c r="HMA89" s="49"/>
      <c r="HMB89" s="49"/>
      <c r="HMC89" s="49"/>
      <c r="HMD89" s="49"/>
      <c r="HME89" s="49"/>
      <c r="HMF89" s="49"/>
      <c r="HMG89" s="49"/>
      <c r="HMH89" s="49"/>
      <c r="HMI89" s="49"/>
      <c r="HMJ89" s="49"/>
      <c r="HMK89" s="49"/>
      <c r="HML89" s="49"/>
      <c r="HMM89" s="49"/>
      <c r="HMN89" s="49"/>
      <c r="HMO89" s="49"/>
      <c r="HMP89" s="49"/>
      <c r="HMQ89" s="49"/>
      <c r="HMR89" s="49"/>
      <c r="HMS89" s="49"/>
      <c r="HMT89" s="49"/>
      <c r="HMU89" s="49"/>
      <c r="HMV89" s="49"/>
      <c r="HMW89" s="49"/>
      <c r="HMX89" s="49"/>
      <c r="HMY89" s="49"/>
      <c r="HMZ89" s="49"/>
      <c r="HNA89" s="49"/>
      <c r="HNB89" s="49"/>
      <c r="HNC89" s="49"/>
      <c r="HND89" s="49"/>
      <c r="HNE89" s="49"/>
      <c r="HNF89" s="49"/>
      <c r="HNG89" s="49"/>
      <c r="HNH89" s="49"/>
      <c r="HNI89" s="49"/>
      <c r="HNJ89" s="49"/>
      <c r="HNK89" s="49"/>
      <c r="HNL89" s="49"/>
      <c r="HNM89" s="49"/>
      <c r="HNN89" s="49"/>
      <c r="HNO89" s="49"/>
      <c r="HNP89" s="49"/>
      <c r="HNQ89" s="49"/>
      <c r="HNR89" s="49"/>
      <c r="HNS89" s="49"/>
      <c r="HNT89" s="49"/>
      <c r="HNU89" s="49"/>
      <c r="HNV89" s="49"/>
      <c r="HNW89" s="49"/>
      <c r="HNX89" s="49"/>
      <c r="HNY89" s="49"/>
      <c r="HNZ89" s="49"/>
      <c r="HOA89" s="49"/>
      <c r="HOB89" s="49"/>
      <c r="HOC89" s="49"/>
      <c r="HOD89" s="49"/>
      <c r="HOE89" s="49"/>
      <c r="HOF89" s="49"/>
      <c r="HOG89" s="49"/>
      <c r="HOH89" s="49"/>
      <c r="HOI89" s="49"/>
      <c r="HOJ89" s="49"/>
      <c r="HOK89" s="49"/>
      <c r="HOL89" s="49"/>
      <c r="HOM89" s="49"/>
      <c r="HON89" s="49"/>
      <c r="HOO89" s="49"/>
      <c r="HOP89" s="49"/>
      <c r="HOQ89" s="49"/>
      <c r="HOR89" s="49"/>
      <c r="HOS89" s="49"/>
      <c r="HOT89" s="49"/>
      <c r="HOU89" s="49"/>
      <c r="HOV89" s="49"/>
      <c r="HOW89" s="49"/>
      <c r="HOX89" s="49"/>
      <c r="HOY89" s="49"/>
      <c r="HOZ89" s="49"/>
      <c r="HPA89" s="49"/>
      <c r="HPB89" s="49"/>
      <c r="HPC89" s="49"/>
      <c r="HPD89" s="49"/>
      <c r="HPE89" s="49"/>
      <c r="HPF89" s="49"/>
      <c r="HPG89" s="49"/>
      <c r="HPH89" s="49"/>
      <c r="HPI89" s="49"/>
      <c r="HPJ89" s="49"/>
      <c r="HPK89" s="49"/>
      <c r="HPL89" s="49"/>
      <c r="HPM89" s="49"/>
      <c r="HPN89" s="49"/>
      <c r="HPO89" s="49"/>
      <c r="HPP89" s="49"/>
      <c r="HPQ89" s="49"/>
      <c r="HPR89" s="49"/>
      <c r="HPS89" s="49"/>
      <c r="HPT89" s="49"/>
      <c r="HPU89" s="49"/>
      <c r="HPV89" s="49"/>
      <c r="HPW89" s="49"/>
      <c r="HPX89" s="49"/>
      <c r="HPY89" s="49"/>
      <c r="HPZ89" s="49"/>
      <c r="HQA89" s="49"/>
      <c r="HQB89" s="49"/>
      <c r="HQC89" s="49"/>
      <c r="HQD89" s="49"/>
      <c r="HQE89" s="49"/>
      <c r="HQF89" s="49"/>
      <c r="HQG89" s="49"/>
      <c r="HQH89" s="49"/>
      <c r="HQI89" s="49"/>
      <c r="HQJ89" s="49"/>
      <c r="HQK89" s="49"/>
      <c r="HQL89" s="49"/>
      <c r="HQM89" s="49"/>
      <c r="HQN89" s="49"/>
      <c r="HQO89" s="49"/>
      <c r="HQP89" s="49"/>
      <c r="HQQ89" s="49"/>
      <c r="HQR89" s="49"/>
      <c r="HQS89" s="49"/>
      <c r="HQT89" s="49"/>
      <c r="HQU89" s="49"/>
      <c r="HQV89" s="49"/>
      <c r="HQW89" s="49"/>
      <c r="HQX89" s="49"/>
      <c r="HQY89" s="49"/>
      <c r="HQZ89" s="49"/>
      <c r="HRA89" s="49"/>
      <c r="HRB89" s="49"/>
      <c r="HRC89" s="49"/>
      <c r="HRD89" s="49"/>
      <c r="HRE89" s="49"/>
      <c r="HRF89" s="49"/>
      <c r="HRG89" s="49"/>
      <c r="HRH89" s="49"/>
      <c r="HRI89" s="49"/>
      <c r="HRJ89" s="49"/>
      <c r="HRK89" s="49"/>
      <c r="HRL89" s="49"/>
      <c r="HRM89" s="49"/>
      <c r="HRN89" s="49"/>
      <c r="HRO89" s="49"/>
      <c r="HRP89" s="49"/>
      <c r="HRQ89" s="49"/>
      <c r="HRR89" s="49"/>
      <c r="HRS89" s="49"/>
      <c r="HRT89" s="49"/>
      <c r="HRU89" s="49"/>
      <c r="HRV89" s="49"/>
      <c r="HRW89" s="49"/>
      <c r="HRX89" s="49"/>
      <c r="HRY89" s="49"/>
      <c r="HRZ89" s="49"/>
      <c r="HSA89" s="49"/>
      <c r="HSB89" s="49"/>
      <c r="HSC89" s="49"/>
      <c r="HSD89" s="49"/>
      <c r="HSE89" s="49"/>
      <c r="HSF89" s="49"/>
      <c r="HSG89" s="49"/>
      <c r="HSH89" s="49"/>
      <c r="HSI89" s="49"/>
      <c r="HSJ89" s="49"/>
      <c r="HSK89" s="49"/>
      <c r="HSL89" s="49"/>
      <c r="HSM89" s="49"/>
      <c r="HSN89" s="49"/>
      <c r="HSO89" s="49"/>
      <c r="HSP89" s="49"/>
      <c r="HSQ89" s="49"/>
      <c r="HSR89" s="49"/>
      <c r="HSS89" s="49"/>
      <c r="HST89" s="49"/>
      <c r="HSU89" s="49"/>
      <c r="HSV89" s="49"/>
      <c r="HSW89" s="49"/>
      <c r="HSX89" s="49"/>
      <c r="HSY89" s="49"/>
      <c r="HSZ89" s="49"/>
      <c r="HTA89" s="49"/>
      <c r="HTB89" s="49"/>
      <c r="HTC89" s="49"/>
      <c r="HTD89" s="49"/>
      <c r="HTE89" s="49"/>
      <c r="HTF89" s="49"/>
      <c r="HTG89" s="49"/>
      <c r="HTH89" s="49"/>
      <c r="HTI89" s="49"/>
      <c r="HTJ89" s="49"/>
      <c r="HTK89" s="49"/>
      <c r="HTL89" s="49"/>
      <c r="HTM89" s="49"/>
      <c r="HTN89" s="49"/>
      <c r="HTO89" s="49"/>
      <c r="HTP89" s="49"/>
      <c r="HTQ89" s="49"/>
      <c r="HTR89" s="49"/>
      <c r="HTS89" s="49"/>
      <c r="HTT89" s="49"/>
      <c r="HTU89" s="49"/>
      <c r="HTV89" s="49"/>
      <c r="HTW89" s="49"/>
      <c r="HTX89" s="49"/>
      <c r="HTY89" s="49"/>
      <c r="HTZ89" s="49"/>
      <c r="HUA89" s="49"/>
      <c r="HUB89" s="49"/>
      <c r="HUC89" s="49"/>
      <c r="HUD89" s="49"/>
      <c r="HUE89" s="49"/>
      <c r="HUF89" s="49"/>
      <c r="HUG89" s="49"/>
      <c r="HUH89" s="49"/>
      <c r="HUI89" s="49"/>
      <c r="HUJ89" s="49"/>
      <c r="HUK89" s="49"/>
      <c r="HUL89" s="49"/>
      <c r="HUM89" s="49"/>
      <c r="HUN89" s="49"/>
      <c r="HUO89" s="49"/>
      <c r="HUP89" s="49"/>
      <c r="HUQ89" s="49"/>
      <c r="HUR89" s="49"/>
      <c r="HUS89" s="49"/>
      <c r="HUT89" s="49"/>
      <c r="HUU89" s="49"/>
      <c r="HUV89" s="49"/>
      <c r="HUW89" s="49"/>
      <c r="HUX89" s="49"/>
      <c r="HUY89" s="49"/>
      <c r="HUZ89" s="49"/>
      <c r="HVA89" s="49"/>
      <c r="HVB89" s="49"/>
      <c r="HVC89" s="49"/>
      <c r="HVD89" s="49"/>
      <c r="HVE89" s="49"/>
      <c r="HVF89" s="49"/>
      <c r="HVG89" s="49"/>
      <c r="HVH89" s="49"/>
      <c r="HVI89" s="49"/>
      <c r="HVJ89" s="49"/>
      <c r="HVK89" s="49"/>
      <c r="HVL89" s="49"/>
      <c r="HVM89" s="49"/>
      <c r="HVN89" s="49"/>
      <c r="HVO89" s="49"/>
      <c r="HVP89" s="49"/>
      <c r="HVQ89" s="49"/>
      <c r="HVR89" s="49"/>
      <c r="HVS89" s="49"/>
      <c r="HVT89" s="49"/>
      <c r="HVU89" s="49"/>
      <c r="HVV89" s="49"/>
      <c r="HVW89" s="49"/>
      <c r="HVX89" s="49"/>
      <c r="HVY89" s="49"/>
      <c r="HVZ89" s="49"/>
      <c r="HWA89" s="49"/>
      <c r="HWB89" s="49"/>
      <c r="HWC89" s="49"/>
      <c r="HWD89" s="49"/>
      <c r="HWE89" s="49"/>
      <c r="HWF89" s="49"/>
      <c r="HWG89" s="49"/>
      <c r="HWH89" s="49"/>
      <c r="HWI89" s="49"/>
      <c r="HWJ89" s="49"/>
      <c r="HWK89" s="49"/>
      <c r="HWL89" s="49"/>
      <c r="HWM89" s="49"/>
      <c r="HWN89" s="49"/>
      <c r="HWO89" s="49"/>
      <c r="HWP89" s="49"/>
      <c r="HWQ89" s="49"/>
      <c r="HWR89" s="49"/>
      <c r="HWS89" s="49"/>
      <c r="HWT89" s="49"/>
      <c r="HWU89" s="49"/>
      <c r="HWV89" s="49"/>
      <c r="HWW89" s="49"/>
      <c r="HWX89" s="49"/>
      <c r="HWY89" s="49"/>
      <c r="HWZ89" s="49"/>
      <c r="HXA89" s="49"/>
      <c r="HXB89" s="49"/>
      <c r="HXC89" s="49"/>
      <c r="HXD89" s="49"/>
      <c r="HXE89" s="49"/>
      <c r="HXF89" s="49"/>
      <c r="HXG89" s="49"/>
      <c r="HXH89" s="49"/>
      <c r="HXI89" s="49"/>
      <c r="HXJ89" s="49"/>
      <c r="HXK89" s="49"/>
      <c r="HXL89" s="49"/>
      <c r="HXM89" s="49"/>
      <c r="HXN89" s="49"/>
      <c r="HXO89" s="49"/>
      <c r="HXP89" s="49"/>
      <c r="HXQ89" s="49"/>
      <c r="HXR89" s="49"/>
      <c r="HXS89" s="49"/>
      <c r="HXT89" s="49"/>
      <c r="HXU89" s="49"/>
      <c r="HXV89" s="49"/>
      <c r="HXW89" s="49"/>
      <c r="HXX89" s="49"/>
      <c r="HXY89" s="49"/>
      <c r="HXZ89" s="49"/>
      <c r="HYA89" s="49"/>
      <c r="HYB89" s="49"/>
      <c r="HYC89" s="49"/>
      <c r="HYD89" s="49"/>
      <c r="HYE89" s="49"/>
      <c r="HYF89" s="49"/>
      <c r="HYG89" s="49"/>
      <c r="HYH89" s="49"/>
      <c r="HYI89" s="49"/>
      <c r="HYJ89" s="49"/>
      <c r="HYK89" s="49"/>
      <c r="HYL89" s="49"/>
      <c r="HYM89" s="49"/>
      <c r="HYN89" s="49"/>
      <c r="HYO89" s="49"/>
      <c r="HYP89" s="49"/>
      <c r="HYQ89" s="49"/>
      <c r="HYR89" s="49"/>
      <c r="HYS89" s="49"/>
      <c r="HYT89" s="49"/>
      <c r="HYU89" s="49"/>
      <c r="HYV89" s="49"/>
      <c r="HYW89" s="49"/>
      <c r="HYX89" s="49"/>
      <c r="HYY89" s="49"/>
      <c r="HYZ89" s="49"/>
      <c r="HZA89" s="49"/>
      <c r="HZB89" s="49"/>
      <c r="HZC89" s="49"/>
      <c r="HZD89" s="49"/>
      <c r="HZE89" s="49"/>
      <c r="HZF89" s="49"/>
      <c r="HZG89" s="49"/>
      <c r="HZH89" s="49"/>
      <c r="HZI89" s="49"/>
      <c r="HZJ89" s="49"/>
      <c r="HZK89" s="49"/>
      <c r="HZL89" s="49"/>
      <c r="HZM89" s="49"/>
      <c r="HZN89" s="49"/>
      <c r="HZO89" s="49"/>
      <c r="HZP89" s="49"/>
      <c r="HZQ89" s="49"/>
      <c r="HZR89" s="49"/>
      <c r="HZS89" s="49"/>
      <c r="HZT89" s="49"/>
      <c r="HZU89" s="49"/>
      <c r="HZV89" s="49"/>
      <c r="HZW89" s="49"/>
      <c r="HZX89" s="49"/>
      <c r="HZY89" s="49"/>
      <c r="HZZ89" s="49"/>
      <c r="IAA89" s="49"/>
      <c r="IAB89" s="49"/>
      <c r="IAC89" s="49"/>
      <c r="IAD89" s="49"/>
      <c r="IAE89" s="49"/>
      <c r="IAF89" s="49"/>
      <c r="IAG89" s="49"/>
      <c r="IAH89" s="49"/>
      <c r="IAI89" s="49"/>
      <c r="IAJ89" s="49"/>
      <c r="IAK89" s="49"/>
      <c r="IAL89" s="49"/>
      <c r="IAM89" s="49"/>
      <c r="IAN89" s="49"/>
      <c r="IAO89" s="49"/>
      <c r="IAP89" s="49"/>
      <c r="IAQ89" s="49"/>
      <c r="IAR89" s="49"/>
      <c r="IAS89" s="49"/>
      <c r="IAT89" s="49"/>
      <c r="IAU89" s="49"/>
      <c r="IAV89" s="49"/>
      <c r="IAW89" s="49"/>
      <c r="IAX89" s="49"/>
      <c r="IAY89" s="49"/>
      <c r="IAZ89" s="49"/>
      <c r="IBA89" s="49"/>
      <c r="IBB89" s="49"/>
      <c r="IBC89" s="49"/>
      <c r="IBD89" s="49"/>
      <c r="IBE89" s="49"/>
      <c r="IBF89" s="49"/>
      <c r="IBG89" s="49"/>
      <c r="IBH89" s="49"/>
      <c r="IBI89" s="49"/>
      <c r="IBJ89" s="49"/>
      <c r="IBK89" s="49"/>
      <c r="IBL89" s="49"/>
      <c r="IBM89" s="49"/>
      <c r="IBN89" s="49"/>
      <c r="IBO89" s="49"/>
      <c r="IBP89" s="49"/>
      <c r="IBQ89" s="49"/>
      <c r="IBR89" s="49"/>
      <c r="IBS89" s="49"/>
      <c r="IBT89" s="49"/>
      <c r="IBU89" s="49"/>
      <c r="IBV89" s="49"/>
      <c r="IBW89" s="49"/>
      <c r="IBX89" s="49"/>
      <c r="IBY89" s="49"/>
      <c r="IBZ89" s="49"/>
      <c r="ICA89" s="49"/>
      <c r="ICB89" s="49"/>
      <c r="ICC89" s="49"/>
      <c r="ICD89" s="49"/>
      <c r="ICE89" s="49"/>
      <c r="ICF89" s="49"/>
      <c r="ICG89" s="49"/>
      <c r="ICH89" s="49"/>
      <c r="ICI89" s="49"/>
      <c r="ICJ89" s="49"/>
      <c r="ICK89" s="49"/>
      <c r="ICL89" s="49"/>
      <c r="ICM89" s="49"/>
      <c r="ICN89" s="49"/>
      <c r="ICO89" s="49"/>
      <c r="ICP89" s="49"/>
      <c r="ICQ89" s="49"/>
      <c r="ICR89" s="49"/>
      <c r="ICS89" s="49"/>
      <c r="ICT89" s="49"/>
      <c r="ICU89" s="49"/>
      <c r="ICV89" s="49"/>
      <c r="ICW89" s="49"/>
      <c r="ICX89" s="49"/>
      <c r="ICY89" s="49"/>
      <c r="ICZ89" s="49"/>
      <c r="IDA89" s="49"/>
      <c r="IDB89" s="49"/>
      <c r="IDC89" s="49"/>
      <c r="IDD89" s="49"/>
      <c r="IDE89" s="49"/>
      <c r="IDF89" s="49"/>
      <c r="IDG89" s="49"/>
      <c r="IDH89" s="49"/>
      <c r="IDI89" s="49"/>
      <c r="IDJ89" s="49"/>
      <c r="IDK89" s="49"/>
      <c r="IDL89" s="49"/>
      <c r="IDM89" s="49"/>
      <c r="IDN89" s="49"/>
      <c r="IDO89" s="49"/>
      <c r="IDP89" s="49"/>
      <c r="IDQ89" s="49"/>
      <c r="IDR89" s="49"/>
      <c r="IDS89" s="49"/>
      <c r="IDT89" s="49"/>
      <c r="IDU89" s="49"/>
      <c r="IDV89" s="49"/>
      <c r="IDW89" s="49"/>
      <c r="IDX89" s="49"/>
      <c r="IDY89" s="49"/>
      <c r="IDZ89" s="49"/>
      <c r="IEA89" s="49"/>
      <c r="IEB89" s="49"/>
      <c r="IEC89" s="49"/>
      <c r="IED89" s="49"/>
      <c r="IEE89" s="49"/>
      <c r="IEF89" s="49"/>
      <c r="IEG89" s="49"/>
      <c r="IEH89" s="49"/>
      <c r="IEI89" s="49"/>
      <c r="IEJ89" s="49"/>
      <c r="IEK89" s="49"/>
      <c r="IEL89" s="49"/>
      <c r="IEM89" s="49"/>
      <c r="IEN89" s="49"/>
      <c r="IEO89" s="49"/>
      <c r="IEP89" s="49"/>
      <c r="IEQ89" s="49"/>
      <c r="IER89" s="49"/>
      <c r="IES89" s="49"/>
      <c r="IET89" s="49"/>
      <c r="IEU89" s="49"/>
      <c r="IEV89" s="49"/>
      <c r="IEW89" s="49"/>
      <c r="IEX89" s="49"/>
      <c r="IEY89" s="49"/>
      <c r="IEZ89" s="49"/>
      <c r="IFA89" s="49"/>
      <c r="IFB89" s="49"/>
      <c r="IFC89" s="49"/>
      <c r="IFD89" s="49"/>
      <c r="IFE89" s="49"/>
      <c r="IFF89" s="49"/>
      <c r="IFG89" s="49"/>
      <c r="IFH89" s="49"/>
      <c r="IFI89" s="49"/>
      <c r="IFJ89" s="49"/>
      <c r="IFK89" s="49"/>
      <c r="IFL89" s="49"/>
      <c r="IFM89" s="49"/>
      <c r="IFN89" s="49"/>
      <c r="IFO89" s="49"/>
      <c r="IFP89" s="49"/>
      <c r="IFQ89" s="49"/>
      <c r="IFR89" s="49"/>
      <c r="IFS89" s="49"/>
      <c r="IFT89" s="49"/>
      <c r="IFU89" s="49"/>
      <c r="IFV89" s="49"/>
      <c r="IFW89" s="49"/>
      <c r="IFX89" s="49"/>
      <c r="IFY89" s="49"/>
      <c r="IFZ89" s="49"/>
      <c r="IGA89" s="49"/>
      <c r="IGB89" s="49"/>
      <c r="IGC89" s="49"/>
      <c r="IGD89" s="49"/>
      <c r="IGE89" s="49"/>
      <c r="IGF89" s="49"/>
      <c r="IGG89" s="49"/>
      <c r="IGH89" s="49"/>
      <c r="IGI89" s="49"/>
      <c r="IGJ89" s="49"/>
      <c r="IGK89" s="49"/>
      <c r="IGL89" s="49"/>
      <c r="IGM89" s="49"/>
      <c r="IGN89" s="49"/>
      <c r="IGO89" s="49"/>
      <c r="IGP89" s="49"/>
      <c r="IGQ89" s="49"/>
      <c r="IGR89" s="49"/>
      <c r="IGS89" s="49"/>
      <c r="IGT89" s="49"/>
      <c r="IGU89" s="49"/>
      <c r="IGV89" s="49"/>
      <c r="IGW89" s="49"/>
      <c r="IGX89" s="49"/>
      <c r="IGY89" s="49"/>
      <c r="IGZ89" s="49"/>
      <c r="IHA89" s="49"/>
      <c r="IHB89" s="49"/>
      <c r="IHC89" s="49"/>
      <c r="IHD89" s="49"/>
      <c r="IHE89" s="49"/>
      <c r="IHF89" s="49"/>
      <c r="IHG89" s="49"/>
      <c r="IHH89" s="49"/>
      <c r="IHI89" s="49"/>
      <c r="IHJ89" s="49"/>
      <c r="IHK89" s="49"/>
      <c r="IHL89" s="49"/>
      <c r="IHM89" s="49"/>
      <c r="IHN89" s="49"/>
      <c r="IHO89" s="49"/>
      <c r="IHP89" s="49"/>
      <c r="IHQ89" s="49"/>
      <c r="IHR89" s="49"/>
      <c r="IHS89" s="49"/>
      <c r="IHT89" s="49"/>
      <c r="IHU89" s="49"/>
      <c r="IHV89" s="49"/>
      <c r="IHW89" s="49"/>
      <c r="IHX89" s="49"/>
      <c r="IHY89" s="49"/>
      <c r="IHZ89" s="49"/>
      <c r="IIA89" s="49"/>
      <c r="IIB89" s="49"/>
      <c r="IIC89" s="49"/>
      <c r="IID89" s="49"/>
      <c r="IIE89" s="49"/>
      <c r="IIF89" s="49"/>
      <c r="IIG89" s="49"/>
      <c r="IIH89" s="49"/>
      <c r="III89" s="49"/>
      <c r="IIJ89" s="49"/>
      <c r="IIK89" s="49"/>
      <c r="IIL89" s="49"/>
      <c r="IIM89" s="49"/>
      <c r="IIN89" s="49"/>
      <c r="IIO89" s="49"/>
      <c r="IIP89" s="49"/>
      <c r="IIQ89" s="49"/>
      <c r="IIR89" s="49"/>
      <c r="IIS89" s="49"/>
      <c r="IIT89" s="49"/>
      <c r="IIU89" s="49"/>
      <c r="IIV89" s="49"/>
      <c r="IIW89" s="49"/>
      <c r="IIX89" s="49"/>
      <c r="IIY89" s="49"/>
      <c r="IIZ89" s="49"/>
      <c r="IJA89" s="49"/>
      <c r="IJB89" s="49"/>
      <c r="IJC89" s="49"/>
      <c r="IJD89" s="49"/>
      <c r="IJE89" s="49"/>
      <c r="IJF89" s="49"/>
      <c r="IJG89" s="49"/>
      <c r="IJH89" s="49"/>
      <c r="IJI89" s="49"/>
      <c r="IJJ89" s="49"/>
      <c r="IJK89" s="49"/>
      <c r="IJL89" s="49"/>
      <c r="IJM89" s="49"/>
      <c r="IJN89" s="49"/>
      <c r="IJO89" s="49"/>
      <c r="IJP89" s="49"/>
      <c r="IJQ89" s="49"/>
      <c r="IJR89" s="49"/>
      <c r="IJS89" s="49"/>
      <c r="IJT89" s="49"/>
      <c r="IJU89" s="49"/>
      <c r="IJV89" s="49"/>
      <c r="IJW89" s="49"/>
      <c r="IJX89" s="49"/>
      <c r="IJY89" s="49"/>
      <c r="IJZ89" s="49"/>
      <c r="IKA89" s="49"/>
      <c r="IKB89" s="49"/>
      <c r="IKC89" s="49"/>
      <c r="IKD89" s="49"/>
      <c r="IKE89" s="49"/>
      <c r="IKF89" s="49"/>
      <c r="IKG89" s="49"/>
      <c r="IKH89" s="49"/>
      <c r="IKI89" s="49"/>
      <c r="IKJ89" s="49"/>
      <c r="IKK89" s="49"/>
      <c r="IKL89" s="49"/>
      <c r="IKM89" s="49"/>
      <c r="IKN89" s="49"/>
      <c r="IKO89" s="49"/>
      <c r="IKP89" s="49"/>
      <c r="IKQ89" s="49"/>
      <c r="IKR89" s="49"/>
      <c r="IKS89" s="49"/>
      <c r="IKT89" s="49"/>
      <c r="IKU89" s="49"/>
      <c r="IKV89" s="49"/>
      <c r="IKW89" s="49"/>
      <c r="IKX89" s="49"/>
      <c r="IKY89" s="49"/>
      <c r="IKZ89" s="49"/>
      <c r="ILA89" s="49"/>
      <c r="ILB89" s="49"/>
      <c r="ILC89" s="49"/>
      <c r="ILD89" s="49"/>
      <c r="ILE89" s="49"/>
      <c r="ILF89" s="49"/>
      <c r="ILG89" s="49"/>
      <c r="ILH89" s="49"/>
      <c r="ILI89" s="49"/>
      <c r="ILJ89" s="49"/>
      <c r="ILK89" s="49"/>
      <c r="ILL89" s="49"/>
      <c r="ILM89" s="49"/>
      <c r="ILN89" s="49"/>
      <c r="ILO89" s="49"/>
      <c r="ILP89" s="49"/>
      <c r="ILQ89" s="49"/>
      <c r="ILR89" s="49"/>
      <c r="ILS89" s="49"/>
      <c r="ILT89" s="49"/>
      <c r="ILU89" s="49"/>
      <c r="ILV89" s="49"/>
      <c r="ILW89" s="49"/>
      <c r="ILX89" s="49"/>
      <c r="ILY89" s="49"/>
      <c r="ILZ89" s="49"/>
      <c r="IMA89" s="49"/>
      <c r="IMB89" s="49"/>
      <c r="IMC89" s="49"/>
      <c r="IMD89" s="49"/>
      <c r="IME89" s="49"/>
      <c r="IMF89" s="49"/>
      <c r="IMG89" s="49"/>
      <c r="IMH89" s="49"/>
      <c r="IMI89" s="49"/>
      <c r="IMJ89" s="49"/>
      <c r="IMK89" s="49"/>
      <c r="IML89" s="49"/>
      <c r="IMM89" s="49"/>
      <c r="IMN89" s="49"/>
      <c r="IMO89" s="49"/>
      <c r="IMP89" s="49"/>
      <c r="IMQ89" s="49"/>
      <c r="IMR89" s="49"/>
      <c r="IMS89" s="49"/>
      <c r="IMT89" s="49"/>
      <c r="IMU89" s="49"/>
      <c r="IMV89" s="49"/>
      <c r="IMW89" s="49"/>
      <c r="IMX89" s="49"/>
      <c r="IMY89" s="49"/>
      <c r="IMZ89" s="49"/>
      <c r="INA89" s="49"/>
      <c r="INB89" s="49"/>
      <c r="INC89" s="49"/>
      <c r="IND89" s="49"/>
      <c r="INE89" s="49"/>
      <c r="INF89" s="49"/>
      <c r="ING89" s="49"/>
      <c r="INH89" s="49"/>
      <c r="INI89" s="49"/>
      <c r="INJ89" s="49"/>
      <c r="INK89" s="49"/>
      <c r="INL89" s="49"/>
      <c r="INM89" s="49"/>
      <c r="INN89" s="49"/>
      <c r="INO89" s="49"/>
      <c r="INP89" s="49"/>
      <c r="INQ89" s="49"/>
      <c r="INR89" s="49"/>
      <c r="INS89" s="49"/>
      <c r="INT89" s="49"/>
      <c r="INU89" s="49"/>
      <c r="INV89" s="49"/>
      <c r="INW89" s="49"/>
      <c r="INX89" s="49"/>
      <c r="INY89" s="49"/>
      <c r="INZ89" s="49"/>
      <c r="IOA89" s="49"/>
      <c r="IOB89" s="49"/>
      <c r="IOC89" s="49"/>
      <c r="IOD89" s="49"/>
      <c r="IOE89" s="49"/>
      <c r="IOF89" s="49"/>
      <c r="IOG89" s="49"/>
      <c r="IOH89" s="49"/>
      <c r="IOI89" s="49"/>
      <c r="IOJ89" s="49"/>
      <c r="IOK89" s="49"/>
      <c r="IOL89" s="49"/>
      <c r="IOM89" s="49"/>
      <c r="ION89" s="49"/>
      <c r="IOO89" s="49"/>
      <c r="IOP89" s="49"/>
      <c r="IOQ89" s="49"/>
      <c r="IOR89" s="49"/>
      <c r="IOS89" s="49"/>
      <c r="IOT89" s="49"/>
      <c r="IOU89" s="49"/>
      <c r="IOV89" s="49"/>
      <c r="IOW89" s="49"/>
      <c r="IOX89" s="49"/>
      <c r="IOY89" s="49"/>
      <c r="IOZ89" s="49"/>
      <c r="IPA89" s="49"/>
      <c r="IPB89" s="49"/>
      <c r="IPC89" s="49"/>
      <c r="IPD89" s="49"/>
      <c r="IPE89" s="49"/>
      <c r="IPF89" s="49"/>
      <c r="IPG89" s="49"/>
      <c r="IPH89" s="49"/>
      <c r="IPI89" s="49"/>
      <c r="IPJ89" s="49"/>
      <c r="IPK89" s="49"/>
      <c r="IPL89" s="49"/>
      <c r="IPM89" s="49"/>
      <c r="IPN89" s="49"/>
      <c r="IPO89" s="49"/>
      <c r="IPP89" s="49"/>
      <c r="IPQ89" s="49"/>
      <c r="IPR89" s="49"/>
      <c r="IPS89" s="49"/>
      <c r="IPT89" s="49"/>
      <c r="IPU89" s="49"/>
      <c r="IPV89" s="49"/>
      <c r="IPW89" s="49"/>
      <c r="IPX89" s="49"/>
      <c r="IPY89" s="49"/>
      <c r="IPZ89" s="49"/>
      <c r="IQA89" s="49"/>
      <c r="IQB89" s="49"/>
      <c r="IQC89" s="49"/>
      <c r="IQD89" s="49"/>
      <c r="IQE89" s="49"/>
      <c r="IQF89" s="49"/>
      <c r="IQG89" s="49"/>
      <c r="IQH89" s="49"/>
      <c r="IQI89" s="49"/>
      <c r="IQJ89" s="49"/>
      <c r="IQK89" s="49"/>
      <c r="IQL89" s="49"/>
      <c r="IQM89" s="49"/>
      <c r="IQN89" s="49"/>
      <c r="IQO89" s="49"/>
      <c r="IQP89" s="49"/>
      <c r="IQQ89" s="49"/>
      <c r="IQR89" s="49"/>
      <c r="IQS89" s="49"/>
      <c r="IQT89" s="49"/>
      <c r="IQU89" s="49"/>
      <c r="IQV89" s="49"/>
      <c r="IQW89" s="49"/>
      <c r="IQX89" s="49"/>
      <c r="IQY89" s="49"/>
      <c r="IQZ89" s="49"/>
      <c r="IRA89" s="49"/>
      <c r="IRB89" s="49"/>
      <c r="IRC89" s="49"/>
      <c r="IRD89" s="49"/>
      <c r="IRE89" s="49"/>
      <c r="IRF89" s="49"/>
      <c r="IRG89" s="49"/>
      <c r="IRH89" s="49"/>
      <c r="IRI89" s="49"/>
      <c r="IRJ89" s="49"/>
      <c r="IRK89" s="49"/>
      <c r="IRL89" s="49"/>
      <c r="IRM89" s="49"/>
      <c r="IRN89" s="49"/>
      <c r="IRO89" s="49"/>
      <c r="IRP89" s="49"/>
      <c r="IRQ89" s="49"/>
      <c r="IRR89" s="49"/>
      <c r="IRS89" s="49"/>
      <c r="IRT89" s="49"/>
      <c r="IRU89" s="49"/>
      <c r="IRV89" s="49"/>
      <c r="IRW89" s="49"/>
      <c r="IRX89" s="49"/>
      <c r="IRY89" s="49"/>
      <c r="IRZ89" s="49"/>
      <c r="ISA89" s="49"/>
      <c r="ISB89" s="49"/>
      <c r="ISC89" s="49"/>
      <c r="ISD89" s="49"/>
      <c r="ISE89" s="49"/>
      <c r="ISF89" s="49"/>
      <c r="ISG89" s="49"/>
      <c r="ISH89" s="49"/>
      <c r="ISI89" s="49"/>
      <c r="ISJ89" s="49"/>
      <c r="ISK89" s="49"/>
      <c r="ISL89" s="49"/>
      <c r="ISM89" s="49"/>
      <c r="ISN89" s="49"/>
      <c r="ISO89" s="49"/>
      <c r="ISP89" s="49"/>
      <c r="ISQ89" s="49"/>
      <c r="ISR89" s="49"/>
      <c r="ISS89" s="49"/>
      <c r="IST89" s="49"/>
      <c r="ISU89" s="49"/>
      <c r="ISV89" s="49"/>
      <c r="ISW89" s="49"/>
      <c r="ISX89" s="49"/>
      <c r="ISY89" s="49"/>
      <c r="ISZ89" s="49"/>
      <c r="ITA89" s="49"/>
      <c r="ITB89" s="49"/>
      <c r="ITC89" s="49"/>
      <c r="ITD89" s="49"/>
      <c r="ITE89" s="49"/>
      <c r="ITF89" s="49"/>
      <c r="ITG89" s="49"/>
      <c r="ITH89" s="49"/>
      <c r="ITI89" s="49"/>
      <c r="ITJ89" s="49"/>
      <c r="ITK89" s="49"/>
      <c r="ITL89" s="49"/>
      <c r="ITM89" s="49"/>
      <c r="ITN89" s="49"/>
      <c r="ITO89" s="49"/>
      <c r="ITP89" s="49"/>
      <c r="ITQ89" s="49"/>
      <c r="ITR89" s="49"/>
      <c r="ITS89" s="49"/>
      <c r="ITT89" s="49"/>
      <c r="ITU89" s="49"/>
      <c r="ITV89" s="49"/>
      <c r="ITW89" s="49"/>
      <c r="ITX89" s="49"/>
      <c r="ITY89" s="49"/>
      <c r="ITZ89" s="49"/>
      <c r="IUA89" s="49"/>
      <c r="IUB89" s="49"/>
      <c r="IUC89" s="49"/>
      <c r="IUD89" s="49"/>
      <c r="IUE89" s="49"/>
      <c r="IUF89" s="49"/>
      <c r="IUG89" s="49"/>
      <c r="IUH89" s="49"/>
      <c r="IUI89" s="49"/>
      <c r="IUJ89" s="49"/>
      <c r="IUK89" s="49"/>
      <c r="IUL89" s="49"/>
      <c r="IUM89" s="49"/>
      <c r="IUN89" s="49"/>
      <c r="IUO89" s="49"/>
      <c r="IUP89" s="49"/>
      <c r="IUQ89" s="49"/>
      <c r="IUR89" s="49"/>
      <c r="IUS89" s="49"/>
      <c r="IUT89" s="49"/>
      <c r="IUU89" s="49"/>
      <c r="IUV89" s="49"/>
      <c r="IUW89" s="49"/>
      <c r="IUX89" s="49"/>
      <c r="IUY89" s="49"/>
      <c r="IUZ89" s="49"/>
      <c r="IVA89" s="49"/>
      <c r="IVB89" s="49"/>
      <c r="IVC89" s="49"/>
      <c r="IVD89" s="49"/>
      <c r="IVE89" s="49"/>
      <c r="IVF89" s="49"/>
      <c r="IVG89" s="49"/>
      <c r="IVH89" s="49"/>
      <c r="IVI89" s="49"/>
      <c r="IVJ89" s="49"/>
      <c r="IVK89" s="49"/>
      <c r="IVL89" s="49"/>
      <c r="IVM89" s="49"/>
      <c r="IVN89" s="49"/>
      <c r="IVO89" s="49"/>
      <c r="IVP89" s="49"/>
      <c r="IVQ89" s="49"/>
      <c r="IVR89" s="49"/>
      <c r="IVS89" s="49"/>
      <c r="IVT89" s="49"/>
      <c r="IVU89" s="49"/>
      <c r="IVV89" s="49"/>
      <c r="IVW89" s="49"/>
      <c r="IVX89" s="49"/>
      <c r="IVY89" s="49"/>
      <c r="IVZ89" s="49"/>
      <c r="IWA89" s="49"/>
      <c r="IWB89" s="49"/>
      <c r="IWC89" s="49"/>
      <c r="IWD89" s="49"/>
      <c r="IWE89" s="49"/>
      <c r="IWF89" s="49"/>
      <c r="IWG89" s="49"/>
      <c r="IWH89" s="49"/>
      <c r="IWI89" s="49"/>
      <c r="IWJ89" s="49"/>
      <c r="IWK89" s="49"/>
      <c r="IWL89" s="49"/>
      <c r="IWM89" s="49"/>
      <c r="IWN89" s="49"/>
      <c r="IWO89" s="49"/>
      <c r="IWP89" s="49"/>
      <c r="IWQ89" s="49"/>
      <c r="IWR89" s="49"/>
      <c r="IWS89" s="49"/>
      <c r="IWT89" s="49"/>
      <c r="IWU89" s="49"/>
      <c r="IWV89" s="49"/>
      <c r="IWW89" s="49"/>
      <c r="IWX89" s="49"/>
      <c r="IWY89" s="49"/>
      <c r="IWZ89" s="49"/>
      <c r="IXA89" s="49"/>
      <c r="IXB89" s="49"/>
      <c r="IXC89" s="49"/>
      <c r="IXD89" s="49"/>
      <c r="IXE89" s="49"/>
      <c r="IXF89" s="49"/>
      <c r="IXG89" s="49"/>
      <c r="IXH89" s="49"/>
      <c r="IXI89" s="49"/>
      <c r="IXJ89" s="49"/>
      <c r="IXK89" s="49"/>
      <c r="IXL89" s="49"/>
      <c r="IXM89" s="49"/>
      <c r="IXN89" s="49"/>
      <c r="IXO89" s="49"/>
      <c r="IXP89" s="49"/>
      <c r="IXQ89" s="49"/>
      <c r="IXR89" s="49"/>
      <c r="IXS89" s="49"/>
      <c r="IXT89" s="49"/>
      <c r="IXU89" s="49"/>
      <c r="IXV89" s="49"/>
      <c r="IXW89" s="49"/>
      <c r="IXX89" s="49"/>
      <c r="IXY89" s="49"/>
      <c r="IXZ89" s="49"/>
      <c r="IYA89" s="49"/>
      <c r="IYB89" s="49"/>
      <c r="IYC89" s="49"/>
      <c r="IYD89" s="49"/>
      <c r="IYE89" s="49"/>
      <c r="IYF89" s="49"/>
      <c r="IYG89" s="49"/>
      <c r="IYH89" s="49"/>
      <c r="IYI89" s="49"/>
      <c r="IYJ89" s="49"/>
      <c r="IYK89" s="49"/>
      <c r="IYL89" s="49"/>
      <c r="IYM89" s="49"/>
      <c r="IYN89" s="49"/>
      <c r="IYO89" s="49"/>
      <c r="IYP89" s="49"/>
      <c r="IYQ89" s="49"/>
      <c r="IYR89" s="49"/>
      <c r="IYS89" s="49"/>
      <c r="IYT89" s="49"/>
      <c r="IYU89" s="49"/>
      <c r="IYV89" s="49"/>
      <c r="IYW89" s="49"/>
      <c r="IYX89" s="49"/>
      <c r="IYY89" s="49"/>
      <c r="IYZ89" s="49"/>
      <c r="IZA89" s="49"/>
      <c r="IZB89" s="49"/>
      <c r="IZC89" s="49"/>
      <c r="IZD89" s="49"/>
      <c r="IZE89" s="49"/>
      <c r="IZF89" s="49"/>
      <c r="IZG89" s="49"/>
      <c r="IZH89" s="49"/>
      <c r="IZI89" s="49"/>
      <c r="IZJ89" s="49"/>
      <c r="IZK89" s="49"/>
      <c r="IZL89" s="49"/>
      <c r="IZM89" s="49"/>
      <c r="IZN89" s="49"/>
      <c r="IZO89" s="49"/>
      <c r="IZP89" s="49"/>
      <c r="IZQ89" s="49"/>
      <c r="IZR89" s="49"/>
      <c r="IZS89" s="49"/>
      <c r="IZT89" s="49"/>
      <c r="IZU89" s="49"/>
      <c r="IZV89" s="49"/>
      <c r="IZW89" s="49"/>
      <c r="IZX89" s="49"/>
      <c r="IZY89" s="49"/>
      <c r="IZZ89" s="49"/>
      <c r="JAA89" s="49"/>
      <c r="JAB89" s="49"/>
      <c r="JAC89" s="49"/>
      <c r="JAD89" s="49"/>
      <c r="JAE89" s="49"/>
      <c r="JAF89" s="49"/>
      <c r="JAG89" s="49"/>
      <c r="JAH89" s="49"/>
      <c r="JAI89" s="49"/>
      <c r="JAJ89" s="49"/>
      <c r="JAK89" s="49"/>
      <c r="JAL89" s="49"/>
      <c r="JAM89" s="49"/>
      <c r="JAN89" s="49"/>
      <c r="JAO89" s="49"/>
      <c r="JAP89" s="49"/>
      <c r="JAQ89" s="49"/>
      <c r="JAR89" s="49"/>
      <c r="JAS89" s="49"/>
      <c r="JAT89" s="49"/>
      <c r="JAU89" s="49"/>
      <c r="JAV89" s="49"/>
      <c r="JAW89" s="49"/>
      <c r="JAX89" s="49"/>
      <c r="JAY89" s="49"/>
      <c r="JAZ89" s="49"/>
      <c r="JBA89" s="49"/>
      <c r="JBB89" s="49"/>
      <c r="JBC89" s="49"/>
      <c r="JBD89" s="49"/>
      <c r="JBE89" s="49"/>
      <c r="JBF89" s="49"/>
      <c r="JBG89" s="49"/>
      <c r="JBH89" s="49"/>
      <c r="JBI89" s="49"/>
      <c r="JBJ89" s="49"/>
      <c r="JBK89" s="49"/>
      <c r="JBL89" s="49"/>
      <c r="JBM89" s="49"/>
      <c r="JBN89" s="49"/>
      <c r="JBO89" s="49"/>
      <c r="JBP89" s="49"/>
      <c r="JBQ89" s="49"/>
      <c r="JBR89" s="49"/>
      <c r="JBS89" s="49"/>
      <c r="JBT89" s="49"/>
      <c r="JBU89" s="49"/>
      <c r="JBV89" s="49"/>
      <c r="JBW89" s="49"/>
      <c r="JBX89" s="49"/>
      <c r="JBY89" s="49"/>
      <c r="JBZ89" s="49"/>
      <c r="JCA89" s="49"/>
      <c r="JCB89" s="49"/>
      <c r="JCC89" s="49"/>
      <c r="JCD89" s="49"/>
      <c r="JCE89" s="49"/>
      <c r="JCF89" s="49"/>
      <c r="JCG89" s="49"/>
      <c r="JCH89" s="49"/>
      <c r="JCI89" s="49"/>
      <c r="JCJ89" s="49"/>
      <c r="JCK89" s="49"/>
      <c r="JCL89" s="49"/>
      <c r="JCM89" s="49"/>
      <c r="JCN89" s="49"/>
      <c r="JCO89" s="49"/>
      <c r="JCP89" s="49"/>
      <c r="JCQ89" s="49"/>
      <c r="JCR89" s="49"/>
      <c r="JCS89" s="49"/>
      <c r="JCT89" s="49"/>
      <c r="JCU89" s="49"/>
      <c r="JCV89" s="49"/>
      <c r="JCW89" s="49"/>
      <c r="JCX89" s="49"/>
      <c r="JCY89" s="49"/>
      <c r="JCZ89" s="49"/>
      <c r="JDA89" s="49"/>
      <c r="JDB89" s="49"/>
      <c r="JDC89" s="49"/>
      <c r="JDD89" s="49"/>
      <c r="JDE89" s="49"/>
      <c r="JDF89" s="49"/>
      <c r="JDG89" s="49"/>
      <c r="JDH89" s="49"/>
      <c r="JDI89" s="49"/>
      <c r="JDJ89" s="49"/>
      <c r="JDK89" s="49"/>
      <c r="JDL89" s="49"/>
      <c r="JDM89" s="49"/>
      <c r="JDN89" s="49"/>
      <c r="JDO89" s="49"/>
      <c r="JDP89" s="49"/>
      <c r="JDQ89" s="49"/>
      <c r="JDR89" s="49"/>
      <c r="JDS89" s="49"/>
      <c r="JDT89" s="49"/>
      <c r="JDU89" s="49"/>
      <c r="JDV89" s="49"/>
      <c r="JDW89" s="49"/>
      <c r="JDX89" s="49"/>
      <c r="JDY89" s="49"/>
      <c r="JDZ89" s="49"/>
      <c r="JEA89" s="49"/>
      <c r="JEB89" s="49"/>
      <c r="JEC89" s="49"/>
      <c r="JED89" s="49"/>
      <c r="JEE89" s="49"/>
      <c r="JEF89" s="49"/>
      <c r="JEG89" s="49"/>
      <c r="JEH89" s="49"/>
      <c r="JEI89" s="49"/>
      <c r="JEJ89" s="49"/>
      <c r="JEK89" s="49"/>
      <c r="JEL89" s="49"/>
      <c r="JEM89" s="49"/>
      <c r="JEN89" s="49"/>
      <c r="JEO89" s="49"/>
      <c r="JEP89" s="49"/>
      <c r="JEQ89" s="49"/>
      <c r="JER89" s="49"/>
      <c r="JES89" s="49"/>
      <c r="JET89" s="49"/>
      <c r="JEU89" s="49"/>
      <c r="JEV89" s="49"/>
      <c r="JEW89" s="49"/>
      <c r="JEX89" s="49"/>
      <c r="JEY89" s="49"/>
      <c r="JEZ89" s="49"/>
      <c r="JFA89" s="49"/>
      <c r="JFB89" s="49"/>
      <c r="JFC89" s="49"/>
      <c r="JFD89" s="49"/>
      <c r="JFE89" s="49"/>
      <c r="JFF89" s="49"/>
      <c r="JFG89" s="49"/>
      <c r="JFH89" s="49"/>
      <c r="JFI89" s="49"/>
      <c r="JFJ89" s="49"/>
      <c r="JFK89" s="49"/>
      <c r="JFL89" s="49"/>
      <c r="JFM89" s="49"/>
      <c r="JFN89" s="49"/>
      <c r="JFO89" s="49"/>
      <c r="JFP89" s="49"/>
      <c r="JFQ89" s="49"/>
      <c r="JFR89" s="49"/>
      <c r="JFS89" s="49"/>
      <c r="JFT89" s="49"/>
      <c r="JFU89" s="49"/>
      <c r="JFV89" s="49"/>
      <c r="JFW89" s="49"/>
      <c r="JFX89" s="49"/>
      <c r="JFY89" s="49"/>
      <c r="JFZ89" s="49"/>
      <c r="JGA89" s="49"/>
      <c r="JGB89" s="49"/>
      <c r="JGC89" s="49"/>
      <c r="JGD89" s="49"/>
      <c r="JGE89" s="49"/>
      <c r="JGF89" s="49"/>
      <c r="JGG89" s="49"/>
      <c r="JGH89" s="49"/>
      <c r="JGI89" s="49"/>
      <c r="JGJ89" s="49"/>
      <c r="JGK89" s="49"/>
      <c r="JGL89" s="49"/>
      <c r="JGM89" s="49"/>
      <c r="JGN89" s="49"/>
      <c r="JGO89" s="49"/>
      <c r="JGP89" s="49"/>
      <c r="JGQ89" s="49"/>
      <c r="JGR89" s="49"/>
      <c r="JGS89" s="49"/>
      <c r="JGT89" s="49"/>
      <c r="JGU89" s="49"/>
      <c r="JGV89" s="49"/>
      <c r="JGW89" s="49"/>
      <c r="JGX89" s="49"/>
      <c r="JGY89" s="49"/>
      <c r="JGZ89" s="49"/>
      <c r="JHA89" s="49"/>
      <c r="JHB89" s="49"/>
      <c r="JHC89" s="49"/>
      <c r="JHD89" s="49"/>
      <c r="JHE89" s="49"/>
      <c r="JHF89" s="49"/>
      <c r="JHG89" s="49"/>
      <c r="JHH89" s="49"/>
      <c r="JHI89" s="49"/>
      <c r="JHJ89" s="49"/>
      <c r="JHK89" s="49"/>
      <c r="JHL89" s="49"/>
      <c r="JHM89" s="49"/>
      <c r="JHN89" s="49"/>
      <c r="JHO89" s="49"/>
      <c r="JHP89" s="49"/>
      <c r="JHQ89" s="49"/>
      <c r="JHR89" s="49"/>
      <c r="JHS89" s="49"/>
      <c r="JHT89" s="49"/>
      <c r="JHU89" s="49"/>
      <c r="JHV89" s="49"/>
      <c r="JHW89" s="49"/>
      <c r="JHX89" s="49"/>
      <c r="JHY89" s="49"/>
      <c r="JHZ89" s="49"/>
      <c r="JIA89" s="49"/>
      <c r="JIB89" s="49"/>
      <c r="JIC89" s="49"/>
      <c r="JID89" s="49"/>
      <c r="JIE89" s="49"/>
      <c r="JIF89" s="49"/>
      <c r="JIG89" s="49"/>
      <c r="JIH89" s="49"/>
      <c r="JII89" s="49"/>
      <c r="JIJ89" s="49"/>
      <c r="JIK89" s="49"/>
      <c r="JIL89" s="49"/>
      <c r="JIM89" s="49"/>
      <c r="JIN89" s="49"/>
      <c r="JIO89" s="49"/>
      <c r="JIP89" s="49"/>
      <c r="JIQ89" s="49"/>
      <c r="JIR89" s="49"/>
      <c r="JIS89" s="49"/>
      <c r="JIT89" s="49"/>
      <c r="JIU89" s="49"/>
      <c r="JIV89" s="49"/>
      <c r="JIW89" s="49"/>
      <c r="JIX89" s="49"/>
      <c r="JIY89" s="49"/>
      <c r="JIZ89" s="49"/>
      <c r="JJA89" s="49"/>
      <c r="JJB89" s="49"/>
      <c r="JJC89" s="49"/>
      <c r="JJD89" s="49"/>
      <c r="JJE89" s="49"/>
      <c r="JJF89" s="49"/>
      <c r="JJG89" s="49"/>
      <c r="JJH89" s="49"/>
      <c r="JJI89" s="49"/>
      <c r="JJJ89" s="49"/>
      <c r="JJK89" s="49"/>
      <c r="JJL89" s="49"/>
      <c r="JJM89" s="49"/>
      <c r="JJN89" s="49"/>
      <c r="JJO89" s="49"/>
      <c r="JJP89" s="49"/>
      <c r="JJQ89" s="49"/>
      <c r="JJR89" s="49"/>
      <c r="JJS89" s="49"/>
      <c r="JJT89" s="49"/>
      <c r="JJU89" s="49"/>
      <c r="JJV89" s="49"/>
      <c r="JJW89" s="49"/>
      <c r="JJX89" s="49"/>
      <c r="JJY89" s="49"/>
      <c r="JJZ89" s="49"/>
      <c r="JKA89" s="49"/>
      <c r="JKB89" s="49"/>
      <c r="JKC89" s="49"/>
      <c r="JKD89" s="49"/>
      <c r="JKE89" s="49"/>
      <c r="JKF89" s="49"/>
      <c r="JKG89" s="49"/>
      <c r="JKH89" s="49"/>
      <c r="JKI89" s="49"/>
      <c r="JKJ89" s="49"/>
      <c r="JKK89" s="49"/>
      <c r="JKL89" s="49"/>
      <c r="JKM89" s="49"/>
      <c r="JKN89" s="49"/>
      <c r="JKO89" s="49"/>
      <c r="JKP89" s="49"/>
      <c r="JKQ89" s="49"/>
      <c r="JKR89" s="49"/>
      <c r="JKS89" s="49"/>
      <c r="JKT89" s="49"/>
      <c r="JKU89" s="49"/>
      <c r="JKV89" s="49"/>
      <c r="JKW89" s="49"/>
      <c r="JKX89" s="49"/>
      <c r="JKY89" s="49"/>
      <c r="JKZ89" s="49"/>
      <c r="JLA89" s="49"/>
      <c r="JLB89" s="49"/>
      <c r="JLC89" s="49"/>
      <c r="JLD89" s="49"/>
      <c r="JLE89" s="49"/>
      <c r="JLF89" s="49"/>
      <c r="JLG89" s="49"/>
      <c r="JLH89" s="49"/>
      <c r="JLI89" s="49"/>
      <c r="JLJ89" s="49"/>
      <c r="JLK89" s="49"/>
      <c r="JLL89" s="49"/>
      <c r="JLM89" s="49"/>
      <c r="JLN89" s="49"/>
      <c r="JLO89" s="49"/>
      <c r="JLP89" s="49"/>
      <c r="JLQ89" s="49"/>
      <c r="JLR89" s="49"/>
      <c r="JLS89" s="49"/>
      <c r="JLT89" s="49"/>
      <c r="JLU89" s="49"/>
      <c r="JLV89" s="49"/>
      <c r="JLW89" s="49"/>
      <c r="JLX89" s="49"/>
      <c r="JLY89" s="49"/>
      <c r="JLZ89" s="49"/>
      <c r="JMA89" s="49"/>
      <c r="JMB89" s="49"/>
      <c r="JMC89" s="49"/>
      <c r="JMD89" s="49"/>
      <c r="JME89" s="49"/>
      <c r="JMF89" s="49"/>
      <c r="JMG89" s="49"/>
      <c r="JMH89" s="49"/>
      <c r="JMI89" s="49"/>
      <c r="JMJ89" s="49"/>
      <c r="JMK89" s="49"/>
      <c r="JML89" s="49"/>
      <c r="JMM89" s="49"/>
      <c r="JMN89" s="49"/>
      <c r="JMO89" s="49"/>
      <c r="JMP89" s="49"/>
      <c r="JMQ89" s="49"/>
      <c r="JMR89" s="49"/>
      <c r="JMS89" s="49"/>
      <c r="JMT89" s="49"/>
      <c r="JMU89" s="49"/>
      <c r="JMV89" s="49"/>
      <c r="JMW89" s="49"/>
      <c r="JMX89" s="49"/>
      <c r="JMY89" s="49"/>
      <c r="JMZ89" s="49"/>
      <c r="JNA89" s="49"/>
      <c r="JNB89" s="49"/>
      <c r="JNC89" s="49"/>
      <c r="JND89" s="49"/>
      <c r="JNE89" s="49"/>
      <c r="JNF89" s="49"/>
      <c r="JNG89" s="49"/>
      <c r="JNH89" s="49"/>
      <c r="JNI89" s="49"/>
      <c r="JNJ89" s="49"/>
      <c r="JNK89" s="49"/>
      <c r="JNL89" s="49"/>
      <c r="JNM89" s="49"/>
      <c r="JNN89" s="49"/>
      <c r="JNO89" s="49"/>
      <c r="JNP89" s="49"/>
      <c r="JNQ89" s="49"/>
      <c r="JNR89" s="49"/>
      <c r="JNS89" s="49"/>
      <c r="JNT89" s="49"/>
      <c r="JNU89" s="49"/>
      <c r="JNV89" s="49"/>
      <c r="JNW89" s="49"/>
      <c r="JNX89" s="49"/>
      <c r="JNY89" s="49"/>
      <c r="JNZ89" s="49"/>
      <c r="JOA89" s="49"/>
      <c r="JOB89" s="49"/>
      <c r="JOC89" s="49"/>
      <c r="JOD89" s="49"/>
      <c r="JOE89" s="49"/>
      <c r="JOF89" s="49"/>
      <c r="JOG89" s="49"/>
      <c r="JOH89" s="49"/>
      <c r="JOI89" s="49"/>
      <c r="JOJ89" s="49"/>
      <c r="JOK89" s="49"/>
      <c r="JOL89" s="49"/>
      <c r="JOM89" s="49"/>
      <c r="JON89" s="49"/>
      <c r="JOO89" s="49"/>
      <c r="JOP89" s="49"/>
      <c r="JOQ89" s="49"/>
      <c r="JOR89" s="49"/>
      <c r="JOS89" s="49"/>
      <c r="JOT89" s="49"/>
      <c r="JOU89" s="49"/>
      <c r="JOV89" s="49"/>
      <c r="JOW89" s="49"/>
      <c r="JOX89" s="49"/>
      <c r="JOY89" s="49"/>
      <c r="JOZ89" s="49"/>
      <c r="JPA89" s="49"/>
      <c r="JPB89" s="49"/>
      <c r="JPC89" s="49"/>
      <c r="JPD89" s="49"/>
      <c r="JPE89" s="49"/>
      <c r="JPF89" s="49"/>
      <c r="JPG89" s="49"/>
      <c r="JPH89" s="49"/>
      <c r="JPI89" s="49"/>
      <c r="JPJ89" s="49"/>
      <c r="JPK89" s="49"/>
      <c r="JPL89" s="49"/>
      <c r="JPM89" s="49"/>
      <c r="JPN89" s="49"/>
      <c r="JPO89" s="49"/>
      <c r="JPP89" s="49"/>
      <c r="JPQ89" s="49"/>
      <c r="JPR89" s="49"/>
      <c r="JPS89" s="49"/>
      <c r="JPT89" s="49"/>
      <c r="JPU89" s="49"/>
      <c r="JPV89" s="49"/>
      <c r="JPW89" s="49"/>
      <c r="JPX89" s="49"/>
      <c r="JPY89" s="49"/>
      <c r="JPZ89" s="49"/>
      <c r="JQA89" s="49"/>
      <c r="JQB89" s="49"/>
      <c r="JQC89" s="49"/>
      <c r="JQD89" s="49"/>
      <c r="JQE89" s="49"/>
      <c r="JQF89" s="49"/>
      <c r="JQG89" s="49"/>
      <c r="JQH89" s="49"/>
      <c r="JQI89" s="49"/>
      <c r="JQJ89" s="49"/>
      <c r="JQK89" s="49"/>
      <c r="JQL89" s="49"/>
      <c r="JQM89" s="49"/>
      <c r="JQN89" s="49"/>
      <c r="JQO89" s="49"/>
      <c r="JQP89" s="49"/>
      <c r="JQQ89" s="49"/>
      <c r="JQR89" s="49"/>
      <c r="JQS89" s="49"/>
      <c r="JQT89" s="49"/>
      <c r="JQU89" s="49"/>
      <c r="JQV89" s="49"/>
      <c r="JQW89" s="49"/>
      <c r="JQX89" s="49"/>
      <c r="JQY89" s="49"/>
      <c r="JQZ89" s="49"/>
      <c r="JRA89" s="49"/>
      <c r="JRB89" s="49"/>
      <c r="JRC89" s="49"/>
      <c r="JRD89" s="49"/>
      <c r="JRE89" s="49"/>
      <c r="JRF89" s="49"/>
      <c r="JRG89" s="49"/>
      <c r="JRH89" s="49"/>
      <c r="JRI89" s="49"/>
      <c r="JRJ89" s="49"/>
      <c r="JRK89" s="49"/>
      <c r="JRL89" s="49"/>
      <c r="JRM89" s="49"/>
      <c r="JRN89" s="49"/>
      <c r="JRO89" s="49"/>
      <c r="JRP89" s="49"/>
      <c r="JRQ89" s="49"/>
      <c r="JRR89" s="49"/>
      <c r="JRS89" s="49"/>
      <c r="JRT89" s="49"/>
      <c r="JRU89" s="49"/>
      <c r="JRV89" s="49"/>
      <c r="JRW89" s="49"/>
      <c r="JRX89" s="49"/>
      <c r="JRY89" s="49"/>
      <c r="JRZ89" s="49"/>
      <c r="JSA89" s="49"/>
      <c r="JSB89" s="49"/>
      <c r="JSC89" s="49"/>
      <c r="JSD89" s="49"/>
      <c r="JSE89" s="49"/>
      <c r="JSF89" s="49"/>
      <c r="JSG89" s="49"/>
      <c r="JSH89" s="49"/>
      <c r="JSI89" s="49"/>
      <c r="JSJ89" s="49"/>
      <c r="JSK89" s="49"/>
      <c r="JSL89" s="49"/>
      <c r="JSM89" s="49"/>
      <c r="JSN89" s="49"/>
      <c r="JSO89" s="49"/>
      <c r="JSP89" s="49"/>
      <c r="JSQ89" s="49"/>
      <c r="JSR89" s="49"/>
      <c r="JSS89" s="49"/>
      <c r="JST89" s="49"/>
      <c r="JSU89" s="49"/>
      <c r="JSV89" s="49"/>
      <c r="JSW89" s="49"/>
      <c r="JSX89" s="49"/>
      <c r="JSY89" s="49"/>
      <c r="JSZ89" s="49"/>
      <c r="JTA89" s="49"/>
      <c r="JTB89" s="49"/>
      <c r="JTC89" s="49"/>
      <c r="JTD89" s="49"/>
      <c r="JTE89" s="49"/>
      <c r="JTF89" s="49"/>
      <c r="JTG89" s="49"/>
      <c r="JTH89" s="49"/>
      <c r="JTI89" s="49"/>
      <c r="JTJ89" s="49"/>
      <c r="JTK89" s="49"/>
      <c r="JTL89" s="49"/>
      <c r="JTM89" s="49"/>
      <c r="JTN89" s="49"/>
      <c r="JTO89" s="49"/>
      <c r="JTP89" s="49"/>
      <c r="JTQ89" s="49"/>
      <c r="JTR89" s="49"/>
      <c r="JTS89" s="49"/>
      <c r="JTT89" s="49"/>
      <c r="JTU89" s="49"/>
      <c r="JTV89" s="49"/>
      <c r="JTW89" s="49"/>
      <c r="JTX89" s="49"/>
      <c r="JTY89" s="49"/>
      <c r="JTZ89" s="49"/>
      <c r="JUA89" s="49"/>
      <c r="JUB89" s="49"/>
      <c r="JUC89" s="49"/>
      <c r="JUD89" s="49"/>
      <c r="JUE89" s="49"/>
      <c r="JUF89" s="49"/>
      <c r="JUG89" s="49"/>
      <c r="JUH89" s="49"/>
      <c r="JUI89" s="49"/>
      <c r="JUJ89" s="49"/>
      <c r="JUK89" s="49"/>
      <c r="JUL89" s="49"/>
      <c r="JUM89" s="49"/>
      <c r="JUN89" s="49"/>
      <c r="JUO89" s="49"/>
      <c r="JUP89" s="49"/>
      <c r="JUQ89" s="49"/>
      <c r="JUR89" s="49"/>
      <c r="JUS89" s="49"/>
      <c r="JUT89" s="49"/>
      <c r="JUU89" s="49"/>
      <c r="JUV89" s="49"/>
      <c r="JUW89" s="49"/>
      <c r="JUX89" s="49"/>
      <c r="JUY89" s="49"/>
      <c r="JUZ89" s="49"/>
      <c r="JVA89" s="49"/>
      <c r="JVB89" s="49"/>
      <c r="JVC89" s="49"/>
      <c r="JVD89" s="49"/>
      <c r="JVE89" s="49"/>
      <c r="JVF89" s="49"/>
      <c r="JVG89" s="49"/>
      <c r="JVH89" s="49"/>
      <c r="JVI89" s="49"/>
      <c r="JVJ89" s="49"/>
      <c r="JVK89" s="49"/>
      <c r="JVL89" s="49"/>
      <c r="JVM89" s="49"/>
      <c r="JVN89" s="49"/>
      <c r="JVO89" s="49"/>
      <c r="JVP89" s="49"/>
      <c r="JVQ89" s="49"/>
      <c r="JVR89" s="49"/>
      <c r="JVS89" s="49"/>
      <c r="JVT89" s="49"/>
      <c r="JVU89" s="49"/>
      <c r="JVV89" s="49"/>
      <c r="JVW89" s="49"/>
      <c r="JVX89" s="49"/>
      <c r="JVY89" s="49"/>
      <c r="JVZ89" s="49"/>
      <c r="JWA89" s="49"/>
      <c r="JWB89" s="49"/>
      <c r="JWC89" s="49"/>
      <c r="JWD89" s="49"/>
      <c r="JWE89" s="49"/>
      <c r="JWF89" s="49"/>
      <c r="JWG89" s="49"/>
      <c r="JWH89" s="49"/>
      <c r="JWI89" s="49"/>
      <c r="JWJ89" s="49"/>
      <c r="JWK89" s="49"/>
      <c r="JWL89" s="49"/>
      <c r="JWM89" s="49"/>
      <c r="JWN89" s="49"/>
      <c r="JWO89" s="49"/>
      <c r="JWP89" s="49"/>
      <c r="JWQ89" s="49"/>
      <c r="JWR89" s="49"/>
      <c r="JWS89" s="49"/>
      <c r="JWT89" s="49"/>
      <c r="JWU89" s="49"/>
      <c r="JWV89" s="49"/>
      <c r="JWW89" s="49"/>
      <c r="JWX89" s="49"/>
      <c r="JWY89" s="49"/>
      <c r="JWZ89" s="49"/>
      <c r="JXA89" s="49"/>
      <c r="JXB89" s="49"/>
      <c r="JXC89" s="49"/>
      <c r="JXD89" s="49"/>
      <c r="JXE89" s="49"/>
      <c r="JXF89" s="49"/>
      <c r="JXG89" s="49"/>
      <c r="JXH89" s="49"/>
      <c r="JXI89" s="49"/>
      <c r="JXJ89" s="49"/>
      <c r="JXK89" s="49"/>
      <c r="JXL89" s="49"/>
      <c r="JXM89" s="49"/>
      <c r="JXN89" s="49"/>
      <c r="JXO89" s="49"/>
      <c r="JXP89" s="49"/>
      <c r="JXQ89" s="49"/>
      <c r="JXR89" s="49"/>
      <c r="JXS89" s="49"/>
      <c r="JXT89" s="49"/>
      <c r="JXU89" s="49"/>
      <c r="JXV89" s="49"/>
      <c r="JXW89" s="49"/>
      <c r="JXX89" s="49"/>
      <c r="JXY89" s="49"/>
      <c r="JXZ89" s="49"/>
      <c r="JYA89" s="49"/>
      <c r="JYB89" s="49"/>
      <c r="JYC89" s="49"/>
      <c r="JYD89" s="49"/>
      <c r="JYE89" s="49"/>
      <c r="JYF89" s="49"/>
      <c r="JYG89" s="49"/>
      <c r="JYH89" s="49"/>
      <c r="JYI89" s="49"/>
      <c r="JYJ89" s="49"/>
      <c r="JYK89" s="49"/>
      <c r="JYL89" s="49"/>
      <c r="JYM89" s="49"/>
      <c r="JYN89" s="49"/>
      <c r="JYO89" s="49"/>
      <c r="JYP89" s="49"/>
      <c r="JYQ89" s="49"/>
      <c r="JYR89" s="49"/>
      <c r="JYS89" s="49"/>
      <c r="JYT89" s="49"/>
      <c r="JYU89" s="49"/>
      <c r="JYV89" s="49"/>
      <c r="JYW89" s="49"/>
      <c r="JYX89" s="49"/>
      <c r="JYY89" s="49"/>
      <c r="JYZ89" s="49"/>
      <c r="JZA89" s="49"/>
      <c r="JZB89" s="49"/>
      <c r="JZC89" s="49"/>
      <c r="JZD89" s="49"/>
      <c r="JZE89" s="49"/>
      <c r="JZF89" s="49"/>
      <c r="JZG89" s="49"/>
      <c r="JZH89" s="49"/>
      <c r="JZI89" s="49"/>
      <c r="JZJ89" s="49"/>
      <c r="JZK89" s="49"/>
      <c r="JZL89" s="49"/>
      <c r="JZM89" s="49"/>
      <c r="JZN89" s="49"/>
      <c r="JZO89" s="49"/>
      <c r="JZP89" s="49"/>
      <c r="JZQ89" s="49"/>
      <c r="JZR89" s="49"/>
      <c r="JZS89" s="49"/>
      <c r="JZT89" s="49"/>
      <c r="JZU89" s="49"/>
      <c r="JZV89" s="49"/>
      <c r="JZW89" s="49"/>
      <c r="JZX89" s="49"/>
      <c r="JZY89" s="49"/>
      <c r="JZZ89" s="49"/>
      <c r="KAA89" s="49"/>
      <c r="KAB89" s="49"/>
      <c r="KAC89" s="49"/>
      <c r="KAD89" s="49"/>
      <c r="KAE89" s="49"/>
      <c r="KAF89" s="49"/>
      <c r="KAG89" s="49"/>
      <c r="KAH89" s="49"/>
      <c r="KAI89" s="49"/>
      <c r="KAJ89" s="49"/>
      <c r="KAK89" s="49"/>
      <c r="KAL89" s="49"/>
      <c r="KAM89" s="49"/>
      <c r="KAN89" s="49"/>
      <c r="KAO89" s="49"/>
      <c r="KAP89" s="49"/>
      <c r="KAQ89" s="49"/>
      <c r="KAR89" s="49"/>
      <c r="KAS89" s="49"/>
      <c r="KAT89" s="49"/>
      <c r="KAU89" s="49"/>
      <c r="KAV89" s="49"/>
      <c r="KAW89" s="49"/>
      <c r="KAX89" s="49"/>
      <c r="KAY89" s="49"/>
      <c r="KAZ89" s="49"/>
      <c r="KBA89" s="49"/>
      <c r="KBB89" s="49"/>
      <c r="KBC89" s="49"/>
      <c r="KBD89" s="49"/>
      <c r="KBE89" s="49"/>
      <c r="KBF89" s="49"/>
      <c r="KBG89" s="49"/>
      <c r="KBH89" s="49"/>
      <c r="KBI89" s="49"/>
      <c r="KBJ89" s="49"/>
      <c r="KBK89" s="49"/>
      <c r="KBL89" s="49"/>
      <c r="KBM89" s="49"/>
      <c r="KBN89" s="49"/>
      <c r="KBO89" s="49"/>
      <c r="KBP89" s="49"/>
      <c r="KBQ89" s="49"/>
      <c r="KBR89" s="49"/>
      <c r="KBS89" s="49"/>
      <c r="KBT89" s="49"/>
      <c r="KBU89" s="49"/>
      <c r="KBV89" s="49"/>
      <c r="KBW89" s="49"/>
      <c r="KBX89" s="49"/>
      <c r="KBY89" s="49"/>
      <c r="KBZ89" s="49"/>
      <c r="KCA89" s="49"/>
      <c r="KCB89" s="49"/>
      <c r="KCC89" s="49"/>
      <c r="KCD89" s="49"/>
      <c r="KCE89" s="49"/>
      <c r="KCF89" s="49"/>
      <c r="KCG89" s="49"/>
      <c r="KCH89" s="49"/>
      <c r="KCI89" s="49"/>
      <c r="KCJ89" s="49"/>
      <c r="KCK89" s="49"/>
      <c r="KCL89" s="49"/>
      <c r="KCM89" s="49"/>
      <c r="KCN89" s="49"/>
      <c r="KCO89" s="49"/>
      <c r="KCP89" s="49"/>
      <c r="KCQ89" s="49"/>
      <c r="KCR89" s="49"/>
      <c r="KCS89" s="49"/>
      <c r="KCT89" s="49"/>
      <c r="KCU89" s="49"/>
      <c r="KCV89" s="49"/>
      <c r="KCW89" s="49"/>
      <c r="KCX89" s="49"/>
      <c r="KCY89" s="49"/>
      <c r="KCZ89" s="49"/>
      <c r="KDA89" s="49"/>
      <c r="KDB89" s="49"/>
      <c r="KDC89" s="49"/>
      <c r="KDD89" s="49"/>
      <c r="KDE89" s="49"/>
      <c r="KDF89" s="49"/>
      <c r="KDG89" s="49"/>
      <c r="KDH89" s="49"/>
      <c r="KDI89" s="49"/>
      <c r="KDJ89" s="49"/>
      <c r="KDK89" s="49"/>
      <c r="KDL89" s="49"/>
      <c r="KDM89" s="49"/>
      <c r="KDN89" s="49"/>
      <c r="KDO89" s="49"/>
      <c r="KDP89" s="49"/>
      <c r="KDQ89" s="49"/>
      <c r="KDR89" s="49"/>
      <c r="KDS89" s="49"/>
      <c r="KDT89" s="49"/>
      <c r="KDU89" s="49"/>
      <c r="KDV89" s="49"/>
      <c r="KDW89" s="49"/>
      <c r="KDX89" s="49"/>
      <c r="KDY89" s="49"/>
      <c r="KDZ89" s="49"/>
      <c r="KEA89" s="49"/>
      <c r="KEB89" s="49"/>
      <c r="KEC89" s="49"/>
      <c r="KED89" s="49"/>
      <c r="KEE89" s="49"/>
      <c r="KEF89" s="49"/>
      <c r="KEG89" s="49"/>
      <c r="KEH89" s="49"/>
      <c r="KEI89" s="49"/>
      <c r="KEJ89" s="49"/>
      <c r="KEK89" s="49"/>
      <c r="KEL89" s="49"/>
      <c r="KEM89" s="49"/>
      <c r="KEN89" s="49"/>
      <c r="KEO89" s="49"/>
      <c r="KEP89" s="49"/>
      <c r="KEQ89" s="49"/>
      <c r="KER89" s="49"/>
      <c r="KES89" s="49"/>
      <c r="KET89" s="49"/>
      <c r="KEU89" s="49"/>
      <c r="KEV89" s="49"/>
      <c r="KEW89" s="49"/>
      <c r="KEX89" s="49"/>
      <c r="KEY89" s="49"/>
      <c r="KEZ89" s="49"/>
      <c r="KFA89" s="49"/>
      <c r="KFB89" s="49"/>
      <c r="KFC89" s="49"/>
      <c r="KFD89" s="49"/>
      <c r="KFE89" s="49"/>
      <c r="KFF89" s="49"/>
      <c r="KFG89" s="49"/>
      <c r="KFH89" s="49"/>
      <c r="KFI89" s="49"/>
      <c r="KFJ89" s="49"/>
      <c r="KFK89" s="49"/>
      <c r="KFL89" s="49"/>
      <c r="KFM89" s="49"/>
      <c r="KFN89" s="49"/>
      <c r="KFO89" s="49"/>
      <c r="KFP89" s="49"/>
      <c r="KFQ89" s="49"/>
      <c r="KFR89" s="49"/>
      <c r="KFS89" s="49"/>
      <c r="KFT89" s="49"/>
      <c r="KFU89" s="49"/>
      <c r="KFV89" s="49"/>
      <c r="KFW89" s="49"/>
      <c r="KFX89" s="49"/>
      <c r="KFY89" s="49"/>
      <c r="KFZ89" s="49"/>
      <c r="KGA89" s="49"/>
      <c r="KGB89" s="49"/>
      <c r="KGC89" s="49"/>
      <c r="KGD89" s="49"/>
      <c r="KGE89" s="49"/>
      <c r="KGF89" s="49"/>
      <c r="KGG89" s="49"/>
      <c r="KGH89" s="49"/>
      <c r="KGI89" s="49"/>
      <c r="KGJ89" s="49"/>
      <c r="KGK89" s="49"/>
      <c r="KGL89" s="49"/>
      <c r="KGM89" s="49"/>
      <c r="KGN89" s="49"/>
      <c r="KGO89" s="49"/>
      <c r="KGP89" s="49"/>
      <c r="KGQ89" s="49"/>
      <c r="KGR89" s="49"/>
      <c r="KGS89" s="49"/>
      <c r="KGT89" s="49"/>
      <c r="KGU89" s="49"/>
      <c r="KGV89" s="49"/>
      <c r="KGW89" s="49"/>
      <c r="KGX89" s="49"/>
      <c r="KGY89" s="49"/>
      <c r="KGZ89" s="49"/>
      <c r="KHA89" s="49"/>
      <c r="KHB89" s="49"/>
      <c r="KHC89" s="49"/>
      <c r="KHD89" s="49"/>
      <c r="KHE89" s="49"/>
      <c r="KHF89" s="49"/>
      <c r="KHG89" s="49"/>
      <c r="KHH89" s="49"/>
      <c r="KHI89" s="49"/>
      <c r="KHJ89" s="49"/>
      <c r="KHK89" s="49"/>
      <c r="KHL89" s="49"/>
      <c r="KHM89" s="49"/>
      <c r="KHN89" s="49"/>
      <c r="KHO89" s="49"/>
      <c r="KHP89" s="49"/>
      <c r="KHQ89" s="49"/>
      <c r="KHR89" s="49"/>
      <c r="KHS89" s="49"/>
      <c r="KHT89" s="49"/>
      <c r="KHU89" s="49"/>
      <c r="KHV89" s="49"/>
      <c r="KHW89" s="49"/>
      <c r="KHX89" s="49"/>
      <c r="KHY89" s="49"/>
      <c r="KHZ89" s="49"/>
      <c r="KIA89" s="49"/>
      <c r="KIB89" s="49"/>
      <c r="KIC89" s="49"/>
      <c r="KID89" s="49"/>
      <c r="KIE89" s="49"/>
      <c r="KIF89" s="49"/>
      <c r="KIG89" s="49"/>
      <c r="KIH89" s="49"/>
      <c r="KII89" s="49"/>
      <c r="KIJ89" s="49"/>
      <c r="KIK89" s="49"/>
      <c r="KIL89" s="49"/>
      <c r="KIM89" s="49"/>
      <c r="KIN89" s="49"/>
      <c r="KIO89" s="49"/>
      <c r="KIP89" s="49"/>
      <c r="KIQ89" s="49"/>
      <c r="KIR89" s="49"/>
      <c r="KIS89" s="49"/>
      <c r="KIT89" s="49"/>
      <c r="KIU89" s="49"/>
      <c r="KIV89" s="49"/>
      <c r="KIW89" s="49"/>
      <c r="KIX89" s="49"/>
      <c r="KIY89" s="49"/>
      <c r="KIZ89" s="49"/>
      <c r="KJA89" s="49"/>
      <c r="KJB89" s="49"/>
      <c r="KJC89" s="49"/>
      <c r="KJD89" s="49"/>
      <c r="KJE89" s="49"/>
      <c r="KJF89" s="49"/>
      <c r="KJG89" s="49"/>
      <c r="KJH89" s="49"/>
      <c r="KJI89" s="49"/>
      <c r="KJJ89" s="49"/>
      <c r="KJK89" s="49"/>
      <c r="KJL89" s="49"/>
      <c r="KJM89" s="49"/>
      <c r="KJN89" s="49"/>
      <c r="KJO89" s="49"/>
      <c r="KJP89" s="49"/>
      <c r="KJQ89" s="49"/>
      <c r="KJR89" s="49"/>
      <c r="KJS89" s="49"/>
      <c r="KJT89" s="49"/>
      <c r="KJU89" s="49"/>
      <c r="KJV89" s="49"/>
      <c r="KJW89" s="49"/>
      <c r="KJX89" s="49"/>
      <c r="KJY89" s="49"/>
      <c r="KJZ89" s="49"/>
      <c r="KKA89" s="49"/>
      <c r="KKB89" s="49"/>
      <c r="KKC89" s="49"/>
      <c r="KKD89" s="49"/>
      <c r="KKE89" s="49"/>
      <c r="KKF89" s="49"/>
      <c r="KKG89" s="49"/>
      <c r="KKH89" s="49"/>
      <c r="KKI89" s="49"/>
      <c r="KKJ89" s="49"/>
      <c r="KKK89" s="49"/>
      <c r="KKL89" s="49"/>
      <c r="KKM89" s="49"/>
      <c r="KKN89" s="49"/>
      <c r="KKO89" s="49"/>
      <c r="KKP89" s="49"/>
      <c r="KKQ89" s="49"/>
      <c r="KKR89" s="49"/>
      <c r="KKS89" s="49"/>
      <c r="KKT89" s="49"/>
      <c r="KKU89" s="49"/>
      <c r="KKV89" s="49"/>
      <c r="KKW89" s="49"/>
      <c r="KKX89" s="49"/>
      <c r="KKY89" s="49"/>
      <c r="KKZ89" s="49"/>
      <c r="KLA89" s="49"/>
      <c r="KLB89" s="49"/>
      <c r="KLC89" s="49"/>
      <c r="KLD89" s="49"/>
      <c r="KLE89" s="49"/>
      <c r="KLF89" s="49"/>
      <c r="KLG89" s="49"/>
      <c r="KLH89" s="49"/>
      <c r="KLI89" s="49"/>
      <c r="KLJ89" s="49"/>
      <c r="KLK89" s="49"/>
      <c r="KLL89" s="49"/>
      <c r="KLM89" s="49"/>
      <c r="KLN89" s="49"/>
      <c r="KLO89" s="49"/>
      <c r="KLP89" s="49"/>
      <c r="KLQ89" s="49"/>
      <c r="KLR89" s="49"/>
      <c r="KLS89" s="49"/>
      <c r="KLT89" s="49"/>
      <c r="KLU89" s="49"/>
      <c r="KLV89" s="49"/>
      <c r="KLW89" s="49"/>
      <c r="KLX89" s="49"/>
      <c r="KLY89" s="49"/>
      <c r="KLZ89" s="49"/>
      <c r="KMA89" s="49"/>
      <c r="KMB89" s="49"/>
      <c r="KMC89" s="49"/>
      <c r="KMD89" s="49"/>
      <c r="KME89" s="49"/>
      <c r="KMF89" s="49"/>
      <c r="KMG89" s="49"/>
      <c r="KMH89" s="49"/>
      <c r="KMI89" s="49"/>
      <c r="KMJ89" s="49"/>
      <c r="KMK89" s="49"/>
      <c r="KML89" s="49"/>
      <c r="KMM89" s="49"/>
      <c r="KMN89" s="49"/>
      <c r="KMO89" s="49"/>
      <c r="KMP89" s="49"/>
      <c r="KMQ89" s="49"/>
      <c r="KMR89" s="49"/>
      <c r="KMS89" s="49"/>
      <c r="KMT89" s="49"/>
      <c r="KMU89" s="49"/>
      <c r="KMV89" s="49"/>
      <c r="KMW89" s="49"/>
      <c r="KMX89" s="49"/>
      <c r="KMY89" s="49"/>
      <c r="KMZ89" s="49"/>
      <c r="KNA89" s="49"/>
      <c r="KNB89" s="49"/>
      <c r="KNC89" s="49"/>
      <c r="KND89" s="49"/>
      <c r="KNE89" s="49"/>
      <c r="KNF89" s="49"/>
      <c r="KNG89" s="49"/>
      <c r="KNH89" s="49"/>
      <c r="KNI89" s="49"/>
      <c r="KNJ89" s="49"/>
      <c r="KNK89" s="49"/>
      <c r="KNL89" s="49"/>
      <c r="KNM89" s="49"/>
      <c r="KNN89" s="49"/>
      <c r="KNO89" s="49"/>
      <c r="KNP89" s="49"/>
      <c r="KNQ89" s="49"/>
      <c r="KNR89" s="49"/>
      <c r="KNS89" s="49"/>
      <c r="KNT89" s="49"/>
      <c r="KNU89" s="49"/>
      <c r="KNV89" s="49"/>
      <c r="KNW89" s="49"/>
      <c r="KNX89" s="49"/>
      <c r="KNY89" s="49"/>
      <c r="KNZ89" s="49"/>
      <c r="KOA89" s="49"/>
      <c r="KOB89" s="49"/>
      <c r="KOC89" s="49"/>
      <c r="KOD89" s="49"/>
      <c r="KOE89" s="49"/>
      <c r="KOF89" s="49"/>
      <c r="KOG89" s="49"/>
      <c r="KOH89" s="49"/>
      <c r="KOI89" s="49"/>
      <c r="KOJ89" s="49"/>
      <c r="KOK89" s="49"/>
      <c r="KOL89" s="49"/>
      <c r="KOM89" s="49"/>
      <c r="KON89" s="49"/>
      <c r="KOO89" s="49"/>
      <c r="KOP89" s="49"/>
      <c r="KOQ89" s="49"/>
      <c r="KOR89" s="49"/>
      <c r="KOS89" s="49"/>
      <c r="KOT89" s="49"/>
      <c r="KOU89" s="49"/>
      <c r="KOV89" s="49"/>
      <c r="KOW89" s="49"/>
      <c r="KOX89" s="49"/>
      <c r="KOY89" s="49"/>
      <c r="KOZ89" s="49"/>
      <c r="KPA89" s="49"/>
      <c r="KPB89" s="49"/>
      <c r="KPC89" s="49"/>
      <c r="KPD89" s="49"/>
      <c r="KPE89" s="49"/>
      <c r="KPF89" s="49"/>
      <c r="KPG89" s="49"/>
      <c r="KPH89" s="49"/>
      <c r="KPI89" s="49"/>
      <c r="KPJ89" s="49"/>
      <c r="KPK89" s="49"/>
      <c r="KPL89" s="49"/>
      <c r="KPM89" s="49"/>
      <c r="KPN89" s="49"/>
      <c r="KPO89" s="49"/>
      <c r="KPP89" s="49"/>
      <c r="KPQ89" s="49"/>
      <c r="KPR89" s="49"/>
      <c r="KPS89" s="49"/>
      <c r="KPT89" s="49"/>
      <c r="KPU89" s="49"/>
      <c r="KPV89" s="49"/>
      <c r="KPW89" s="49"/>
      <c r="KPX89" s="49"/>
      <c r="KPY89" s="49"/>
      <c r="KPZ89" s="49"/>
      <c r="KQA89" s="49"/>
      <c r="KQB89" s="49"/>
      <c r="KQC89" s="49"/>
      <c r="KQD89" s="49"/>
      <c r="KQE89" s="49"/>
      <c r="KQF89" s="49"/>
      <c r="KQG89" s="49"/>
      <c r="KQH89" s="49"/>
      <c r="KQI89" s="49"/>
      <c r="KQJ89" s="49"/>
      <c r="KQK89" s="49"/>
      <c r="KQL89" s="49"/>
      <c r="KQM89" s="49"/>
      <c r="KQN89" s="49"/>
      <c r="KQO89" s="49"/>
      <c r="KQP89" s="49"/>
      <c r="KQQ89" s="49"/>
      <c r="KQR89" s="49"/>
      <c r="KQS89" s="49"/>
      <c r="KQT89" s="49"/>
      <c r="KQU89" s="49"/>
      <c r="KQV89" s="49"/>
      <c r="KQW89" s="49"/>
      <c r="KQX89" s="49"/>
      <c r="KQY89" s="49"/>
      <c r="KQZ89" s="49"/>
      <c r="KRA89" s="49"/>
      <c r="KRB89" s="49"/>
      <c r="KRC89" s="49"/>
      <c r="KRD89" s="49"/>
      <c r="KRE89" s="49"/>
      <c r="KRF89" s="49"/>
      <c r="KRG89" s="49"/>
      <c r="KRH89" s="49"/>
      <c r="KRI89" s="49"/>
      <c r="KRJ89" s="49"/>
      <c r="KRK89" s="49"/>
      <c r="KRL89" s="49"/>
      <c r="KRM89" s="49"/>
      <c r="KRN89" s="49"/>
      <c r="KRO89" s="49"/>
      <c r="KRP89" s="49"/>
      <c r="KRQ89" s="49"/>
      <c r="KRR89" s="49"/>
      <c r="KRS89" s="49"/>
      <c r="KRT89" s="49"/>
      <c r="KRU89" s="49"/>
      <c r="KRV89" s="49"/>
      <c r="KRW89" s="49"/>
      <c r="KRX89" s="49"/>
      <c r="KRY89" s="49"/>
      <c r="KRZ89" s="49"/>
      <c r="KSA89" s="49"/>
      <c r="KSB89" s="49"/>
      <c r="KSC89" s="49"/>
      <c r="KSD89" s="49"/>
      <c r="KSE89" s="49"/>
      <c r="KSF89" s="49"/>
      <c r="KSG89" s="49"/>
      <c r="KSH89" s="49"/>
      <c r="KSI89" s="49"/>
      <c r="KSJ89" s="49"/>
      <c r="KSK89" s="49"/>
      <c r="KSL89" s="49"/>
      <c r="KSM89" s="49"/>
      <c r="KSN89" s="49"/>
      <c r="KSO89" s="49"/>
      <c r="KSP89" s="49"/>
      <c r="KSQ89" s="49"/>
      <c r="KSR89" s="49"/>
      <c r="KSS89" s="49"/>
      <c r="KST89" s="49"/>
      <c r="KSU89" s="49"/>
      <c r="KSV89" s="49"/>
      <c r="KSW89" s="49"/>
      <c r="KSX89" s="49"/>
      <c r="KSY89" s="49"/>
      <c r="KSZ89" s="49"/>
      <c r="KTA89" s="49"/>
      <c r="KTB89" s="49"/>
      <c r="KTC89" s="49"/>
      <c r="KTD89" s="49"/>
      <c r="KTE89" s="49"/>
      <c r="KTF89" s="49"/>
      <c r="KTG89" s="49"/>
      <c r="KTH89" s="49"/>
      <c r="KTI89" s="49"/>
      <c r="KTJ89" s="49"/>
      <c r="KTK89" s="49"/>
      <c r="KTL89" s="49"/>
      <c r="KTM89" s="49"/>
      <c r="KTN89" s="49"/>
      <c r="KTO89" s="49"/>
      <c r="KTP89" s="49"/>
      <c r="KTQ89" s="49"/>
      <c r="KTR89" s="49"/>
      <c r="KTS89" s="49"/>
      <c r="KTT89" s="49"/>
      <c r="KTU89" s="49"/>
      <c r="KTV89" s="49"/>
      <c r="KTW89" s="49"/>
      <c r="KTX89" s="49"/>
      <c r="KTY89" s="49"/>
      <c r="KTZ89" s="49"/>
      <c r="KUA89" s="49"/>
      <c r="KUB89" s="49"/>
      <c r="KUC89" s="49"/>
      <c r="KUD89" s="49"/>
      <c r="KUE89" s="49"/>
      <c r="KUF89" s="49"/>
      <c r="KUG89" s="49"/>
      <c r="KUH89" s="49"/>
      <c r="KUI89" s="49"/>
      <c r="KUJ89" s="49"/>
      <c r="KUK89" s="49"/>
      <c r="KUL89" s="49"/>
      <c r="KUM89" s="49"/>
      <c r="KUN89" s="49"/>
      <c r="KUO89" s="49"/>
      <c r="KUP89" s="49"/>
      <c r="KUQ89" s="49"/>
      <c r="KUR89" s="49"/>
      <c r="KUS89" s="49"/>
      <c r="KUT89" s="49"/>
      <c r="KUU89" s="49"/>
      <c r="KUV89" s="49"/>
      <c r="KUW89" s="49"/>
      <c r="KUX89" s="49"/>
      <c r="KUY89" s="49"/>
      <c r="KUZ89" s="49"/>
      <c r="KVA89" s="49"/>
      <c r="KVB89" s="49"/>
      <c r="KVC89" s="49"/>
      <c r="KVD89" s="49"/>
      <c r="KVE89" s="49"/>
      <c r="KVF89" s="49"/>
      <c r="KVG89" s="49"/>
      <c r="KVH89" s="49"/>
      <c r="KVI89" s="49"/>
      <c r="KVJ89" s="49"/>
      <c r="KVK89" s="49"/>
      <c r="KVL89" s="49"/>
      <c r="KVM89" s="49"/>
      <c r="KVN89" s="49"/>
      <c r="KVO89" s="49"/>
      <c r="KVP89" s="49"/>
      <c r="KVQ89" s="49"/>
      <c r="KVR89" s="49"/>
      <c r="KVS89" s="49"/>
      <c r="KVT89" s="49"/>
      <c r="KVU89" s="49"/>
      <c r="KVV89" s="49"/>
      <c r="KVW89" s="49"/>
      <c r="KVX89" s="49"/>
      <c r="KVY89" s="49"/>
      <c r="KVZ89" s="49"/>
      <c r="KWA89" s="49"/>
      <c r="KWB89" s="49"/>
      <c r="KWC89" s="49"/>
      <c r="KWD89" s="49"/>
      <c r="KWE89" s="49"/>
      <c r="KWF89" s="49"/>
      <c r="KWG89" s="49"/>
      <c r="KWH89" s="49"/>
      <c r="KWI89" s="49"/>
      <c r="KWJ89" s="49"/>
      <c r="KWK89" s="49"/>
      <c r="KWL89" s="49"/>
      <c r="KWM89" s="49"/>
      <c r="KWN89" s="49"/>
      <c r="KWO89" s="49"/>
      <c r="KWP89" s="49"/>
      <c r="KWQ89" s="49"/>
      <c r="KWR89" s="49"/>
      <c r="KWS89" s="49"/>
      <c r="KWT89" s="49"/>
      <c r="KWU89" s="49"/>
      <c r="KWV89" s="49"/>
      <c r="KWW89" s="49"/>
      <c r="KWX89" s="49"/>
      <c r="KWY89" s="49"/>
      <c r="KWZ89" s="49"/>
      <c r="KXA89" s="49"/>
      <c r="KXB89" s="49"/>
      <c r="KXC89" s="49"/>
      <c r="KXD89" s="49"/>
      <c r="KXE89" s="49"/>
      <c r="KXF89" s="49"/>
      <c r="KXG89" s="49"/>
      <c r="KXH89" s="49"/>
      <c r="KXI89" s="49"/>
      <c r="KXJ89" s="49"/>
      <c r="KXK89" s="49"/>
      <c r="KXL89" s="49"/>
      <c r="KXM89" s="49"/>
      <c r="KXN89" s="49"/>
      <c r="KXO89" s="49"/>
      <c r="KXP89" s="49"/>
      <c r="KXQ89" s="49"/>
      <c r="KXR89" s="49"/>
      <c r="KXS89" s="49"/>
      <c r="KXT89" s="49"/>
      <c r="KXU89" s="49"/>
      <c r="KXV89" s="49"/>
      <c r="KXW89" s="49"/>
      <c r="KXX89" s="49"/>
      <c r="KXY89" s="49"/>
      <c r="KXZ89" s="49"/>
      <c r="KYA89" s="49"/>
      <c r="KYB89" s="49"/>
      <c r="KYC89" s="49"/>
      <c r="KYD89" s="49"/>
      <c r="KYE89" s="49"/>
      <c r="KYF89" s="49"/>
      <c r="KYG89" s="49"/>
      <c r="KYH89" s="49"/>
      <c r="KYI89" s="49"/>
      <c r="KYJ89" s="49"/>
      <c r="KYK89" s="49"/>
      <c r="KYL89" s="49"/>
      <c r="KYM89" s="49"/>
      <c r="KYN89" s="49"/>
      <c r="KYO89" s="49"/>
      <c r="KYP89" s="49"/>
      <c r="KYQ89" s="49"/>
      <c r="KYR89" s="49"/>
      <c r="KYS89" s="49"/>
      <c r="KYT89" s="49"/>
      <c r="KYU89" s="49"/>
      <c r="KYV89" s="49"/>
      <c r="KYW89" s="49"/>
      <c r="KYX89" s="49"/>
      <c r="KYY89" s="49"/>
      <c r="KYZ89" s="49"/>
      <c r="KZA89" s="49"/>
      <c r="KZB89" s="49"/>
      <c r="KZC89" s="49"/>
      <c r="KZD89" s="49"/>
      <c r="KZE89" s="49"/>
      <c r="KZF89" s="49"/>
      <c r="KZG89" s="49"/>
      <c r="KZH89" s="49"/>
      <c r="KZI89" s="49"/>
      <c r="KZJ89" s="49"/>
      <c r="KZK89" s="49"/>
      <c r="KZL89" s="49"/>
      <c r="KZM89" s="49"/>
      <c r="KZN89" s="49"/>
      <c r="KZO89" s="49"/>
      <c r="KZP89" s="49"/>
      <c r="KZQ89" s="49"/>
      <c r="KZR89" s="49"/>
      <c r="KZS89" s="49"/>
      <c r="KZT89" s="49"/>
      <c r="KZU89" s="49"/>
      <c r="KZV89" s="49"/>
      <c r="KZW89" s="49"/>
      <c r="KZX89" s="49"/>
      <c r="KZY89" s="49"/>
      <c r="KZZ89" s="49"/>
      <c r="LAA89" s="49"/>
      <c r="LAB89" s="49"/>
      <c r="LAC89" s="49"/>
      <c r="LAD89" s="49"/>
      <c r="LAE89" s="49"/>
      <c r="LAF89" s="49"/>
      <c r="LAG89" s="49"/>
      <c r="LAH89" s="49"/>
      <c r="LAI89" s="49"/>
      <c r="LAJ89" s="49"/>
      <c r="LAK89" s="49"/>
      <c r="LAL89" s="49"/>
      <c r="LAM89" s="49"/>
      <c r="LAN89" s="49"/>
      <c r="LAO89" s="49"/>
      <c r="LAP89" s="49"/>
      <c r="LAQ89" s="49"/>
      <c r="LAR89" s="49"/>
      <c r="LAS89" s="49"/>
      <c r="LAT89" s="49"/>
      <c r="LAU89" s="49"/>
      <c r="LAV89" s="49"/>
      <c r="LAW89" s="49"/>
      <c r="LAX89" s="49"/>
      <c r="LAY89" s="49"/>
      <c r="LAZ89" s="49"/>
      <c r="LBA89" s="49"/>
      <c r="LBB89" s="49"/>
      <c r="LBC89" s="49"/>
      <c r="LBD89" s="49"/>
      <c r="LBE89" s="49"/>
      <c r="LBF89" s="49"/>
      <c r="LBG89" s="49"/>
      <c r="LBH89" s="49"/>
      <c r="LBI89" s="49"/>
      <c r="LBJ89" s="49"/>
      <c r="LBK89" s="49"/>
      <c r="LBL89" s="49"/>
      <c r="LBM89" s="49"/>
      <c r="LBN89" s="49"/>
      <c r="LBO89" s="49"/>
      <c r="LBP89" s="49"/>
      <c r="LBQ89" s="49"/>
      <c r="LBR89" s="49"/>
      <c r="LBS89" s="49"/>
      <c r="LBT89" s="49"/>
      <c r="LBU89" s="49"/>
      <c r="LBV89" s="49"/>
      <c r="LBW89" s="49"/>
      <c r="LBX89" s="49"/>
      <c r="LBY89" s="49"/>
      <c r="LBZ89" s="49"/>
      <c r="LCA89" s="49"/>
      <c r="LCB89" s="49"/>
      <c r="LCC89" s="49"/>
      <c r="LCD89" s="49"/>
      <c r="LCE89" s="49"/>
      <c r="LCF89" s="49"/>
      <c r="LCG89" s="49"/>
      <c r="LCH89" s="49"/>
      <c r="LCI89" s="49"/>
      <c r="LCJ89" s="49"/>
      <c r="LCK89" s="49"/>
      <c r="LCL89" s="49"/>
      <c r="LCM89" s="49"/>
      <c r="LCN89" s="49"/>
      <c r="LCO89" s="49"/>
      <c r="LCP89" s="49"/>
      <c r="LCQ89" s="49"/>
      <c r="LCR89" s="49"/>
      <c r="LCS89" s="49"/>
      <c r="LCT89" s="49"/>
      <c r="LCU89" s="49"/>
      <c r="LCV89" s="49"/>
      <c r="LCW89" s="49"/>
      <c r="LCX89" s="49"/>
      <c r="LCY89" s="49"/>
      <c r="LCZ89" s="49"/>
      <c r="LDA89" s="49"/>
      <c r="LDB89" s="49"/>
      <c r="LDC89" s="49"/>
      <c r="LDD89" s="49"/>
      <c r="LDE89" s="49"/>
      <c r="LDF89" s="49"/>
      <c r="LDG89" s="49"/>
      <c r="LDH89" s="49"/>
      <c r="LDI89" s="49"/>
      <c r="LDJ89" s="49"/>
      <c r="LDK89" s="49"/>
      <c r="LDL89" s="49"/>
      <c r="LDM89" s="49"/>
      <c r="LDN89" s="49"/>
      <c r="LDO89" s="49"/>
      <c r="LDP89" s="49"/>
      <c r="LDQ89" s="49"/>
      <c r="LDR89" s="49"/>
      <c r="LDS89" s="49"/>
      <c r="LDT89" s="49"/>
      <c r="LDU89" s="49"/>
      <c r="LDV89" s="49"/>
      <c r="LDW89" s="49"/>
      <c r="LDX89" s="49"/>
      <c r="LDY89" s="49"/>
      <c r="LDZ89" s="49"/>
      <c r="LEA89" s="49"/>
      <c r="LEB89" s="49"/>
      <c r="LEC89" s="49"/>
      <c r="LED89" s="49"/>
      <c r="LEE89" s="49"/>
      <c r="LEF89" s="49"/>
      <c r="LEG89" s="49"/>
      <c r="LEH89" s="49"/>
      <c r="LEI89" s="49"/>
      <c r="LEJ89" s="49"/>
      <c r="LEK89" s="49"/>
      <c r="LEL89" s="49"/>
      <c r="LEM89" s="49"/>
      <c r="LEN89" s="49"/>
      <c r="LEO89" s="49"/>
      <c r="LEP89" s="49"/>
      <c r="LEQ89" s="49"/>
      <c r="LER89" s="49"/>
      <c r="LES89" s="49"/>
      <c r="LET89" s="49"/>
      <c r="LEU89" s="49"/>
      <c r="LEV89" s="49"/>
      <c r="LEW89" s="49"/>
      <c r="LEX89" s="49"/>
      <c r="LEY89" s="49"/>
      <c r="LEZ89" s="49"/>
      <c r="LFA89" s="49"/>
      <c r="LFB89" s="49"/>
      <c r="LFC89" s="49"/>
      <c r="LFD89" s="49"/>
      <c r="LFE89" s="49"/>
      <c r="LFF89" s="49"/>
      <c r="LFG89" s="49"/>
      <c r="LFH89" s="49"/>
      <c r="LFI89" s="49"/>
      <c r="LFJ89" s="49"/>
      <c r="LFK89" s="49"/>
      <c r="LFL89" s="49"/>
      <c r="LFM89" s="49"/>
      <c r="LFN89" s="49"/>
      <c r="LFO89" s="49"/>
      <c r="LFP89" s="49"/>
      <c r="LFQ89" s="49"/>
      <c r="LFR89" s="49"/>
      <c r="LFS89" s="49"/>
      <c r="LFT89" s="49"/>
      <c r="LFU89" s="49"/>
      <c r="LFV89" s="49"/>
      <c r="LFW89" s="49"/>
      <c r="LFX89" s="49"/>
      <c r="LFY89" s="49"/>
      <c r="LFZ89" s="49"/>
      <c r="LGA89" s="49"/>
      <c r="LGB89" s="49"/>
      <c r="LGC89" s="49"/>
      <c r="LGD89" s="49"/>
      <c r="LGE89" s="49"/>
      <c r="LGF89" s="49"/>
      <c r="LGG89" s="49"/>
      <c r="LGH89" s="49"/>
      <c r="LGI89" s="49"/>
      <c r="LGJ89" s="49"/>
      <c r="LGK89" s="49"/>
      <c r="LGL89" s="49"/>
      <c r="LGM89" s="49"/>
      <c r="LGN89" s="49"/>
      <c r="LGO89" s="49"/>
      <c r="LGP89" s="49"/>
      <c r="LGQ89" s="49"/>
      <c r="LGR89" s="49"/>
      <c r="LGS89" s="49"/>
      <c r="LGT89" s="49"/>
      <c r="LGU89" s="49"/>
      <c r="LGV89" s="49"/>
      <c r="LGW89" s="49"/>
      <c r="LGX89" s="49"/>
      <c r="LGY89" s="49"/>
      <c r="LGZ89" s="49"/>
      <c r="LHA89" s="49"/>
      <c r="LHB89" s="49"/>
      <c r="LHC89" s="49"/>
      <c r="LHD89" s="49"/>
      <c r="LHE89" s="49"/>
      <c r="LHF89" s="49"/>
      <c r="LHG89" s="49"/>
      <c r="LHH89" s="49"/>
      <c r="LHI89" s="49"/>
      <c r="LHJ89" s="49"/>
      <c r="LHK89" s="49"/>
      <c r="LHL89" s="49"/>
      <c r="LHM89" s="49"/>
      <c r="LHN89" s="49"/>
      <c r="LHO89" s="49"/>
      <c r="LHP89" s="49"/>
      <c r="LHQ89" s="49"/>
      <c r="LHR89" s="49"/>
      <c r="LHS89" s="49"/>
      <c r="LHT89" s="49"/>
      <c r="LHU89" s="49"/>
      <c r="LHV89" s="49"/>
      <c r="LHW89" s="49"/>
      <c r="LHX89" s="49"/>
      <c r="LHY89" s="49"/>
      <c r="LHZ89" s="49"/>
      <c r="LIA89" s="49"/>
      <c r="LIB89" s="49"/>
      <c r="LIC89" s="49"/>
      <c r="LID89" s="49"/>
      <c r="LIE89" s="49"/>
      <c r="LIF89" s="49"/>
      <c r="LIG89" s="49"/>
      <c r="LIH89" s="49"/>
      <c r="LII89" s="49"/>
      <c r="LIJ89" s="49"/>
      <c r="LIK89" s="49"/>
      <c r="LIL89" s="49"/>
      <c r="LIM89" s="49"/>
      <c r="LIN89" s="49"/>
      <c r="LIO89" s="49"/>
      <c r="LIP89" s="49"/>
      <c r="LIQ89" s="49"/>
      <c r="LIR89" s="49"/>
      <c r="LIS89" s="49"/>
      <c r="LIT89" s="49"/>
      <c r="LIU89" s="49"/>
      <c r="LIV89" s="49"/>
      <c r="LIW89" s="49"/>
      <c r="LIX89" s="49"/>
      <c r="LIY89" s="49"/>
      <c r="LIZ89" s="49"/>
      <c r="LJA89" s="49"/>
      <c r="LJB89" s="49"/>
      <c r="LJC89" s="49"/>
      <c r="LJD89" s="49"/>
      <c r="LJE89" s="49"/>
      <c r="LJF89" s="49"/>
      <c r="LJG89" s="49"/>
      <c r="LJH89" s="49"/>
      <c r="LJI89" s="49"/>
      <c r="LJJ89" s="49"/>
      <c r="LJK89" s="49"/>
      <c r="LJL89" s="49"/>
      <c r="LJM89" s="49"/>
      <c r="LJN89" s="49"/>
      <c r="LJO89" s="49"/>
      <c r="LJP89" s="49"/>
      <c r="LJQ89" s="49"/>
      <c r="LJR89" s="49"/>
      <c r="LJS89" s="49"/>
      <c r="LJT89" s="49"/>
      <c r="LJU89" s="49"/>
      <c r="LJV89" s="49"/>
      <c r="LJW89" s="49"/>
      <c r="LJX89" s="49"/>
      <c r="LJY89" s="49"/>
      <c r="LJZ89" s="49"/>
      <c r="LKA89" s="49"/>
      <c r="LKB89" s="49"/>
      <c r="LKC89" s="49"/>
      <c r="LKD89" s="49"/>
      <c r="LKE89" s="49"/>
      <c r="LKF89" s="49"/>
      <c r="LKG89" s="49"/>
      <c r="LKH89" s="49"/>
      <c r="LKI89" s="49"/>
      <c r="LKJ89" s="49"/>
      <c r="LKK89" s="49"/>
      <c r="LKL89" s="49"/>
      <c r="LKM89" s="49"/>
      <c r="LKN89" s="49"/>
      <c r="LKO89" s="49"/>
      <c r="LKP89" s="49"/>
      <c r="LKQ89" s="49"/>
      <c r="LKR89" s="49"/>
      <c r="LKS89" s="49"/>
      <c r="LKT89" s="49"/>
      <c r="LKU89" s="49"/>
      <c r="LKV89" s="49"/>
      <c r="LKW89" s="49"/>
      <c r="LKX89" s="49"/>
      <c r="LKY89" s="49"/>
      <c r="LKZ89" s="49"/>
      <c r="LLA89" s="49"/>
      <c r="LLB89" s="49"/>
      <c r="LLC89" s="49"/>
      <c r="LLD89" s="49"/>
      <c r="LLE89" s="49"/>
      <c r="LLF89" s="49"/>
      <c r="LLG89" s="49"/>
      <c r="LLH89" s="49"/>
      <c r="LLI89" s="49"/>
      <c r="LLJ89" s="49"/>
      <c r="LLK89" s="49"/>
      <c r="LLL89" s="49"/>
      <c r="LLM89" s="49"/>
      <c r="LLN89" s="49"/>
      <c r="LLO89" s="49"/>
      <c r="LLP89" s="49"/>
      <c r="LLQ89" s="49"/>
      <c r="LLR89" s="49"/>
      <c r="LLS89" s="49"/>
      <c r="LLT89" s="49"/>
      <c r="LLU89" s="49"/>
      <c r="LLV89" s="49"/>
      <c r="LLW89" s="49"/>
      <c r="LLX89" s="49"/>
      <c r="LLY89" s="49"/>
      <c r="LLZ89" s="49"/>
      <c r="LMA89" s="49"/>
      <c r="LMB89" s="49"/>
      <c r="LMC89" s="49"/>
      <c r="LMD89" s="49"/>
      <c r="LME89" s="49"/>
      <c r="LMF89" s="49"/>
      <c r="LMG89" s="49"/>
      <c r="LMH89" s="49"/>
      <c r="LMI89" s="49"/>
      <c r="LMJ89" s="49"/>
      <c r="LMK89" s="49"/>
      <c r="LML89" s="49"/>
      <c r="LMM89" s="49"/>
      <c r="LMN89" s="49"/>
      <c r="LMO89" s="49"/>
      <c r="LMP89" s="49"/>
      <c r="LMQ89" s="49"/>
      <c r="LMR89" s="49"/>
      <c r="LMS89" s="49"/>
      <c r="LMT89" s="49"/>
      <c r="LMU89" s="49"/>
      <c r="LMV89" s="49"/>
      <c r="LMW89" s="49"/>
      <c r="LMX89" s="49"/>
      <c r="LMY89" s="49"/>
      <c r="LMZ89" s="49"/>
      <c r="LNA89" s="49"/>
      <c r="LNB89" s="49"/>
      <c r="LNC89" s="49"/>
      <c r="LND89" s="49"/>
      <c r="LNE89" s="49"/>
      <c r="LNF89" s="49"/>
      <c r="LNG89" s="49"/>
      <c r="LNH89" s="49"/>
      <c r="LNI89" s="49"/>
      <c r="LNJ89" s="49"/>
      <c r="LNK89" s="49"/>
      <c r="LNL89" s="49"/>
      <c r="LNM89" s="49"/>
      <c r="LNN89" s="49"/>
      <c r="LNO89" s="49"/>
      <c r="LNP89" s="49"/>
      <c r="LNQ89" s="49"/>
      <c r="LNR89" s="49"/>
      <c r="LNS89" s="49"/>
      <c r="LNT89" s="49"/>
      <c r="LNU89" s="49"/>
      <c r="LNV89" s="49"/>
      <c r="LNW89" s="49"/>
      <c r="LNX89" s="49"/>
      <c r="LNY89" s="49"/>
      <c r="LNZ89" s="49"/>
      <c r="LOA89" s="49"/>
      <c r="LOB89" s="49"/>
      <c r="LOC89" s="49"/>
      <c r="LOD89" s="49"/>
      <c r="LOE89" s="49"/>
      <c r="LOF89" s="49"/>
      <c r="LOG89" s="49"/>
      <c r="LOH89" s="49"/>
      <c r="LOI89" s="49"/>
      <c r="LOJ89" s="49"/>
      <c r="LOK89" s="49"/>
      <c r="LOL89" s="49"/>
      <c r="LOM89" s="49"/>
      <c r="LON89" s="49"/>
      <c r="LOO89" s="49"/>
      <c r="LOP89" s="49"/>
      <c r="LOQ89" s="49"/>
      <c r="LOR89" s="49"/>
      <c r="LOS89" s="49"/>
      <c r="LOT89" s="49"/>
      <c r="LOU89" s="49"/>
      <c r="LOV89" s="49"/>
      <c r="LOW89" s="49"/>
      <c r="LOX89" s="49"/>
      <c r="LOY89" s="49"/>
      <c r="LOZ89" s="49"/>
      <c r="LPA89" s="49"/>
      <c r="LPB89" s="49"/>
      <c r="LPC89" s="49"/>
      <c r="LPD89" s="49"/>
      <c r="LPE89" s="49"/>
      <c r="LPF89" s="49"/>
      <c r="LPG89" s="49"/>
      <c r="LPH89" s="49"/>
      <c r="LPI89" s="49"/>
      <c r="LPJ89" s="49"/>
      <c r="LPK89" s="49"/>
      <c r="LPL89" s="49"/>
      <c r="LPM89" s="49"/>
      <c r="LPN89" s="49"/>
      <c r="LPO89" s="49"/>
      <c r="LPP89" s="49"/>
      <c r="LPQ89" s="49"/>
      <c r="LPR89" s="49"/>
      <c r="LPS89" s="49"/>
      <c r="LPT89" s="49"/>
      <c r="LPU89" s="49"/>
      <c r="LPV89" s="49"/>
      <c r="LPW89" s="49"/>
      <c r="LPX89" s="49"/>
      <c r="LPY89" s="49"/>
      <c r="LPZ89" s="49"/>
      <c r="LQA89" s="49"/>
      <c r="LQB89" s="49"/>
      <c r="LQC89" s="49"/>
      <c r="LQD89" s="49"/>
      <c r="LQE89" s="49"/>
      <c r="LQF89" s="49"/>
      <c r="LQG89" s="49"/>
      <c r="LQH89" s="49"/>
      <c r="LQI89" s="49"/>
      <c r="LQJ89" s="49"/>
      <c r="LQK89" s="49"/>
      <c r="LQL89" s="49"/>
      <c r="LQM89" s="49"/>
      <c r="LQN89" s="49"/>
      <c r="LQO89" s="49"/>
      <c r="LQP89" s="49"/>
      <c r="LQQ89" s="49"/>
      <c r="LQR89" s="49"/>
      <c r="LQS89" s="49"/>
      <c r="LQT89" s="49"/>
      <c r="LQU89" s="49"/>
      <c r="LQV89" s="49"/>
      <c r="LQW89" s="49"/>
      <c r="LQX89" s="49"/>
      <c r="LQY89" s="49"/>
      <c r="LQZ89" s="49"/>
      <c r="LRA89" s="49"/>
      <c r="LRB89" s="49"/>
      <c r="LRC89" s="49"/>
      <c r="LRD89" s="49"/>
      <c r="LRE89" s="49"/>
      <c r="LRF89" s="49"/>
      <c r="LRG89" s="49"/>
      <c r="LRH89" s="49"/>
      <c r="LRI89" s="49"/>
      <c r="LRJ89" s="49"/>
      <c r="LRK89" s="49"/>
      <c r="LRL89" s="49"/>
      <c r="LRM89" s="49"/>
      <c r="LRN89" s="49"/>
      <c r="LRO89" s="49"/>
      <c r="LRP89" s="49"/>
      <c r="LRQ89" s="49"/>
      <c r="LRR89" s="49"/>
      <c r="LRS89" s="49"/>
      <c r="LRT89" s="49"/>
      <c r="LRU89" s="49"/>
      <c r="LRV89" s="49"/>
      <c r="LRW89" s="49"/>
      <c r="LRX89" s="49"/>
      <c r="LRY89" s="49"/>
      <c r="LRZ89" s="49"/>
      <c r="LSA89" s="49"/>
      <c r="LSB89" s="49"/>
      <c r="LSC89" s="49"/>
      <c r="LSD89" s="49"/>
      <c r="LSE89" s="49"/>
      <c r="LSF89" s="49"/>
      <c r="LSG89" s="49"/>
      <c r="LSH89" s="49"/>
      <c r="LSI89" s="49"/>
      <c r="LSJ89" s="49"/>
      <c r="LSK89" s="49"/>
      <c r="LSL89" s="49"/>
      <c r="LSM89" s="49"/>
      <c r="LSN89" s="49"/>
      <c r="LSO89" s="49"/>
      <c r="LSP89" s="49"/>
      <c r="LSQ89" s="49"/>
      <c r="LSR89" s="49"/>
      <c r="LSS89" s="49"/>
      <c r="LST89" s="49"/>
      <c r="LSU89" s="49"/>
      <c r="LSV89" s="49"/>
      <c r="LSW89" s="49"/>
      <c r="LSX89" s="49"/>
      <c r="LSY89" s="49"/>
      <c r="LSZ89" s="49"/>
      <c r="LTA89" s="49"/>
      <c r="LTB89" s="49"/>
      <c r="LTC89" s="49"/>
      <c r="LTD89" s="49"/>
      <c r="LTE89" s="49"/>
      <c r="LTF89" s="49"/>
      <c r="LTG89" s="49"/>
      <c r="LTH89" s="49"/>
      <c r="LTI89" s="49"/>
      <c r="LTJ89" s="49"/>
      <c r="LTK89" s="49"/>
      <c r="LTL89" s="49"/>
      <c r="LTM89" s="49"/>
      <c r="LTN89" s="49"/>
      <c r="LTO89" s="49"/>
      <c r="LTP89" s="49"/>
      <c r="LTQ89" s="49"/>
      <c r="LTR89" s="49"/>
      <c r="LTS89" s="49"/>
      <c r="LTT89" s="49"/>
      <c r="LTU89" s="49"/>
      <c r="LTV89" s="49"/>
      <c r="LTW89" s="49"/>
      <c r="LTX89" s="49"/>
      <c r="LTY89" s="49"/>
      <c r="LTZ89" s="49"/>
      <c r="LUA89" s="49"/>
      <c r="LUB89" s="49"/>
      <c r="LUC89" s="49"/>
      <c r="LUD89" s="49"/>
      <c r="LUE89" s="49"/>
      <c r="LUF89" s="49"/>
      <c r="LUG89" s="49"/>
      <c r="LUH89" s="49"/>
      <c r="LUI89" s="49"/>
      <c r="LUJ89" s="49"/>
      <c r="LUK89" s="49"/>
      <c r="LUL89" s="49"/>
      <c r="LUM89" s="49"/>
      <c r="LUN89" s="49"/>
      <c r="LUO89" s="49"/>
      <c r="LUP89" s="49"/>
      <c r="LUQ89" s="49"/>
      <c r="LUR89" s="49"/>
      <c r="LUS89" s="49"/>
      <c r="LUT89" s="49"/>
      <c r="LUU89" s="49"/>
      <c r="LUV89" s="49"/>
      <c r="LUW89" s="49"/>
      <c r="LUX89" s="49"/>
      <c r="LUY89" s="49"/>
      <c r="LUZ89" s="49"/>
      <c r="LVA89" s="49"/>
      <c r="LVB89" s="49"/>
      <c r="LVC89" s="49"/>
      <c r="LVD89" s="49"/>
      <c r="LVE89" s="49"/>
      <c r="LVF89" s="49"/>
      <c r="LVG89" s="49"/>
      <c r="LVH89" s="49"/>
      <c r="LVI89" s="49"/>
      <c r="LVJ89" s="49"/>
      <c r="LVK89" s="49"/>
      <c r="LVL89" s="49"/>
      <c r="LVM89" s="49"/>
      <c r="LVN89" s="49"/>
      <c r="LVO89" s="49"/>
      <c r="LVP89" s="49"/>
      <c r="LVQ89" s="49"/>
      <c r="LVR89" s="49"/>
      <c r="LVS89" s="49"/>
      <c r="LVT89" s="49"/>
      <c r="LVU89" s="49"/>
      <c r="LVV89" s="49"/>
      <c r="LVW89" s="49"/>
      <c r="LVX89" s="49"/>
      <c r="LVY89" s="49"/>
      <c r="LVZ89" s="49"/>
      <c r="LWA89" s="49"/>
      <c r="LWB89" s="49"/>
      <c r="LWC89" s="49"/>
      <c r="LWD89" s="49"/>
      <c r="LWE89" s="49"/>
      <c r="LWF89" s="49"/>
      <c r="LWG89" s="49"/>
      <c r="LWH89" s="49"/>
      <c r="LWI89" s="49"/>
      <c r="LWJ89" s="49"/>
      <c r="LWK89" s="49"/>
      <c r="LWL89" s="49"/>
      <c r="LWM89" s="49"/>
      <c r="LWN89" s="49"/>
      <c r="LWO89" s="49"/>
      <c r="LWP89" s="49"/>
      <c r="LWQ89" s="49"/>
      <c r="LWR89" s="49"/>
      <c r="LWS89" s="49"/>
      <c r="LWT89" s="49"/>
      <c r="LWU89" s="49"/>
      <c r="LWV89" s="49"/>
      <c r="LWW89" s="49"/>
      <c r="LWX89" s="49"/>
      <c r="LWY89" s="49"/>
      <c r="LWZ89" s="49"/>
      <c r="LXA89" s="49"/>
      <c r="LXB89" s="49"/>
      <c r="LXC89" s="49"/>
      <c r="LXD89" s="49"/>
      <c r="LXE89" s="49"/>
      <c r="LXF89" s="49"/>
      <c r="LXG89" s="49"/>
      <c r="LXH89" s="49"/>
      <c r="LXI89" s="49"/>
      <c r="LXJ89" s="49"/>
      <c r="LXK89" s="49"/>
      <c r="LXL89" s="49"/>
      <c r="LXM89" s="49"/>
      <c r="LXN89" s="49"/>
      <c r="LXO89" s="49"/>
      <c r="LXP89" s="49"/>
      <c r="LXQ89" s="49"/>
      <c r="LXR89" s="49"/>
      <c r="LXS89" s="49"/>
      <c r="LXT89" s="49"/>
      <c r="LXU89" s="49"/>
      <c r="LXV89" s="49"/>
      <c r="LXW89" s="49"/>
      <c r="LXX89" s="49"/>
      <c r="LXY89" s="49"/>
      <c r="LXZ89" s="49"/>
      <c r="LYA89" s="49"/>
      <c r="LYB89" s="49"/>
      <c r="LYC89" s="49"/>
      <c r="LYD89" s="49"/>
      <c r="LYE89" s="49"/>
      <c r="LYF89" s="49"/>
      <c r="LYG89" s="49"/>
      <c r="LYH89" s="49"/>
      <c r="LYI89" s="49"/>
      <c r="LYJ89" s="49"/>
      <c r="LYK89" s="49"/>
      <c r="LYL89" s="49"/>
      <c r="LYM89" s="49"/>
      <c r="LYN89" s="49"/>
      <c r="LYO89" s="49"/>
      <c r="LYP89" s="49"/>
      <c r="LYQ89" s="49"/>
      <c r="LYR89" s="49"/>
      <c r="LYS89" s="49"/>
      <c r="LYT89" s="49"/>
      <c r="LYU89" s="49"/>
      <c r="LYV89" s="49"/>
      <c r="LYW89" s="49"/>
      <c r="LYX89" s="49"/>
      <c r="LYY89" s="49"/>
      <c r="LYZ89" s="49"/>
      <c r="LZA89" s="49"/>
      <c r="LZB89" s="49"/>
      <c r="LZC89" s="49"/>
      <c r="LZD89" s="49"/>
      <c r="LZE89" s="49"/>
      <c r="LZF89" s="49"/>
      <c r="LZG89" s="49"/>
      <c r="LZH89" s="49"/>
      <c r="LZI89" s="49"/>
      <c r="LZJ89" s="49"/>
      <c r="LZK89" s="49"/>
      <c r="LZL89" s="49"/>
      <c r="LZM89" s="49"/>
      <c r="LZN89" s="49"/>
      <c r="LZO89" s="49"/>
      <c r="LZP89" s="49"/>
      <c r="LZQ89" s="49"/>
      <c r="LZR89" s="49"/>
      <c r="LZS89" s="49"/>
      <c r="LZT89" s="49"/>
      <c r="LZU89" s="49"/>
      <c r="LZV89" s="49"/>
      <c r="LZW89" s="49"/>
      <c r="LZX89" s="49"/>
      <c r="LZY89" s="49"/>
      <c r="LZZ89" s="49"/>
      <c r="MAA89" s="49"/>
      <c r="MAB89" s="49"/>
      <c r="MAC89" s="49"/>
      <c r="MAD89" s="49"/>
      <c r="MAE89" s="49"/>
      <c r="MAF89" s="49"/>
      <c r="MAG89" s="49"/>
      <c r="MAH89" s="49"/>
      <c r="MAI89" s="49"/>
      <c r="MAJ89" s="49"/>
      <c r="MAK89" s="49"/>
      <c r="MAL89" s="49"/>
      <c r="MAM89" s="49"/>
      <c r="MAN89" s="49"/>
      <c r="MAO89" s="49"/>
      <c r="MAP89" s="49"/>
      <c r="MAQ89" s="49"/>
      <c r="MAR89" s="49"/>
      <c r="MAS89" s="49"/>
      <c r="MAT89" s="49"/>
      <c r="MAU89" s="49"/>
      <c r="MAV89" s="49"/>
      <c r="MAW89" s="49"/>
      <c r="MAX89" s="49"/>
      <c r="MAY89" s="49"/>
      <c r="MAZ89" s="49"/>
      <c r="MBA89" s="49"/>
      <c r="MBB89" s="49"/>
      <c r="MBC89" s="49"/>
      <c r="MBD89" s="49"/>
      <c r="MBE89" s="49"/>
      <c r="MBF89" s="49"/>
      <c r="MBG89" s="49"/>
      <c r="MBH89" s="49"/>
      <c r="MBI89" s="49"/>
      <c r="MBJ89" s="49"/>
      <c r="MBK89" s="49"/>
      <c r="MBL89" s="49"/>
      <c r="MBM89" s="49"/>
      <c r="MBN89" s="49"/>
      <c r="MBO89" s="49"/>
      <c r="MBP89" s="49"/>
      <c r="MBQ89" s="49"/>
      <c r="MBR89" s="49"/>
      <c r="MBS89" s="49"/>
      <c r="MBT89" s="49"/>
      <c r="MBU89" s="49"/>
      <c r="MBV89" s="49"/>
      <c r="MBW89" s="49"/>
      <c r="MBX89" s="49"/>
      <c r="MBY89" s="49"/>
      <c r="MBZ89" s="49"/>
      <c r="MCA89" s="49"/>
      <c r="MCB89" s="49"/>
      <c r="MCC89" s="49"/>
      <c r="MCD89" s="49"/>
      <c r="MCE89" s="49"/>
      <c r="MCF89" s="49"/>
      <c r="MCG89" s="49"/>
      <c r="MCH89" s="49"/>
      <c r="MCI89" s="49"/>
      <c r="MCJ89" s="49"/>
      <c r="MCK89" s="49"/>
      <c r="MCL89" s="49"/>
      <c r="MCM89" s="49"/>
      <c r="MCN89" s="49"/>
      <c r="MCO89" s="49"/>
      <c r="MCP89" s="49"/>
      <c r="MCQ89" s="49"/>
      <c r="MCR89" s="49"/>
      <c r="MCS89" s="49"/>
      <c r="MCT89" s="49"/>
      <c r="MCU89" s="49"/>
      <c r="MCV89" s="49"/>
      <c r="MCW89" s="49"/>
      <c r="MCX89" s="49"/>
      <c r="MCY89" s="49"/>
      <c r="MCZ89" s="49"/>
      <c r="MDA89" s="49"/>
      <c r="MDB89" s="49"/>
      <c r="MDC89" s="49"/>
      <c r="MDD89" s="49"/>
      <c r="MDE89" s="49"/>
      <c r="MDF89" s="49"/>
      <c r="MDG89" s="49"/>
      <c r="MDH89" s="49"/>
      <c r="MDI89" s="49"/>
      <c r="MDJ89" s="49"/>
      <c r="MDK89" s="49"/>
      <c r="MDL89" s="49"/>
      <c r="MDM89" s="49"/>
      <c r="MDN89" s="49"/>
      <c r="MDO89" s="49"/>
      <c r="MDP89" s="49"/>
      <c r="MDQ89" s="49"/>
      <c r="MDR89" s="49"/>
      <c r="MDS89" s="49"/>
      <c r="MDT89" s="49"/>
      <c r="MDU89" s="49"/>
      <c r="MDV89" s="49"/>
      <c r="MDW89" s="49"/>
      <c r="MDX89" s="49"/>
      <c r="MDY89" s="49"/>
      <c r="MDZ89" s="49"/>
      <c r="MEA89" s="49"/>
      <c r="MEB89" s="49"/>
      <c r="MEC89" s="49"/>
      <c r="MED89" s="49"/>
      <c r="MEE89" s="49"/>
      <c r="MEF89" s="49"/>
      <c r="MEG89" s="49"/>
      <c r="MEH89" s="49"/>
      <c r="MEI89" s="49"/>
      <c r="MEJ89" s="49"/>
      <c r="MEK89" s="49"/>
      <c r="MEL89" s="49"/>
      <c r="MEM89" s="49"/>
      <c r="MEN89" s="49"/>
      <c r="MEO89" s="49"/>
      <c r="MEP89" s="49"/>
      <c r="MEQ89" s="49"/>
      <c r="MER89" s="49"/>
      <c r="MES89" s="49"/>
      <c r="MET89" s="49"/>
      <c r="MEU89" s="49"/>
      <c r="MEV89" s="49"/>
      <c r="MEW89" s="49"/>
      <c r="MEX89" s="49"/>
      <c r="MEY89" s="49"/>
      <c r="MEZ89" s="49"/>
      <c r="MFA89" s="49"/>
      <c r="MFB89" s="49"/>
      <c r="MFC89" s="49"/>
      <c r="MFD89" s="49"/>
      <c r="MFE89" s="49"/>
      <c r="MFF89" s="49"/>
      <c r="MFG89" s="49"/>
      <c r="MFH89" s="49"/>
      <c r="MFI89" s="49"/>
      <c r="MFJ89" s="49"/>
      <c r="MFK89" s="49"/>
      <c r="MFL89" s="49"/>
      <c r="MFM89" s="49"/>
      <c r="MFN89" s="49"/>
      <c r="MFO89" s="49"/>
      <c r="MFP89" s="49"/>
      <c r="MFQ89" s="49"/>
      <c r="MFR89" s="49"/>
      <c r="MFS89" s="49"/>
      <c r="MFT89" s="49"/>
      <c r="MFU89" s="49"/>
      <c r="MFV89" s="49"/>
      <c r="MFW89" s="49"/>
      <c r="MFX89" s="49"/>
      <c r="MFY89" s="49"/>
      <c r="MFZ89" s="49"/>
      <c r="MGA89" s="49"/>
      <c r="MGB89" s="49"/>
      <c r="MGC89" s="49"/>
      <c r="MGD89" s="49"/>
      <c r="MGE89" s="49"/>
      <c r="MGF89" s="49"/>
      <c r="MGG89" s="49"/>
      <c r="MGH89" s="49"/>
      <c r="MGI89" s="49"/>
      <c r="MGJ89" s="49"/>
      <c r="MGK89" s="49"/>
      <c r="MGL89" s="49"/>
      <c r="MGM89" s="49"/>
      <c r="MGN89" s="49"/>
      <c r="MGO89" s="49"/>
      <c r="MGP89" s="49"/>
      <c r="MGQ89" s="49"/>
      <c r="MGR89" s="49"/>
      <c r="MGS89" s="49"/>
      <c r="MGT89" s="49"/>
      <c r="MGU89" s="49"/>
      <c r="MGV89" s="49"/>
      <c r="MGW89" s="49"/>
      <c r="MGX89" s="49"/>
      <c r="MGY89" s="49"/>
      <c r="MGZ89" s="49"/>
      <c r="MHA89" s="49"/>
      <c r="MHB89" s="49"/>
      <c r="MHC89" s="49"/>
      <c r="MHD89" s="49"/>
      <c r="MHE89" s="49"/>
      <c r="MHF89" s="49"/>
      <c r="MHG89" s="49"/>
      <c r="MHH89" s="49"/>
      <c r="MHI89" s="49"/>
      <c r="MHJ89" s="49"/>
      <c r="MHK89" s="49"/>
      <c r="MHL89" s="49"/>
      <c r="MHM89" s="49"/>
      <c r="MHN89" s="49"/>
      <c r="MHO89" s="49"/>
      <c r="MHP89" s="49"/>
      <c r="MHQ89" s="49"/>
      <c r="MHR89" s="49"/>
      <c r="MHS89" s="49"/>
      <c r="MHT89" s="49"/>
      <c r="MHU89" s="49"/>
      <c r="MHV89" s="49"/>
      <c r="MHW89" s="49"/>
      <c r="MHX89" s="49"/>
      <c r="MHY89" s="49"/>
      <c r="MHZ89" s="49"/>
      <c r="MIA89" s="49"/>
      <c r="MIB89" s="49"/>
      <c r="MIC89" s="49"/>
      <c r="MID89" s="49"/>
      <c r="MIE89" s="49"/>
      <c r="MIF89" s="49"/>
      <c r="MIG89" s="49"/>
      <c r="MIH89" s="49"/>
      <c r="MII89" s="49"/>
      <c r="MIJ89" s="49"/>
      <c r="MIK89" s="49"/>
      <c r="MIL89" s="49"/>
      <c r="MIM89" s="49"/>
      <c r="MIN89" s="49"/>
      <c r="MIO89" s="49"/>
      <c r="MIP89" s="49"/>
      <c r="MIQ89" s="49"/>
      <c r="MIR89" s="49"/>
      <c r="MIS89" s="49"/>
      <c r="MIT89" s="49"/>
      <c r="MIU89" s="49"/>
      <c r="MIV89" s="49"/>
      <c r="MIW89" s="49"/>
      <c r="MIX89" s="49"/>
      <c r="MIY89" s="49"/>
      <c r="MIZ89" s="49"/>
      <c r="MJA89" s="49"/>
      <c r="MJB89" s="49"/>
      <c r="MJC89" s="49"/>
      <c r="MJD89" s="49"/>
      <c r="MJE89" s="49"/>
      <c r="MJF89" s="49"/>
      <c r="MJG89" s="49"/>
      <c r="MJH89" s="49"/>
      <c r="MJI89" s="49"/>
      <c r="MJJ89" s="49"/>
      <c r="MJK89" s="49"/>
      <c r="MJL89" s="49"/>
      <c r="MJM89" s="49"/>
      <c r="MJN89" s="49"/>
      <c r="MJO89" s="49"/>
      <c r="MJP89" s="49"/>
      <c r="MJQ89" s="49"/>
      <c r="MJR89" s="49"/>
      <c r="MJS89" s="49"/>
      <c r="MJT89" s="49"/>
      <c r="MJU89" s="49"/>
      <c r="MJV89" s="49"/>
      <c r="MJW89" s="49"/>
      <c r="MJX89" s="49"/>
      <c r="MJY89" s="49"/>
      <c r="MJZ89" s="49"/>
      <c r="MKA89" s="49"/>
      <c r="MKB89" s="49"/>
      <c r="MKC89" s="49"/>
      <c r="MKD89" s="49"/>
      <c r="MKE89" s="49"/>
      <c r="MKF89" s="49"/>
      <c r="MKG89" s="49"/>
      <c r="MKH89" s="49"/>
      <c r="MKI89" s="49"/>
      <c r="MKJ89" s="49"/>
      <c r="MKK89" s="49"/>
      <c r="MKL89" s="49"/>
      <c r="MKM89" s="49"/>
      <c r="MKN89" s="49"/>
      <c r="MKO89" s="49"/>
      <c r="MKP89" s="49"/>
      <c r="MKQ89" s="49"/>
      <c r="MKR89" s="49"/>
      <c r="MKS89" s="49"/>
      <c r="MKT89" s="49"/>
      <c r="MKU89" s="49"/>
      <c r="MKV89" s="49"/>
      <c r="MKW89" s="49"/>
      <c r="MKX89" s="49"/>
      <c r="MKY89" s="49"/>
      <c r="MKZ89" s="49"/>
      <c r="MLA89" s="49"/>
      <c r="MLB89" s="49"/>
      <c r="MLC89" s="49"/>
      <c r="MLD89" s="49"/>
      <c r="MLE89" s="49"/>
      <c r="MLF89" s="49"/>
      <c r="MLG89" s="49"/>
      <c r="MLH89" s="49"/>
      <c r="MLI89" s="49"/>
      <c r="MLJ89" s="49"/>
      <c r="MLK89" s="49"/>
      <c r="MLL89" s="49"/>
      <c r="MLM89" s="49"/>
      <c r="MLN89" s="49"/>
      <c r="MLO89" s="49"/>
      <c r="MLP89" s="49"/>
      <c r="MLQ89" s="49"/>
      <c r="MLR89" s="49"/>
      <c r="MLS89" s="49"/>
      <c r="MLT89" s="49"/>
      <c r="MLU89" s="49"/>
      <c r="MLV89" s="49"/>
      <c r="MLW89" s="49"/>
      <c r="MLX89" s="49"/>
      <c r="MLY89" s="49"/>
      <c r="MLZ89" s="49"/>
      <c r="MMA89" s="49"/>
      <c r="MMB89" s="49"/>
      <c r="MMC89" s="49"/>
      <c r="MMD89" s="49"/>
      <c r="MME89" s="49"/>
      <c r="MMF89" s="49"/>
      <c r="MMG89" s="49"/>
      <c r="MMH89" s="49"/>
      <c r="MMI89" s="49"/>
      <c r="MMJ89" s="49"/>
      <c r="MMK89" s="49"/>
      <c r="MML89" s="49"/>
      <c r="MMM89" s="49"/>
      <c r="MMN89" s="49"/>
      <c r="MMO89" s="49"/>
      <c r="MMP89" s="49"/>
      <c r="MMQ89" s="49"/>
      <c r="MMR89" s="49"/>
      <c r="MMS89" s="49"/>
      <c r="MMT89" s="49"/>
      <c r="MMU89" s="49"/>
      <c r="MMV89" s="49"/>
      <c r="MMW89" s="49"/>
      <c r="MMX89" s="49"/>
      <c r="MMY89" s="49"/>
      <c r="MMZ89" s="49"/>
      <c r="MNA89" s="49"/>
      <c r="MNB89" s="49"/>
      <c r="MNC89" s="49"/>
      <c r="MND89" s="49"/>
      <c r="MNE89" s="49"/>
      <c r="MNF89" s="49"/>
      <c r="MNG89" s="49"/>
      <c r="MNH89" s="49"/>
      <c r="MNI89" s="49"/>
      <c r="MNJ89" s="49"/>
      <c r="MNK89" s="49"/>
      <c r="MNL89" s="49"/>
      <c r="MNM89" s="49"/>
      <c r="MNN89" s="49"/>
      <c r="MNO89" s="49"/>
      <c r="MNP89" s="49"/>
      <c r="MNQ89" s="49"/>
      <c r="MNR89" s="49"/>
      <c r="MNS89" s="49"/>
      <c r="MNT89" s="49"/>
      <c r="MNU89" s="49"/>
      <c r="MNV89" s="49"/>
      <c r="MNW89" s="49"/>
      <c r="MNX89" s="49"/>
      <c r="MNY89" s="49"/>
      <c r="MNZ89" s="49"/>
      <c r="MOA89" s="49"/>
      <c r="MOB89" s="49"/>
      <c r="MOC89" s="49"/>
      <c r="MOD89" s="49"/>
      <c r="MOE89" s="49"/>
      <c r="MOF89" s="49"/>
      <c r="MOG89" s="49"/>
      <c r="MOH89" s="49"/>
      <c r="MOI89" s="49"/>
      <c r="MOJ89" s="49"/>
      <c r="MOK89" s="49"/>
      <c r="MOL89" s="49"/>
      <c r="MOM89" s="49"/>
      <c r="MON89" s="49"/>
      <c r="MOO89" s="49"/>
      <c r="MOP89" s="49"/>
      <c r="MOQ89" s="49"/>
      <c r="MOR89" s="49"/>
      <c r="MOS89" s="49"/>
      <c r="MOT89" s="49"/>
      <c r="MOU89" s="49"/>
      <c r="MOV89" s="49"/>
      <c r="MOW89" s="49"/>
      <c r="MOX89" s="49"/>
      <c r="MOY89" s="49"/>
      <c r="MOZ89" s="49"/>
      <c r="MPA89" s="49"/>
      <c r="MPB89" s="49"/>
      <c r="MPC89" s="49"/>
      <c r="MPD89" s="49"/>
      <c r="MPE89" s="49"/>
      <c r="MPF89" s="49"/>
      <c r="MPG89" s="49"/>
      <c r="MPH89" s="49"/>
      <c r="MPI89" s="49"/>
      <c r="MPJ89" s="49"/>
      <c r="MPK89" s="49"/>
      <c r="MPL89" s="49"/>
      <c r="MPM89" s="49"/>
      <c r="MPN89" s="49"/>
      <c r="MPO89" s="49"/>
      <c r="MPP89" s="49"/>
      <c r="MPQ89" s="49"/>
      <c r="MPR89" s="49"/>
      <c r="MPS89" s="49"/>
      <c r="MPT89" s="49"/>
      <c r="MPU89" s="49"/>
      <c r="MPV89" s="49"/>
      <c r="MPW89" s="49"/>
      <c r="MPX89" s="49"/>
      <c r="MPY89" s="49"/>
      <c r="MPZ89" s="49"/>
      <c r="MQA89" s="49"/>
      <c r="MQB89" s="49"/>
      <c r="MQC89" s="49"/>
      <c r="MQD89" s="49"/>
      <c r="MQE89" s="49"/>
      <c r="MQF89" s="49"/>
      <c r="MQG89" s="49"/>
      <c r="MQH89" s="49"/>
      <c r="MQI89" s="49"/>
      <c r="MQJ89" s="49"/>
      <c r="MQK89" s="49"/>
      <c r="MQL89" s="49"/>
      <c r="MQM89" s="49"/>
      <c r="MQN89" s="49"/>
      <c r="MQO89" s="49"/>
      <c r="MQP89" s="49"/>
      <c r="MQQ89" s="49"/>
      <c r="MQR89" s="49"/>
      <c r="MQS89" s="49"/>
      <c r="MQT89" s="49"/>
      <c r="MQU89" s="49"/>
      <c r="MQV89" s="49"/>
      <c r="MQW89" s="49"/>
      <c r="MQX89" s="49"/>
      <c r="MQY89" s="49"/>
      <c r="MQZ89" s="49"/>
      <c r="MRA89" s="49"/>
      <c r="MRB89" s="49"/>
      <c r="MRC89" s="49"/>
      <c r="MRD89" s="49"/>
      <c r="MRE89" s="49"/>
      <c r="MRF89" s="49"/>
      <c r="MRG89" s="49"/>
      <c r="MRH89" s="49"/>
      <c r="MRI89" s="49"/>
      <c r="MRJ89" s="49"/>
      <c r="MRK89" s="49"/>
      <c r="MRL89" s="49"/>
      <c r="MRM89" s="49"/>
      <c r="MRN89" s="49"/>
      <c r="MRO89" s="49"/>
      <c r="MRP89" s="49"/>
      <c r="MRQ89" s="49"/>
      <c r="MRR89" s="49"/>
      <c r="MRS89" s="49"/>
      <c r="MRT89" s="49"/>
      <c r="MRU89" s="49"/>
      <c r="MRV89" s="49"/>
      <c r="MRW89" s="49"/>
      <c r="MRX89" s="49"/>
      <c r="MRY89" s="49"/>
      <c r="MRZ89" s="49"/>
      <c r="MSA89" s="49"/>
      <c r="MSB89" s="49"/>
      <c r="MSC89" s="49"/>
      <c r="MSD89" s="49"/>
      <c r="MSE89" s="49"/>
      <c r="MSF89" s="49"/>
      <c r="MSG89" s="49"/>
      <c r="MSH89" s="49"/>
      <c r="MSI89" s="49"/>
      <c r="MSJ89" s="49"/>
      <c r="MSK89" s="49"/>
      <c r="MSL89" s="49"/>
      <c r="MSM89" s="49"/>
      <c r="MSN89" s="49"/>
      <c r="MSO89" s="49"/>
      <c r="MSP89" s="49"/>
      <c r="MSQ89" s="49"/>
      <c r="MSR89" s="49"/>
      <c r="MSS89" s="49"/>
      <c r="MST89" s="49"/>
      <c r="MSU89" s="49"/>
      <c r="MSV89" s="49"/>
      <c r="MSW89" s="49"/>
      <c r="MSX89" s="49"/>
      <c r="MSY89" s="49"/>
      <c r="MSZ89" s="49"/>
      <c r="MTA89" s="49"/>
      <c r="MTB89" s="49"/>
      <c r="MTC89" s="49"/>
      <c r="MTD89" s="49"/>
      <c r="MTE89" s="49"/>
      <c r="MTF89" s="49"/>
      <c r="MTG89" s="49"/>
      <c r="MTH89" s="49"/>
      <c r="MTI89" s="49"/>
      <c r="MTJ89" s="49"/>
      <c r="MTK89" s="49"/>
      <c r="MTL89" s="49"/>
      <c r="MTM89" s="49"/>
      <c r="MTN89" s="49"/>
      <c r="MTO89" s="49"/>
      <c r="MTP89" s="49"/>
      <c r="MTQ89" s="49"/>
      <c r="MTR89" s="49"/>
      <c r="MTS89" s="49"/>
      <c r="MTT89" s="49"/>
      <c r="MTU89" s="49"/>
      <c r="MTV89" s="49"/>
      <c r="MTW89" s="49"/>
      <c r="MTX89" s="49"/>
      <c r="MTY89" s="49"/>
      <c r="MTZ89" s="49"/>
      <c r="MUA89" s="49"/>
      <c r="MUB89" s="49"/>
      <c r="MUC89" s="49"/>
      <c r="MUD89" s="49"/>
      <c r="MUE89" s="49"/>
      <c r="MUF89" s="49"/>
      <c r="MUG89" s="49"/>
      <c r="MUH89" s="49"/>
      <c r="MUI89" s="49"/>
      <c r="MUJ89" s="49"/>
      <c r="MUK89" s="49"/>
      <c r="MUL89" s="49"/>
      <c r="MUM89" s="49"/>
      <c r="MUN89" s="49"/>
      <c r="MUO89" s="49"/>
      <c r="MUP89" s="49"/>
      <c r="MUQ89" s="49"/>
      <c r="MUR89" s="49"/>
      <c r="MUS89" s="49"/>
      <c r="MUT89" s="49"/>
      <c r="MUU89" s="49"/>
      <c r="MUV89" s="49"/>
      <c r="MUW89" s="49"/>
      <c r="MUX89" s="49"/>
      <c r="MUY89" s="49"/>
      <c r="MUZ89" s="49"/>
      <c r="MVA89" s="49"/>
      <c r="MVB89" s="49"/>
      <c r="MVC89" s="49"/>
      <c r="MVD89" s="49"/>
      <c r="MVE89" s="49"/>
      <c r="MVF89" s="49"/>
      <c r="MVG89" s="49"/>
      <c r="MVH89" s="49"/>
      <c r="MVI89" s="49"/>
      <c r="MVJ89" s="49"/>
      <c r="MVK89" s="49"/>
      <c r="MVL89" s="49"/>
      <c r="MVM89" s="49"/>
      <c r="MVN89" s="49"/>
      <c r="MVO89" s="49"/>
      <c r="MVP89" s="49"/>
      <c r="MVQ89" s="49"/>
      <c r="MVR89" s="49"/>
      <c r="MVS89" s="49"/>
      <c r="MVT89" s="49"/>
      <c r="MVU89" s="49"/>
      <c r="MVV89" s="49"/>
      <c r="MVW89" s="49"/>
      <c r="MVX89" s="49"/>
      <c r="MVY89" s="49"/>
      <c r="MVZ89" s="49"/>
      <c r="MWA89" s="49"/>
      <c r="MWB89" s="49"/>
      <c r="MWC89" s="49"/>
      <c r="MWD89" s="49"/>
      <c r="MWE89" s="49"/>
      <c r="MWF89" s="49"/>
      <c r="MWG89" s="49"/>
      <c r="MWH89" s="49"/>
      <c r="MWI89" s="49"/>
      <c r="MWJ89" s="49"/>
      <c r="MWK89" s="49"/>
      <c r="MWL89" s="49"/>
      <c r="MWM89" s="49"/>
      <c r="MWN89" s="49"/>
      <c r="MWO89" s="49"/>
      <c r="MWP89" s="49"/>
      <c r="MWQ89" s="49"/>
      <c r="MWR89" s="49"/>
      <c r="MWS89" s="49"/>
      <c r="MWT89" s="49"/>
      <c r="MWU89" s="49"/>
      <c r="MWV89" s="49"/>
      <c r="MWW89" s="49"/>
      <c r="MWX89" s="49"/>
      <c r="MWY89" s="49"/>
      <c r="MWZ89" s="49"/>
      <c r="MXA89" s="49"/>
      <c r="MXB89" s="49"/>
      <c r="MXC89" s="49"/>
      <c r="MXD89" s="49"/>
      <c r="MXE89" s="49"/>
      <c r="MXF89" s="49"/>
      <c r="MXG89" s="49"/>
      <c r="MXH89" s="49"/>
      <c r="MXI89" s="49"/>
      <c r="MXJ89" s="49"/>
      <c r="MXK89" s="49"/>
      <c r="MXL89" s="49"/>
      <c r="MXM89" s="49"/>
      <c r="MXN89" s="49"/>
      <c r="MXO89" s="49"/>
      <c r="MXP89" s="49"/>
      <c r="MXQ89" s="49"/>
      <c r="MXR89" s="49"/>
      <c r="MXS89" s="49"/>
      <c r="MXT89" s="49"/>
      <c r="MXU89" s="49"/>
      <c r="MXV89" s="49"/>
      <c r="MXW89" s="49"/>
      <c r="MXX89" s="49"/>
      <c r="MXY89" s="49"/>
      <c r="MXZ89" s="49"/>
      <c r="MYA89" s="49"/>
      <c r="MYB89" s="49"/>
      <c r="MYC89" s="49"/>
      <c r="MYD89" s="49"/>
      <c r="MYE89" s="49"/>
      <c r="MYF89" s="49"/>
      <c r="MYG89" s="49"/>
      <c r="MYH89" s="49"/>
      <c r="MYI89" s="49"/>
      <c r="MYJ89" s="49"/>
      <c r="MYK89" s="49"/>
      <c r="MYL89" s="49"/>
      <c r="MYM89" s="49"/>
      <c r="MYN89" s="49"/>
      <c r="MYO89" s="49"/>
      <c r="MYP89" s="49"/>
      <c r="MYQ89" s="49"/>
      <c r="MYR89" s="49"/>
      <c r="MYS89" s="49"/>
      <c r="MYT89" s="49"/>
      <c r="MYU89" s="49"/>
      <c r="MYV89" s="49"/>
      <c r="MYW89" s="49"/>
      <c r="MYX89" s="49"/>
      <c r="MYY89" s="49"/>
      <c r="MYZ89" s="49"/>
      <c r="MZA89" s="49"/>
      <c r="MZB89" s="49"/>
      <c r="MZC89" s="49"/>
      <c r="MZD89" s="49"/>
      <c r="MZE89" s="49"/>
      <c r="MZF89" s="49"/>
      <c r="MZG89" s="49"/>
      <c r="MZH89" s="49"/>
      <c r="MZI89" s="49"/>
      <c r="MZJ89" s="49"/>
      <c r="MZK89" s="49"/>
      <c r="MZL89" s="49"/>
      <c r="MZM89" s="49"/>
      <c r="MZN89" s="49"/>
      <c r="MZO89" s="49"/>
      <c r="MZP89" s="49"/>
      <c r="MZQ89" s="49"/>
      <c r="MZR89" s="49"/>
      <c r="MZS89" s="49"/>
      <c r="MZT89" s="49"/>
      <c r="MZU89" s="49"/>
      <c r="MZV89" s="49"/>
      <c r="MZW89" s="49"/>
      <c r="MZX89" s="49"/>
      <c r="MZY89" s="49"/>
      <c r="MZZ89" s="49"/>
      <c r="NAA89" s="49"/>
      <c r="NAB89" s="49"/>
      <c r="NAC89" s="49"/>
      <c r="NAD89" s="49"/>
      <c r="NAE89" s="49"/>
      <c r="NAF89" s="49"/>
      <c r="NAG89" s="49"/>
      <c r="NAH89" s="49"/>
      <c r="NAI89" s="49"/>
      <c r="NAJ89" s="49"/>
      <c r="NAK89" s="49"/>
      <c r="NAL89" s="49"/>
      <c r="NAM89" s="49"/>
      <c r="NAN89" s="49"/>
      <c r="NAO89" s="49"/>
      <c r="NAP89" s="49"/>
      <c r="NAQ89" s="49"/>
      <c r="NAR89" s="49"/>
      <c r="NAS89" s="49"/>
      <c r="NAT89" s="49"/>
      <c r="NAU89" s="49"/>
      <c r="NAV89" s="49"/>
      <c r="NAW89" s="49"/>
      <c r="NAX89" s="49"/>
      <c r="NAY89" s="49"/>
      <c r="NAZ89" s="49"/>
      <c r="NBA89" s="49"/>
      <c r="NBB89" s="49"/>
      <c r="NBC89" s="49"/>
      <c r="NBD89" s="49"/>
      <c r="NBE89" s="49"/>
      <c r="NBF89" s="49"/>
      <c r="NBG89" s="49"/>
      <c r="NBH89" s="49"/>
      <c r="NBI89" s="49"/>
      <c r="NBJ89" s="49"/>
      <c r="NBK89" s="49"/>
      <c r="NBL89" s="49"/>
      <c r="NBM89" s="49"/>
      <c r="NBN89" s="49"/>
      <c r="NBO89" s="49"/>
      <c r="NBP89" s="49"/>
      <c r="NBQ89" s="49"/>
      <c r="NBR89" s="49"/>
      <c r="NBS89" s="49"/>
      <c r="NBT89" s="49"/>
      <c r="NBU89" s="49"/>
      <c r="NBV89" s="49"/>
      <c r="NBW89" s="49"/>
      <c r="NBX89" s="49"/>
      <c r="NBY89" s="49"/>
      <c r="NBZ89" s="49"/>
      <c r="NCA89" s="49"/>
      <c r="NCB89" s="49"/>
      <c r="NCC89" s="49"/>
      <c r="NCD89" s="49"/>
      <c r="NCE89" s="49"/>
      <c r="NCF89" s="49"/>
      <c r="NCG89" s="49"/>
      <c r="NCH89" s="49"/>
      <c r="NCI89" s="49"/>
      <c r="NCJ89" s="49"/>
      <c r="NCK89" s="49"/>
      <c r="NCL89" s="49"/>
      <c r="NCM89" s="49"/>
      <c r="NCN89" s="49"/>
      <c r="NCO89" s="49"/>
      <c r="NCP89" s="49"/>
      <c r="NCQ89" s="49"/>
      <c r="NCR89" s="49"/>
      <c r="NCS89" s="49"/>
      <c r="NCT89" s="49"/>
      <c r="NCU89" s="49"/>
      <c r="NCV89" s="49"/>
      <c r="NCW89" s="49"/>
      <c r="NCX89" s="49"/>
      <c r="NCY89" s="49"/>
      <c r="NCZ89" s="49"/>
      <c r="NDA89" s="49"/>
      <c r="NDB89" s="49"/>
      <c r="NDC89" s="49"/>
      <c r="NDD89" s="49"/>
      <c r="NDE89" s="49"/>
      <c r="NDF89" s="49"/>
      <c r="NDG89" s="49"/>
      <c r="NDH89" s="49"/>
      <c r="NDI89" s="49"/>
      <c r="NDJ89" s="49"/>
      <c r="NDK89" s="49"/>
      <c r="NDL89" s="49"/>
      <c r="NDM89" s="49"/>
      <c r="NDN89" s="49"/>
      <c r="NDO89" s="49"/>
      <c r="NDP89" s="49"/>
      <c r="NDQ89" s="49"/>
      <c r="NDR89" s="49"/>
      <c r="NDS89" s="49"/>
      <c r="NDT89" s="49"/>
      <c r="NDU89" s="49"/>
      <c r="NDV89" s="49"/>
      <c r="NDW89" s="49"/>
      <c r="NDX89" s="49"/>
      <c r="NDY89" s="49"/>
      <c r="NDZ89" s="49"/>
      <c r="NEA89" s="49"/>
      <c r="NEB89" s="49"/>
      <c r="NEC89" s="49"/>
      <c r="NED89" s="49"/>
      <c r="NEE89" s="49"/>
      <c r="NEF89" s="49"/>
      <c r="NEG89" s="49"/>
      <c r="NEH89" s="49"/>
      <c r="NEI89" s="49"/>
      <c r="NEJ89" s="49"/>
      <c r="NEK89" s="49"/>
      <c r="NEL89" s="49"/>
      <c r="NEM89" s="49"/>
      <c r="NEN89" s="49"/>
      <c r="NEO89" s="49"/>
      <c r="NEP89" s="49"/>
      <c r="NEQ89" s="49"/>
      <c r="NER89" s="49"/>
      <c r="NES89" s="49"/>
      <c r="NET89" s="49"/>
      <c r="NEU89" s="49"/>
      <c r="NEV89" s="49"/>
      <c r="NEW89" s="49"/>
      <c r="NEX89" s="49"/>
      <c r="NEY89" s="49"/>
      <c r="NEZ89" s="49"/>
      <c r="NFA89" s="49"/>
      <c r="NFB89" s="49"/>
      <c r="NFC89" s="49"/>
      <c r="NFD89" s="49"/>
      <c r="NFE89" s="49"/>
      <c r="NFF89" s="49"/>
      <c r="NFG89" s="49"/>
      <c r="NFH89" s="49"/>
      <c r="NFI89" s="49"/>
      <c r="NFJ89" s="49"/>
      <c r="NFK89" s="49"/>
      <c r="NFL89" s="49"/>
      <c r="NFM89" s="49"/>
      <c r="NFN89" s="49"/>
      <c r="NFO89" s="49"/>
      <c r="NFP89" s="49"/>
      <c r="NFQ89" s="49"/>
      <c r="NFR89" s="49"/>
      <c r="NFS89" s="49"/>
      <c r="NFT89" s="49"/>
      <c r="NFU89" s="49"/>
      <c r="NFV89" s="49"/>
      <c r="NFW89" s="49"/>
      <c r="NFX89" s="49"/>
      <c r="NFY89" s="49"/>
      <c r="NFZ89" s="49"/>
      <c r="NGA89" s="49"/>
      <c r="NGB89" s="49"/>
      <c r="NGC89" s="49"/>
      <c r="NGD89" s="49"/>
      <c r="NGE89" s="49"/>
      <c r="NGF89" s="49"/>
      <c r="NGG89" s="49"/>
      <c r="NGH89" s="49"/>
      <c r="NGI89" s="49"/>
      <c r="NGJ89" s="49"/>
      <c r="NGK89" s="49"/>
      <c r="NGL89" s="49"/>
      <c r="NGM89" s="49"/>
      <c r="NGN89" s="49"/>
      <c r="NGO89" s="49"/>
      <c r="NGP89" s="49"/>
      <c r="NGQ89" s="49"/>
      <c r="NGR89" s="49"/>
      <c r="NGS89" s="49"/>
      <c r="NGT89" s="49"/>
      <c r="NGU89" s="49"/>
      <c r="NGV89" s="49"/>
      <c r="NGW89" s="49"/>
      <c r="NGX89" s="49"/>
      <c r="NGY89" s="49"/>
      <c r="NGZ89" s="49"/>
      <c r="NHA89" s="49"/>
      <c r="NHB89" s="49"/>
      <c r="NHC89" s="49"/>
      <c r="NHD89" s="49"/>
      <c r="NHE89" s="49"/>
      <c r="NHF89" s="49"/>
      <c r="NHG89" s="49"/>
      <c r="NHH89" s="49"/>
      <c r="NHI89" s="49"/>
      <c r="NHJ89" s="49"/>
      <c r="NHK89" s="49"/>
      <c r="NHL89" s="49"/>
      <c r="NHM89" s="49"/>
      <c r="NHN89" s="49"/>
      <c r="NHO89" s="49"/>
      <c r="NHP89" s="49"/>
      <c r="NHQ89" s="49"/>
      <c r="NHR89" s="49"/>
      <c r="NHS89" s="49"/>
      <c r="NHT89" s="49"/>
      <c r="NHU89" s="49"/>
      <c r="NHV89" s="49"/>
      <c r="NHW89" s="49"/>
      <c r="NHX89" s="49"/>
      <c r="NHY89" s="49"/>
      <c r="NHZ89" s="49"/>
      <c r="NIA89" s="49"/>
      <c r="NIB89" s="49"/>
      <c r="NIC89" s="49"/>
      <c r="NID89" s="49"/>
      <c r="NIE89" s="49"/>
      <c r="NIF89" s="49"/>
      <c r="NIG89" s="49"/>
      <c r="NIH89" s="49"/>
      <c r="NII89" s="49"/>
      <c r="NIJ89" s="49"/>
      <c r="NIK89" s="49"/>
      <c r="NIL89" s="49"/>
      <c r="NIM89" s="49"/>
      <c r="NIN89" s="49"/>
      <c r="NIO89" s="49"/>
      <c r="NIP89" s="49"/>
      <c r="NIQ89" s="49"/>
      <c r="NIR89" s="49"/>
      <c r="NIS89" s="49"/>
      <c r="NIT89" s="49"/>
      <c r="NIU89" s="49"/>
      <c r="NIV89" s="49"/>
      <c r="NIW89" s="49"/>
      <c r="NIX89" s="49"/>
      <c r="NIY89" s="49"/>
      <c r="NIZ89" s="49"/>
      <c r="NJA89" s="49"/>
      <c r="NJB89" s="49"/>
      <c r="NJC89" s="49"/>
      <c r="NJD89" s="49"/>
      <c r="NJE89" s="49"/>
      <c r="NJF89" s="49"/>
      <c r="NJG89" s="49"/>
      <c r="NJH89" s="49"/>
      <c r="NJI89" s="49"/>
      <c r="NJJ89" s="49"/>
      <c r="NJK89" s="49"/>
      <c r="NJL89" s="49"/>
      <c r="NJM89" s="49"/>
      <c r="NJN89" s="49"/>
      <c r="NJO89" s="49"/>
      <c r="NJP89" s="49"/>
      <c r="NJQ89" s="49"/>
      <c r="NJR89" s="49"/>
      <c r="NJS89" s="49"/>
      <c r="NJT89" s="49"/>
      <c r="NJU89" s="49"/>
      <c r="NJV89" s="49"/>
      <c r="NJW89" s="49"/>
      <c r="NJX89" s="49"/>
      <c r="NJY89" s="49"/>
      <c r="NJZ89" s="49"/>
      <c r="NKA89" s="49"/>
      <c r="NKB89" s="49"/>
      <c r="NKC89" s="49"/>
      <c r="NKD89" s="49"/>
      <c r="NKE89" s="49"/>
      <c r="NKF89" s="49"/>
      <c r="NKG89" s="49"/>
      <c r="NKH89" s="49"/>
      <c r="NKI89" s="49"/>
      <c r="NKJ89" s="49"/>
      <c r="NKK89" s="49"/>
      <c r="NKL89" s="49"/>
      <c r="NKM89" s="49"/>
      <c r="NKN89" s="49"/>
      <c r="NKO89" s="49"/>
      <c r="NKP89" s="49"/>
      <c r="NKQ89" s="49"/>
      <c r="NKR89" s="49"/>
      <c r="NKS89" s="49"/>
      <c r="NKT89" s="49"/>
      <c r="NKU89" s="49"/>
      <c r="NKV89" s="49"/>
      <c r="NKW89" s="49"/>
      <c r="NKX89" s="49"/>
      <c r="NKY89" s="49"/>
      <c r="NKZ89" s="49"/>
      <c r="NLA89" s="49"/>
      <c r="NLB89" s="49"/>
      <c r="NLC89" s="49"/>
      <c r="NLD89" s="49"/>
      <c r="NLE89" s="49"/>
      <c r="NLF89" s="49"/>
      <c r="NLG89" s="49"/>
      <c r="NLH89" s="49"/>
      <c r="NLI89" s="49"/>
      <c r="NLJ89" s="49"/>
      <c r="NLK89" s="49"/>
      <c r="NLL89" s="49"/>
      <c r="NLM89" s="49"/>
      <c r="NLN89" s="49"/>
      <c r="NLO89" s="49"/>
      <c r="NLP89" s="49"/>
      <c r="NLQ89" s="49"/>
      <c r="NLR89" s="49"/>
      <c r="NLS89" s="49"/>
      <c r="NLT89" s="49"/>
      <c r="NLU89" s="49"/>
      <c r="NLV89" s="49"/>
      <c r="NLW89" s="49"/>
      <c r="NLX89" s="49"/>
      <c r="NLY89" s="49"/>
      <c r="NLZ89" s="49"/>
      <c r="NMA89" s="49"/>
      <c r="NMB89" s="49"/>
      <c r="NMC89" s="49"/>
      <c r="NMD89" s="49"/>
      <c r="NME89" s="49"/>
      <c r="NMF89" s="49"/>
      <c r="NMG89" s="49"/>
      <c r="NMH89" s="49"/>
      <c r="NMI89" s="49"/>
      <c r="NMJ89" s="49"/>
      <c r="NMK89" s="49"/>
      <c r="NML89" s="49"/>
      <c r="NMM89" s="49"/>
      <c r="NMN89" s="49"/>
      <c r="NMO89" s="49"/>
      <c r="NMP89" s="49"/>
      <c r="NMQ89" s="49"/>
      <c r="NMR89" s="49"/>
      <c r="NMS89" s="49"/>
      <c r="NMT89" s="49"/>
      <c r="NMU89" s="49"/>
      <c r="NMV89" s="49"/>
      <c r="NMW89" s="49"/>
      <c r="NMX89" s="49"/>
      <c r="NMY89" s="49"/>
      <c r="NMZ89" s="49"/>
      <c r="NNA89" s="49"/>
      <c r="NNB89" s="49"/>
      <c r="NNC89" s="49"/>
      <c r="NND89" s="49"/>
      <c r="NNE89" s="49"/>
      <c r="NNF89" s="49"/>
      <c r="NNG89" s="49"/>
      <c r="NNH89" s="49"/>
      <c r="NNI89" s="49"/>
      <c r="NNJ89" s="49"/>
      <c r="NNK89" s="49"/>
      <c r="NNL89" s="49"/>
      <c r="NNM89" s="49"/>
      <c r="NNN89" s="49"/>
      <c r="NNO89" s="49"/>
      <c r="NNP89" s="49"/>
      <c r="NNQ89" s="49"/>
      <c r="NNR89" s="49"/>
      <c r="NNS89" s="49"/>
      <c r="NNT89" s="49"/>
      <c r="NNU89" s="49"/>
      <c r="NNV89" s="49"/>
      <c r="NNW89" s="49"/>
      <c r="NNX89" s="49"/>
      <c r="NNY89" s="49"/>
      <c r="NNZ89" s="49"/>
      <c r="NOA89" s="49"/>
      <c r="NOB89" s="49"/>
      <c r="NOC89" s="49"/>
      <c r="NOD89" s="49"/>
      <c r="NOE89" s="49"/>
      <c r="NOF89" s="49"/>
      <c r="NOG89" s="49"/>
      <c r="NOH89" s="49"/>
      <c r="NOI89" s="49"/>
      <c r="NOJ89" s="49"/>
      <c r="NOK89" s="49"/>
      <c r="NOL89" s="49"/>
      <c r="NOM89" s="49"/>
      <c r="NON89" s="49"/>
      <c r="NOO89" s="49"/>
      <c r="NOP89" s="49"/>
      <c r="NOQ89" s="49"/>
      <c r="NOR89" s="49"/>
      <c r="NOS89" s="49"/>
      <c r="NOT89" s="49"/>
      <c r="NOU89" s="49"/>
      <c r="NOV89" s="49"/>
      <c r="NOW89" s="49"/>
      <c r="NOX89" s="49"/>
      <c r="NOY89" s="49"/>
      <c r="NOZ89" s="49"/>
      <c r="NPA89" s="49"/>
      <c r="NPB89" s="49"/>
      <c r="NPC89" s="49"/>
      <c r="NPD89" s="49"/>
      <c r="NPE89" s="49"/>
      <c r="NPF89" s="49"/>
      <c r="NPG89" s="49"/>
      <c r="NPH89" s="49"/>
      <c r="NPI89" s="49"/>
      <c r="NPJ89" s="49"/>
      <c r="NPK89" s="49"/>
      <c r="NPL89" s="49"/>
      <c r="NPM89" s="49"/>
      <c r="NPN89" s="49"/>
      <c r="NPO89" s="49"/>
      <c r="NPP89" s="49"/>
      <c r="NPQ89" s="49"/>
      <c r="NPR89" s="49"/>
      <c r="NPS89" s="49"/>
      <c r="NPT89" s="49"/>
      <c r="NPU89" s="49"/>
      <c r="NPV89" s="49"/>
      <c r="NPW89" s="49"/>
      <c r="NPX89" s="49"/>
      <c r="NPY89" s="49"/>
      <c r="NPZ89" s="49"/>
      <c r="NQA89" s="49"/>
      <c r="NQB89" s="49"/>
      <c r="NQC89" s="49"/>
      <c r="NQD89" s="49"/>
      <c r="NQE89" s="49"/>
      <c r="NQF89" s="49"/>
      <c r="NQG89" s="49"/>
      <c r="NQH89" s="49"/>
      <c r="NQI89" s="49"/>
      <c r="NQJ89" s="49"/>
      <c r="NQK89" s="49"/>
      <c r="NQL89" s="49"/>
      <c r="NQM89" s="49"/>
      <c r="NQN89" s="49"/>
      <c r="NQO89" s="49"/>
      <c r="NQP89" s="49"/>
      <c r="NQQ89" s="49"/>
      <c r="NQR89" s="49"/>
      <c r="NQS89" s="49"/>
      <c r="NQT89" s="49"/>
      <c r="NQU89" s="49"/>
      <c r="NQV89" s="49"/>
      <c r="NQW89" s="49"/>
      <c r="NQX89" s="49"/>
      <c r="NQY89" s="49"/>
      <c r="NQZ89" s="49"/>
      <c r="NRA89" s="49"/>
      <c r="NRB89" s="49"/>
      <c r="NRC89" s="49"/>
      <c r="NRD89" s="49"/>
      <c r="NRE89" s="49"/>
      <c r="NRF89" s="49"/>
      <c r="NRG89" s="49"/>
      <c r="NRH89" s="49"/>
      <c r="NRI89" s="49"/>
      <c r="NRJ89" s="49"/>
      <c r="NRK89" s="49"/>
      <c r="NRL89" s="49"/>
      <c r="NRM89" s="49"/>
      <c r="NRN89" s="49"/>
      <c r="NRO89" s="49"/>
      <c r="NRP89" s="49"/>
      <c r="NRQ89" s="49"/>
      <c r="NRR89" s="49"/>
      <c r="NRS89" s="49"/>
      <c r="NRT89" s="49"/>
      <c r="NRU89" s="49"/>
      <c r="NRV89" s="49"/>
      <c r="NRW89" s="49"/>
      <c r="NRX89" s="49"/>
      <c r="NRY89" s="49"/>
      <c r="NRZ89" s="49"/>
      <c r="NSA89" s="49"/>
      <c r="NSB89" s="49"/>
      <c r="NSC89" s="49"/>
      <c r="NSD89" s="49"/>
      <c r="NSE89" s="49"/>
      <c r="NSF89" s="49"/>
      <c r="NSG89" s="49"/>
      <c r="NSH89" s="49"/>
      <c r="NSI89" s="49"/>
      <c r="NSJ89" s="49"/>
      <c r="NSK89" s="49"/>
      <c r="NSL89" s="49"/>
      <c r="NSM89" s="49"/>
      <c r="NSN89" s="49"/>
      <c r="NSO89" s="49"/>
      <c r="NSP89" s="49"/>
      <c r="NSQ89" s="49"/>
      <c r="NSR89" s="49"/>
      <c r="NSS89" s="49"/>
      <c r="NST89" s="49"/>
      <c r="NSU89" s="49"/>
      <c r="NSV89" s="49"/>
      <c r="NSW89" s="49"/>
      <c r="NSX89" s="49"/>
      <c r="NSY89" s="49"/>
      <c r="NSZ89" s="49"/>
      <c r="NTA89" s="49"/>
      <c r="NTB89" s="49"/>
      <c r="NTC89" s="49"/>
      <c r="NTD89" s="49"/>
      <c r="NTE89" s="49"/>
      <c r="NTF89" s="49"/>
      <c r="NTG89" s="49"/>
      <c r="NTH89" s="49"/>
      <c r="NTI89" s="49"/>
      <c r="NTJ89" s="49"/>
      <c r="NTK89" s="49"/>
      <c r="NTL89" s="49"/>
      <c r="NTM89" s="49"/>
      <c r="NTN89" s="49"/>
      <c r="NTO89" s="49"/>
      <c r="NTP89" s="49"/>
      <c r="NTQ89" s="49"/>
      <c r="NTR89" s="49"/>
      <c r="NTS89" s="49"/>
      <c r="NTT89" s="49"/>
      <c r="NTU89" s="49"/>
      <c r="NTV89" s="49"/>
      <c r="NTW89" s="49"/>
      <c r="NTX89" s="49"/>
      <c r="NTY89" s="49"/>
      <c r="NTZ89" s="49"/>
      <c r="NUA89" s="49"/>
      <c r="NUB89" s="49"/>
      <c r="NUC89" s="49"/>
      <c r="NUD89" s="49"/>
      <c r="NUE89" s="49"/>
      <c r="NUF89" s="49"/>
      <c r="NUG89" s="49"/>
      <c r="NUH89" s="49"/>
      <c r="NUI89" s="49"/>
      <c r="NUJ89" s="49"/>
      <c r="NUK89" s="49"/>
      <c r="NUL89" s="49"/>
      <c r="NUM89" s="49"/>
      <c r="NUN89" s="49"/>
      <c r="NUO89" s="49"/>
      <c r="NUP89" s="49"/>
      <c r="NUQ89" s="49"/>
      <c r="NUR89" s="49"/>
      <c r="NUS89" s="49"/>
      <c r="NUT89" s="49"/>
      <c r="NUU89" s="49"/>
      <c r="NUV89" s="49"/>
      <c r="NUW89" s="49"/>
      <c r="NUX89" s="49"/>
      <c r="NUY89" s="49"/>
      <c r="NUZ89" s="49"/>
      <c r="NVA89" s="49"/>
      <c r="NVB89" s="49"/>
      <c r="NVC89" s="49"/>
      <c r="NVD89" s="49"/>
      <c r="NVE89" s="49"/>
      <c r="NVF89" s="49"/>
      <c r="NVG89" s="49"/>
      <c r="NVH89" s="49"/>
      <c r="NVI89" s="49"/>
      <c r="NVJ89" s="49"/>
      <c r="NVK89" s="49"/>
      <c r="NVL89" s="49"/>
      <c r="NVM89" s="49"/>
      <c r="NVN89" s="49"/>
      <c r="NVO89" s="49"/>
      <c r="NVP89" s="49"/>
      <c r="NVQ89" s="49"/>
      <c r="NVR89" s="49"/>
      <c r="NVS89" s="49"/>
      <c r="NVT89" s="49"/>
      <c r="NVU89" s="49"/>
      <c r="NVV89" s="49"/>
      <c r="NVW89" s="49"/>
      <c r="NVX89" s="49"/>
      <c r="NVY89" s="49"/>
      <c r="NVZ89" s="49"/>
      <c r="NWA89" s="49"/>
      <c r="NWB89" s="49"/>
      <c r="NWC89" s="49"/>
      <c r="NWD89" s="49"/>
      <c r="NWE89" s="49"/>
      <c r="NWF89" s="49"/>
      <c r="NWG89" s="49"/>
      <c r="NWH89" s="49"/>
      <c r="NWI89" s="49"/>
      <c r="NWJ89" s="49"/>
      <c r="NWK89" s="49"/>
      <c r="NWL89" s="49"/>
      <c r="NWM89" s="49"/>
      <c r="NWN89" s="49"/>
      <c r="NWO89" s="49"/>
      <c r="NWP89" s="49"/>
      <c r="NWQ89" s="49"/>
      <c r="NWR89" s="49"/>
      <c r="NWS89" s="49"/>
      <c r="NWT89" s="49"/>
      <c r="NWU89" s="49"/>
      <c r="NWV89" s="49"/>
      <c r="NWW89" s="49"/>
      <c r="NWX89" s="49"/>
      <c r="NWY89" s="49"/>
      <c r="NWZ89" s="49"/>
      <c r="NXA89" s="49"/>
      <c r="NXB89" s="49"/>
      <c r="NXC89" s="49"/>
      <c r="NXD89" s="49"/>
      <c r="NXE89" s="49"/>
      <c r="NXF89" s="49"/>
      <c r="NXG89" s="49"/>
      <c r="NXH89" s="49"/>
      <c r="NXI89" s="49"/>
      <c r="NXJ89" s="49"/>
      <c r="NXK89" s="49"/>
      <c r="NXL89" s="49"/>
      <c r="NXM89" s="49"/>
      <c r="NXN89" s="49"/>
      <c r="NXO89" s="49"/>
      <c r="NXP89" s="49"/>
      <c r="NXQ89" s="49"/>
      <c r="NXR89" s="49"/>
      <c r="NXS89" s="49"/>
      <c r="NXT89" s="49"/>
      <c r="NXU89" s="49"/>
      <c r="NXV89" s="49"/>
      <c r="NXW89" s="49"/>
      <c r="NXX89" s="49"/>
      <c r="NXY89" s="49"/>
      <c r="NXZ89" s="49"/>
      <c r="NYA89" s="49"/>
      <c r="NYB89" s="49"/>
      <c r="NYC89" s="49"/>
      <c r="NYD89" s="49"/>
      <c r="NYE89" s="49"/>
      <c r="NYF89" s="49"/>
      <c r="NYG89" s="49"/>
      <c r="NYH89" s="49"/>
      <c r="NYI89" s="49"/>
      <c r="NYJ89" s="49"/>
      <c r="NYK89" s="49"/>
      <c r="NYL89" s="49"/>
      <c r="NYM89" s="49"/>
      <c r="NYN89" s="49"/>
      <c r="NYO89" s="49"/>
      <c r="NYP89" s="49"/>
      <c r="NYQ89" s="49"/>
      <c r="NYR89" s="49"/>
      <c r="NYS89" s="49"/>
      <c r="NYT89" s="49"/>
      <c r="NYU89" s="49"/>
      <c r="NYV89" s="49"/>
      <c r="NYW89" s="49"/>
      <c r="NYX89" s="49"/>
      <c r="NYY89" s="49"/>
      <c r="NYZ89" s="49"/>
      <c r="NZA89" s="49"/>
      <c r="NZB89" s="49"/>
      <c r="NZC89" s="49"/>
      <c r="NZD89" s="49"/>
      <c r="NZE89" s="49"/>
      <c r="NZF89" s="49"/>
      <c r="NZG89" s="49"/>
      <c r="NZH89" s="49"/>
      <c r="NZI89" s="49"/>
      <c r="NZJ89" s="49"/>
      <c r="NZK89" s="49"/>
      <c r="NZL89" s="49"/>
      <c r="NZM89" s="49"/>
      <c r="NZN89" s="49"/>
      <c r="NZO89" s="49"/>
      <c r="NZP89" s="49"/>
      <c r="NZQ89" s="49"/>
      <c r="NZR89" s="49"/>
      <c r="NZS89" s="49"/>
      <c r="NZT89" s="49"/>
      <c r="NZU89" s="49"/>
      <c r="NZV89" s="49"/>
      <c r="NZW89" s="49"/>
      <c r="NZX89" s="49"/>
      <c r="NZY89" s="49"/>
      <c r="NZZ89" s="49"/>
      <c r="OAA89" s="49"/>
      <c r="OAB89" s="49"/>
      <c r="OAC89" s="49"/>
      <c r="OAD89" s="49"/>
      <c r="OAE89" s="49"/>
      <c r="OAF89" s="49"/>
      <c r="OAG89" s="49"/>
      <c r="OAH89" s="49"/>
      <c r="OAI89" s="49"/>
      <c r="OAJ89" s="49"/>
      <c r="OAK89" s="49"/>
      <c r="OAL89" s="49"/>
      <c r="OAM89" s="49"/>
      <c r="OAN89" s="49"/>
      <c r="OAO89" s="49"/>
      <c r="OAP89" s="49"/>
      <c r="OAQ89" s="49"/>
      <c r="OAR89" s="49"/>
      <c r="OAS89" s="49"/>
      <c r="OAT89" s="49"/>
      <c r="OAU89" s="49"/>
      <c r="OAV89" s="49"/>
      <c r="OAW89" s="49"/>
      <c r="OAX89" s="49"/>
      <c r="OAY89" s="49"/>
      <c r="OAZ89" s="49"/>
      <c r="OBA89" s="49"/>
      <c r="OBB89" s="49"/>
      <c r="OBC89" s="49"/>
      <c r="OBD89" s="49"/>
      <c r="OBE89" s="49"/>
      <c r="OBF89" s="49"/>
      <c r="OBG89" s="49"/>
      <c r="OBH89" s="49"/>
      <c r="OBI89" s="49"/>
      <c r="OBJ89" s="49"/>
      <c r="OBK89" s="49"/>
      <c r="OBL89" s="49"/>
      <c r="OBM89" s="49"/>
      <c r="OBN89" s="49"/>
      <c r="OBO89" s="49"/>
      <c r="OBP89" s="49"/>
      <c r="OBQ89" s="49"/>
      <c r="OBR89" s="49"/>
      <c r="OBS89" s="49"/>
      <c r="OBT89" s="49"/>
      <c r="OBU89" s="49"/>
      <c r="OBV89" s="49"/>
      <c r="OBW89" s="49"/>
      <c r="OBX89" s="49"/>
      <c r="OBY89" s="49"/>
      <c r="OBZ89" s="49"/>
      <c r="OCA89" s="49"/>
      <c r="OCB89" s="49"/>
      <c r="OCC89" s="49"/>
      <c r="OCD89" s="49"/>
      <c r="OCE89" s="49"/>
      <c r="OCF89" s="49"/>
      <c r="OCG89" s="49"/>
      <c r="OCH89" s="49"/>
      <c r="OCI89" s="49"/>
      <c r="OCJ89" s="49"/>
      <c r="OCK89" s="49"/>
      <c r="OCL89" s="49"/>
      <c r="OCM89" s="49"/>
      <c r="OCN89" s="49"/>
      <c r="OCO89" s="49"/>
      <c r="OCP89" s="49"/>
      <c r="OCQ89" s="49"/>
      <c r="OCR89" s="49"/>
      <c r="OCS89" s="49"/>
      <c r="OCT89" s="49"/>
      <c r="OCU89" s="49"/>
      <c r="OCV89" s="49"/>
      <c r="OCW89" s="49"/>
      <c r="OCX89" s="49"/>
      <c r="OCY89" s="49"/>
      <c r="OCZ89" s="49"/>
      <c r="ODA89" s="49"/>
      <c r="ODB89" s="49"/>
      <c r="ODC89" s="49"/>
      <c r="ODD89" s="49"/>
      <c r="ODE89" s="49"/>
      <c r="ODF89" s="49"/>
      <c r="ODG89" s="49"/>
      <c r="ODH89" s="49"/>
      <c r="ODI89" s="49"/>
      <c r="ODJ89" s="49"/>
      <c r="ODK89" s="49"/>
      <c r="ODL89" s="49"/>
      <c r="ODM89" s="49"/>
      <c r="ODN89" s="49"/>
      <c r="ODO89" s="49"/>
      <c r="ODP89" s="49"/>
      <c r="ODQ89" s="49"/>
      <c r="ODR89" s="49"/>
      <c r="ODS89" s="49"/>
      <c r="ODT89" s="49"/>
      <c r="ODU89" s="49"/>
      <c r="ODV89" s="49"/>
      <c r="ODW89" s="49"/>
      <c r="ODX89" s="49"/>
      <c r="ODY89" s="49"/>
      <c r="ODZ89" s="49"/>
      <c r="OEA89" s="49"/>
      <c r="OEB89" s="49"/>
      <c r="OEC89" s="49"/>
      <c r="OED89" s="49"/>
      <c r="OEE89" s="49"/>
      <c r="OEF89" s="49"/>
      <c r="OEG89" s="49"/>
      <c r="OEH89" s="49"/>
      <c r="OEI89" s="49"/>
      <c r="OEJ89" s="49"/>
      <c r="OEK89" s="49"/>
      <c r="OEL89" s="49"/>
      <c r="OEM89" s="49"/>
      <c r="OEN89" s="49"/>
      <c r="OEO89" s="49"/>
      <c r="OEP89" s="49"/>
      <c r="OEQ89" s="49"/>
      <c r="OER89" s="49"/>
      <c r="OES89" s="49"/>
      <c r="OET89" s="49"/>
      <c r="OEU89" s="49"/>
      <c r="OEV89" s="49"/>
      <c r="OEW89" s="49"/>
      <c r="OEX89" s="49"/>
      <c r="OEY89" s="49"/>
      <c r="OEZ89" s="49"/>
      <c r="OFA89" s="49"/>
      <c r="OFB89" s="49"/>
      <c r="OFC89" s="49"/>
      <c r="OFD89" s="49"/>
      <c r="OFE89" s="49"/>
      <c r="OFF89" s="49"/>
      <c r="OFG89" s="49"/>
      <c r="OFH89" s="49"/>
      <c r="OFI89" s="49"/>
      <c r="OFJ89" s="49"/>
      <c r="OFK89" s="49"/>
      <c r="OFL89" s="49"/>
      <c r="OFM89" s="49"/>
      <c r="OFN89" s="49"/>
      <c r="OFO89" s="49"/>
      <c r="OFP89" s="49"/>
      <c r="OFQ89" s="49"/>
      <c r="OFR89" s="49"/>
      <c r="OFS89" s="49"/>
      <c r="OFT89" s="49"/>
      <c r="OFU89" s="49"/>
      <c r="OFV89" s="49"/>
      <c r="OFW89" s="49"/>
      <c r="OFX89" s="49"/>
      <c r="OFY89" s="49"/>
      <c r="OFZ89" s="49"/>
      <c r="OGA89" s="49"/>
      <c r="OGB89" s="49"/>
      <c r="OGC89" s="49"/>
      <c r="OGD89" s="49"/>
      <c r="OGE89" s="49"/>
      <c r="OGF89" s="49"/>
      <c r="OGG89" s="49"/>
      <c r="OGH89" s="49"/>
      <c r="OGI89" s="49"/>
      <c r="OGJ89" s="49"/>
      <c r="OGK89" s="49"/>
      <c r="OGL89" s="49"/>
      <c r="OGM89" s="49"/>
      <c r="OGN89" s="49"/>
      <c r="OGO89" s="49"/>
      <c r="OGP89" s="49"/>
      <c r="OGQ89" s="49"/>
      <c r="OGR89" s="49"/>
      <c r="OGS89" s="49"/>
      <c r="OGT89" s="49"/>
      <c r="OGU89" s="49"/>
      <c r="OGV89" s="49"/>
      <c r="OGW89" s="49"/>
      <c r="OGX89" s="49"/>
      <c r="OGY89" s="49"/>
      <c r="OGZ89" s="49"/>
      <c r="OHA89" s="49"/>
      <c r="OHB89" s="49"/>
      <c r="OHC89" s="49"/>
      <c r="OHD89" s="49"/>
      <c r="OHE89" s="49"/>
      <c r="OHF89" s="49"/>
      <c r="OHG89" s="49"/>
      <c r="OHH89" s="49"/>
      <c r="OHI89" s="49"/>
      <c r="OHJ89" s="49"/>
      <c r="OHK89" s="49"/>
      <c r="OHL89" s="49"/>
      <c r="OHM89" s="49"/>
      <c r="OHN89" s="49"/>
      <c r="OHO89" s="49"/>
      <c r="OHP89" s="49"/>
      <c r="OHQ89" s="49"/>
      <c r="OHR89" s="49"/>
      <c r="OHS89" s="49"/>
      <c r="OHT89" s="49"/>
      <c r="OHU89" s="49"/>
      <c r="OHV89" s="49"/>
      <c r="OHW89" s="49"/>
      <c r="OHX89" s="49"/>
      <c r="OHY89" s="49"/>
      <c r="OHZ89" s="49"/>
      <c r="OIA89" s="49"/>
      <c r="OIB89" s="49"/>
      <c r="OIC89" s="49"/>
      <c r="OID89" s="49"/>
      <c r="OIE89" s="49"/>
      <c r="OIF89" s="49"/>
      <c r="OIG89" s="49"/>
      <c r="OIH89" s="49"/>
      <c r="OII89" s="49"/>
      <c r="OIJ89" s="49"/>
      <c r="OIK89" s="49"/>
      <c r="OIL89" s="49"/>
      <c r="OIM89" s="49"/>
      <c r="OIN89" s="49"/>
      <c r="OIO89" s="49"/>
      <c r="OIP89" s="49"/>
      <c r="OIQ89" s="49"/>
      <c r="OIR89" s="49"/>
      <c r="OIS89" s="49"/>
      <c r="OIT89" s="49"/>
      <c r="OIU89" s="49"/>
      <c r="OIV89" s="49"/>
      <c r="OIW89" s="49"/>
      <c r="OIX89" s="49"/>
      <c r="OIY89" s="49"/>
      <c r="OIZ89" s="49"/>
      <c r="OJA89" s="49"/>
      <c r="OJB89" s="49"/>
      <c r="OJC89" s="49"/>
      <c r="OJD89" s="49"/>
      <c r="OJE89" s="49"/>
      <c r="OJF89" s="49"/>
      <c r="OJG89" s="49"/>
      <c r="OJH89" s="49"/>
      <c r="OJI89" s="49"/>
      <c r="OJJ89" s="49"/>
      <c r="OJK89" s="49"/>
      <c r="OJL89" s="49"/>
      <c r="OJM89" s="49"/>
      <c r="OJN89" s="49"/>
      <c r="OJO89" s="49"/>
      <c r="OJP89" s="49"/>
      <c r="OJQ89" s="49"/>
      <c r="OJR89" s="49"/>
      <c r="OJS89" s="49"/>
      <c r="OJT89" s="49"/>
      <c r="OJU89" s="49"/>
      <c r="OJV89" s="49"/>
      <c r="OJW89" s="49"/>
      <c r="OJX89" s="49"/>
      <c r="OJY89" s="49"/>
      <c r="OJZ89" s="49"/>
      <c r="OKA89" s="49"/>
      <c r="OKB89" s="49"/>
      <c r="OKC89" s="49"/>
      <c r="OKD89" s="49"/>
      <c r="OKE89" s="49"/>
      <c r="OKF89" s="49"/>
      <c r="OKG89" s="49"/>
      <c r="OKH89" s="49"/>
      <c r="OKI89" s="49"/>
      <c r="OKJ89" s="49"/>
      <c r="OKK89" s="49"/>
      <c r="OKL89" s="49"/>
      <c r="OKM89" s="49"/>
      <c r="OKN89" s="49"/>
      <c r="OKO89" s="49"/>
      <c r="OKP89" s="49"/>
      <c r="OKQ89" s="49"/>
      <c r="OKR89" s="49"/>
      <c r="OKS89" s="49"/>
      <c r="OKT89" s="49"/>
      <c r="OKU89" s="49"/>
      <c r="OKV89" s="49"/>
      <c r="OKW89" s="49"/>
      <c r="OKX89" s="49"/>
      <c r="OKY89" s="49"/>
      <c r="OKZ89" s="49"/>
      <c r="OLA89" s="49"/>
      <c r="OLB89" s="49"/>
      <c r="OLC89" s="49"/>
      <c r="OLD89" s="49"/>
      <c r="OLE89" s="49"/>
      <c r="OLF89" s="49"/>
      <c r="OLG89" s="49"/>
      <c r="OLH89" s="49"/>
      <c r="OLI89" s="49"/>
      <c r="OLJ89" s="49"/>
      <c r="OLK89" s="49"/>
      <c r="OLL89" s="49"/>
      <c r="OLM89" s="49"/>
      <c r="OLN89" s="49"/>
      <c r="OLO89" s="49"/>
      <c r="OLP89" s="49"/>
      <c r="OLQ89" s="49"/>
      <c r="OLR89" s="49"/>
      <c r="OLS89" s="49"/>
      <c r="OLT89" s="49"/>
      <c r="OLU89" s="49"/>
      <c r="OLV89" s="49"/>
      <c r="OLW89" s="49"/>
      <c r="OLX89" s="49"/>
      <c r="OLY89" s="49"/>
      <c r="OLZ89" s="49"/>
      <c r="OMA89" s="49"/>
      <c r="OMB89" s="49"/>
      <c r="OMC89" s="49"/>
      <c r="OMD89" s="49"/>
      <c r="OME89" s="49"/>
      <c r="OMF89" s="49"/>
      <c r="OMG89" s="49"/>
      <c r="OMH89" s="49"/>
      <c r="OMI89" s="49"/>
      <c r="OMJ89" s="49"/>
      <c r="OMK89" s="49"/>
      <c r="OML89" s="49"/>
      <c r="OMM89" s="49"/>
      <c r="OMN89" s="49"/>
      <c r="OMO89" s="49"/>
      <c r="OMP89" s="49"/>
      <c r="OMQ89" s="49"/>
      <c r="OMR89" s="49"/>
      <c r="OMS89" s="49"/>
      <c r="OMT89" s="49"/>
      <c r="OMU89" s="49"/>
      <c r="OMV89" s="49"/>
      <c r="OMW89" s="49"/>
      <c r="OMX89" s="49"/>
      <c r="OMY89" s="49"/>
      <c r="OMZ89" s="49"/>
      <c r="ONA89" s="49"/>
      <c r="ONB89" s="49"/>
      <c r="ONC89" s="49"/>
      <c r="OND89" s="49"/>
      <c r="ONE89" s="49"/>
      <c r="ONF89" s="49"/>
      <c r="ONG89" s="49"/>
      <c r="ONH89" s="49"/>
      <c r="ONI89" s="49"/>
      <c r="ONJ89" s="49"/>
      <c r="ONK89" s="49"/>
      <c r="ONL89" s="49"/>
      <c r="ONM89" s="49"/>
      <c r="ONN89" s="49"/>
      <c r="ONO89" s="49"/>
      <c r="ONP89" s="49"/>
      <c r="ONQ89" s="49"/>
      <c r="ONR89" s="49"/>
      <c r="ONS89" s="49"/>
      <c r="ONT89" s="49"/>
      <c r="ONU89" s="49"/>
      <c r="ONV89" s="49"/>
      <c r="ONW89" s="49"/>
      <c r="ONX89" s="49"/>
      <c r="ONY89" s="49"/>
      <c r="ONZ89" s="49"/>
      <c r="OOA89" s="49"/>
      <c r="OOB89" s="49"/>
      <c r="OOC89" s="49"/>
      <c r="OOD89" s="49"/>
      <c r="OOE89" s="49"/>
      <c r="OOF89" s="49"/>
      <c r="OOG89" s="49"/>
      <c r="OOH89" s="49"/>
      <c r="OOI89" s="49"/>
      <c r="OOJ89" s="49"/>
      <c r="OOK89" s="49"/>
      <c r="OOL89" s="49"/>
      <c r="OOM89" s="49"/>
      <c r="OON89" s="49"/>
      <c r="OOO89" s="49"/>
      <c r="OOP89" s="49"/>
      <c r="OOQ89" s="49"/>
      <c r="OOR89" s="49"/>
      <c r="OOS89" s="49"/>
      <c r="OOT89" s="49"/>
      <c r="OOU89" s="49"/>
      <c r="OOV89" s="49"/>
      <c r="OOW89" s="49"/>
      <c r="OOX89" s="49"/>
      <c r="OOY89" s="49"/>
      <c r="OOZ89" s="49"/>
      <c r="OPA89" s="49"/>
      <c r="OPB89" s="49"/>
      <c r="OPC89" s="49"/>
      <c r="OPD89" s="49"/>
      <c r="OPE89" s="49"/>
      <c r="OPF89" s="49"/>
      <c r="OPG89" s="49"/>
      <c r="OPH89" s="49"/>
      <c r="OPI89" s="49"/>
      <c r="OPJ89" s="49"/>
      <c r="OPK89" s="49"/>
      <c r="OPL89" s="49"/>
      <c r="OPM89" s="49"/>
      <c r="OPN89" s="49"/>
      <c r="OPO89" s="49"/>
      <c r="OPP89" s="49"/>
      <c r="OPQ89" s="49"/>
      <c r="OPR89" s="49"/>
      <c r="OPS89" s="49"/>
      <c r="OPT89" s="49"/>
      <c r="OPU89" s="49"/>
      <c r="OPV89" s="49"/>
      <c r="OPW89" s="49"/>
      <c r="OPX89" s="49"/>
      <c r="OPY89" s="49"/>
      <c r="OPZ89" s="49"/>
      <c r="OQA89" s="49"/>
      <c r="OQB89" s="49"/>
      <c r="OQC89" s="49"/>
      <c r="OQD89" s="49"/>
      <c r="OQE89" s="49"/>
      <c r="OQF89" s="49"/>
      <c r="OQG89" s="49"/>
      <c r="OQH89" s="49"/>
      <c r="OQI89" s="49"/>
      <c r="OQJ89" s="49"/>
      <c r="OQK89" s="49"/>
      <c r="OQL89" s="49"/>
      <c r="OQM89" s="49"/>
      <c r="OQN89" s="49"/>
      <c r="OQO89" s="49"/>
      <c r="OQP89" s="49"/>
      <c r="OQQ89" s="49"/>
      <c r="OQR89" s="49"/>
      <c r="OQS89" s="49"/>
      <c r="OQT89" s="49"/>
      <c r="OQU89" s="49"/>
      <c r="OQV89" s="49"/>
      <c r="OQW89" s="49"/>
      <c r="OQX89" s="49"/>
      <c r="OQY89" s="49"/>
      <c r="OQZ89" s="49"/>
      <c r="ORA89" s="49"/>
      <c r="ORB89" s="49"/>
      <c r="ORC89" s="49"/>
      <c r="ORD89" s="49"/>
      <c r="ORE89" s="49"/>
      <c r="ORF89" s="49"/>
      <c r="ORG89" s="49"/>
      <c r="ORH89" s="49"/>
      <c r="ORI89" s="49"/>
      <c r="ORJ89" s="49"/>
      <c r="ORK89" s="49"/>
      <c r="ORL89" s="49"/>
      <c r="ORM89" s="49"/>
      <c r="ORN89" s="49"/>
      <c r="ORO89" s="49"/>
      <c r="ORP89" s="49"/>
      <c r="ORQ89" s="49"/>
      <c r="ORR89" s="49"/>
      <c r="ORS89" s="49"/>
      <c r="ORT89" s="49"/>
      <c r="ORU89" s="49"/>
      <c r="ORV89" s="49"/>
      <c r="ORW89" s="49"/>
      <c r="ORX89" s="49"/>
      <c r="ORY89" s="49"/>
      <c r="ORZ89" s="49"/>
      <c r="OSA89" s="49"/>
      <c r="OSB89" s="49"/>
      <c r="OSC89" s="49"/>
      <c r="OSD89" s="49"/>
      <c r="OSE89" s="49"/>
      <c r="OSF89" s="49"/>
      <c r="OSG89" s="49"/>
      <c r="OSH89" s="49"/>
      <c r="OSI89" s="49"/>
      <c r="OSJ89" s="49"/>
      <c r="OSK89" s="49"/>
      <c r="OSL89" s="49"/>
      <c r="OSM89" s="49"/>
      <c r="OSN89" s="49"/>
      <c r="OSO89" s="49"/>
      <c r="OSP89" s="49"/>
      <c r="OSQ89" s="49"/>
      <c r="OSR89" s="49"/>
      <c r="OSS89" s="49"/>
      <c r="OST89" s="49"/>
      <c r="OSU89" s="49"/>
      <c r="OSV89" s="49"/>
      <c r="OSW89" s="49"/>
      <c r="OSX89" s="49"/>
      <c r="OSY89" s="49"/>
      <c r="OSZ89" s="49"/>
      <c r="OTA89" s="49"/>
      <c r="OTB89" s="49"/>
      <c r="OTC89" s="49"/>
      <c r="OTD89" s="49"/>
      <c r="OTE89" s="49"/>
      <c r="OTF89" s="49"/>
      <c r="OTG89" s="49"/>
      <c r="OTH89" s="49"/>
      <c r="OTI89" s="49"/>
      <c r="OTJ89" s="49"/>
      <c r="OTK89" s="49"/>
      <c r="OTL89" s="49"/>
      <c r="OTM89" s="49"/>
      <c r="OTN89" s="49"/>
      <c r="OTO89" s="49"/>
      <c r="OTP89" s="49"/>
      <c r="OTQ89" s="49"/>
      <c r="OTR89" s="49"/>
      <c r="OTS89" s="49"/>
      <c r="OTT89" s="49"/>
      <c r="OTU89" s="49"/>
      <c r="OTV89" s="49"/>
      <c r="OTW89" s="49"/>
      <c r="OTX89" s="49"/>
      <c r="OTY89" s="49"/>
      <c r="OTZ89" s="49"/>
      <c r="OUA89" s="49"/>
      <c r="OUB89" s="49"/>
      <c r="OUC89" s="49"/>
      <c r="OUD89" s="49"/>
      <c r="OUE89" s="49"/>
      <c r="OUF89" s="49"/>
      <c r="OUG89" s="49"/>
      <c r="OUH89" s="49"/>
      <c r="OUI89" s="49"/>
      <c r="OUJ89" s="49"/>
      <c r="OUK89" s="49"/>
      <c r="OUL89" s="49"/>
      <c r="OUM89" s="49"/>
      <c r="OUN89" s="49"/>
      <c r="OUO89" s="49"/>
      <c r="OUP89" s="49"/>
      <c r="OUQ89" s="49"/>
      <c r="OUR89" s="49"/>
      <c r="OUS89" s="49"/>
      <c r="OUT89" s="49"/>
      <c r="OUU89" s="49"/>
      <c r="OUV89" s="49"/>
      <c r="OUW89" s="49"/>
      <c r="OUX89" s="49"/>
      <c r="OUY89" s="49"/>
      <c r="OUZ89" s="49"/>
      <c r="OVA89" s="49"/>
      <c r="OVB89" s="49"/>
      <c r="OVC89" s="49"/>
      <c r="OVD89" s="49"/>
      <c r="OVE89" s="49"/>
      <c r="OVF89" s="49"/>
      <c r="OVG89" s="49"/>
      <c r="OVH89" s="49"/>
      <c r="OVI89" s="49"/>
      <c r="OVJ89" s="49"/>
      <c r="OVK89" s="49"/>
      <c r="OVL89" s="49"/>
      <c r="OVM89" s="49"/>
      <c r="OVN89" s="49"/>
      <c r="OVO89" s="49"/>
      <c r="OVP89" s="49"/>
      <c r="OVQ89" s="49"/>
      <c r="OVR89" s="49"/>
      <c r="OVS89" s="49"/>
      <c r="OVT89" s="49"/>
      <c r="OVU89" s="49"/>
      <c r="OVV89" s="49"/>
      <c r="OVW89" s="49"/>
      <c r="OVX89" s="49"/>
      <c r="OVY89" s="49"/>
      <c r="OVZ89" s="49"/>
      <c r="OWA89" s="49"/>
      <c r="OWB89" s="49"/>
      <c r="OWC89" s="49"/>
      <c r="OWD89" s="49"/>
      <c r="OWE89" s="49"/>
      <c r="OWF89" s="49"/>
      <c r="OWG89" s="49"/>
      <c r="OWH89" s="49"/>
      <c r="OWI89" s="49"/>
      <c r="OWJ89" s="49"/>
      <c r="OWK89" s="49"/>
      <c r="OWL89" s="49"/>
      <c r="OWM89" s="49"/>
      <c r="OWN89" s="49"/>
      <c r="OWO89" s="49"/>
      <c r="OWP89" s="49"/>
      <c r="OWQ89" s="49"/>
      <c r="OWR89" s="49"/>
      <c r="OWS89" s="49"/>
      <c r="OWT89" s="49"/>
      <c r="OWU89" s="49"/>
      <c r="OWV89" s="49"/>
      <c r="OWW89" s="49"/>
      <c r="OWX89" s="49"/>
      <c r="OWY89" s="49"/>
      <c r="OWZ89" s="49"/>
      <c r="OXA89" s="49"/>
      <c r="OXB89" s="49"/>
      <c r="OXC89" s="49"/>
      <c r="OXD89" s="49"/>
      <c r="OXE89" s="49"/>
      <c r="OXF89" s="49"/>
      <c r="OXG89" s="49"/>
      <c r="OXH89" s="49"/>
      <c r="OXI89" s="49"/>
      <c r="OXJ89" s="49"/>
      <c r="OXK89" s="49"/>
      <c r="OXL89" s="49"/>
      <c r="OXM89" s="49"/>
      <c r="OXN89" s="49"/>
      <c r="OXO89" s="49"/>
      <c r="OXP89" s="49"/>
      <c r="OXQ89" s="49"/>
      <c r="OXR89" s="49"/>
      <c r="OXS89" s="49"/>
      <c r="OXT89" s="49"/>
      <c r="OXU89" s="49"/>
      <c r="OXV89" s="49"/>
      <c r="OXW89" s="49"/>
      <c r="OXX89" s="49"/>
      <c r="OXY89" s="49"/>
      <c r="OXZ89" s="49"/>
      <c r="OYA89" s="49"/>
      <c r="OYB89" s="49"/>
      <c r="OYC89" s="49"/>
      <c r="OYD89" s="49"/>
      <c r="OYE89" s="49"/>
      <c r="OYF89" s="49"/>
      <c r="OYG89" s="49"/>
      <c r="OYH89" s="49"/>
      <c r="OYI89" s="49"/>
      <c r="OYJ89" s="49"/>
      <c r="OYK89" s="49"/>
      <c r="OYL89" s="49"/>
      <c r="OYM89" s="49"/>
      <c r="OYN89" s="49"/>
      <c r="OYO89" s="49"/>
      <c r="OYP89" s="49"/>
      <c r="OYQ89" s="49"/>
      <c r="OYR89" s="49"/>
      <c r="OYS89" s="49"/>
      <c r="OYT89" s="49"/>
      <c r="OYU89" s="49"/>
      <c r="OYV89" s="49"/>
      <c r="OYW89" s="49"/>
      <c r="OYX89" s="49"/>
      <c r="OYY89" s="49"/>
      <c r="OYZ89" s="49"/>
      <c r="OZA89" s="49"/>
      <c r="OZB89" s="49"/>
      <c r="OZC89" s="49"/>
      <c r="OZD89" s="49"/>
      <c r="OZE89" s="49"/>
      <c r="OZF89" s="49"/>
      <c r="OZG89" s="49"/>
      <c r="OZH89" s="49"/>
      <c r="OZI89" s="49"/>
      <c r="OZJ89" s="49"/>
      <c r="OZK89" s="49"/>
      <c r="OZL89" s="49"/>
      <c r="OZM89" s="49"/>
      <c r="OZN89" s="49"/>
      <c r="OZO89" s="49"/>
      <c r="OZP89" s="49"/>
      <c r="OZQ89" s="49"/>
      <c r="OZR89" s="49"/>
      <c r="OZS89" s="49"/>
      <c r="OZT89" s="49"/>
      <c r="OZU89" s="49"/>
      <c r="OZV89" s="49"/>
      <c r="OZW89" s="49"/>
      <c r="OZX89" s="49"/>
      <c r="OZY89" s="49"/>
      <c r="OZZ89" s="49"/>
      <c r="PAA89" s="49"/>
      <c r="PAB89" s="49"/>
      <c r="PAC89" s="49"/>
      <c r="PAD89" s="49"/>
      <c r="PAE89" s="49"/>
      <c r="PAF89" s="49"/>
      <c r="PAG89" s="49"/>
      <c r="PAH89" s="49"/>
      <c r="PAI89" s="49"/>
      <c r="PAJ89" s="49"/>
      <c r="PAK89" s="49"/>
      <c r="PAL89" s="49"/>
      <c r="PAM89" s="49"/>
      <c r="PAN89" s="49"/>
      <c r="PAO89" s="49"/>
      <c r="PAP89" s="49"/>
      <c r="PAQ89" s="49"/>
      <c r="PAR89" s="49"/>
      <c r="PAS89" s="49"/>
      <c r="PAT89" s="49"/>
      <c r="PAU89" s="49"/>
      <c r="PAV89" s="49"/>
      <c r="PAW89" s="49"/>
      <c r="PAX89" s="49"/>
      <c r="PAY89" s="49"/>
      <c r="PAZ89" s="49"/>
      <c r="PBA89" s="49"/>
      <c r="PBB89" s="49"/>
      <c r="PBC89" s="49"/>
      <c r="PBD89" s="49"/>
      <c r="PBE89" s="49"/>
      <c r="PBF89" s="49"/>
      <c r="PBG89" s="49"/>
      <c r="PBH89" s="49"/>
      <c r="PBI89" s="49"/>
      <c r="PBJ89" s="49"/>
      <c r="PBK89" s="49"/>
      <c r="PBL89" s="49"/>
      <c r="PBM89" s="49"/>
      <c r="PBN89" s="49"/>
      <c r="PBO89" s="49"/>
      <c r="PBP89" s="49"/>
      <c r="PBQ89" s="49"/>
      <c r="PBR89" s="49"/>
      <c r="PBS89" s="49"/>
      <c r="PBT89" s="49"/>
      <c r="PBU89" s="49"/>
      <c r="PBV89" s="49"/>
      <c r="PBW89" s="49"/>
      <c r="PBX89" s="49"/>
      <c r="PBY89" s="49"/>
      <c r="PBZ89" s="49"/>
      <c r="PCA89" s="49"/>
      <c r="PCB89" s="49"/>
      <c r="PCC89" s="49"/>
      <c r="PCD89" s="49"/>
      <c r="PCE89" s="49"/>
      <c r="PCF89" s="49"/>
      <c r="PCG89" s="49"/>
      <c r="PCH89" s="49"/>
      <c r="PCI89" s="49"/>
      <c r="PCJ89" s="49"/>
      <c r="PCK89" s="49"/>
      <c r="PCL89" s="49"/>
      <c r="PCM89" s="49"/>
      <c r="PCN89" s="49"/>
      <c r="PCO89" s="49"/>
      <c r="PCP89" s="49"/>
      <c r="PCQ89" s="49"/>
      <c r="PCR89" s="49"/>
      <c r="PCS89" s="49"/>
      <c r="PCT89" s="49"/>
      <c r="PCU89" s="49"/>
      <c r="PCV89" s="49"/>
      <c r="PCW89" s="49"/>
      <c r="PCX89" s="49"/>
      <c r="PCY89" s="49"/>
      <c r="PCZ89" s="49"/>
      <c r="PDA89" s="49"/>
      <c r="PDB89" s="49"/>
      <c r="PDC89" s="49"/>
      <c r="PDD89" s="49"/>
      <c r="PDE89" s="49"/>
      <c r="PDF89" s="49"/>
      <c r="PDG89" s="49"/>
      <c r="PDH89" s="49"/>
      <c r="PDI89" s="49"/>
      <c r="PDJ89" s="49"/>
      <c r="PDK89" s="49"/>
      <c r="PDL89" s="49"/>
      <c r="PDM89" s="49"/>
      <c r="PDN89" s="49"/>
      <c r="PDO89" s="49"/>
      <c r="PDP89" s="49"/>
      <c r="PDQ89" s="49"/>
      <c r="PDR89" s="49"/>
      <c r="PDS89" s="49"/>
      <c r="PDT89" s="49"/>
      <c r="PDU89" s="49"/>
      <c r="PDV89" s="49"/>
      <c r="PDW89" s="49"/>
      <c r="PDX89" s="49"/>
      <c r="PDY89" s="49"/>
      <c r="PDZ89" s="49"/>
      <c r="PEA89" s="49"/>
      <c r="PEB89" s="49"/>
      <c r="PEC89" s="49"/>
      <c r="PED89" s="49"/>
      <c r="PEE89" s="49"/>
      <c r="PEF89" s="49"/>
      <c r="PEG89" s="49"/>
      <c r="PEH89" s="49"/>
      <c r="PEI89" s="49"/>
      <c r="PEJ89" s="49"/>
      <c r="PEK89" s="49"/>
      <c r="PEL89" s="49"/>
      <c r="PEM89" s="49"/>
      <c r="PEN89" s="49"/>
      <c r="PEO89" s="49"/>
      <c r="PEP89" s="49"/>
      <c r="PEQ89" s="49"/>
      <c r="PER89" s="49"/>
      <c r="PES89" s="49"/>
      <c r="PET89" s="49"/>
      <c r="PEU89" s="49"/>
      <c r="PEV89" s="49"/>
      <c r="PEW89" s="49"/>
      <c r="PEX89" s="49"/>
      <c r="PEY89" s="49"/>
      <c r="PEZ89" s="49"/>
      <c r="PFA89" s="49"/>
      <c r="PFB89" s="49"/>
      <c r="PFC89" s="49"/>
      <c r="PFD89" s="49"/>
      <c r="PFE89" s="49"/>
      <c r="PFF89" s="49"/>
      <c r="PFG89" s="49"/>
      <c r="PFH89" s="49"/>
      <c r="PFI89" s="49"/>
      <c r="PFJ89" s="49"/>
      <c r="PFK89" s="49"/>
      <c r="PFL89" s="49"/>
      <c r="PFM89" s="49"/>
      <c r="PFN89" s="49"/>
      <c r="PFO89" s="49"/>
      <c r="PFP89" s="49"/>
      <c r="PFQ89" s="49"/>
      <c r="PFR89" s="49"/>
      <c r="PFS89" s="49"/>
      <c r="PFT89" s="49"/>
      <c r="PFU89" s="49"/>
      <c r="PFV89" s="49"/>
      <c r="PFW89" s="49"/>
      <c r="PFX89" s="49"/>
      <c r="PFY89" s="49"/>
      <c r="PFZ89" s="49"/>
      <c r="PGA89" s="49"/>
      <c r="PGB89" s="49"/>
      <c r="PGC89" s="49"/>
      <c r="PGD89" s="49"/>
      <c r="PGE89" s="49"/>
      <c r="PGF89" s="49"/>
      <c r="PGG89" s="49"/>
      <c r="PGH89" s="49"/>
      <c r="PGI89" s="49"/>
      <c r="PGJ89" s="49"/>
      <c r="PGK89" s="49"/>
      <c r="PGL89" s="49"/>
      <c r="PGM89" s="49"/>
      <c r="PGN89" s="49"/>
      <c r="PGO89" s="49"/>
      <c r="PGP89" s="49"/>
      <c r="PGQ89" s="49"/>
      <c r="PGR89" s="49"/>
      <c r="PGS89" s="49"/>
      <c r="PGT89" s="49"/>
      <c r="PGU89" s="49"/>
      <c r="PGV89" s="49"/>
      <c r="PGW89" s="49"/>
      <c r="PGX89" s="49"/>
      <c r="PGY89" s="49"/>
      <c r="PGZ89" s="49"/>
      <c r="PHA89" s="49"/>
      <c r="PHB89" s="49"/>
      <c r="PHC89" s="49"/>
      <c r="PHD89" s="49"/>
      <c r="PHE89" s="49"/>
      <c r="PHF89" s="49"/>
      <c r="PHG89" s="49"/>
      <c r="PHH89" s="49"/>
      <c r="PHI89" s="49"/>
      <c r="PHJ89" s="49"/>
      <c r="PHK89" s="49"/>
      <c r="PHL89" s="49"/>
      <c r="PHM89" s="49"/>
      <c r="PHN89" s="49"/>
      <c r="PHO89" s="49"/>
      <c r="PHP89" s="49"/>
      <c r="PHQ89" s="49"/>
      <c r="PHR89" s="49"/>
      <c r="PHS89" s="49"/>
      <c r="PHT89" s="49"/>
      <c r="PHU89" s="49"/>
      <c r="PHV89" s="49"/>
      <c r="PHW89" s="49"/>
      <c r="PHX89" s="49"/>
      <c r="PHY89" s="49"/>
      <c r="PHZ89" s="49"/>
      <c r="PIA89" s="49"/>
      <c r="PIB89" s="49"/>
      <c r="PIC89" s="49"/>
      <c r="PID89" s="49"/>
      <c r="PIE89" s="49"/>
      <c r="PIF89" s="49"/>
      <c r="PIG89" s="49"/>
      <c r="PIH89" s="49"/>
      <c r="PII89" s="49"/>
      <c r="PIJ89" s="49"/>
      <c r="PIK89" s="49"/>
      <c r="PIL89" s="49"/>
      <c r="PIM89" s="49"/>
      <c r="PIN89" s="49"/>
      <c r="PIO89" s="49"/>
      <c r="PIP89" s="49"/>
      <c r="PIQ89" s="49"/>
      <c r="PIR89" s="49"/>
      <c r="PIS89" s="49"/>
      <c r="PIT89" s="49"/>
      <c r="PIU89" s="49"/>
      <c r="PIV89" s="49"/>
      <c r="PIW89" s="49"/>
      <c r="PIX89" s="49"/>
      <c r="PIY89" s="49"/>
      <c r="PIZ89" s="49"/>
      <c r="PJA89" s="49"/>
      <c r="PJB89" s="49"/>
      <c r="PJC89" s="49"/>
      <c r="PJD89" s="49"/>
      <c r="PJE89" s="49"/>
      <c r="PJF89" s="49"/>
      <c r="PJG89" s="49"/>
      <c r="PJH89" s="49"/>
      <c r="PJI89" s="49"/>
      <c r="PJJ89" s="49"/>
      <c r="PJK89" s="49"/>
      <c r="PJL89" s="49"/>
      <c r="PJM89" s="49"/>
      <c r="PJN89" s="49"/>
      <c r="PJO89" s="49"/>
      <c r="PJP89" s="49"/>
      <c r="PJQ89" s="49"/>
      <c r="PJR89" s="49"/>
      <c r="PJS89" s="49"/>
      <c r="PJT89" s="49"/>
      <c r="PJU89" s="49"/>
      <c r="PJV89" s="49"/>
      <c r="PJW89" s="49"/>
      <c r="PJX89" s="49"/>
      <c r="PJY89" s="49"/>
      <c r="PJZ89" s="49"/>
      <c r="PKA89" s="49"/>
      <c r="PKB89" s="49"/>
      <c r="PKC89" s="49"/>
      <c r="PKD89" s="49"/>
      <c r="PKE89" s="49"/>
      <c r="PKF89" s="49"/>
      <c r="PKG89" s="49"/>
      <c r="PKH89" s="49"/>
      <c r="PKI89" s="49"/>
      <c r="PKJ89" s="49"/>
      <c r="PKK89" s="49"/>
      <c r="PKL89" s="49"/>
      <c r="PKM89" s="49"/>
      <c r="PKN89" s="49"/>
      <c r="PKO89" s="49"/>
      <c r="PKP89" s="49"/>
      <c r="PKQ89" s="49"/>
      <c r="PKR89" s="49"/>
      <c r="PKS89" s="49"/>
      <c r="PKT89" s="49"/>
      <c r="PKU89" s="49"/>
      <c r="PKV89" s="49"/>
      <c r="PKW89" s="49"/>
      <c r="PKX89" s="49"/>
      <c r="PKY89" s="49"/>
      <c r="PKZ89" s="49"/>
      <c r="PLA89" s="49"/>
      <c r="PLB89" s="49"/>
      <c r="PLC89" s="49"/>
      <c r="PLD89" s="49"/>
      <c r="PLE89" s="49"/>
      <c r="PLF89" s="49"/>
      <c r="PLG89" s="49"/>
      <c r="PLH89" s="49"/>
      <c r="PLI89" s="49"/>
      <c r="PLJ89" s="49"/>
      <c r="PLK89" s="49"/>
      <c r="PLL89" s="49"/>
      <c r="PLM89" s="49"/>
      <c r="PLN89" s="49"/>
      <c r="PLO89" s="49"/>
      <c r="PLP89" s="49"/>
      <c r="PLQ89" s="49"/>
      <c r="PLR89" s="49"/>
      <c r="PLS89" s="49"/>
      <c r="PLT89" s="49"/>
      <c r="PLU89" s="49"/>
      <c r="PLV89" s="49"/>
      <c r="PLW89" s="49"/>
      <c r="PLX89" s="49"/>
      <c r="PLY89" s="49"/>
      <c r="PLZ89" s="49"/>
      <c r="PMA89" s="49"/>
      <c r="PMB89" s="49"/>
      <c r="PMC89" s="49"/>
      <c r="PMD89" s="49"/>
      <c r="PME89" s="49"/>
      <c r="PMF89" s="49"/>
      <c r="PMG89" s="49"/>
      <c r="PMH89" s="49"/>
      <c r="PMI89" s="49"/>
      <c r="PMJ89" s="49"/>
      <c r="PMK89" s="49"/>
      <c r="PML89" s="49"/>
      <c r="PMM89" s="49"/>
      <c r="PMN89" s="49"/>
      <c r="PMO89" s="49"/>
      <c r="PMP89" s="49"/>
      <c r="PMQ89" s="49"/>
      <c r="PMR89" s="49"/>
      <c r="PMS89" s="49"/>
      <c r="PMT89" s="49"/>
      <c r="PMU89" s="49"/>
      <c r="PMV89" s="49"/>
      <c r="PMW89" s="49"/>
      <c r="PMX89" s="49"/>
      <c r="PMY89" s="49"/>
      <c r="PMZ89" s="49"/>
      <c r="PNA89" s="49"/>
      <c r="PNB89" s="49"/>
      <c r="PNC89" s="49"/>
      <c r="PND89" s="49"/>
      <c r="PNE89" s="49"/>
      <c r="PNF89" s="49"/>
      <c r="PNG89" s="49"/>
      <c r="PNH89" s="49"/>
      <c r="PNI89" s="49"/>
      <c r="PNJ89" s="49"/>
      <c r="PNK89" s="49"/>
      <c r="PNL89" s="49"/>
      <c r="PNM89" s="49"/>
      <c r="PNN89" s="49"/>
      <c r="PNO89" s="49"/>
      <c r="PNP89" s="49"/>
      <c r="PNQ89" s="49"/>
      <c r="PNR89" s="49"/>
      <c r="PNS89" s="49"/>
      <c r="PNT89" s="49"/>
      <c r="PNU89" s="49"/>
      <c r="PNV89" s="49"/>
      <c r="PNW89" s="49"/>
      <c r="PNX89" s="49"/>
      <c r="PNY89" s="49"/>
      <c r="PNZ89" s="49"/>
      <c r="POA89" s="49"/>
      <c r="POB89" s="49"/>
      <c r="POC89" s="49"/>
      <c r="POD89" s="49"/>
      <c r="POE89" s="49"/>
      <c r="POF89" s="49"/>
      <c r="POG89" s="49"/>
      <c r="POH89" s="49"/>
      <c r="POI89" s="49"/>
      <c r="POJ89" s="49"/>
      <c r="POK89" s="49"/>
      <c r="POL89" s="49"/>
      <c r="POM89" s="49"/>
      <c r="PON89" s="49"/>
      <c r="POO89" s="49"/>
      <c r="POP89" s="49"/>
      <c r="POQ89" s="49"/>
      <c r="POR89" s="49"/>
      <c r="POS89" s="49"/>
      <c r="POT89" s="49"/>
      <c r="POU89" s="49"/>
      <c r="POV89" s="49"/>
      <c r="POW89" s="49"/>
      <c r="POX89" s="49"/>
      <c r="POY89" s="49"/>
      <c r="POZ89" s="49"/>
      <c r="PPA89" s="49"/>
      <c r="PPB89" s="49"/>
      <c r="PPC89" s="49"/>
      <c r="PPD89" s="49"/>
      <c r="PPE89" s="49"/>
      <c r="PPF89" s="49"/>
      <c r="PPG89" s="49"/>
      <c r="PPH89" s="49"/>
      <c r="PPI89" s="49"/>
      <c r="PPJ89" s="49"/>
      <c r="PPK89" s="49"/>
      <c r="PPL89" s="49"/>
      <c r="PPM89" s="49"/>
      <c r="PPN89" s="49"/>
      <c r="PPO89" s="49"/>
      <c r="PPP89" s="49"/>
      <c r="PPQ89" s="49"/>
      <c r="PPR89" s="49"/>
      <c r="PPS89" s="49"/>
      <c r="PPT89" s="49"/>
      <c r="PPU89" s="49"/>
      <c r="PPV89" s="49"/>
      <c r="PPW89" s="49"/>
      <c r="PPX89" s="49"/>
      <c r="PPY89" s="49"/>
      <c r="PPZ89" s="49"/>
      <c r="PQA89" s="49"/>
      <c r="PQB89" s="49"/>
      <c r="PQC89" s="49"/>
      <c r="PQD89" s="49"/>
      <c r="PQE89" s="49"/>
      <c r="PQF89" s="49"/>
      <c r="PQG89" s="49"/>
      <c r="PQH89" s="49"/>
      <c r="PQI89" s="49"/>
      <c r="PQJ89" s="49"/>
      <c r="PQK89" s="49"/>
      <c r="PQL89" s="49"/>
      <c r="PQM89" s="49"/>
      <c r="PQN89" s="49"/>
      <c r="PQO89" s="49"/>
      <c r="PQP89" s="49"/>
      <c r="PQQ89" s="49"/>
      <c r="PQR89" s="49"/>
      <c r="PQS89" s="49"/>
      <c r="PQT89" s="49"/>
      <c r="PQU89" s="49"/>
      <c r="PQV89" s="49"/>
      <c r="PQW89" s="49"/>
      <c r="PQX89" s="49"/>
      <c r="PQY89" s="49"/>
      <c r="PQZ89" s="49"/>
      <c r="PRA89" s="49"/>
      <c r="PRB89" s="49"/>
      <c r="PRC89" s="49"/>
      <c r="PRD89" s="49"/>
      <c r="PRE89" s="49"/>
      <c r="PRF89" s="49"/>
      <c r="PRG89" s="49"/>
      <c r="PRH89" s="49"/>
      <c r="PRI89" s="49"/>
      <c r="PRJ89" s="49"/>
      <c r="PRK89" s="49"/>
      <c r="PRL89" s="49"/>
      <c r="PRM89" s="49"/>
      <c r="PRN89" s="49"/>
      <c r="PRO89" s="49"/>
      <c r="PRP89" s="49"/>
      <c r="PRQ89" s="49"/>
      <c r="PRR89" s="49"/>
      <c r="PRS89" s="49"/>
      <c r="PRT89" s="49"/>
      <c r="PRU89" s="49"/>
      <c r="PRV89" s="49"/>
      <c r="PRW89" s="49"/>
      <c r="PRX89" s="49"/>
      <c r="PRY89" s="49"/>
      <c r="PRZ89" s="49"/>
      <c r="PSA89" s="49"/>
      <c r="PSB89" s="49"/>
      <c r="PSC89" s="49"/>
      <c r="PSD89" s="49"/>
      <c r="PSE89" s="49"/>
      <c r="PSF89" s="49"/>
      <c r="PSG89" s="49"/>
      <c r="PSH89" s="49"/>
      <c r="PSI89" s="49"/>
      <c r="PSJ89" s="49"/>
      <c r="PSK89" s="49"/>
      <c r="PSL89" s="49"/>
      <c r="PSM89" s="49"/>
      <c r="PSN89" s="49"/>
      <c r="PSO89" s="49"/>
      <c r="PSP89" s="49"/>
      <c r="PSQ89" s="49"/>
      <c r="PSR89" s="49"/>
      <c r="PSS89" s="49"/>
      <c r="PST89" s="49"/>
      <c r="PSU89" s="49"/>
      <c r="PSV89" s="49"/>
      <c r="PSW89" s="49"/>
      <c r="PSX89" s="49"/>
      <c r="PSY89" s="49"/>
      <c r="PSZ89" s="49"/>
      <c r="PTA89" s="49"/>
      <c r="PTB89" s="49"/>
      <c r="PTC89" s="49"/>
      <c r="PTD89" s="49"/>
      <c r="PTE89" s="49"/>
      <c r="PTF89" s="49"/>
      <c r="PTG89" s="49"/>
      <c r="PTH89" s="49"/>
      <c r="PTI89" s="49"/>
      <c r="PTJ89" s="49"/>
      <c r="PTK89" s="49"/>
      <c r="PTL89" s="49"/>
      <c r="PTM89" s="49"/>
      <c r="PTN89" s="49"/>
      <c r="PTO89" s="49"/>
      <c r="PTP89" s="49"/>
      <c r="PTQ89" s="49"/>
      <c r="PTR89" s="49"/>
      <c r="PTS89" s="49"/>
      <c r="PTT89" s="49"/>
      <c r="PTU89" s="49"/>
      <c r="PTV89" s="49"/>
      <c r="PTW89" s="49"/>
      <c r="PTX89" s="49"/>
      <c r="PTY89" s="49"/>
      <c r="PTZ89" s="49"/>
      <c r="PUA89" s="49"/>
      <c r="PUB89" s="49"/>
      <c r="PUC89" s="49"/>
      <c r="PUD89" s="49"/>
      <c r="PUE89" s="49"/>
      <c r="PUF89" s="49"/>
      <c r="PUG89" s="49"/>
      <c r="PUH89" s="49"/>
      <c r="PUI89" s="49"/>
      <c r="PUJ89" s="49"/>
      <c r="PUK89" s="49"/>
      <c r="PUL89" s="49"/>
      <c r="PUM89" s="49"/>
      <c r="PUN89" s="49"/>
      <c r="PUO89" s="49"/>
      <c r="PUP89" s="49"/>
      <c r="PUQ89" s="49"/>
      <c r="PUR89" s="49"/>
      <c r="PUS89" s="49"/>
      <c r="PUT89" s="49"/>
      <c r="PUU89" s="49"/>
      <c r="PUV89" s="49"/>
      <c r="PUW89" s="49"/>
      <c r="PUX89" s="49"/>
      <c r="PUY89" s="49"/>
      <c r="PUZ89" s="49"/>
      <c r="PVA89" s="49"/>
      <c r="PVB89" s="49"/>
      <c r="PVC89" s="49"/>
      <c r="PVD89" s="49"/>
      <c r="PVE89" s="49"/>
      <c r="PVF89" s="49"/>
      <c r="PVG89" s="49"/>
      <c r="PVH89" s="49"/>
      <c r="PVI89" s="49"/>
      <c r="PVJ89" s="49"/>
      <c r="PVK89" s="49"/>
      <c r="PVL89" s="49"/>
      <c r="PVM89" s="49"/>
      <c r="PVN89" s="49"/>
      <c r="PVO89" s="49"/>
      <c r="PVP89" s="49"/>
      <c r="PVQ89" s="49"/>
      <c r="PVR89" s="49"/>
      <c r="PVS89" s="49"/>
      <c r="PVT89" s="49"/>
      <c r="PVU89" s="49"/>
      <c r="PVV89" s="49"/>
      <c r="PVW89" s="49"/>
      <c r="PVX89" s="49"/>
      <c r="PVY89" s="49"/>
      <c r="PVZ89" s="49"/>
      <c r="PWA89" s="49"/>
      <c r="PWB89" s="49"/>
      <c r="PWC89" s="49"/>
      <c r="PWD89" s="49"/>
      <c r="PWE89" s="49"/>
      <c r="PWF89" s="49"/>
      <c r="PWG89" s="49"/>
      <c r="PWH89" s="49"/>
      <c r="PWI89" s="49"/>
      <c r="PWJ89" s="49"/>
      <c r="PWK89" s="49"/>
      <c r="PWL89" s="49"/>
      <c r="PWM89" s="49"/>
      <c r="PWN89" s="49"/>
      <c r="PWO89" s="49"/>
      <c r="PWP89" s="49"/>
      <c r="PWQ89" s="49"/>
      <c r="PWR89" s="49"/>
      <c r="PWS89" s="49"/>
      <c r="PWT89" s="49"/>
      <c r="PWU89" s="49"/>
      <c r="PWV89" s="49"/>
      <c r="PWW89" s="49"/>
      <c r="PWX89" s="49"/>
      <c r="PWY89" s="49"/>
      <c r="PWZ89" s="49"/>
      <c r="PXA89" s="49"/>
      <c r="PXB89" s="49"/>
      <c r="PXC89" s="49"/>
      <c r="PXD89" s="49"/>
      <c r="PXE89" s="49"/>
      <c r="PXF89" s="49"/>
      <c r="PXG89" s="49"/>
      <c r="PXH89" s="49"/>
      <c r="PXI89" s="49"/>
      <c r="PXJ89" s="49"/>
      <c r="PXK89" s="49"/>
      <c r="PXL89" s="49"/>
      <c r="PXM89" s="49"/>
      <c r="PXN89" s="49"/>
      <c r="PXO89" s="49"/>
      <c r="PXP89" s="49"/>
      <c r="PXQ89" s="49"/>
      <c r="PXR89" s="49"/>
      <c r="PXS89" s="49"/>
      <c r="PXT89" s="49"/>
      <c r="PXU89" s="49"/>
      <c r="PXV89" s="49"/>
      <c r="PXW89" s="49"/>
      <c r="PXX89" s="49"/>
      <c r="PXY89" s="49"/>
      <c r="PXZ89" s="49"/>
      <c r="PYA89" s="49"/>
      <c r="PYB89" s="49"/>
      <c r="PYC89" s="49"/>
      <c r="PYD89" s="49"/>
      <c r="PYE89" s="49"/>
      <c r="PYF89" s="49"/>
      <c r="PYG89" s="49"/>
      <c r="PYH89" s="49"/>
      <c r="PYI89" s="49"/>
      <c r="PYJ89" s="49"/>
      <c r="PYK89" s="49"/>
      <c r="PYL89" s="49"/>
      <c r="PYM89" s="49"/>
      <c r="PYN89" s="49"/>
      <c r="PYO89" s="49"/>
      <c r="PYP89" s="49"/>
      <c r="PYQ89" s="49"/>
      <c r="PYR89" s="49"/>
      <c r="PYS89" s="49"/>
      <c r="PYT89" s="49"/>
      <c r="PYU89" s="49"/>
      <c r="PYV89" s="49"/>
      <c r="PYW89" s="49"/>
      <c r="PYX89" s="49"/>
      <c r="PYY89" s="49"/>
      <c r="PYZ89" s="49"/>
      <c r="PZA89" s="49"/>
      <c r="PZB89" s="49"/>
      <c r="PZC89" s="49"/>
      <c r="PZD89" s="49"/>
      <c r="PZE89" s="49"/>
      <c r="PZF89" s="49"/>
      <c r="PZG89" s="49"/>
      <c r="PZH89" s="49"/>
      <c r="PZI89" s="49"/>
      <c r="PZJ89" s="49"/>
      <c r="PZK89" s="49"/>
      <c r="PZL89" s="49"/>
      <c r="PZM89" s="49"/>
      <c r="PZN89" s="49"/>
      <c r="PZO89" s="49"/>
      <c r="PZP89" s="49"/>
      <c r="PZQ89" s="49"/>
      <c r="PZR89" s="49"/>
      <c r="PZS89" s="49"/>
      <c r="PZT89" s="49"/>
      <c r="PZU89" s="49"/>
      <c r="PZV89" s="49"/>
      <c r="PZW89" s="49"/>
      <c r="PZX89" s="49"/>
      <c r="PZY89" s="49"/>
      <c r="PZZ89" s="49"/>
      <c r="QAA89" s="49"/>
      <c r="QAB89" s="49"/>
      <c r="QAC89" s="49"/>
      <c r="QAD89" s="49"/>
      <c r="QAE89" s="49"/>
      <c r="QAF89" s="49"/>
      <c r="QAG89" s="49"/>
      <c r="QAH89" s="49"/>
      <c r="QAI89" s="49"/>
      <c r="QAJ89" s="49"/>
      <c r="QAK89" s="49"/>
      <c r="QAL89" s="49"/>
      <c r="QAM89" s="49"/>
      <c r="QAN89" s="49"/>
      <c r="QAO89" s="49"/>
      <c r="QAP89" s="49"/>
      <c r="QAQ89" s="49"/>
      <c r="QAR89" s="49"/>
      <c r="QAS89" s="49"/>
      <c r="QAT89" s="49"/>
      <c r="QAU89" s="49"/>
      <c r="QAV89" s="49"/>
      <c r="QAW89" s="49"/>
      <c r="QAX89" s="49"/>
      <c r="QAY89" s="49"/>
      <c r="QAZ89" s="49"/>
      <c r="QBA89" s="49"/>
      <c r="QBB89" s="49"/>
      <c r="QBC89" s="49"/>
      <c r="QBD89" s="49"/>
      <c r="QBE89" s="49"/>
      <c r="QBF89" s="49"/>
      <c r="QBG89" s="49"/>
      <c r="QBH89" s="49"/>
      <c r="QBI89" s="49"/>
      <c r="QBJ89" s="49"/>
      <c r="QBK89" s="49"/>
      <c r="QBL89" s="49"/>
      <c r="QBM89" s="49"/>
      <c r="QBN89" s="49"/>
      <c r="QBO89" s="49"/>
      <c r="QBP89" s="49"/>
      <c r="QBQ89" s="49"/>
      <c r="QBR89" s="49"/>
      <c r="QBS89" s="49"/>
      <c r="QBT89" s="49"/>
      <c r="QBU89" s="49"/>
      <c r="QBV89" s="49"/>
      <c r="QBW89" s="49"/>
      <c r="QBX89" s="49"/>
      <c r="QBY89" s="49"/>
      <c r="QBZ89" s="49"/>
      <c r="QCA89" s="49"/>
      <c r="QCB89" s="49"/>
      <c r="QCC89" s="49"/>
      <c r="QCD89" s="49"/>
      <c r="QCE89" s="49"/>
      <c r="QCF89" s="49"/>
      <c r="QCG89" s="49"/>
      <c r="QCH89" s="49"/>
      <c r="QCI89" s="49"/>
      <c r="QCJ89" s="49"/>
      <c r="QCK89" s="49"/>
      <c r="QCL89" s="49"/>
      <c r="QCM89" s="49"/>
      <c r="QCN89" s="49"/>
      <c r="QCO89" s="49"/>
      <c r="QCP89" s="49"/>
      <c r="QCQ89" s="49"/>
      <c r="QCR89" s="49"/>
      <c r="QCS89" s="49"/>
      <c r="QCT89" s="49"/>
      <c r="QCU89" s="49"/>
      <c r="QCV89" s="49"/>
      <c r="QCW89" s="49"/>
      <c r="QCX89" s="49"/>
      <c r="QCY89" s="49"/>
      <c r="QCZ89" s="49"/>
      <c r="QDA89" s="49"/>
      <c r="QDB89" s="49"/>
      <c r="QDC89" s="49"/>
      <c r="QDD89" s="49"/>
      <c r="QDE89" s="49"/>
      <c r="QDF89" s="49"/>
      <c r="QDG89" s="49"/>
      <c r="QDH89" s="49"/>
      <c r="QDI89" s="49"/>
      <c r="QDJ89" s="49"/>
      <c r="QDK89" s="49"/>
      <c r="QDL89" s="49"/>
      <c r="QDM89" s="49"/>
      <c r="QDN89" s="49"/>
      <c r="QDO89" s="49"/>
      <c r="QDP89" s="49"/>
      <c r="QDQ89" s="49"/>
      <c r="QDR89" s="49"/>
      <c r="QDS89" s="49"/>
      <c r="QDT89" s="49"/>
      <c r="QDU89" s="49"/>
      <c r="QDV89" s="49"/>
      <c r="QDW89" s="49"/>
      <c r="QDX89" s="49"/>
      <c r="QDY89" s="49"/>
      <c r="QDZ89" s="49"/>
      <c r="QEA89" s="49"/>
      <c r="QEB89" s="49"/>
      <c r="QEC89" s="49"/>
      <c r="QED89" s="49"/>
      <c r="QEE89" s="49"/>
      <c r="QEF89" s="49"/>
      <c r="QEG89" s="49"/>
      <c r="QEH89" s="49"/>
      <c r="QEI89" s="49"/>
      <c r="QEJ89" s="49"/>
      <c r="QEK89" s="49"/>
      <c r="QEL89" s="49"/>
      <c r="QEM89" s="49"/>
      <c r="QEN89" s="49"/>
      <c r="QEO89" s="49"/>
      <c r="QEP89" s="49"/>
      <c r="QEQ89" s="49"/>
      <c r="QER89" s="49"/>
      <c r="QES89" s="49"/>
      <c r="QET89" s="49"/>
      <c r="QEU89" s="49"/>
      <c r="QEV89" s="49"/>
      <c r="QEW89" s="49"/>
      <c r="QEX89" s="49"/>
      <c r="QEY89" s="49"/>
      <c r="QEZ89" s="49"/>
      <c r="QFA89" s="49"/>
      <c r="QFB89" s="49"/>
      <c r="QFC89" s="49"/>
      <c r="QFD89" s="49"/>
      <c r="QFE89" s="49"/>
      <c r="QFF89" s="49"/>
      <c r="QFG89" s="49"/>
      <c r="QFH89" s="49"/>
      <c r="QFI89" s="49"/>
      <c r="QFJ89" s="49"/>
      <c r="QFK89" s="49"/>
      <c r="QFL89" s="49"/>
      <c r="QFM89" s="49"/>
      <c r="QFN89" s="49"/>
      <c r="QFO89" s="49"/>
      <c r="QFP89" s="49"/>
      <c r="QFQ89" s="49"/>
      <c r="QFR89" s="49"/>
      <c r="QFS89" s="49"/>
      <c r="QFT89" s="49"/>
      <c r="QFU89" s="49"/>
      <c r="QFV89" s="49"/>
      <c r="QFW89" s="49"/>
      <c r="QFX89" s="49"/>
      <c r="QFY89" s="49"/>
      <c r="QFZ89" s="49"/>
      <c r="QGA89" s="49"/>
      <c r="QGB89" s="49"/>
      <c r="QGC89" s="49"/>
      <c r="QGD89" s="49"/>
      <c r="QGE89" s="49"/>
      <c r="QGF89" s="49"/>
      <c r="QGG89" s="49"/>
      <c r="QGH89" s="49"/>
      <c r="QGI89" s="49"/>
      <c r="QGJ89" s="49"/>
      <c r="QGK89" s="49"/>
      <c r="QGL89" s="49"/>
      <c r="QGM89" s="49"/>
      <c r="QGN89" s="49"/>
      <c r="QGO89" s="49"/>
      <c r="QGP89" s="49"/>
      <c r="QGQ89" s="49"/>
      <c r="QGR89" s="49"/>
      <c r="QGS89" s="49"/>
      <c r="QGT89" s="49"/>
      <c r="QGU89" s="49"/>
      <c r="QGV89" s="49"/>
      <c r="QGW89" s="49"/>
      <c r="QGX89" s="49"/>
      <c r="QGY89" s="49"/>
      <c r="QGZ89" s="49"/>
      <c r="QHA89" s="49"/>
      <c r="QHB89" s="49"/>
      <c r="QHC89" s="49"/>
      <c r="QHD89" s="49"/>
      <c r="QHE89" s="49"/>
      <c r="QHF89" s="49"/>
      <c r="QHG89" s="49"/>
      <c r="QHH89" s="49"/>
      <c r="QHI89" s="49"/>
      <c r="QHJ89" s="49"/>
      <c r="QHK89" s="49"/>
      <c r="QHL89" s="49"/>
      <c r="QHM89" s="49"/>
      <c r="QHN89" s="49"/>
      <c r="QHO89" s="49"/>
      <c r="QHP89" s="49"/>
      <c r="QHQ89" s="49"/>
      <c r="QHR89" s="49"/>
      <c r="QHS89" s="49"/>
      <c r="QHT89" s="49"/>
      <c r="QHU89" s="49"/>
      <c r="QHV89" s="49"/>
      <c r="QHW89" s="49"/>
      <c r="QHX89" s="49"/>
      <c r="QHY89" s="49"/>
      <c r="QHZ89" s="49"/>
      <c r="QIA89" s="49"/>
      <c r="QIB89" s="49"/>
      <c r="QIC89" s="49"/>
      <c r="QID89" s="49"/>
      <c r="QIE89" s="49"/>
      <c r="QIF89" s="49"/>
      <c r="QIG89" s="49"/>
      <c r="QIH89" s="49"/>
      <c r="QII89" s="49"/>
      <c r="QIJ89" s="49"/>
      <c r="QIK89" s="49"/>
      <c r="QIL89" s="49"/>
      <c r="QIM89" s="49"/>
      <c r="QIN89" s="49"/>
      <c r="QIO89" s="49"/>
      <c r="QIP89" s="49"/>
      <c r="QIQ89" s="49"/>
      <c r="QIR89" s="49"/>
      <c r="QIS89" s="49"/>
      <c r="QIT89" s="49"/>
      <c r="QIU89" s="49"/>
      <c r="QIV89" s="49"/>
      <c r="QIW89" s="49"/>
      <c r="QIX89" s="49"/>
      <c r="QIY89" s="49"/>
      <c r="QIZ89" s="49"/>
      <c r="QJA89" s="49"/>
      <c r="QJB89" s="49"/>
      <c r="QJC89" s="49"/>
      <c r="QJD89" s="49"/>
      <c r="QJE89" s="49"/>
      <c r="QJF89" s="49"/>
      <c r="QJG89" s="49"/>
      <c r="QJH89" s="49"/>
      <c r="QJI89" s="49"/>
      <c r="QJJ89" s="49"/>
      <c r="QJK89" s="49"/>
      <c r="QJL89" s="49"/>
      <c r="QJM89" s="49"/>
      <c r="QJN89" s="49"/>
      <c r="QJO89" s="49"/>
      <c r="QJP89" s="49"/>
      <c r="QJQ89" s="49"/>
      <c r="QJR89" s="49"/>
      <c r="QJS89" s="49"/>
      <c r="QJT89" s="49"/>
      <c r="QJU89" s="49"/>
      <c r="QJV89" s="49"/>
      <c r="QJW89" s="49"/>
      <c r="QJX89" s="49"/>
      <c r="QJY89" s="49"/>
      <c r="QJZ89" s="49"/>
      <c r="QKA89" s="49"/>
      <c r="QKB89" s="49"/>
      <c r="QKC89" s="49"/>
      <c r="QKD89" s="49"/>
      <c r="QKE89" s="49"/>
      <c r="QKF89" s="49"/>
      <c r="QKG89" s="49"/>
      <c r="QKH89" s="49"/>
      <c r="QKI89" s="49"/>
      <c r="QKJ89" s="49"/>
      <c r="QKK89" s="49"/>
      <c r="QKL89" s="49"/>
      <c r="QKM89" s="49"/>
      <c r="QKN89" s="49"/>
      <c r="QKO89" s="49"/>
      <c r="QKP89" s="49"/>
      <c r="QKQ89" s="49"/>
      <c r="QKR89" s="49"/>
      <c r="QKS89" s="49"/>
      <c r="QKT89" s="49"/>
      <c r="QKU89" s="49"/>
      <c r="QKV89" s="49"/>
      <c r="QKW89" s="49"/>
      <c r="QKX89" s="49"/>
      <c r="QKY89" s="49"/>
      <c r="QKZ89" s="49"/>
      <c r="QLA89" s="49"/>
      <c r="QLB89" s="49"/>
      <c r="QLC89" s="49"/>
      <c r="QLD89" s="49"/>
      <c r="QLE89" s="49"/>
      <c r="QLF89" s="49"/>
      <c r="QLG89" s="49"/>
      <c r="QLH89" s="49"/>
      <c r="QLI89" s="49"/>
      <c r="QLJ89" s="49"/>
      <c r="QLK89" s="49"/>
      <c r="QLL89" s="49"/>
      <c r="QLM89" s="49"/>
      <c r="QLN89" s="49"/>
      <c r="QLO89" s="49"/>
      <c r="QLP89" s="49"/>
      <c r="QLQ89" s="49"/>
      <c r="QLR89" s="49"/>
      <c r="QLS89" s="49"/>
      <c r="QLT89" s="49"/>
      <c r="QLU89" s="49"/>
      <c r="QLV89" s="49"/>
      <c r="QLW89" s="49"/>
      <c r="QLX89" s="49"/>
      <c r="QLY89" s="49"/>
      <c r="QLZ89" s="49"/>
      <c r="QMA89" s="49"/>
      <c r="QMB89" s="49"/>
      <c r="QMC89" s="49"/>
      <c r="QMD89" s="49"/>
      <c r="QME89" s="49"/>
      <c r="QMF89" s="49"/>
      <c r="QMG89" s="49"/>
      <c r="QMH89" s="49"/>
      <c r="QMI89" s="49"/>
      <c r="QMJ89" s="49"/>
      <c r="QMK89" s="49"/>
      <c r="QML89" s="49"/>
      <c r="QMM89" s="49"/>
      <c r="QMN89" s="49"/>
      <c r="QMO89" s="49"/>
      <c r="QMP89" s="49"/>
      <c r="QMQ89" s="49"/>
      <c r="QMR89" s="49"/>
      <c r="QMS89" s="49"/>
      <c r="QMT89" s="49"/>
      <c r="QMU89" s="49"/>
      <c r="QMV89" s="49"/>
      <c r="QMW89" s="49"/>
      <c r="QMX89" s="49"/>
      <c r="QMY89" s="49"/>
      <c r="QMZ89" s="49"/>
      <c r="QNA89" s="49"/>
      <c r="QNB89" s="49"/>
      <c r="QNC89" s="49"/>
      <c r="QND89" s="49"/>
      <c r="QNE89" s="49"/>
      <c r="QNF89" s="49"/>
      <c r="QNG89" s="49"/>
      <c r="QNH89" s="49"/>
      <c r="QNI89" s="49"/>
      <c r="QNJ89" s="49"/>
      <c r="QNK89" s="49"/>
      <c r="QNL89" s="49"/>
      <c r="QNM89" s="49"/>
      <c r="QNN89" s="49"/>
      <c r="QNO89" s="49"/>
      <c r="QNP89" s="49"/>
      <c r="QNQ89" s="49"/>
      <c r="QNR89" s="49"/>
      <c r="QNS89" s="49"/>
      <c r="QNT89" s="49"/>
      <c r="QNU89" s="49"/>
      <c r="QNV89" s="49"/>
      <c r="QNW89" s="49"/>
      <c r="QNX89" s="49"/>
      <c r="QNY89" s="49"/>
      <c r="QNZ89" s="49"/>
      <c r="QOA89" s="49"/>
      <c r="QOB89" s="49"/>
      <c r="QOC89" s="49"/>
      <c r="QOD89" s="49"/>
      <c r="QOE89" s="49"/>
      <c r="QOF89" s="49"/>
      <c r="QOG89" s="49"/>
      <c r="QOH89" s="49"/>
      <c r="QOI89" s="49"/>
      <c r="QOJ89" s="49"/>
      <c r="QOK89" s="49"/>
      <c r="QOL89" s="49"/>
      <c r="QOM89" s="49"/>
      <c r="QON89" s="49"/>
      <c r="QOO89" s="49"/>
      <c r="QOP89" s="49"/>
      <c r="QOQ89" s="49"/>
      <c r="QOR89" s="49"/>
      <c r="QOS89" s="49"/>
      <c r="QOT89" s="49"/>
      <c r="QOU89" s="49"/>
      <c r="QOV89" s="49"/>
      <c r="QOW89" s="49"/>
      <c r="QOX89" s="49"/>
      <c r="QOY89" s="49"/>
      <c r="QOZ89" s="49"/>
      <c r="QPA89" s="49"/>
      <c r="QPB89" s="49"/>
      <c r="QPC89" s="49"/>
      <c r="QPD89" s="49"/>
      <c r="QPE89" s="49"/>
      <c r="QPF89" s="49"/>
      <c r="QPG89" s="49"/>
      <c r="QPH89" s="49"/>
      <c r="QPI89" s="49"/>
      <c r="QPJ89" s="49"/>
      <c r="QPK89" s="49"/>
      <c r="QPL89" s="49"/>
      <c r="QPM89" s="49"/>
      <c r="QPN89" s="49"/>
      <c r="QPO89" s="49"/>
      <c r="QPP89" s="49"/>
      <c r="QPQ89" s="49"/>
      <c r="QPR89" s="49"/>
      <c r="QPS89" s="49"/>
      <c r="QPT89" s="49"/>
      <c r="QPU89" s="49"/>
      <c r="QPV89" s="49"/>
      <c r="QPW89" s="49"/>
      <c r="QPX89" s="49"/>
      <c r="QPY89" s="49"/>
      <c r="QPZ89" s="49"/>
      <c r="QQA89" s="49"/>
      <c r="QQB89" s="49"/>
      <c r="QQC89" s="49"/>
      <c r="QQD89" s="49"/>
      <c r="QQE89" s="49"/>
      <c r="QQF89" s="49"/>
      <c r="QQG89" s="49"/>
      <c r="QQH89" s="49"/>
      <c r="QQI89" s="49"/>
      <c r="QQJ89" s="49"/>
      <c r="QQK89" s="49"/>
      <c r="QQL89" s="49"/>
      <c r="QQM89" s="49"/>
      <c r="QQN89" s="49"/>
      <c r="QQO89" s="49"/>
      <c r="QQP89" s="49"/>
      <c r="QQQ89" s="49"/>
      <c r="QQR89" s="49"/>
      <c r="QQS89" s="49"/>
      <c r="QQT89" s="49"/>
      <c r="QQU89" s="49"/>
      <c r="QQV89" s="49"/>
      <c r="QQW89" s="49"/>
      <c r="QQX89" s="49"/>
      <c r="QQY89" s="49"/>
      <c r="QQZ89" s="49"/>
      <c r="QRA89" s="49"/>
      <c r="QRB89" s="49"/>
      <c r="QRC89" s="49"/>
      <c r="QRD89" s="49"/>
      <c r="QRE89" s="49"/>
      <c r="QRF89" s="49"/>
      <c r="QRG89" s="49"/>
      <c r="QRH89" s="49"/>
      <c r="QRI89" s="49"/>
      <c r="QRJ89" s="49"/>
      <c r="QRK89" s="49"/>
      <c r="QRL89" s="49"/>
      <c r="QRM89" s="49"/>
      <c r="QRN89" s="49"/>
      <c r="QRO89" s="49"/>
      <c r="QRP89" s="49"/>
      <c r="QRQ89" s="49"/>
      <c r="QRR89" s="49"/>
      <c r="QRS89" s="49"/>
      <c r="QRT89" s="49"/>
      <c r="QRU89" s="49"/>
      <c r="QRV89" s="49"/>
      <c r="QRW89" s="49"/>
      <c r="QRX89" s="49"/>
      <c r="QRY89" s="49"/>
      <c r="QRZ89" s="49"/>
      <c r="QSA89" s="49"/>
      <c r="QSB89" s="49"/>
      <c r="QSC89" s="49"/>
      <c r="QSD89" s="49"/>
      <c r="QSE89" s="49"/>
      <c r="QSF89" s="49"/>
      <c r="QSG89" s="49"/>
      <c r="QSH89" s="49"/>
      <c r="QSI89" s="49"/>
      <c r="QSJ89" s="49"/>
      <c r="QSK89" s="49"/>
      <c r="QSL89" s="49"/>
      <c r="QSM89" s="49"/>
      <c r="QSN89" s="49"/>
      <c r="QSO89" s="49"/>
      <c r="QSP89" s="49"/>
      <c r="QSQ89" s="49"/>
      <c r="QSR89" s="49"/>
      <c r="QSS89" s="49"/>
      <c r="QST89" s="49"/>
      <c r="QSU89" s="49"/>
      <c r="QSV89" s="49"/>
      <c r="QSW89" s="49"/>
      <c r="QSX89" s="49"/>
      <c r="QSY89" s="49"/>
      <c r="QSZ89" s="49"/>
      <c r="QTA89" s="49"/>
      <c r="QTB89" s="49"/>
      <c r="QTC89" s="49"/>
      <c r="QTD89" s="49"/>
      <c r="QTE89" s="49"/>
      <c r="QTF89" s="49"/>
      <c r="QTG89" s="49"/>
      <c r="QTH89" s="49"/>
      <c r="QTI89" s="49"/>
      <c r="QTJ89" s="49"/>
      <c r="QTK89" s="49"/>
      <c r="QTL89" s="49"/>
      <c r="QTM89" s="49"/>
      <c r="QTN89" s="49"/>
      <c r="QTO89" s="49"/>
      <c r="QTP89" s="49"/>
      <c r="QTQ89" s="49"/>
      <c r="QTR89" s="49"/>
      <c r="QTS89" s="49"/>
      <c r="QTT89" s="49"/>
      <c r="QTU89" s="49"/>
      <c r="QTV89" s="49"/>
      <c r="QTW89" s="49"/>
      <c r="QTX89" s="49"/>
      <c r="QTY89" s="49"/>
      <c r="QTZ89" s="49"/>
      <c r="QUA89" s="49"/>
      <c r="QUB89" s="49"/>
      <c r="QUC89" s="49"/>
      <c r="QUD89" s="49"/>
      <c r="QUE89" s="49"/>
      <c r="QUF89" s="49"/>
      <c r="QUG89" s="49"/>
      <c r="QUH89" s="49"/>
      <c r="QUI89" s="49"/>
      <c r="QUJ89" s="49"/>
      <c r="QUK89" s="49"/>
      <c r="QUL89" s="49"/>
      <c r="QUM89" s="49"/>
      <c r="QUN89" s="49"/>
      <c r="QUO89" s="49"/>
      <c r="QUP89" s="49"/>
      <c r="QUQ89" s="49"/>
      <c r="QUR89" s="49"/>
      <c r="QUS89" s="49"/>
      <c r="QUT89" s="49"/>
      <c r="QUU89" s="49"/>
      <c r="QUV89" s="49"/>
      <c r="QUW89" s="49"/>
      <c r="QUX89" s="49"/>
      <c r="QUY89" s="49"/>
      <c r="QUZ89" s="49"/>
      <c r="QVA89" s="49"/>
      <c r="QVB89" s="49"/>
      <c r="QVC89" s="49"/>
      <c r="QVD89" s="49"/>
      <c r="QVE89" s="49"/>
      <c r="QVF89" s="49"/>
      <c r="QVG89" s="49"/>
      <c r="QVH89" s="49"/>
      <c r="QVI89" s="49"/>
      <c r="QVJ89" s="49"/>
      <c r="QVK89" s="49"/>
      <c r="QVL89" s="49"/>
      <c r="QVM89" s="49"/>
      <c r="QVN89" s="49"/>
      <c r="QVO89" s="49"/>
      <c r="QVP89" s="49"/>
      <c r="QVQ89" s="49"/>
      <c r="QVR89" s="49"/>
      <c r="QVS89" s="49"/>
      <c r="QVT89" s="49"/>
      <c r="QVU89" s="49"/>
      <c r="QVV89" s="49"/>
      <c r="QVW89" s="49"/>
      <c r="QVX89" s="49"/>
      <c r="QVY89" s="49"/>
      <c r="QVZ89" s="49"/>
      <c r="QWA89" s="49"/>
      <c r="QWB89" s="49"/>
      <c r="QWC89" s="49"/>
      <c r="QWD89" s="49"/>
      <c r="QWE89" s="49"/>
      <c r="QWF89" s="49"/>
      <c r="QWG89" s="49"/>
      <c r="QWH89" s="49"/>
      <c r="QWI89" s="49"/>
      <c r="QWJ89" s="49"/>
      <c r="QWK89" s="49"/>
      <c r="QWL89" s="49"/>
      <c r="QWM89" s="49"/>
      <c r="QWN89" s="49"/>
      <c r="QWO89" s="49"/>
      <c r="QWP89" s="49"/>
      <c r="QWQ89" s="49"/>
      <c r="QWR89" s="49"/>
      <c r="QWS89" s="49"/>
      <c r="QWT89" s="49"/>
      <c r="QWU89" s="49"/>
      <c r="QWV89" s="49"/>
      <c r="QWW89" s="49"/>
      <c r="QWX89" s="49"/>
      <c r="QWY89" s="49"/>
      <c r="QWZ89" s="49"/>
      <c r="QXA89" s="49"/>
      <c r="QXB89" s="49"/>
      <c r="QXC89" s="49"/>
      <c r="QXD89" s="49"/>
      <c r="QXE89" s="49"/>
      <c r="QXF89" s="49"/>
      <c r="QXG89" s="49"/>
      <c r="QXH89" s="49"/>
      <c r="QXI89" s="49"/>
      <c r="QXJ89" s="49"/>
      <c r="QXK89" s="49"/>
      <c r="QXL89" s="49"/>
      <c r="QXM89" s="49"/>
      <c r="QXN89" s="49"/>
      <c r="QXO89" s="49"/>
      <c r="QXP89" s="49"/>
      <c r="QXQ89" s="49"/>
      <c r="QXR89" s="49"/>
      <c r="QXS89" s="49"/>
      <c r="QXT89" s="49"/>
      <c r="QXU89" s="49"/>
      <c r="QXV89" s="49"/>
      <c r="QXW89" s="49"/>
      <c r="QXX89" s="49"/>
      <c r="QXY89" s="49"/>
      <c r="QXZ89" s="49"/>
      <c r="QYA89" s="49"/>
      <c r="QYB89" s="49"/>
      <c r="QYC89" s="49"/>
      <c r="QYD89" s="49"/>
      <c r="QYE89" s="49"/>
      <c r="QYF89" s="49"/>
      <c r="QYG89" s="49"/>
      <c r="QYH89" s="49"/>
      <c r="QYI89" s="49"/>
      <c r="QYJ89" s="49"/>
      <c r="QYK89" s="49"/>
      <c r="QYL89" s="49"/>
      <c r="QYM89" s="49"/>
      <c r="QYN89" s="49"/>
      <c r="QYO89" s="49"/>
      <c r="QYP89" s="49"/>
      <c r="QYQ89" s="49"/>
      <c r="QYR89" s="49"/>
      <c r="QYS89" s="49"/>
      <c r="QYT89" s="49"/>
      <c r="QYU89" s="49"/>
      <c r="QYV89" s="49"/>
      <c r="QYW89" s="49"/>
      <c r="QYX89" s="49"/>
      <c r="QYY89" s="49"/>
      <c r="QYZ89" s="49"/>
      <c r="QZA89" s="49"/>
      <c r="QZB89" s="49"/>
      <c r="QZC89" s="49"/>
      <c r="QZD89" s="49"/>
      <c r="QZE89" s="49"/>
      <c r="QZF89" s="49"/>
      <c r="QZG89" s="49"/>
      <c r="QZH89" s="49"/>
      <c r="QZI89" s="49"/>
      <c r="QZJ89" s="49"/>
      <c r="QZK89" s="49"/>
      <c r="QZL89" s="49"/>
      <c r="QZM89" s="49"/>
      <c r="QZN89" s="49"/>
      <c r="QZO89" s="49"/>
      <c r="QZP89" s="49"/>
      <c r="QZQ89" s="49"/>
      <c r="QZR89" s="49"/>
      <c r="QZS89" s="49"/>
      <c r="QZT89" s="49"/>
      <c r="QZU89" s="49"/>
      <c r="QZV89" s="49"/>
      <c r="QZW89" s="49"/>
      <c r="QZX89" s="49"/>
      <c r="QZY89" s="49"/>
      <c r="QZZ89" s="49"/>
      <c r="RAA89" s="49"/>
      <c r="RAB89" s="49"/>
      <c r="RAC89" s="49"/>
      <c r="RAD89" s="49"/>
      <c r="RAE89" s="49"/>
      <c r="RAF89" s="49"/>
      <c r="RAG89" s="49"/>
      <c r="RAH89" s="49"/>
      <c r="RAI89" s="49"/>
      <c r="RAJ89" s="49"/>
      <c r="RAK89" s="49"/>
      <c r="RAL89" s="49"/>
      <c r="RAM89" s="49"/>
      <c r="RAN89" s="49"/>
      <c r="RAO89" s="49"/>
      <c r="RAP89" s="49"/>
      <c r="RAQ89" s="49"/>
      <c r="RAR89" s="49"/>
      <c r="RAS89" s="49"/>
      <c r="RAT89" s="49"/>
      <c r="RAU89" s="49"/>
      <c r="RAV89" s="49"/>
      <c r="RAW89" s="49"/>
      <c r="RAX89" s="49"/>
      <c r="RAY89" s="49"/>
      <c r="RAZ89" s="49"/>
      <c r="RBA89" s="49"/>
      <c r="RBB89" s="49"/>
      <c r="RBC89" s="49"/>
      <c r="RBD89" s="49"/>
      <c r="RBE89" s="49"/>
      <c r="RBF89" s="49"/>
      <c r="RBG89" s="49"/>
      <c r="RBH89" s="49"/>
      <c r="RBI89" s="49"/>
      <c r="RBJ89" s="49"/>
      <c r="RBK89" s="49"/>
      <c r="RBL89" s="49"/>
      <c r="RBM89" s="49"/>
      <c r="RBN89" s="49"/>
      <c r="RBO89" s="49"/>
      <c r="RBP89" s="49"/>
      <c r="RBQ89" s="49"/>
      <c r="RBR89" s="49"/>
      <c r="RBS89" s="49"/>
      <c r="RBT89" s="49"/>
      <c r="RBU89" s="49"/>
      <c r="RBV89" s="49"/>
      <c r="RBW89" s="49"/>
      <c r="RBX89" s="49"/>
      <c r="RBY89" s="49"/>
      <c r="RBZ89" s="49"/>
      <c r="RCA89" s="49"/>
      <c r="RCB89" s="49"/>
      <c r="RCC89" s="49"/>
      <c r="RCD89" s="49"/>
      <c r="RCE89" s="49"/>
      <c r="RCF89" s="49"/>
      <c r="RCG89" s="49"/>
      <c r="RCH89" s="49"/>
      <c r="RCI89" s="49"/>
      <c r="RCJ89" s="49"/>
      <c r="RCK89" s="49"/>
      <c r="RCL89" s="49"/>
      <c r="RCM89" s="49"/>
      <c r="RCN89" s="49"/>
      <c r="RCO89" s="49"/>
      <c r="RCP89" s="49"/>
      <c r="RCQ89" s="49"/>
      <c r="RCR89" s="49"/>
      <c r="RCS89" s="49"/>
      <c r="RCT89" s="49"/>
      <c r="RCU89" s="49"/>
      <c r="RCV89" s="49"/>
      <c r="RCW89" s="49"/>
      <c r="RCX89" s="49"/>
      <c r="RCY89" s="49"/>
      <c r="RCZ89" s="49"/>
      <c r="RDA89" s="49"/>
      <c r="RDB89" s="49"/>
      <c r="RDC89" s="49"/>
      <c r="RDD89" s="49"/>
      <c r="RDE89" s="49"/>
      <c r="RDF89" s="49"/>
      <c r="RDG89" s="49"/>
      <c r="RDH89" s="49"/>
      <c r="RDI89" s="49"/>
      <c r="RDJ89" s="49"/>
      <c r="RDK89" s="49"/>
      <c r="RDL89" s="49"/>
      <c r="RDM89" s="49"/>
      <c r="RDN89" s="49"/>
      <c r="RDO89" s="49"/>
      <c r="RDP89" s="49"/>
      <c r="RDQ89" s="49"/>
      <c r="RDR89" s="49"/>
      <c r="RDS89" s="49"/>
      <c r="RDT89" s="49"/>
      <c r="RDU89" s="49"/>
      <c r="RDV89" s="49"/>
      <c r="RDW89" s="49"/>
      <c r="RDX89" s="49"/>
      <c r="RDY89" s="49"/>
      <c r="RDZ89" s="49"/>
      <c r="REA89" s="49"/>
      <c r="REB89" s="49"/>
      <c r="REC89" s="49"/>
      <c r="RED89" s="49"/>
      <c r="REE89" s="49"/>
      <c r="REF89" s="49"/>
      <c r="REG89" s="49"/>
      <c r="REH89" s="49"/>
      <c r="REI89" s="49"/>
      <c r="REJ89" s="49"/>
      <c r="REK89" s="49"/>
      <c r="REL89" s="49"/>
      <c r="REM89" s="49"/>
      <c r="REN89" s="49"/>
      <c r="REO89" s="49"/>
      <c r="REP89" s="49"/>
      <c r="REQ89" s="49"/>
      <c r="RER89" s="49"/>
      <c r="RES89" s="49"/>
      <c r="RET89" s="49"/>
      <c r="REU89" s="49"/>
      <c r="REV89" s="49"/>
      <c r="REW89" s="49"/>
      <c r="REX89" s="49"/>
      <c r="REY89" s="49"/>
      <c r="REZ89" s="49"/>
      <c r="RFA89" s="49"/>
      <c r="RFB89" s="49"/>
      <c r="RFC89" s="49"/>
      <c r="RFD89" s="49"/>
      <c r="RFE89" s="49"/>
      <c r="RFF89" s="49"/>
      <c r="RFG89" s="49"/>
      <c r="RFH89" s="49"/>
      <c r="RFI89" s="49"/>
      <c r="RFJ89" s="49"/>
      <c r="RFK89" s="49"/>
      <c r="RFL89" s="49"/>
      <c r="RFM89" s="49"/>
      <c r="RFN89" s="49"/>
      <c r="RFO89" s="49"/>
      <c r="RFP89" s="49"/>
      <c r="RFQ89" s="49"/>
      <c r="RFR89" s="49"/>
      <c r="RFS89" s="49"/>
      <c r="RFT89" s="49"/>
      <c r="RFU89" s="49"/>
      <c r="RFV89" s="49"/>
      <c r="RFW89" s="49"/>
      <c r="RFX89" s="49"/>
      <c r="RFY89" s="49"/>
      <c r="RFZ89" s="49"/>
      <c r="RGA89" s="49"/>
      <c r="RGB89" s="49"/>
      <c r="RGC89" s="49"/>
      <c r="RGD89" s="49"/>
      <c r="RGE89" s="49"/>
      <c r="RGF89" s="49"/>
      <c r="RGG89" s="49"/>
      <c r="RGH89" s="49"/>
      <c r="RGI89" s="49"/>
      <c r="RGJ89" s="49"/>
      <c r="RGK89" s="49"/>
      <c r="RGL89" s="49"/>
      <c r="RGM89" s="49"/>
      <c r="RGN89" s="49"/>
      <c r="RGO89" s="49"/>
      <c r="RGP89" s="49"/>
      <c r="RGQ89" s="49"/>
      <c r="RGR89" s="49"/>
      <c r="RGS89" s="49"/>
      <c r="RGT89" s="49"/>
      <c r="RGU89" s="49"/>
      <c r="RGV89" s="49"/>
      <c r="RGW89" s="49"/>
      <c r="RGX89" s="49"/>
      <c r="RGY89" s="49"/>
      <c r="RGZ89" s="49"/>
      <c r="RHA89" s="49"/>
      <c r="RHB89" s="49"/>
      <c r="RHC89" s="49"/>
      <c r="RHD89" s="49"/>
      <c r="RHE89" s="49"/>
      <c r="RHF89" s="49"/>
      <c r="RHG89" s="49"/>
      <c r="RHH89" s="49"/>
      <c r="RHI89" s="49"/>
      <c r="RHJ89" s="49"/>
      <c r="RHK89" s="49"/>
      <c r="RHL89" s="49"/>
      <c r="RHM89" s="49"/>
      <c r="RHN89" s="49"/>
      <c r="RHO89" s="49"/>
      <c r="RHP89" s="49"/>
      <c r="RHQ89" s="49"/>
      <c r="RHR89" s="49"/>
      <c r="RHS89" s="49"/>
      <c r="RHT89" s="49"/>
      <c r="RHU89" s="49"/>
      <c r="RHV89" s="49"/>
      <c r="RHW89" s="49"/>
      <c r="RHX89" s="49"/>
      <c r="RHY89" s="49"/>
      <c r="RHZ89" s="49"/>
      <c r="RIA89" s="49"/>
      <c r="RIB89" s="49"/>
      <c r="RIC89" s="49"/>
      <c r="RID89" s="49"/>
      <c r="RIE89" s="49"/>
      <c r="RIF89" s="49"/>
      <c r="RIG89" s="49"/>
      <c r="RIH89" s="49"/>
      <c r="RII89" s="49"/>
      <c r="RIJ89" s="49"/>
      <c r="RIK89" s="49"/>
      <c r="RIL89" s="49"/>
      <c r="RIM89" s="49"/>
      <c r="RIN89" s="49"/>
      <c r="RIO89" s="49"/>
      <c r="RIP89" s="49"/>
      <c r="RIQ89" s="49"/>
      <c r="RIR89" s="49"/>
      <c r="RIS89" s="49"/>
      <c r="RIT89" s="49"/>
      <c r="RIU89" s="49"/>
      <c r="RIV89" s="49"/>
      <c r="RIW89" s="49"/>
      <c r="RIX89" s="49"/>
      <c r="RIY89" s="49"/>
      <c r="RIZ89" s="49"/>
      <c r="RJA89" s="49"/>
      <c r="RJB89" s="49"/>
      <c r="RJC89" s="49"/>
      <c r="RJD89" s="49"/>
      <c r="RJE89" s="49"/>
      <c r="RJF89" s="49"/>
      <c r="RJG89" s="49"/>
      <c r="RJH89" s="49"/>
      <c r="RJI89" s="49"/>
      <c r="RJJ89" s="49"/>
      <c r="RJK89" s="49"/>
      <c r="RJL89" s="49"/>
      <c r="RJM89" s="49"/>
      <c r="RJN89" s="49"/>
      <c r="RJO89" s="49"/>
      <c r="RJP89" s="49"/>
      <c r="RJQ89" s="49"/>
      <c r="RJR89" s="49"/>
      <c r="RJS89" s="49"/>
      <c r="RJT89" s="49"/>
      <c r="RJU89" s="49"/>
      <c r="RJV89" s="49"/>
      <c r="RJW89" s="49"/>
      <c r="RJX89" s="49"/>
      <c r="RJY89" s="49"/>
      <c r="RJZ89" s="49"/>
      <c r="RKA89" s="49"/>
      <c r="RKB89" s="49"/>
      <c r="RKC89" s="49"/>
      <c r="RKD89" s="49"/>
      <c r="RKE89" s="49"/>
      <c r="RKF89" s="49"/>
      <c r="RKG89" s="49"/>
      <c r="RKH89" s="49"/>
      <c r="RKI89" s="49"/>
      <c r="RKJ89" s="49"/>
      <c r="RKK89" s="49"/>
      <c r="RKL89" s="49"/>
      <c r="RKM89" s="49"/>
      <c r="RKN89" s="49"/>
      <c r="RKO89" s="49"/>
      <c r="RKP89" s="49"/>
      <c r="RKQ89" s="49"/>
      <c r="RKR89" s="49"/>
      <c r="RKS89" s="49"/>
      <c r="RKT89" s="49"/>
      <c r="RKU89" s="49"/>
      <c r="RKV89" s="49"/>
      <c r="RKW89" s="49"/>
      <c r="RKX89" s="49"/>
      <c r="RKY89" s="49"/>
      <c r="RKZ89" s="49"/>
      <c r="RLA89" s="49"/>
      <c r="RLB89" s="49"/>
      <c r="RLC89" s="49"/>
      <c r="RLD89" s="49"/>
      <c r="RLE89" s="49"/>
      <c r="RLF89" s="49"/>
      <c r="RLG89" s="49"/>
      <c r="RLH89" s="49"/>
      <c r="RLI89" s="49"/>
      <c r="RLJ89" s="49"/>
      <c r="RLK89" s="49"/>
      <c r="RLL89" s="49"/>
      <c r="RLM89" s="49"/>
      <c r="RLN89" s="49"/>
      <c r="RLO89" s="49"/>
      <c r="RLP89" s="49"/>
      <c r="RLQ89" s="49"/>
      <c r="RLR89" s="49"/>
      <c r="RLS89" s="49"/>
      <c r="RLT89" s="49"/>
      <c r="RLU89" s="49"/>
      <c r="RLV89" s="49"/>
      <c r="RLW89" s="49"/>
      <c r="RLX89" s="49"/>
      <c r="RLY89" s="49"/>
      <c r="RLZ89" s="49"/>
      <c r="RMA89" s="49"/>
      <c r="RMB89" s="49"/>
      <c r="RMC89" s="49"/>
      <c r="RMD89" s="49"/>
      <c r="RME89" s="49"/>
      <c r="RMF89" s="49"/>
      <c r="RMG89" s="49"/>
      <c r="RMH89" s="49"/>
      <c r="RMI89" s="49"/>
      <c r="RMJ89" s="49"/>
      <c r="RMK89" s="49"/>
      <c r="RML89" s="49"/>
      <c r="RMM89" s="49"/>
      <c r="RMN89" s="49"/>
      <c r="RMO89" s="49"/>
      <c r="RMP89" s="49"/>
      <c r="RMQ89" s="49"/>
      <c r="RMR89" s="49"/>
      <c r="RMS89" s="49"/>
      <c r="RMT89" s="49"/>
      <c r="RMU89" s="49"/>
      <c r="RMV89" s="49"/>
      <c r="RMW89" s="49"/>
      <c r="RMX89" s="49"/>
      <c r="RMY89" s="49"/>
      <c r="RMZ89" s="49"/>
      <c r="RNA89" s="49"/>
      <c r="RNB89" s="49"/>
      <c r="RNC89" s="49"/>
      <c r="RND89" s="49"/>
      <c r="RNE89" s="49"/>
      <c r="RNF89" s="49"/>
      <c r="RNG89" s="49"/>
      <c r="RNH89" s="49"/>
      <c r="RNI89" s="49"/>
      <c r="RNJ89" s="49"/>
      <c r="RNK89" s="49"/>
      <c r="RNL89" s="49"/>
      <c r="RNM89" s="49"/>
      <c r="RNN89" s="49"/>
      <c r="RNO89" s="49"/>
      <c r="RNP89" s="49"/>
      <c r="RNQ89" s="49"/>
      <c r="RNR89" s="49"/>
      <c r="RNS89" s="49"/>
      <c r="RNT89" s="49"/>
      <c r="RNU89" s="49"/>
      <c r="RNV89" s="49"/>
      <c r="RNW89" s="49"/>
      <c r="RNX89" s="49"/>
      <c r="RNY89" s="49"/>
      <c r="RNZ89" s="49"/>
      <c r="ROA89" s="49"/>
      <c r="ROB89" s="49"/>
      <c r="ROC89" s="49"/>
      <c r="ROD89" s="49"/>
      <c r="ROE89" s="49"/>
      <c r="ROF89" s="49"/>
      <c r="ROG89" s="49"/>
      <c r="ROH89" s="49"/>
      <c r="ROI89" s="49"/>
      <c r="ROJ89" s="49"/>
      <c r="ROK89" s="49"/>
      <c r="ROL89" s="49"/>
      <c r="ROM89" s="49"/>
      <c r="RON89" s="49"/>
      <c r="ROO89" s="49"/>
      <c r="ROP89" s="49"/>
      <c r="ROQ89" s="49"/>
      <c r="ROR89" s="49"/>
      <c r="ROS89" s="49"/>
      <c r="ROT89" s="49"/>
      <c r="ROU89" s="49"/>
      <c r="ROV89" s="49"/>
      <c r="ROW89" s="49"/>
      <c r="ROX89" s="49"/>
      <c r="ROY89" s="49"/>
      <c r="ROZ89" s="49"/>
      <c r="RPA89" s="49"/>
      <c r="RPB89" s="49"/>
      <c r="RPC89" s="49"/>
      <c r="RPD89" s="49"/>
      <c r="RPE89" s="49"/>
      <c r="RPF89" s="49"/>
      <c r="RPG89" s="49"/>
      <c r="RPH89" s="49"/>
      <c r="RPI89" s="49"/>
      <c r="RPJ89" s="49"/>
      <c r="RPK89" s="49"/>
      <c r="RPL89" s="49"/>
      <c r="RPM89" s="49"/>
      <c r="RPN89" s="49"/>
      <c r="RPO89" s="49"/>
      <c r="RPP89" s="49"/>
      <c r="RPQ89" s="49"/>
      <c r="RPR89" s="49"/>
      <c r="RPS89" s="49"/>
      <c r="RPT89" s="49"/>
      <c r="RPU89" s="49"/>
      <c r="RPV89" s="49"/>
      <c r="RPW89" s="49"/>
      <c r="RPX89" s="49"/>
      <c r="RPY89" s="49"/>
      <c r="RPZ89" s="49"/>
      <c r="RQA89" s="49"/>
      <c r="RQB89" s="49"/>
      <c r="RQC89" s="49"/>
      <c r="RQD89" s="49"/>
      <c r="RQE89" s="49"/>
      <c r="RQF89" s="49"/>
      <c r="RQG89" s="49"/>
      <c r="RQH89" s="49"/>
      <c r="RQI89" s="49"/>
      <c r="RQJ89" s="49"/>
      <c r="RQK89" s="49"/>
      <c r="RQL89" s="49"/>
      <c r="RQM89" s="49"/>
      <c r="RQN89" s="49"/>
      <c r="RQO89" s="49"/>
      <c r="RQP89" s="49"/>
      <c r="RQQ89" s="49"/>
      <c r="RQR89" s="49"/>
      <c r="RQS89" s="49"/>
      <c r="RQT89" s="49"/>
      <c r="RQU89" s="49"/>
      <c r="RQV89" s="49"/>
      <c r="RQW89" s="49"/>
      <c r="RQX89" s="49"/>
      <c r="RQY89" s="49"/>
      <c r="RQZ89" s="49"/>
      <c r="RRA89" s="49"/>
      <c r="RRB89" s="49"/>
      <c r="RRC89" s="49"/>
      <c r="RRD89" s="49"/>
      <c r="RRE89" s="49"/>
      <c r="RRF89" s="49"/>
      <c r="RRG89" s="49"/>
      <c r="RRH89" s="49"/>
      <c r="RRI89" s="49"/>
      <c r="RRJ89" s="49"/>
      <c r="RRK89" s="49"/>
      <c r="RRL89" s="49"/>
      <c r="RRM89" s="49"/>
      <c r="RRN89" s="49"/>
      <c r="RRO89" s="49"/>
      <c r="RRP89" s="49"/>
      <c r="RRQ89" s="49"/>
      <c r="RRR89" s="49"/>
      <c r="RRS89" s="49"/>
      <c r="RRT89" s="49"/>
      <c r="RRU89" s="49"/>
      <c r="RRV89" s="49"/>
      <c r="RRW89" s="49"/>
      <c r="RRX89" s="49"/>
      <c r="RRY89" s="49"/>
      <c r="RRZ89" s="49"/>
      <c r="RSA89" s="49"/>
      <c r="RSB89" s="49"/>
      <c r="RSC89" s="49"/>
      <c r="RSD89" s="49"/>
      <c r="RSE89" s="49"/>
      <c r="RSF89" s="49"/>
      <c r="RSG89" s="49"/>
      <c r="RSH89" s="49"/>
      <c r="RSI89" s="49"/>
      <c r="RSJ89" s="49"/>
      <c r="RSK89" s="49"/>
      <c r="RSL89" s="49"/>
      <c r="RSM89" s="49"/>
      <c r="RSN89" s="49"/>
      <c r="RSO89" s="49"/>
      <c r="RSP89" s="49"/>
      <c r="RSQ89" s="49"/>
      <c r="RSR89" s="49"/>
      <c r="RSS89" s="49"/>
      <c r="RST89" s="49"/>
      <c r="RSU89" s="49"/>
      <c r="RSV89" s="49"/>
      <c r="RSW89" s="49"/>
      <c r="RSX89" s="49"/>
      <c r="RSY89" s="49"/>
      <c r="RSZ89" s="49"/>
      <c r="RTA89" s="49"/>
      <c r="RTB89" s="49"/>
      <c r="RTC89" s="49"/>
      <c r="RTD89" s="49"/>
      <c r="RTE89" s="49"/>
      <c r="RTF89" s="49"/>
      <c r="RTG89" s="49"/>
      <c r="RTH89" s="49"/>
      <c r="RTI89" s="49"/>
      <c r="RTJ89" s="49"/>
      <c r="RTK89" s="49"/>
      <c r="RTL89" s="49"/>
      <c r="RTM89" s="49"/>
      <c r="RTN89" s="49"/>
      <c r="RTO89" s="49"/>
      <c r="RTP89" s="49"/>
      <c r="RTQ89" s="49"/>
      <c r="RTR89" s="49"/>
      <c r="RTS89" s="49"/>
      <c r="RTT89" s="49"/>
      <c r="RTU89" s="49"/>
      <c r="RTV89" s="49"/>
      <c r="RTW89" s="49"/>
      <c r="RTX89" s="49"/>
      <c r="RTY89" s="49"/>
      <c r="RTZ89" s="49"/>
      <c r="RUA89" s="49"/>
      <c r="RUB89" s="49"/>
      <c r="RUC89" s="49"/>
      <c r="RUD89" s="49"/>
      <c r="RUE89" s="49"/>
      <c r="RUF89" s="49"/>
      <c r="RUG89" s="49"/>
      <c r="RUH89" s="49"/>
      <c r="RUI89" s="49"/>
      <c r="RUJ89" s="49"/>
      <c r="RUK89" s="49"/>
      <c r="RUL89" s="49"/>
      <c r="RUM89" s="49"/>
      <c r="RUN89" s="49"/>
      <c r="RUO89" s="49"/>
      <c r="RUP89" s="49"/>
      <c r="RUQ89" s="49"/>
      <c r="RUR89" s="49"/>
      <c r="RUS89" s="49"/>
      <c r="RUT89" s="49"/>
      <c r="RUU89" s="49"/>
      <c r="RUV89" s="49"/>
      <c r="RUW89" s="49"/>
      <c r="RUX89" s="49"/>
      <c r="RUY89" s="49"/>
      <c r="RUZ89" s="49"/>
      <c r="RVA89" s="49"/>
      <c r="RVB89" s="49"/>
      <c r="RVC89" s="49"/>
      <c r="RVD89" s="49"/>
      <c r="RVE89" s="49"/>
      <c r="RVF89" s="49"/>
      <c r="RVG89" s="49"/>
      <c r="RVH89" s="49"/>
      <c r="RVI89" s="49"/>
      <c r="RVJ89" s="49"/>
      <c r="RVK89" s="49"/>
      <c r="RVL89" s="49"/>
      <c r="RVM89" s="49"/>
      <c r="RVN89" s="49"/>
      <c r="RVO89" s="49"/>
      <c r="RVP89" s="49"/>
      <c r="RVQ89" s="49"/>
      <c r="RVR89" s="49"/>
      <c r="RVS89" s="49"/>
      <c r="RVT89" s="49"/>
      <c r="RVU89" s="49"/>
      <c r="RVV89" s="49"/>
      <c r="RVW89" s="49"/>
      <c r="RVX89" s="49"/>
      <c r="RVY89" s="49"/>
      <c r="RVZ89" s="49"/>
      <c r="RWA89" s="49"/>
      <c r="RWB89" s="49"/>
      <c r="RWC89" s="49"/>
      <c r="RWD89" s="49"/>
      <c r="RWE89" s="49"/>
      <c r="RWF89" s="49"/>
      <c r="RWG89" s="49"/>
      <c r="RWH89" s="49"/>
      <c r="RWI89" s="49"/>
      <c r="RWJ89" s="49"/>
      <c r="RWK89" s="49"/>
      <c r="RWL89" s="49"/>
      <c r="RWM89" s="49"/>
      <c r="RWN89" s="49"/>
      <c r="RWO89" s="49"/>
      <c r="RWP89" s="49"/>
      <c r="RWQ89" s="49"/>
      <c r="RWR89" s="49"/>
      <c r="RWS89" s="49"/>
      <c r="RWT89" s="49"/>
      <c r="RWU89" s="49"/>
      <c r="RWV89" s="49"/>
      <c r="RWW89" s="49"/>
      <c r="RWX89" s="49"/>
      <c r="RWY89" s="49"/>
      <c r="RWZ89" s="49"/>
      <c r="RXA89" s="49"/>
      <c r="RXB89" s="49"/>
      <c r="RXC89" s="49"/>
      <c r="RXD89" s="49"/>
      <c r="RXE89" s="49"/>
      <c r="RXF89" s="49"/>
      <c r="RXG89" s="49"/>
      <c r="RXH89" s="49"/>
      <c r="RXI89" s="49"/>
      <c r="RXJ89" s="49"/>
      <c r="RXK89" s="49"/>
      <c r="RXL89" s="49"/>
      <c r="RXM89" s="49"/>
      <c r="RXN89" s="49"/>
      <c r="RXO89" s="49"/>
      <c r="RXP89" s="49"/>
      <c r="RXQ89" s="49"/>
      <c r="RXR89" s="49"/>
      <c r="RXS89" s="49"/>
      <c r="RXT89" s="49"/>
      <c r="RXU89" s="49"/>
      <c r="RXV89" s="49"/>
      <c r="RXW89" s="49"/>
      <c r="RXX89" s="49"/>
      <c r="RXY89" s="49"/>
      <c r="RXZ89" s="49"/>
      <c r="RYA89" s="49"/>
      <c r="RYB89" s="49"/>
      <c r="RYC89" s="49"/>
      <c r="RYD89" s="49"/>
      <c r="RYE89" s="49"/>
      <c r="RYF89" s="49"/>
      <c r="RYG89" s="49"/>
      <c r="RYH89" s="49"/>
      <c r="RYI89" s="49"/>
      <c r="RYJ89" s="49"/>
      <c r="RYK89" s="49"/>
      <c r="RYL89" s="49"/>
      <c r="RYM89" s="49"/>
      <c r="RYN89" s="49"/>
      <c r="RYO89" s="49"/>
      <c r="RYP89" s="49"/>
      <c r="RYQ89" s="49"/>
      <c r="RYR89" s="49"/>
      <c r="RYS89" s="49"/>
      <c r="RYT89" s="49"/>
      <c r="RYU89" s="49"/>
      <c r="RYV89" s="49"/>
      <c r="RYW89" s="49"/>
      <c r="RYX89" s="49"/>
      <c r="RYY89" s="49"/>
      <c r="RYZ89" s="49"/>
      <c r="RZA89" s="49"/>
      <c r="RZB89" s="49"/>
      <c r="RZC89" s="49"/>
      <c r="RZD89" s="49"/>
      <c r="RZE89" s="49"/>
      <c r="RZF89" s="49"/>
      <c r="RZG89" s="49"/>
      <c r="RZH89" s="49"/>
      <c r="RZI89" s="49"/>
      <c r="RZJ89" s="49"/>
      <c r="RZK89" s="49"/>
      <c r="RZL89" s="49"/>
      <c r="RZM89" s="49"/>
      <c r="RZN89" s="49"/>
      <c r="RZO89" s="49"/>
      <c r="RZP89" s="49"/>
      <c r="RZQ89" s="49"/>
      <c r="RZR89" s="49"/>
      <c r="RZS89" s="49"/>
      <c r="RZT89" s="49"/>
      <c r="RZU89" s="49"/>
      <c r="RZV89" s="49"/>
      <c r="RZW89" s="49"/>
      <c r="RZX89" s="49"/>
      <c r="RZY89" s="49"/>
      <c r="RZZ89" s="49"/>
      <c r="SAA89" s="49"/>
      <c r="SAB89" s="49"/>
      <c r="SAC89" s="49"/>
      <c r="SAD89" s="49"/>
      <c r="SAE89" s="49"/>
      <c r="SAF89" s="49"/>
      <c r="SAG89" s="49"/>
      <c r="SAH89" s="49"/>
      <c r="SAI89" s="49"/>
      <c r="SAJ89" s="49"/>
      <c r="SAK89" s="49"/>
      <c r="SAL89" s="49"/>
      <c r="SAM89" s="49"/>
      <c r="SAN89" s="49"/>
      <c r="SAO89" s="49"/>
      <c r="SAP89" s="49"/>
      <c r="SAQ89" s="49"/>
      <c r="SAR89" s="49"/>
      <c r="SAS89" s="49"/>
      <c r="SAT89" s="49"/>
      <c r="SAU89" s="49"/>
      <c r="SAV89" s="49"/>
      <c r="SAW89" s="49"/>
      <c r="SAX89" s="49"/>
      <c r="SAY89" s="49"/>
      <c r="SAZ89" s="49"/>
      <c r="SBA89" s="49"/>
      <c r="SBB89" s="49"/>
      <c r="SBC89" s="49"/>
      <c r="SBD89" s="49"/>
      <c r="SBE89" s="49"/>
      <c r="SBF89" s="49"/>
      <c r="SBG89" s="49"/>
      <c r="SBH89" s="49"/>
      <c r="SBI89" s="49"/>
      <c r="SBJ89" s="49"/>
      <c r="SBK89" s="49"/>
      <c r="SBL89" s="49"/>
      <c r="SBM89" s="49"/>
      <c r="SBN89" s="49"/>
      <c r="SBO89" s="49"/>
      <c r="SBP89" s="49"/>
      <c r="SBQ89" s="49"/>
      <c r="SBR89" s="49"/>
      <c r="SBS89" s="49"/>
      <c r="SBT89" s="49"/>
      <c r="SBU89" s="49"/>
      <c r="SBV89" s="49"/>
      <c r="SBW89" s="49"/>
      <c r="SBX89" s="49"/>
      <c r="SBY89" s="49"/>
      <c r="SBZ89" s="49"/>
      <c r="SCA89" s="49"/>
      <c r="SCB89" s="49"/>
      <c r="SCC89" s="49"/>
      <c r="SCD89" s="49"/>
      <c r="SCE89" s="49"/>
      <c r="SCF89" s="49"/>
      <c r="SCG89" s="49"/>
      <c r="SCH89" s="49"/>
      <c r="SCI89" s="49"/>
      <c r="SCJ89" s="49"/>
      <c r="SCK89" s="49"/>
      <c r="SCL89" s="49"/>
      <c r="SCM89" s="49"/>
      <c r="SCN89" s="49"/>
      <c r="SCO89" s="49"/>
      <c r="SCP89" s="49"/>
      <c r="SCQ89" s="49"/>
      <c r="SCR89" s="49"/>
      <c r="SCS89" s="49"/>
      <c r="SCT89" s="49"/>
      <c r="SCU89" s="49"/>
      <c r="SCV89" s="49"/>
      <c r="SCW89" s="49"/>
      <c r="SCX89" s="49"/>
      <c r="SCY89" s="49"/>
      <c r="SCZ89" s="49"/>
      <c r="SDA89" s="49"/>
      <c r="SDB89" s="49"/>
      <c r="SDC89" s="49"/>
      <c r="SDD89" s="49"/>
      <c r="SDE89" s="49"/>
      <c r="SDF89" s="49"/>
      <c r="SDG89" s="49"/>
      <c r="SDH89" s="49"/>
      <c r="SDI89" s="49"/>
      <c r="SDJ89" s="49"/>
      <c r="SDK89" s="49"/>
      <c r="SDL89" s="49"/>
      <c r="SDM89" s="49"/>
      <c r="SDN89" s="49"/>
      <c r="SDO89" s="49"/>
      <c r="SDP89" s="49"/>
      <c r="SDQ89" s="49"/>
      <c r="SDR89" s="49"/>
      <c r="SDS89" s="49"/>
      <c r="SDT89" s="49"/>
      <c r="SDU89" s="49"/>
      <c r="SDV89" s="49"/>
      <c r="SDW89" s="49"/>
      <c r="SDX89" s="49"/>
      <c r="SDY89" s="49"/>
      <c r="SDZ89" s="49"/>
      <c r="SEA89" s="49"/>
      <c r="SEB89" s="49"/>
      <c r="SEC89" s="49"/>
      <c r="SED89" s="49"/>
      <c r="SEE89" s="49"/>
      <c r="SEF89" s="49"/>
      <c r="SEG89" s="49"/>
      <c r="SEH89" s="49"/>
      <c r="SEI89" s="49"/>
      <c r="SEJ89" s="49"/>
      <c r="SEK89" s="49"/>
      <c r="SEL89" s="49"/>
      <c r="SEM89" s="49"/>
      <c r="SEN89" s="49"/>
      <c r="SEO89" s="49"/>
      <c r="SEP89" s="49"/>
      <c r="SEQ89" s="49"/>
      <c r="SER89" s="49"/>
      <c r="SES89" s="49"/>
      <c r="SET89" s="49"/>
      <c r="SEU89" s="49"/>
      <c r="SEV89" s="49"/>
      <c r="SEW89" s="49"/>
      <c r="SEX89" s="49"/>
      <c r="SEY89" s="49"/>
      <c r="SEZ89" s="49"/>
      <c r="SFA89" s="49"/>
      <c r="SFB89" s="49"/>
      <c r="SFC89" s="49"/>
      <c r="SFD89" s="49"/>
      <c r="SFE89" s="49"/>
      <c r="SFF89" s="49"/>
      <c r="SFG89" s="49"/>
      <c r="SFH89" s="49"/>
      <c r="SFI89" s="49"/>
      <c r="SFJ89" s="49"/>
      <c r="SFK89" s="49"/>
      <c r="SFL89" s="49"/>
      <c r="SFM89" s="49"/>
      <c r="SFN89" s="49"/>
      <c r="SFO89" s="49"/>
      <c r="SFP89" s="49"/>
      <c r="SFQ89" s="49"/>
      <c r="SFR89" s="49"/>
      <c r="SFS89" s="49"/>
      <c r="SFT89" s="49"/>
      <c r="SFU89" s="49"/>
      <c r="SFV89" s="49"/>
      <c r="SFW89" s="49"/>
      <c r="SFX89" s="49"/>
      <c r="SFY89" s="49"/>
      <c r="SFZ89" s="49"/>
      <c r="SGA89" s="49"/>
      <c r="SGB89" s="49"/>
      <c r="SGC89" s="49"/>
      <c r="SGD89" s="49"/>
      <c r="SGE89" s="49"/>
      <c r="SGF89" s="49"/>
      <c r="SGG89" s="49"/>
      <c r="SGH89" s="49"/>
      <c r="SGI89" s="49"/>
      <c r="SGJ89" s="49"/>
      <c r="SGK89" s="49"/>
      <c r="SGL89" s="49"/>
      <c r="SGM89" s="49"/>
      <c r="SGN89" s="49"/>
      <c r="SGO89" s="49"/>
      <c r="SGP89" s="49"/>
      <c r="SGQ89" s="49"/>
      <c r="SGR89" s="49"/>
      <c r="SGS89" s="49"/>
      <c r="SGT89" s="49"/>
      <c r="SGU89" s="49"/>
      <c r="SGV89" s="49"/>
      <c r="SGW89" s="49"/>
      <c r="SGX89" s="49"/>
      <c r="SGY89" s="49"/>
      <c r="SGZ89" s="49"/>
      <c r="SHA89" s="49"/>
      <c r="SHB89" s="49"/>
      <c r="SHC89" s="49"/>
      <c r="SHD89" s="49"/>
      <c r="SHE89" s="49"/>
      <c r="SHF89" s="49"/>
      <c r="SHG89" s="49"/>
      <c r="SHH89" s="49"/>
      <c r="SHI89" s="49"/>
      <c r="SHJ89" s="49"/>
      <c r="SHK89" s="49"/>
      <c r="SHL89" s="49"/>
      <c r="SHM89" s="49"/>
      <c r="SHN89" s="49"/>
      <c r="SHO89" s="49"/>
      <c r="SHP89" s="49"/>
      <c r="SHQ89" s="49"/>
      <c r="SHR89" s="49"/>
      <c r="SHS89" s="49"/>
      <c r="SHT89" s="49"/>
      <c r="SHU89" s="49"/>
      <c r="SHV89" s="49"/>
      <c r="SHW89" s="49"/>
      <c r="SHX89" s="49"/>
      <c r="SHY89" s="49"/>
      <c r="SHZ89" s="49"/>
      <c r="SIA89" s="49"/>
      <c r="SIB89" s="49"/>
      <c r="SIC89" s="49"/>
      <c r="SID89" s="49"/>
      <c r="SIE89" s="49"/>
      <c r="SIF89" s="49"/>
      <c r="SIG89" s="49"/>
      <c r="SIH89" s="49"/>
      <c r="SII89" s="49"/>
      <c r="SIJ89" s="49"/>
      <c r="SIK89" s="49"/>
      <c r="SIL89" s="49"/>
      <c r="SIM89" s="49"/>
      <c r="SIN89" s="49"/>
      <c r="SIO89" s="49"/>
      <c r="SIP89" s="49"/>
      <c r="SIQ89" s="49"/>
      <c r="SIR89" s="49"/>
      <c r="SIS89" s="49"/>
      <c r="SIT89" s="49"/>
      <c r="SIU89" s="49"/>
      <c r="SIV89" s="49"/>
      <c r="SIW89" s="49"/>
      <c r="SIX89" s="49"/>
      <c r="SIY89" s="49"/>
      <c r="SIZ89" s="49"/>
      <c r="SJA89" s="49"/>
      <c r="SJB89" s="49"/>
      <c r="SJC89" s="49"/>
      <c r="SJD89" s="49"/>
      <c r="SJE89" s="49"/>
      <c r="SJF89" s="49"/>
      <c r="SJG89" s="49"/>
      <c r="SJH89" s="49"/>
      <c r="SJI89" s="49"/>
      <c r="SJJ89" s="49"/>
      <c r="SJK89" s="49"/>
      <c r="SJL89" s="49"/>
      <c r="SJM89" s="49"/>
      <c r="SJN89" s="49"/>
      <c r="SJO89" s="49"/>
      <c r="SJP89" s="49"/>
      <c r="SJQ89" s="49"/>
      <c r="SJR89" s="49"/>
      <c r="SJS89" s="49"/>
      <c r="SJT89" s="49"/>
      <c r="SJU89" s="49"/>
      <c r="SJV89" s="49"/>
      <c r="SJW89" s="49"/>
      <c r="SJX89" s="49"/>
      <c r="SJY89" s="49"/>
      <c r="SJZ89" s="49"/>
      <c r="SKA89" s="49"/>
      <c r="SKB89" s="49"/>
      <c r="SKC89" s="49"/>
      <c r="SKD89" s="49"/>
      <c r="SKE89" s="49"/>
      <c r="SKF89" s="49"/>
      <c r="SKG89" s="49"/>
      <c r="SKH89" s="49"/>
      <c r="SKI89" s="49"/>
      <c r="SKJ89" s="49"/>
      <c r="SKK89" s="49"/>
      <c r="SKL89" s="49"/>
      <c r="SKM89" s="49"/>
      <c r="SKN89" s="49"/>
      <c r="SKO89" s="49"/>
      <c r="SKP89" s="49"/>
      <c r="SKQ89" s="49"/>
      <c r="SKR89" s="49"/>
      <c r="SKS89" s="49"/>
      <c r="SKT89" s="49"/>
      <c r="SKU89" s="49"/>
      <c r="SKV89" s="49"/>
      <c r="SKW89" s="49"/>
      <c r="SKX89" s="49"/>
      <c r="SKY89" s="49"/>
      <c r="SKZ89" s="49"/>
      <c r="SLA89" s="49"/>
      <c r="SLB89" s="49"/>
      <c r="SLC89" s="49"/>
      <c r="SLD89" s="49"/>
      <c r="SLE89" s="49"/>
      <c r="SLF89" s="49"/>
      <c r="SLG89" s="49"/>
      <c r="SLH89" s="49"/>
      <c r="SLI89" s="49"/>
      <c r="SLJ89" s="49"/>
      <c r="SLK89" s="49"/>
      <c r="SLL89" s="49"/>
      <c r="SLM89" s="49"/>
      <c r="SLN89" s="49"/>
      <c r="SLO89" s="49"/>
      <c r="SLP89" s="49"/>
      <c r="SLQ89" s="49"/>
      <c r="SLR89" s="49"/>
      <c r="SLS89" s="49"/>
      <c r="SLT89" s="49"/>
      <c r="SLU89" s="49"/>
      <c r="SLV89" s="49"/>
      <c r="SLW89" s="49"/>
      <c r="SLX89" s="49"/>
      <c r="SLY89" s="49"/>
      <c r="SLZ89" s="49"/>
      <c r="SMA89" s="49"/>
      <c r="SMB89" s="49"/>
      <c r="SMC89" s="49"/>
      <c r="SMD89" s="49"/>
      <c r="SME89" s="49"/>
      <c r="SMF89" s="49"/>
      <c r="SMG89" s="49"/>
      <c r="SMH89" s="49"/>
      <c r="SMI89" s="49"/>
      <c r="SMJ89" s="49"/>
      <c r="SMK89" s="49"/>
      <c r="SML89" s="49"/>
      <c r="SMM89" s="49"/>
      <c r="SMN89" s="49"/>
      <c r="SMO89" s="49"/>
      <c r="SMP89" s="49"/>
      <c r="SMQ89" s="49"/>
      <c r="SMR89" s="49"/>
      <c r="SMS89" s="49"/>
      <c r="SMT89" s="49"/>
      <c r="SMU89" s="49"/>
      <c r="SMV89" s="49"/>
      <c r="SMW89" s="49"/>
      <c r="SMX89" s="49"/>
      <c r="SMY89" s="49"/>
      <c r="SMZ89" s="49"/>
      <c r="SNA89" s="49"/>
      <c r="SNB89" s="49"/>
      <c r="SNC89" s="49"/>
      <c r="SND89" s="49"/>
      <c r="SNE89" s="49"/>
      <c r="SNF89" s="49"/>
      <c r="SNG89" s="49"/>
      <c r="SNH89" s="49"/>
      <c r="SNI89" s="49"/>
      <c r="SNJ89" s="49"/>
      <c r="SNK89" s="49"/>
      <c r="SNL89" s="49"/>
      <c r="SNM89" s="49"/>
      <c r="SNN89" s="49"/>
      <c r="SNO89" s="49"/>
      <c r="SNP89" s="49"/>
      <c r="SNQ89" s="49"/>
      <c r="SNR89" s="49"/>
      <c r="SNS89" s="49"/>
      <c r="SNT89" s="49"/>
      <c r="SNU89" s="49"/>
      <c r="SNV89" s="49"/>
      <c r="SNW89" s="49"/>
      <c r="SNX89" s="49"/>
      <c r="SNY89" s="49"/>
      <c r="SNZ89" s="49"/>
      <c r="SOA89" s="49"/>
      <c r="SOB89" s="49"/>
      <c r="SOC89" s="49"/>
      <c r="SOD89" s="49"/>
      <c r="SOE89" s="49"/>
      <c r="SOF89" s="49"/>
      <c r="SOG89" s="49"/>
      <c r="SOH89" s="49"/>
      <c r="SOI89" s="49"/>
      <c r="SOJ89" s="49"/>
      <c r="SOK89" s="49"/>
      <c r="SOL89" s="49"/>
      <c r="SOM89" s="49"/>
      <c r="SON89" s="49"/>
      <c r="SOO89" s="49"/>
      <c r="SOP89" s="49"/>
      <c r="SOQ89" s="49"/>
      <c r="SOR89" s="49"/>
      <c r="SOS89" s="49"/>
      <c r="SOT89" s="49"/>
      <c r="SOU89" s="49"/>
      <c r="SOV89" s="49"/>
      <c r="SOW89" s="49"/>
      <c r="SOX89" s="49"/>
      <c r="SOY89" s="49"/>
      <c r="SOZ89" s="49"/>
      <c r="SPA89" s="49"/>
      <c r="SPB89" s="49"/>
      <c r="SPC89" s="49"/>
      <c r="SPD89" s="49"/>
      <c r="SPE89" s="49"/>
      <c r="SPF89" s="49"/>
      <c r="SPG89" s="49"/>
      <c r="SPH89" s="49"/>
      <c r="SPI89" s="49"/>
      <c r="SPJ89" s="49"/>
      <c r="SPK89" s="49"/>
      <c r="SPL89" s="49"/>
      <c r="SPM89" s="49"/>
      <c r="SPN89" s="49"/>
      <c r="SPO89" s="49"/>
      <c r="SPP89" s="49"/>
      <c r="SPQ89" s="49"/>
      <c r="SPR89" s="49"/>
      <c r="SPS89" s="49"/>
      <c r="SPT89" s="49"/>
      <c r="SPU89" s="49"/>
      <c r="SPV89" s="49"/>
      <c r="SPW89" s="49"/>
      <c r="SPX89" s="49"/>
      <c r="SPY89" s="49"/>
      <c r="SPZ89" s="49"/>
      <c r="SQA89" s="49"/>
      <c r="SQB89" s="49"/>
      <c r="SQC89" s="49"/>
      <c r="SQD89" s="49"/>
      <c r="SQE89" s="49"/>
      <c r="SQF89" s="49"/>
      <c r="SQG89" s="49"/>
      <c r="SQH89" s="49"/>
      <c r="SQI89" s="49"/>
      <c r="SQJ89" s="49"/>
      <c r="SQK89" s="49"/>
      <c r="SQL89" s="49"/>
      <c r="SQM89" s="49"/>
      <c r="SQN89" s="49"/>
      <c r="SQO89" s="49"/>
      <c r="SQP89" s="49"/>
      <c r="SQQ89" s="49"/>
      <c r="SQR89" s="49"/>
      <c r="SQS89" s="49"/>
      <c r="SQT89" s="49"/>
      <c r="SQU89" s="49"/>
      <c r="SQV89" s="49"/>
      <c r="SQW89" s="49"/>
      <c r="SQX89" s="49"/>
      <c r="SQY89" s="49"/>
      <c r="SQZ89" s="49"/>
      <c r="SRA89" s="49"/>
      <c r="SRB89" s="49"/>
      <c r="SRC89" s="49"/>
      <c r="SRD89" s="49"/>
      <c r="SRE89" s="49"/>
      <c r="SRF89" s="49"/>
      <c r="SRG89" s="49"/>
      <c r="SRH89" s="49"/>
      <c r="SRI89" s="49"/>
      <c r="SRJ89" s="49"/>
      <c r="SRK89" s="49"/>
      <c r="SRL89" s="49"/>
      <c r="SRM89" s="49"/>
      <c r="SRN89" s="49"/>
      <c r="SRO89" s="49"/>
      <c r="SRP89" s="49"/>
      <c r="SRQ89" s="49"/>
      <c r="SRR89" s="49"/>
      <c r="SRS89" s="49"/>
      <c r="SRT89" s="49"/>
      <c r="SRU89" s="49"/>
      <c r="SRV89" s="49"/>
      <c r="SRW89" s="49"/>
      <c r="SRX89" s="49"/>
      <c r="SRY89" s="49"/>
      <c r="SRZ89" s="49"/>
      <c r="SSA89" s="49"/>
      <c r="SSB89" s="49"/>
      <c r="SSC89" s="49"/>
      <c r="SSD89" s="49"/>
      <c r="SSE89" s="49"/>
      <c r="SSF89" s="49"/>
      <c r="SSG89" s="49"/>
      <c r="SSH89" s="49"/>
      <c r="SSI89" s="49"/>
      <c r="SSJ89" s="49"/>
      <c r="SSK89" s="49"/>
      <c r="SSL89" s="49"/>
      <c r="SSM89" s="49"/>
      <c r="SSN89" s="49"/>
      <c r="SSO89" s="49"/>
      <c r="SSP89" s="49"/>
      <c r="SSQ89" s="49"/>
      <c r="SSR89" s="49"/>
      <c r="SSS89" s="49"/>
      <c r="SST89" s="49"/>
      <c r="SSU89" s="49"/>
      <c r="SSV89" s="49"/>
      <c r="SSW89" s="49"/>
      <c r="SSX89" s="49"/>
      <c r="SSY89" s="49"/>
      <c r="SSZ89" s="49"/>
      <c r="STA89" s="49"/>
      <c r="STB89" s="49"/>
      <c r="STC89" s="49"/>
      <c r="STD89" s="49"/>
      <c r="STE89" s="49"/>
      <c r="STF89" s="49"/>
      <c r="STG89" s="49"/>
      <c r="STH89" s="49"/>
      <c r="STI89" s="49"/>
      <c r="STJ89" s="49"/>
      <c r="STK89" s="49"/>
      <c r="STL89" s="49"/>
      <c r="STM89" s="49"/>
      <c r="STN89" s="49"/>
      <c r="STO89" s="49"/>
      <c r="STP89" s="49"/>
      <c r="STQ89" s="49"/>
      <c r="STR89" s="49"/>
      <c r="STS89" s="49"/>
      <c r="STT89" s="49"/>
      <c r="STU89" s="49"/>
      <c r="STV89" s="49"/>
      <c r="STW89" s="49"/>
      <c r="STX89" s="49"/>
      <c r="STY89" s="49"/>
      <c r="STZ89" s="49"/>
      <c r="SUA89" s="49"/>
      <c r="SUB89" s="49"/>
      <c r="SUC89" s="49"/>
      <c r="SUD89" s="49"/>
      <c r="SUE89" s="49"/>
      <c r="SUF89" s="49"/>
      <c r="SUG89" s="49"/>
      <c r="SUH89" s="49"/>
      <c r="SUI89" s="49"/>
      <c r="SUJ89" s="49"/>
      <c r="SUK89" s="49"/>
      <c r="SUL89" s="49"/>
      <c r="SUM89" s="49"/>
      <c r="SUN89" s="49"/>
      <c r="SUO89" s="49"/>
      <c r="SUP89" s="49"/>
      <c r="SUQ89" s="49"/>
      <c r="SUR89" s="49"/>
      <c r="SUS89" s="49"/>
      <c r="SUT89" s="49"/>
      <c r="SUU89" s="49"/>
      <c r="SUV89" s="49"/>
      <c r="SUW89" s="49"/>
      <c r="SUX89" s="49"/>
      <c r="SUY89" s="49"/>
      <c r="SUZ89" s="49"/>
      <c r="SVA89" s="49"/>
      <c r="SVB89" s="49"/>
      <c r="SVC89" s="49"/>
      <c r="SVD89" s="49"/>
      <c r="SVE89" s="49"/>
      <c r="SVF89" s="49"/>
      <c r="SVG89" s="49"/>
      <c r="SVH89" s="49"/>
      <c r="SVI89" s="49"/>
      <c r="SVJ89" s="49"/>
      <c r="SVK89" s="49"/>
      <c r="SVL89" s="49"/>
      <c r="SVM89" s="49"/>
      <c r="SVN89" s="49"/>
      <c r="SVO89" s="49"/>
      <c r="SVP89" s="49"/>
      <c r="SVQ89" s="49"/>
      <c r="SVR89" s="49"/>
      <c r="SVS89" s="49"/>
      <c r="SVT89" s="49"/>
      <c r="SVU89" s="49"/>
      <c r="SVV89" s="49"/>
      <c r="SVW89" s="49"/>
      <c r="SVX89" s="49"/>
      <c r="SVY89" s="49"/>
      <c r="SVZ89" s="49"/>
      <c r="SWA89" s="49"/>
      <c r="SWB89" s="49"/>
      <c r="SWC89" s="49"/>
      <c r="SWD89" s="49"/>
      <c r="SWE89" s="49"/>
      <c r="SWF89" s="49"/>
      <c r="SWG89" s="49"/>
      <c r="SWH89" s="49"/>
      <c r="SWI89" s="49"/>
      <c r="SWJ89" s="49"/>
      <c r="SWK89" s="49"/>
      <c r="SWL89" s="49"/>
      <c r="SWM89" s="49"/>
      <c r="SWN89" s="49"/>
      <c r="SWO89" s="49"/>
      <c r="SWP89" s="49"/>
      <c r="SWQ89" s="49"/>
      <c r="SWR89" s="49"/>
      <c r="SWS89" s="49"/>
      <c r="SWT89" s="49"/>
      <c r="SWU89" s="49"/>
      <c r="SWV89" s="49"/>
      <c r="SWW89" s="49"/>
      <c r="SWX89" s="49"/>
      <c r="SWY89" s="49"/>
      <c r="SWZ89" s="49"/>
      <c r="SXA89" s="49"/>
      <c r="SXB89" s="49"/>
      <c r="SXC89" s="49"/>
      <c r="SXD89" s="49"/>
      <c r="SXE89" s="49"/>
      <c r="SXF89" s="49"/>
      <c r="SXG89" s="49"/>
      <c r="SXH89" s="49"/>
      <c r="SXI89" s="49"/>
      <c r="SXJ89" s="49"/>
      <c r="SXK89" s="49"/>
      <c r="SXL89" s="49"/>
      <c r="SXM89" s="49"/>
      <c r="SXN89" s="49"/>
      <c r="SXO89" s="49"/>
      <c r="SXP89" s="49"/>
      <c r="SXQ89" s="49"/>
      <c r="SXR89" s="49"/>
      <c r="SXS89" s="49"/>
      <c r="SXT89" s="49"/>
      <c r="SXU89" s="49"/>
      <c r="SXV89" s="49"/>
      <c r="SXW89" s="49"/>
      <c r="SXX89" s="49"/>
      <c r="SXY89" s="49"/>
      <c r="SXZ89" s="49"/>
      <c r="SYA89" s="49"/>
      <c r="SYB89" s="49"/>
      <c r="SYC89" s="49"/>
      <c r="SYD89" s="49"/>
      <c r="SYE89" s="49"/>
      <c r="SYF89" s="49"/>
      <c r="SYG89" s="49"/>
      <c r="SYH89" s="49"/>
      <c r="SYI89" s="49"/>
      <c r="SYJ89" s="49"/>
      <c r="SYK89" s="49"/>
      <c r="SYL89" s="49"/>
      <c r="SYM89" s="49"/>
      <c r="SYN89" s="49"/>
      <c r="SYO89" s="49"/>
      <c r="SYP89" s="49"/>
      <c r="SYQ89" s="49"/>
      <c r="SYR89" s="49"/>
      <c r="SYS89" s="49"/>
      <c r="SYT89" s="49"/>
      <c r="SYU89" s="49"/>
      <c r="SYV89" s="49"/>
      <c r="SYW89" s="49"/>
      <c r="SYX89" s="49"/>
      <c r="SYY89" s="49"/>
      <c r="SYZ89" s="49"/>
      <c r="SZA89" s="49"/>
      <c r="SZB89" s="49"/>
      <c r="SZC89" s="49"/>
      <c r="SZD89" s="49"/>
      <c r="SZE89" s="49"/>
      <c r="SZF89" s="49"/>
      <c r="SZG89" s="49"/>
      <c r="SZH89" s="49"/>
      <c r="SZI89" s="49"/>
      <c r="SZJ89" s="49"/>
      <c r="SZK89" s="49"/>
      <c r="SZL89" s="49"/>
      <c r="SZM89" s="49"/>
      <c r="SZN89" s="49"/>
      <c r="SZO89" s="49"/>
      <c r="SZP89" s="49"/>
      <c r="SZQ89" s="49"/>
      <c r="SZR89" s="49"/>
      <c r="SZS89" s="49"/>
      <c r="SZT89" s="49"/>
      <c r="SZU89" s="49"/>
      <c r="SZV89" s="49"/>
      <c r="SZW89" s="49"/>
      <c r="SZX89" s="49"/>
      <c r="SZY89" s="49"/>
      <c r="SZZ89" s="49"/>
      <c r="TAA89" s="49"/>
      <c r="TAB89" s="49"/>
      <c r="TAC89" s="49"/>
      <c r="TAD89" s="49"/>
      <c r="TAE89" s="49"/>
      <c r="TAF89" s="49"/>
      <c r="TAG89" s="49"/>
      <c r="TAH89" s="49"/>
      <c r="TAI89" s="49"/>
      <c r="TAJ89" s="49"/>
      <c r="TAK89" s="49"/>
      <c r="TAL89" s="49"/>
      <c r="TAM89" s="49"/>
      <c r="TAN89" s="49"/>
      <c r="TAO89" s="49"/>
      <c r="TAP89" s="49"/>
      <c r="TAQ89" s="49"/>
      <c r="TAR89" s="49"/>
      <c r="TAS89" s="49"/>
      <c r="TAT89" s="49"/>
      <c r="TAU89" s="49"/>
      <c r="TAV89" s="49"/>
      <c r="TAW89" s="49"/>
      <c r="TAX89" s="49"/>
      <c r="TAY89" s="49"/>
      <c r="TAZ89" s="49"/>
      <c r="TBA89" s="49"/>
      <c r="TBB89" s="49"/>
      <c r="TBC89" s="49"/>
      <c r="TBD89" s="49"/>
      <c r="TBE89" s="49"/>
      <c r="TBF89" s="49"/>
      <c r="TBG89" s="49"/>
      <c r="TBH89" s="49"/>
      <c r="TBI89" s="49"/>
      <c r="TBJ89" s="49"/>
      <c r="TBK89" s="49"/>
      <c r="TBL89" s="49"/>
      <c r="TBM89" s="49"/>
      <c r="TBN89" s="49"/>
      <c r="TBO89" s="49"/>
      <c r="TBP89" s="49"/>
      <c r="TBQ89" s="49"/>
      <c r="TBR89" s="49"/>
      <c r="TBS89" s="49"/>
      <c r="TBT89" s="49"/>
      <c r="TBU89" s="49"/>
      <c r="TBV89" s="49"/>
      <c r="TBW89" s="49"/>
      <c r="TBX89" s="49"/>
      <c r="TBY89" s="49"/>
      <c r="TBZ89" s="49"/>
      <c r="TCA89" s="49"/>
      <c r="TCB89" s="49"/>
      <c r="TCC89" s="49"/>
      <c r="TCD89" s="49"/>
      <c r="TCE89" s="49"/>
      <c r="TCF89" s="49"/>
      <c r="TCG89" s="49"/>
      <c r="TCH89" s="49"/>
      <c r="TCI89" s="49"/>
      <c r="TCJ89" s="49"/>
      <c r="TCK89" s="49"/>
      <c r="TCL89" s="49"/>
      <c r="TCM89" s="49"/>
      <c r="TCN89" s="49"/>
      <c r="TCO89" s="49"/>
      <c r="TCP89" s="49"/>
      <c r="TCQ89" s="49"/>
      <c r="TCR89" s="49"/>
      <c r="TCS89" s="49"/>
      <c r="TCT89" s="49"/>
      <c r="TCU89" s="49"/>
      <c r="TCV89" s="49"/>
      <c r="TCW89" s="49"/>
      <c r="TCX89" s="49"/>
      <c r="TCY89" s="49"/>
      <c r="TCZ89" s="49"/>
      <c r="TDA89" s="49"/>
      <c r="TDB89" s="49"/>
      <c r="TDC89" s="49"/>
      <c r="TDD89" s="49"/>
      <c r="TDE89" s="49"/>
      <c r="TDF89" s="49"/>
      <c r="TDG89" s="49"/>
      <c r="TDH89" s="49"/>
      <c r="TDI89" s="49"/>
      <c r="TDJ89" s="49"/>
      <c r="TDK89" s="49"/>
      <c r="TDL89" s="49"/>
      <c r="TDM89" s="49"/>
      <c r="TDN89" s="49"/>
      <c r="TDO89" s="49"/>
      <c r="TDP89" s="49"/>
      <c r="TDQ89" s="49"/>
      <c r="TDR89" s="49"/>
      <c r="TDS89" s="49"/>
      <c r="TDT89" s="49"/>
      <c r="TDU89" s="49"/>
      <c r="TDV89" s="49"/>
      <c r="TDW89" s="49"/>
      <c r="TDX89" s="49"/>
      <c r="TDY89" s="49"/>
      <c r="TDZ89" s="49"/>
      <c r="TEA89" s="49"/>
      <c r="TEB89" s="49"/>
      <c r="TEC89" s="49"/>
      <c r="TED89" s="49"/>
      <c r="TEE89" s="49"/>
      <c r="TEF89" s="49"/>
      <c r="TEG89" s="49"/>
      <c r="TEH89" s="49"/>
      <c r="TEI89" s="49"/>
      <c r="TEJ89" s="49"/>
      <c r="TEK89" s="49"/>
      <c r="TEL89" s="49"/>
      <c r="TEM89" s="49"/>
      <c r="TEN89" s="49"/>
      <c r="TEO89" s="49"/>
      <c r="TEP89" s="49"/>
      <c r="TEQ89" s="49"/>
      <c r="TER89" s="49"/>
      <c r="TES89" s="49"/>
      <c r="TET89" s="49"/>
      <c r="TEU89" s="49"/>
      <c r="TEV89" s="49"/>
      <c r="TEW89" s="49"/>
      <c r="TEX89" s="49"/>
      <c r="TEY89" s="49"/>
      <c r="TEZ89" s="49"/>
      <c r="TFA89" s="49"/>
      <c r="TFB89" s="49"/>
      <c r="TFC89" s="49"/>
      <c r="TFD89" s="49"/>
      <c r="TFE89" s="49"/>
      <c r="TFF89" s="49"/>
      <c r="TFG89" s="49"/>
      <c r="TFH89" s="49"/>
      <c r="TFI89" s="49"/>
      <c r="TFJ89" s="49"/>
      <c r="TFK89" s="49"/>
      <c r="TFL89" s="49"/>
      <c r="TFM89" s="49"/>
      <c r="TFN89" s="49"/>
      <c r="TFO89" s="49"/>
      <c r="TFP89" s="49"/>
      <c r="TFQ89" s="49"/>
      <c r="TFR89" s="49"/>
      <c r="TFS89" s="49"/>
      <c r="TFT89" s="49"/>
      <c r="TFU89" s="49"/>
      <c r="TFV89" s="49"/>
      <c r="TFW89" s="49"/>
      <c r="TFX89" s="49"/>
      <c r="TFY89" s="49"/>
      <c r="TFZ89" s="49"/>
      <c r="TGA89" s="49"/>
      <c r="TGB89" s="49"/>
      <c r="TGC89" s="49"/>
      <c r="TGD89" s="49"/>
      <c r="TGE89" s="49"/>
      <c r="TGF89" s="49"/>
      <c r="TGG89" s="49"/>
      <c r="TGH89" s="49"/>
      <c r="TGI89" s="49"/>
      <c r="TGJ89" s="49"/>
      <c r="TGK89" s="49"/>
      <c r="TGL89" s="49"/>
      <c r="TGM89" s="49"/>
      <c r="TGN89" s="49"/>
      <c r="TGO89" s="49"/>
      <c r="TGP89" s="49"/>
      <c r="TGQ89" s="49"/>
      <c r="TGR89" s="49"/>
      <c r="TGS89" s="49"/>
      <c r="TGT89" s="49"/>
      <c r="TGU89" s="49"/>
      <c r="TGV89" s="49"/>
      <c r="TGW89" s="49"/>
      <c r="TGX89" s="49"/>
      <c r="TGY89" s="49"/>
      <c r="TGZ89" s="49"/>
      <c r="THA89" s="49"/>
      <c r="THB89" s="49"/>
      <c r="THC89" s="49"/>
      <c r="THD89" s="49"/>
      <c r="THE89" s="49"/>
      <c r="THF89" s="49"/>
      <c r="THG89" s="49"/>
      <c r="THH89" s="49"/>
      <c r="THI89" s="49"/>
      <c r="THJ89" s="49"/>
      <c r="THK89" s="49"/>
      <c r="THL89" s="49"/>
      <c r="THM89" s="49"/>
      <c r="THN89" s="49"/>
      <c r="THO89" s="49"/>
      <c r="THP89" s="49"/>
      <c r="THQ89" s="49"/>
      <c r="THR89" s="49"/>
      <c r="THS89" s="49"/>
      <c r="THT89" s="49"/>
      <c r="THU89" s="49"/>
      <c r="THV89" s="49"/>
      <c r="THW89" s="49"/>
      <c r="THX89" s="49"/>
      <c r="THY89" s="49"/>
      <c r="THZ89" s="49"/>
      <c r="TIA89" s="49"/>
      <c r="TIB89" s="49"/>
      <c r="TIC89" s="49"/>
      <c r="TID89" s="49"/>
      <c r="TIE89" s="49"/>
      <c r="TIF89" s="49"/>
      <c r="TIG89" s="49"/>
      <c r="TIH89" s="49"/>
      <c r="TII89" s="49"/>
      <c r="TIJ89" s="49"/>
      <c r="TIK89" s="49"/>
      <c r="TIL89" s="49"/>
      <c r="TIM89" s="49"/>
      <c r="TIN89" s="49"/>
      <c r="TIO89" s="49"/>
      <c r="TIP89" s="49"/>
      <c r="TIQ89" s="49"/>
      <c r="TIR89" s="49"/>
      <c r="TIS89" s="49"/>
      <c r="TIT89" s="49"/>
      <c r="TIU89" s="49"/>
      <c r="TIV89" s="49"/>
      <c r="TIW89" s="49"/>
      <c r="TIX89" s="49"/>
      <c r="TIY89" s="49"/>
      <c r="TIZ89" s="49"/>
      <c r="TJA89" s="49"/>
      <c r="TJB89" s="49"/>
      <c r="TJC89" s="49"/>
      <c r="TJD89" s="49"/>
      <c r="TJE89" s="49"/>
      <c r="TJF89" s="49"/>
      <c r="TJG89" s="49"/>
      <c r="TJH89" s="49"/>
      <c r="TJI89" s="49"/>
      <c r="TJJ89" s="49"/>
      <c r="TJK89" s="49"/>
      <c r="TJL89" s="49"/>
      <c r="TJM89" s="49"/>
      <c r="TJN89" s="49"/>
      <c r="TJO89" s="49"/>
      <c r="TJP89" s="49"/>
      <c r="TJQ89" s="49"/>
      <c r="TJR89" s="49"/>
      <c r="TJS89" s="49"/>
      <c r="TJT89" s="49"/>
      <c r="TJU89" s="49"/>
      <c r="TJV89" s="49"/>
      <c r="TJW89" s="49"/>
      <c r="TJX89" s="49"/>
      <c r="TJY89" s="49"/>
      <c r="TJZ89" s="49"/>
      <c r="TKA89" s="49"/>
      <c r="TKB89" s="49"/>
      <c r="TKC89" s="49"/>
      <c r="TKD89" s="49"/>
      <c r="TKE89" s="49"/>
      <c r="TKF89" s="49"/>
      <c r="TKG89" s="49"/>
      <c r="TKH89" s="49"/>
      <c r="TKI89" s="49"/>
      <c r="TKJ89" s="49"/>
      <c r="TKK89" s="49"/>
      <c r="TKL89" s="49"/>
      <c r="TKM89" s="49"/>
      <c r="TKN89" s="49"/>
      <c r="TKO89" s="49"/>
      <c r="TKP89" s="49"/>
      <c r="TKQ89" s="49"/>
      <c r="TKR89" s="49"/>
      <c r="TKS89" s="49"/>
      <c r="TKT89" s="49"/>
      <c r="TKU89" s="49"/>
      <c r="TKV89" s="49"/>
      <c r="TKW89" s="49"/>
      <c r="TKX89" s="49"/>
      <c r="TKY89" s="49"/>
      <c r="TKZ89" s="49"/>
      <c r="TLA89" s="49"/>
      <c r="TLB89" s="49"/>
      <c r="TLC89" s="49"/>
      <c r="TLD89" s="49"/>
      <c r="TLE89" s="49"/>
      <c r="TLF89" s="49"/>
      <c r="TLG89" s="49"/>
      <c r="TLH89" s="49"/>
      <c r="TLI89" s="49"/>
      <c r="TLJ89" s="49"/>
      <c r="TLK89" s="49"/>
      <c r="TLL89" s="49"/>
      <c r="TLM89" s="49"/>
      <c r="TLN89" s="49"/>
      <c r="TLO89" s="49"/>
      <c r="TLP89" s="49"/>
      <c r="TLQ89" s="49"/>
      <c r="TLR89" s="49"/>
      <c r="TLS89" s="49"/>
      <c r="TLT89" s="49"/>
      <c r="TLU89" s="49"/>
      <c r="TLV89" s="49"/>
      <c r="TLW89" s="49"/>
      <c r="TLX89" s="49"/>
      <c r="TLY89" s="49"/>
      <c r="TLZ89" s="49"/>
      <c r="TMA89" s="49"/>
      <c r="TMB89" s="49"/>
      <c r="TMC89" s="49"/>
      <c r="TMD89" s="49"/>
      <c r="TME89" s="49"/>
      <c r="TMF89" s="49"/>
      <c r="TMG89" s="49"/>
      <c r="TMH89" s="49"/>
      <c r="TMI89" s="49"/>
      <c r="TMJ89" s="49"/>
      <c r="TMK89" s="49"/>
      <c r="TML89" s="49"/>
      <c r="TMM89" s="49"/>
      <c r="TMN89" s="49"/>
      <c r="TMO89" s="49"/>
      <c r="TMP89" s="49"/>
      <c r="TMQ89" s="49"/>
      <c r="TMR89" s="49"/>
      <c r="TMS89" s="49"/>
      <c r="TMT89" s="49"/>
      <c r="TMU89" s="49"/>
      <c r="TMV89" s="49"/>
      <c r="TMW89" s="49"/>
      <c r="TMX89" s="49"/>
      <c r="TMY89" s="49"/>
      <c r="TMZ89" s="49"/>
      <c r="TNA89" s="49"/>
      <c r="TNB89" s="49"/>
      <c r="TNC89" s="49"/>
      <c r="TND89" s="49"/>
      <c r="TNE89" s="49"/>
      <c r="TNF89" s="49"/>
      <c r="TNG89" s="49"/>
      <c r="TNH89" s="49"/>
      <c r="TNI89" s="49"/>
      <c r="TNJ89" s="49"/>
      <c r="TNK89" s="49"/>
      <c r="TNL89" s="49"/>
      <c r="TNM89" s="49"/>
      <c r="TNN89" s="49"/>
      <c r="TNO89" s="49"/>
      <c r="TNP89" s="49"/>
      <c r="TNQ89" s="49"/>
      <c r="TNR89" s="49"/>
      <c r="TNS89" s="49"/>
      <c r="TNT89" s="49"/>
      <c r="TNU89" s="49"/>
      <c r="TNV89" s="49"/>
      <c r="TNW89" s="49"/>
      <c r="TNX89" s="49"/>
      <c r="TNY89" s="49"/>
      <c r="TNZ89" s="49"/>
      <c r="TOA89" s="49"/>
      <c r="TOB89" s="49"/>
      <c r="TOC89" s="49"/>
      <c r="TOD89" s="49"/>
      <c r="TOE89" s="49"/>
      <c r="TOF89" s="49"/>
      <c r="TOG89" s="49"/>
      <c r="TOH89" s="49"/>
      <c r="TOI89" s="49"/>
      <c r="TOJ89" s="49"/>
      <c r="TOK89" s="49"/>
      <c r="TOL89" s="49"/>
      <c r="TOM89" s="49"/>
      <c r="TON89" s="49"/>
      <c r="TOO89" s="49"/>
      <c r="TOP89" s="49"/>
      <c r="TOQ89" s="49"/>
      <c r="TOR89" s="49"/>
      <c r="TOS89" s="49"/>
      <c r="TOT89" s="49"/>
      <c r="TOU89" s="49"/>
      <c r="TOV89" s="49"/>
      <c r="TOW89" s="49"/>
      <c r="TOX89" s="49"/>
      <c r="TOY89" s="49"/>
      <c r="TOZ89" s="49"/>
      <c r="TPA89" s="49"/>
      <c r="TPB89" s="49"/>
      <c r="TPC89" s="49"/>
      <c r="TPD89" s="49"/>
      <c r="TPE89" s="49"/>
      <c r="TPF89" s="49"/>
      <c r="TPG89" s="49"/>
      <c r="TPH89" s="49"/>
      <c r="TPI89" s="49"/>
      <c r="TPJ89" s="49"/>
      <c r="TPK89" s="49"/>
      <c r="TPL89" s="49"/>
      <c r="TPM89" s="49"/>
      <c r="TPN89" s="49"/>
      <c r="TPO89" s="49"/>
      <c r="TPP89" s="49"/>
      <c r="TPQ89" s="49"/>
      <c r="TPR89" s="49"/>
      <c r="TPS89" s="49"/>
      <c r="TPT89" s="49"/>
      <c r="TPU89" s="49"/>
      <c r="TPV89" s="49"/>
      <c r="TPW89" s="49"/>
      <c r="TPX89" s="49"/>
      <c r="TPY89" s="49"/>
      <c r="TPZ89" s="49"/>
      <c r="TQA89" s="49"/>
      <c r="TQB89" s="49"/>
      <c r="TQC89" s="49"/>
      <c r="TQD89" s="49"/>
      <c r="TQE89" s="49"/>
      <c r="TQF89" s="49"/>
      <c r="TQG89" s="49"/>
      <c r="TQH89" s="49"/>
      <c r="TQI89" s="49"/>
      <c r="TQJ89" s="49"/>
      <c r="TQK89" s="49"/>
      <c r="TQL89" s="49"/>
      <c r="TQM89" s="49"/>
      <c r="TQN89" s="49"/>
      <c r="TQO89" s="49"/>
      <c r="TQP89" s="49"/>
      <c r="TQQ89" s="49"/>
      <c r="TQR89" s="49"/>
      <c r="TQS89" s="49"/>
      <c r="TQT89" s="49"/>
      <c r="TQU89" s="49"/>
      <c r="TQV89" s="49"/>
      <c r="TQW89" s="49"/>
      <c r="TQX89" s="49"/>
      <c r="TQY89" s="49"/>
      <c r="TQZ89" s="49"/>
      <c r="TRA89" s="49"/>
      <c r="TRB89" s="49"/>
      <c r="TRC89" s="49"/>
      <c r="TRD89" s="49"/>
      <c r="TRE89" s="49"/>
      <c r="TRF89" s="49"/>
      <c r="TRG89" s="49"/>
      <c r="TRH89" s="49"/>
      <c r="TRI89" s="49"/>
      <c r="TRJ89" s="49"/>
      <c r="TRK89" s="49"/>
      <c r="TRL89" s="49"/>
      <c r="TRM89" s="49"/>
      <c r="TRN89" s="49"/>
      <c r="TRO89" s="49"/>
      <c r="TRP89" s="49"/>
      <c r="TRQ89" s="49"/>
      <c r="TRR89" s="49"/>
      <c r="TRS89" s="49"/>
      <c r="TRT89" s="49"/>
      <c r="TRU89" s="49"/>
      <c r="TRV89" s="49"/>
      <c r="TRW89" s="49"/>
      <c r="TRX89" s="49"/>
      <c r="TRY89" s="49"/>
      <c r="TRZ89" s="49"/>
      <c r="TSA89" s="49"/>
      <c r="TSB89" s="49"/>
      <c r="TSC89" s="49"/>
      <c r="TSD89" s="49"/>
      <c r="TSE89" s="49"/>
      <c r="TSF89" s="49"/>
      <c r="TSG89" s="49"/>
      <c r="TSH89" s="49"/>
      <c r="TSI89" s="49"/>
      <c r="TSJ89" s="49"/>
      <c r="TSK89" s="49"/>
      <c r="TSL89" s="49"/>
      <c r="TSM89" s="49"/>
      <c r="TSN89" s="49"/>
      <c r="TSO89" s="49"/>
      <c r="TSP89" s="49"/>
      <c r="TSQ89" s="49"/>
      <c r="TSR89" s="49"/>
      <c r="TSS89" s="49"/>
      <c r="TST89" s="49"/>
      <c r="TSU89" s="49"/>
      <c r="TSV89" s="49"/>
      <c r="TSW89" s="49"/>
      <c r="TSX89" s="49"/>
      <c r="TSY89" s="49"/>
      <c r="TSZ89" s="49"/>
      <c r="TTA89" s="49"/>
      <c r="TTB89" s="49"/>
      <c r="TTC89" s="49"/>
      <c r="TTD89" s="49"/>
      <c r="TTE89" s="49"/>
      <c r="TTF89" s="49"/>
      <c r="TTG89" s="49"/>
      <c r="TTH89" s="49"/>
      <c r="TTI89" s="49"/>
      <c r="TTJ89" s="49"/>
      <c r="TTK89" s="49"/>
      <c r="TTL89" s="49"/>
      <c r="TTM89" s="49"/>
      <c r="TTN89" s="49"/>
      <c r="TTO89" s="49"/>
      <c r="TTP89" s="49"/>
      <c r="TTQ89" s="49"/>
      <c r="TTR89" s="49"/>
      <c r="TTS89" s="49"/>
      <c r="TTT89" s="49"/>
      <c r="TTU89" s="49"/>
      <c r="TTV89" s="49"/>
      <c r="TTW89" s="49"/>
      <c r="TTX89" s="49"/>
      <c r="TTY89" s="49"/>
      <c r="TTZ89" s="49"/>
      <c r="TUA89" s="49"/>
      <c r="TUB89" s="49"/>
      <c r="TUC89" s="49"/>
      <c r="TUD89" s="49"/>
      <c r="TUE89" s="49"/>
      <c r="TUF89" s="49"/>
      <c r="TUG89" s="49"/>
      <c r="TUH89" s="49"/>
      <c r="TUI89" s="49"/>
      <c r="TUJ89" s="49"/>
      <c r="TUK89" s="49"/>
      <c r="TUL89" s="49"/>
      <c r="TUM89" s="49"/>
      <c r="TUN89" s="49"/>
      <c r="TUO89" s="49"/>
      <c r="TUP89" s="49"/>
      <c r="TUQ89" s="49"/>
      <c r="TUR89" s="49"/>
      <c r="TUS89" s="49"/>
      <c r="TUT89" s="49"/>
      <c r="TUU89" s="49"/>
      <c r="TUV89" s="49"/>
      <c r="TUW89" s="49"/>
      <c r="TUX89" s="49"/>
      <c r="TUY89" s="49"/>
      <c r="TUZ89" s="49"/>
      <c r="TVA89" s="49"/>
      <c r="TVB89" s="49"/>
      <c r="TVC89" s="49"/>
      <c r="TVD89" s="49"/>
      <c r="TVE89" s="49"/>
      <c r="TVF89" s="49"/>
      <c r="TVG89" s="49"/>
      <c r="TVH89" s="49"/>
      <c r="TVI89" s="49"/>
      <c r="TVJ89" s="49"/>
      <c r="TVK89" s="49"/>
      <c r="TVL89" s="49"/>
      <c r="TVM89" s="49"/>
      <c r="TVN89" s="49"/>
      <c r="TVO89" s="49"/>
      <c r="TVP89" s="49"/>
      <c r="TVQ89" s="49"/>
      <c r="TVR89" s="49"/>
      <c r="TVS89" s="49"/>
      <c r="TVT89" s="49"/>
      <c r="TVU89" s="49"/>
      <c r="TVV89" s="49"/>
      <c r="TVW89" s="49"/>
      <c r="TVX89" s="49"/>
      <c r="TVY89" s="49"/>
      <c r="TVZ89" s="49"/>
      <c r="TWA89" s="49"/>
      <c r="TWB89" s="49"/>
      <c r="TWC89" s="49"/>
      <c r="TWD89" s="49"/>
      <c r="TWE89" s="49"/>
      <c r="TWF89" s="49"/>
      <c r="TWG89" s="49"/>
      <c r="TWH89" s="49"/>
      <c r="TWI89" s="49"/>
      <c r="TWJ89" s="49"/>
      <c r="TWK89" s="49"/>
      <c r="TWL89" s="49"/>
      <c r="TWM89" s="49"/>
      <c r="TWN89" s="49"/>
      <c r="TWO89" s="49"/>
      <c r="TWP89" s="49"/>
      <c r="TWQ89" s="49"/>
      <c r="TWR89" s="49"/>
      <c r="TWS89" s="49"/>
      <c r="TWT89" s="49"/>
      <c r="TWU89" s="49"/>
      <c r="TWV89" s="49"/>
      <c r="TWW89" s="49"/>
      <c r="TWX89" s="49"/>
      <c r="TWY89" s="49"/>
      <c r="TWZ89" s="49"/>
      <c r="TXA89" s="49"/>
      <c r="TXB89" s="49"/>
      <c r="TXC89" s="49"/>
      <c r="TXD89" s="49"/>
      <c r="TXE89" s="49"/>
      <c r="TXF89" s="49"/>
      <c r="TXG89" s="49"/>
      <c r="TXH89" s="49"/>
      <c r="TXI89" s="49"/>
      <c r="TXJ89" s="49"/>
      <c r="TXK89" s="49"/>
      <c r="TXL89" s="49"/>
      <c r="TXM89" s="49"/>
      <c r="TXN89" s="49"/>
      <c r="TXO89" s="49"/>
      <c r="TXP89" s="49"/>
      <c r="TXQ89" s="49"/>
      <c r="TXR89" s="49"/>
      <c r="TXS89" s="49"/>
      <c r="TXT89" s="49"/>
      <c r="TXU89" s="49"/>
      <c r="TXV89" s="49"/>
      <c r="TXW89" s="49"/>
      <c r="TXX89" s="49"/>
      <c r="TXY89" s="49"/>
      <c r="TXZ89" s="49"/>
      <c r="TYA89" s="49"/>
      <c r="TYB89" s="49"/>
      <c r="TYC89" s="49"/>
      <c r="TYD89" s="49"/>
      <c r="TYE89" s="49"/>
      <c r="TYF89" s="49"/>
      <c r="TYG89" s="49"/>
      <c r="TYH89" s="49"/>
      <c r="TYI89" s="49"/>
      <c r="TYJ89" s="49"/>
      <c r="TYK89" s="49"/>
      <c r="TYL89" s="49"/>
      <c r="TYM89" s="49"/>
      <c r="TYN89" s="49"/>
      <c r="TYO89" s="49"/>
      <c r="TYP89" s="49"/>
      <c r="TYQ89" s="49"/>
      <c r="TYR89" s="49"/>
      <c r="TYS89" s="49"/>
      <c r="TYT89" s="49"/>
      <c r="TYU89" s="49"/>
      <c r="TYV89" s="49"/>
      <c r="TYW89" s="49"/>
      <c r="TYX89" s="49"/>
      <c r="TYY89" s="49"/>
      <c r="TYZ89" s="49"/>
      <c r="TZA89" s="49"/>
      <c r="TZB89" s="49"/>
      <c r="TZC89" s="49"/>
      <c r="TZD89" s="49"/>
      <c r="TZE89" s="49"/>
      <c r="TZF89" s="49"/>
      <c r="TZG89" s="49"/>
      <c r="TZH89" s="49"/>
      <c r="TZI89" s="49"/>
      <c r="TZJ89" s="49"/>
      <c r="TZK89" s="49"/>
      <c r="TZL89" s="49"/>
      <c r="TZM89" s="49"/>
      <c r="TZN89" s="49"/>
      <c r="TZO89" s="49"/>
      <c r="TZP89" s="49"/>
      <c r="TZQ89" s="49"/>
      <c r="TZR89" s="49"/>
      <c r="TZS89" s="49"/>
      <c r="TZT89" s="49"/>
      <c r="TZU89" s="49"/>
      <c r="TZV89" s="49"/>
      <c r="TZW89" s="49"/>
      <c r="TZX89" s="49"/>
      <c r="TZY89" s="49"/>
      <c r="TZZ89" s="49"/>
      <c r="UAA89" s="49"/>
      <c r="UAB89" s="49"/>
      <c r="UAC89" s="49"/>
      <c r="UAD89" s="49"/>
      <c r="UAE89" s="49"/>
      <c r="UAF89" s="49"/>
      <c r="UAG89" s="49"/>
      <c r="UAH89" s="49"/>
      <c r="UAI89" s="49"/>
      <c r="UAJ89" s="49"/>
      <c r="UAK89" s="49"/>
      <c r="UAL89" s="49"/>
      <c r="UAM89" s="49"/>
      <c r="UAN89" s="49"/>
      <c r="UAO89" s="49"/>
      <c r="UAP89" s="49"/>
      <c r="UAQ89" s="49"/>
      <c r="UAR89" s="49"/>
      <c r="UAS89" s="49"/>
      <c r="UAT89" s="49"/>
      <c r="UAU89" s="49"/>
      <c r="UAV89" s="49"/>
      <c r="UAW89" s="49"/>
      <c r="UAX89" s="49"/>
      <c r="UAY89" s="49"/>
      <c r="UAZ89" s="49"/>
      <c r="UBA89" s="49"/>
      <c r="UBB89" s="49"/>
      <c r="UBC89" s="49"/>
      <c r="UBD89" s="49"/>
      <c r="UBE89" s="49"/>
      <c r="UBF89" s="49"/>
      <c r="UBG89" s="49"/>
      <c r="UBH89" s="49"/>
      <c r="UBI89" s="49"/>
      <c r="UBJ89" s="49"/>
      <c r="UBK89" s="49"/>
      <c r="UBL89" s="49"/>
      <c r="UBM89" s="49"/>
      <c r="UBN89" s="49"/>
      <c r="UBO89" s="49"/>
      <c r="UBP89" s="49"/>
      <c r="UBQ89" s="49"/>
      <c r="UBR89" s="49"/>
      <c r="UBS89" s="49"/>
      <c r="UBT89" s="49"/>
      <c r="UBU89" s="49"/>
      <c r="UBV89" s="49"/>
      <c r="UBW89" s="49"/>
      <c r="UBX89" s="49"/>
      <c r="UBY89" s="49"/>
      <c r="UBZ89" s="49"/>
      <c r="UCA89" s="49"/>
      <c r="UCB89" s="49"/>
      <c r="UCC89" s="49"/>
      <c r="UCD89" s="49"/>
      <c r="UCE89" s="49"/>
      <c r="UCF89" s="49"/>
      <c r="UCG89" s="49"/>
      <c r="UCH89" s="49"/>
      <c r="UCI89" s="49"/>
      <c r="UCJ89" s="49"/>
      <c r="UCK89" s="49"/>
      <c r="UCL89" s="49"/>
      <c r="UCM89" s="49"/>
      <c r="UCN89" s="49"/>
      <c r="UCO89" s="49"/>
      <c r="UCP89" s="49"/>
      <c r="UCQ89" s="49"/>
      <c r="UCR89" s="49"/>
      <c r="UCS89" s="49"/>
      <c r="UCT89" s="49"/>
      <c r="UCU89" s="49"/>
      <c r="UCV89" s="49"/>
      <c r="UCW89" s="49"/>
      <c r="UCX89" s="49"/>
      <c r="UCY89" s="49"/>
      <c r="UCZ89" s="49"/>
      <c r="UDA89" s="49"/>
      <c r="UDB89" s="49"/>
      <c r="UDC89" s="49"/>
      <c r="UDD89" s="49"/>
      <c r="UDE89" s="49"/>
      <c r="UDF89" s="49"/>
      <c r="UDG89" s="49"/>
      <c r="UDH89" s="49"/>
      <c r="UDI89" s="49"/>
      <c r="UDJ89" s="49"/>
      <c r="UDK89" s="49"/>
      <c r="UDL89" s="49"/>
      <c r="UDM89" s="49"/>
      <c r="UDN89" s="49"/>
      <c r="UDO89" s="49"/>
      <c r="UDP89" s="49"/>
      <c r="UDQ89" s="49"/>
      <c r="UDR89" s="49"/>
      <c r="UDS89" s="49"/>
      <c r="UDT89" s="49"/>
      <c r="UDU89" s="49"/>
      <c r="UDV89" s="49"/>
      <c r="UDW89" s="49"/>
      <c r="UDX89" s="49"/>
      <c r="UDY89" s="49"/>
      <c r="UDZ89" s="49"/>
      <c r="UEA89" s="49"/>
      <c r="UEB89" s="49"/>
      <c r="UEC89" s="49"/>
      <c r="UED89" s="49"/>
      <c r="UEE89" s="49"/>
      <c r="UEF89" s="49"/>
      <c r="UEG89" s="49"/>
      <c r="UEH89" s="49"/>
      <c r="UEI89" s="49"/>
      <c r="UEJ89" s="49"/>
      <c r="UEK89" s="49"/>
      <c r="UEL89" s="49"/>
      <c r="UEM89" s="49"/>
      <c r="UEN89" s="49"/>
      <c r="UEO89" s="49"/>
      <c r="UEP89" s="49"/>
      <c r="UEQ89" s="49"/>
      <c r="UER89" s="49"/>
      <c r="UES89" s="49"/>
      <c r="UET89" s="49"/>
      <c r="UEU89" s="49"/>
      <c r="UEV89" s="49"/>
      <c r="UEW89" s="49"/>
      <c r="UEX89" s="49"/>
      <c r="UEY89" s="49"/>
      <c r="UEZ89" s="49"/>
      <c r="UFA89" s="49"/>
      <c r="UFB89" s="49"/>
      <c r="UFC89" s="49"/>
      <c r="UFD89" s="49"/>
      <c r="UFE89" s="49"/>
      <c r="UFF89" s="49"/>
      <c r="UFG89" s="49"/>
      <c r="UFH89" s="49"/>
      <c r="UFI89" s="49"/>
      <c r="UFJ89" s="49"/>
      <c r="UFK89" s="49"/>
      <c r="UFL89" s="49"/>
      <c r="UFM89" s="49"/>
      <c r="UFN89" s="49"/>
      <c r="UFO89" s="49"/>
      <c r="UFP89" s="49"/>
      <c r="UFQ89" s="49"/>
      <c r="UFR89" s="49"/>
      <c r="UFS89" s="49"/>
      <c r="UFT89" s="49"/>
      <c r="UFU89" s="49"/>
      <c r="UFV89" s="49"/>
      <c r="UFW89" s="49"/>
      <c r="UFX89" s="49"/>
      <c r="UFY89" s="49"/>
      <c r="UFZ89" s="49"/>
      <c r="UGA89" s="49"/>
      <c r="UGB89" s="49"/>
      <c r="UGC89" s="49"/>
      <c r="UGD89" s="49"/>
      <c r="UGE89" s="49"/>
      <c r="UGF89" s="49"/>
      <c r="UGG89" s="49"/>
      <c r="UGH89" s="49"/>
      <c r="UGI89" s="49"/>
      <c r="UGJ89" s="49"/>
      <c r="UGK89" s="49"/>
      <c r="UGL89" s="49"/>
      <c r="UGM89" s="49"/>
      <c r="UGN89" s="49"/>
      <c r="UGO89" s="49"/>
      <c r="UGP89" s="49"/>
      <c r="UGQ89" s="49"/>
      <c r="UGR89" s="49"/>
      <c r="UGS89" s="49"/>
      <c r="UGT89" s="49"/>
      <c r="UGU89" s="49"/>
      <c r="UGV89" s="49"/>
      <c r="UGW89" s="49"/>
      <c r="UGX89" s="49"/>
      <c r="UGY89" s="49"/>
      <c r="UGZ89" s="49"/>
      <c r="UHA89" s="49"/>
      <c r="UHB89" s="49"/>
      <c r="UHC89" s="49"/>
      <c r="UHD89" s="49"/>
      <c r="UHE89" s="49"/>
      <c r="UHF89" s="49"/>
      <c r="UHG89" s="49"/>
      <c r="UHH89" s="49"/>
      <c r="UHI89" s="49"/>
      <c r="UHJ89" s="49"/>
      <c r="UHK89" s="49"/>
      <c r="UHL89" s="49"/>
      <c r="UHM89" s="49"/>
      <c r="UHN89" s="49"/>
      <c r="UHO89" s="49"/>
      <c r="UHP89" s="49"/>
      <c r="UHQ89" s="49"/>
      <c r="UHR89" s="49"/>
      <c r="UHS89" s="49"/>
      <c r="UHT89" s="49"/>
      <c r="UHU89" s="49"/>
      <c r="UHV89" s="49"/>
      <c r="UHW89" s="49"/>
      <c r="UHX89" s="49"/>
      <c r="UHY89" s="49"/>
      <c r="UHZ89" s="49"/>
      <c r="UIA89" s="49"/>
      <c r="UIB89" s="49"/>
      <c r="UIC89" s="49"/>
      <c r="UID89" s="49"/>
      <c r="UIE89" s="49"/>
      <c r="UIF89" s="49"/>
      <c r="UIG89" s="49"/>
      <c r="UIH89" s="49"/>
      <c r="UII89" s="49"/>
      <c r="UIJ89" s="49"/>
      <c r="UIK89" s="49"/>
      <c r="UIL89" s="49"/>
      <c r="UIM89" s="49"/>
      <c r="UIN89" s="49"/>
      <c r="UIO89" s="49"/>
      <c r="UIP89" s="49"/>
      <c r="UIQ89" s="49"/>
      <c r="UIR89" s="49"/>
      <c r="UIS89" s="49"/>
      <c r="UIT89" s="49"/>
      <c r="UIU89" s="49"/>
      <c r="UIV89" s="49"/>
      <c r="UIW89" s="49"/>
      <c r="UIX89" s="49"/>
      <c r="UIY89" s="49"/>
      <c r="UIZ89" s="49"/>
      <c r="UJA89" s="49"/>
      <c r="UJB89" s="49"/>
      <c r="UJC89" s="49"/>
      <c r="UJD89" s="49"/>
      <c r="UJE89" s="49"/>
      <c r="UJF89" s="49"/>
      <c r="UJG89" s="49"/>
      <c r="UJH89" s="49"/>
      <c r="UJI89" s="49"/>
      <c r="UJJ89" s="49"/>
      <c r="UJK89" s="49"/>
      <c r="UJL89" s="49"/>
      <c r="UJM89" s="49"/>
      <c r="UJN89" s="49"/>
      <c r="UJO89" s="49"/>
      <c r="UJP89" s="49"/>
      <c r="UJQ89" s="49"/>
      <c r="UJR89" s="49"/>
      <c r="UJS89" s="49"/>
      <c r="UJT89" s="49"/>
      <c r="UJU89" s="49"/>
      <c r="UJV89" s="49"/>
      <c r="UJW89" s="49"/>
      <c r="UJX89" s="49"/>
      <c r="UJY89" s="49"/>
      <c r="UJZ89" s="49"/>
      <c r="UKA89" s="49"/>
      <c r="UKB89" s="49"/>
      <c r="UKC89" s="49"/>
      <c r="UKD89" s="49"/>
      <c r="UKE89" s="49"/>
      <c r="UKF89" s="49"/>
      <c r="UKG89" s="49"/>
      <c r="UKH89" s="49"/>
      <c r="UKI89" s="49"/>
      <c r="UKJ89" s="49"/>
      <c r="UKK89" s="49"/>
      <c r="UKL89" s="49"/>
      <c r="UKM89" s="49"/>
      <c r="UKN89" s="49"/>
      <c r="UKO89" s="49"/>
      <c r="UKP89" s="49"/>
      <c r="UKQ89" s="49"/>
      <c r="UKR89" s="49"/>
      <c r="UKS89" s="49"/>
      <c r="UKT89" s="49"/>
      <c r="UKU89" s="49"/>
      <c r="UKV89" s="49"/>
      <c r="UKW89" s="49"/>
      <c r="UKX89" s="49"/>
      <c r="UKY89" s="49"/>
      <c r="UKZ89" s="49"/>
      <c r="ULA89" s="49"/>
      <c r="ULB89" s="49"/>
      <c r="ULC89" s="49"/>
      <c r="ULD89" s="49"/>
      <c r="ULE89" s="49"/>
      <c r="ULF89" s="49"/>
      <c r="ULG89" s="49"/>
      <c r="ULH89" s="49"/>
      <c r="ULI89" s="49"/>
      <c r="ULJ89" s="49"/>
      <c r="ULK89" s="49"/>
      <c r="ULL89" s="49"/>
      <c r="ULM89" s="49"/>
      <c r="ULN89" s="49"/>
      <c r="ULO89" s="49"/>
      <c r="ULP89" s="49"/>
      <c r="ULQ89" s="49"/>
      <c r="ULR89" s="49"/>
      <c r="ULS89" s="49"/>
      <c r="ULT89" s="49"/>
      <c r="ULU89" s="49"/>
      <c r="ULV89" s="49"/>
      <c r="ULW89" s="49"/>
      <c r="ULX89" s="49"/>
      <c r="ULY89" s="49"/>
      <c r="ULZ89" s="49"/>
      <c r="UMA89" s="49"/>
      <c r="UMB89" s="49"/>
      <c r="UMC89" s="49"/>
      <c r="UMD89" s="49"/>
      <c r="UME89" s="49"/>
      <c r="UMF89" s="49"/>
      <c r="UMG89" s="49"/>
      <c r="UMH89" s="49"/>
      <c r="UMI89" s="49"/>
      <c r="UMJ89" s="49"/>
      <c r="UMK89" s="49"/>
      <c r="UML89" s="49"/>
      <c r="UMM89" s="49"/>
      <c r="UMN89" s="49"/>
      <c r="UMO89" s="49"/>
      <c r="UMP89" s="49"/>
      <c r="UMQ89" s="49"/>
      <c r="UMR89" s="49"/>
      <c r="UMS89" s="49"/>
      <c r="UMT89" s="49"/>
      <c r="UMU89" s="49"/>
      <c r="UMV89" s="49"/>
      <c r="UMW89" s="49"/>
      <c r="UMX89" s="49"/>
      <c r="UMY89" s="49"/>
      <c r="UMZ89" s="49"/>
      <c r="UNA89" s="49"/>
      <c r="UNB89" s="49"/>
      <c r="UNC89" s="49"/>
      <c r="UND89" s="49"/>
      <c r="UNE89" s="49"/>
      <c r="UNF89" s="49"/>
      <c r="UNG89" s="49"/>
      <c r="UNH89" s="49"/>
      <c r="UNI89" s="49"/>
      <c r="UNJ89" s="49"/>
      <c r="UNK89" s="49"/>
      <c r="UNL89" s="49"/>
      <c r="UNM89" s="49"/>
      <c r="UNN89" s="49"/>
      <c r="UNO89" s="49"/>
      <c r="UNP89" s="49"/>
      <c r="UNQ89" s="49"/>
      <c r="UNR89" s="49"/>
      <c r="UNS89" s="49"/>
      <c r="UNT89" s="49"/>
      <c r="UNU89" s="49"/>
      <c r="UNV89" s="49"/>
      <c r="UNW89" s="49"/>
      <c r="UNX89" s="49"/>
      <c r="UNY89" s="49"/>
      <c r="UNZ89" s="49"/>
      <c r="UOA89" s="49"/>
      <c r="UOB89" s="49"/>
      <c r="UOC89" s="49"/>
      <c r="UOD89" s="49"/>
      <c r="UOE89" s="49"/>
      <c r="UOF89" s="49"/>
      <c r="UOG89" s="49"/>
      <c r="UOH89" s="49"/>
      <c r="UOI89" s="49"/>
      <c r="UOJ89" s="49"/>
      <c r="UOK89" s="49"/>
      <c r="UOL89" s="49"/>
      <c r="UOM89" s="49"/>
      <c r="UON89" s="49"/>
      <c r="UOO89" s="49"/>
      <c r="UOP89" s="49"/>
      <c r="UOQ89" s="49"/>
      <c r="UOR89" s="49"/>
      <c r="UOS89" s="49"/>
      <c r="UOT89" s="49"/>
      <c r="UOU89" s="49"/>
      <c r="UOV89" s="49"/>
      <c r="UOW89" s="49"/>
      <c r="UOX89" s="49"/>
      <c r="UOY89" s="49"/>
      <c r="UOZ89" s="49"/>
      <c r="UPA89" s="49"/>
      <c r="UPB89" s="49"/>
      <c r="UPC89" s="49"/>
      <c r="UPD89" s="49"/>
      <c r="UPE89" s="49"/>
      <c r="UPF89" s="49"/>
      <c r="UPG89" s="49"/>
      <c r="UPH89" s="49"/>
      <c r="UPI89" s="49"/>
      <c r="UPJ89" s="49"/>
      <c r="UPK89" s="49"/>
      <c r="UPL89" s="49"/>
      <c r="UPM89" s="49"/>
      <c r="UPN89" s="49"/>
      <c r="UPO89" s="49"/>
      <c r="UPP89" s="49"/>
      <c r="UPQ89" s="49"/>
      <c r="UPR89" s="49"/>
      <c r="UPS89" s="49"/>
      <c r="UPT89" s="49"/>
      <c r="UPU89" s="49"/>
      <c r="UPV89" s="49"/>
      <c r="UPW89" s="49"/>
      <c r="UPX89" s="49"/>
      <c r="UPY89" s="49"/>
      <c r="UPZ89" s="49"/>
      <c r="UQA89" s="49"/>
      <c r="UQB89" s="49"/>
      <c r="UQC89" s="49"/>
      <c r="UQD89" s="49"/>
      <c r="UQE89" s="49"/>
      <c r="UQF89" s="49"/>
      <c r="UQG89" s="49"/>
      <c r="UQH89" s="49"/>
      <c r="UQI89" s="49"/>
      <c r="UQJ89" s="49"/>
      <c r="UQK89" s="49"/>
      <c r="UQL89" s="49"/>
      <c r="UQM89" s="49"/>
      <c r="UQN89" s="49"/>
      <c r="UQO89" s="49"/>
      <c r="UQP89" s="49"/>
      <c r="UQQ89" s="49"/>
      <c r="UQR89" s="49"/>
      <c r="UQS89" s="49"/>
      <c r="UQT89" s="49"/>
      <c r="UQU89" s="49"/>
      <c r="UQV89" s="49"/>
      <c r="UQW89" s="49"/>
      <c r="UQX89" s="49"/>
      <c r="UQY89" s="49"/>
      <c r="UQZ89" s="49"/>
      <c r="URA89" s="49"/>
      <c r="URB89" s="49"/>
      <c r="URC89" s="49"/>
      <c r="URD89" s="49"/>
      <c r="URE89" s="49"/>
      <c r="URF89" s="49"/>
      <c r="URG89" s="49"/>
      <c r="URH89" s="49"/>
      <c r="URI89" s="49"/>
      <c r="URJ89" s="49"/>
      <c r="URK89" s="49"/>
      <c r="URL89" s="49"/>
      <c r="URM89" s="49"/>
      <c r="URN89" s="49"/>
      <c r="URO89" s="49"/>
      <c r="URP89" s="49"/>
      <c r="URQ89" s="49"/>
      <c r="URR89" s="49"/>
      <c r="URS89" s="49"/>
      <c r="URT89" s="49"/>
      <c r="URU89" s="49"/>
      <c r="URV89" s="49"/>
      <c r="URW89" s="49"/>
      <c r="URX89" s="49"/>
      <c r="URY89" s="49"/>
      <c r="URZ89" s="49"/>
      <c r="USA89" s="49"/>
      <c r="USB89" s="49"/>
      <c r="USC89" s="49"/>
      <c r="USD89" s="49"/>
      <c r="USE89" s="49"/>
      <c r="USF89" s="49"/>
      <c r="USG89" s="49"/>
      <c r="USH89" s="49"/>
      <c r="USI89" s="49"/>
      <c r="USJ89" s="49"/>
      <c r="USK89" s="49"/>
      <c r="USL89" s="49"/>
      <c r="USM89" s="49"/>
      <c r="USN89" s="49"/>
      <c r="USO89" s="49"/>
      <c r="USP89" s="49"/>
      <c r="USQ89" s="49"/>
      <c r="USR89" s="49"/>
      <c r="USS89" s="49"/>
      <c r="UST89" s="49"/>
      <c r="USU89" s="49"/>
      <c r="USV89" s="49"/>
      <c r="USW89" s="49"/>
      <c r="USX89" s="49"/>
      <c r="USY89" s="49"/>
      <c r="USZ89" s="49"/>
      <c r="UTA89" s="49"/>
      <c r="UTB89" s="49"/>
      <c r="UTC89" s="49"/>
      <c r="UTD89" s="49"/>
      <c r="UTE89" s="49"/>
      <c r="UTF89" s="49"/>
      <c r="UTG89" s="49"/>
      <c r="UTH89" s="49"/>
      <c r="UTI89" s="49"/>
      <c r="UTJ89" s="49"/>
      <c r="UTK89" s="49"/>
      <c r="UTL89" s="49"/>
      <c r="UTM89" s="49"/>
      <c r="UTN89" s="49"/>
      <c r="UTO89" s="49"/>
      <c r="UTP89" s="49"/>
      <c r="UTQ89" s="49"/>
      <c r="UTR89" s="49"/>
      <c r="UTS89" s="49"/>
      <c r="UTT89" s="49"/>
      <c r="UTU89" s="49"/>
      <c r="UTV89" s="49"/>
      <c r="UTW89" s="49"/>
      <c r="UTX89" s="49"/>
      <c r="UTY89" s="49"/>
      <c r="UTZ89" s="49"/>
      <c r="UUA89" s="49"/>
      <c r="UUB89" s="49"/>
      <c r="UUC89" s="49"/>
      <c r="UUD89" s="49"/>
      <c r="UUE89" s="49"/>
      <c r="UUF89" s="49"/>
      <c r="UUG89" s="49"/>
      <c r="UUH89" s="49"/>
      <c r="UUI89" s="49"/>
      <c r="UUJ89" s="49"/>
      <c r="UUK89" s="49"/>
      <c r="UUL89" s="49"/>
      <c r="UUM89" s="49"/>
      <c r="UUN89" s="49"/>
      <c r="UUO89" s="49"/>
      <c r="UUP89" s="49"/>
      <c r="UUQ89" s="49"/>
      <c r="UUR89" s="49"/>
      <c r="UUS89" s="49"/>
      <c r="UUT89" s="49"/>
      <c r="UUU89" s="49"/>
      <c r="UUV89" s="49"/>
      <c r="UUW89" s="49"/>
      <c r="UUX89" s="49"/>
      <c r="UUY89" s="49"/>
      <c r="UUZ89" s="49"/>
      <c r="UVA89" s="49"/>
      <c r="UVB89" s="49"/>
      <c r="UVC89" s="49"/>
      <c r="UVD89" s="49"/>
      <c r="UVE89" s="49"/>
      <c r="UVF89" s="49"/>
      <c r="UVG89" s="49"/>
      <c r="UVH89" s="49"/>
      <c r="UVI89" s="49"/>
      <c r="UVJ89" s="49"/>
      <c r="UVK89" s="49"/>
      <c r="UVL89" s="49"/>
      <c r="UVM89" s="49"/>
      <c r="UVN89" s="49"/>
      <c r="UVO89" s="49"/>
      <c r="UVP89" s="49"/>
      <c r="UVQ89" s="49"/>
      <c r="UVR89" s="49"/>
      <c r="UVS89" s="49"/>
      <c r="UVT89" s="49"/>
      <c r="UVU89" s="49"/>
      <c r="UVV89" s="49"/>
      <c r="UVW89" s="49"/>
      <c r="UVX89" s="49"/>
      <c r="UVY89" s="49"/>
      <c r="UVZ89" s="49"/>
      <c r="UWA89" s="49"/>
      <c r="UWB89" s="49"/>
      <c r="UWC89" s="49"/>
      <c r="UWD89" s="49"/>
      <c r="UWE89" s="49"/>
      <c r="UWF89" s="49"/>
      <c r="UWG89" s="49"/>
      <c r="UWH89" s="49"/>
      <c r="UWI89" s="49"/>
      <c r="UWJ89" s="49"/>
      <c r="UWK89" s="49"/>
      <c r="UWL89" s="49"/>
      <c r="UWM89" s="49"/>
      <c r="UWN89" s="49"/>
      <c r="UWO89" s="49"/>
      <c r="UWP89" s="49"/>
      <c r="UWQ89" s="49"/>
      <c r="UWR89" s="49"/>
      <c r="UWS89" s="49"/>
      <c r="UWT89" s="49"/>
      <c r="UWU89" s="49"/>
      <c r="UWV89" s="49"/>
      <c r="UWW89" s="49"/>
      <c r="UWX89" s="49"/>
      <c r="UWY89" s="49"/>
      <c r="UWZ89" s="49"/>
      <c r="UXA89" s="49"/>
      <c r="UXB89" s="49"/>
      <c r="UXC89" s="49"/>
      <c r="UXD89" s="49"/>
      <c r="UXE89" s="49"/>
      <c r="UXF89" s="49"/>
      <c r="UXG89" s="49"/>
      <c r="UXH89" s="49"/>
      <c r="UXI89" s="49"/>
      <c r="UXJ89" s="49"/>
      <c r="UXK89" s="49"/>
      <c r="UXL89" s="49"/>
      <c r="UXM89" s="49"/>
      <c r="UXN89" s="49"/>
      <c r="UXO89" s="49"/>
      <c r="UXP89" s="49"/>
      <c r="UXQ89" s="49"/>
      <c r="UXR89" s="49"/>
      <c r="UXS89" s="49"/>
      <c r="UXT89" s="49"/>
      <c r="UXU89" s="49"/>
      <c r="UXV89" s="49"/>
      <c r="UXW89" s="49"/>
      <c r="UXX89" s="49"/>
      <c r="UXY89" s="49"/>
      <c r="UXZ89" s="49"/>
      <c r="UYA89" s="49"/>
      <c r="UYB89" s="49"/>
      <c r="UYC89" s="49"/>
      <c r="UYD89" s="49"/>
      <c r="UYE89" s="49"/>
      <c r="UYF89" s="49"/>
      <c r="UYG89" s="49"/>
      <c r="UYH89" s="49"/>
      <c r="UYI89" s="49"/>
      <c r="UYJ89" s="49"/>
      <c r="UYK89" s="49"/>
      <c r="UYL89" s="49"/>
      <c r="UYM89" s="49"/>
      <c r="UYN89" s="49"/>
      <c r="UYO89" s="49"/>
      <c r="UYP89" s="49"/>
      <c r="UYQ89" s="49"/>
      <c r="UYR89" s="49"/>
      <c r="UYS89" s="49"/>
      <c r="UYT89" s="49"/>
      <c r="UYU89" s="49"/>
      <c r="UYV89" s="49"/>
      <c r="UYW89" s="49"/>
      <c r="UYX89" s="49"/>
      <c r="UYY89" s="49"/>
      <c r="UYZ89" s="49"/>
      <c r="UZA89" s="49"/>
      <c r="UZB89" s="49"/>
      <c r="UZC89" s="49"/>
      <c r="UZD89" s="49"/>
      <c r="UZE89" s="49"/>
      <c r="UZF89" s="49"/>
      <c r="UZG89" s="49"/>
      <c r="UZH89" s="49"/>
      <c r="UZI89" s="49"/>
      <c r="UZJ89" s="49"/>
      <c r="UZK89" s="49"/>
      <c r="UZL89" s="49"/>
      <c r="UZM89" s="49"/>
      <c r="UZN89" s="49"/>
      <c r="UZO89" s="49"/>
      <c r="UZP89" s="49"/>
      <c r="UZQ89" s="49"/>
      <c r="UZR89" s="49"/>
      <c r="UZS89" s="49"/>
      <c r="UZT89" s="49"/>
      <c r="UZU89" s="49"/>
      <c r="UZV89" s="49"/>
      <c r="UZW89" s="49"/>
      <c r="UZX89" s="49"/>
      <c r="UZY89" s="49"/>
      <c r="UZZ89" s="49"/>
      <c r="VAA89" s="49"/>
      <c r="VAB89" s="49"/>
      <c r="VAC89" s="49"/>
      <c r="VAD89" s="49"/>
      <c r="VAE89" s="49"/>
      <c r="VAF89" s="49"/>
      <c r="VAG89" s="49"/>
      <c r="VAH89" s="49"/>
      <c r="VAI89" s="49"/>
      <c r="VAJ89" s="49"/>
      <c r="VAK89" s="49"/>
      <c r="VAL89" s="49"/>
      <c r="VAM89" s="49"/>
      <c r="VAN89" s="49"/>
      <c r="VAO89" s="49"/>
      <c r="VAP89" s="49"/>
      <c r="VAQ89" s="49"/>
      <c r="VAR89" s="49"/>
      <c r="VAS89" s="49"/>
      <c r="VAT89" s="49"/>
      <c r="VAU89" s="49"/>
      <c r="VAV89" s="49"/>
      <c r="VAW89" s="49"/>
      <c r="VAX89" s="49"/>
      <c r="VAY89" s="49"/>
      <c r="VAZ89" s="49"/>
      <c r="VBA89" s="49"/>
      <c r="VBB89" s="49"/>
      <c r="VBC89" s="49"/>
      <c r="VBD89" s="49"/>
      <c r="VBE89" s="49"/>
      <c r="VBF89" s="49"/>
      <c r="VBG89" s="49"/>
      <c r="VBH89" s="49"/>
      <c r="VBI89" s="49"/>
      <c r="VBJ89" s="49"/>
      <c r="VBK89" s="49"/>
      <c r="VBL89" s="49"/>
      <c r="VBM89" s="49"/>
      <c r="VBN89" s="49"/>
      <c r="VBO89" s="49"/>
      <c r="VBP89" s="49"/>
      <c r="VBQ89" s="49"/>
      <c r="VBR89" s="49"/>
      <c r="VBS89" s="49"/>
      <c r="VBT89" s="49"/>
      <c r="VBU89" s="49"/>
      <c r="VBV89" s="49"/>
      <c r="VBW89" s="49"/>
      <c r="VBX89" s="49"/>
      <c r="VBY89" s="49"/>
      <c r="VBZ89" s="49"/>
      <c r="VCA89" s="49"/>
      <c r="VCB89" s="49"/>
      <c r="VCC89" s="49"/>
      <c r="VCD89" s="49"/>
      <c r="VCE89" s="49"/>
      <c r="VCF89" s="49"/>
      <c r="VCG89" s="49"/>
      <c r="VCH89" s="49"/>
      <c r="VCI89" s="49"/>
      <c r="VCJ89" s="49"/>
      <c r="VCK89" s="49"/>
      <c r="VCL89" s="49"/>
      <c r="VCM89" s="49"/>
      <c r="VCN89" s="49"/>
      <c r="VCO89" s="49"/>
      <c r="VCP89" s="49"/>
      <c r="VCQ89" s="49"/>
      <c r="VCR89" s="49"/>
      <c r="VCS89" s="49"/>
      <c r="VCT89" s="49"/>
      <c r="VCU89" s="49"/>
      <c r="VCV89" s="49"/>
      <c r="VCW89" s="49"/>
      <c r="VCX89" s="49"/>
      <c r="VCY89" s="49"/>
      <c r="VCZ89" s="49"/>
      <c r="VDA89" s="49"/>
      <c r="VDB89" s="49"/>
      <c r="VDC89" s="49"/>
      <c r="VDD89" s="49"/>
      <c r="VDE89" s="49"/>
      <c r="VDF89" s="49"/>
      <c r="VDG89" s="49"/>
      <c r="VDH89" s="49"/>
      <c r="VDI89" s="49"/>
      <c r="VDJ89" s="49"/>
      <c r="VDK89" s="49"/>
      <c r="VDL89" s="49"/>
      <c r="VDM89" s="49"/>
      <c r="VDN89" s="49"/>
      <c r="VDO89" s="49"/>
      <c r="VDP89" s="49"/>
      <c r="VDQ89" s="49"/>
      <c r="VDR89" s="49"/>
      <c r="VDS89" s="49"/>
      <c r="VDT89" s="49"/>
      <c r="VDU89" s="49"/>
      <c r="VDV89" s="49"/>
      <c r="VDW89" s="49"/>
      <c r="VDX89" s="49"/>
      <c r="VDY89" s="49"/>
      <c r="VDZ89" s="49"/>
      <c r="VEA89" s="49"/>
      <c r="VEB89" s="49"/>
      <c r="VEC89" s="49"/>
      <c r="VED89" s="49"/>
      <c r="VEE89" s="49"/>
      <c r="VEF89" s="49"/>
      <c r="VEG89" s="49"/>
      <c r="VEH89" s="49"/>
      <c r="VEI89" s="49"/>
      <c r="VEJ89" s="49"/>
      <c r="VEK89" s="49"/>
      <c r="VEL89" s="49"/>
      <c r="VEM89" s="49"/>
      <c r="VEN89" s="49"/>
      <c r="VEO89" s="49"/>
      <c r="VEP89" s="49"/>
      <c r="VEQ89" s="49"/>
      <c r="VER89" s="49"/>
      <c r="VES89" s="49"/>
      <c r="VET89" s="49"/>
      <c r="VEU89" s="49"/>
      <c r="VEV89" s="49"/>
      <c r="VEW89" s="49"/>
      <c r="VEX89" s="49"/>
      <c r="VEY89" s="49"/>
      <c r="VEZ89" s="49"/>
      <c r="VFA89" s="49"/>
      <c r="VFB89" s="49"/>
      <c r="VFC89" s="49"/>
      <c r="VFD89" s="49"/>
      <c r="VFE89" s="49"/>
      <c r="VFF89" s="49"/>
      <c r="VFG89" s="49"/>
      <c r="VFH89" s="49"/>
      <c r="VFI89" s="49"/>
      <c r="VFJ89" s="49"/>
      <c r="VFK89" s="49"/>
      <c r="VFL89" s="49"/>
      <c r="VFM89" s="49"/>
      <c r="VFN89" s="49"/>
      <c r="VFO89" s="49"/>
      <c r="VFP89" s="49"/>
      <c r="VFQ89" s="49"/>
      <c r="VFR89" s="49"/>
      <c r="VFS89" s="49"/>
      <c r="VFT89" s="49"/>
      <c r="VFU89" s="49"/>
      <c r="VFV89" s="49"/>
      <c r="VFW89" s="49"/>
      <c r="VFX89" s="49"/>
      <c r="VFY89" s="49"/>
      <c r="VFZ89" s="49"/>
      <c r="VGA89" s="49"/>
      <c r="VGB89" s="49"/>
      <c r="VGC89" s="49"/>
      <c r="VGD89" s="49"/>
      <c r="VGE89" s="49"/>
      <c r="VGF89" s="49"/>
      <c r="VGG89" s="49"/>
      <c r="VGH89" s="49"/>
      <c r="VGI89" s="49"/>
      <c r="VGJ89" s="49"/>
      <c r="VGK89" s="49"/>
      <c r="VGL89" s="49"/>
      <c r="VGM89" s="49"/>
      <c r="VGN89" s="49"/>
      <c r="VGO89" s="49"/>
      <c r="VGP89" s="49"/>
      <c r="VGQ89" s="49"/>
      <c r="VGR89" s="49"/>
      <c r="VGS89" s="49"/>
      <c r="VGT89" s="49"/>
      <c r="VGU89" s="49"/>
      <c r="VGV89" s="49"/>
      <c r="VGW89" s="49"/>
      <c r="VGX89" s="49"/>
      <c r="VGY89" s="49"/>
      <c r="VGZ89" s="49"/>
      <c r="VHA89" s="49"/>
      <c r="VHB89" s="49"/>
      <c r="VHC89" s="49"/>
      <c r="VHD89" s="49"/>
      <c r="VHE89" s="49"/>
      <c r="VHF89" s="49"/>
      <c r="VHG89" s="49"/>
      <c r="VHH89" s="49"/>
      <c r="VHI89" s="49"/>
      <c r="VHJ89" s="49"/>
      <c r="VHK89" s="49"/>
      <c r="VHL89" s="49"/>
      <c r="VHM89" s="49"/>
      <c r="VHN89" s="49"/>
      <c r="VHO89" s="49"/>
      <c r="VHP89" s="49"/>
      <c r="VHQ89" s="49"/>
      <c r="VHR89" s="49"/>
      <c r="VHS89" s="49"/>
      <c r="VHT89" s="49"/>
      <c r="VHU89" s="49"/>
      <c r="VHV89" s="49"/>
      <c r="VHW89" s="49"/>
      <c r="VHX89" s="49"/>
      <c r="VHY89" s="49"/>
      <c r="VHZ89" s="49"/>
      <c r="VIA89" s="49"/>
      <c r="VIB89" s="49"/>
      <c r="VIC89" s="49"/>
      <c r="VID89" s="49"/>
      <c r="VIE89" s="49"/>
      <c r="VIF89" s="49"/>
      <c r="VIG89" s="49"/>
      <c r="VIH89" s="49"/>
      <c r="VII89" s="49"/>
      <c r="VIJ89" s="49"/>
      <c r="VIK89" s="49"/>
      <c r="VIL89" s="49"/>
      <c r="VIM89" s="49"/>
      <c r="VIN89" s="49"/>
      <c r="VIO89" s="49"/>
      <c r="VIP89" s="49"/>
      <c r="VIQ89" s="49"/>
      <c r="VIR89" s="49"/>
      <c r="VIS89" s="49"/>
      <c r="VIT89" s="49"/>
      <c r="VIU89" s="49"/>
      <c r="VIV89" s="49"/>
      <c r="VIW89" s="49"/>
      <c r="VIX89" s="49"/>
      <c r="VIY89" s="49"/>
      <c r="VIZ89" s="49"/>
      <c r="VJA89" s="49"/>
      <c r="VJB89" s="49"/>
      <c r="VJC89" s="49"/>
      <c r="VJD89" s="49"/>
      <c r="VJE89" s="49"/>
      <c r="VJF89" s="49"/>
      <c r="VJG89" s="49"/>
      <c r="VJH89" s="49"/>
      <c r="VJI89" s="49"/>
      <c r="VJJ89" s="49"/>
      <c r="VJK89" s="49"/>
      <c r="VJL89" s="49"/>
      <c r="VJM89" s="49"/>
      <c r="VJN89" s="49"/>
      <c r="VJO89" s="49"/>
      <c r="VJP89" s="49"/>
      <c r="VJQ89" s="49"/>
      <c r="VJR89" s="49"/>
      <c r="VJS89" s="49"/>
      <c r="VJT89" s="49"/>
      <c r="VJU89" s="49"/>
      <c r="VJV89" s="49"/>
      <c r="VJW89" s="49"/>
      <c r="VJX89" s="49"/>
      <c r="VJY89" s="49"/>
      <c r="VJZ89" s="49"/>
      <c r="VKA89" s="49"/>
      <c r="VKB89" s="49"/>
      <c r="VKC89" s="49"/>
      <c r="VKD89" s="49"/>
      <c r="VKE89" s="49"/>
      <c r="VKF89" s="49"/>
      <c r="VKG89" s="49"/>
      <c r="VKH89" s="49"/>
      <c r="VKI89" s="49"/>
      <c r="VKJ89" s="49"/>
      <c r="VKK89" s="49"/>
      <c r="VKL89" s="49"/>
      <c r="VKM89" s="49"/>
      <c r="VKN89" s="49"/>
      <c r="VKO89" s="49"/>
      <c r="VKP89" s="49"/>
      <c r="VKQ89" s="49"/>
      <c r="VKR89" s="49"/>
      <c r="VKS89" s="49"/>
      <c r="VKT89" s="49"/>
      <c r="VKU89" s="49"/>
      <c r="VKV89" s="49"/>
      <c r="VKW89" s="49"/>
      <c r="VKX89" s="49"/>
      <c r="VKY89" s="49"/>
      <c r="VKZ89" s="49"/>
      <c r="VLA89" s="49"/>
      <c r="VLB89" s="49"/>
      <c r="VLC89" s="49"/>
      <c r="VLD89" s="49"/>
      <c r="VLE89" s="49"/>
      <c r="VLF89" s="49"/>
      <c r="VLG89" s="49"/>
      <c r="VLH89" s="49"/>
      <c r="VLI89" s="49"/>
      <c r="VLJ89" s="49"/>
      <c r="VLK89" s="49"/>
      <c r="VLL89" s="49"/>
      <c r="VLM89" s="49"/>
      <c r="VLN89" s="49"/>
      <c r="VLO89" s="49"/>
      <c r="VLP89" s="49"/>
      <c r="VLQ89" s="49"/>
      <c r="VLR89" s="49"/>
      <c r="VLS89" s="49"/>
      <c r="VLT89" s="49"/>
      <c r="VLU89" s="49"/>
      <c r="VLV89" s="49"/>
      <c r="VLW89" s="49"/>
      <c r="VLX89" s="49"/>
      <c r="VLY89" s="49"/>
      <c r="VLZ89" s="49"/>
      <c r="VMA89" s="49"/>
      <c r="VMB89" s="49"/>
      <c r="VMC89" s="49"/>
      <c r="VMD89" s="49"/>
      <c r="VME89" s="49"/>
      <c r="VMF89" s="49"/>
      <c r="VMG89" s="49"/>
      <c r="VMH89" s="49"/>
      <c r="VMI89" s="49"/>
      <c r="VMJ89" s="49"/>
      <c r="VMK89" s="49"/>
      <c r="VML89" s="49"/>
      <c r="VMM89" s="49"/>
      <c r="VMN89" s="49"/>
      <c r="VMO89" s="49"/>
      <c r="VMP89" s="49"/>
      <c r="VMQ89" s="49"/>
      <c r="VMR89" s="49"/>
      <c r="VMS89" s="49"/>
      <c r="VMT89" s="49"/>
      <c r="VMU89" s="49"/>
      <c r="VMV89" s="49"/>
      <c r="VMW89" s="49"/>
      <c r="VMX89" s="49"/>
      <c r="VMY89" s="49"/>
      <c r="VMZ89" s="49"/>
      <c r="VNA89" s="49"/>
      <c r="VNB89" s="49"/>
      <c r="VNC89" s="49"/>
      <c r="VND89" s="49"/>
      <c r="VNE89" s="49"/>
      <c r="VNF89" s="49"/>
      <c r="VNG89" s="49"/>
      <c r="VNH89" s="49"/>
      <c r="VNI89" s="49"/>
      <c r="VNJ89" s="49"/>
      <c r="VNK89" s="49"/>
      <c r="VNL89" s="49"/>
      <c r="VNM89" s="49"/>
      <c r="VNN89" s="49"/>
      <c r="VNO89" s="49"/>
      <c r="VNP89" s="49"/>
      <c r="VNQ89" s="49"/>
      <c r="VNR89" s="49"/>
      <c r="VNS89" s="49"/>
      <c r="VNT89" s="49"/>
      <c r="VNU89" s="49"/>
      <c r="VNV89" s="49"/>
      <c r="VNW89" s="49"/>
      <c r="VNX89" s="49"/>
      <c r="VNY89" s="49"/>
      <c r="VNZ89" s="49"/>
      <c r="VOA89" s="49"/>
      <c r="VOB89" s="49"/>
      <c r="VOC89" s="49"/>
      <c r="VOD89" s="49"/>
      <c r="VOE89" s="49"/>
      <c r="VOF89" s="49"/>
      <c r="VOG89" s="49"/>
      <c r="VOH89" s="49"/>
      <c r="VOI89" s="49"/>
      <c r="VOJ89" s="49"/>
      <c r="VOK89" s="49"/>
      <c r="VOL89" s="49"/>
      <c r="VOM89" s="49"/>
      <c r="VON89" s="49"/>
      <c r="VOO89" s="49"/>
      <c r="VOP89" s="49"/>
      <c r="VOQ89" s="49"/>
      <c r="VOR89" s="49"/>
      <c r="VOS89" s="49"/>
      <c r="VOT89" s="49"/>
      <c r="VOU89" s="49"/>
      <c r="VOV89" s="49"/>
      <c r="VOW89" s="49"/>
      <c r="VOX89" s="49"/>
      <c r="VOY89" s="49"/>
      <c r="VOZ89" s="49"/>
      <c r="VPA89" s="49"/>
      <c r="VPB89" s="49"/>
      <c r="VPC89" s="49"/>
      <c r="VPD89" s="49"/>
      <c r="VPE89" s="49"/>
      <c r="VPF89" s="49"/>
      <c r="VPG89" s="49"/>
      <c r="VPH89" s="49"/>
      <c r="VPI89" s="49"/>
      <c r="VPJ89" s="49"/>
      <c r="VPK89" s="49"/>
      <c r="VPL89" s="49"/>
      <c r="VPM89" s="49"/>
      <c r="VPN89" s="49"/>
      <c r="VPO89" s="49"/>
      <c r="VPP89" s="49"/>
      <c r="VPQ89" s="49"/>
      <c r="VPR89" s="49"/>
      <c r="VPS89" s="49"/>
      <c r="VPT89" s="49"/>
      <c r="VPU89" s="49"/>
      <c r="VPV89" s="49"/>
      <c r="VPW89" s="49"/>
      <c r="VPX89" s="49"/>
      <c r="VPY89" s="49"/>
      <c r="VPZ89" s="49"/>
      <c r="VQA89" s="49"/>
      <c r="VQB89" s="49"/>
      <c r="VQC89" s="49"/>
      <c r="VQD89" s="49"/>
      <c r="VQE89" s="49"/>
      <c r="VQF89" s="49"/>
      <c r="VQG89" s="49"/>
      <c r="VQH89" s="49"/>
      <c r="VQI89" s="49"/>
      <c r="VQJ89" s="49"/>
      <c r="VQK89" s="49"/>
      <c r="VQL89" s="49"/>
      <c r="VQM89" s="49"/>
      <c r="VQN89" s="49"/>
      <c r="VQO89" s="49"/>
      <c r="VQP89" s="49"/>
      <c r="VQQ89" s="49"/>
      <c r="VQR89" s="49"/>
      <c r="VQS89" s="49"/>
      <c r="VQT89" s="49"/>
      <c r="VQU89" s="49"/>
      <c r="VQV89" s="49"/>
      <c r="VQW89" s="49"/>
      <c r="VQX89" s="49"/>
      <c r="VQY89" s="49"/>
      <c r="VQZ89" s="49"/>
      <c r="VRA89" s="49"/>
      <c r="VRB89" s="49"/>
      <c r="VRC89" s="49"/>
      <c r="VRD89" s="49"/>
      <c r="VRE89" s="49"/>
      <c r="VRF89" s="49"/>
      <c r="VRG89" s="49"/>
      <c r="VRH89" s="49"/>
      <c r="VRI89" s="49"/>
      <c r="VRJ89" s="49"/>
      <c r="VRK89" s="49"/>
      <c r="VRL89" s="49"/>
      <c r="VRM89" s="49"/>
      <c r="VRN89" s="49"/>
      <c r="VRO89" s="49"/>
      <c r="VRP89" s="49"/>
      <c r="VRQ89" s="49"/>
      <c r="VRR89" s="49"/>
      <c r="VRS89" s="49"/>
      <c r="VRT89" s="49"/>
      <c r="VRU89" s="49"/>
      <c r="VRV89" s="49"/>
      <c r="VRW89" s="49"/>
      <c r="VRX89" s="49"/>
      <c r="VRY89" s="49"/>
      <c r="VRZ89" s="49"/>
      <c r="VSA89" s="49"/>
      <c r="VSB89" s="49"/>
      <c r="VSC89" s="49"/>
      <c r="VSD89" s="49"/>
      <c r="VSE89" s="49"/>
      <c r="VSF89" s="49"/>
      <c r="VSG89" s="49"/>
      <c r="VSH89" s="49"/>
      <c r="VSI89" s="49"/>
      <c r="VSJ89" s="49"/>
      <c r="VSK89" s="49"/>
      <c r="VSL89" s="49"/>
      <c r="VSM89" s="49"/>
      <c r="VSN89" s="49"/>
      <c r="VSO89" s="49"/>
      <c r="VSP89" s="49"/>
      <c r="VSQ89" s="49"/>
      <c r="VSR89" s="49"/>
      <c r="VSS89" s="49"/>
      <c r="VST89" s="49"/>
      <c r="VSU89" s="49"/>
      <c r="VSV89" s="49"/>
      <c r="VSW89" s="49"/>
      <c r="VSX89" s="49"/>
      <c r="VSY89" s="49"/>
      <c r="VSZ89" s="49"/>
      <c r="VTA89" s="49"/>
      <c r="VTB89" s="49"/>
      <c r="VTC89" s="49"/>
      <c r="VTD89" s="49"/>
      <c r="VTE89" s="49"/>
      <c r="VTF89" s="49"/>
      <c r="VTG89" s="49"/>
      <c r="VTH89" s="49"/>
      <c r="VTI89" s="49"/>
      <c r="VTJ89" s="49"/>
      <c r="VTK89" s="49"/>
      <c r="VTL89" s="49"/>
      <c r="VTM89" s="49"/>
      <c r="VTN89" s="49"/>
      <c r="VTO89" s="49"/>
      <c r="VTP89" s="49"/>
      <c r="VTQ89" s="49"/>
      <c r="VTR89" s="49"/>
      <c r="VTS89" s="49"/>
      <c r="VTT89" s="49"/>
      <c r="VTU89" s="49"/>
      <c r="VTV89" s="49"/>
      <c r="VTW89" s="49"/>
      <c r="VTX89" s="49"/>
      <c r="VTY89" s="49"/>
      <c r="VTZ89" s="49"/>
      <c r="VUA89" s="49"/>
      <c r="VUB89" s="49"/>
      <c r="VUC89" s="49"/>
      <c r="VUD89" s="49"/>
      <c r="VUE89" s="49"/>
      <c r="VUF89" s="49"/>
      <c r="VUG89" s="49"/>
      <c r="VUH89" s="49"/>
      <c r="VUI89" s="49"/>
      <c r="VUJ89" s="49"/>
      <c r="VUK89" s="49"/>
      <c r="VUL89" s="49"/>
      <c r="VUM89" s="49"/>
      <c r="VUN89" s="49"/>
      <c r="VUO89" s="49"/>
      <c r="VUP89" s="49"/>
      <c r="VUQ89" s="49"/>
      <c r="VUR89" s="49"/>
      <c r="VUS89" s="49"/>
      <c r="VUT89" s="49"/>
      <c r="VUU89" s="49"/>
      <c r="VUV89" s="49"/>
      <c r="VUW89" s="49"/>
      <c r="VUX89" s="49"/>
      <c r="VUY89" s="49"/>
      <c r="VUZ89" s="49"/>
      <c r="VVA89" s="49"/>
      <c r="VVB89" s="49"/>
      <c r="VVC89" s="49"/>
      <c r="VVD89" s="49"/>
      <c r="VVE89" s="49"/>
      <c r="VVF89" s="49"/>
      <c r="VVG89" s="49"/>
      <c r="VVH89" s="49"/>
      <c r="VVI89" s="49"/>
      <c r="VVJ89" s="49"/>
      <c r="VVK89" s="49"/>
      <c r="VVL89" s="49"/>
      <c r="VVM89" s="49"/>
      <c r="VVN89" s="49"/>
      <c r="VVO89" s="49"/>
      <c r="VVP89" s="49"/>
      <c r="VVQ89" s="49"/>
      <c r="VVR89" s="49"/>
      <c r="VVS89" s="49"/>
      <c r="VVT89" s="49"/>
      <c r="VVU89" s="49"/>
      <c r="VVV89" s="49"/>
      <c r="VVW89" s="49"/>
      <c r="VVX89" s="49"/>
      <c r="VVY89" s="49"/>
      <c r="VVZ89" s="49"/>
      <c r="VWA89" s="49"/>
      <c r="VWB89" s="49"/>
      <c r="VWC89" s="49"/>
      <c r="VWD89" s="49"/>
      <c r="VWE89" s="49"/>
      <c r="VWF89" s="49"/>
      <c r="VWG89" s="49"/>
      <c r="VWH89" s="49"/>
      <c r="VWI89" s="49"/>
      <c r="VWJ89" s="49"/>
      <c r="VWK89" s="49"/>
      <c r="VWL89" s="49"/>
      <c r="VWM89" s="49"/>
      <c r="VWN89" s="49"/>
      <c r="VWO89" s="49"/>
      <c r="VWP89" s="49"/>
      <c r="VWQ89" s="49"/>
      <c r="VWR89" s="49"/>
      <c r="VWS89" s="49"/>
      <c r="VWT89" s="49"/>
      <c r="VWU89" s="49"/>
      <c r="VWV89" s="49"/>
      <c r="VWW89" s="49"/>
      <c r="VWX89" s="49"/>
      <c r="VWY89" s="49"/>
      <c r="VWZ89" s="49"/>
      <c r="VXA89" s="49"/>
      <c r="VXB89" s="49"/>
      <c r="VXC89" s="49"/>
      <c r="VXD89" s="49"/>
      <c r="VXE89" s="49"/>
      <c r="VXF89" s="49"/>
      <c r="VXG89" s="49"/>
      <c r="VXH89" s="49"/>
      <c r="VXI89" s="49"/>
      <c r="VXJ89" s="49"/>
      <c r="VXK89" s="49"/>
      <c r="VXL89" s="49"/>
      <c r="VXM89" s="49"/>
      <c r="VXN89" s="49"/>
      <c r="VXO89" s="49"/>
      <c r="VXP89" s="49"/>
      <c r="VXQ89" s="49"/>
      <c r="VXR89" s="49"/>
      <c r="VXS89" s="49"/>
      <c r="VXT89" s="49"/>
      <c r="VXU89" s="49"/>
      <c r="VXV89" s="49"/>
      <c r="VXW89" s="49"/>
      <c r="VXX89" s="49"/>
      <c r="VXY89" s="49"/>
      <c r="VXZ89" s="49"/>
      <c r="VYA89" s="49"/>
      <c r="VYB89" s="49"/>
      <c r="VYC89" s="49"/>
      <c r="VYD89" s="49"/>
      <c r="VYE89" s="49"/>
      <c r="VYF89" s="49"/>
      <c r="VYG89" s="49"/>
      <c r="VYH89" s="49"/>
      <c r="VYI89" s="49"/>
      <c r="VYJ89" s="49"/>
      <c r="VYK89" s="49"/>
      <c r="VYL89" s="49"/>
      <c r="VYM89" s="49"/>
      <c r="VYN89" s="49"/>
      <c r="VYO89" s="49"/>
      <c r="VYP89" s="49"/>
      <c r="VYQ89" s="49"/>
      <c r="VYR89" s="49"/>
      <c r="VYS89" s="49"/>
      <c r="VYT89" s="49"/>
      <c r="VYU89" s="49"/>
      <c r="VYV89" s="49"/>
      <c r="VYW89" s="49"/>
      <c r="VYX89" s="49"/>
      <c r="VYY89" s="49"/>
      <c r="VYZ89" s="49"/>
      <c r="VZA89" s="49"/>
      <c r="VZB89" s="49"/>
      <c r="VZC89" s="49"/>
      <c r="VZD89" s="49"/>
      <c r="VZE89" s="49"/>
      <c r="VZF89" s="49"/>
      <c r="VZG89" s="49"/>
      <c r="VZH89" s="49"/>
      <c r="VZI89" s="49"/>
      <c r="VZJ89" s="49"/>
      <c r="VZK89" s="49"/>
      <c r="VZL89" s="49"/>
      <c r="VZM89" s="49"/>
      <c r="VZN89" s="49"/>
      <c r="VZO89" s="49"/>
      <c r="VZP89" s="49"/>
      <c r="VZQ89" s="49"/>
      <c r="VZR89" s="49"/>
      <c r="VZS89" s="49"/>
      <c r="VZT89" s="49"/>
      <c r="VZU89" s="49"/>
      <c r="VZV89" s="49"/>
      <c r="VZW89" s="49"/>
      <c r="VZX89" s="49"/>
      <c r="VZY89" s="49"/>
      <c r="VZZ89" s="49"/>
      <c r="WAA89" s="49"/>
      <c r="WAB89" s="49"/>
      <c r="WAC89" s="49"/>
      <c r="WAD89" s="49"/>
      <c r="WAE89" s="49"/>
      <c r="WAF89" s="49"/>
      <c r="WAG89" s="49"/>
      <c r="WAH89" s="49"/>
      <c r="WAI89" s="49"/>
      <c r="WAJ89" s="49"/>
      <c r="WAK89" s="49"/>
      <c r="WAL89" s="49"/>
      <c r="WAM89" s="49"/>
      <c r="WAN89" s="49"/>
      <c r="WAO89" s="49"/>
      <c r="WAP89" s="49"/>
      <c r="WAQ89" s="49"/>
      <c r="WAR89" s="49"/>
      <c r="WAS89" s="49"/>
      <c r="WAT89" s="49"/>
      <c r="WAU89" s="49"/>
      <c r="WAV89" s="49"/>
      <c r="WAW89" s="49"/>
      <c r="WAX89" s="49"/>
      <c r="WAY89" s="49"/>
      <c r="WAZ89" s="49"/>
      <c r="WBA89" s="49"/>
      <c r="WBB89" s="49"/>
      <c r="WBC89" s="49"/>
      <c r="WBD89" s="49"/>
      <c r="WBE89" s="49"/>
      <c r="WBF89" s="49"/>
      <c r="WBG89" s="49"/>
      <c r="WBH89" s="49"/>
      <c r="WBI89" s="49"/>
      <c r="WBJ89" s="49"/>
      <c r="WBK89" s="49"/>
      <c r="WBL89" s="49"/>
      <c r="WBM89" s="49"/>
      <c r="WBN89" s="49"/>
      <c r="WBO89" s="49"/>
      <c r="WBP89" s="49"/>
      <c r="WBQ89" s="49"/>
      <c r="WBR89" s="49"/>
      <c r="WBS89" s="49"/>
      <c r="WBT89" s="49"/>
      <c r="WBU89" s="49"/>
      <c r="WBV89" s="49"/>
      <c r="WBW89" s="49"/>
      <c r="WBX89" s="49"/>
      <c r="WBY89" s="49"/>
      <c r="WBZ89" s="49"/>
      <c r="WCA89" s="49"/>
      <c r="WCB89" s="49"/>
      <c r="WCC89" s="49"/>
      <c r="WCD89" s="49"/>
      <c r="WCE89" s="49"/>
      <c r="WCF89" s="49"/>
      <c r="WCG89" s="49"/>
      <c r="WCH89" s="49"/>
      <c r="WCI89" s="49"/>
      <c r="WCJ89" s="49"/>
      <c r="WCK89" s="49"/>
      <c r="WCL89" s="49"/>
      <c r="WCM89" s="49"/>
      <c r="WCN89" s="49"/>
      <c r="WCO89" s="49"/>
      <c r="WCP89" s="49"/>
      <c r="WCQ89" s="49"/>
      <c r="WCR89" s="49"/>
      <c r="WCS89" s="49"/>
      <c r="WCT89" s="49"/>
      <c r="WCU89" s="49"/>
      <c r="WCV89" s="49"/>
      <c r="WCW89" s="49"/>
      <c r="WCX89" s="49"/>
      <c r="WCY89" s="49"/>
      <c r="WCZ89" s="49"/>
      <c r="WDA89" s="49"/>
      <c r="WDB89" s="49"/>
      <c r="WDC89" s="49"/>
      <c r="WDD89" s="49"/>
      <c r="WDE89" s="49"/>
      <c r="WDF89" s="49"/>
      <c r="WDG89" s="49"/>
      <c r="WDH89" s="49"/>
      <c r="WDI89" s="49"/>
      <c r="WDJ89" s="49"/>
      <c r="WDK89" s="49"/>
      <c r="WDL89" s="49"/>
      <c r="WDM89" s="49"/>
      <c r="WDN89" s="49"/>
      <c r="WDO89" s="49"/>
      <c r="WDP89" s="49"/>
      <c r="WDQ89" s="49"/>
      <c r="WDR89" s="49"/>
      <c r="WDS89" s="49"/>
      <c r="WDT89" s="49"/>
      <c r="WDU89" s="49"/>
      <c r="WDV89" s="49"/>
      <c r="WDW89" s="49"/>
      <c r="WDX89" s="49"/>
      <c r="WDY89" s="49"/>
      <c r="WDZ89" s="49"/>
      <c r="WEA89" s="49"/>
      <c r="WEB89" s="49"/>
      <c r="WEC89" s="49"/>
      <c r="WED89" s="49"/>
      <c r="WEE89" s="49"/>
      <c r="WEF89" s="49"/>
      <c r="WEG89" s="49"/>
      <c r="WEH89" s="49"/>
      <c r="WEI89" s="49"/>
      <c r="WEJ89" s="49"/>
      <c r="WEK89" s="49"/>
      <c r="WEL89" s="49"/>
      <c r="WEM89" s="49"/>
      <c r="WEN89" s="49"/>
      <c r="WEO89" s="49"/>
      <c r="WEP89" s="49"/>
      <c r="WEQ89" s="49"/>
      <c r="WER89" s="49"/>
      <c r="WES89" s="49"/>
      <c r="WET89" s="49"/>
      <c r="WEU89" s="49"/>
      <c r="WEV89" s="49"/>
      <c r="WEW89" s="49"/>
      <c r="WEX89" s="49"/>
      <c r="WEY89" s="49"/>
      <c r="WEZ89" s="49"/>
      <c r="WFA89" s="49"/>
      <c r="WFB89" s="49"/>
      <c r="WFC89" s="49"/>
      <c r="WFD89" s="49"/>
      <c r="WFE89" s="49"/>
      <c r="WFF89" s="49"/>
      <c r="WFG89" s="49"/>
      <c r="WFH89" s="49"/>
      <c r="WFI89" s="49"/>
      <c r="WFJ89" s="49"/>
      <c r="WFK89" s="49"/>
      <c r="WFL89" s="49"/>
      <c r="WFM89" s="49"/>
      <c r="WFN89" s="49"/>
      <c r="WFO89" s="49"/>
      <c r="WFP89" s="49"/>
      <c r="WFQ89" s="49"/>
      <c r="WFR89" s="49"/>
      <c r="WFS89" s="49"/>
      <c r="WFT89" s="49"/>
      <c r="WFU89" s="49"/>
      <c r="WFV89" s="49"/>
      <c r="WFW89" s="49"/>
      <c r="WFX89" s="49"/>
      <c r="WFY89" s="49"/>
      <c r="WFZ89" s="49"/>
      <c r="WGA89" s="49"/>
      <c r="WGB89" s="49"/>
      <c r="WGC89" s="49"/>
      <c r="WGD89" s="49"/>
      <c r="WGE89" s="49"/>
      <c r="WGF89" s="49"/>
      <c r="WGG89" s="49"/>
      <c r="WGH89" s="49"/>
      <c r="WGI89" s="49"/>
      <c r="WGJ89" s="49"/>
      <c r="WGK89" s="49"/>
      <c r="WGL89" s="49"/>
      <c r="WGM89" s="49"/>
      <c r="WGN89" s="49"/>
      <c r="WGO89" s="49"/>
      <c r="WGP89" s="49"/>
      <c r="WGQ89" s="49"/>
      <c r="WGR89" s="49"/>
      <c r="WGS89" s="49"/>
      <c r="WGT89" s="49"/>
      <c r="WGU89" s="49"/>
      <c r="WGV89" s="49"/>
      <c r="WGW89" s="49"/>
      <c r="WGX89" s="49"/>
      <c r="WGY89" s="49"/>
      <c r="WGZ89" s="49"/>
      <c r="WHA89" s="49"/>
      <c r="WHB89" s="49"/>
      <c r="WHC89" s="49"/>
      <c r="WHD89" s="49"/>
      <c r="WHE89" s="49"/>
      <c r="WHF89" s="49"/>
      <c r="WHG89" s="49"/>
      <c r="WHH89" s="49"/>
      <c r="WHI89" s="49"/>
      <c r="WHJ89" s="49"/>
      <c r="WHK89" s="49"/>
      <c r="WHL89" s="49"/>
      <c r="WHM89" s="49"/>
      <c r="WHN89" s="49"/>
      <c r="WHO89" s="49"/>
      <c r="WHP89" s="49"/>
      <c r="WHQ89" s="49"/>
      <c r="WHR89" s="49"/>
      <c r="WHS89" s="49"/>
      <c r="WHT89" s="49"/>
      <c r="WHU89" s="49"/>
      <c r="WHV89" s="49"/>
      <c r="WHW89" s="49"/>
      <c r="WHX89" s="49"/>
      <c r="WHY89" s="49"/>
      <c r="WHZ89" s="49"/>
      <c r="WIA89" s="49"/>
      <c r="WIB89" s="49"/>
      <c r="WIC89" s="49"/>
      <c r="WID89" s="49"/>
      <c r="WIE89" s="49"/>
      <c r="WIF89" s="49"/>
      <c r="WIG89" s="49"/>
      <c r="WIH89" s="49"/>
      <c r="WII89" s="49"/>
      <c r="WIJ89" s="49"/>
      <c r="WIK89" s="49"/>
      <c r="WIL89" s="49"/>
      <c r="WIM89" s="49"/>
      <c r="WIN89" s="49"/>
      <c r="WIO89" s="49"/>
      <c r="WIP89" s="49"/>
      <c r="WIQ89" s="49"/>
      <c r="WIR89" s="49"/>
      <c r="WIS89" s="49"/>
      <c r="WIT89" s="49"/>
      <c r="WIU89" s="49"/>
      <c r="WIV89" s="49"/>
      <c r="WIW89" s="49"/>
      <c r="WIX89" s="49"/>
      <c r="WIY89" s="49"/>
      <c r="WIZ89" s="49"/>
      <c r="WJA89" s="49"/>
      <c r="WJB89" s="49"/>
      <c r="WJC89" s="49"/>
      <c r="WJD89" s="49"/>
      <c r="WJE89" s="49"/>
      <c r="WJF89" s="49"/>
      <c r="WJG89" s="49"/>
      <c r="WJH89" s="49"/>
      <c r="WJI89" s="49"/>
      <c r="WJJ89" s="49"/>
      <c r="WJK89" s="49"/>
      <c r="WJL89" s="49"/>
      <c r="WJM89" s="49"/>
      <c r="WJN89" s="49"/>
      <c r="WJO89" s="49"/>
      <c r="WJP89" s="49"/>
      <c r="WJQ89" s="49"/>
      <c r="WJR89" s="49"/>
      <c r="WJS89" s="49"/>
      <c r="WJT89" s="49"/>
      <c r="WJU89" s="49"/>
      <c r="WJV89" s="49"/>
      <c r="WJW89" s="49"/>
      <c r="WJX89" s="49"/>
      <c r="WJY89" s="49"/>
      <c r="WJZ89" s="49"/>
      <c r="WKA89" s="49"/>
      <c r="WKB89" s="49"/>
      <c r="WKC89" s="49"/>
      <c r="WKD89" s="49"/>
      <c r="WKE89" s="49"/>
      <c r="WKF89" s="49"/>
      <c r="WKG89" s="49"/>
      <c r="WKH89" s="49"/>
      <c r="WKI89" s="49"/>
      <c r="WKJ89" s="49"/>
      <c r="WKK89" s="49"/>
      <c r="WKL89" s="49"/>
      <c r="WKM89" s="49"/>
      <c r="WKN89" s="49"/>
      <c r="WKO89" s="49"/>
      <c r="WKP89" s="49"/>
      <c r="WKQ89" s="49"/>
      <c r="WKR89" s="49"/>
      <c r="WKS89" s="49"/>
      <c r="WKT89" s="49"/>
      <c r="WKU89" s="49"/>
      <c r="WKV89" s="49"/>
      <c r="WKW89" s="49"/>
      <c r="WKX89" s="49"/>
      <c r="WKY89" s="49"/>
      <c r="WKZ89" s="49"/>
      <c r="WLA89" s="49"/>
      <c r="WLB89" s="49"/>
      <c r="WLC89" s="49"/>
      <c r="WLD89" s="49"/>
      <c r="WLE89" s="49"/>
      <c r="WLF89" s="49"/>
      <c r="WLG89" s="49"/>
      <c r="WLH89" s="49"/>
      <c r="WLI89" s="49"/>
      <c r="WLJ89" s="49"/>
      <c r="WLK89" s="49"/>
      <c r="WLL89" s="49"/>
      <c r="WLM89" s="49"/>
      <c r="WLN89" s="49"/>
      <c r="WLO89" s="49"/>
      <c r="WLP89" s="49"/>
      <c r="WLQ89" s="49"/>
      <c r="WLR89" s="49"/>
      <c r="WLS89" s="49"/>
      <c r="WLT89" s="49"/>
      <c r="WLU89" s="49"/>
      <c r="WLV89" s="49"/>
      <c r="WLW89" s="49"/>
      <c r="WLX89" s="49"/>
      <c r="WLY89" s="49"/>
      <c r="WLZ89" s="49"/>
      <c r="WMA89" s="49"/>
      <c r="WMB89" s="49"/>
      <c r="WMC89" s="49"/>
      <c r="WMD89" s="49"/>
      <c r="WME89" s="49"/>
      <c r="WMF89" s="49"/>
      <c r="WMG89" s="49"/>
      <c r="WMH89" s="49"/>
      <c r="WMI89" s="49"/>
      <c r="WMJ89" s="49"/>
      <c r="WMK89" s="49"/>
      <c r="WML89" s="49"/>
      <c r="WMM89" s="49"/>
      <c r="WMN89" s="49"/>
      <c r="WMO89" s="49"/>
      <c r="WMP89" s="49"/>
      <c r="WMQ89" s="49"/>
      <c r="WMR89" s="49"/>
      <c r="WMS89" s="49"/>
      <c r="WMT89" s="49"/>
      <c r="WMU89" s="49"/>
      <c r="WMV89" s="49"/>
      <c r="WMW89" s="49"/>
      <c r="WMX89" s="49"/>
      <c r="WMY89" s="49"/>
      <c r="WMZ89" s="49"/>
      <c r="WNA89" s="49"/>
      <c r="WNB89" s="49"/>
      <c r="WNC89" s="49"/>
      <c r="WND89" s="49"/>
      <c r="WNE89" s="49"/>
      <c r="WNF89" s="49"/>
      <c r="WNG89" s="49"/>
      <c r="WNH89" s="49"/>
      <c r="WNI89" s="49"/>
      <c r="WNJ89" s="49"/>
      <c r="WNK89" s="49"/>
      <c r="WNL89" s="49"/>
      <c r="WNM89" s="49"/>
      <c r="WNN89" s="49"/>
      <c r="WNO89" s="49"/>
      <c r="WNP89" s="49"/>
      <c r="WNQ89" s="49"/>
      <c r="WNR89" s="49"/>
      <c r="WNS89" s="49"/>
      <c r="WNT89" s="49"/>
      <c r="WNU89" s="49"/>
      <c r="WNV89" s="49"/>
      <c r="WNW89" s="49"/>
      <c r="WNX89" s="49"/>
      <c r="WNY89" s="49"/>
      <c r="WNZ89" s="49"/>
      <c r="WOA89" s="49"/>
      <c r="WOB89" s="49"/>
      <c r="WOC89" s="49"/>
      <c r="WOD89" s="49"/>
      <c r="WOE89" s="49"/>
      <c r="WOF89" s="49"/>
      <c r="WOG89" s="49"/>
      <c r="WOH89" s="49"/>
      <c r="WOI89" s="49"/>
      <c r="WOJ89" s="49"/>
      <c r="WOK89" s="49"/>
      <c r="WOL89" s="49"/>
      <c r="WOM89" s="49"/>
      <c r="WON89" s="49"/>
      <c r="WOO89" s="49"/>
      <c r="WOP89" s="49"/>
      <c r="WOQ89" s="49"/>
      <c r="WOR89" s="49"/>
      <c r="WOS89" s="49"/>
      <c r="WOT89" s="49"/>
      <c r="WOU89" s="49"/>
      <c r="WOV89" s="49"/>
      <c r="WOW89" s="49"/>
      <c r="WOX89" s="49"/>
      <c r="WOY89" s="49"/>
      <c r="WOZ89" s="49"/>
      <c r="WPA89" s="49"/>
      <c r="WPB89" s="49"/>
      <c r="WPC89" s="49"/>
      <c r="WPD89" s="49"/>
      <c r="WPE89" s="49"/>
      <c r="WPF89" s="49"/>
      <c r="WPG89" s="49"/>
      <c r="WPH89" s="49"/>
      <c r="WPI89" s="49"/>
      <c r="WPJ89" s="49"/>
      <c r="WPK89" s="49"/>
      <c r="WPL89" s="49"/>
      <c r="WPM89" s="49"/>
      <c r="WPN89" s="49"/>
      <c r="WPO89" s="49"/>
      <c r="WPP89" s="49"/>
      <c r="WPQ89" s="49"/>
      <c r="WPR89" s="49"/>
      <c r="WPS89" s="49"/>
      <c r="WPT89" s="49"/>
      <c r="WPU89" s="49"/>
      <c r="WPV89" s="49"/>
      <c r="WPW89" s="49"/>
      <c r="WPX89" s="49"/>
      <c r="WPY89" s="49"/>
      <c r="WPZ89" s="49"/>
      <c r="WQA89" s="49"/>
      <c r="WQB89" s="49"/>
      <c r="WQC89" s="49"/>
      <c r="WQD89" s="49"/>
      <c r="WQE89" s="49"/>
      <c r="WQF89" s="49"/>
      <c r="WQG89" s="49"/>
      <c r="WQH89" s="49"/>
      <c r="WQI89" s="49"/>
      <c r="WQJ89" s="49"/>
      <c r="WQK89" s="49"/>
      <c r="WQL89" s="49"/>
      <c r="WQM89" s="49"/>
      <c r="WQN89" s="49"/>
      <c r="WQO89" s="49"/>
      <c r="WQP89" s="49"/>
      <c r="WQQ89" s="49"/>
      <c r="WQR89" s="49"/>
      <c r="WQS89" s="49"/>
      <c r="WQT89" s="49"/>
      <c r="WQU89" s="49"/>
      <c r="WQV89" s="49"/>
      <c r="WQW89" s="49"/>
      <c r="WQX89" s="49"/>
      <c r="WQY89" s="49"/>
      <c r="WQZ89" s="49"/>
      <c r="WRA89" s="49"/>
      <c r="WRB89" s="49"/>
      <c r="WRC89" s="49"/>
      <c r="WRD89" s="49"/>
      <c r="WRE89" s="49"/>
      <c r="WRF89" s="49"/>
      <c r="WRG89" s="49"/>
      <c r="WRH89" s="49"/>
      <c r="WRI89" s="49"/>
      <c r="WRJ89" s="49"/>
      <c r="WRK89" s="49"/>
      <c r="WRL89" s="49"/>
      <c r="WRM89" s="49"/>
      <c r="WRN89" s="49"/>
      <c r="WRO89" s="49"/>
      <c r="WRP89" s="49"/>
      <c r="WRQ89" s="49"/>
      <c r="WRR89" s="49"/>
      <c r="WRS89" s="49"/>
      <c r="WRT89" s="49"/>
      <c r="WRU89" s="49"/>
      <c r="WRV89" s="49"/>
      <c r="WRW89" s="49"/>
      <c r="WRX89" s="49"/>
      <c r="WRY89" s="49"/>
      <c r="WRZ89" s="49"/>
      <c r="WSA89" s="49"/>
      <c r="WSB89" s="49"/>
      <c r="WSC89" s="49"/>
      <c r="WSD89" s="49"/>
      <c r="WSE89" s="49"/>
      <c r="WSF89" s="49"/>
      <c r="WSG89" s="49"/>
      <c r="WSH89" s="49"/>
      <c r="WSI89" s="49"/>
      <c r="WSJ89" s="49"/>
      <c r="WSK89" s="49"/>
      <c r="WSL89" s="49"/>
      <c r="WSM89" s="49"/>
      <c r="WSN89" s="49"/>
      <c r="WSO89" s="49"/>
      <c r="WSP89" s="49"/>
      <c r="WSQ89" s="49"/>
      <c r="WSR89" s="49"/>
      <c r="WSS89" s="49"/>
      <c r="WST89" s="49"/>
      <c r="WSU89" s="49"/>
      <c r="WSV89" s="49"/>
      <c r="WSW89" s="49"/>
      <c r="WSX89" s="49"/>
      <c r="WSY89" s="49"/>
      <c r="WSZ89" s="49"/>
      <c r="WTA89" s="49"/>
      <c r="WTB89" s="49"/>
      <c r="WTC89" s="49"/>
      <c r="WTD89" s="49"/>
      <c r="WTE89" s="49"/>
      <c r="WTF89" s="49"/>
      <c r="WTG89" s="49"/>
      <c r="WTH89" s="49"/>
      <c r="WTI89" s="49"/>
      <c r="WTJ89" s="49"/>
      <c r="WTK89" s="49"/>
      <c r="WTL89" s="49"/>
      <c r="WTM89" s="49"/>
      <c r="WTN89" s="49"/>
      <c r="WTO89" s="49"/>
      <c r="WTP89" s="49"/>
      <c r="WTQ89" s="49"/>
      <c r="WTR89" s="49"/>
      <c r="WTS89" s="49"/>
      <c r="WTT89" s="49"/>
      <c r="WTU89" s="49"/>
      <c r="WTV89" s="49"/>
      <c r="WTW89" s="49"/>
      <c r="WTX89" s="49"/>
      <c r="WTY89" s="49"/>
      <c r="WTZ89" s="49"/>
      <c r="WUA89" s="49"/>
      <c r="WUB89" s="49"/>
      <c r="WUC89" s="49"/>
      <c r="WUD89" s="49"/>
      <c r="WUE89" s="49"/>
      <c r="WUF89" s="49"/>
      <c r="WUG89" s="49"/>
      <c r="WUH89" s="49"/>
      <c r="WUI89" s="49"/>
      <c r="WUJ89" s="49"/>
      <c r="WUK89" s="49"/>
      <c r="WUL89" s="49"/>
      <c r="WUM89" s="49"/>
      <c r="WUN89" s="49"/>
      <c r="WUO89" s="49"/>
      <c r="WUP89" s="49"/>
      <c r="WUQ89" s="49"/>
      <c r="WUR89" s="49"/>
      <c r="WUS89" s="49"/>
      <c r="WUT89" s="49"/>
      <c r="WUU89" s="49"/>
      <c r="WUV89" s="49"/>
      <c r="WUW89" s="49"/>
      <c r="WUX89" s="49"/>
      <c r="WUY89" s="49"/>
      <c r="WUZ89" s="49"/>
      <c r="WVA89" s="49"/>
      <c r="WVB89" s="49"/>
      <c r="WVC89" s="49"/>
      <c r="WVD89" s="49"/>
      <c r="WVE89" s="49"/>
      <c r="WVF89" s="49"/>
      <c r="WVG89" s="49"/>
      <c r="WVH89" s="49"/>
      <c r="WVI89" s="49"/>
      <c r="WVJ89" s="49"/>
      <c r="WVK89" s="49"/>
      <c r="WVL89" s="49"/>
      <c r="WVM89" s="49"/>
      <c r="WVN89" s="49"/>
      <c r="WVO89" s="49"/>
      <c r="WVP89" s="49"/>
      <c r="WVQ89" s="49"/>
      <c r="WVR89" s="49"/>
      <c r="WVS89" s="49"/>
      <c r="WVT89" s="49"/>
      <c r="WVU89" s="49"/>
      <c r="WVV89" s="49"/>
      <c r="WVW89" s="49"/>
      <c r="WVX89" s="49"/>
      <c r="WVY89" s="49"/>
      <c r="WVZ89" s="49"/>
      <c r="WWA89" s="49"/>
      <c r="WWB89" s="49"/>
      <c r="WWC89" s="49"/>
      <c r="WWD89" s="49"/>
      <c r="WWE89" s="49"/>
      <c r="WWF89" s="49"/>
      <c r="WWG89" s="49"/>
      <c r="WWH89" s="49"/>
      <c r="WWI89" s="49"/>
      <c r="WWJ89" s="49"/>
      <c r="WWK89" s="49"/>
      <c r="WWL89" s="49"/>
      <c r="WWM89" s="49"/>
      <c r="WWN89" s="49"/>
      <c r="WWO89" s="49"/>
      <c r="WWP89" s="49"/>
      <c r="WWQ89" s="49"/>
      <c r="WWR89" s="49"/>
      <c r="WWS89" s="49"/>
      <c r="WWT89" s="49"/>
      <c r="WWU89" s="49"/>
      <c r="WWV89" s="49"/>
      <c r="WWW89" s="49"/>
      <c r="WWX89" s="49"/>
      <c r="WWY89" s="49"/>
      <c r="WWZ89" s="49"/>
      <c r="WXA89" s="49"/>
      <c r="WXB89" s="49"/>
      <c r="WXC89" s="49"/>
      <c r="WXD89" s="49"/>
      <c r="WXE89" s="49"/>
      <c r="WXF89" s="49"/>
      <c r="WXG89" s="49"/>
      <c r="WXH89" s="49"/>
      <c r="WXI89" s="49"/>
      <c r="WXJ89" s="49"/>
      <c r="WXK89" s="49"/>
      <c r="WXL89" s="49"/>
      <c r="WXM89" s="49"/>
      <c r="WXN89" s="49"/>
      <c r="WXO89" s="49"/>
      <c r="WXP89" s="49"/>
      <c r="WXQ89" s="49"/>
      <c r="WXR89" s="49"/>
      <c r="WXS89" s="49"/>
      <c r="WXT89" s="49"/>
      <c r="WXU89" s="49"/>
      <c r="WXV89" s="49"/>
      <c r="WXW89" s="49"/>
      <c r="WXX89" s="49"/>
      <c r="WXY89" s="49"/>
      <c r="WXZ89" s="49"/>
      <c r="WYA89" s="49"/>
      <c r="WYB89" s="49"/>
      <c r="WYC89" s="49"/>
      <c r="WYD89" s="49"/>
      <c r="WYE89" s="49"/>
      <c r="WYF89" s="49"/>
      <c r="WYG89" s="49"/>
      <c r="WYH89" s="49"/>
      <c r="WYI89" s="49"/>
      <c r="WYJ89" s="49"/>
      <c r="WYK89" s="49"/>
      <c r="WYL89" s="49"/>
      <c r="WYM89" s="49"/>
      <c r="WYN89" s="49"/>
      <c r="WYO89" s="49"/>
      <c r="WYP89" s="49"/>
      <c r="WYQ89" s="49"/>
      <c r="WYR89" s="49"/>
      <c r="WYS89" s="49"/>
      <c r="WYT89" s="49"/>
      <c r="WYU89" s="49"/>
      <c r="WYV89" s="49"/>
      <c r="WYW89" s="49"/>
      <c r="WYX89" s="49"/>
      <c r="WYY89" s="49"/>
      <c r="WYZ89" s="49"/>
      <c r="WZA89" s="49"/>
      <c r="WZB89" s="49"/>
      <c r="WZC89" s="49"/>
      <c r="WZD89" s="49"/>
      <c r="WZE89" s="49"/>
      <c r="WZF89" s="49"/>
      <c r="WZG89" s="49"/>
      <c r="WZH89" s="49"/>
      <c r="WZI89" s="49"/>
      <c r="WZJ89" s="49"/>
      <c r="WZK89" s="49"/>
      <c r="WZL89" s="49"/>
      <c r="WZM89" s="49"/>
      <c r="WZN89" s="49"/>
      <c r="WZO89" s="49"/>
      <c r="WZP89" s="49"/>
      <c r="WZQ89" s="49"/>
      <c r="WZR89" s="49"/>
      <c r="WZS89" s="49"/>
      <c r="WZT89" s="49"/>
      <c r="WZU89" s="49"/>
      <c r="WZV89" s="49"/>
      <c r="WZW89" s="49"/>
      <c r="WZX89" s="49"/>
      <c r="WZY89" s="49"/>
      <c r="WZZ89" s="49"/>
      <c r="XAA89" s="49"/>
      <c r="XAB89" s="49"/>
      <c r="XAC89" s="49"/>
      <c r="XAD89" s="49"/>
      <c r="XAE89" s="49"/>
      <c r="XAF89" s="49"/>
      <c r="XAG89" s="49"/>
      <c r="XAH89" s="49"/>
      <c r="XAI89" s="49"/>
      <c r="XAJ89" s="49"/>
      <c r="XAK89" s="49"/>
      <c r="XAL89" s="49"/>
      <c r="XAM89" s="49"/>
      <c r="XAN89" s="49"/>
      <c r="XAO89" s="49"/>
      <c r="XAP89" s="49"/>
      <c r="XAQ89" s="49"/>
      <c r="XAR89" s="49"/>
      <c r="XAS89" s="49"/>
      <c r="XAT89" s="49"/>
      <c r="XAU89" s="49"/>
      <c r="XAV89" s="49"/>
      <c r="XAW89" s="49"/>
      <c r="XAX89" s="49"/>
      <c r="XAY89" s="49"/>
      <c r="XAZ89" s="49"/>
      <c r="XBA89" s="49"/>
      <c r="XBB89" s="49"/>
      <c r="XBC89" s="49"/>
      <c r="XBD89" s="49"/>
      <c r="XBE89" s="49"/>
      <c r="XBF89" s="49"/>
      <c r="XBG89" s="49"/>
      <c r="XBH89" s="49"/>
      <c r="XBI89" s="49"/>
      <c r="XBJ89" s="49"/>
      <c r="XBK89" s="49"/>
      <c r="XBL89" s="49"/>
      <c r="XBM89" s="49"/>
      <c r="XBN89" s="49"/>
      <c r="XBO89" s="49"/>
      <c r="XBP89" s="49"/>
      <c r="XBQ89" s="49"/>
      <c r="XBR89" s="49"/>
      <c r="XBS89" s="49"/>
      <c r="XBT89" s="49"/>
      <c r="XBU89" s="49"/>
      <c r="XBV89" s="49"/>
      <c r="XBW89" s="49"/>
      <c r="XBX89" s="49"/>
      <c r="XBY89" s="49"/>
      <c r="XBZ89" s="49"/>
      <c r="XCA89" s="49"/>
      <c r="XCB89" s="49"/>
      <c r="XCC89" s="49"/>
      <c r="XCD89" s="49"/>
      <c r="XCE89" s="49"/>
      <c r="XCF89" s="49"/>
      <c r="XCG89" s="49"/>
      <c r="XCH89" s="49"/>
      <c r="XCI89" s="49"/>
      <c r="XCJ89" s="49"/>
      <c r="XCK89" s="49"/>
      <c r="XCL89" s="49"/>
      <c r="XCM89" s="49"/>
      <c r="XCN89" s="49"/>
      <c r="XCO89" s="49"/>
      <c r="XCP89" s="49"/>
      <c r="XCQ89" s="49"/>
      <c r="XCR89" s="49"/>
      <c r="XCS89" s="49"/>
      <c r="XCT89" s="49"/>
      <c r="XCU89" s="49"/>
      <c r="XCV89" s="49"/>
      <c r="XCW89" s="49"/>
      <c r="XCX89" s="49"/>
      <c r="XCY89" s="49"/>
      <c r="XCZ89" s="49"/>
      <c r="XDA89" s="49"/>
      <c r="XDB89" s="49"/>
      <c r="XDC89" s="49"/>
      <c r="XDD89" s="49"/>
      <c r="XDE89" s="49"/>
      <c r="XDF89" s="49"/>
      <c r="XDG89" s="49"/>
      <c r="XDH89" s="49"/>
      <c r="XDI89" s="49"/>
      <c r="XDJ89" s="49"/>
      <c r="XDK89" s="49"/>
      <c r="XDL89" s="49"/>
      <c r="XDM89" s="49"/>
      <c r="XDN89" s="49"/>
      <c r="XDO89" s="49"/>
      <c r="XDP89" s="49"/>
      <c r="XDQ89" s="49"/>
      <c r="XDR89" s="49"/>
      <c r="XDS89" s="49"/>
      <c r="XDT89" s="49"/>
      <c r="XDU89" s="49"/>
      <c r="XDV89" s="49"/>
      <c r="XDW89" s="49"/>
      <c r="XDX89" s="49"/>
      <c r="XDY89" s="49"/>
      <c r="XDZ89" s="49"/>
      <c r="XEA89" s="49"/>
      <c r="XEB89" s="49"/>
      <c r="XEC89" s="49"/>
      <c r="XED89" s="49"/>
      <c r="XEE89" s="49"/>
      <c r="XEF89" s="49"/>
      <c r="XEG89" s="49"/>
      <c r="XEH89" s="49"/>
      <c r="XEI89" s="49"/>
      <c r="XEJ89" s="49"/>
      <c r="XEK89" s="49"/>
      <c r="XEL89" s="49"/>
      <c r="XEM89" s="49"/>
      <c r="XEN89" s="49"/>
      <c r="XEO89" s="49"/>
      <c r="XEP89" s="49"/>
      <c r="XEQ89" s="49"/>
      <c r="XER89" s="49"/>
      <c r="XES89" s="49"/>
      <c r="XET89" s="49"/>
      <c r="XEU89" s="49"/>
      <c r="XEV89" s="49"/>
      <c r="XEW89" s="49"/>
      <c r="XEX89" s="49"/>
      <c r="XEY89" s="49"/>
      <c r="XEZ89" s="49"/>
      <c r="XFA89" s="49"/>
    </row>
    <row r="90" s="50" customFormat="1" ht="18" customHeight="1" spans="1:16381">
      <c r="A90" s="54"/>
      <c r="B90" s="66"/>
      <c r="C90" s="60"/>
      <c r="D90" s="67"/>
      <c r="E90" s="67">
        <v>4</v>
      </c>
      <c r="F90" s="67"/>
      <c r="G90" s="67"/>
      <c r="H90" s="67">
        <v>4</v>
      </c>
      <c r="I90" s="69">
        <v>4</v>
      </c>
      <c r="J90" s="69">
        <v>4</v>
      </c>
      <c r="K90" s="67"/>
      <c r="L90" s="67">
        <v>4</v>
      </c>
      <c r="M90" s="67"/>
      <c r="N90" s="67"/>
      <c r="O90" s="67"/>
      <c r="P90" s="67"/>
      <c r="Q90" s="67"/>
      <c r="R90" s="67"/>
      <c r="S90" s="67"/>
      <c r="T90" s="67"/>
      <c r="U90" s="67"/>
      <c r="V90" s="67"/>
      <c r="W90" s="67"/>
      <c r="X90" s="67"/>
      <c r="Y90" s="67"/>
      <c r="Z90" s="67"/>
      <c r="AA90" s="67"/>
      <c r="AB90" s="67"/>
      <c r="AC90" s="67"/>
      <c r="AD90" s="67"/>
      <c r="AE90" s="67"/>
      <c r="AF90" s="67"/>
      <c r="AG90" s="67"/>
      <c r="AH90" s="69"/>
      <c r="AI90" s="80"/>
      <c r="AJ90" s="80"/>
      <c r="AK90" s="80"/>
      <c r="AL90" s="80"/>
      <c r="AM90" s="78"/>
      <c r="AN90" s="79"/>
      <c r="AO90" s="89"/>
      <c r="AP90" s="94"/>
      <c r="AQ90" s="91"/>
      <c r="AR90" s="91"/>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c r="HO90" s="49"/>
      <c r="HP90" s="49"/>
      <c r="HQ90" s="49"/>
      <c r="HR90" s="49"/>
      <c r="HS90" s="49"/>
      <c r="HT90" s="49"/>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c r="IX90" s="49"/>
      <c r="IY90" s="49"/>
      <c r="IZ90" s="49"/>
      <c r="JA90" s="49"/>
      <c r="JB90" s="49"/>
      <c r="JC90" s="49"/>
      <c r="JD90" s="49"/>
      <c r="JE90" s="49"/>
      <c r="JF90" s="49"/>
      <c r="JG90" s="49"/>
      <c r="JH90" s="49"/>
      <c r="JI90" s="49"/>
      <c r="JJ90" s="49"/>
      <c r="JK90" s="49"/>
      <c r="JL90" s="49"/>
      <c r="JM90" s="49"/>
      <c r="JN90" s="49"/>
      <c r="JO90" s="49"/>
      <c r="JP90" s="49"/>
      <c r="JQ90" s="49"/>
      <c r="JR90" s="49"/>
      <c r="JS90" s="49"/>
      <c r="JT90" s="49"/>
      <c r="JU90" s="49"/>
      <c r="JV90" s="49"/>
      <c r="JW90" s="49"/>
      <c r="JX90" s="49"/>
      <c r="JY90" s="49"/>
      <c r="JZ90" s="49"/>
      <c r="KA90" s="49"/>
      <c r="KB90" s="49"/>
      <c r="KC90" s="49"/>
      <c r="KD90" s="49"/>
      <c r="KE90" s="49"/>
      <c r="KF90" s="49"/>
      <c r="KG90" s="49"/>
      <c r="KH90" s="49"/>
      <c r="KI90" s="49"/>
      <c r="KJ90" s="49"/>
      <c r="KK90" s="49"/>
      <c r="KL90" s="49"/>
      <c r="KM90" s="49"/>
      <c r="KN90" s="49"/>
      <c r="KO90" s="49"/>
      <c r="KP90" s="49"/>
      <c r="KQ90" s="49"/>
      <c r="KR90" s="49"/>
      <c r="KS90" s="49"/>
      <c r="KT90" s="49"/>
      <c r="KU90" s="49"/>
      <c r="KV90" s="49"/>
      <c r="KW90" s="49"/>
      <c r="KX90" s="49"/>
      <c r="KY90" s="49"/>
      <c r="KZ90" s="49"/>
      <c r="LA90" s="49"/>
      <c r="LB90" s="49"/>
      <c r="LC90" s="49"/>
      <c r="LD90" s="49"/>
      <c r="LE90" s="49"/>
      <c r="LF90" s="49"/>
      <c r="LG90" s="49"/>
      <c r="LH90" s="49"/>
      <c r="LI90" s="49"/>
      <c r="LJ90" s="49"/>
      <c r="LK90" s="49"/>
      <c r="LL90" s="49"/>
      <c r="LM90" s="49"/>
      <c r="LN90" s="49"/>
      <c r="LO90" s="49"/>
      <c r="LP90" s="49"/>
      <c r="LQ90" s="49"/>
      <c r="LR90" s="49"/>
      <c r="LS90" s="49"/>
      <c r="LT90" s="49"/>
      <c r="LU90" s="49"/>
      <c r="LV90" s="49"/>
      <c r="LW90" s="49"/>
      <c r="LX90" s="49"/>
      <c r="LY90" s="49"/>
      <c r="LZ90" s="49"/>
      <c r="MA90" s="49"/>
      <c r="MB90" s="49"/>
      <c r="MC90" s="49"/>
      <c r="MD90" s="49"/>
      <c r="ME90" s="49"/>
      <c r="MF90" s="49"/>
      <c r="MG90" s="49"/>
      <c r="MH90" s="49"/>
      <c r="MI90" s="49"/>
      <c r="MJ90" s="49"/>
      <c r="MK90" s="49"/>
      <c r="ML90" s="49"/>
      <c r="MM90" s="49"/>
      <c r="MN90" s="49"/>
      <c r="MO90" s="49"/>
      <c r="MP90" s="49"/>
      <c r="MQ90" s="49"/>
      <c r="MR90" s="49"/>
      <c r="MS90" s="49"/>
      <c r="MT90" s="49"/>
      <c r="MU90" s="49"/>
      <c r="MV90" s="49"/>
      <c r="MW90" s="49"/>
      <c r="MX90" s="49"/>
      <c r="MY90" s="49"/>
      <c r="MZ90" s="49"/>
      <c r="NA90" s="49"/>
      <c r="NB90" s="49"/>
      <c r="NC90" s="49"/>
      <c r="ND90" s="49"/>
      <c r="NE90" s="49"/>
      <c r="NF90" s="49"/>
      <c r="NG90" s="49"/>
      <c r="NH90" s="49"/>
      <c r="NI90" s="49"/>
      <c r="NJ90" s="49"/>
      <c r="NK90" s="49"/>
      <c r="NL90" s="49"/>
      <c r="NM90" s="49"/>
      <c r="NN90" s="49"/>
      <c r="NO90" s="49"/>
      <c r="NP90" s="49"/>
      <c r="NQ90" s="49"/>
      <c r="NR90" s="49"/>
      <c r="NS90" s="49"/>
      <c r="NT90" s="49"/>
      <c r="NU90" s="49"/>
      <c r="NV90" s="49"/>
      <c r="NW90" s="49"/>
      <c r="NX90" s="49"/>
      <c r="NY90" s="49"/>
      <c r="NZ90" s="49"/>
      <c r="OA90" s="49"/>
      <c r="OB90" s="49"/>
      <c r="OC90" s="49"/>
      <c r="OD90" s="49"/>
      <c r="OE90" s="49"/>
      <c r="OF90" s="49"/>
      <c r="OG90" s="49"/>
      <c r="OH90" s="49"/>
      <c r="OI90" s="49"/>
      <c r="OJ90" s="49"/>
      <c r="OK90" s="49"/>
      <c r="OL90" s="49"/>
      <c r="OM90" s="49"/>
      <c r="ON90" s="49"/>
      <c r="OO90" s="49"/>
      <c r="OP90" s="49"/>
      <c r="OQ90" s="49"/>
      <c r="OR90" s="49"/>
      <c r="OS90" s="49"/>
      <c r="OT90" s="49"/>
      <c r="OU90" s="49"/>
      <c r="OV90" s="49"/>
      <c r="OW90" s="49"/>
      <c r="OX90" s="49"/>
      <c r="OY90" s="49"/>
      <c r="OZ90" s="49"/>
      <c r="PA90" s="49"/>
      <c r="PB90" s="49"/>
      <c r="PC90" s="49"/>
      <c r="PD90" s="49"/>
      <c r="PE90" s="49"/>
      <c r="PF90" s="49"/>
      <c r="PG90" s="49"/>
      <c r="PH90" s="49"/>
      <c r="PI90" s="49"/>
      <c r="PJ90" s="49"/>
      <c r="PK90" s="49"/>
      <c r="PL90" s="49"/>
      <c r="PM90" s="49"/>
      <c r="PN90" s="49"/>
      <c r="PO90" s="49"/>
      <c r="PP90" s="49"/>
      <c r="PQ90" s="49"/>
      <c r="PR90" s="49"/>
      <c r="PS90" s="49"/>
      <c r="PT90" s="49"/>
      <c r="PU90" s="49"/>
      <c r="PV90" s="49"/>
      <c r="PW90" s="49"/>
      <c r="PX90" s="49"/>
      <c r="PY90" s="49"/>
      <c r="PZ90" s="49"/>
      <c r="QA90" s="49"/>
      <c r="QB90" s="49"/>
      <c r="QC90" s="49"/>
      <c r="QD90" s="49"/>
      <c r="QE90" s="49"/>
      <c r="QF90" s="49"/>
      <c r="QG90" s="49"/>
      <c r="QH90" s="49"/>
      <c r="QI90" s="49"/>
      <c r="QJ90" s="49"/>
      <c r="QK90" s="49"/>
      <c r="QL90" s="49"/>
      <c r="QM90" s="49"/>
      <c r="QN90" s="49"/>
      <c r="QO90" s="49"/>
      <c r="QP90" s="49"/>
      <c r="QQ90" s="49"/>
      <c r="QR90" s="49"/>
      <c r="QS90" s="49"/>
      <c r="QT90" s="49"/>
      <c r="QU90" s="49"/>
      <c r="QV90" s="49"/>
      <c r="QW90" s="49"/>
      <c r="QX90" s="49"/>
      <c r="QY90" s="49"/>
      <c r="QZ90" s="49"/>
      <c r="RA90" s="49"/>
      <c r="RB90" s="49"/>
      <c r="RC90" s="49"/>
      <c r="RD90" s="49"/>
      <c r="RE90" s="49"/>
      <c r="RF90" s="49"/>
      <c r="RG90" s="49"/>
      <c r="RH90" s="49"/>
      <c r="RI90" s="49"/>
      <c r="RJ90" s="49"/>
      <c r="RK90" s="49"/>
      <c r="RL90" s="49"/>
      <c r="RM90" s="49"/>
      <c r="RN90" s="49"/>
      <c r="RO90" s="49"/>
      <c r="RP90" s="49"/>
      <c r="RQ90" s="49"/>
      <c r="RR90" s="49"/>
      <c r="RS90" s="49"/>
      <c r="RT90" s="49"/>
      <c r="RU90" s="49"/>
      <c r="RV90" s="49"/>
      <c r="RW90" s="49"/>
      <c r="RX90" s="49"/>
      <c r="RY90" s="49"/>
      <c r="RZ90" s="49"/>
      <c r="SA90" s="49"/>
      <c r="SB90" s="49"/>
      <c r="SC90" s="49"/>
      <c r="SD90" s="49"/>
      <c r="SE90" s="49"/>
      <c r="SF90" s="49"/>
      <c r="SG90" s="49"/>
      <c r="SH90" s="49"/>
      <c r="SI90" s="49"/>
      <c r="SJ90" s="49"/>
      <c r="SK90" s="49"/>
      <c r="SL90" s="49"/>
      <c r="SM90" s="49"/>
      <c r="SN90" s="49"/>
      <c r="SO90" s="49"/>
      <c r="SP90" s="49"/>
      <c r="SQ90" s="49"/>
      <c r="SR90" s="49"/>
      <c r="SS90" s="49"/>
      <c r="ST90" s="49"/>
      <c r="SU90" s="49"/>
      <c r="SV90" s="49"/>
      <c r="SW90" s="49"/>
      <c r="SX90" s="49"/>
      <c r="SY90" s="49"/>
      <c r="SZ90" s="49"/>
      <c r="TA90" s="49"/>
      <c r="TB90" s="49"/>
      <c r="TC90" s="49"/>
      <c r="TD90" s="49"/>
      <c r="TE90" s="49"/>
      <c r="TF90" s="49"/>
      <c r="TG90" s="49"/>
      <c r="TH90" s="49"/>
      <c r="TI90" s="49"/>
      <c r="TJ90" s="49"/>
      <c r="TK90" s="49"/>
      <c r="TL90" s="49"/>
      <c r="TM90" s="49"/>
      <c r="TN90" s="49"/>
      <c r="TO90" s="49"/>
      <c r="TP90" s="49"/>
      <c r="TQ90" s="49"/>
      <c r="TR90" s="49"/>
      <c r="TS90" s="49"/>
      <c r="TT90" s="49"/>
      <c r="TU90" s="49"/>
      <c r="TV90" s="49"/>
      <c r="TW90" s="49"/>
      <c r="TX90" s="49"/>
      <c r="TY90" s="49"/>
      <c r="TZ90" s="49"/>
      <c r="UA90" s="49"/>
      <c r="UB90" s="49"/>
      <c r="UC90" s="49"/>
      <c r="UD90" s="49"/>
      <c r="UE90" s="49"/>
      <c r="UF90" s="49"/>
      <c r="UG90" s="49"/>
      <c r="UH90" s="49"/>
      <c r="UI90" s="49"/>
      <c r="UJ90" s="49"/>
      <c r="UK90" s="49"/>
      <c r="UL90" s="49"/>
      <c r="UM90" s="49"/>
      <c r="UN90" s="49"/>
      <c r="UO90" s="49"/>
      <c r="UP90" s="49"/>
      <c r="UQ90" s="49"/>
      <c r="UR90" s="49"/>
      <c r="US90" s="49"/>
      <c r="UT90" s="49"/>
      <c r="UU90" s="49"/>
      <c r="UV90" s="49"/>
      <c r="UW90" s="49"/>
      <c r="UX90" s="49"/>
      <c r="UY90" s="49"/>
      <c r="UZ90" s="49"/>
      <c r="VA90" s="49"/>
      <c r="VB90" s="49"/>
      <c r="VC90" s="49"/>
      <c r="VD90" s="49"/>
      <c r="VE90" s="49"/>
      <c r="VF90" s="49"/>
      <c r="VG90" s="49"/>
      <c r="VH90" s="49"/>
      <c r="VI90" s="49"/>
      <c r="VJ90" s="49"/>
      <c r="VK90" s="49"/>
      <c r="VL90" s="49"/>
      <c r="VM90" s="49"/>
      <c r="VN90" s="49"/>
      <c r="VO90" s="49"/>
      <c r="VP90" s="49"/>
      <c r="VQ90" s="49"/>
      <c r="VR90" s="49"/>
      <c r="VS90" s="49"/>
      <c r="VT90" s="49"/>
      <c r="VU90" s="49"/>
      <c r="VV90" s="49"/>
      <c r="VW90" s="49"/>
      <c r="VX90" s="49"/>
      <c r="VY90" s="49"/>
      <c r="VZ90" s="49"/>
      <c r="WA90" s="49"/>
      <c r="WB90" s="49"/>
      <c r="WC90" s="49"/>
      <c r="WD90" s="49"/>
      <c r="WE90" s="49"/>
      <c r="WF90" s="49"/>
      <c r="WG90" s="49"/>
      <c r="WH90" s="49"/>
      <c r="WI90" s="49"/>
      <c r="WJ90" s="49"/>
      <c r="WK90" s="49"/>
      <c r="WL90" s="49"/>
      <c r="WM90" s="49"/>
      <c r="WN90" s="49"/>
      <c r="WO90" s="49"/>
      <c r="WP90" s="49"/>
      <c r="WQ90" s="49"/>
      <c r="WR90" s="49"/>
      <c r="WS90" s="49"/>
      <c r="WT90" s="49"/>
      <c r="WU90" s="49"/>
      <c r="WV90" s="49"/>
      <c r="WW90" s="49"/>
      <c r="WX90" s="49"/>
      <c r="WY90" s="49"/>
      <c r="WZ90" s="49"/>
      <c r="XA90" s="49"/>
      <c r="XB90" s="49"/>
      <c r="XC90" s="49"/>
      <c r="XD90" s="49"/>
      <c r="XE90" s="49"/>
      <c r="XF90" s="49"/>
      <c r="XG90" s="49"/>
      <c r="XH90" s="49"/>
      <c r="XI90" s="49"/>
      <c r="XJ90" s="49"/>
      <c r="XK90" s="49"/>
      <c r="XL90" s="49"/>
      <c r="XM90" s="49"/>
      <c r="XN90" s="49"/>
      <c r="XO90" s="49"/>
      <c r="XP90" s="49"/>
      <c r="XQ90" s="49"/>
      <c r="XR90" s="49"/>
      <c r="XS90" s="49"/>
      <c r="XT90" s="49"/>
      <c r="XU90" s="49"/>
      <c r="XV90" s="49"/>
      <c r="XW90" s="49"/>
      <c r="XX90" s="49"/>
      <c r="XY90" s="49"/>
      <c r="XZ90" s="49"/>
      <c r="YA90" s="49"/>
      <c r="YB90" s="49"/>
      <c r="YC90" s="49"/>
      <c r="YD90" s="49"/>
      <c r="YE90" s="49"/>
      <c r="YF90" s="49"/>
      <c r="YG90" s="49"/>
      <c r="YH90" s="49"/>
      <c r="YI90" s="49"/>
      <c r="YJ90" s="49"/>
      <c r="YK90" s="49"/>
      <c r="YL90" s="49"/>
      <c r="YM90" s="49"/>
      <c r="YN90" s="49"/>
      <c r="YO90" s="49"/>
      <c r="YP90" s="49"/>
      <c r="YQ90" s="49"/>
      <c r="YR90" s="49"/>
      <c r="YS90" s="49"/>
      <c r="YT90" s="49"/>
      <c r="YU90" s="49"/>
      <c r="YV90" s="49"/>
      <c r="YW90" s="49"/>
      <c r="YX90" s="49"/>
      <c r="YY90" s="49"/>
      <c r="YZ90" s="49"/>
      <c r="ZA90" s="49"/>
      <c r="ZB90" s="49"/>
      <c r="ZC90" s="49"/>
      <c r="ZD90" s="49"/>
      <c r="ZE90" s="49"/>
      <c r="ZF90" s="49"/>
      <c r="ZG90" s="49"/>
      <c r="ZH90" s="49"/>
      <c r="ZI90" s="49"/>
      <c r="ZJ90" s="49"/>
      <c r="ZK90" s="49"/>
      <c r="ZL90" s="49"/>
      <c r="ZM90" s="49"/>
      <c r="ZN90" s="49"/>
      <c r="ZO90" s="49"/>
      <c r="ZP90" s="49"/>
      <c r="ZQ90" s="49"/>
      <c r="ZR90" s="49"/>
      <c r="ZS90" s="49"/>
      <c r="ZT90" s="49"/>
      <c r="ZU90" s="49"/>
      <c r="ZV90" s="49"/>
      <c r="ZW90" s="49"/>
      <c r="ZX90" s="49"/>
      <c r="ZY90" s="49"/>
      <c r="ZZ90" s="49"/>
      <c r="AAA90" s="49"/>
      <c r="AAB90" s="49"/>
      <c r="AAC90" s="49"/>
      <c r="AAD90" s="49"/>
      <c r="AAE90" s="49"/>
      <c r="AAF90" s="49"/>
      <c r="AAG90" s="49"/>
      <c r="AAH90" s="49"/>
      <c r="AAI90" s="49"/>
      <c r="AAJ90" s="49"/>
      <c r="AAK90" s="49"/>
      <c r="AAL90" s="49"/>
      <c r="AAM90" s="49"/>
      <c r="AAN90" s="49"/>
      <c r="AAO90" s="49"/>
      <c r="AAP90" s="49"/>
      <c r="AAQ90" s="49"/>
      <c r="AAR90" s="49"/>
      <c r="AAS90" s="49"/>
      <c r="AAT90" s="49"/>
      <c r="AAU90" s="49"/>
      <c r="AAV90" s="49"/>
      <c r="AAW90" s="49"/>
      <c r="AAX90" s="49"/>
      <c r="AAY90" s="49"/>
      <c r="AAZ90" s="49"/>
      <c r="ABA90" s="49"/>
      <c r="ABB90" s="49"/>
      <c r="ABC90" s="49"/>
      <c r="ABD90" s="49"/>
      <c r="ABE90" s="49"/>
      <c r="ABF90" s="49"/>
      <c r="ABG90" s="49"/>
      <c r="ABH90" s="49"/>
      <c r="ABI90" s="49"/>
      <c r="ABJ90" s="49"/>
      <c r="ABK90" s="49"/>
      <c r="ABL90" s="49"/>
      <c r="ABM90" s="49"/>
      <c r="ABN90" s="49"/>
      <c r="ABO90" s="49"/>
      <c r="ABP90" s="49"/>
      <c r="ABQ90" s="49"/>
      <c r="ABR90" s="49"/>
      <c r="ABS90" s="49"/>
      <c r="ABT90" s="49"/>
      <c r="ABU90" s="49"/>
      <c r="ABV90" s="49"/>
      <c r="ABW90" s="49"/>
      <c r="ABX90" s="49"/>
      <c r="ABY90" s="49"/>
      <c r="ABZ90" s="49"/>
      <c r="ACA90" s="49"/>
      <c r="ACB90" s="49"/>
      <c r="ACC90" s="49"/>
      <c r="ACD90" s="49"/>
      <c r="ACE90" s="49"/>
      <c r="ACF90" s="49"/>
      <c r="ACG90" s="49"/>
      <c r="ACH90" s="49"/>
      <c r="ACI90" s="49"/>
      <c r="ACJ90" s="49"/>
      <c r="ACK90" s="49"/>
      <c r="ACL90" s="49"/>
      <c r="ACM90" s="49"/>
      <c r="ACN90" s="49"/>
      <c r="ACO90" s="49"/>
      <c r="ACP90" s="49"/>
      <c r="ACQ90" s="49"/>
      <c r="ACR90" s="49"/>
      <c r="ACS90" s="49"/>
      <c r="ACT90" s="49"/>
      <c r="ACU90" s="49"/>
      <c r="ACV90" s="49"/>
      <c r="ACW90" s="49"/>
      <c r="ACX90" s="49"/>
      <c r="ACY90" s="49"/>
      <c r="ACZ90" s="49"/>
      <c r="ADA90" s="49"/>
      <c r="ADB90" s="49"/>
      <c r="ADC90" s="49"/>
      <c r="ADD90" s="49"/>
      <c r="ADE90" s="49"/>
      <c r="ADF90" s="49"/>
      <c r="ADG90" s="49"/>
      <c r="ADH90" s="49"/>
      <c r="ADI90" s="49"/>
      <c r="ADJ90" s="49"/>
      <c r="ADK90" s="49"/>
      <c r="ADL90" s="49"/>
      <c r="ADM90" s="49"/>
      <c r="ADN90" s="49"/>
      <c r="ADO90" s="49"/>
      <c r="ADP90" s="49"/>
      <c r="ADQ90" s="49"/>
      <c r="ADR90" s="49"/>
      <c r="ADS90" s="49"/>
      <c r="ADT90" s="49"/>
      <c r="ADU90" s="49"/>
      <c r="ADV90" s="49"/>
      <c r="ADW90" s="49"/>
      <c r="ADX90" s="49"/>
      <c r="ADY90" s="49"/>
      <c r="ADZ90" s="49"/>
      <c r="AEA90" s="49"/>
      <c r="AEB90" s="49"/>
      <c r="AEC90" s="49"/>
      <c r="AED90" s="49"/>
      <c r="AEE90" s="49"/>
      <c r="AEF90" s="49"/>
      <c r="AEG90" s="49"/>
      <c r="AEH90" s="49"/>
      <c r="AEI90" s="49"/>
      <c r="AEJ90" s="49"/>
      <c r="AEK90" s="49"/>
      <c r="AEL90" s="49"/>
      <c r="AEM90" s="49"/>
      <c r="AEN90" s="49"/>
      <c r="AEO90" s="49"/>
      <c r="AEP90" s="49"/>
      <c r="AEQ90" s="49"/>
      <c r="AER90" s="49"/>
      <c r="AES90" s="49"/>
      <c r="AET90" s="49"/>
      <c r="AEU90" s="49"/>
      <c r="AEV90" s="49"/>
      <c r="AEW90" s="49"/>
      <c r="AEX90" s="49"/>
      <c r="AEY90" s="49"/>
      <c r="AEZ90" s="49"/>
      <c r="AFA90" s="49"/>
      <c r="AFB90" s="49"/>
      <c r="AFC90" s="49"/>
      <c r="AFD90" s="49"/>
      <c r="AFE90" s="49"/>
      <c r="AFF90" s="49"/>
      <c r="AFG90" s="49"/>
      <c r="AFH90" s="49"/>
      <c r="AFI90" s="49"/>
      <c r="AFJ90" s="49"/>
      <c r="AFK90" s="49"/>
      <c r="AFL90" s="49"/>
      <c r="AFM90" s="49"/>
      <c r="AFN90" s="49"/>
      <c r="AFO90" s="49"/>
      <c r="AFP90" s="49"/>
      <c r="AFQ90" s="49"/>
      <c r="AFR90" s="49"/>
      <c r="AFS90" s="49"/>
      <c r="AFT90" s="49"/>
      <c r="AFU90" s="49"/>
      <c r="AFV90" s="49"/>
      <c r="AFW90" s="49"/>
      <c r="AFX90" s="49"/>
      <c r="AFY90" s="49"/>
      <c r="AFZ90" s="49"/>
      <c r="AGA90" s="49"/>
      <c r="AGB90" s="49"/>
      <c r="AGC90" s="49"/>
      <c r="AGD90" s="49"/>
      <c r="AGE90" s="49"/>
      <c r="AGF90" s="49"/>
      <c r="AGG90" s="49"/>
      <c r="AGH90" s="49"/>
      <c r="AGI90" s="49"/>
      <c r="AGJ90" s="49"/>
      <c r="AGK90" s="49"/>
      <c r="AGL90" s="49"/>
      <c r="AGM90" s="49"/>
      <c r="AGN90" s="49"/>
      <c r="AGO90" s="49"/>
      <c r="AGP90" s="49"/>
      <c r="AGQ90" s="49"/>
      <c r="AGR90" s="49"/>
      <c r="AGS90" s="49"/>
      <c r="AGT90" s="49"/>
      <c r="AGU90" s="49"/>
      <c r="AGV90" s="49"/>
      <c r="AGW90" s="49"/>
      <c r="AGX90" s="49"/>
      <c r="AGY90" s="49"/>
      <c r="AGZ90" s="49"/>
      <c r="AHA90" s="49"/>
      <c r="AHB90" s="49"/>
      <c r="AHC90" s="49"/>
      <c r="AHD90" s="49"/>
      <c r="AHE90" s="49"/>
      <c r="AHF90" s="49"/>
      <c r="AHG90" s="49"/>
      <c r="AHH90" s="49"/>
      <c r="AHI90" s="49"/>
      <c r="AHJ90" s="49"/>
      <c r="AHK90" s="49"/>
      <c r="AHL90" s="49"/>
      <c r="AHM90" s="49"/>
      <c r="AHN90" s="49"/>
      <c r="AHO90" s="49"/>
      <c r="AHP90" s="49"/>
      <c r="AHQ90" s="49"/>
      <c r="AHR90" s="49"/>
      <c r="AHS90" s="49"/>
      <c r="AHT90" s="49"/>
      <c r="AHU90" s="49"/>
      <c r="AHV90" s="49"/>
      <c r="AHW90" s="49"/>
      <c r="AHX90" s="49"/>
      <c r="AHY90" s="49"/>
      <c r="AHZ90" s="49"/>
      <c r="AIA90" s="49"/>
      <c r="AIB90" s="49"/>
      <c r="AIC90" s="49"/>
      <c r="AID90" s="49"/>
      <c r="AIE90" s="49"/>
      <c r="AIF90" s="49"/>
      <c r="AIG90" s="49"/>
      <c r="AIH90" s="49"/>
      <c r="AII90" s="49"/>
      <c r="AIJ90" s="49"/>
      <c r="AIK90" s="49"/>
      <c r="AIL90" s="49"/>
      <c r="AIM90" s="49"/>
      <c r="AIN90" s="49"/>
      <c r="AIO90" s="49"/>
      <c r="AIP90" s="49"/>
      <c r="AIQ90" s="49"/>
      <c r="AIR90" s="49"/>
      <c r="AIS90" s="49"/>
      <c r="AIT90" s="49"/>
      <c r="AIU90" s="49"/>
      <c r="AIV90" s="49"/>
      <c r="AIW90" s="49"/>
      <c r="AIX90" s="49"/>
      <c r="AIY90" s="49"/>
      <c r="AIZ90" s="49"/>
      <c r="AJA90" s="49"/>
      <c r="AJB90" s="49"/>
      <c r="AJC90" s="49"/>
      <c r="AJD90" s="49"/>
      <c r="AJE90" s="49"/>
      <c r="AJF90" s="49"/>
      <c r="AJG90" s="49"/>
      <c r="AJH90" s="49"/>
      <c r="AJI90" s="49"/>
      <c r="AJJ90" s="49"/>
      <c r="AJK90" s="49"/>
      <c r="AJL90" s="49"/>
      <c r="AJM90" s="49"/>
      <c r="AJN90" s="49"/>
      <c r="AJO90" s="49"/>
      <c r="AJP90" s="49"/>
      <c r="AJQ90" s="49"/>
      <c r="AJR90" s="49"/>
      <c r="AJS90" s="49"/>
      <c r="AJT90" s="49"/>
      <c r="AJU90" s="49"/>
      <c r="AJV90" s="49"/>
      <c r="AJW90" s="49"/>
      <c r="AJX90" s="49"/>
      <c r="AJY90" s="49"/>
      <c r="AJZ90" s="49"/>
      <c r="AKA90" s="49"/>
      <c r="AKB90" s="49"/>
      <c r="AKC90" s="49"/>
      <c r="AKD90" s="49"/>
      <c r="AKE90" s="49"/>
      <c r="AKF90" s="49"/>
      <c r="AKG90" s="49"/>
      <c r="AKH90" s="49"/>
      <c r="AKI90" s="49"/>
      <c r="AKJ90" s="49"/>
      <c r="AKK90" s="49"/>
      <c r="AKL90" s="49"/>
      <c r="AKM90" s="49"/>
      <c r="AKN90" s="49"/>
      <c r="AKO90" s="49"/>
      <c r="AKP90" s="49"/>
      <c r="AKQ90" s="49"/>
      <c r="AKR90" s="49"/>
      <c r="AKS90" s="49"/>
      <c r="AKT90" s="49"/>
      <c r="AKU90" s="49"/>
      <c r="AKV90" s="49"/>
      <c r="AKW90" s="49"/>
      <c r="AKX90" s="49"/>
      <c r="AKY90" s="49"/>
      <c r="AKZ90" s="49"/>
      <c r="ALA90" s="49"/>
      <c r="ALB90" s="49"/>
      <c r="ALC90" s="49"/>
      <c r="ALD90" s="49"/>
      <c r="ALE90" s="49"/>
      <c r="ALF90" s="49"/>
      <c r="ALG90" s="49"/>
      <c r="ALH90" s="49"/>
      <c r="ALI90" s="49"/>
      <c r="ALJ90" s="49"/>
      <c r="ALK90" s="49"/>
      <c r="ALL90" s="49"/>
      <c r="ALM90" s="49"/>
      <c r="ALN90" s="49"/>
      <c r="ALO90" s="49"/>
      <c r="ALP90" s="49"/>
      <c r="ALQ90" s="49"/>
      <c r="ALR90" s="49"/>
      <c r="ALS90" s="49"/>
      <c r="ALT90" s="49"/>
      <c r="ALU90" s="49"/>
      <c r="ALV90" s="49"/>
      <c r="ALW90" s="49"/>
      <c r="ALX90" s="49"/>
      <c r="ALY90" s="49"/>
      <c r="ALZ90" s="49"/>
      <c r="AMA90" s="49"/>
      <c r="AMB90" s="49"/>
      <c r="AMC90" s="49"/>
      <c r="AMD90" s="49"/>
      <c r="AME90" s="49"/>
      <c r="AMF90" s="49"/>
      <c r="AMG90" s="49"/>
      <c r="AMH90" s="49"/>
      <c r="AMI90" s="49"/>
      <c r="AMJ90" s="49"/>
      <c r="AMK90" s="49"/>
      <c r="AML90" s="49"/>
      <c r="AMM90" s="49"/>
      <c r="AMN90" s="49"/>
      <c r="AMO90" s="49"/>
      <c r="AMP90" s="49"/>
      <c r="AMQ90" s="49"/>
      <c r="AMR90" s="49"/>
      <c r="AMS90" s="49"/>
      <c r="AMT90" s="49"/>
      <c r="AMU90" s="49"/>
      <c r="AMV90" s="49"/>
      <c r="AMW90" s="49"/>
      <c r="AMX90" s="49"/>
      <c r="AMY90" s="49"/>
      <c r="AMZ90" s="49"/>
      <c r="ANA90" s="49"/>
      <c r="ANB90" s="49"/>
      <c r="ANC90" s="49"/>
      <c r="AND90" s="49"/>
      <c r="ANE90" s="49"/>
      <c r="ANF90" s="49"/>
      <c r="ANG90" s="49"/>
      <c r="ANH90" s="49"/>
      <c r="ANI90" s="49"/>
      <c r="ANJ90" s="49"/>
      <c r="ANK90" s="49"/>
      <c r="ANL90" s="49"/>
      <c r="ANM90" s="49"/>
      <c r="ANN90" s="49"/>
      <c r="ANO90" s="49"/>
      <c r="ANP90" s="49"/>
      <c r="ANQ90" s="49"/>
      <c r="ANR90" s="49"/>
      <c r="ANS90" s="49"/>
      <c r="ANT90" s="49"/>
      <c r="ANU90" s="49"/>
      <c r="ANV90" s="49"/>
      <c r="ANW90" s="49"/>
      <c r="ANX90" s="49"/>
      <c r="ANY90" s="49"/>
      <c r="ANZ90" s="49"/>
      <c r="AOA90" s="49"/>
      <c r="AOB90" s="49"/>
      <c r="AOC90" s="49"/>
      <c r="AOD90" s="49"/>
      <c r="AOE90" s="49"/>
      <c r="AOF90" s="49"/>
      <c r="AOG90" s="49"/>
      <c r="AOH90" s="49"/>
      <c r="AOI90" s="49"/>
      <c r="AOJ90" s="49"/>
      <c r="AOK90" s="49"/>
      <c r="AOL90" s="49"/>
      <c r="AOM90" s="49"/>
      <c r="AON90" s="49"/>
      <c r="AOO90" s="49"/>
      <c r="AOP90" s="49"/>
      <c r="AOQ90" s="49"/>
      <c r="AOR90" s="49"/>
      <c r="AOS90" s="49"/>
      <c r="AOT90" s="49"/>
      <c r="AOU90" s="49"/>
      <c r="AOV90" s="49"/>
      <c r="AOW90" s="49"/>
      <c r="AOX90" s="49"/>
      <c r="AOY90" s="49"/>
      <c r="AOZ90" s="49"/>
      <c r="APA90" s="49"/>
      <c r="APB90" s="49"/>
      <c r="APC90" s="49"/>
      <c r="APD90" s="49"/>
      <c r="APE90" s="49"/>
      <c r="APF90" s="49"/>
      <c r="APG90" s="49"/>
      <c r="APH90" s="49"/>
      <c r="API90" s="49"/>
      <c r="APJ90" s="49"/>
      <c r="APK90" s="49"/>
      <c r="APL90" s="49"/>
      <c r="APM90" s="49"/>
      <c r="APN90" s="49"/>
      <c r="APO90" s="49"/>
      <c r="APP90" s="49"/>
      <c r="APQ90" s="49"/>
      <c r="APR90" s="49"/>
      <c r="APS90" s="49"/>
      <c r="APT90" s="49"/>
      <c r="APU90" s="49"/>
      <c r="APV90" s="49"/>
      <c r="APW90" s="49"/>
      <c r="APX90" s="49"/>
      <c r="APY90" s="49"/>
      <c r="APZ90" s="49"/>
      <c r="AQA90" s="49"/>
      <c r="AQB90" s="49"/>
      <c r="AQC90" s="49"/>
      <c r="AQD90" s="49"/>
      <c r="AQE90" s="49"/>
      <c r="AQF90" s="49"/>
      <c r="AQG90" s="49"/>
      <c r="AQH90" s="49"/>
      <c r="AQI90" s="49"/>
      <c r="AQJ90" s="49"/>
      <c r="AQK90" s="49"/>
      <c r="AQL90" s="49"/>
      <c r="AQM90" s="49"/>
      <c r="AQN90" s="49"/>
      <c r="AQO90" s="49"/>
      <c r="AQP90" s="49"/>
      <c r="AQQ90" s="49"/>
      <c r="AQR90" s="49"/>
      <c r="AQS90" s="49"/>
      <c r="AQT90" s="49"/>
      <c r="AQU90" s="49"/>
      <c r="AQV90" s="49"/>
      <c r="AQW90" s="49"/>
      <c r="AQX90" s="49"/>
      <c r="AQY90" s="49"/>
      <c r="AQZ90" s="49"/>
      <c r="ARA90" s="49"/>
      <c r="ARB90" s="49"/>
      <c r="ARC90" s="49"/>
      <c r="ARD90" s="49"/>
      <c r="ARE90" s="49"/>
      <c r="ARF90" s="49"/>
      <c r="ARG90" s="49"/>
      <c r="ARH90" s="49"/>
      <c r="ARI90" s="49"/>
      <c r="ARJ90" s="49"/>
      <c r="ARK90" s="49"/>
      <c r="ARL90" s="49"/>
      <c r="ARM90" s="49"/>
      <c r="ARN90" s="49"/>
      <c r="ARO90" s="49"/>
      <c r="ARP90" s="49"/>
      <c r="ARQ90" s="49"/>
      <c r="ARR90" s="49"/>
      <c r="ARS90" s="49"/>
      <c r="ART90" s="49"/>
      <c r="ARU90" s="49"/>
      <c r="ARV90" s="49"/>
      <c r="ARW90" s="49"/>
      <c r="ARX90" s="49"/>
      <c r="ARY90" s="49"/>
      <c r="ARZ90" s="49"/>
      <c r="ASA90" s="49"/>
      <c r="ASB90" s="49"/>
      <c r="ASC90" s="49"/>
      <c r="ASD90" s="49"/>
      <c r="ASE90" s="49"/>
      <c r="ASF90" s="49"/>
      <c r="ASG90" s="49"/>
      <c r="ASH90" s="49"/>
      <c r="ASI90" s="49"/>
      <c r="ASJ90" s="49"/>
      <c r="ASK90" s="49"/>
      <c r="ASL90" s="49"/>
      <c r="ASM90" s="49"/>
      <c r="ASN90" s="49"/>
      <c r="ASO90" s="49"/>
      <c r="ASP90" s="49"/>
      <c r="ASQ90" s="49"/>
      <c r="ASR90" s="49"/>
      <c r="ASS90" s="49"/>
      <c r="AST90" s="49"/>
      <c r="ASU90" s="49"/>
      <c r="ASV90" s="49"/>
      <c r="ASW90" s="49"/>
      <c r="ASX90" s="49"/>
      <c r="ASY90" s="49"/>
      <c r="ASZ90" s="49"/>
      <c r="ATA90" s="49"/>
      <c r="ATB90" s="49"/>
      <c r="ATC90" s="49"/>
      <c r="ATD90" s="49"/>
      <c r="ATE90" s="49"/>
      <c r="ATF90" s="49"/>
      <c r="ATG90" s="49"/>
      <c r="ATH90" s="49"/>
      <c r="ATI90" s="49"/>
      <c r="ATJ90" s="49"/>
      <c r="ATK90" s="49"/>
      <c r="ATL90" s="49"/>
      <c r="ATM90" s="49"/>
      <c r="ATN90" s="49"/>
      <c r="ATO90" s="49"/>
      <c r="ATP90" s="49"/>
      <c r="ATQ90" s="49"/>
      <c r="ATR90" s="49"/>
      <c r="ATS90" s="49"/>
      <c r="ATT90" s="49"/>
      <c r="ATU90" s="49"/>
      <c r="ATV90" s="49"/>
      <c r="ATW90" s="49"/>
      <c r="ATX90" s="49"/>
      <c r="ATY90" s="49"/>
      <c r="ATZ90" s="49"/>
      <c r="AUA90" s="49"/>
      <c r="AUB90" s="49"/>
      <c r="AUC90" s="49"/>
      <c r="AUD90" s="49"/>
      <c r="AUE90" s="49"/>
      <c r="AUF90" s="49"/>
      <c r="AUG90" s="49"/>
      <c r="AUH90" s="49"/>
      <c r="AUI90" s="49"/>
      <c r="AUJ90" s="49"/>
      <c r="AUK90" s="49"/>
      <c r="AUL90" s="49"/>
      <c r="AUM90" s="49"/>
      <c r="AUN90" s="49"/>
      <c r="AUO90" s="49"/>
      <c r="AUP90" s="49"/>
      <c r="AUQ90" s="49"/>
      <c r="AUR90" s="49"/>
      <c r="AUS90" s="49"/>
      <c r="AUT90" s="49"/>
      <c r="AUU90" s="49"/>
      <c r="AUV90" s="49"/>
      <c r="AUW90" s="49"/>
      <c r="AUX90" s="49"/>
      <c r="AUY90" s="49"/>
      <c r="AUZ90" s="49"/>
      <c r="AVA90" s="49"/>
      <c r="AVB90" s="49"/>
      <c r="AVC90" s="49"/>
      <c r="AVD90" s="49"/>
      <c r="AVE90" s="49"/>
      <c r="AVF90" s="49"/>
      <c r="AVG90" s="49"/>
      <c r="AVH90" s="49"/>
      <c r="AVI90" s="49"/>
      <c r="AVJ90" s="49"/>
      <c r="AVK90" s="49"/>
      <c r="AVL90" s="49"/>
      <c r="AVM90" s="49"/>
      <c r="AVN90" s="49"/>
      <c r="AVO90" s="49"/>
      <c r="AVP90" s="49"/>
      <c r="AVQ90" s="49"/>
      <c r="AVR90" s="49"/>
      <c r="AVS90" s="49"/>
      <c r="AVT90" s="49"/>
      <c r="AVU90" s="49"/>
      <c r="AVV90" s="49"/>
      <c r="AVW90" s="49"/>
      <c r="AVX90" s="49"/>
      <c r="AVY90" s="49"/>
      <c r="AVZ90" s="49"/>
      <c r="AWA90" s="49"/>
      <c r="AWB90" s="49"/>
      <c r="AWC90" s="49"/>
      <c r="AWD90" s="49"/>
      <c r="AWE90" s="49"/>
      <c r="AWF90" s="49"/>
      <c r="AWG90" s="49"/>
      <c r="AWH90" s="49"/>
      <c r="AWI90" s="49"/>
      <c r="AWJ90" s="49"/>
      <c r="AWK90" s="49"/>
      <c r="AWL90" s="49"/>
      <c r="AWM90" s="49"/>
      <c r="AWN90" s="49"/>
      <c r="AWO90" s="49"/>
      <c r="AWP90" s="49"/>
      <c r="AWQ90" s="49"/>
      <c r="AWR90" s="49"/>
      <c r="AWS90" s="49"/>
      <c r="AWT90" s="49"/>
      <c r="AWU90" s="49"/>
      <c r="AWV90" s="49"/>
      <c r="AWW90" s="49"/>
      <c r="AWX90" s="49"/>
      <c r="AWY90" s="49"/>
      <c r="AWZ90" s="49"/>
      <c r="AXA90" s="49"/>
      <c r="AXB90" s="49"/>
      <c r="AXC90" s="49"/>
      <c r="AXD90" s="49"/>
      <c r="AXE90" s="49"/>
      <c r="AXF90" s="49"/>
      <c r="AXG90" s="49"/>
      <c r="AXH90" s="49"/>
      <c r="AXI90" s="49"/>
      <c r="AXJ90" s="49"/>
      <c r="AXK90" s="49"/>
      <c r="AXL90" s="49"/>
      <c r="AXM90" s="49"/>
      <c r="AXN90" s="49"/>
      <c r="AXO90" s="49"/>
      <c r="AXP90" s="49"/>
      <c r="AXQ90" s="49"/>
      <c r="AXR90" s="49"/>
      <c r="AXS90" s="49"/>
      <c r="AXT90" s="49"/>
      <c r="AXU90" s="49"/>
      <c r="AXV90" s="49"/>
      <c r="AXW90" s="49"/>
      <c r="AXX90" s="49"/>
      <c r="AXY90" s="49"/>
      <c r="AXZ90" s="49"/>
      <c r="AYA90" s="49"/>
      <c r="AYB90" s="49"/>
      <c r="AYC90" s="49"/>
      <c r="AYD90" s="49"/>
      <c r="AYE90" s="49"/>
      <c r="AYF90" s="49"/>
      <c r="AYG90" s="49"/>
      <c r="AYH90" s="49"/>
      <c r="AYI90" s="49"/>
      <c r="AYJ90" s="49"/>
      <c r="AYK90" s="49"/>
      <c r="AYL90" s="49"/>
      <c r="AYM90" s="49"/>
      <c r="AYN90" s="49"/>
      <c r="AYO90" s="49"/>
      <c r="AYP90" s="49"/>
      <c r="AYQ90" s="49"/>
      <c r="AYR90" s="49"/>
      <c r="AYS90" s="49"/>
      <c r="AYT90" s="49"/>
      <c r="AYU90" s="49"/>
      <c r="AYV90" s="49"/>
      <c r="AYW90" s="49"/>
      <c r="AYX90" s="49"/>
      <c r="AYY90" s="49"/>
      <c r="AYZ90" s="49"/>
      <c r="AZA90" s="49"/>
      <c r="AZB90" s="49"/>
      <c r="AZC90" s="49"/>
      <c r="AZD90" s="49"/>
      <c r="AZE90" s="49"/>
      <c r="AZF90" s="49"/>
      <c r="AZG90" s="49"/>
      <c r="AZH90" s="49"/>
      <c r="AZI90" s="49"/>
      <c r="AZJ90" s="49"/>
      <c r="AZK90" s="49"/>
      <c r="AZL90" s="49"/>
      <c r="AZM90" s="49"/>
      <c r="AZN90" s="49"/>
      <c r="AZO90" s="49"/>
      <c r="AZP90" s="49"/>
      <c r="AZQ90" s="49"/>
      <c r="AZR90" s="49"/>
      <c r="AZS90" s="49"/>
      <c r="AZT90" s="49"/>
      <c r="AZU90" s="49"/>
      <c r="AZV90" s="49"/>
      <c r="AZW90" s="49"/>
      <c r="AZX90" s="49"/>
      <c r="AZY90" s="49"/>
      <c r="AZZ90" s="49"/>
      <c r="BAA90" s="49"/>
      <c r="BAB90" s="49"/>
      <c r="BAC90" s="49"/>
      <c r="BAD90" s="49"/>
      <c r="BAE90" s="49"/>
      <c r="BAF90" s="49"/>
      <c r="BAG90" s="49"/>
      <c r="BAH90" s="49"/>
      <c r="BAI90" s="49"/>
      <c r="BAJ90" s="49"/>
      <c r="BAK90" s="49"/>
      <c r="BAL90" s="49"/>
      <c r="BAM90" s="49"/>
      <c r="BAN90" s="49"/>
      <c r="BAO90" s="49"/>
      <c r="BAP90" s="49"/>
      <c r="BAQ90" s="49"/>
      <c r="BAR90" s="49"/>
      <c r="BAS90" s="49"/>
      <c r="BAT90" s="49"/>
      <c r="BAU90" s="49"/>
      <c r="BAV90" s="49"/>
      <c r="BAW90" s="49"/>
      <c r="BAX90" s="49"/>
      <c r="BAY90" s="49"/>
      <c r="BAZ90" s="49"/>
      <c r="BBA90" s="49"/>
      <c r="BBB90" s="49"/>
      <c r="BBC90" s="49"/>
      <c r="BBD90" s="49"/>
      <c r="BBE90" s="49"/>
      <c r="BBF90" s="49"/>
      <c r="BBG90" s="49"/>
      <c r="BBH90" s="49"/>
      <c r="BBI90" s="49"/>
      <c r="BBJ90" s="49"/>
      <c r="BBK90" s="49"/>
      <c r="BBL90" s="49"/>
      <c r="BBM90" s="49"/>
      <c r="BBN90" s="49"/>
      <c r="BBO90" s="49"/>
      <c r="BBP90" s="49"/>
      <c r="BBQ90" s="49"/>
      <c r="BBR90" s="49"/>
      <c r="BBS90" s="49"/>
      <c r="BBT90" s="49"/>
      <c r="BBU90" s="49"/>
      <c r="BBV90" s="49"/>
      <c r="BBW90" s="49"/>
      <c r="BBX90" s="49"/>
      <c r="BBY90" s="49"/>
      <c r="BBZ90" s="49"/>
      <c r="BCA90" s="49"/>
      <c r="BCB90" s="49"/>
      <c r="BCC90" s="49"/>
      <c r="BCD90" s="49"/>
      <c r="BCE90" s="49"/>
      <c r="BCF90" s="49"/>
      <c r="BCG90" s="49"/>
      <c r="BCH90" s="49"/>
      <c r="BCI90" s="49"/>
      <c r="BCJ90" s="49"/>
      <c r="BCK90" s="49"/>
      <c r="BCL90" s="49"/>
      <c r="BCM90" s="49"/>
      <c r="BCN90" s="49"/>
      <c r="BCO90" s="49"/>
      <c r="BCP90" s="49"/>
      <c r="BCQ90" s="49"/>
      <c r="BCR90" s="49"/>
      <c r="BCS90" s="49"/>
      <c r="BCT90" s="49"/>
      <c r="BCU90" s="49"/>
      <c r="BCV90" s="49"/>
      <c r="BCW90" s="49"/>
      <c r="BCX90" s="49"/>
      <c r="BCY90" s="49"/>
      <c r="BCZ90" s="49"/>
      <c r="BDA90" s="49"/>
      <c r="BDB90" s="49"/>
      <c r="BDC90" s="49"/>
      <c r="BDD90" s="49"/>
      <c r="BDE90" s="49"/>
      <c r="BDF90" s="49"/>
      <c r="BDG90" s="49"/>
      <c r="BDH90" s="49"/>
      <c r="BDI90" s="49"/>
      <c r="BDJ90" s="49"/>
      <c r="BDK90" s="49"/>
      <c r="BDL90" s="49"/>
      <c r="BDM90" s="49"/>
      <c r="BDN90" s="49"/>
      <c r="BDO90" s="49"/>
      <c r="BDP90" s="49"/>
      <c r="BDQ90" s="49"/>
      <c r="BDR90" s="49"/>
      <c r="BDS90" s="49"/>
      <c r="BDT90" s="49"/>
      <c r="BDU90" s="49"/>
      <c r="BDV90" s="49"/>
      <c r="BDW90" s="49"/>
      <c r="BDX90" s="49"/>
      <c r="BDY90" s="49"/>
      <c r="BDZ90" s="49"/>
      <c r="BEA90" s="49"/>
      <c r="BEB90" s="49"/>
      <c r="BEC90" s="49"/>
      <c r="BED90" s="49"/>
      <c r="BEE90" s="49"/>
      <c r="BEF90" s="49"/>
      <c r="BEG90" s="49"/>
      <c r="BEH90" s="49"/>
      <c r="BEI90" s="49"/>
      <c r="BEJ90" s="49"/>
      <c r="BEK90" s="49"/>
      <c r="BEL90" s="49"/>
      <c r="BEM90" s="49"/>
      <c r="BEN90" s="49"/>
      <c r="BEO90" s="49"/>
      <c r="BEP90" s="49"/>
      <c r="BEQ90" s="49"/>
      <c r="BER90" s="49"/>
      <c r="BES90" s="49"/>
      <c r="BET90" s="49"/>
      <c r="BEU90" s="49"/>
      <c r="BEV90" s="49"/>
      <c r="BEW90" s="49"/>
      <c r="BEX90" s="49"/>
      <c r="BEY90" s="49"/>
      <c r="BEZ90" s="49"/>
      <c r="BFA90" s="49"/>
      <c r="BFB90" s="49"/>
      <c r="BFC90" s="49"/>
      <c r="BFD90" s="49"/>
      <c r="BFE90" s="49"/>
      <c r="BFF90" s="49"/>
      <c r="BFG90" s="49"/>
      <c r="BFH90" s="49"/>
      <c r="BFI90" s="49"/>
      <c r="BFJ90" s="49"/>
      <c r="BFK90" s="49"/>
      <c r="BFL90" s="49"/>
      <c r="BFM90" s="49"/>
      <c r="BFN90" s="49"/>
      <c r="BFO90" s="49"/>
      <c r="BFP90" s="49"/>
      <c r="BFQ90" s="49"/>
      <c r="BFR90" s="49"/>
      <c r="BFS90" s="49"/>
      <c r="BFT90" s="49"/>
      <c r="BFU90" s="49"/>
      <c r="BFV90" s="49"/>
      <c r="BFW90" s="49"/>
      <c r="BFX90" s="49"/>
      <c r="BFY90" s="49"/>
      <c r="BFZ90" s="49"/>
      <c r="BGA90" s="49"/>
      <c r="BGB90" s="49"/>
      <c r="BGC90" s="49"/>
      <c r="BGD90" s="49"/>
      <c r="BGE90" s="49"/>
      <c r="BGF90" s="49"/>
      <c r="BGG90" s="49"/>
      <c r="BGH90" s="49"/>
      <c r="BGI90" s="49"/>
      <c r="BGJ90" s="49"/>
      <c r="BGK90" s="49"/>
      <c r="BGL90" s="49"/>
      <c r="BGM90" s="49"/>
      <c r="BGN90" s="49"/>
      <c r="BGO90" s="49"/>
      <c r="BGP90" s="49"/>
      <c r="BGQ90" s="49"/>
      <c r="BGR90" s="49"/>
      <c r="BGS90" s="49"/>
      <c r="BGT90" s="49"/>
      <c r="BGU90" s="49"/>
      <c r="BGV90" s="49"/>
      <c r="BGW90" s="49"/>
      <c r="BGX90" s="49"/>
      <c r="BGY90" s="49"/>
      <c r="BGZ90" s="49"/>
      <c r="BHA90" s="49"/>
      <c r="BHB90" s="49"/>
      <c r="BHC90" s="49"/>
      <c r="BHD90" s="49"/>
      <c r="BHE90" s="49"/>
      <c r="BHF90" s="49"/>
      <c r="BHG90" s="49"/>
      <c r="BHH90" s="49"/>
      <c r="BHI90" s="49"/>
      <c r="BHJ90" s="49"/>
      <c r="BHK90" s="49"/>
      <c r="BHL90" s="49"/>
      <c r="BHM90" s="49"/>
      <c r="BHN90" s="49"/>
      <c r="BHO90" s="49"/>
      <c r="BHP90" s="49"/>
      <c r="BHQ90" s="49"/>
      <c r="BHR90" s="49"/>
      <c r="BHS90" s="49"/>
      <c r="BHT90" s="49"/>
      <c r="BHU90" s="49"/>
      <c r="BHV90" s="49"/>
      <c r="BHW90" s="49"/>
      <c r="BHX90" s="49"/>
      <c r="BHY90" s="49"/>
      <c r="BHZ90" s="49"/>
      <c r="BIA90" s="49"/>
      <c r="BIB90" s="49"/>
      <c r="BIC90" s="49"/>
      <c r="BID90" s="49"/>
      <c r="BIE90" s="49"/>
      <c r="BIF90" s="49"/>
      <c r="BIG90" s="49"/>
      <c r="BIH90" s="49"/>
      <c r="BII90" s="49"/>
      <c r="BIJ90" s="49"/>
      <c r="BIK90" s="49"/>
      <c r="BIL90" s="49"/>
      <c r="BIM90" s="49"/>
      <c r="BIN90" s="49"/>
      <c r="BIO90" s="49"/>
      <c r="BIP90" s="49"/>
      <c r="BIQ90" s="49"/>
      <c r="BIR90" s="49"/>
      <c r="BIS90" s="49"/>
      <c r="BIT90" s="49"/>
      <c r="BIU90" s="49"/>
      <c r="BIV90" s="49"/>
      <c r="BIW90" s="49"/>
      <c r="BIX90" s="49"/>
      <c r="BIY90" s="49"/>
      <c r="BIZ90" s="49"/>
      <c r="BJA90" s="49"/>
      <c r="BJB90" s="49"/>
      <c r="BJC90" s="49"/>
      <c r="BJD90" s="49"/>
      <c r="BJE90" s="49"/>
      <c r="BJF90" s="49"/>
      <c r="BJG90" s="49"/>
      <c r="BJH90" s="49"/>
      <c r="BJI90" s="49"/>
      <c r="BJJ90" s="49"/>
      <c r="BJK90" s="49"/>
      <c r="BJL90" s="49"/>
      <c r="BJM90" s="49"/>
      <c r="BJN90" s="49"/>
      <c r="BJO90" s="49"/>
      <c r="BJP90" s="49"/>
      <c r="BJQ90" s="49"/>
      <c r="BJR90" s="49"/>
      <c r="BJS90" s="49"/>
      <c r="BJT90" s="49"/>
      <c r="BJU90" s="49"/>
      <c r="BJV90" s="49"/>
      <c r="BJW90" s="49"/>
      <c r="BJX90" s="49"/>
      <c r="BJY90" s="49"/>
      <c r="BJZ90" s="49"/>
      <c r="BKA90" s="49"/>
      <c r="BKB90" s="49"/>
      <c r="BKC90" s="49"/>
      <c r="BKD90" s="49"/>
      <c r="BKE90" s="49"/>
      <c r="BKF90" s="49"/>
      <c r="BKG90" s="49"/>
      <c r="BKH90" s="49"/>
      <c r="BKI90" s="49"/>
      <c r="BKJ90" s="49"/>
      <c r="BKK90" s="49"/>
      <c r="BKL90" s="49"/>
      <c r="BKM90" s="49"/>
      <c r="BKN90" s="49"/>
      <c r="BKO90" s="49"/>
      <c r="BKP90" s="49"/>
      <c r="BKQ90" s="49"/>
      <c r="BKR90" s="49"/>
      <c r="BKS90" s="49"/>
      <c r="BKT90" s="49"/>
      <c r="BKU90" s="49"/>
      <c r="BKV90" s="49"/>
      <c r="BKW90" s="49"/>
      <c r="BKX90" s="49"/>
      <c r="BKY90" s="49"/>
      <c r="BKZ90" s="49"/>
      <c r="BLA90" s="49"/>
      <c r="BLB90" s="49"/>
      <c r="BLC90" s="49"/>
      <c r="BLD90" s="49"/>
      <c r="BLE90" s="49"/>
      <c r="BLF90" s="49"/>
      <c r="BLG90" s="49"/>
      <c r="BLH90" s="49"/>
      <c r="BLI90" s="49"/>
      <c r="BLJ90" s="49"/>
      <c r="BLK90" s="49"/>
      <c r="BLL90" s="49"/>
      <c r="BLM90" s="49"/>
      <c r="BLN90" s="49"/>
      <c r="BLO90" s="49"/>
      <c r="BLP90" s="49"/>
      <c r="BLQ90" s="49"/>
      <c r="BLR90" s="49"/>
      <c r="BLS90" s="49"/>
      <c r="BLT90" s="49"/>
      <c r="BLU90" s="49"/>
      <c r="BLV90" s="49"/>
      <c r="BLW90" s="49"/>
      <c r="BLX90" s="49"/>
      <c r="BLY90" s="49"/>
      <c r="BLZ90" s="49"/>
      <c r="BMA90" s="49"/>
      <c r="BMB90" s="49"/>
      <c r="BMC90" s="49"/>
      <c r="BMD90" s="49"/>
      <c r="BME90" s="49"/>
      <c r="BMF90" s="49"/>
      <c r="BMG90" s="49"/>
      <c r="BMH90" s="49"/>
      <c r="BMI90" s="49"/>
      <c r="BMJ90" s="49"/>
      <c r="BMK90" s="49"/>
      <c r="BML90" s="49"/>
      <c r="BMM90" s="49"/>
      <c r="BMN90" s="49"/>
      <c r="BMO90" s="49"/>
      <c r="BMP90" s="49"/>
      <c r="BMQ90" s="49"/>
      <c r="BMR90" s="49"/>
      <c r="BMS90" s="49"/>
      <c r="BMT90" s="49"/>
      <c r="BMU90" s="49"/>
      <c r="BMV90" s="49"/>
      <c r="BMW90" s="49"/>
      <c r="BMX90" s="49"/>
      <c r="BMY90" s="49"/>
      <c r="BMZ90" s="49"/>
      <c r="BNA90" s="49"/>
      <c r="BNB90" s="49"/>
      <c r="BNC90" s="49"/>
      <c r="BND90" s="49"/>
      <c r="BNE90" s="49"/>
      <c r="BNF90" s="49"/>
      <c r="BNG90" s="49"/>
      <c r="BNH90" s="49"/>
      <c r="BNI90" s="49"/>
      <c r="BNJ90" s="49"/>
      <c r="BNK90" s="49"/>
      <c r="BNL90" s="49"/>
      <c r="BNM90" s="49"/>
      <c r="BNN90" s="49"/>
      <c r="BNO90" s="49"/>
      <c r="BNP90" s="49"/>
      <c r="BNQ90" s="49"/>
      <c r="BNR90" s="49"/>
      <c r="BNS90" s="49"/>
      <c r="BNT90" s="49"/>
      <c r="BNU90" s="49"/>
      <c r="BNV90" s="49"/>
      <c r="BNW90" s="49"/>
      <c r="BNX90" s="49"/>
      <c r="BNY90" s="49"/>
      <c r="BNZ90" s="49"/>
      <c r="BOA90" s="49"/>
      <c r="BOB90" s="49"/>
      <c r="BOC90" s="49"/>
      <c r="BOD90" s="49"/>
      <c r="BOE90" s="49"/>
      <c r="BOF90" s="49"/>
      <c r="BOG90" s="49"/>
      <c r="BOH90" s="49"/>
      <c r="BOI90" s="49"/>
      <c r="BOJ90" s="49"/>
      <c r="BOK90" s="49"/>
      <c r="BOL90" s="49"/>
      <c r="BOM90" s="49"/>
      <c r="BON90" s="49"/>
      <c r="BOO90" s="49"/>
      <c r="BOP90" s="49"/>
      <c r="BOQ90" s="49"/>
      <c r="BOR90" s="49"/>
      <c r="BOS90" s="49"/>
      <c r="BOT90" s="49"/>
      <c r="BOU90" s="49"/>
      <c r="BOV90" s="49"/>
      <c r="BOW90" s="49"/>
      <c r="BOX90" s="49"/>
      <c r="BOY90" s="49"/>
      <c r="BOZ90" s="49"/>
      <c r="BPA90" s="49"/>
      <c r="BPB90" s="49"/>
      <c r="BPC90" s="49"/>
      <c r="BPD90" s="49"/>
      <c r="BPE90" s="49"/>
      <c r="BPF90" s="49"/>
      <c r="BPG90" s="49"/>
      <c r="BPH90" s="49"/>
      <c r="BPI90" s="49"/>
      <c r="BPJ90" s="49"/>
      <c r="BPK90" s="49"/>
      <c r="BPL90" s="49"/>
      <c r="BPM90" s="49"/>
      <c r="BPN90" s="49"/>
      <c r="BPO90" s="49"/>
      <c r="BPP90" s="49"/>
      <c r="BPQ90" s="49"/>
      <c r="BPR90" s="49"/>
      <c r="BPS90" s="49"/>
      <c r="BPT90" s="49"/>
      <c r="BPU90" s="49"/>
      <c r="BPV90" s="49"/>
      <c r="BPW90" s="49"/>
      <c r="BPX90" s="49"/>
      <c r="BPY90" s="49"/>
      <c r="BPZ90" s="49"/>
      <c r="BQA90" s="49"/>
      <c r="BQB90" s="49"/>
      <c r="BQC90" s="49"/>
      <c r="BQD90" s="49"/>
      <c r="BQE90" s="49"/>
      <c r="BQF90" s="49"/>
      <c r="BQG90" s="49"/>
      <c r="BQH90" s="49"/>
      <c r="BQI90" s="49"/>
      <c r="BQJ90" s="49"/>
      <c r="BQK90" s="49"/>
      <c r="BQL90" s="49"/>
      <c r="BQM90" s="49"/>
      <c r="BQN90" s="49"/>
      <c r="BQO90" s="49"/>
      <c r="BQP90" s="49"/>
      <c r="BQQ90" s="49"/>
      <c r="BQR90" s="49"/>
      <c r="BQS90" s="49"/>
      <c r="BQT90" s="49"/>
      <c r="BQU90" s="49"/>
      <c r="BQV90" s="49"/>
      <c r="BQW90" s="49"/>
      <c r="BQX90" s="49"/>
      <c r="BQY90" s="49"/>
      <c r="BQZ90" s="49"/>
      <c r="BRA90" s="49"/>
      <c r="BRB90" s="49"/>
      <c r="BRC90" s="49"/>
      <c r="BRD90" s="49"/>
      <c r="BRE90" s="49"/>
      <c r="BRF90" s="49"/>
      <c r="BRG90" s="49"/>
      <c r="BRH90" s="49"/>
      <c r="BRI90" s="49"/>
      <c r="BRJ90" s="49"/>
      <c r="BRK90" s="49"/>
      <c r="BRL90" s="49"/>
      <c r="BRM90" s="49"/>
      <c r="BRN90" s="49"/>
      <c r="BRO90" s="49"/>
      <c r="BRP90" s="49"/>
      <c r="BRQ90" s="49"/>
      <c r="BRR90" s="49"/>
      <c r="BRS90" s="49"/>
      <c r="BRT90" s="49"/>
      <c r="BRU90" s="49"/>
      <c r="BRV90" s="49"/>
      <c r="BRW90" s="49"/>
      <c r="BRX90" s="49"/>
      <c r="BRY90" s="49"/>
      <c r="BRZ90" s="49"/>
      <c r="BSA90" s="49"/>
      <c r="BSB90" s="49"/>
      <c r="BSC90" s="49"/>
      <c r="BSD90" s="49"/>
      <c r="BSE90" s="49"/>
      <c r="BSF90" s="49"/>
      <c r="BSG90" s="49"/>
      <c r="BSH90" s="49"/>
      <c r="BSI90" s="49"/>
      <c r="BSJ90" s="49"/>
      <c r="BSK90" s="49"/>
      <c r="BSL90" s="49"/>
      <c r="BSM90" s="49"/>
      <c r="BSN90" s="49"/>
      <c r="BSO90" s="49"/>
      <c r="BSP90" s="49"/>
      <c r="BSQ90" s="49"/>
      <c r="BSR90" s="49"/>
      <c r="BSS90" s="49"/>
      <c r="BST90" s="49"/>
      <c r="BSU90" s="49"/>
      <c r="BSV90" s="49"/>
      <c r="BSW90" s="49"/>
      <c r="BSX90" s="49"/>
      <c r="BSY90" s="49"/>
      <c r="BSZ90" s="49"/>
      <c r="BTA90" s="49"/>
      <c r="BTB90" s="49"/>
      <c r="BTC90" s="49"/>
      <c r="BTD90" s="49"/>
      <c r="BTE90" s="49"/>
      <c r="BTF90" s="49"/>
      <c r="BTG90" s="49"/>
      <c r="BTH90" s="49"/>
      <c r="BTI90" s="49"/>
      <c r="BTJ90" s="49"/>
      <c r="BTK90" s="49"/>
      <c r="BTL90" s="49"/>
      <c r="BTM90" s="49"/>
      <c r="BTN90" s="49"/>
      <c r="BTO90" s="49"/>
      <c r="BTP90" s="49"/>
      <c r="BTQ90" s="49"/>
      <c r="BTR90" s="49"/>
      <c r="BTS90" s="49"/>
      <c r="BTT90" s="49"/>
      <c r="BTU90" s="49"/>
      <c r="BTV90" s="49"/>
      <c r="BTW90" s="49"/>
      <c r="BTX90" s="49"/>
      <c r="BTY90" s="49"/>
      <c r="BTZ90" s="49"/>
      <c r="BUA90" s="49"/>
      <c r="BUB90" s="49"/>
      <c r="BUC90" s="49"/>
      <c r="BUD90" s="49"/>
      <c r="BUE90" s="49"/>
      <c r="BUF90" s="49"/>
      <c r="BUG90" s="49"/>
      <c r="BUH90" s="49"/>
      <c r="BUI90" s="49"/>
      <c r="BUJ90" s="49"/>
      <c r="BUK90" s="49"/>
      <c r="BUL90" s="49"/>
      <c r="BUM90" s="49"/>
      <c r="BUN90" s="49"/>
      <c r="BUO90" s="49"/>
      <c r="BUP90" s="49"/>
      <c r="BUQ90" s="49"/>
      <c r="BUR90" s="49"/>
      <c r="BUS90" s="49"/>
      <c r="BUT90" s="49"/>
      <c r="BUU90" s="49"/>
      <c r="BUV90" s="49"/>
      <c r="BUW90" s="49"/>
      <c r="BUX90" s="49"/>
      <c r="BUY90" s="49"/>
      <c r="BUZ90" s="49"/>
      <c r="BVA90" s="49"/>
      <c r="BVB90" s="49"/>
      <c r="BVC90" s="49"/>
      <c r="BVD90" s="49"/>
      <c r="BVE90" s="49"/>
      <c r="BVF90" s="49"/>
      <c r="BVG90" s="49"/>
      <c r="BVH90" s="49"/>
      <c r="BVI90" s="49"/>
      <c r="BVJ90" s="49"/>
      <c r="BVK90" s="49"/>
      <c r="BVL90" s="49"/>
      <c r="BVM90" s="49"/>
      <c r="BVN90" s="49"/>
      <c r="BVO90" s="49"/>
      <c r="BVP90" s="49"/>
      <c r="BVQ90" s="49"/>
      <c r="BVR90" s="49"/>
      <c r="BVS90" s="49"/>
      <c r="BVT90" s="49"/>
      <c r="BVU90" s="49"/>
      <c r="BVV90" s="49"/>
      <c r="BVW90" s="49"/>
      <c r="BVX90" s="49"/>
      <c r="BVY90" s="49"/>
      <c r="BVZ90" s="49"/>
      <c r="BWA90" s="49"/>
      <c r="BWB90" s="49"/>
      <c r="BWC90" s="49"/>
      <c r="BWD90" s="49"/>
      <c r="BWE90" s="49"/>
      <c r="BWF90" s="49"/>
      <c r="BWG90" s="49"/>
      <c r="BWH90" s="49"/>
      <c r="BWI90" s="49"/>
      <c r="BWJ90" s="49"/>
      <c r="BWK90" s="49"/>
      <c r="BWL90" s="49"/>
      <c r="BWM90" s="49"/>
      <c r="BWN90" s="49"/>
      <c r="BWO90" s="49"/>
      <c r="BWP90" s="49"/>
      <c r="BWQ90" s="49"/>
      <c r="BWR90" s="49"/>
      <c r="BWS90" s="49"/>
      <c r="BWT90" s="49"/>
      <c r="BWU90" s="49"/>
      <c r="BWV90" s="49"/>
      <c r="BWW90" s="49"/>
      <c r="BWX90" s="49"/>
      <c r="BWY90" s="49"/>
      <c r="BWZ90" s="49"/>
      <c r="BXA90" s="49"/>
      <c r="BXB90" s="49"/>
      <c r="BXC90" s="49"/>
      <c r="BXD90" s="49"/>
      <c r="BXE90" s="49"/>
      <c r="BXF90" s="49"/>
      <c r="BXG90" s="49"/>
      <c r="BXH90" s="49"/>
      <c r="BXI90" s="49"/>
      <c r="BXJ90" s="49"/>
      <c r="BXK90" s="49"/>
      <c r="BXL90" s="49"/>
      <c r="BXM90" s="49"/>
      <c r="BXN90" s="49"/>
      <c r="BXO90" s="49"/>
      <c r="BXP90" s="49"/>
      <c r="BXQ90" s="49"/>
      <c r="BXR90" s="49"/>
      <c r="BXS90" s="49"/>
      <c r="BXT90" s="49"/>
      <c r="BXU90" s="49"/>
      <c r="BXV90" s="49"/>
      <c r="BXW90" s="49"/>
      <c r="BXX90" s="49"/>
      <c r="BXY90" s="49"/>
      <c r="BXZ90" s="49"/>
      <c r="BYA90" s="49"/>
      <c r="BYB90" s="49"/>
      <c r="BYC90" s="49"/>
      <c r="BYD90" s="49"/>
      <c r="BYE90" s="49"/>
      <c r="BYF90" s="49"/>
      <c r="BYG90" s="49"/>
      <c r="BYH90" s="49"/>
      <c r="BYI90" s="49"/>
      <c r="BYJ90" s="49"/>
      <c r="BYK90" s="49"/>
      <c r="BYL90" s="49"/>
      <c r="BYM90" s="49"/>
      <c r="BYN90" s="49"/>
      <c r="BYO90" s="49"/>
      <c r="BYP90" s="49"/>
      <c r="BYQ90" s="49"/>
      <c r="BYR90" s="49"/>
      <c r="BYS90" s="49"/>
      <c r="BYT90" s="49"/>
      <c r="BYU90" s="49"/>
      <c r="BYV90" s="49"/>
      <c r="BYW90" s="49"/>
      <c r="BYX90" s="49"/>
      <c r="BYY90" s="49"/>
      <c r="BYZ90" s="49"/>
      <c r="BZA90" s="49"/>
      <c r="BZB90" s="49"/>
      <c r="BZC90" s="49"/>
      <c r="BZD90" s="49"/>
      <c r="BZE90" s="49"/>
      <c r="BZF90" s="49"/>
      <c r="BZG90" s="49"/>
      <c r="BZH90" s="49"/>
      <c r="BZI90" s="49"/>
      <c r="BZJ90" s="49"/>
      <c r="BZK90" s="49"/>
      <c r="BZL90" s="49"/>
      <c r="BZM90" s="49"/>
      <c r="BZN90" s="49"/>
      <c r="BZO90" s="49"/>
      <c r="BZP90" s="49"/>
      <c r="BZQ90" s="49"/>
      <c r="BZR90" s="49"/>
      <c r="BZS90" s="49"/>
      <c r="BZT90" s="49"/>
      <c r="BZU90" s="49"/>
      <c r="BZV90" s="49"/>
      <c r="BZW90" s="49"/>
      <c r="BZX90" s="49"/>
      <c r="BZY90" s="49"/>
      <c r="BZZ90" s="49"/>
      <c r="CAA90" s="49"/>
      <c r="CAB90" s="49"/>
      <c r="CAC90" s="49"/>
      <c r="CAD90" s="49"/>
      <c r="CAE90" s="49"/>
      <c r="CAF90" s="49"/>
      <c r="CAG90" s="49"/>
      <c r="CAH90" s="49"/>
      <c r="CAI90" s="49"/>
      <c r="CAJ90" s="49"/>
      <c r="CAK90" s="49"/>
      <c r="CAL90" s="49"/>
      <c r="CAM90" s="49"/>
      <c r="CAN90" s="49"/>
      <c r="CAO90" s="49"/>
      <c r="CAP90" s="49"/>
      <c r="CAQ90" s="49"/>
      <c r="CAR90" s="49"/>
      <c r="CAS90" s="49"/>
      <c r="CAT90" s="49"/>
      <c r="CAU90" s="49"/>
      <c r="CAV90" s="49"/>
      <c r="CAW90" s="49"/>
      <c r="CAX90" s="49"/>
      <c r="CAY90" s="49"/>
      <c r="CAZ90" s="49"/>
      <c r="CBA90" s="49"/>
      <c r="CBB90" s="49"/>
      <c r="CBC90" s="49"/>
      <c r="CBD90" s="49"/>
      <c r="CBE90" s="49"/>
      <c r="CBF90" s="49"/>
      <c r="CBG90" s="49"/>
      <c r="CBH90" s="49"/>
      <c r="CBI90" s="49"/>
      <c r="CBJ90" s="49"/>
      <c r="CBK90" s="49"/>
      <c r="CBL90" s="49"/>
      <c r="CBM90" s="49"/>
      <c r="CBN90" s="49"/>
      <c r="CBO90" s="49"/>
      <c r="CBP90" s="49"/>
      <c r="CBQ90" s="49"/>
      <c r="CBR90" s="49"/>
      <c r="CBS90" s="49"/>
      <c r="CBT90" s="49"/>
      <c r="CBU90" s="49"/>
      <c r="CBV90" s="49"/>
      <c r="CBW90" s="49"/>
      <c r="CBX90" s="49"/>
      <c r="CBY90" s="49"/>
      <c r="CBZ90" s="49"/>
      <c r="CCA90" s="49"/>
      <c r="CCB90" s="49"/>
      <c r="CCC90" s="49"/>
      <c r="CCD90" s="49"/>
      <c r="CCE90" s="49"/>
      <c r="CCF90" s="49"/>
      <c r="CCG90" s="49"/>
      <c r="CCH90" s="49"/>
      <c r="CCI90" s="49"/>
      <c r="CCJ90" s="49"/>
      <c r="CCK90" s="49"/>
      <c r="CCL90" s="49"/>
      <c r="CCM90" s="49"/>
      <c r="CCN90" s="49"/>
      <c r="CCO90" s="49"/>
      <c r="CCP90" s="49"/>
      <c r="CCQ90" s="49"/>
      <c r="CCR90" s="49"/>
      <c r="CCS90" s="49"/>
      <c r="CCT90" s="49"/>
      <c r="CCU90" s="49"/>
      <c r="CCV90" s="49"/>
      <c r="CCW90" s="49"/>
      <c r="CCX90" s="49"/>
      <c r="CCY90" s="49"/>
      <c r="CCZ90" s="49"/>
      <c r="CDA90" s="49"/>
      <c r="CDB90" s="49"/>
      <c r="CDC90" s="49"/>
      <c r="CDD90" s="49"/>
      <c r="CDE90" s="49"/>
      <c r="CDF90" s="49"/>
      <c r="CDG90" s="49"/>
      <c r="CDH90" s="49"/>
      <c r="CDI90" s="49"/>
      <c r="CDJ90" s="49"/>
      <c r="CDK90" s="49"/>
      <c r="CDL90" s="49"/>
      <c r="CDM90" s="49"/>
      <c r="CDN90" s="49"/>
      <c r="CDO90" s="49"/>
      <c r="CDP90" s="49"/>
      <c r="CDQ90" s="49"/>
      <c r="CDR90" s="49"/>
      <c r="CDS90" s="49"/>
      <c r="CDT90" s="49"/>
      <c r="CDU90" s="49"/>
      <c r="CDV90" s="49"/>
      <c r="CDW90" s="49"/>
      <c r="CDX90" s="49"/>
      <c r="CDY90" s="49"/>
      <c r="CDZ90" s="49"/>
      <c r="CEA90" s="49"/>
      <c r="CEB90" s="49"/>
      <c r="CEC90" s="49"/>
      <c r="CED90" s="49"/>
      <c r="CEE90" s="49"/>
      <c r="CEF90" s="49"/>
      <c r="CEG90" s="49"/>
      <c r="CEH90" s="49"/>
      <c r="CEI90" s="49"/>
      <c r="CEJ90" s="49"/>
      <c r="CEK90" s="49"/>
      <c r="CEL90" s="49"/>
      <c r="CEM90" s="49"/>
      <c r="CEN90" s="49"/>
      <c r="CEO90" s="49"/>
      <c r="CEP90" s="49"/>
      <c r="CEQ90" s="49"/>
      <c r="CER90" s="49"/>
      <c r="CES90" s="49"/>
      <c r="CET90" s="49"/>
      <c r="CEU90" s="49"/>
      <c r="CEV90" s="49"/>
      <c r="CEW90" s="49"/>
      <c r="CEX90" s="49"/>
      <c r="CEY90" s="49"/>
      <c r="CEZ90" s="49"/>
      <c r="CFA90" s="49"/>
      <c r="CFB90" s="49"/>
      <c r="CFC90" s="49"/>
      <c r="CFD90" s="49"/>
      <c r="CFE90" s="49"/>
      <c r="CFF90" s="49"/>
      <c r="CFG90" s="49"/>
      <c r="CFH90" s="49"/>
      <c r="CFI90" s="49"/>
      <c r="CFJ90" s="49"/>
      <c r="CFK90" s="49"/>
      <c r="CFL90" s="49"/>
      <c r="CFM90" s="49"/>
      <c r="CFN90" s="49"/>
      <c r="CFO90" s="49"/>
      <c r="CFP90" s="49"/>
      <c r="CFQ90" s="49"/>
      <c r="CFR90" s="49"/>
      <c r="CFS90" s="49"/>
      <c r="CFT90" s="49"/>
      <c r="CFU90" s="49"/>
      <c r="CFV90" s="49"/>
      <c r="CFW90" s="49"/>
      <c r="CFX90" s="49"/>
      <c r="CFY90" s="49"/>
      <c r="CFZ90" s="49"/>
      <c r="CGA90" s="49"/>
      <c r="CGB90" s="49"/>
      <c r="CGC90" s="49"/>
      <c r="CGD90" s="49"/>
      <c r="CGE90" s="49"/>
      <c r="CGF90" s="49"/>
      <c r="CGG90" s="49"/>
      <c r="CGH90" s="49"/>
      <c r="CGI90" s="49"/>
      <c r="CGJ90" s="49"/>
      <c r="CGK90" s="49"/>
      <c r="CGL90" s="49"/>
      <c r="CGM90" s="49"/>
      <c r="CGN90" s="49"/>
      <c r="CGO90" s="49"/>
      <c r="CGP90" s="49"/>
      <c r="CGQ90" s="49"/>
      <c r="CGR90" s="49"/>
      <c r="CGS90" s="49"/>
      <c r="CGT90" s="49"/>
      <c r="CGU90" s="49"/>
      <c r="CGV90" s="49"/>
      <c r="CGW90" s="49"/>
      <c r="CGX90" s="49"/>
      <c r="CGY90" s="49"/>
      <c r="CGZ90" s="49"/>
      <c r="CHA90" s="49"/>
      <c r="CHB90" s="49"/>
      <c r="CHC90" s="49"/>
      <c r="CHD90" s="49"/>
      <c r="CHE90" s="49"/>
      <c r="CHF90" s="49"/>
      <c r="CHG90" s="49"/>
      <c r="CHH90" s="49"/>
      <c r="CHI90" s="49"/>
      <c r="CHJ90" s="49"/>
      <c r="CHK90" s="49"/>
      <c r="CHL90" s="49"/>
      <c r="CHM90" s="49"/>
      <c r="CHN90" s="49"/>
      <c r="CHO90" s="49"/>
      <c r="CHP90" s="49"/>
      <c r="CHQ90" s="49"/>
      <c r="CHR90" s="49"/>
      <c r="CHS90" s="49"/>
      <c r="CHT90" s="49"/>
      <c r="CHU90" s="49"/>
      <c r="CHV90" s="49"/>
      <c r="CHW90" s="49"/>
      <c r="CHX90" s="49"/>
      <c r="CHY90" s="49"/>
      <c r="CHZ90" s="49"/>
      <c r="CIA90" s="49"/>
      <c r="CIB90" s="49"/>
      <c r="CIC90" s="49"/>
      <c r="CID90" s="49"/>
      <c r="CIE90" s="49"/>
      <c r="CIF90" s="49"/>
      <c r="CIG90" s="49"/>
      <c r="CIH90" s="49"/>
      <c r="CII90" s="49"/>
      <c r="CIJ90" s="49"/>
      <c r="CIK90" s="49"/>
      <c r="CIL90" s="49"/>
      <c r="CIM90" s="49"/>
      <c r="CIN90" s="49"/>
      <c r="CIO90" s="49"/>
      <c r="CIP90" s="49"/>
      <c r="CIQ90" s="49"/>
      <c r="CIR90" s="49"/>
      <c r="CIS90" s="49"/>
      <c r="CIT90" s="49"/>
      <c r="CIU90" s="49"/>
      <c r="CIV90" s="49"/>
      <c r="CIW90" s="49"/>
      <c r="CIX90" s="49"/>
      <c r="CIY90" s="49"/>
      <c r="CIZ90" s="49"/>
      <c r="CJA90" s="49"/>
      <c r="CJB90" s="49"/>
      <c r="CJC90" s="49"/>
      <c r="CJD90" s="49"/>
      <c r="CJE90" s="49"/>
      <c r="CJF90" s="49"/>
      <c r="CJG90" s="49"/>
      <c r="CJH90" s="49"/>
      <c r="CJI90" s="49"/>
      <c r="CJJ90" s="49"/>
      <c r="CJK90" s="49"/>
      <c r="CJL90" s="49"/>
      <c r="CJM90" s="49"/>
      <c r="CJN90" s="49"/>
      <c r="CJO90" s="49"/>
      <c r="CJP90" s="49"/>
      <c r="CJQ90" s="49"/>
      <c r="CJR90" s="49"/>
      <c r="CJS90" s="49"/>
      <c r="CJT90" s="49"/>
      <c r="CJU90" s="49"/>
      <c r="CJV90" s="49"/>
      <c r="CJW90" s="49"/>
      <c r="CJX90" s="49"/>
      <c r="CJY90" s="49"/>
      <c r="CJZ90" s="49"/>
      <c r="CKA90" s="49"/>
      <c r="CKB90" s="49"/>
      <c r="CKC90" s="49"/>
      <c r="CKD90" s="49"/>
      <c r="CKE90" s="49"/>
      <c r="CKF90" s="49"/>
      <c r="CKG90" s="49"/>
      <c r="CKH90" s="49"/>
      <c r="CKI90" s="49"/>
      <c r="CKJ90" s="49"/>
      <c r="CKK90" s="49"/>
      <c r="CKL90" s="49"/>
      <c r="CKM90" s="49"/>
      <c r="CKN90" s="49"/>
      <c r="CKO90" s="49"/>
      <c r="CKP90" s="49"/>
      <c r="CKQ90" s="49"/>
      <c r="CKR90" s="49"/>
      <c r="CKS90" s="49"/>
      <c r="CKT90" s="49"/>
      <c r="CKU90" s="49"/>
      <c r="CKV90" s="49"/>
      <c r="CKW90" s="49"/>
      <c r="CKX90" s="49"/>
      <c r="CKY90" s="49"/>
      <c r="CKZ90" s="49"/>
      <c r="CLA90" s="49"/>
      <c r="CLB90" s="49"/>
      <c r="CLC90" s="49"/>
      <c r="CLD90" s="49"/>
      <c r="CLE90" s="49"/>
      <c r="CLF90" s="49"/>
      <c r="CLG90" s="49"/>
      <c r="CLH90" s="49"/>
      <c r="CLI90" s="49"/>
      <c r="CLJ90" s="49"/>
      <c r="CLK90" s="49"/>
      <c r="CLL90" s="49"/>
      <c r="CLM90" s="49"/>
      <c r="CLN90" s="49"/>
      <c r="CLO90" s="49"/>
      <c r="CLP90" s="49"/>
      <c r="CLQ90" s="49"/>
      <c r="CLR90" s="49"/>
      <c r="CLS90" s="49"/>
      <c r="CLT90" s="49"/>
      <c r="CLU90" s="49"/>
      <c r="CLV90" s="49"/>
      <c r="CLW90" s="49"/>
      <c r="CLX90" s="49"/>
      <c r="CLY90" s="49"/>
      <c r="CLZ90" s="49"/>
      <c r="CMA90" s="49"/>
      <c r="CMB90" s="49"/>
      <c r="CMC90" s="49"/>
      <c r="CMD90" s="49"/>
      <c r="CME90" s="49"/>
      <c r="CMF90" s="49"/>
      <c r="CMG90" s="49"/>
      <c r="CMH90" s="49"/>
      <c r="CMI90" s="49"/>
      <c r="CMJ90" s="49"/>
      <c r="CMK90" s="49"/>
      <c r="CML90" s="49"/>
      <c r="CMM90" s="49"/>
      <c r="CMN90" s="49"/>
      <c r="CMO90" s="49"/>
      <c r="CMP90" s="49"/>
      <c r="CMQ90" s="49"/>
      <c r="CMR90" s="49"/>
      <c r="CMS90" s="49"/>
      <c r="CMT90" s="49"/>
      <c r="CMU90" s="49"/>
      <c r="CMV90" s="49"/>
      <c r="CMW90" s="49"/>
      <c r="CMX90" s="49"/>
      <c r="CMY90" s="49"/>
      <c r="CMZ90" s="49"/>
      <c r="CNA90" s="49"/>
      <c r="CNB90" s="49"/>
      <c r="CNC90" s="49"/>
      <c r="CND90" s="49"/>
      <c r="CNE90" s="49"/>
      <c r="CNF90" s="49"/>
      <c r="CNG90" s="49"/>
      <c r="CNH90" s="49"/>
      <c r="CNI90" s="49"/>
      <c r="CNJ90" s="49"/>
      <c r="CNK90" s="49"/>
      <c r="CNL90" s="49"/>
      <c r="CNM90" s="49"/>
      <c r="CNN90" s="49"/>
      <c r="CNO90" s="49"/>
      <c r="CNP90" s="49"/>
      <c r="CNQ90" s="49"/>
      <c r="CNR90" s="49"/>
      <c r="CNS90" s="49"/>
      <c r="CNT90" s="49"/>
      <c r="CNU90" s="49"/>
      <c r="CNV90" s="49"/>
      <c r="CNW90" s="49"/>
      <c r="CNX90" s="49"/>
      <c r="CNY90" s="49"/>
      <c r="CNZ90" s="49"/>
      <c r="COA90" s="49"/>
      <c r="COB90" s="49"/>
      <c r="COC90" s="49"/>
      <c r="COD90" s="49"/>
      <c r="COE90" s="49"/>
      <c r="COF90" s="49"/>
      <c r="COG90" s="49"/>
      <c r="COH90" s="49"/>
      <c r="COI90" s="49"/>
      <c r="COJ90" s="49"/>
      <c r="COK90" s="49"/>
      <c r="COL90" s="49"/>
      <c r="COM90" s="49"/>
      <c r="CON90" s="49"/>
      <c r="COO90" s="49"/>
      <c r="COP90" s="49"/>
      <c r="COQ90" s="49"/>
      <c r="COR90" s="49"/>
      <c r="COS90" s="49"/>
      <c r="COT90" s="49"/>
      <c r="COU90" s="49"/>
      <c r="COV90" s="49"/>
      <c r="COW90" s="49"/>
      <c r="COX90" s="49"/>
      <c r="COY90" s="49"/>
      <c r="COZ90" s="49"/>
      <c r="CPA90" s="49"/>
      <c r="CPB90" s="49"/>
      <c r="CPC90" s="49"/>
      <c r="CPD90" s="49"/>
      <c r="CPE90" s="49"/>
      <c r="CPF90" s="49"/>
      <c r="CPG90" s="49"/>
      <c r="CPH90" s="49"/>
      <c r="CPI90" s="49"/>
      <c r="CPJ90" s="49"/>
      <c r="CPK90" s="49"/>
      <c r="CPL90" s="49"/>
      <c r="CPM90" s="49"/>
      <c r="CPN90" s="49"/>
      <c r="CPO90" s="49"/>
      <c r="CPP90" s="49"/>
      <c r="CPQ90" s="49"/>
      <c r="CPR90" s="49"/>
      <c r="CPS90" s="49"/>
      <c r="CPT90" s="49"/>
      <c r="CPU90" s="49"/>
      <c r="CPV90" s="49"/>
      <c r="CPW90" s="49"/>
      <c r="CPX90" s="49"/>
      <c r="CPY90" s="49"/>
      <c r="CPZ90" s="49"/>
      <c r="CQA90" s="49"/>
      <c r="CQB90" s="49"/>
      <c r="CQC90" s="49"/>
      <c r="CQD90" s="49"/>
      <c r="CQE90" s="49"/>
      <c r="CQF90" s="49"/>
      <c r="CQG90" s="49"/>
      <c r="CQH90" s="49"/>
      <c r="CQI90" s="49"/>
      <c r="CQJ90" s="49"/>
      <c r="CQK90" s="49"/>
      <c r="CQL90" s="49"/>
      <c r="CQM90" s="49"/>
      <c r="CQN90" s="49"/>
      <c r="CQO90" s="49"/>
      <c r="CQP90" s="49"/>
      <c r="CQQ90" s="49"/>
      <c r="CQR90" s="49"/>
      <c r="CQS90" s="49"/>
      <c r="CQT90" s="49"/>
      <c r="CQU90" s="49"/>
      <c r="CQV90" s="49"/>
      <c r="CQW90" s="49"/>
      <c r="CQX90" s="49"/>
      <c r="CQY90" s="49"/>
      <c r="CQZ90" s="49"/>
      <c r="CRA90" s="49"/>
      <c r="CRB90" s="49"/>
      <c r="CRC90" s="49"/>
      <c r="CRD90" s="49"/>
      <c r="CRE90" s="49"/>
      <c r="CRF90" s="49"/>
      <c r="CRG90" s="49"/>
      <c r="CRH90" s="49"/>
      <c r="CRI90" s="49"/>
      <c r="CRJ90" s="49"/>
      <c r="CRK90" s="49"/>
      <c r="CRL90" s="49"/>
      <c r="CRM90" s="49"/>
      <c r="CRN90" s="49"/>
      <c r="CRO90" s="49"/>
      <c r="CRP90" s="49"/>
      <c r="CRQ90" s="49"/>
      <c r="CRR90" s="49"/>
      <c r="CRS90" s="49"/>
      <c r="CRT90" s="49"/>
      <c r="CRU90" s="49"/>
      <c r="CRV90" s="49"/>
      <c r="CRW90" s="49"/>
      <c r="CRX90" s="49"/>
      <c r="CRY90" s="49"/>
      <c r="CRZ90" s="49"/>
      <c r="CSA90" s="49"/>
      <c r="CSB90" s="49"/>
      <c r="CSC90" s="49"/>
      <c r="CSD90" s="49"/>
      <c r="CSE90" s="49"/>
      <c r="CSF90" s="49"/>
      <c r="CSG90" s="49"/>
      <c r="CSH90" s="49"/>
      <c r="CSI90" s="49"/>
      <c r="CSJ90" s="49"/>
      <c r="CSK90" s="49"/>
      <c r="CSL90" s="49"/>
      <c r="CSM90" s="49"/>
      <c r="CSN90" s="49"/>
      <c r="CSO90" s="49"/>
      <c r="CSP90" s="49"/>
      <c r="CSQ90" s="49"/>
      <c r="CSR90" s="49"/>
      <c r="CSS90" s="49"/>
      <c r="CST90" s="49"/>
      <c r="CSU90" s="49"/>
      <c r="CSV90" s="49"/>
      <c r="CSW90" s="49"/>
      <c r="CSX90" s="49"/>
      <c r="CSY90" s="49"/>
      <c r="CSZ90" s="49"/>
      <c r="CTA90" s="49"/>
      <c r="CTB90" s="49"/>
      <c r="CTC90" s="49"/>
      <c r="CTD90" s="49"/>
      <c r="CTE90" s="49"/>
      <c r="CTF90" s="49"/>
      <c r="CTG90" s="49"/>
      <c r="CTH90" s="49"/>
      <c r="CTI90" s="49"/>
      <c r="CTJ90" s="49"/>
      <c r="CTK90" s="49"/>
      <c r="CTL90" s="49"/>
      <c r="CTM90" s="49"/>
      <c r="CTN90" s="49"/>
      <c r="CTO90" s="49"/>
      <c r="CTP90" s="49"/>
      <c r="CTQ90" s="49"/>
      <c r="CTR90" s="49"/>
      <c r="CTS90" s="49"/>
      <c r="CTT90" s="49"/>
      <c r="CTU90" s="49"/>
      <c r="CTV90" s="49"/>
      <c r="CTW90" s="49"/>
      <c r="CTX90" s="49"/>
      <c r="CTY90" s="49"/>
      <c r="CTZ90" s="49"/>
      <c r="CUA90" s="49"/>
      <c r="CUB90" s="49"/>
      <c r="CUC90" s="49"/>
      <c r="CUD90" s="49"/>
      <c r="CUE90" s="49"/>
      <c r="CUF90" s="49"/>
      <c r="CUG90" s="49"/>
      <c r="CUH90" s="49"/>
      <c r="CUI90" s="49"/>
      <c r="CUJ90" s="49"/>
      <c r="CUK90" s="49"/>
      <c r="CUL90" s="49"/>
      <c r="CUM90" s="49"/>
      <c r="CUN90" s="49"/>
      <c r="CUO90" s="49"/>
      <c r="CUP90" s="49"/>
      <c r="CUQ90" s="49"/>
      <c r="CUR90" s="49"/>
      <c r="CUS90" s="49"/>
      <c r="CUT90" s="49"/>
      <c r="CUU90" s="49"/>
      <c r="CUV90" s="49"/>
      <c r="CUW90" s="49"/>
      <c r="CUX90" s="49"/>
      <c r="CUY90" s="49"/>
      <c r="CUZ90" s="49"/>
      <c r="CVA90" s="49"/>
      <c r="CVB90" s="49"/>
      <c r="CVC90" s="49"/>
      <c r="CVD90" s="49"/>
      <c r="CVE90" s="49"/>
      <c r="CVF90" s="49"/>
      <c r="CVG90" s="49"/>
      <c r="CVH90" s="49"/>
      <c r="CVI90" s="49"/>
      <c r="CVJ90" s="49"/>
      <c r="CVK90" s="49"/>
      <c r="CVL90" s="49"/>
      <c r="CVM90" s="49"/>
      <c r="CVN90" s="49"/>
      <c r="CVO90" s="49"/>
      <c r="CVP90" s="49"/>
      <c r="CVQ90" s="49"/>
      <c r="CVR90" s="49"/>
      <c r="CVS90" s="49"/>
      <c r="CVT90" s="49"/>
      <c r="CVU90" s="49"/>
      <c r="CVV90" s="49"/>
      <c r="CVW90" s="49"/>
      <c r="CVX90" s="49"/>
      <c r="CVY90" s="49"/>
      <c r="CVZ90" s="49"/>
      <c r="CWA90" s="49"/>
      <c r="CWB90" s="49"/>
      <c r="CWC90" s="49"/>
      <c r="CWD90" s="49"/>
      <c r="CWE90" s="49"/>
      <c r="CWF90" s="49"/>
      <c r="CWG90" s="49"/>
      <c r="CWH90" s="49"/>
      <c r="CWI90" s="49"/>
      <c r="CWJ90" s="49"/>
      <c r="CWK90" s="49"/>
      <c r="CWL90" s="49"/>
      <c r="CWM90" s="49"/>
      <c r="CWN90" s="49"/>
      <c r="CWO90" s="49"/>
      <c r="CWP90" s="49"/>
      <c r="CWQ90" s="49"/>
      <c r="CWR90" s="49"/>
      <c r="CWS90" s="49"/>
      <c r="CWT90" s="49"/>
      <c r="CWU90" s="49"/>
      <c r="CWV90" s="49"/>
      <c r="CWW90" s="49"/>
      <c r="CWX90" s="49"/>
      <c r="CWY90" s="49"/>
      <c r="CWZ90" s="49"/>
      <c r="CXA90" s="49"/>
      <c r="CXB90" s="49"/>
      <c r="CXC90" s="49"/>
      <c r="CXD90" s="49"/>
      <c r="CXE90" s="49"/>
      <c r="CXF90" s="49"/>
      <c r="CXG90" s="49"/>
      <c r="CXH90" s="49"/>
      <c r="CXI90" s="49"/>
      <c r="CXJ90" s="49"/>
      <c r="CXK90" s="49"/>
      <c r="CXL90" s="49"/>
      <c r="CXM90" s="49"/>
      <c r="CXN90" s="49"/>
      <c r="CXO90" s="49"/>
      <c r="CXP90" s="49"/>
      <c r="CXQ90" s="49"/>
      <c r="CXR90" s="49"/>
      <c r="CXS90" s="49"/>
      <c r="CXT90" s="49"/>
      <c r="CXU90" s="49"/>
      <c r="CXV90" s="49"/>
      <c r="CXW90" s="49"/>
      <c r="CXX90" s="49"/>
      <c r="CXY90" s="49"/>
      <c r="CXZ90" s="49"/>
      <c r="CYA90" s="49"/>
      <c r="CYB90" s="49"/>
      <c r="CYC90" s="49"/>
      <c r="CYD90" s="49"/>
      <c r="CYE90" s="49"/>
      <c r="CYF90" s="49"/>
      <c r="CYG90" s="49"/>
      <c r="CYH90" s="49"/>
      <c r="CYI90" s="49"/>
      <c r="CYJ90" s="49"/>
      <c r="CYK90" s="49"/>
      <c r="CYL90" s="49"/>
      <c r="CYM90" s="49"/>
      <c r="CYN90" s="49"/>
      <c r="CYO90" s="49"/>
      <c r="CYP90" s="49"/>
      <c r="CYQ90" s="49"/>
      <c r="CYR90" s="49"/>
      <c r="CYS90" s="49"/>
      <c r="CYT90" s="49"/>
      <c r="CYU90" s="49"/>
      <c r="CYV90" s="49"/>
      <c r="CYW90" s="49"/>
      <c r="CYX90" s="49"/>
      <c r="CYY90" s="49"/>
      <c r="CYZ90" s="49"/>
      <c r="CZA90" s="49"/>
      <c r="CZB90" s="49"/>
      <c r="CZC90" s="49"/>
      <c r="CZD90" s="49"/>
      <c r="CZE90" s="49"/>
      <c r="CZF90" s="49"/>
      <c r="CZG90" s="49"/>
      <c r="CZH90" s="49"/>
      <c r="CZI90" s="49"/>
      <c r="CZJ90" s="49"/>
      <c r="CZK90" s="49"/>
      <c r="CZL90" s="49"/>
      <c r="CZM90" s="49"/>
      <c r="CZN90" s="49"/>
      <c r="CZO90" s="49"/>
      <c r="CZP90" s="49"/>
      <c r="CZQ90" s="49"/>
      <c r="CZR90" s="49"/>
      <c r="CZS90" s="49"/>
      <c r="CZT90" s="49"/>
      <c r="CZU90" s="49"/>
      <c r="CZV90" s="49"/>
      <c r="CZW90" s="49"/>
      <c r="CZX90" s="49"/>
      <c r="CZY90" s="49"/>
      <c r="CZZ90" s="49"/>
      <c r="DAA90" s="49"/>
      <c r="DAB90" s="49"/>
      <c r="DAC90" s="49"/>
      <c r="DAD90" s="49"/>
      <c r="DAE90" s="49"/>
      <c r="DAF90" s="49"/>
      <c r="DAG90" s="49"/>
      <c r="DAH90" s="49"/>
      <c r="DAI90" s="49"/>
      <c r="DAJ90" s="49"/>
      <c r="DAK90" s="49"/>
      <c r="DAL90" s="49"/>
      <c r="DAM90" s="49"/>
      <c r="DAN90" s="49"/>
      <c r="DAO90" s="49"/>
      <c r="DAP90" s="49"/>
      <c r="DAQ90" s="49"/>
      <c r="DAR90" s="49"/>
      <c r="DAS90" s="49"/>
      <c r="DAT90" s="49"/>
      <c r="DAU90" s="49"/>
      <c r="DAV90" s="49"/>
      <c r="DAW90" s="49"/>
      <c r="DAX90" s="49"/>
      <c r="DAY90" s="49"/>
      <c r="DAZ90" s="49"/>
      <c r="DBA90" s="49"/>
      <c r="DBB90" s="49"/>
      <c r="DBC90" s="49"/>
      <c r="DBD90" s="49"/>
      <c r="DBE90" s="49"/>
      <c r="DBF90" s="49"/>
      <c r="DBG90" s="49"/>
      <c r="DBH90" s="49"/>
      <c r="DBI90" s="49"/>
      <c r="DBJ90" s="49"/>
      <c r="DBK90" s="49"/>
      <c r="DBL90" s="49"/>
      <c r="DBM90" s="49"/>
      <c r="DBN90" s="49"/>
      <c r="DBO90" s="49"/>
      <c r="DBP90" s="49"/>
      <c r="DBQ90" s="49"/>
      <c r="DBR90" s="49"/>
      <c r="DBS90" s="49"/>
      <c r="DBT90" s="49"/>
      <c r="DBU90" s="49"/>
      <c r="DBV90" s="49"/>
      <c r="DBW90" s="49"/>
      <c r="DBX90" s="49"/>
      <c r="DBY90" s="49"/>
      <c r="DBZ90" s="49"/>
      <c r="DCA90" s="49"/>
      <c r="DCB90" s="49"/>
      <c r="DCC90" s="49"/>
      <c r="DCD90" s="49"/>
      <c r="DCE90" s="49"/>
      <c r="DCF90" s="49"/>
      <c r="DCG90" s="49"/>
      <c r="DCH90" s="49"/>
      <c r="DCI90" s="49"/>
      <c r="DCJ90" s="49"/>
      <c r="DCK90" s="49"/>
      <c r="DCL90" s="49"/>
      <c r="DCM90" s="49"/>
      <c r="DCN90" s="49"/>
      <c r="DCO90" s="49"/>
      <c r="DCP90" s="49"/>
      <c r="DCQ90" s="49"/>
      <c r="DCR90" s="49"/>
      <c r="DCS90" s="49"/>
      <c r="DCT90" s="49"/>
      <c r="DCU90" s="49"/>
      <c r="DCV90" s="49"/>
      <c r="DCW90" s="49"/>
      <c r="DCX90" s="49"/>
      <c r="DCY90" s="49"/>
      <c r="DCZ90" s="49"/>
      <c r="DDA90" s="49"/>
      <c r="DDB90" s="49"/>
      <c r="DDC90" s="49"/>
      <c r="DDD90" s="49"/>
      <c r="DDE90" s="49"/>
      <c r="DDF90" s="49"/>
      <c r="DDG90" s="49"/>
      <c r="DDH90" s="49"/>
      <c r="DDI90" s="49"/>
      <c r="DDJ90" s="49"/>
      <c r="DDK90" s="49"/>
      <c r="DDL90" s="49"/>
      <c r="DDM90" s="49"/>
      <c r="DDN90" s="49"/>
      <c r="DDO90" s="49"/>
      <c r="DDP90" s="49"/>
      <c r="DDQ90" s="49"/>
      <c r="DDR90" s="49"/>
      <c r="DDS90" s="49"/>
      <c r="DDT90" s="49"/>
      <c r="DDU90" s="49"/>
      <c r="DDV90" s="49"/>
      <c r="DDW90" s="49"/>
      <c r="DDX90" s="49"/>
      <c r="DDY90" s="49"/>
      <c r="DDZ90" s="49"/>
      <c r="DEA90" s="49"/>
      <c r="DEB90" s="49"/>
      <c r="DEC90" s="49"/>
      <c r="DED90" s="49"/>
      <c r="DEE90" s="49"/>
      <c r="DEF90" s="49"/>
      <c r="DEG90" s="49"/>
      <c r="DEH90" s="49"/>
      <c r="DEI90" s="49"/>
      <c r="DEJ90" s="49"/>
      <c r="DEK90" s="49"/>
      <c r="DEL90" s="49"/>
      <c r="DEM90" s="49"/>
      <c r="DEN90" s="49"/>
      <c r="DEO90" s="49"/>
      <c r="DEP90" s="49"/>
      <c r="DEQ90" s="49"/>
      <c r="DER90" s="49"/>
      <c r="DES90" s="49"/>
      <c r="DET90" s="49"/>
      <c r="DEU90" s="49"/>
      <c r="DEV90" s="49"/>
      <c r="DEW90" s="49"/>
      <c r="DEX90" s="49"/>
      <c r="DEY90" s="49"/>
      <c r="DEZ90" s="49"/>
      <c r="DFA90" s="49"/>
      <c r="DFB90" s="49"/>
      <c r="DFC90" s="49"/>
      <c r="DFD90" s="49"/>
      <c r="DFE90" s="49"/>
      <c r="DFF90" s="49"/>
      <c r="DFG90" s="49"/>
      <c r="DFH90" s="49"/>
      <c r="DFI90" s="49"/>
      <c r="DFJ90" s="49"/>
      <c r="DFK90" s="49"/>
      <c r="DFL90" s="49"/>
      <c r="DFM90" s="49"/>
      <c r="DFN90" s="49"/>
      <c r="DFO90" s="49"/>
      <c r="DFP90" s="49"/>
      <c r="DFQ90" s="49"/>
      <c r="DFR90" s="49"/>
      <c r="DFS90" s="49"/>
      <c r="DFT90" s="49"/>
      <c r="DFU90" s="49"/>
      <c r="DFV90" s="49"/>
      <c r="DFW90" s="49"/>
      <c r="DFX90" s="49"/>
      <c r="DFY90" s="49"/>
      <c r="DFZ90" s="49"/>
      <c r="DGA90" s="49"/>
      <c r="DGB90" s="49"/>
      <c r="DGC90" s="49"/>
      <c r="DGD90" s="49"/>
      <c r="DGE90" s="49"/>
      <c r="DGF90" s="49"/>
      <c r="DGG90" s="49"/>
      <c r="DGH90" s="49"/>
      <c r="DGI90" s="49"/>
      <c r="DGJ90" s="49"/>
      <c r="DGK90" s="49"/>
      <c r="DGL90" s="49"/>
      <c r="DGM90" s="49"/>
      <c r="DGN90" s="49"/>
      <c r="DGO90" s="49"/>
      <c r="DGP90" s="49"/>
      <c r="DGQ90" s="49"/>
      <c r="DGR90" s="49"/>
      <c r="DGS90" s="49"/>
      <c r="DGT90" s="49"/>
      <c r="DGU90" s="49"/>
      <c r="DGV90" s="49"/>
      <c r="DGW90" s="49"/>
      <c r="DGX90" s="49"/>
      <c r="DGY90" s="49"/>
      <c r="DGZ90" s="49"/>
      <c r="DHA90" s="49"/>
      <c r="DHB90" s="49"/>
      <c r="DHC90" s="49"/>
      <c r="DHD90" s="49"/>
      <c r="DHE90" s="49"/>
      <c r="DHF90" s="49"/>
      <c r="DHG90" s="49"/>
      <c r="DHH90" s="49"/>
      <c r="DHI90" s="49"/>
      <c r="DHJ90" s="49"/>
      <c r="DHK90" s="49"/>
      <c r="DHL90" s="49"/>
      <c r="DHM90" s="49"/>
      <c r="DHN90" s="49"/>
      <c r="DHO90" s="49"/>
      <c r="DHP90" s="49"/>
      <c r="DHQ90" s="49"/>
      <c r="DHR90" s="49"/>
      <c r="DHS90" s="49"/>
      <c r="DHT90" s="49"/>
      <c r="DHU90" s="49"/>
      <c r="DHV90" s="49"/>
      <c r="DHW90" s="49"/>
      <c r="DHX90" s="49"/>
      <c r="DHY90" s="49"/>
      <c r="DHZ90" s="49"/>
      <c r="DIA90" s="49"/>
      <c r="DIB90" s="49"/>
      <c r="DIC90" s="49"/>
      <c r="DID90" s="49"/>
      <c r="DIE90" s="49"/>
      <c r="DIF90" s="49"/>
      <c r="DIG90" s="49"/>
      <c r="DIH90" s="49"/>
      <c r="DII90" s="49"/>
      <c r="DIJ90" s="49"/>
      <c r="DIK90" s="49"/>
      <c r="DIL90" s="49"/>
      <c r="DIM90" s="49"/>
      <c r="DIN90" s="49"/>
      <c r="DIO90" s="49"/>
      <c r="DIP90" s="49"/>
      <c r="DIQ90" s="49"/>
      <c r="DIR90" s="49"/>
      <c r="DIS90" s="49"/>
      <c r="DIT90" s="49"/>
      <c r="DIU90" s="49"/>
      <c r="DIV90" s="49"/>
      <c r="DIW90" s="49"/>
      <c r="DIX90" s="49"/>
      <c r="DIY90" s="49"/>
      <c r="DIZ90" s="49"/>
      <c r="DJA90" s="49"/>
      <c r="DJB90" s="49"/>
      <c r="DJC90" s="49"/>
      <c r="DJD90" s="49"/>
      <c r="DJE90" s="49"/>
      <c r="DJF90" s="49"/>
      <c r="DJG90" s="49"/>
      <c r="DJH90" s="49"/>
      <c r="DJI90" s="49"/>
      <c r="DJJ90" s="49"/>
      <c r="DJK90" s="49"/>
      <c r="DJL90" s="49"/>
      <c r="DJM90" s="49"/>
      <c r="DJN90" s="49"/>
      <c r="DJO90" s="49"/>
      <c r="DJP90" s="49"/>
      <c r="DJQ90" s="49"/>
      <c r="DJR90" s="49"/>
      <c r="DJS90" s="49"/>
      <c r="DJT90" s="49"/>
      <c r="DJU90" s="49"/>
      <c r="DJV90" s="49"/>
      <c r="DJW90" s="49"/>
      <c r="DJX90" s="49"/>
      <c r="DJY90" s="49"/>
      <c r="DJZ90" s="49"/>
      <c r="DKA90" s="49"/>
      <c r="DKB90" s="49"/>
      <c r="DKC90" s="49"/>
      <c r="DKD90" s="49"/>
      <c r="DKE90" s="49"/>
      <c r="DKF90" s="49"/>
      <c r="DKG90" s="49"/>
      <c r="DKH90" s="49"/>
      <c r="DKI90" s="49"/>
      <c r="DKJ90" s="49"/>
      <c r="DKK90" s="49"/>
      <c r="DKL90" s="49"/>
      <c r="DKM90" s="49"/>
      <c r="DKN90" s="49"/>
      <c r="DKO90" s="49"/>
      <c r="DKP90" s="49"/>
      <c r="DKQ90" s="49"/>
      <c r="DKR90" s="49"/>
      <c r="DKS90" s="49"/>
      <c r="DKT90" s="49"/>
      <c r="DKU90" s="49"/>
      <c r="DKV90" s="49"/>
      <c r="DKW90" s="49"/>
      <c r="DKX90" s="49"/>
      <c r="DKY90" s="49"/>
      <c r="DKZ90" s="49"/>
      <c r="DLA90" s="49"/>
      <c r="DLB90" s="49"/>
      <c r="DLC90" s="49"/>
      <c r="DLD90" s="49"/>
      <c r="DLE90" s="49"/>
      <c r="DLF90" s="49"/>
      <c r="DLG90" s="49"/>
      <c r="DLH90" s="49"/>
      <c r="DLI90" s="49"/>
      <c r="DLJ90" s="49"/>
      <c r="DLK90" s="49"/>
      <c r="DLL90" s="49"/>
      <c r="DLM90" s="49"/>
      <c r="DLN90" s="49"/>
      <c r="DLO90" s="49"/>
      <c r="DLP90" s="49"/>
      <c r="DLQ90" s="49"/>
      <c r="DLR90" s="49"/>
      <c r="DLS90" s="49"/>
      <c r="DLT90" s="49"/>
      <c r="DLU90" s="49"/>
      <c r="DLV90" s="49"/>
      <c r="DLW90" s="49"/>
      <c r="DLX90" s="49"/>
      <c r="DLY90" s="49"/>
      <c r="DLZ90" s="49"/>
      <c r="DMA90" s="49"/>
      <c r="DMB90" s="49"/>
      <c r="DMC90" s="49"/>
      <c r="DMD90" s="49"/>
      <c r="DME90" s="49"/>
      <c r="DMF90" s="49"/>
      <c r="DMG90" s="49"/>
      <c r="DMH90" s="49"/>
      <c r="DMI90" s="49"/>
      <c r="DMJ90" s="49"/>
      <c r="DMK90" s="49"/>
      <c r="DML90" s="49"/>
      <c r="DMM90" s="49"/>
      <c r="DMN90" s="49"/>
      <c r="DMO90" s="49"/>
      <c r="DMP90" s="49"/>
      <c r="DMQ90" s="49"/>
      <c r="DMR90" s="49"/>
      <c r="DMS90" s="49"/>
      <c r="DMT90" s="49"/>
      <c r="DMU90" s="49"/>
      <c r="DMV90" s="49"/>
      <c r="DMW90" s="49"/>
      <c r="DMX90" s="49"/>
      <c r="DMY90" s="49"/>
      <c r="DMZ90" s="49"/>
      <c r="DNA90" s="49"/>
      <c r="DNB90" s="49"/>
      <c r="DNC90" s="49"/>
      <c r="DND90" s="49"/>
      <c r="DNE90" s="49"/>
      <c r="DNF90" s="49"/>
      <c r="DNG90" s="49"/>
      <c r="DNH90" s="49"/>
      <c r="DNI90" s="49"/>
      <c r="DNJ90" s="49"/>
      <c r="DNK90" s="49"/>
      <c r="DNL90" s="49"/>
      <c r="DNM90" s="49"/>
      <c r="DNN90" s="49"/>
      <c r="DNO90" s="49"/>
      <c r="DNP90" s="49"/>
      <c r="DNQ90" s="49"/>
      <c r="DNR90" s="49"/>
      <c r="DNS90" s="49"/>
      <c r="DNT90" s="49"/>
      <c r="DNU90" s="49"/>
      <c r="DNV90" s="49"/>
      <c r="DNW90" s="49"/>
      <c r="DNX90" s="49"/>
      <c r="DNY90" s="49"/>
      <c r="DNZ90" s="49"/>
      <c r="DOA90" s="49"/>
      <c r="DOB90" s="49"/>
      <c r="DOC90" s="49"/>
      <c r="DOD90" s="49"/>
      <c r="DOE90" s="49"/>
      <c r="DOF90" s="49"/>
      <c r="DOG90" s="49"/>
      <c r="DOH90" s="49"/>
      <c r="DOI90" s="49"/>
      <c r="DOJ90" s="49"/>
      <c r="DOK90" s="49"/>
      <c r="DOL90" s="49"/>
      <c r="DOM90" s="49"/>
      <c r="DON90" s="49"/>
      <c r="DOO90" s="49"/>
      <c r="DOP90" s="49"/>
      <c r="DOQ90" s="49"/>
      <c r="DOR90" s="49"/>
      <c r="DOS90" s="49"/>
      <c r="DOT90" s="49"/>
      <c r="DOU90" s="49"/>
      <c r="DOV90" s="49"/>
      <c r="DOW90" s="49"/>
      <c r="DOX90" s="49"/>
      <c r="DOY90" s="49"/>
      <c r="DOZ90" s="49"/>
      <c r="DPA90" s="49"/>
      <c r="DPB90" s="49"/>
      <c r="DPC90" s="49"/>
      <c r="DPD90" s="49"/>
      <c r="DPE90" s="49"/>
      <c r="DPF90" s="49"/>
      <c r="DPG90" s="49"/>
      <c r="DPH90" s="49"/>
      <c r="DPI90" s="49"/>
      <c r="DPJ90" s="49"/>
      <c r="DPK90" s="49"/>
      <c r="DPL90" s="49"/>
      <c r="DPM90" s="49"/>
      <c r="DPN90" s="49"/>
      <c r="DPO90" s="49"/>
      <c r="DPP90" s="49"/>
      <c r="DPQ90" s="49"/>
      <c r="DPR90" s="49"/>
      <c r="DPS90" s="49"/>
      <c r="DPT90" s="49"/>
      <c r="DPU90" s="49"/>
      <c r="DPV90" s="49"/>
      <c r="DPW90" s="49"/>
      <c r="DPX90" s="49"/>
      <c r="DPY90" s="49"/>
      <c r="DPZ90" s="49"/>
      <c r="DQA90" s="49"/>
      <c r="DQB90" s="49"/>
      <c r="DQC90" s="49"/>
      <c r="DQD90" s="49"/>
      <c r="DQE90" s="49"/>
      <c r="DQF90" s="49"/>
      <c r="DQG90" s="49"/>
      <c r="DQH90" s="49"/>
      <c r="DQI90" s="49"/>
      <c r="DQJ90" s="49"/>
      <c r="DQK90" s="49"/>
      <c r="DQL90" s="49"/>
      <c r="DQM90" s="49"/>
      <c r="DQN90" s="49"/>
      <c r="DQO90" s="49"/>
      <c r="DQP90" s="49"/>
      <c r="DQQ90" s="49"/>
      <c r="DQR90" s="49"/>
      <c r="DQS90" s="49"/>
      <c r="DQT90" s="49"/>
      <c r="DQU90" s="49"/>
      <c r="DQV90" s="49"/>
      <c r="DQW90" s="49"/>
      <c r="DQX90" s="49"/>
      <c r="DQY90" s="49"/>
      <c r="DQZ90" s="49"/>
      <c r="DRA90" s="49"/>
      <c r="DRB90" s="49"/>
      <c r="DRC90" s="49"/>
      <c r="DRD90" s="49"/>
      <c r="DRE90" s="49"/>
      <c r="DRF90" s="49"/>
      <c r="DRG90" s="49"/>
      <c r="DRH90" s="49"/>
      <c r="DRI90" s="49"/>
      <c r="DRJ90" s="49"/>
      <c r="DRK90" s="49"/>
      <c r="DRL90" s="49"/>
      <c r="DRM90" s="49"/>
      <c r="DRN90" s="49"/>
      <c r="DRO90" s="49"/>
      <c r="DRP90" s="49"/>
      <c r="DRQ90" s="49"/>
      <c r="DRR90" s="49"/>
      <c r="DRS90" s="49"/>
      <c r="DRT90" s="49"/>
      <c r="DRU90" s="49"/>
      <c r="DRV90" s="49"/>
      <c r="DRW90" s="49"/>
      <c r="DRX90" s="49"/>
      <c r="DRY90" s="49"/>
      <c r="DRZ90" s="49"/>
      <c r="DSA90" s="49"/>
      <c r="DSB90" s="49"/>
      <c r="DSC90" s="49"/>
      <c r="DSD90" s="49"/>
      <c r="DSE90" s="49"/>
      <c r="DSF90" s="49"/>
      <c r="DSG90" s="49"/>
      <c r="DSH90" s="49"/>
      <c r="DSI90" s="49"/>
      <c r="DSJ90" s="49"/>
      <c r="DSK90" s="49"/>
      <c r="DSL90" s="49"/>
      <c r="DSM90" s="49"/>
      <c r="DSN90" s="49"/>
      <c r="DSO90" s="49"/>
      <c r="DSP90" s="49"/>
      <c r="DSQ90" s="49"/>
      <c r="DSR90" s="49"/>
      <c r="DSS90" s="49"/>
      <c r="DST90" s="49"/>
      <c r="DSU90" s="49"/>
      <c r="DSV90" s="49"/>
      <c r="DSW90" s="49"/>
      <c r="DSX90" s="49"/>
      <c r="DSY90" s="49"/>
      <c r="DSZ90" s="49"/>
      <c r="DTA90" s="49"/>
      <c r="DTB90" s="49"/>
      <c r="DTC90" s="49"/>
      <c r="DTD90" s="49"/>
      <c r="DTE90" s="49"/>
      <c r="DTF90" s="49"/>
      <c r="DTG90" s="49"/>
      <c r="DTH90" s="49"/>
      <c r="DTI90" s="49"/>
      <c r="DTJ90" s="49"/>
      <c r="DTK90" s="49"/>
      <c r="DTL90" s="49"/>
      <c r="DTM90" s="49"/>
      <c r="DTN90" s="49"/>
      <c r="DTO90" s="49"/>
      <c r="DTP90" s="49"/>
      <c r="DTQ90" s="49"/>
      <c r="DTR90" s="49"/>
      <c r="DTS90" s="49"/>
      <c r="DTT90" s="49"/>
      <c r="DTU90" s="49"/>
      <c r="DTV90" s="49"/>
      <c r="DTW90" s="49"/>
      <c r="DTX90" s="49"/>
      <c r="DTY90" s="49"/>
      <c r="DTZ90" s="49"/>
      <c r="DUA90" s="49"/>
      <c r="DUB90" s="49"/>
      <c r="DUC90" s="49"/>
      <c r="DUD90" s="49"/>
      <c r="DUE90" s="49"/>
      <c r="DUF90" s="49"/>
      <c r="DUG90" s="49"/>
      <c r="DUH90" s="49"/>
      <c r="DUI90" s="49"/>
      <c r="DUJ90" s="49"/>
      <c r="DUK90" s="49"/>
      <c r="DUL90" s="49"/>
      <c r="DUM90" s="49"/>
      <c r="DUN90" s="49"/>
      <c r="DUO90" s="49"/>
      <c r="DUP90" s="49"/>
      <c r="DUQ90" s="49"/>
      <c r="DUR90" s="49"/>
      <c r="DUS90" s="49"/>
      <c r="DUT90" s="49"/>
      <c r="DUU90" s="49"/>
      <c r="DUV90" s="49"/>
      <c r="DUW90" s="49"/>
      <c r="DUX90" s="49"/>
      <c r="DUY90" s="49"/>
      <c r="DUZ90" s="49"/>
      <c r="DVA90" s="49"/>
      <c r="DVB90" s="49"/>
      <c r="DVC90" s="49"/>
      <c r="DVD90" s="49"/>
      <c r="DVE90" s="49"/>
      <c r="DVF90" s="49"/>
      <c r="DVG90" s="49"/>
      <c r="DVH90" s="49"/>
      <c r="DVI90" s="49"/>
      <c r="DVJ90" s="49"/>
      <c r="DVK90" s="49"/>
      <c r="DVL90" s="49"/>
      <c r="DVM90" s="49"/>
      <c r="DVN90" s="49"/>
      <c r="DVO90" s="49"/>
      <c r="DVP90" s="49"/>
      <c r="DVQ90" s="49"/>
      <c r="DVR90" s="49"/>
      <c r="DVS90" s="49"/>
      <c r="DVT90" s="49"/>
      <c r="DVU90" s="49"/>
      <c r="DVV90" s="49"/>
      <c r="DVW90" s="49"/>
      <c r="DVX90" s="49"/>
      <c r="DVY90" s="49"/>
      <c r="DVZ90" s="49"/>
      <c r="DWA90" s="49"/>
      <c r="DWB90" s="49"/>
      <c r="DWC90" s="49"/>
      <c r="DWD90" s="49"/>
      <c r="DWE90" s="49"/>
      <c r="DWF90" s="49"/>
      <c r="DWG90" s="49"/>
      <c r="DWH90" s="49"/>
      <c r="DWI90" s="49"/>
      <c r="DWJ90" s="49"/>
      <c r="DWK90" s="49"/>
      <c r="DWL90" s="49"/>
      <c r="DWM90" s="49"/>
      <c r="DWN90" s="49"/>
      <c r="DWO90" s="49"/>
      <c r="DWP90" s="49"/>
      <c r="DWQ90" s="49"/>
      <c r="DWR90" s="49"/>
      <c r="DWS90" s="49"/>
      <c r="DWT90" s="49"/>
      <c r="DWU90" s="49"/>
      <c r="DWV90" s="49"/>
      <c r="DWW90" s="49"/>
      <c r="DWX90" s="49"/>
      <c r="DWY90" s="49"/>
      <c r="DWZ90" s="49"/>
      <c r="DXA90" s="49"/>
      <c r="DXB90" s="49"/>
      <c r="DXC90" s="49"/>
      <c r="DXD90" s="49"/>
      <c r="DXE90" s="49"/>
      <c r="DXF90" s="49"/>
      <c r="DXG90" s="49"/>
      <c r="DXH90" s="49"/>
      <c r="DXI90" s="49"/>
      <c r="DXJ90" s="49"/>
      <c r="DXK90" s="49"/>
      <c r="DXL90" s="49"/>
      <c r="DXM90" s="49"/>
      <c r="DXN90" s="49"/>
      <c r="DXO90" s="49"/>
      <c r="DXP90" s="49"/>
      <c r="DXQ90" s="49"/>
      <c r="DXR90" s="49"/>
      <c r="DXS90" s="49"/>
      <c r="DXT90" s="49"/>
      <c r="DXU90" s="49"/>
      <c r="DXV90" s="49"/>
      <c r="DXW90" s="49"/>
      <c r="DXX90" s="49"/>
      <c r="DXY90" s="49"/>
      <c r="DXZ90" s="49"/>
      <c r="DYA90" s="49"/>
      <c r="DYB90" s="49"/>
      <c r="DYC90" s="49"/>
      <c r="DYD90" s="49"/>
      <c r="DYE90" s="49"/>
      <c r="DYF90" s="49"/>
      <c r="DYG90" s="49"/>
      <c r="DYH90" s="49"/>
      <c r="DYI90" s="49"/>
      <c r="DYJ90" s="49"/>
      <c r="DYK90" s="49"/>
      <c r="DYL90" s="49"/>
      <c r="DYM90" s="49"/>
      <c r="DYN90" s="49"/>
      <c r="DYO90" s="49"/>
      <c r="DYP90" s="49"/>
      <c r="DYQ90" s="49"/>
      <c r="DYR90" s="49"/>
      <c r="DYS90" s="49"/>
      <c r="DYT90" s="49"/>
      <c r="DYU90" s="49"/>
      <c r="DYV90" s="49"/>
      <c r="DYW90" s="49"/>
      <c r="DYX90" s="49"/>
      <c r="DYY90" s="49"/>
      <c r="DYZ90" s="49"/>
      <c r="DZA90" s="49"/>
      <c r="DZB90" s="49"/>
      <c r="DZC90" s="49"/>
      <c r="DZD90" s="49"/>
      <c r="DZE90" s="49"/>
      <c r="DZF90" s="49"/>
      <c r="DZG90" s="49"/>
      <c r="DZH90" s="49"/>
      <c r="DZI90" s="49"/>
      <c r="DZJ90" s="49"/>
      <c r="DZK90" s="49"/>
      <c r="DZL90" s="49"/>
      <c r="DZM90" s="49"/>
      <c r="DZN90" s="49"/>
      <c r="DZO90" s="49"/>
      <c r="DZP90" s="49"/>
      <c r="DZQ90" s="49"/>
      <c r="DZR90" s="49"/>
      <c r="DZS90" s="49"/>
      <c r="DZT90" s="49"/>
      <c r="DZU90" s="49"/>
      <c r="DZV90" s="49"/>
      <c r="DZW90" s="49"/>
      <c r="DZX90" s="49"/>
      <c r="DZY90" s="49"/>
      <c r="DZZ90" s="49"/>
      <c r="EAA90" s="49"/>
      <c r="EAB90" s="49"/>
      <c r="EAC90" s="49"/>
      <c r="EAD90" s="49"/>
      <c r="EAE90" s="49"/>
      <c r="EAF90" s="49"/>
      <c r="EAG90" s="49"/>
      <c r="EAH90" s="49"/>
      <c r="EAI90" s="49"/>
      <c r="EAJ90" s="49"/>
      <c r="EAK90" s="49"/>
      <c r="EAL90" s="49"/>
      <c r="EAM90" s="49"/>
      <c r="EAN90" s="49"/>
      <c r="EAO90" s="49"/>
      <c r="EAP90" s="49"/>
      <c r="EAQ90" s="49"/>
      <c r="EAR90" s="49"/>
      <c r="EAS90" s="49"/>
      <c r="EAT90" s="49"/>
      <c r="EAU90" s="49"/>
      <c r="EAV90" s="49"/>
      <c r="EAW90" s="49"/>
      <c r="EAX90" s="49"/>
      <c r="EAY90" s="49"/>
      <c r="EAZ90" s="49"/>
      <c r="EBA90" s="49"/>
      <c r="EBB90" s="49"/>
      <c r="EBC90" s="49"/>
      <c r="EBD90" s="49"/>
      <c r="EBE90" s="49"/>
      <c r="EBF90" s="49"/>
      <c r="EBG90" s="49"/>
      <c r="EBH90" s="49"/>
      <c r="EBI90" s="49"/>
      <c r="EBJ90" s="49"/>
      <c r="EBK90" s="49"/>
      <c r="EBL90" s="49"/>
      <c r="EBM90" s="49"/>
      <c r="EBN90" s="49"/>
      <c r="EBO90" s="49"/>
      <c r="EBP90" s="49"/>
      <c r="EBQ90" s="49"/>
      <c r="EBR90" s="49"/>
      <c r="EBS90" s="49"/>
      <c r="EBT90" s="49"/>
      <c r="EBU90" s="49"/>
      <c r="EBV90" s="49"/>
      <c r="EBW90" s="49"/>
      <c r="EBX90" s="49"/>
      <c r="EBY90" s="49"/>
      <c r="EBZ90" s="49"/>
      <c r="ECA90" s="49"/>
      <c r="ECB90" s="49"/>
      <c r="ECC90" s="49"/>
      <c r="ECD90" s="49"/>
      <c r="ECE90" s="49"/>
      <c r="ECF90" s="49"/>
      <c r="ECG90" s="49"/>
      <c r="ECH90" s="49"/>
      <c r="ECI90" s="49"/>
      <c r="ECJ90" s="49"/>
      <c r="ECK90" s="49"/>
      <c r="ECL90" s="49"/>
      <c r="ECM90" s="49"/>
      <c r="ECN90" s="49"/>
      <c r="ECO90" s="49"/>
      <c r="ECP90" s="49"/>
      <c r="ECQ90" s="49"/>
      <c r="ECR90" s="49"/>
      <c r="ECS90" s="49"/>
      <c r="ECT90" s="49"/>
      <c r="ECU90" s="49"/>
      <c r="ECV90" s="49"/>
      <c r="ECW90" s="49"/>
      <c r="ECX90" s="49"/>
      <c r="ECY90" s="49"/>
      <c r="ECZ90" s="49"/>
      <c r="EDA90" s="49"/>
      <c r="EDB90" s="49"/>
      <c r="EDC90" s="49"/>
      <c r="EDD90" s="49"/>
      <c r="EDE90" s="49"/>
      <c r="EDF90" s="49"/>
      <c r="EDG90" s="49"/>
      <c r="EDH90" s="49"/>
      <c r="EDI90" s="49"/>
      <c r="EDJ90" s="49"/>
      <c r="EDK90" s="49"/>
      <c r="EDL90" s="49"/>
      <c r="EDM90" s="49"/>
      <c r="EDN90" s="49"/>
      <c r="EDO90" s="49"/>
      <c r="EDP90" s="49"/>
      <c r="EDQ90" s="49"/>
      <c r="EDR90" s="49"/>
      <c r="EDS90" s="49"/>
      <c r="EDT90" s="49"/>
      <c r="EDU90" s="49"/>
      <c r="EDV90" s="49"/>
      <c r="EDW90" s="49"/>
      <c r="EDX90" s="49"/>
      <c r="EDY90" s="49"/>
      <c r="EDZ90" s="49"/>
      <c r="EEA90" s="49"/>
      <c r="EEB90" s="49"/>
      <c r="EEC90" s="49"/>
      <c r="EED90" s="49"/>
      <c r="EEE90" s="49"/>
      <c r="EEF90" s="49"/>
      <c r="EEG90" s="49"/>
      <c r="EEH90" s="49"/>
      <c r="EEI90" s="49"/>
      <c r="EEJ90" s="49"/>
      <c r="EEK90" s="49"/>
      <c r="EEL90" s="49"/>
      <c r="EEM90" s="49"/>
      <c r="EEN90" s="49"/>
      <c r="EEO90" s="49"/>
      <c r="EEP90" s="49"/>
      <c r="EEQ90" s="49"/>
      <c r="EER90" s="49"/>
      <c r="EES90" s="49"/>
      <c r="EET90" s="49"/>
      <c r="EEU90" s="49"/>
      <c r="EEV90" s="49"/>
      <c r="EEW90" s="49"/>
      <c r="EEX90" s="49"/>
      <c r="EEY90" s="49"/>
      <c r="EEZ90" s="49"/>
      <c r="EFA90" s="49"/>
      <c r="EFB90" s="49"/>
      <c r="EFC90" s="49"/>
      <c r="EFD90" s="49"/>
      <c r="EFE90" s="49"/>
      <c r="EFF90" s="49"/>
      <c r="EFG90" s="49"/>
      <c r="EFH90" s="49"/>
      <c r="EFI90" s="49"/>
      <c r="EFJ90" s="49"/>
      <c r="EFK90" s="49"/>
      <c r="EFL90" s="49"/>
      <c r="EFM90" s="49"/>
      <c r="EFN90" s="49"/>
      <c r="EFO90" s="49"/>
      <c r="EFP90" s="49"/>
      <c r="EFQ90" s="49"/>
      <c r="EFR90" s="49"/>
      <c r="EFS90" s="49"/>
      <c r="EFT90" s="49"/>
      <c r="EFU90" s="49"/>
      <c r="EFV90" s="49"/>
      <c r="EFW90" s="49"/>
      <c r="EFX90" s="49"/>
      <c r="EFY90" s="49"/>
      <c r="EFZ90" s="49"/>
      <c r="EGA90" s="49"/>
      <c r="EGB90" s="49"/>
      <c r="EGC90" s="49"/>
      <c r="EGD90" s="49"/>
      <c r="EGE90" s="49"/>
      <c r="EGF90" s="49"/>
      <c r="EGG90" s="49"/>
      <c r="EGH90" s="49"/>
      <c r="EGI90" s="49"/>
      <c r="EGJ90" s="49"/>
      <c r="EGK90" s="49"/>
      <c r="EGL90" s="49"/>
      <c r="EGM90" s="49"/>
      <c r="EGN90" s="49"/>
      <c r="EGO90" s="49"/>
      <c r="EGP90" s="49"/>
      <c r="EGQ90" s="49"/>
      <c r="EGR90" s="49"/>
      <c r="EGS90" s="49"/>
      <c r="EGT90" s="49"/>
      <c r="EGU90" s="49"/>
      <c r="EGV90" s="49"/>
      <c r="EGW90" s="49"/>
      <c r="EGX90" s="49"/>
      <c r="EGY90" s="49"/>
      <c r="EGZ90" s="49"/>
      <c r="EHA90" s="49"/>
      <c r="EHB90" s="49"/>
      <c r="EHC90" s="49"/>
      <c r="EHD90" s="49"/>
      <c r="EHE90" s="49"/>
      <c r="EHF90" s="49"/>
      <c r="EHG90" s="49"/>
      <c r="EHH90" s="49"/>
      <c r="EHI90" s="49"/>
      <c r="EHJ90" s="49"/>
      <c r="EHK90" s="49"/>
      <c r="EHL90" s="49"/>
      <c r="EHM90" s="49"/>
      <c r="EHN90" s="49"/>
      <c r="EHO90" s="49"/>
      <c r="EHP90" s="49"/>
      <c r="EHQ90" s="49"/>
      <c r="EHR90" s="49"/>
      <c r="EHS90" s="49"/>
      <c r="EHT90" s="49"/>
      <c r="EHU90" s="49"/>
      <c r="EHV90" s="49"/>
      <c r="EHW90" s="49"/>
      <c r="EHX90" s="49"/>
      <c r="EHY90" s="49"/>
      <c r="EHZ90" s="49"/>
      <c r="EIA90" s="49"/>
      <c r="EIB90" s="49"/>
      <c r="EIC90" s="49"/>
      <c r="EID90" s="49"/>
      <c r="EIE90" s="49"/>
      <c r="EIF90" s="49"/>
      <c r="EIG90" s="49"/>
      <c r="EIH90" s="49"/>
      <c r="EII90" s="49"/>
      <c r="EIJ90" s="49"/>
      <c r="EIK90" s="49"/>
      <c r="EIL90" s="49"/>
      <c r="EIM90" s="49"/>
      <c r="EIN90" s="49"/>
      <c r="EIO90" s="49"/>
      <c r="EIP90" s="49"/>
      <c r="EIQ90" s="49"/>
      <c r="EIR90" s="49"/>
      <c r="EIS90" s="49"/>
      <c r="EIT90" s="49"/>
      <c r="EIU90" s="49"/>
      <c r="EIV90" s="49"/>
      <c r="EIW90" s="49"/>
      <c r="EIX90" s="49"/>
      <c r="EIY90" s="49"/>
      <c r="EIZ90" s="49"/>
      <c r="EJA90" s="49"/>
      <c r="EJB90" s="49"/>
      <c r="EJC90" s="49"/>
      <c r="EJD90" s="49"/>
      <c r="EJE90" s="49"/>
      <c r="EJF90" s="49"/>
      <c r="EJG90" s="49"/>
      <c r="EJH90" s="49"/>
      <c r="EJI90" s="49"/>
      <c r="EJJ90" s="49"/>
      <c r="EJK90" s="49"/>
      <c r="EJL90" s="49"/>
      <c r="EJM90" s="49"/>
      <c r="EJN90" s="49"/>
      <c r="EJO90" s="49"/>
      <c r="EJP90" s="49"/>
      <c r="EJQ90" s="49"/>
      <c r="EJR90" s="49"/>
      <c r="EJS90" s="49"/>
      <c r="EJT90" s="49"/>
      <c r="EJU90" s="49"/>
      <c r="EJV90" s="49"/>
      <c r="EJW90" s="49"/>
      <c r="EJX90" s="49"/>
      <c r="EJY90" s="49"/>
      <c r="EJZ90" s="49"/>
      <c r="EKA90" s="49"/>
      <c r="EKB90" s="49"/>
      <c r="EKC90" s="49"/>
      <c r="EKD90" s="49"/>
      <c r="EKE90" s="49"/>
      <c r="EKF90" s="49"/>
      <c r="EKG90" s="49"/>
      <c r="EKH90" s="49"/>
      <c r="EKI90" s="49"/>
      <c r="EKJ90" s="49"/>
      <c r="EKK90" s="49"/>
      <c r="EKL90" s="49"/>
      <c r="EKM90" s="49"/>
      <c r="EKN90" s="49"/>
      <c r="EKO90" s="49"/>
      <c r="EKP90" s="49"/>
      <c r="EKQ90" s="49"/>
      <c r="EKR90" s="49"/>
      <c r="EKS90" s="49"/>
      <c r="EKT90" s="49"/>
      <c r="EKU90" s="49"/>
      <c r="EKV90" s="49"/>
      <c r="EKW90" s="49"/>
      <c r="EKX90" s="49"/>
      <c r="EKY90" s="49"/>
      <c r="EKZ90" s="49"/>
      <c r="ELA90" s="49"/>
      <c r="ELB90" s="49"/>
      <c r="ELC90" s="49"/>
      <c r="ELD90" s="49"/>
      <c r="ELE90" s="49"/>
      <c r="ELF90" s="49"/>
      <c r="ELG90" s="49"/>
      <c r="ELH90" s="49"/>
      <c r="ELI90" s="49"/>
      <c r="ELJ90" s="49"/>
      <c r="ELK90" s="49"/>
      <c r="ELL90" s="49"/>
      <c r="ELM90" s="49"/>
      <c r="ELN90" s="49"/>
      <c r="ELO90" s="49"/>
      <c r="ELP90" s="49"/>
      <c r="ELQ90" s="49"/>
      <c r="ELR90" s="49"/>
      <c r="ELS90" s="49"/>
      <c r="ELT90" s="49"/>
      <c r="ELU90" s="49"/>
      <c r="ELV90" s="49"/>
      <c r="ELW90" s="49"/>
      <c r="ELX90" s="49"/>
      <c r="ELY90" s="49"/>
      <c r="ELZ90" s="49"/>
      <c r="EMA90" s="49"/>
      <c r="EMB90" s="49"/>
      <c r="EMC90" s="49"/>
      <c r="EMD90" s="49"/>
      <c r="EME90" s="49"/>
      <c r="EMF90" s="49"/>
      <c r="EMG90" s="49"/>
      <c r="EMH90" s="49"/>
      <c r="EMI90" s="49"/>
      <c r="EMJ90" s="49"/>
      <c r="EMK90" s="49"/>
      <c r="EML90" s="49"/>
      <c r="EMM90" s="49"/>
      <c r="EMN90" s="49"/>
      <c r="EMO90" s="49"/>
      <c r="EMP90" s="49"/>
      <c r="EMQ90" s="49"/>
      <c r="EMR90" s="49"/>
      <c r="EMS90" s="49"/>
      <c r="EMT90" s="49"/>
      <c r="EMU90" s="49"/>
      <c r="EMV90" s="49"/>
      <c r="EMW90" s="49"/>
      <c r="EMX90" s="49"/>
      <c r="EMY90" s="49"/>
      <c r="EMZ90" s="49"/>
      <c r="ENA90" s="49"/>
      <c r="ENB90" s="49"/>
      <c r="ENC90" s="49"/>
      <c r="END90" s="49"/>
      <c r="ENE90" s="49"/>
      <c r="ENF90" s="49"/>
      <c r="ENG90" s="49"/>
      <c r="ENH90" s="49"/>
      <c r="ENI90" s="49"/>
      <c r="ENJ90" s="49"/>
      <c r="ENK90" s="49"/>
      <c r="ENL90" s="49"/>
      <c r="ENM90" s="49"/>
      <c r="ENN90" s="49"/>
      <c r="ENO90" s="49"/>
      <c r="ENP90" s="49"/>
      <c r="ENQ90" s="49"/>
      <c r="ENR90" s="49"/>
      <c r="ENS90" s="49"/>
      <c r="ENT90" s="49"/>
      <c r="ENU90" s="49"/>
      <c r="ENV90" s="49"/>
      <c r="ENW90" s="49"/>
      <c r="ENX90" s="49"/>
      <c r="ENY90" s="49"/>
      <c r="ENZ90" s="49"/>
      <c r="EOA90" s="49"/>
      <c r="EOB90" s="49"/>
      <c r="EOC90" s="49"/>
      <c r="EOD90" s="49"/>
      <c r="EOE90" s="49"/>
      <c r="EOF90" s="49"/>
      <c r="EOG90" s="49"/>
      <c r="EOH90" s="49"/>
      <c r="EOI90" s="49"/>
      <c r="EOJ90" s="49"/>
      <c r="EOK90" s="49"/>
      <c r="EOL90" s="49"/>
      <c r="EOM90" s="49"/>
      <c r="EON90" s="49"/>
      <c r="EOO90" s="49"/>
      <c r="EOP90" s="49"/>
      <c r="EOQ90" s="49"/>
      <c r="EOR90" s="49"/>
      <c r="EOS90" s="49"/>
      <c r="EOT90" s="49"/>
      <c r="EOU90" s="49"/>
      <c r="EOV90" s="49"/>
      <c r="EOW90" s="49"/>
      <c r="EOX90" s="49"/>
      <c r="EOY90" s="49"/>
      <c r="EOZ90" s="49"/>
      <c r="EPA90" s="49"/>
      <c r="EPB90" s="49"/>
      <c r="EPC90" s="49"/>
      <c r="EPD90" s="49"/>
      <c r="EPE90" s="49"/>
      <c r="EPF90" s="49"/>
      <c r="EPG90" s="49"/>
      <c r="EPH90" s="49"/>
      <c r="EPI90" s="49"/>
      <c r="EPJ90" s="49"/>
      <c r="EPK90" s="49"/>
      <c r="EPL90" s="49"/>
      <c r="EPM90" s="49"/>
      <c r="EPN90" s="49"/>
      <c r="EPO90" s="49"/>
      <c r="EPP90" s="49"/>
      <c r="EPQ90" s="49"/>
      <c r="EPR90" s="49"/>
      <c r="EPS90" s="49"/>
      <c r="EPT90" s="49"/>
      <c r="EPU90" s="49"/>
      <c r="EPV90" s="49"/>
      <c r="EPW90" s="49"/>
      <c r="EPX90" s="49"/>
      <c r="EPY90" s="49"/>
      <c r="EPZ90" s="49"/>
      <c r="EQA90" s="49"/>
      <c r="EQB90" s="49"/>
      <c r="EQC90" s="49"/>
      <c r="EQD90" s="49"/>
      <c r="EQE90" s="49"/>
      <c r="EQF90" s="49"/>
      <c r="EQG90" s="49"/>
      <c r="EQH90" s="49"/>
      <c r="EQI90" s="49"/>
      <c r="EQJ90" s="49"/>
      <c r="EQK90" s="49"/>
      <c r="EQL90" s="49"/>
      <c r="EQM90" s="49"/>
      <c r="EQN90" s="49"/>
      <c r="EQO90" s="49"/>
      <c r="EQP90" s="49"/>
      <c r="EQQ90" s="49"/>
      <c r="EQR90" s="49"/>
      <c r="EQS90" s="49"/>
      <c r="EQT90" s="49"/>
      <c r="EQU90" s="49"/>
      <c r="EQV90" s="49"/>
      <c r="EQW90" s="49"/>
      <c r="EQX90" s="49"/>
      <c r="EQY90" s="49"/>
      <c r="EQZ90" s="49"/>
      <c r="ERA90" s="49"/>
      <c r="ERB90" s="49"/>
      <c r="ERC90" s="49"/>
      <c r="ERD90" s="49"/>
      <c r="ERE90" s="49"/>
      <c r="ERF90" s="49"/>
      <c r="ERG90" s="49"/>
      <c r="ERH90" s="49"/>
      <c r="ERI90" s="49"/>
      <c r="ERJ90" s="49"/>
      <c r="ERK90" s="49"/>
      <c r="ERL90" s="49"/>
      <c r="ERM90" s="49"/>
      <c r="ERN90" s="49"/>
      <c r="ERO90" s="49"/>
      <c r="ERP90" s="49"/>
      <c r="ERQ90" s="49"/>
      <c r="ERR90" s="49"/>
      <c r="ERS90" s="49"/>
      <c r="ERT90" s="49"/>
      <c r="ERU90" s="49"/>
      <c r="ERV90" s="49"/>
      <c r="ERW90" s="49"/>
      <c r="ERX90" s="49"/>
      <c r="ERY90" s="49"/>
      <c r="ERZ90" s="49"/>
      <c r="ESA90" s="49"/>
      <c r="ESB90" s="49"/>
      <c r="ESC90" s="49"/>
      <c r="ESD90" s="49"/>
      <c r="ESE90" s="49"/>
      <c r="ESF90" s="49"/>
      <c r="ESG90" s="49"/>
      <c r="ESH90" s="49"/>
      <c r="ESI90" s="49"/>
      <c r="ESJ90" s="49"/>
      <c r="ESK90" s="49"/>
      <c r="ESL90" s="49"/>
      <c r="ESM90" s="49"/>
      <c r="ESN90" s="49"/>
      <c r="ESO90" s="49"/>
      <c r="ESP90" s="49"/>
      <c r="ESQ90" s="49"/>
      <c r="ESR90" s="49"/>
      <c r="ESS90" s="49"/>
      <c r="EST90" s="49"/>
      <c r="ESU90" s="49"/>
      <c r="ESV90" s="49"/>
      <c r="ESW90" s="49"/>
      <c r="ESX90" s="49"/>
      <c r="ESY90" s="49"/>
      <c r="ESZ90" s="49"/>
      <c r="ETA90" s="49"/>
      <c r="ETB90" s="49"/>
      <c r="ETC90" s="49"/>
      <c r="ETD90" s="49"/>
      <c r="ETE90" s="49"/>
      <c r="ETF90" s="49"/>
      <c r="ETG90" s="49"/>
      <c r="ETH90" s="49"/>
      <c r="ETI90" s="49"/>
      <c r="ETJ90" s="49"/>
      <c r="ETK90" s="49"/>
      <c r="ETL90" s="49"/>
      <c r="ETM90" s="49"/>
      <c r="ETN90" s="49"/>
      <c r="ETO90" s="49"/>
      <c r="ETP90" s="49"/>
      <c r="ETQ90" s="49"/>
      <c r="ETR90" s="49"/>
      <c r="ETS90" s="49"/>
      <c r="ETT90" s="49"/>
      <c r="ETU90" s="49"/>
      <c r="ETV90" s="49"/>
      <c r="ETW90" s="49"/>
      <c r="ETX90" s="49"/>
      <c r="ETY90" s="49"/>
      <c r="ETZ90" s="49"/>
      <c r="EUA90" s="49"/>
      <c r="EUB90" s="49"/>
      <c r="EUC90" s="49"/>
      <c r="EUD90" s="49"/>
      <c r="EUE90" s="49"/>
      <c r="EUF90" s="49"/>
      <c r="EUG90" s="49"/>
      <c r="EUH90" s="49"/>
      <c r="EUI90" s="49"/>
      <c r="EUJ90" s="49"/>
      <c r="EUK90" s="49"/>
      <c r="EUL90" s="49"/>
      <c r="EUM90" s="49"/>
      <c r="EUN90" s="49"/>
      <c r="EUO90" s="49"/>
      <c r="EUP90" s="49"/>
      <c r="EUQ90" s="49"/>
      <c r="EUR90" s="49"/>
      <c r="EUS90" s="49"/>
      <c r="EUT90" s="49"/>
      <c r="EUU90" s="49"/>
      <c r="EUV90" s="49"/>
      <c r="EUW90" s="49"/>
      <c r="EUX90" s="49"/>
      <c r="EUY90" s="49"/>
      <c r="EUZ90" s="49"/>
      <c r="EVA90" s="49"/>
      <c r="EVB90" s="49"/>
      <c r="EVC90" s="49"/>
      <c r="EVD90" s="49"/>
      <c r="EVE90" s="49"/>
      <c r="EVF90" s="49"/>
      <c r="EVG90" s="49"/>
      <c r="EVH90" s="49"/>
      <c r="EVI90" s="49"/>
      <c r="EVJ90" s="49"/>
      <c r="EVK90" s="49"/>
      <c r="EVL90" s="49"/>
      <c r="EVM90" s="49"/>
      <c r="EVN90" s="49"/>
      <c r="EVO90" s="49"/>
      <c r="EVP90" s="49"/>
      <c r="EVQ90" s="49"/>
      <c r="EVR90" s="49"/>
      <c r="EVS90" s="49"/>
      <c r="EVT90" s="49"/>
      <c r="EVU90" s="49"/>
      <c r="EVV90" s="49"/>
      <c r="EVW90" s="49"/>
      <c r="EVX90" s="49"/>
      <c r="EVY90" s="49"/>
      <c r="EVZ90" s="49"/>
      <c r="EWA90" s="49"/>
      <c r="EWB90" s="49"/>
      <c r="EWC90" s="49"/>
      <c r="EWD90" s="49"/>
      <c r="EWE90" s="49"/>
      <c r="EWF90" s="49"/>
      <c r="EWG90" s="49"/>
      <c r="EWH90" s="49"/>
      <c r="EWI90" s="49"/>
      <c r="EWJ90" s="49"/>
      <c r="EWK90" s="49"/>
      <c r="EWL90" s="49"/>
      <c r="EWM90" s="49"/>
      <c r="EWN90" s="49"/>
      <c r="EWO90" s="49"/>
      <c r="EWP90" s="49"/>
      <c r="EWQ90" s="49"/>
      <c r="EWR90" s="49"/>
      <c r="EWS90" s="49"/>
      <c r="EWT90" s="49"/>
      <c r="EWU90" s="49"/>
      <c r="EWV90" s="49"/>
      <c r="EWW90" s="49"/>
      <c r="EWX90" s="49"/>
      <c r="EWY90" s="49"/>
      <c r="EWZ90" s="49"/>
      <c r="EXA90" s="49"/>
      <c r="EXB90" s="49"/>
      <c r="EXC90" s="49"/>
      <c r="EXD90" s="49"/>
      <c r="EXE90" s="49"/>
      <c r="EXF90" s="49"/>
      <c r="EXG90" s="49"/>
      <c r="EXH90" s="49"/>
      <c r="EXI90" s="49"/>
      <c r="EXJ90" s="49"/>
      <c r="EXK90" s="49"/>
      <c r="EXL90" s="49"/>
      <c r="EXM90" s="49"/>
      <c r="EXN90" s="49"/>
      <c r="EXO90" s="49"/>
      <c r="EXP90" s="49"/>
      <c r="EXQ90" s="49"/>
      <c r="EXR90" s="49"/>
      <c r="EXS90" s="49"/>
      <c r="EXT90" s="49"/>
      <c r="EXU90" s="49"/>
      <c r="EXV90" s="49"/>
      <c r="EXW90" s="49"/>
      <c r="EXX90" s="49"/>
      <c r="EXY90" s="49"/>
      <c r="EXZ90" s="49"/>
      <c r="EYA90" s="49"/>
      <c r="EYB90" s="49"/>
      <c r="EYC90" s="49"/>
      <c r="EYD90" s="49"/>
      <c r="EYE90" s="49"/>
      <c r="EYF90" s="49"/>
      <c r="EYG90" s="49"/>
      <c r="EYH90" s="49"/>
      <c r="EYI90" s="49"/>
      <c r="EYJ90" s="49"/>
      <c r="EYK90" s="49"/>
      <c r="EYL90" s="49"/>
      <c r="EYM90" s="49"/>
      <c r="EYN90" s="49"/>
      <c r="EYO90" s="49"/>
      <c r="EYP90" s="49"/>
      <c r="EYQ90" s="49"/>
      <c r="EYR90" s="49"/>
      <c r="EYS90" s="49"/>
      <c r="EYT90" s="49"/>
      <c r="EYU90" s="49"/>
      <c r="EYV90" s="49"/>
      <c r="EYW90" s="49"/>
      <c r="EYX90" s="49"/>
      <c r="EYY90" s="49"/>
      <c r="EYZ90" s="49"/>
      <c r="EZA90" s="49"/>
      <c r="EZB90" s="49"/>
      <c r="EZC90" s="49"/>
      <c r="EZD90" s="49"/>
      <c r="EZE90" s="49"/>
      <c r="EZF90" s="49"/>
      <c r="EZG90" s="49"/>
      <c r="EZH90" s="49"/>
      <c r="EZI90" s="49"/>
      <c r="EZJ90" s="49"/>
      <c r="EZK90" s="49"/>
      <c r="EZL90" s="49"/>
      <c r="EZM90" s="49"/>
      <c r="EZN90" s="49"/>
      <c r="EZO90" s="49"/>
      <c r="EZP90" s="49"/>
      <c r="EZQ90" s="49"/>
      <c r="EZR90" s="49"/>
      <c r="EZS90" s="49"/>
      <c r="EZT90" s="49"/>
      <c r="EZU90" s="49"/>
      <c r="EZV90" s="49"/>
      <c r="EZW90" s="49"/>
      <c r="EZX90" s="49"/>
      <c r="EZY90" s="49"/>
      <c r="EZZ90" s="49"/>
      <c r="FAA90" s="49"/>
      <c r="FAB90" s="49"/>
      <c r="FAC90" s="49"/>
      <c r="FAD90" s="49"/>
      <c r="FAE90" s="49"/>
      <c r="FAF90" s="49"/>
      <c r="FAG90" s="49"/>
      <c r="FAH90" s="49"/>
      <c r="FAI90" s="49"/>
      <c r="FAJ90" s="49"/>
      <c r="FAK90" s="49"/>
      <c r="FAL90" s="49"/>
      <c r="FAM90" s="49"/>
      <c r="FAN90" s="49"/>
      <c r="FAO90" s="49"/>
      <c r="FAP90" s="49"/>
      <c r="FAQ90" s="49"/>
      <c r="FAR90" s="49"/>
      <c r="FAS90" s="49"/>
      <c r="FAT90" s="49"/>
      <c r="FAU90" s="49"/>
      <c r="FAV90" s="49"/>
      <c r="FAW90" s="49"/>
      <c r="FAX90" s="49"/>
      <c r="FAY90" s="49"/>
      <c r="FAZ90" s="49"/>
      <c r="FBA90" s="49"/>
      <c r="FBB90" s="49"/>
      <c r="FBC90" s="49"/>
      <c r="FBD90" s="49"/>
      <c r="FBE90" s="49"/>
      <c r="FBF90" s="49"/>
      <c r="FBG90" s="49"/>
      <c r="FBH90" s="49"/>
      <c r="FBI90" s="49"/>
      <c r="FBJ90" s="49"/>
      <c r="FBK90" s="49"/>
      <c r="FBL90" s="49"/>
      <c r="FBM90" s="49"/>
      <c r="FBN90" s="49"/>
      <c r="FBO90" s="49"/>
      <c r="FBP90" s="49"/>
      <c r="FBQ90" s="49"/>
      <c r="FBR90" s="49"/>
      <c r="FBS90" s="49"/>
      <c r="FBT90" s="49"/>
      <c r="FBU90" s="49"/>
      <c r="FBV90" s="49"/>
      <c r="FBW90" s="49"/>
      <c r="FBX90" s="49"/>
      <c r="FBY90" s="49"/>
      <c r="FBZ90" s="49"/>
      <c r="FCA90" s="49"/>
      <c r="FCB90" s="49"/>
      <c r="FCC90" s="49"/>
      <c r="FCD90" s="49"/>
      <c r="FCE90" s="49"/>
      <c r="FCF90" s="49"/>
      <c r="FCG90" s="49"/>
      <c r="FCH90" s="49"/>
      <c r="FCI90" s="49"/>
      <c r="FCJ90" s="49"/>
      <c r="FCK90" s="49"/>
      <c r="FCL90" s="49"/>
      <c r="FCM90" s="49"/>
      <c r="FCN90" s="49"/>
      <c r="FCO90" s="49"/>
      <c r="FCP90" s="49"/>
      <c r="FCQ90" s="49"/>
      <c r="FCR90" s="49"/>
      <c r="FCS90" s="49"/>
      <c r="FCT90" s="49"/>
      <c r="FCU90" s="49"/>
      <c r="FCV90" s="49"/>
      <c r="FCW90" s="49"/>
      <c r="FCX90" s="49"/>
      <c r="FCY90" s="49"/>
      <c r="FCZ90" s="49"/>
      <c r="FDA90" s="49"/>
      <c r="FDB90" s="49"/>
      <c r="FDC90" s="49"/>
      <c r="FDD90" s="49"/>
      <c r="FDE90" s="49"/>
      <c r="FDF90" s="49"/>
      <c r="FDG90" s="49"/>
      <c r="FDH90" s="49"/>
      <c r="FDI90" s="49"/>
      <c r="FDJ90" s="49"/>
      <c r="FDK90" s="49"/>
      <c r="FDL90" s="49"/>
      <c r="FDM90" s="49"/>
      <c r="FDN90" s="49"/>
      <c r="FDO90" s="49"/>
      <c r="FDP90" s="49"/>
      <c r="FDQ90" s="49"/>
      <c r="FDR90" s="49"/>
      <c r="FDS90" s="49"/>
      <c r="FDT90" s="49"/>
      <c r="FDU90" s="49"/>
      <c r="FDV90" s="49"/>
      <c r="FDW90" s="49"/>
      <c r="FDX90" s="49"/>
      <c r="FDY90" s="49"/>
      <c r="FDZ90" s="49"/>
      <c r="FEA90" s="49"/>
      <c r="FEB90" s="49"/>
      <c r="FEC90" s="49"/>
      <c r="FED90" s="49"/>
      <c r="FEE90" s="49"/>
      <c r="FEF90" s="49"/>
      <c r="FEG90" s="49"/>
      <c r="FEH90" s="49"/>
      <c r="FEI90" s="49"/>
      <c r="FEJ90" s="49"/>
      <c r="FEK90" s="49"/>
      <c r="FEL90" s="49"/>
      <c r="FEM90" s="49"/>
      <c r="FEN90" s="49"/>
      <c r="FEO90" s="49"/>
      <c r="FEP90" s="49"/>
      <c r="FEQ90" s="49"/>
      <c r="FER90" s="49"/>
      <c r="FES90" s="49"/>
      <c r="FET90" s="49"/>
      <c r="FEU90" s="49"/>
      <c r="FEV90" s="49"/>
      <c r="FEW90" s="49"/>
      <c r="FEX90" s="49"/>
      <c r="FEY90" s="49"/>
      <c r="FEZ90" s="49"/>
      <c r="FFA90" s="49"/>
      <c r="FFB90" s="49"/>
      <c r="FFC90" s="49"/>
      <c r="FFD90" s="49"/>
      <c r="FFE90" s="49"/>
      <c r="FFF90" s="49"/>
      <c r="FFG90" s="49"/>
      <c r="FFH90" s="49"/>
      <c r="FFI90" s="49"/>
      <c r="FFJ90" s="49"/>
      <c r="FFK90" s="49"/>
      <c r="FFL90" s="49"/>
      <c r="FFM90" s="49"/>
      <c r="FFN90" s="49"/>
      <c r="FFO90" s="49"/>
      <c r="FFP90" s="49"/>
      <c r="FFQ90" s="49"/>
      <c r="FFR90" s="49"/>
      <c r="FFS90" s="49"/>
      <c r="FFT90" s="49"/>
      <c r="FFU90" s="49"/>
      <c r="FFV90" s="49"/>
      <c r="FFW90" s="49"/>
      <c r="FFX90" s="49"/>
      <c r="FFY90" s="49"/>
      <c r="FFZ90" s="49"/>
      <c r="FGA90" s="49"/>
      <c r="FGB90" s="49"/>
      <c r="FGC90" s="49"/>
      <c r="FGD90" s="49"/>
      <c r="FGE90" s="49"/>
      <c r="FGF90" s="49"/>
      <c r="FGG90" s="49"/>
      <c r="FGH90" s="49"/>
      <c r="FGI90" s="49"/>
      <c r="FGJ90" s="49"/>
      <c r="FGK90" s="49"/>
      <c r="FGL90" s="49"/>
      <c r="FGM90" s="49"/>
      <c r="FGN90" s="49"/>
      <c r="FGO90" s="49"/>
      <c r="FGP90" s="49"/>
      <c r="FGQ90" s="49"/>
      <c r="FGR90" s="49"/>
      <c r="FGS90" s="49"/>
      <c r="FGT90" s="49"/>
      <c r="FGU90" s="49"/>
      <c r="FGV90" s="49"/>
      <c r="FGW90" s="49"/>
      <c r="FGX90" s="49"/>
      <c r="FGY90" s="49"/>
      <c r="FGZ90" s="49"/>
      <c r="FHA90" s="49"/>
      <c r="FHB90" s="49"/>
      <c r="FHC90" s="49"/>
      <c r="FHD90" s="49"/>
      <c r="FHE90" s="49"/>
      <c r="FHF90" s="49"/>
      <c r="FHG90" s="49"/>
      <c r="FHH90" s="49"/>
      <c r="FHI90" s="49"/>
      <c r="FHJ90" s="49"/>
      <c r="FHK90" s="49"/>
      <c r="FHL90" s="49"/>
      <c r="FHM90" s="49"/>
      <c r="FHN90" s="49"/>
      <c r="FHO90" s="49"/>
      <c r="FHP90" s="49"/>
      <c r="FHQ90" s="49"/>
      <c r="FHR90" s="49"/>
      <c r="FHS90" s="49"/>
      <c r="FHT90" s="49"/>
      <c r="FHU90" s="49"/>
      <c r="FHV90" s="49"/>
      <c r="FHW90" s="49"/>
      <c r="FHX90" s="49"/>
      <c r="FHY90" s="49"/>
      <c r="FHZ90" s="49"/>
      <c r="FIA90" s="49"/>
      <c r="FIB90" s="49"/>
      <c r="FIC90" s="49"/>
      <c r="FID90" s="49"/>
      <c r="FIE90" s="49"/>
      <c r="FIF90" s="49"/>
      <c r="FIG90" s="49"/>
      <c r="FIH90" s="49"/>
      <c r="FII90" s="49"/>
      <c r="FIJ90" s="49"/>
      <c r="FIK90" s="49"/>
      <c r="FIL90" s="49"/>
      <c r="FIM90" s="49"/>
      <c r="FIN90" s="49"/>
      <c r="FIO90" s="49"/>
      <c r="FIP90" s="49"/>
      <c r="FIQ90" s="49"/>
      <c r="FIR90" s="49"/>
      <c r="FIS90" s="49"/>
      <c r="FIT90" s="49"/>
      <c r="FIU90" s="49"/>
      <c r="FIV90" s="49"/>
      <c r="FIW90" s="49"/>
      <c r="FIX90" s="49"/>
      <c r="FIY90" s="49"/>
      <c r="FIZ90" s="49"/>
      <c r="FJA90" s="49"/>
      <c r="FJB90" s="49"/>
      <c r="FJC90" s="49"/>
      <c r="FJD90" s="49"/>
      <c r="FJE90" s="49"/>
      <c r="FJF90" s="49"/>
      <c r="FJG90" s="49"/>
      <c r="FJH90" s="49"/>
      <c r="FJI90" s="49"/>
      <c r="FJJ90" s="49"/>
      <c r="FJK90" s="49"/>
      <c r="FJL90" s="49"/>
      <c r="FJM90" s="49"/>
      <c r="FJN90" s="49"/>
      <c r="FJO90" s="49"/>
      <c r="FJP90" s="49"/>
      <c r="FJQ90" s="49"/>
      <c r="FJR90" s="49"/>
      <c r="FJS90" s="49"/>
      <c r="FJT90" s="49"/>
      <c r="FJU90" s="49"/>
      <c r="FJV90" s="49"/>
      <c r="FJW90" s="49"/>
      <c r="FJX90" s="49"/>
      <c r="FJY90" s="49"/>
      <c r="FJZ90" s="49"/>
      <c r="FKA90" s="49"/>
      <c r="FKB90" s="49"/>
      <c r="FKC90" s="49"/>
      <c r="FKD90" s="49"/>
      <c r="FKE90" s="49"/>
      <c r="FKF90" s="49"/>
      <c r="FKG90" s="49"/>
      <c r="FKH90" s="49"/>
      <c r="FKI90" s="49"/>
      <c r="FKJ90" s="49"/>
      <c r="FKK90" s="49"/>
      <c r="FKL90" s="49"/>
      <c r="FKM90" s="49"/>
      <c r="FKN90" s="49"/>
      <c r="FKO90" s="49"/>
      <c r="FKP90" s="49"/>
      <c r="FKQ90" s="49"/>
      <c r="FKR90" s="49"/>
      <c r="FKS90" s="49"/>
      <c r="FKT90" s="49"/>
      <c r="FKU90" s="49"/>
      <c r="FKV90" s="49"/>
      <c r="FKW90" s="49"/>
      <c r="FKX90" s="49"/>
      <c r="FKY90" s="49"/>
      <c r="FKZ90" s="49"/>
      <c r="FLA90" s="49"/>
      <c r="FLB90" s="49"/>
      <c r="FLC90" s="49"/>
      <c r="FLD90" s="49"/>
      <c r="FLE90" s="49"/>
      <c r="FLF90" s="49"/>
      <c r="FLG90" s="49"/>
      <c r="FLH90" s="49"/>
      <c r="FLI90" s="49"/>
      <c r="FLJ90" s="49"/>
      <c r="FLK90" s="49"/>
      <c r="FLL90" s="49"/>
      <c r="FLM90" s="49"/>
      <c r="FLN90" s="49"/>
      <c r="FLO90" s="49"/>
      <c r="FLP90" s="49"/>
      <c r="FLQ90" s="49"/>
      <c r="FLR90" s="49"/>
      <c r="FLS90" s="49"/>
      <c r="FLT90" s="49"/>
      <c r="FLU90" s="49"/>
      <c r="FLV90" s="49"/>
      <c r="FLW90" s="49"/>
      <c r="FLX90" s="49"/>
      <c r="FLY90" s="49"/>
      <c r="FLZ90" s="49"/>
      <c r="FMA90" s="49"/>
      <c r="FMB90" s="49"/>
      <c r="FMC90" s="49"/>
      <c r="FMD90" s="49"/>
      <c r="FME90" s="49"/>
      <c r="FMF90" s="49"/>
      <c r="FMG90" s="49"/>
      <c r="FMH90" s="49"/>
      <c r="FMI90" s="49"/>
      <c r="FMJ90" s="49"/>
      <c r="FMK90" s="49"/>
      <c r="FML90" s="49"/>
      <c r="FMM90" s="49"/>
      <c r="FMN90" s="49"/>
      <c r="FMO90" s="49"/>
      <c r="FMP90" s="49"/>
      <c r="FMQ90" s="49"/>
      <c r="FMR90" s="49"/>
      <c r="FMS90" s="49"/>
      <c r="FMT90" s="49"/>
      <c r="FMU90" s="49"/>
      <c r="FMV90" s="49"/>
      <c r="FMW90" s="49"/>
      <c r="FMX90" s="49"/>
      <c r="FMY90" s="49"/>
      <c r="FMZ90" s="49"/>
      <c r="FNA90" s="49"/>
      <c r="FNB90" s="49"/>
      <c r="FNC90" s="49"/>
      <c r="FND90" s="49"/>
      <c r="FNE90" s="49"/>
      <c r="FNF90" s="49"/>
      <c r="FNG90" s="49"/>
      <c r="FNH90" s="49"/>
      <c r="FNI90" s="49"/>
      <c r="FNJ90" s="49"/>
      <c r="FNK90" s="49"/>
      <c r="FNL90" s="49"/>
      <c r="FNM90" s="49"/>
      <c r="FNN90" s="49"/>
      <c r="FNO90" s="49"/>
      <c r="FNP90" s="49"/>
      <c r="FNQ90" s="49"/>
      <c r="FNR90" s="49"/>
      <c r="FNS90" s="49"/>
      <c r="FNT90" s="49"/>
      <c r="FNU90" s="49"/>
      <c r="FNV90" s="49"/>
      <c r="FNW90" s="49"/>
      <c r="FNX90" s="49"/>
      <c r="FNY90" s="49"/>
      <c r="FNZ90" s="49"/>
      <c r="FOA90" s="49"/>
      <c r="FOB90" s="49"/>
      <c r="FOC90" s="49"/>
      <c r="FOD90" s="49"/>
      <c r="FOE90" s="49"/>
      <c r="FOF90" s="49"/>
      <c r="FOG90" s="49"/>
      <c r="FOH90" s="49"/>
      <c r="FOI90" s="49"/>
      <c r="FOJ90" s="49"/>
      <c r="FOK90" s="49"/>
      <c r="FOL90" s="49"/>
      <c r="FOM90" s="49"/>
      <c r="FON90" s="49"/>
      <c r="FOO90" s="49"/>
      <c r="FOP90" s="49"/>
      <c r="FOQ90" s="49"/>
      <c r="FOR90" s="49"/>
      <c r="FOS90" s="49"/>
      <c r="FOT90" s="49"/>
      <c r="FOU90" s="49"/>
      <c r="FOV90" s="49"/>
      <c r="FOW90" s="49"/>
      <c r="FOX90" s="49"/>
      <c r="FOY90" s="49"/>
      <c r="FOZ90" s="49"/>
      <c r="FPA90" s="49"/>
      <c r="FPB90" s="49"/>
      <c r="FPC90" s="49"/>
      <c r="FPD90" s="49"/>
      <c r="FPE90" s="49"/>
      <c r="FPF90" s="49"/>
      <c r="FPG90" s="49"/>
      <c r="FPH90" s="49"/>
      <c r="FPI90" s="49"/>
      <c r="FPJ90" s="49"/>
      <c r="FPK90" s="49"/>
      <c r="FPL90" s="49"/>
      <c r="FPM90" s="49"/>
      <c r="FPN90" s="49"/>
      <c r="FPO90" s="49"/>
      <c r="FPP90" s="49"/>
      <c r="FPQ90" s="49"/>
      <c r="FPR90" s="49"/>
      <c r="FPS90" s="49"/>
      <c r="FPT90" s="49"/>
      <c r="FPU90" s="49"/>
      <c r="FPV90" s="49"/>
      <c r="FPW90" s="49"/>
      <c r="FPX90" s="49"/>
      <c r="FPY90" s="49"/>
      <c r="FPZ90" s="49"/>
      <c r="FQA90" s="49"/>
      <c r="FQB90" s="49"/>
      <c r="FQC90" s="49"/>
      <c r="FQD90" s="49"/>
      <c r="FQE90" s="49"/>
      <c r="FQF90" s="49"/>
      <c r="FQG90" s="49"/>
      <c r="FQH90" s="49"/>
      <c r="FQI90" s="49"/>
      <c r="FQJ90" s="49"/>
      <c r="FQK90" s="49"/>
      <c r="FQL90" s="49"/>
      <c r="FQM90" s="49"/>
      <c r="FQN90" s="49"/>
      <c r="FQO90" s="49"/>
      <c r="FQP90" s="49"/>
      <c r="FQQ90" s="49"/>
      <c r="FQR90" s="49"/>
      <c r="FQS90" s="49"/>
      <c r="FQT90" s="49"/>
      <c r="FQU90" s="49"/>
      <c r="FQV90" s="49"/>
      <c r="FQW90" s="49"/>
      <c r="FQX90" s="49"/>
      <c r="FQY90" s="49"/>
      <c r="FQZ90" s="49"/>
      <c r="FRA90" s="49"/>
      <c r="FRB90" s="49"/>
      <c r="FRC90" s="49"/>
      <c r="FRD90" s="49"/>
      <c r="FRE90" s="49"/>
      <c r="FRF90" s="49"/>
      <c r="FRG90" s="49"/>
      <c r="FRH90" s="49"/>
      <c r="FRI90" s="49"/>
      <c r="FRJ90" s="49"/>
      <c r="FRK90" s="49"/>
      <c r="FRL90" s="49"/>
      <c r="FRM90" s="49"/>
      <c r="FRN90" s="49"/>
      <c r="FRO90" s="49"/>
      <c r="FRP90" s="49"/>
      <c r="FRQ90" s="49"/>
      <c r="FRR90" s="49"/>
      <c r="FRS90" s="49"/>
      <c r="FRT90" s="49"/>
      <c r="FRU90" s="49"/>
      <c r="FRV90" s="49"/>
      <c r="FRW90" s="49"/>
      <c r="FRX90" s="49"/>
      <c r="FRY90" s="49"/>
      <c r="FRZ90" s="49"/>
      <c r="FSA90" s="49"/>
      <c r="FSB90" s="49"/>
      <c r="FSC90" s="49"/>
      <c r="FSD90" s="49"/>
      <c r="FSE90" s="49"/>
      <c r="FSF90" s="49"/>
      <c r="FSG90" s="49"/>
      <c r="FSH90" s="49"/>
      <c r="FSI90" s="49"/>
      <c r="FSJ90" s="49"/>
      <c r="FSK90" s="49"/>
      <c r="FSL90" s="49"/>
      <c r="FSM90" s="49"/>
      <c r="FSN90" s="49"/>
      <c r="FSO90" s="49"/>
      <c r="FSP90" s="49"/>
      <c r="FSQ90" s="49"/>
      <c r="FSR90" s="49"/>
      <c r="FSS90" s="49"/>
      <c r="FST90" s="49"/>
      <c r="FSU90" s="49"/>
      <c r="FSV90" s="49"/>
      <c r="FSW90" s="49"/>
      <c r="FSX90" s="49"/>
      <c r="FSY90" s="49"/>
      <c r="FSZ90" s="49"/>
      <c r="FTA90" s="49"/>
      <c r="FTB90" s="49"/>
      <c r="FTC90" s="49"/>
      <c r="FTD90" s="49"/>
      <c r="FTE90" s="49"/>
      <c r="FTF90" s="49"/>
      <c r="FTG90" s="49"/>
      <c r="FTH90" s="49"/>
      <c r="FTI90" s="49"/>
      <c r="FTJ90" s="49"/>
      <c r="FTK90" s="49"/>
      <c r="FTL90" s="49"/>
      <c r="FTM90" s="49"/>
      <c r="FTN90" s="49"/>
      <c r="FTO90" s="49"/>
      <c r="FTP90" s="49"/>
      <c r="FTQ90" s="49"/>
      <c r="FTR90" s="49"/>
      <c r="FTS90" s="49"/>
      <c r="FTT90" s="49"/>
      <c r="FTU90" s="49"/>
      <c r="FTV90" s="49"/>
      <c r="FTW90" s="49"/>
      <c r="FTX90" s="49"/>
      <c r="FTY90" s="49"/>
      <c r="FTZ90" s="49"/>
      <c r="FUA90" s="49"/>
      <c r="FUB90" s="49"/>
      <c r="FUC90" s="49"/>
      <c r="FUD90" s="49"/>
      <c r="FUE90" s="49"/>
      <c r="FUF90" s="49"/>
      <c r="FUG90" s="49"/>
      <c r="FUH90" s="49"/>
      <c r="FUI90" s="49"/>
      <c r="FUJ90" s="49"/>
      <c r="FUK90" s="49"/>
      <c r="FUL90" s="49"/>
      <c r="FUM90" s="49"/>
      <c r="FUN90" s="49"/>
      <c r="FUO90" s="49"/>
      <c r="FUP90" s="49"/>
      <c r="FUQ90" s="49"/>
      <c r="FUR90" s="49"/>
      <c r="FUS90" s="49"/>
      <c r="FUT90" s="49"/>
      <c r="FUU90" s="49"/>
      <c r="FUV90" s="49"/>
      <c r="FUW90" s="49"/>
      <c r="FUX90" s="49"/>
      <c r="FUY90" s="49"/>
      <c r="FUZ90" s="49"/>
      <c r="FVA90" s="49"/>
      <c r="FVB90" s="49"/>
      <c r="FVC90" s="49"/>
      <c r="FVD90" s="49"/>
      <c r="FVE90" s="49"/>
      <c r="FVF90" s="49"/>
      <c r="FVG90" s="49"/>
      <c r="FVH90" s="49"/>
      <c r="FVI90" s="49"/>
      <c r="FVJ90" s="49"/>
      <c r="FVK90" s="49"/>
      <c r="FVL90" s="49"/>
      <c r="FVM90" s="49"/>
      <c r="FVN90" s="49"/>
      <c r="FVO90" s="49"/>
      <c r="FVP90" s="49"/>
      <c r="FVQ90" s="49"/>
      <c r="FVR90" s="49"/>
      <c r="FVS90" s="49"/>
      <c r="FVT90" s="49"/>
      <c r="FVU90" s="49"/>
      <c r="FVV90" s="49"/>
      <c r="FVW90" s="49"/>
      <c r="FVX90" s="49"/>
      <c r="FVY90" s="49"/>
      <c r="FVZ90" s="49"/>
      <c r="FWA90" s="49"/>
      <c r="FWB90" s="49"/>
      <c r="FWC90" s="49"/>
      <c r="FWD90" s="49"/>
      <c r="FWE90" s="49"/>
      <c r="FWF90" s="49"/>
      <c r="FWG90" s="49"/>
      <c r="FWH90" s="49"/>
      <c r="FWI90" s="49"/>
      <c r="FWJ90" s="49"/>
      <c r="FWK90" s="49"/>
      <c r="FWL90" s="49"/>
      <c r="FWM90" s="49"/>
      <c r="FWN90" s="49"/>
      <c r="FWO90" s="49"/>
      <c r="FWP90" s="49"/>
      <c r="FWQ90" s="49"/>
      <c r="FWR90" s="49"/>
      <c r="FWS90" s="49"/>
      <c r="FWT90" s="49"/>
      <c r="FWU90" s="49"/>
      <c r="FWV90" s="49"/>
      <c r="FWW90" s="49"/>
      <c r="FWX90" s="49"/>
      <c r="FWY90" s="49"/>
      <c r="FWZ90" s="49"/>
      <c r="FXA90" s="49"/>
      <c r="FXB90" s="49"/>
      <c r="FXC90" s="49"/>
      <c r="FXD90" s="49"/>
      <c r="FXE90" s="49"/>
      <c r="FXF90" s="49"/>
      <c r="FXG90" s="49"/>
      <c r="FXH90" s="49"/>
      <c r="FXI90" s="49"/>
      <c r="FXJ90" s="49"/>
      <c r="FXK90" s="49"/>
      <c r="FXL90" s="49"/>
      <c r="FXM90" s="49"/>
      <c r="FXN90" s="49"/>
      <c r="FXO90" s="49"/>
      <c r="FXP90" s="49"/>
      <c r="FXQ90" s="49"/>
      <c r="FXR90" s="49"/>
      <c r="FXS90" s="49"/>
      <c r="FXT90" s="49"/>
      <c r="FXU90" s="49"/>
      <c r="FXV90" s="49"/>
      <c r="FXW90" s="49"/>
      <c r="FXX90" s="49"/>
      <c r="FXY90" s="49"/>
      <c r="FXZ90" s="49"/>
      <c r="FYA90" s="49"/>
      <c r="FYB90" s="49"/>
      <c r="FYC90" s="49"/>
      <c r="FYD90" s="49"/>
      <c r="FYE90" s="49"/>
      <c r="FYF90" s="49"/>
      <c r="FYG90" s="49"/>
      <c r="FYH90" s="49"/>
      <c r="FYI90" s="49"/>
      <c r="FYJ90" s="49"/>
      <c r="FYK90" s="49"/>
      <c r="FYL90" s="49"/>
      <c r="FYM90" s="49"/>
      <c r="FYN90" s="49"/>
      <c r="FYO90" s="49"/>
      <c r="FYP90" s="49"/>
      <c r="FYQ90" s="49"/>
      <c r="FYR90" s="49"/>
      <c r="FYS90" s="49"/>
      <c r="FYT90" s="49"/>
      <c r="FYU90" s="49"/>
      <c r="FYV90" s="49"/>
      <c r="FYW90" s="49"/>
      <c r="FYX90" s="49"/>
      <c r="FYY90" s="49"/>
      <c r="FYZ90" s="49"/>
      <c r="FZA90" s="49"/>
      <c r="FZB90" s="49"/>
      <c r="FZC90" s="49"/>
      <c r="FZD90" s="49"/>
      <c r="FZE90" s="49"/>
      <c r="FZF90" s="49"/>
      <c r="FZG90" s="49"/>
      <c r="FZH90" s="49"/>
      <c r="FZI90" s="49"/>
      <c r="FZJ90" s="49"/>
      <c r="FZK90" s="49"/>
      <c r="FZL90" s="49"/>
      <c r="FZM90" s="49"/>
      <c r="FZN90" s="49"/>
      <c r="FZO90" s="49"/>
      <c r="FZP90" s="49"/>
      <c r="FZQ90" s="49"/>
      <c r="FZR90" s="49"/>
      <c r="FZS90" s="49"/>
      <c r="FZT90" s="49"/>
      <c r="FZU90" s="49"/>
      <c r="FZV90" s="49"/>
      <c r="FZW90" s="49"/>
      <c r="FZX90" s="49"/>
      <c r="FZY90" s="49"/>
      <c r="FZZ90" s="49"/>
      <c r="GAA90" s="49"/>
      <c r="GAB90" s="49"/>
      <c r="GAC90" s="49"/>
      <c r="GAD90" s="49"/>
      <c r="GAE90" s="49"/>
      <c r="GAF90" s="49"/>
      <c r="GAG90" s="49"/>
      <c r="GAH90" s="49"/>
      <c r="GAI90" s="49"/>
      <c r="GAJ90" s="49"/>
      <c r="GAK90" s="49"/>
      <c r="GAL90" s="49"/>
      <c r="GAM90" s="49"/>
      <c r="GAN90" s="49"/>
      <c r="GAO90" s="49"/>
      <c r="GAP90" s="49"/>
      <c r="GAQ90" s="49"/>
      <c r="GAR90" s="49"/>
      <c r="GAS90" s="49"/>
      <c r="GAT90" s="49"/>
      <c r="GAU90" s="49"/>
      <c r="GAV90" s="49"/>
      <c r="GAW90" s="49"/>
      <c r="GAX90" s="49"/>
      <c r="GAY90" s="49"/>
      <c r="GAZ90" s="49"/>
      <c r="GBA90" s="49"/>
      <c r="GBB90" s="49"/>
      <c r="GBC90" s="49"/>
      <c r="GBD90" s="49"/>
      <c r="GBE90" s="49"/>
      <c r="GBF90" s="49"/>
      <c r="GBG90" s="49"/>
      <c r="GBH90" s="49"/>
      <c r="GBI90" s="49"/>
      <c r="GBJ90" s="49"/>
      <c r="GBK90" s="49"/>
      <c r="GBL90" s="49"/>
      <c r="GBM90" s="49"/>
      <c r="GBN90" s="49"/>
      <c r="GBO90" s="49"/>
      <c r="GBP90" s="49"/>
      <c r="GBQ90" s="49"/>
      <c r="GBR90" s="49"/>
      <c r="GBS90" s="49"/>
      <c r="GBT90" s="49"/>
      <c r="GBU90" s="49"/>
      <c r="GBV90" s="49"/>
      <c r="GBW90" s="49"/>
      <c r="GBX90" s="49"/>
      <c r="GBY90" s="49"/>
      <c r="GBZ90" s="49"/>
      <c r="GCA90" s="49"/>
      <c r="GCB90" s="49"/>
      <c r="GCC90" s="49"/>
      <c r="GCD90" s="49"/>
      <c r="GCE90" s="49"/>
      <c r="GCF90" s="49"/>
      <c r="GCG90" s="49"/>
      <c r="GCH90" s="49"/>
      <c r="GCI90" s="49"/>
      <c r="GCJ90" s="49"/>
      <c r="GCK90" s="49"/>
      <c r="GCL90" s="49"/>
      <c r="GCM90" s="49"/>
      <c r="GCN90" s="49"/>
      <c r="GCO90" s="49"/>
      <c r="GCP90" s="49"/>
      <c r="GCQ90" s="49"/>
      <c r="GCR90" s="49"/>
      <c r="GCS90" s="49"/>
      <c r="GCT90" s="49"/>
      <c r="GCU90" s="49"/>
      <c r="GCV90" s="49"/>
      <c r="GCW90" s="49"/>
      <c r="GCX90" s="49"/>
      <c r="GCY90" s="49"/>
      <c r="GCZ90" s="49"/>
      <c r="GDA90" s="49"/>
      <c r="GDB90" s="49"/>
      <c r="GDC90" s="49"/>
      <c r="GDD90" s="49"/>
      <c r="GDE90" s="49"/>
      <c r="GDF90" s="49"/>
      <c r="GDG90" s="49"/>
      <c r="GDH90" s="49"/>
      <c r="GDI90" s="49"/>
      <c r="GDJ90" s="49"/>
      <c r="GDK90" s="49"/>
      <c r="GDL90" s="49"/>
      <c r="GDM90" s="49"/>
      <c r="GDN90" s="49"/>
      <c r="GDO90" s="49"/>
      <c r="GDP90" s="49"/>
      <c r="GDQ90" s="49"/>
      <c r="GDR90" s="49"/>
      <c r="GDS90" s="49"/>
      <c r="GDT90" s="49"/>
      <c r="GDU90" s="49"/>
      <c r="GDV90" s="49"/>
      <c r="GDW90" s="49"/>
      <c r="GDX90" s="49"/>
      <c r="GDY90" s="49"/>
      <c r="GDZ90" s="49"/>
      <c r="GEA90" s="49"/>
      <c r="GEB90" s="49"/>
      <c r="GEC90" s="49"/>
      <c r="GED90" s="49"/>
      <c r="GEE90" s="49"/>
      <c r="GEF90" s="49"/>
      <c r="GEG90" s="49"/>
      <c r="GEH90" s="49"/>
      <c r="GEI90" s="49"/>
      <c r="GEJ90" s="49"/>
      <c r="GEK90" s="49"/>
      <c r="GEL90" s="49"/>
      <c r="GEM90" s="49"/>
      <c r="GEN90" s="49"/>
      <c r="GEO90" s="49"/>
      <c r="GEP90" s="49"/>
      <c r="GEQ90" s="49"/>
      <c r="GER90" s="49"/>
      <c r="GES90" s="49"/>
      <c r="GET90" s="49"/>
      <c r="GEU90" s="49"/>
      <c r="GEV90" s="49"/>
      <c r="GEW90" s="49"/>
      <c r="GEX90" s="49"/>
      <c r="GEY90" s="49"/>
      <c r="GEZ90" s="49"/>
      <c r="GFA90" s="49"/>
      <c r="GFB90" s="49"/>
      <c r="GFC90" s="49"/>
      <c r="GFD90" s="49"/>
      <c r="GFE90" s="49"/>
      <c r="GFF90" s="49"/>
      <c r="GFG90" s="49"/>
      <c r="GFH90" s="49"/>
      <c r="GFI90" s="49"/>
      <c r="GFJ90" s="49"/>
      <c r="GFK90" s="49"/>
      <c r="GFL90" s="49"/>
      <c r="GFM90" s="49"/>
      <c r="GFN90" s="49"/>
      <c r="GFO90" s="49"/>
      <c r="GFP90" s="49"/>
      <c r="GFQ90" s="49"/>
      <c r="GFR90" s="49"/>
      <c r="GFS90" s="49"/>
      <c r="GFT90" s="49"/>
      <c r="GFU90" s="49"/>
      <c r="GFV90" s="49"/>
      <c r="GFW90" s="49"/>
      <c r="GFX90" s="49"/>
      <c r="GFY90" s="49"/>
      <c r="GFZ90" s="49"/>
      <c r="GGA90" s="49"/>
      <c r="GGB90" s="49"/>
      <c r="GGC90" s="49"/>
      <c r="GGD90" s="49"/>
      <c r="GGE90" s="49"/>
      <c r="GGF90" s="49"/>
      <c r="GGG90" s="49"/>
      <c r="GGH90" s="49"/>
      <c r="GGI90" s="49"/>
      <c r="GGJ90" s="49"/>
      <c r="GGK90" s="49"/>
      <c r="GGL90" s="49"/>
      <c r="GGM90" s="49"/>
      <c r="GGN90" s="49"/>
      <c r="GGO90" s="49"/>
      <c r="GGP90" s="49"/>
      <c r="GGQ90" s="49"/>
      <c r="GGR90" s="49"/>
      <c r="GGS90" s="49"/>
      <c r="GGT90" s="49"/>
      <c r="GGU90" s="49"/>
      <c r="GGV90" s="49"/>
      <c r="GGW90" s="49"/>
      <c r="GGX90" s="49"/>
      <c r="GGY90" s="49"/>
      <c r="GGZ90" s="49"/>
      <c r="GHA90" s="49"/>
      <c r="GHB90" s="49"/>
      <c r="GHC90" s="49"/>
      <c r="GHD90" s="49"/>
      <c r="GHE90" s="49"/>
      <c r="GHF90" s="49"/>
      <c r="GHG90" s="49"/>
      <c r="GHH90" s="49"/>
      <c r="GHI90" s="49"/>
      <c r="GHJ90" s="49"/>
      <c r="GHK90" s="49"/>
      <c r="GHL90" s="49"/>
      <c r="GHM90" s="49"/>
      <c r="GHN90" s="49"/>
      <c r="GHO90" s="49"/>
      <c r="GHP90" s="49"/>
      <c r="GHQ90" s="49"/>
      <c r="GHR90" s="49"/>
      <c r="GHS90" s="49"/>
      <c r="GHT90" s="49"/>
      <c r="GHU90" s="49"/>
      <c r="GHV90" s="49"/>
      <c r="GHW90" s="49"/>
      <c r="GHX90" s="49"/>
      <c r="GHY90" s="49"/>
      <c r="GHZ90" s="49"/>
      <c r="GIA90" s="49"/>
      <c r="GIB90" s="49"/>
      <c r="GIC90" s="49"/>
      <c r="GID90" s="49"/>
      <c r="GIE90" s="49"/>
      <c r="GIF90" s="49"/>
      <c r="GIG90" s="49"/>
      <c r="GIH90" s="49"/>
      <c r="GII90" s="49"/>
      <c r="GIJ90" s="49"/>
      <c r="GIK90" s="49"/>
      <c r="GIL90" s="49"/>
      <c r="GIM90" s="49"/>
      <c r="GIN90" s="49"/>
      <c r="GIO90" s="49"/>
      <c r="GIP90" s="49"/>
      <c r="GIQ90" s="49"/>
      <c r="GIR90" s="49"/>
      <c r="GIS90" s="49"/>
      <c r="GIT90" s="49"/>
      <c r="GIU90" s="49"/>
      <c r="GIV90" s="49"/>
      <c r="GIW90" s="49"/>
      <c r="GIX90" s="49"/>
      <c r="GIY90" s="49"/>
      <c r="GIZ90" s="49"/>
      <c r="GJA90" s="49"/>
      <c r="GJB90" s="49"/>
      <c r="GJC90" s="49"/>
      <c r="GJD90" s="49"/>
      <c r="GJE90" s="49"/>
      <c r="GJF90" s="49"/>
      <c r="GJG90" s="49"/>
      <c r="GJH90" s="49"/>
      <c r="GJI90" s="49"/>
      <c r="GJJ90" s="49"/>
      <c r="GJK90" s="49"/>
      <c r="GJL90" s="49"/>
      <c r="GJM90" s="49"/>
      <c r="GJN90" s="49"/>
      <c r="GJO90" s="49"/>
      <c r="GJP90" s="49"/>
      <c r="GJQ90" s="49"/>
      <c r="GJR90" s="49"/>
      <c r="GJS90" s="49"/>
      <c r="GJT90" s="49"/>
      <c r="GJU90" s="49"/>
      <c r="GJV90" s="49"/>
      <c r="GJW90" s="49"/>
      <c r="GJX90" s="49"/>
      <c r="GJY90" s="49"/>
      <c r="GJZ90" s="49"/>
      <c r="GKA90" s="49"/>
      <c r="GKB90" s="49"/>
      <c r="GKC90" s="49"/>
      <c r="GKD90" s="49"/>
      <c r="GKE90" s="49"/>
      <c r="GKF90" s="49"/>
      <c r="GKG90" s="49"/>
      <c r="GKH90" s="49"/>
      <c r="GKI90" s="49"/>
      <c r="GKJ90" s="49"/>
      <c r="GKK90" s="49"/>
      <c r="GKL90" s="49"/>
      <c r="GKM90" s="49"/>
      <c r="GKN90" s="49"/>
      <c r="GKO90" s="49"/>
      <c r="GKP90" s="49"/>
      <c r="GKQ90" s="49"/>
      <c r="GKR90" s="49"/>
      <c r="GKS90" s="49"/>
      <c r="GKT90" s="49"/>
      <c r="GKU90" s="49"/>
      <c r="GKV90" s="49"/>
      <c r="GKW90" s="49"/>
      <c r="GKX90" s="49"/>
      <c r="GKY90" s="49"/>
      <c r="GKZ90" s="49"/>
      <c r="GLA90" s="49"/>
      <c r="GLB90" s="49"/>
      <c r="GLC90" s="49"/>
      <c r="GLD90" s="49"/>
      <c r="GLE90" s="49"/>
      <c r="GLF90" s="49"/>
      <c r="GLG90" s="49"/>
      <c r="GLH90" s="49"/>
      <c r="GLI90" s="49"/>
      <c r="GLJ90" s="49"/>
      <c r="GLK90" s="49"/>
      <c r="GLL90" s="49"/>
      <c r="GLM90" s="49"/>
      <c r="GLN90" s="49"/>
      <c r="GLO90" s="49"/>
      <c r="GLP90" s="49"/>
      <c r="GLQ90" s="49"/>
      <c r="GLR90" s="49"/>
      <c r="GLS90" s="49"/>
      <c r="GLT90" s="49"/>
      <c r="GLU90" s="49"/>
      <c r="GLV90" s="49"/>
      <c r="GLW90" s="49"/>
      <c r="GLX90" s="49"/>
      <c r="GLY90" s="49"/>
      <c r="GLZ90" s="49"/>
      <c r="GMA90" s="49"/>
      <c r="GMB90" s="49"/>
      <c r="GMC90" s="49"/>
      <c r="GMD90" s="49"/>
      <c r="GME90" s="49"/>
      <c r="GMF90" s="49"/>
      <c r="GMG90" s="49"/>
      <c r="GMH90" s="49"/>
      <c r="GMI90" s="49"/>
      <c r="GMJ90" s="49"/>
      <c r="GMK90" s="49"/>
      <c r="GML90" s="49"/>
      <c r="GMM90" s="49"/>
      <c r="GMN90" s="49"/>
      <c r="GMO90" s="49"/>
      <c r="GMP90" s="49"/>
      <c r="GMQ90" s="49"/>
      <c r="GMR90" s="49"/>
      <c r="GMS90" s="49"/>
      <c r="GMT90" s="49"/>
      <c r="GMU90" s="49"/>
      <c r="GMV90" s="49"/>
      <c r="GMW90" s="49"/>
      <c r="GMX90" s="49"/>
      <c r="GMY90" s="49"/>
      <c r="GMZ90" s="49"/>
      <c r="GNA90" s="49"/>
      <c r="GNB90" s="49"/>
      <c r="GNC90" s="49"/>
      <c r="GND90" s="49"/>
      <c r="GNE90" s="49"/>
      <c r="GNF90" s="49"/>
      <c r="GNG90" s="49"/>
      <c r="GNH90" s="49"/>
      <c r="GNI90" s="49"/>
      <c r="GNJ90" s="49"/>
      <c r="GNK90" s="49"/>
      <c r="GNL90" s="49"/>
      <c r="GNM90" s="49"/>
      <c r="GNN90" s="49"/>
      <c r="GNO90" s="49"/>
      <c r="GNP90" s="49"/>
      <c r="GNQ90" s="49"/>
      <c r="GNR90" s="49"/>
      <c r="GNS90" s="49"/>
      <c r="GNT90" s="49"/>
      <c r="GNU90" s="49"/>
      <c r="GNV90" s="49"/>
      <c r="GNW90" s="49"/>
      <c r="GNX90" s="49"/>
      <c r="GNY90" s="49"/>
      <c r="GNZ90" s="49"/>
      <c r="GOA90" s="49"/>
      <c r="GOB90" s="49"/>
      <c r="GOC90" s="49"/>
      <c r="GOD90" s="49"/>
      <c r="GOE90" s="49"/>
      <c r="GOF90" s="49"/>
      <c r="GOG90" s="49"/>
      <c r="GOH90" s="49"/>
      <c r="GOI90" s="49"/>
      <c r="GOJ90" s="49"/>
      <c r="GOK90" s="49"/>
      <c r="GOL90" s="49"/>
      <c r="GOM90" s="49"/>
      <c r="GON90" s="49"/>
      <c r="GOO90" s="49"/>
      <c r="GOP90" s="49"/>
      <c r="GOQ90" s="49"/>
      <c r="GOR90" s="49"/>
      <c r="GOS90" s="49"/>
      <c r="GOT90" s="49"/>
      <c r="GOU90" s="49"/>
      <c r="GOV90" s="49"/>
      <c r="GOW90" s="49"/>
      <c r="GOX90" s="49"/>
      <c r="GOY90" s="49"/>
      <c r="GOZ90" s="49"/>
      <c r="GPA90" s="49"/>
      <c r="GPB90" s="49"/>
      <c r="GPC90" s="49"/>
      <c r="GPD90" s="49"/>
      <c r="GPE90" s="49"/>
      <c r="GPF90" s="49"/>
      <c r="GPG90" s="49"/>
      <c r="GPH90" s="49"/>
      <c r="GPI90" s="49"/>
      <c r="GPJ90" s="49"/>
      <c r="GPK90" s="49"/>
      <c r="GPL90" s="49"/>
      <c r="GPM90" s="49"/>
      <c r="GPN90" s="49"/>
      <c r="GPO90" s="49"/>
      <c r="GPP90" s="49"/>
      <c r="GPQ90" s="49"/>
      <c r="GPR90" s="49"/>
      <c r="GPS90" s="49"/>
      <c r="GPT90" s="49"/>
      <c r="GPU90" s="49"/>
      <c r="GPV90" s="49"/>
      <c r="GPW90" s="49"/>
      <c r="GPX90" s="49"/>
      <c r="GPY90" s="49"/>
      <c r="GPZ90" s="49"/>
      <c r="GQA90" s="49"/>
      <c r="GQB90" s="49"/>
      <c r="GQC90" s="49"/>
      <c r="GQD90" s="49"/>
      <c r="GQE90" s="49"/>
      <c r="GQF90" s="49"/>
      <c r="GQG90" s="49"/>
      <c r="GQH90" s="49"/>
      <c r="GQI90" s="49"/>
      <c r="GQJ90" s="49"/>
      <c r="GQK90" s="49"/>
      <c r="GQL90" s="49"/>
      <c r="GQM90" s="49"/>
      <c r="GQN90" s="49"/>
      <c r="GQO90" s="49"/>
      <c r="GQP90" s="49"/>
      <c r="GQQ90" s="49"/>
      <c r="GQR90" s="49"/>
      <c r="GQS90" s="49"/>
      <c r="GQT90" s="49"/>
      <c r="GQU90" s="49"/>
      <c r="GQV90" s="49"/>
      <c r="GQW90" s="49"/>
      <c r="GQX90" s="49"/>
      <c r="GQY90" s="49"/>
      <c r="GQZ90" s="49"/>
      <c r="GRA90" s="49"/>
      <c r="GRB90" s="49"/>
      <c r="GRC90" s="49"/>
      <c r="GRD90" s="49"/>
      <c r="GRE90" s="49"/>
      <c r="GRF90" s="49"/>
      <c r="GRG90" s="49"/>
      <c r="GRH90" s="49"/>
      <c r="GRI90" s="49"/>
      <c r="GRJ90" s="49"/>
      <c r="GRK90" s="49"/>
      <c r="GRL90" s="49"/>
      <c r="GRM90" s="49"/>
      <c r="GRN90" s="49"/>
      <c r="GRO90" s="49"/>
      <c r="GRP90" s="49"/>
      <c r="GRQ90" s="49"/>
      <c r="GRR90" s="49"/>
      <c r="GRS90" s="49"/>
      <c r="GRT90" s="49"/>
      <c r="GRU90" s="49"/>
      <c r="GRV90" s="49"/>
      <c r="GRW90" s="49"/>
      <c r="GRX90" s="49"/>
      <c r="GRY90" s="49"/>
      <c r="GRZ90" s="49"/>
      <c r="GSA90" s="49"/>
      <c r="GSB90" s="49"/>
      <c r="GSC90" s="49"/>
      <c r="GSD90" s="49"/>
      <c r="GSE90" s="49"/>
      <c r="GSF90" s="49"/>
      <c r="GSG90" s="49"/>
      <c r="GSH90" s="49"/>
      <c r="GSI90" s="49"/>
      <c r="GSJ90" s="49"/>
      <c r="GSK90" s="49"/>
      <c r="GSL90" s="49"/>
      <c r="GSM90" s="49"/>
      <c r="GSN90" s="49"/>
      <c r="GSO90" s="49"/>
      <c r="GSP90" s="49"/>
      <c r="GSQ90" s="49"/>
      <c r="GSR90" s="49"/>
      <c r="GSS90" s="49"/>
      <c r="GST90" s="49"/>
      <c r="GSU90" s="49"/>
      <c r="GSV90" s="49"/>
      <c r="GSW90" s="49"/>
      <c r="GSX90" s="49"/>
      <c r="GSY90" s="49"/>
      <c r="GSZ90" s="49"/>
      <c r="GTA90" s="49"/>
      <c r="GTB90" s="49"/>
      <c r="GTC90" s="49"/>
      <c r="GTD90" s="49"/>
      <c r="GTE90" s="49"/>
      <c r="GTF90" s="49"/>
      <c r="GTG90" s="49"/>
      <c r="GTH90" s="49"/>
      <c r="GTI90" s="49"/>
      <c r="GTJ90" s="49"/>
      <c r="GTK90" s="49"/>
      <c r="GTL90" s="49"/>
      <c r="GTM90" s="49"/>
      <c r="GTN90" s="49"/>
      <c r="GTO90" s="49"/>
      <c r="GTP90" s="49"/>
      <c r="GTQ90" s="49"/>
      <c r="GTR90" s="49"/>
      <c r="GTS90" s="49"/>
      <c r="GTT90" s="49"/>
      <c r="GTU90" s="49"/>
      <c r="GTV90" s="49"/>
      <c r="GTW90" s="49"/>
      <c r="GTX90" s="49"/>
      <c r="GTY90" s="49"/>
      <c r="GTZ90" s="49"/>
      <c r="GUA90" s="49"/>
      <c r="GUB90" s="49"/>
      <c r="GUC90" s="49"/>
      <c r="GUD90" s="49"/>
      <c r="GUE90" s="49"/>
      <c r="GUF90" s="49"/>
      <c r="GUG90" s="49"/>
      <c r="GUH90" s="49"/>
      <c r="GUI90" s="49"/>
      <c r="GUJ90" s="49"/>
      <c r="GUK90" s="49"/>
      <c r="GUL90" s="49"/>
      <c r="GUM90" s="49"/>
      <c r="GUN90" s="49"/>
      <c r="GUO90" s="49"/>
      <c r="GUP90" s="49"/>
      <c r="GUQ90" s="49"/>
      <c r="GUR90" s="49"/>
      <c r="GUS90" s="49"/>
      <c r="GUT90" s="49"/>
      <c r="GUU90" s="49"/>
      <c r="GUV90" s="49"/>
      <c r="GUW90" s="49"/>
      <c r="GUX90" s="49"/>
      <c r="GUY90" s="49"/>
      <c r="GUZ90" s="49"/>
      <c r="GVA90" s="49"/>
      <c r="GVB90" s="49"/>
      <c r="GVC90" s="49"/>
      <c r="GVD90" s="49"/>
      <c r="GVE90" s="49"/>
      <c r="GVF90" s="49"/>
      <c r="GVG90" s="49"/>
      <c r="GVH90" s="49"/>
      <c r="GVI90" s="49"/>
      <c r="GVJ90" s="49"/>
      <c r="GVK90" s="49"/>
      <c r="GVL90" s="49"/>
      <c r="GVM90" s="49"/>
      <c r="GVN90" s="49"/>
      <c r="GVO90" s="49"/>
      <c r="GVP90" s="49"/>
      <c r="GVQ90" s="49"/>
      <c r="GVR90" s="49"/>
      <c r="GVS90" s="49"/>
      <c r="GVT90" s="49"/>
      <c r="GVU90" s="49"/>
      <c r="GVV90" s="49"/>
      <c r="GVW90" s="49"/>
      <c r="GVX90" s="49"/>
      <c r="GVY90" s="49"/>
      <c r="GVZ90" s="49"/>
      <c r="GWA90" s="49"/>
      <c r="GWB90" s="49"/>
      <c r="GWC90" s="49"/>
      <c r="GWD90" s="49"/>
      <c r="GWE90" s="49"/>
      <c r="GWF90" s="49"/>
      <c r="GWG90" s="49"/>
      <c r="GWH90" s="49"/>
      <c r="GWI90" s="49"/>
      <c r="GWJ90" s="49"/>
      <c r="GWK90" s="49"/>
      <c r="GWL90" s="49"/>
      <c r="GWM90" s="49"/>
      <c r="GWN90" s="49"/>
      <c r="GWO90" s="49"/>
      <c r="GWP90" s="49"/>
      <c r="GWQ90" s="49"/>
      <c r="GWR90" s="49"/>
      <c r="GWS90" s="49"/>
      <c r="GWT90" s="49"/>
      <c r="GWU90" s="49"/>
      <c r="GWV90" s="49"/>
      <c r="GWW90" s="49"/>
      <c r="GWX90" s="49"/>
      <c r="GWY90" s="49"/>
      <c r="GWZ90" s="49"/>
      <c r="GXA90" s="49"/>
      <c r="GXB90" s="49"/>
      <c r="GXC90" s="49"/>
      <c r="GXD90" s="49"/>
      <c r="GXE90" s="49"/>
      <c r="GXF90" s="49"/>
      <c r="GXG90" s="49"/>
      <c r="GXH90" s="49"/>
      <c r="GXI90" s="49"/>
      <c r="GXJ90" s="49"/>
      <c r="GXK90" s="49"/>
      <c r="GXL90" s="49"/>
      <c r="GXM90" s="49"/>
      <c r="GXN90" s="49"/>
      <c r="GXO90" s="49"/>
      <c r="GXP90" s="49"/>
      <c r="GXQ90" s="49"/>
      <c r="GXR90" s="49"/>
      <c r="GXS90" s="49"/>
      <c r="GXT90" s="49"/>
      <c r="GXU90" s="49"/>
      <c r="GXV90" s="49"/>
      <c r="GXW90" s="49"/>
      <c r="GXX90" s="49"/>
      <c r="GXY90" s="49"/>
      <c r="GXZ90" s="49"/>
      <c r="GYA90" s="49"/>
      <c r="GYB90" s="49"/>
      <c r="GYC90" s="49"/>
      <c r="GYD90" s="49"/>
      <c r="GYE90" s="49"/>
      <c r="GYF90" s="49"/>
      <c r="GYG90" s="49"/>
      <c r="GYH90" s="49"/>
      <c r="GYI90" s="49"/>
      <c r="GYJ90" s="49"/>
      <c r="GYK90" s="49"/>
      <c r="GYL90" s="49"/>
      <c r="GYM90" s="49"/>
      <c r="GYN90" s="49"/>
      <c r="GYO90" s="49"/>
      <c r="GYP90" s="49"/>
      <c r="GYQ90" s="49"/>
      <c r="GYR90" s="49"/>
      <c r="GYS90" s="49"/>
      <c r="GYT90" s="49"/>
      <c r="GYU90" s="49"/>
      <c r="GYV90" s="49"/>
      <c r="GYW90" s="49"/>
      <c r="GYX90" s="49"/>
      <c r="GYY90" s="49"/>
      <c r="GYZ90" s="49"/>
      <c r="GZA90" s="49"/>
      <c r="GZB90" s="49"/>
      <c r="GZC90" s="49"/>
      <c r="GZD90" s="49"/>
      <c r="GZE90" s="49"/>
      <c r="GZF90" s="49"/>
      <c r="GZG90" s="49"/>
      <c r="GZH90" s="49"/>
      <c r="GZI90" s="49"/>
      <c r="GZJ90" s="49"/>
      <c r="GZK90" s="49"/>
      <c r="GZL90" s="49"/>
      <c r="GZM90" s="49"/>
      <c r="GZN90" s="49"/>
      <c r="GZO90" s="49"/>
      <c r="GZP90" s="49"/>
      <c r="GZQ90" s="49"/>
      <c r="GZR90" s="49"/>
      <c r="GZS90" s="49"/>
      <c r="GZT90" s="49"/>
      <c r="GZU90" s="49"/>
      <c r="GZV90" s="49"/>
      <c r="GZW90" s="49"/>
      <c r="GZX90" s="49"/>
      <c r="GZY90" s="49"/>
      <c r="GZZ90" s="49"/>
      <c r="HAA90" s="49"/>
      <c r="HAB90" s="49"/>
      <c r="HAC90" s="49"/>
      <c r="HAD90" s="49"/>
      <c r="HAE90" s="49"/>
      <c r="HAF90" s="49"/>
      <c r="HAG90" s="49"/>
      <c r="HAH90" s="49"/>
      <c r="HAI90" s="49"/>
      <c r="HAJ90" s="49"/>
      <c r="HAK90" s="49"/>
      <c r="HAL90" s="49"/>
      <c r="HAM90" s="49"/>
      <c r="HAN90" s="49"/>
      <c r="HAO90" s="49"/>
      <c r="HAP90" s="49"/>
      <c r="HAQ90" s="49"/>
      <c r="HAR90" s="49"/>
      <c r="HAS90" s="49"/>
      <c r="HAT90" s="49"/>
      <c r="HAU90" s="49"/>
      <c r="HAV90" s="49"/>
      <c r="HAW90" s="49"/>
      <c r="HAX90" s="49"/>
      <c r="HAY90" s="49"/>
      <c r="HAZ90" s="49"/>
      <c r="HBA90" s="49"/>
      <c r="HBB90" s="49"/>
      <c r="HBC90" s="49"/>
      <c r="HBD90" s="49"/>
      <c r="HBE90" s="49"/>
      <c r="HBF90" s="49"/>
      <c r="HBG90" s="49"/>
      <c r="HBH90" s="49"/>
      <c r="HBI90" s="49"/>
      <c r="HBJ90" s="49"/>
      <c r="HBK90" s="49"/>
      <c r="HBL90" s="49"/>
      <c r="HBM90" s="49"/>
      <c r="HBN90" s="49"/>
      <c r="HBO90" s="49"/>
      <c r="HBP90" s="49"/>
      <c r="HBQ90" s="49"/>
      <c r="HBR90" s="49"/>
      <c r="HBS90" s="49"/>
      <c r="HBT90" s="49"/>
      <c r="HBU90" s="49"/>
      <c r="HBV90" s="49"/>
      <c r="HBW90" s="49"/>
      <c r="HBX90" s="49"/>
      <c r="HBY90" s="49"/>
      <c r="HBZ90" s="49"/>
      <c r="HCA90" s="49"/>
      <c r="HCB90" s="49"/>
      <c r="HCC90" s="49"/>
      <c r="HCD90" s="49"/>
      <c r="HCE90" s="49"/>
      <c r="HCF90" s="49"/>
      <c r="HCG90" s="49"/>
      <c r="HCH90" s="49"/>
      <c r="HCI90" s="49"/>
      <c r="HCJ90" s="49"/>
      <c r="HCK90" s="49"/>
      <c r="HCL90" s="49"/>
      <c r="HCM90" s="49"/>
      <c r="HCN90" s="49"/>
      <c r="HCO90" s="49"/>
      <c r="HCP90" s="49"/>
      <c r="HCQ90" s="49"/>
      <c r="HCR90" s="49"/>
      <c r="HCS90" s="49"/>
      <c r="HCT90" s="49"/>
      <c r="HCU90" s="49"/>
      <c r="HCV90" s="49"/>
      <c r="HCW90" s="49"/>
      <c r="HCX90" s="49"/>
      <c r="HCY90" s="49"/>
      <c r="HCZ90" s="49"/>
      <c r="HDA90" s="49"/>
      <c r="HDB90" s="49"/>
      <c r="HDC90" s="49"/>
      <c r="HDD90" s="49"/>
      <c r="HDE90" s="49"/>
      <c r="HDF90" s="49"/>
      <c r="HDG90" s="49"/>
      <c r="HDH90" s="49"/>
      <c r="HDI90" s="49"/>
      <c r="HDJ90" s="49"/>
      <c r="HDK90" s="49"/>
      <c r="HDL90" s="49"/>
      <c r="HDM90" s="49"/>
      <c r="HDN90" s="49"/>
      <c r="HDO90" s="49"/>
      <c r="HDP90" s="49"/>
      <c r="HDQ90" s="49"/>
      <c r="HDR90" s="49"/>
      <c r="HDS90" s="49"/>
      <c r="HDT90" s="49"/>
      <c r="HDU90" s="49"/>
      <c r="HDV90" s="49"/>
      <c r="HDW90" s="49"/>
      <c r="HDX90" s="49"/>
      <c r="HDY90" s="49"/>
      <c r="HDZ90" s="49"/>
      <c r="HEA90" s="49"/>
      <c r="HEB90" s="49"/>
      <c r="HEC90" s="49"/>
      <c r="HED90" s="49"/>
      <c r="HEE90" s="49"/>
      <c r="HEF90" s="49"/>
      <c r="HEG90" s="49"/>
      <c r="HEH90" s="49"/>
      <c r="HEI90" s="49"/>
      <c r="HEJ90" s="49"/>
      <c r="HEK90" s="49"/>
      <c r="HEL90" s="49"/>
      <c r="HEM90" s="49"/>
      <c r="HEN90" s="49"/>
      <c r="HEO90" s="49"/>
      <c r="HEP90" s="49"/>
      <c r="HEQ90" s="49"/>
      <c r="HER90" s="49"/>
      <c r="HES90" s="49"/>
      <c r="HET90" s="49"/>
      <c r="HEU90" s="49"/>
      <c r="HEV90" s="49"/>
      <c r="HEW90" s="49"/>
      <c r="HEX90" s="49"/>
      <c r="HEY90" s="49"/>
      <c r="HEZ90" s="49"/>
      <c r="HFA90" s="49"/>
      <c r="HFB90" s="49"/>
      <c r="HFC90" s="49"/>
      <c r="HFD90" s="49"/>
      <c r="HFE90" s="49"/>
      <c r="HFF90" s="49"/>
      <c r="HFG90" s="49"/>
      <c r="HFH90" s="49"/>
      <c r="HFI90" s="49"/>
      <c r="HFJ90" s="49"/>
      <c r="HFK90" s="49"/>
      <c r="HFL90" s="49"/>
      <c r="HFM90" s="49"/>
      <c r="HFN90" s="49"/>
      <c r="HFO90" s="49"/>
      <c r="HFP90" s="49"/>
      <c r="HFQ90" s="49"/>
      <c r="HFR90" s="49"/>
      <c r="HFS90" s="49"/>
      <c r="HFT90" s="49"/>
      <c r="HFU90" s="49"/>
      <c r="HFV90" s="49"/>
      <c r="HFW90" s="49"/>
      <c r="HFX90" s="49"/>
      <c r="HFY90" s="49"/>
      <c r="HFZ90" s="49"/>
      <c r="HGA90" s="49"/>
      <c r="HGB90" s="49"/>
      <c r="HGC90" s="49"/>
      <c r="HGD90" s="49"/>
      <c r="HGE90" s="49"/>
      <c r="HGF90" s="49"/>
      <c r="HGG90" s="49"/>
      <c r="HGH90" s="49"/>
      <c r="HGI90" s="49"/>
      <c r="HGJ90" s="49"/>
      <c r="HGK90" s="49"/>
      <c r="HGL90" s="49"/>
      <c r="HGM90" s="49"/>
      <c r="HGN90" s="49"/>
      <c r="HGO90" s="49"/>
      <c r="HGP90" s="49"/>
      <c r="HGQ90" s="49"/>
      <c r="HGR90" s="49"/>
      <c r="HGS90" s="49"/>
      <c r="HGT90" s="49"/>
      <c r="HGU90" s="49"/>
      <c r="HGV90" s="49"/>
      <c r="HGW90" s="49"/>
      <c r="HGX90" s="49"/>
      <c r="HGY90" s="49"/>
      <c r="HGZ90" s="49"/>
      <c r="HHA90" s="49"/>
      <c r="HHB90" s="49"/>
      <c r="HHC90" s="49"/>
      <c r="HHD90" s="49"/>
      <c r="HHE90" s="49"/>
      <c r="HHF90" s="49"/>
      <c r="HHG90" s="49"/>
      <c r="HHH90" s="49"/>
      <c r="HHI90" s="49"/>
      <c r="HHJ90" s="49"/>
      <c r="HHK90" s="49"/>
      <c r="HHL90" s="49"/>
      <c r="HHM90" s="49"/>
      <c r="HHN90" s="49"/>
      <c r="HHO90" s="49"/>
      <c r="HHP90" s="49"/>
      <c r="HHQ90" s="49"/>
      <c r="HHR90" s="49"/>
      <c r="HHS90" s="49"/>
      <c r="HHT90" s="49"/>
      <c r="HHU90" s="49"/>
      <c r="HHV90" s="49"/>
      <c r="HHW90" s="49"/>
      <c r="HHX90" s="49"/>
      <c r="HHY90" s="49"/>
      <c r="HHZ90" s="49"/>
      <c r="HIA90" s="49"/>
      <c r="HIB90" s="49"/>
      <c r="HIC90" s="49"/>
      <c r="HID90" s="49"/>
      <c r="HIE90" s="49"/>
      <c r="HIF90" s="49"/>
      <c r="HIG90" s="49"/>
      <c r="HIH90" s="49"/>
      <c r="HII90" s="49"/>
      <c r="HIJ90" s="49"/>
      <c r="HIK90" s="49"/>
      <c r="HIL90" s="49"/>
      <c r="HIM90" s="49"/>
      <c r="HIN90" s="49"/>
      <c r="HIO90" s="49"/>
      <c r="HIP90" s="49"/>
      <c r="HIQ90" s="49"/>
      <c r="HIR90" s="49"/>
      <c r="HIS90" s="49"/>
      <c r="HIT90" s="49"/>
      <c r="HIU90" s="49"/>
      <c r="HIV90" s="49"/>
      <c r="HIW90" s="49"/>
      <c r="HIX90" s="49"/>
      <c r="HIY90" s="49"/>
      <c r="HIZ90" s="49"/>
      <c r="HJA90" s="49"/>
      <c r="HJB90" s="49"/>
      <c r="HJC90" s="49"/>
      <c r="HJD90" s="49"/>
      <c r="HJE90" s="49"/>
      <c r="HJF90" s="49"/>
      <c r="HJG90" s="49"/>
      <c r="HJH90" s="49"/>
      <c r="HJI90" s="49"/>
      <c r="HJJ90" s="49"/>
      <c r="HJK90" s="49"/>
      <c r="HJL90" s="49"/>
      <c r="HJM90" s="49"/>
      <c r="HJN90" s="49"/>
      <c r="HJO90" s="49"/>
      <c r="HJP90" s="49"/>
      <c r="HJQ90" s="49"/>
      <c r="HJR90" s="49"/>
      <c r="HJS90" s="49"/>
      <c r="HJT90" s="49"/>
      <c r="HJU90" s="49"/>
      <c r="HJV90" s="49"/>
      <c r="HJW90" s="49"/>
      <c r="HJX90" s="49"/>
      <c r="HJY90" s="49"/>
      <c r="HJZ90" s="49"/>
      <c r="HKA90" s="49"/>
      <c r="HKB90" s="49"/>
      <c r="HKC90" s="49"/>
      <c r="HKD90" s="49"/>
      <c r="HKE90" s="49"/>
      <c r="HKF90" s="49"/>
      <c r="HKG90" s="49"/>
      <c r="HKH90" s="49"/>
      <c r="HKI90" s="49"/>
      <c r="HKJ90" s="49"/>
      <c r="HKK90" s="49"/>
      <c r="HKL90" s="49"/>
      <c r="HKM90" s="49"/>
      <c r="HKN90" s="49"/>
      <c r="HKO90" s="49"/>
      <c r="HKP90" s="49"/>
      <c r="HKQ90" s="49"/>
      <c r="HKR90" s="49"/>
      <c r="HKS90" s="49"/>
      <c r="HKT90" s="49"/>
      <c r="HKU90" s="49"/>
      <c r="HKV90" s="49"/>
      <c r="HKW90" s="49"/>
      <c r="HKX90" s="49"/>
      <c r="HKY90" s="49"/>
      <c r="HKZ90" s="49"/>
      <c r="HLA90" s="49"/>
      <c r="HLB90" s="49"/>
      <c r="HLC90" s="49"/>
      <c r="HLD90" s="49"/>
      <c r="HLE90" s="49"/>
      <c r="HLF90" s="49"/>
      <c r="HLG90" s="49"/>
      <c r="HLH90" s="49"/>
      <c r="HLI90" s="49"/>
      <c r="HLJ90" s="49"/>
      <c r="HLK90" s="49"/>
      <c r="HLL90" s="49"/>
      <c r="HLM90" s="49"/>
      <c r="HLN90" s="49"/>
      <c r="HLO90" s="49"/>
      <c r="HLP90" s="49"/>
      <c r="HLQ90" s="49"/>
      <c r="HLR90" s="49"/>
      <c r="HLS90" s="49"/>
      <c r="HLT90" s="49"/>
      <c r="HLU90" s="49"/>
      <c r="HLV90" s="49"/>
      <c r="HLW90" s="49"/>
      <c r="HLX90" s="49"/>
      <c r="HLY90" s="49"/>
      <c r="HLZ90" s="49"/>
      <c r="HMA90" s="49"/>
      <c r="HMB90" s="49"/>
      <c r="HMC90" s="49"/>
      <c r="HMD90" s="49"/>
      <c r="HME90" s="49"/>
      <c r="HMF90" s="49"/>
      <c r="HMG90" s="49"/>
      <c r="HMH90" s="49"/>
      <c r="HMI90" s="49"/>
      <c r="HMJ90" s="49"/>
      <c r="HMK90" s="49"/>
      <c r="HML90" s="49"/>
      <c r="HMM90" s="49"/>
      <c r="HMN90" s="49"/>
      <c r="HMO90" s="49"/>
      <c r="HMP90" s="49"/>
      <c r="HMQ90" s="49"/>
      <c r="HMR90" s="49"/>
      <c r="HMS90" s="49"/>
      <c r="HMT90" s="49"/>
      <c r="HMU90" s="49"/>
      <c r="HMV90" s="49"/>
      <c r="HMW90" s="49"/>
      <c r="HMX90" s="49"/>
      <c r="HMY90" s="49"/>
      <c r="HMZ90" s="49"/>
      <c r="HNA90" s="49"/>
      <c r="HNB90" s="49"/>
      <c r="HNC90" s="49"/>
      <c r="HND90" s="49"/>
      <c r="HNE90" s="49"/>
      <c r="HNF90" s="49"/>
      <c r="HNG90" s="49"/>
      <c r="HNH90" s="49"/>
      <c r="HNI90" s="49"/>
      <c r="HNJ90" s="49"/>
      <c r="HNK90" s="49"/>
      <c r="HNL90" s="49"/>
      <c r="HNM90" s="49"/>
      <c r="HNN90" s="49"/>
      <c r="HNO90" s="49"/>
      <c r="HNP90" s="49"/>
      <c r="HNQ90" s="49"/>
      <c r="HNR90" s="49"/>
      <c r="HNS90" s="49"/>
      <c r="HNT90" s="49"/>
      <c r="HNU90" s="49"/>
      <c r="HNV90" s="49"/>
      <c r="HNW90" s="49"/>
      <c r="HNX90" s="49"/>
      <c r="HNY90" s="49"/>
      <c r="HNZ90" s="49"/>
      <c r="HOA90" s="49"/>
      <c r="HOB90" s="49"/>
      <c r="HOC90" s="49"/>
      <c r="HOD90" s="49"/>
      <c r="HOE90" s="49"/>
      <c r="HOF90" s="49"/>
      <c r="HOG90" s="49"/>
      <c r="HOH90" s="49"/>
      <c r="HOI90" s="49"/>
      <c r="HOJ90" s="49"/>
      <c r="HOK90" s="49"/>
      <c r="HOL90" s="49"/>
      <c r="HOM90" s="49"/>
      <c r="HON90" s="49"/>
      <c r="HOO90" s="49"/>
      <c r="HOP90" s="49"/>
      <c r="HOQ90" s="49"/>
      <c r="HOR90" s="49"/>
      <c r="HOS90" s="49"/>
      <c r="HOT90" s="49"/>
      <c r="HOU90" s="49"/>
      <c r="HOV90" s="49"/>
      <c r="HOW90" s="49"/>
      <c r="HOX90" s="49"/>
      <c r="HOY90" s="49"/>
      <c r="HOZ90" s="49"/>
      <c r="HPA90" s="49"/>
      <c r="HPB90" s="49"/>
      <c r="HPC90" s="49"/>
      <c r="HPD90" s="49"/>
      <c r="HPE90" s="49"/>
      <c r="HPF90" s="49"/>
      <c r="HPG90" s="49"/>
      <c r="HPH90" s="49"/>
      <c r="HPI90" s="49"/>
      <c r="HPJ90" s="49"/>
      <c r="HPK90" s="49"/>
      <c r="HPL90" s="49"/>
      <c r="HPM90" s="49"/>
      <c r="HPN90" s="49"/>
      <c r="HPO90" s="49"/>
      <c r="HPP90" s="49"/>
      <c r="HPQ90" s="49"/>
      <c r="HPR90" s="49"/>
      <c r="HPS90" s="49"/>
      <c r="HPT90" s="49"/>
      <c r="HPU90" s="49"/>
      <c r="HPV90" s="49"/>
      <c r="HPW90" s="49"/>
      <c r="HPX90" s="49"/>
      <c r="HPY90" s="49"/>
      <c r="HPZ90" s="49"/>
      <c r="HQA90" s="49"/>
      <c r="HQB90" s="49"/>
      <c r="HQC90" s="49"/>
      <c r="HQD90" s="49"/>
      <c r="HQE90" s="49"/>
      <c r="HQF90" s="49"/>
      <c r="HQG90" s="49"/>
      <c r="HQH90" s="49"/>
      <c r="HQI90" s="49"/>
      <c r="HQJ90" s="49"/>
      <c r="HQK90" s="49"/>
      <c r="HQL90" s="49"/>
      <c r="HQM90" s="49"/>
      <c r="HQN90" s="49"/>
      <c r="HQO90" s="49"/>
      <c r="HQP90" s="49"/>
      <c r="HQQ90" s="49"/>
      <c r="HQR90" s="49"/>
      <c r="HQS90" s="49"/>
      <c r="HQT90" s="49"/>
      <c r="HQU90" s="49"/>
      <c r="HQV90" s="49"/>
      <c r="HQW90" s="49"/>
      <c r="HQX90" s="49"/>
      <c r="HQY90" s="49"/>
      <c r="HQZ90" s="49"/>
      <c r="HRA90" s="49"/>
      <c r="HRB90" s="49"/>
      <c r="HRC90" s="49"/>
      <c r="HRD90" s="49"/>
      <c r="HRE90" s="49"/>
      <c r="HRF90" s="49"/>
      <c r="HRG90" s="49"/>
      <c r="HRH90" s="49"/>
      <c r="HRI90" s="49"/>
      <c r="HRJ90" s="49"/>
      <c r="HRK90" s="49"/>
      <c r="HRL90" s="49"/>
      <c r="HRM90" s="49"/>
      <c r="HRN90" s="49"/>
      <c r="HRO90" s="49"/>
      <c r="HRP90" s="49"/>
      <c r="HRQ90" s="49"/>
      <c r="HRR90" s="49"/>
      <c r="HRS90" s="49"/>
      <c r="HRT90" s="49"/>
      <c r="HRU90" s="49"/>
      <c r="HRV90" s="49"/>
      <c r="HRW90" s="49"/>
      <c r="HRX90" s="49"/>
      <c r="HRY90" s="49"/>
      <c r="HRZ90" s="49"/>
      <c r="HSA90" s="49"/>
      <c r="HSB90" s="49"/>
      <c r="HSC90" s="49"/>
      <c r="HSD90" s="49"/>
      <c r="HSE90" s="49"/>
      <c r="HSF90" s="49"/>
      <c r="HSG90" s="49"/>
      <c r="HSH90" s="49"/>
      <c r="HSI90" s="49"/>
      <c r="HSJ90" s="49"/>
      <c r="HSK90" s="49"/>
      <c r="HSL90" s="49"/>
      <c r="HSM90" s="49"/>
      <c r="HSN90" s="49"/>
      <c r="HSO90" s="49"/>
      <c r="HSP90" s="49"/>
      <c r="HSQ90" s="49"/>
      <c r="HSR90" s="49"/>
      <c r="HSS90" s="49"/>
      <c r="HST90" s="49"/>
      <c r="HSU90" s="49"/>
      <c r="HSV90" s="49"/>
      <c r="HSW90" s="49"/>
      <c r="HSX90" s="49"/>
      <c r="HSY90" s="49"/>
      <c r="HSZ90" s="49"/>
      <c r="HTA90" s="49"/>
      <c r="HTB90" s="49"/>
      <c r="HTC90" s="49"/>
      <c r="HTD90" s="49"/>
      <c r="HTE90" s="49"/>
      <c r="HTF90" s="49"/>
      <c r="HTG90" s="49"/>
      <c r="HTH90" s="49"/>
      <c r="HTI90" s="49"/>
      <c r="HTJ90" s="49"/>
      <c r="HTK90" s="49"/>
      <c r="HTL90" s="49"/>
      <c r="HTM90" s="49"/>
      <c r="HTN90" s="49"/>
      <c r="HTO90" s="49"/>
      <c r="HTP90" s="49"/>
      <c r="HTQ90" s="49"/>
      <c r="HTR90" s="49"/>
      <c r="HTS90" s="49"/>
      <c r="HTT90" s="49"/>
      <c r="HTU90" s="49"/>
      <c r="HTV90" s="49"/>
      <c r="HTW90" s="49"/>
      <c r="HTX90" s="49"/>
      <c r="HTY90" s="49"/>
      <c r="HTZ90" s="49"/>
      <c r="HUA90" s="49"/>
      <c r="HUB90" s="49"/>
      <c r="HUC90" s="49"/>
      <c r="HUD90" s="49"/>
      <c r="HUE90" s="49"/>
      <c r="HUF90" s="49"/>
      <c r="HUG90" s="49"/>
      <c r="HUH90" s="49"/>
      <c r="HUI90" s="49"/>
      <c r="HUJ90" s="49"/>
      <c r="HUK90" s="49"/>
      <c r="HUL90" s="49"/>
      <c r="HUM90" s="49"/>
      <c r="HUN90" s="49"/>
      <c r="HUO90" s="49"/>
      <c r="HUP90" s="49"/>
      <c r="HUQ90" s="49"/>
      <c r="HUR90" s="49"/>
      <c r="HUS90" s="49"/>
      <c r="HUT90" s="49"/>
      <c r="HUU90" s="49"/>
      <c r="HUV90" s="49"/>
      <c r="HUW90" s="49"/>
      <c r="HUX90" s="49"/>
      <c r="HUY90" s="49"/>
      <c r="HUZ90" s="49"/>
      <c r="HVA90" s="49"/>
      <c r="HVB90" s="49"/>
      <c r="HVC90" s="49"/>
      <c r="HVD90" s="49"/>
      <c r="HVE90" s="49"/>
      <c r="HVF90" s="49"/>
      <c r="HVG90" s="49"/>
      <c r="HVH90" s="49"/>
      <c r="HVI90" s="49"/>
      <c r="HVJ90" s="49"/>
      <c r="HVK90" s="49"/>
      <c r="HVL90" s="49"/>
      <c r="HVM90" s="49"/>
      <c r="HVN90" s="49"/>
      <c r="HVO90" s="49"/>
      <c r="HVP90" s="49"/>
      <c r="HVQ90" s="49"/>
      <c r="HVR90" s="49"/>
      <c r="HVS90" s="49"/>
      <c r="HVT90" s="49"/>
      <c r="HVU90" s="49"/>
      <c r="HVV90" s="49"/>
      <c r="HVW90" s="49"/>
      <c r="HVX90" s="49"/>
      <c r="HVY90" s="49"/>
      <c r="HVZ90" s="49"/>
      <c r="HWA90" s="49"/>
      <c r="HWB90" s="49"/>
      <c r="HWC90" s="49"/>
      <c r="HWD90" s="49"/>
      <c r="HWE90" s="49"/>
      <c r="HWF90" s="49"/>
      <c r="HWG90" s="49"/>
      <c r="HWH90" s="49"/>
      <c r="HWI90" s="49"/>
      <c r="HWJ90" s="49"/>
      <c r="HWK90" s="49"/>
      <c r="HWL90" s="49"/>
      <c r="HWM90" s="49"/>
      <c r="HWN90" s="49"/>
      <c r="HWO90" s="49"/>
      <c r="HWP90" s="49"/>
      <c r="HWQ90" s="49"/>
      <c r="HWR90" s="49"/>
      <c r="HWS90" s="49"/>
      <c r="HWT90" s="49"/>
      <c r="HWU90" s="49"/>
      <c r="HWV90" s="49"/>
      <c r="HWW90" s="49"/>
      <c r="HWX90" s="49"/>
      <c r="HWY90" s="49"/>
      <c r="HWZ90" s="49"/>
      <c r="HXA90" s="49"/>
      <c r="HXB90" s="49"/>
      <c r="HXC90" s="49"/>
      <c r="HXD90" s="49"/>
      <c r="HXE90" s="49"/>
      <c r="HXF90" s="49"/>
      <c r="HXG90" s="49"/>
      <c r="HXH90" s="49"/>
      <c r="HXI90" s="49"/>
      <c r="HXJ90" s="49"/>
      <c r="HXK90" s="49"/>
      <c r="HXL90" s="49"/>
      <c r="HXM90" s="49"/>
      <c r="HXN90" s="49"/>
      <c r="HXO90" s="49"/>
      <c r="HXP90" s="49"/>
      <c r="HXQ90" s="49"/>
      <c r="HXR90" s="49"/>
      <c r="HXS90" s="49"/>
      <c r="HXT90" s="49"/>
      <c r="HXU90" s="49"/>
      <c r="HXV90" s="49"/>
      <c r="HXW90" s="49"/>
      <c r="HXX90" s="49"/>
      <c r="HXY90" s="49"/>
      <c r="HXZ90" s="49"/>
      <c r="HYA90" s="49"/>
      <c r="HYB90" s="49"/>
      <c r="HYC90" s="49"/>
      <c r="HYD90" s="49"/>
      <c r="HYE90" s="49"/>
      <c r="HYF90" s="49"/>
      <c r="HYG90" s="49"/>
      <c r="HYH90" s="49"/>
      <c r="HYI90" s="49"/>
      <c r="HYJ90" s="49"/>
      <c r="HYK90" s="49"/>
      <c r="HYL90" s="49"/>
      <c r="HYM90" s="49"/>
      <c r="HYN90" s="49"/>
      <c r="HYO90" s="49"/>
      <c r="HYP90" s="49"/>
      <c r="HYQ90" s="49"/>
      <c r="HYR90" s="49"/>
      <c r="HYS90" s="49"/>
      <c r="HYT90" s="49"/>
      <c r="HYU90" s="49"/>
      <c r="HYV90" s="49"/>
      <c r="HYW90" s="49"/>
      <c r="HYX90" s="49"/>
      <c r="HYY90" s="49"/>
      <c r="HYZ90" s="49"/>
      <c r="HZA90" s="49"/>
      <c r="HZB90" s="49"/>
      <c r="HZC90" s="49"/>
      <c r="HZD90" s="49"/>
      <c r="HZE90" s="49"/>
      <c r="HZF90" s="49"/>
      <c r="HZG90" s="49"/>
      <c r="HZH90" s="49"/>
      <c r="HZI90" s="49"/>
      <c r="HZJ90" s="49"/>
      <c r="HZK90" s="49"/>
      <c r="HZL90" s="49"/>
      <c r="HZM90" s="49"/>
      <c r="HZN90" s="49"/>
      <c r="HZO90" s="49"/>
      <c r="HZP90" s="49"/>
      <c r="HZQ90" s="49"/>
      <c r="HZR90" s="49"/>
      <c r="HZS90" s="49"/>
      <c r="HZT90" s="49"/>
      <c r="HZU90" s="49"/>
      <c r="HZV90" s="49"/>
      <c r="HZW90" s="49"/>
      <c r="HZX90" s="49"/>
      <c r="HZY90" s="49"/>
      <c r="HZZ90" s="49"/>
      <c r="IAA90" s="49"/>
      <c r="IAB90" s="49"/>
      <c r="IAC90" s="49"/>
      <c r="IAD90" s="49"/>
      <c r="IAE90" s="49"/>
      <c r="IAF90" s="49"/>
      <c r="IAG90" s="49"/>
      <c r="IAH90" s="49"/>
      <c r="IAI90" s="49"/>
      <c r="IAJ90" s="49"/>
      <c r="IAK90" s="49"/>
      <c r="IAL90" s="49"/>
      <c r="IAM90" s="49"/>
      <c r="IAN90" s="49"/>
      <c r="IAO90" s="49"/>
      <c r="IAP90" s="49"/>
      <c r="IAQ90" s="49"/>
      <c r="IAR90" s="49"/>
      <c r="IAS90" s="49"/>
      <c r="IAT90" s="49"/>
      <c r="IAU90" s="49"/>
      <c r="IAV90" s="49"/>
      <c r="IAW90" s="49"/>
      <c r="IAX90" s="49"/>
      <c r="IAY90" s="49"/>
      <c r="IAZ90" s="49"/>
      <c r="IBA90" s="49"/>
      <c r="IBB90" s="49"/>
      <c r="IBC90" s="49"/>
      <c r="IBD90" s="49"/>
      <c r="IBE90" s="49"/>
      <c r="IBF90" s="49"/>
      <c r="IBG90" s="49"/>
      <c r="IBH90" s="49"/>
      <c r="IBI90" s="49"/>
      <c r="IBJ90" s="49"/>
      <c r="IBK90" s="49"/>
      <c r="IBL90" s="49"/>
      <c r="IBM90" s="49"/>
      <c r="IBN90" s="49"/>
      <c r="IBO90" s="49"/>
      <c r="IBP90" s="49"/>
      <c r="IBQ90" s="49"/>
      <c r="IBR90" s="49"/>
      <c r="IBS90" s="49"/>
      <c r="IBT90" s="49"/>
      <c r="IBU90" s="49"/>
      <c r="IBV90" s="49"/>
      <c r="IBW90" s="49"/>
      <c r="IBX90" s="49"/>
      <c r="IBY90" s="49"/>
      <c r="IBZ90" s="49"/>
      <c r="ICA90" s="49"/>
      <c r="ICB90" s="49"/>
      <c r="ICC90" s="49"/>
      <c r="ICD90" s="49"/>
      <c r="ICE90" s="49"/>
      <c r="ICF90" s="49"/>
      <c r="ICG90" s="49"/>
      <c r="ICH90" s="49"/>
      <c r="ICI90" s="49"/>
      <c r="ICJ90" s="49"/>
      <c r="ICK90" s="49"/>
      <c r="ICL90" s="49"/>
      <c r="ICM90" s="49"/>
      <c r="ICN90" s="49"/>
      <c r="ICO90" s="49"/>
      <c r="ICP90" s="49"/>
      <c r="ICQ90" s="49"/>
      <c r="ICR90" s="49"/>
      <c r="ICS90" s="49"/>
      <c r="ICT90" s="49"/>
      <c r="ICU90" s="49"/>
      <c r="ICV90" s="49"/>
      <c r="ICW90" s="49"/>
      <c r="ICX90" s="49"/>
      <c r="ICY90" s="49"/>
      <c r="ICZ90" s="49"/>
      <c r="IDA90" s="49"/>
      <c r="IDB90" s="49"/>
      <c r="IDC90" s="49"/>
      <c r="IDD90" s="49"/>
      <c r="IDE90" s="49"/>
      <c r="IDF90" s="49"/>
      <c r="IDG90" s="49"/>
      <c r="IDH90" s="49"/>
      <c r="IDI90" s="49"/>
      <c r="IDJ90" s="49"/>
      <c r="IDK90" s="49"/>
      <c r="IDL90" s="49"/>
      <c r="IDM90" s="49"/>
      <c r="IDN90" s="49"/>
      <c r="IDO90" s="49"/>
      <c r="IDP90" s="49"/>
      <c r="IDQ90" s="49"/>
      <c r="IDR90" s="49"/>
      <c r="IDS90" s="49"/>
      <c r="IDT90" s="49"/>
      <c r="IDU90" s="49"/>
      <c r="IDV90" s="49"/>
      <c r="IDW90" s="49"/>
      <c r="IDX90" s="49"/>
      <c r="IDY90" s="49"/>
      <c r="IDZ90" s="49"/>
      <c r="IEA90" s="49"/>
      <c r="IEB90" s="49"/>
      <c r="IEC90" s="49"/>
      <c r="IED90" s="49"/>
      <c r="IEE90" s="49"/>
      <c r="IEF90" s="49"/>
      <c r="IEG90" s="49"/>
      <c r="IEH90" s="49"/>
      <c r="IEI90" s="49"/>
      <c r="IEJ90" s="49"/>
      <c r="IEK90" s="49"/>
      <c r="IEL90" s="49"/>
      <c r="IEM90" s="49"/>
      <c r="IEN90" s="49"/>
      <c r="IEO90" s="49"/>
      <c r="IEP90" s="49"/>
      <c r="IEQ90" s="49"/>
      <c r="IER90" s="49"/>
      <c r="IES90" s="49"/>
      <c r="IET90" s="49"/>
      <c r="IEU90" s="49"/>
      <c r="IEV90" s="49"/>
      <c r="IEW90" s="49"/>
      <c r="IEX90" s="49"/>
      <c r="IEY90" s="49"/>
      <c r="IEZ90" s="49"/>
      <c r="IFA90" s="49"/>
      <c r="IFB90" s="49"/>
      <c r="IFC90" s="49"/>
      <c r="IFD90" s="49"/>
      <c r="IFE90" s="49"/>
      <c r="IFF90" s="49"/>
      <c r="IFG90" s="49"/>
      <c r="IFH90" s="49"/>
      <c r="IFI90" s="49"/>
      <c r="IFJ90" s="49"/>
      <c r="IFK90" s="49"/>
      <c r="IFL90" s="49"/>
      <c r="IFM90" s="49"/>
      <c r="IFN90" s="49"/>
      <c r="IFO90" s="49"/>
      <c r="IFP90" s="49"/>
      <c r="IFQ90" s="49"/>
      <c r="IFR90" s="49"/>
      <c r="IFS90" s="49"/>
      <c r="IFT90" s="49"/>
      <c r="IFU90" s="49"/>
      <c r="IFV90" s="49"/>
      <c r="IFW90" s="49"/>
      <c r="IFX90" s="49"/>
      <c r="IFY90" s="49"/>
      <c r="IFZ90" s="49"/>
      <c r="IGA90" s="49"/>
      <c r="IGB90" s="49"/>
      <c r="IGC90" s="49"/>
      <c r="IGD90" s="49"/>
      <c r="IGE90" s="49"/>
      <c r="IGF90" s="49"/>
      <c r="IGG90" s="49"/>
      <c r="IGH90" s="49"/>
      <c r="IGI90" s="49"/>
      <c r="IGJ90" s="49"/>
      <c r="IGK90" s="49"/>
      <c r="IGL90" s="49"/>
      <c r="IGM90" s="49"/>
      <c r="IGN90" s="49"/>
      <c r="IGO90" s="49"/>
      <c r="IGP90" s="49"/>
      <c r="IGQ90" s="49"/>
      <c r="IGR90" s="49"/>
      <c r="IGS90" s="49"/>
      <c r="IGT90" s="49"/>
      <c r="IGU90" s="49"/>
      <c r="IGV90" s="49"/>
      <c r="IGW90" s="49"/>
      <c r="IGX90" s="49"/>
      <c r="IGY90" s="49"/>
      <c r="IGZ90" s="49"/>
      <c r="IHA90" s="49"/>
      <c r="IHB90" s="49"/>
      <c r="IHC90" s="49"/>
      <c r="IHD90" s="49"/>
      <c r="IHE90" s="49"/>
      <c r="IHF90" s="49"/>
      <c r="IHG90" s="49"/>
      <c r="IHH90" s="49"/>
      <c r="IHI90" s="49"/>
      <c r="IHJ90" s="49"/>
      <c r="IHK90" s="49"/>
      <c r="IHL90" s="49"/>
      <c r="IHM90" s="49"/>
      <c r="IHN90" s="49"/>
      <c r="IHO90" s="49"/>
      <c r="IHP90" s="49"/>
      <c r="IHQ90" s="49"/>
      <c r="IHR90" s="49"/>
      <c r="IHS90" s="49"/>
      <c r="IHT90" s="49"/>
      <c r="IHU90" s="49"/>
      <c r="IHV90" s="49"/>
      <c r="IHW90" s="49"/>
      <c r="IHX90" s="49"/>
      <c r="IHY90" s="49"/>
      <c r="IHZ90" s="49"/>
      <c r="IIA90" s="49"/>
      <c r="IIB90" s="49"/>
      <c r="IIC90" s="49"/>
      <c r="IID90" s="49"/>
      <c r="IIE90" s="49"/>
      <c r="IIF90" s="49"/>
      <c r="IIG90" s="49"/>
      <c r="IIH90" s="49"/>
      <c r="III90" s="49"/>
      <c r="IIJ90" s="49"/>
      <c r="IIK90" s="49"/>
      <c r="IIL90" s="49"/>
      <c r="IIM90" s="49"/>
      <c r="IIN90" s="49"/>
      <c r="IIO90" s="49"/>
      <c r="IIP90" s="49"/>
      <c r="IIQ90" s="49"/>
      <c r="IIR90" s="49"/>
      <c r="IIS90" s="49"/>
      <c r="IIT90" s="49"/>
      <c r="IIU90" s="49"/>
      <c r="IIV90" s="49"/>
      <c r="IIW90" s="49"/>
      <c r="IIX90" s="49"/>
      <c r="IIY90" s="49"/>
      <c r="IIZ90" s="49"/>
      <c r="IJA90" s="49"/>
      <c r="IJB90" s="49"/>
      <c r="IJC90" s="49"/>
      <c r="IJD90" s="49"/>
      <c r="IJE90" s="49"/>
      <c r="IJF90" s="49"/>
      <c r="IJG90" s="49"/>
      <c r="IJH90" s="49"/>
      <c r="IJI90" s="49"/>
      <c r="IJJ90" s="49"/>
      <c r="IJK90" s="49"/>
      <c r="IJL90" s="49"/>
      <c r="IJM90" s="49"/>
      <c r="IJN90" s="49"/>
      <c r="IJO90" s="49"/>
      <c r="IJP90" s="49"/>
      <c r="IJQ90" s="49"/>
      <c r="IJR90" s="49"/>
      <c r="IJS90" s="49"/>
      <c r="IJT90" s="49"/>
      <c r="IJU90" s="49"/>
      <c r="IJV90" s="49"/>
      <c r="IJW90" s="49"/>
      <c r="IJX90" s="49"/>
      <c r="IJY90" s="49"/>
      <c r="IJZ90" s="49"/>
      <c r="IKA90" s="49"/>
      <c r="IKB90" s="49"/>
      <c r="IKC90" s="49"/>
      <c r="IKD90" s="49"/>
      <c r="IKE90" s="49"/>
      <c r="IKF90" s="49"/>
      <c r="IKG90" s="49"/>
      <c r="IKH90" s="49"/>
      <c r="IKI90" s="49"/>
      <c r="IKJ90" s="49"/>
      <c r="IKK90" s="49"/>
      <c r="IKL90" s="49"/>
      <c r="IKM90" s="49"/>
      <c r="IKN90" s="49"/>
      <c r="IKO90" s="49"/>
      <c r="IKP90" s="49"/>
      <c r="IKQ90" s="49"/>
      <c r="IKR90" s="49"/>
      <c r="IKS90" s="49"/>
      <c r="IKT90" s="49"/>
      <c r="IKU90" s="49"/>
      <c r="IKV90" s="49"/>
      <c r="IKW90" s="49"/>
      <c r="IKX90" s="49"/>
      <c r="IKY90" s="49"/>
      <c r="IKZ90" s="49"/>
      <c r="ILA90" s="49"/>
      <c r="ILB90" s="49"/>
      <c r="ILC90" s="49"/>
      <c r="ILD90" s="49"/>
      <c r="ILE90" s="49"/>
      <c r="ILF90" s="49"/>
      <c r="ILG90" s="49"/>
      <c r="ILH90" s="49"/>
      <c r="ILI90" s="49"/>
      <c r="ILJ90" s="49"/>
      <c r="ILK90" s="49"/>
      <c r="ILL90" s="49"/>
      <c r="ILM90" s="49"/>
      <c r="ILN90" s="49"/>
      <c r="ILO90" s="49"/>
      <c r="ILP90" s="49"/>
      <c r="ILQ90" s="49"/>
      <c r="ILR90" s="49"/>
      <c r="ILS90" s="49"/>
      <c r="ILT90" s="49"/>
      <c r="ILU90" s="49"/>
      <c r="ILV90" s="49"/>
      <c r="ILW90" s="49"/>
      <c r="ILX90" s="49"/>
      <c r="ILY90" s="49"/>
      <c r="ILZ90" s="49"/>
      <c r="IMA90" s="49"/>
      <c r="IMB90" s="49"/>
      <c r="IMC90" s="49"/>
      <c r="IMD90" s="49"/>
      <c r="IME90" s="49"/>
      <c r="IMF90" s="49"/>
      <c r="IMG90" s="49"/>
      <c r="IMH90" s="49"/>
      <c r="IMI90" s="49"/>
      <c r="IMJ90" s="49"/>
      <c r="IMK90" s="49"/>
      <c r="IML90" s="49"/>
      <c r="IMM90" s="49"/>
      <c r="IMN90" s="49"/>
      <c r="IMO90" s="49"/>
      <c r="IMP90" s="49"/>
      <c r="IMQ90" s="49"/>
      <c r="IMR90" s="49"/>
      <c r="IMS90" s="49"/>
      <c r="IMT90" s="49"/>
      <c r="IMU90" s="49"/>
      <c r="IMV90" s="49"/>
      <c r="IMW90" s="49"/>
      <c r="IMX90" s="49"/>
      <c r="IMY90" s="49"/>
      <c r="IMZ90" s="49"/>
      <c r="INA90" s="49"/>
      <c r="INB90" s="49"/>
      <c r="INC90" s="49"/>
      <c r="IND90" s="49"/>
      <c r="INE90" s="49"/>
      <c r="INF90" s="49"/>
      <c r="ING90" s="49"/>
      <c r="INH90" s="49"/>
      <c r="INI90" s="49"/>
      <c r="INJ90" s="49"/>
      <c r="INK90" s="49"/>
      <c r="INL90" s="49"/>
      <c r="INM90" s="49"/>
      <c r="INN90" s="49"/>
      <c r="INO90" s="49"/>
      <c r="INP90" s="49"/>
      <c r="INQ90" s="49"/>
      <c r="INR90" s="49"/>
      <c r="INS90" s="49"/>
      <c r="INT90" s="49"/>
      <c r="INU90" s="49"/>
      <c r="INV90" s="49"/>
      <c r="INW90" s="49"/>
      <c r="INX90" s="49"/>
      <c r="INY90" s="49"/>
      <c r="INZ90" s="49"/>
      <c r="IOA90" s="49"/>
      <c r="IOB90" s="49"/>
      <c r="IOC90" s="49"/>
      <c r="IOD90" s="49"/>
      <c r="IOE90" s="49"/>
      <c r="IOF90" s="49"/>
      <c r="IOG90" s="49"/>
      <c r="IOH90" s="49"/>
      <c r="IOI90" s="49"/>
      <c r="IOJ90" s="49"/>
      <c r="IOK90" s="49"/>
      <c r="IOL90" s="49"/>
      <c r="IOM90" s="49"/>
      <c r="ION90" s="49"/>
      <c r="IOO90" s="49"/>
      <c r="IOP90" s="49"/>
      <c r="IOQ90" s="49"/>
      <c r="IOR90" s="49"/>
      <c r="IOS90" s="49"/>
      <c r="IOT90" s="49"/>
      <c r="IOU90" s="49"/>
      <c r="IOV90" s="49"/>
      <c r="IOW90" s="49"/>
      <c r="IOX90" s="49"/>
      <c r="IOY90" s="49"/>
      <c r="IOZ90" s="49"/>
      <c r="IPA90" s="49"/>
      <c r="IPB90" s="49"/>
      <c r="IPC90" s="49"/>
      <c r="IPD90" s="49"/>
      <c r="IPE90" s="49"/>
      <c r="IPF90" s="49"/>
      <c r="IPG90" s="49"/>
      <c r="IPH90" s="49"/>
      <c r="IPI90" s="49"/>
      <c r="IPJ90" s="49"/>
      <c r="IPK90" s="49"/>
      <c r="IPL90" s="49"/>
      <c r="IPM90" s="49"/>
      <c r="IPN90" s="49"/>
      <c r="IPO90" s="49"/>
      <c r="IPP90" s="49"/>
      <c r="IPQ90" s="49"/>
      <c r="IPR90" s="49"/>
      <c r="IPS90" s="49"/>
      <c r="IPT90" s="49"/>
      <c r="IPU90" s="49"/>
      <c r="IPV90" s="49"/>
      <c r="IPW90" s="49"/>
      <c r="IPX90" s="49"/>
      <c r="IPY90" s="49"/>
      <c r="IPZ90" s="49"/>
      <c r="IQA90" s="49"/>
      <c r="IQB90" s="49"/>
      <c r="IQC90" s="49"/>
      <c r="IQD90" s="49"/>
      <c r="IQE90" s="49"/>
      <c r="IQF90" s="49"/>
      <c r="IQG90" s="49"/>
      <c r="IQH90" s="49"/>
      <c r="IQI90" s="49"/>
      <c r="IQJ90" s="49"/>
      <c r="IQK90" s="49"/>
      <c r="IQL90" s="49"/>
      <c r="IQM90" s="49"/>
      <c r="IQN90" s="49"/>
      <c r="IQO90" s="49"/>
      <c r="IQP90" s="49"/>
      <c r="IQQ90" s="49"/>
      <c r="IQR90" s="49"/>
      <c r="IQS90" s="49"/>
      <c r="IQT90" s="49"/>
      <c r="IQU90" s="49"/>
      <c r="IQV90" s="49"/>
      <c r="IQW90" s="49"/>
      <c r="IQX90" s="49"/>
      <c r="IQY90" s="49"/>
      <c r="IQZ90" s="49"/>
      <c r="IRA90" s="49"/>
      <c r="IRB90" s="49"/>
      <c r="IRC90" s="49"/>
      <c r="IRD90" s="49"/>
      <c r="IRE90" s="49"/>
      <c r="IRF90" s="49"/>
      <c r="IRG90" s="49"/>
      <c r="IRH90" s="49"/>
      <c r="IRI90" s="49"/>
      <c r="IRJ90" s="49"/>
      <c r="IRK90" s="49"/>
      <c r="IRL90" s="49"/>
      <c r="IRM90" s="49"/>
      <c r="IRN90" s="49"/>
      <c r="IRO90" s="49"/>
      <c r="IRP90" s="49"/>
      <c r="IRQ90" s="49"/>
      <c r="IRR90" s="49"/>
      <c r="IRS90" s="49"/>
      <c r="IRT90" s="49"/>
      <c r="IRU90" s="49"/>
      <c r="IRV90" s="49"/>
      <c r="IRW90" s="49"/>
      <c r="IRX90" s="49"/>
      <c r="IRY90" s="49"/>
      <c r="IRZ90" s="49"/>
      <c r="ISA90" s="49"/>
      <c r="ISB90" s="49"/>
      <c r="ISC90" s="49"/>
      <c r="ISD90" s="49"/>
      <c r="ISE90" s="49"/>
      <c r="ISF90" s="49"/>
      <c r="ISG90" s="49"/>
      <c r="ISH90" s="49"/>
      <c r="ISI90" s="49"/>
      <c r="ISJ90" s="49"/>
      <c r="ISK90" s="49"/>
      <c r="ISL90" s="49"/>
      <c r="ISM90" s="49"/>
      <c r="ISN90" s="49"/>
      <c r="ISO90" s="49"/>
      <c r="ISP90" s="49"/>
      <c r="ISQ90" s="49"/>
      <c r="ISR90" s="49"/>
      <c r="ISS90" s="49"/>
      <c r="IST90" s="49"/>
      <c r="ISU90" s="49"/>
      <c r="ISV90" s="49"/>
      <c r="ISW90" s="49"/>
      <c r="ISX90" s="49"/>
      <c r="ISY90" s="49"/>
      <c r="ISZ90" s="49"/>
      <c r="ITA90" s="49"/>
      <c r="ITB90" s="49"/>
      <c r="ITC90" s="49"/>
      <c r="ITD90" s="49"/>
      <c r="ITE90" s="49"/>
      <c r="ITF90" s="49"/>
      <c r="ITG90" s="49"/>
      <c r="ITH90" s="49"/>
      <c r="ITI90" s="49"/>
      <c r="ITJ90" s="49"/>
      <c r="ITK90" s="49"/>
      <c r="ITL90" s="49"/>
      <c r="ITM90" s="49"/>
      <c r="ITN90" s="49"/>
      <c r="ITO90" s="49"/>
      <c r="ITP90" s="49"/>
      <c r="ITQ90" s="49"/>
      <c r="ITR90" s="49"/>
      <c r="ITS90" s="49"/>
      <c r="ITT90" s="49"/>
      <c r="ITU90" s="49"/>
      <c r="ITV90" s="49"/>
      <c r="ITW90" s="49"/>
      <c r="ITX90" s="49"/>
      <c r="ITY90" s="49"/>
      <c r="ITZ90" s="49"/>
      <c r="IUA90" s="49"/>
      <c r="IUB90" s="49"/>
      <c r="IUC90" s="49"/>
      <c r="IUD90" s="49"/>
      <c r="IUE90" s="49"/>
      <c r="IUF90" s="49"/>
      <c r="IUG90" s="49"/>
      <c r="IUH90" s="49"/>
      <c r="IUI90" s="49"/>
      <c r="IUJ90" s="49"/>
      <c r="IUK90" s="49"/>
      <c r="IUL90" s="49"/>
      <c r="IUM90" s="49"/>
      <c r="IUN90" s="49"/>
      <c r="IUO90" s="49"/>
      <c r="IUP90" s="49"/>
      <c r="IUQ90" s="49"/>
      <c r="IUR90" s="49"/>
      <c r="IUS90" s="49"/>
      <c r="IUT90" s="49"/>
      <c r="IUU90" s="49"/>
      <c r="IUV90" s="49"/>
      <c r="IUW90" s="49"/>
      <c r="IUX90" s="49"/>
      <c r="IUY90" s="49"/>
      <c r="IUZ90" s="49"/>
      <c r="IVA90" s="49"/>
      <c r="IVB90" s="49"/>
      <c r="IVC90" s="49"/>
      <c r="IVD90" s="49"/>
      <c r="IVE90" s="49"/>
      <c r="IVF90" s="49"/>
      <c r="IVG90" s="49"/>
      <c r="IVH90" s="49"/>
      <c r="IVI90" s="49"/>
      <c r="IVJ90" s="49"/>
      <c r="IVK90" s="49"/>
      <c r="IVL90" s="49"/>
      <c r="IVM90" s="49"/>
      <c r="IVN90" s="49"/>
      <c r="IVO90" s="49"/>
      <c r="IVP90" s="49"/>
      <c r="IVQ90" s="49"/>
      <c r="IVR90" s="49"/>
      <c r="IVS90" s="49"/>
      <c r="IVT90" s="49"/>
      <c r="IVU90" s="49"/>
      <c r="IVV90" s="49"/>
      <c r="IVW90" s="49"/>
      <c r="IVX90" s="49"/>
      <c r="IVY90" s="49"/>
      <c r="IVZ90" s="49"/>
      <c r="IWA90" s="49"/>
      <c r="IWB90" s="49"/>
      <c r="IWC90" s="49"/>
      <c r="IWD90" s="49"/>
      <c r="IWE90" s="49"/>
      <c r="IWF90" s="49"/>
      <c r="IWG90" s="49"/>
      <c r="IWH90" s="49"/>
      <c r="IWI90" s="49"/>
      <c r="IWJ90" s="49"/>
      <c r="IWK90" s="49"/>
      <c r="IWL90" s="49"/>
      <c r="IWM90" s="49"/>
      <c r="IWN90" s="49"/>
      <c r="IWO90" s="49"/>
      <c r="IWP90" s="49"/>
      <c r="IWQ90" s="49"/>
      <c r="IWR90" s="49"/>
      <c r="IWS90" s="49"/>
      <c r="IWT90" s="49"/>
      <c r="IWU90" s="49"/>
      <c r="IWV90" s="49"/>
      <c r="IWW90" s="49"/>
      <c r="IWX90" s="49"/>
      <c r="IWY90" s="49"/>
      <c r="IWZ90" s="49"/>
      <c r="IXA90" s="49"/>
      <c r="IXB90" s="49"/>
      <c r="IXC90" s="49"/>
      <c r="IXD90" s="49"/>
      <c r="IXE90" s="49"/>
      <c r="IXF90" s="49"/>
      <c r="IXG90" s="49"/>
      <c r="IXH90" s="49"/>
      <c r="IXI90" s="49"/>
      <c r="IXJ90" s="49"/>
      <c r="IXK90" s="49"/>
      <c r="IXL90" s="49"/>
      <c r="IXM90" s="49"/>
      <c r="IXN90" s="49"/>
      <c r="IXO90" s="49"/>
      <c r="IXP90" s="49"/>
      <c r="IXQ90" s="49"/>
      <c r="IXR90" s="49"/>
      <c r="IXS90" s="49"/>
      <c r="IXT90" s="49"/>
      <c r="IXU90" s="49"/>
      <c r="IXV90" s="49"/>
      <c r="IXW90" s="49"/>
      <c r="IXX90" s="49"/>
      <c r="IXY90" s="49"/>
      <c r="IXZ90" s="49"/>
      <c r="IYA90" s="49"/>
      <c r="IYB90" s="49"/>
      <c r="IYC90" s="49"/>
      <c r="IYD90" s="49"/>
      <c r="IYE90" s="49"/>
      <c r="IYF90" s="49"/>
      <c r="IYG90" s="49"/>
      <c r="IYH90" s="49"/>
      <c r="IYI90" s="49"/>
      <c r="IYJ90" s="49"/>
      <c r="IYK90" s="49"/>
      <c r="IYL90" s="49"/>
      <c r="IYM90" s="49"/>
      <c r="IYN90" s="49"/>
      <c r="IYO90" s="49"/>
      <c r="IYP90" s="49"/>
      <c r="IYQ90" s="49"/>
      <c r="IYR90" s="49"/>
      <c r="IYS90" s="49"/>
      <c r="IYT90" s="49"/>
      <c r="IYU90" s="49"/>
      <c r="IYV90" s="49"/>
      <c r="IYW90" s="49"/>
      <c r="IYX90" s="49"/>
      <c r="IYY90" s="49"/>
      <c r="IYZ90" s="49"/>
      <c r="IZA90" s="49"/>
      <c r="IZB90" s="49"/>
      <c r="IZC90" s="49"/>
      <c r="IZD90" s="49"/>
      <c r="IZE90" s="49"/>
      <c r="IZF90" s="49"/>
      <c r="IZG90" s="49"/>
      <c r="IZH90" s="49"/>
      <c r="IZI90" s="49"/>
      <c r="IZJ90" s="49"/>
      <c r="IZK90" s="49"/>
      <c r="IZL90" s="49"/>
      <c r="IZM90" s="49"/>
      <c r="IZN90" s="49"/>
      <c r="IZO90" s="49"/>
      <c r="IZP90" s="49"/>
      <c r="IZQ90" s="49"/>
      <c r="IZR90" s="49"/>
      <c r="IZS90" s="49"/>
      <c r="IZT90" s="49"/>
      <c r="IZU90" s="49"/>
      <c r="IZV90" s="49"/>
      <c r="IZW90" s="49"/>
      <c r="IZX90" s="49"/>
      <c r="IZY90" s="49"/>
      <c r="IZZ90" s="49"/>
      <c r="JAA90" s="49"/>
      <c r="JAB90" s="49"/>
      <c r="JAC90" s="49"/>
      <c r="JAD90" s="49"/>
      <c r="JAE90" s="49"/>
      <c r="JAF90" s="49"/>
      <c r="JAG90" s="49"/>
      <c r="JAH90" s="49"/>
      <c r="JAI90" s="49"/>
      <c r="JAJ90" s="49"/>
      <c r="JAK90" s="49"/>
      <c r="JAL90" s="49"/>
      <c r="JAM90" s="49"/>
      <c r="JAN90" s="49"/>
      <c r="JAO90" s="49"/>
      <c r="JAP90" s="49"/>
      <c r="JAQ90" s="49"/>
      <c r="JAR90" s="49"/>
      <c r="JAS90" s="49"/>
      <c r="JAT90" s="49"/>
      <c r="JAU90" s="49"/>
      <c r="JAV90" s="49"/>
      <c r="JAW90" s="49"/>
      <c r="JAX90" s="49"/>
      <c r="JAY90" s="49"/>
      <c r="JAZ90" s="49"/>
      <c r="JBA90" s="49"/>
      <c r="JBB90" s="49"/>
      <c r="JBC90" s="49"/>
      <c r="JBD90" s="49"/>
      <c r="JBE90" s="49"/>
      <c r="JBF90" s="49"/>
      <c r="JBG90" s="49"/>
      <c r="JBH90" s="49"/>
      <c r="JBI90" s="49"/>
      <c r="JBJ90" s="49"/>
      <c r="JBK90" s="49"/>
      <c r="JBL90" s="49"/>
      <c r="JBM90" s="49"/>
      <c r="JBN90" s="49"/>
      <c r="JBO90" s="49"/>
      <c r="JBP90" s="49"/>
      <c r="JBQ90" s="49"/>
      <c r="JBR90" s="49"/>
      <c r="JBS90" s="49"/>
      <c r="JBT90" s="49"/>
      <c r="JBU90" s="49"/>
      <c r="JBV90" s="49"/>
      <c r="JBW90" s="49"/>
      <c r="JBX90" s="49"/>
      <c r="JBY90" s="49"/>
      <c r="JBZ90" s="49"/>
      <c r="JCA90" s="49"/>
      <c r="JCB90" s="49"/>
      <c r="JCC90" s="49"/>
      <c r="JCD90" s="49"/>
      <c r="JCE90" s="49"/>
      <c r="JCF90" s="49"/>
      <c r="JCG90" s="49"/>
      <c r="JCH90" s="49"/>
      <c r="JCI90" s="49"/>
      <c r="JCJ90" s="49"/>
      <c r="JCK90" s="49"/>
      <c r="JCL90" s="49"/>
      <c r="JCM90" s="49"/>
      <c r="JCN90" s="49"/>
      <c r="JCO90" s="49"/>
      <c r="JCP90" s="49"/>
      <c r="JCQ90" s="49"/>
      <c r="JCR90" s="49"/>
      <c r="JCS90" s="49"/>
      <c r="JCT90" s="49"/>
      <c r="JCU90" s="49"/>
      <c r="JCV90" s="49"/>
      <c r="JCW90" s="49"/>
      <c r="JCX90" s="49"/>
      <c r="JCY90" s="49"/>
      <c r="JCZ90" s="49"/>
      <c r="JDA90" s="49"/>
      <c r="JDB90" s="49"/>
      <c r="JDC90" s="49"/>
      <c r="JDD90" s="49"/>
      <c r="JDE90" s="49"/>
      <c r="JDF90" s="49"/>
      <c r="JDG90" s="49"/>
      <c r="JDH90" s="49"/>
      <c r="JDI90" s="49"/>
      <c r="JDJ90" s="49"/>
      <c r="JDK90" s="49"/>
      <c r="JDL90" s="49"/>
      <c r="JDM90" s="49"/>
      <c r="JDN90" s="49"/>
      <c r="JDO90" s="49"/>
      <c r="JDP90" s="49"/>
      <c r="JDQ90" s="49"/>
      <c r="JDR90" s="49"/>
      <c r="JDS90" s="49"/>
      <c r="JDT90" s="49"/>
      <c r="JDU90" s="49"/>
      <c r="JDV90" s="49"/>
      <c r="JDW90" s="49"/>
      <c r="JDX90" s="49"/>
      <c r="JDY90" s="49"/>
      <c r="JDZ90" s="49"/>
      <c r="JEA90" s="49"/>
      <c r="JEB90" s="49"/>
      <c r="JEC90" s="49"/>
      <c r="JED90" s="49"/>
      <c r="JEE90" s="49"/>
      <c r="JEF90" s="49"/>
      <c r="JEG90" s="49"/>
      <c r="JEH90" s="49"/>
      <c r="JEI90" s="49"/>
      <c r="JEJ90" s="49"/>
      <c r="JEK90" s="49"/>
      <c r="JEL90" s="49"/>
      <c r="JEM90" s="49"/>
      <c r="JEN90" s="49"/>
      <c r="JEO90" s="49"/>
      <c r="JEP90" s="49"/>
      <c r="JEQ90" s="49"/>
      <c r="JER90" s="49"/>
      <c r="JES90" s="49"/>
      <c r="JET90" s="49"/>
      <c r="JEU90" s="49"/>
      <c r="JEV90" s="49"/>
      <c r="JEW90" s="49"/>
      <c r="JEX90" s="49"/>
      <c r="JEY90" s="49"/>
      <c r="JEZ90" s="49"/>
      <c r="JFA90" s="49"/>
      <c r="JFB90" s="49"/>
      <c r="JFC90" s="49"/>
      <c r="JFD90" s="49"/>
      <c r="JFE90" s="49"/>
      <c r="JFF90" s="49"/>
      <c r="JFG90" s="49"/>
      <c r="JFH90" s="49"/>
      <c r="JFI90" s="49"/>
      <c r="JFJ90" s="49"/>
      <c r="JFK90" s="49"/>
      <c r="JFL90" s="49"/>
      <c r="JFM90" s="49"/>
      <c r="JFN90" s="49"/>
      <c r="JFO90" s="49"/>
      <c r="JFP90" s="49"/>
      <c r="JFQ90" s="49"/>
      <c r="JFR90" s="49"/>
      <c r="JFS90" s="49"/>
      <c r="JFT90" s="49"/>
      <c r="JFU90" s="49"/>
      <c r="JFV90" s="49"/>
      <c r="JFW90" s="49"/>
      <c r="JFX90" s="49"/>
      <c r="JFY90" s="49"/>
      <c r="JFZ90" s="49"/>
      <c r="JGA90" s="49"/>
      <c r="JGB90" s="49"/>
      <c r="JGC90" s="49"/>
      <c r="JGD90" s="49"/>
      <c r="JGE90" s="49"/>
      <c r="JGF90" s="49"/>
      <c r="JGG90" s="49"/>
      <c r="JGH90" s="49"/>
      <c r="JGI90" s="49"/>
      <c r="JGJ90" s="49"/>
      <c r="JGK90" s="49"/>
      <c r="JGL90" s="49"/>
      <c r="JGM90" s="49"/>
      <c r="JGN90" s="49"/>
      <c r="JGO90" s="49"/>
      <c r="JGP90" s="49"/>
      <c r="JGQ90" s="49"/>
      <c r="JGR90" s="49"/>
      <c r="JGS90" s="49"/>
      <c r="JGT90" s="49"/>
      <c r="JGU90" s="49"/>
      <c r="JGV90" s="49"/>
      <c r="JGW90" s="49"/>
      <c r="JGX90" s="49"/>
      <c r="JGY90" s="49"/>
      <c r="JGZ90" s="49"/>
      <c r="JHA90" s="49"/>
      <c r="JHB90" s="49"/>
      <c r="JHC90" s="49"/>
      <c r="JHD90" s="49"/>
      <c r="JHE90" s="49"/>
      <c r="JHF90" s="49"/>
      <c r="JHG90" s="49"/>
      <c r="JHH90" s="49"/>
      <c r="JHI90" s="49"/>
      <c r="JHJ90" s="49"/>
      <c r="JHK90" s="49"/>
      <c r="JHL90" s="49"/>
      <c r="JHM90" s="49"/>
      <c r="JHN90" s="49"/>
      <c r="JHO90" s="49"/>
      <c r="JHP90" s="49"/>
      <c r="JHQ90" s="49"/>
      <c r="JHR90" s="49"/>
      <c r="JHS90" s="49"/>
      <c r="JHT90" s="49"/>
      <c r="JHU90" s="49"/>
      <c r="JHV90" s="49"/>
      <c r="JHW90" s="49"/>
      <c r="JHX90" s="49"/>
      <c r="JHY90" s="49"/>
      <c r="JHZ90" s="49"/>
      <c r="JIA90" s="49"/>
      <c r="JIB90" s="49"/>
      <c r="JIC90" s="49"/>
      <c r="JID90" s="49"/>
      <c r="JIE90" s="49"/>
      <c r="JIF90" s="49"/>
      <c r="JIG90" s="49"/>
      <c r="JIH90" s="49"/>
      <c r="JII90" s="49"/>
      <c r="JIJ90" s="49"/>
      <c r="JIK90" s="49"/>
      <c r="JIL90" s="49"/>
      <c r="JIM90" s="49"/>
      <c r="JIN90" s="49"/>
      <c r="JIO90" s="49"/>
      <c r="JIP90" s="49"/>
      <c r="JIQ90" s="49"/>
      <c r="JIR90" s="49"/>
      <c r="JIS90" s="49"/>
      <c r="JIT90" s="49"/>
      <c r="JIU90" s="49"/>
      <c r="JIV90" s="49"/>
      <c r="JIW90" s="49"/>
      <c r="JIX90" s="49"/>
      <c r="JIY90" s="49"/>
      <c r="JIZ90" s="49"/>
      <c r="JJA90" s="49"/>
      <c r="JJB90" s="49"/>
      <c r="JJC90" s="49"/>
      <c r="JJD90" s="49"/>
      <c r="JJE90" s="49"/>
      <c r="JJF90" s="49"/>
      <c r="JJG90" s="49"/>
      <c r="JJH90" s="49"/>
      <c r="JJI90" s="49"/>
      <c r="JJJ90" s="49"/>
      <c r="JJK90" s="49"/>
      <c r="JJL90" s="49"/>
      <c r="JJM90" s="49"/>
      <c r="JJN90" s="49"/>
      <c r="JJO90" s="49"/>
      <c r="JJP90" s="49"/>
      <c r="JJQ90" s="49"/>
      <c r="JJR90" s="49"/>
      <c r="JJS90" s="49"/>
      <c r="JJT90" s="49"/>
      <c r="JJU90" s="49"/>
      <c r="JJV90" s="49"/>
      <c r="JJW90" s="49"/>
      <c r="JJX90" s="49"/>
      <c r="JJY90" s="49"/>
      <c r="JJZ90" s="49"/>
      <c r="JKA90" s="49"/>
      <c r="JKB90" s="49"/>
      <c r="JKC90" s="49"/>
      <c r="JKD90" s="49"/>
      <c r="JKE90" s="49"/>
      <c r="JKF90" s="49"/>
      <c r="JKG90" s="49"/>
      <c r="JKH90" s="49"/>
      <c r="JKI90" s="49"/>
      <c r="JKJ90" s="49"/>
      <c r="JKK90" s="49"/>
      <c r="JKL90" s="49"/>
      <c r="JKM90" s="49"/>
      <c r="JKN90" s="49"/>
      <c r="JKO90" s="49"/>
      <c r="JKP90" s="49"/>
      <c r="JKQ90" s="49"/>
      <c r="JKR90" s="49"/>
      <c r="JKS90" s="49"/>
      <c r="JKT90" s="49"/>
      <c r="JKU90" s="49"/>
      <c r="JKV90" s="49"/>
      <c r="JKW90" s="49"/>
      <c r="JKX90" s="49"/>
      <c r="JKY90" s="49"/>
      <c r="JKZ90" s="49"/>
      <c r="JLA90" s="49"/>
      <c r="JLB90" s="49"/>
      <c r="JLC90" s="49"/>
      <c r="JLD90" s="49"/>
      <c r="JLE90" s="49"/>
      <c r="JLF90" s="49"/>
      <c r="JLG90" s="49"/>
      <c r="JLH90" s="49"/>
      <c r="JLI90" s="49"/>
      <c r="JLJ90" s="49"/>
      <c r="JLK90" s="49"/>
      <c r="JLL90" s="49"/>
      <c r="JLM90" s="49"/>
      <c r="JLN90" s="49"/>
      <c r="JLO90" s="49"/>
      <c r="JLP90" s="49"/>
      <c r="JLQ90" s="49"/>
      <c r="JLR90" s="49"/>
      <c r="JLS90" s="49"/>
      <c r="JLT90" s="49"/>
      <c r="JLU90" s="49"/>
      <c r="JLV90" s="49"/>
      <c r="JLW90" s="49"/>
      <c r="JLX90" s="49"/>
      <c r="JLY90" s="49"/>
      <c r="JLZ90" s="49"/>
      <c r="JMA90" s="49"/>
      <c r="JMB90" s="49"/>
      <c r="JMC90" s="49"/>
      <c r="JMD90" s="49"/>
      <c r="JME90" s="49"/>
      <c r="JMF90" s="49"/>
      <c r="JMG90" s="49"/>
      <c r="JMH90" s="49"/>
      <c r="JMI90" s="49"/>
      <c r="JMJ90" s="49"/>
      <c r="JMK90" s="49"/>
      <c r="JML90" s="49"/>
      <c r="JMM90" s="49"/>
      <c r="JMN90" s="49"/>
      <c r="JMO90" s="49"/>
      <c r="JMP90" s="49"/>
      <c r="JMQ90" s="49"/>
      <c r="JMR90" s="49"/>
      <c r="JMS90" s="49"/>
      <c r="JMT90" s="49"/>
      <c r="JMU90" s="49"/>
      <c r="JMV90" s="49"/>
      <c r="JMW90" s="49"/>
      <c r="JMX90" s="49"/>
      <c r="JMY90" s="49"/>
      <c r="JMZ90" s="49"/>
      <c r="JNA90" s="49"/>
      <c r="JNB90" s="49"/>
      <c r="JNC90" s="49"/>
      <c r="JND90" s="49"/>
      <c r="JNE90" s="49"/>
      <c r="JNF90" s="49"/>
      <c r="JNG90" s="49"/>
      <c r="JNH90" s="49"/>
      <c r="JNI90" s="49"/>
      <c r="JNJ90" s="49"/>
      <c r="JNK90" s="49"/>
      <c r="JNL90" s="49"/>
      <c r="JNM90" s="49"/>
      <c r="JNN90" s="49"/>
      <c r="JNO90" s="49"/>
      <c r="JNP90" s="49"/>
      <c r="JNQ90" s="49"/>
      <c r="JNR90" s="49"/>
      <c r="JNS90" s="49"/>
      <c r="JNT90" s="49"/>
      <c r="JNU90" s="49"/>
      <c r="JNV90" s="49"/>
      <c r="JNW90" s="49"/>
      <c r="JNX90" s="49"/>
      <c r="JNY90" s="49"/>
      <c r="JNZ90" s="49"/>
      <c r="JOA90" s="49"/>
      <c r="JOB90" s="49"/>
      <c r="JOC90" s="49"/>
      <c r="JOD90" s="49"/>
      <c r="JOE90" s="49"/>
      <c r="JOF90" s="49"/>
      <c r="JOG90" s="49"/>
      <c r="JOH90" s="49"/>
      <c r="JOI90" s="49"/>
      <c r="JOJ90" s="49"/>
      <c r="JOK90" s="49"/>
      <c r="JOL90" s="49"/>
      <c r="JOM90" s="49"/>
      <c r="JON90" s="49"/>
      <c r="JOO90" s="49"/>
      <c r="JOP90" s="49"/>
      <c r="JOQ90" s="49"/>
      <c r="JOR90" s="49"/>
      <c r="JOS90" s="49"/>
      <c r="JOT90" s="49"/>
      <c r="JOU90" s="49"/>
      <c r="JOV90" s="49"/>
      <c r="JOW90" s="49"/>
      <c r="JOX90" s="49"/>
      <c r="JOY90" s="49"/>
      <c r="JOZ90" s="49"/>
      <c r="JPA90" s="49"/>
      <c r="JPB90" s="49"/>
      <c r="JPC90" s="49"/>
      <c r="JPD90" s="49"/>
      <c r="JPE90" s="49"/>
      <c r="JPF90" s="49"/>
      <c r="JPG90" s="49"/>
      <c r="JPH90" s="49"/>
      <c r="JPI90" s="49"/>
      <c r="JPJ90" s="49"/>
      <c r="JPK90" s="49"/>
      <c r="JPL90" s="49"/>
      <c r="JPM90" s="49"/>
      <c r="JPN90" s="49"/>
      <c r="JPO90" s="49"/>
      <c r="JPP90" s="49"/>
      <c r="JPQ90" s="49"/>
      <c r="JPR90" s="49"/>
      <c r="JPS90" s="49"/>
      <c r="JPT90" s="49"/>
      <c r="JPU90" s="49"/>
      <c r="JPV90" s="49"/>
      <c r="JPW90" s="49"/>
      <c r="JPX90" s="49"/>
      <c r="JPY90" s="49"/>
      <c r="JPZ90" s="49"/>
      <c r="JQA90" s="49"/>
      <c r="JQB90" s="49"/>
      <c r="JQC90" s="49"/>
      <c r="JQD90" s="49"/>
      <c r="JQE90" s="49"/>
      <c r="JQF90" s="49"/>
      <c r="JQG90" s="49"/>
      <c r="JQH90" s="49"/>
      <c r="JQI90" s="49"/>
      <c r="JQJ90" s="49"/>
      <c r="JQK90" s="49"/>
      <c r="JQL90" s="49"/>
      <c r="JQM90" s="49"/>
      <c r="JQN90" s="49"/>
      <c r="JQO90" s="49"/>
      <c r="JQP90" s="49"/>
      <c r="JQQ90" s="49"/>
      <c r="JQR90" s="49"/>
      <c r="JQS90" s="49"/>
      <c r="JQT90" s="49"/>
      <c r="JQU90" s="49"/>
      <c r="JQV90" s="49"/>
      <c r="JQW90" s="49"/>
      <c r="JQX90" s="49"/>
      <c r="JQY90" s="49"/>
      <c r="JQZ90" s="49"/>
      <c r="JRA90" s="49"/>
      <c r="JRB90" s="49"/>
      <c r="JRC90" s="49"/>
      <c r="JRD90" s="49"/>
      <c r="JRE90" s="49"/>
      <c r="JRF90" s="49"/>
      <c r="JRG90" s="49"/>
      <c r="JRH90" s="49"/>
      <c r="JRI90" s="49"/>
      <c r="JRJ90" s="49"/>
      <c r="JRK90" s="49"/>
      <c r="JRL90" s="49"/>
      <c r="JRM90" s="49"/>
      <c r="JRN90" s="49"/>
      <c r="JRO90" s="49"/>
      <c r="JRP90" s="49"/>
      <c r="JRQ90" s="49"/>
      <c r="JRR90" s="49"/>
      <c r="JRS90" s="49"/>
      <c r="JRT90" s="49"/>
      <c r="JRU90" s="49"/>
      <c r="JRV90" s="49"/>
      <c r="JRW90" s="49"/>
      <c r="JRX90" s="49"/>
      <c r="JRY90" s="49"/>
      <c r="JRZ90" s="49"/>
      <c r="JSA90" s="49"/>
      <c r="JSB90" s="49"/>
      <c r="JSC90" s="49"/>
      <c r="JSD90" s="49"/>
      <c r="JSE90" s="49"/>
      <c r="JSF90" s="49"/>
      <c r="JSG90" s="49"/>
      <c r="JSH90" s="49"/>
      <c r="JSI90" s="49"/>
      <c r="JSJ90" s="49"/>
      <c r="JSK90" s="49"/>
      <c r="JSL90" s="49"/>
      <c r="JSM90" s="49"/>
      <c r="JSN90" s="49"/>
      <c r="JSO90" s="49"/>
      <c r="JSP90" s="49"/>
      <c r="JSQ90" s="49"/>
      <c r="JSR90" s="49"/>
      <c r="JSS90" s="49"/>
      <c r="JST90" s="49"/>
      <c r="JSU90" s="49"/>
      <c r="JSV90" s="49"/>
      <c r="JSW90" s="49"/>
      <c r="JSX90" s="49"/>
      <c r="JSY90" s="49"/>
      <c r="JSZ90" s="49"/>
      <c r="JTA90" s="49"/>
      <c r="JTB90" s="49"/>
      <c r="JTC90" s="49"/>
      <c r="JTD90" s="49"/>
      <c r="JTE90" s="49"/>
      <c r="JTF90" s="49"/>
      <c r="JTG90" s="49"/>
      <c r="JTH90" s="49"/>
      <c r="JTI90" s="49"/>
      <c r="JTJ90" s="49"/>
      <c r="JTK90" s="49"/>
      <c r="JTL90" s="49"/>
      <c r="JTM90" s="49"/>
      <c r="JTN90" s="49"/>
      <c r="JTO90" s="49"/>
      <c r="JTP90" s="49"/>
      <c r="JTQ90" s="49"/>
      <c r="JTR90" s="49"/>
      <c r="JTS90" s="49"/>
      <c r="JTT90" s="49"/>
      <c r="JTU90" s="49"/>
      <c r="JTV90" s="49"/>
      <c r="JTW90" s="49"/>
      <c r="JTX90" s="49"/>
      <c r="JTY90" s="49"/>
      <c r="JTZ90" s="49"/>
      <c r="JUA90" s="49"/>
      <c r="JUB90" s="49"/>
      <c r="JUC90" s="49"/>
      <c r="JUD90" s="49"/>
      <c r="JUE90" s="49"/>
      <c r="JUF90" s="49"/>
      <c r="JUG90" s="49"/>
      <c r="JUH90" s="49"/>
      <c r="JUI90" s="49"/>
      <c r="JUJ90" s="49"/>
      <c r="JUK90" s="49"/>
      <c r="JUL90" s="49"/>
      <c r="JUM90" s="49"/>
      <c r="JUN90" s="49"/>
      <c r="JUO90" s="49"/>
      <c r="JUP90" s="49"/>
      <c r="JUQ90" s="49"/>
      <c r="JUR90" s="49"/>
      <c r="JUS90" s="49"/>
      <c r="JUT90" s="49"/>
      <c r="JUU90" s="49"/>
      <c r="JUV90" s="49"/>
      <c r="JUW90" s="49"/>
      <c r="JUX90" s="49"/>
      <c r="JUY90" s="49"/>
      <c r="JUZ90" s="49"/>
      <c r="JVA90" s="49"/>
      <c r="JVB90" s="49"/>
      <c r="JVC90" s="49"/>
      <c r="JVD90" s="49"/>
      <c r="JVE90" s="49"/>
      <c r="JVF90" s="49"/>
      <c r="JVG90" s="49"/>
      <c r="JVH90" s="49"/>
      <c r="JVI90" s="49"/>
      <c r="JVJ90" s="49"/>
      <c r="JVK90" s="49"/>
      <c r="JVL90" s="49"/>
      <c r="JVM90" s="49"/>
      <c r="JVN90" s="49"/>
      <c r="JVO90" s="49"/>
      <c r="JVP90" s="49"/>
      <c r="JVQ90" s="49"/>
      <c r="JVR90" s="49"/>
      <c r="JVS90" s="49"/>
      <c r="JVT90" s="49"/>
      <c r="JVU90" s="49"/>
      <c r="JVV90" s="49"/>
      <c r="JVW90" s="49"/>
      <c r="JVX90" s="49"/>
      <c r="JVY90" s="49"/>
      <c r="JVZ90" s="49"/>
      <c r="JWA90" s="49"/>
      <c r="JWB90" s="49"/>
      <c r="JWC90" s="49"/>
      <c r="JWD90" s="49"/>
      <c r="JWE90" s="49"/>
      <c r="JWF90" s="49"/>
      <c r="JWG90" s="49"/>
      <c r="JWH90" s="49"/>
      <c r="JWI90" s="49"/>
      <c r="JWJ90" s="49"/>
      <c r="JWK90" s="49"/>
      <c r="JWL90" s="49"/>
      <c r="JWM90" s="49"/>
      <c r="JWN90" s="49"/>
      <c r="JWO90" s="49"/>
      <c r="JWP90" s="49"/>
      <c r="JWQ90" s="49"/>
      <c r="JWR90" s="49"/>
      <c r="JWS90" s="49"/>
      <c r="JWT90" s="49"/>
      <c r="JWU90" s="49"/>
      <c r="JWV90" s="49"/>
      <c r="JWW90" s="49"/>
      <c r="JWX90" s="49"/>
      <c r="JWY90" s="49"/>
      <c r="JWZ90" s="49"/>
      <c r="JXA90" s="49"/>
      <c r="JXB90" s="49"/>
      <c r="JXC90" s="49"/>
      <c r="JXD90" s="49"/>
      <c r="JXE90" s="49"/>
      <c r="JXF90" s="49"/>
      <c r="JXG90" s="49"/>
      <c r="JXH90" s="49"/>
      <c r="JXI90" s="49"/>
      <c r="JXJ90" s="49"/>
      <c r="JXK90" s="49"/>
      <c r="JXL90" s="49"/>
      <c r="JXM90" s="49"/>
      <c r="JXN90" s="49"/>
      <c r="JXO90" s="49"/>
      <c r="JXP90" s="49"/>
      <c r="JXQ90" s="49"/>
      <c r="JXR90" s="49"/>
      <c r="JXS90" s="49"/>
      <c r="JXT90" s="49"/>
      <c r="JXU90" s="49"/>
      <c r="JXV90" s="49"/>
      <c r="JXW90" s="49"/>
      <c r="JXX90" s="49"/>
      <c r="JXY90" s="49"/>
      <c r="JXZ90" s="49"/>
      <c r="JYA90" s="49"/>
      <c r="JYB90" s="49"/>
      <c r="JYC90" s="49"/>
      <c r="JYD90" s="49"/>
      <c r="JYE90" s="49"/>
      <c r="JYF90" s="49"/>
      <c r="JYG90" s="49"/>
      <c r="JYH90" s="49"/>
      <c r="JYI90" s="49"/>
      <c r="JYJ90" s="49"/>
      <c r="JYK90" s="49"/>
      <c r="JYL90" s="49"/>
      <c r="JYM90" s="49"/>
      <c r="JYN90" s="49"/>
      <c r="JYO90" s="49"/>
      <c r="JYP90" s="49"/>
      <c r="JYQ90" s="49"/>
      <c r="JYR90" s="49"/>
      <c r="JYS90" s="49"/>
      <c r="JYT90" s="49"/>
      <c r="JYU90" s="49"/>
      <c r="JYV90" s="49"/>
      <c r="JYW90" s="49"/>
      <c r="JYX90" s="49"/>
      <c r="JYY90" s="49"/>
      <c r="JYZ90" s="49"/>
      <c r="JZA90" s="49"/>
      <c r="JZB90" s="49"/>
      <c r="JZC90" s="49"/>
      <c r="JZD90" s="49"/>
      <c r="JZE90" s="49"/>
      <c r="JZF90" s="49"/>
      <c r="JZG90" s="49"/>
      <c r="JZH90" s="49"/>
      <c r="JZI90" s="49"/>
      <c r="JZJ90" s="49"/>
      <c r="JZK90" s="49"/>
      <c r="JZL90" s="49"/>
      <c r="JZM90" s="49"/>
      <c r="JZN90" s="49"/>
      <c r="JZO90" s="49"/>
      <c r="JZP90" s="49"/>
      <c r="JZQ90" s="49"/>
      <c r="JZR90" s="49"/>
      <c r="JZS90" s="49"/>
      <c r="JZT90" s="49"/>
      <c r="JZU90" s="49"/>
      <c r="JZV90" s="49"/>
      <c r="JZW90" s="49"/>
      <c r="JZX90" s="49"/>
      <c r="JZY90" s="49"/>
      <c r="JZZ90" s="49"/>
      <c r="KAA90" s="49"/>
      <c r="KAB90" s="49"/>
      <c r="KAC90" s="49"/>
      <c r="KAD90" s="49"/>
      <c r="KAE90" s="49"/>
      <c r="KAF90" s="49"/>
      <c r="KAG90" s="49"/>
      <c r="KAH90" s="49"/>
      <c r="KAI90" s="49"/>
      <c r="KAJ90" s="49"/>
      <c r="KAK90" s="49"/>
      <c r="KAL90" s="49"/>
      <c r="KAM90" s="49"/>
      <c r="KAN90" s="49"/>
      <c r="KAO90" s="49"/>
      <c r="KAP90" s="49"/>
      <c r="KAQ90" s="49"/>
      <c r="KAR90" s="49"/>
      <c r="KAS90" s="49"/>
      <c r="KAT90" s="49"/>
      <c r="KAU90" s="49"/>
      <c r="KAV90" s="49"/>
      <c r="KAW90" s="49"/>
      <c r="KAX90" s="49"/>
      <c r="KAY90" s="49"/>
      <c r="KAZ90" s="49"/>
      <c r="KBA90" s="49"/>
      <c r="KBB90" s="49"/>
      <c r="KBC90" s="49"/>
      <c r="KBD90" s="49"/>
      <c r="KBE90" s="49"/>
      <c r="KBF90" s="49"/>
      <c r="KBG90" s="49"/>
      <c r="KBH90" s="49"/>
      <c r="KBI90" s="49"/>
      <c r="KBJ90" s="49"/>
      <c r="KBK90" s="49"/>
      <c r="KBL90" s="49"/>
      <c r="KBM90" s="49"/>
      <c r="KBN90" s="49"/>
      <c r="KBO90" s="49"/>
      <c r="KBP90" s="49"/>
      <c r="KBQ90" s="49"/>
      <c r="KBR90" s="49"/>
      <c r="KBS90" s="49"/>
      <c r="KBT90" s="49"/>
      <c r="KBU90" s="49"/>
      <c r="KBV90" s="49"/>
      <c r="KBW90" s="49"/>
      <c r="KBX90" s="49"/>
      <c r="KBY90" s="49"/>
      <c r="KBZ90" s="49"/>
      <c r="KCA90" s="49"/>
      <c r="KCB90" s="49"/>
      <c r="KCC90" s="49"/>
      <c r="KCD90" s="49"/>
      <c r="KCE90" s="49"/>
      <c r="KCF90" s="49"/>
      <c r="KCG90" s="49"/>
      <c r="KCH90" s="49"/>
      <c r="KCI90" s="49"/>
      <c r="KCJ90" s="49"/>
      <c r="KCK90" s="49"/>
      <c r="KCL90" s="49"/>
      <c r="KCM90" s="49"/>
      <c r="KCN90" s="49"/>
      <c r="KCO90" s="49"/>
      <c r="KCP90" s="49"/>
      <c r="KCQ90" s="49"/>
      <c r="KCR90" s="49"/>
      <c r="KCS90" s="49"/>
      <c r="KCT90" s="49"/>
      <c r="KCU90" s="49"/>
      <c r="KCV90" s="49"/>
      <c r="KCW90" s="49"/>
      <c r="KCX90" s="49"/>
      <c r="KCY90" s="49"/>
      <c r="KCZ90" s="49"/>
      <c r="KDA90" s="49"/>
      <c r="KDB90" s="49"/>
      <c r="KDC90" s="49"/>
      <c r="KDD90" s="49"/>
      <c r="KDE90" s="49"/>
      <c r="KDF90" s="49"/>
      <c r="KDG90" s="49"/>
      <c r="KDH90" s="49"/>
      <c r="KDI90" s="49"/>
      <c r="KDJ90" s="49"/>
      <c r="KDK90" s="49"/>
      <c r="KDL90" s="49"/>
      <c r="KDM90" s="49"/>
      <c r="KDN90" s="49"/>
      <c r="KDO90" s="49"/>
      <c r="KDP90" s="49"/>
      <c r="KDQ90" s="49"/>
      <c r="KDR90" s="49"/>
      <c r="KDS90" s="49"/>
      <c r="KDT90" s="49"/>
      <c r="KDU90" s="49"/>
      <c r="KDV90" s="49"/>
      <c r="KDW90" s="49"/>
      <c r="KDX90" s="49"/>
      <c r="KDY90" s="49"/>
      <c r="KDZ90" s="49"/>
      <c r="KEA90" s="49"/>
      <c r="KEB90" s="49"/>
      <c r="KEC90" s="49"/>
      <c r="KED90" s="49"/>
      <c r="KEE90" s="49"/>
      <c r="KEF90" s="49"/>
      <c r="KEG90" s="49"/>
      <c r="KEH90" s="49"/>
      <c r="KEI90" s="49"/>
      <c r="KEJ90" s="49"/>
      <c r="KEK90" s="49"/>
      <c r="KEL90" s="49"/>
      <c r="KEM90" s="49"/>
      <c r="KEN90" s="49"/>
      <c r="KEO90" s="49"/>
      <c r="KEP90" s="49"/>
      <c r="KEQ90" s="49"/>
      <c r="KER90" s="49"/>
      <c r="KES90" s="49"/>
      <c r="KET90" s="49"/>
      <c r="KEU90" s="49"/>
      <c r="KEV90" s="49"/>
      <c r="KEW90" s="49"/>
      <c r="KEX90" s="49"/>
      <c r="KEY90" s="49"/>
      <c r="KEZ90" s="49"/>
      <c r="KFA90" s="49"/>
      <c r="KFB90" s="49"/>
      <c r="KFC90" s="49"/>
      <c r="KFD90" s="49"/>
      <c r="KFE90" s="49"/>
      <c r="KFF90" s="49"/>
      <c r="KFG90" s="49"/>
      <c r="KFH90" s="49"/>
      <c r="KFI90" s="49"/>
      <c r="KFJ90" s="49"/>
      <c r="KFK90" s="49"/>
      <c r="KFL90" s="49"/>
      <c r="KFM90" s="49"/>
      <c r="KFN90" s="49"/>
      <c r="KFO90" s="49"/>
      <c r="KFP90" s="49"/>
      <c r="KFQ90" s="49"/>
      <c r="KFR90" s="49"/>
      <c r="KFS90" s="49"/>
      <c r="KFT90" s="49"/>
      <c r="KFU90" s="49"/>
      <c r="KFV90" s="49"/>
      <c r="KFW90" s="49"/>
      <c r="KFX90" s="49"/>
      <c r="KFY90" s="49"/>
      <c r="KFZ90" s="49"/>
      <c r="KGA90" s="49"/>
      <c r="KGB90" s="49"/>
      <c r="KGC90" s="49"/>
      <c r="KGD90" s="49"/>
      <c r="KGE90" s="49"/>
      <c r="KGF90" s="49"/>
      <c r="KGG90" s="49"/>
      <c r="KGH90" s="49"/>
      <c r="KGI90" s="49"/>
      <c r="KGJ90" s="49"/>
      <c r="KGK90" s="49"/>
      <c r="KGL90" s="49"/>
      <c r="KGM90" s="49"/>
      <c r="KGN90" s="49"/>
      <c r="KGO90" s="49"/>
      <c r="KGP90" s="49"/>
      <c r="KGQ90" s="49"/>
      <c r="KGR90" s="49"/>
      <c r="KGS90" s="49"/>
      <c r="KGT90" s="49"/>
      <c r="KGU90" s="49"/>
      <c r="KGV90" s="49"/>
      <c r="KGW90" s="49"/>
      <c r="KGX90" s="49"/>
      <c r="KGY90" s="49"/>
      <c r="KGZ90" s="49"/>
      <c r="KHA90" s="49"/>
      <c r="KHB90" s="49"/>
      <c r="KHC90" s="49"/>
      <c r="KHD90" s="49"/>
      <c r="KHE90" s="49"/>
      <c r="KHF90" s="49"/>
      <c r="KHG90" s="49"/>
      <c r="KHH90" s="49"/>
      <c r="KHI90" s="49"/>
      <c r="KHJ90" s="49"/>
      <c r="KHK90" s="49"/>
      <c r="KHL90" s="49"/>
      <c r="KHM90" s="49"/>
      <c r="KHN90" s="49"/>
      <c r="KHO90" s="49"/>
      <c r="KHP90" s="49"/>
      <c r="KHQ90" s="49"/>
      <c r="KHR90" s="49"/>
      <c r="KHS90" s="49"/>
      <c r="KHT90" s="49"/>
      <c r="KHU90" s="49"/>
      <c r="KHV90" s="49"/>
      <c r="KHW90" s="49"/>
      <c r="KHX90" s="49"/>
      <c r="KHY90" s="49"/>
      <c r="KHZ90" s="49"/>
      <c r="KIA90" s="49"/>
      <c r="KIB90" s="49"/>
      <c r="KIC90" s="49"/>
      <c r="KID90" s="49"/>
      <c r="KIE90" s="49"/>
      <c r="KIF90" s="49"/>
      <c r="KIG90" s="49"/>
      <c r="KIH90" s="49"/>
      <c r="KII90" s="49"/>
      <c r="KIJ90" s="49"/>
      <c r="KIK90" s="49"/>
      <c r="KIL90" s="49"/>
      <c r="KIM90" s="49"/>
      <c r="KIN90" s="49"/>
      <c r="KIO90" s="49"/>
      <c r="KIP90" s="49"/>
      <c r="KIQ90" s="49"/>
      <c r="KIR90" s="49"/>
      <c r="KIS90" s="49"/>
      <c r="KIT90" s="49"/>
      <c r="KIU90" s="49"/>
      <c r="KIV90" s="49"/>
      <c r="KIW90" s="49"/>
      <c r="KIX90" s="49"/>
      <c r="KIY90" s="49"/>
      <c r="KIZ90" s="49"/>
      <c r="KJA90" s="49"/>
      <c r="KJB90" s="49"/>
      <c r="KJC90" s="49"/>
      <c r="KJD90" s="49"/>
      <c r="KJE90" s="49"/>
      <c r="KJF90" s="49"/>
      <c r="KJG90" s="49"/>
      <c r="KJH90" s="49"/>
      <c r="KJI90" s="49"/>
      <c r="KJJ90" s="49"/>
      <c r="KJK90" s="49"/>
      <c r="KJL90" s="49"/>
      <c r="KJM90" s="49"/>
      <c r="KJN90" s="49"/>
      <c r="KJO90" s="49"/>
      <c r="KJP90" s="49"/>
      <c r="KJQ90" s="49"/>
      <c r="KJR90" s="49"/>
      <c r="KJS90" s="49"/>
      <c r="KJT90" s="49"/>
      <c r="KJU90" s="49"/>
      <c r="KJV90" s="49"/>
      <c r="KJW90" s="49"/>
      <c r="KJX90" s="49"/>
      <c r="KJY90" s="49"/>
      <c r="KJZ90" s="49"/>
      <c r="KKA90" s="49"/>
      <c r="KKB90" s="49"/>
      <c r="KKC90" s="49"/>
      <c r="KKD90" s="49"/>
      <c r="KKE90" s="49"/>
      <c r="KKF90" s="49"/>
      <c r="KKG90" s="49"/>
      <c r="KKH90" s="49"/>
      <c r="KKI90" s="49"/>
      <c r="KKJ90" s="49"/>
      <c r="KKK90" s="49"/>
      <c r="KKL90" s="49"/>
      <c r="KKM90" s="49"/>
      <c r="KKN90" s="49"/>
      <c r="KKO90" s="49"/>
      <c r="KKP90" s="49"/>
      <c r="KKQ90" s="49"/>
      <c r="KKR90" s="49"/>
      <c r="KKS90" s="49"/>
      <c r="KKT90" s="49"/>
      <c r="KKU90" s="49"/>
      <c r="KKV90" s="49"/>
      <c r="KKW90" s="49"/>
      <c r="KKX90" s="49"/>
      <c r="KKY90" s="49"/>
      <c r="KKZ90" s="49"/>
      <c r="KLA90" s="49"/>
      <c r="KLB90" s="49"/>
      <c r="KLC90" s="49"/>
      <c r="KLD90" s="49"/>
      <c r="KLE90" s="49"/>
      <c r="KLF90" s="49"/>
      <c r="KLG90" s="49"/>
      <c r="KLH90" s="49"/>
      <c r="KLI90" s="49"/>
      <c r="KLJ90" s="49"/>
      <c r="KLK90" s="49"/>
      <c r="KLL90" s="49"/>
      <c r="KLM90" s="49"/>
      <c r="KLN90" s="49"/>
      <c r="KLO90" s="49"/>
      <c r="KLP90" s="49"/>
      <c r="KLQ90" s="49"/>
      <c r="KLR90" s="49"/>
      <c r="KLS90" s="49"/>
      <c r="KLT90" s="49"/>
      <c r="KLU90" s="49"/>
      <c r="KLV90" s="49"/>
      <c r="KLW90" s="49"/>
      <c r="KLX90" s="49"/>
      <c r="KLY90" s="49"/>
      <c r="KLZ90" s="49"/>
      <c r="KMA90" s="49"/>
      <c r="KMB90" s="49"/>
      <c r="KMC90" s="49"/>
      <c r="KMD90" s="49"/>
      <c r="KME90" s="49"/>
      <c r="KMF90" s="49"/>
      <c r="KMG90" s="49"/>
      <c r="KMH90" s="49"/>
      <c r="KMI90" s="49"/>
      <c r="KMJ90" s="49"/>
      <c r="KMK90" s="49"/>
      <c r="KML90" s="49"/>
      <c r="KMM90" s="49"/>
      <c r="KMN90" s="49"/>
      <c r="KMO90" s="49"/>
      <c r="KMP90" s="49"/>
      <c r="KMQ90" s="49"/>
      <c r="KMR90" s="49"/>
      <c r="KMS90" s="49"/>
      <c r="KMT90" s="49"/>
      <c r="KMU90" s="49"/>
      <c r="KMV90" s="49"/>
      <c r="KMW90" s="49"/>
      <c r="KMX90" s="49"/>
      <c r="KMY90" s="49"/>
      <c r="KMZ90" s="49"/>
      <c r="KNA90" s="49"/>
      <c r="KNB90" s="49"/>
      <c r="KNC90" s="49"/>
      <c r="KND90" s="49"/>
      <c r="KNE90" s="49"/>
      <c r="KNF90" s="49"/>
      <c r="KNG90" s="49"/>
      <c r="KNH90" s="49"/>
      <c r="KNI90" s="49"/>
      <c r="KNJ90" s="49"/>
      <c r="KNK90" s="49"/>
      <c r="KNL90" s="49"/>
      <c r="KNM90" s="49"/>
      <c r="KNN90" s="49"/>
      <c r="KNO90" s="49"/>
      <c r="KNP90" s="49"/>
      <c r="KNQ90" s="49"/>
      <c r="KNR90" s="49"/>
      <c r="KNS90" s="49"/>
      <c r="KNT90" s="49"/>
      <c r="KNU90" s="49"/>
      <c r="KNV90" s="49"/>
      <c r="KNW90" s="49"/>
      <c r="KNX90" s="49"/>
      <c r="KNY90" s="49"/>
      <c r="KNZ90" s="49"/>
      <c r="KOA90" s="49"/>
      <c r="KOB90" s="49"/>
      <c r="KOC90" s="49"/>
      <c r="KOD90" s="49"/>
      <c r="KOE90" s="49"/>
      <c r="KOF90" s="49"/>
      <c r="KOG90" s="49"/>
      <c r="KOH90" s="49"/>
      <c r="KOI90" s="49"/>
      <c r="KOJ90" s="49"/>
      <c r="KOK90" s="49"/>
      <c r="KOL90" s="49"/>
      <c r="KOM90" s="49"/>
      <c r="KON90" s="49"/>
      <c r="KOO90" s="49"/>
      <c r="KOP90" s="49"/>
      <c r="KOQ90" s="49"/>
      <c r="KOR90" s="49"/>
      <c r="KOS90" s="49"/>
      <c r="KOT90" s="49"/>
      <c r="KOU90" s="49"/>
      <c r="KOV90" s="49"/>
      <c r="KOW90" s="49"/>
      <c r="KOX90" s="49"/>
      <c r="KOY90" s="49"/>
      <c r="KOZ90" s="49"/>
      <c r="KPA90" s="49"/>
      <c r="KPB90" s="49"/>
      <c r="KPC90" s="49"/>
      <c r="KPD90" s="49"/>
      <c r="KPE90" s="49"/>
      <c r="KPF90" s="49"/>
      <c r="KPG90" s="49"/>
      <c r="KPH90" s="49"/>
      <c r="KPI90" s="49"/>
      <c r="KPJ90" s="49"/>
      <c r="KPK90" s="49"/>
      <c r="KPL90" s="49"/>
      <c r="KPM90" s="49"/>
      <c r="KPN90" s="49"/>
      <c r="KPO90" s="49"/>
      <c r="KPP90" s="49"/>
      <c r="KPQ90" s="49"/>
      <c r="KPR90" s="49"/>
      <c r="KPS90" s="49"/>
      <c r="KPT90" s="49"/>
      <c r="KPU90" s="49"/>
      <c r="KPV90" s="49"/>
      <c r="KPW90" s="49"/>
      <c r="KPX90" s="49"/>
      <c r="KPY90" s="49"/>
      <c r="KPZ90" s="49"/>
      <c r="KQA90" s="49"/>
      <c r="KQB90" s="49"/>
      <c r="KQC90" s="49"/>
      <c r="KQD90" s="49"/>
      <c r="KQE90" s="49"/>
      <c r="KQF90" s="49"/>
      <c r="KQG90" s="49"/>
      <c r="KQH90" s="49"/>
      <c r="KQI90" s="49"/>
      <c r="KQJ90" s="49"/>
      <c r="KQK90" s="49"/>
      <c r="KQL90" s="49"/>
      <c r="KQM90" s="49"/>
      <c r="KQN90" s="49"/>
      <c r="KQO90" s="49"/>
      <c r="KQP90" s="49"/>
      <c r="KQQ90" s="49"/>
      <c r="KQR90" s="49"/>
      <c r="KQS90" s="49"/>
      <c r="KQT90" s="49"/>
      <c r="KQU90" s="49"/>
      <c r="KQV90" s="49"/>
      <c r="KQW90" s="49"/>
      <c r="KQX90" s="49"/>
      <c r="KQY90" s="49"/>
      <c r="KQZ90" s="49"/>
      <c r="KRA90" s="49"/>
      <c r="KRB90" s="49"/>
      <c r="KRC90" s="49"/>
      <c r="KRD90" s="49"/>
      <c r="KRE90" s="49"/>
      <c r="KRF90" s="49"/>
      <c r="KRG90" s="49"/>
      <c r="KRH90" s="49"/>
      <c r="KRI90" s="49"/>
      <c r="KRJ90" s="49"/>
      <c r="KRK90" s="49"/>
      <c r="KRL90" s="49"/>
      <c r="KRM90" s="49"/>
      <c r="KRN90" s="49"/>
      <c r="KRO90" s="49"/>
      <c r="KRP90" s="49"/>
      <c r="KRQ90" s="49"/>
      <c r="KRR90" s="49"/>
      <c r="KRS90" s="49"/>
      <c r="KRT90" s="49"/>
      <c r="KRU90" s="49"/>
      <c r="KRV90" s="49"/>
      <c r="KRW90" s="49"/>
      <c r="KRX90" s="49"/>
      <c r="KRY90" s="49"/>
      <c r="KRZ90" s="49"/>
      <c r="KSA90" s="49"/>
      <c r="KSB90" s="49"/>
      <c r="KSC90" s="49"/>
      <c r="KSD90" s="49"/>
      <c r="KSE90" s="49"/>
      <c r="KSF90" s="49"/>
      <c r="KSG90" s="49"/>
      <c r="KSH90" s="49"/>
      <c r="KSI90" s="49"/>
      <c r="KSJ90" s="49"/>
      <c r="KSK90" s="49"/>
      <c r="KSL90" s="49"/>
      <c r="KSM90" s="49"/>
      <c r="KSN90" s="49"/>
      <c r="KSO90" s="49"/>
      <c r="KSP90" s="49"/>
      <c r="KSQ90" s="49"/>
      <c r="KSR90" s="49"/>
      <c r="KSS90" s="49"/>
      <c r="KST90" s="49"/>
      <c r="KSU90" s="49"/>
      <c r="KSV90" s="49"/>
      <c r="KSW90" s="49"/>
      <c r="KSX90" s="49"/>
      <c r="KSY90" s="49"/>
      <c r="KSZ90" s="49"/>
      <c r="KTA90" s="49"/>
      <c r="KTB90" s="49"/>
      <c r="KTC90" s="49"/>
      <c r="KTD90" s="49"/>
      <c r="KTE90" s="49"/>
      <c r="KTF90" s="49"/>
      <c r="KTG90" s="49"/>
      <c r="KTH90" s="49"/>
      <c r="KTI90" s="49"/>
      <c r="KTJ90" s="49"/>
      <c r="KTK90" s="49"/>
      <c r="KTL90" s="49"/>
      <c r="KTM90" s="49"/>
      <c r="KTN90" s="49"/>
      <c r="KTO90" s="49"/>
      <c r="KTP90" s="49"/>
      <c r="KTQ90" s="49"/>
      <c r="KTR90" s="49"/>
      <c r="KTS90" s="49"/>
      <c r="KTT90" s="49"/>
      <c r="KTU90" s="49"/>
      <c r="KTV90" s="49"/>
      <c r="KTW90" s="49"/>
      <c r="KTX90" s="49"/>
      <c r="KTY90" s="49"/>
      <c r="KTZ90" s="49"/>
      <c r="KUA90" s="49"/>
      <c r="KUB90" s="49"/>
      <c r="KUC90" s="49"/>
      <c r="KUD90" s="49"/>
      <c r="KUE90" s="49"/>
      <c r="KUF90" s="49"/>
      <c r="KUG90" s="49"/>
      <c r="KUH90" s="49"/>
      <c r="KUI90" s="49"/>
      <c r="KUJ90" s="49"/>
      <c r="KUK90" s="49"/>
      <c r="KUL90" s="49"/>
      <c r="KUM90" s="49"/>
      <c r="KUN90" s="49"/>
      <c r="KUO90" s="49"/>
      <c r="KUP90" s="49"/>
      <c r="KUQ90" s="49"/>
      <c r="KUR90" s="49"/>
      <c r="KUS90" s="49"/>
      <c r="KUT90" s="49"/>
      <c r="KUU90" s="49"/>
      <c r="KUV90" s="49"/>
      <c r="KUW90" s="49"/>
      <c r="KUX90" s="49"/>
      <c r="KUY90" s="49"/>
      <c r="KUZ90" s="49"/>
      <c r="KVA90" s="49"/>
      <c r="KVB90" s="49"/>
      <c r="KVC90" s="49"/>
      <c r="KVD90" s="49"/>
      <c r="KVE90" s="49"/>
      <c r="KVF90" s="49"/>
      <c r="KVG90" s="49"/>
      <c r="KVH90" s="49"/>
      <c r="KVI90" s="49"/>
      <c r="KVJ90" s="49"/>
      <c r="KVK90" s="49"/>
      <c r="KVL90" s="49"/>
      <c r="KVM90" s="49"/>
      <c r="KVN90" s="49"/>
      <c r="KVO90" s="49"/>
      <c r="KVP90" s="49"/>
      <c r="KVQ90" s="49"/>
      <c r="KVR90" s="49"/>
      <c r="KVS90" s="49"/>
      <c r="KVT90" s="49"/>
      <c r="KVU90" s="49"/>
      <c r="KVV90" s="49"/>
      <c r="KVW90" s="49"/>
      <c r="KVX90" s="49"/>
      <c r="KVY90" s="49"/>
      <c r="KVZ90" s="49"/>
      <c r="KWA90" s="49"/>
      <c r="KWB90" s="49"/>
      <c r="KWC90" s="49"/>
      <c r="KWD90" s="49"/>
      <c r="KWE90" s="49"/>
      <c r="KWF90" s="49"/>
      <c r="KWG90" s="49"/>
      <c r="KWH90" s="49"/>
      <c r="KWI90" s="49"/>
      <c r="KWJ90" s="49"/>
      <c r="KWK90" s="49"/>
      <c r="KWL90" s="49"/>
      <c r="KWM90" s="49"/>
      <c r="KWN90" s="49"/>
      <c r="KWO90" s="49"/>
      <c r="KWP90" s="49"/>
      <c r="KWQ90" s="49"/>
      <c r="KWR90" s="49"/>
      <c r="KWS90" s="49"/>
      <c r="KWT90" s="49"/>
      <c r="KWU90" s="49"/>
      <c r="KWV90" s="49"/>
      <c r="KWW90" s="49"/>
      <c r="KWX90" s="49"/>
      <c r="KWY90" s="49"/>
      <c r="KWZ90" s="49"/>
      <c r="KXA90" s="49"/>
      <c r="KXB90" s="49"/>
      <c r="KXC90" s="49"/>
      <c r="KXD90" s="49"/>
      <c r="KXE90" s="49"/>
      <c r="KXF90" s="49"/>
      <c r="KXG90" s="49"/>
      <c r="KXH90" s="49"/>
      <c r="KXI90" s="49"/>
      <c r="KXJ90" s="49"/>
      <c r="KXK90" s="49"/>
      <c r="KXL90" s="49"/>
      <c r="KXM90" s="49"/>
      <c r="KXN90" s="49"/>
      <c r="KXO90" s="49"/>
      <c r="KXP90" s="49"/>
      <c r="KXQ90" s="49"/>
      <c r="KXR90" s="49"/>
      <c r="KXS90" s="49"/>
      <c r="KXT90" s="49"/>
      <c r="KXU90" s="49"/>
      <c r="KXV90" s="49"/>
      <c r="KXW90" s="49"/>
      <c r="KXX90" s="49"/>
      <c r="KXY90" s="49"/>
      <c r="KXZ90" s="49"/>
      <c r="KYA90" s="49"/>
      <c r="KYB90" s="49"/>
      <c r="KYC90" s="49"/>
      <c r="KYD90" s="49"/>
      <c r="KYE90" s="49"/>
      <c r="KYF90" s="49"/>
      <c r="KYG90" s="49"/>
      <c r="KYH90" s="49"/>
      <c r="KYI90" s="49"/>
      <c r="KYJ90" s="49"/>
      <c r="KYK90" s="49"/>
      <c r="KYL90" s="49"/>
      <c r="KYM90" s="49"/>
      <c r="KYN90" s="49"/>
      <c r="KYO90" s="49"/>
      <c r="KYP90" s="49"/>
      <c r="KYQ90" s="49"/>
      <c r="KYR90" s="49"/>
      <c r="KYS90" s="49"/>
      <c r="KYT90" s="49"/>
      <c r="KYU90" s="49"/>
      <c r="KYV90" s="49"/>
      <c r="KYW90" s="49"/>
      <c r="KYX90" s="49"/>
      <c r="KYY90" s="49"/>
      <c r="KYZ90" s="49"/>
      <c r="KZA90" s="49"/>
      <c r="KZB90" s="49"/>
      <c r="KZC90" s="49"/>
      <c r="KZD90" s="49"/>
      <c r="KZE90" s="49"/>
      <c r="KZF90" s="49"/>
      <c r="KZG90" s="49"/>
      <c r="KZH90" s="49"/>
      <c r="KZI90" s="49"/>
      <c r="KZJ90" s="49"/>
      <c r="KZK90" s="49"/>
      <c r="KZL90" s="49"/>
      <c r="KZM90" s="49"/>
      <c r="KZN90" s="49"/>
      <c r="KZO90" s="49"/>
      <c r="KZP90" s="49"/>
      <c r="KZQ90" s="49"/>
      <c r="KZR90" s="49"/>
      <c r="KZS90" s="49"/>
      <c r="KZT90" s="49"/>
      <c r="KZU90" s="49"/>
      <c r="KZV90" s="49"/>
      <c r="KZW90" s="49"/>
      <c r="KZX90" s="49"/>
      <c r="KZY90" s="49"/>
      <c r="KZZ90" s="49"/>
      <c r="LAA90" s="49"/>
      <c r="LAB90" s="49"/>
      <c r="LAC90" s="49"/>
      <c r="LAD90" s="49"/>
      <c r="LAE90" s="49"/>
      <c r="LAF90" s="49"/>
      <c r="LAG90" s="49"/>
      <c r="LAH90" s="49"/>
      <c r="LAI90" s="49"/>
      <c r="LAJ90" s="49"/>
      <c r="LAK90" s="49"/>
      <c r="LAL90" s="49"/>
      <c r="LAM90" s="49"/>
      <c r="LAN90" s="49"/>
      <c r="LAO90" s="49"/>
      <c r="LAP90" s="49"/>
      <c r="LAQ90" s="49"/>
      <c r="LAR90" s="49"/>
      <c r="LAS90" s="49"/>
      <c r="LAT90" s="49"/>
      <c r="LAU90" s="49"/>
      <c r="LAV90" s="49"/>
      <c r="LAW90" s="49"/>
      <c r="LAX90" s="49"/>
      <c r="LAY90" s="49"/>
      <c r="LAZ90" s="49"/>
      <c r="LBA90" s="49"/>
      <c r="LBB90" s="49"/>
      <c r="LBC90" s="49"/>
      <c r="LBD90" s="49"/>
      <c r="LBE90" s="49"/>
      <c r="LBF90" s="49"/>
      <c r="LBG90" s="49"/>
      <c r="LBH90" s="49"/>
      <c r="LBI90" s="49"/>
      <c r="LBJ90" s="49"/>
      <c r="LBK90" s="49"/>
      <c r="LBL90" s="49"/>
      <c r="LBM90" s="49"/>
      <c r="LBN90" s="49"/>
      <c r="LBO90" s="49"/>
      <c r="LBP90" s="49"/>
      <c r="LBQ90" s="49"/>
      <c r="LBR90" s="49"/>
      <c r="LBS90" s="49"/>
      <c r="LBT90" s="49"/>
      <c r="LBU90" s="49"/>
      <c r="LBV90" s="49"/>
      <c r="LBW90" s="49"/>
      <c r="LBX90" s="49"/>
      <c r="LBY90" s="49"/>
      <c r="LBZ90" s="49"/>
      <c r="LCA90" s="49"/>
      <c r="LCB90" s="49"/>
      <c r="LCC90" s="49"/>
      <c r="LCD90" s="49"/>
      <c r="LCE90" s="49"/>
      <c r="LCF90" s="49"/>
      <c r="LCG90" s="49"/>
      <c r="LCH90" s="49"/>
      <c r="LCI90" s="49"/>
      <c r="LCJ90" s="49"/>
      <c r="LCK90" s="49"/>
      <c r="LCL90" s="49"/>
      <c r="LCM90" s="49"/>
      <c r="LCN90" s="49"/>
      <c r="LCO90" s="49"/>
      <c r="LCP90" s="49"/>
      <c r="LCQ90" s="49"/>
      <c r="LCR90" s="49"/>
      <c r="LCS90" s="49"/>
      <c r="LCT90" s="49"/>
      <c r="LCU90" s="49"/>
      <c r="LCV90" s="49"/>
      <c r="LCW90" s="49"/>
      <c r="LCX90" s="49"/>
      <c r="LCY90" s="49"/>
      <c r="LCZ90" s="49"/>
      <c r="LDA90" s="49"/>
      <c r="LDB90" s="49"/>
      <c r="LDC90" s="49"/>
      <c r="LDD90" s="49"/>
      <c r="LDE90" s="49"/>
      <c r="LDF90" s="49"/>
      <c r="LDG90" s="49"/>
      <c r="LDH90" s="49"/>
      <c r="LDI90" s="49"/>
      <c r="LDJ90" s="49"/>
      <c r="LDK90" s="49"/>
      <c r="LDL90" s="49"/>
      <c r="LDM90" s="49"/>
      <c r="LDN90" s="49"/>
      <c r="LDO90" s="49"/>
      <c r="LDP90" s="49"/>
      <c r="LDQ90" s="49"/>
      <c r="LDR90" s="49"/>
      <c r="LDS90" s="49"/>
      <c r="LDT90" s="49"/>
      <c r="LDU90" s="49"/>
      <c r="LDV90" s="49"/>
      <c r="LDW90" s="49"/>
      <c r="LDX90" s="49"/>
      <c r="LDY90" s="49"/>
      <c r="LDZ90" s="49"/>
      <c r="LEA90" s="49"/>
      <c r="LEB90" s="49"/>
      <c r="LEC90" s="49"/>
      <c r="LED90" s="49"/>
      <c r="LEE90" s="49"/>
      <c r="LEF90" s="49"/>
      <c r="LEG90" s="49"/>
      <c r="LEH90" s="49"/>
      <c r="LEI90" s="49"/>
      <c r="LEJ90" s="49"/>
      <c r="LEK90" s="49"/>
      <c r="LEL90" s="49"/>
      <c r="LEM90" s="49"/>
      <c r="LEN90" s="49"/>
      <c r="LEO90" s="49"/>
      <c r="LEP90" s="49"/>
      <c r="LEQ90" s="49"/>
      <c r="LER90" s="49"/>
      <c r="LES90" s="49"/>
      <c r="LET90" s="49"/>
      <c r="LEU90" s="49"/>
      <c r="LEV90" s="49"/>
      <c r="LEW90" s="49"/>
      <c r="LEX90" s="49"/>
      <c r="LEY90" s="49"/>
      <c r="LEZ90" s="49"/>
      <c r="LFA90" s="49"/>
      <c r="LFB90" s="49"/>
      <c r="LFC90" s="49"/>
      <c r="LFD90" s="49"/>
      <c r="LFE90" s="49"/>
      <c r="LFF90" s="49"/>
      <c r="LFG90" s="49"/>
      <c r="LFH90" s="49"/>
      <c r="LFI90" s="49"/>
      <c r="LFJ90" s="49"/>
      <c r="LFK90" s="49"/>
      <c r="LFL90" s="49"/>
      <c r="LFM90" s="49"/>
      <c r="LFN90" s="49"/>
      <c r="LFO90" s="49"/>
      <c r="LFP90" s="49"/>
      <c r="LFQ90" s="49"/>
      <c r="LFR90" s="49"/>
      <c r="LFS90" s="49"/>
      <c r="LFT90" s="49"/>
      <c r="LFU90" s="49"/>
      <c r="LFV90" s="49"/>
      <c r="LFW90" s="49"/>
      <c r="LFX90" s="49"/>
      <c r="LFY90" s="49"/>
      <c r="LFZ90" s="49"/>
      <c r="LGA90" s="49"/>
      <c r="LGB90" s="49"/>
      <c r="LGC90" s="49"/>
      <c r="LGD90" s="49"/>
      <c r="LGE90" s="49"/>
      <c r="LGF90" s="49"/>
      <c r="LGG90" s="49"/>
      <c r="LGH90" s="49"/>
      <c r="LGI90" s="49"/>
      <c r="LGJ90" s="49"/>
      <c r="LGK90" s="49"/>
      <c r="LGL90" s="49"/>
      <c r="LGM90" s="49"/>
      <c r="LGN90" s="49"/>
      <c r="LGO90" s="49"/>
      <c r="LGP90" s="49"/>
      <c r="LGQ90" s="49"/>
      <c r="LGR90" s="49"/>
      <c r="LGS90" s="49"/>
      <c r="LGT90" s="49"/>
      <c r="LGU90" s="49"/>
      <c r="LGV90" s="49"/>
      <c r="LGW90" s="49"/>
      <c r="LGX90" s="49"/>
      <c r="LGY90" s="49"/>
      <c r="LGZ90" s="49"/>
      <c r="LHA90" s="49"/>
      <c r="LHB90" s="49"/>
      <c r="LHC90" s="49"/>
      <c r="LHD90" s="49"/>
      <c r="LHE90" s="49"/>
      <c r="LHF90" s="49"/>
      <c r="LHG90" s="49"/>
      <c r="LHH90" s="49"/>
      <c r="LHI90" s="49"/>
      <c r="LHJ90" s="49"/>
      <c r="LHK90" s="49"/>
      <c r="LHL90" s="49"/>
      <c r="LHM90" s="49"/>
      <c r="LHN90" s="49"/>
      <c r="LHO90" s="49"/>
      <c r="LHP90" s="49"/>
      <c r="LHQ90" s="49"/>
      <c r="LHR90" s="49"/>
      <c r="LHS90" s="49"/>
      <c r="LHT90" s="49"/>
      <c r="LHU90" s="49"/>
      <c r="LHV90" s="49"/>
      <c r="LHW90" s="49"/>
      <c r="LHX90" s="49"/>
      <c r="LHY90" s="49"/>
      <c r="LHZ90" s="49"/>
      <c r="LIA90" s="49"/>
      <c r="LIB90" s="49"/>
      <c r="LIC90" s="49"/>
      <c r="LID90" s="49"/>
      <c r="LIE90" s="49"/>
      <c r="LIF90" s="49"/>
      <c r="LIG90" s="49"/>
      <c r="LIH90" s="49"/>
      <c r="LII90" s="49"/>
      <c r="LIJ90" s="49"/>
      <c r="LIK90" s="49"/>
      <c r="LIL90" s="49"/>
      <c r="LIM90" s="49"/>
      <c r="LIN90" s="49"/>
      <c r="LIO90" s="49"/>
      <c r="LIP90" s="49"/>
      <c r="LIQ90" s="49"/>
      <c r="LIR90" s="49"/>
      <c r="LIS90" s="49"/>
      <c r="LIT90" s="49"/>
      <c r="LIU90" s="49"/>
      <c r="LIV90" s="49"/>
      <c r="LIW90" s="49"/>
      <c r="LIX90" s="49"/>
      <c r="LIY90" s="49"/>
      <c r="LIZ90" s="49"/>
      <c r="LJA90" s="49"/>
      <c r="LJB90" s="49"/>
      <c r="LJC90" s="49"/>
      <c r="LJD90" s="49"/>
      <c r="LJE90" s="49"/>
      <c r="LJF90" s="49"/>
      <c r="LJG90" s="49"/>
      <c r="LJH90" s="49"/>
      <c r="LJI90" s="49"/>
      <c r="LJJ90" s="49"/>
      <c r="LJK90" s="49"/>
      <c r="LJL90" s="49"/>
      <c r="LJM90" s="49"/>
      <c r="LJN90" s="49"/>
      <c r="LJO90" s="49"/>
      <c r="LJP90" s="49"/>
      <c r="LJQ90" s="49"/>
      <c r="LJR90" s="49"/>
      <c r="LJS90" s="49"/>
      <c r="LJT90" s="49"/>
      <c r="LJU90" s="49"/>
      <c r="LJV90" s="49"/>
      <c r="LJW90" s="49"/>
      <c r="LJX90" s="49"/>
      <c r="LJY90" s="49"/>
      <c r="LJZ90" s="49"/>
      <c r="LKA90" s="49"/>
      <c r="LKB90" s="49"/>
      <c r="LKC90" s="49"/>
      <c r="LKD90" s="49"/>
      <c r="LKE90" s="49"/>
      <c r="LKF90" s="49"/>
      <c r="LKG90" s="49"/>
      <c r="LKH90" s="49"/>
      <c r="LKI90" s="49"/>
      <c r="LKJ90" s="49"/>
      <c r="LKK90" s="49"/>
      <c r="LKL90" s="49"/>
      <c r="LKM90" s="49"/>
      <c r="LKN90" s="49"/>
      <c r="LKO90" s="49"/>
      <c r="LKP90" s="49"/>
      <c r="LKQ90" s="49"/>
      <c r="LKR90" s="49"/>
      <c r="LKS90" s="49"/>
      <c r="LKT90" s="49"/>
      <c r="LKU90" s="49"/>
      <c r="LKV90" s="49"/>
      <c r="LKW90" s="49"/>
      <c r="LKX90" s="49"/>
      <c r="LKY90" s="49"/>
      <c r="LKZ90" s="49"/>
      <c r="LLA90" s="49"/>
      <c r="LLB90" s="49"/>
      <c r="LLC90" s="49"/>
      <c r="LLD90" s="49"/>
      <c r="LLE90" s="49"/>
      <c r="LLF90" s="49"/>
      <c r="LLG90" s="49"/>
      <c r="LLH90" s="49"/>
      <c r="LLI90" s="49"/>
      <c r="LLJ90" s="49"/>
      <c r="LLK90" s="49"/>
      <c r="LLL90" s="49"/>
      <c r="LLM90" s="49"/>
      <c r="LLN90" s="49"/>
      <c r="LLO90" s="49"/>
      <c r="LLP90" s="49"/>
      <c r="LLQ90" s="49"/>
      <c r="LLR90" s="49"/>
      <c r="LLS90" s="49"/>
      <c r="LLT90" s="49"/>
      <c r="LLU90" s="49"/>
      <c r="LLV90" s="49"/>
      <c r="LLW90" s="49"/>
      <c r="LLX90" s="49"/>
      <c r="LLY90" s="49"/>
      <c r="LLZ90" s="49"/>
      <c r="LMA90" s="49"/>
      <c r="LMB90" s="49"/>
      <c r="LMC90" s="49"/>
      <c r="LMD90" s="49"/>
      <c r="LME90" s="49"/>
      <c r="LMF90" s="49"/>
      <c r="LMG90" s="49"/>
      <c r="LMH90" s="49"/>
      <c r="LMI90" s="49"/>
      <c r="LMJ90" s="49"/>
      <c r="LMK90" s="49"/>
      <c r="LML90" s="49"/>
      <c r="LMM90" s="49"/>
      <c r="LMN90" s="49"/>
      <c r="LMO90" s="49"/>
      <c r="LMP90" s="49"/>
      <c r="LMQ90" s="49"/>
      <c r="LMR90" s="49"/>
      <c r="LMS90" s="49"/>
      <c r="LMT90" s="49"/>
      <c r="LMU90" s="49"/>
      <c r="LMV90" s="49"/>
      <c r="LMW90" s="49"/>
      <c r="LMX90" s="49"/>
      <c r="LMY90" s="49"/>
      <c r="LMZ90" s="49"/>
      <c r="LNA90" s="49"/>
      <c r="LNB90" s="49"/>
      <c r="LNC90" s="49"/>
      <c r="LND90" s="49"/>
      <c r="LNE90" s="49"/>
      <c r="LNF90" s="49"/>
      <c r="LNG90" s="49"/>
      <c r="LNH90" s="49"/>
      <c r="LNI90" s="49"/>
      <c r="LNJ90" s="49"/>
      <c r="LNK90" s="49"/>
      <c r="LNL90" s="49"/>
      <c r="LNM90" s="49"/>
      <c r="LNN90" s="49"/>
      <c r="LNO90" s="49"/>
      <c r="LNP90" s="49"/>
      <c r="LNQ90" s="49"/>
      <c r="LNR90" s="49"/>
      <c r="LNS90" s="49"/>
      <c r="LNT90" s="49"/>
      <c r="LNU90" s="49"/>
      <c r="LNV90" s="49"/>
      <c r="LNW90" s="49"/>
      <c r="LNX90" s="49"/>
      <c r="LNY90" s="49"/>
      <c r="LNZ90" s="49"/>
      <c r="LOA90" s="49"/>
      <c r="LOB90" s="49"/>
      <c r="LOC90" s="49"/>
      <c r="LOD90" s="49"/>
      <c r="LOE90" s="49"/>
      <c r="LOF90" s="49"/>
      <c r="LOG90" s="49"/>
      <c r="LOH90" s="49"/>
      <c r="LOI90" s="49"/>
      <c r="LOJ90" s="49"/>
      <c r="LOK90" s="49"/>
      <c r="LOL90" s="49"/>
      <c r="LOM90" s="49"/>
      <c r="LON90" s="49"/>
      <c r="LOO90" s="49"/>
      <c r="LOP90" s="49"/>
      <c r="LOQ90" s="49"/>
      <c r="LOR90" s="49"/>
      <c r="LOS90" s="49"/>
      <c r="LOT90" s="49"/>
      <c r="LOU90" s="49"/>
      <c r="LOV90" s="49"/>
      <c r="LOW90" s="49"/>
      <c r="LOX90" s="49"/>
      <c r="LOY90" s="49"/>
      <c r="LOZ90" s="49"/>
      <c r="LPA90" s="49"/>
      <c r="LPB90" s="49"/>
      <c r="LPC90" s="49"/>
      <c r="LPD90" s="49"/>
      <c r="LPE90" s="49"/>
      <c r="LPF90" s="49"/>
      <c r="LPG90" s="49"/>
      <c r="LPH90" s="49"/>
      <c r="LPI90" s="49"/>
      <c r="LPJ90" s="49"/>
      <c r="LPK90" s="49"/>
      <c r="LPL90" s="49"/>
      <c r="LPM90" s="49"/>
      <c r="LPN90" s="49"/>
      <c r="LPO90" s="49"/>
      <c r="LPP90" s="49"/>
      <c r="LPQ90" s="49"/>
      <c r="LPR90" s="49"/>
      <c r="LPS90" s="49"/>
      <c r="LPT90" s="49"/>
      <c r="LPU90" s="49"/>
      <c r="LPV90" s="49"/>
      <c r="LPW90" s="49"/>
      <c r="LPX90" s="49"/>
      <c r="LPY90" s="49"/>
      <c r="LPZ90" s="49"/>
      <c r="LQA90" s="49"/>
      <c r="LQB90" s="49"/>
      <c r="LQC90" s="49"/>
      <c r="LQD90" s="49"/>
      <c r="LQE90" s="49"/>
      <c r="LQF90" s="49"/>
      <c r="LQG90" s="49"/>
      <c r="LQH90" s="49"/>
      <c r="LQI90" s="49"/>
      <c r="LQJ90" s="49"/>
      <c r="LQK90" s="49"/>
      <c r="LQL90" s="49"/>
      <c r="LQM90" s="49"/>
      <c r="LQN90" s="49"/>
      <c r="LQO90" s="49"/>
      <c r="LQP90" s="49"/>
      <c r="LQQ90" s="49"/>
      <c r="LQR90" s="49"/>
      <c r="LQS90" s="49"/>
      <c r="LQT90" s="49"/>
      <c r="LQU90" s="49"/>
      <c r="LQV90" s="49"/>
      <c r="LQW90" s="49"/>
      <c r="LQX90" s="49"/>
      <c r="LQY90" s="49"/>
      <c r="LQZ90" s="49"/>
      <c r="LRA90" s="49"/>
      <c r="LRB90" s="49"/>
      <c r="LRC90" s="49"/>
      <c r="LRD90" s="49"/>
      <c r="LRE90" s="49"/>
      <c r="LRF90" s="49"/>
      <c r="LRG90" s="49"/>
      <c r="LRH90" s="49"/>
      <c r="LRI90" s="49"/>
      <c r="LRJ90" s="49"/>
      <c r="LRK90" s="49"/>
      <c r="LRL90" s="49"/>
      <c r="LRM90" s="49"/>
      <c r="LRN90" s="49"/>
      <c r="LRO90" s="49"/>
      <c r="LRP90" s="49"/>
      <c r="LRQ90" s="49"/>
      <c r="LRR90" s="49"/>
      <c r="LRS90" s="49"/>
      <c r="LRT90" s="49"/>
      <c r="LRU90" s="49"/>
      <c r="LRV90" s="49"/>
      <c r="LRW90" s="49"/>
      <c r="LRX90" s="49"/>
      <c r="LRY90" s="49"/>
      <c r="LRZ90" s="49"/>
      <c r="LSA90" s="49"/>
      <c r="LSB90" s="49"/>
      <c r="LSC90" s="49"/>
      <c r="LSD90" s="49"/>
      <c r="LSE90" s="49"/>
      <c r="LSF90" s="49"/>
      <c r="LSG90" s="49"/>
      <c r="LSH90" s="49"/>
      <c r="LSI90" s="49"/>
      <c r="LSJ90" s="49"/>
      <c r="LSK90" s="49"/>
      <c r="LSL90" s="49"/>
      <c r="LSM90" s="49"/>
      <c r="LSN90" s="49"/>
      <c r="LSO90" s="49"/>
      <c r="LSP90" s="49"/>
      <c r="LSQ90" s="49"/>
      <c r="LSR90" s="49"/>
      <c r="LSS90" s="49"/>
      <c r="LST90" s="49"/>
      <c r="LSU90" s="49"/>
      <c r="LSV90" s="49"/>
      <c r="LSW90" s="49"/>
      <c r="LSX90" s="49"/>
      <c r="LSY90" s="49"/>
      <c r="LSZ90" s="49"/>
      <c r="LTA90" s="49"/>
      <c r="LTB90" s="49"/>
      <c r="LTC90" s="49"/>
      <c r="LTD90" s="49"/>
      <c r="LTE90" s="49"/>
      <c r="LTF90" s="49"/>
      <c r="LTG90" s="49"/>
      <c r="LTH90" s="49"/>
      <c r="LTI90" s="49"/>
      <c r="LTJ90" s="49"/>
      <c r="LTK90" s="49"/>
      <c r="LTL90" s="49"/>
      <c r="LTM90" s="49"/>
      <c r="LTN90" s="49"/>
      <c r="LTO90" s="49"/>
      <c r="LTP90" s="49"/>
      <c r="LTQ90" s="49"/>
      <c r="LTR90" s="49"/>
      <c r="LTS90" s="49"/>
      <c r="LTT90" s="49"/>
      <c r="LTU90" s="49"/>
      <c r="LTV90" s="49"/>
      <c r="LTW90" s="49"/>
      <c r="LTX90" s="49"/>
      <c r="LTY90" s="49"/>
      <c r="LTZ90" s="49"/>
      <c r="LUA90" s="49"/>
      <c r="LUB90" s="49"/>
      <c r="LUC90" s="49"/>
      <c r="LUD90" s="49"/>
      <c r="LUE90" s="49"/>
      <c r="LUF90" s="49"/>
      <c r="LUG90" s="49"/>
      <c r="LUH90" s="49"/>
      <c r="LUI90" s="49"/>
      <c r="LUJ90" s="49"/>
      <c r="LUK90" s="49"/>
      <c r="LUL90" s="49"/>
      <c r="LUM90" s="49"/>
      <c r="LUN90" s="49"/>
      <c r="LUO90" s="49"/>
      <c r="LUP90" s="49"/>
      <c r="LUQ90" s="49"/>
      <c r="LUR90" s="49"/>
      <c r="LUS90" s="49"/>
      <c r="LUT90" s="49"/>
      <c r="LUU90" s="49"/>
      <c r="LUV90" s="49"/>
      <c r="LUW90" s="49"/>
      <c r="LUX90" s="49"/>
      <c r="LUY90" s="49"/>
      <c r="LUZ90" s="49"/>
      <c r="LVA90" s="49"/>
      <c r="LVB90" s="49"/>
      <c r="LVC90" s="49"/>
      <c r="LVD90" s="49"/>
      <c r="LVE90" s="49"/>
      <c r="LVF90" s="49"/>
      <c r="LVG90" s="49"/>
      <c r="LVH90" s="49"/>
      <c r="LVI90" s="49"/>
      <c r="LVJ90" s="49"/>
      <c r="LVK90" s="49"/>
      <c r="LVL90" s="49"/>
      <c r="LVM90" s="49"/>
      <c r="LVN90" s="49"/>
      <c r="LVO90" s="49"/>
      <c r="LVP90" s="49"/>
      <c r="LVQ90" s="49"/>
      <c r="LVR90" s="49"/>
      <c r="LVS90" s="49"/>
      <c r="LVT90" s="49"/>
      <c r="LVU90" s="49"/>
      <c r="LVV90" s="49"/>
      <c r="LVW90" s="49"/>
      <c r="LVX90" s="49"/>
      <c r="LVY90" s="49"/>
      <c r="LVZ90" s="49"/>
      <c r="LWA90" s="49"/>
      <c r="LWB90" s="49"/>
      <c r="LWC90" s="49"/>
      <c r="LWD90" s="49"/>
      <c r="LWE90" s="49"/>
      <c r="LWF90" s="49"/>
      <c r="LWG90" s="49"/>
      <c r="LWH90" s="49"/>
      <c r="LWI90" s="49"/>
      <c r="LWJ90" s="49"/>
      <c r="LWK90" s="49"/>
      <c r="LWL90" s="49"/>
      <c r="LWM90" s="49"/>
      <c r="LWN90" s="49"/>
      <c r="LWO90" s="49"/>
      <c r="LWP90" s="49"/>
      <c r="LWQ90" s="49"/>
      <c r="LWR90" s="49"/>
      <c r="LWS90" s="49"/>
      <c r="LWT90" s="49"/>
      <c r="LWU90" s="49"/>
      <c r="LWV90" s="49"/>
      <c r="LWW90" s="49"/>
      <c r="LWX90" s="49"/>
      <c r="LWY90" s="49"/>
      <c r="LWZ90" s="49"/>
      <c r="LXA90" s="49"/>
      <c r="LXB90" s="49"/>
      <c r="LXC90" s="49"/>
      <c r="LXD90" s="49"/>
      <c r="LXE90" s="49"/>
      <c r="LXF90" s="49"/>
      <c r="LXG90" s="49"/>
      <c r="LXH90" s="49"/>
      <c r="LXI90" s="49"/>
      <c r="LXJ90" s="49"/>
      <c r="LXK90" s="49"/>
      <c r="LXL90" s="49"/>
      <c r="LXM90" s="49"/>
      <c r="LXN90" s="49"/>
      <c r="LXO90" s="49"/>
      <c r="LXP90" s="49"/>
      <c r="LXQ90" s="49"/>
      <c r="LXR90" s="49"/>
      <c r="LXS90" s="49"/>
      <c r="LXT90" s="49"/>
      <c r="LXU90" s="49"/>
      <c r="LXV90" s="49"/>
      <c r="LXW90" s="49"/>
      <c r="LXX90" s="49"/>
      <c r="LXY90" s="49"/>
      <c r="LXZ90" s="49"/>
      <c r="LYA90" s="49"/>
      <c r="LYB90" s="49"/>
      <c r="LYC90" s="49"/>
      <c r="LYD90" s="49"/>
      <c r="LYE90" s="49"/>
      <c r="LYF90" s="49"/>
      <c r="LYG90" s="49"/>
      <c r="LYH90" s="49"/>
      <c r="LYI90" s="49"/>
      <c r="LYJ90" s="49"/>
      <c r="LYK90" s="49"/>
      <c r="LYL90" s="49"/>
      <c r="LYM90" s="49"/>
      <c r="LYN90" s="49"/>
      <c r="LYO90" s="49"/>
      <c r="LYP90" s="49"/>
      <c r="LYQ90" s="49"/>
      <c r="LYR90" s="49"/>
      <c r="LYS90" s="49"/>
      <c r="LYT90" s="49"/>
      <c r="LYU90" s="49"/>
      <c r="LYV90" s="49"/>
      <c r="LYW90" s="49"/>
      <c r="LYX90" s="49"/>
      <c r="LYY90" s="49"/>
      <c r="LYZ90" s="49"/>
      <c r="LZA90" s="49"/>
      <c r="LZB90" s="49"/>
      <c r="LZC90" s="49"/>
      <c r="LZD90" s="49"/>
      <c r="LZE90" s="49"/>
      <c r="LZF90" s="49"/>
      <c r="LZG90" s="49"/>
      <c r="LZH90" s="49"/>
      <c r="LZI90" s="49"/>
      <c r="LZJ90" s="49"/>
      <c r="LZK90" s="49"/>
      <c r="LZL90" s="49"/>
      <c r="LZM90" s="49"/>
      <c r="LZN90" s="49"/>
      <c r="LZO90" s="49"/>
      <c r="LZP90" s="49"/>
      <c r="LZQ90" s="49"/>
      <c r="LZR90" s="49"/>
      <c r="LZS90" s="49"/>
      <c r="LZT90" s="49"/>
      <c r="LZU90" s="49"/>
      <c r="LZV90" s="49"/>
      <c r="LZW90" s="49"/>
      <c r="LZX90" s="49"/>
      <c r="LZY90" s="49"/>
      <c r="LZZ90" s="49"/>
      <c r="MAA90" s="49"/>
      <c r="MAB90" s="49"/>
      <c r="MAC90" s="49"/>
      <c r="MAD90" s="49"/>
      <c r="MAE90" s="49"/>
      <c r="MAF90" s="49"/>
      <c r="MAG90" s="49"/>
      <c r="MAH90" s="49"/>
      <c r="MAI90" s="49"/>
      <c r="MAJ90" s="49"/>
      <c r="MAK90" s="49"/>
      <c r="MAL90" s="49"/>
      <c r="MAM90" s="49"/>
      <c r="MAN90" s="49"/>
      <c r="MAO90" s="49"/>
      <c r="MAP90" s="49"/>
      <c r="MAQ90" s="49"/>
      <c r="MAR90" s="49"/>
      <c r="MAS90" s="49"/>
      <c r="MAT90" s="49"/>
      <c r="MAU90" s="49"/>
      <c r="MAV90" s="49"/>
      <c r="MAW90" s="49"/>
      <c r="MAX90" s="49"/>
      <c r="MAY90" s="49"/>
      <c r="MAZ90" s="49"/>
      <c r="MBA90" s="49"/>
      <c r="MBB90" s="49"/>
      <c r="MBC90" s="49"/>
      <c r="MBD90" s="49"/>
      <c r="MBE90" s="49"/>
      <c r="MBF90" s="49"/>
      <c r="MBG90" s="49"/>
      <c r="MBH90" s="49"/>
      <c r="MBI90" s="49"/>
      <c r="MBJ90" s="49"/>
      <c r="MBK90" s="49"/>
      <c r="MBL90" s="49"/>
      <c r="MBM90" s="49"/>
      <c r="MBN90" s="49"/>
      <c r="MBO90" s="49"/>
      <c r="MBP90" s="49"/>
      <c r="MBQ90" s="49"/>
      <c r="MBR90" s="49"/>
      <c r="MBS90" s="49"/>
      <c r="MBT90" s="49"/>
      <c r="MBU90" s="49"/>
      <c r="MBV90" s="49"/>
      <c r="MBW90" s="49"/>
      <c r="MBX90" s="49"/>
      <c r="MBY90" s="49"/>
      <c r="MBZ90" s="49"/>
      <c r="MCA90" s="49"/>
      <c r="MCB90" s="49"/>
      <c r="MCC90" s="49"/>
      <c r="MCD90" s="49"/>
      <c r="MCE90" s="49"/>
      <c r="MCF90" s="49"/>
      <c r="MCG90" s="49"/>
      <c r="MCH90" s="49"/>
      <c r="MCI90" s="49"/>
      <c r="MCJ90" s="49"/>
      <c r="MCK90" s="49"/>
      <c r="MCL90" s="49"/>
      <c r="MCM90" s="49"/>
      <c r="MCN90" s="49"/>
      <c r="MCO90" s="49"/>
      <c r="MCP90" s="49"/>
      <c r="MCQ90" s="49"/>
      <c r="MCR90" s="49"/>
      <c r="MCS90" s="49"/>
      <c r="MCT90" s="49"/>
      <c r="MCU90" s="49"/>
      <c r="MCV90" s="49"/>
      <c r="MCW90" s="49"/>
      <c r="MCX90" s="49"/>
      <c r="MCY90" s="49"/>
      <c r="MCZ90" s="49"/>
      <c r="MDA90" s="49"/>
      <c r="MDB90" s="49"/>
      <c r="MDC90" s="49"/>
      <c r="MDD90" s="49"/>
      <c r="MDE90" s="49"/>
      <c r="MDF90" s="49"/>
      <c r="MDG90" s="49"/>
      <c r="MDH90" s="49"/>
      <c r="MDI90" s="49"/>
      <c r="MDJ90" s="49"/>
      <c r="MDK90" s="49"/>
      <c r="MDL90" s="49"/>
      <c r="MDM90" s="49"/>
      <c r="MDN90" s="49"/>
      <c r="MDO90" s="49"/>
      <c r="MDP90" s="49"/>
      <c r="MDQ90" s="49"/>
      <c r="MDR90" s="49"/>
      <c r="MDS90" s="49"/>
      <c r="MDT90" s="49"/>
      <c r="MDU90" s="49"/>
      <c r="MDV90" s="49"/>
      <c r="MDW90" s="49"/>
      <c r="MDX90" s="49"/>
      <c r="MDY90" s="49"/>
      <c r="MDZ90" s="49"/>
      <c r="MEA90" s="49"/>
      <c r="MEB90" s="49"/>
      <c r="MEC90" s="49"/>
      <c r="MED90" s="49"/>
      <c r="MEE90" s="49"/>
      <c r="MEF90" s="49"/>
      <c r="MEG90" s="49"/>
      <c r="MEH90" s="49"/>
      <c r="MEI90" s="49"/>
      <c r="MEJ90" s="49"/>
      <c r="MEK90" s="49"/>
      <c r="MEL90" s="49"/>
      <c r="MEM90" s="49"/>
      <c r="MEN90" s="49"/>
      <c r="MEO90" s="49"/>
      <c r="MEP90" s="49"/>
      <c r="MEQ90" s="49"/>
      <c r="MER90" s="49"/>
      <c r="MES90" s="49"/>
      <c r="MET90" s="49"/>
      <c r="MEU90" s="49"/>
      <c r="MEV90" s="49"/>
      <c r="MEW90" s="49"/>
      <c r="MEX90" s="49"/>
      <c r="MEY90" s="49"/>
      <c r="MEZ90" s="49"/>
      <c r="MFA90" s="49"/>
      <c r="MFB90" s="49"/>
      <c r="MFC90" s="49"/>
      <c r="MFD90" s="49"/>
      <c r="MFE90" s="49"/>
      <c r="MFF90" s="49"/>
      <c r="MFG90" s="49"/>
      <c r="MFH90" s="49"/>
      <c r="MFI90" s="49"/>
      <c r="MFJ90" s="49"/>
      <c r="MFK90" s="49"/>
      <c r="MFL90" s="49"/>
      <c r="MFM90" s="49"/>
      <c r="MFN90" s="49"/>
      <c r="MFO90" s="49"/>
      <c r="MFP90" s="49"/>
      <c r="MFQ90" s="49"/>
      <c r="MFR90" s="49"/>
      <c r="MFS90" s="49"/>
      <c r="MFT90" s="49"/>
      <c r="MFU90" s="49"/>
      <c r="MFV90" s="49"/>
      <c r="MFW90" s="49"/>
      <c r="MFX90" s="49"/>
      <c r="MFY90" s="49"/>
      <c r="MFZ90" s="49"/>
      <c r="MGA90" s="49"/>
      <c r="MGB90" s="49"/>
      <c r="MGC90" s="49"/>
      <c r="MGD90" s="49"/>
      <c r="MGE90" s="49"/>
      <c r="MGF90" s="49"/>
      <c r="MGG90" s="49"/>
      <c r="MGH90" s="49"/>
      <c r="MGI90" s="49"/>
      <c r="MGJ90" s="49"/>
      <c r="MGK90" s="49"/>
      <c r="MGL90" s="49"/>
      <c r="MGM90" s="49"/>
      <c r="MGN90" s="49"/>
      <c r="MGO90" s="49"/>
      <c r="MGP90" s="49"/>
      <c r="MGQ90" s="49"/>
      <c r="MGR90" s="49"/>
      <c r="MGS90" s="49"/>
      <c r="MGT90" s="49"/>
      <c r="MGU90" s="49"/>
      <c r="MGV90" s="49"/>
      <c r="MGW90" s="49"/>
      <c r="MGX90" s="49"/>
      <c r="MGY90" s="49"/>
      <c r="MGZ90" s="49"/>
      <c r="MHA90" s="49"/>
      <c r="MHB90" s="49"/>
      <c r="MHC90" s="49"/>
      <c r="MHD90" s="49"/>
      <c r="MHE90" s="49"/>
      <c r="MHF90" s="49"/>
      <c r="MHG90" s="49"/>
      <c r="MHH90" s="49"/>
      <c r="MHI90" s="49"/>
      <c r="MHJ90" s="49"/>
      <c r="MHK90" s="49"/>
      <c r="MHL90" s="49"/>
      <c r="MHM90" s="49"/>
      <c r="MHN90" s="49"/>
      <c r="MHO90" s="49"/>
      <c r="MHP90" s="49"/>
      <c r="MHQ90" s="49"/>
      <c r="MHR90" s="49"/>
      <c r="MHS90" s="49"/>
      <c r="MHT90" s="49"/>
      <c r="MHU90" s="49"/>
      <c r="MHV90" s="49"/>
      <c r="MHW90" s="49"/>
      <c r="MHX90" s="49"/>
      <c r="MHY90" s="49"/>
      <c r="MHZ90" s="49"/>
      <c r="MIA90" s="49"/>
      <c r="MIB90" s="49"/>
      <c r="MIC90" s="49"/>
      <c r="MID90" s="49"/>
      <c r="MIE90" s="49"/>
      <c r="MIF90" s="49"/>
      <c r="MIG90" s="49"/>
      <c r="MIH90" s="49"/>
      <c r="MII90" s="49"/>
      <c r="MIJ90" s="49"/>
      <c r="MIK90" s="49"/>
      <c r="MIL90" s="49"/>
      <c r="MIM90" s="49"/>
      <c r="MIN90" s="49"/>
      <c r="MIO90" s="49"/>
      <c r="MIP90" s="49"/>
      <c r="MIQ90" s="49"/>
      <c r="MIR90" s="49"/>
      <c r="MIS90" s="49"/>
      <c r="MIT90" s="49"/>
      <c r="MIU90" s="49"/>
      <c r="MIV90" s="49"/>
      <c r="MIW90" s="49"/>
      <c r="MIX90" s="49"/>
      <c r="MIY90" s="49"/>
      <c r="MIZ90" s="49"/>
      <c r="MJA90" s="49"/>
      <c r="MJB90" s="49"/>
      <c r="MJC90" s="49"/>
      <c r="MJD90" s="49"/>
      <c r="MJE90" s="49"/>
      <c r="MJF90" s="49"/>
      <c r="MJG90" s="49"/>
      <c r="MJH90" s="49"/>
      <c r="MJI90" s="49"/>
      <c r="MJJ90" s="49"/>
      <c r="MJK90" s="49"/>
      <c r="MJL90" s="49"/>
      <c r="MJM90" s="49"/>
      <c r="MJN90" s="49"/>
      <c r="MJO90" s="49"/>
      <c r="MJP90" s="49"/>
      <c r="MJQ90" s="49"/>
      <c r="MJR90" s="49"/>
      <c r="MJS90" s="49"/>
      <c r="MJT90" s="49"/>
      <c r="MJU90" s="49"/>
      <c r="MJV90" s="49"/>
      <c r="MJW90" s="49"/>
      <c r="MJX90" s="49"/>
      <c r="MJY90" s="49"/>
      <c r="MJZ90" s="49"/>
      <c r="MKA90" s="49"/>
      <c r="MKB90" s="49"/>
      <c r="MKC90" s="49"/>
      <c r="MKD90" s="49"/>
      <c r="MKE90" s="49"/>
      <c r="MKF90" s="49"/>
      <c r="MKG90" s="49"/>
      <c r="MKH90" s="49"/>
      <c r="MKI90" s="49"/>
      <c r="MKJ90" s="49"/>
      <c r="MKK90" s="49"/>
      <c r="MKL90" s="49"/>
      <c r="MKM90" s="49"/>
      <c r="MKN90" s="49"/>
      <c r="MKO90" s="49"/>
      <c r="MKP90" s="49"/>
      <c r="MKQ90" s="49"/>
      <c r="MKR90" s="49"/>
      <c r="MKS90" s="49"/>
      <c r="MKT90" s="49"/>
      <c r="MKU90" s="49"/>
      <c r="MKV90" s="49"/>
      <c r="MKW90" s="49"/>
      <c r="MKX90" s="49"/>
      <c r="MKY90" s="49"/>
      <c r="MKZ90" s="49"/>
      <c r="MLA90" s="49"/>
      <c r="MLB90" s="49"/>
      <c r="MLC90" s="49"/>
      <c r="MLD90" s="49"/>
      <c r="MLE90" s="49"/>
      <c r="MLF90" s="49"/>
      <c r="MLG90" s="49"/>
      <c r="MLH90" s="49"/>
      <c r="MLI90" s="49"/>
      <c r="MLJ90" s="49"/>
      <c r="MLK90" s="49"/>
      <c r="MLL90" s="49"/>
      <c r="MLM90" s="49"/>
      <c r="MLN90" s="49"/>
      <c r="MLO90" s="49"/>
      <c r="MLP90" s="49"/>
      <c r="MLQ90" s="49"/>
      <c r="MLR90" s="49"/>
      <c r="MLS90" s="49"/>
      <c r="MLT90" s="49"/>
      <c r="MLU90" s="49"/>
      <c r="MLV90" s="49"/>
      <c r="MLW90" s="49"/>
      <c r="MLX90" s="49"/>
      <c r="MLY90" s="49"/>
      <c r="MLZ90" s="49"/>
      <c r="MMA90" s="49"/>
      <c r="MMB90" s="49"/>
      <c r="MMC90" s="49"/>
      <c r="MMD90" s="49"/>
      <c r="MME90" s="49"/>
      <c r="MMF90" s="49"/>
      <c r="MMG90" s="49"/>
      <c r="MMH90" s="49"/>
      <c r="MMI90" s="49"/>
      <c r="MMJ90" s="49"/>
      <c r="MMK90" s="49"/>
      <c r="MML90" s="49"/>
      <c r="MMM90" s="49"/>
      <c r="MMN90" s="49"/>
      <c r="MMO90" s="49"/>
      <c r="MMP90" s="49"/>
      <c r="MMQ90" s="49"/>
      <c r="MMR90" s="49"/>
      <c r="MMS90" s="49"/>
      <c r="MMT90" s="49"/>
      <c r="MMU90" s="49"/>
      <c r="MMV90" s="49"/>
      <c r="MMW90" s="49"/>
      <c r="MMX90" s="49"/>
      <c r="MMY90" s="49"/>
      <c r="MMZ90" s="49"/>
      <c r="MNA90" s="49"/>
      <c r="MNB90" s="49"/>
      <c r="MNC90" s="49"/>
      <c r="MND90" s="49"/>
      <c r="MNE90" s="49"/>
      <c r="MNF90" s="49"/>
      <c r="MNG90" s="49"/>
      <c r="MNH90" s="49"/>
      <c r="MNI90" s="49"/>
      <c r="MNJ90" s="49"/>
      <c r="MNK90" s="49"/>
      <c r="MNL90" s="49"/>
      <c r="MNM90" s="49"/>
      <c r="MNN90" s="49"/>
      <c r="MNO90" s="49"/>
      <c r="MNP90" s="49"/>
      <c r="MNQ90" s="49"/>
      <c r="MNR90" s="49"/>
      <c r="MNS90" s="49"/>
      <c r="MNT90" s="49"/>
      <c r="MNU90" s="49"/>
      <c r="MNV90" s="49"/>
      <c r="MNW90" s="49"/>
      <c r="MNX90" s="49"/>
      <c r="MNY90" s="49"/>
      <c r="MNZ90" s="49"/>
      <c r="MOA90" s="49"/>
      <c r="MOB90" s="49"/>
      <c r="MOC90" s="49"/>
      <c r="MOD90" s="49"/>
      <c r="MOE90" s="49"/>
      <c r="MOF90" s="49"/>
      <c r="MOG90" s="49"/>
      <c r="MOH90" s="49"/>
      <c r="MOI90" s="49"/>
      <c r="MOJ90" s="49"/>
      <c r="MOK90" s="49"/>
      <c r="MOL90" s="49"/>
      <c r="MOM90" s="49"/>
      <c r="MON90" s="49"/>
      <c r="MOO90" s="49"/>
      <c r="MOP90" s="49"/>
      <c r="MOQ90" s="49"/>
      <c r="MOR90" s="49"/>
      <c r="MOS90" s="49"/>
      <c r="MOT90" s="49"/>
      <c r="MOU90" s="49"/>
      <c r="MOV90" s="49"/>
      <c r="MOW90" s="49"/>
      <c r="MOX90" s="49"/>
      <c r="MOY90" s="49"/>
      <c r="MOZ90" s="49"/>
      <c r="MPA90" s="49"/>
      <c r="MPB90" s="49"/>
      <c r="MPC90" s="49"/>
      <c r="MPD90" s="49"/>
      <c r="MPE90" s="49"/>
      <c r="MPF90" s="49"/>
      <c r="MPG90" s="49"/>
      <c r="MPH90" s="49"/>
      <c r="MPI90" s="49"/>
      <c r="MPJ90" s="49"/>
      <c r="MPK90" s="49"/>
      <c r="MPL90" s="49"/>
      <c r="MPM90" s="49"/>
      <c r="MPN90" s="49"/>
      <c r="MPO90" s="49"/>
      <c r="MPP90" s="49"/>
      <c r="MPQ90" s="49"/>
      <c r="MPR90" s="49"/>
      <c r="MPS90" s="49"/>
      <c r="MPT90" s="49"/>
      <c r="MPU90" s="49"/>
      <c r="MPV90" s="49"/>
      <c r="MPW90" s="49"/>
      <c r="MPX90" s="49"/>
      <c r="MPY90" s="49"/>
      <c r="MPZ90" s="49"/>
      <c r="MQA90" s="49"/>
      <c r="MQB90" s="49"/>
      <c r="MQC90" s="49"/>
      <c r="MQD90" s="49"/>
      <c r="MQE90" s="49"/>
      <c r="MQF90" s="49"/>
      <c r="MQG90" s="49"/>
      <c r="MQH90" s="49"/>
      <c r="MQI90" s="49"/>
      <c r="MQJ90" s="49"/>
      <c r="MQK90" s="49"/>
      <c r="MQL90" s="49"/>
      <c r="MQM90" s="49"/>
      <c r="MQN90" s="49"/>
      <c r="MQO90" s="49"/>
      <c r="MQP90" s="49"/>
      <c r="MQQ90" s="49"/>
      <c r="MQR90" s="49"/>
      <c r="MQS90" s="49"/>
      <c r="MQT90" s="49"/>
      <c r="MQU90" s="49"/>
      <c r="MQV90" s="49"/>
      <c r="MQW90" s="49"/>
      <c r="MQX90" s="49"/>
      <c r="MQY90" s="49"/>
      <c r="MQZ90" s="49"/>
      <c r="MRA90" s="49"/>
      <c r="MRB90" s="49"/>
      <c r="MRC90" s="49"/>
      <c r="MRD90" s="49"/>
      <c r="MRE90" s="49"/>
      <c r="MRF90" s="49"/>
      <c r="MRG90" s="49"/>
      <c r="MRH90" s="49"/>
      <c r="MRI90" s="49"/>
      <c r="MRJ90" s="49"/>
      <c r="MRK90" s="49"/>
      <c r="MRL90" s="49"/>
      <c r="MRM90" s="49"/>
      <c r="MRN90" s="49"/>
      <c r="MRO90" s="49"/>
      <c r="MRP90" s="49"/>
      <c r="MRQ90" s="49"/>
      <c r="MRR90" s="49"/>
      <c r="MRS90" s="49"/>
      <c r="MRT90" s="49"/>
      <c r="MRU90" s="49"/>
      <c r="MRV90" s="49"/>
      <c r="MRW90" s="49"/>
      <c r="MRX90" s="49"/>
      <c r="MRY90" s="49"/>
      <c r="MRZ90" s="49"/>
      <c r="MSA90" s="49"/>
      <c r="MSB90" s="49"/>
      <c r="MSC90" s="49"/>
      <c r="MSD90" s="49"/>
      <c r="MSE90" s="49"/>
      <c r="MSF90" s="49"/>
      <c r="MSG90" s="49"/>
      <c r="MSH90" s="49"/>
      <c r="MSI90" s="49"/>
      <c r="MSJ90" s="49"/>
      <c r="MSK90" s="49"/>
      <c r="MSL90" s="49"/>
      <c r="MSM90" s="49"/>
      <c r="MSN90" s="49"/>
      <c r="MSO90" s="49"/>
      <c r="MSP90" s="49"/>
      <c r="MSQ90" s="49"/>
      <c r="MSR90" s="49"/>
      <c r="MSS90" s="49"/>
      <c r="MST90" s="49"/>
      <c r="MSU90" s="49"/>
      <c r="MSV90" s="49"/>
      <c r="MSW90" s="49"/>
      <c r="MSX90" s="49"/>
      <c r="MSY90" s="49"/>
      <c r="MSZ90" s="49"/>
      <c r="MTA90" s="49"/>
      <c r="MTB90" s="49"/>
      <c r="MTC90" s="49"/>
      <c r="MTD90" s="49"/>
      <c r="MTE90" s="49"/>
      <c r="MTF90" s="49"/>
      <c r="MTG90" s="49"/>
      <c r="MTH90" s="49"/>
      <c r="MTI90" s="49"/>
      <c r="MTJ90" s="49"/>
      <c r="MTK90" s="49"/>
      <c r="MTL90" s="49"/>
      <c r="MTM90" s="49"/>
      <c r="MTN90" s="49"/>
      <c r="MTO90" s="49"/>
      <c r="MTP90" s="49"/>
      <c r="MTQ90" s="49"/>
      <c r="MTR90" s="49"/>
      <c r="MTS90" s="49"/>
      <c r="MTT90" s="49"/>
      <c r="MTU90" s="49"/>
      <c r="MTV90" s="49"/>
      <c r="MTW90" s="49"/>
      <c r="MTX90" s="49"/>
      <c r="MTY90" s="49"/>
      <c r="MTZ90" s="49"/>
      <c r="MUA90" s="49"/>
      <c r="MUB90" s="49"/>
      <c r="MUC90" s="49"/>
      <c r="MUD90" s="49"/>
      <c r="MUE90" s="49"/>
      <c r="MUF90" s="49"/>
      <c r="MUG90" s="49"/>
      <c r="MUH90" s="49"/>
      <c r="MUI90" s="49"/>
      <c r="MUJ90" s="49"/>
      <c r="MUK90" s="49"/>
      <c r="MUL90" s="49"/>
      <c r="MUM90" s="49"/>
      <c r="MUN90" s="49"/>
      <c r="MUO90" s="49"/>
      <c r="MUP90" s="49"/>
      <c r="MUQ90" s="49"/>
      <c r="MUR90" s="49"/>
      <c r="MUS90" s="49"/>
      <c r="MUT90" s="49"/>
      <c r="MUU90" s="49"/>
      <c r="MUV90" s="49"/>
      <c r="MUW90" s="49"/>
      <c r="MUX90" s="49"/>
      <c r="MUY90" s="49"/>
      <c r="MUZ90" s="49"/>
      <c r="MVA90" s="49"/>
      <c r="MVB90" s="49"/>
      <c r="MVC90" s="49"/>
      <c r="MVD90" s="49"/>
      <c r="MVE90" s="49"/>
      <c r="MVF90" s="49"/>
      <c r="MVG90" s="49"/>
      <c r="MVH90" s="49"/>
      <c r="MVI90" s="49"/>
      <c r="MVJ90" s="49"/>
      <c r="MVK90" s="49"/>
      <c r="MVL90" s="49"/>
      <c r="MVM90" s="49"/>
      <c r="MVN90" s="49"/>
      <c r="MVO90" s="49"/>
      <c r="MVP90" s="49"/>
      <c r="MVQ90" s="49"/>
      <c r="MVR90" s="49"/>
      <c r="MVS90" s="49"/>
      <c r="MVT90" s="49"/>
      <c r="MVU90" s="49"/>
      <c r="MVV90" s="49"/>
      <c r="MVW90" s="49"/>
      <c r="MVX90" s="49"/>
      <c r="MVY90" s="49"/>
      <c r="MVZ90" s="49"/>
      <c r="MWA90" s="49"/>
      <c r="MWB90" s="49"/>
      <c r="MWC90" s="49"/>
      <c r="MWD90" s="49"/>
      <c r="MWE90" s="49"/>
      <c r="MWF90" s="49"/>
      <c r="MWG90" s="49"/>
      <c r="MWH90" s="49"/>
      <c r="MWI90" s="49"/>
      <c r="MWJ90" s="49"/>
      <c r="MWK90" s="49"/>
      <c r="MWL90" s="49"/>
      <c r="MWM90" s="49"/>
      <c r="MWN90" s="49"/>
      <c r="MWO90" s="49"/>
      <c r="MWP90" s="49"/>
      <c r="MWQ90" s="49"/>
      <c r="MWR90" s="49"/>
      <c r="MWS90" s="49"/>
      <c r="MWT90" s="49"/>
      <c r="MWU90" s="49"/>
      <c r="MWV90" s="49"/>
      <c r="MWW90" s="49"/>
      <c r="MWX90" s="49"/>
      <c r="MWY90" s="49"/>
      <c r="MWZ90" s="49"/>
      <c r="MXA90" s="49"/>
      <c r="MXB90" s="49"/>
      <c r="MXC90" s="49"/>
      <c r="MXD90" s="49"/>
      <c r="MXE90" s="49"/>
      <c r="MXF90" s="49"/>
      <c r="MXG90" s="49"/>
      <c r="MXH90" s="49"/>
      <c r="MXI90" s="49"/>
      <c r="MXJ90" s="49"/>
      <c r="MXK90" s="49"/>
      <c r="MXL90" s="49"/>
      <c r="MXM90" s="49"/>
      <c r="MXN90" s="49"/>
      <c r="MXO90" s="49"/>
      <c r="MXP90" s="49"/>
      <c r="MXQ90" s="49"/>
      <c r="MXR90" s="49"/>
      <c r="MXS90" s="49"/>
      <c r="MXT90" s="49"/>
      <c r="MXU90" s="49"/>
      <c r="MXV90" s="49"/>
      <c r="MXW90" s="49"/>
      <c r="MXX90" s="49"/>
      <c r="MXY90" s="49"/>
      <c r="MXZ90" s="49"/>
      <c r="MYA90" s="49"/>
      <c r="MYB90" s="49"/>
      <c r="MYC90" s="49"/>
      <c r="MYD90" s="49"/>
      <c r="MYE90" s="49"/>
      <c r="MYF90" s="49"/>
      <c r="MYG90" s="49"/>
      <c r="MYH90" s="49"/>
      <c r="MYI90" s="49"/>
      <c r="MYJ90" s="49"/>
      <c r="MYK90" s="49"/>
      <c r="MYL90" s="49"/>
      <c r="MYM90" s="49"/>
      <c r="MYN90" s="49"/>
      <c r="MYO90" s="49"/>
      <c r="MYP90" s="49"/>
      <c r="MYQ90" s="49"/>
      <c r="MYR90" s="49"/>
      <c r="MYS90" s="49"/>
      <c r="MYT90" s="49"/>
      <c r="MYU90" s="49"/>
      <c r="MYV90" s="49"/>
      <c r="MYW90" s="49"/>
      <c r="MYX90" s="49"/>
      <c r="MYY90" s="49"/>
      <c r="MYZ90" s="49"/>
      <c r="MZA90" s="49"/>
      <c r="MZB90" s="49"/>
      <c r="MZC90" s="49"/>
      <c r="MZD90" s="49"/>
      <c r="MZE90" s="49"/>
      <c r="MZF90" s="49"/>
      <c r="MZG90" s="49"/>
      <c r="MZH90" s="49"/>
      <c r="MZI90" s="49"/>
      <c r="MZJ90" s="49"/>
      <c r="MZK90" s="49"/>
      <c r="MZL90" s="49"/>
      <c r="MZM90" s="49"/>
      <c r="MZN90" s="49"/>
      <c r="MZO90" s="49"/>
      <c r="MZP90" s="49"/>
      <c r="MZQ90" s="49"/>
      <c r="MZR90" s="49"/>
      <c r="MZS90" s="49"/>
      <c r="MZT90" s="49"/>
      <c r="MZU90" s="49"/>
      <c r="MZV90" s="49"/>
      <c r="MZW90" s="49"/>
      <c r="MZX90" s="49"/>
      <c r="MZY90" s="49"/>
      <c r="MZZ90" s="49"/>
      <c r="NAA90" s="49"/>
      <c r="NAB90" s="49"/>
      <c r="NAC90" s="49"/>
      <c r="NAD90" s="49"/>
      <c r="NAE90" s="49"/>
      <c r="NAF90" s="49"/>
      <c r="NAG90" s="49"/>
      <c r="NAH90" s="49"/>
      <c r="NAI90" s="49"/>
      <c r="NAJ90" s="49"/>
      <c r="NAK90" s="49"/>
      <c r="NAL90" s="49"/>
      <c r="NAM90" s="49"/>
      <c r="NAN90" s="49"/>
      <c r="NAO90" s="49"/>
      <c r="NAP90" s="49"/>
      <c r="NAQ90" s="49"/>
      <c r="NAR90" s="49"/>
      <c r="NAS90" s="49"/>
      <c r="NAT90" s="49"/>
      <c r="NAU90" s="49"/>
      <c r="NAV90" s="49"/>
      <c r="NAW90" s="49"/>
      <c r="NAX90" s="49"/>
      <c r="NAY90" s="49"/>
      <c r="NAZ90" s="49"/>
      <c r="NBA90" s="49"/>
      <c r="NBB90" s="49"/>
      <c r="NBC90" s="49"/>
      <c r="NBD90" s="49"/>
      <c r="NBE90" s="49"/>
      <c r="NBF90" s="49"/>
      <c r="NBG90" s="49"/>
      <c r="NBH90" s="49"/>
      <c r="NBI90" s="49"/>
      <c r="NBJ90" s="49"/>
      <c r="NBK90" s="49"/>
      <c r="NBL90" s="49"/>
      <c r="NBM90" s="49"/>
      <c r="NBN90" s="49"/>
      <c r="NBO90" s="49"/>
      <c r="NBP90" s="49"/>
      <c r="NBQ90" s="49"/>
      <c r="NBR90" s="49"/>
      <c r="NBS90" s="49"/>
      <c r="NBT90" s="49"/>
      <c r="NBU90" s="49"/>
      <c r="NBV90" s="49"/>
      <c r="NBW90" s="49"/>
      <c r="NBX90" s="49"/>
      <c r="NBY90" s="49"/>
      <c r="NBZ90" s="49"/>
      <c r="NCA90" s="49"/>
      <c r="NCB90" s="49"/>
      <c r="NCC90" s="49"/>
      <c r="NCD90" s="49"/>
      <c r="NCE90" s="49"/>
      <c r="NCF90" s="49"/>
      <c r="NCG90" s="49"/>
      <c r="NCH90" s="49"/>
      <c r="NCI90" s="49"/>
      <c r="NCJ90" s="49"/>
      <c r="NCK90" s="49"/>
      <c r="NCL90" s="49"/>
      <c r="NCM90" s="49"/>
      <c r="NCN90" s="49"/>
      <c r="NCO90" s="49"/>
      <c r="NCP90" s="49"/>
      <c r="NCQ90" s="49"/>
      <c r="NCR90" s="49"/>
      <c r="NCS90" s="49"/>
      <c r="NCT90" s="49"/>
      <c r="NCU90" s="49"/>
      <c r="NCV90" s="49"/>
      <c r="NCW90" s="49"/>
      <c r="NCX90" s="49"/>
      <c r="NCY90" s="49"/>
      <c r="NCZ90" s="49"/>
      <c r="NDA90" s="49"/>
      <c r="NDB90" s="49"/>
      <c r="NDC90" s="49"/>
      <c r="NDD90" s="49"/>
      <c r="NDE90" s="49"/>
      <c r="NDF90" s="49"/>
      <c r="NDG90" s="49"/>
      <c r="NDH90" s="49"/>
      <c r="NDI90" s="49"/>
      <c r="NDJ90" s="49"/>
      <c r="NDK90" s="49"/>
      <c r="NDL90" s="49"/>
      <c r="NDM90" s="49"/>
      <c r="NDN90" s="49"/>
      <c r="NDO90" s="49"/>
      <c r="NDP90" s="49"/>
      <c r="NDQ90" s="49"/>
      <c r="NDR90" s="49"/>
      <c r="NDS90" s="49"/>
      <c r="NDT90" s="49"/>
      <c r="NDU90" s="49"/>
      <c r="NDV90" s="49"/>
      <c r="NDW90" s="49"/>
      <c r="NDX90" s="49"/>
      <c r="NDY90" s="49"/>
      <c r="NDZ90" s="49"/>
      <c r="NEA90" s="49"/>
      <c r="NEB90" s="49"/>
      <c r="NEC90" s="49"/>
      <c r="NED90" s="49"/>
      <c r="NEE90" s="49"/>
      <c r="NEF90" s="49"/>
      <c r="NEG90" s="49"/>
      <c r="NEH90" s="49"/>
      <c r="NEI90" s="49"/>
      <c r="NEJ90" s="49"/>
      <c r="NEK90" s="49"/>
      <c r="NEL90" s="49"/>
      <c r="NEM90" s="49"/>
      <c r="NEN90" s="49"/>
      <c r="NEO90" s="49"/>
      <c r="NEP90" s="49"/>
      <c r="NEQ90" s="49"/>
      <c r="NER90" s="49"/>
      <c r="NES90" s="49"/>
      <c r="NET90" s="49"/>
      <c r="NEU90" s="49"/>
      <c r="NEV90" s="49"/>
      <c r="NEW90" s="49"/>
      <c r="NEX90" s="49"/>
      <c r="NEY90" s="49"/>
      <c r="NEZ90" s="49"/>
      <c r="NFA90" s="49"/>
      <c r="NFB90" s="49"/>
      <c r="NFC90" s="49"/>
      <c r="NFD90" s="49"/>
      <c r="NFE90" s="49"/>
      <c r="NFF90" s="49"/>
      <c r="NFG90" s="49"/>
      <c r="NFH90" s="49"/>
      <c r="NFI90" s="49"/>
      <c r="NFJ90" s="49"/>
      <c r="NFK90" s="49"/>
      <c r="NFL90" s="49"/>
      <c r="NFM90" s="49"/>
      <c r="NFN90" s="49"/>
      <c r="NFO90" s="49"/>
      <c r="NFP90" s="49"/>
      <c r="NFQ90" s="49"/>
      <c r="NFR90" s="49"/>
      <c r="NFS90" s="49"/>
      <c r="NFT90" s="49"/>
      <c r="NFU90" s="49"/>
      <c r="NFV90" s="49"/>
      <c r="NFW90" s="49"/>
      <c r="NFX90" s="49"/>
      <c r="NFY90" s="49"/>
      <c r="NFZ90" s="49"/>
      <c r="NGA90" s="49"/>
      <c r="NGB90" s="49"/>
      <c r="NGC90" s="49"/>
      <c r="NGD90" s="49"/>
      <c r="NGE90" s="49"/>
      <c r="NGF90" s="49"/>
      <c r="NGG90" s="49"/>
      <c r="NGH90" s="49"/>
      <c r="NGI90" s="49"/>
      <c r="NGJ90" s="49"/>
      <c r="NGK90" s="49"/>
      <c r="NGL90" s="49"/>
      <c r="NGM90" s="49"/>
      <c r="NGN90" s="49"/>
      <c r="NGO90" s="49"/>
      <c r="NGP90" s="49"/>
      <c r="NGQ90" s="49"/>
      <c r="NGR90" s="49"/>
      <c r="NGS90" s="49"/>
      <c r="NGT90" s="49"/>
      <c r="NGU90" s="49"/>
      <c r="NGV90" s="49"/>
      <c r="NGW90" s="49"/>
      <c r="NGX90" s="49"/>
      <c r="NGY90" s="49"/>
      <c r="NGZ90" s="49"/>
      <c r="NHA90" s="49"/>
      <c r="NHB90" s="49"/>
      <c r="NHC90" s="49"/>
      <c r="NHD90" s="49"/>
      <c r="NHE90" s="49"/>
      <c r="NHF90" s="49"/>
      <c r="NHG90" s="49"/>
      <c r="NHH90" s="49"/>
      <c r="NHI90" s="49"/>
      <c r="NHJ90" s="49"/>
      <c r="NHK90" s="49"/>
      <c r="NHL90" s="49"/>
      <c r="NHM90" s="49"/>
      <c r="NHN90" s="49"/>
      <c r="NHO90" s="49"/>
      <c r="NHP90" s="49"/>
      <c r="NHQ90" s="49"/>
      <c r="NHR90" s="49"/>
      <c r="NHS90" s="49"/>
      <c r="NHT90" s="49"/>
      <c r="NHU90" s="49"/>
      <c r="NHV90" s="49"/>
      <c r="NHW90" s="49"/>
      <c r="NHX90" s="49"/>
      <c r="NHY90" s="49"/>
      <c r="NHZ90" s="49"/>
      <c r="NIA90" s="49"/>
      <c r="NIB90" s="49"/>
      <c r="NIC90" s="49"/>
      <c r="NID90" s="49"/>
      <c r="NIE90" s="49"/>
      <c r="NIF90" s="49"/>
      <c r="NIG90" s="49"/>
      <c r="NIH90" s="49"/>
      <c r="NII90" s="49"/>
      <c r="NIJ90" s="49"/>
      <c r="NIK90" s="49"/>
      <c r="NIL90" s="49"/>
      <c r="NIM90" s="49"/>
      <c r="NIN90" s="49"/>
      <c r="NIO90" s="49"/>
      <c r="NIP90" s="49"/>
      <c r="NIQ90" s="49"/>
      <c r="NIR90" s="49"/>
      <c r="NIS90" s="49"/>
      <c r="NIT90" s="49"/>
      <c r="NIU90" s="49"/>
      <c r="NIV90" s="49"/>
      <c r="NIW90" s="49"/>
      <c r="NIX90" s="49"/>
      <c r="NIY90" s="49"/>
      <c r="NIZ90" s="49"/>
      <c r="NJA90" s="49"/>
      <c r="NJB90" s="49"/>
      <c r="NJC90" s="49"/>
      <c r="NJD90" s="49"/>
      <c r="NJE90" s="49"/>
      <c r="NJF90" s="49"/>
      <c r="NJG90" s="49"/>
      <c r="NJH90" s="49"/>
      <c r="NJI90" s="49"/>
      <c r="NJJ90" s="49"/>
      <c r="NJK90" s="49"/>
      <c r="NJL90" s="49"/>
      <c r="NJM90" s="49"/>
      <c r="NJN90" s="49"/>
      <c r="NJO90" s="49"/>
      <c r="NJP90" s="49"/>
      <c r="NJQ90" s="49"/>
      <c r="NJR90" s="49"/>
      <c r="NJS90" s="49"/>
      <c r="NJT90" s="49"/>
      <c r="NJU90" s="49"/>
      <c r="NJV90" s="49"/>
      <c r="NJW90" s="49"/>
      <c r="NJX90" s="49"/>
      <c r="NJY90" s="49"/>
      <c r="NJZ90" s="49"/>
      <c r="NKA90" s="49"/>
      <c r="NKB90" s="49"/>
      <c r="NKC90" s="49"/>
      <c r="NKD90" s="49"/>
      <c r="NKE90" s="49"/>
      <c r="NKF90" s="49"/>
      <c r="NKG90" s="49"/>
      <c r="NKH90" s="49"/>
      <c r="NKI90" s="49"/>
      <c r="NKJ90" s="49"/>
      <c r="NKK90" s="49"/>
      <c r="NKL90" s="49"/>
      <c r="NKM90" s="49"/>
      <c r="NKN90" s="49"/>
      <c r="NKO90" s="49"/>
      <c r="NKP90" s="49"/>
      <c r="NKQ90" s="49"/>
      <c r="NKR90" s="49"/>
      <c r="NKS90" s="49"/>
      <c r="NKT90" s="49"/>
      <c r="NKU90" s="49"/>
      <c r="NKV90" s="49"/>
      <c r="NKW90" s="49"/>
      <c r="NKX90" s="49"/>
      <c r="NKY90" s="49"/>
      <c r="NKZ90" s="49"/>
      <c r="NLA90" s="49"/>
      <c r="NLB90" s="49"/>
      <c r="NLC90" s="49"/>
      <c r="NLD90" s="49"/>
      <c r="NLE90" s="49"/>
      <c r="NLF90" s="49"/>
      <c r="NLG90" s="49"/>
      <c r="NLH90" s="49"/>
      <c r="NLI90" s="49"/>
      <c r="NLJ90" s="49"/>
      <c r="NLK90" s="49"/>
      <c r="NLL90" s="49"/>
      <c r="NLM90" s="49"/>
      <c r="NLN90" s="49"/>
      <c r="NLO90" s="49"/>
      <c r="NLP90" s="49"/>
      <c r="NLQ90" s="49"/>
      <c r="NLR90" s="49"/>
      <c r="NLS90" s="49"/>
      <c r="NLT90" s="49"/>
      <c r="NLU90" s="49"/>
      <c r="NLV90" s="49"/>
      <c r="NLW90" s="49"/>
      <c r="NLX90" s="49"/>
      <c r="NLY90" s="49"/>
      <c r="NLZ90" s="49"/>
      <c r="NMA90" s="49"/>
      <c r="NMB90" s="49"/>
      <c r="NMC90" s="49"/>
      <c r="NMD90" s="49"/>
      <c r="NME90" s="49"/>
      <c r="NMF90" s="49"/>
      <c r="NMG90" s="49"/>
      <c r="NMH90" s="49"/>
      <c r="NMI90" s="49"/>
      <c r="NMJ90" s="49"/>
      <c r="NMK90" s="49"/>
      <c r="NML90" s="49"/>
      <c r="NMM90" s="49"/>
      <c r="NMN90" s="49"/>
      <c r="NMO90" s="49"/>
      <c r="NMP90" s="49"/>
      <c r="NMQ90" s="49"/>
      <c r="NMR90" s="49"/>
      <c r="NMS90" s="49"/>
      <c r="NMT90" s="49"/>
      <c r="NMU90" s="49"/>
      <c r="NMV90" s="49"/>
      <c r="NMW90" s="49"/>
      <c r="NMX90" s="49"/>
      <c r="NMY90" s="49"/>
      <c r="NMZ90" s="49"/>
      <c r="NNA90" s="49"/>
      <c r="NNB90" s="49"/>
      <c r="NNC90" s="49"/>
      <c r="NND90" s="49"/>
      <c r="NNE90" s="49"/>
      <c r="NNF90" s="49"/>
      <c r="NNG90" s="49"/>
      <c r="NNH90" s="49"/>
      <c r="NNI90" s="49"/>
      <c r="NNJ90" s="49"/>
      <c r="NNK90" s="49"/>
      <c r="NNL90" s="49"/>
      <c r="NNM90" s="49"/>
      <c r="NNN90" s="49"/>
      <c r="NNO90" s="49"/>
      <c r="NNP90" s="49"/>
      <c r="NNQ90" s="49"/>
      <c r="NNR90" s="49"/>
      <c r="NNS90" s="49"/>
      <c r="NNT90" s="49"/>
      <c r="NNU90" s="49"/>
      <c r="NNV90" s="49"/>
      <c r="NNW90" s="49"/>
      <c r="NNX90" s="49"/>
      <c r="NNY90" s="49"/>
      <c r="NNZ90" s="49"/>
      <c r="NOA90" s="49"/>
      <c r="NOB90" s="49"/>
      <c r="NOC90" s="49"/>
      <c r="NOD90" s="49"/>
      <c r="NOE90" s="49"/>
      <c r="NOF90" s="49"/>
      <c r="NOG90" s="49"/>
      <c r="NOH90" s="49"/>
      <c r="NOI90" s="49"/>
      <c r="NOJ90" s="49"/>
      <c r="NOK90" s="49"/>
      <c r="NOL90" s="49"/>
      <c r="NOM90" s="49"/>
      <c r="NON90" s="49"/>
      <c r="NOO90" s="49"/>
      <c r="NOP90" s="49"/>
      <c r="NOQ90" s="49"/>
      <c r="NOR90" s="49"/>
      <c r="NOS90" s="49"/>
      <c r="NOT90" s="49"/>
      <c r="NOU90" s="49"/>
      <c r="NOV90" s="49"/>
      <c r="NOW90" s="49"/>
      <c r="NOX90" s="49"/>
      <c r="NOY90" s="49"/>
      <c r="NOZ90" s="49"/>
      <c r="NPA90" s="49"/>
      <c r="NPB90" s="49"/>
      <c r="NPC90" s="49"/>
      <c r="NPD90" s="49"/>
      <c r="NPE90" s="49"/>
      <c r="NPF90" s="49"/>
      <c r="NPG90" s="49"/>
      <c r="NPH90" s="49"/>
      <c r="NPI90" s="49"/>
      <c r="NPJ90" s="49"/>
      <c r="NPK90" s="49"/>
      <c r="NPL90" s="49"/>
      <c r="NPM90" s="49"/>
      <c r="NPN90" s="49"/>
      <c r="NPO90" s="49"/>
      <c r="NPP90" s="49"/>
      <c r="NPQ90" s="49"/>
      <c r="NPR90" s="49"/>
      <c r="NPS90" s="49"/>
      <c r="NPT90" s="49"/>
      <c r="NPU90" s="49"/>
      <c r="NPV90" s="49"/>
      <c r="NPW90" s="49"/>
      <c r="NPX90" s="49"/>
      <c r="NPY90" s="49"/>
      <c r="NPZ90" s="49"/>
      <c r="NQA90" s="49"/>
      <c r="NQB90" s="49"/>
      <c r="NQC90" s="49"/>
      <c r="NQD90" s="49"/>
      <c r="NQE90" s="49"/>
      <c r="NQF90" s="49"/>
      <c r="NQG90" s="49"/>
      <c r="NQH90" s="49"/>
      <c r="NQI90" s="49"/>
      <c r="NQJ90" s="49"/>
      <c r="NQK90" s="49"/>
      <c r="NQL90" s="49"/>
      <c r="NQM90" s="49"/>
      <c r="NQN90" s="49"/>
      <c r="NQO90" s="49"/>
      <c r="NQP90" s="49"/>
      <c r="NQQ90" s="49"/>
      <c r="NQR90" s="49"/>
      <c r="NQS90" s="49"/>
      <c r="NQT90" s="49"/>
      <c r="NQU90" s="49"/>
      <c r="NQV90" s="49"/>
      <c r="NQW90" s="49"/>
      <c r="NQX90" s="49"/>
      <c r="NQY90" s="49"/>
      <c r="NQZ90" s="49"/>
      <c r="NRA90" s="49"/>
      <c r="NRB90" s="49"/>
      <c r="NRC90" s="49"/>
      <c r="NRD90" s="49"/>
      <c r="NRE90" s="49"/>
      <c r="NRF90" s="49"/>
      <c r="NRG90" s="49"/>
      <c r="NRH90" s="49"/>
      <c r="NRI90" s="49"/>
      <c r="NRJ90" s="49"/>
      <c r="NRK90" s="49"/>
      <c r="NRL90" s="49"/>
      <c r="NRM90" s="49"/>
      <c r="NRN90" s="49"/>
      <c r="NRO90" s="49"/>
      <c r="NRP90" s="49"/>
      <c r="NRQ90" s="49"/>
      <c r="NRR90" s="49"/>
      <c r="NRS90" s="49"/>
      <c r="NRT90" s="49"/>
      <c r="NRU90" s="49"/>
      <c r="NRV90" s="49"/>
      <c r="NRW90" s="49"/>
      <c r="NRX90" s="49"/>
      <c r="NRY90" s="49"/>
      <c r="NRZ90" s="49"/>
      <c r="NSA90" s="49"/>
      <c r="NSB90" s="49"/>
      <c r="NSC90" s="49"/>
      <c r="NSD90" s="49"/>
      <c r="NSE90" s="49"/>
      <c r="NSF90" s="49"/>
      <c r="NSG90" s="49"/>
      <c r="NSH90" s="49"/>
      <c r="NSI90" s="49"/>
      <c r="NSJ90" s="49"/>
      <c r="NSK90" s="49"/>
      <c r="NSL90" s="49"/>
      <c r="NSM90" s="49"/>
      <c r="NSN90" s="49"/>
      <c r="NSO90" s="49"/>
      <c r="NSP90" s="49"/>
      <c r="NSQ90" s="49"/>
      <c r="NSR90" s="49"/>
      <c r="NSS90" s="49"/>
      <c r="NST90" s="49"/>
      <c r="NSU90" s="49"/>
      <c r="NSV90" s="49"/>
      <c r="NSW90" s="49"/>
      <c r="NSX90" s="49"/>
      <c r="NSY90" s="49"/>
      <c r="NSZ90" s="49"/>
      <c r="NTA90" s="49"/>
      <c r="NTB90" s="49"/>
      <c r="NTC90" s="49"/>
      <c r="NTD90" s="49"/>
      <c r="NTE90" s="49"/>
      <c r="NTF90" s="49"/>
      <c r="NTG90" s="49"/>
      <c r="NTH90" s="49"/>
      <c r="NTI90" s="49"/>
      <c r="NTJ90" s="49"/>
      <c r="NTK90" s="49"/>
      <c r="NTL90" s="49"/>
      <c r="NTM90" s="49"/>
      <c r="NTN90" s="49"/>
      <c r="NTO90" s="49"/>
      <c r="NTP90" s="49"/>
      <c r="NTQ90" s="49"/>
      <c r="NTR90" s="49"/>
      <c r="NTS90" s="49"/>
      <c r="NTT90" s="49"/>
      <c r="NTU90" s="49"/>
      <c r="NTV90" s="49"/>
      <c r="NTW90" s="49"/>
      <c r="NTX90" s="49"/>
      <c r="NTY90" s="49"/>
      <c r="NTZ90" s="49"/>
      <c r="NUA90" s="49"/>
      <c r="NUB90" s="49"/>
      <c r="NUC90" s="49"/>
      <c r="NUD90" s="49"/>
      <c r="NUE90" s="49"/>
      <c r="NUF90" s="49"/>
      <c r="NUG90" s="49"/>
      <c r="NUH90" s="49"/>
      <c r="NUI90" s="49"/>
      <c r="NUJ90" s="49"/>
      <c r="NUK90" s="49"/>
      <c r="NUL90" s="49"/>
      <c r="NUM90" s="49"/>
      <c r="NUN90" s="49"/>
      <c r="NUO90" s="49"/>
      <c r="NUP90" s="49"/>
      <c r="NUQ90" s="49"/>
      <c r="NUR90" s="49"/>
      <c r="NUS90" s="49"/>
      <c r="NUT90" s="49"/>
      <c r="NUU90" s="49"/>
      <c r="NUV90" s="49"/>
      <c r="NUW90" s="49"/>
      <c r="NUX90" s="49"/>
      <c r="NUY90" s="49"/>
      <c r="NUZ90" s="49"/>
      <c r="NVA90" s="49"/>
      <c r="NVB90" s="49"/>
      <c r="NVC90" s="49"/>
      <c r="NVD90" s="49"/>
      <c r="NVE90" s="49"/>
      <c r="NVF90" s="49"/>
      <c r="NVG90" s="49"/>
      <c r="NVH90" s="49"/>
      <c r="NVI90" s="49"/>
      <c r="NVJ90" s="49"/>
      <c r="NVK90" s="49"/>
      <c r="NVL90" s="49"/>
      <c r="NVM90" s="49"/>
      <c r="NVN90" s="49"/>
      <c r="NVO90" s="49"/>
      <c r="NVP90" s="49"/>
      <c r="NVQ90" s="49"/>
      <c r="NVR90" s="49"/>
      <c r="NVS90" s="49"/>
      <c r="NVT90" s="49"/>
      <c r="NVU90" s="49"/>
      <c r="NVV90" s="49"/>
      <c r="NVW90" s="49"/>
      <c r="NVX90" s="49"/>
      <c r="NVY90" s="49"/>
      <c r="NVZ90" s="49"/>
      <c r="NWA90" s="49"/>
      <c r="NWB90" s="49"/>
      <c r="NWC90" s="49"/>
      <c r="NWD90" s="49"/>
      <c r="NWE90" s="49"/>
      <c r="NWF90" s="49"/>
      <c r="NWG90" s="49"/>
      <c r="NWH90" s="49"/>
      <c r="NWI90" s="49"/>
      <c r="NWJ90" s="49"/>
      <c r="NWK90" s="49"/>
      <c r="NWL90" s="49"/>
      <c r="NWM90" s="49"/>
      <c r="NWN90" s="49"/>
      <c r="NWO90" s="49"/>
      <c r="NWP90" s="49"/>
      <c r="NWQ90" s="49"/>
      <c r="NWR90" s="49"/>
      <c r="NWS90" s="49"/>
      <c r="NWT90" s="49"/>
      <c r="NWU90" s="49"/>
      <c r="NWV90" s="49"/>
      <c r="NWW90" s="49"/>
      <c r="NWX90" s="49"/>
      <c r="NWY90" s="49"/>
      <c r="NWZ90" s="49"/>
      <c r="NXA90" s="49"/>
      <c r="NXB90" s="49"/>
      <c r="NXC90" s="49"/>
      <c r="NXD90" s="49"/>
      <c r="NXE90" s="49"/>
      <c r="NXF90" s="49"/>
      <c r="NXG90" s="49"/>
      <c r="NXH90" s="49"/>
      <c r="NXI90" s="49"/>
      <c r="NXJ90" s="49"/>
      <c r="NXK90" s="49"/>
      <c r="NXL90" s="49"/>
      <c r="NXM90" s="49"/>
      <c r="NXN90" s="49"/>
      <c r="NXO90" s="49"/>
      <c r="NXP90" s="49"/>
      <c r="NXQ90" s="49"/>
      <c r="NXR90" s="49"/>
      <c r="NXS90" s="49"/>
      <c r="NXT90" s="49"/>
      <c r="NXU90" s="49"/>
      <c r="NXV90" s="49"/>
      <c r="NXW90" s="49"/>
      <c r="NXX90" s="49"/>
      <c r="NXY90" s="49"/>
      <c r="NXZ90" s="49"/>
      <c r="NYA90" s="49"/>
      <c r="NYB90" s="49"/>
      <c r="NYC90" s="49"/>
      <c r="NYD90" s="49"/>
      <c r="NYE90" s="49"/>
      <c r="NYF90" s="49"/>
      <c r="NYG90" s="49"/>
      <c r="NYH90" s="49"/>
      <c r="NYI90" s="49"/>
      <c r="NYJ90" s="49"/>
      <c r="NYK90" s="49"/>
      <c r="NYL90" s="49"/>
      <c r="NYM90" s="49"/>
      <c r="NYN90" s="49"/>
      <c r="NYO90" s="49"/>
      <c r="NYP90" s="49"/>
      <c r="NYQ90" s="49"/>
      <c r="NYR90" s="49"/>
      <c r="NYS90" s="49"/>
      <c r="NYT90" s="49"/>
      <c r="NYU90" s="49"/>
      <c r="NYV90" s="49"/>
      <c r="NYW90" s="49"/>
      <c r="NYX90" s="49"/>
      <c r="NYY90" s="49"/>
      <c r="NYZ90" s="49"/>
      <c r="NZA90" s="49"/>
      <c r="NZB90" s="49"/>
      <c r="NZC90" s="49"/>
      <c r="NZD90" s="49"/>
      <c r="NZE90" s="49"/>
      <c r="NZF90" s="49"/>
      <c r="NZG90" s="49"/>
      <c r="NZH90" s="49"/>
      <c r="NZI90" s="49"/>
      <c r="NZJ90" s="49"/>
      <c r="NZK90" s="49"/>
      <c r="NZL90" s="49"/>
      <c r="NZM90" s="49"/>
      <c r="NZN90" s="49"/>
      <c r="NZO90" s="49"/>
      <c r="NZP90" s="49"/>
      <c r="NZQ90" s="49"/>
      <c r="NZR90" s="49"/>
      <c r="NZS90" s="49"/>
      <c r="NZT90" s="49"/>
      <c r="NZU90" s="49"/>
      <c r="NZV90" s="49"/>
      <c r="NZW90" s="49"/>
      <c r="NZX90" s="49"/>
      <c r="NZY90" s="49"/>
      <c r="NZZ90" s="49"/>
      <c r="OAA90" s="49"/>
      <c r="OAB90" s="49"/>
      <c r="OAC90" s="49"/>
      <c r="OAD90" s="49"/>
      <c r="OAE90" s="49"/>
      <c r="OAF90" s="49"/>
      <c r="OAG90" s="49"/>
      <c r="OAH90" s="49"/>
      <c r="OAI90" s="49"/>
      <c r="OAJ90" s="49"/>
      <c r="OAK90" s="49"/>
      <c r="OAL90" s="49"/>
      <c r="OAM90" s="49"/>
      <c r="OAN90" s="49"/>
      <c r="OAO90" s="49"/>
      <c r="OAP90" s="49"/>
      <c r="OAQ90" s="49"/>
      <c r="OAR90" s="49"/>
      <c r="OAS90" s="49"/>
      <c r="OAT90" s="49"/>
      <c r="OAU90" s="49"/>
      <c r="OAV90" s="49"/>
      <c r="OAW90" s="49"/>
      <c r="OAX90" s="49"/>
      <c r="OAY90" s="49"/>
      <c r="OAZ90" s="49"/>
      <c r="OBA90" s="49"/>
      <c r="OBB90" s="49"/>
      <c r="OBC90" s="49"/>
      <c r="OBD90" s="49"/>
      <c r="OBE90" s="49"/>
      <c r="OBF90" s="49"/>
      <c r="OBG90" s="49"/>
      <c r="OBH90" s="49"/>
      <c r="OBI90" s="49"/>
      <c r="OBJ90" s="49"/>
      <c r="OBK90" s="49"/>
      <c r="OBL90" s="49"/>
      <c r="OBM90" s="49"/>
      <c r="OBN90" s="49"/>
      <c r="OBO90" s="49"/>
      <c r="OBP90" s="49"/>
      <c r="OBQ90" s="49"/>
      <c r="OBR90" s="49"/>
      <c r="OBS90" s="49"/>
      <c r="OBT90" s="49"/>
      <c r="OBU90" s="49"/>
      <c r="OBV90" s="49"/>
      <c r="OBW90" s="49"/>
      <c r="OBX90" s="49"/>
      <c r="OBY90" s="49"/>
      <c r="OBZ90" s="49"/>
      <c r="OCA90" s="49"/>
      <c r="OCB90" s="49"/>
      <c r="OCC90" s="49"/>
      <c r="OCD90" s="49"/>
      <c r="OCE90" s="49"/>
      <c r="OCF90" s="49"/>
      <c r="OCG90" s="49"/>
      <c r="OCH90" s="49"/>
      <c r="OCI90" s="49"/>
      <c r="OCJ90" s="49"/>
      <c r="OCK90" s="49"/>
      <c r="OCL90" s="49"/>
      <c r="OCM90" s="49"/>
      <c r="OCN90" s="49"/>
      <c r="OCO90" s="49"/>
      <c r="OCP90" s="49"/>
      <c r="OCQ90" s="49"/>
      <c r="OCR90" s="49"/>
      <c r="OCS90" s="49"/>
      <c r="OCT90" s="49"/>
      <c r="OCU90" s="49"/>
      <c r="OCV90" s="49"/>
      <c r="OCW90" s="49"/>
      <c r="OCX90" s="49"/>
      <c r="OCY90" s="49"/>
      <c r="OCZ90" s="49"/>
      <c r="ODA90" s="49"/>
      <c r="ODB90" s="49"/>
      <c r="ODC90" s="49"/>
      <c r="ODD90" s="49"/>
      <c r="ODE90" s="49"/>
      <c r="ODF90" s="49"/>
      <c r="ODG90" s="49"/>
      <c r="ODH90" s="49"/>
      <c r="ODI90" s="49"/>
      <c r="ODJ90" s="49"/>
      <c r="ODK90" s="49"/>
      <c r="ODL90" s="49"/>
      <c r="ODM90" s="49"/>
      <c r="ODN90" s="49"/>
      <c r="ODO90" s="49"/>
      <c r="ODP90" s="49"/>
      <c r="ODQ90" s="49"/>
      <c r="ODR90" s="49"/>
      <c r="ODS90" s="49"/>
      <c r="ODT90" s="49"/>
      <c r="ODU90" s="49"/>
      <c r="ODV90" s="49"/>
      <c r="ODW90" s="49"/>
      <c r="ODX90" s="49"/>
      <c r="ODY90" s="49"/>
      <c r="ODZ90" s="49"/>
      <c r="OEA90" s="49"/>
      <c r="OEB90" s="49"/>
      <c r="OEC90" s="49"/>
      <c r="OED90" s="49"/>
      <c r="OEE90" s="49"/>
      <c r="OEF90" s="49"/>
      <c r="OEG90" s="49"/>
      <c r="OEH90" s="49"/>
      <c r="OEI90" s="49"/>
      <c r="OEJ90" s="49"/>
      <c r="OEK90" s="49"/>
      <c r="OEL90" s="49"/>
      <c r="OEM90" s="49"/>
      <c r="OEN90" s="49"/>
      <c r="OEO90" s="49"/>
      <c r="OEP90" s="49"/>
      <c r="OEQ90" s="49"/>
      <c r="OER90" s="49"/>
      <c r="OES90" s="49"/>
      <c r="OET90" s="49"/>
      <c r="OEU90" s="49"/>
      <c r="OEV90" s="49"/>
      <c r="OEW90" s="49"/>
      <c r="OEX90" s="49"/>
      <c r="OEY90" s="49"/>
      <c r="OEZ90" s="49"/>
      <c r="OFA90" s="49"/>
      <c r="OFB90" s="49"/>
      <c r="OFC90" s="49"/>
      <c r="OFD90" s="49"/>
      <c r="OFE90" s="49"/>
      <c r="OFF90" s="49"/>
      <c r="OFG90" s="49"/>
      <c r="OFH90" s="49"/>
      <c r="OFI90" s="49"/>
      <c r="OFJ90" s="49"/>
      <c r="OFK90" s="49"/>
      <c r="OFL90" s="49"/>
      <c r="OFM90" s="49"/>
      <c r="OFN90" s="49"/>
      <c r="OFO90" s="49"/>
      <c r="OFP90" s="49"/>
      <c r="OFQ90" s="49"/>
      <c r="OFR90" s="49"/>
      <c r="OFS90" s="49"/>
      <c r="OFT90" s="49"/>
      <c r="OFU90" s="49"/>
      <c r="OFV90" s="49"/>
      <c r="OFW90" s="49"/>
      <c r="OFX90" s="49"/>
      <c r="OFY90" s="49"/>
      <c r="OFZ90" s="49"/>
      <c r="OGA90" s="49"/>
      <c r="OGB90" s="49"/>
      <c r="OGC90" s="49"/>
      <c r="OGD90" s="49"/>
      <c r="OGE90" s="49"/>
      <c r="OGF90" s="49"/>
      <c r="OGG90" s="49"/>
      <c r="OGH90" s="49"/>
      <c r="OGI90" s="49"/>
      <c r="OGJ90" s="49"/>
      <c r="OGK90" s="49"/>
      <c r="OGL90" s="49"/>
      <c r="OGM90" s="49"/>
      <c r="OGN90" s="49"/>
      <c r="OGO90" s="49"/>
      <c r="OGP90" s="49"/>
      <c r="OGQ90" s="49"/>
      <c r="OGR90" s="49"/>
      <c r="OGS90" s="49"/>
      <c r="OGT90" s="49"/>
      <c r="OGU90" s="49"/>
      <c r="OGV90" s="49"/>
      <c r="OGW90" s="49"/>
      <c r="OGX90" s="49"/>
      <c r="OGY90" s="49"/>
      <c r="OGZ90" s="49"/>
      <c r="OHA90" s="49"/>
      <c r="OHB90" s="49"/>
      <c r="OHC90" s="49"/>
      <c r="OHD90" s="49"/>
      <c r="OHE90" s="49"/>
      <c r="OHF90" s="49"/>
      <c r="OHG90" s="49"/>
      <c r="OHH90" s="49"/>
      <c r="OHI90" s="49"/>
      <c r="OHJ90" s="49"/>
      <c r="OHK90" s="49"/>
      <c r="OHL90" s="49"/>
      <c r="OHM90" s="49"/>
      <c r="OHN90" s="49"/>
      <c r="OHO90" s="49"/>
      <c r="OHP90" s="49"/>
      <c r="OHQ90" s="49"/>
      <c r="OHR90" s="49"/>
      <c r="OHS90" s="49"/>
      <c r="OHT90" s="49"/>
      <c r="OHU90" s="49"/>
      <c r="OHV90" s="49"/>
      <c r="OHW90" s="49"/>
      <c r="OHX90" s="49"/>
      <c r="OHY90" s="49"/>
      <c r="OHZ90" s="49"/>
      <c r="OIA90" s="49"/>
      <c r="OIB90" s="49"/>
      <c r="OIC90" s="49"/>
      <c r="OID90" s="49"/>
      <c r="OIE90" s="49"/>
      <c r="OIF90" s="49"/>
      <c r="OIG90" s="49"/>
      <c r="OIH90" s="49"/>
      <c r="OII90" s="49"/>
      <c r="OIJ90" s="49"/>
      <c r="OIK90" s="49"/>
      <c r="OIL90" s="49"/>
      <c r="OIM90" s="49"/>
      <c r="OIN90" s="49"/>
      <c r="OIO90" s="49"/>
      <c r="OIP90" s="49"/>
      <c r="OIQ90" s="49"/>
      <c r="OIR90" s="49"/>
      <c r="OIS90" s="49"/>
      <c r="OIT90" s="49"/>
      <c r="OIU90" s="49"/>
      <c r="OIV90" s="49"/>
      <c r="OIW90" s="49"/>
      <c r="OIX90" s="49"/>
      <c r="OIY90" s="49"/>
      <c r="OIZ90" s="49"/>
      <c r="OJA90" s="49"/>
      <c r="OJB90" s="49"/>
      <c r="OJC90" s="49"/>
      <c r="OJD90" s="49"/>
      <c r="OJE90" s="49"/>
      <c r="OJF90" s="49"/>
      <c r="OJG90" s="49"/>
      <c r="OJH90" s="49"/>
      <c r="OJI90" s="49"/>
      <c r="OJJ90" s="49"/>
      <c r="OJK90" s="49"/>
      <c r="OJL90" s="49"/>
      <c r="OJM90" s="49"/>
      <c r="OJN90" s="49"/>
      <c r="OJO90" s="49"/>
      <c r="OJP90" s="49"/>
      <c r="OJQ90" s="49"/>
      <c r="OJR90" s="49"/>
      <c r="OJS90" s="49"/>
      <c r="OJT90" s="49"/>
      <c r="OJU90" s="49"/>
      <c r="OJV90" s="49"/>
      <c r="OJW90" s="49"/>
      <c r="OJX90" s="49"/>
      <c r="OJY90" s="49"/>
      <c r="OJZ90" s="49"/>
      <c r="OKA90" s="49"/>
      <c r="OKB90" s="49"/>
      <c r="OKC90" s="49"/>
      <c r="OKD90" s="49"/>
      <c r="OKE90" s="49"/>
      <c r="OKF90" s="49"/>
      <c r="OKG90" s="49"/>
      <c r="OKH90" s="49"/>
      <c r="OKI90" s="49"/>
      <c r="OKJ90" s="49"/>
      <c r="OKK90" s="49"/>
      <c r="OKL90" s="49"/>
      <c r="OKM90" s="49"/>
      <c r="OKN90" s="49"/>
      <c r="OKO90" s="49"/>
      <c r="OKP90" s="49"/>
      <c r="OKQ90" s="49"/>
      <c r="OKR90" s="49"/>
      <c r="OKS90" s="49"/>
      <c r="OKT90" s="49"/>
      <c r="OKU90" s="49"/>
      <c r="OKV90" s="49"/>
      <c r="OKW90" s="49"/>
      <c r="OKX90" s="49"/>
      <c r="OKY90" s="49"/>
      <c r="OKZ90" s="49"/>
      <c r="OLA90" s="49"/>
      <c r="OLB90" s="49"/>
      <c r="OLC90" s="49"/>
      <c r="OLD90" s="49"/>
      <c r="OLE90" s="49"/>
      <c r="OLF90" s="49"/>
      <c r="OLG90" s="49"/>
      <c r="OLH90" s="49"/>
      <c r="OLI90" s="49"/>
      <c r="OLJ90" s="49"/>
      <c r="OLK90" s="49"/>
      <c r="OLL90" s="49"/>
      <c r="OLM90" s="49"/>
      <c r="OLN90" s="49"/>
      <c r="OLO90" s="49"/>
      <c r="OLP90" s="49"/>
      <c r="OLQ90" s="49"/>
      <c r="OLR90" s="49"/>
      <c r="OLS90" s="49"/>
      <c r="OLT90" s="49"/>
      <c r="OLU90" s="49"/>
      <c r="OLV90" s="49"/>
      <c r="OLW90" s="49"/>
      <c r="OLX90" s="49"/>
      <c r="OLY90" s="49"/>
      <c r="OLZ90" s="49"/>
      <c r="OMA90" s="49"/>
      <c r="OMB90" s="49"/>
      <c r="OMC90" s="49"/>
      <c r="OMD90" s="49"/>
      <c r="OME90" s="49"/>
      <c r="OMF90" s="49"/>
      <c r="OMG90" s="49"/>
      <c r="OMH90" s="49"/>
      <c r="OMI90" s="49"/>
      <c r="OMJ90" s="49"/>
      <c r="OMK90" s="49"/>
      <c r="OML90" s="49"/>
      <c r="OMM90" s="49"/>
      <c r="OMN90" s="49"/>
      <c r="OMO90" s="49"/>
      <c r="OMP90" s="49"/>
      <c r="OMQ90" s="49"/>
      <c r="OMR90" s="49"/>
      <c r="OMS90" s="49"/>
      <c r="OMT90" s="49"/>
      <c r="OMU90" s="49"/>
      <c r="OMV90" s="49"/>
      <c r="OMW90" s="49"/>
      <c r="OMX90" s="49"/>
      <c r="OMY90" s="49"/>
      <c r="OMZ90" s="49"/>
      <c r="ONA90" s="49"/>
      <c r="ONB90" s="49"/>
      <c r="ONC90" s="49"/>
      <c r="OND90" s="49"/>
      <c r="ONE90" s="49"/>
      <c r="ONF90" s="49"/>
      <c r="ONG90" s="49"/>
      <c r="ONH90" s="49"/>
      <c r="ONI90" s="49"/>
      <c r="ONJ90" s="49"/>
      <c r="ONK90" s="49"/>
      <c r="ONL90" s="49"/>
      <c r="ONM90" s="49"/>
      <c r="ONN90" s="49"/>
      <c r="ONO90" s="49"/>
      <c r="ONP90" s="49"/>
      <c r="ONQ90" s="49"/>
      <c r="ONR90" s="49"/>
      <c r="ONS90" s="49"/>
      <c r="ONT90" s="49"/>
      <c r="ONU90" s="49"/>
      <c r="ONV90" s="49"/>
      <c r="ONW90" s="49"/>
      <c r="ONX90" s="49"/>
      <c r="ONY90" s="49"/>
      <c r="ONZ90" s="49"/>
      <c r="OOA90" s="49"/>
      <c r="OOB90" s="49"/>
      <c r="OOC90" s="49"/>
      <c r="OOD90" s="49"/>
      <c r="OOE90" s="49"/>
      <c r="OOF90" s="49"/>
      <c r="OOG90" s="49"/>
      <c r="OOH90" s="49"/>
      <c r="OOI90" s="49"/>
      <c r="OOJ90" s="49"/>
      <c r="OOK90" s="49"/>
      <c r="OOL90" s="49"/>
      <c r="OOM90" s="49"/>
      <c r="OON90" s="49"/>
      <c r="OOO90" s="49"/>
      <c r="OOP90" s="49"/>
      <c r="OOQ90" s="49"/>
      <c r="OOR90" s="49"/>
      <c r="OOS90" s="49"/>
      <c r="OOT90" s="49"/>
      <c r="OOU90" s="49"/>
      <c r="OOV90" s="49"/>
      <c r="OOW90" s="49"/>
      <c r="OOX90" s="49"/>
      <c r="OOY90" s="49"/>
      <c r="OOZ90" s="49"/>
      <c r="OPA90" s="49"/>
      <c r="OPB90" s="49"/>
      <c r="OPC90" s="49"/>
      <c r="OPD90" s="49"/>
      <c r="OPE90" s="49"/>
      <c r="OPF90" s="49"/>
      <c r="OPG90" s="49"/>
      <c r="OPH90" s="49"/>
      <c r="OPI90" s="49"/>
      <c r="OPJ90" s="49"/>
      <c r="OPK90" s="49"/>
      <c r="OPL90" s="49"/>
      <c r="OPM90" s="49"/>
      <c r="OPN90" s="49"/>
      <c r="OPO90" s="49"/>
      <c r="OPP90" s="49"/>
      <c r="OPQ90" s="49"/>
      <c r="OPR90" s="49"/>
      <c r="OPS90" s="49"/>
      <c r="OPT90" s="49"/>
      <c r="OPU90" s="49"/>
      <c r="OPV90" s="49"/>
      <c r="OPW90" s="49"/>
      <c r="OPX90" s="49"/>
      <c r="OPY90" s="49"/>
      <c r="OPZ90" s="49"/>
      <c r="OQA90" s="49"/>
      <c r="OQB90" s="49"/>
      <c r="OQC90" s="49"/>
      <c r="OQD90" s="49"/>
      <c r="OQE90" s="49"/>
      <c r="OQF90" s="49"/>
      <c r="OQG90" s="49"/>
      <c r="OQH90" s="49"/>
      <c r="OQI90" s="49"/>
      <c r="OQJ90" s="49"/>
      <c r="OQK90" s="49"/>
      <c r="OQL90" s="49"/>
      <c r="OQM90" s="49"/>
      <c r="OQN90" s="49"/>
      <c r="OQO90" s="49"/>
      <c r="OQP90" s="49"/>
      <c r="OQQ90" s="49"/>
      <c r="OQR90" s="49"/>
      <c r="OQS90" s="49"/>
      <c r="OQT90" s="49"/>
      <c r="OQU90" s="49"/>
      <c r="OQV90" s="49"/>
      <c r="OQW90" s="49"/>
      <c r="OQX90" s="49"/>
      <c r="OQY90" s="49"/>
      <c r="OQZ90" s="49"/>
      <c r="ORA90" s="49"/>
      <c r="ORB90" s="49"/>
      <c r="ORC90" s="49"/>
      <c r="ORD90" s="49"/>
      <c r="ORE90" s="49"/>
      <c r="ORF90" s="49"/>
      <c r="ORG90" s="49"/>
      <c r="ORH90" s="49"/>
      <c r="ORI90" s="49"/>
      <c r="ORJ90" s="49"/>
      <c r="ORK90" s="49"/>
      <c r="ORL90" s="49"/>
      <c r="ORM90" s="49"/>
      <c r="ORN90" s="49"/>
      <c r="ORO90" s="49"/>
      <c r="ORP90" s="49"/>
      <c r="ORQ90" s="49"/>
      <c r="ORR90" s="49"/>
      <c r="ORS90" s="49"/>
      <c r="ORT90" s="49"/>
      <c r="ORU90" s="49"/>
      <c r="ORV90" s="49"/>
      <c r="ORW90" s="49"/>
      <c r="ORX90" s="49"/>
      <c r="ORY90" s="49"/>
      <c r="ORZ90" s="49"/>
      <c r="OSA90" s="49"/>
      <c r="OSB90" s="49"/>
      <c r="OSC90" s="49"/>
      <c r="OSD90" s="49"/>
      <c r="OSE90" s="49"/>
      <c r="OSF90" s="49"/>
      <c r="OSG90" s="49"/>
      <c r="OSH90" s="49"/>
      <c r="OSI90" s="49"/>
      <c r="OSJ90" s="49"/>
      <c r="OSK90" s="49"/>
      <c r="OSL90" s="49"/>
      <c r="OSM90" s="49"/>
      <c r="OSN90" s="49"/>
      <c r="OSO90" s="49"/>
      <c r="OSP90" s="49"/>
      <c r="OSQ90" s="49"/>
      <c r="OSR90" s="49"/>
      <c r="OSS90" s="49"/>
      <c r="OST90" s="49"/>
      <c r="OSU90" s="49"/>
      <c r="OSV90" s="49"/>
      <c r="OSW90" s="49"/>
      <c r="OSX90" s="49"/>
      <c r="OSY90" s="49"/>
      <c r="OSZ90" s="49"/>
      <c r="OTA90" s="49"/>
      <c r="OTB90" s="49"/>
      <c r="OTC90" s="49"/>
      <c r="OTD90" s="49"/>
      <c r="OTE90" s="49"/>
      <c r="OTF90" s="49"/>
      <c r="OTG90" s="49"/>
      <c r="OTH90" s="49"/>
      <c r="OTI90" s="49"/>
      <c r="OTJ90" s="49"/>
      <c r="OTK90" s="49"/>
      <c r="OTL90" s="49"/>
      <c r="OTM90" s="49"/>
      <c r="OTN90" s="49"/>
      <c r="OTO90" s="49"/>
      <c r="OTP90" s="49"/>
      <c r="OTQ90" s="49"/>
      <c r="OTR90" s="49"/>
      <c r="OTS90" s="49"/>
      <c r="OTT90" s="49"/>
      <c r="OTU90" s="49"/>
      <c r="OTV90" s="49"/>
      <c r="OTW90" s="49"/>
      <c r="OTX90" s="49"/>
      <c r="OTY90" s="49"/>
      <c r="OTZ90" s="49"/>
      <c r="OUA90" s="49"/>
      <c r="OUB90" s="49"/>
      <c r="OUC90" s="49"/>
      <c r="OUD90" s="49"/>
      <c r="OUE90" s="49"/>
      <c r="OUF90" s="49"/>
      <c r="OUG90" s="49"/>
      <c r="OUH90" s="49"/>
      <c r="OUI90" s="49"/>
      <c r="OUJ90" s="49"/>
      <c r="OUK90" s="49"/>
      <c r="OUL90" s="49"/>
      <c r="OUM90" s="49"/>
      <c r="OUN90" s="49"/>
      <c r="OUO90" s="49"/>
      <c r="OUP90" s="49"/>
      <c r="OUQ90" s="49"/>
      <c r="OUR90" s="49"/>
      <c r="OUS90" s="49"/>
      <c r="OUT90" s="49"/>
      <c r="OUU90" s="49"/>
      <c r="OUV90" s="49"/>
      <c r="OUW90" s="49"/>
      <c r="OUX90" s="49"/>
      <c r="OUY90" s="49"/>
      <c r="OUZ90" s="49"/>
      <c r="OVA90" s="49"/>
      <c r="OVB90" s="49"/>
      <c r="OVC90" s="49"/>
      <c r="OVD90" s="49"/>
      <c r="OVE90" s="49"/>
      <c r="OVF90" s="49"/>
      <c r="OVG90" s="49"/>
      <c r="OVH90" s="49"/>
      <c r="OVI90" s="49"/>
      <c r="OVJ90" s="49"/>
      <c r="OVK90" s="49"/>
      <c r="OVL90" s="49"/>
      <c r="OVM90" s="49"/>
      <c r="OVN90" s="49"/>
      <c r="OVO90" s="49"/>
      <c r="OVP90" s="49"/>
      <c r="OVQ90" s="49"/>
      <c r="OVR90" s="49"/>
      <c r="OVS90" s="49"/>
      <c r="OVT90" s="49"/>
      <c r="OVU90" s="49"/>
      <c r="OVV90" s="49"/>
      <c r="OVW90" s="49"/>
      <c r="OVX90" s="49"/>
      <c r="OVY90" s="49"/>
      <c r="OVZ90" s="49"/>
      <c r="OWA90" s="49"/>
      <c r="OWB90" s="49"/>
      <c r="OWC90" s="49"/>
      <c r="OWD90" s="49"/>
      <c r="OWE90" s="49"/>
      <c r="OWF90" s="49"/>
      <c r="OWG90" s="49"/>
      <c r="OWH90" s="49"/>
      <c r="OWI90" s="49"/>
      <c r="OWJ90" s="49"/>
      <c r="OWK90" s="49"/>
      <c r="OWL90" s="49"/>
      <c r="OWM90" s="49"/>
      <c r="OWN90" s="49"/>
      <c r="OWO90" s="49"/>
      <c r="OWP90" s="49"/>
      <c r="OWQ90" s="49"/>
      <c r="OWR90" s="49"/>
      <c r="OWS90" s="49"/>
      <c r="OWT90" s="49"/>
      <c r="OWU90" s="49"/>
      <c r="OWV90" s="49"/>
      <c r="OWW90" s="49"/>
      <c r="OWX90" s="49"/>
      <c r="OWY90" s="49"/>
      <c r="OWZ90" s="49"/>
      <c r="OXA90" s="49"/>
      <c r="OXB90" s="49"/>
      <c r="OXC90" s="49"/>
      <c r="OXD90" s="49"/>
      <c r="OXE90" s="49"/>
      <c r="OXF90" s="49"/>
      <c r="OXG90" s="49"/>
      <c r="OXH90" s="49"/>
      <c r="OXI90" s="49"/>
      <c r="OXJ90" s="49"/>
      <c r="OXK90" s="49"/>
      <c r="OXL90" s="49"/>
      <c r="OXM90" s="49"/>
      <c r="OXN90" s="49"/>
      <c r="OXO90" s="49"/>
      <c r="OXP90" s="49"/>
      <c r="OXQ90" s="49"/>
      <c r="OXR90" s="49"/>
      <c r="OXS90" s="49"/>
      <c r="OXT90" s="49"/>
      <c r="OXU90" s="49"/>
      <c r="OXV90" s="49"/>
      <c r="OXW90" s="49"/>
      <c r="OXX90" s="49"/>
      <c r="OXY90" s="49"/>
      <c r="OXZ90" s="49"/>
      <c r="OYA90" s="49"/>
      <c r="OYB90" s="49"/>
      <c r="OYC90" s="49"/>
      <c r="OYD90" s="49"/>
      <c r="OYE90" s="49"/>
      <c r="OYF90" s="49"/>
      <c r="OYG90" s="49"/>
      <c r="OYH90" s="49"/>
      <c r="OYI90" s="49"/>
      <c r="OYJ90" s="49"/>
      <c r="OYK90" s="49"/>
      <c r="OYL90" s="49"/>
      <c r="OYM90" s="49"/>
      <c r="OYN90" s="49"/>
      <c r="OYO90" s="49"/>
      <c r="OYP90" s="49"/>
      <c r="OYQ90" s="49"/>
      <c r="OYR90" s="49"/>
      <c r="OYS90" s="49"/>
      <c r="OYT90" s="49"/>
      <c r="OYU90" s="49"/>
      <c r="OYV90" s="49"/>
      <c r="OYW90" s="49"/>
      <c r="OYX90" s="49"/>
      <c r="OYY90" s="49"/>
      <c r="OYZ90" s="49"/>
      <c r="OZA90" s="49"/>
      <c r="OZB90" s="49"/>
      <c r="OZC90" s="49"/>
      <c r="OZD90" s="49"/>
      <c r="OZE90" s="49"/>
      <c r="OZF90" s="49"/>
      <c r="OZG90" s="49"/>
      <c r="OZH90" s="49"/>
      <c r="OZI90" s="49"/>
      <c r="OZJ90" s="49"/>
      <c r="OZK90" s="49"/>
      <c r="OZL90" s="49"/>
      <c r="OZM90" s="49"/>
      <c r="OZN90" s="49"/>
      <c r="OZO90" s="49"/>
      <c r="OZP90" s="49"/>
      <c r="OZQ90" s="49"/>
      <c r="OZR90" s="49"/>
      <c r="OZS90" s="49"/>
      <c r="OZT90" s="49"/>
      <c r="OZU90" s="49"/>
      <c r="OZV90" s="49"/>
      <c r="OZW90" s="49"/>
      <c r="OZX90" s="49"/>
      <c r="OZY90" s="49"/>
      <c r="OZZ90" s="49"/>
      <c r="PAA90" s="49"/>
      <c r="PAB90" s="49"/>
      <c r="PAC90" s="49"/>
      <c r="PAD90" s="49"/>
      <c r="PAE90" s="49"/>
      <c r="PAF90" s="49"/>
      <c r="PAG90" s="49"/>
      <c r="PAH90" s="49"/>
      <c r="PAI90" s="49"/>
      <c r="PAJ90" s="49"/>
      <c r="PAK90" s="49"/>
      <c r="PAL90" s="49"/>
      <c r="PAM90" s="49"/>
      <c r="PAN90" s="49"/>
      <c r="PAO90" s="49"/>
      <c r="PAP90" s="49"/>
      <c r="PAQ90" s="49"/>
      <c r="PAR90" s="49"/>
      <c r="PAS90" s="49"/>
      <c r="PAT90" s="49"/>
      <c r="PAU90" s="49"/>
      <c r="PAV90" s="49"/>
      <c r="PAW90" s="49"/>
      <c r="PAX90" s="49"/>
      <c r="PAY90" s="49"/>
      <c r="PAZ90" s="49"/>
      <c r="PBA90" s="49"/>
      <c r="PBB90" s="49"/>
      <c r="PBC90" s="49"/>
      <c r="PBD90" s="49"/>
      <c r="PBE90" s="49"/>
      <c r="PBF90" s="49"/>
      <c r="PBG90" s="49"/>
      <c r="PBH90" s="49"/>
      <c r="PBI90" s="49"/>
      <c r="PBJ90" s="49"/>
      <c r="PBK90" s="49"/>
      <c r="PBL90" s="49"/>
      <c r="PBM90" s="49"/>
      <c r="PBN90" s="49"/>
      <c r="PBO90" s="49"/>
      <c r="PBP90" s="49"/>
      <c r="PBQ90" s="49"/>
      <c r="PBR90" s="49"/>
      <c r="PBS90" s="49"/>
      <c r="PBT90" s="49"/>
      <c r="PBU90" s="49"/>
      <c r="PBV90" s="49"/>
      <c r="PBW90" s="49"/>
      <c r="PBX90" s="49"/>
      <c r="PBY90" s="49"/>
      <c r="PBZ90" s="49"/>
      <c r="PCA90" s="49"/>
      <c r="PCB90" s="49"/>
      <c r="PCC90" s="49"/>
      <c r="PCD90" s="49"/>
      <c r="PCE90" s="49"/>
      <c r="PCF90" s="49"/>
      <c r="PCG90" s="49"/>
      <c r="PCH90" s="49"/>
      <c r="PCI90" s="49"/>
      <c r="PCJ90" s="49"/>
      <c r="PCK90" s="49"/>
      <c r="PCL90" s="49"/>
      <c r="PCM90" s="49"/>
      <c r="PCN90" s="49"/>
      <c r="PCO90" s="49"/>
      <c r="PCP90" s="49"/>
      <c r="PCQ90" s="49"/>
      <c r="PCR90" s="49"/>
      <c r="PCS90" s="49"/>
      <c r="PCT90" s="49"/>
      <c r="PCU90" s="49"/>
      <c r="PCV90" s="49"/>
      <c r="PCW90" s="49"/>
      <c r="PCX90" s="49"/>
      <c r="PCY90" s="49"/>
      <c r="PCZ90" s="49"/>
      <c r="PDA90" s="49"/>
      <c r="PDB90" s="49"/>
      <c r="PDC90" s="49"/>
      <c r="PDD90" s="49"/>
      <c r="PDE90" s="49"/>
      <c r="PDF90" s="49"/>
      <c r="PDG90" s="49"/>
      <c r="PDH90" s="49"/>
      <c r="PDI90" s="49"/>
      <c r="PDJ90" s="49"/>
      <c r="PDK90" s="49"/>
      <c r="PDL90" s="49"/>
      <c r="PDM90" s="49"/>
      <c r="PDN90" s="49"/>
      <c r="PDO90" s="49"/>
      <c r="PDP90" s="49"/>
      <c r="PDQ90" s="49"/>
      <c r="PDR90" s="49"/>
      <c r="PDS90" s="49"/>
      <c r="PDT90" s="49"/>
      <c r="PDU90" s="49"/>
      <c r="PDV90" s="49"/>
      <c r="PDW90" s="49"/>
      <c r="PDX90" s="49"/>
      <c r="PDY90" s="49"/>
      <c r="PDZ90" s="49"/>
      <c r="PEA90" s="49"/>
      <c r="PEB90" s="49"/>
      <c r="PEC90" s="49"/>
      <c r="PED90" s="49"/>
      <c r="PEE90" s="49"/>
      <c r="PEF90" s="49"/>
      <c r="PEG90" s="49"/>
      <c r="PEH90" s="49"/>
      <c r="PEI90" s="49"/>
      <c r="PEJ90" s="49"/>
      <c r="PEK90" s="49"/>
      <c r="PEL90" s="49"/>
      <c r="PEM90" s="49"/>
      <c r="PEN90" s="49"/>
      <c r="PEO90" s="49"/>
      <c r="PEP90" s="49"/>
      <c r="PEQ90" s="49"/>
      <c r="PER90" s="49"/>
      <c r="PES90" s="49"/>
      <c r="PET90" s="49"/>
      <c r="PEU90" s="49"/>
      <c r="PEV90" s="49"/>
      <c r="PEW90" s="49"/>
      <c r="PEX90" s="49"/>
      <c r="PEY90" s="49"/>
      <c r="PEZ90" s="49"/>
      <c r="PFA90" s="49"/>
      <c r="PFB90" s="49"/>
      <c r="PFC90" s="49"/>
      <c r="PFD90" s="49"/>
      <c r="PFE90" s="49"/>
      <c r="PFF90" s="49"/>
      <c r="PFG90" s="49"/>
      <c r="PFH90" s="49"/>
      <c r="PFI90" s="49"/>
      <c r="PFJ90" s="49"/>
      <c r="PFK90" s="49"/>
      <c r="PFL90" s="49"/>
      <c r="PFM90" s="49"/>
      <c r="PFN90" s="49"/>
      <c r="PFO90" s="49"/>
      <c r="PFP90" s="49"/>
      <c r="PFQ90" s="49"/>
      <c r="PFR90" s="49"/>
      <c r="PFS90" s="49"/>
      <c r="PFT90" s="49"/>
      <c r="PFU90" s="49"/>
      <c r="PFV90" s="49"/>
      <c r="PFW90" s="49"/>
      <c r="PFX90" s="49"/>
      <c r="PFY90" s="49"/>
      <c r="PFZ90" s="49"/>
      <c r="PGA90" s="49"/>
      <c r="PGB90" s="49"/>
      <c r="PGC90" s="49"/>
      <c r="PGD90" s="49"/>
      <c r="PGE90" s="49"/>
      <c r="PGF90" s="49"/>
      <c r="PGG90" s="49"/>
      <c r="PGH90" s="49"/>
      <c r="PGI90" s="49"/>
      <c r="PGJ90" s="49"/>
      <c r="PGK90" s="49"/>
      <c r="PGL90" s="49"/>
      <c r="PGM90" s="49"/>
      <c r="PGN90" s="49"/>
      <c r="PGO90" s="49"/>
      <c r="PGP90" s="49"/>
      <c r="PGQ90" s="49"/>
      <c r="PGR90" s="49"/>
      <c r="PGS90" s="49"/>
      <c r="PGT90" s="49"/>
      <c r="PGU90" s="49"/>
      <c r="PGV90" s="49"/>
      <c r="PGW90" s="49"/>
      <c r="PGX90" s="49"/>
      <c r="PGY90" s="49"/>
      <c r="PGZ90" s="49"/>
      <c r="PHA90" s="49"/>
      <c r="PHB90" s="49"/>
      <c r="PHC90" s="49"/>
      <c r="PHD90" s="49"/>
      <c r="PHE90" s="49"/>
      <c r="PHF90" s="49"/>
      <c r="PHG90" s="49"/>
      <c r="PHH90" s="49"/>
      <c r="PHI90" s="49"/>
      <c r="PHJ90" s="49"/>
      <c r="PHK90" s="49"/>
      <c r="PHL90" s="49"/>
      <c r="PHM90" s="49"/>
      <c r="PHN90" s="49"/>
      <c r="PHO90" s="49"/>
      <c r="PHP90" s="49"/>
      <c r="PHQ90" s="49"/>
      <c r="PHR90" s="49"/>
      <c r="PHS90" s="49"/>
      <c r="PHT90" s="49"/>
      <c r="PHU90" s="49"/>
      <c r="PHV90" s="49"/>
      <c r="PHW90" s="49"/>
      <c r="PHX90" s="49"/>
      <c r="PHY90" s="49"/>
      <c r="PHZ90" s="49"/>
      <c r="PIA90" s="49"/>
      <c r="PIB90" s="49"/>
      <c r="PIC90" s="49"/>
      <c r="PID90" s="49"/>
      <c r="PIE90" s="49"/>
      <c r="PIF90" s="49"/>
      <c r="PIG90" s="49"/>
      <c r="PIH90" s="49"/>
      <c r="PII90" s="49"/>
      <c r="PIJ90" s="49"/>
      <c r="PIK90" s="49"/>
      <c r="PIL90" s="49"/>
      <c r="PIM90" s="49"/>
      <c r="PIN90" s="49"/>
      <c r="PIO90" s="49"/>
      <c r="PIP90" s="49"/>
      <c r="PIQ90" s="49"/>
      <c r="PIR90" s="49"/>
      <c r="PIS90" s="49"/>
      <c r="PIT90" s="49"/>
      <c r="PIU90" s="49"/>
      <c r="PIV90" s="49"/>
      <c r="PIW90" s="49"/>
      <c r="PIX90" s="49"/>
      <c r="PIY90" s="49"/>
      <c r="PIZ90" s="49"/>
      <c r="PJA90" s="49"/>
      <c r="PJB90" s="49"/>
      <c r="PJC90" s="49"/>
      <c r="PJD90" s="49"/>
      <c r="PJE90" s="49"/>
      <c r="PJF90" s="49"/>
      <c r="PJG90" s="49"/>
      <c r="PJH90" s="49"/>
      <c r="PJI90" s="49"/>
      <c r="PJJ90" s="49"/>
      <c r="PJK90" s="49"/>
      <c r="PJL90" s="49"/>
      <c r="PJM90" s="49"/>
      <c r="PJN90" s="49"/>
      <c r="PJO90" s="49"/>
      <c r="PJP90" s="49"/>
      <c r="PJQ90" s="49"/>
      <c r="PJR90" s="49"/>
      <c r="PJS90" s="49"/>
      <c r="PJT90" s="49"/>
      <c r="PJU90" s="49"/>
      <c r="PJV90" s="49"/>
      <c r="PJW90" s="49"/>
      <c r="PJX90" s="49"/>
      <c r="PJY90" s="49"/>
      <c r="PJZ90" s="49"/>
      <c r="PKA90" s="49"/>
      <c r="PKB90" s="49"/>
      <c r="PKC90" s="49"/>
      <c r="PKD90" s="49"/>
      <c r="PKE90" s="49"/>
      <c r="PKF90" s="49"/>
      <c r="PKG90" s="49"/>
      <c r="PKH90" s="49"/>
      <c r="PKI90" s="49"/>
      <c r="PKJ90" s="49"/>
      <c r="PKK90" s="49"/>
      <c r="PKL90" s="49"/>
      <c r="PKM90" s="49"/>
      <c r="PKN90" s="49"/>
      <c r="PKO90" s="49"/>
      <c r="PKP90" s="49"/>
      <c r="PKQ90" s="49"/>
      <c r="PKR90" s="49"/>
      <c r="PKS90" s="49"/>
      <c r="PKT90" s="49"/>
      <c r="PKU90" s="49"/>
      <c r="PKV90" s="49"/>
      <c r="PKW90" s="49"/>
      <c r="PKX90" s="49"/>
      <c r="PKY90" s="49"/>
      <c r="PKZ90" s="49"/>
      <c r="PLA90" s="49"/>
      <c r="PLB90" s="49"/>
      <c r="PLC90" s="49"/>
      <c r="PLD90" s="49"/>
      <c r="PLE90" s="49"/>
      <c r="PLF90" s="49"/>
      <c r="PLG90" s="49"/>
      <c r="PLH90" s="49"/>
      <c r="PLI90" s="49"/>
      <c r="PLJ90" s="49"/>
      <c r="PLK90" s="49"/>
      <c r="PLL90" s="49"/>
      <c r="PLM90" s="49"/>
      <c r="PLN90" s="49"/>
      <c r="PLO90" s="49"/>
      <c r="PLP90" s="49"/>
      <c r="PLQ90" s="49"/>
      <c r="PLR90" s="49"/>
      <c r="PLS90" s="49"/>
      <c r="PLT90" s="49"/>
      <c r="PLU90" s="49"/>
      <c r="PLV90" s="49"/>
      <c r="PLW90" s="49"/>
      <c r="PLX90" s="49"/>
      <c r="PLY90" s="49"/>
      <c r="PLZ90" s="49"/>
      <c r="PMA90" s="49"/>
      <c r="PMB90" s="49"/>
      <c r="PMC90" s="49"/>
      <c r="PMD90" s="49"/>
      <c r="PME90" s="49"/>
      <c r="PMF90" s="49"/>
      <c r="PMG90" s="49"/>
      <c r="PMH90" s="49"/>
      <c r="PMI90" s="49"/>
      <c r="PMJ90" s="49"/>
      <c r="PMK90" s="49"/>
      <c r="PML90" s="49"/>
      <c r="PMM90" s="49"/>
      <c r="PMN90" s="49"/>
      <c r="PMO90" s="49"/>
      <c r="PMP90" s="49"/>
      <c r="PMQ90" s="49"/>
      <c r="PMR90" s="49"/>
      <c r="PMS90" s="49"/>
      <c r="PMT90" s="49"/>
      <c r="PMU90" s="49"/>
      <c r="PMV90" s="49"/>
      <c r="PMW90" s="49"/>
      <c r="PMX90" s="49"/>
      <c r="PMY90" s="49"/>
      <c r="PMZ90" s="49"/>
      <c r="PNA90" s="49"/>
      <c r="PNB90" s="49"/>
      <c r="PNC90" s="49"/>
      <c r="PND90" s="49"/>
      <c r="PNE90" s="49"/>
      <c r="PNF90" s="49"/>
      <c r="PNG90" s="49"/>
      <c r="PNH90" s="49"/>
      <c r="PNI90" s="49"/>
      <c r="PNJ90" s="49"/>
      <c r="PNK90" s="49"/>
      <c r="PNL90" s="49"/>
      <c r="PNM90" s="49"/>
      <c r="PNN90" s="49"/>
      <c r="PNO90" s="49"/>
      <c r="PNP90" s="49"/>
      <c r="PNQ90" s="49"/>
      <c r="PNR90" s="49"/>
      <c r="PNS90" s="49"/>
      <c r="PNT90" s="49"/>
      <c r="PNU90" s="49"/>
      <c r="PNV90" s="49"/>
      <c r="PNW90" s="49"/>
      <c r="PNX90" s="49"/>
      <c r="PNY90" s="49"/>
      <c r="PNZ90" s="49"/>
      <c r="POA90" s="49"/>
      <c r="POB90" s="49"/>
      <c r="POC90" s="49"/>
      <c r="POD90" s="49"/>
      <c r="POE90" s="49"/>
      <c r="POF90" s="49"/>
      <c r="POG90" s="49"/>
      <c r="POH90" s="49"/>
      <c r="POI90" s="49"/>
      <c r="POJ90" s="49"/>
      <c r="POK90" s="49"/>
      <c r="POL90" s="49"/>
      <c r="POM90" s="49"/>
      <c r="PON90" s="49"/>
      <c r="POO90" s="49"/>
      <c r="POP90" s="49"/>
      <c r="POQ90" s="49"/>
      <c r="POR90" s="49"/>
      <c r="POS90" s="49"/>
      <c r="POT90" s="49"/>
      <c r="POU90" s="49"/>
      <c r="POV90" s="49"/>
      <c r="POW90" s="49"/>
      <c r="POX90" s="49"/>
      <c r="POY90" s="49"/>
      <c r="POZ90" s="49"/>
      <c r="PPA90" s="49"/>
      <c r="PPB90" s="49"/>
      <c r="PPC90" s="49"/>
      <c r="PPD90" s="49"/>
      <c r="PPE90" s="49"/>
      <c r="PPF90" s="49"/>
      <c r="PPG90" s="49"/>
      <c r="PPH90" s="49"/>
      <c r="PPI90" s="49"/>
      <c r="PPJ90" s="49"/>
      <c r="PPK90" s="49"/>
      <c r="PPL90" s="49"/>
      <c r="PPM90" s="49"/>
      <c r="PPN90" s="49"/>
      <c r="PPO90" s="49"/>
      <c r="PPP90" s="49"/>
      <c r="PPQ90" s="49"/>
      <c r="PPR90" s="49"/>
      <c r="PPS90" s="49"/>
      <c r="PPT90" s="49"/>
      <c r="PPU90" s="49"/>
      <c r="PPV90" s="49"/>
      <c r="PPW90" s="49"/>
      <c r="PPX90" s="49"/>
      <c r="PPY90" s="49"/>
      <c r="PPZ90" s="49"/>
      <c r="PQA90" s="49"/>
      <c r="PQB90" s="49"/>
      <c r="PQC90" s="49"/>
      <c r="PQD90" s="49"/>
      <c r="PQE90" s="49"/>
      <c r="PQF90" s="49"/>
      <c r="PQG90" s="49"/>
      <c r="PQH90" s="49"/>
      <c r="PQI90" s="49"/>
      <c r="PQJ90" s="49"/>
      <c r="PQK90" s="49"/>
      <c r="PQL90" s="49"/>
      <c r="PQM90" s="49"/>
      <c r="PQN90" s="49"/>
      <c r="PQO90" s="49"/>
      <c r="PQP90" s="49"/>
      <c r="PQQ90" s="49"/>
      <c r="PQR90" s="49"/>
      <c r="PQS90" s="49"/>
      <c r="PQT90" s="49"/>
      <c r="PQU90" s="49"/>
      <c r="PQV90" s="49"/>
      <c r="PQW90" s="49"/>
      <c r="PQX90" s="49"/>
      <c r="PQY90" s="49"/>
      <c r="PQZ90" s="49"/>
      <c r="PRA90" s="49"/>
      <c r="PRB90" s="49"/>
      <c r="PRC90" s="49"/>
      <c r="PRD90" s="49"/>
      <c r="PRE90" s="49"/>
      <c r="PRF90" s="49"/>
      <c r="PRG90" s="49"/>
      <c r="PRH90" s="49"/>
      <c r="PRI90" s="49"/>
      <c r="PRJ90" s="49"/>
      <c r="PRK90" s="49"/>
      <c r="PRL90" s="49"/>
      <c r="PRM90" s="49"/>
      <c r="PRN90" s="49"/>
      <c r="PRO90" s="49"/>
      <c r="PRP90" s="49"/>
      <c r="PRQ90" s="49"/>
      <c r="PRR90" s="49"/>
      <c r="PRS90" s="49"/>
      <c r="PRT90" s="49"/>
      <c r="PRU90" s="49"/>
      <c r="PRV90" s="49"/>
      <c r="PRW90" s="49"/>
      <c r="PRX90" s="49"/>
      <c r="PRY90" s="49"/>
      <c r="PRZ90" s="49"/>
      <c r="PSA90" s="49"/>
      <c r="PSB90" s="49"/>
      <c r="PSC90" s="49"/>
      <c r="PSD90" s="49"/>
      <c r="PSE90" s="49"/>
      <c r="PSF90" s="49"/>
      <c r="PSG90" s="49"/>
      <c r="PSH90" s="49"/>
      <c r="PSI90" s="49"/>
      <c r="PSJ90" s="49"/>
      <c r="PSK90" s="49"/>
      <c r="PSL90" s="49"/>
      <c r="PSM90" s="49"/>
      <c r="PSN90" s="49"/>
      <c r="PSO90" s="49"/>
      <c r="PSP90" s="49"/>
      <c r="PSQ90" s="49"/>
      <c r="PSR90" s="49"/>
      <c r="PSS90" s="49"/>
      <c r="PST90" s="49"/>
      <c r="PSU90" s="49"/>
      <c r="PSV90" s="49"/>
      <c r="PSW90" s="49"/>
      <c r="PSX90" s="49"/>
      <c r="PSY90" s="49"/>
      <c r="PSZ90" s="49"/>
      <c r="PTA90" s="49"/>
      <c r="PTB90" s="49"/>
      <c r="PTC90" s="49"/>
      <c r="PTD90" s="49"/>
      <c r="PTE90" s="49"/>
      <c r="PTF90" s="49"/>
      <c r="PTG90" s="49"/>
      <c r="PTH90" s="49"/>
      <c r="PTI90" s="49"/>
      <c r="PTJ90" s="49"/>
      <c r="PTK90" s="49"/>
      <c r="PTL90" s="49"/>
      <c r="PTM90" s="49"/>
      <c r="PTN90" s="49"/>
      <c r="PTO90" s="49"/>
      <c r="PTP90" s="49"/>
      <c r="PTQ90" s="49"/>
      <c r="PTR90" s="49"/>
      <c r="PTS90" s="49"/>
      <c r="PTT90" s="49"/>
      <c r="PTU90" s="49"/>
      <c r="PTV90" s="49"/>
      <c r="PTW90" s="49"/>
      <c r="PTX90" s="49"/>
      <c r="PTY90" s="49"/>
      <c r="PTZ90" s="49"/>
      <c r="PUA90" s="49"/>
      <c r="PUB90" s="49"/>
      <c r="PUC90" s="49"/>
      <c r="PUD90" s="49"/>
      <c r="PUE90" s="49"/>
      <c r="PUF90" s="49"/>
      <c r="PUG90" s="49"/>
      <c r="PUH90" s="49"/>
      <c r="PUI90" s="49"/>
      <c r="PUJ90" s="49"/>
      <c r="PUK90" s="49"/>
      <c r="PUL90" s="49"/>
      <c r="PUM90" s="49"/>
      <c r="PUN90" s="49"/>
      <c r="PUO90" s="49"/>
      <c r="PUP90" s="49"/>
      <c r="PUQ90" s="49"/>
      <c r="PUR90" s="49"/>
      <c r="PUS90" s="49"/>
      <c r="PUT90" s="49"/>
      <c r="PUU90" s="49"/>
      <c r="PUV90" s="49"/>
      <c r="PUW90" s="49"/>
      <c r="PUX90" s="49"/>
      <c r="PUY90" s="49"/>
      <c r="PUZ90" s="49"/>
      <c r="PVA90" s="49"/>
      <c r="PVB90" s="49"/>
      <c r="PVC90" s="49"/>
      <c r="PVD90" s="49"/>
      <c r="PVE90" s="49"/>
      <c r="PVF90" s="49"/>
      <c r="PVG90" s="49"/>
      <c r="PVH90" s="49"/>
      <c r="PVI90" s="49"/>
      <c r="PVJ90" s="49"/>
      <c r="PVK90" s="49"/>
      <c r="PVL90" s="49"/>
      <c r="PVM90" s="49"/>
      <c r="PVN90" s="49"/>
      <c r="PVO90" s="49"/>
      <c r="PVP90" s="49"/>
      <c r="PVQ90" s="49"/>
      <c r="PVR90" s="49"/>
      <c r="PVS90" s="49"/>
      <c r="PVT90" s="49"/>
      <c r="PVU90" s="49"/>
      <c r="PVV90" s="49"/>
      <c r="PVW90" s="49"/>
      <c r="PVX90" s="49"/>
      <c r="PVY90" s="49"/>
      <c r="PVZ90" s="49"/>
      <c r="PWA90" s="49"/>
      <c r="PWB90" s="49"/>
      <c r="PWC90" s="49"/>
      <c r="PWD90" s="49"/>
      <c r="PWE90" s="49"/>
      <c r="PWF90" s="49"/>
      <c r="PWG90" s="49"/>
      <c r="PWH90" s="49"/>
      <c r="PWI90" s="49"/>
      <c r="PWJ90" s="49"/>
      <c r="PWK90" s="49"/>
      <c r="PWL90" s="49"/>
      <c r="PWM90" s="49"/>
      <c r="PWN90" s="49"/>
      <c r="PWO90" s="49"/>
      <c r="PWP90" s="49"/>
      <c r="PWQ90" s="49"/>
      <c r="PWR90" s="49"/>
      <c r="PWS90" s="49"/>
      <c r="PWT90" s="49"/>
      <c r="PWU90" s="49"/>
      <c r="PWV90" s="49"/>
      <c r="PWW90" s="49"/>
      <c r="PWX90" s="49"/>
      <c r="PWY90" s="49"/>
      <c r="PWZ90" s="49"/>
      <c r="PXA90" s="49"/>
      <c r="PXB90" s="49"/>
      <c r="PXC90" s="49"/>
      <c r="PXD90" s="49"/>
      <c r="PXE90" s="49"/>
      <c r="PXF90" s="49"/>
      <c r="PXG90" s="49"/>
      <c r="PXH90" s="49"/>
      <c r="PXI90" s="49"/>
      <c r="PXJ90" s="49"/>
      <c r="PXK90" s="49"/>
      <c r="PXL90" s="49"/>
      <c r="PXM90" s="49"/>
      <c r="PXN90" s="49"/>
      <c r="PXO90" s="49"/>
      <c r="PXP90" s="49"/>
      <c r="PXQ90" s="49"/>
      <c r="PXR90" s="49"/>
      <c r="PXS90" s="49"/>
      <c r="PXT90" s="49"/>
      <c r="PXU90" s="49"/>
      <c r="PXV90" s="49"/>
      <c r="PXW90" s="49"/>
      <c r="PXX90" s="49"/>
      <c r="PXY90" s="49"/>
      <c r="PXZ90" s="49"/>
      <c r="PYA90" s="49"/>
      <c r="PYB90" s="49"/>
      <c r="PYC90" s="49"/>
      <c r="PYD90" s="49"/>
      <c r="PYE90" s="49"/>
      <c r="PYF90" s="49"/>
      <c r="PYG90" s="49"/>
      <c r="PYH90" s="49"/>
      <c r="PYI90" s="49"/>
      <c r="PYJ90" s="49"/>
      <c r="PYK90" s="49"/>
      <c r="PYL90" s="49"/>
      <c r="PYM90" s="49"/>
      <c r="PYN90" s="49"/>
      <c r="PYO90" s="49"/>
      <c r="PYP90" s="49"/>
      <c r="PYQ90" s="49"/>
      <c r="PYR90" s="49"/>
      <c r="PYS90" s="49"/>
      <c r="PYT90" s="49"/>
      <c r="PYU90" s="49"/>
      <c r="PYV90" s="49"/>
      <c r="PYW90" s="49"/>
      <c r="PYX90" s="49"/>
      <c r="PYY90" s="49"/>
      <c r="PYZ90" s="49"/>
      <c r="PZA90" s="49"/>
      <c r="PZB90" s="49"/>
      <c r="PZC90" s="49"/>
      <c r="PZD90" s="49"/>
      <c r="PZE90" s="49"/>
      <c r="PZF90" s="49"/>
      <c r="PZG90" s="49"/>
      <c r="PZH90" s="49"/>
      <c r="PZI90" s="49"/>
      <c r="PZJ90" s="49"/>
      <c r="PZK90" s="49"/>
      <c r="PZL90" s="49"/>
      <c r="PZM90" s="49"/>
      <c r="PZN90" s="49"/>
      <c r="PZO90" s="49"/>
      <c r="PZP90" s="49"/>
      <c r="PZQ90" s="49"/>
      <c r="PZR90" s="49"/>
      <c r="PZS90" s="49"/>
      <c r="PZT90" s="49"/>
      <c r="PZU90" s="49"/>
      <c r="PZV90" s="49"/>
      <c r="PZW90" s="49"/>
      <c r="PZX90" s="49"/>
      <c r="PZY90" s="49"/>
      <c r="PZZ90" s="49"/>
      <c r="QAA90" s="49"/>
      <c r="QAB90" s="49"/>
      <c r="QAC90" s="49"/>
      <c r="QAD90" s="49"/>
      <c r="QAE90" s="49"/>
      <c r="QAF90" s="49"/>
      <c r="QAG90" s="49"/>
      <c r="QAH90" s="49"/>
      <c r="QAI90" s="49"/>
      <c r="QAJ90" s="49"/>
      <c r="QAK90" s="49"/>
      <c r="QAL90" s="49"/>
      <c r="QAM90" s="49"/>
      <c r="QAN90" s="49"/>
      <c r="QAO90" s="49"/>
      <c r="QAP90" s="49"/>
      <c r="QAQ90" s="49"/>
      <c r="QAR90" s="49"/>
      <c r="QAS90" s="49"/>
      <c r="QAT90" s="49"/>
      <c r="QAU90" s="49"/>
      <c r="QAV90" s="49"/>
      <c r="QAW90" s="49"/>
      <c r="QAX90" s="49"/>
      <c r="QAY90" s="49"/>
      <c r="QAZ90" s="49"/>
      <c r="QBA90" s="49"/>
      <c r="QBB90" s="49"/>
      <c r="QBC90" s="49"/>
      <c r="QBD90" s="49"/>
      <c r="QBE90" s="49"/>
      <c r="QBF90" s="49"/>
      <c r="QBG90" s="49"/>
      <c r="QBH90" s="49"/>
      <c r="QBI90" s="49"/>
      <c r="QBJ90" s="49"/>
      <c r="QBK90" s="49"/>
      <c r="QBL90" s="49"/>
      <c r="QBM90" s="49"/>
      <c r="QBN90" s="49"/>
      <c r="QBO90" s="49"/>
      <c r="QBP90" s="49"/>
      <c r="QBQ90" s="49"/>
      <c r="QBR90" s="49"/>
      <c r="QBS90" s="49"/>
      <c r="QBT90" s="49"/>
      <c r="QBU90" s="49"/>
      <c r="QBV90" s="49"/>
      <c r="QBW90" s="49"/>
      <c r="QBX90" s="49"/>
      <c r="QBY90" s="49"/>
      <c r="QBZ90" s="49"/>
      <c r="QCA90" s="49"/>
      <c r="QCB90" s="49"/>
      <c r="QCC90" s="49"/>
      <c r="QCD90" s="49"/>
      <c r="QCE90" s="49"/>
      <c r="QCF90" s="49"/>
      <c r="QCG90" s="49"/>
      <c r="QCH90" s="49"/>
      <c r="QCI90" s="49"/>
      <c r="QCJ90" s="49"/>
      <c r="QCK90" s="49"/>
      <c r="QCL90" s="49"/>
      <c r="QCM90" s="49"/>
      <c r="QCN90" s="49"/>
      <c r="QCO90" s="49"/>
      <c r="QCP90" s="49"/>
      <c r="QCQ90" s="49"/>
      <c r="QCR90" s="49"/>
      <c r="QCS90" s="49"/>
      <c r="QCT90" s="49"/>
      <c r="QCU90" s="49"/>
      <c r="QCV90" s="49"/>
      <c r="QCW90" s="49"/>
      <c r="QCX90" s="49"/>
      <c r="QCY90" s="49"/>
      <c r="QCZ90" s="49"/>
      <c r="QDA90" s="49"/>
      <c r="QDB90" s="49"/>
      <c r="QDC90" s="49"/>
      <c r="QDD90" s="49"/>
      <c r="QDE90" s="49"/>
      <c r="QDF90" s="49"/>
      <c r="QDG90" s="49"/>
      <c r="QDH90" s="49"/>
      <c r="QDI90" s="49"/>
      <c r="QDJ90" s="49"/>
      <c r="QDK90" s="49"/>
      <c r="QDL90" s="49"/>
      <c r="QDM90" s="49"/>
      <c r="QDN90" s="49"/>
      <c r="QDO90" s="49"/>
      <c r="QDP90" s="49"/>
      <c r="QDQ90" s="49"/>
      <c r="QDR90" s="49"/>
      <c r="QDS90" s="49"/>
      <c r="QDT90" s="49"/>
      <c r="QDU90" s="49"/>
      <c r="QDV90" s="49"/>
      <c r="QDW90" s="49"/>
      <c r="QDX90" s="49"/>
      <c r="QDY90" s="49"/>
      <c r="QDZ90" s="49"/>
      <c r="QEA90" s="49"/>
      <c r="QEB90" s="49"/>
      <c r="QEC90" s="49"/>
      <c r="QED90" s="49"/>
      <c r="QEE90" s="49"/>
      <c r="QEF90" s="49"/>
      <c r="QEG90" s="49"/>
      <c r="QEH90" s="49"/>
      <c r="QEI90" s="49"/>
      <c r="QEJ90" s="49"/>
      <c r="QEK90" s="49"/>
      <c r="QEL90" s="49"/>
      <c r="QEM90" s="49"/>
      <c r="QEN90" s="49"/>
      <c r="QEO90" s="49"/>
      <c r="QEP90" s="49"/>
      <c r="QEQ90" s="49"/>
      <c r="QER90" s="49"/>
      <c r="QES90" s="49"/>
      <c r="QET90" s="49"/>
      <c r="QEU90" s="49"/>
      <c r="QEV90" s="49"/>
      <c r="QEW90" s="49"/>
      <c r="QEX90" s="49"/>
      <c r="QEY90" s="49"/>
      <c r="QEZ90" s="49"/>
      <c r="QFA90" s="49"/>
      <c r="QFB90" s="49"/>
      <c r="QFC90" s="49"/>
      <c r="QFD90" s="49"/>
      <c r="QFE90" s="49"/>
      <c r="QFF90" s="49"/>
      <c r="QFG90" s="49"/>
      <c r="QFH90" s="49"/>
      <c r="QFI90" s="49"/>
      <c r="QFJ90" s="49"/>
      <c r="QFK90" s="49"/>
      <c r="QFL90" s="49"/>
      <c r="QFM90" s="49"/>
      <c r="QFN90" s="49"/>
      <c r="QFO90" s="49"/>
      <c r="QFP90" s="49"/>
      <c r="QFQ90" s="49"/>
      <c r="QFR90" s="49"/>
      <c r="QFS90" s="49"/>
      <c r="QFT90" s="49"/>
      <c r="QFU90" s="49"/>
      <c r="QFV90" s="49"/>
      <c r="QFW90" s="49"/>
      <c r="QFX90" s="49"/>
      <c r="QFY90" s="49"/>
      <c r="QFZ90" s="49"/>
      <c r="QGA90" s="49"/>
      <c r="QGB90" s="49"/>
      <c r="QGC90" s="49"/>
      <c r="QGD90" s="49"/>
      <c r="QGE90" s="49"/>
      <c r="QGF90" s="49"/>
      <c r="QGG90" s="49"/>
      <c r="QGH90" s="49"/>
      <c r="QGI90" s="49"/>
      <c r="QGJ90" s="49"/>
      <c r="QGK90" s="49"/>
      <c r="QGL90" s="49"/>
      <c r="QGM90" s="49"/>
      <c r="QGN90" s="49"/>
      <c r="QGO90" s="49"/>
      <c r="QGP90" s="49"/>
      <c r="QGQ90" s="49"/>
      <c r="QGR90" s="49"/>
      <c r="QGS90" s="49"/>
      <c r="QGT90" s="49"/>
      <c r="QGU90" s="49"/>
      <c r="QGV90" s="49"/>
      <c r="QGW90" s="49"/>
      <c r="QGX90" s="49"/>
      <c r="QGY90" s="49"/>
      <c r="QGZ90" s="49"/>
      <c r="QHA90" s="49"/>
      <c r="QHB90" s="49"/>
      <c r="QHC90" s="49"/>
      <c r="QHD90" s="49"/>
      <c r="QHE90" s="49"/>
      <c r="QHF90" s="49"/>
      <c r="QHG90" s="49"/>
      <c r="QHH90" s="49"/>
      <c r="QHI90" s="49"/>
      <c r="QHJ90" s="49"/>
      <c r="QHK90" s="49"/>
      <c r="QHL90" s="49"/>
      <c r="QHM90" s="49"/>
      <c r="QHN90" s="49"/>
      <c r="QHO90" s="49"/>
      <c r="QHP90" s="49"/>
      <c r="QHQ90" s="49"/>
      <c r="QHR90" s="49"/>
      <c r="QHS90" s="49"/>
      <c r="QHT90" s="49"/>
      <c r="QHU90" s="49"/>
      <c r="QHV90" s="49"/>
      <c r="QHW90" s="49"/>
      <c r="QHX90" s="49"/>
      <c r="QHY90" s="49"/>
      <c r="QHZ90" s="49"/>
      <c r="QIA90" s="49"/>
      <c r="QIB90" s="49"/>
      <c r="QIC90" s="49"/>
      <c r="QID90" s="49"/>
      <c r="QIE90" s="49"/>
      <c r="QIF90" s="49"/>
      <c r="QIG90" s="49"/>
      <c r="QIH90" s="49"/>
      <c r="QII90" s="49"/>
      <c r="QIJ90" s="49"/>
      <c r="QIK90" s="49"/>
      <c r="QIL90" s="49"/>
      <c r="QIM90" s="49"/>
      <c r="QIN90" s="49"/>
      <c r="QIO90" s="49"/>
      <c r="QIP90" s="49"/>
      <c r="QIQ90" s="49"/>
      <c r="QIR90" s="49"/>
      <c r="QIS90" s="49"/>
      <c r="QIT90" s="49"/>
      <c r="QIU90" s="49"/>
      <c r="QIV90" s="49"/>
      <c r="QIW90" s="49"/>
      <c r="QIX90" s="49"/>
      <c r="QIY90" s="49"/>
      <c r="QIZ90" s="49"/>
      <c r="QJA90" s="49"/>
      <c r="QJB90" s="49"/>
      <c r="QJC90" s="49"/>
      <c r="QJD90" s="49"/>
      <c r="QJE90" s="49"/>
      <c r="QJF90" s="49"/>
      <c r="QJG90" s="49"/>
      <c r="QJH90" s="49"/>
      <c r="QJI90" s="49"/>
      <c r="QJJ90" s="49"/>
      <c r="QJK90" s="49"/>
      <c r="QJL90" s="49"/>
      <c r="QJM90" s="49"/>
      <c r="QJN90" s="49"/>
      <c r="QJO90" s="49"/>
      <c r="QJP90" s="49"/>
      <c r="QJQ90" s="49"/>
      <c r="QJR90" s="49"/>
      <c r="QJS90" s="49"/>
      <c r="QJT90" s="49"/>
      <c r="QJU90" s="49"/>
      <c r="QJV90" s="49"/>
      <c r="QJW90" s="49"/>
      <c r="QJX90" s="49"/>
      <c r="QJY90" s="49"/>
      <c r="QJZ90" s="49"/>
      <c r="QKA90" s="49"/>
      <c r="QKB90" s="49"/>
      <c r="QKC90" s="49"/>
      <c r="QKD90" s="49"/>
      <c r="QKE90" s="49"/>
      <c r="QKF90" s="49"/>
      <c r="QKG90" s="49"/>
      <c r="QKH90" s="49"/>
      <c r="QKI90" s="49"/>
      <c r="QKJ90" s="49"/>
      <c r="QKK90" s="49"/>
      <c r="QKL90" s="49"/>
      <c r="QKM90" s="49"/>
      <c r="QKN90" s="49"/>
      <c r="QKO90" s="49"/>
      <c r="QKP90" s="49"/>
      <c r="QKQ90" s="49"/>
      <c r="QKR90" s="49"/>
      <c r="QKS90" s="49"/>
      <c r="QKT90" s="49"/>
      <c r="QKU90" s="49"/>
      <c r="QKV90" s="49"/>
      <c r="QKW90" s="49"/>
      <c r="QKX90" s="49"/>
      <c r="QKY90" s="49"/>
      <c r="QKZ90" s="49"/>
      <c r="QLA90" s="49"/>
      <c r="QLB90" s="49"/>
      <c r="QLC90" s="49"/>
      <c r="QLD90" s="49"/>
      <c r="QLE90" s="49"/>
      <c r="QLF90" s="49"/>
      <c r="QLG90" s="49"/>
      <c r="QLH90" s="49"/>
      <c r="QLI90" s="49"/>
      <c r="QLJ90" s="49"/>
      <c r="QLK90" s="49"/>
      <c r="QLL90" s="49"/>
      <c r="QLM90" s="49"/>
      <c r="QLN90" s="49"/>
      <c r="QLO90" s="49"/>
      <c r="QLP90" s="49"/>
      <c r="QLQ90" s="49"/>
      <c r="QLR90" s="49"/>
      <c r="QLS90" s="49"/>
      <c r="QLT90" s="49"/>
      <c r="QLU90" s="49"/>
      <c r="QLV90" s="49"/>
      <c r="QLW90" s="49"/>
      <c r="QLX90" s="49"/>
      <c r="QLY90" s="49"/>
      <c r="QLZ90" s="49"/>
      <c r="QMA90" s="49"/>
      <c r="QMB90" s="49"/>
      <c r="QMC90" s="49"/>
      <c r="QMD90" s="49"/>
      <c r="QME90" s="49"/>
      <c r="QMF90" s="49"/>
      <c r="QMG90" s="49"/>
      <c r="QMH90" s="49"/>
      <c r="QMI90" s="49"/>
      <c r="QMJ90" s="49"/>
      <c r="QMK90" s="49"/>
      <c r="QML90" s="49"/>
      <c r="QMM90" s="49"/>
      <c r="QMN90" s="49"/>
      <c r="QMO90" s="49"/>
      <c r="QMP90" s="49"/>
      <c r="QMQ90" s="49"/>
      <c r="QMR90" s="49"/>
      <c r="QMS90" s="49"/>
      <c r="QMT90" s="49"/>
      <c r="QMU90" s="49"/>
      <c r="QMV90" s="49"/>
      <c r="QMW90" s="49"/>
      <c r="QMX90" s="49"/>
      <c r="QMY90" s="49"/>
      <c r="QMZ90" s="49"/>
      <c r="QNA90" s="49"/>
      <c r="QNB90" s="49"/>
      <c r="QNC90" s="49"/>
      <c r="QND90" s="49"/>
      <c r="QNE90" s="49"/>
      <c r="QNF90" s="49"/>
      <c r="QNG90" s="49"/>
      <c r="QNH90" s="49"/>
      <c r="QNI90" s="49"/>
      <c r="QNJ90" s="49"/>
      <c r="QNK90" s="49"/>
      <c r="QNL90" s="49"/>
      <c r="QNM90" s="49"/>
      <c r="QNN90" s="49"/>
      <c r="QNO90" s="49"/>
      <c r="QNP90" s="49"/>
      <c r="QNQ90" s="49"/>
      <c r="QNR90" s="49"/>
      <c r="QNS90" s="49"/>
      <c r="QNT90" s="49"/>
      <c r="QNU90" s="49"/>
      <c r="QNV90" s="49"/>
      <c r="QNW90" s="49"/>
      <c r="QNX90" s="49"/>
      <c r="QNY90" s="49"/>
      <c r="QNZ90" s="49"/>
      <c r="QOA90" s="49"/>
      <c r="QOB90" s="49"/>
      <c r="QOC90" s="49"/>
      <c r="QOD90" s="49"/>
      <c r="QOE90" s="49"/>
      <c r="QOF90" s="49"/>
      <c r="QOG90" s="49"/>
      <c r="QOH90" s="49"/>
      <c r="QOI90" s="49"/>
      <c r="QOJ90" s="49"/>
      <c r="QOK90" s="49"/>
      <c r="QOL90" s="49"/>
      <c r="QOM90" s="49"/>
      <c r="QON90" s="49"/>
      <c r="QOO90" s="49"/>
      <c r="QOP90" s="49"/>
      <c r="QOQ90" s="49"/>
      <c r="QOR90" s="49"/>
      <c r="QOS90" s="49"/>
      <c r="QOT90" s="49"/>
      <c r="QOU90" s="49"/>
      <c r="QOV90" s="49"/>
      <c r="QOW90" s="49"/>
      <c r="QOX90" s="49"/>
      <c r="QOY90" s="49"/>
      <c r="QOZ90" s="49"/>
      <c r="QPA90" s="49"/>
      <c r="QPB90" s="49"/>
      <c r="QPC90" s="49"/>
      <c r="QPD90" s="49"/>
      <c r="QPE90" s="49"/>
      <c r="QPF90" s="49"/>
      <c r="QPG90" s="49"/>
      <c r="QPH90" s="49"/>
      <c r="QPI90" s="49"/>
      <c r="QPJ90" s="49"/>
      <c r="QPK90" s="49"/>
      <c r="QPL90" s="49"/>
      <c r="QPM90" s="49"/>
      <c r="QPN90" s="49"/>
      <c r="QPO90" s="49"/>
      <c r="QPP90" s="49"/>
      <c r="QPQ90" s="49"/>
      <c r="QPR90" s="49"/>
      <c r="QPS90" s="49"/>
      <c r="QPT90" s="49"/>
      <c r="QPU90" s="49"/>
      <c r="QPV90" s="49"/>
      <c r="QPW90" s="49"/>
      <c r="QPX90" s="49"/>
      <c r="QPY90" s="49"/>
      <c r="QPZ90" s="49"/>
      <c r="QQA90" s="49"/>
      <c r="QQB90" s="49"/>
      <c r="QQC90" s="49"/>
      <c r="QQD90" s="49"/>
      <c r="QQE90" s="49"/>
      <c r="QQF90" s="49"/>
      <c r="QQG90" s="49"/>
      <c r="QQH90" s="49"/>
      <c r="QQI90" s="49"/>
      <c r="QQJ90" s="49"/>
      <c r="QQK90" s="49"/>
      <c r="QQL90" s="49"/>
      <c r="QQM90" s="49"/>
      <c r="QQN90" s="49"/>
      <c r="QQO90" s="49"/>
      <c r="QQP90" s="49"/>
      <c r="QQQ90" s="49"/>
      <c r="QQR90" s="49"/>
      <c r="QQS90" s="49"/>
      <c r="QQT90" s="49"/>
      <c r="QQU90" s="49"/>
      <c r="QQV90" s="49"/>
      <c r="QQW90" s="49"/>
      <c r="QQX90" s="49"/>
      <c r="QQY90" s="49"/>
      <c r="QQZ90" s="49"/>
      <c r="QRA90" s="49"/>
      <c r="QRB90" s="49"/>
      <c r="QRC90" s="49"/>
      <c r="QRD90" s="49"/>
      <c r="QRE90" s="49"/>
      <c r="QRF90" s="49"/>
      <c r="QRG90" s="49"/>
      <c r="QRH90" s="49"/>
      <c r="QRI90" s="49"/>
      <c r="QRJ90" s="49"/>
      <c r="QRK90" s="49"/>
      <c r="QRL90" s="49"/>
      <c r="QRM90" s="49"/>
      <c r="QRN90" s="49"/>
      <c r="QRO90" s="49"/>
      <c r="QRP90" s="49"/>
      <c r="QRQ90" s="49"/>
      <c r="QRR90" s="49"/>
      <c r="QRS90" s="49"/>
      <c r="QRT90" s="49"/>
      <c r="QRU90" s="49"/>
      <c r="QRV90" s="49"/>
      <c r="QRW90" s="49"/>
      <c r="QRX90" s="49"/>
      <c r="QRY90" s="49"/>
      <c r="QRZ90" s="49"/>
      <c r="QSA90" s="49"/>
      <c r="QSB90" s="49"/>
      <c r="QSC90" s="49"/>
      <c r="QSD90" s="49"/>
      <c r="QSE90" s="49"/>
      <c r="QSF90" s="49"/>
      <c r="QSG90" s="49"/>
      <c r="QSH90" s="49"/>
      <c r="QSI90" s="49"/>
      <c r="QSJ90" s="49"/>
      <c r="QSK90" s="49"/>
      <c r="QSL90" s="49"/>
      <c r="QSM90" s="49"/>
      <c r="QSN90" s="49"/>
      <c r="QSO90" s="49"/>
      <c r="QSP90" s="49"/>
      <c r="QSQ90" s="49"/>
      <c r="QSR90" s="49"/>
      <c r="QSS90" s="49"/>
      <c r="QST90" s="49"/>
      <c r="QSU90" s="49"/>
      <c r="QSV90" s="49"/>
      <c r="QSW90" s="49"/>
      <c r="QSX90" s="49"/>
      <c r="QSY90" s="49"/>
      <c r="QSZ90" s="49"/>
      <c r="QTA90" s="49"/>
      <c r="QTB90" s="49"/>
      <c r="QTC90" s="49"/>
      <c r="QTD90" s="49"/>
      <c r="QTE90" s="49"/>
      <c r="QTF90" s="49"/>
      <c r="QTG90" s="49"/>
      <c r="QTH90" s="49"/>
      <c r="QTI90" s="49"/>
      <c r="QTJ90" s="49"/>
      <c r="QTK90" s="49"/>
      <c r="QTL90" s="49"/>
      <c r="QTM90" s="49"/>
      <c r="QTN90" s="49"/>
      <c r="QTO90" s="49"/>
      <c r="QTP90" s="49"/>
      <c r="QTQ90" s="49"/>
      <c r="QTR90" s="49"/>
      <c r="QTS90" s="49"/>
      <c r="QTT90" s="49"/>
      <c r="QTU90" s="49"/>
      <c r="QTV90" s="49"/>
      <c r="QTW90" s="49"/>
      <c r="QTX90" s="49"/>
      <c r="QTY90" s="49"/>
      <c r="QTZ90" s="49"/>
      <c r="QUA90" s="49"/>
      <c r="QUB90" s="49"/>
      <c r="QUC90" s="49"/>
      <c r="QUD90" s="49"/>
      <c r="QUE90" s="49"/>
      <c r="QUF90" s="49"/>
      <c r="QUG90" s="49"/>
      <c r="QUH90" s="49"/>
      <c r="QUI90" s="49"/>
      <c r="QUJ90" s="49"/>
      <c r="QUK90" s="49"/>
      <c r="QUL90" s="49"/>
      <c r="QUM90" s="49"/>
      <c r="QUN90" s="49"/>
      <c r="QUO90" s="49"/>
      <c r="QUP90" s="49"/>
      <c r="QUQ90" s="49"/>
      <c r="QUR90" s="49"/>
      <c r="QUS90" s="49"/>
      <c r="QUT90" s="49"/>
      <c r="QUU90" s="49"/>
      <c r="QUV90" s="49"/>
      <c r="QUW90" s="49"/>
      <c r="QUX90" s="49"/>
      <c r="QUY90" s="49"/>
      <c r="QUZ90" s="49"/>
      <c r="QVA90" s="49"/>
      <c r="QVB90" s="49"/>
      <c r="QVC90" s="49"/>
      <c r="QVD90" s="49"/>
      <c r="QVE90" s="49"/>
      <c r="QVF90" s="49"/>
      <c r="QVG90" s="49"/>
      <c r="QVH90" s="49"/>
      <c r="QVI90" s="49"/>
      <c r="QVJ90" s="49"/>
      <c r="QVK90" s="49"/>
      <c r="QVL90" s="49"/>
      <c r="QVM90" s="49"/>
      <c r="QVN90" s="49"/>
      <c r="QVO90" s="49"/>
      <c r="QVP90" s="49"/>
      <c r="QVQ90" s="49"/>
      <c r="QVR90" s="49"/>
      <c r="QVS90" s="49"/>
      <c r="QVT90" s="49"/>
      <c r="QVU90" s="49"/>
      <c r="QVV90" s="49"/>
      <c r="QVW90" s="49"/>
      <c r="QVX90" s="49"/>
      <c r="QVY90" s="49"/>
      <c r="QVZ90" s="49"/>
      <c r="QWA90" s="49"/>
      <c r="QWB90" s="49"/>
      <c r="QWC90" s="49"/>
      <c r="QWD90" s="49"/>
      <c r="QWE90" s="49"/>
      <c r="QWF90" s="49"/>
      <c r="QWG90" s="49"/>
      <c r="QWH90" s="49"/>
      <c r="QWI90" s="49"/>
      <c r="QWJ90" s="49"/>
      <c r="QWK90" s="49"/>
      <c r="QWL90" s="49"/>
      <c r="QWM90" s="49"/>
      <c r="QWN90" s="49"/>
      <c r="QWO90" s="49"/>
      <c r="QWP90" s="49"/>
      <c r="QWQ90" s="49"/>
      <c r="QWR90" s="49"/>
      <c r="QWS90" s="49"/>
      <c r="QWT90" s="49"/>
      <c r="QWU90" s="49"/>
      <c r="QWV90" s="49"/>
      <c r="QWW90" s="49"/>
      <c r="QWX90" s="49"/>
      <c r="QWY90" s="49"/>
      <c r="QWZ90" s="49"/>
      <c r="QXA90" s="49"/>
      <c r="QXB90" s="49"/>
      <c r="QXC90" s="49"/>
      <c r="QXD90" s="49"/>
      <c r="QXE90" s="49"/>
      <c r="QXF90" s="49"/>
      <c r="QXG90" s="49"/>
      <c r="QXH90" s="49"/>
      <c r="QXI90" s="49"/>
      <c r="QXJ90" s="49"/>
      <c r="QXK90" s="49"/>
      <c r="QXL90" s="49"/>
      <c r="QXM90" s="49"/>
      <c r="QXN90" s="49"/>
      <c r="QXO90" s="49"/>
      <c r="QXP90" s="49"/>
      <c r="QXQ90" s="49"/>
      <c r="QXR90" s="49"/>
      <c r="QXS90" s="49"/>
      <c r="QXT90" s="49"/>
      <c r="QXU90" s="49"/>
      <c r="QXV90" s="49"/>
      <c r="QXW90" s="49"/>
      <c r="QXX90" s="49"/>
      <c r="QXY90" s="49"/>
      <c r="QXZ90" s="49"/>
      <c r="QYA90" s="49"/>
      <c r="QYB90" s="49"/>
      <c r="QYC90" s="49"/>
      <c r="QYD90" s="49"/>
      <c r="QYE90" s="49"/>
      <c r="QYF90" s="49"/>
      <c r="QYG90" s="49"/>
      <c r="QYH90" s="49"/>
      <c r="QYI90" s="49"/>
      <c r="QYJ90" s="49"/>
      <c r="QYK90" s="49"/>
      <c r="QYL90" s="49"/>
      <c r="QYM90" s="49"/>
      <c r="QYN90" s="49"/>
      <c r="QYO90" s="49"/>
      <c r="QYP90" s="49"/>
      <c r="QYQ90" s="49"/>
      <c r="QYR90" s="49"/>
      <c r="QYS90" s="49"/>
      <c r="QYT90" s="49"/>
      <c r="QYU90" s="49"/>
      <c r="QYV90" s="49"/>
      <c r="QYW90" s="49"/>
      <c r="QYX90" s="49"/>
      <c r="QYY90" s="49"/>
      <c r="QYZ90" s="49"/>
      <c r="QZA90" s="49"/>
      <c r="QZB90" s="49"/>
      <c r="QZC90" s="49"/>
      <c r="QZD90" s="49"/>
      <c r="QZE90" s="49"/>
      <c r="QZF90" s="49"/>
      <c r="QZG90" s="49"/>
      <c r="QZH90" s="49"/>
      <c r="QZI90" s="49"/>
      <c r="QZJ90" s="49"/>
      <c r="QZK90" s="49"/>
      <c r="QZL90" s="49"/>
      <c r="QZM90" s="49"/>
      <c r="QZN90" s="49"/>
      <c r="QZO90" s="49"/>
      <c r="QZP90" s="49"/>
      <c r="QZQ90" s="49"/>
      <c r="QZR90" s="49"/>
      <c r="QZS90" s="49"/>
      <c r="QZT90" s="49"/>
      <c r="QZU90" s="49"/>
      <c r="QZV90" s="49"/>
      <c r="QZW90" s="49"/>
      <c r="QZX90" s="49"/>
      <c r="QZY90" s="49"/>
      <c r="QZZ90" s="49"/>
      <c r="RAA90" s="49"/>
      <c r="RAB90" s="49"/>
      <c r="RAC90" s="49"/>
      <c r="RAD90" s="49"/>
      <c r="RAE90" s="49"/>
      <c r="RAF90" s="49"/>
      <c r="RAG90" s="49"/>
      <c r="RAH90" s="49"/>
      <c r="RAI90" s="49"/>
      <c r="RAJ90" s="49"/>
      <c r="RAK90" s="49"/>
      <c r="RAL90" s="49"/>
      <c r="RAM90" s="49"/>
      <c r="RAN90" s="49"/>
      <c r="RAO90" s="49"/>
      <c r="RAP90" s="49"/>
      <c r="RAQ90" s="49"/>
      <c r="RAR90" s="49"/>
      <c r="RAS90" s="49"/>
      <c r="RAT90" s="49"/>
      <c r="RAU90" s="49"/>
      <c r="RAV90" s="49"/>
      <c r="RAW90" s="49"/>
      <c r="RAX90" s="49"/>
      <c r="RAY90" s="49"/>
      <c r="RAZ90" s="49"/>
      <c r="RBA90" s="49"/>
      <c r="RBB90" s="49"/>
      <c r="RBC90" s="49"/>
      <c r="RBD90" s="49"/>
      <c r="RBE90" s="49"/>
      <c r="RBF90" s="49"/>
      <c r="RBG90" s="49"/>
      <c r="RBH90" s="49"/>
      <c r="RBI90" s="49"/>
      <c r="RBJ90" s="49"/>
      <c r="RBK90" s="49"/>
      <c r="RBL90" s="49"/>
      <c r="RBM90" s="49"/>
      <c r="RBN90" s="49"/>
      <c r="RBO90" s="49"/>
      <c r="RBP90" s="49"/>
      <c r="RBQ90" s="49"/>
      <c r="RBR90" s="49"/>
      <c r="RBS90" s="49"/>
      <c r="RBT90" s="49"/>
      <c r="RBU90" s="49"/>
      <c r="RBV90" s="49"/>
      <c r="RBW90" s="49"/>
      <c r="RBX90" s="49"/>
      <c r="RBY90" s="49"/>
      <c r="RBZ90" s="49"/>
      <c r="RCA90" s="49"/>
      <c r="RCB90" s="49"/>
      <c r="RCC90" s="49"/>
      <c r="RCD90" s="49"/>
      <c r="RCE90" s="49"/>
      <c r="RCF90" s="49"/>
      <c r="RCG90" s="49"/>
      <c r="RCH90" s="49"/>
      <c r="RCI90" s="49"/>
      <c r="RCJ90" s="49"/>
      <c r="RCK90" s="49"/>
      <c r="RCL90" s="49"/>
      <c r="RCM90" s="49"/>
      <c r="RCN90" s="49"/>
      <c r="RCO90" s="49"/>
      <c r="RCP90" s="49"/>
      <c r="RCQ90" s="49"/>
      <c r="RCR90" s="49"/>
      <c r="RCS90" s="49"/>
      <c r="RCT90" s="49"/>
      <c r="RCU90" s="49"/>
      <c r="RCV90" s="49"/>
      <c r="RCW90" s="49"/>
      <c r="RCX90" s="49"/>
      <c r="RCY90" s="49"/>
      <c r="RCZ90" s="49"/>
      <c r="RDA90" s="49"/>
      <c r="RDB90" s="49"/>
      <c r="RDC90" s="49"/>
      <c r="RDD90" s="49"/>
      <c r="RDE90" s="49"/>
      <c r="RDF90" s="49"/>
      <c r="RDG90" s="49"/>
      <c r="RDH90" s="49"/>
      <c r="RDI90" s="49"/>
      <c r="RDJ90" s="49"/>
      <c r="RDK90" s="49"/>
      <c r="RDL90" s="49"/>
      <c r="RDM90" s="49"/>
      <c r="RDN90" s="49"/>
      <c r="RDO90" s="49"/>
      <c r="RDP90" s="49"/>
      <c r="RDQ90" s="49"/>
      <c r="RDR90" s="49"/>
      <c r="RDS90" s="49"/>
      <c r="RDT90" s="49"/>
      <c r="RDU90" s="49"/>
      <c r="RDV90" s="49"/>
      <c r="RDW90" s="49"/>
      <c r="RDX90" s="49"/>
      <c r="RDY90" s="49"/>
      <c r="RDZ90" s="49"/>
      <c r="REA90" s="49"/>
      <c r="REB90" s="49"/>
      <c r="REC90" s="49"/>
      <c r="RED90" s="49"/>
      <c r="REE90" s="49"/>
      <c r="REF90" s="49"/>
      <c r="REG90" s="49"/>
      <c r="REH90" s="49"/>
      <c r="REI90" s="49"/>
      <c r="REJ90" s="49"/>
      <c r="REK90" s="49"/>
      <c r="REL90" s="49"/>
      <c r="REM90" s="49"/>
      <c r="REN90" s="49"/>
      <c r="REO90" s="49"/>
      <c r="REP90" s="49"/>
      <c r="REQ90" s="49"/>
      <c r="RER90" s="49"/>
      <c r="RES90" s="49"/>
      <c r="RET90" s="49"/>
      <c r="REU90" s="49"/>
      <c r="REV90" s="49"/>
      <c r="REW90" s="49"/>
      <c r="REX90" s="49"/>
      <c r="REY90" s="49"/>
      <c r="REZ90" s="49"/>
      <c r="RFA90" s="49"/>
      <c r="RFB90" s="49"/>
      <c r="RFC90" s="49"/>
      <c r="RFD90" s="49"/>
      <c r="RFE90" s="49"/>
      <c r="RFF90" s="49"/>
      <c r="RFG90" s="49"/>
      <c r="RFH90" s="49"/>
      <c r="RFI90" s="49"/>
      <c r="RFJ90" s="49"/>
      <c r="RFK90" s="49"/>
      <c r="RFL90" s="49"/>
      <c r="RFM90" s="49"/>
      <c r="RFN90" s="49"/>
      <c r="RFO90" s="49"/>
      <c r="RFP90" s="49"/>
      <c r="RFQ90" s="49"/>
      <c r="RFR90" s="49"/>
      <c r="RFS90" s="49"/>
      <c r="RFT90" s="49"/>
      <c r="RFU90" s="49"/>
      <c r="RFV90" s="49"/>
      <c r="RFW90" s="49"/>
      <c r="RFX90" s="49"/>
      <c r="RFY90" s="49"/>
      <c r="RFZ90" s="49"/>
      <c r="RGA90" s="49"/>
      <c r="RGB90" s="49"/>
      <c r="RGC90" s="49"/>
      <c r="RGD90" s="49"/>
      <c r="RGE90" s="49"/>
      <c r="RGF90" s="49"/>
      <c r="RGG90" s="49"/>
      <c r="RGH90" s="49"/>
      <c r="RGI90" s="49"/>
      <c r="RGJ90" s="49"/>
      <c r="RGK90" s="49"/>
      <c r="RGL90" s="49"/>
      <c r="RGM90" s="49"/>
      <c r="RGN90" s="49"/>
      <c r="RGO90" s="49"/>
      <c r="RGP90" s="49"/>
      <c r="RGQ90" s="49"/>
      <c r="RGR90" s="49"/>
      <c r="RGS90" s="49"/>
      <c r="RGT90" s="49"/>
      <c r="RGU90" s="49"/>
      <c r="RGV90" s="49"/>
      <c r="RGW90" s="49"/>
      <c r="RGX90" s="49"/>
      <c r="RGY90" s="49"/>
      <c r="RGZ90" s="49"/>
      <c r="RHA90" s="49"/>
      <c r="RHB90" s="49"/>
      <c r="RHC90" s="49"/>
      <c r="RHD90" s="49"/>
      <c r="RHE90" s="49"/>
      <c r="RHF90" s="49"/>
      <c r="RHG90" s="49"/>
      <c r="RHH90" s="49"/>
      <c r="RHI90" s="49"/>
      <c r="RHJ90" s="49"/>
      <c r="RHK90" s="49"/>
      <c r="RHL90" s="49"/>
      <c r="RHM90" s="49"/>
      <c r="RHN90" s="49"/>
      <c r="RHO90" s="49"/>
      <c r="RHP90" s="49"/>
      <c r="RHQ90" s="49"/>
      <c r="RHR90" s="49"/>
      <c r="RHS90" s="49"/>
      <c r="RHT90" s="49"/>
      <c r="RHU90" s="49"/>
      <c r="RHV90" s="49"/>
      <c r="RHW90" s="49"/>
      <c r="RHX90" s="49"/>
      <c r="RHY90" s="49"/>
      <c r="RHZ90" s="49"/>
      <c r="RIA90" s="49"/>
      <c r="RIB90" s="49"/>
      <c r="RIC90" s="49"/>
      <c r="RID90" s="49"/>
      <c r="RIE90" s="49"/>
      <c r="RIF90" s="49"/>
      <c r="RIG90" s="49"/>
      <c r="RIH90" s="49"/>
      <c r="RII90" s="49"/>
      <c r="RIJ90" s="49"/>
      <c r="RIK90" s="49"/>
      <c r="RIL90" s="49"/>
      <c r="RIM90" s="49"/>
      <c r="RIN90" s="49"/>
      <c r="RIO90" s="49"/>
      <c r="RIP90" s="49"/>
      <c r="RIQ90" s="49"/>
      <c r="RIR90" s="49"/>
      <c r="RIS90" s="49"/>
      <c r="RIT90" s="49"/>
      <c r="RIU90" s="49"/>
      <c r="RIV90" s="49"/>
      <c r="RIW90" s="49"/>
      <c r="RIX90" s="49"/>
      <c r="RIY90" s="49"/>
      <c r="RIZ90" s="49"/>
      <c r="RJA90" s="49"/>
      <c r="RJB90" s="49"/>
      <c r="RJC90" s="49"/>
      <c r="RJD90" s="49"/>
      <c r="RJE90" s="49"/>
      <c r="RJF90" s="49"/>
      <c r="RJG90" s="49"/>
      <c r="RJH90" s="49"/>
      <c r="RJI90" s="49"/>
      <c r="RJJ90" s="49"/>
      <c r="RJK90" s="49"/>
      <c r="RJL90" s="49"/>
      <c r="RJM90" s="49"/>
      <c r="RJN90" s="49"/>
      <c r="RJO90" s="49"/>
      <c r="RJP90" s="49"/>
      <c r="RJQ90" s="49"/>
      <c r="RJR90" s="49"/>
      <c r="RJS90" s="49"/>
      <c r="RJT90" s="49"/>
      <c r="RJU90" s="49"/>
      <c r="RJV90" s="49"/>
      <c r="RJW90" s="49"/>
      <c r="RJX90" s="49"/>
      <c r="RJY90" s="49"/>
      <c r="RJZ90" s="49"/>
      <c r="RKA90" s="49"/>
      <c r="RKB90" s="49"/>
      <c r="RKC90" s="49"/>
      <c r="RKD90" s="49"/>
      <c r="RKE90" s="49"/>
      <c r="RKF90" s="49"/>
      <c r="RKG90" s="49"/>
      <c r="RKH90" s="49"/>
      <c r="RKI90" s="49"/>
      <c r="RKJ90" s="49"/>
      <c r="RKK90" s="49"/>
      <c r="RKL90" s="49"/>
      <c r="RKM90" s="49"/>
      <c r="RKN90" s="49"/>
      <c r="RKO90" s="49"/>
      <c r="RKP90" s="49"/>
      <c r="RKQ90" s="49"/>
      <c r="RKR90" s="49"/>
      <c r="RKS90" s="49"/>
      <c r="RKT90" s="49"/>
      <c r="RKU90" s="49"/>
      <c r="RKV90" s="49"/>
      <c r="RKW90" s="49"/>
      <c r="RKX90" s="49"/>
      <c r="RKY90" s="49"/>
      <c r="RKZ90" s="49"/>
      <c r="RLA90" s="49"/>
      <c r="RLB90" s="49"/>
      <c r="RLC90" s="49"/>
      <c r="RLD90" s="49"/>
      <c r="RLE90" s="49"/>
      <c r="RLF90" s="49"/>
      <c r="RLG90" s="49"/>
      <c r="RLH90" s="49"/>
      <c r="RLI90" s="49"/>
      <c r="RLJ90" s="49"/>
      <c r="RLK90" s="49"/>
      <c r="RLL90" s="49"/>
      <c r="RLM90" s="49"/>
      <c r="RLN90" s="49"/>
      <c r="RLO90" s="49"/>
      <c r="RLP90" s="49"/>
      <c r="RLQ90" s="49"/>
      <c r="RLR90" s="49"/>
      <c r="RLS90" s="49"/>
      <c r="RLT90" s="49"/>
      <c r="RLU90" s="49"/>
      <c r="RLV90" s="49"/>
      <c r="RLW90" s="49"/>
      <c r="RLX90" s="49"/>
      <c r="RLY90" s="49"/>
      <c r="RLZ90" s="49"/>
      <c r="RMA90" s="49"/>
      <c r="RMB90" s="49"/>
      <c r="RMC90" s="49"/>
      <c r="RMD90" s="49"/>
      <c r="RME90" s="49"/>
      <c r="RMF90" s="49"/>
      <c r="RMG90" s="49"/>
      <c r="RMH90" s="49"/>
      <c r="RMI90" s="49"/>
      <c r="RMJ90" s="49"/>
      <c r="RMK90" s="49"/>
      <c r="RML90" s="49"/>
      <c r="RMM90" s="49"/>
      <c r="RMN90" s="49"/>
      <c r="RMO90" s="49"/>
      <c r="RMP90" s="49"/>
      <c r="RMQ90" s="49"/>
      <c r="RMR90" s="49"/>
      <c r="RMS90" s="49"/>
      <c r="RMT90" s="49"/>
      <c r="RMU90" s="49"/>
      <c r="RMV90" s="49"/>
      <c r="RMW90" s="49"/>
      <c r="RMX90" s="49"/>
      <c r="RMY90" s="49"/>
      <c r="RMZ90" s="49"/>
      <c r="RNA90" s="49"/>
      <c r="RNB90" s="49"/>
      <c r="RNC90" s="49"/>
      <c r="RND90" s="49"/>
      <c r="RNE90" s="49"/>
      <c r="RNF90" s="49"/>
      <c r="RNG90" s="49"/>
      <c r="RNH90" s="49"/>
      <c r="RNI90" s="49"/>
      <c r="RNJ90" s="49"/>
      <c r="RNK90" s="49"/>
      <c r="RNL90" s="49"/>
      <c r="RNM90" s="49"/>
      <c r="RNN90" s="49"/>
      <c r="RNO90" s="49"/>
      <c r="RNP90" s="49"/>
      <c r="RNQ90" s="49"/>
      <c r="RNR90" s="49"/>
      <c r="RNS90" s="49"/>
      <c r="RNT90" s="49"/>
      <c r="RNU90" s="49"/>
      <c r="RNV90" s="49"/>
      <c r="RNW90" s="49"/>
      <c r="RNX90" s="49"/>
      <c r="RNY90" s="49"/>
      <c r="RNZ90" s="49"/>
      <c r="ROA90" s="49"/>
      <c r="ROB90" s="49"/>
      <c r="ROC90" s="49"/>
      <c r="ROD90" s="49"/>
      <c r="ROE90" s="49"/>
      <c r="ROF90" s="49"/>
      <c r="ROG90" s="49"/>
      <c r="ROH90" s="49"/>
      <c r="ROI90" s="49"/>
      <c r="ROJ90" s="49"/>
      <c r="ROK90" s="49"/>
      <c r="ROL90" s="49"/>
      <c r="ROM90" s="49"/>
      <c r="RON90" s="49"/>
      <c r="ROO90" s="49"/>
      <c r="ROP90" s="49"/>
      <c r="ROQ90" s="49"/>
      <c r="ROR90" s="49"/>
      <c r="ROS90" s="49"/>
      <c r="ROT90" s="49"/>
      <c r="ROU90" s="49"/>
      <c r="ROV90" s="49"/>
      <c r="ROW90" s="49"/>
      <c r="ROX90" s="49"/>
      <c r="ROY90" s="49"/>
      <c r="ROZ90" s="49"/>
      <c r="RPA90" s="49"/>
      <c r="RPB90" s="49"/>
      <c r="RPC90" s="49"/>
      <c r="RPD90" s="49"/>
      <c r="RPE90" s="49"/>
      <c r="RPF90" s="49"/>
      <c r="RPG90" s="49"/>
      <c r="RPH90" s="49"/>
      <c r="RPI90" s="49"/>
      <c r="RPJ90" s="49"/>
      <c r="RPK90" s="49"/>
      <c r="RPL90" s="49"/>
      <c r="RPM90" s="49"/>
      <c r="RPN90" s="49"/>
      <c r="RPO90" s="49"/>
      <c r="RPP90" s="49"/>
      <c r="RPQ90" s="49"/>
      <c r="RPR90" s="49"/>
      <c r="RPS90" s="49"/>
      <c r="RPT90" s="49"/>
      <c r="RPU90" s="49"/>
      <c r="RPV90" s="49"/>
      <c r="RPW90" s="49"/>
      <c r="RPX90" s="49"/>
      <c r="RPY90" s="49"/>
      <c r="RPZ90" s="49"/>
      <c r="RQA90" s="49"/>
      <c r="RQB90" s="49"/>
      <c r="RQC90" s="49"/>
      <c r="RQD90" s="49"/>
      <c r="RQE90" s="49"/>
      <c r="RQF90" s="49"/>
      <c r="RQG90" s="49"/>
      <c r="RQH90" s="49"/>
      <c r="RQI90" s="49"/>
      <c r="RQJ90" s="49"/>
      <c r="RQK90" s="49"/>
      <c r="RQL90" s="49"/>
      <c r="RQM90" s="49"/>
      <c r="RQN90" s="49"/>
      <c r="RQO90" s="49"/>
      <c r="RQP90" s="49"/>
      <c r="RQQ90" s="49"/>
      <c r="RQR90" s="49"/>
      <c r="RQS90" s="49"/>
      <c r="RQT90" s="49"/>
      <c r="RQU90" s="49"/>
      <c r="RQV90" s="49"/>
      <c r="RQW90" s="49"/>
      <c r="RQX90" s="49"/>
      <c r="RQY90" s="49"/>
      <c r="RQZ90" s="49"/>
      <c r="RRA90" s="49"/>
      <c r="RRB90" s="49"/>
      <c r="RRC90" s="49"/>
      <c r="RRD90" s="49"/>
      <c r="RRE90" s="49"/>
      <c r="RRF90" s="49"/>
      <c r="RRG90" s="49"/>
      <c r="RRH90" s="49"/>
      <c r="RRI90" s="49"/>
      <c r="RRJ90" s="49"/>
      <c r="RRK90" s="49"/>
      <c r="RRL90" s="49"/>
      <c r="RRM90" s="49"/>
      <c r="RRN90" s="49"/>
      <c r="RRO90" s="49"/>
      <c r="RRP90" s="49"/>
      <c r="RRQ90" s="49"/>
      <c r="RRR90" s="49"/>
      <c r="RRS90" s="49"/>
      <c r="RRT90" s="49"/>
      <c r="RRU90" s="49"/>
      <c r="RRV90" s="49"/>
      <c r="RRW90" s="49"/>
      <c r="RRX90" s="49"/>
      <c r="RRY90" s="49"/>
      <c r="RRZ90" s="49"/>
      <c r="RSA90" s="49"/>
      <c r="RSB90" s="49"/>
      <c r="RSC90" s="49"/>
      <c r="RSD90" s="49"/>
      <c r="RSE90" s="49"/>
      <c r="RSF90" s="49"/>
      <c r="RSG90" s="49"/>
      <c r="RSH90" s="49"/>
      <c r="RSI90" s="49"/>
      <c r="RSJ90" s="49"/>
      <c r="RSK90" s="49"/>
      <c r="RSL90" s="49"/>
      <c r="RSM90" s="49"/>
      <c r="RSN90" s="49"/>
      <c r="RSO90" s="49"/>
      <c r="RSP90" s="49"/>
      <c r="RSQ90" s="49"/>
      <c r="RSR90" s="49"/>
      <c r="RSS90" s="49"/>
      <c r="RST90" s="49"/>
      <c r="RSU90" s="49"/>
      <c r="RSV90" s="49"/>
      <c r="RSW90" s="49"/>
      <c r="RSX90" s="49"/>
      <c r="RSY90" s="49"/>
      <c r="RSZ90" s="49"/>
      <c r="RTA90" s="49"/>
      <c r="RTB90" s="49"/>
      <c r="RTC90" s="49"/>
      <c r="RTD90" s="49"/>
      <c r="RTE90" s="49"/>
      <c r="RTF90" s="49"/>
      <c r="RTG90" s="49"/>
      <c r="RTH90" s="49"/>
      <c r="RTI90" s="49"/>
      <c r="RTJ90" s="49"/>
      <c r="RTK90" s="49"/>
      <c r="RTL90" s="49"/>
      <c r="RTM90" s="49"/>
      <c r="RTN90" s="49"/>
      <c r="RTO90" s="49"/>
      <c r="RTP90" s="49"/>
      <c r="RTQ90" s="49"/>
      <c r="RTR90" s="49"/>
      <c r="RTS90" s="49"/>
      <c r="RTT90" s="49"/>
      <c r="RTU90" s="49"/>
      <c r="RTV90" s="49"/>
      <c r="RTW90" s="49"/>
      <c r="RTX90" s="49"/>
      <c r="RTY90" s="49"/>
      <c r="RTZ90" s="49"/>
      <c r="RUA90" s="49"/>
      <c r="RUB90" s="49"/>
      <c r="RUC90" s="49"/>
      <c r="RUD90" s="49"/>
      <c r="RUE90" s="49"/>
      <c r="RUF90" s="49"/>
      <c r="RUG90" s="49"/>
      <c r="RUH90" s="49"/>
      <c r="RUI90" s="49"/>
      <c r="RUJ90" s="49"/>
      <c r="RUK90" s="49"/>
      <c r="RUL90" s="49"/>
      <c r="RUM90" s="49"/>
      <c r="RUN90" s="49"/>
      <c r="RUO90" s="49"/>
      <c r="RUP90" s="49"/>
      <c r="RUQ90" s="49"/>
      <c r="RUR90" s="49"/>
      <c r="RUS90" s="49"/>
      <c r="RUT90" s="49"/>
      <c r="RUU90" s="49"/>
      <c r="RUV90" s="49"/>
      <c r="RUW90" s="49"/>
      <c r="RUX90" s="49"/>
      <c r="RUY90" s="49"/>
      <c r="RUZ90" s="49"/>
      <c r="RVA90" s="49"/>
      <c r="RVB90" s="49"/>
      <c r="RVC90" s="49"/>
      <c r="RVD90" s="49"/>
      <c r="RVE90" s="49"/>
      <c r="RVF90" s="49"/>
      <c r="RVG90" s="49"/>
      <c r="RVH90" s="49"/>
      <c r="RVI90" s="49"/>
      <c r="RVJ90" s="49"/>
      <c r="RVK90" s="49"/>
      <c r="RVL90" s="49"/>
      <c r="RVM90" s="49"/>
      <c r="RVN90" s="49"/>
      <c r="RVO90" s="49"/>
      <c r="RVP90" s="49"/>
      <c r="RVQ90" s="49"/>
      <c r="RVR90" s="49"/>
      <c r="RVS90" s="49"/>
      <c r="RVT90" s="49"/>
      <c r="RVU90" s="49"/>
      <c r="RVV90" s="49"/>
      <c r="RVW90" s="49"/>
      <c r="RVX90" s="49"/>
      <c r="RVY90" s="49"/>
      <c r="RVZ90" s="49"/>
      <c r="RWA90" s="49"/>
      <c r="RWB90" s="49"/>
      <c r="RWC90" s="49"/>
      <c r="RWD90" s="49"/>
      <c r="RWE90" s="49"/>
      <c r="RWF90" s="49"/>
      <c r="RWG90" s="49"/>
      <c r="RWH90" s="49"/>
      <c r="RWI90" s="49"/>
      <c r="RWJ90" s="49"/>
      <c r="RWK90" s="49"/>
      <c r="RWL90" s="49"/>
      <c r="RWM90" s="49"/>
      <c r="RWN90" s="49"/>
      <c r="RWO90" s="49"/>
      <c r="RWP90" s="49"/>
      <c r="RWQ90" s="49"/>
      <c r="RWR90" s="49"/>
      <c r="RWS90" s="49"/>
      <c r="RWT90" s="49"/>
      <c r="RWU90" s="49"/>
      <c r="RWV90" s="49"/>
      <c r="RWW90" s="49"/>
      <c r="RWX90" s="49"/>
      <c r="RWY90" s="49"/>
      <c r="RWZ90" s="49"/>
      <c r="RXA90" s="49"/>
      <c r="RXB90" s="49"/>
      <c r="RXC90" s="49"/>
      <c r="RXD90" s="49"/>
      <c r="RXE90" s="49"/>
      <c r="RXF90" s="49"/>
      <c r="RXG90" s="49"/>
      <c r="RXH90" s="49"/>
      <c r="RXI90" s="49"/>
      <c r="RXJ90" s="49"/>
      <c r="RXK90" s="49"/>
      <c r="RXL90" s="49"/>
      <c r="RXM90" s="49"/>
      <c r="RXN90" s="49"/>
      <c r="RXO90" s="49"/>
      <c r="RXP90" s="49"/>
      <c r="RXQ90" s="49"/>
      <c r="RXR90" s="49"/>
      <c r="RXS90" s="49"/>
      <c r="RXT90" s="49"/>
      <c r="RXU90" s="49"/>
      <c r="RXV90" s="49"/>
      <c r="RXW90" s="49"/>
      <c r="RXX90" s="49"/>
      <c r="RXY90" s="49"/>
      <c r="RXZ90" s="49"/>
      <c r="RYA90" s="49"/>
      <c r="RYB90" s="49"/>
      <c r="RYC90" s="49"/>
      <c r="RYD90" s="49"/>
      <c r="RYE90" s="49"/>
      <c r="RYF90" s="49"/>
      <c r="RYG90" s="49"/>
      <c r="RYH90" s="49"/>
      <c r="RYI90" s="49"/>
      <c r="RYJ90" s="49"/>
      <c r="RYK90" s="49"/>
      <c r="RYL90" s="49"/>
      <c r="RYM90" s="49"/>
      <c r="RYN90" s="49"/>
      <c r="RYO90" s="49"/>
      <c r="RYP90" s="49"/>
      <c r="RYQ90" s="49"/>
      <c r="RYR90" s="49"/>
      <c r="RYS90" s="49"/>
      <c r="RYT90" s="49"/>
      <c r="RYU90" s="49"/>
      <c r="RYV90" s="49"/>
      <c r="RYW90" s="49"/>
      <c r="RYX90" s="49"/>
      <c r="RYY90" s="49"/>
      <c r="RYZ90" s="49"/>
      <c r="RZA90" s="49"/>
      <c r="RZB90" s="49"/>
      <c r="RZC90" s="49"/>
      <c r="RZD90" s="49"/>
      <c r="RZE90" s="49"/>
      <c r="RZF90" s="49"/>
      <c r="RZG90" s="49"/>
      <c r="RZH90" s="49"/>
      <c r="RZI90" s="49"/>
      <c r="RZJ90" s="49"/>
      <c r="RZK90" s="49"/>
      <c r="RZL90" s="49"/>
      <c r="RZM90" s="49"/>
      <c r="RZN90" s="49"/>
      <c r="RZO90" s="49"/>
      <c r="RZP90" s="49"/>
      <c r="RZQ90" s="49"/>
      <c r="RZR90" s="49"/>
      <c r="RZS90" s="49"/>
      <c r="RZT90" s="49"/>
      <c r="RZU90" s="49"/>
      <c r="RZV90" s="49"/>
      <c r="RZW90" s="49"/>
      <c r="RZX90" s="49"/>
      <c r="RZY90" s="49"/>
      <c r="RZZ90" s="49"/>
      <c r="SAA90" s="49"/>
      <c r="SAB90" s="49"/>
      <c r="SAC90" s="49"/>
      <c r="SAD90" s="49"/>
      <c r="SAE90" s="49"/>
      <c r="SAF90" s="49"/>
      <c r="SAG90" s="49"/>
      <c r="SAH90" s="49"/>
      <c r="SAI90" s="49"/>
      <c r="SAJ90" s="49"/>
      <c r="SAK90" s="49"/>
      <c r="SAL90" s="49"/>
      <c r="SAM90" s="49"/>
      <c r="SAN90" s="49"/>
      <c r="SAO90" s="49"/>
      <c r="SAP90" s="49"/>
      <c r="SAQ90" s="49"/>
      <c r="SAR90" s="49"/>
      <c r="SAS90" s="49"/>
      <c r="SAT90" s="49"/>
      <c r="SAU90" s="49"/>
      <c r="SAV90" s="49"/>
      <c r="SAW90" s="49"/>
      <c r="SAX90" s="49"/>
      <c r="SAY90" s="49"/>
      <c r="SAZ90" s="49"/>
      <c r="SBA90" s="49"/>
      <c r="SBB90" s="49"/>
      <c r="SBC90" s="49"/>
      <c r="SBD90" s="49"/>
      <c r="SBE90" s="49"/>
      <c r="SBF90" s="49"/>
      <c r="SBG90" s="49"/>
      <c r="SBH90" s="49"/>
      <c r="SBI90" s="49"/>
      <c r="SBJ90" s="49"/>
      <c r="SBK90" s="49"/>
      <c r="SBL90" s="49"/>
      <c r="SBM90" s="49"/>
      <c r="SBN90" s="49"/>
      <c r="SBO90" s="49"/>
      <c r="SBP90" s="49"/>
      <c r="SBQ90" s="49"/>
      <c r="SBR90" s="49"/>
      <c r="SBS90" s="49"/>
      <c r="SBT90" s="49"/>
      <c r="SBU90" s="49"/>
      <c r="SBV90" s="49"/>
      <c r="SBW90" s="49"/>
      <c r="SBX90" s="49"/>
      <c r="SBY90" s="49"/>
      <c r="SBZ90" s="49"/>
      <c r="SCA90" s="49"/>
      <c r="SCB90" s="49"/>
      <c r="SCC90" s="49"/>
      <c r="SCD90" s="49"/>
      <c r="SCE90" s="49"/>
      <c r="SCF90" s="49"/>
      <c r="SCG90" s="49"/>
      <c r="SCH90" s="49"/>
      <c r="SCI90" s="49"/>
      <c r="SCJ90" s="49"/>
      <c r="SCK90" s="49"/>
      <c r="SCL90" s="49"/>
      <c r="SCM90" s="49"/>
      <c r="SCN90" s="49"/>
      <c r="SCO90" s="49"/>
      <c r="SCP90" s="49"/>
      <c r="SCQ90" s="49"/>
      <c r="SCR90" s="49"/>
      <c r="SCS90" s="49"/>
      <c r="SCT90" s="49"/>
      <c r="SCU90" s="49"/>
      <c r="SCV90" s="49"/>
      <c r="SCW90" s="49"/>
      <c r="SCX90" s="49"/>
      <c r="SCY90" s="49"/>
      <c r="SCZ90" s="49"/>
      <c r="SDA90" s="49"/>
      <c r="SDB90" s="49"/>
      <c r="SDC90" s="49"/>
      <c r="SDD90" s="49"/>
      <c r="SDE90" s="49"/>
      <c r="SDF90" s="49"/>
      <c r="SDG90" s="49"/>
      <c r="SDH90" s="49"/>
      <c r="SDI90" s="49"/>
      <c r="SDJ90" s="49"/>
      <c r="SDK90" s="49"/>
      <c r="SDL90" s="49"/>
      <c r="SDM90" s="49"/>
      <c r="SDN90" s="49"/>
      <c r="SDO90" s="49"/>
      <c r="SDP90" s="49"/>
      <c r="SDQ90" s="49"/>
      <c r="SDR90" s="49"/>
      <c r="SDS90" s="49"/>
      <c r="SDT90" s="49"/>
      <c r="SDU90" s="49"/>
      <c r="SDV90" s="49"/>
      <c r="SDW90" s="49"/>
      <c r="SDX90" s="49"/>
      <c r="SDY90" s="49"/>
      <c r="SDZ90" s="49"/>
      <c r="SEA90" s="49"/>
      <c r="SEB90" s="49"/>
      <c r="SEC90" s="49"/>
      <c r="SED90" s="49"/>
      <c r="SEE90" s="49"/>
      <c r="SEF90" s="49"/>
      <c r="SEG90" s="49"/>
      <c r="SEH90" s="49"/>
      <c r="SEI90" s="49"/>
      <c r="SEJ90" s="49"/>
      <c r="SEK90" s="49"/>
      <c r="SEL90" s="49"/>
      <c r="SEM90" s="49"/>
      <c r="SEN90" s="49"/>
      <c r="SEO90" s="49"/>
      <c r="SEP90" s="49"/>
      <c r="SEQ90" s="49"/>
      <c r="SER90" s="49"/>
      <c r="SES90" s="49"/>
      <c r="SET90" s="49"/>
      <c r="SEU90" s="49"/>
      <c r="SEV90" s="49"/>
      <c r="SEW90" s="49"/>
      <c r="SEX90" s="49"/>
      <c r="SEY90" s="49"/>
      <c r="SEZ90" s="49"/>
      <c r="SFA90" s="49"/>
      <c r="SFB90" s="49"/>
      <c r="SFC90" s="49"/>
      <c r="SFD90" s="49"/>
      <c r="SFE90" s="49"/>
      <c r="SFF90" s="49"/>
      <c r="SFG90" s="49"/>
      <c r="SFH90" s="49"/>
      <c r="SFI90" s="49"/>
      <c r="SFJ90" s="49"/>
      <c r="SFK90" s="49"/>
      <c r="SFL90" s="49"/>
      <c r="SFM90" s="49"/>
      <c r="SFN90" s="49"/>
      <c r="SFO90" s="49"/>
      <c r="SFP90" s="49"/>
      <c r="SFQ90" s="49"/>
      <c r="SFR90" s="49"/>
      <c r="SFS90" s="49"/>
      <c r="SFT90" s="49"/>
      <c r="SFU90" s="49"/>
      <c r="SFV90" s="49"/>
      <c r="SFW90" s="49"/>
      <c r="SFX90" s="49"/>
      <c r="SFY90" s="49"/>
      <c r="SFZ90" s="49"/>
      <c r="SGA90" s="49"/>
      <c r="SGB90" s="49"/>
      <c r="SGC90" s="49"/>
      <c r="SGD90" s="49"/>
      <c r="SGE90" s="49"/>
      <c r="SGF90" s="49"/>
      <c r="SGG90" s="49"/>
      <c r="SGH90" s="49"/>
      <c r="SGI90" s="49"/>
      <c r="SGJ90" s="49"/>
      <c r="SGK90" s="49"/>
      <c r="SGL90" s="49"/>
      <c r="SGM90" s="49"/>
      <c r="SGN90" s="49"/>
      <c r="SGO90" s="49"/>
      <c r="SGP90" s="49"/>
      <c r="SGQ90" s="49"/>
      <c r="SGR90" s="49"/>
      <c r="SGS90" s="49"/>
      <c r="SGT90" s="49"/>
      <c r="SGU90" s="49"/>
      <c r="SGV90" s="49"/>
      <c r="SGW90" s="49"/>
      <c r="SGX90" s="49"/>
      <c r="SGY90" s="49"/>
      <c r="SGZ90" s="49"/>
      <c r="SHA90" s="49"/>
      <c r="SHB90" s="49"/>
      <c r="SHC90" s="49"/>
      <c r="SHD90" s="49"/>
      <c r="SHE90" s="49"/>
      <c r="SHF90" s="49"/>
      <c r="SHG90" s="49"/>
      <c r="SHH90" s="49"/>
      <c r="SHI90" s="49"/>
      <c r="SHJ90" s="49"/>
      <c r="SHK90" s="49"/>
      <c r="SHL90" s="49"/>
      <c r="SHM90" s="49"/>
      <c r="SHN90" s="49"/>
      <c r="SHO90" s="49"/>
      <c r="SHP90" s="49"/>
      <c r="SHQ90" s="49"/>
      <c r="SHR90" s="49"/>
      <c r="SHS90" s="49"/>
      <c r="SHT90" s="49"/>
      <c r="SHU90" s="49"/>
      <c r="SHV90" s="49"/>
      <c r="SHW90" s="49"/>
      <c r="SHX90" s="49"/>
      <c r="SHY90" s="49"/>
      <c r="SHZ90" s="49"/>
      <c r="SIA90" s="49"/>
      <c r="SIB90" s="49"/>
      <c r="SIC90" s="49"/>
      <c r="SID90" s="49"/>
      <c r="SIE90" s="49"/>
      <c r="SIF90" s="49"/>
      <c r="SIG90" s="49"/>
      <c r="SIH90" s="49"/>
      <c r="SII90" s="49"/>
      <c r="SIJ90" s="49"/>
      <c r="SIK90" s="49"/>
      <c r="SIL90" s="49"/>
      <c r="SIM90" s="49"/>
      <c r="SIN90" s="49"/>
      <c r="SIO90" s="49"/>
      <c r="SIP90" s="49"/>
      <c r="SIQ90" s="49"/>
      <c r="SIR90" s="49"/>
      <c r="SIS90" s="49"/>
      <c r="SIT90" s="49"/>
      <c r="SIU90" s="49"/>
      <c r="SIV90" s="49"/>
      <c r="SIW90" s="49"/>
      <c r="SIX90" s="49"/>
      <c r="SIY90" s="49"/>
      <c r="SIZ90" s="49"/>
      <c r="SJA90" s="49"/>
      <c r="SJB90" s="49"/>
      <c r="SJC90" s="49"/>
      <c r="SJD90" s="49"/>
      <c r="SJE90" s="49"/>
      <c r="SJF90" s="49"/>
      <c r="SJG90" s="49"/>
      <c r="SJH90" s="49"/>
      <c r="SJI90" s="49"/>
      <c r="SJJ90" s="49"/>
      <c r="SJK90" s="49"/>
      <c r="SJL90" s="49"/>
      <c r="SJM90" s="49"/>
      <c r="SJN90" s="49"/>
      <c r="SJO90" s="49"/>
      <c r="SJP90" s="49"/>
      <c r="SJQ90" s="49"/>
      <c r="SJR90" s="49"/>
      <c r="SJS90" s="49"/>
      <c r="SJT90" s="49"/>
      <c r="SJU90" s="49"/>
      <c r="SJV90" s="49"/>
      <c r="SJW90" s="49"/>
      <c r="SJX90" s="49"/>
      <c r="SJY90" s="49"/>
      <c r="SJZ90" s="49"/>
      <c r="SKA90" s="49"/>
      <c r="SKB90" s="49"/>
      <c r="SKC90" s="49"/>
      <c r="SKD90" s="49"/>
      <c r="SKE90" s="49"/>
      <c r="SKF90" s="49"/>
      <c r="SKG90" s="49"/>
      <c r="SKH90" s="49"/>
      <c r="SKI90" s="49"/>
      <c r="SKJ90" s="49"/>
      <c r="SKK90" s="49"/>
      <c r="SKL90" s="49"/>
      <c r="SKM90" s="49"/>
      <c r="SKN90" s="49"/>
      <c r="SKO90" s="49"/>
      <c r="SKP90" s="49"/>
      <c r="SKQ90" s="49"/>
      <c r="SKR90" s="49"/>
      <c r="SKS90" s="49"/>
      <c r="SKT90" s="49"/>
      <c r="SKU90" s="49"/>
      <c r="SKV90" s="49"/>
      <c r="SKW90" s="49"/>
      <c r="SKX90" s="49"/>
      <c r="SKY90" s="49"/>
      <c r="SKZ90" s="49"/>
      <c r="SLA90" s="49"/>
      <c r="SLB90" s="49"/>
      <c r="SLC90" s="49"/>
      <c r="SLD90" s="49"/>
      <c r="SLE90" s="49"/>
      <c r="SLF90" s="49"/>
      <c r="SLG90" s="49"/>
      <c r="SLH90" s="49"/>
      <c r="SLI90" s="49"/>
      <c r="SLJ90" s="49"/>
      <c r="SLK90" s="49"/>
      <c r="SLL90" s="49"/>
      <c r="SLM90" s="49"/>
      <c r="SLN90" s="49"/>
      <c r="SLO90" s="49"/>
      <c r="SLP90" s="49"/>
      <c r="SLQ90" s="49"/>
      <c r="SLR90" s="49"/>
      <c r="SLS90" s="49"/>
      <c r="SLT90" s="49"/>
      <c r="SLU90" s="49"/>
      <c r="SLV90" s="49"/>
      <c r="SLW90" s="49"/>
      <c r="SLX90" s="49"/>
      <c r="SLY90" s="49"/>
      <c r="SLZ90" s="49"/>
      <c r="SMA90" s="49"/>
      <c r="SMB90" s="49"/>
      <c r="SMC90" s="49"/>
      <c r="SMD90" s="49"/>
      <c r="SME90" s="49"/>
      <c r="SMF90" s="49"/>
      <c r="SMG90" s="49"/>
      <c r="SMH90" s="49"/>
      <c r="SMI90" s="49"/>
      <c r="SMJ90" s="49"/>
      <c r="SMK90" s="49"/>
      <c r="SML90" s="49"/>
      <c r="SMM90" s="49"/>
      <c r="SMN90" s="49"/>
      <c r="SMO90" s="49"/>
      <c r="SMP90" s="49"/>
      <c r="SMQ90" s="49"/>
      <c r="SMR90" s="49"/>
      <c r="SMS90" s="49"/>
      <c r="SMT90" s="49"/>
      <c r="SMU90" s="49"/>
      <c r="SMV90" s="49"/>
      <c r="SMW90" s="49"/>
      <c r="SMX90" s="49"/>
      <c r="SMY90" s="49"/>
      <c r="SMZ90" s="49"/>
      <c r="SNA90" s="49"/>
      <c r="SNB90" s="49"/>
      <c r="SNC90" s="49"/>
      <c r="SND90" s="49"/>
      <c r="SNE90" s="49"/>
      <c r="SNF90" s="49"/>
      <c r="SNG90" s="49"/>
      <c r="SNH90" s="49"/>
      <c r="SNI90" s="49"/>
      <c r="SNJ90" s="49"/>
      <c r="SNK90" s="49"/>
      <c r="SNL90" s="49"/>
      <c r="SNM90" s="49"/>
      <c r="SNN90" s="49"/>
      <c r="SNO90" s="49"/>
      <c r="SNP90" s="49"/>
      <c r="SNQ90" s="49"/>
      <c r="SNR90" s="49"/>
      <c r="SNS90" s="49"/>
      <c r="SNT90" s="49"/>
      <c r="SNU90" s="49"/>
      <c r="SNV90" s="49"/>
      <c r="SNW90" s="49"/>
      <c r="SNX90" s="49"/>
      <c r="SNY90" s="49"/>
      <c r="SNZ90" s="49"/>
      <c r="SOA90" s="49"/>
      <c r="SOB90" s="49"/>
      <c r="SOC90" s="49"/>
      <c r="SOD90" s="49"/>
      <c r="SOE90" s="49"/>
      <c r="SOF90" s="49"/>
      <c r="SOG90" s="49"/>
      <c r="SOH90" s="49"/>
      <c r="SOI90" s="49"/>
      <c r="SOJ90" s="49"/>
      <c r="SOK90" s="49"/>
      <c r="SOL90" s="49"/>
      <c r="SOM90" s="49"/>
      <c r="SON90" s="49"/>
      <c r="SOO90" s="49"/>
      <c r="SOP90" s="49"/>
      <c r="SOQ90" s="49"/>
      <c r="SOR90" s="49"/>
      <c r="SOS90" s="49"/>
      <c r="SOT90" s="49"/>
      <c r="SOU90" s="49"/>
      <c r="SOV90" s="49"/>
      <c r="SOW90" s="49"/>
      <c r="SOX90" s="49"/>
      <c r="SOY90" s="49"/>
      <c r="SOZ90" s="49"/>
      <c r="SPA90" s="49"/>
      <c r="SPB90" s="49"/>
      <c r="SPC90" s="49"/>
      <c r="SPD90" s="49"/>
      <c r="SPE90" s="49"/>
      <c r="SPF90" s="49"/>
      <c r="SPG90" s="49"/>
      <c r="SPH90" s="49"/>
      <c r="SPI90" s="49"/>
      <c r="SPJ90" s="49"/>
      <c r="SPK90" s="49"/>
      <c r="SPL90" s="49"/>
      <c r="SPM90" s="49"/>
      <c r="SPN90" s="49"/>
      <c r="SPO90" s="49"/>
      <c r="SPP90" s="49"/>
      <c r="SPQ90" s="49"/>
      <c r="SPR90" s="49"/>
      <c r="SPS90" s="49"/>
      <c r="SPT90" s="49"/>
      <c r="SPU90" s="49"/>
      <c r="SPV90" s="49"/>
      <c r="SPW90" s="49"/>
      <c r="SPX90" s="49"/>
      <c r="SPY90" s="49"/>
      <c r="SPZ90" s="49"/>
      <c r="SQA90" s="49"/>
      <c r="SQB90" s="49"/>
      <c r="SQC90" s="49"/>
      <c r="SQD90" s="49"/>
      <c r="SQE90" s="49"/>
      <c r="SQF90" s="49"/>
      <c r="SQG90" s="49"/>
      <c r="SQH90" s="49"/>
      <c r="SQI90" s="49"/>
      <c r="SQJ90" s="49"/>
      <c r="SQK90" s="49"/>
      <c r="SQL90" s="49"/>
      <c r="SQM90" s="49"/>
      <c r="SQN90" s="49"/>
      <c r="SQO90" s="49"/>
      <c r="SQP90" s="49"/>
      <c r="SQQ90" s="49"/>
      <c r="SQR90" s="49"/>
      <c r="SQS90" s="49"/>
      <c r="SQT90" s="49"/>
      <c r="SQU90" s="49"/>
      <c r="SQV90" s="49"/>
      <c r="SQW90" s="49"/>
      <c r="SQX90" s="49"/>
      <c r="SQY90" s="49"/>
      <c r="SQZ90" s="49"/>
      <c r="SRA90" s="49"/>
      <c r="SRB90" s="49"/>
      <c r="SRC90" s="49"/>
      <c r="SRD90" s="49"/>
      <c r="SRE90" s="49"/>
      <c r="SRF90" s="49"/>
      <c r="SRG90" s="49"/>
      <c r="SRH90" s="49"/>
      <c r="SRI90" s="49"/>
      <c r="SRJ90" s="49"/>
      <c r="SRK90" s="49"/>
      <c r="SRL90" s="49"/>
      <c r="SRM90" s="49"/>
      <c r="SRN90" s="49"/>
      <c r="SRO90" s="49"/>
      <c r="SRP90" s="49"/>
      <c r="SRQ90" s="49"/>
      <c r="SRR90" s="49"/>
      <c r="SRS90" s="49"/>
      <c r="SRT90" s="49"/>
      <c r="SRU90" s="49"/>
      <c r="SRV90" s="49"/>
      <c r="SRW90" s="49"/>
      <c r="SRX90" s="49"/>
      <c r="SRY90" s="49"/>
      <c r="SRZ90" s="49"/>
      <c r="SSA90" s="49"/>
      <c r="SSB90" s="49"/>
      <c r="SSC90" s="49"/>
      <c r="SSD90" s="49"/>
      <c r="SSE90" s="49"/>
      <c r="SSF90" s="49"/>
      <c r="SSG90" s="49"/>
      <c r="SSH90" s="49"/>
      <c r="SSI90" s="49"/>
      <c r="SSJ90" s="49"/>
      <c r="SSK90" s="49"/>
      <c r="SSL90" s="49"/>
      <c r="SSM90" s="49"/>
      <c r="SSN90" s="49"/>
      <c r="SSO90" s="49"/>
      <c r="SSP90" s="49"/>
      <c r="SSQ90" s="49"/>
      <c r="SSR90" s="49"/>
      <c r="SSS90" s="49"/>
      <c r="SST90" s="49"/>
      <c r="SSU90" s="49"/>
      <c r="SSV90" s="49"/>
      <c r="SSW90" s="49"/>
      <c r="SSX90" s="49"/>
      <c r="SSY90" s="49"/>
      <c r="SSZ90" s="49"/>
      <c r="STA90" s="49"/>
      <c r="STB90" s="49"/>
      <c r="STC90" s="49"/>
      <c r="STD90" s="49"/>
      <c r="STE90" s="49"/>
      <c r="STF90" s="49"/>
      <c r="STG90" s="49"/>
      <c r="STH90" s="49"/>
      <c r="STI90" s="49"/>
      <c r="STJ90" s="49"/>
      <c r="STK90" s="49"/>
      <c r="STL90" s="49"/>
      <c r="STM90" s="49"/>
      <c r="STN90" s="49"/>
      <c r="STO90" s="49"/>
      <c r="STP90" s="49"/>
      <c r="STQ90" s="49"/>
      <c r="STR90" s="49"/>
      <c r="STS90" s="49"/>
      <c r="STT90" s="49"/>
      <c r="STU90" s="49"/>
      <c r="STV90" s="49"/>
      <c r="STW90" s="49"/>
      <c r="STX90" s="49"/>
      <c r="STY90" s="49"/>
      <c r="STZ90" s="49"/>
      <c r="SUA90" s="49"/>
      <c r="SUB90" s="49"/>
      <c r="SUC90" s="49"/>
      <c r="SUD90" s="49"/>
      <c r="SUE90" s="49"/>
      <c r="SUF90" s="49"/>
      <c r="SUG90" s="49"/>
      <c r="SUH90" s="49"/>
      <c r="SUI90" s="49"/>
      <c r="SUJ90" s="49"/>
      <c r="SUK90" s="49"/>
      <c r="SUL90" s="49"/>
      <c r="SUM90" s="49"/>
      <c r="SUN90" s="49"/>
      <c r="SUO90" s="49"/>
      <c r="SUP90" s="49"/>
      <c r="SUQ90" s="49"/>
      <c r="SUR90" s="49"/>
      <c r="SUS90" s="49"/>
      <c r="SUT90" s="49"/>
      <c r="SUU90" s="49"/>
      <c r="SUV90" s="49"/>
      <c r="SUW90" s="49"/>
      <c r="SUX90" s="49"/>
      <c r="SUY90" s="49"/>
      <c r="SUZ90" s="49"/>
      <c r="SVA90" s="49"/>
      <c r="SVB90" s="49"/>
      <c r="SVC90" s="49"/>
      <c r="SVD90" s="49"/>
      <c r="SVE90" s="49"/>
      <c r="SVF90" s="49"/>
      <c r="SVG90" s="49"/>
      <c r="SVH90" s="49"/>
      <c r="SVI90" s="49"/>
      <c r="SVJ90" s="49"/>
      <c r="SVK90" s="49"/>
      <c r="SVL90" s="49"/>
      <c r="SVM90" s="49"/>
      <c r="SVN90" s="49"/>
      <c r="SVO90" s="49"/>
      <c r="SVP90" s="49"/>
      <c r="SVQ90" s="49"/>
      <c r="SVR90" s="49"/>
      <c r="SVS90" s="49"/>
      <c r="SVT90" s="49"/>
      <c r="SVU90" s="49"/>
      <c r="SVV90" s="49"/>
      <c r="SVW90" s="49"/>
      <c r="SVX90" s="49"/>
      <c r="SVY90" s="49"/>
      <c r="SVZ90" s="49"/>
      <c r="SWA90" s="49"/>
      <c r="SWB90" s="49"/>
      <c r="SWC90" s="49"/>
      <c r="SWD90" s="49"/>
      <c r="SWE90" s="49"/>
      <c r="SWF90" s="49"/>
      <c r="SWG90" s="49"/>
      <c r="SWH90" s="49"/>
      <c r="SWI90" s="49"/>
      <c r="SWJ90" s="49"/>
      <c r="SWK90" s="49"/>
      <c r="SWL90" s="49"/>
      <c r="SWM90" s="49"/>
      <c r="SWN90" s="49"/>
      <c r="SWO90" s="49"/>
      <c r="SWP90" s="49"/>
      <c r="SWQ90" s="49"/>
      <c r="SWR90" s="49"/>
      <c r="SWS90" s="49"/>
      <c r="SWT90" s="49"/>
      <c r="SWU90" s="49"/>
      <c r="SWV90" s="49"/>
      <c r="SWW90" s="49"/>
      <c r="SWX90" s="49"/>
      <c r="SWY90" s="49"/>
      <c r="SWZ90" s="49"/>
      <c r="SXA90" s="49"/>
      <c r="SXB90" s="49"/>
      <c r="SXC90" s="49"/>
      <c r="SXD90" s="49"/>
      <c r="SXE90" s="49"/>
      <c r="SXF90" s="49"/>
      <c r="SXG90" s="49"/>
      <c r="SXH90" s="49"/>
      <c r="SXI90" s="49"/>
      <c r="SXJ90" s="49"/>
      <c r="SXK90" s="49"/>
      <c r="SXL90" s="49"/>
      <c r="SXM90" s="49"/>
      <c r="SXN90" s="49"/>
      <c r="SXO90" s="49"/>
      <c r="SXP90" s="49"/>
      <c r="SXQ90" s="49"/>
      <c r="SXR90" s="49"/>
      <c r="SXS90" s="49"/>
      <c r="SXT90" s="49"/>
      <c r="SXU90" s="49"/>
      <c r="SXV90" s="49"/>
      <c r="SXW90" s="49"/>
      <c r="SXX90" s="49"/>
      <c r="SXY90" s="49"/>
      <c r="SXZ90" s="49"/>
      <c r="SYA90" s="49"/>
      <c r="SYB90" s="49"/>
      <c r="SYC90" s="49"/>
      <c r="SYD90" s="49"/>
      <c r="SYE90" s="49"/>
      <c r="SYF90" s="49"/>
      <c r="SYG90" s="49"/>
      <c r="SYH90" s="49"/>
      <c r="SYI90" s="49"/>
      <c r="SYJ90" s="49"/>
      <c r="SYK90" s="49"/>
      <c r="SYL90" s="49"/>
      <c r="SYM90" s="49"/>
      <c r="SYN90" s="49"/>
      <c r="SYO90" s="49"/>
      <c r="SYP90" s="49"/>
      <c r="SYQ90" s="49"/>
      <c r="SYR90" s="49"/>
      <c r="SYS90" s="49"/>
      <c r="SYT90" s="49"/>
      <c r="SYU90" s="49"/>
      <c r="SYV90" s="49"/>
      <c r="SYW90" s="49"/>
      <c r="SYX90" s="49"/>
      <c r="SYY90" s="49"/>
      <c r="SYZ90" s="49"/>
      <c r="SZA90" s="49"/>
      <c r="SZB90" s="49"/>
      <c r="SZC90" s="49"/>
      <c r="SZD90" s="49"/>
      <c r="SZE90" s="49"/>
      <c r="SZF90" s="49"/>
      <c r="SZG90" s="49"/>
      <c r="SZH90" s="49"/>
      <c r="SZI90" s="49"/>
      <c r="SZJ90" s="49"/>
      <c r="SZK90" s="49"/>
      <c r="SZL90" s="49"/>
      <c r="SZM90" s="49"/>
      <c r="SZN90" s="49"/>
      <c r="SZO90" s="49"/>
      <c r="SZP90" s="49"/>
      <c r="SZQ90" s="49"/>
      <c r="SZR90" s="49"/>
      <c r="SZS90" s="49"/>
      <c r="SZT90" s="49"/>
      <c r="SZU90" s="49"/>
      <c r="SZV90" s="49"/>
      <c r="SZW90" s="49"/>
      <c r="SZX90" s="49"/>
      <c r="SZY90" s="49"/>
      <c r="SZZ90" s="49"/>
      <c r="TAA90" s="49"/>
      <c r="TAB90" s="49"/>
      <c r="TAC90" s="49"/>
      <c r="TAD90" s="49"/>
      <c r="TAE90" s="49"/>
      <c r="TAF90" s="49"/>
      <c r="TAG90" s="49"/>
      <c r="TAH90" s="49"/>
      <c r="TAI90" s="49"/>
      <c r="TAJ90" s="49"/>
      <c r="TAK90" s="49"/>
      <c r="TAL90" s="49"/>
      <c r="TAM90" s="49"/>
      <c r="TAN90" s="49"/>
      <c r="TAO90" s="49"/>
      <c r="TAP90" s="49"/>
      <c r="TAQ90" s="49"/>
      <c r="TAR90" s="49"/>
      <c r="TAS90" s="49"/>
      <c r="TAT90" s="49"/>
      <c r="TAU90" s="49"/>
      <c r="TAV90" s="49"/>
      <c r="TAW90" s="49"/>
      <c r="TAX90" s="49"/>
      <c r="TAY90" s="49"/>
      <c r="TAZ90" s="49"/>
      <c r="TBA90" s="49"/>
      <c r="TBB90" s="49"/>
      <c r="TBC90" s="49"/>
      <c r="TBD90" s="49"/>
      <c r="TBE90" s="49"/>
      <c r="TBF90" s="49"/>
      <c r="TBG90" s="49"/>
      <c r="TBH90" s="49"/>
      <c r="TBI90" s="49"/>
      <c r="TBJ90" s="49"/>
      <c r="TBK90" s="49"/>
      <c r="TBL90" s="49"/>
      <c r="TBM90" s="49"/>
      <c r="TBN90" s="49"/>
      <c r="TBO90" s="49"/>
      <c r="TBP90" s="49"/>
      <c r="TBQ90" s="49"/>
      <c r="TBR90" s="49"/>
      <c r="TBS90" s="49"/>
      <c r="TBT90" s="49"/>
      <c r="TBU90" s="49"/>
      <c r="TBV90" s="49"/>
      <c r="TBW90" s="49"/>
      <c r="TBX90" s="49"/>
      <c r="TBY90" s="49"/>
      <c r="TBZ90" s="49"/>
      <c r="TCA90" s="49"/>
      <c r="TCB90" s="49"/>
      <c r="TCC90" s="49"/>
      <c r="TCD90" s="49"/>
      <c r="TCE90" s="49"/>
      <c r="TCF90" s="49"/>
      <c r="TCG90" s="49"/>
      <c r="TCH90" s="49"/>
      <c r="TCI90" s="49"/>
      <c r="TCJ90" s="49"/>
      <c r="TCK90" s="49"/>
      <c r="TCL90" s="49"/>
      <c r="TCM90" s="49"/>
      <c r="TCN90" s="49"/>
      <c r="TCO90" s="49"/>
      <c r="TCP90" s="49"/>
      <c r="TCQ90" s="49"/>
      <c r="TCR90" s="49"/>
      <c r="TCS90" s="49"/>
      <c r="TCT90" s="49"/>
      <c r="TCU90" s="49"/>
      <c r="TCV90" s="49"/>
      <c r="TCW90" s="49"/>
      <c r="TCX90" s="49"/>
      <c r="TCY90" s="49"/>
      <c r="TCZ90" s="49"/>
      <c r="TDA90" s="49"/>
      <c r="TDB90" s="49"/>
      <c r="TDC90" s="49"/>
      <c r="TDD90" s="49"/>
      <c r="TDE90" s="49"/>
      <c r="TDF90" s="49"/>
      <c r="TDG90" s="49"/>
      <c r="TDH90" s="49"/>
      <c r="TDI90" s="49"/>
      <c r="TDJ90" s="49"/>
      <c r="TDK90" s="49"/>
      <c r="TDL90" s="49"/>
      <c r="TDM90" s="49"/>
      <c r="TDN90" s="49"/>
      <c r="TDO90" s="49"/>
      <c r="TDP90" s="49"/>
      <c r="TDQ90" s="49"/>
      <c r="TDR90" s="49"/>
      <c r="TDS90" s="49"/>
      <c r="TDT90" s="49"/>
      <c r="TDU90" s="49"/>
      <c r="TDV90" s="49"/>
      <c r="TDW90" s="49"/>
      <c r="TDX90" s="49"/>
      <c r="TDY90" s="49"/>
      <c r="TDZ90" s="49"/>
      <c r="TEA90" s="49"/>
      <c r="TEB90" s="49"/>
      <c r="TEC90" s="49"/>
      <c r="TED90" s="49"/>
      <c r="TEE90" s="49"/>
      <c r="TEF90" s="49"/>
      <c r="TEG90" s="49"/>
      <c r="TEH90" s="49"/>
      <c r="TEI90" s="49"/>
      <c r="TEJ90" s="49"/>
      <c r="TEK90" s="49"/>
      <c r="TEL90" s="49"/>
      <c r="TEM90" s="49"/>
      <c r="TEN90" s="49"/>
      <c r="TEO90" s="49"/>
      <c r="TEP90" s="49"/>
      <c r="TEQ90" s="49"/>
      <c r="TER90" s="49"/>
      <c r="TES90" s="49"/>
      <c r="TET90" s="49"/>
      <c r="TEU90" s="49"/>
      <c r="TEV90" s="49"/>
      <c r="TEW90" s="49"/>
      <c r="TEX90" s="49"/>
      <c r="TEY90" s="49"/>
      <c r="TEZ90" s="49"/>
      <c r="TFA90" s="49"/>
      <c r="TFB90" s="49"/>
      <c r="TFC90" s="49"/>
      <c r="TFD90" s="49"/>
      <c r="TFE90" s="49"/>
      <c r="TFF90" s="49"/>
      <c r="TFG90" s="49"/>
      <c r="TFH90" s="49"/>
      <c r="TFI90" s="49"/>
      <c r="TFJ90" s="49"/>
      <c r="TFK90" s="49"/>
      <c r="TFL90" s="49"/>
      <c r="TFM90" s="49"/>
      <c r="TFN90" s="49"/>
      <c r="TFO90" s="49"/>
      <c r="TFP90" s="49"/>
      <c r="TFQ90" s="49"/>
      <c r="TFR90" s="49"/>
      <c r="TFS90" s="49"/>
      <c r="TFT90" s="49"/>
      <c r="TFU90" s="49"/>
      <c r="TFV90" s="49"/>
      <c r="TFW90" s="49"/>
      <c r="TFX90" s="49"/>
      <c r="TFY90" s="49"/>
      <c r="TFZ90" s="49"/>
      <c r="TGA90" s="49"/>
      <c r="TGB90" s="49"/>
      <c r="TGC90" s="49"/>
      <c r="TGD90" s="49"/>
      <c r="TGE90" s="49"/>
      <c r="TGF90" s="49"/>
      <c r="TGG90" s="49"/>
      <c r="TGH90" s="49"/>
      <c r="TGI90" s="49"/>
      <c r="TGJ90" s="49"/>
      <c r="TGK90" s="49"/>
      <c r="TGL90" s="49"/>
      <c r="TGM90" s="49"/>
      <c r="TGN90" s="49"/>
      <c r="TGO90" s="49"/>
      <c r="TGP90" s="49"/>
      <c r="TGQ90" s="49"/>
      <c r="TGR90" s="49"/>
      <c r="TGS90" s="49"/>
      <c r="TGT90" s="49"/>
      <c r="TGU90" s="49"/>
      <c r="TGV90" s="49"/>
      <c r="TGW90" s="49"/>
      <c r="TGX90" s="49"/>
      <c r="TGY90" s="49"/>
      <c r="TGZ90" s="49"/>
      <c r="THA90" s="49"/>
      <c r="THB90" s="49"/>
      <c r="THC90" s="49"/>
      <c r="THD90" s="49"/>
      <c r="THE90" s="49"/>
      <c r="THF90" s="49"/>
      <c r="THG90" s="49"/>
      <c r="THH90" s="49"/>
      <c r="THI90" s="49"/>
      <c r="THJ90" s="49"/>
      <c r="THK90" s="49"/>
      <c r="THL90" s="49"/>
      <c r="THM90" s="49"/>
      <c r="THN90" s="49"/>
      <c r="THO90" s="49"/>
      <c r="THP90" s="49"/>
      <c r="THQ90" s="49"/>
      <c r="THR90" s="49"/>
      <c r="THS90" s="49"/>
      <c r="THT90" s="49"/>
      <c r="THU90" s="49"/>
      <c r="THV90" s="49"/>
      <c r="THW90" s="49"/>
      <c r="THX90" s="49"/>
      <c r="THY90" s="49"/>
      <c r="THZ90" s="49"/>
      <c r="TIA90" s="49"/>
      <c r="TIB90" s="49"/>
      <c r="TIC90" s="49"/>
      <c r="TID90" s="49"/>
      <c r="TIE90" s="49"/>
      <c r="TIF90" s="49"/>
      <c r="TIG90" s="49"/>
      <c r="TIH90" s="49"/>
      <c r="TII90" s="49"/>
      <c r="TIJ90" s="49"/>
      <c r="TIK90" s="49"/>
      <c r="TIL90" s="49"/>
      <c r="TIM90" s="49"/>
      <c r="TIN90" s="49"/>
      <c r="TIO90" s="49"/>
      <c r="TIP90" s="49"/>
      <c r="TIQ90" s="49"/>
      <c r="TIR90" s="49"/>
      <c r="TIS90" s="49"/>
      <c r="TIT90" s="49"/>
      <c r="TIU90" s="49"/>
      <c r="TIV90" s="49"/>
      <c r="TIW90" s="49"/>
      <c r="TIX90" s="49"/>
      <c r="TIY90" s="49"/>
      <c r="TIZ90" s="49"/>
      <c r="TJA90" s="49"/>
      <c r="TJB90" s="49"/>
      <c r="TJC90" s="49"/>
      <c r="TJD90" s="49"/>
      <c r="TJE90" s="49"/>
      <c r="TJF90" s="49"/>
      <c r="TJG90" s="49"/>
      <c r="TJH90" s="49"/>
      <c r="TJI90" s="49"/>
      <c r="TJJ90" s="49"/>
      <c r="TJK90" s="49"/>
      <c r="TJL90" s="49"/>
      <c r="TJM90" s="49"/>
      <c r="TJN90" s="49"/>
      <c r="TJO90" s="49"/>
      <c r="TJP90" s="49"/>
      <c r="TJQ90" s="49"/>
      <c r="TJR90" s="49"/>
      <c r="TJS90" s="49"/>
      <c r="TJT90" s="49"/>
      <c r="TJU90" s="49"/>
      <c r="TJV90" s="49"/>
      <c r="TJW90" s="49"/>
      <c r="TJX90" s="49"/>
      <c r="TJY90" s="49"/>
      <c r="TJZ90" s="49"/>
      <c r="TKA90" s="49"/>
      <c r="TKB90" s="49"/>
      <c r="TKC90" s="49"/>
      <c r="TKD90" s="49"/>
      <c r="TKE90" s="49"/>
      <c r="TKF90" s="49"/>
      <c r="TKG90" s="49"/>
      <c r="TKH90" s="49"/>
      <c r="TKI90" s="49"/>
      <c r="TKJ90" s="49"/>
      <c r="TKK90" s="49"/>
      <c r="TKL90" s="49"/>
      <c r="TKM90" s="49"/>
      <c r="TKN90" s="49"/>
      <c r="TKO90" s="49"/>
      <c r="TKP90" s="49"/>
      <c r="TKQ90" s="49"/>
      <c r="TKR90" s="49"/>
      <c r="TKS90" s="49"/>
      <c r="TKT90" s="49"/>
      <c r="TKU90" s="49"/>
      <c r="TKV90" s="49"/>
      <c r="TKW90" s="49"/>
      <c r="TKX90" s="49"/>
      <c r="TKY90" s="49"/>
      <c r="TKZ90" s="49"/>
      <c r="TLA90" s="49"/>
      <c r="TLB90" s="49"/>
      <c r="TLC90" s="49"/>
      <c r="TLD90" s="49"/>
      <c r="TLE90" s="49"/>
      <c r="TLF90" s="49"/>
      <c r="TLG90" s="49"/>
      <c r="TLH90" s="49"/>
      <c r="TLI90" s="49"/>
      <c r="TLJ90" s="49"/>
      <c r="TLK90" s="49"/>
      <c r="TLL90" s="49"/>
      <c r="TLM90" s="49"/>
      <c r="TLN90" s="49"/>
      <c r="TLO90" s="49"/>
      <c r="TLP90" s="49"/>
      <c r="TLQ90" s="49"/>
      <c r="TLR90" s="49"/>
      <c r="TLS90" s="49"/>
      <c r="TLT90" s="49"/>
      <c r="TLU90" s="49"/>
      <c r="TLV90" s="49"/>
      <c r="TLW90" s="49"/>
      <c r="TLX90" s="49"/>
      <c r="TLY90" s="49"/>
      <c r="TLZ90" s="49"/>
      <c r="TMA90" s="49"/>
      <c r="TMB90" s="49"/>
      <c r="TMC90" s="49"/>
      <c r="TMD90" s="49"/>
      <c r="TME90" s="49"/>
      <c r="TMF90" s="49"/>
      <c r="TMG90" s="49"/>
      <c r="TMH90" s="49"/>
      <c r="TMI90" s="49"/>
      <c r="TMJ90" s="49"/>
      <c r="TMK90" s="49"/>
      <c r="TML90" s="49"/>
      <c r="TMM90" s="49"/>
      <c r="TMN90" s="49"/>
      <c r="TMO90" s="49"/>
      <c r="TMP90" s="49"/>
      <c r="TMQ90" s="49"/>
      <c r="TMR90" s="49"/>
      <c r="TMS90" s="49"/>
      <c r="TMT90" s="49"/>
      <c r="TMU90" s="49"/>
      <c r="TMV90" s="49"/>
      <c r="TMW90" s="49"/>
      <c r="TMX90" s="49"/>
      <c r="TMY90" s="49"/>
      <c r="TMZ90" s="49"/>
      <c r="TNA90" s="49"/>
      <c r="TNB90" s="49"/>
      <c r="TNC90" s="49"/>
      <c r="TND90" s="49"/>
      <c r="TNE90" s="49"/>
      <c r="TNF90" s="49"/>
      <c r="TNG90" s="49"/>
      <c r="TNH90" s="49"/>
      <c r="TNI90" s="49"/>
      <c r="TNJ90" s="49"/>
      <c r="TNK90" s="49"/>
      <c r="TNL90" s="49"/>
      <c r="TNM90" s="49"/>
      <c r="TNN90" s="49"/>
      <c r="TNO90" s="49"/>
      <c r="TNP90" s="49"/>
      <c r="TNQ90" s="49"/>
      <c r="TNR90" s="49"/>
      <c r="TNS90" s="49"/>
      <c r="TNT90" s="49"/>
      <c r="TNU90" s="49"/>
      <c r="TNV90" s="49"/>
      <c r="TNW90" s="49"/>
      <c r="TNX90" s="49"/>
      <c r="TNY90" s="49"/>
      <c r="TNZ90" s="49"/>
      <c r="TOA90" s="49"/>
      <c r="TOB90" s="49"/>
      <c r="TOC90" s="49"/>
      <c r="TOD90" s="49"/>
      <c r="TOE90" s="49"/>
      <c r="TOF90" s="49"/>
      <c r="TOG90" s="49"/>
      <c r="TOH90" s="49"/>
      <c r="TOI90" s="49"/>
      <c r="TOJ90" s="49"/>
      <c r="TOK90" s="49"/>
      <c r="TOL90" s="49"/>
      <c r="TOM90" s="49"/>
      <c r="TON90" s="49"/>
      <c r="TOO90" s="49"/>
      <c r="TOP90" s="49"/>
      <c r="TOQ90" s="49"/>
      <c r="TOR90" s="49"/>
      <c r="TOS90" s="49"/>
      <c r="TOT90" s="49"/>
      <c r="TOU90" s="49"/>
      <c r="TOV90" s="49"/>
      <c r="TOW90" s="49"/>
      <c r="TOX90" s="49"/>
      <c r="TOY90" s="49"/>
      <c r="TOZ90" s="49"/>
      <c r="TPA90" s="49"/>
      <c r="TPB90" s="49"/>
      <c r="TPC90" s="49"/>
      <c r="TPD90" s="49"/>
      <c r="TPE90" s="49"/>
      <c r="TPF90" s="49"/>
      <c r="TPG90" s="49"/>
      <c r="TPH90" s="49"/>
      <c r="TPI90" s="49"/>
      <c r="TPJ90" s="49"/>
      <c r="TPK90" s="49"/>
      <c r="TPL90" s="49"/>
      <c r="TPM90" s="49"/>
      <c r="TPN90" s="49"/>
      <c r="TPO90" s="49"/>
      <c r="TPP90" s="49"/>
      <c r="TPQ90" s="49"/>
      <c r="TPR90" s="49"/>
      <c r="TPS90" s="49"/>
      <c r="TPT90" s="49"/>
      <c r="TPU90" s="49"/>
      <c r="TPV90" s="49"/>
      <c r="TPW90" s="49"/>
      <c r="TPX90" s="49"/>
      <c r="TPY90" s="49"/>
      <c r="TPZ90" s="49"/>
      <c r="TQA90" s="49"/>
      <c r="TQB90" s="49"/>
      <c r="TQC90" s="49"/>
      <c r="TQD90" s="49"/>
      <c r="TQE90" s="49"/>
      <c r="TQF90" s="49"/>
      <c r="TQG90" s="49"/>
      <c r="TQH90" s="49"/>
      <c r="TQI90" s="49"/>
      <c r="TQJ90" s="49"/>
      <c r="TQK90" s="49"/>
      <c r="TQL90" s="49"/>
      <c r="TQM90" s="49"/>
      <c r="TQN90" s="49"/>
      <c r="TQO90" s="49"/>
      <c r="TQP90" s="49"/>
      <c r="TQQ90" s="49"/>
      <c r="TQR90" s="49"/>
      <c r="TQS90" s="49"/>
      <c r="TQT90" s="49"/>
      <c r="TQU90" s="49"/>
      <c r="TQV90" s="49"/>
      <c r="TQW90" s="49"/>
      <c r="TQX90" s="49"/>
      <c r="TQY90" s="49"/>
      <c r="TQZ90" s="49"/>
      <c r="TRA90" s="49"/>
      <c r="TRB90" s="49"/>
      <c r="TRC90" s="49"/>
      <c r="TRD90" s="49"/>
      <c r="TRE90" s="49"/>
      <c r="TRF90" s="49"/>
      <c r="TRG90" s="49"/>
      <c r="TRH90" s="49"/>
      <c r="TRI90" s="49"/>
      <c r="TRJ90" s="49"/>
      <c r="TRK90" s="49"/>
      <c r="TRL90" s="49"/>
      <c r="TRM90" s="49"/>
      <c r="TRN90" s="49"/>
      <c r="TRO90" s="49"/>
      <c r="TRP90" s="49"/>
      <c r="TRQ90" s="49"/>
      <c r="TRR90" s="49"/>
      <c r="TRS90" s="49"/>
      <c r="TRT90" s="49"/>
      <c r="TRU90" s="49"/>
      <c r="TRV90" s="49"/>
      <c r="TRW90" s="49"/>
      <c r="TRX90" s="49"/>
      <c r="TRY90" s="49"/>
      <c r="TRZ90" s="49"/>
      <c r="TSA90" s="49"/>
      <c r="TSB90" s="49"/>
      <c r="TSC90" s="49"/>
      <c r="TSD90" s="49"/>
      <c r="TSE90" s="49"/>
      <c r="TSF90" s="49"/>
      <c r="TSG90" s="49"/>
      <c r="TSH90" s="49"/>
      <c r="TSI90" s="49"/>
      <c r="TSJ90" s="49"/>
      <c r="TSK90" s="49"/>
      <c r="TSL90" s="49"/>
      <c r="TSM90" s="49"/>
      <c r="TSN90" s="49"/>
      <c r="TSO90" s="49"/>
      <c r="TSP90" s="49"/>
      <c r="TSQ90" s="49"/>
      <c r="TSR90" s="49"/>
      <c r="TSS90" s="49"/>
      <c r="TST90" s="49"/>
      <c r="TSU90" s="49"/>
      <c r="TSV90" s="49"/>
      <c r="TSW90" s="49"/>
      <c r="TSX90" s="49"/>
      <c r="TSY90" s="49"/>
      <c r="TSZ90" s="49"/>
      <c r="TTA90" s="49"/>
      <c r="TTB90" s="49"/>
      <c r="TTC90" s="49"/>
      <c r="TTD90" s="49"/>
      <c r="TTE90" s="49"/>
      <c r="TTF90" s="49"/>
      <c r="TTG90" s="49"/>
      <c r="TTH90" s="49"/>
      <c r="TTI90" s="49"/>
      <c r="TTJ90" s="49"/>
      <c r="TTK90" s="49"/>
      <c r="TTL90" s="49"/>
      <c r="TTM90" s="49"/>
      <c r="TTN90" s="49"/>
      <c r="TTO90" s="49"/>
      <c r="TTP90" s="49"/>
      <c r="TTQ90" s="49"/>
      <c r="TTR90" s="49"/>
      <c r="TTS90" s="49"/>
      <c r="TTT90" s="49"/>
      <c r="TTU90" s="49"/>
      <c r="TTV90" s="49"/>
      <c r="TTW90" s="49"/>
      <c r="TTX90" s="49"/>
      <c r="TTY90" s="49"/>
      <c r="TTZ90" s="49"/>
      <c r="TUA90" s="49"/>
      <c r="TUB90" s="49"/>
      <c r="TUC90" s="49"/>
      <c r="TUD90" s="49"/>
      <c r="TUE90" s="49"/>
      <c r="TUF90" s="49"/>
      <c r="TUG90" s="49"/>
      <c r="TUH90" s="49"/>
      <c r="TUI90" s="49"/>
      <c r="TUJ90" s="49"/>
      <c r="TUK90" s="49"/>
      <c r="TUL90" s="49"/>
      <c r="TUM90" s="49"/>
      <c r="TUN90" s="49"/>
      <c r="TUO90" s="49"/>
      <c r="TUP90" s="49"/>
      <c r="TUQ90" s="49"/>
      <c r="TUR90" s="49"/>
      <c r="TUS90" s="49"/>
      <c r="TUT90" s="49"/>
      <c r="TUU90" s="49"/>
      <c r="TUV90" s="49"/>
      <c r="TUW90" s="49"/>
      <c r="TUX90" s="49"/>
      <c r="TUY90" s="49"/>
      <c r="TUZ90" s="49"/>
      <c r="TVA90" s="49"/>
      <c r="TVB90" s="49"/>
      <c r="TVC90" s="49"/>
      <c r="TVD90" s="49"/>
      <c r="TVE90" s="49"/>
      <c r="TVF90" s="49"/>
      <c r="TVG90" s="49"/>
      <c r="TVH90" s="49"/>
      <c r="TVI90" s="49"/>
      <c r="TVJ90" s="49"/>
      <c r="TVK90" s="49"/>
      <c r="TVL90" s="49"/>
      <c r="TVM90" s="49"/>
      <c r="TVN90" s="49"/>
      <c r="TVO90" s="49"/>
      <c r="TVP90" s="49"/>
      <c r="TVQ90" s="49"/>
      <c r="TVR90" s="49"/>
      <c r="TVS90" s="49"/>
      <c r="TVT90" s="49"/>
      <c r="TVU90" s="49"/>
      <c r="TVV90" s="49"/>
      <c r="TVW90" s="49"/>
      <c r="TVX90" s="49"/>
      <c r="TVY90" s="49"/>
      <c r="TVZ90" s="49"/>
      <c r="TWA90" s="49"/>
      <c r="TWB90" s="49"/>
      <c r="TWC90" s="49"/>
      <c r="TWD90" s="49"/>
      <c r="TWE90" s="49"/>
      <c r="TWF90" s="49"/>
      <c r="TWG90" s="49"/>
      <c r="TWH90" s="49"/>
      <c r="TWI90" s="49"/>
      <c r="TWJ90" s="49"/>
      <c r="TWK90" s="49"/>
      <c r="TWL90" s="49"/>
      <c r="TWM90" s="49"/>
      <c r="TWN90" s="49"/>
      <c r="TWO90" s="49"/>
      <c r="TWP90" s="49"/>
      <c r="TWQ90" s="49"/>
      <c r="TWR90" s="49"/>
      <c r="TWS90" s="49"/>
      <c r="TWT90" s="49"/>
      <c r="TWU90" s="49"/>
      <c r="TWV90" s="49"/>
      <c r="TWW90" s="49"/>
      <c r="TWX90" s="49"/>
      <c r="TWY90" s="49"/>
      <c r="TWZ90" s="49"/>
      <c r="TXA90" s="49"/>
      <c r="TXB90" s="49"/>
      <c r="TXC90" s="49"/>
      <c r="TXD90" s="49"/>
      <c r="TXE90" s="49"/>
      <c r="TXF90" s="49"/>
      <c r="TXG90" s="49"/>
      <c r="TXH90" s="49"/>
      <c r="TXI90" s="49"/>
      <c r="TXJ90" s="49"/>
      <c r="TXK90" s="49"/>
      <c r="TXL90" s="49"/>
      <c r="TXM90" s="49"/>
      <c r="TXN90" s="49"/>
      <c r="TXO90" s="49"/>
      <c r="TXP90" s="49"/>
      <c r="TXQ90" s="49"/>
      <c r="TXR90" s="49"/>
      <c r="TXS90" s="49"/>
      <c r="TXT90" s="49"/>
      <c r="TXU90" s="49"/>
      <c r="TXV90" s="49"/>
      <c r="TXW90" s="49"/>
      <c r="TXX90" s="49"/>
      <c r="TXY90" s="49"/>
      <c r="TXZ90" s="49"/>
      <c r="TYA90" s="49"/>
      <c r="TYB90" s="49"/>
      <c r="TYC90" s="49"/>
      <c r="TYD90" s="49"/>
      <c r="TYE90" s="49"/>
      <c r="TYF90" s="49"/>
      <c r="TYG90" s="49"/>
      <c r="TYH90" s="49"/>
      <c r="TYI90" s="49"/>
      <c r="TYJ90" s="49"/>
      <c r="TYK90" s="49"/>
      <c r="TYL90" s="49"/>
      <c r="TYM90" s="49"/>
      <c r="TYN90" s="49"/>
      <c r="TYO90" s="49"/>
      <c r="TYP90" s="49"/>
      <c r="TYQ90" s="49"/>
      <c r="TYR90" s="49"/>
      <c r="TYS90" s="49"/>
      <c r="TYT90" s="49"/>
      <c r="TYU90" s="49"/>
      <c r="TYV90" s="49"/>
      <c r="TYW90" s="49"/>
      <c r="TYX90" s="49"/>
      <c r="TYY90" s="49"/>
      <c r="TYZ90" s="49"/>
      <c r="TZA90" s="49"/>
      <c r="TZB90" s="49"/>
      <c r="TZC90" s="49"/>
      <c r="TZD90" s="49"/>
      <c r="TZE90" s="49"/>
      <c r="TZF90" s="49"/>
      <c r="TZG90" s="49"/>
      <c r="TZH90" s="49"/>
      <c r="TZI90" s="49"/>
      <c r="TZJ90" s="49"/>
      <c r="TZK90" s="49"/>
      <c r="TZL90" s="49"/>
      <c r="TZM90" s="49"/>
      <c r="TZN90" s="49"/>
      <c r="TZO90" s="49"/>
      <c r="TZP90" s="49"/>
      <c r="TZQ90" s="49"/>
      <c r="TZR90" s="49"/>
      <c r="TZS90" s="49"/>
      <c r="TZT90" s="49"/>
      <c r="TZU90" s="49"/>
      <c r="TZV90" s="49"/>
      <c r="TZW90" s="49"/>
      <c r="TZX90" s="49"/>
      <c r="TZY90" s="49"/>
      <c r="TZZ90" s="49"/>
      <c r="UAA90" s="49"/>
      <c r="UAB90" s="49"/>
      <c r="UAC90" s="49"/>
      <c r="UAD90" s="49"/>
      <c r="UAE90" s="49"/>
      <c r="UAF90" s="49"/>
      <c r="UAG90" s="49"/>
      <c r="UAH90" s="49"/>
      <c r="UAI90" s="49"/>
      <c r="UAJ90" s="49"/>
      <c r="UAK90" s="49"/>
      <c r="UAL90" s="49"/>
      <c r="UAM90" s="49"/>
      <c r="UAN90" s="49"/>
      <c r="UAO90" s="49"/>
      <c r="UAP90" s="49"/>
      <c r="UAQ90" s="49"/>
      <c r="UAR90" s="49"/>
      <c r="UAS90" s="49"/>
      <c r="UAT90" s="49"/>
      <c r="UAU90" s="49"/>
      <c r="UAV90" s="49"/>
      <c r="UAW90" s="49"/>
      <c r="UAX90" s="49"/>
      <c r="UAY90" s="49"/>
      <c r="UAZ90" s="49"/>
      <c r="UBA90" s="49"/>
      <c r="UBB90" s="49"/>
      <c r="UBC90" s="49"/>
      <c r="UBD90" s="49"/>
      <c r="UBE90" s="49"/>
      <c r="UBF90" s="49"/>
      <c r="UBG90" s="49"/>
      <c r="UBH90" s="49"/>
      <c r="UBI90" s="49"/>
      <c r="UBJ90" s="49"/>
      <c r="UBK90" s="49"/>
      <c r="UBL90" s="49"/>
      <c r="UBM90" s="49"/>
      <c r="UBN90" s="49"/>
      <c r="UBO90" s="49"/>
      <c r="UBP90" s="49"/>
      <c r="UBQ90" s="49"/>
      <c r="UBR90" s="49"/>
      <c r="UBS90" s="49"/>
      <c r="UBT90" s="49"/>
      <c r="UBU90" s="49"/>
      <c r="UBV90" s="49"/>
      <c r="UBW90" s="49"/>
      <c r="UBX90" s="49"/>
      <c r="UBY90" s="49"/>
      <c r="UBZ90" s="49"/>
      <c r="UCA90" s="49"/>
      <c r="UCB90" s="49"/>
      <c r="UCC90" s="49"/>
      <c r="UCD90" s="49"/>
      <c r="UCE90" s="49"/>
      <c r="UCF90" s="49"/>
      <c r="UCG90" s="49"/>
      <c r="UCH90" s="49"/>
      <c r="UCI90" s="49"/>
      <c r="UCJ90" s="49"/>
      <c r="UCK90" s="49"/>
      <c r="UCL90" s="49"/>
      <c r="UCM90" s="49"/>
      <c r="UCN90" s="49"/>
      <c r="UCO90" s="49"/>
      <c r="UCP90" s="49"/>
      <c r="UCQ90" s="49"/>
      <c r="UCR90" s="49"/>
      <c r="UCS90" s="49"/>
      <c r="UCT90" s="49"/>
      <c r="UCU90" s="49"/>
      <c r="UCV90" s="49"/>
      <c r="UCW90" s="49"/>
      <c r="UCX90" s="49"/>
      <c r="UCY90" s="49"/>
      <c r="UCZ90" s="49"/>
      <c r="UDA90" s="49"/>
      <c r="UDB90" s="49"/>
      <c r="UDC90" s="49"/>
      <c r="UDD90" s="49"/>
      <c r="UDE90" s="49"/>
      <c r="UDF90" s="49"/>
      <c r="UDG90" s="49"/>
      <c r="UDH90" s="49"/>
      <c r="UDI90" s="49"/>
      <c r="UDJ90" s="49"/>
      <c r="UDK90" s="49"/>
      <c r="UDL90" s="49"/>
      <c r="UDM90" s="49"/>
      <c r="UDN90" s="49"/>
      <c r="UDO90" s="49"/>
      <c r="UDP90" s="49"/>
      <c r="UDQ90" s="49"/>
      <c r="UDR90" s="49"/>
      <c r="UDS90" s="49"/>
      <c r="UDT90" s="49"/>
      <c r="UDU90" s="49"/>
      <c r="UDV90" s="49"/>
      <c r="UDW90" s="49"/>
      <c r="UDX90" s="49"/>
      <c r="UDY90" s="49"/>
      <c r="UDZ90" s="49"/>
      <c r="UEA90" s="49"/>
      <c r="UEB90" s="49"/>
      <c r="UEC90" s="49"/>
      <c r="UED90" s="49"/>
      <c r="UEE90" s="49"/>
      <c r="UEF90" s="49"/>
      <c r="UEG90" s="49"/>
      <c r="UEH90" s="49"/>
      <c r="UEI90" s="49"/>
      <c r="UEJ90" s="49"/>
      <c r="UEK90" s="49"/>
      <c r="UEL90" s="49"/>
      <c r="UEM90" s="49"/>
      <c r="UEN90" s="49"/>
      <c r="UEO90" s="49"/>
      <c r="UEP90" s="49"/>
      <c r="UEQ90" s="49"/>
      <c r="UER90" s="49"/>
      <c r="UES90" s="49"/>
      <c r="UET90" s="49"/>
      <c r="UEU90" s="49"/>
      <c r="UEV90" s="49"/>
      <c r="UEW90" s="49"/>
      <c r="UEX90" s="49"/>
      <c r="UEY90" s="49"/>
      <c r="UEZ90" s="49"/>
      <c r="UFA90" s="49"/>
      <c r="UFB90" s="49"/>
      <c r="UFC90" s="49"/>
      <c r="UFD90" s="49"/>
      <c r="UFE90" s="49"/>
      <c r="UFF90" s="49"/>
      <c r="UFG90" s="49"/>
      <c r="UFH90" s="49"/>
      <c r="UFI90" s="49"/>
      <c r="UFJ90" s="49"/>
      <c r="UFK90" s="49"/>
      <c r="UFL90" s="49"/>
      <c r="UFM90" s="49"/>
      <c r="UFN90" s="49"/>
      <c r="UFO90" s="49"/>
      <c r="UFP90" s="49"/>
      <c r="UFQ90" s="49"/>
      <c r="UFR90" s="49"/>
      <c r="UFS90" s="49"/>
      <c r="UFT90" s="49"/>
      <c r="UFU90" s="49"/>
      <c r="UFV90" s="49"/>
      <c r="UFW90" s="49"/>
      <c r="UFX90" s="49"/>
      <c r="UFY90" s="49"/>
      <c r="UFZ90" s="49"/>
      <c r="UGA90" s="49"/>
      <c r="UGB90" s="49"/>
      <c r="UGC90" s="49"/>
      <c r="UGD90" s="49"/>
      <c r="UGE90" s="49"/>
      <c r="UGF90" s="49"/>
      <c r="UGG90" s="49"/>
      <c r="UGH90" s="49"/>
      <c r="UGI90" s="49"/>
      <c r="UGJ90" s="49"/>
      <c r="UGK90" s="49"/>
      <c r="UGL90" s="49"/>
      <c r="UGM90" s="49"/>
      <c r="UGN90" s="49"/>
      <c r="UGO90" s="49"/>
      <c r="UGP90" s="49"/>
      <c r="UGQ90" s="49"/>
      <c r="UGR90" s="49"/>
      <c r="UGS90" s="49"/>
      <c r="UGT90" s="49"/>
      <c r="UGU90" s="49"/>
      <c r="UGV90" s="49"/>
      <c r="UGW90" s="49"/>
      <c r="UGX90" s="49"/>
      <c r="UGY90" s="49"/>
      <c r="UGZ90" s="49"/>
      <c r="UHA90" s="49"/>
      <c r="UHB90" s="49"/>
      <c r="UHC90" s="49"/>
      <c r="UHD90" s="49"/>
      <c r="UHE90" s="49"/>
      <c r="UHF90" s="49"/>
      <c r="UHG90" s="49"/>
      <c r="UHH90" s="49"/>
      <c r="UHI90" s="49"/>
      <c r="UHJ90" s="49"/>
      <c r="UHK90" s="49"/>
      <c r="UHL90" s="49"/>
      <c r="UHM90" s="49"/>
      <c r="UHN90" s="49"/>
      <c r="UHO90" s="49"/>
      <c r="UHP90" s="49"/>
      <c r="UHQ90" s="49"/>
      <c r="UHR90" s="49"/>
      <c r="UHS90" s="49"/>
      <c r="UHT90" s="49"/>
      <c r="UHU90" s="49"/>
      <c r="UHV90" s="49"/>
      <c r="UHW90" s="49"/>
      <c r="UHX90" s="49"/>
      <c r="UHY90" s="49"/>
      <c r="UHZ90" s="49"/>
      <c r="UIA90" s="49"/>
      <c r="UIB90" s="49"/>
      <c r="UIC90" s="49"/>
      <c r="UID90" s="49"/>
      <c r="UIE90" s="49"/>
      <c r="UIF90" s="49"/>
      <c r="UIG90" s="49"/>
      <c r="UIH90" s="49"/>
      <c r="UII90" s="49"/>
      <c r="UIJ90" s="49"/>
      <c r="UIK90" s="49"/>
      <c r="UIL90" s="49"/>
      <c r="UIM90" s="49"/>
      <c r="UIN90" s="49"/>
      <c r="UIO90" s="49"/>
      <c r="UIP90" s="49"/>
      <c r="UIQ90" s="49"/>
      <c r="UIR90" s="49"/>
      <c r="UIS90" s="49"/>
      <c r="UIT90" s="49"/>
      <c r="UIU90" s="49"/>
      <c r="UIV90" s="49"/>
      <c r="UIW90" s="49"/>
      <c r="UIX90" s="49"/>
      <c r="UIY90" s="49"/>
      <c r="UIZ90" s="49"/>
      <c r="UJA90" s="49"/>
      <c r="UJB90" s="49"/>
      <c r="UJC90" s="49"/>
      <c r="UJD90" s="49"/>
      <c r="UJE90" s="49"/>
      <c r="UJF90" s="49"/>
      <c r="UJG90" s="49"/>
      <c r="UJH90" s="49"/>
      <c r="UJI90" s="49"/>
      <c r="UJJ90" s="49"/>
      <c r="UJK90" s="49"/>
      <c r="UJL90" s="49"/>
      <c r="UJM90" s="49"/>
      <c r="UJN90" s="49"/>
      <c r="UJO90" s="49"/>
      <c r="UJP90" s="49"/>
      <c r="UJQ90" s="49"/>
      <c r="UJR90" s="49"/>
      <c r="UJS90" s="49"/>
      <c r="UJT90" s="49"/>
      <c r="UJU90" s="49"/>
      <c r="UJV90" s="49"/>
      <c r="UJW90" s="49"/>
      <c r="UJX90" s="49"/>
      <c r="UJY90" s="49"/>
      <c r="UJZ90" s="49"/>
      <c r="UKA90" s="49"/>
      <c r="UKB90" s="49"/>
      <c r="UKC90" s="49"/>
      <c r="UKD90" s="49"/>
      <c r="UKE90" s="49"/>
      <c r="UKF90" s="49"/>
      <c r="UKG90" s="49"/>
      <c r="UKH90" s="49"/>
      <c r="UKI90" s="49"/>
      <c r="UKJ90" s="49"/>
      <c r="UKK90" s="49"/>
      <c r="UKL90" s="49"/>
      <c r="UKM90" s="49"/>
      <c r="UKN90" s="49"/>
      <c r="UKO90" s="49"/>
      <c r="UKP90" s="49"/>
      <c r="UKQ90" s="49"/>
      <c r="UKR90" s="49"/>
      <c r="UKS90" s="49"/>
      <c r="UKT90" s="49"/>
      <c r="UKU90" s="49"/>
      <c r="UKV90" s="49"/>
      <c r="UKW90" s="49"/>
      <c r="UKX90" s="49"/>
      <c r="UKY90" s="49"/>
      <c r="UKZ90" s="49"/>
      <c r="ULA90" s="49"/>
      <c r="ULB90" s="49"/>
      <c r="ULC90" s="49"/>
      <c r="ULD90" s="49"/>
      <c r="ULE90" s="49"/>
      <c r="ULF90" s="49"/>
      <c r="ULG90" s="49"/>
      <c r="ULH90" s="49"/>
      <c r="ULI90" s="49"/>
      <c r="ULJ90" s="49"/>
      <c r="ULK90" s="49"/>
      <c r="ULL90" s="49"/>
      <c r="ULM90" s="49"/>
      <c r="ULN90" s="49"/>
      <c r="ULO90" s="49"/>
      <c r="ULP90" s="49"/>
      <c r="ULQ90" s="49"/>
      <c r="ULR90" s="49"/>
      <c r="ULS90" s="49"/>
      <c r="ULT90" s="49"/>
      <c r="ULU90" s="49"/>
      <c r="ULV90" s="49"/>
      <c r="ULW90" s="49"/>
      <c r="ULX90" s="49"/>
      <c r="ULY90" s="49"/>
      <c r="ULZ90" s="49"/>
      <c r="UMA90" s="49"/>
      <c r="UMB90" s="49"/>
      <c r="UMC90" s="49"/>
      <c r="UMD90" s="49"/>
      <c r="UME90" s="49"/>
      <c r="UMF90" s="49"/>
      <c r="UMG90" s="49"/>
      <c r="UMH90" s="49"/>
      <c r="UMI90" s="49"/>
      <c r="UMJ90" s="49"/>
      <c r="UMK90" s="49"/>
      <c r="UML90" s="49"/>
      <c r="UMM90" s="49"/>
      <c r="UMN90" s="49"/>
      <c r="UMO90" s="49"/>
      <c r="UMP90" s="49"/>
      <c r="UMQ90" s="49"/>
      <c r="UMR90" s="49"/>
      <c r="UMS90" s="49"/>
      <c r="UMT90" s="49"/>
      <c r="UMU90" s="49"/>
      <c r="UMV90" s="49"/>
      <c r="UMW90" s="49"/>
      <c r="UMX90" s="49"/>
      <c r="UMY90" s="49"/>
      <c r="UMZ90" s="49"/>
      <c r="UNA90" s="49"/>
      <c r="UNB90" s="49"/>
      <c r="UNC90" s="49"/>
      <c r="UND90" s="49"/>
      <c r="UNE90" s="49"/>
      <c r="UNF90" s="49"/>
      <c r="UNG90" s="49"/>
      <c r="UNH90" s="49"/>
      <c r="UNI90" s="49"/>
      <c r="UNJ90" s="49"/>
      <c r="UNK90" s="49"/>
      <c r="UNL90" s="49"/>
      <c r="UNM90" s="49"/>
      <c r="UNN90" s="49"/>
      <c r="UNO90" s="49"/>
      <c r="UNP90" s="49"/>
      <c r="UNQ90" s="49"/>
      <c r="UNR90" s="49"/>
      <c r="UNS90" s="49"/>
      <c r="UNT90" s="49"/>
      <c r="UNU90" s="49"/>
      <c r="UNV90" s="49"/>
      <c r="UNW90" s="49"/>
      <c r="UNX90" s="49"/>
      <c r="UNY90" s="49"/>
      <c r="UNZ90" s="49"/>
      <c r="UOA90" s="49"/>
      <c r="UOB90" s="49"/>
      <c r="UOC90" s="49"/>
      <c r="UOD90" s="49"/>
      <c r="UOE90" s="49"/>
      <c r="UOF90" s="49"/>
      <c r="UOG90" s="49"/>
      <c r="UOH90" s="49"/>
      <c r="UOI90" s="49"/>
      <c r="UOJ90" s="49"/>
      <c r="UOK90" s="49"/>
      <c r="UOL90" s="49"/>
      <c r="UOM90" s="49"/>
      <c r="UON90" s="49"/>
      <c r="UOO90" s="49"/>
      <c r="UOP90" s="49"/>
      <c r="UOQ90" s="49"/>
      <c r="UOR90" s="49"/>
      <c r="UOS90" s="49"/>
      <c r="UOT90" s="49"/>
      <c r="UOU90" s="49"/>
      <c r="UOV90" s="49"/>
      <c r="UOW90" s="49"/>
      <c r="UOX90" s="49"/>
      <c r="UOY90" s="49"/>
      <c r="UOZ90" s="49"/>
      <c r="UPA90" s="49"/>
      <c r="UPB90" s="49"/>
      <c r="UPC90" s="49"/>
      <c r="UPD90" s="49"/>
      <c r="UPE90" s="49"/>
      <c r="UPF90" s="49"/>
      <c r="UPG90" s="49"/>
      <c r="UPH90" s="49"/>
      <c r="UPI90" s="49"/>
      <c r="UPJ90" s="49"/>
      <c r="UPK90" s="49"/>
      <c r="UPL90" s="49"/>
      <c r="UPM90" s="49"/>
      <c r="UPN90" s="49"/>
      <c r="UPO90" s="49"/>
      <c r="UPP90" s="49"/>
      <c r="UPQ90" s="49"/>
      <c r="UPR90" s="49"/>
      <c r="UPS90" s="49"/>
      <c r="UPT90" s="49"/>
      <c r="UPU90" s="49"/>
      <c r="UPV90" s="49"/>
      <c r="UPW90" s="49"/>
      <c r="UPX90" s="49"/>
      <c r="UPY90" s="49"/>
      <c r="UPZ90" s="49"/>
      <c r="UQA90" s="49"/>
      <c r="UQB90" s="49"/>
      <c r="UQC90" s="49"/>
      <c r="UQD90" s="49"/>
      <c r="UQE90" s="49"/>
      <c r="UQF90" s="49"/>
      <c r="UQG90" s="49"/>
      <c r="UQH90" s="49"/>
      <c r="UQI90" s="49"/>
      <c r="UQJ90" s="49"/>
      <c r="UQK90" s="49"/>
      <c r="UQL90" s="49"/>
      <c r="UQM90" s="49"/>
      <c r="UQN90" s="49"/>
      <c r="UQO90" s="49"/>
      <c r="UQP90" s="49"/>
      <c r="UQQ90" s="49"/>
      <c r="UQR90" s="49"/>
      <c r="UQS90" s="49"/>
      <c r="UQT90" s="49"/>
      <c r="UQU90" s="49"/>
      <c r="UQV90" s="49"/>
      <c r="UQW90" s="49"/>
      <c r="UQX90" s="49"/>
      <c r="UQY90" s="49"/>
      <c r="UQZ90" s="49"/>
      <c r="URA90" s="49"/>
      <c r="URB90" s="49"/>
      <c r="URC90" s="49"/>
      <c r="URD90" s="49"/>
      <c r="URE90" s="49"/>
      <c r="URF90" s="49"/>
      <c r="URG90" s="49"/>
      <c r="URH90" s="49"/>
      <c r="URI90" s="49"/>
      <c r="URJ90" s="49"/>
      <c r="URK90" s="49"/>
      <c r="URL90" s="49"/>
      <c r="URM90" s="49"/>
      <c r="URN90" s="49"/>
      <c r="URO90" s="49"/>
      <c r="URP90" s="49"/>
      <c r="URQ90" s="49"/>
      <c r="URR90" s="49"/>
      <c r="URS90" s="49"/>
      <c r="URT90" s="49"/>
      <c r="URU90" s="49"/>
      <c r="URV90" s="49"/>
      <c r="URW90" s="49"/>
      <c r="URX90" s="49"/>
      <c r="URY90" s="49"/>
      <c r="URZ90" s="49"/>
      <c r="USA90" s="49"/>
      <c r="USB90" s="49"/>
      <c r="USC90" s="49"/>
      <c r="USD90" s="49"/>
      <c r="USE90" s="49"/>
      <c r="USF90" s="49"/>
      <c r="USG90" s="49"/>
      <c r="USH90" s="49"/>
      <c r="USI90" s="49"/>
      <c r="USJ90" s="49"/>
      <c r="USK90" s="49"/>
      <c r="USL90" s="49"/>
      <c r="USM90" s="49"/>
      <c r="USN90" s="49"/>
      <c r="USO90" s="49"/>
      <c r="USP90" s="49"/>
      <c r="USQ90" s="49"/>
      <c r="USR90" s="49"/>
      <c r="USS90" s="49"/>
      <c r="UST90" s="49"/>
      <c r="USU90" s="49"/>
      <c r="USV90" s="49"/>
      <c r="USW90" s="49"/>
      <c r="USX90" s="49"/>
      <c r="USY90" s="49"/>
      <c r="USZ90" s="49"/>
      <c r="UTA90" s="49"/>
      <c r="UTB90" s="49"/>
      <c r="UTC90" s="49"/>
      <c r="UTD90" s="49"/>
      <c r="UTE90" s="49"/>
      <c r="UTF90" s="49"/>
      <c r="UTG90" s="49"/>
      <c r="UTH90" s="49"/>
      <c r="UTI90" s="49"/>
      <c r="UTJ90" s="49"/>
      <c r="UTK90" s="49"/>
      <c r="UTL90" s="49"/>
      <c r="UTM90" s="49"/>
      <c r="UTN90" s="49"/>
      <c r="UTO90" s="49"/>
      <c r="UTP90" s="49"/>
      <c r="UTQ90" s="49"/>
      <c r="UTR90" s="49"/>
      <c r="UTS90" s="49"/>
      <c r="UTT90" s="49"/>
      <c r="UTU90" s="49"/>
      <c r="UTV90" s="49"/>
      <c r="UTW90" s="49"/>
      <c r="UTX90" s="49"/>
      <c r="UTY90" s="49"/>
      <c r="UTZ90" s="49"/>
      <c r="UUA90" s="49"/>
      <c r="UUB90" s="49"/>
      <c r="UUC90" s="49"/>
      <c r="UUD90" s="49"/>
      <c r="UUE90" s="49"/>
      <c r="UUF90" s="49"/>
      <c r="UUG90" s="49"/>
      <c r="UUH90" s="49"/>
      <c r="UUI90" s="49"/>
      <c r="UUJ90" s="49"/>
      <c r="UUK90" s="49"/>
      <c r="UUL90" s="49"/>
      <c r="UUM90" s="49"/>
      <c r="UUN90" s="49"/>
      <c r="UUO90" s="49"/>
      <c r="UUP90" s="49"/>
      <c r="UUQ90" s="49"/>
      <c r="UUR90" s="49"/>
      <c r="UUS90" s="49"/>
      <c r="UUT90" s="49"/>
      <c r="UUU90" s="49"/>
      <c r="UUV90" s="49"/>
      <c r="UUW90" s="49"/>
      <c r="UUX90" s="49"/>
      <c r="UUY90" s="49"/>
      <c r="UUZ90" s="49"/>
      <c r="UVA90" s="49"/>
      <c r="UVB90" s="49"/>
      <c r="UVC90" s="49"/>
      <c r="UVD90" s="49"/>
      <c r="UVE90" s="49"/>
      <c r="UVF90" s="49"/>
      <c r="UVG90" s="49"/>
      <c r="UVH90" s="49"/>
      <c r="UVI90" s="49"/>
      <c r="UVJ90" s="49"/>
      <c r="UVK90" s="49"/>
      <c r="UVL90" s="49"/>
      <c r="UVM90" s="49"/>
      <c r="UVN90" s="49"/>
      <c r="UVO90" s="49"/>
      <c r="UVP90" s="49"/>
      <c r="UVQ90" s="49"/>
      <c r="UVR90" s="49"/>
      <c r="UVS90" s="49"/>
      <c r="UVT90" s="49"/>
      <c r="UVU90" s="49"/>
      <c r="UVV90" s="49"/>
      <c r="UVW90" s="49"/>
      <c r="UVX90" s="49"/>
      <c r="UVY90" s="49"/>
      <c r="UVZ90" s="49"/>
      <c r="UWA90" s="49"/>
      <c r="UWB90" s="49"/>
      <c r="UWC90" s="49"/>
      <c r="UWD90" s="49"/>
      <c r="UWE90" s="49"/>
      <c r="UWF90" s="49"/>
      <c r="UWG90" s="49"/>
      <c r="UWH90" s="49"/>
      <c r="UWI90" s="49"/>
      <c r="UWJ90" s="49"/>
      <c r="UWK90" s="49"/>
      <c r="UWL90" s="49"/>
      <c r="UWM90" s="49"/>
      <c r="UWN90" s="49"/>
      <c r="UWO90" s="49"/>
      <c r="UWP90" s="49"/>
      <c r="UWQ90" s="49"/>
      <c r="UWR90" s="49"/>
      <c r="UWS90" s="49"/>
      <c r="UWT90" s="49"/>
      <c r="UWU90" s="49"/>
      <c r="UWV90" s="49"/>
      <c r="UWW90" s="49"/>
      <c r="UWX90" s="49"/>
      <c r="UWY90" s="49"/>
      <c r="UWZ90" s="49"/>
      <c r="UXA90" s="49"/>
      <c r="UXB90" s="49"/>
      <c r="UXC90" s="49"/>
      <c r="UXD90" s="49"/>
      <c r="UXE90" s="49"/>
      <c r="UXF90" s="49"/>
      <c r="UXG90" s="49"/>
      <c r="UXH90" s="49"/>
      <c r="UXI90" s="49"/>
      <c r="UXJ90" s="49"/>
      <c r="UXK90" s="49"/>
      <c r="UXL90" s="49"/>
      <c r="UXM90" s="49"/>
      <c r="UXN90" s="49"/>
      <c r="UXO90" s="49"/>
      <c r="UXP90" s="49"/>
      <c r="UXQ90" s="49"/>
      <c r="UXR90" s="49"/>
      <c r="UXS90" s="49"/>
      <c r="UXT90" s="49"/>
      <c r="UXU90" s="49"/>
      <c r="UXV90" s="49"/>
      <c r="UXW90" s="49"/>
      <c r="UXX90" s="49"/>
      <c r="UXY90" s="49"/>
      <c r="UXZ90" s="49"/>
      <c r="UYA90" s="49"/>
      <c r="UYB90" s="49"/>
      <c r="UYC90" s="49"/>
      <c r="UYD90" s="49"/>
      <c r="UYE90" s="49"/>
      <c r="UYF90" s="49"/>
      <c r="UYG90" s="49"/>
      <c r="UYH90" s="49"/>
      <c r="UYI90" s="49"/>
      <c r="UYJ90" s="49"/>
      <c r="UYK90" s="49"/>
      <c r="UYL90" s="49"/>
      <c r="UYM90" s="49"/>
      <c r="UYN90" s="49"/>
      <c r="UYO90" s="49"/>
      <c r="UYP90" s="49"/>
      <c r="UYQ90" s="49"/>
      <c r="UYR90" s="49"/>
      <c r="UYS90" s="49"/>
      <c r="UYT90" s="49"/>
      <c r="UYU90" s="49"/>
      <c r="UYV90" s="49"/>
      <c r="UYW90" s="49"/>
      <c r="UYX90" s="49"/>
      <c r="UYY90" s="49"/>
      <c r="UYZ90" s="49"/>
      <c r="UZA90" s="49"/>
      <c r="UZB90" s="49"/>
      <c r="UZC90" s="49"/>
      <c r="UZD90" s="49"/>
      <c r="UZE90" s="49"/>
      <c r="UZF90" s="49"/>
      <c r="UZG90" s="49"/>
      <c r="UZH90" s="49"/>
      <c r="UZI90" s="49"/>
      <c r="UZJ90" s="49"/>
      <c r="UZK90" s="49"/>
      <c r="UZL90" s="49"/>
      <c r="UZM90" s="49"/>
      <c r="UZN90" s="49"/>
      <c r="UZO90" s="49"/>
      <c r="UZP90" s="49"/>
      <c r="UZQ90" s="49"/>
      <c r="UZR90" s="49"/>
      <c r="UZS90" s="49"/>
      <c r="UZT90" s="49"/>
      <c r="UZU90" s="49"/>
      <c r="UZV90" s="49"/>
      <c r="UZW90" s="49"/>
      <c r="UZX90" s="49"/>
      <c r="UZY90" s="49"/>
      <c r="UZZ90" s="49"/>
      <c r="VAA90" s="49"/>
      <c r="VAB90" s="49"/>
      <c r="VAC90" s="49"/>
      <c r="VAD90" s="49"/>
      <c r="VAE90" s="49"/>
      <c r="VAF90" s="49"/>
      <c r="VAG90" s="49"/>
      <c r="VAH90" s="49"/>
      <c r="VAI90" s="49"/>
      <c r="VAJ90" s="49"/>
      <c r="VAK90" s="49"/>
      <c r="VAL90" s="49"/>
      <c r="VAM90" s="49"/>
      <c r="VAN90" s="49"/>
      <c r="VAO90" s="49"/>
      <c r="VAP90" s="49"/>
      <c r="VAQ90" s="49"/>
      <c r="VAR90" s="49"/>
      <c r="VAS90" s="49"/>
      <c r="VAT90" s="49"/>
      <c r="VAU90" s="49"/>
      <c r="VAV90" s="49"/>
      <c r="VAW90" s="49"/>
      <c r="VAX90" s="49"/>
      <c r="VAY90" s="49"/>
      <c r="VAZ90" s="49"/>
      <c r="VBA90" s="49"/>
      <c r="VBB90" s="49"/>
      <c r="VBC90" s="49"/>
      <c r="VBD90" s="49"/>
      <c r="VBE90" s="49"/>
      <c r="VBF90" s="49"/>
      <c r="VBG90" s="49"/>
      <c r="VBH90" s="49"/>
      <c r="VBI90" s="49"/>
      <c r="VBJ90" s="49"/>
      <c r="VBK90" s="49"/>
      <c r="VBL90" s="49"/>
      <c r="VBM90" s="49"/>
      <c r="VBN90" s="49"/>
      <c r="VBO90" s="49"/>
      <c r="VBP90" s="49"/>
      <c r="VBQ90" s="49"/>
      <c r="VBR90" s="49"/>
      <c r="VBS90" s="49"/>
      <c r="VBT90" s="49"/>
      <c r="VBU90" s="49"/>
      <c r="VBV90" s="49"/>
      <c r="VBW90" s="49"/>
      <c r="VBX90" s="49"/>
      <c r="VBY90" s="49"/>
      <c r="VBZ90" s="49"/>
      <c r="VCA90" s="49"/>
      <c r="VCB90" s="49"/>
      <c r="VCC90" s="49"/>
      <c r="VCD90" s="49"/>
      <c r="VCE90" s="49"/>
      <c r="VCF90" s="49"/>
      <c r="VCG90" s="49"/>
      <c r="VCH90" s="49"/>
      <c r="VCI90" s="49"/>
      <c r="VCJ90" s="49"/>
      <c r="VCK90" s="49"/>
      <c r="VCL90" s="49"/>
      <c r="VCM90" s="49"/>
      <c r="VCN90" s="49"/>
      <c r="VCO90" s="49"/>
      <c r="VCP90" s="49"/>
      <c r="VCQ90" s="49"/>
      <c r="VCR90" s="49"/>
      <c r="VCS90" s="49"/>
      <c r="VCT90" s="49"/>
      <c r="VCU90" s="49"/>
      <c r="VCV90" s="49"/>
      <c r="VCW90" s="49"/>
      <c r="VCX90" s="49"/>
      <c r="VCY90" s="49"/>
      <c r="VCZ90" s="49"/>
      <c r="VDA90" s="49"/>
      <c r="VDB90" s="49"/>
      <c r="VDC90" s="49"/>
      <c r="VDD90" s="49"/>
      <c r="VDE90" s="49"/>
      <c r="VDF90" s="49"/>
      <c r="VDG90" s="49"/>
      <c r="VDH90" s="49"/>
      <c r="VDI90" s="49"/>
      <c r="VDJ90" s="49"/>
      <c r="VDK90" s="49"/>
      <c r="VDL90" s="49"/>
      <c r="VDM90" s="49"/>
      <c r="VDN90" s="49"/>
      <c r="VDO90" s="49"/>
      <c r="VDP90" s="49"/>
      <c r="VDQ90" s="49"/>
      <c r="VDR90" s="49"/>
      <c r="VDS90" s="49"/>
      <c r="VDT90" s="49"/>
      <c r="VDU90" s="49"/>
      <c r="VDV90" s="49"/>
      <c r="VDW90" s="49"/>
      <c r="VDX90" s="49"/>
      <c r="VDY90" s="49"/>
      <c r="VDZ90" s="49"/>
      <c r="VEA90" s="49"/>
      <c r="VEB90" s="49"/>
      <c r="VEC90" s="49"/>
      <c r="VED90" s="49"/>
      <c r="VEE90" s="49"/>
      <c r="VEF90" s="49"/>
      <c r="VEG90" s="49"/>
      <c r="VEH90" s="49"/>
      <c r="VEI90" s="49"/>
      <c r="VEJ90" s="49"/>
      <c r="VEK90" s="49"/>
      <c r="VEL90" s="49"/>
      <c r="VEM90" s="49"/>
      <c r="VEN90" s="49"/>
      <c r="VEO90" s="49"/>
      <c r="VEP90" s="49"/>
      <c r="VEQ90" s="49"/>
      <c r="VER90" s="49"/>
      <c r="VES90" s="49"/>
      <c r="VET90" s="49"/>
      <c r="VEU90" s="49"/>
      <c r="VEV90" s="49"/>
      <c r="VEW90" s="49"/>
      <c r="VEX90" s="49"/>
      <c r="VEY90" s="49"/>
      <c r="VEZ90" s="49"/>
      <c r="VFA90" s="49"/>
      <c r="VFB90" s="49"/>
      <c r="VFC90" s="49"/>
      <c r="VFD90" s="49"/>
      <c r="VFE90" s="49"/>
      <c r="VFF90" s="49"/>
      <c r="VFG90" s="49"/>
      <c r="VFH90" s="49"/>
      <c r="VFI90" s="49"/>
      <c r="VFJ90" s="49"/>
      <c r="VFK90" s="49"/>
      <c r="VFL90" s="49"/>
      <c r="VFM90" s="49"/>
      <c r="VFN90" s="49"/>
      <c r="VFO90" s="49"/>
      <c r="VFP90" s="49"/>
      <c r="VFQ90" s="49"/>
      <c r="VFR90" s="49"/>
      <c r="VFS90" s="49"/>
      <c r="VFT90" s="49"/>
      <c r="VFU90" s="49"/>
      <c r="VFV90" s="49"/>
      <c r="VFW90" s="49"/>
      <c r="VFX90" s="49"/>
      <c r="VFY90" s="49"/>
      <c r="VFZ90" s="49"/>
      <c r="VGA90" s="49"/>
      <c r="VGB90" s="49"/>
      <c r="VGC90" s="49"/>
      <c r="VGD90" s="49"/>
      <c r="VGE90" s="49"/>
      <c r="VGF90" s="49"/>
      <c r="VGG90" s="49"/>
      <c r="VGH90" s="49"/>
      <c r="VGI90" s="49"/>
      <c r="VGJ90" s="49"/>
      <c r="VGK90" s="49"/>
      <c r="VGL90" s="49"/>
      <c r="VGM90" s="49"/>
      <c r="VGN90" s="49"/>
      <c r="VGO90" s="49"/>
      <c r="VGP90" s="49"/>
      <c r="VGQ90" s="49"/>
      <c r="VGR90" s="49"/>
      <c r="VGS90" s="49"/>
      <c r="VGT90" s="49"/>
      <c r="VGU90" s="49"/>
      <c r="VGV90" s="49"/>
      <c r="VGW90" s="49"/>
      <c r="VGX90" s="49"/>
      <c r="VGY90" s="49"/>
      <c r="VGZ90" s="49"/>
      <c r="VHA90" s="49"/>
      <c r="VHB90" s="49"/>
      <c r="VHC90" s="49"/>
      <c r="VHD90" s="49"/>
      <c r="VHE90" s="49"/>
      <c r="VHF90" s="49"/>
      <c r="VHG90" s="49"/>
      <c r="VHH90" s="49"/>
      <c r="VHI90" s="49"/>
      <c r="VHJ90" s="49"/>
      <c r="VHK90" s="49"/>
      <c r="VHL90" s="49"/>
      <c r="VHM90" s="49"/>
      <c r="VHN90" s="49"/>
      <c r="VHO90" s="49"/>
      <c r="VHP90" s="49"/>
      <c r="VHQ90" s="49"/>
      <c r="VHR90" s="49"/>
      <c r="VHS90" s="49"/>
      <c r="VHT90" s="49"/>
      <c r="VHU90" s="49"/>
      <c r="VHV90" s="49"/>
      <c r="VHW90" s="49"/>
      <c r="VHX90" s="49"/>
      <c r="VHY90" s="49"/>
      <c r="VHZ90" s="49"/>
      <c r="VIA90" s="49"/>
      <c r="VIB90" s="49"/>
      <c r="VIC90" s="49"/>
      <c r="VID90" s="49"/>
      <c r="VIE90" s="49"/>
      <c r="VIF90" s="49"/>
      <c r="VIG90" s="49"/>
      <c r="VIH90" s="49"/>
      <c r="VII90" s="49"/>
      <c r="VIJ90" s="49"/>
      <c r="VIK90" s="49"/>
      <c r="VIL90" s="49"/>
      <c r="VIM90" s="49"/>
      <c r="VIN90" s="49"/>
      <c r="VIO90" s="49"/>
      <c r="VIP90" s="49"/>
      <c r="VIQ90" s="49"/>
      <c r="VIR90" s="49"/>
      <c r="VIS90" s="49"/>
      <c r="VIT90" s="49"/>
      <c r="VIU90" s="49"/>
      <c r="VIV90" s="49"/>
      <c r="VIW90" s="49"/>
      <c r="VIX90" s="49"/>
      <c r="VIY90" s="49"/>
      <c r="VIZ90" s="49"/>
      <c r="VJA90" s="49"/>
      <c r="VJB90" s="49"/>
      <c r="VJC90" s="49"/>
      <c r="VJD90" s="49"/>
      <c r="VJE90" s="49"/>
      <c r="VJF90" s="49"/>
      <c r="VJG90" s="49"/>
      <c r="VJH90" s="49"/>
      <c r="VJI90" s="49"/>
      <c r="VJJ90" s="49"/>
      <c r="VJK90" s="49"/>
      <c r="VJL90" s="49"/>
      <c r="VJM90" s="49"/>
      <c r="VJN90" s="49"/>
      <c r="VJO90" s="49"/>
      <c r="VJP90" s="49"/>
      <c r="VJQ90" s="49"/>
      <c r="VJR90" s="49"/>
      <c r="VJS90" s="49"/>
      <c r="VJT90" s="49"/>
      <c r="VJU90" s="49"/>
      <c r="VJV90" s="49"/>
      <c r="VJW90" s="49"/>
      <c r="VJX90" s="49"/>
      <c r="VJY90" s="49"/>
      <c r="VJZ90" s="49"/>
      <c r="VKA90" s="49"/>
      <c r="VKB90" s="49"/>
      <c r="VKC90" s="49"/>
      <c r="VKD90" s="49"/>
      <c r="VKE90" s="49"/>
      <c r="VKF90" s="49"/>
      <c r="VKG90" s="49"/>
      <c r="VKH90" s="49"/>
      <c r="VKI90" s="49"/>
      <c r="VKJ90" s="49"/>
      <c r="VKK90" s="49"/>
      <c r="VKL90" s="49"/>
      <c r="VKM90" s="49"/>
      <c r="VKN90" s="49"/>
      <c r="VKO90" s="49"/>
      <c r="VKP90" s="49"/>
      <c r="VKQ90" s="49"/>
      <c r="VKR90" s="49"/>
      <c r="VKS90" s="49"/>
      <c r="VKT90" s="49"/>
      <c r="VKU90" s="49"/>
      <c r="VKV90" s="49"/>
      <c r="VKW90" s="49"/>
      <c r="VKX90" s="49"/>
      <c r="VKY90" s="49"/>
      <c r="VKZ90" s="49"/>
      <c r="VLA90" s="49"/>
      <c r="VLB90" s="49"/>
      <c r="VLC90" s="49"/>
      <c r="VLD90" s="49"/>
      <c r="VLE90" s="49"/>
      <c r="VLF90" s="49"/>
      <c r="VLG90" s="49"/>
      <c r="VLH90" s="49"/>
      <c r="VLI90" s="49"/>
      <c r="VLJ90" s="49"/>
      <c r="VLK90" s="49"/>
      <c r="VLL90" s="49"/>
      <c r="VLM90" s="49"/>
      <c r="VLN90" s="49"/>
      <c r="VLO90" s="49"/>
      <c r="VLP90" s="49"/>
      <c r="VLQ90" s="49"/>
      <c r="VLR90" s="49"/>
      <c r="VLS90" s="49"/>
      <c r="VLT90" s="49"/>
      <c r="VLU90" s="49"/>
      <c r="VLV90" s="49"/>
      <c r="VLW90" s="49"/>
      <c r="VLX90" s="49"/>
      <c r="VLY90" s="49"/>
      <c r="VLZ90" s="49"/>
      <c r="VMA90" s="49"/>
      <c r="VMB90" s="49"/>
      <c r="VMC90" s="49"/>
      <c r="VMD90" s="49"/>
      <c r="VME90" s="49"/>
      <c r="VMF90" s="49"/>
      <c r="VMG90" s="49"/>
      <c r="VMH90" s="49"/>
      <c r="VMI90" s="49"/>
      <c r="VMJ90" s="49"/>
      <c r="VMK90" s="49"/>
      <c r="VML90" s="49"/>
      <c r="VMM90" s="49"/>
      <c r="VMN90" s="49"/>
      <c r="VMO90" s="49"/>
      <c r="VMP90" s="49"/>
      <c r="VMQ90" s="49"/>
      <c r="VMR90" s="49"/>
      <c r="VMS90" s="49"/>
      <c r="VMT90" s="49"/>
      <c r="VMU90" s="49"/>
      <c r="VMV90" s="49"/>
      <c r="VMW90" s="49"/>
      <c r="VMX90" s="49"/>
      <c r="VMY90" s="49"/>
      <c r="VMZ90" s="49"/>
      <c r="VNA90" s="49"/>
      <c r="VNB90" s="49"/>
      <c r="VNC90" s="49"/>
      <c r="VND90" s="49"/>
      <c r="VNE90" s="49"/>
      <c r="VNF90" s="49"/>
      <c r="VNG90" s="49"/>
      <c r="VNH90" s="49"/>
      <c r="VNI90" s="49"/>
      <c r="VNJ90" s="49"/>
      <c r="VNK90" s="49"/>
      <c r="VNL90" s="49"/>
      <c r="VNM90" s="49"/>
      <c r="VNN90" s="49"/>
      <c r="VNO90" s="49"/>
      <c r="VNP90" s="49"/>
      <c r="VNQ90" s="49"/>
      <c r="VNR90" s="49"/>
      <c r="VNS90" s="49"/>
      <c r="VNT90" s="49"/>
      <c r="VNU90" s="49"/>
      <c r="VNV90" s="49"/>
      <c r="VNW90" s="49"/>
      <c r="VNX90" s="49"/>
      <c r="VNY90" s="49"/>
      <c r="VNZ90" s="49"/>
      <c r="VOA90" s="49"/>
      <c r="VOB90" s="49"/>
      <c r="VOC90" s="49"/>
      <c r="VOD90" s="49"/>
      <c r="VOE90" s="49"/>
      <c r="VOF90" s="49"/>
      <c r="VOG90" s="49"/>
      <c r="VOH90" s="49"/>
      <c r="VOI90" s="49"/>
      <c r="VOJ90" s="49"/>
      <c r="VOK90" s="49"/>
      <c r="VOL90" s="49"/>
      <c r="VOM90" s="49"/>
      <c r="VON90" s="49"/>
      <c r="VOO90" s="49"/>
      <c r="VOP90" s="49"/>
      <c r="VOQ90" s="49"/>
      <c r="VOR90" s="49"/>
      <c r="VOS90" s="49"/>
      <c r="VOT90" s="49"/>
      <c r="VOU90" s="49"/>
      <c r="VOV90" s="49"/>
      <c r="VOW90" s="49"/>
      <c r="VOX90" s="49"/>
      <c r="VOY90" s="49"/>
      <c r="VOZ90" s="49"/>
      <c r="VPA90" s="49"/>
      <c r="VPB90" s="49"/>
      <c r="VPC90" s="49"/>
      <c r="VPD90" s="49"/>
      <c r="VPE90" s="49"/>
      <c r="VPF90" s="49"/>
      <c r="VPG90" s="49"/>
      <c r="VPH90" s="49"/>
      <c r="VPI90" s="49"/>
      <c r="VPJ90" s="49"/>
      <c r="VPK90" s="49"/>
      <c r="VPL90" s="49"/>
      <c r="VPM90" s="49"/>
      <c r="VPN90" s="49"/>
      <c r="VPO90" s="49"/>
      <c r="VPP90" s="49"/>
      <c r="VPQ90" s="49"/>
      <c r="VPR90" s="49"/>
      <c r="VPS90" s="49"/>
      <c r="VPT90" s="49"/>
      <c r="VPU90" s="49"/>
      <c r="VPV90" s="49"/>
      <c r="VPW90" s="49"/>
      <c r="VPX90" s="49"/>
      <c r="VPY90" s="49"/>
      <c r="VPZ90" s="49"/>
      <c r="VQA90" s="49"/>
      <c r="VQB90" s="49"/>
      <c r="VQC90" s="49"/>
      <c r="VQD90" s="49"/>
      <c r="VQE90" s="49"/>
      <c r="VQF90" s="49"/>
      <c r="VQG90" s="49"/>
      <c r="VQH90" s="49"/>
      <c r="VQI90" s="49"/>
      <c r="VQJ90" s="49"/>
      <c r="VQK90" s="49"/>
      <c r="VQL90" s="49"/>
      <c r="VQM90" s="49"/>
      <c r="VQN90" s="49"/>
      <c r="VQO90" s="49"/>
      <c r="VQP90" s="49"/>
      <c r="VQQ90" s="49"/>
      <c r="VQR90" s="49"/>
      <c r="VQS90" s="49"/>
      <c r="VQT90" s="49"/>
      <c r="VQU90" s="49"/>
      <c r="VQV90" s="49"/>
      <c r="VQW90" s="49"/>
      <c r="VQX90" s="49"/>
      <c r="VQY90" s="49"/>
      <c r="VQZ90" s="49"/>
      <c r="VRA90" s="49"/>
      <c r="VRB90" s="49"/>
      <c r="VRC90" s="49"/>
      <c r="VRD90" s="49"/>
      <c r="VRE90" s="49"/>
      <c r="VRF90" s="49"/>
      <c r="VRG90" s="49"/>
      <c r="VRH90" s="49"/>
      <c r="VRI90" s="49"/>
      <c r="VRJ90" s="49"/>
      <c r="VRK90" s="49"/>
      <c r="VRL90" s="49"/>
      <c r="VRM90" s="49"/>
      <c r="VRN90" s="49"/>
      <c r="VRO90" s="49"/>
      <c r="VRP90" s="49"/>
      <c r="VRQ90" s="49"/>
      <c r="VRR90" s="49"/>
      <c r="VRS90" s="49"/>
      <c r="VRT90" s="49"/>
      <c r="VRU90" s="49"/>
      <c r="VRV90" s="49"/>
      <c r="VRW90" s="49"/>
      <c r="VRX90" s="49"/>
      <c r="VRY90" s="49"/>
      <c r="VRZ90" s="49"/>
      <c r="VSA90" s="49"/>
      <c r="VSB90" s="49"/>
      <c r="VSC90" s="49"/>
      <c r="VSD90" s="49"/>
      <c r="VSE90" s="49"/>
      <c r="VSF90" s="49"/>
      <c r="VSG90" s="49"/>
      <c r="VSH90" s="49"/>
      <c r="VSI90" s="49"/>
      <c r="VSJ90" s="49"/>
      <c r="VSK90" s="49"/>
      <c r="VSL90" s="49"/>
      <c r="VSM90" s="49"/>
      <c r="VSN90" s="49"/>
      <c r="VSO90" s="49"/>
      <c r="VSP90" s="49"/>
      <c r="VSQ90" s="49"/>
      <c r="VSR90" s="49"/>
      <c r="VSS90" s="49"/>
      <c r="VST90" s="49"/>
      <c r="VSU90" s="49"/>
      <c r="VSV90" s="49"/>
      <c r="VSW90" s="49"/>
      <c r="VSX90" s="49"/>
      <c r="VSY90" s="49"/>
      <c r="VSZ90" s="49"/>
      <c r="VTA90" s="49"/>
      <c r="VTB90" s="49"/>
      <c r="VTC90" s="49"/>
      <c r="VTD90" s="49"/>
      <c r="VTE90" s="49"/>
      <c r="VTF90" s="49"/>
      <c r="VTG90" s="49"/>
      <c r="VTH90" s="49"/>
      <c r="VTI90" s="49"/>
      <c r="VTJ90" s="49"/>
      <c r="VTK90" s="49"/>
      <c r="VTL90" s="49"/>
      <c r="VTM90" s="49"/>
      <c r="VTN90" s="49"/>
      <c r="VTO90" s="49"/>
      <c r="VTP90" s="49"/>
      <c r="VTQ90" s="49"/>
      <c r="VTR90" s="49"/>
      <c r="VTS90" s="49"/>
      <c r="VTT90" s="49"/>
      <c r="VTU90" s="49"/>
      <c r="VTV90" s="49"/>
      <c r="VTW90" s="49"/>
      <c r="VTX90" s="49"/>
      <c r="VTY90" s="49"/>
      <c r="VTZ90" s="49"/>
      <c r="VUA90" s="49"/>
      <c r="VUB90" s="49"/>
      <c r="VUC90" s="49"/>
      <c r="VUD90" s="49"/>
      <c r="VUE90" s="49"/>
      <c r="VUF90" s="49"/>
      <c r="VUG90" s="49"/>
      <c r="VUH90" s="49"/>
      <c r="VUI90" s="49"/>
      <c r="VUJ90" s="49"/>
      <c r="VUK90" s="49"/>
      <c r="VUL90" s="49"/>
      <c r="VUM90" s="49"/>
      <c r="VUN90" s="49"/>
      <c r="VUO90" s="49"/>
      <c r="VUP90" s="49"/>
      <c r="VUQ90" s="49"/>
      <c r="VUR90" s="49"/>
      <c r="VUS90" s="49"/>
      <c r="VUT90" s="49"/>
      <c r="VUU90" s="49"/>
      <c r="VUV90" s="49"/>
      <c r="VUW90" s="49"/>
      <c r="VUX90" s="49"/>
      <c r="VUY90" s="49"/>
      <c r="VUZ90" s="49"/>
      <c r="VVA90" s="49"/>
      <c r="VVB90" s="49"/>
      <c r="VVC90" s="49"/>
      <c r="VVD90" s="49"/>
      <c r="VVE90" s="49"/>
      <c r="VVF90" s="49"/>
      <c r="VVG90" s="49"/>
      <c r="VVH90" s="49"/>
      <c r="VVI90" s="49"/>
      <c r="VVJ90" s="49"/>
      <c r="VVK90" s="49"/>
      <c r="VVL90" s="49"/>
      <c r="VVM90" s="49"/>
      <c r="VVN90" s="49"/>
      <c r="VVO90" s="49"/>
      <c r="VVP90" s="49"/>
      <c r="VVQ90" s="49"/>
      <c r="VVR90" s="49"/>
      <c r="VVS90" s="49"/>
      <c r="VVT90" s="49"/>
      <c r="VVU90" s="49"/>
      <c r="VVV90" s="49"/>
      <c r="VVW90" s="49"/>
      <c r="VVX90" s="49"/>
      <c r="VVY90" s="49"/>
      <c r="VVZ90" s="49"/>
      <c r="VWA90" s="49"/>
      <c r="VWB90" s="49"/>
      <c r="VWC90" s="49"/>
      <c r="VWD90" s="49"/>
      <c r="VWE90" s="49"/>
      <c r="VWF90" s="49"/>
      <c r="VWG90" s="49"/>
      <c r="VWH90" s="49"/>
      <c r="VWI90" s="49"/>
      <c r="VWJ90" s="49"/>
      <c r="VWK90" s="49"/>
      <c r="VWL90" s="49"/>
      <c r="VWM90" s="49"/>
      <c r="VWN90" s="49"/>
      <c r="VWO90" s="49"/>
      <c r="VWP90" s="49"/>
      <c r="VWQ90" s="49"/>
      <c r="VWR90" s="49"/>
      <c r="VWS90" s="49"/>
      <c r="VWT90" s="49"/>
      <c r="VWU90" s="49"/>
      <c r="VWV90" s="49"/>
      <c r="VWW90" s="49"/>
      <c r="VWX90" s="49"/>
      <c r="VWY90" s="49"/>
      <c r="VWZ90" s="49"/>
      <c r="VXA90" s="49"/>
      <c r="VXB90" s="49"/>
      <c r="VXC90" s="49"/>
      <c r="VXD90" s="49"/>
      <c r="VXE90" s="49"/>
      <c r="VXF90" s="49"/>
      <c r="VXG90" s="49"/>
      <c r="VXH90" s="49"/>
      <c r="VXI90" s="49"/>
      <c r="VXJ90" s="49"/>
      <c r="VXK90" s="49"/>
      <c r="VXL90" s="49"/>
      <c r="VXM90" s="49"/>
      <c r="VXN90" s="49"/>
      <c r="VXO90" s="49"/>
      <c r="VXP90" s="49"/>
      <c r="VXQ90" s="49"/>
      <c r="VXR90" s="49"/>
      <c r="VXS90" s="49"/>
      <c r="VXT90" s="49"/>
      <c r="VXU90" s="49"/>
      <c r="VXV90" s="49"/>
      <c r="VXW90" s="49"/>
      <c r="VXX90" s="49"/>
      <c r="VXY90" s="49"/>
      <c r="VXZ90" s="49"/>
      <c r="VYA90" s="49"/>
      <c r="VYB90" s="49"/>
      <c r="VYC90" s="49"/>
      <c r="VYD90" s="49"/>
      <c r="VYE90" s="49"/>
      <c r="VYF90" s="49"/>
      <c r="VYG90" s="49"/>
      <c r="VYH90" s="49"/>
      <c r="VYI90" s="49"/>
      <c r="VYJ90" s="49"/>
      <c r="VYK90" s="49"/>
      <c r="VYL90" s="49"/>
      <c r="VYM90" s="49"/>
      <c r="VYN90" s="49"/>
      <c r="VYO90" s="49"/>
      <c r="VYP90" s="49"/>
      <c r="VYQ90" s="49"/>
      <c r="VYR90" s="49"/>
      <c r="VYS90" s="49"/>
      <c r="VYT90" s="49"/>
      <c r="VYU90" s="49"/>
      <c r="VYV90" s="49"/>
      <c r="VYW90" s="49"/>
      <c r="VYX90" s="49"/>
      <c r="VYY90" s="49"/>
      <c r="VYZ90" s="49"/>
      <c r="VZA90" s="49"/>
      <c r="VZB90" s="49"/>
      <c r="VZC90" s="49"/>
      <c r="VZD90" s="49"/>
      <c r="VZE90" s="49"/>
      <c r="VZF90" s="49"/>
      <c r="VZG90" s="49"/>
      <c r="VZH90" s="49"/>
      <c r="VZI90" s="49"/>
      <c r="VZJ90" s="49"/>
      <c r="VZK90" s="49"/>
      <c r="VZL90" s="49"/>
      <c r="VZM90" s="49"/>
      <c r="VZN90" s="49"/>
      <c r="VZO90" s="49"/>
      <c r="VZP90" s="49"/>
      <c r="VZQ90" s="49"/>
      <c r="VZR90" s="49"/>
      <c r="VZS90" s="49"/>
      <c r="VZT90" s="49"/>
      <c r="VZU90" s="49"/>
      <c r="VZV90" s="49"/>
      <c r="VZW90" s="49"/>
      <c r="VZX90" s="49"/>
      <c r="VZY90" s="49"/>
      <c r="VZZ90" s="49"/>
      <c r="WAA90" s="49"/>
      <c r="WAB90" s="49"/>
      <c r="WAC90" s="49"/>
      <c r="WAD90" s="49"/>
      <c r="WAE90" s="49"/>
      <c r="WAF90" s="49"/>
      <c r="WAG90" s="49"/>
      <c r="WAH90" s="49"/>
      <c r="WAI90" s="49"/>
      <c r="WAJ90" s="49"/>
      <c r="WAK90" s="49"/>
      <c r="WAL90" s="49"/>
      <c r="WAM90" s="49"/>
      <c r="WAN90" s="49"/>
      <c r="WAO90" s="49"/>
      <c r="WAP90" s="49"/>
      <c r="WAQ90" s="49"/>
      <c r="WAR90" s="49"/>
      <c r="WAS90" s="49"/>
      <c r="WAT90" s="49"/>
      <c r="WAU90" s="49"/>
      <c r="WAV90" s="49"/>
      <c r="WAW90" s="49"/>
      <c r="WAX90" s="49"/>
      <c r="WAY90" s="49"/>
      <c r="WAZ90" s="49"/>
      <c r="WBA90" s="49"/>
      <c r="WBB90" s="49"/>
      <c r="WBC90" s="49"/>
      <c r="WBD90" s="49"/>
      <c r="WBE90" s="49"/>
      <c r="WBF90" s="49"/>
      <c r="WBG90" s="49"/>
      <c r="WBH90" s="49"/>
      <c r="WBI90" s="49"/>
      <c r="WBJ90" s="49"/>
      <c r="WBK90" s="49"/>
      <c r="WBL90" s="49"/>
      <c r="WBM90" s="49"/>
      <c r="WBN90" s="49"/>
      <c r="WBO90" s="49"/>
      <c r="WBP90" s="49"/>
      <c r="WBQ90" s="49"/>
      <c r="WBR90" s="49"/>
      <c r="WBS90" s="49"/>
      <c r="WBT90" s="49"/>
      <c r="WBU90" s="49"/>
      <c r="WBV90" s="49"/>
      <c r="WBW90" s="49"/>
      <c r="WBX90" s="49"/>
      <c r="WBY90" s="49"/>
      <c r="WBZ90" s="49"/>
      <c r="WCA90" s="49"/>
      <c r="WCB90" s="49"/>
      <c r="WCC90" s="49"/>
      <c r="WCD90" s="49"/>
      <c r="WCE90" s="49"/>
      <c r="WCF90" s="49"/>
      <c r="WCG90" s="49"/>
      <c r="WCH90" s="49"/>
      <c r="WCI90" s="49"/>
      <c r="WCJ90" s="49"/>
      <c r="WCK90" s="49"/>
      <c r="WCL90" s="49"/>
      <c r="WCM90" s="49"/>
      <c r="WCN90" s="49"/>
      <c r="WCO90" s="49"/>
      <c r="WCP90" s="49"/>
      <c r="WCQ90" s="49"/>
      <c r="WCR90" s="49"/>
      <c r="WCS90" s="49"/>
      <c r="WCT90" s="49"/>
      <c r="WCU90" s="49"/>
      <c r="WCV90" s="49"/>
      <c r="WCW90" s="49"/>
      <c r="WCX90" s="49"/>
      <c r="WCY90" s="49"/>
      <c r="WCZ90" s="49"/>
      <c r="WDA90" s="49"/>
      <c r="WDB90" s="49"/>
      <c r="WDC90" s="49"/>
      <c r="WDD90" s="49"/>
      <c r="WDE90" s="49"/>
      <c r="WDF90" s="49"/>
      <c r="WDG90" s="49"/>
      <c r="WDH90" s="49"/>
      <c r="WDI90" s="49"/>
      <c r="WDJ90" s="49"/>
      <c r="WDK90" s="49"/>
      <c r="WDL90" s="49"/>
      <c r="WDM90" s="49"/>
      <c r="WDN90" s="49"/>
      <c r="WDO90" s="49"/>
      <c r="WDP90" s="49"/>
      <c r="WDQ90" s="49"/>
      <c r="WDR90" s="49"/>
      <c r="WDS90" s="49"/>
      <c r="WDT90" s="49"/>
      <c r="WDU90" s="49"/>
      <c r="WDV90" s="49"/>
      <c r="WDW90" s="49"/>
      <c r="WDX90" s="49"/>
      <c r="WDY90" s="49"/>
      <c r="WDZ90" s="49"/>
      <c r="WEA90" s="49"/>
      <c r="WEB90" s="49"/>
      <c r="WEC90" s="49"/>
      <c r="WED90" s="49"/>
      <c r="WEE90" s="49"/>
      <c r="WEF90" s="49"/>
      <c r="WEG90" s="49"/>
      <c r="WEH90" s="49"/>
      <c r="WEI90" s="49"/>
      <c r="WEJ90" s="49"/>
      <c r="WEK90" s="49"/>
      <c r="WEL90" s="49"/>
      <c r="WEM90" s="49"/>
      <c r="WEN90" s="49"/>
      <c r="WEO90" s="49"/>
      <c r="WEP90" s="49"/>
      <c r="WEQ90" s="49"/>
      <c r="WER90" s="49"/>
      <c r="WES90" s="49"/>
      <c r="WET90" s="49"/>
      <c r="WEU90" s="49"/>
      <c r="WEV90" s="49"/>
      <c r="WEW90" s="49"/>
      <c r="WEX90" s="49"/>
      <c r="WEY90" s="49"/>
      <c r="WEZ90" s="49"/>
      <c r="WFA90" s="49"/>
      <c r="WFB90" s="49"/>
      <c r="WFC90" s="49"/>
      <c r="WFD90" s="49"/>
      <c r="WFE90" s="49"/>
      <c r="WFF90" s="49"/>
      <c r="WFG90" s="49"/>
      <c r="WFH90" s="49"/>
      <c r="WFI90" s="49"/>
      <c r="WFJ90" s="49"/>
      <c r="WFK90" s="49"/>
      <c r="WFL90" s="49"/>
      <c r="WFM90" s="49"/>
      <c r="WFN90" s="49"/>
      <c r="WFO90" s="49"/>
      <c r="WFP90" s="49"/>
      <c r="WFQ90" s="49"/>
      <c r="WFR90" s="49"/>
      <c r="WFS90" s="49"/>
      <c r="WFT90" s="49"/>
      <c r="WFU90" s="49"/>
      <c r="WFV90" s="49"/>
      <c r="WFW90" s="49"/>
      <c r="WFX90" s="49"/>
      <c r="WFY90" s="49"/>
      <c r="WFZ90" s="49"/>
      <c r="WGA90" s="49"/>
      <c r="WGB90" s="49"/>
      <c r="WGC90" s="49"/>
      <c r="WGD90" s="49"/>
      <c r="WGE90" s="49"/>
      <c r="WGF90" s="49"/>
      <c r="WGG90" s="49"/>
      <c r="WGH90" s="49"/>
      <c r="WGI90" s="49"/>
      <c r="WGJ90" s="49"/>
      <c r="WGK90" s="49"/>
      <c r="WGL90" s="49"/>
      <c r="WGM90" s="49"/>
      <c r="WGN90" s="49"/>
      <c r="WGO90" s="49"/>
      <c r="WGP90" s="49"/>
      <c r="WGQ90" s="49"/>
      <c r="WGR90" s="49"/>
      <c r="WGS90" s="49"/>
      <c r="WGT90" s="49"/>
      <c r="WGU90" s="49"/>
      <c r="WGV90" s="49"/>
      <c r="WGW90" s="49"/>
      <c r="WGX90" s="49"/>
      <c r="WGY90" s="49"/>
      <c r="WGZ90" s="49"/>
      <c r="WHA90" s="49"/>
      <c r="WHB90" s="49"/>
      <c r="WHC90" s="49"/>
      <c r="WHD90" s="49"/>
      <c r="WHE90" s="49"/>
      <c r="WHF90" s="49"/>
      <c r="WHG90" s="49"/>
      <c r="WHH90" s="49"/>
      <c r="WHI90" s="49"/>
      <c r="WHJ90" s="49"/>
      <c r="WHK90" s="49"/>
      <c r="WHL90" s="49"/>
      <c r="WHM90" s="49"/>
      <c r="WHN90" s="49"/>
      <c r="WHO90" s="49"/>
      <c r="WHP90" s="49"/>
      <c r="WHQ90" s="49"/>
      <c r="WHR90" s="49"/>
      <c r="WHS90" s="49"/>
      <c r="WHT90" s="49"/>
      <c r="WHU90" s="49"/>
      <c r="WHV90" s="49"/>
      <c r="WHW90" s="49"/>
      <c r="WHX90" s="49"/>
      <c r="WHY90" s="49"/>
      <c r="WHZ90" s="49"/>
      <c r="WIA90" s="49"/>
      <c r="WIB90" s="49"/>
      <c r="WIC90" s="49"/>
      <c r="WID90" s="49"/>
      <c r="WIE90" s="49"/>
      <c r="WIF90" s="49"/>
      <c r="WIG90" s="49"/>
      <c r="WIH90" s="49"/>
      <c r="WII90" s="49"/>
      <c r="WIJ90" s="49"/>
      <c r="WIK90" s="49"/>
      <c r="WIL90" s="49"/>
      <c r="WIM90" s="49"/>
      <c r="WIN90" s="49"/>
      <c r="WIO90" s="49"/>
      <c r="WIP90" s="49"/>
      <c r="WIQ90" s="49"/>
      <c r="WIR90" s="49"/>
      <c r="WIS90" s="49"/>
      <c r="WIT90" s="49"/>
      <c r="WIU90" s="49"/>
      <c r="WIV90" s="49"/>
      <c r="WIW90" s="49"/>
      <c r="WIX90" s="49"/>
      <c r="WIY90" s="49"/>
      <c r="WIZ90" s="49"/>
      <c r="WJA90" s="49"/>
      <c r="WJB90" s="49"/>
      <c r="WJC90" s="49"/>
      <c r="WJD90" s="49"/>
      <c r="WJE90" s="49"/>
      <c r="WJF90" s="49"/>
      <c r="WJG90" s="49"/>
      <c r="WJH90" s="49"/>
      <c r="WJI90" s="49"/>
      <c r="WJJ90" s="49"/>
      <c r="WJK90" s="49"/>
      <c r="WJL90" s="49"/>
      <c r="WJM90" s="49"/>
      <c r="WJN90" s="49"/>
      <c r="WJO90" s="49"/>
      <c r="WJP90" s="49"/>
      <c r="WJQ90" s="49"/>
      <c r="WJR90" s="49"/>
      <c r="WJS90" s="49"/>
      <c r="WJT90" s="49"/>
      <c r="WJU90" s="49"/>
      <c r="WJV90" s="49"/>
      <c r="WJW90" s="49"/>
      <c r="WJX90" s="49"/>
      <c r="WJY90" s="49"/>
      <c r="WJZ90" s="49"/>
      <c r="WKA90" s="49"/>
      <c r="WKB90" s="49"/>
      <c r="WKC90" s="49"/>
      <c r="WKD90" s="49"/>
      <c r="WKE90" s="49"/>
      <c r="WKF90" s="49"/>
      <c r="WKG90" s="49"/>
      <c r="WKH90" s="49"/>
      <c r="WKI90" s="49"/>
      <c r="WKJ90" s="49"/>
      <c r="WKK90" s="49"/>
      <c r="WKL90" s="49"/>
      <c r="WKM90" s="49"/>
      <c r="WKN90" s="49"/>
      <c r="WKO90" s="49"/>
      <c r="WKP90" s="49"/>
      <c r="WKQ90" s="49"/>
      <c r="WKR90" s="49"/>
      <c r="WKS90" s="49"/>
      <c r="WKT90" s="49"/>
      <c r="WKU90" s="49"/>
      <c r="WKV90" s="49"/>
      <c r="WKW90" s="49"/>
      <c r="WKX90" s="49"/>
      <c r="WKY90" s="49"/>
      <c r="WKZ90" s="49"/>
      <c r="WLA90" s="49"/>
      <c r="WLB90" s="49"/>
      <c r="WLC90" s="49"/>
      <c r="WLD90" s="49"/>
      <c r="WLE90" s="49"/>
      <c r="WLF90" s="49"/>
      <c r="WLG90" s="49"/>
      <c r="WLH90" s="49"/>
      <c r="WLI90" s="49"/>
      <c r="WLJ90" s="49"/>
      <c r="WLK90" s="49"/>
      <c r="WLL90" s="49"/>
      <c r="WLM90" s="49"/>
      <c r="WLN90" s="49"/>
      <c r="WLO90" s="49"/>
      <c r="WLP90" s="49"/>
      <c r="WLQ90" s="49"/>
      <c r="WLR90" s="49"/>
      <c r="WLS90" s="49"/>
      <c r="WLT90" s="49"/>
      <c r="WLU90" s="49"/>
      <c r="WLV90" s="49"/>
      <c r="WLW90" s="49"/>
      <c r="WLX90" s="49"/>
      <c r="WLY90" s="49"/>
      <c r="WLZ90" s="49"/>
      <c r="WMA90" s="49"/>
      <c r="WMB90" s="49"/>
      <c r="WMC90" s="49"/>
      <c r="WMD90" s="49"/>
      <c r="WME90" s="49"/>
      <c r="WMF90" s="49"/>
      <c r="WMG90" s="49"/>
      <c r="WMH90" s="49"/>
      <c r="WMI90" s="49"/>
      <c r="WMJ90" s="49"/>
      <c r="WMK90" s="49"/>
      <c r="WML90" s="49"/>
      <c r="WMM90" s="49"/>
      <c r="WMN90" s="49"/>
      <c r="WMO90" s="49"/>
      <c r="WMP90" s="49"/>
      <c r="WMQ90" s="49"/>
      <c r="WMR90" s="49"/>
      <c r="WMS90" s="49"/>
      <c r="WMT90" s="49"/>
      <c r="WMU90" s="49"/>
      <c r="WMV90" s="49"/>
      <c r="WMW90" s="49"/>
      <c r="WMX90" s="49"/>
      <c r="WMY90" s="49"/>
      <c r="WMZ90" s="49"/>
      <c r="WNA90" s="49"/>
      <c r="WNB90" s="49"/>
      <c r="WNC90" s="49"/>
      <c r="WND90" s="49"/>
      <c r="WNE90" s="49"/>
      <c r="WNF90" s="49"/>
      <c r="WNG90" s="49"/>
      <c r="WNH90" s="49"/>
      <c r="WNI90" s="49"/>
      <c r="WNJ90" s="49"/>
      <c r="WNK90" s="49"/>
      <c r="WNL90" s="49"/>
      <c r="WNM90" s="49"/>
      <c r="WNN90" s="49"/>
      <c r="WNO90" s="49"/>
      <c r="WNP90" s="49"/>
      <c r="WNQ90" s="49"/>
      <c r="WNR90" s="49"/>
      <c r="WNS90" s="49"/>
      <c r="WNT90" s="49"/>
      <c r="WNU90" s="49"/>
      <c r="WNV90" s="49"/>
      <c r="WNW90" s="49"/>
      <c r="WNX90" s="49"/>
      <c r="WNY90" s="49"/>
      <c r="WNZ90" s="49"/>
      <c r="WOA90" s="49"/>
      <c r="WOB90" s="49"/>
      <c r="WOC90" s="49"/>
      <c r="WOD90" s="49"/>
      <c r="WOE90" s="49"/>
      <c r="WOF90" s="49"/>
      <c r="WOG90" s="49"/>
      <c r="WOH90" s="49"/>
      <c r="WOI90" s="49"/>
      <c r="WOJ90" s="49"/>
      <c r="WOK90" s="49"/>
      <c r="WOL90" s="49"/>
      <c r="WOM90" s="49"/>
      <c r="WON90" s="49"/>
      <c r="WOO90" s="49"/>
      <c r="WOP90" s="49"/>
      <c r="WOQ90" s="49"/>
      <c r="WOR90" s="49"/>
      <c r="WOS90" s="49"/>
      <c r="WOT90" s="49"/>
      <c r="WOU90" s="49"/>
      <c r="WOV90" s="49"/>
      <c r="WOW90" s="49"/>
      <c r="WOX90" s="49"/>
      <c r="WOY90" s="49"/>
      <c r="WOZ90" s="49"/>
      <c r="WPA90" s="49"/>
      <c r="WPB90" s="49"/>
      <c r="WPC90" s="49"/>
      <c r="WPD90" s="49"/>
      <c r="WPE90" s="49"/>
      <c r="WPF90" s="49"/>
      <c r="WPG90" s="49"/>
      <c r="WPH90" s="49"/>
      <c r="WPI90" s="49"/>
      <c r="WPJ90" s="49"/>
      <c r="WPK90" s="49"/>
      <c r="WPL90" s="49"/>
      <c r="WPM90" s="49"/>
      <c r="WPN90" s="49"/>
      <c r="WPO90" s="49"/>
      <c r="WPP90" s="49"/>
      <c r="WPQ90" s="49"/>
      <c r="WPR90" s="49"/>
      <c r="WPS90" s="49"/>
      <c r="WPT90" s="49"/>
      <c r="WPU90" s="49"/>
      <c r="WPV90" s="49"/>
      <c r="WPW90" s="49"/>
      <c r="WPX90" s="49"/>
      <c r="WPY90" s="49"/>
      <c r="WPZ90" s="49"/>
      <c r="WQA90" s="49"/>
      <c r="WQB90" s="49"/>
      <c r="WQC90" s="49"/>
      <c r="WQD90" s="49"/>
      <c r="WQE90" s="49"/>
      <c r="WQF90" s="49"/>
      <c r="WQG90" s="49"/>
      <c r="WQH90" s="49"/>
      <c r="WQI90" s="49"/>
      <c r="WQJ90" s="49"/>
      <c r="WQK90" s="49"/>
      <c r="WQL90" s="49"/>
      <c r="WQM90" s="49"/>
      <c r="WQN90" s="49"/>
      <c r="WQO90" s="49"/>
      <c r="WQP90" s="49"/>
      <c r="WQQ90" s="49"/>
      <c r="WQR90" s="49"/>
      <c r="WQS90" s="49"/>
      <c r="WQT90" s="49"/>
      <c r="WQU90" s="49"/>
      <c r="WQV90" s="49"/>
      <c r="WQW90" s="49"/>
      <c r="WQX90" s="49"/>
      <c r="WQY90" s="49"/>
      <c r="WQZ90" s="49"/>
      <c r="WRA90" s="49"/>
      <c r="WRB90" s="49"/>
      <c r="WRC90" s="49"/>
      <c r="WRD90" s="49"/>
      <c r="WRE90" s="49"/>
      <c r="WRF90" s="49"/>
      <c r="WRG90" s="49"/>
      <c r="WRH90" s="49"/>
      <c r="WRI90" s="49"/>
      <c r="WRJ90" s="49"/>
      <c r="WRK90" s="49"/>
      <c r="WRL90" s="49"/>
      <c r="WRM90" s="49"/>
      <c r="WRN90" s="49"/>
      <c r="WRO90" s="49"/>
      <c r="WRP90" s="49"/>
      <c r="WRQ90" s="49"/>
      <c r="WRR90" s="49"/>
      <c r="WRS90" s="49"/>
      <c r="WRT90" s="49"/>
      <c r="WRU90" s="49"/>
      <c r="WRV90" s="49"/>
      <c r="WRW90" s="49"/>
      <c r="WRX90" s="49"/>
      <c r="WRY90" s="49"/>
      <c r="WRZ90" s="49"/>
      <c r="WSA90" s="49"/>
      <c r="WSB90" s="49"/>
      <c r="WSC90" s="49"/>
      <c r="WSD90" s="49"/>
      <c r="WSE90" s="49"/>
      <c r="WSF90" s="49"/>
      <c r="WSG90" s="49"/>
      <c r="WSH90" s="49"/>
      <c r="WSI90" s="49"/>
      <c r="WSJ90" s="49"/>
      <c r="WSK90" s="49"/>
      <c r="WSL90" s="49"/>
      <c r="WSM90" s="49"/>
      <c r="WSN90" s="49"/>
      <c r="WSO90" s="49"/>
      <c r="WSP90" s="49"/>
      <c r="WSQ90" s="49"/>
      <c r="WSR90" s="49"/>
      <c r="WSS90" s="49"/>
      <c r="WST90" s="49"/>
      <c r="WSU90" s="49"/>
      <c r="WSV90" s="49"/>
      <c r="WSW90" s="49"/>
      <c r="WSX90" s="49"/>
      <c r="WSY90" s="49"/>
      <c r="WSZ90" s="49"/>
      <c r="WTA90" s="49"/>
      <c r="WTB90" s="49"/>
      <c r="WTC90" s="49"/>
      <c r="WTD90" s="49"/>
      <c r="WTE90" s="49"/>
      <c r="WTF90" s="49"/>
      <c r="WTG90" s="49"/>
      <c r="WTH90" s="49"/>
      <c r="WTI90" s="49"/>
      <c r="WTJ90" s="49"/>
      <c r="WTK90" s="49"/>
      <c r="WTL90" s="49"/>
      <c r="WTM90" s="49"/>
      <c r="WTN90" s="49"/>
      <c r="WTO90" s="49"/>
      <c r="WTP90" s="49"/>
      <c r="WTQ90" s="49"/>
      <c r="WTR90" s="49"/>
      <c r="WTS90" s="49"/>
      <c r="WTT90" s="49"/>
      <c r="WTU90" s="49"/>
      <c r="WTV90" s="49"/>
      <c r="WTW90" s="49"/>
      <c r="WTX90" s="49"/>
      <c r="WTY90" s="49"/>
      <c r="WTZ90" s="49"/>
      <c r="WUA90" s="49"/>
      <c r="WUB90" s="49"/>
      <c r="WUC90" s="49"/>
      <c r="WUD90" s="49"/>
      <c r="WUE90" s="49"/>
      <c r="WUF90" s="49"/>
      <c r="WUG90" s="49"/>
      <c r="WUH90" s="49"/>
      <c r="WUI90" s="49"/>
      <c r="WUJ90" s="49"/>
      <c r="WUK90" s="49"/>
      <c r="WUL90" s="49"/>
      <c r="WUM90" s="49"/>
      <c r="WUN90" s="49"/>
      <c r="WUO90" s="49"/>
      <c r="WUP90" s="49"/>
      <c r="WUQ90" s="49"/>
      <c r="WUR90" s="49"/>
      <c r="WUS90" s="49"/>
      <c r="WUT90" s="49"/>
      <c r="WUU90" s="49"/>
      <c r="WUV90" s="49"/>
      <c r="WUW90" s="49"/>
      <c r="WUX90" s="49"/>
      <c r="WUY90" s="49"/>
      <c r="WUZ90" s="49"/>
      <c r="WVA90" s="49"/>
      <c r="WVB90" s="49"/>
      <c r="WVC90" s="49"/>
      <c r="WVD90" s="49"/>
      <c r="WVE90" s="49"/>
      <c r="WVF90" s="49"/>
      <c r="WVG90" s="49"/>
      <c r="WVH90" s="49"/>
      <c r="WVI90" s="49"/>
      <c r="WVJ90" s="49"/>
      <c r="WVK90" s="49"/>
      <c r="WVL90" s="49"/>
      <c r="WVM90" s="49"/>
      <c r="WVN90" s="49"/>
      <c r="WVO90" s="49"/>
      <c r="WVP90" s="49"/>
      <c r="WVQ90" s="49"/>
      <c r="WVR90" s="49"/>
      <c r="WVS90" s="49"/>
      <c r="WVT90" s="49"/>
      <c r="WVU90" s="49"/>
      <c r="WVV90" s="49"/>
      <c r="WVW90" s="49"/>
      <c r="WVX90" s="49"/>
      <c r="WVY90" s="49"/>
      <c r="WVZ90" s="49"/>
      <c r="WWA90" s="49"/>
      <c r="WWB90" s="49"/>
      <c r="WWC90" s="49"/>
      <c r="WWD90" s="49"/>
      <c r="WWE90" s="49"/>
      <c r="WWF90" s="49"/>
      <c r="WWG90" s="49"/>
      <c r="WWH90" s="49"/>
      <c r="WWI90" s="49"/>
      <c r="WWJ90" s="49"/>
      <c r="WWK90" s="49"/>
      <c r="WWL90" s="49"/>
      <c r="WWM90" s="49"/>
      <c r="WWN90" s="49"/>
      <c r="WWO90" s="49"/>
      <c r="WWP90" s="49"/>
      <c r="WWQ90" s="49"/>
      <c r="WWR90" s="49"/>
      <c r="WWS90" s="49"/>
      <c r="WWT90" s="49"/>
      <c r="WWU90" s="49"/>
      <c r="WWV90" s="49"/>
      <c r="WWW90" s="49"/>
      <c r="WWX90" s="49"/>
      <c r="WWY90" s="49"/>
      <c r="WWZ90" s="49"/>
      <c r="WXA90" s="49"/>
      <c r="WXB90" s="49"/>
      <c r="WXC90" s="49"/>
      <c r="WXD90" s="49"/>
      <c r="WXE90" s="49"/>
      <c r="WXF90" s="49"/>
      <c r="WXG90" s="49"/>
      <c r="WXH90" s="49"/>
      <c r="WXI90" s="49"/>
      <c r="WXJ90" s="49"/>
      <c r="WXK90" s="49"/>
      <c r="WXL90" s="49"/>
      <c r="WXM90" s="49"/>
      <c r="WXN90" s="49"/>
      <c r="WXO90" s="49"/>
      <c r="WXP90" s="49"/>
      <c r="WXQ90" s="49"/>
      <c r="WXR90" s="49"/>
      <c r="WXS90" s="49"/>
      <c r="WXT90" s="49"/>
      <c r="WXU90" s="49"/>
      <c r="WXV90" s="49"/>
      <c r="WXW90" s="49"/>
      <c r="WXX90" s="49"/>
      <c r="WXY90" s="49"/>
      <c r="WXZ90" s="49"/>
      <c r="WYA90" s="49"/>
      <c r="WYB90" s="49"/>
      <c r="WYC90" s="49"/>
      <c r="WYD90" s="49"/>
      <c r="WYE90" s="49"/>
      <c r="WYF90" s="49"/>
      <c r="WYG90" s="49"/>
      <c r="WYH90" s="49"/>
      <c r="WYI90" s="49"/>
      <c r="WYJ90" s="49"/>
      <c r="WYK90" s="49"/>
      <c r="WYL90" s="49"/>
      <c r="WYM90" s="49"/>
      <c r="WYN90" s="49"/>
      <c r="WYO90" s="49"/>
      <c r="WYP90" s="49"/>
      <c r="WYQ90" s="49"/>
      <c r="WYR90" s="49"/>
      <c r="WYS90" s="49"/>
      <c r="WYT90" s="49"/>
      <c r="WYU90" s="49"/>
      <c r="WYV90" s="49"/>
      <c r="WYW90" s="49"/>
      <c r="WYX90" s="49"/>
      <c r="WYY90" s="49"/>
      <c r="WYZ90" s="49"/>
      <c r="WZA90" s="49"/>
      <c r="WZB90" s="49"/>
      <c r="WZC90" s="49"/>
      <c r="WZD90" s="49"/>
      <c r="WZE90" s="49"/>
      <c r="WZF90" s="49"/>
      <c r="WZG90" s="49"/>
      <c r="WZH90" s="49"/>
      <c r="WZI90" s="49"/>
      <c r="WZJ90" s="49"/>
      <c r="WZK90" s="49"/>
      <c r="WZL90" s="49"/>
      <c r="WZM90" s="49"/>
      <c r="WZN90" s="49"/>
      <c r="WZO90" s="49"/>
      <c r="WZP90" s="49"/>
      <c r="WZQ90" s="49"/>
      <c r="WZR90" s="49"/>
      <c r="WZS90" s="49"/>
      <c r="WZT90" s="49"/>
      <c r="WZU90" s="49"/>
      <c r="WZV90" s="49"/>
      <c r="WZW90" s="49"/>
      <c r="WZX90" s="49"/>
      <c r="WZY90" s="49"/>
      <c r="WZZ90" s="49"/>
      <c r="XAA90" s="49"/>
      <c r="XAB90" s="49"/>
      <c r="XAC90" s="49"/>
      <c r="XAD90" s="49"/>
      <c r="XAE90" s="49"/>
      <c r="XAF90" s="49"/>
      <c r="XAG90" s="49"/>
      <c r="XAH90" s="49"/>
      <c r="XAI90" s="49"/>
      <c r="XAJ90" s="49"/>
      <c r="XAK90" s="49"/>
      <c r="XAL90" s="49"/>
      <c r="XAM90" s="49"/>
      <c r="XAN90" s="49"/>
      <c r="XAO90" s="49"/>
      <c r="XAP90" s="49"/>
      <c r="XAQ90" s="49"/>
      <c r="XAR90" s="49"/>
      <c r="XAS90" s="49"/>
      <c r="XAT90" s="49"/>
      <c r="XAU90" s="49"/>
      <c r="XAV90" s="49"/>
      <c r="XAW90" s="49"/>
      <c r="XAX90" s="49"/>
      <c r="XAY90" s="49"/>
      <c r="XAZ90" s="49"/>
      <c r="XBA90" s="49"/>
      <c r="XBB90" s="49"/>
      <c r="XBC90" s="49"/>
      <c r="XBD90" s="49"/>
      <c r="XBE90" s="49"/>
      <c r="XBF90" s="49"/>
      <c r="XBG90" s="49"/>
      <c r="XBH90" s="49"/>
      <c r="XBI90" s="49"/>
      <c r="XBJ90" s="49"/>
      <c r="XBK90" s="49"/>
      <c r="XBL90" s="49"/>
      <c r="XBM90" s="49"/>
      <c r="XBN90" s="49"/>
      <c r="XBO90" s="49"/>
      <c r="XBP90" s="49"/>
      <c r="XBQ90" s="49"/>
      <c r="XBR90" s="49"/>
      <c r="XBS90" s="49"/>
      <c r="XBT90" s="49"/>
      <c r="XBU90" s="49"/>
      <c r="XBV90" s="49"/>
      <c r="XBW90" s="49"/>
      <c r="XBX90" s="49"/>
      <c r="XBY90" s="49"/>
      <c r="XBZ90" s="49"/>
      <c r="XCA90" s="49"/>
      <c r="XCB90" s="49"/>
      <c r="XCC90" s="49"/>
      <c r="XCD90" s="49"/>
      <c r="XCE90" s="49"/>
      <c r="XCF90" s="49"/>
      <c r="XCG90" s="49"/>
      <c r="XCH90" s="49"/>
      <c r="XCI90" s="49"/>
      <c r="XCJ90" s="49"/>
      <c r="XCK90" s="49"/>
      <c r="XCL90" s="49"/>
      <c r="XCM90" s="49"/>
      <c r="XCN90" s="49"/>
      <c r="XCO90" s="49"/>
      <c r="XCP90" s="49"/>
      <c r="XCQ90" s="49"/>
      <c r="XCR90" s="49"/>
      <c r="XCS90" s="49"/>
      <c r="XCT90" s="49"/>
      <c r="XCU90" s="49"/>
      <c r="XCV90" s="49"/>
      <c r="XCW90" s="49"/>
      <c r="XCX90" s="49"/>
      <c r="XCY90" s="49"/>
      <c r="XCZ90" s="49"/>
      <c r="XDA90" s="49"/>
      <c r="XDB90" s="49"/>
      <c r="XDC90" s="49"/>
      <c r="XDD90" s="49"/>
      <c r="XDE90" s="49"/>
      <c r="XDF90" s="49"/>
      <c r="XDG90" s="49"/>
      <c r="XDH90" s="49"/>
      <c r="XDI90" s="49"/>
      <c r="XDJ90" s="49"/>
      <c r="XDK90" s="49"/>
      <c r="XDL90" s="49"/>
      <c r="XDM90" s="49"/>
      <c r="XDN90" s="49"/>
      <c r="XDO90" s="49"/>
      <c r="XDP90" s="49"/>
      <c r="XDQ90" s="49"/>
      <c r="XDR90" s="49"/>
      <c r="XDS90" s="49"/>
      <c r="XDT90" s="49"/>
      <c r="XDU90" s="49"/>
      <c r="XDV90" s="49"/>
      <c r="XDW90" s="49"/>
      <c r="XDX90" s="49"/>
      <c r="XDY90" s="49"/>
      <c r="XDZ90" s="49"/>
      <c r="XEA90" s="49"/>
      <c r="XEB90" s="49"/>
      <c r="XEC90" s="49"/>
      <c r="XED90" s="49"/>
      <c r="XEE90" s="49"/>
      <c r="XEF90" s="49"/>
      <c r="XEG90" s="49"/>
      <c r="XEH90" s="49"/>
      <c r="XEI90" s="49"/>
      <c r="XEJ90" s="49"/>
      <c r="XEK90" s="49"/>
      <c r="XEL90" s="49"/>
      <c r="XEM90" s="49"/>
      <c r="XEN90" s="49"/>
      <c r="XEO90" s="49"/>
      <c r="XEP90" s="49"/>
      <c r="XEQ90" s="49"/>
      <c r="XER90" s="49"/>
      <c r="XES90" s="49"/>
      <c r="XET90" s="49"/>
      <c r="XEU90" s="49"/>
      <c r="XEV90" s="49"/>
      <c r="XEW90" s="49"/>
      <c r="XEX90" s="49"/>
      <c r="XEY90" s="49"/>
      <c r="XEZ90" s="49"/>
      <c r="XFA90" s="49"/>
    </row>
    <row r="91" s="50" customFormat="1" ht="18" customHeight="1" spans="1:16381">
      <c r="A91" s="54"/>
      <c r="B91" s="66"/>
      <c r="C91" s="60"/>
      <c r="D91" s="68"/>
      <c r="E91" s="68">
        <v>2.5</v>
      </c>
      <c r="F91" s="68">
        <v>5.5</v>
      </c>
      <c r="G91" s="68"/>
      <c r="H91" s="68">
        <v>2</v>
      </c>
      <c r="I91" s="69">
        <v>1.5</v>
      </c>
      <c r="J91" s="69"/>
      <c r="K91" s="69"/>
      <c r="L91" s="69">
        <v>1</v>
      </c>
      <c r="M91" s="69"/>
      <c r="N91" s="67"/>
      <c r="O91" s="67"/>
      <c r="P91" s="67"/>
      <c r="Q91" s="70"/>
      <c r="R91" s="67"/>
      <c r="S91" s="67"/>
      <c r="T91" s="69"/>
      <c r="U91" s="67"/>
      <c r="V91" s="67"/>
      <c r="W91" s="67"/>
      <c r="X91" s="67"/>
      <c r="Y91" s="67"/>
      <c r="Z91" s="67"/>
      <c r="AA91" s="67"/>
      <c r="AB91" s="67"/>
      <c r="AC91" s="67"/>
      <c r="AD91" s="67"/>
      <c r="AE91" s="69"/>
      <c r="AF91" s="69"/>
      <c r="AG91" s="69"/>
      <c r="AH91" s="84"/>
      <c r="AI91" s="81"/>
      <c r="AJ91" s="81"/>
      <c r="AK91" s="81"/>
      <c r="AL91" s="81"/>
      <c r="AM91" s="78"/>
      <c r="AN91" s="79"/>
      <c r="AO91" s="89"/>
      <c r="AP91" s="95"/>
      <c r="AQ91" s="92"/>
      <c r="AR91" s="92"/>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s="49"/>
      <c r="FY91" s="49"/>
      <c r="FZ91" s="49"/>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c r="HN91" s="49"/>
      <c r="HO91" s="49"/>
      <c r="HP91" s="49"/>
      <c r="HQ91" s="49"/>
      <c r="HR91" s="49"/>
      <c r="HS91" s="49"/>
      <c r="HT91" s="49"/>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c r="IU91" s="49"/>
      <c r="IV91" s="49"/>
      <c r="IW91" s="49"/>
      <c r="IX91" s="49"/>
      <c r="IY91" s="49"/>
      <c r="IZ91" s="49"/>
      <c r="JA91" s="49"/>
      <c r="JB91" s="49"/>
      <c r="JC91" s="49"/>
      <c r="JD91" s="49"/>
      <c r="JE91" s="49"/>
      <c r="JF91" s="49"/>
      <c r="JG91" s="49"/>
      <c r="JH91" s="49"/>
      <c r="JI91" s="49"/>
      <c r="JJ91" s="49"/>
      <c r="JK91" s="49"/>
      <c r="JL91" s="49"/>
      <c r="JM91" s="49"/>
      <c r="JN91" s="49"/>
      <c r="JO91" s="49"/>
      <c r="JP91" s="49"/>
      <c r="JQ91" s="49"/>
      <c r="JR91" s="49"/>
      <c r="JS91" s="49"/>
      <c r="JT91" s="49"/>
      <c r="JU91" s="49"/>
      <c r="JV91" s="49"/>
      <c r="JW91" s="49"/>
      <c r="JX91" s="49"/>
      <c r="JY91" s="49"/>
      <c r="JZ91" s="49"/>
      <c r="KA91" s="49"/>
      <c r="KB91" s="49"/>
      <c r="KC91" s="49"/>
      <c r="KD91" s="49"/>
      <c r="KE91" s="49"/>
      <c r="KF91" s="49"/>
      <c r="KG91" s="49"/>
      <c r="KH91" s="49"/>
      <c r="KI91" s="49"/>
      <c r="KJ91" s="49"/>
      <c r="KK91" s="49"/>
      <c r="KL91" s="49"/>
      <c r="KM91" s="49"/>
      <c r="KN91" s="49"/>
      <c r="KO91" s="49"/>
      <c r="KP91" s="49"/>
      <c r="KQ91" s="49"/>
      <c r="KR91" s="49"/>
      <c r="KS91" s="49"/>
      <c r="KT91" s="49"/>
      <c r="KU91" s="49"/>
      <c r="KV91" s="49"/>
      <c r="KW91" s="49"/>
      <c r="KX91" s="49"/>
      <c r="KY91" s="49"/>
      <c r="KZ91" s="49"/>
      <c r="LA91" s="49"/>
      <c r="LB91" s="49"/>
      <c r="LC91" s="49"/>
      <c r="LD91" s="49"/>
      <c r="LE91" s="49"/>
      <c r="LF91" s="49"/>
      <c r="LG91" s="49"/>
      <c r="LH91" s="49"/>
      <c r="LI91" s="49"/>
      <c r="LJ91" s="49"/>
      <c r="LK91" s="49"/>
      <c r="LL91" s="49"/>
      <c r="LM91" s="49"/>
      <c r="LN91" s="49"/>
      <c r="LO91" s="49"/>
      <c r="LP91" s="49"/>
      <c r="LQ91" s="49"/>
      <c r="LR91" s="49"/>
      <c r="LS91" s="49"/>
      <c r="LT91" s="49"/>
      <c r="LU91" s="49"/>
      <c r="LV91" s="49"/>
      <c r="LW91" s="49"/>
      <c r="LX91" s="49"/>
      <c r="LY91" s="49"/>
      <c r="LZ91" s="49"/>
      <c r="MA91" s="49"/>
      <c r="MB91" s="49"/>
      <c r="MC91" s="49"/>
      <c r="MD91" s="49"/>
      <c r="ME91" s="49"/>
      <c r="MF91" s="49"/>
      <c r="MG91" s="49"/>
      <c r="MH91" s="49"/>
      <c r="MI91" s="49"/>
      <c r="MJ91" s="49"/>
      <c r="MK91" s="49"/>
      <c r="ML91" s="49"/>
      <c r="MM91" s="49"/>
      <c r="MN91" s="49"/>
      <c r="MO91" s="49"/>
      <c r="MP91" s="49"/>
      <c r="MQ91" s="49"/>
      <c r="MR91" s="49"/>
      <c r="MS91" s="49"/>
      <c r="MT91" s="49"/>
      <c r="MU91" s="49"/>
      <c r="MV91" s="49"/>
      <c r="MW91" s="49"/>
      <c r="MX91" s="49"/>
      <c r="MY91" s="49"/>
      <c r="MZ91" s="49"/>
      <c r="NA91" s="49"/>
      <c r="NB91" s="49"/>
      <c r="NC91" s="49"/>
      <c r="ND91" s="49"/>
      <c r="NE91" s="49"/>
      <c r="NF91" s="49"/>
      <c r="NG91" s="49"/>
      <c r="NH91" s="49"/>
      <c r="NI91" s="49"/>
      <c r="NJ91" s="49"/>
      <c r="NK91" s="49"/>
      <c r="NL91" s="49"/>
      <c r="NM91" s="49"/>
      <c r="NN91" s="49"/>
      <c r="NO91" s="49"/>
      <c r="NP91" s="49"/>
      <c r="NQ91" s="49"/>
      <c r="NR91" s="49"/>
      <c r="NS91" s="49"/>
      <c r="NT91" s="49"/>
      <c r="NU91" s="49"/>
      <c r="NV91" s="49"/>
      <c r="NW91" s="49"/>
      <c r="NX91" s="49"/>
      <c r="NY91" s="49"/>
      <c r="NZ91" s="49"/>
      <c r="OA91" s="49"/>
      <c r="OB91" s="49"/>
      <c r="OC91" s="49"/>
      <c r="OD91" s="49"/>
      <c r="OE91" s="49"/>
      <c r="OF91" s="49"/>
      <c r="OG91" s="49"/>
      <c r="OH91" s="49"/>
      <c r="OI91" s="49"/>
      <c r="OJ91" s="49"/>
      <c r="OK91" s="49"/>
      <c r="OL91" s="49"/>
      <c r="OM91" s="49"/>
      <c r="ON91" s="49"/>
      <c r="OO91" s="49"/>
      <c r="OP91" s="49"/>
      <c r="OQ91" s="49"/>
      <c r="OR91" s="49"/>
      <c r="OS91" s="49"/>
      <c r="OT91" s="49"/>
      <c r="OU91" s="49"/>
      <c r="OV91" s="49"/>
      <c r="OW91" s="49"/>
      <c r="OX91" s="49"/>
      <c r="OY91" s="49"/>
      <c r="OZ91" s="49"/>
      <c r="PA91" s="49"/>
      <c r="PB91" s="49"/>
      <c r="PC91" s="49"/>
      <c r="PD91" s="49"/>
      <c r="PE91" s="49"/>
      <c r="PF91" s="49"/>
      <c r="PG91" s="49"/>
      <c r="PH91" s="49"/>
      <c r="PI91" s="49"/>
      <c r="PJ91" s="49"/>
      <c r="PK91" s="49"/>
      <c r="PL91" s="49"/>
      <c r="PM91" s="49"/>
      <c r="PN91" s="49"/>
      <c r="PO91" s="49"/>
      <c r="PP91" s="49"/>
      <c r="PQ91" s="49"/>
      <c r="PR91" s="49"/>
      <c r="PS91" s="49"/>
      <c r="PT91" s="49"/>
      <c r="PU91" s="49"/>
      <c r="PV91" s="49"/>
      <c r="PW91" s="49"/>
      <c r="PX91" s="49"/>
      <c r="PY91" s="49"/>
      <c r="PZ91" s="49"/>
      <c r="QA91" s="49"/>
      <c r="QB91" s="49"/>
      <c r="QC91" s="49"/>
      <c r="QD91" s="49"/>
      <c r="QE91" s="49"/>
      <c r="QF91" s="49"/>
      <c r="QG91" s="49"/>
      <c r="QH91" s="49"/>
      <c r="QI91" s="49"/>
      <c r="QJ91" s="49"/>
      <c r="QK91" s="49"/>
      <c r="QL91" s="49"/>
      <c r="QM91" s="49"/>
      <c r="QN91" s="49"/>
      <c r="QO91" s="49"/>
      <c r="QP91" s="49"/>
      <c r="QQ91" s="49"/>
      <c r="QR91" s="49"/>
      <c r="QS91" s="49"/>
      <c r="QT91" s="49"/>
      <c r="QU91" s="49"/>
      <c r="QV91" s="49"/>
      <c r="QW91" s="49"/>
      <c r="QX91" s="49"/>
      <c r="QY91" s="49"/>
      <c r="QZ91" s="49"/>
      <c r="RA91" s="49"/>
      <c r="RB91" s="49"/>
      <c r="RC91" s="49"/>
      <c r="RD91" s="49"/>
      <c r="RE91" s="49"/>
      <c r="RF91" s="49"/>
      <c r="RG91" s="49"/>
      <c r="RH91" s="49"/>
      <c r="RI91" s="49"/>
      <c r="RJ91" s="49"/>
      <c r="RK91" s="49"/>
      <c r="RL91" s="49"/>
      <c r="RM91" s="49"/>
      <c r="RN91" s="49"/>
      <c r="RO91" s="49"/>
      <c r="RP91" s="49"/>
      <c r="RQ91" s="49"/>
      <c r="RR91" s="49"/>
      <c r="RS91" s="49"/>
      <c r="RT91" s="49"/>
      <c r="RU91" s="49"/>
      <c r="RV91" s="49"/>
      <c r="RW91" s="49"/>
      <c r="RX91" s="49"/>
      <c r="RY91" s="49"/>
      <c r="RZ91" s="49"/>
      <c r="SA91" s="49"/>
      <c r="SB91" s="49"/>
      <c r="SC91" s="49"/>
      <c r="SD91" s="49"/>
      <c r="SE91" s="49"/>
      <c r="SF91" s="49"/>
      <c r="SG91" s="49"/>
      <c r="SH91" s="49"/>
      <c r="SI91" s="49"/>
      <c r="SJ91" s="49"/>
      <c r="SK91" s="49"/>
      <c r="SL91" s="49"/>
      <c r="SM91" s="49"/>
      <c r="SN91" s="49"/>
      <c r="SO91" s="49"/>
      <c r="SP91" s="49"/>
      <c r="SQ91" s="49"/>
      <c r="SR91" s="49"/>
      <c r="SS91" s="49"/>
      <c r="ST91" s="49"/>
      <c r="SU91" s="49"/>
      <c r="SV91" s="49"/>
      <c r="SW91" s="49"/>
      <c r="SX91" s="49"/>
      <c r="SY91" s="49"/>
      <c r="SZ91" s="49"/>
      <c r="TA91" s="49"/>
      <c r="TB91" s="49"/>
      <c r="TC91" s="49"/>
      <c r="TD91" s="49"/>
      <c r="TE91" s="49"/>
      <c r="TF91" s="49"/>
      <c r="TG91" s="49"/>
      <c r="TH91" s="49"/>
      <c r="TI91" s="49"/>
      <c r="TJ91" s="49"/>
      <c r="TK91" s="49"/>
      <c r="TL91" s="49"/>
      <c r="TM91" s="49"/>
      <c r="TN91" s="49"/>
      <c r="TO91" s="49"/>
      <c r="TP91" s="49"/>
      <c r="TQ91" s="49"/>
      <c r="TR91" s="49"/>
      <c r="TS91" s="49"/>
      <c r="TT91" s="49"/>
      <c r="TU91" s="49"/>
      <c r="TV91" s="49"/>
      <c r="TW91" s="49"/>
      <c r="TX91" s="49"/>
      <c r="TY91" s="49"/>
      <c r="TZ91" s="49"/>
      <c r="UA91" s="49"/>
      <c r="UB91" s="49"/>
      <c r="UC91" s="49"/>
      <c r="UD91" s="49"/>
      <c r="UE91" s="49"/>
      <c r="UF91" s="49"/>
      <c r="UG91" s="49"/>
      <c r="UH91" s="49"/>
      <c r="UI91" s="49"/>
      <c r="UJ91" s="49"/>
      <c r="UK91" s="49"/>
      <c r="UL91" s="49"/>
      <c r="UM91" s="49"/>
      <c r="UN91" s="49"/>
      <c r="UO91" s="49"/>
      <c r="UP91" s="49"/>
      <c r="UQ91" s="49"/>
      <c r="UR91" s="49"/>
      <c r="US91" s="49"/>
      <c r="UT91" s="49"/>
      <c r="UU91" s="49"/>
      <c r="UV91" s="49"/>
      <c r="UW91" s="49"/>
      <c r="UX91" s="49"/>
      <c r="UY91" s="49"/>
      <c r="UZ91" s="49"/>
      <c r="VA91" s="49"/>
      <c r="VB91" s="49"/>
      <c r="VC91" s="49"/>
      <c r="VD91" s="49"/>
      <c r="VE91" s="49"/>
      <c r="VF91" s="49"/>
      <c r="VG91" s="49"/>
      <c r="VH91" s="49"/>
      <c r="VI91" s="49"/>
      <c r="VJ91" s="49"/>
      <c r="VK91" s="49"/>
      <c r="VL91" s="49"/>
      <c r="VM91" s="49"/>
      <c r="VN91" s="49"/>
      <c r="VO91" s="49"/>
      <c r="VP91" s="49"/>
      <c r="VQ91" s="49"/>
      <c r="VR91" s="49"/>
      <c r="VS91" s="49"/>
      <c r="VT91" s="49"/>
      <c r="VU91" s="49"/>
      <c r="VV91" s="49"/>
      <c r="VW91" s="49"/>
      <c r="VX91" s="49"/>
      <c r="VY91" s="49"/>
      <c r="VZ91" s="49"/>
      <c r="WA91" s="49"/>
      <c r="WB91" s="49"/>
      <c r="WC91" s="49"/>
      <c r="WD91" s="49"/>
      <c r="WE91" s="49"/>
      <c r="WF91" s="49"/>
      <c r="WG91" s="49"/>
      <c r="WH91" s="49"/>
      <c r="WI91" s="49"/>
      <c r="WJ91" s="49"/>
      <c r="WK91" s="49"/>
      <c r="WL91" s="49"/>
      <c r="WM91" s="49"/>
      <c r="WN91" s="49"/>
      <c r="WO91" s="49"/>
      <c r="WP91" s="49"/>
      <c r="WQ91" s="49"/>
      <c r="WR91" s="49"/>
      <c r="WS91" s="49"/>
      <c r="WT91" s="49"/>
      <c r="WU91" s="49"/>
      <c r="WV91" s="49"/>
      <c r="WW91" s="49"/>
      <c r="WX91" s="49"/>
      <c r="WY91" s="49"/>
      <c r="WZ91" s="49"/>
      <c r="XA91" s="49"/>
      <c r="XB91" s="49"/>
      <c r="XC91" s="49"/>
      <c r="XD91" s="49"/>
      <c r="XE91" s="49"/>
      <c r="XF91" s="49"/>
      <c r="XG91" s="49"/>
      <c r="XH91" s="49"/>
      <c r="XI91" s="49"/>
      <c r="XJ91" s="49"/>
      <c r="XK91" s="49"/>
      <c r="XL91" s="49"/>
      <c r="XM91" s="49"/>
      <c r="XN91" s="49"/>
      <c r="XO91" s="49"/>
      <c r="XP91" s="49"/>
      <c r="XQ91" s="49"/>
      <c r="XR91" s="49"/>
      <c r="XS91" s="49"/>
      <c r="XT91" s="49"/>
      <c r="XU91" s="49"/>
      <c r="XV91" s="49"/>
      <c r="XW91" s="49"/>
      <c r="XX91" s="49"/>
      <c r="XY91" s="49"/>
      <c r="XZ91" s="49"/>
      <c r="YA91" s="49"/>
      <c r="YB91" s="49"/>
      <c r="YC91" s="49"/>
      <c r="YD91" s="49"/>
      <c r="YE91" s="49"/>
      <c r="YF91" s="49"/>
      <c r="YG91" s="49"/>
      <c r="YH91" s="49"/>
      <c r="YI91" s="49"/>
      <c r="YJ91" s="49"/>
      <c r="YK91" s="49"/>
      <c r="YL91" s="49"/>
      <c r="YM91" s="49"/>
      <c r="YN91" s="49"/>
      <c r="YO91" s="49"/>
      <c r="YP91" s="49"/>
      <c r="YQ91" s="49"/>
      <c r="YR91" s="49"/>
      <c r="YS91" s="49"/>
      <c r="YT91" s="49"/>
      <c r="YU91" s="49"/>
      <c r="YV91" s="49"/>
      <c r="YW91" s="49"/>
      <c r="YX91" s="49"/>
      <c r="YY91" s="49"/>
      <c r="YZ91" s="49"/>
      <c r="ZA91" s="49"/>
      <c r="ZB91" s="49"/>
      <c r="ZC91" s="49"/>
      <c r="ZD91" s="49"/>
      <c r="ZE91" s="49"/>
      <c r="ZF91" s="49"/>
      <c r="ZG91" s="49"/>
      <c r="ZH91" s="49"/>
      <c r="ZI91" s="49"/>
      <c r="ZJ91" s="49"/>
      <c r="ZK91" s="49"/>
      <c r="ZL91" s="49"/>
      <c r="ZM91" s="49"/>
      <c r="ZN91" s="49"/>
      <c r="ZO91" s="49"/>
      <c r="ZP91" s="49"/>
      <c r="ZQ91" s="49"/>
      <c r="ZR91" s="49"/>
      <c r="ZS91" s="49"/>
      <c r="ZT91" s="49"/>
      <c r="ZU91" s="49"/>
      <c r="ZV91" s="49"/>
      <c r="ZW91" s="49"/>
      <c r="ZX91" s="49"/>
      <c r="ZY91" s="49"/>
      <c r="ZZ91" s="49"/>
      <c r="AAA91" s="49"/>
      <c r="AAB91" s="49"/>
      <c r="AAC91" s="49"/>
      <c r="AAD91" s="49"/>
      <c r="AAE91" s="49"/>
      <c r="AAF91" s="49"/>
      <c r="AAG91" s="49"/>
      <c r="AAH91" s="49"/>
      <c r="AAI91" s="49"/>
      <c r="AAJ91" s="49"/>
      <c r="AAK91" s="49"/>
      <c r="AAL91" s="49"/>
      <c r="AAM91" s="49"/>
      <c r="AAN91" s="49"/>
      <c r="AAO91" s="49"/>
      <c r="AAP91" s="49"/>
      <c r="AAQ91" s="49"/>
      <c r="AAR91" s="49"/>
      <c r="AAS91" s="49"/>
      <c r="AAT91" s="49"/>
      <c r="AAU91" s="49"/>
      <c r="AAV91" s="49"/>
      <c r="AAW91" s="49"/>
      <c r="AAX91" s="49"/>
      <c r="AAY91" s="49"/>
      <c r="AAZ91" s="49"/>
      <c r="ABA91" s="49"/>
      <c r="ABB91" s="49"/>
      <c r="ABC91" s="49"/>
      <c r="ABD91" s="49"/>
      <c r="ABE91" s="49"/>
      <c r="ABF91" s="49"/>
      <c r="ABG91" s="49"/>
      <c r="ABH91" s="49"/>
      <c r="ABI91" s="49"/>
      <c r="ABJ91" s="49"/>
      <c r="ABK91" s="49"/>
      <c r="ABL91" s="49"/>
      <c r="ABM91" s="49"/>
      <c r="ABN91" s="49"/>
      <c r="ABO91" s="49"/>
      <c r="ABP91" s="49"/>
      <c r="ABQ91" s="49"/>
      <c r="ABR91" s="49"/>
      <c r="ABS91" s="49"/>
      <c r="ABT91" s="49"/>
      <c r="ABU91" s="49"/>
      <c r="ABV91" s="49"/>
      <c r="ABW91" s="49"/>
      <c r="ABX91" s="49"/>
      <c r="ABY91" s="49"/>
      <c r="ABZ91" s="49"/>
      <c r="ACA91" s="49"/>
      <c r="ACB91" s="49"/>
      <c r="ACC91" s="49"/>
      <c r="ACD91" s="49"/>
      <c r="ACE91" s="49"/>
      <c r="ACF91" s="49"/>
      <c r="ACG91" s="49"/>
      <c r="ACH91" s="49"/>
      <c r="ACI91" s="49"/>
      <c r="ACJ91" s="49"/>
      <c r="ACK91" s="49"/>
      <c r="ACL91" s="49"/>
      <c r="ACM91" s="49"/>
      <c r="ACN91" s="49"/>
      <c r="ACO91" s="49"/>
      <c r="ACP91" s="49"/>
      <c r="ACQ91" s="49"/>
      <c r="ACR91" s="49"/>
      <c r="ACS91" s="49"/>
      <c r="ACT91" s="49"/>
      <c r="ACU91" s="49"/>
      <c r="ACV91" s="49"/>
      <c r="ACW91" s="49"/>
      <c r="ACX91" s="49"/>
      <c r="ACY91" s="49"/>
      <c r="ACZ91" s="49"/>
      <c r="ADA91" s="49"/>
      <c r="ADB91" s="49"/>
      <c r="ADC91" s="49"/>
      <c r="ADD91" s="49"/>
      <c r="ADE91" s="49"/>
      <c r="ADF91" s="49"/>
      <c r="ADG91" s="49"/>
      <c r="ADH91" s="49"/>
      <c r="ADI91" s="49"/>
      <c r="ADJ91" s="49"/>
      <c r="ADK91" s="49"/>
      <c r="ADL91" s="49"/>
      <c r="ADM91" s="49"/>
      <c r="ADN91" s="49"/>
      <c r="ADO91" s="49"/>
      <c r="ADP91" s="49"/>
      <c r="ADQ91" s="49"/>
      <c r="ADR91" s="49"/>
      <c r="ADS91" s="49"/>
      <c r="ADT91" s="49"/>
      <c r="ADU91" s="49"/>
      <c r="ADV91" s="49"/>
      <c r="ADW91" s="49"/>
      <c r="ADX91" s="49"/>
      <c r="ADY91" s="49"/>
      <c r="ADZ91" s="49"/>
      <c r="AEA91" s="49"/>
      <c r="AEB91" s="49"/>
      <c r="AEC91" s="49"/>
      <c r="AED91" s="49"/>
      <c r="AEE91" s="49"/>
      <c r="AEF91" s="49"/>
      <c r="AEG91" s="49"/>
      <c r="AEH91" s="49"/>
      <c r="AEI91" s="49"/>
      <c r="AEJ91" s="49"/>
      <c r="AEK91" s="49"/>
      <c r="AEL91" s="49"/>
      <c r="AEM91" s="49"/>
      <c r="AEN91" s="49"/>
      <c r="AEO91" s="49"/>
      <c r="AEP91" s="49"/>
      <c r="AEQ91" s="49"/>
      <c r="AER91" s="49"/>
      <c r="AES91" s="49"/>
      <c r="AET91" s="49"/>
      <c r="AEU91" s="49"/>
      <c r="AEV91" s="49"/>
      <c r="AEW91" s="49"/>
      <c r="AEX91" s="49"/>
      <c r="AEY91" s="49"/>
      <c r="AEZ91" s="49"/>
      <c r="AFA91" s="49"/>
      <c r="AFB91" s="49"/>
      <c r="AFC91" s="49"/>
      <c r="AFD91" s="49"/>
      <c r="AFE91" s="49"/>
      <c r="AFF91" s="49"/>
      <c r="AFG91" s="49"/>
      <c r="AFH91" s="49"/>
      <c r="AFI91" s="49"/>
      <c r="AFJ91" s="49"/>
      <c r="AFK91" s="49"/>
      <c r="AFL91" s="49"/>
      <c r="AFM91" s="49"/>
      <c r="AFN91" s="49"/>
      <c r="AFO91" s="49"/>
      <c r="AFP91" s="49"/>
      <c r="AFQ91" s="49"/>
      <c r="AFR91" s="49"/>
      <c r="AFS91" s="49"/>
      <c r="AFT91" s="49"/>
      <c r="AFU91" s="49"/>
      <c r="AFV91" s="49"/>
      <c r="AFW91" s="49"/>
      <c r="AFX91" s="49"/>
      <c r="AFY91" s="49"/>
      <c r="AFZ91" s="49"/>
      <c r="AGA91" s="49"/>
      <c r="AGB91" s="49"/>
      <c r="AGC91" s="49"/>
      <c r="AGD91" s="49"/>
      <c r="AGE91" s="49"/>
      <c r="AGF91" s="49"/>
      <c r="AGG91" s="49"/>
      <c r="AGH91" s="49"/>
      <c r="AGI91" s="49"/>
      <c r="AGJ91" s="49"/>
      <c r="AGK91" s="49"/>
      <c r="AGL91" s="49"/>
      <c r="AGM91" s="49"/>
      <c r="AGN91" s="49"/>
      <c r="AGO91" s="49"/>
      <c r="AGP91" s="49"/>
      <c r="AGQ91" s="49"/>
      <c r="AGR91" s="49"/>
      <c r="AGS91" s="49"/>
      <c r="AGT91" s="49"/>
      <c r="AGU91" s="49"/>
      <c r="AGV91" s="49"/>
      <c r="AGW91" s="49"/>
      <c r="AGX91" s="49"/>
      <c r="AGY91" s="49"/>
      <c r="AGZ91" s="49"/>
      <c r="AHA91" s="49"/>
      <c r="AHB91" s="49"/>
      <c r="AHC91" s="49"/>
      <c r="AHD91" s="49"/>
      <c r="AHE91" s="49"/>
      <c r="AHF91" s="49"/>
      <c r="AHG91" s="49"/>
      <c r="AHH91" s="49"/>
      <c r="AHI91" s="49"/>
      <c r="AHJ91" s="49"/>
      <c r="AHK91" s="49"/>
      <c r="AHL91" s="49"/>
      <c r="AHM91" s="49"/>
      <c r="AHN91" s="49"/>
      <c r="AHO91" s="49"/>
      <c r="AHP91" s="49"/>
      <c r="AHQ91" s="49"/>
      <c r="AHR91" s="49"/>
      <c r="AHS91" s="49"/>
      <c r="AHT91" s="49"/>
      <c r="AHU91" s="49"/>
      <c r="AHV91" s="49"/>
      <c r="AHW91" s="49"/>
      <c r="AHX91" s="49"/>
      <c r="AHY91" s="49"/>
      <c r="AHZ91" s="49"/>
      <c r="AIA91" s="49"/>
      <c r="AIB91" s="49"/>
      <c r="AIC91" s="49"/>
      <c r="AID91" s="49"/>
      <c r="AIE91" s="49"/>
      <c r="AIF91" s="49"/>
      <c r="AIG91" s="49"/>
      <c r="AIH91" s="49"/>
      <c r="AII91" s="49"/>
      <c r="AIJ91" s="49"/>
      <c r="AIK91" s="49"/>
      <c r="AIL91" s="49"/>
      <c r="AIM91" s="49"/>
      <c r="AIN91" s="49"/>
      <c r="AIO91" s="49"/>
      <c r="AIP91" s="49"/>
      <c r="AIQ91" s="49"/>
      <c r="AIR91" s="49"/>
      <c r="AIS91" s="49"/>
      <c r="AIT91" s="49"/>
      <c r="AIU91" s="49"/>
      <c r="AIV91" s="49"/>
      <c r="AIW91" s="49"/>
      <c r="AIX91" s="49"/>
      <c r="AIY91" s="49"/>
      <c r="AIZ91" s="49"/>
      <c r="AJA91" s="49"/>
      <c r="AJB91" s="49"/>
      <c r="AJC91" s="49"/>
      <c r="AJD91" s="49"/>
      <c r="AJE91" s="49"/>
      <c r="AJF91" s="49"/>
      <c r="AJG91" s="49"/>
      <c r="AJH91" s="49"/>
      <c r="AJI91" s="49"/>
      <c r="AJJ91" s="49"/>
      <c r="AJK91" s="49"/>
      <c r="AJL91" s="49"/>
      <c r="AJM91" s="49"/>
      <c r="AJN91" s="49"/>
      <c r="AJO91" s="49"/>
      <c r="AJP91" s="49"/>
      <c r="AJQ91" s="49"/>
      <c r="AJR91" s="49"/>
      <c r="AJS91" s="49"/>
      <c r="AJT91" s="49"/>
      <c r="AJU91" s="49"/>
      <c r="AJV91" s="49"/>
      <c r="AJW91" s="49"/>
      <c r="AJX91" s="49"/>
      <c r="AJY91" s="49"/>
      <c r="AJZ91" s="49"/>
      <c r="AKA91" s="49"/>
      <c r="AKB91" s="49"/>
      <c r="AKC91" s="49"/>
      <c r="AKD91" s="49"/>
      <c r="AKE91" s="49"/>
      <c r="AKF91" s="49"/>
      <c r="AKG91" s="49"/>
      <c r="AKH91" s="49"/>
      <c r="AKI91" s="49"/>
      <c r="AKJ91" s="49"/>
      <c r="AKK91" s="49"/>
      <c r="AKL91" s="49"/>
      <c r="AKM91" s="49"/>
      <c r="AKN91" s="49"/>
      <c r="AKO91" s="49"/>
      <c r="AKP91" s="49"/>
      <c r="AKQ91" s="49"/>
      <c r="AKR91" s="49"/>
      <c r="AKS91" s="49"/>
      <c r="AKT91" s="49"/>
      <c r="AKU91" s="49"/>
      <c r="AKV91" s="49"/>
      <c r="AKW91" s="49"/>
      <c r="AKX91" s="49"/>
      <c r="AKY91" s="49"/>
      <c r="AKZ91" s="49"/>
      <c r="ALA91" s="49"/>
      <c r="ALB91" s="49"/>
      <c r="ALC91" s="49"/>
      <c r="ALD91" s="49"/>
      <c r="ALE91" s="49"/>
      <c r="ALF91" s="49"/>
      <c r="ALG91" s="49"/>
      <c r="ALH91" s="49"/>
      <c r="ALI91" s="49"/>
      <c r="ALJ91" s="49"/>
      <c r="ALK91" s="49"/>
      <c r="ALL91" s="49"/>
      <c r="ALM91" s="49"/>
      <c r="ALN91" s="49"/>
      <c r="ALO91" s="49"/>
      <c r="ALP91" s="49"/>
      <c r="ALQ91" s="49"/>
      <c r="ALR91" s="49"/>
      <c r="ALS91" s="49"/>
      <c r="ALT91" s="49"/>
      <c r="ALU91" s="49"/>
      <c r="ALV91" s="49"/>
      <c r="ALW91" s="49"/>
      <c r="ALX91" s="49"/>
      <c r="ALY91" s="49"/>
      <c r="ALZ91" s="49"/>
      <c r="AMA91" s="49"/>
      <c r="AMB91" s="49"/>
      <c r="AMC91" s="49"/>
      <c r="AMD91" s="49"/>
      <c r="AME91" s="49"/>
      <c r="AMF91" s="49"/>
      <c r="AMG91" s="49"/>
      <c r="AMH91" s="49"/>
      <c r="AMI91" s="49"/>
      <c r="AMJ91" s="49"/>
      <c r="AMK91" s="49"/>
      <c r="AML91" s="49"/>
      <c r="AMM91" s="49"/>
      <c r="AMN91" s="49"/>
      <c r="AMO91" s="49"/>
      <c r="AMP91" s="49"/>
      <c r="AMQ91" s="49"/>
      <c r="AMR91" s="49"/>
      <c r="AMS91" s="49"/>
      <c r="AMT91" s="49"/>
      <c r="AMU91" s="49"/>
      <c r="AMV91" s="49"/>
      <c r="AMW91" s="49"/>
      <c r="AMX91" s="49"/>
      <c r="AMY91" s="49"/>
      <c r="AMZ91" s="49"/>
      <c r="ANA91" s="49"/>
      <c r="ANB91" s="49"/>
      <c r="ANC91" s="49"/>
      <c r="AND91" s="49"/>
      <c r="ANE91" s="49"/>
      <c r="ANF91" s="49"/>
      <c r="ANG91" s="49"/>
      <c r="ANH91" s="49"/>
      <c r="ANI91" s="49"/>
      <c r="ANJ91" s="49"/>
      <c r="ANK91" s="49"/>
      <c r="ANL91" s="49"/>
      <c r="ANM91" s="49"/>
      <c r="ANN91" s="49"/>
      <c r="ANO91" s="49"/>
      <c r="ANP91" s="49"/>
      <c r="ANQ91" s="49"/>
      <c r="ANR91" s="49"/>
      <c r="ANS91" s="49"/>
      <c r="ANT91" s="49"/>
      <c r="ANU91" s="49"/>
      <c r="ANV91" s="49"/>
      <c r="ANW91" s="49"/>
      <c r="ANX91" s="49"/>
      <c r="ANY91" s="49"/>
      <c r="ANZ91" s="49"/>
      <c r="AOA91" s="49"/>
      <c r="AOB91" s="49"/>
      <c r="AOC91" s="49"/>
      <c r="AOD91" s="49"/>
      <c r="AOE91" s="49"/>
      <c r="AOF91" s="49"/>
      <c r="AOG91" s="49"/>
      <c r="AOH91" s="49"/>
      <c r="AOI91" s="49"/>
      <c r="AOJ91" s="49"/>
      <c r="AOK91" s="49"/>
      <c r="AOL91" s="49"/>
      <c r="AOM91" s="49"/>
      <c r="AON91" s="49"/>
      <c r="AOO91" s="49"/>
      <c r="AOP91" s="49"/>
      <c r="AOQ91" s="49"/>
      <c r="AOR91" s="49"/>
      <c r="AOS91" s="49"/>
      <c r="AOT91" s="49"/>
      <c r="AOU91" s="49"/>
      <c r="AOV91" s="49"/>
      <c r="AOW91" s="49"/>
      <c r="AOX91" s="49"/>
      <c r="AOY91" s="49"/>
      <c r="AOZ91" s="49"/>
      <c r="APA91" s="49"/>
      <c r="APB91" s="49"/>
      <c r="APC91" s="49"/>
      <c r="APD91" s="49"/>
      <c r="APE91" s="49"/>
      <c r="APF91" s="49"/>
      <c r="APG91" s="49"/>
      <c r="APH91" s="49"/>
      <c r="API91" s="49"/>
      <c r="APJ91" s="49"/>
      <c r="APK91" s="49"/>
      <c r="APL91" s="49"/>
      <c r="APM91" s="49"/>
      <c r="APN91" s="49"/>
      <c r="APO91" s="49"/>
      <c r="APP91" s="49"/>
      <c r="APQ91" s="49"/>
      <c r="APR91" s="49"/>
      <c r="APS91" s="49"/>
      <c r="APT91" s="49"/>
      <c r="APU91" s="49"/>
      <c r="APV91" s="49"/>
      <c r="APW91" s="49"/>
      <c r="APX91" s="49"/>
      <c r="APY91" s="49"/>
      <c r="APZ91" s="49"/>
      <c r="AQA91" s="49"/>
      <c r="AQB91" s="49"/>
      <c r="AQC91" s="49"/>
      <c r="AQD91" s="49"/>
      <c r="AQE91" s="49"/>
      <c r="AQF91" s="49"/>
      <c r="AQG91" s="49"/>
      <c r="AQH91" s="49"/>
      <c r="AQI91" s="49"/>
      <c r="AQJ91" s="49"/>
      <c r="AQK91" s="49"/>
      <c r="AQL91" s="49"/>
      <c r="AQM91" s="49"/>
      <c r="AQN91" s="49"/>
      <c r="AQO91" s="49"/>
      <c r="AQP91" s="49"/>
      <c r="AQQ91" s="49"/>
      <c r="AQR91" s="49"/>
      <c r="AQS91" s="49"/>
      <c r="AQT91" s="49"/>
      <c r="AQU91" s="49"/>
      <c r="AQV91" s="49"/>
      <c r="AQW91" s="49"/>
      <c r="AQX91" s="49"/>
      <c r="AQY91" s="49"/>
      <c r="AQZ91" s="49"/>
      <c r="ARA91" s="49"/>
      <c r="ARB91" s="49"/>
      <c r="ARC91" s="49"/>
      <c r="ARD91" s="49"/>
      <c r="ARE91" s="49"/>
      <c r="ARF91" s="49"/>
      <c r="ARG91" s="49"/>
      <c r="ARH91" s="49"/>
      <c r="ARI91" s="49"/>
      <c r="ARJ91" s="49"/>
      <c r="ARK91" s="49"/>
      <c r="ARL91" s="49"/>
      <c r="ARM91" s="49"/>
      <c r="ARN91" s="49"/>
      <c r="ARO91" s="49"/>
      <c r="ARP91" s="49"/>
      <c r="ARQ91" s="49"/>
      <c r="ARR91" s="49"/>
      <c r="ARS91" s="49"/>
      <c r="ART91" s="49"/>
      <c r="ARU91" s="49"/>
      <c r="ARV91" s="49"/>
      <c r="ARW91" s="49"/>
      <c r="ARX91" s="49"/>
      <c r="ARY91" s="49"/>
      <c r="ARZ91" s="49"/>
      <c r="ASA91" s="49"/>
      <c r="ASB91" s="49"/>
      <c r="ASC91" s="49"/>
      <c r="ASD91" s="49"/>
      <c r="ASE91" s="49"/>
      <c r="ASF91" s="49"/>
      <c r="ASG91" s="49"/>
      <c r="ASH91" s="49"/>
      <c r="ASI91" s="49"/>
      <c r="ASJ91" s="49"/>
      <c r="ASK91" s="49"/>
      <c r="ASL91" s="49"/>
      <c r="ASM91" s="49"/>
      <c r="ASN91" s="49"/>
      <c r="ASO91" s="49"/>
      <c r="ASP91" s="49"/>
      <c r="ASQ91" s="49"/>
      <c r="ASR91" s="49"/>
      <c r="ASS91" s="49"/>
      <c r="AST91" s="49"/>
      <c r="ASU91" s="49"/>
      <c r="ASV91" s="49"/>
      <c r="ASW91" s="49"/>
      <c r="ASX91" s="49"/>
      <c r="ASY91" s="49"/>
      <c r="ASZ91" s="49"/>
      <c r="ATA91" s="49"/>
      <c r="ATB91" s="49"/>
      <c r="ATC91" s="49"/>
      <c r="ATD91" s="49"/>
      <c r="ATE91" s="49"/>
      <c r="ATF91" s="49"/>
      <c r="ATG91" s="49"/>
      <c r="ATH91" s="49"/>
      <c r="ATI91" s="49"/>
      <c r="ATJ91" s="49"/>
      <c r="ATK91" s="49"/>
      <c r="ATL91" s="49"/>
      <c r="ATM91" s="49"/>
      <c r="ATN91" s="49"/>
      <c r="ATO91" s="49"/>
      <c r="ATP91" s="49"/>
      <c r="ATQ91" s="49"/>
      <c r="ATR91" s="49"/>
      <c r="ATS91" s="49"/>
      <c r="ATT91" s="49"/>
      <c r="ATU91" s="49"/>
      <c r="ATV91" s="49"/>
      <c r="ATW91" s="49"/>
      <c r="ATX91" s="49"/>
      <c r="ATY91" s="49"/>
      <c r="ATZ91" s="49"/>
      <c r="AUA91" s="49"/>
      <c r="AUB91" s="49"/>
      <c r="AUC91" s="49"/>
      <c r="AUD91" s="49"/>
      <c r="AUE91" s="49"/>
      <c r="AUF91" s="49"/>
      <c r="AUG91" s="49"/>
      <c r="AUH91" s="49"/>
      <c r="AUI91" s="49"/>
      <c r="AUJ91" s="49"/>
      <c r="AUK91" s="49"/>
      <c r="AUL91" s="49"/>
      <c r="AUM91" s="49"/>
      <c r="AUN91" s="49"/>
      <c r="AUO91" s="49"/>
      <c r="AUP91" s="49"/>
      <c r="AUQ91" s="49"/>
      <c r="AUR91" s="49"/>
      <c r="AUS91" s="49"/>
      <c r="AUT91" s="49"/>
      <c r="AUU91" s="49"/>
      <c r="AUV91" s="49"/>
      <c r="AUW91" s="49"/>
      <c r="AUX91" s="49"/>
      <c r="AUY91" s="49"/>
      <c r="AUZ91" s="49"/>
      <c r="AVA91" s="49"/>
      <c r="AVB91" s="49"/>
      <c r="AVC91" s="49"/>
      <c r="AVD91" s="49"/>
      <c r="AVE91" s="49"/>
      <c r="AVF91" s="49"/>
      <c r="AVG91" s="49"/>
      <c r="AVH91" s="49"/>
      <c r="AVI91" s="49"/>
      <c r="AVJ91" s="49"/>
      <c r="AVK91" s="49"/>
      <c r="AVL91" s="49"/>
      <c r="AVM91" s="49"/>
      <c r="AVN91" s="49"/>
      <c r="AVO91" s="49"/>
      <c r="AVP91" s="49"/>
      <c r="AVQ91" s="49"/>
      <c r="AVR91" s="49"/>
      <c r="AVS91" s="49"/>
      <c r="AVT91" s="49"/>
      <c r="AVU91" s="49"/>
      <c r="AVV91" s="49"/>
      <c r="AVW91" s="49"/>
      <c r="AVX91" s="49"/>
      <c r="AVY91" s="49"/>
      <c r="AVZ91" s="49"/>
      <c r="AWA91" s="49"/>
      <c r="AWB91" s="49"/>
      <c r="AWC91" s="49"/>
      <c r="AWD91" s="49"/>
      <c r="AWE91" s="49"/>
      <c r="AWF91" s="49"/>
      <c r="AWG91" s="49"/>
      <c r="AWH91" s="49"/>
      <c r="AWI91" s="49"/>
      <c r="AWJ91" s="49"/>
      <c r="AWK91" s="49"/>
      <c r="AWL91" s="49"/>
      <c r="AWM91" s="49"/>
      <c r="AWN91" s="49"/>
      <c r="AWO91" s="49"/>
      <c r="AWP91" s="49"/>
      <c r="AWQ91" s="49"/>
      <c r="AWR91" s="49"/>
      <c r="AWS91" s="49"/>
      <c r="AWT91" s="49"/>
      <c r="AWU91" s="49"/>
      <c r="AWV91" s="49"/>
      <c r="AWW91" s="49"/>
      <c r="AWX91" s="49"/>
      <c r="AWY91" s="49"/>
      <c r="AWZ91" s="49"/>
      <c r="AXA91" s="49"/>
      <c r="AXB91" s="49"/>
      <c r="AXC91" s="49"/>
      <c r="AXD91" s="49"/>
      <c r="AXE91" s="49"/>
      <c r="AXF91" s="49"/>
      <c r="AXG91" s="49"/>
      <c r="AXH91" s="49"/>
      <c r="AXI91" s="49"/>
      <c r="AXJ91" s="49"/>
      <c r="AXK91" s="49"/>
      <c r="AXL91" s="49"/>
      <c r="AXM91" s="49"/>
      <c r="AXN91" s="49"/>
      <c r="AXO91" s="49"/>
      <c r="AXP91" s="49"/>
      <c r="AXQ91" s="49"/>
      <c r="AXR91" s="49"/>
      <c r="AXS91" s="49"/>
      <c r="AXT91" s="49"/>
      <c r="AXU91" s="49"/>
      <c r="AXV91" s="49"/>
      <c r="AXW91" s="49"/>
      <c r="AXX91" s="49"/>
      <c r="AXY91" s="49"/>
      <c r="AXZ91" s="49"/>
      <c r="AYA91" s="49"/>
      <c r="AYB91" s="49"/>
      <c r="AYC91" s="49"/>
      <c r="AYD91" s="49"/>
      <c r="AYE91" s="49"/>
      <c r="AYF91" s="49"/>
      <c r="AYG91" s="49"/>
      <c r="AYH91" s="49"/>
      <c r="AYI91" s="49"/>
      <c r="AYJ91" s="49"/>
      <c r="AYK91" s="49"/>
      <c r="AYL91" s="49"/>
      <c r="AYM91" s="49"/>
      <c r="AYN91" s="49"/>
      <c r="AYO91" s="49"/>
      <c r="AYP91" s="49"/>
      <c r="AYQ91" s="49"/>
      <c r="AYR91" s="49"/>
      <c r="AYS91" s="49"/>
      <c r="AYT91" s="49"/>
      <c r="AYU91" s="49"/>
      <c r="AYV91" s="49"/>
      <c r="AYW91" s="49"/>
      <c r="AYX91" s="49"/>
      <c r="AYY91" s="49"/>
      <c r="AYZ91" s="49"/>
      <c r="AZA91" s="49"/>
      <c r="AZB91" s="49"/>
      <c r="AZC91" s="49"/>
      <c r="AZD91" s="49"/>
      <c r="AZE91" s="49"/>
      <c r="AZF91" s="49"/>
      <c r="AZG91" s="49"/>
      <c r="AZH91" s="49"/>
      <c r="AZI91" s="49"/>
      <c r="AZJ91" s="49"/>
      <c r="AZK91" s="49"/>
      <c r="AZL91" s="49"/>
      <c r="AZM91" s="49"/>
      <c r="AZN91" s="49"/>
      <c r="AZO91" s="49"/>
      <c r="AZP91" s="49"/>
      <c r="AZQ91" s="49"/>
      <c r="AZR91" s="49"/>
      <c r="AZS91" s="49"/>
      <c r="AZT91" s="49"/>
      <c r="AZU91" s="49"/>
      <c r="AZV91" s="49"/>
      <c r="AZW91" s="49"/>
      <c r="AZX91" s="49"/>
      <c r="AZY91" s="49"/>
      <c r="AZZ91" s="49"/>
      <c r="BAA91" s="49"/>
      <c r="BAB91" s="49"/>
      <c r="BAC91" s="49"/>
      <c r="BAD91" s="49"/>
      <c r="BAE91" s="49"/>
      <c r="BAF91" s="49"/>
      <c r="BAG91" s="49"/>
      <c r="BAH91" s="49"/>
      <c r="BAI91" s="49"/>
      <c r="BAJ91" s="49"/>
      <c r="BAK91" s="49"/>
      <c r="BAL91" s="49"/>
      <c r="BAM91" s="49"/>
      <c r="BAN91" s="49"/>
      <c r="BAO91" s="49"/>
      <c r="BAP91" s="49"/>
      <c r="BAQ91" s="49"/>
      <c r="BAR91" s="49"/>
      <c r="BAS91" s="49"/>
      <c r="BAT91" s="49"/>
      <c r="BAU91" s="49"/>
      <c r="BAV91" s="49"/>
      <c r="BAW91" s="49"/>
      <c r="BAX91" s="49"/>
      <c r="BAY91" s="49"/>
      <c r="BAZ91" s="49"/>
      <c r="BBA91" s="49"/>
      <c r="BBB91" s="49"/>
      <c r="BBC91" s="49"/>
      <c r="BBD91" s="49"/>
      <c r="BBE91" s="49"/>
      <c r="BBF91" s="49"/>
      <c r="BBG91" s="49"/>
      <c r="BBH91" s="49"/>
      <c r="BBI91" s="49"/>
      <c r="BBJ91" s="49"/>
      <c r="BBK91" s="49"/>
      <c r="BBL91" s="49"/>
      <c r="BBM91" s="49"/>
      <c r="BBN91" s="49"/>
      <c r="BBO91" s="49"/>
      <c r="BBP91" s="49"/>
      <c r="BBQ91" s="49"/>
      <c r="BBR91" s="49"/>
      <c r="BBS91" s="49"/>
      <c r="BBT91" s="49"/>
      <c r="BBU91" s="49"/>
      <c r="BBV91" s="49"/>
      <c r="BBW91" s="49"/>
      <c r="BBX91" s="49"/>
      <c r="BBY91" s="49"/>
      <c r="BBZ91" s="49"/>
      <c r="BCA91" s="49"/>
      <c r="BCB91" s="49"/>
      <c r="BCC91" s="49"/>
      <c r="BCD91" s="49"/>
      <c r="BCE91" s="49"/>
      <c r="BCF91" s="49"/>
      <c r="BCG91" s="49"/>
      <c r="BCH91" s="49"/>
      <c r="BCI91" s="49"/>
      <c r="BCJ91" s="49"/>
      <c r="BCK91" s="49"/>
      <c r="BCL91" s="49"/>
      <c r="BCM91" s="49"/>
      <c r="BCN91" s="49"/>
      <c r="BCO91" s="49"/>
      <c r="BCP91" s="49"/>
      <c r="BCQ91" s="49"/>
      <c r="BCR91" s="49"/>
      <c r="BCS91" s="49"/>
      <c r="BCT91" s="49"/>
      <c r="BCU91" s="49"/>
      <c r="BCV91" s="49"/>
      <c r="BCW91" s="49"/>
      <c r="BCX91" s="49"/>
      <c r="BCY91" s="49"/>
      <c r="BCZ91" s="49"/>
      <c r="BDA91" s="49"/>
      <c r="BDB91" s="49"/>
      <c r="BDC91" s="49"/>
      <c r="BDD91" s="49"/>
      <c r="BDE91" s="49"/>
      <c r="BDF91" s="49"/>
      <c r="BDG91" s="49"/>
      <c r="BDH91" s="49"/>
      <c r="BDI91" s="49"/>
      <c r="BDJ91" s="49"/>
      <c r="BDK91" s="49"/>
      <c r="BDL91" s="49"/>
      <c r="BDM91" s="49"/>
      <c r="BDN91" s="49"/>
      <c r="BDO91" s="49"/>
      <c r="BDP91" s="49"/>
      <c r="BDQ91" s="49"/>
      <c r="BDR91" s="49"/>
      <c r="BDS91" s="49"/>
      <c r="BDT91" s="49"/>
      <c r="BDU91" s="49"/>
      <c r="BDV91" s="49"/>
      <c r="BDW91" s="49"/>
      <c r="BDX91" s="49"/>
      <c r="BDY91" s="49"/>
      <c r="BDZ91" s="49"/>
      <c r="BEA91" s="49"/>
      <c r="BEB91" s="49"/>
      <c r="BEC91" s="49"/>
      <c r="BED91" s="49"/>
      <c r="BEE91" s="49"/>
      <c r="BEF91" s="49"/>
      <c r="BEG91" s="49"/>
      <c r="BEH91" s="49"/>
      <c r="BEI91" s="49"/>
      <c r="BEJ91" s="49"/>
      <c r="BEK91" s="49"/>
      <c r="BEL91" s="49"/>
      <c r="BEM91" s="49"/>
      <c r="BEN91" s="49"/>
      <c r="BEO91" s="49"/>
      <c r="BEP91" s="49"/>
      <c r="BEQ91" s="49"/>
      <c r="BER91" s="49"/>
      <c r="BES91" s="49"/>
      <c r="BET91" s="49"/>
      <c r="BEU91" s="49"/>
      <c r="BEV91" s="49"/>
      <c r="BEW91" s="49"/>
      <c r="BEX91" s="49"/>
      <c r="BEY91" s="49"/>
      <c r="BEZ91" s="49"/>
      <c r="BFA91" s="49"/>
      <c r="BFB91" s="49"/>
      <c r="BFC91" s="49"/>
      <c r="BFD91" s="49"/>
      <c r="BFE91" s="49"/>
      <c r="BFF91" s="49"/>
      <c r="BFG91" s="49"/>
      <c r="BFH91" s="49"/>
      <c r="BFI91" s="49"/>
      <c r="BFJ91" s="49"/>
      <c r="BFK91" s="49"/>
      <c r="BFL91" s="49"/>
      <c r="BFM91" s="49"/>
      <c r="BFN91" s="49"/>
      <c r="BFO91" s="49"/>
      <c r="BFP91" s="49"/>
      <c r="BFQ91" s="49"/>
      <c r="BFR91" s="49"/>
      <c r="BFS91" s="49"/>
      <c r="BFT91" s="49"/>
      <c r="BFU91" s="49"/>
      <c r="BFV91" s="49"/>
      <c r="BFW91" s="49"/>
      <c r="BFX91" s="49"/>
      <c r="BFY91" s="49"/>
      <c r="BFZ91" s="49"/>
      <c r="BGA91" s="49"/>
      <c r="BGB91" s="49"/>
      <c r="BGC91" s="49"/>
      <c r="BGD91" s="49"/>
      <c r="BGE91" s="49"/>
      <c r="BGF91" s="49"/>
      <c r="BGG91" s="49"/>
      <c r="BGH91" s="49"/>
      <c r="BGI91" s="49"/>
      <c r="BGJ91" s="49"/>
      <c r="BGK91" s="49"/>
      <c r="BGL91" s="49"/>
      <c r="BGM91" s="49"/>
      <c r="BGN91" s="49"/>
      <c r="BGO91" s="49"/>
      <c r="BGP91" s="49"/>
      <c r="BGQ91" s="49"/>
      <c r="BGR91" s="49"/>
      <c r="BGS91" s="49"/>
      <c r="BGT91" s="49"/>
      <c r="BGU91" s="49"/>
      <c r="BGV91" s="49"/>
      <c r="BGW91" s="49"/>
      <c r="BGX91" s="49"/>
      <c r="BGY91" s="49"/>
      <c r="BGZ91" s="49"/>
      <c r="BHA91" s="49"/>
      <c r="BHB91" s="49"/>
      <c r="BHC91" s="49"/>
      <c r="BHD91" s="49"/>
      <c r="BHE91" s="49"/>
      <c r="BHF91" s="49"/>
      <c r="BHG91" s="49"/>
      <c r="BHH91" s="49"/>
      <c r="BHI91" s="49"/>
      <c r="BHJ91" s="49"/>
      <c r="BHK91" s="49"/>
      <c r="BHL91" s="49"/>
      <c r="BHM91" s="49"/>
      <c r="BHN91" s="49"/>
      <c r="BHO91" s="49"/>
      <c r="BHP91" s="49"/>
      <c r="BHQ91" s="49"/>
      <c r="BHR91" s="49"/>
      <c r="BHS91" s="49"/>
      <c r="BHT91" s="49"/>
      <c r="BHU91" s="49"/>
      <c r="BHV91" s="49"/>
      <c r="BHW91" s="49"/>
      <c r="BHX91" s="49"/>
      <c r="BHY91" s="49"/>
      <c r="BHZ91" s="49"/>
      <c r="BIA91" s="49"/>
      <c r="BIB91" s="49"/>
      <c r="BIC91" s="49"/>
      <c r="BID91" s="49"/>
      <c r="BIE91" s="49"/>
      <c r="BIF91" s="49"/>
      <c r="BIG91" s="49"/>
      <c r="BIH91" s="49"/>
      <c r="BII91" s="49"/>
      <c r="BIJ91" s="49"/>
      <c r="BIK91" s="49"/>
      <c r="BIL91" s="49"/>
      <c r="BIM91" s="49"/>
      <c r="BIN91" s="49"/>
      <c r="BIO91" s="49"/>
      <c r="BIP91" s="49"/>
      <c r="BIQ91" s="49"/>
      <c r="BIR91" s="49"/>
      <c r="BIS91" s="49"/>
      <c r="BIT91" s="49"/>
      <c r="BIU91" s="49"/>
      <c r="BIV91" s="49"/>
      <c r="BIW91" s="49"/>
      <c r="BIX91" s="49"/>
      <c r="BIY91" s="49"/>
      <c r="BIZ91" s="49"/>
      <c r="BJA91" s="49"/>
      <c r="BJB91" s="49"/>
      <c r="BJC91" s="49"/>
      <c r="BJD91" s="49"/>
      <c r="BJE91" s="49"/>
      <c r="BJF91" s="49"/>
      <c r="BJG91" s="49"/>
      <c r="BJH91" s="49"/>
      <c r="BJI91" s="49"/>
      <c r="BJJ91" s="49"/>
      <c r="BJK91" s="49"/>
      <c r="BJL91" s="49"/>
      <c r="BJM91" s="49"/>
      <c r="BJN91" s="49"/>
      <c r="BJO91" s="49"/>
      <c r="BJP91" s="49"/>
      <c r="BJQ91" s="49"/>
      <c r="BJR91" s="49"/>
      <c r="BJS91" s="49"/>
      <c r="BJT91" s="49"/>
      <c r="BJU91" s="49"/>
      <c r="BJV91" s="49"/>
      <c r="BJW91" s="49"/>
      <c r="BJX91" s="49"/>
      <c r="BJY91" s="49"/>
      <c r="BJZ91" s="49"/>
      <c r="BKA91" s="49"/>
      <c r="BKB91" s="49"/>
      <c r="BKC91" s="49"/>
      <c r="BKD91" s="49"/>
      <c r="BKE91" s="49"/>
      <c r="BKF91" s="49"/>
      <c r="BKG91" s="49"/>
      <c r="BKH91" s="49"/>
      <c r="BKI91" s="49"/>
      <c r="BKJ91" s="49"/>
      <c r="BKK91" s="49"/>
      <c r="BKL91" s="49"/>
      <c r="BKM91" s="49"/>
      <c r="BKN91" s="49"/>
      <c r="BKO91" s="49"/>
      <c r="BKP91" s="49"/>
      <c r="BKQ91" s="49"/>
      <c r="BKR91" s="49"/>
      <c r="BKS91" s="49"/>
      <c r="BKT91" s="49"/>
      <c r="BKU91" s="49"/>
      <c r="BKV91" s="49"/>
      <c r="BKW91" s="49"/>
      <c r="BKX91" s="49"/>
      <c r="BKY91" s="49"/>
      <c r="BKZ91" s="49"/>
      <c r="BLA91" s="49"/>
      <c r="BLB91" s="49"/>
      <c r="BLC91" s="49"/>
      <c r="BLD91" s="49"/>
      <c r="BLE91" s="49"/>
      <c r="BLF91" s="49"/>
      <c r="BLG91" s="49"/>
      <c r="BLH91" s="49"/>
      <c r="BLI91" s="49"/>
      <c r="BLJ91" s="49"/>
      <c r="BLK91" s="49"/>
      <c r="BLL91" s="49"/>
      <c r="BLM91" s="49"/>
      <c r="BLN91" s="49"/>
      <c r="BLO91" s="49"/>
      <c r="BLP91" s="49"/>
      <c r="BLQ91" s="49"/>
      <c r="BLR91" s="49"/>
      <c r="BLS91" s="49"/>
      <c r="BLT91" s="49"/>
      <c r="BLU91" s="49"/>
      <c r="BLV91" s="49"/>
      <c r="BLW91" s="49"/>
      <c r="BLX91" s="49"/>
      <c r="BLY91" s="49"/>
      <c r="BLZ91" s="49"/>
      <c r="BMA91" s="49"/>
      <c r="BMB91" s="49"/>
      <c r="BMC91" s="49"/>
      <c r="BMD91" s="49"/>
      <c r="BME91" s="49"/>
      <c r="BMF91" s="49"/>
      <c r="BMG91" s="49"/>
      <c r="BMH91" s="49"/>
      <c r="BMI91" s="49"/>
      <c r="BMJ91" s="49"/>
      <c r="BMK91" s="49"/>
      <c r="BML91" s="49"/>
      <c r="BMM91" s="49"/>
      <c r="BMN91" s="49"/>
      <c r="BMO91" s="49"/>
      <c r="BMP91" s="49"/>
      <c r="BMQ91" s="49"/>
      <c r="BMR91" s="49"/>
      <c r="BMS91" s="49"/>
      <c r="BMT91" s="49"/>
      <c r="BMU91" s="49"/>
      <c r="BMV91" s="49"/>
      <c r="BMW91" s="49"/>
      <c r="BMX91" s="49"/>
      <c r="BMY91" s="49"/>
      <c r="BMZ91" s="49"/>
      <c r="BNA91" s="49"/>
      <c r="BNB91" s="49"/>
      <c r="BNC91" s="49"/>
      <c r="BND91" s="49"/>
      <c r="BNE91" s="49"/>
      <c r="BNF91" s="49"/>
      <c r="BNG91" s="49"/>
      <c r="BNH91" s="49"/>
      <c r="BNI91" s="49"/>
      <c r="BNJ91" s="49"/>
      <c r="BNK91" s="49"/>
      <c r="BNL91" s="49"/>
      <c r="BNM91" s="49"/>
      <c r="BNN91" s="49"/>
      <c r="BNO91" s="49"/>
      <c r="BNP91" s="49"/>
      <c r="BNQ91" s="49"/>
      <c r="BNR91" s="49"/>
      <c r="BNS91" s="49"/>
      <c r="BNT91" s="49"/>
      <c r="BNU91" s="49"/>
      <c r="BNV91" s="49"/>
      <c r="BNW91" s="49"/>
      <c r="BNX91" s="49"/>
      <c r="BNY91" s="49"/>
      <c r="BNZ91" s="49"/>
      <c r="BOA91" s="49"/>
      <c r="BOB91" s="49"/>
      <c r="BOC91" s="49"/>
      <c r="BOD91" s="49"/>
      <c r="BOE91" s="49"/>
      <c r="BOF91" s="49"/>
      <c r="BOG91" s="49"/>
      <c r="BOH91" s="49"/>
      <c r="BOI91" s="49"/>
      <c r="BOJ91" s="49"/>
      <c r="BOK91" s="49"/>
      <c r="BOL91" s="49"/>
      <c r="BOM91" s="49"/>
      <c r="BON91" s="49"/>
      <c r="BOO91" s="49"/>
      <c r="BOP91" s="49"/>
      <c r="BOQ91" s="49"/>
      <c r="BOR91" s="49"/>
      <c r="BOS91" s="49"/>
      <c r="BOT91" s="49"/>
      <c r="BOU91" s="49"/>
      <c r="BOV91" s="49"/>
      <c r="BOW91" s="49"/>
      <c r="BOX91" s="49"/>
      <c r="BOY91" s="49"/>
      <c r="BOZ91" s="49"/>
      <c r="BPA91" s="49"/>
      <c r="BPB91" s="49"/>
      <c r="BPC91" s="49"/>
      <c r="BPD91" s="49"/>
      <c r="BPE91" s="49"/>
      <c r="BPF91" s="49"/>
      <c r="BPG91" s="49"/>
      <c r="BPH91" s="49"/>
      <c r="BPI91" s="49"/>
      <c r="BPJ91" s="49"/>
      <c r="BPK91" s="49"/>
      <c r="BPL91" s="49"/>
      <c r="BPM91" s="49"/>
      <c r="BPN91" s="49"/>
      <c r="BPO91" s="49"/>
      <c r="BPP91" s="49"/>
      <c r="BPQ91" s="49"/>
      <c r="BPR91" s="49"/>
      <c r="BPS91" s="49"/>
      <c r="BPT91" s="49"/>
      <c r="BPU91" s="49"/>
      <c r="BPV91" s="49"/>
      <c r="BPW91" s="49"/>
      <c r="BPX91" s="49"/>
      <c r="BPY91" s="49"/>
      <c r="BPZ91" s="49"/>
      <c r="BQA91" s="49"/>
      <c r="BQB91" s="49"/>
      <c r="BQC91" s="49"/>
      <c r="BQD91" s="49"/>
      <c r="BQE91" s="49"/>
      <c r="BQF91" s="49"/>
      <c r="BQG91" s="49"/>
      <c r="BQH91" s="49"/>
      <c r="BQI91" s="49"/>
      <c r="BQJ91" s="49"/>
      <c r="BQK91" s="49"/>
      <c r="BQL91" s="49"/>
      <c r="BQM91" s="49"/>
      <c r="BQN91" s="49"/>
      <c r="BQO91" s="49"/>
      <c r="BQP91" s="49"/>
      <c r="BQQ91" s="49"/>
      <c r="BQR91" s="49"/>
      <c r="BQS91" s="49"/>
      <c r="BQT91" s="49"/>
      <c r="BQU91" s="49"/>
      <c r="BQV91" s="49"/>
      <c r="BQW91" s="49"/>
      <c r="BQX91" s="49"/>
      <c r="BQY91" s="49"/>
      <c r="BQZ91" s="49"/>
      <c r="BRA91" s="49"/>
      <c r="BRB91" s="49"/>
      <c r="BRC91" s="49"/>
      <c r="BRD91" s="49"/>
      <c r="BRE91" s="49"/>
      <c r="BRF91" s="49"/>
      <c r="BRG91" s="49"/>
      <c r="BRH91" s="49"/>
      <c r="BRI91" s="49"/>
      <c r="BRJ91" s="49"/>
      <c r="BRK91" s="49"/>
      <c r="BRL91" s="49"/>
      <c r="BRM91" s="49"/>
      <c r="BRN91" s="49"/>
      <c r="BRO91" s="49"/>
      <c r="BRP91" s="49"/>
      <c r="BRQ91" s="49"/>
      <c r="BRR91" s="49"/>
      <c r="BRS91" s="49"/>
      <c r="BRT91" s="49"/>
      <c r="BRU91" s="49"/>
      <c r="BRV91" s="49"/>
      <c r="BRW91" s="49"/>
      <c r="BRX91" s="49"/>
      <c r="BRY91" s="49"/>
      <c r="BRZ91" s="49"/>
      <c r="BSA91" s="49"/>
      <c r="BSB91" s="49"/>
      <c r="BSC91" s="49"/>
      <c r="BSD91" s="49"/>
      <c r="BSE91" s="49"/>
      <c r="BSF91" s="49"/>
      <c r="BSG91" s="49"/>
      <c r="BSH91" s="49"/>
      <c r="BSI91" s="49"/>
      <c r="BSJ91" s="49"/>
      <c r="BSK91" s="49"/>
      <c r="BSL91" s="49"/>
      <c r="BSM91" s="49"/>
      <c r="BSN91" s="49"/>
      <c r="BSO91" s="49"/>
      <c r="BSP91" s="49"/>
      <c r="BSQ91" s="49"/>
      <c r="BSR91" s="49"/>
      <c r="BSS91" s="49"/>
      <c r="BST91" s="49"/>
      <c r="BSU91" s="49"/>
      <c r="BSV91" s="49"/>
      <c r="BSW91" s="49"/>
      <c r="BSX91" s="49"/>
      <c r="BSY91" s="49"/>
      <c r="BSZ91" s="49"/>
      <c r="BTA91" s="49"/>
      <c r="BTB91" s="49"/>
      <c r="BTC91" s="49"/>
      <c r="BTD91" s="49"/>
      <c r="BTE91" s="49"/>
      <c r="BTF91" s="49"/>
      <c r="BTG91" s="49"/>
      <c r="BTH91" s="49"/>
      <c r="BTI91" s="49"/>
      <c r="BTJ91" s="49"/>
      <c r="BTK91" s="49"/>
      <c r="BTL91" s="49"/>
      <c r="BTM91" s="49"/>
      <c r="BTN91" s="49"/>
      <c r="BTO91" s="49"/>
      <c r="BTP91" s="49"/>
      <c r="BTQ91" s="49"/>
      <c r="BTR91" s="49"/>
      <c r="BTS91" s="49"/>
      <c r="BTT91" s="49"/>
      <c r="BTU91" s="49"/>
      <c r="BTV91" s="49"/>
      <c r="BTW91" s="49"/>
      <c r="BTX91" s="49"/>
      <c r="BTY91" s="49"/>
      <c r="BTZ91" s="49"/>
      <c r="BUA91" s="49"/>
      <c r="BUB91" s="49"/>
      <c r="BUC91" s="49"/>
      <c r="BUD91" s="49"/>
      <c r="BUE91" s="49"/>
      <c r="BUF91" s="49"/>
      <c r="BUG91" s="49"/>
      <c r="BUH91" s="49"/>
      <c r="BUI91" s="49"/>
      <c r="BUJ91" s="49"/>
      <c r="BUK91" s="49"/>
      <c r="BUL91" s="49"/>
      <c r="BUM91" s="49"/>
      <c r="BUN91" s="49"/>
      <c r="BUO91" s="49"/>
      <c r="BUP91" s="49"/>
      <c r="BUQ91" s="49"/>
      <c r="BUR91" s="49"/>
      <c r="BUS91" s="49"/>
      <c r="BUT91" s="49"/>
      <c r="BUU91" s="49"/>
      <c r="BUV91" s="49"/>
      <c r="BUW91" s="49"/>
      <c r="BUX91" s="49"/>
      <c r="BUY91" s="49"/>
      <c r="BUZ91" s="49"/>
      <c r="BVA91" s="49"/>
      <c r="BVB91" s="49"/>
      <c r="BVC91" s="49"/>
      <c r="BVD91" s="49"/>
      <c r="BVE91" s="49"/>
      <c r="BVF91" s="49"/>
      <c r="BVG91" s="49"/>
      <c r="BVH91" s="49"/>
      <c r="BVI91" s="49"/>
      <c r="BVJ91" s="49"/>
      <c r="BVK91" s="49"/>
      <c r="BVL91" s="49"/>
      <c r="BVM91" s="49"/>
      <c r="BVN91" s="49"/>
      <c r="BVO91" s="49"/>
      <c r="BVP91" s="49"/>
      <c r="BVQ91" s="49"/>
      <c r="BVR91" s="49"/>
      <c r="BVS91" s="49"/>
      <c r="BVT91" s="49"/>
      <c r="BVU91" s="49"/>
      <c r="BVV91" s="49"/>
      <c r="BVW91" s="49"/>
      <c r="BVX91" s="49"/>
      <c r="BVY91" s="49"/>
      <c r="BVZ91" s="49"/>
      <c r="BWA91" s="49"/>
      <c r="BWB91" s="49"/>
      <c r="BWC91" s="49"/>
      <c r="BWD91" s="49"/>
      <c r="BWE91" s="49"/>
      <c r="BWF91" s="49"/>
      <c r="BWG91" s="49"/>
      <c r="BWH91" s="49"/>
      <c r="BWI91" s="49"/>
      <c r="BWJ91" s="49"/>
      <c r="BWK91" s="49"/>
      <c r="BWL91" s="49"/>
      <c r="BWM91" s="49"/>
      <c r="BWN91" s="49"/>
      <c r="BWO91" s="49"/>
      <c r="BWP91" s="49"/>
      <c r="BWQ91" s="49"/>
      <c r="BWR91" s="49"/>
      <c r="BWS91" s="49"/>
      <c r="BWT91" s="49"/>
      <c r="BWU91" s="49"/>
      <c r="BWV91" s="49"/>
      <c r="BWW91" s="49"/>
      <c r="BWX91" s="49"/>
      <c r="BWY91" s="49"/>
      <c r="BWZ91" s="49"/>
      <c r="BXA91" s="49"/>
      <c r="BXB91" s="49"/>
      <c r="BXC91" s="49"/>
      <c r="BXD91" s="49"/>
      <c r="BXE91" s="49"/>
      <c r="BXF91" s="49"/>
      <c r="BXG91" s="49"/>
      <c r="BXH91" s="49"/>
      <c r="BXI91" s="49"/>
      <c r="BXJ91" s="49"/>
      <c r="BXK91" s="49"/>
      <c r="BXL91" s="49"/>
      <c r="BXM91" s="49"/>
      <c r="BXN91" s="49"/>
      <c r="BXO91" s="49"/>
      <c r="BXP91" s="49"/>
      <c r="BXQ91" s="49"/>
      <c r="BXR91" s="49"/>
      <c r="BXS91" s="49"/>
      <c r="BXT91" s="49"/>
      <c r="BXU91" s="49"/>
      <c r="BXV91" s="49"/>
      <c r="BXW91" s="49"/>
      <c r="BXX91" s="49"/>
      <c r="BXY91" s="49"/>
      <c r="BXZ91" s="49"/>
      <c r="BYA91" s="49"/>
      <c r="BYB91" s="49"/>
      <c r="BYC91" s="49"/>
      <c r="BYD91" s="49"/>
      <c r="BYE91" s="49"/>
      <c r="BYF91" s="49"/>
      <c r="BYG91" s="49"/>
      <c r="BYH91" s="49"/>
      <c r="BYI91" s="49"/>
      <c r="BYJ91" s="49"/>
      <c r="BYK91" s="49"/>
      <c r="BYL91" s="49"/>
      <c r="BYM91" s="49"/>
      <c r="BYN91" s="49"/>
      <c r="BYO91" s="49"/>
      <c r="BYP91" s="49"/>
      <c r="BYQ91" s="49"/>
      <c r="BYR91" s="49"/>
      <c r="BYS91" s="49"/>
      <c r="BYT91" s="49"/>
      <c r="BYU91" s="49"/>
      <c r="BYV91" s="49"/>
      <c r="BYW91" s="49"/>
      <c r="BYX91" s="49"/>
      <c r="BYY91" s="49"/>
      <c r="BYZ91" s="49"/>
      <c r="BZA91" s="49"/>
      <c r="BZB91" s="49"/>
      <c r="BZC91" s="49"/>
      <c r="BZD91" s="49"/>
      <c r="BZE91" s="49"/>
      <c r="BZF91" s="49"/>
      <c r="BZG91" s="49"/>
      <c r="BZH91" s="49"/>
      <c r="BZI91" s="49"/>
      <c r="BZJ91" s="49"/>
      <c r="BZK91" s="49"/>
      <c r="BZL91" s="49"/>
      <c r="BZM91" s="49"/>
      <c r="BZN91" s="49"/>
      <c r="BZO91" s="49"/>
      <c r="BZP91" s="49"/>
      <c r="BZQ91" s="49"/>
      <c r="BZR91" s="49"/>
      <c r="BZS91" s="49"/>
      <c r="BZT91" s="49"/>
      <c r="BZU91" s="49"/>
      <c r="BZV91" s="49"/>
      <c r="BZW91" s="49"/>
      <c r="BZX91" s="49"/>
      <c r="BZY91" s="49"/>
      <c r="BZZ91" s="49"/>
      <c r="CAA91" s="49"/>
      <c r="CAB91" s="49"/>
      <c r="CAC91" s="49"/>
      <c r="CAD91" s="49"/>
      <c r="CAE91" s="49"/>
      <c r="CAF91" s="49"/>
      <c r="CAG91" s="49"/>
      <c r="CAH91" s="49"/>
      <c r="CAI91" s="49"/>
      <c r="CAJ91" s="49"/>
      <c r="CAK91" s="49"/>
      <c r="CAL91" s="49"/>
      <c r="CAM91" s="49"/>
      <c r="CAN91" s="49"/>
      <c r="CAO91" s="49"/>
      <c r="CAP91" s="49"/>
      <c r="CAQ91" s="49"/>
      <c r="CAR91" s="49"/>
      <c r="CAS91" s="49"/>
      <c r="CAT91" s="49"/>
      <c r="CAU91" s="49"/>
      <c r="CAV91" s="49"/>
      <c r="CAW91" s="49"/>
      <c r="CAX91" s="49"/>
      <c r="CAY91" s="49"/>
      <c r="CAZ91" s="49"/>
      <c r="CBA91" s="49"/>
      <c r="CBB91" s="49"/>
      <c r="CBC91" s="49"/>
      <c r="CBD91" s="49"/>
      <c r="CBE91" s="49"/>
      <c r="CBF91" s="49"/>
      <c r="CBG91" s="49"/>
      <c r="CBH91" s="49"/>
      <c r="CBI91" s="49"/>
      <c r="CBJ91" s="49"/>
      <c r="CBK91" s="49"/>
      <c r="CBL91" s="49"/>
      <c r="CBM91" s="49"/>
      <c r="CBN91" s="49"/>
      <c r="CBO91" s="49"/>
      <c r="CBP91" s="49"/>
      <c r="CBQ91" s="49"/>
      <c r="CBR91" s="49"/>
      <c r="CBS91" s="49"/>
      <c r="CBT91" s="49"/>
      <c r="CBU91" s="49"/>
      <c r="CBV91" s="49"/>
      <c r="CBW91" s="49"/>
      <c r="CBX91" s="49"/>
      <c r="CBY91" s="49"/>
      <c r="CBZ91" s="49"/>
      <c r="CCA91" s="49"/>
      <c r="CCB91" s="49"/>
      <c r="CCC91" s="49"/>
      <c r="CCD91" s="49"/>
      <c r="CCE91" s="49"/>
      <c r="CCF91" s="49"/>
      <c r="CCG91" s="49"/>
      <c r="CCH91" s="49"/>
      <c r="CCI91" s="49"/>
      <c r="CCJ91" s="49"/>
      <c r="CCK91" s="49"/>
      <c r="CCL91" s="49"/>
      <c r="CCM91" s="49"/>
      <c r="CCN91" s="49"/>
      <c r="CCO91" s="49"/>
      <c r="CCP91" s="49"/>
      <c r="CCQ91" s="49"/>
      <c r="CCR91" s="49"/>
      <c r="CCS91" s="49"/>
      <c r="CCT91" s="49"/>
      <c r="CCU91" s="49"/>
      <c r="CCV91" s="49"/>
      <c r="CCW91" s="49"/>
      <c r="CCX91" s="49"/>
      <c r="CCY91" s="49"/>
      <c r="CCZ91" s="49"/>
      <c r="CDA91" s="49"/>
      <c r="CDB91" s="49"/>
      <c r="CDC91" s="49"/>
      <c r="CDD91" s="49"/>
      <c r="CDE91" s="49"/>
      <c r="CDF91" s="49"/>
      <c r="CDG91" s="49"/>
      <c r="CDH91" s="49"/>
      <c r="CDI91" s="49"/>
      <c r="CDJ91" s="49"/>
      <c r="CDK91" s="49"/>
      <c r="CDL91" s="49"/>
      <c r="CDM91" s="49"/>
      <c r="CDN91" s="49"/>
      <c r="CDO91" s="49"/>
      <c r="CDP91" s="49"/>
      <c r="CDQ91" s="49"/>
      <c r="CDR91" s="49"/>
      <c r="CDS91" s="49"/>
      <c r="CDT91" s="49"/>
      <c r="CDU91" s="49"/>
      <c r="CDV91" s="49"/>
      <c r="CDW91" s="49"/>
      <c r="CDX91" s="49"/>
      <c r="CDY91" s="49"/>
      <c r="CDZ91" s="49"/>
      <c r="CEA91" s="49"/>
      <c r="CEB91" s="49"/>
      <c r="CEC91" s="49"/>
      <c r="CED91" s="49"/>
      <c r="CEE91" s="49"/>
      <c r="CEF91" s="49"/>
      <c r="CEG91" s="49"/>
      <c r="CEH91" s="49"/>
      <c r="CEI91" s="49"/>
      <c r="CEJ91" s="49"/>
      <c r="CEK91" s="49"/>
      <c r="CEL91" s="49"/>
      <c r="CEM91" s="49"/>
      <c r="CEN91" s="49"/>
      <c r="CEO91" s="49"/>
      <c r="CEP91" s="49"/>
      <c r="CEQ91" s="49"/>
      <c r="CER91" s="49"/>
      <c r="CES91" s="49"/>
      <c r="CET91" s="49"/>
      <c r="CEU91" s="49"/>
      <c r="CEV91" s="49"/>
      <c r="CEW91" s="49"/>
      <c r="CEX91" s="49"/>
      <c r="CEY91" s="49"/>
      <c r="CEZ91" s="49"/>
      <c r="CFA91" s="49"/>
      <c r="CFB91" s="49"/>
      <c r="CFC91" s="49"/>
      <c r="CFD91" s="49"/>
      <c r="CFE91" s="49"/>
      <c r="CFF91" s="49"/>
      <c r="CFG91" s="49"/>
      <c r="CFH91" s="49"/>
      <c r="CFI91" s="49"/>
      <c r="CFJ91" s="49"/>
      <c r="CFK91" s="49"/>
      <c r="CFL91" s="49"/>
      <c r="CFM91" s="49"/>
      <c r="CFN91" s="49"/>
      <c r="CFO91" s="49"/>
      <c r="CFP91" s="49"/>
      <c r="CFQ91" s="49"/>
      <c r="CFR91" s="49"/>
      <c r="CFS91" s="49"/>
      <c r="CFT91" s="49"/>
      <c r="CFU91" s="49"/>
      <c r="CFV91" s="49"/>
      <c r="CFW91" s="49"/>
      <c r="CFX91" s="49"/>
      <c r="CFY91" s="49"/>
      <c r="CFZ91" s="49"/>
      <c r="CGA91" s="49"/>
      <c r="CGB91" s="49"/>
      <c r="CGC91" s="49"/>
      <c r="CGD91" s="49"/>
      <c r="CGE91" s="49"/>
      <c r="CGF91" s="49"/>
      <c r="CGG91" s="49"/>
      <c r="CGH91" s="49"/>
      <c r="CGI91" s="49"/>
      <c r="CGJ91" s="49"/>
      <c r="CGK91" s="49"/>
      <c r="CGL91" s="49"/>
      <c r="CGM91" s="49"/>
      <c r="CGN91" s="49"/>
      <c r="CGO91" s="49"/>
      <c r="CGP91" s="49"/>
      <c r="CGQ91" s="49"/>
      <c r="CGR91" s="49"/>
      <c r="CGS91" s="49"/>
      <c r="CGT91" s="49"/>
      <c r="CGU91" s="49"/>
      <c r="CGV91" s="49"/>
      <c r="CGW91" s="49"/>
      <c r="CGX91" s="49"/>
      <c r="CGY91" s="49"/>
      <c r="CGZ91" s="49"/>
      <c r="CHA91" s="49"/>
      <c r="CHB91" s="49"/>
      <c r="CHC91" s="49"/>
      <c r="CHD91" s="49"/>
      <c r="CHE91" s="49"/>
      <c r="CHF91" s="49"/>
      <c r="CHG91" s="49"/>
      <c r="CHH91" s="49"/>
      <c r="CHI91" s="49"/>
      <c r="CHJ91" s="49"/>
      <c r="CHK91" s="49"/>
      <c r="CHL91" s="49"/>
      <c r="CHM91" s="49"/>
      <c r="CHN91" s="49"/>
      <c r="CHO91" s="49"/>
      <c r="CHP91" s="49"/>
      <c r="CHQ91" s="49"/>
      <c r="CHR91" s="49"/>
      <c r="CHS91" s="49"/>
      <c r="CHT91" s="49"/>
      <c r="CHU91" s="49"/>
      <c r="CHV91" s="49"/>
      <c r="CHW91" s="49"/>
      <c r="CHX91" s="49"/>
      <c r="CHY91" s="49"/>
      <c r="CHZ91" s="49"/>
      <c r="CIA91" s="49"/>
      <c r="CIB91" s="49"/>
      <c r="CIC91" s="49"/>
      <c r="CID91" s="49"/>
      <c r="CIE91" s="49"/>
      <c r="CIF91" s="49"/>
      <c r="CIG91" s="49"/>
      <c r="CIH91" s="49"/>
      <c r="CII91" s="49"/>
      <c r="CIJ91" s="49"/>
      <c r="CIK91" s="49"/>
      <c r="CIL91" s="49"/>
      <c r="CIM91" s="49"/>
      <c r="CIN91" s="49"/>
      <c r="CIO91" s="49"/>
      <c r="CIP91" s="49"/>
      <c r="CIQ91" s="49"/>
      <c r="CIR91" s="49"/>
      <c r="CIS91" s="49"/>
      <c r="CIT91" s="49"/>
      <c r="CIU91" s="49"/>
      <c r="CIV91" s="49"/>
      <c r="CIW91" s="49"/>
      <c r="CIX91" s="49"/>
      <c r="CIY91" s="49"/>
      <c r="CIZ91" s="49"/>
      <c r="CJA91" s="49"/>
      <c r="CJB91" s="49"/>
      <c r="CJC91" s="49"/>
      <c r="CJD91" s="49"/>
      <c r="CJE91" s="49"/>
      <c r="CJF91" s="49"/>
      <c r="CJG91" s="49"/>
      <c r="CJH91" s="49"/>
      <c r="CJI91" s="49"/>
      <c r="CJJ91" s="49"/>
      <c r="CJK91" s="49"/>
      <c r="CJL91" s="49"/>
      <c r="CJM91" s="49"/>
      <c r="CJN91" s="49"/>
      <c r="CJO91" s="49"/>
      <c r="CJP91" s="49"/>
      <c r="CJQ91" s="49"/>
      <c r="CJR91" s="49"/>
      <c r="CJS91" s="49"/>
      <c r="CJT91" s="49"/>
      <c r="CJU91" s="49"/>
      <c r="CJV91" s="49"/>
      <c r="CJW91" s="49"/>
      <c r="CJX91" s="49"/>
      <c r="CJY91" s="49"/>
      <c r="CJZ91" s="49"/>
      <c r="CKA91" s="49"/>
      <c r="CKB91" s="49"/>
      <c r="CKC91" s="49"/>
      <c r="CKD91" s="49"/>
      <c r="CKE91" s="49"/>
      <c r="CKF91" s="49"/>
      <c r="CKG91" s="49"/>
      <c r="CKH91" s="49"/>
      <c r="CKI91" s="49"/>
      <c r="CKJ91" s="49"/>
      <c r="CKK91" s="49"/>
      <c r="CKL91" s="49"/>
      <c r="CKM91" s="49"/>
      <c r="CKN91" s="49"/>
      <c r="CKO91" s="49"/>
      <c r="CKP91" s="49"/>
      <c r="CKQ91" s="49"/>
      <c r="CKR91" s="49"/>
      <c r="CKS91" s="49"/>
      <c r="CKT91" s="49"/>
      <c r="CKU91" s="49"/>
      <c r="CKV91" s="49"/>
      <c r="CKW91" s="49"/>
      <c r="CKX91" s="49"/>
      <c r="CKY91" s="49"/>
      <c r="CKZ91" s="49"/>
      <c r="CLA91" s="49"/>
      <c r="CLB91" s="49"/>
      <c r="CLC91" s="49"/>
      <c r="CLD91" s="49"/>
      <c r="CLE91" s="49"/>
      <c r="CLF91" s="49"/>
      <c r="CLG91" s="49"/>
      <c r="CLH91" s="49"/>
      <c r="CLI91" s="49"/>
      <c r="CLJ91" s="49"/>
      <c r="CLK91" s="49"/>
      <c r="CLL91" s="49"/>
      <c r="CLM91" s="49"/>
      <c r="CLN91" s="49"/>
      <c r="CLO91" s="49"/>
      <c r="CLP91" s="49"/>
      <c r="CLQ91" s="49"/>
      <c r="CLR91" s="49"/>
      <c r="CLS91" s="49"/>
      <c r="CLT91" s="49"/>
      <c r="CLU91" s="49"/>
      <c r="CLV91" s="49"/>
      <c r="CLW91" s="49"/>
      <c r="CLX91" s="49"/>
      <c r="CLY91" s="49"/>
      <c r="CLZ91" s="49"/>
      <c r="CMA91" s="49"/>
      <c r="CMB91" s="49"/>
      <c r="CMC91" s="49"/>
      <c r="CMD91" s="49"/>
      <c r="CME91" s="49"/>
      <c r="CMF91" s="49"/>
      <c r="CMG91" s="49"/>
      <c r="CMH91" s="49"/>
      <c r="CMI91" s="49"/>
      <c r="CMJ91" s="49"/>
      <c r="CMK91" s="49"/>
      <c r="CML91" s="49"/>
      <c r="CMM91" s="49"/>
      <c r="CMN91" s="49"/>
      <c r="CMO91" s="49"/>
      <c r="CMP91" s="49"/>
      <c r="CMQ91" s="49"/>
      <c r="CMR91" s="49"/>
      <c r="CMS91" s="49"/>
      <c r="CMT91" s="49"/>
      <c r="CMU91" s="49"/>
      <c r="CMV91" s="49"/>
      <c r="CMW91" s="49"/>
      <c r="CMX91" s="49"/>
      <c r="CMY91" s="49"/>
      <c r="CMZ91" s="49"/>
      <c r="CNA91" s="49"/>
      <c r="CNB91" s="49"/>
      <c r="CNC91" s="49"/>
      <c r="CND91" s="49"/>
      <c r="CNE91" s="49"/>
      <c r="CNF91" s="49"/>
      <c r="CNG91" s="49"/>
      <c r="CNH91" s="49"/>
      <c r="CNI91" s="49"/>
      <c r="CNJ91" s="49"/>
      <c r="CNK91" s="49"/>
      <c r="CNL91" s="49"/>
      <c r="CNM91" s="49"/>
      <c r="CNN91" s="49"/>
      <c r="CNO91" s="49"/>
      <c r="CNP91" s="49"/>
      <c r="CNQ91" s="49"/>
      <c r="CNR91" s="49"/>
      <c r="CNS91" s="49"/>
      <c r="CNT91" s="49"/>
      <c r="CNU91" s="49"/>
      <c r="CNV91" s="49"/>
      <c r="CNW91" s="49"/>
      <c r="CNX91" s="49"/>
      <c r="CNY91" s="49"/>
      <c r="CNZ91" s="49"/>
      <c r="COA91" s="49"/>
      <c r="COB91" s="49"/>
      <c r="COC91" s="49"/>
      <c r="COD91" s="49"/>
      <c r="COE91" s="49"/>
      <c r="COF91" s="49"/>
      <c r="COG91" s="49"/>
      <c r="COH91" s="49"/>
      <c r="COI91" s="49"/>
      <c r="COJ91" s="49"/>
      <c r="COK91" s="49"/>
      <c r="COL91" s="49"/>
      <c r="COM91" s="49"/>
      <c r="CON91" s="49"/>
      <c r="COO91" s="49"/>
      <c r="COP91" s="49"/>
      <c r="COQ91" s="49"/>
      <c r="COR91" s="49"/>
      <c r="COS91" s="49"/>
      <c r="COT91" s="49"/>
      <c r="COU91" s="49"/>
      <c r="COV91" s="49"/>
      <c r="COW91" s="49"/>
      <c r="COX91" s="49"/>
      <c r="COY91" s="49"/>
      <c r="COZ91" s="49"/>
      <c r="CPA91" s="49"/>
      <c r="CPB91" s="49"/>
      <c r="CPC91" s="49"/>
      <c r="CPD91" s="49"/>
      <c r="CPE91" s="49"/>
      <c r="CPF91" s="49"/>
      <c r="CPG91" s="49"/>
      <c r="CPH91" s="49"/>
      <c r="CPI91" s="49"/>
      <c r="CPJ91" s="49"/>
      <c r="CPK91" s="49"/>
      <c r="CPL91" s="49"/>
      <c r="CPM91" s="49"/>
      <c r="CPN91" s="49"/>
      <c r="CPO91" s="49"/>
      <c r="CPP91" s="49"/>
      <c r="CPQ91" s="49"/>
      <c r="CPR91" s="49"/>
      <c r="CPS91" s="49"/>
      <c r="CPT91" s="49"/>
      <c r="CPU91" s="49"/>
      <c r="CPV91" s="49"/>
      <c r="CPW91" s="49"/>
      <c r="CPX91" s="49"/>
      <c r="CPY91" s="49"/>
      <c r="CPZ91" s="49"/>
      <c r="CQA91" s="49"/>
      <c r="CQB91" s="49"/>
      <c r="CQC91" s="49"/>
      <c r="CQD91" s="49"/>
      <c r="CQE91" s="49"/>
      <c r="CQF91" s="49"/>
      <c r="CQG91" s="49"/>
      <c r="CQH91" s="49"/>
      <c r="CQI91" s="49"/>
      <c r="CQJ91" s="49"/>
      <c r="CQK91" s="49"/>
      <c r="CQL91" s="49"/>
      <c r="CQM91" s="49"/>
      <c r="CQN91" s="49"/>
      <c r="CQO91" s="49"/>
      <c r="CQP91" s="49"/>
      <c r="CQQ91" s="49"/>
      <c r="CQR91" s="49"/>
      <c r="CQS91" s="49"/>
      <c r="CQT91" s="49"/>
      <c r="CQU91" s="49"/>
      <c r="CQV91" s="49"/>
      <c r="CQW91" s="49"/>
      <c r="CQX91" s="49"/>
      <c r="CQY91" s="49"/>
      <c r="CQZ91" s="49"/>
      <c r="CRA91" s="49"/>
      <c r="CRB91" s="49"/>
      <c r="CRC91" s="49"/>
      <c r="CRD91" s="49"/>
      <c r="CRE91" s="49"/>
      <c r="CRF91" s="49"/>
      <c r="CRG91" s="49"/>
      <c r="CRH91" s="49"/>
      <c r="CRI91" s="49"/>
      <c r="CRJ91" s="49"/>
      <c r="CRK91" s="49"/>
      <c r="CRL91" s="49"/>
      <c r="CRM91" s="49"/>
      <c r="CRN91" s="49"/>
      <c r="CRO91" s="49"/>
      <c r="CRP91" s="49"/>
      <c r="CRQ91" s="49"/>
      <c r="CRR91" s="49"/>
      <c r="CRS91" s="49"/>
      <c r="CRT91" s="49"/>
      <c r="CRU91" s="49"/>
      <c r="CRV91" s="49"/>
      <c r="CRW91" s="49"/>
      <c r="CRX91" s="49"/>
      <c r="CRY91" s="49"/>
      <c r="CRZ91" s="49"/>
      <c r="CSA91" s="49"/>
      <c r="CSB91" s="49"/>
      <c r="CSC91" s="49"/>
      <c r="CSD91" s="49"/>
      <c r="CSE91" s="49"/>
      <c r="CSF91" s="49"/>
      <c r="CSG91" s="49"/>
      <c r="CSH91" s="49"/>
      <c r="CSI91" s="49"/>
      <c r="CSJ91" s="49"/>
      <c r="CSK91" s="49"/>
      <c r="CSL91" s="49"/>
      <c r="CSM91" s="49"/>
      <c r="CSN91" s="49"/>
      <c r="CSO91" s="49"/>
      <c r="CSP91" s="49"/>
      <c r="CSQ91" s="49"/>
      <c r="CSR91" s="49"/>
      <c r="CSS91" s="49"/>
      <c r="CST91" s="49"/>
      <c r="CSU91" s="49"/>
      <c r="CSV91" s="49"/>
      <c r="CSW91" s="49"/>
      <c r="CSX91" s="49"/>
      <c r="CSY91" s="49"/>
      <c r="CSZ91" s="49"/>
      <c r="CTA91" s="49"/>
      <c r="CTB91" s="49"/>
      <c r="CTC91" s="49"/>
      <c r="CTD91" s="49"/>
      <c r="CTE91" s="49"/>
      <c r="CTF91" s="49"/>
      <c r="CTG91" s="49"/>
      <c r="CTH91" s="49"/>
      <c r="CTI91" s="49"/>
      <c r="CTJ91" s="49"/>
      <c r="CTK91" s="49"/>
      <c r="CTL91" s="49"/>
      <c r="CTM91" s="49"/>
      <c r="CTN91" s="49"/>
      <c r="CTO91" s="49"/>
      <c r="CTP91" s="49"/>
      <c r="CTQ91" s="49"/>
      <c r="CTR91" s="49"/>
      <c r="CTS91" s="49"/>
      <c r="CTT91" s="49"/>
      <c r="CTU91" s="49"/>
      <c r="CTV91" s="49"/>
      <c r="CTW91" s="49"/>
      <c r="CTX91" s="49"/>
      <c r="CTY91" s="49"/>
      <c r="CTZ91" s="49"/>
      <c r="CUA91" s="49"/>
      <c r="CUB91" s="49"/>
      <c r="CUC91" s="49"/>
      <c r="CUD91" s="49"/>
      <c r="CUE91" s="49"/>
      <c r="CUF91" s="49"/>
      <c r="CUG91" s="49"/>
      <c r="CUH91" s="49"/>
      <c r="CUI91" s="49"/>
      <c r="CUJ91" s="49"/>
      <c r="CUK91" s="49"/>
      <c r="CUL91" s="49"/>
      <c r="CUM91" s="49"/>
      <c r="CUN91" s="49"/>
      <c r="CUO91" s="49"/>
      <c r="CUP91" s="49"/>
      <c r="CUQ91" s="49"/>
      <c r="CUR91" s="49"/>
      <c r="CUS91" s="49"/>
      <c r="CUT91" s="49"/>
      <c r="CUU91" s="49"/>
      <c r="CUV91" s="49"/>
      <c r="CUW91" s="49"/>
      <c r="CUX91" s="49"/>
      <c r="CUY91" s="49"/>
      <c r="CUZ91" s="49"/>
      <c r="CVA91" s="49"/>
      <c r="CVB91" s="49"/>
      <c r="CVC91" s="49"/>
      <c r="CVD91" s="49"/>
      <c r="CVE91" s="49"/>
      <c r="CVF91" s="49"/>
      <c r="CVG91" s="49"/>
      <c r="CVH91" s="49"/>
      <c r="CVI91" s="49"/>
      <c r="CVJ91" s="49"/>
      <c r="CVK91" s="49"/>
      <c r="CVL91" s="49"/>
      <c r="CVM91" s="49"/>
      <c r="CVN91" s="49"/>
      <c r="CVO91" s="49"/>
      <c r="CVP91" s="49"/>
      <c r="CVQ91" s="49"/>
      <c r="CVR91" s="49"/>
      <c r="CVS91" s="49"/>
      <c r="CVT91" s="49"/>
      <c r="CVU91" s="49"/>
      <c r="CVV91" s="49"/>
      <c r="CVW91" s="49"/>
      <c r="CVX91" s="49"/>
      <c r="CVY91" s="49"/>
      <c r="CVZ91" s="49"/>
      <c r="CWA91" s="49"/>
      <c r="CWB91" s="49"/>
      <c r="CWC91" s="49"/>
      <c r="CWD91" s="49"/>
      <c r="CWE91" s="49"/>
      <c r="CWF91" s="49"/>
      <c r="CWG91" s="49"/>
      <c r="CWH91" s="49"/>
      <c r="CWI91" s="49"/>
      <c r="CWJ91" s="49"/>
      <c r="CWK91" s="49"/>
      <c r="CWL91" s="49"/>
      <c r="CWM91" s="49"/>
      <c r="CWN91" s="49"/>
      <c r="CWO91" s="49"/>
      <c r="CWP91" s="49"/>
      <c r="CWQ91" s="49"/>
      <c r="CWR91" s="49"/>
      <c r="CWS91" s="49"/>
      <c r="CWT91" s="49"/>
      <c r="CWU91" s="49"/>
      <c r="CWV91" s="49"/>
      <c r="CWW91" s="49"/>
      <c r="CWX91" s="49"/>
      <c r="CWY91" s="49"/>
      <c r="CWZ91" s="49"/>
      <c r="CXA91" s="49"/>
      <c r="CXB91" s="49"/>
      <c r="CXC91" s="49"/>
      <c r="CXD91" s="49"/>
      <c r="CXE91" s="49"/>
      <c r="CXF91" s="49"/>
      <c r="CXG91" s="49"/>
      <c r="CXH91" s="49"/>
      <c r="CXI91" s="49"/>
      <c r="CXJ91" s="49"/>
      <c r="CXK91" s="49"/>
      <c r="CXL91" s="49"/>
      <c r="CXM91" s="49"/>
      <c r="CXN91" s="49"/>
      <c r="CXO91" s="49"/>
      <c r="CXP91" s="49"/>
      <c r="CXQ91" s="49"/>
      <c r="CXR91" s="49"/>
      <c r="CXS91" s="49"/>
      <c r="CXT91" s="49"/>
      <c r="CXU91" s="49"/>
      <c r="CXV91" s="49"/>
      <c r="CXW91" s="49"/>
      <c r="CXX91" s="49"/>
      <c r="CXY91" s="49"/>
      <c r="CXZ91" s="49"/>
      <c r="CYA91" s="49"/>
      <c r="CYB91" s="49"/>
      <c r="CYC91" s="49"/>
      <c r="CYD91" s="49"/>
      <c r="CYE91" s="49"/>
      <c r="CYF91" s="49"/>
      <c r="CYG91" s="49"/>
      <c r="CYH91" s="49"/>
      <c r="CYI91" s="49"/>
      <c r="CYJ91" s="49"/>
      <c r="CYK91" s="49"/>
      <c r="CYL91" s="49"/>
      <c r="CYM91" s="49"/>
      <c r="CYN91" s="49"/>
      <c r="CYO91" s="49"/>
      <c r="CYP91" s="49"/>
      <c r="CYQ91" s="49"/>
      <c r="CYR91" s="49"/>
      <c r="CYS91" s="49"/>
      <c r="CYT91" s="49"/>
      <c r="CYU91" s="49"/>
      <c r="CYV91" s="49"/>
      <c r="CYW91" s="49"/>
      <c r="CYX91" s="49"/>
      <c r="CYY91" s="49"/>
      <c r="CYZ91" s="49"/>
      <c r="CZA91" s="49"/>
      <c r="CZB91" s="49"/>
      <c r="CZC91" s="49"/>
      <c r="CZD91" s="49"/>
      <c r="CZE91" s="49"/>
      <c r="CZF91" s="49"/>
      <c r="CZG91" s="49"/>
      <c r="CZH91" s="49"/>
      <c r="CZI91" s="49"/>
      <c r="CZJ91" s="49"/>
      <c r="CZK91" s="49"/>
      <c r="CZL91" s="49"/>
      <c r="CZM91" s="49"/>
      <c r="CZN91" s="49"/>
      <c r="CZO91" s="49"/>
      <c r="CZP91" s="49"/>
      <c r="CZQ91" s="49"/>
      <c r="CZR91" s="49"/>
      <c r="CZS91" s="49"/>
      <c r="CZT91" s="49"/>
      <c r="CZU91" s="49"/>
      <c r="CZV91" s="49"/>
      <c r="CZW91" s="49"/>
      <c r="CZX91" s="49"/>
      <c r="CZY91" s="49"/>
      <c r="CZZ91" s="49"/>
      <c r="DAA91" s="49"/>
      <c r="DAB91" s="49"/>
      <c r="DAC91" s="49"/>
      <c r="DAD91" s="49"/>
      <c r="DAE91" s="49"/>
      <c r="DAF91" s="49"/>
      <c r="DAG91" s="49"/>
      <c r="DAH91" s="49"/>
      <c r="DAI91" s="49"/>
      <c r="DAJ91" s="49"/>
      <c r="DAK91" s="49"/>
      <c r="DAL91" s="49"/>
      <c r="DAM91" s="49"/>
      <c r="DAN91" s="49"/>
      <c r="DAO91" s="49"/>
      <c r="DAP91" s="49"/>
      <c r="DAQ91" s="49"/>
      <c r="DAR91" s="49"/>
      <c r="DAS91" s="49"/>
      <c r="DAT91" s="49"/>
      <c r="DAU91" s="49"/>
      <c r="DAV91" s="49"/>
      <c r="DAW91" s="49"/>
      <c r="DAX91" s="49"/>
      <c r="DAY91" s="49"/>
      <c r="DAZ91" s="49"/>
      <c r="DBA91" s="49"/>
      <c r="DBB91" s="49"/>
      <c r="DBC91" s="49"/>
      <c r="DBD91" s="49"/>
      <c r="DBE91" s="49"/>
      <c r="DBF91" s="49"/>
      <c r="DBG91" s="49"/>
      <c r="DBH91" s="49"/>
      <c r="DBI91" s="49"/>
      <c r="DBJ91" s="49"/>
      <c r="DBK91" s="49"/>
      <c r="DBL91" s="49"/>
      <c r="DBM91" s="49"/>
      <c r="DBN91" s="49"/>
      <c r="DBO91" s="49"/>
      <c r="DBP91" s="49"/>
      <c r="DBQ91" s="49"/>
      <c r="DBR91" s="49"/>
      <c r="DBS91" s="49"/>
      <c r="DBT91" s="49"/>
      <c r="DBU91" s="49"/>
      <c r="DBV91" s="49"/>
      <c r="DBW91" s="49"/>
      <c r="DBX91" s="49"/>
      <c r="DBY91" s="49"/>
      <c r="DBZ91" s="49"/>
      <c r="DCA91" s="49"/>
      <c r="DCB91" s="49"/>
      <c r="DCC91" s="49"/>
      <c r="DCD91" s="49"/>
      <c r="DCE91" s="49"/>
      <c r="DCF91" s="49"/>
      <c r="DCG91" s="49"/>
      <c r="DCH91" s="49"/>
      <c r="DCI91" s="49"/>
      <c r="DCJ91" s="49"/>
      <c r="DCK91" s="49"/>
      <c r="DCL91" s="49"/>
      <c r="DCM91" s="49"/>
      <c r="DCN91" s="49"/>
      <c r="DCO91" s="49"/>
      <c r="DCP91" s="49"/>
      <c r="DCQ91" s="49"/>
      <c r="DCR91" s="49"/>
      <c r="DCS91" s="49"/>
      <c r="DCT91" s="49"/>
      <c r="DCU91" s="49"/>
      <c r="DCV91" s="49"/>
      <c r="DCW91" s="49"/>
      <c r="DCX91" s="49"/>
      <c r="DCY91" s="49"/>
      <c r="DCZ91" s="49"/>
      <c r="DDA91" s="49"/>
      <c r="DDB91" s="49"/>
      <c r="DDC91" s="49"/>
      <c r="DDD91" s="49"/>
      <c r="DDE91" s="49"/>
      <c r="DDF91" s="49"/>
      <c r="DDG91" s="49"/>
      <c r="DDH91" s="49"/>
      <c r="DDI91" s="49"/>
      <c r="DDJ91" s="49"/>
      <c r="DDK91" s="49"/>
      <c r="DDL91" s="49"/>
      <c r="DDM91" s="49"/>
      <c r="DDN91" s="49"/>
      <c r="DDO91" s="49"/>
      <c r="DDP91" s="49"/>
      <c r="DDQ91" s="49"/>
      <c r="DDR91" s="49"/>
      <c r="DDS91" s="49"/>
      <c r="DDT91" s="49"/>
      <c r="DDU91" s="49"/>
      <c r="DDV91" s="49"/>
      <c r="DDW91" s="49"/>
      <c r="DDX91" s="49"/>
      <c r="DDY91" s="49"/>
      <c r="DDZ91" s="49"/>
      <c r="DEA91" s="49"/>
      <c r="DEB91" s="49"/>
      <c r="DEC91" s="49"/>
      <c r="DED91" s="49"/>
      <c r="DEE91" s="49"/>
      <c r="DEF91" s="49"/>
      <c r="DEG91" s="49"/>
      <c r="DEH91" s="49"/>
      <c r="DEI91" s="49"/>
      <c r="DEJ91" s="49"/>
      <c r="DEK91" s="49"/>
      <c r="DEL91" s="49"/>
      <c r="DEM91" s="49"/>
      <c r="DEN91" s="49"/>
      <c r="DEO91" s="49"/>
      <c r="DEP91" s="49"/>
      <c r="DEQ91" s="49"/>
      <c r="DER91" s="49"/>
      <c r="DES91" s="49"/>
      <c r="DET91" s="49"/>
      <c r="DEU91" s="49"/>
      <c r="DEV91" s="49"/>
      <c r="DEW91" s="49"/>
      <c r="DEX91" s="49"/>
      <c r="DEY91" s="49"/>
      <c r="DEZ91" s="49"/>
      <c r="DFA91" s="49"/>
      <c r="DFB91" s="49"/>
      <c r="DFC91" s="49"/>
      <c r="DFD91" s="49"/>
      <c r="DFE91" s="49"/>
      <c r="DFF91" s="49"/>
      <c r="DFG91" s="49"/>
      <c r="DFH91" s="49"/>
      <c r="DFI91" s="49"/>
      <c r="DFJ91" s="49"/>
      <c r="DFK91" s="49"/>
      <c r="DFL91" s="49"/>
      <c r="DFM91" s="49"/>
      <c r="DFN91" s="49"/>
      <c r="DFO91" s="49"/>
      <c r="DFP91" s="49"/>
      <c r="DFQ91" s="49"/>
      <c r="DFR91" s="49"/>
      <c r="DFS91" s="49"/>
      <c r="DFT91" s="49"/>
      <c r="DFU91" s="49"/>
      <c r="DFV91" s="49"/>
      <c r="DFW91" s="49"/>
      <c r="DFX91" s="49"/>
      <c r="DFY91" s="49"/>
      <c r="DFZ91" s="49"/>
      <c r="DGA91" s="49"/>
      <c r="DGB91" s="49"/>
      <c r="DGC91" s="49"/>
      <c r="DGD91" s="49"/>
      <c r="DGE91" s="49"/>
      <c r="DGF91" s="49"/>
      <c r="DGG91" s="49"/>
      <c r="DGH91" s="49"/>
      <c r="DGI91" s="49"/>
      <c r="DGJ91" s="49"/>
      <c r="DGK91" s="49"/>
      <c r="DGL91" s="49"/>
      <c r="DGM91" s="49"/>
      <c r="DGN91" s="49"/>
      <c r="DGO91" s="49"/>
      <c r="DGP91" s="49"/>
      <c r="DGQ91" s="49"/>
      <c r="DGR91" s="49"/>
      <c r="DGS91" s="49"/>
      <c r="DGT91" s="49"/>
      <c r="DGU91" s="49"/>
      <c r="DGV91" s="49"/>
      <c r="DGW91" s="49"/>
      <c r="DGX91" s="49"/>
      <c r="DGY91" s="49"/>
      <c r="DGZ91" s="49"/>
      <c r="DHA91" s="49"/>
      <c r="DHB91" s="49"/>
      <c r="DHC91" s="49"/>
      <c r="DHD91" s="49"/>
      <c r="DHE91" s="49"/>
      <c r="DHF91" s="49"/>
      <c r="DHG91" s="49"/>
      <c r="DHH91" s="49"/>
      <c r="DHI91" s="49"/>
      <c r="DHJ91" s="49"/>
      <c r="DHK91" s="49"/>
      <c r="DHL91" s="49"/>
      <c r="DHM91" s="49"/>
      <c r="DHN91" s="49"/>
      <c r="DHO91" s="49"/>
      <c r="DHP91" s="49"/>
      <c r="DHQ91" s="49"/>
      <c r="DHR91" s="49"/>
      <c r="DHS91" s="49"/>
      <c r="DHT91" s="49"/>
      <c r="DHU91" s="49"/>
      <c r="DHV91" s="49"/>
      <c r="DHW91" s="49"/>
      <c r="DHX91" s="49"/>
      <c r="DHY91" s="49"/>
      <c r="DHZ91" s="49"/>
      <c r="DIA91" s="49"/>
      <c r="DIB91" s="49"/>
      <c r="DIC91" s="49"/>
      <c r="DID91" s="49"/>
      <c r="DIE91" s="49"/>
      <c r="DIF91" s="49"/>
      <c r="DIG91" s="49"/>
      <c r="DIH91" s="49"/>
      <c r="DII91" s="49"/>
      <c r="DIJ91" s="49"/>
      <c r="DIK91" s="49"/>
      <c r="DIL91" s="49"/>
      <c r="DIM91" s="49"/>
      <c r="DIN91" s="49"/>
      <c r="DIO91" s="49"/>
      <c r="DIP91" s="49"/>
      <c r="DIQ91" s="49"/>
      <c r="DIR91" s="49"/>
      <c r="DIS91" s="49"/>
      <c r="DIT91" s="49"/>
      <c r="DIU91" s="49"/>
      <c r="DIV91" s="49"/>
      <c r="DIW91" s="49"/>
      <c r="DIX91" s="49"/>
      <c r="DIY91" s="49"/>
      <c r="DIZ91" s="49"/>
      <c r="DJA91" s="49"/>
      <c r="DJB91" s="49"/>
      <c r="DJC91" s="49"/>
      <c r="DJD91" s="49"/>
      <c r="DJE91" s="49"/>
      <c r="DJF91" s="49"/>
      <c r="DJG91" s="49"/>
      <c r="DJH91" s="49"/>
      <c r="DJI91" s="49"/>
      <c r="DJJ91" s="49"/>
      <c r="DJK91" s="49"/>
      <c r="DJL91" s="49"/>
      <c r="DJM91" s="49"/>
      <c r="DJN91" s="49"/>
      <c r="DJO91" s="49"/>
      <c r="DJP91" s="49"/>
      <c r="DJQ91" s="49"/>
      <c r="DJR91" s="49"/>
      <c r="DJS91" s="49"/>
      <c r="DJT91" s="49"/>
      <c r="DJU91" s="49"/>
      <c r="DJV91" s="49"/>
      <c r="DJW91" s="49"/>
      <c r="DJX91" s="49"/>
      <c r="DJY91" s="49"/>
      <c r="DJZ91" s="49"/>
      <c r="DKA91" s="49"/>
      <c r="DKB91" s="49"/>
      <c r="DKC91" s="49"/>
      <c r="DKD91" s="49"/>
      <c r="DKE91" s="49"/>
      <c r="DKF91" s="49"/>
      <c r="DKG91" s="49"/>
      <c r="DKH91" s="49"/>
      <c r="DKI91" s="49"/>
      <c r="DKJ91" s="49"/>
      <c r="DKK91" s="49"/>
      <c r="DKL91" s="49"/>
      <c r="DKM91" s="49"/>
      <c r="DKN91" s="49"/>
      <c r="DKO91" s="49"/>
      <c r="DKP91" s="49"/>
      <c r="DKQ91" s="49"/>
      <c r="DKR91" s="49"/>
      <c r="DKS91" s="49"/>
      <c r="DKT91" s="49"/>
      <c r="DKU91" s="49"/>
      <c r="DKV91" s="49"/>
      <c r="DKW91" s="49"/>
      <c r="DKX91" s="49"/>
      <c r="DKY91" s="49"/>
      <c r="DKZ91" s="49"/>
      <c r="DLA91" s="49"/>
      <c r="DLB91" s="49"/>
      <c r="DLC91" s="49"/>
      <c r="DLD91" s="49"/>
      <c r="DLE91" s="49"/>
      <c r="DLF91" s="49"/>
      <c r="DLG91" s="49"/>
      <c r="DLH91" s="49"/>
      <c r="DLI91" s="49"/>
      <c r="DLJ91" s="49"/>
      <c r="DLK91" s="49"/>
      <c r="DLL91" s="49"/>
      <c r="DLM91" s="49"/>
      <c r="DLN91" s="49"/>
      <c r="DLO91" s="49"/>
      <c r="DLP91" s="49"/>
      <c r="DLQ91" s="49"/>
      <c r="DLR91" s="49"/>
      <c r="DLS91" s="49"/>
      <c r="DLT91" s="49"/>
      <c r="DLU91" s="49"/>
      <c r="DLV91" s="49"/>
      <c r="DLW91" s="49"/>
      <c r="DLX91" s="49"/>
      <c r="DLY91" s="49"/>
      <c r="DLZ91" s="49"/>
      <c r="DMA91" s="49"/>
      <c r="DMB91" s="49"/>
      <c r="DMC91" s="49"/>
      <c r="DMD91" s="49"/>
      <c r="DME91" s="49"/>
      <c r="DMF91" s="49"/>
      <c r="DMG91" s="49"/>
      <c r="DMH91" s="49"/>
      <c r="DMI91" s="49"/>
      <c r="DMJ91" s="49"/>
      <c r="DMK91" s="49"/>
      <c r="DML91" s="49"/>
      <c r="DMM91" s="49"/>
      <c r="DMN91" s="49"/>
      <c r="DMO91" s="49"/>
      <c r="DMP91" s="49"/>
      <c r="DMQ91" s="49"/>
      <c r="DMR91" s="49"/>
      <c r="DMS91" s="49"/>
      <c r="DMT91" s="49"/>
      <c r="DMU91" s="49"/>
      <c r="DMV91" s="49"/>
      <c r="DMW91" s="49"/>
      <c r="DMX91" s="49"/>
      <c r="DMY91" s="49"/>
      <c r="DMZ91" s="49"/>
      <c r="DNA91" s="49"/>
      <c r="DNB91" s="49"/>
      <c r="DNC91" s="49"/>
      <c r="DND91" s="49"/>
      <c r="DNE91" s="49"/>
      <c r="DNF91" s="49"/>
      <c r="DNG91" s="49"/>
      <c r="DNH91" s="49"/>
      <c r="DNI91" s="49"/>
      <c r="DNJ91" s="49"/>
      <c r="DNK91" s="49"/>
      <c r="DNL91" s="49"/>
      <c r="DNM91" s="49"/>
      <c r="DNN91" s="49"/>
      <c r="DNO91" s="49"/>
      <c r="DNP91" s="49"/>
      <c r="DNQ91" s="49"/>
      <c r="DNR91" s="49"/>
      <c r="DNS91" s="49"/>
      <c r="DNT91" s="49"/>
      <c r="DNU91" s="49"/>
      <c r="DNV91" s="49"/>
      <c r="DNW91" s="49"/>
      <c r="DNX91" s="49"/>
      <c r="DNY91" s="49"/>
      <c r="DNZ91" s="49"/>
      <c r="DOA91" s="49"/>
      <c r="DOB91" s="49"/>
      <c r="DOC91" s="49"/>
      <c r="DOD91" s="49"/>
      <c r="DOE91" s="49"/>
      <c r="DOF91" s="49"/>
      <c r="DOG91" s="49"/>
      <c r="DOH91" s="49"/>
      <c r="DOI91" s="49"/>
      <c r="DOJ91" s="49"/>
      <c r="DOK91" s="49"/>
      <c r="DOL91" s="49"/>
      <c r="DOM91" s="49"/>
      <c r="DON91" s="49"/>
      <c r="DOO91" s="49"/>
      <c r="DOP91" s="49"/>
      <c r="DOQ91" s="49"/>
      <c r="DOR91" s="49"/>
      <c r="DOS91" s="49"/>
      <c r="DOT91" s="49"/>
      <c r="DOU91" s="49"/>
      <c r="DOV91" s="49"/>
      <c r="DOW91" s="49"/>
      <c r="DOX91" s="49"/>
      <c r="DOY91" s="49"/>
      <c r="DOZ91" s="49"/>
      <c r="DPA91" s="49"/>
      <c r="DPB91" s="49"/>
      <c r="DPC91" s="49"/>
      <c r="DPD91" s="49"/>
      <c r="DPE91" s="49"/>
      <c r="DPF91" s="49"/>
      <c r="DPG91" s="49"/>
      <c r="DPH91" s="49"/>
      <c r="DPI91" s="49"/>
      <c r="DPJ91" s="49"/>
      <c r="DPK91" s="49"/>
      <c r="DPL91" s="49"/>
      <c r="DPM91" s="49"/>
      <c r="DPN91" s="49"/>
      <c r="DPO91" s="49"/>
      <c r="DPP91" s="49"/>
      <c r="DPQ91" s="49"/>
      <c r="DPR91" s="49"/>
      <c r="DPS91" s="49"/>
      <c r="DPT91" s="49"/>
      <c r="DPU91" s="49"/>
      <c r="DPV91" s="49"/>
      <c r="DPW91" s="49"/>
      <c r="DPX91" s="49"/>
      <c r="DPY91" s="49"/>
      <c r="DPZ91" s="49"/>
      <c r="DQA91" s="49"/>
      <c r="DQB91" s="49"/>
      <c r="DQC91" s="49"/>
      <c r="DQD91" s="49"/>
      <c r="DQE91" s="49"/>
      <c r="DQF91" s="49"/>
      <c r="DQG91" s="49"/>
      <c r="DQH91" s="49"/>
      <c r="DQI91" s="49"/>
      <c r="DQJ91" s="49"/>
      <c r="DQK91" s="49"/>
      <c r="DQL91" s="49"/>
      <c r="DQM91" s="49"/>
      <c r="DQN91" s="49"/>
      <c r="DQO91" s="49"/>
      <c r="DQP91" s="49"/>
      <c r="DQQ91" s="49"/>
      <c r="DQR91" s="49"/>
      <c r="DQS91" s="49"/>
      <c r="DQT91" s="49"/>
      <c r="DQU91" s="49"/>
      <c r="DQV91" s="49"/>
      <c r="DQW91" s="49"/>
      <c r="DQX91" s="49"/>
      <c r="DQY91" s="49"/>
      <c r="DQZ91" s="49"/>
      <c r="DRA91" s="49"/>
      <c r="DRB91" s="49"/>
      <c r="DRC91" s="49"/>
      <c r="DRD91" s="49"/>
      <c r="DRE91" s="49"/>
      <c r="DRF91" s="49"/>
      <c r="DRG91" s="49"/>
      <c r="DRH91" s="49"/>
      <c r="DRI91" s="49"/>
      <c r="DRJ91" s="49"/>
      <c r="DRK91" s="49"/>
      <c r="DRL91" s="49"/>
      <c r="DRM91" s="49"/>
      <c r="DRN91" s="49"/>
      <c r="DRO91" s="49"/>
      <c r="DRP91" s="49"/>
      <c r="DRQ91" s="49"/>
      <c r="DRR91" s="49"/>
      <c r="DRS91" s="49"/>
      <c r="DRT91" s="49"/>
      <c r="DRU91" s="49"/>
      <c r="DRV91" s="49"/>
      <c r="DRW91" s="49"/>
      <c r="DRX91" s="49"/>
      <c r="DRY91" s="49"/>
      <c r="DRZ91" s="49"/>
      <c r="DSA91" s="49"/>
      <c r="DSB91" s="49"/>
      <c r="DSC91" s="49"/>
      <c r="DSD91" s="49"/>
      <c r="DSE91" s="49"/>
      <c r="DSF91" s="49"/>
      <c r="DSG91" s="49"/>
      <c r="DSH91" s="49"/>
      <c r="DSI91" s="49"/>
      <c r="DSJ91" s="49"/>
      <c r="DSK91" s="49"/>
      <c r="DSL91" s="49"/>
      <c r="DSM91" s="49"/>
      <c r="DSN91" s="49"/>
      <c r="DSO91" s="49"/>
      <c r="DSP91" s="49"/>
      <c r="DSQ91" s="49"/>
      <c r="DSR91" s="49"/>
      <c r="DSS91" s="49"/>
      <c r="DST91" s="49"/>
      <c r="DSU91" s="49"/>
      <c r="DSV91" s="49"/>
      <c r="DSW91" s="49"/>
      <c r="DSX91" s="49"/>
      <c r="DSY91" s="49"/>
      <c r="DSZ91" s="49"/>
      <c r="DTA91" s="49"/>
      <c r="DTB91" s="49"/>
      <c r="DTC91" s="49"/>
      <c r="DTD91" s="49"/>
      <c r="DTE91" s="49"/>
      <c r="DTF91" s="49"/>
      <c r="DTG91" s="49"/>
      <c r="DTH91" s="49"/>
      <c r="DTI91" s="49"/>
      <c r="DTJ91" s="49"/>
      <c r="DTK91" s="49"/>
      <c r="DTL91" s="49"/>
      <c r="DTM91" s="49"/>
      <c r="DTN91" s="49"/>
      <c r="DTO91" s="49"/>
      <c r="DTP91" s="49"/>
      <c r="DTQ91" s="49"/>
      <c r="DTR91" s="49"/>
      <c r="DTS91" s="49"/>
      <c r="DTT91" s="49"/>
      <c r="DTU91" s="49"/>
      <c r="DTV91" s="49"/>
      <c r="DTW91" s="49"/>
      <c r="DTX91" s="49"/>
      <c r="DTY91" s="49"/>
      <c r="DTZ91" s="49"/>
      <c r="DUA91" s="49"/>
      <c r="DUB91" s="49"/>
      <c r="DUC91" s="49"/>
      <c r="DUD91" s="49"/>
      <c r="DUE91" s="49"/>
      <c r="DUF91" s="49"/>
      <c r="DUG91" s="49"/>
      <c r="DUH91" s="49"/>
      <c r="DUI91" s="49"/>
      <c r="DUJ91" s="49"/>
      <c r="DUK91" s="49"/>
      <c r="DUL91" s="49"/>
      <c r="DUM91" s="49"/>
      <c r="DUN91" s="49"/>
      <c r="DUO91" s="49"/>
      <c r="DUP91" s="49"/>
      <c r="DUQ91" s="49"/>
      <c r="DUR91" s="49"/>
      <c r="DUS91" s="49"/>
      <c r="DUT91" s="49"/>
      <c r="DUU91" s="49"/>
      <c r="DUV91" s="49"/>
      <c r="DUW91" s="49"/>
      <c r="DUX91" s="49"/>
      <c r="DUY91" s="49"/>
      <c r="DUZ91" s="49"/>
      <c r="DVA91" s="49"/>
      <c r="DVB91" s="49"/>
      <c r="DVC91" s="49"/>
      <c r="DVD91" s="49"/>
      <c r="DVE91" s="49"/>
      <c r="DVF91" s="49"/>
      <c r="DVG91" s="49"/>
      <c r="DVH91" s="49"/>
      <c r="DVI91" s="49"/>
      <c r="DVJ91" s="49"/>
      <c r="DVK91" s="49"/>
      <c r="DVL91" s="49"/>
      <c r="DVM91" s="49"/>
      <c r="DVN91" s="49"/>
      <c r="DVO91" s="49"/>
      <c r="DVP91" s="49"/>
      <c r="DVQ91" s="49"/>
      <c r="DVR91" s="49"/>
      <c r="DVS91" s="49"/>
      <c r="DVT91" s="49"/>
      <c r="DVU91" s="49"/>
      <c r="DVV91" s="49"/>
      <c r="DVW91" s="49"/>
      <c r="DVX91" s="49"/>
      <c r="DVY91" s="49"/>
      <c r="DVZ91" s="49"/>
      <c r="DWA91" s="49"/>
      <c r="DWB91" s="49"/>
      <c r="DWC91" s="49"/>
      <c r="DWD91" s="49"/>
      <c r="DWE91" s="49"/>
      <c r="DWF91" s="49"/>
      <c r="DWG91" s="49"/>
      <c r="DWH91" s="49"/>
      <c r="DWI91" s="49"/>
      <c r="DWJ91" s="49"/>
      <c r="DWK91" s="49"/>
      <c r="DWL91" s="49"/>
      <c r="DWM91" s="49"/>
      <c r="DWN91" s="49"/>
      <c r="DWO91" s="49"/>
      <c r="DWP91" s="49"/>
      <c r="DWQ91" s="49"/>
      <c r="DWR91" s="49"/>
      <c r="DWS91" s="49"/>
      <c r="DWT91" s="49"/>
      <c r="DWU91" s="49"/>
      <c r="DWV91" s="49"/>
      <c r="DWW91" s="49"/>
      <c r="DWX91" s="49"/>
      <c r="DWY91" s="49"/>
      <c r="DWZ91" s="49"/>
      <c r="DXA91" s="49"/>
      <c r="DXB91" s="49"/>
      <c r="DXC91" s="49"/>
      <c r="DXD91" s="49"/>
      <c r="DXE91" s="49"/>
      <c r="DXF91" s="49"/>
      <c r="DXG91" s="49"/>
      <c r="DXH91" s="49"/>
      <c r="DXI91" s="49"/>
      <c r="DXJ91" s="49"/>
      <c r="DXK91" s="49"/>
      <c r="DXL91" s="49"/>
      <c r="DXM91" s="49"/>
      <c r="DXN91" s="49"/>
      <c r="DXO91" s="49"/>
      <c r="DXP91" s="49"/>
      <c r="DXQ91" s="49"/>
      <c r="DXR91" s="49"/>
      <c r="DXS91" s="49"/>
      <c r="DXT91" s="49"/>
      <c r="DXU91" s="49"/>
      <c r="DXV91" s="49"/>
      <c r="DXW91" s="49"/>
      <c r="DXX91" s="49"/>
      <c r="DXY91" s="49"/>
      <c r="DXZ91" s="49"/>
      <c r="DYA91" s="49"/>
      <c r="DYB91" s="49"/>
      <c r="DYC91" s="49"/>
      <c r="DYD91" s="49"/>
      <c r="DYE91" s="49"/>
      <c r="DYF91" s="49"/>
      <c r="DYG91" s="49"/>
      <c r="DYH91" s="49"/>
      <c r="DYI91" s="49"/>
      <c r="DYJ91" s="49"/>
      <c r="DYK91" s="49"/>
      <c r="DYL91" s="49"/>
      <c r="DYM91" s="49"/>
      <c r="DYN91" s="49"/>
      <c r="DYO91" s="49"/>
      <c r="DYP91" s="49"/>
      <c r="DYQ91" s="49"/>
      <c r="DYR91" s="49"/>
      <c r="DYS91" s="49"/>
      <c r="DYT91" s="49"/>
      <c r="DYU91" s="49"/>
      <c r="DYV91" s="49"/>
      <c r="DYW91" s="49"/>
      <c r="DYX91" s="49"/>
      <c r="DYY91" s="49"/>
      <c r="DYZ91" s="49"/>
      <c r="DZA91" s="49"/>
      <c r="DZB91" s="49"/>
      <c r="DZC91" s="49"/>
      <c r="DZD91" s="49"/>
      <c r="DZE91" s="49"/>
      <c r="DZF91" s="49"/>
      <c r="DZG91" s="49"/>
      <c r="DZH91" s="49"/>
      <c r="DZI91" s="49"/>
      <c r="DZJ91" s="49"/>
      <c r="DZK91" s="49"/>
      <c r="DZL91" s="49"/>
      <c r="DZM91" s="49"/>
      <c r="DZN91" s="49"/>
      <c r="DZO91" s="49"/>
      <c r="DZP91" s="49"/>
      <c r="DZQ91" s="49"/>
      <c r="DZR91" s="49"/>
      <c r="DZS91" s="49"/>
      <c r="DZT91" s="49"/>
      <c r="DZU91" s="49"/>
      <c r="DZV91" s="49"/>
      <c r="DZW91" s="49"/>
      <c r="DZX91" s="49"/>
      <c r="DZY91" s="49"/>
      <c r="DZZ91" s="49"/>
      <c r="EAA91" s="49"/>
      <c r="EAB91" s="49"/>
      <c r="EAC91" s="49"/>
      <c r="EAD91" s="49"/>
      <c r="EAE91" s="49"/>
      <c r="EAF91" s="49"/>
      <c r="EAG91" s="49"/>
      <c r="EAH91" s="49"/>
      <c r="EAI91" s="49"/>
      <c r="EAJ91" s="49"/>
      <c r="EAK91" s="49"/>
      <c r="EAL91" s="49"/>
      <c r="EAM91" s="49"/>
      <c r="EAN91" s="49"/>
      <c r="EAO91" s="49"/>
      <c r="EAP91" s="49"/>
      <c r="EAQ91" s="49"/>
      <c r="EAR91" s="49"/>
      <c r="EAS91" s="49"/>
      <c r="EAT91" s="49"/>
      <c r="EAU91" s="49"/>
      <c r="EAV91" s="49"/>
      <c r="EAW91" s="49"/>
      <c r="EAX91" s="49"/>
      <c r="EAY91" s="49"/>
      <c r="EAZ91" s="49"/>
      <c r="EBA91" s="49"/>
      <c r="EBB91" s="49"/>
      <c r="EBC91" s="49"/>
      <c r="EBD91" s="49"/>
      <c r="EBE91" s="49"/>
      <c r="EBF91" s="49"/>
      <c r="EBG91" s="49"/>
      <c r="EBH91" s="49"/>
      <c r="EBI91" s="49"/>
      <c r="EBJ91" s="49"/>
      <c r="EBK91" s="49"/>
      <c r="EBL91" s="49"/>
      <c r="EBM91" s="49"/>
      <c r="EBN91" s="49"/>
      <c r="EBO91" s="49"/>
      <c r="EBP91" s="49"/>
      <c r="EBQ91" s="49"/>
      <c r="EBR91" s="49"/>
      <c r="EBS91" s="49"/>
      <c r="EBT91" s="49"/>
      <c r="EBU91" s="49"/>
      <c r="EBV91" s="49"/>
      <c r="EBW91" s="49"/>
      <c r="EBX91" s="49"/>
      <c r="EBY91" s="49"/>
      <c r="EBZ91" s="49"/>
      <c r="ECA91" s="49"/>
      <c r="ECB91" s="49"/>
      <c r="ECC91" s="49"/>
      <c r="ECD91" s="49"/>
      <c r="ECE91" s="49"/>
      <c r="ECF91" s="49"/>
      <c r="ECG91" s="49"/>
      <c r="ECH91" s="49"/>
      <c r="ECI91" s="49"/>
      <c r="ECJ91" s="49"/>
      <c r="ECK91" s="49"/>
      <c r="ECL91" s="49"/>
      <c r="ECM91" s="49"/>
      <c r="ECN91" s="49"/>
      <c r="ECO91" s="49"/>
      <c r="ECP91" s="49"/>
      <c r="ECQ91" s="49"/>
      <c r="ECR91" s="49"/>
      <c r="ECS91" s="49"/>
      <c r="ECT91" s="49"/>
      <c r="ECU91" s="49"/>
      <c r="ECV91" s="49"/>
      <c r="ECW91" s="49"/>
      <c r="ECX91" s="49"/>
      <c r="ECY91" s="49"/>
      <c r="ECZ91" s="49"/>
      <c r="EDA91" s="49"/>
      <c r="EDB91" s="49"/>
      <c r="EDC91" s="49"/>
      <c r="EDD91" s="49"/>
      <c r="EDE91" s="49"/>
      <c r="EDF91" s="49"/>
      <c r="EDG91" s="49"/>
      <c r="EDH91" s="49"/>
      <c r="EDI91" s="49"/>
      <c r="EDJ91" s="49"/>
      <c r="EDK91" s="49"/>
      <c r="EDL91" s="49"/>
      <c r="EDM91" s="49"/>
      <c r="EDN91" s="49"/>
      <c r="EDO91" s="49"/>
      <c r="EDP91" s="49"/>
      <c r="EDQ91" s="49"/>
      <c r="EDR91" s="49"/>
      <c r="EDS91" s="49"/>
      <c r="EDT91" s="49"/>
      <c r="EDU91" s="49"/>
      <c r="EDV91" s="49"/>
      <c r="EDW91" s="49"/>
      <c r="EDX91" s="49"/>
      <c r="EDY91" s="49"/>
      <c r="EDZ91" s="49"/>
      <c r="EEA91" s="49"/>
      <c r="EEB91" s="49"/>
      <c r="EEC91" s="49"/>
      <c r="EED91" s="49"/>
      <c r="EEE91" s="49"/>
      <c r="EEF91" s="49"/>
      <c r="EEG91" s="49"/>
      <c r="EEH91" s="49"/>
      <c r="EEI91" s="49"/>
      <c r="EEJ91" s="49"/>
      <c r="EEK91" s="49"/>
      <c r="EEL91" s="49"/>
      <c r="EEM91" s="49"/>
      <c r="EEN91" s="49"/>
      <c r="EEO91" s="49"/>
      <c r="EEP91" s="49"/>
      <c r="EEQ91" s="49"/>
      <c r="EER91" s="49"/>
      <c r="EES91" s="49"/>
      <c r="EET91" s="49"/>
      <c r="EEU91" s="49"/>
      <c r="EEV91" s="49"/>
      <c r="EEW91" s="49"/>
      <c r="EEX91" s="49"/>
      <c r="EEY91" s="49"/>
      <c r="EEZ91" s="49"/>
      <c r="EFA91" s="49"/>
      <c r="EFB91" s="49"/>
      <c r="EFC91" s="49"/>
      <c r="EFD91" s="49"/>
      <c r="EFE91" s="49"/>
      <c r="EFF91" s="49"/>
      <c r="EFG91" s="49"/>
      <c r="EFH91" s="49"/>
      <c r="EFI91" s="49"/>
      <c r="EFJ91" s="49"/>
      <c r="EFK91" s="49"/>
      <c r="EFL91" s="49"/>
      <c r="EFM91" s="49"/>
      <c r="EFN91" s="49"/>
      <c r="EFO91" s="49"/>
      <c r="EFP91" s="49"/>
      <c r="EFQ91" s="49"/>
      <c r="EFR91" s="49"/>
      <c r="EFS91" s="49"/>
      <c r="EFT91" s="49"/>
      <c r="EFU91" s="49"/>
      <c r="EFV91" s="49"/>
      <c r="EFW91" s="49"/>
      <c r="EFX91" s="49"/>
      <c r="EFY91" s="49"/>
      <c r="EFZ91" s="49"/>
      <c r="EGA91" s="49"/>
      <c r="EGB91" s="49"/>
      <c r="EGC91" s="49"/>
      <c r="EGD91" s="49"/>
      <c r="EGE91" s="49"/>
      <c r="EGF91" s="49"/>
      <c r="EGG91" s="49"/>
      <c r="EGH91" s="49"/>
      <c r="EGI91" s="49"/>
      <c r="EGJ91" s="49"/>
      <c r="EGK91" s="49"/>
      <c r="EGL91" s="49"/>
      <c r="EGM91" s="49"/>
      <c r="EGN91" s="49"/>
      <c r="EGO91" s="49"/>
      <c r="EGP91" s="49"/>
      <c r="EGQ91" s="49"/>
      <c r="EGR91" s="49"/>
      <c r="EGS91" s="49"/>
      <c r="EGT91" s="49"/>
      <c r="EGU91" s="49"/>
      <c r="EGV91" s="49"/>
      <c r="EGW91" s="49"/>
      <c r="EGX91" s="49"/>
      <c r="EGY91" s="49"/>
      <c r="EGZ91" s="49"/>
      <c r="EHA91" s="49"/>
      <c r="EHB91" s="49"/>
      <c r="EHC91" s="49"/>
      <c r="EHD91" s="49"/>
      <c r="EHE91" s="49"/>
      <c r="EHF91" s="49"/>
      <c r="EHG91" s="49"/>
      <c r="EHH91" s="49"/>
      <c r="EHI91" s="49"/>
      <c r="EHJ91" s="49"/>
      <c r="EHK91" s="49"/>
      <c r="EHL91" s="49"/>
      <c r="EHM91" s="49"/>
      <c r="EHN91" s="49"/>
      <c r="EHO91" s="49"/>
      <c r="EHP91" s="49"/>
      <c r="EHQ91" s="49"/>
      <c r="EHR91" s="49"/>
      <c r="EHS91" s="49"/>
      <c r="EHT91" s="49"/>
      <c r="EHU91" s="49"/>
      <c r="EHV91" s="49"/>
      <c r="EHW91" s="49"/>
      <c r="EHX91" s="49"/>
      <c r="EHY91" s="49"/>
      <c r="EHZ91" s="49"/>
      <c r="EIA91" s="49"/>
      <c r="EIB91" s="49"/>
      <c r="EIC91" s="49"/>
      <c r="EID91" s="49"/>
      <c r="EIE91" s="49"/>
      <c r="EIF91" s="49"/>
      <c r="EIG91" s="49"/>
      <c r="EIH91" s="49"/>
      <c r="EII91" s="49"/>
      <c r="EIJ91" s="49"/>
      <c r="EIK91" s="49"/>
      <c r="EIL91" s="49"/>
      <c r="EIM91" s="49"/>
      <c r="EIN91" s="49"/>
      <c r="EIO91" s="49"/>
      <c r="EIP91" s="49"/>
      <c r="EIQ91" s="49"/>
      <c r="EIR91" s="49"/>
      <c r="EIS91" s="49"/>
      <c r="EIT91" s="49"/>
      <c r="EIU91" s="49"/>
      <c r="EIV91" s="49"/>
      <c r="EIW91" s="49"/>
      <c r="EIX91" s="49"/>
      <c r="EIY91" s="49"/>
      <c r="EIZ91" s="49"/>
      <c r="EJA91" s="49"/>
      <c r="EJB91" s="49"/>
      <c r="EJC91" s="49"/>
      <c r="EJD91" s="49"/>
      <c r="EJE91" s="49"/>
      <c r="EJF91" s="49"/>
      <c r="EJG91" s="49"/>
      <c r="EJH91" s="49"/>
      <c r="EJI91" s="49"/>
      <c r="EJJ91" s="49"/>
      <c r="EJK91" s="49"/>
      <c r="EJL91" s="49"/>
      <c r="EJM91" s="49"/>
      <c r="EJN91" s="49"/>
      <c r="EJO91" s="49"/>
      <c r="EJP91" s="49"/>
      <c r="EJQ91" s="49"/>
      <c r="EJR91" s="49"/>
      <c r="EJS91" s="49"/>
      <c r="EJT91" s="49"/>
      <c r="EJU91" s="49"/>
      <c r="EJV91" s="49"/>
      <c r="EJW91" s="49"/>
      <c r="EJX91" s="49"/>
      <c r="EJY91" s="49"/>
      <c r="EJZ91" s="49"/>
      <c r="EKA91" s="49"/>
      <c r="EKB91" s="49"/>
      <c r="EKC91" s="49"/>
      <c r="EKD91" s="49"/>
      <c r="EKE91" s="49"/>
      <c r="EKF91" s="49"/>
      <c r="EKG91" s="49"/>
      <c r="EKH91" s="49"/>
      <c r="EKI91" s="49"/>
      <c r="EKJ91" s="49"/>
      <c r="EKK91" s="49"/>
      <c r="EKL91" s="49"/>
      <c r="EKM91" s="49"/>
      <c r="EKN91" s="49"/>
      <c r="EKO91" s="49"/>
      <c r="EKP91" s="49"/>
      <c r="EKQ91" s="49"/>
      <c r="EKR91" s="49"/>
      <c r="EKS91" s="49"/>
      <c r="EKT91" s="49"/>
      <c r="EKU91" s="49"/>
      <c r="EKV91" s="49"/>
      <c r="EKW91" s="49"/>
      <c r="EKX91" s="49"/>
      <c r="EKY91" s="49"/>
      <c r="EKZ91" s="49"/>
      <c r="ELA91" s="49"/>
      <c r="ELB91" s="49"/>
      <c r="ELC91" s="49"/>
      <c r="ELD91" s="49"/>
      <c r="ELE91" s="49"/>
      <c r="ELF91" s="49"/>
      <c r="ELG91" s="49"/>
      <c r="ELH91" s="49"/>
      <c r="ELI91" s="49"/>
      <c r="ELJ91" s="49"/>
      <c r="ELK91" s="49"/>
      <c r="ELL91" s="49"/>
      <c r="ELM91" s="49"/>
      <c r="ELN91" s="49"/>
      <c r="ELO91" s="49"/>
      <c r="ELP91" s="49"/>
      <c r="ELQ91" s="49"/>
      <c r="ELR91" s="49"/>
      <c r="ELS91" s="49"/>
      <c r="ELT91" s="49"/>
      <c r="ELU91" s="49"/>
      <c r="ELV91" s="49"/>
      <c r="ELW91" s="49"/>
      <c r="ELX91" s="49"/>
      <c r="ELY91" s="49"/>
      <c r="ELZ91" s="49"/>
      <c r="EMA91" s="49"/>
      <c r="EMB91" s="49"/>
      <c r="EMC91" s="49"/>
      <c r="EMD91" s="49"/>
      <c r="EME91" s="49"/>
      <c r="EMF91" s="49"/>
      <c r="EMG91" s="49"/>
      <c r="EMH91" s="49"/>
      <c r="EMI91" s="49"/>
      <c r="EMJ91" s="49"/>
      <c r="EMK91" s="49"/>
      <c r="EML91" s="49"/>
      <c r="EMM91" s="49"/>
      <c r="EMN91" s="49"/>
      <c r="EMO91" s="49"/>
      <c r="EMP91" s="49"/>
      <c r="EMQ91" s="49"/>
      <c r="EMR91" s="49"/>
      <c r="EMS91" s="49"/>
      <c r="EMT91" s="49"/>
      <c r="EMU91" s="49"/>
      <c r="EMV91" s="49"/>
      <c r="EMW91" s="49"/>
      <c r="EMX91" s="49"/>
      <c r="EMY91" s="49"/>
      <c r="EMZ91" s="49"/>
      <c r="ENA91" s="49"/>
      <c r="ENB91" s="49"/>
      <c r="ENC91" s="49"/>
      <c r="END91" s="49"/>
      <c r="ENE91" s="49"/>
      <c r="ENF91" s="49"/>
      <c r="ENG91" s="49"/>
      <c r="ENH91" s="49"/>
      <c r="ENI91" s="49"/>
      <c r="ENJ91" s="49"/>
      <c r="ENK91" s="49"/>
      <c r="ENL91" s="49"/>
      <c r="ENM91" s="49"/>
      <c r="ENN91" s="49"/>
      <c r="ENO91" s="49"/>
      <c r="ENP91" s="49"/>
      <c r="ENQ91" s="49"/>
      <c r="ENR91" s="49"/>
      <c r="ENS91" s="49"/>
      <c r="ENT91" s="49"/>
      <c r="ENU91" s="49"/>
      <c r="ENV91" s="49"/>
      <c r="ENW91" s="49"/>
      <c r="ENX91" s="49"/>
      <c r="ENY91" s="49"/>
      <c r="ENZ91" s="49"/>
      <c r="EOA91" s="49"/>
      <c r="EOB91" s="49"/>
      <c r="EOC91" s="49"/>
      <c r="EOD91" s="49"/>
      <c r="EOE91" s="49"/>
      <c r="EOF91" s="49"/>
      <c r="EOG91" s="49"/>
      <c r="EOH91" s="49"/>
      <c r="EOI91" s="49"/>
      <c r="EOJ91" s="49"/>
      <c r="EOK91" s="49"/>
      <c r="EOL91" s="49"/>
      <c r="EOM91" s="49"/>
      <c r="EON91" s="49"/>
      <c r="EOO91" s="49"/>
      <c r="EOP91" s="49"/>
      <c r="EOQ91" s="49"/>
      <c r="EOR91" s="49"/>
      <c r="EOS91" s="49"/>
      <c r="EOT91" s="49"/>
      <c r="EOU91" s="49"/>
      <c r="EOV91" s="49"/>
      <c r="EOW91" s="49"/>
      <c r="EOX91" s="49"/>
      <c r="EOY91" s="49"/>
      <c r="EOZ91" s="49"/>
      <c r="EPA91" s="49"/>
      <c r="EPB91" s="49"/>
      <c r="EPC91" s="49"/>
      <c r="EPD91" s="49"/>
      <c r="EPE91" s="49"/>
      <c r="EPF91" s="49"/>
      <c r="EPG91" s="49"/>
      <c r="EPH91" s="49"/>
      <c r="EPI91" s="49"/>
      <c r="EPJ91" s="49"/>
      <c r="EPK91" s="49"/>
      <c r="EPL91" s="49"/>
      <c r="EPM91" s="49"/>
      <c r="EPN91" s="49"/>
      <c r="EPO91" s="49"/>
      <c r="EPP91" s="49"/>
      <c r="EPQ91" s="49"/>
      <c r="EPR91" s="49"/>
      <c r="EPS91" s="49"/>
      <c r="EPT91" s="49"/>
      <c r="EPU91" s="49"/>
      <c r="EPV91" s="49"/>
      <c r="EPW91" s="49"/>
      <c r="EPX91" s="49"/>
      <c r="EPY91" s="49"/>
      <c r="EPZ91" s="49"/>
      <c r="EQA91" s="49"/>
      <c r="EQB91" s="49"/>
      <c r="EQC91" s="49"/>
      <c r="EQD91" s="49"/>
      <c r="EQE91" s="49"/>
      <c r="EQF91" s="49"/>
      <c r="EQG91" s="49"/>
      <c r="EQH91" s="49"/>
      <c r="EQI91" s="49"/>
      <c r="EQJ91" s="49"/>
      <c r="EQK91" s="49"/>
      <c r="EQL91" s="49"/>
      <c r="EQM91" s="49"/>
      <c r="EQN91" s="49"/>
      <c r="EQO91" s="49"/>
      <c r="EQP91" s="49"/>
      <c r="EQQ91" s="49"/>
      <c r="EQR91" s="49"/>
      <c r="EQS91" s="49"/>
      <c r="EQT91" s="49"/>
      <c r="EQU91" s="49"/>
      <c r="EQV91" s="49"/>
      <c r="EQW91" s="49"/>
      <c r="EQX91" s="49"/>
      <c r="EQY91" s="49"/>
      <c r="EQZ91" s="49"/>
      <c r="ERA91" s="49"/>
      <c r="ERB91" s="49"/>
      <c r="ERC91" s="49"/>
      <c r="ERD91" s="49"/>
      <c r="ERE91" s="49"/>
      <c r="ERF91" s="49"/>
      <c r="ERG91" s="49"/>
      <c r="ERH91" s="49"/>
      <c r="ERI91" s="49"/>
      <c r="ERJ91" s="49"/>
      <c r="ERK91" s="49"/>
      <c r="ERL91" s="49"/>
      <c r="ERM91" s="49"/>
      <c r="ERN91" s="49"/>
      <c r="ERO91" s="49"/>
      <c r="ERP91" s="49"/>
      <c r="ERQ91" s="49"/>
      <c r="ERR91" s="49"/>
      <c r="ERS91" s="49"/>
      <c r="ERT91" s="49"/>
      <c r="ERU91" s="49"/>
      <c r="ERV91" s="49"/>
      <c r="ERW91" s="49"/>
      <c r="ERX91" s="49"/>
      <c r="ERY91" s="49"/>
      <c r="ERZ91" s="49"/>
      <c r="ESA91" s="49"/>
      <c r="ESB91" s="49"/>
      <c r="ESC91" s="49"/>
      <c r="ESD91" s="49"/>
      <c r="ESE91" s="49"/>
      <c r="ESF91" s="49"/>
      <c r="ESG91" s="49"/>
      <c r="ESH91" s="49"/>
      <c r="ESI91" s="49"/>
      <c r="ESJ91" s="49"/>
      <c r="ESK91" s="49"/>
      <c r="ESL91" s="49"/>
      <c r="ESM91" s="49"/>
      <c r="ESN91" s="49"/>
      <c r="ESO91" s="49"/>
      <c r="ESP91" s="49"/>
      <c r="ESQ91" s="49"/>
      <c r="ESR91" s="49"/>
      <c r="ESS91" s="49"/>
      <c r="EST91" s="49"/>
      <c r="ESU91" s="49"/>
      <c r="ESV91" s="49"/>
      <c r="ESW91" s="49"/>
      <c r="ESX91" s="49"/>
      <c r="ESY91" s="49"/>
      <c r="ESZ91" s="49"/>
      <c r="ETA91" s="49"/>
      <c r="ETB91" s="49"/>
      <c r="ETC91" s="49"/>
      <c r="ETD91" s="49"/>
      <c r="ETE91" s="49"/>
      <c r="ETF91" s="49"/>
      <c r="ETG91" s="49"/>
      <c r="ETH91" s="49"/>
      <c r="ETI91" s="49"/>
      <c r="ETJ91" s="49"/>
      <c r="ETK91" s="49"/>
      <c r="ETL91" s="49"/>
      <c r="ETM91" s="49"/>
      <c r="ETN91" s="49"/>
      <c r="ETO91" s="49"/>
      <c r="ETP91" s="49"/>
      <c r="ETQ91" s="49"/>
      <c r="ETR91" s="49"/>
      <c r="ETS91" s="49"/>
      <c r="ETT91" s="49"/>
      <c r="ETU91" s="49"/>
      <c r="ETV91" s="49"/>
      <c r="ETW91" s="49"/>
      <c r="ETX91" s="49"/>
      <c r="ETY91" s="49"/>
      <c r="ETZ91" s="49"/>
      <c r="EUA91" s="49"/>
      <c r="EUB91" s="49"/>
      <c r="EUC91" s="49"/>
      <c r="EUD91" s="49"/>
      <c r="EUE91" s="49"/>
      <c r="EUF91" s="49"/>
      <c r="EUG91" s="49"/>
      <c r="EUH91" s="49"/>
      <c r="EUI91" s="49"/>
      <c r="EUJ91" s="49"/>
      <c r="EUK91" s="49"/>
      <c r="EUL91" s="49"/>
      <c r="EUM91" s="49"/>
      <c r="EUN91" s="49"/>
      <c r="EUO91" s="49"/>
      <c r="EUP91" s="49"/>
      <c r="EUQ91" s="49"/>
      <c r="EUR91" s="49"/>
      <c r="EUS91" s="49"/>
      <c r="EUT91" s="49"/>
      <c r="EUU91" s="49"/>
      <c r="EUV91" s="49"/>
      <c r="EUW91" s="49"/>
      <c r="EUX91" s="49"/>
      <c r="EUY91" s="49"/>
      <c r="EUZ91" s="49"/>
      <c r="EVA91" s="49"/>
      <c r="EVB91" s="49"/>
      <c r="EVC91" s="49"/>
      <c r="EVD91" s="49"/>
      <c r="EVE91" s="49"/>
      <c r="EVF91" s="49"/>
      <c r="EVG91" s="49"/>
      <c r="EVH91" s="49"/>
      <c r="EVI91" s="49"/>
      <c r="EVJ91" s="49"/>
      <c r="EVK91" s="49"/>
      <c r="EVL91" s="49"/>
      <c r="EVM91" s="49"/>
      <c r="EVN91" s="49"/>
      <c r="EVO91" s="49"/>
      <c r="EVP91" s="49"/>
      <c r="EVQ91" s="49"/>
      <c r="EVR91" s="49"/>
      <c r="EVS91" s="49"/>
      <c r="EVT91" s="49"/>
      <c r="EVU91" s="49"/>
      <c r="EVV91" s="49"/>
      <c r="EVW91" s="49"/>
      <c r="EVX91" s="49"/>
      <c r="EVY91" s="49"/>
      <c r="EVZ91" s="49"/>
      <c r="EWA91" s="49"/>
      <c r="EWB91" s="49"/>
      <c r="EWC91" s="49"/>
      <c r="EWD91" s="49"/>
      <c r="EWE91" s="49"/>
      <c r="EWF91" s="49"/>
      <c r="EWG91" s="49"/>
      <c r="EWH91" s="49"/>
      <c r="EWI91" s="49"/>
      <c r="EWJ91" s="49"/>
      <c r="EWK91" s="49"/>
      <c r="EWL91" s="49"/>
      <c r="EWM91" s="49"/>
      <c r="EWN91" s="49"/>
      <c r="EWO91" s="49"/>
      <c r="EWP91" s="49"/>
      <c r="EWQ91" s="49"/>
      <c r="EWR91" s="49"/>
      <c r="EWS91" s="49"/>
      <c r="EWT91" s="49"/>
      <c r="EWU91" s="49"/>
      <c r="EWV91" s="49"/>
      <c r="EWW91" s="49"/>
      <c r="EWX91" s="49"/>
      <c r="EWY91" s="49"/>
      <c r="EWZ91" s="49"/>
      <c r="EXA91" s="49"/>
      <c r="EXB91" s="49"/>
      <c r="EXC91" s="49"/>
      <c r="EXD91" s="49"/>
      <c r="EXE91" s="49"/>
      <c r="EXF91" s="49"/>
      <c r="EXG91" s="49"/>
      <c r="EXH91" s="49"/>
      <c r="EXI91" s="49"/>
      <c r="EXJ91" s="49"/>
      <c r="EXK91" s="49"/>
      <c r="EXL91" s="49"/>
      <c r="EXM91" s="49"/>
      <c r="EXN91" s="49"/>
      <c r="EXO91" s="49"/>
      <c r="EXP91" s="49"/>
      <c r="EXQ91" s="49"/>
      <c r="EXR91" s="49"/>
      <c r="EXS91" s="49"/>
      <c r="EXT91" s="49"/>
      <c r="EXU91" s="49"/>
      <c r="EXV91" s="49"/>
      <c r="EXW91" s="49"/>
      <c r="EXX91" s="49"/>
      <c r="EXY91" s="49"/>
      <c r="EXZ91" s="49"/>
      <c r="EYA91" s="49"/>
      <c r="EYB91" s="49"/>
      <c r="EYC91" s="49"/>
      <c r="EYD91" s="49"/>
      <c r="EYE91" s="49"/>
      <c r="EYF91" s="49"/>
      <c r="EYG91" s="49"/>
      <c r="EYH91" s="49"/>
      <c r="EYI91" s="49"/>
      <c r="EYJ91" s="49"/>
      <c r="EYK91" s="49"/>
      <c r="EYL91" s="49"/>
      <c r="EYM91" s="49"/>
      <c r="EYN91" s="49"/>
      <c r="EYO91" s="49"/>
      <c r="EYP91" s="49"/>
      <c r="EYQ91" s="49"/>
      <c r="EYR91" s="49"/>
      <c r="EYS91" s="49"/>
      <c r="EYT91" s="49"/>
      <c r="EYU91" s="49"/>
      <c r="EYV91" s="49"/>
      <c r="EYW91" s="49"/>
      <c r="EYX91" s="49"/>
      <c r="EYY91" s="49"/>
      <c r="EYZ91" s="49"/>
      <c r="EZA91" s="49"/>
      <c r="EZB91" s="49"/>
      <c r="EZC91" s="49"/>
      <c r="EZD91" s="49"/>
      <c r="EZE91" s="49"/>
      <c r="EZF91" s="49"/>
      <c r="EZG91" s="49"/>
      <c r="EZH91" s="49"/>
      <c r="EZI91" s="49"/>
      <c r="EZJ91" s="49"/>
      <c r="EZK91" s="49"/>
      <c r="EZL91" s="49"/>
      <c r="EZM91" s="49"/>
      <c r="EZN91" s="49"/>
      <c r="EZO91" s="49"/>
      <c r="EZP91" s="49"/>
      <c r="EZQ91" s="49"/>
      <c r="EZR91" s="49"/>
      <c r="EZS91" s="49"/>
      <c r="EZT91" s="49"/>
      <c r="EZU91" s="49"/>
      <c r="EZV91" s="49"/>
      <c r="EZW91" s="49"/>
      <c r="EZX91" s="49"/>
      <c r="EZY91" s="49"/>
      <c r="EZZ91" s="49"/>
      <c r="FAA91" s="49"/>
      <c r="FAB91" s="49"/>
      <c r="FAC91" s="49"/>
      <c r="FAD91" s="49"/>
      <c r="FAE91" s="49"/>
      <c r="FAF91" s="49"/>
      <c r="FAG91" s="49"/>
      <c r="FAH91" s="49"/>
      <c r="FAI91" s="49"/>
      <c r="FAJ91" s="49"/>
      <c r="FAK91" s="49"/>
      <c r="FAL91" s="49"/>
      <c r="FAM91" s="49"/>
      <c r="FAN91" s="49"/>
      <c r="FAO91" s="49"/>
      <c r="FAP91" s="49"/>
      <c r="FAQ91" s="49"/>
      <c r="FAR91" s="49"/>
      <c r="FAS91" s="49"/>
      <c r="FAT91" s="49"/>
      <c r="FAU91" s="49"/>
      <c r="FAV91" s="49"/>
      <c r="FAW91" s="49"/>
      <c r="FAX91" s="49"/>
      <c r="FAY91" s="49"/>
      <c r="FAZ91" s="49"/>
      <c r="FBA91" s="49"/>
      <c r="FBB91" s="49"/>
      <c r="FBC91" s="49"/>
      <c r="FBD91" s="49"/>
      <c r="FBE91" s="49"/>
      <c r="FBF91" s="49"/>
      <c r="FBG91" s="49"/>
      <c r="FBH91" s="49"/>
      <c r="FBI91" s="49"/>
      <c r="FBJ91" s="49"/>
      <c r="FBK91" s="49"/>
      <c r="FBL91" s="49"/>
      <c r="FBM91" s="49"/>
      <c r="FBN91" s="49"/>
      <c r="FBO91" s="49"/>
      <c r="FBP91" s="49"/>
      <c r="FBQ91" s="49"/>
      <c r="FBR91" s="49"/>
      <c r="FBS91" s="49"/>
      <c r="FBT91" s="49"/>
      <c r="FBU91" s="49"/>
      <c r="FBV91" s="49"/>
      <c r="FBW91" s="49"/>
      <c r="FBX91" s="49"/>
      <c r="FBY91" s="49"/>
      <c r="FBZ91" s="49"/>
      <c r="FCA91" s="49"/>
      <c r="FCB91" s="49"/>
      <c r="FCC91" s="49"/>
      <c r="FCD91" s="49"/>
      <c r="FCE91" s="49"/>
      <c r="FCF91" s="49"/>
      <c r="FCG91" s="49"/>
      <c r="FCH91" s="49"/>
      <c r="FCI91" s="49"/>
      <c r="FCJ91" s="49"/>
      <c r="FCK91" s="49"/>
      <c r="FCL91" s="49"/>
      <c r="FCM91" s="49"/>
      <c r="FCN91" s="49"/>
      <c r="FCO91" s="49"/>
      <c r="FCP91" s="49"/>
      <c r="FCQ91" s="49"/>
      <c r="FCR91" s="49"/>
      <c r="FCS91" s="49"/>
      <c r="FCT91" s="49"/>
      <c r="FCU91" s="49"/>
      <c r="FCV91" s="49"/>
      <c r="FCW91" s="49"/>
      <c r="FCX91" s="49"/>
      <c r="FCY91" s="49"/>
      <c r="FCZ91" s="49"/>
      <c r="FDA91" s="49"/>
      <c r="FDB91" s="49"/>
      <c r="FDC91" s="49"/>
      <c r="FDD91" s="49"/>
      <c r="FDE91" s="49"/>
      <c r="FDF91" s="49"/>
      <c r="FDG91" s="49"/>
      <c r="FDH91" s="49"/>
      <c r="FDI91" s="49"/>
      <c r="FDJ91" s="49"/>
      <c r="FDK91" s="49"/>
      <c r="FDL91" s="49"/>
      <c r="FDM91" s="49"/>
      <c r="FDN91" s="49"/>
      <c r="FDO91" s="49"/>
      <c r="FDP91" s="49"/>
      <c r="FDQ91" s="49"/>
      <c r="FDR91" s="49"/>
      <c r="FDS91" s="49"/>
      <c r="FDT91" s="49"/>
      <c r="FDU91" s="49"/>
      <c r="FDV91" s="49"/>
      <c r="FDW91" s="49"/>
      <c r="FDX91" s="49"/>
      <c r="FDY91" s="49"/>
      <c r="FDZ91" s="49"/>
      <c r="FEA91" s="49"/>
      <c r="FEB91" s="49"/>
      <c r="FEC91" s="49"/>
      <c r="FED91" s="49"/>
      <c r="FEE91" s="49"/>
      <c r="FEF91" s="49"/>
      <c r="FEG91" s="49"/>
      <c r="FEH91" s="49"/>
      <c r="FEI91" s="49"/>
      <c r="FEJ91" s="49"/>
      <c r="FEK91" s="49"/>
      <c r="FEL91" s="49"/>
      <c r="FEM91" s="49"/>
      <c r="FEN91" s="49"/>
      <c r="FEO91" s="49"/>
      <c r="FEP91" s="49"/>
      <c r="FEQ91" s="49"/>
      <c r="FER91" s="49"/>
      <c r="FES91" s="49"/>
      <c r="FET91" s="49"/>
      <c r="FEU91" s="49"/>
      <c r="FEV91" s="49"/>
      <c r="FEW91" s="49"/>
      <c r="FEX91" s="49"/>
      <c r="FEY91" s="49"/>
      <c r="FEZ91" s="49"/>
      <c r="FFA91" s="49"/>
      <c r="FFB91" s="49"/>
      <c r="FFC91" s="49"/>
      <c r="FFD91" s="49"/>
      <c r="FFE91" s="49"/>
      <c r="FFF91" s="49"/>
      <c r="FFG91" s="49"/>
      <c r="FFH91" s="49"/>
      <c r="FFI91" s="49"/>
      <c r="FFJ91" s="49"/>
      <c r="FFK91" s="49"/>
      <c r="FFL91" s="49"/>
      <c r="FFM91" s="49"/>
      <c r="FFN91" s="49"/>
      <c r="FFO91" s="49"/>
      <c r="FFP91" s="49"/>
      <c r="FFQ91" s="49"/>
      <c r="FFR91" s="49"/>
      <c r="FFS91" s="49"/>
      <c r="FFT91" s="49"/>
      <c r="FFU91" s="49"/>
      <c r="FFV91" s="49"/>
      <c r="FFW91" s="49"/>
      <c r="FFX91" s="49"/>
      <c r="FFY91" s="49"/>
      <c r="FFZ91" s="49"/>
      <c r="FGA91" s="49"/>
      <c r="FGB91" s="49"/>
      <c r="FGC91" s="49"/>
      <c r="FGD91" s="49"/>
      <c r="FGE91" s="49"/>
      <c r="FGF91" s="49"/>
      <c r="FGG91" s="49"/>
      <c r="FGH91" s="49"/>
      <c r="FGI91" s="49"/>
      <c r="FGJ91" s="49"/>
      <c r="FGK91" s="49"/>
      <c r="FGL91" s="49"/>
      <c r="FGM91" s="49"/>
      <c r="FGN91" s="49"/>
      <c r="FGO91" s="49"/>
      <c r="FGP91" s="49"/>
      <c r="FGQ91" s="49"/>
      <c r="FGR91" s="49"/>
      <c r="FGS91" s="49"/>
      <c r="FGT91" s="49"/>
      <c r="FGU91" s="49"/>
      <c r="FGV91" s="49"/>
      <c r="FGW91" s="49"/>
      <c r="FGX91" s="49"/>
      <c r="FGY91" s="49"/>
      <c r="FGZ91" s="49"/>
      <c r="FHA91" s="49"/>
      <c r="FHB91" s="49"/>
      <c r="FHC91" s="49"/>
      <c r="FHD91" s="49"/>
      <c r="FHE91" s="49"/>
      <c r="FHF91" s="49"/>
      <c r="FHG91" s="49"/>
      <c r="FHH91" s="49"/>
      <c r="FHI91" s="49"/>
      <c r="FHJ91" s="49"/>
      <c r="FHK91" s="49"/>
      <c r="FHL91" s="49"/>
      <c r="FHM91" s="49"/>
      <c r="FHN91" s="49"/>
      <c r="FHO91" s="49"/>
      <c r="FHP91" s="49"/>
      <c r="FHQ91" s="49"/>
      <c r="FHR91" s="49"/>
      <c r="FHS91" s="49"/>
      <c r="FHT91" s="49"/>
      <c r="FHU91" s="49"/>
      <c r="FHV91" s="49"/>
      <c r="FHW91" s="49"/>
      <c r="FHX91" s="49"/>
      <c r="FHY91" s="49"/>
      <c r="FHZ91" s="49"/>
      <c r="FIA91" s="49"/>
      <c r="FIB91" s="49"/>
      <c r="FIC91" s="49"/>
      <c r="FID91" s="49"/>
      <c r="FIE91" s="49"/>
      <c r="FIF91" s="49"/>
      <c r="FIG91" s="49"/>
      <c r="FIH91" s="49"/>
      <c r="FII91" s="49"/>
      <c r="FIJ91" s="49"/>
      <c r="FIK91" s="49"/>
      <c r="FIL91" s="49"/>
      <c r="FIM91" s="49"/>
      <c r="FIN91" s="49"/>
      <c r="FIO91" s="49"/>
      <c r="FIP91" s="49"/>
      <c r="FIQ91" s="49"/>
      <c r="FIR91" s="49"/>
      <c r="FIS91" s="49"/>
      <c r="FIT91" s="49"/>
      <c r="FIU91" s="49"/>
      <c r="FIV91" s="49"/>
      <c r="FIW91" s="49"/>
      <c r="FIX91" s="49"/>
      <c r="FIY91" s="49"/>
      <c r="FIZ91" s="49"/>
      <c r="FJA91" s="49"/>
      <c r="FJB91" s="49"/>
      <c r="FJC91" s="49"/>
      <c r="FJD91" s="49"/>
      <c r="FJE91" s="49"/>
      <c r="FJF91" s="49"/>
      <c r="FJG91" s="49"/>
      <c r="FJH91" s="49"/>
      <c r="FJI91" s="49"/>
      <c r="FJJ91" s="49"/>
      <c r="FJK91" s="49"/>
      <c r="FJL91" s="49"/>
      <c r="FJM91" s="49"/>
      <c r="FJN91" s="49"/>
      <c r="FJO91" s="49"/>
      <c r="FJP91" s="49"/>
      <c r="FJQ91" s="49"/>
      <c r="FJR91" s="49"/>
      <c r="FJS91" s="49"/>
      <c r="FJT91" s="49"/>
      <c r="FJU91" s="49"/>
      <c r="FJV91" s="49"/>
      <c r="FJW91" s="49"/>
      <c r="FJX91" s="49"/>
      <c r="FJY91" s="49"/>
      <c r="FJZ91" s="49"/>
      <c r="FKA91" s="49"/>
      <c r="FKB91" s="49"/>
      <c r="FKC91" s="49"/>
      <c r="FKD91" s="49"/>
      <c r="FKE91" s="49"/>
      <c r="FKF91" s="49"/>
      <c r="FKG91" s="49"/>
      <c r="FKH91" s="49"/>
      <c r="FKI91" s="49"/>
      <c r="FKJ91" s="49"/>
      <c r="FKK91" s="49"/>
      <c r="FKL91" s="49"/>
      <c r="FKM91" s="49"/>
      <c r="FKN91" s="49"/>
      <c r="FKO91" s="49"/>
      <c r="FKP91" s="49"/>
      <c r="FKQ91" s="49"/>
      <c r="FKR91" s="49"/>
      <c r="FKS91" s="49"/>
      <c r="FKT91" s="49"/>
      <c r="FKU91" s="49"/>
      <c r="FKV91" s="49"/>
      <c r="FKW91" s="49"/>
      <c r="FKX91" s="49"/>
      <c r="FKY91" s="49"/>
      <c r="FKZ91" s="49"/>
      <c r="FLA91" s="49"/>
      <c r="FLB91" s="49"/>
      <c r="FLC91" s="49"/>
      <c r="FLD91" s="49"/>
      <c r="FLE91" s="49"/>
      <c r="FLF91" s="49"/>
      <c r="FLG91" s="49"/>
      <c r="FLH91" s="49"/>
      <c r="FLI91" s="49"/>
      <c r="FLJ91" s="49"/>
      <c r="FLK91" s="49"/>
      <c r="FLL91" s="49"/>
      <c r="FLM91" s="49"/>
      <c r="FLN91" s="49"/>
      <c r="FLO91" s="49"/>
      <c r="FLP91" s="49"/>
      <c r="FLQ91" s="49"/>
      <c r="FLR91" s="49"/>
      <c r="FLS91" s="49"/>
      <c r="FLT91" s="49"/>
      <c r="FLU91" s="49"/>
      <c r="FLV91" s="49"/>
      <c r="FLW91" s="49"/>
      <c r="FLX91" s="49"/>
      <c r="FLY91" s="49"/>
      <c r="FLZ91" s="49"/>
      <c r="FMA91" s="49"/>
      <c r="FMB91" s="49"/>
      <c r="FMC91" s="49"/>
      <c r="FMD91" s="49"/>
      <c r="FME91" s="49"/>
      <c r="FMF91" s="49"/>
      <c r="FMG91" s="49"/>
      <c r="FMH91" s="49"/>
      <c r="FMI91" s="49"/>
      <c r="FMJ91" s="49"/>
      <c r="FMK91" s="49"/>
      <c r="FML91" s="49"/>
      <c r="FMM91" s="49"/>
      <c r="FMN91" s="49"/>
      <c r="FMO91" s="49"/>
      <c r="FMP91" s="49"/>
      <c r="FMQ91" s="49"/>
      <c r="FMR91" s="49"/>
      <c r="FMS91" s="49"/>
      <c r="FMT91" s="49"/>
      <c r="FMU91" s="49"/>
      <c r="FMV91" s="49"/>
      <c r="FMW91" s="49"/>
      <c r="FMX91" s="49"/>
      <c r="FMY91" s="49"/>
      <c r="FMZ91" s="49"/>
      <c r="FNA91" s="49"/>
      <c r="FNB91" s="49"/>
      <c r="FNC91" s="49"/>
      <c r="FND91" s="49"/>
      <c r="FNE91" s="49"/>
      <c r="FNF91" s="49"/>
      <c r="FNG91" s="49"/>
      <c r="FNH91" s="49"/>
      <c r="FNI91" s="49"/>
      <c r="FNJ91" s="49"/>
      <c r="FNK91" s="49"/>
      <c r="FNL91" s="49"/>
      <c r="FNM91" s="49"/>
      <c r="FNN91" s="49"/>
      <c r="FNO91" s="49"/>
      <c r="FNP91" s="49"/>
      <c r="FNQ91" s="49"/>
      <c r="FNR91" s="49"/>
      <c r="FNS91" s="49"/>
      <c r="FNT91" s="49"/>
      <c r="FNU91" s="49"/>
      <c r="FNV91" s="49"/>
      <c r="FNW91" s="49"/>
      <c r="FNX91" s="49"/>
      <c r="FNY91" s="49"/>
      <c r="FNZ91" s="49"/>
      <c r="FOA91" s="49"/>
      <c r="FOB91" s="49"/>
      <c r="FOC91" s="49"/>
      <c r="FOD91" s="49"/>
      <c r="FOE91" s="49"/>
      <c r="FOF91" s="49"/>
      <c r="FOG91" s="49"/>
      <c r="FOH91" s="49"/>
      <c r="FOI91" s="49"/>
      <c r="FOJ91" s="49"/>
      <c r="FOK91" s="49"/>
      <c r="FOL91" s="49"/>
      <c r="FOM91" s="49"/>
      <c r="FON91" s="49"/>
      <c r="FOO91" s="49"/>
      <c r="FOP91" s="49"/>
      <c r="FOQ91" s="49"/>
      <c r="FOR91" s="49"/>
      <c r="FOS91" s="49"/>
      <c r="FOT91" s="49"/>
      <c r="FOU91" s="49"/>
      <c r="FOV91" s="49"/>
      <c r="FOW91" s="49"/>
      <c r="FOX91" s="49"/>
      <c r="FOY91" s="49"/>
      <c r="FOZ91" s="49"/>
      <c r="FPA91" s="49"/>
      <c r="FPB91" s="49"/>
      <c r="FPC91" s="49"/>
      <c r="FPD91" s="49"/>
      <c r="FPE91" s="49"/>
      <c r="FPF91" s="49"/>
      <c r="FPG91" s="49"/>
      <c r="FPH91" s="49"/>
      <c r="FPI91" s="49"/>
      <c r="FPJ91" s="49"/>
      <c r="FPK91" s="49"/>
      <c r="FPL91" s="49"/>
      <c r="FPM91" s="49"/>
      <c r="FPN91" s="49"/>
      <c r="FPO91" s="49"/>
      <c r="FPP91" s="49"/>
      <c r="FPQ91" s="49"/>
      <c r="FPR91" s="49"/>
      <c r="FPS91" s="49"/>
      <c r="FPT91" s="49"/>
      <c r="FPU91" s="49"/>
      <c r="FPV91" s="49"/>
      <c r="FPW91" s="49"/>
      <c r="FPX91" s="49"/>
      <c r="FPY91" s="49"/>
      <c r="FPZ91" s="49"/>
      <c r="FQA91" s="49"/>
      <c r="FQB91" s="49"/>
      <c r="FQC91" s="49"/>
      <c r="FQD91" s="49"/>
      <c r="FQE91" s="49"/>
      <c r="FQF91" s="49"/>
      <c r="FQG91" s="49"/>
      <c r="FQH91" s="49"/>
      <c r="FQI91" s="49"/>
      <c r="FQJ91" s="49"/>
      <c r="FQK91" s="49"/>
      <c r="FQL91" s="49"/>
      <c r="FQM91" s="49"/>
      <c r="FQN91" s="49"/>
      <c r="FQO91" s="49"/>
      <c r="FQP91" s="49"/>
      <c r="FQQ91" s="49"/>
      <c r="FQR91" s="49"/>
      <c r="FQS91" s="49"/>
      <c r="FQT91" s="49"/>
      <c r="FQU91" s="49"/>
      <c r="FQV91" s="49"/>
      <c r="FQW91" s="49"/>
      <c r="FQX91" s="49"/>
      <c r="FQY91" s="49"/>
      <c r="FQZ91" s="49"/>
      <c r="FRA91" s="49"/>
      <c r="FRB91" s="49"/>
      <c r="FRC91" s="49"/>
      <c r="FRD91" s="49"/>
      <c r="FRE91" s="49"/>
      <c r="FRF91" s="49"/>
      <c r="FRG91" s="49"/>
      <c r="FRH91" s="49"/>
      <c r="FRI91" s="49"/>
      <c r="FRJ91" s="49"/>
      <c r="FRK91" s="49"/>
      <c r="FRL91" s="49"/>
      <c r="FRM91" s="49"/>
      <c r="FRN91" s="49"/>
      <c r="FRO91" s="49"/>
      <c r="FRP91" s="49"/>
      <c r="FRQ91" s="49"/>
      <c r="FRR91" s="49"/>
      <c r="FRS91" s="49"/>
      <c r="FRT91" s="49"/>
      <c r="FRU91" s="49"/>
      <c r="FRV91" s="49"/>
      <c r="FRW91" s="49"/>
      <c r="FRX91" s="49"/>
      <c r="FRY91" s="49"/>
      <c r="FRZ91" s="49"/>
      <c r="FSA91" s="49"/>
      <c r="FSB91" s="49"/>
      <c r="FSC91" s="49"/>
      <c r="FSD91" s="49"/>
      <c r="FSE91" s="49"/>
      <c r="FSF91" s="49"/>
      <c r="FSG91" s="49"/>
      <c r="FSH91" s="49"/>
      <c r="FSI91" s="49"/>
      <c r="FSJ91" s="49"/>
      <c r="FSK91" s="49"/>
      <c r="FSL91" s="49"/>
      <c r="FSM91" s="49"/>
      <c r="FSN91" s="49"/>
      <c r="FSO91" s="49"/>
      <c r="FSP91" s="49"/>
      <c r="FSQ91" s="49"/>
      <c r="FSR91" s="49"/>
      <c r="FSS91" s="49"/>
      <c r="FST91" s="49"/>
      <c r="FSU91" s="49"/>
      <c r="FSV91" s="49"/>
      <c r="FSW91" s="49"/>
      <c r="FSX91" s="49"/>
      <c r="FSY91" s="49"/>
      <c r="FSZ91" s="49"/>
      <c r="FTA91" s="49"/>
      <c r="FTB91" s="49"/>
      <c r="FTC91" s="49"/>
      <c r="FTD91" s="49"/>
      <c r="FTE91" s="49"/>
      <c r="FTF91" s="49"/>
      <c r="FTG91" s="49"/>
      <c r="FTH91" s="49"/>
      <c r="FTI91" s="49"/>
      <c r="FTJ91" s="49"/>
      <c r="FTK91" s="49"/>
      <c r="FTL91" s="49"/>
      <c r="FTM91" s="49"/>
      <c r="FTN91" s="49"/>
      <c r="FTO91" s="49"/>
      <c r="FTP91" s="49"/>
      <c r="FTQ91" s="49"/>
      <c r="FTR91" s="49"/>
      <c r="FTS91" s="49"/>
      <c r="FTT91" s="49"/>
      <c r="FTU91" s="49"/>
      <c r="FTV91" s="49"/>
      <c r="FTW91" s="49"/>
      <c r="FTX91" s="49"/>
      <c r="FTY91" s="49"/>
      <c r="FTZ91" s="49"/>
      <c r="FUA91" s="49"/>
      <c r="FUB91" s="49"/>
      <c r="FUC91" s="49"/>
      <c r="FUD91" s="49"/>
      <c r="FUE91" s="49"/>
      <c r="FUF91" s="49"/>
      <c r="FUG91" s="49"/>
      <c r="FUH91" s="49"/>
      <c r="FUI91" s="49"/>
      <c r="FUJ91" s="49"/>
      <c r="FUK91" s="49"/>
      <c r="FUL91" s="49"/>
      <c r="FUM91" s="49"/>
      <c r="FUN91" s="49"/>
      <c r="FUO91" s="49"/>
      <c r="FUP91" s="49"/>
      <c r="FUQ91" s="49"/>
      <c r="FUR91" s="49"/>
      <c r="FUS91" s="49"/>
      <c r="FUT91" s="49"/>
      <c r="FUU91" s="49"/>
      <c r="FUV91" s="49"/>
      <c r="FUW91" s="49"/>
      <c r="FUX91" s="49"/>
      <c r="FUY91" s="49"/>
      <c r="FUZ91" s="49"/>
      <c r="FVA91" s="49"/>
      <c r="FVB91" s="49"/>
      <c r="FVC91" s="49"/>
      <c r="FVD91" s="49"/>
      <c r="FVE91" s="49"/>
      <c r="FVF91" s="49"/>
      <c r="FVG91" s="49"/>
      <c r="FVH91" s="49"/>
      <c r="FVI91" s="49"/>
      <c r="FVJ91" s="49"/>
      <c r="FVK91" s="49"/>
      <c r="FVL91" s="49"/>
      <c r="FVM91" s="49"/>
      <c r="FVN91" s="49"/>
      <c r="FVO91" s="49"/>
      <c r="FVP91" s="49"/>
      <c r="FVQ91" s="49"/>
      <c r="FVR91" s="49"/>
      <c r="FVS91" s="49"/>
      <c r="FVT91" s="49"/>
      <c r="FVU91" s="49"/>
      <c r="FVV91" s="49"/>
      <c r="FVW91" s="49"/>
      <c r="FVX91" s="49"/>
      <c r="FVY91" s="49"/>
      <c r="FVZ91" s="49"/>
      <c r="FWA91" s="49"/>
      <c r="FWB91" s="49"/>
      <c r="FWC91" s="49"/>
      <c r="FWD91" s="49"/>
      <c r="FWE91" s="49"/>
      <c r="FWF91" s="49"/>
      <c r="FWG91" s="49"/>
      <c r="FWH91" s="49"/>
      <c r="FWI91" s="49"/>
      <c r="FWJ91" s="49"/>
      <c r="FWK91" s="49"/>
      <c r="FWL91" s="49"/>
      <c r="FWM91" s="49"/>
      <c r="FWN91" s="49"/>
      <c r="FWO91" s="49"/>
      <c r="FWP91" s="49"/>
      <c r="FWQ91" s="49"/>
      <c r="FWR91" s="49"/>
      <c r="FWS91" s="49"/>
      <c r="FWT91" s="49"/>
      <c r="FWU91" s="49"/>
      <c r="FWV91" s="49"/>
      <c r="FWW91" s="49"/>
      <c r="FWX91" s="49"/>
      <c r="FWY91" s="49"/>
      <c r="FWZ91" s="49"/>
      <c r="FXA91" s="49"/>
      <c r="FXB91" s="49"/>
      <c r="FXC91" s="49"/>
      <c r="FXD91" s="49"/>
      <c r="FXE91" s="49"/>
      <c r="FXF91" s="49"/>
      <c r="FXG91" s="49"/>
      <c r="FXH91" s="49"/>
      <c r="FXI91" s="49"/>
      <c r="FXJ91" s="49"/>
      <c r="FXK91" s="49"/>
      <c r="FXL91" s="49"/>
      <c r="FXM91" s="49"/>
      <c r="FXN91" s="49"/>
      <c r="FXO91" s="49"/>
      <c r="FXP91" s="49"/>
      <c r="FXQ91" s="49"/>
      <c r="FXR91" s="49"/>
      <c r="FXS91" s="49"/>
      <c r="FXT91" s="49"/>
      <c r="FXU91" s="49"/>
      <c r="FXV91" s="49"/>
      <c r="FXW91" s="49"/>
      <c r="FXX91" s="49"/>
      <c r="FXY91" s="49"/>
      <c r="FXZ91" s="49"/>
      <c r="FYA91" s="49"/>
      <c r="FYB91" s="49"/>
      <c r="FYC91" s="49"/>
      <c r="FYD91" s="49"/>
      <c r="FYE91" s="49"/>
      <c r="FYF91" s="49"/>
      <c r="FYG91" s="49"/>
      <c r="FYH91" s="49"/>
      <c r="FYI91" s="49"/>
      <c r="FYJ91" s="49"/>
      <c r="FYK91" s="49"/>
      <c r="FYL91" s="49"/>
      <c r="FYM91" s="49"/>
      <c r="FYN91" s="49"/>
      <c r="FYO91" s="49"/>
      <c r="FYP91" s="49"/>
      <c r="FYQ91" s="49"/>
      <c r="FYR91" s="49"/>
      <c r="FYS91" s="49"/>
      <c r="FYT91" s="49"/>
      <c r="FYU91" s="49"/>
      <c r="FYV91" s="49"/>
      <c r="FYW91" s="49"/>
      <c r="FYX91" s="49"/>
      <c r="FYY91" s="49"/>
      <c r="FYZ91" s="49"/>
      <c r="FZA91" s="49"/>
      <c r="FZB91" s="49"/>
      <c r="FZC91" s="49"/>
      <c r="FZD91" s="49"/>
      <c r="FZE91" s="49"/>
      <c r="FZF91" s="49"/>
      <c r="FZG91" s="49"/>
      <c r="FZH91" s="49"/>
      <c r="FZI91" s="49"/>
      <c r="FZJ91" s="49"/>
      <c r="FZK91" s="49"/>
      <c r="FZL91" s="49"/>
      <c r="FZM91" s="49"/>
      <c r="FZN91" s="49"/>
      <c r="FZO91" s="49"/>
      <c r="FZP91" s="49"/>
      <c r="FZQ91" s="49"/>
      <c r="FZR91" s="49"/>
      <c r="FZS91" s="49"/>
      <c r="FZT91" s="49"/>
      <c r="FZU91" s="49"/>
      <c r="FZV91" s="49"/>
      <c r="FZW91" s="49"/>
      <c r="FZX91" s="49"/>
      <c r="FZY91" s="49"/>
      <c r="FZZ91" s="49"/>
      <c r="GAA91" s="49"/>
      <c r="GAB91" s="49"/>
      <c r="GAC91" s="49"/>
      <c r="GAD91" s="49"/>
      <c r="GAE91" s="49"/>
      <c r="GAF91" s="49"/>
      <c r="GAG91" s="49"/>
      <c r="GAH91" s="49"/>
      <c r="GAI91" s="49"/>
      <c r="GAJ91" s="49"/>
      <c r="GAK91" s="49"/>
      <c r="GAL91" s="49"/>
      <c r="GAM91" s="49"/>
      <c r="GAN91" s="49"/>
      <c r="GAO91" s="49"/>
      <c r="GAP91" s="49"/>
      <c r="GAQ91" s="49"/>
      <c r="GAR91" s="49"/>
      <c r="GAS91" s="49"/>
      <c r="GAT91" s="49"/>
      <c r="GAU91" s="49"/>
      <c r="GAV91" s="49"/>
      <c r="GAW91" s="49"/>
      <c r="GAX91" s="49"/>
      <c r="GAY91" s="49"/>
      <c r="GAZ91" s="49"/>
      <c r="GBA91" s="49"/>
      <c r="GBB91" s="49"/>
      <c r="GBC91" s="49"/>
      <c r="GBD91" s="49"/>
      <c r="GBE91" s="49"/>
      <c r="GBF91" s="49"/>
      <c r="GBG91" s="49"/>
      <c r="GBH91" s="49"/>
      <c r="GBI91" s="49"/>
      <c r="GBJ91" s="49"/>
      <c r="GBK91" s="49"/>
      <c r="GBL91" s="49"/>
      <c r="GBM91" s="49"/>
      <c r="GBN91" s="49"/>
      <c r="GBO91" s="49"/>
      <c r="GBP91" s="49"/>
      <c r="GBQ91" s="49"/>
      <c r="GBR91" s="49"/>
      <c r="GBS91" s="49"/>
      <c r="GBT91" s="49"/>
      <c r="GBU91" s="49"/>
      <c r="GBV91" s="49"/>
      <c r="GBW91" s="49"/>
      <c r="GBX91" s="49"/>
      <c r="GBY91" s="49"/>
      <c r="GBZ91" s="49"/>
      <c r="GCA91" s="49"/>
      <c r="GCB91" s="49"/>
      <c r="GCC91" s="49"/>
      <c r="GCD91" s="49"/>
      <c r="GCE91" s="49"/>
      <c r="GCF91" s="49"/>
      <c r="GCG91" s="49"/>
      <c r="GCH91" s="49"/>
      <c r="GCI91" s="49"/>
      <c r="GCJ91" s="49"/>
      <c r="GCK91" s="49"/>
      <c r="GCL91" s="49"/>
      <c r="GCM91" s="49"/>
      <c r="GCN91" s="49"/>
      <c r="GCO91" s="49"/>
      <c r="GCP91" s="49"/>
      <c r="GCQ91" s="49"/>
      <c r="GCR91" s="49"/>
      <c r="GCS91" s="49"/>
      <c r="GCT91" s="49"/>
      <c r="GCU91" s="49"/>
      <c r="GCV91" s="49"/>
      <c r="GCW91" s="49"/>
      <c r="GCX91" s="49"/>
      <c r="GCY91" s="49"/>
      <c r="GCZ91" s="49"/>
      <c r="GDA91" s="49"/>
      <c r="GDB91" s="49"/>
      <c r="GDC91" s="49"/>
      <c r="GDD91" s="49"/>
      <c r="GDE91" s="49"/>
      <c r="GDF91" s="49"/>
      <c r="GDG91" s="49"/>
      <c r="GDH91" s="49"/>
      <c r="GDI91" s="49"/>
      <c r="GDJ91" s="49"/>
      <c r="GDK91" s="49"/>
      <c r="GDL91" s="49"/>
      <c r="GDM91" s="49"/>
      <c r="GDN91" s="49"/>
      <c r="GDO91" s="49"/>
      <c r="GDP91" s="49"/>
      <c r="GDQ91" s="49"/>
      <c r="GDR91" s="49"/>
      <c r="GDS91" s="49"/>
      <c r="GDT91" s="49"/>
      <c r="GDU91" s="49"/>
      <c r="GDV91" s="49"/>
      <c r="GDW91" s="49"/>
      <c r="GDX91" s="49"/>
      <c r="GDY91" s="49"/>
      <c r="GDZ91" s="49"/>
      <c r="GEA91" s="49"/>
      <c r="GEB91" s="49"/>
      <c r="GEC91" s="49"/>
      <c r="GED91" s="49"/>
      <c r="GEE91" s="49"/>
      <c r="GEF91" s="49"/>
      <c r="GEG91" s="49"/>
      <c r="GEH91" s="49"/>
      <c r="GEI91" s="49"/>
      <c r="GEJ91" s="49"/>
      <c r="GEK91" s="49"/>
      <c r="GEL91" s="49"/>
      <c r="GEM91" s="49"/>
      <c r="GEN91" s="49"/>
      <c r="GEO91" s="49"/>
      <c r="GEP91" s="49"/>
      <c r="GEQ91" s="49"/>
      <c r="GER91" s="49"/>
      <c r="GES91" s="49"/>
      <c r="GET91" s="49"/>
      <c r="GEU91" s="49"/>
      <c r="GEV91" s="49"/>
      <c r="GEW91" s="49"/>
      <c r="GEX91" s="49"/>
      <c r="GEY91" s="49"/>
      <c r="GEZ91" s="49"/>
      <c r="GFA91" s="49"/>
      <c r="GFB91" s="49"/>
      <c r="GFC91" s="49"/>
      <c r="GFD91" s="49"/>
      <c r="GFE91" s="49"/>
      <c r="GFF91" s="49"/>
      <c r="GFG91" s="49"/>
      <c r="GFH91" s="49"/>
      <c r="GFI91" s="49"/>
      <c r="GFJ91" s="49"/>
      <c r="GFK91" s="49"/>
      <c r="GFL91" s="49"/>
      <c r="GFM91" s="49"/>
      <c r="GFN91" s="49"/>
      <c r="GFO91" s="49"/>
      <c r="GFP91" s="49"/>
      <c r="GFQ91" s="49"/>
      <c r="GFR91" s="49"/>
      <c r="GFS91" s="49"/>
      <c r="GFT91" s="49"/>
      <c r="GFU91" s="49"/>
      <c r="GFV91" s="49"/>
      <c r="GFW91" s="49"/>
      <c r="GFX91" s="49"/>
      <c r="GFY91" s="49"/>
      <c r="GFZ91" s="49"/>
      <c r="GGA91" s="49"/>
      <c r="GGB91" s="49"/>
      <c r="GGC91" s="49"/>
      <c r="GGD91" s="49"/>
      <c r="GGE91" s="49"/>
      <c r="GGF91" s="49"/>
      <c r="GGG91" s="49"/>
      <c r="GGH91" s="49"/>
      <c r="GGI91" s="49"/>
      <c r="GGJ91" s="49"/>
      <c r="GGK91" s="49"/>
      <c r="GGL91" s="49"/>
      <c r="GGM91" s="49"/>
      <c r="GGN91" s="49"/>
      <c r="GGO91" s="49"/>
      <c r="GGP91" s="49"/>
      <c r="GGQ91" s="49"/>
      <c r="GGR91" s="49"/>
      <c r="GGS91" s="49"/>
      <c r="GGT91" s="49"/>
      <c r="GGU91" s="49"/>
      <c r="GGV91" s="49"/>
      <c r="GGW91" s="49"/>
      <c r="GGX91" s="49"/>
      <c r="GGY91" s="49"/>
      <c r="GGZ91" s="49"/>
      <c r="GHA91" s="49"/>
      <c r="GHB91" s="49"/>
      <c r="GHC91" s="49"/>
      <c r="GHD91" s="49"/>
      <c r="GHE91" s="49"/>
      <c r="GHF91" s="49"/>
      <c r="GHG91" s="49"/>
      <c r="GHH91" s="49"/>
      <c r="GHI91" s="49"/>
      <c r="GHJ91" s="49"/>
      <c r="GHK91" s="49"/>
      <c r="GHL91" s="49"/>
      <c r="GHM91" s="49"/>
      <c r="GHN91" s="49"/>
      <c r="GHO91" s="49"/>
      <c r="GHP91" s="49"/>
      <c r="GHQ91" s="49"/>
      <c r="GHR91" s="49"/>
      <c r="GHS91" s="49"/>
      <c r="GHT91" s="49"/>
      <c r="GHU91" s="49"/>
      <c r="GHV91" s="49"/>
      <c r="GHW91" s="49"/>
      <c r="GHX91" s="49"/>
      <c r="GHY91" s="49"/>
      <c r="GHZ91" s="49"/>
      <c r="GIA91" s="49"/>
      <c r="GIB91" s="49"/>
      <c r="GIC91" s="49"/>
      <c r="GID91" s="49"/>
      <c r="GIE91" s="49"/>
      <c r="GIF91" s="49"/>
      <c r="GIG91" s="49"/>
      <c r="GIH91" s="49"/>
      <c r="GII91" s="49"/>
      <c r="GIJ91" s="49"/>
      <c r="GIK91" s="49"/>
      <c r="GIL91" s="49"/>
      <c r="GIM91" s="49"/>
      <c r="GIN91" s="49"/>
      <c r="GIO91" s="49"/>
      <c r="GIP91" s="49"/>
      <c r="GIQ91" s="49"/>
      <c r="GIR91" s="49"/>
      <c r="GIS91" s="49"/>
      <c r="GIT91" s="49"/>
      <c r="GIU91" s="49"/>
      <c r="GIV91" s="49"/>
      <c r="GIW91" s="49"/>
      <c r="GIX91" s="49"/>
      <c r="GIY91" s="49"/>
      <c r="GIZ91" s="49"/>
      <c r="GJA91" s="49"/>
      <c r="GJB91" s="49"/>
      <c r="GJC91" s="49"/>
      <c r="GJD91" s="49"/>
      <c r="GJE91" s="49"/>
      <c r="GJF91" s="49"/>
      <c r="GJG91" s="49"/>
      <c r="GJH91" s="49"/>
      <c r="GJI91" s="49"/>
      <c r="GJJ91" s="49"/>
      <c r="GJK91" s="49"/>
      <c r="GJL91" s="49"/>
      <c r="GJM91" s="49"/>
      <c r="GJN91" s="49"/>
      <c r="GJO91" s="49"/>
      <c r="GJP91" s="49"/>
      <c r="GJQ91" s="49"/>
      <c r="GJR91" s="49"/>
      <c r="GJS91" s="49"/>
      <c r="GJT91" s="49"/>
      <c r="GJU91" s="49"/>
      <c r="GJV91" s="49"/>
      <c r="GJW91" s="49"/>
      <c r="GJX91" s="49"/>
      <c r="GJY91" s="49"/>
      <c r="GJZ91" s="49"/>
      <c r="GKA91" s="49"/>
      <c r="GKB91" s="49"/>
      <c r="GKC91" s="49"/>
      <c r="GKD91" s="49"/>
      <c r="GKE91" s="49"/>
      <c r="GKF91" s="49"/>
      <c r="GKG91" s="49"/>
      <c r="GKH91" s="49"/>
      <c r="GKI91" s="49"/>
      <c r="GKJ91" s="49"/>
      <c r="GKK91" s="49"/>
      <c r="GKL91" s="49"/>
      <c r="GKM91" s="49"/>
      <c r="GKN91" s="49"/>
      <c r="GKO91" s="49"/>
      <c r="GKP91" s="49"/>
      <c r="GKQ91" s="49"/>
      <c r="GKR91" s="49"/>
      <c r="GKS91" s="49"/>
      <c r="GKT91" s="49"/>
      <c r="GKU91" s="49"/>
      <c r="GKV91" s="49"/>
      <c r="GKW91" s="49"/>
      <c r="GKX91" s="49"/>
      <c r="GKY91" s="49"/>
      <c r="GKZ91" s="49"/>
      <c r="GLA91" s="49"/>
      <c r="GLB91" s="49"/>
      <c r="GLC91" s="49"/>
      <c r="GLD91" s="49"/>
      <c r="GLE91" s="49"/>
      <c r="GLF91" s="49"/>
      <c r="GLG91" s="49"/>
      <c r="GLH91" s="49"/>
      <c r="GLI91" s="49"/>
      <c r="GLJ91" s="49"/>
      <c r="GLK91" s="49"/>
      <c r="GLL91" s="49"/>
      <c r="GLM91" s="49"/>
      <c r="GLN91" s="49"/>
      <c r="GLO91" s="49"/>
      <c r="GLP91" s="49"/>
      <c r="GLQ91" s="49"/>
      <c r="GLR91" s="49"/>
      <c r="GLS91" s="49"/>
      <c r="GLT91" s="49"/>
      <c r="GLU91" s="49"/>
      <c r="GLV91" s="49"/>
      <c r="GLW91" s="49"/>
      <c r="GLX91" s="49"/>
      <c r="GLY91" s="49"/>
      <c r="GLZ91" s="49"/>
      <c r="GMA91" s="49"/>
      <c r="GMB91" s="49"/>
      <c r="GMC91" s="49"/>
      <c r="GMD91" s="49"/>
      <c r="GME91" s="49"/>
      <c r="GMF91" s="49"/>
      <c r="GMG91" s="49"/>
      <c r="GMH91" s="49"/>
      <c r="GMI91" s="49"/>
      <c r="GMJ91" s="49"/>
      <c r="GMK91" s="49"/>
      <c r="GML91" s="49"/>
      <c r="GMM91" s="49"/>
      <c r="GMN91" s="49"/>
      <c r="GMO91" s="49"/>
      <c r="GMP91" s="49"/>
      <c r="GMQ91" s="49"/>
      <c r="GMR91" s="49"/>
      <c r="GMS91" s="49"/>
      <c r="GMT91" s="49"/>
      <c r="GMU91" s="49"/>
      <c r="GMV91" s="49"/>
      <c r="GMW91" s="49"/>
      <c r="GMX91" s="49"/>
      <c r="GMY91" s="49"/>
      <c r="GMZ91" s="49"/>
      <c r="GNA91" s="49"/>
      <c r="GNB91" s="49"/>
      <c r="GNC91" s="49"/>
      <c r="GND91" s="49"/>
      <c r="GNE91" s="49"/>
      <c r="GNF91" s="49"/>
      <c r="GNG91" s="49"/>
      <c r="GNH91" s="49"/>
      <c r="GNI91" s="49"/>
      <c r="GNJ91" s="49"/>
      <c r="GNK91" s="49"/>
      <c r="GNL91" s="49"/>
      <c r="GNM91" s="49"/>
      <c r="GNN91" s="49"/>
      <c r="GNO91" s="49"/>
      <c r="GNP91" s="49"/>
      <c r="GNQ91" s="49"/>
      <c r="GNR91" s="49"/>
      <c r="GNS91" s="49"/>
      <c r="GNT91" s="49"/>
      <c r="GNU91" s="49"/>
      <c r="GNV91" s="49"/>
      <c r="GNW91" s="49"/>
      <c r="GNX91" s="49"/>
      <c r="GNY91" s="49"/>
      <c r="GNZ91" s="49"/>
      <c r="GOA91" s="49"/>
      <c r="GOB91" s="49"/>
      <c r="GOC91" s="49"/>
      <c r="GOD91" s="49"/>
      <c r="GOE91" s="49"/>
      <c r="GOF91" s="49"/>
      <c r="GOG91" s="49"/>
      <c r="GOH91" s="49"/>
      <c r="GOI91" s="49"/>
      <c r="GOJ91" s="49"/>
      <c r="GOK91" s="49"/>
      <c r="GOL91" s="49"/>
      <c r="GOM91" s="49"/>
      <c r="GON91" s="49"/>
      <c r="GOO91" s="49"/>
      <c r="GOP91" s="49"/>
      <c r="GOQ91" s="49"/>
      <c r="GOR91" s="49"/>
      <c r="GOS91" s="49"/>
      <c r="GOT91" s="49"/>
      <c r="GOU91" s="49"/>
      <c r="GOV91" s="49"/>
      <c r="GOW91" s="49"/>
      <c r="GOX91" s="49"/>
      <c r="GOY91" s="49"/>
      <c r="GOZ91" s="49"/>
      <c r="GPA91" s="49"/>
      <c r="GPB91" s="49"/>
      <c r="GPC91" s="49"/>
      <c r="GPD91" s="49"/>
      <c r="GPE91" s="49"/>
      <c r="GPF91" s="49"/>
      <c r="GPG91" s="49"/>
      <c r="GPH91" s="49"/>
      <c r="GPI91" s="49"/>
      <c r="GPJ91" s="49"/>
      <c r="GPK91" s="49"/>
      <c r="GPL91" s="49"/>
      <c r="GPM91" s="49"/>
      <c r="GPN91" s="49"/>
      <c r="GPO91" s="49"/>
      <c r="GPP91" s="49"/>
      <c r="GPQ91" s="49"/>
      <c r="GPR91" s="49"/>
      <c r="GPS91" s="49"/>
      <c r="GPT91" s="49"/>
      <c r="GPU91" s="49"/>
      <c r="GPV91" s="49"/>
      <c r="GPW91" s="49"/>
      <c r="GPX91" s="49"/>
      <c r="GPY91" s="49"/>
      <c r="GPZ91" s="49"/>
      <c r="GQA91" s="49"/>
      <c r="GQB91" s="49"/>
      <c r="GQC91" s="49"/>
      <c r="GQD91" s="49"/>
      <c r="GQE91" s="49"/>
      <c r="GQF91" s="49"/>
      <c r="GQG91" s="49"/>
      <c r="GQH91" s="49"/>
      <c r="GQI91" s="49"/>
      <c r="GQJ91" s="49"/>
      <c r="GQK91" s="49"/>
      <c r="GQL91" s="49"/>
      <c r="GQM91" s="49"/>
      <c r="GQN91" s="49"/>
      <c r="GQO91" s="49"/>
      <c r="GQP91" s="49"/>
      <c r="GQQ91" s="49"/>
      <c r="GQR91" s="49"/>
      <c r="GQS91" s="49"/>
      <c r="GQT91" s="49"/>
      <c r="GQU91" s="49"/>
      <c r="GQV91" s="49"/>
      <c r="GQW91" s="49"/>
      <c r="GQX91" s="49"/>
      <c r="GQY91" s="49"/>
      <c r="GQZ91" s="49"/>
      <c r="GRA91" s="49"/>
      <c r="GRB91" s="49"/>
      <c r="GRC91" s="49"/>
      <c r="GRD91" s="49"/>
      <c r="GRE91" s="49"/>
      <c r="GRF91" s="49"/>
      <c r="GRG91" s="49"/>
      <c r="GRH91" s="49"/>
      <c r="GRI91" s="49"/>
      <c r="GRJ91" s="49"/>
      <c r="GRK91" s="49"/>
      <c r="GRL91" s="49"/>
      <c r="GRM91" s="49"/>
      <c r="GRN91" s="49"/>
      <c r="GRO91" s="49"/>
      <c r="GRP91" s="49"/>
      <c r="GRQ91" s="49"/>
      <c r="GRR91" s="49"/>
      <c r="GRS91" s="49"/>
      <c r="GRT91" s="49"/>
      <c r="GRU91" s="49"/>
      <c r="GRV91" s="49"/>
      <c r="GRW91" s="49"/>
      <c r="GRX91" s="49"/>
      <c r="GRY91" s="49"/>
      <c r="GRZ91" s="49"/>
      <c r="GSA91" s="49"/>
      <c r="GSB91" s="49"/>
      <c r="GSC91" s="49"/>
      <c r="GSD91" s="49"/>
      <c r="GSE91" s="49"/>
      <c r="GSF91" s="49"/>
      <c r="GSG91" s="49"/>
      <c r="GSH91" s="49"/>
      <c r="GSI91" s="49"/>
      <c r="GSJ91" s="49"/>
      <c r="GSK91" s="49"/>
      <c r="GSL91" s="49"/>
      <c r="GSM91" s="49"/>
      <c r="GSN91" s="49"/>
      <c r="GSO91" s="49"/>
      <c r="GSP91" s="49"/>
      <c r="GSQ91" s="49"/>
      <c r="GSR91" s="49"/>
      <c r="GSS91" s="49"/>
      <c r="GST91" s="49"/>
      <c r="GSU91" s="49"/>
      <c r="GSV91" s="49"/>
      <c r="GSW91" s="49"/>
      <c r="GSX91" s="49"/>
      <c r="GSY91" s="49"/>
      <c r="GSZ91" s="49"/>
      <c r="GTA91" s="49"/>
      <c r="GTB91" s="49"/>
      <c r="GTC91" s="49"/>
      <c r="GTD91" s="49"/>
      <c r="GTE91" s="49"/>
      <c r="GTF91" s="49"/>
      <c r="GTG91" s="49"/>
      <c r="GTH91" s="49"/>
      <c r="GTI91" s="49"/>
      <c r="GTJ91" s="49"/>
      <c r="GTK91" s="49"/>
      <c r="GTL91" s="49"/>
      <c r="GTM91" s="49"/>
      <c r="GTN91" s="49"/>
      <c r="GTO91" s="49"/>
      <c r="GTP91" s="49"/>
      <c r="GTQ91" s="49"/>
      <c r="GTR91" s="49"/>
      <c r="GTS91" s="49"/>
      <c r="GTT91" s="49"/>
      <c r="GTU91" s="49"/>
      <c r="GTV91" s="49"/>
      <c r="GTW91" s="49"/>
      <c r="GTX91" s="49"/>
      <c r="GTY91" s="49"/>
      <c r="GTZ91" s="49"/>
      <c r="GUA91" s="49"/>
      <c r="GUB91" s="49"/>
      <c r="GUC91" s="49"/>
      <c r="GUD91" s="49"/>
      <c r="GUE91" s="49"/>
      <c r="GUF91" s="49"/>
      <c r="GUG91" s="49"/>
      <c r="GUH91" s="49"/>
      <c r="GUI91" s="49"/>
      <c r="GUJ91" s="49"/>
      <c r="GUK91" s="49"/>
      <c r="GUL91" s="49"/>
      <c r="GUM91" s="49"/>
      <c r="GUN91" s="49"/>
      <c r="GUO91" s="49"/>
      <c r="GUP91" s="49"/>
      <c r="GUQ91" s="49"/>
      <c r="GUR91" s="49"/>
      <c r="GUS91" s="49"/>
      <c r="GUT91" s="49"/>
      <c r="GUU91" s="49"/>
      <c r="GUV91" s="49"/>
      <c r="GUW91" s="49"/>
      <c r="GUX91" s="49"/>
      <c r="GUY91" s="49"/>
      <c r="GUZ91" s="49"/>
      <c r="GVA91" s="49"/>
      <c r="GVB91" s="49"/>
      <c r="GVC91" s="49"/>
      <c r="GVD91" s="49"/>
      <c r="GVE91" s="49"/>
      <c r="GVF91" s="49"/>
      <c r="GVG91" s="49"/>
      <c r="GVH91" s="49"/>
      <c r="GVI91" s="49"/>
      <c r="GVJ91" s="49"/>
      <c r="GVK91" s="49"/>
      <c r="GVL91" s="49"/>
      <c r="GVM91" s="49"/>
      <c r="GVN91" s="49"/>
      <c r="GVO91" s="49"/>
      <c r="GVP91" s="49"/>
      <c r="GVQ91" s="49"/>
      <c r="GVR91" s="49"/>
      <c r="GVS91" s="49"/>
      <c r="GVT91" s="49"/>
      <c r="GVU91" s="49"/>
      <c r="GVV91" s="49"/>
      <c r="GVW91" s="49"/>
      <c r="GVX91" s="49"/>
      <c r="GVY91" s="49"/>
      <c r="GVZ91" s="49"/>
      <c r="GWA91" s="49"/>
      <c r="GWB91" s="49"/>
      <c r="GWC91" s="49"/>
      <c r="GWD91" s="49"/>
      <c r="GWE91" s="49"/>
      <c r="GWF91" s="49"/>
      <c r="GWG91" s="49"/>
      <c r="GWH91" s="49"/>
      <c r="GWI91" s="49"/>
      <c r="GWJ91" s="49"/>
      <c r="GWK91" s="49"/>
      <c r="GWL91" s="49"/>
      <c r="GWM91" s="49"/>
      <c r="GWN91" s="49"/>
      <c r="GWO91" s="49"/>
      <c r="GWP91" s="49"/>
      <c r="GWQ91" s="49"/>
      <c r="GWR91" s="49"/>
      <c r="GWS91" s="49"/>
      <c r="GWT91" s="49"/>
      <c r="GWU91" s="49"/>
      <c r="GWV91" s="49"/>
      <c r="GWW91" s="49"/>
      <c r="GWX91" s="49"/>
      <c r="GWY91" s="49"/>
      <c r="GWZ91" s="49"/>
      <c r="GXA91" s="49"/>
      <c r="GXB91" s="49"/>
      <c r="GXC91" s="49"/>
      <c r="GXD91" s="49"/>
      <c r="GXE91" s="49"/>
      <c r="GXF91" s="49"/>
      <c r="GXG91" s="49"/>
      <c r="GXH91" s="49"/>
      <c r="GXI91" s="49"/>
      <c r="GXJ91" s="49"/>
      <c r="GXK91" s="49"/>
      <c r="GXL91" s="49"/>
      <c r="GXM91" s="49"/>
      <c r="GXN91" s="49"/>
      <c r="GXO91" s="49"/>
      <c r="GXP91" s="49"/>
      <c r="GXQ91" s="49"/>
      <c r="GXR91" s="49"/>
      <c r="GXS91" s="49"/>
      <c r="GXT91" s="49"/>
      <c r="GXU91" s="49"/>
      <c r="GXV91" s="49"/>
      <c r="GXW91" s="49"/>
      <c r="GXX91" s="49"/>
      <c r="GXY91" s="49"/>
      <c r="GXZ91" s="49"/>
      <c r="GYA91" s="49"/>
      <c r="GYB91" s="49"/>
      <c r="GYC91" s="49"/>
      <c r="GYD91" s="49"/>
      <c r="GYE91" s="49"/>
      <c r="GYF91" s="49"/>
      <c r="GYG91" s="49"/>
      <c r="GYH91" s="49"/>
      <c r="GYI91" s="49"/>
      <c r="GYJ91" s="49"/>
      <c r="GYK91" s="49"/>
      <c r="GYL91" s="49"/>
      <c r="GYM91" s="49"/>
      <c r="GYN91" s="49"/>
      <c r="GYO91" s="49"/>
      <c r="GYP91" s="49"/>
      <c r="GYQ91" s="49"/>
      <c r="GYR91" s="49"/>
      <c r="GYS91" s="49"/>
      <c r="GYT91" s="49"/>
      <c r="GYU91" s="49"/>
      <c r="GYV91" s="49"/>
      <c r="GYW91" s="49"/>
      <c r="GYX91" s="49"/>
      <c r="GYY91" s="49"/>
      <c r="GYZ91" s="49"/>
      <c r="GZA91" s="49"/>
      <c r="GZB91" s="49"/>
      <c r="GZC91" s="49"/>
      <c r="GZD91" s="49"/>
      <c r="GZE91" s="49"/>
      <c r="GZF91" s="49"/>
      <c r="GZG91" s="49"/>
      <c r="GZH91" s="49"/>
      <c r="GZI91" s="49"/>
      <c r="GZJ91" s="49"/>
      <c r="GZK91" s="49"/>
      <c r="GZL91" s="49"/>
      <c r="GZM91" s="49"/>
      <c r="GZN91" s="49"/>
      <c r="GZO91" s="49"/>
      <c r="GZP91" s="49"/>
      <c r="GZQ91" s="49"/>
      <c r="GZR91" s="49"/>
      <c r="GZS91" s="49"/>
      <c r="GZT91" s="49"/>
      <c r="GZU91" s="49"/>
      <c r="GZV91" s="49"/>
      <c r="GZW91" s="49"/>
      <c r="GZX91" s="49"/>
      <c r="GZY91" s="49"/>
      <c r="GZZ91" s="49"/>
      <c r="HAA91" s="49"/>
      <c r="HAB91" s="49"/>
      <c r="HAC91" s="49"/>
      <c r="HAD91" s="49"/>
      <c r="HAE91" s="49"/>
      <c r="HAF91" s="49"/>
      <c r="HAG91" s="49"/>
      <c r="HAH91" s="49"/>
      <c r="HAI91" s="49"/>
      <c r="HAJ91" s="49"/>
      <c r="HAK91" s="49"/>
      <c r="HAL91" s="49"/>
      <c r="HAM91" s="49"/>
      <c r="HAN91" s="49"/>
      <c r="HAO91" s="49"/>
      <c r="HAP91" s="49"/>
      <c r="HAQ91" s="49"/>
      <c r="HAR91" s="49"/>
      <c r="HAS91" s="49"/>
      <c r="HAT91" s="49"/>
      <c r="HAU91" s="49"/>
      <c r="HAV91" s="49"/>
      <c r="HAW91" s="49"/>
      <c r="HAX91" s="49"/>
      <c r="HAY91" s="49"/>
      <c r="HAZ91" s="49"/>
      <c r="HBA91" s="49"/>
      <c r="HBB91" s="49"/>
      <c r="HBC91" s="49"/>
      <c r="HBD91" s="49"/>
      <c r="HBE91" s="49"/>
      <c r="HBF91" s="49"/>
      <c r="HBG91" s="49"/>
      <c r="HBH91" s="49"/>
      <c r="HBI91" s="49"/>
      <c r="HBJ91" s="49"/>
      <c r="HBK91" s="49"/>
      <c r="HBL91" s="49"/>
      <c r="HBM91" s="49"/>
      <c r="HBN91" s="49"/>
      <c r="HBO91" s="49"/>
      <c r="HBP91" s="49"/>
      <c r="HBQ91" s="49"/>
      <c r="HBR91" s="49"/>
      <c r="HBS91" s="49"/>
      <c r="HBT91" s="49"/>
      <c r="HBU91" s="49"/>
      <c r="HBV91" s="49"/>
      <c r="HBW91" s="49"/>
      <c r="HBX91" s="49"/>
      <c r="HBY91" s="49"/>
      <c r="HBZ91" s="49"/>
      <c r="HCA91" s="49"/>
      <c r="HCB91" s="49"/>
      <c r="HCC91" s="49"/>
      <c r="HCD91" s="49"/>
      <c r="HCE91" s="49"/>
      <c r="HCF91" s="49"/>
      <c r="HCG91" s="49"/>
      <c r="HCH91" s="49"/>
      <c r="HCI91" s="49"/>
      <c r="HCJ91" s="49"/>
      <c r="HCK91" s="49"/>
      <c r="HCL91" s="49"/>
      <c r="HCM91" s="49"/>
      <c r="HCN91" s="49"/>
      <c r="HCO91" s="49"/>
      <c r="HCP91" s="49"/>
      <c r="HCQ91" s="49"/>
      <c r="HCR91" s="49"/>
      <c r="HCS91" s="49"/>
      <c r="HCT91" s="49"/>
      <c r="HCU91" s="49"/>
      <c r="HCV91" s="49"/>
      <c r="HCW91" s="49"/>
      <c r="HCX91" s="49"/>
      <c r="HCY91" s="49"/>
      <c r="HCZ91" s="49"/>
      <c r="HDA91" s="49"/>
      <c r="HDB91" s="49"/>
      <c r="HDC91" s="49"/>
      <c r="HDD91" s="49"/>
      <c r="HDE91" s="49"/>
      <c r="HDF91" s="49"/>
      <c r="HDG91" s="49"/>
      <c r="HDH91" s="49"/>
      <c r="HDI91" s="49"/>
      <c r="HDJ91" s="49"/>
      <c r="HDK91" s="49"/>
      <c r="HDL91" s="49"/>
      <c r="HDM91" s="49"/>
      <c r="HDN91" s="49"/>
      <c r="HDO91" s="49"/>
      <c r="HDP91" s="49"/>
      <c r="HDQ91" s="49"/>
      <c r="HDR91" s="49"/>
      <c r="HDS91" s="49"/>
      <c r="HDT91" s="49"/>
      <c r="HDU91" s="49"/>
      <c r="HDV91" s="49"/>
      <c r="HDW91" s="49"/>
      <c r="HDX91" s="49"/>
      <c r="HDY91" s="49"/>
      <c r="HDZ91" s="49"/>
      <c r="HEA91" s="49"/>
      <c r="HEB91" s="49"/>
      <c r="HEC91" s="49"/>
      <c r="HED91" s="49"/>
      <c r="HEE91" s="49"/>
      <c r="HEF91" s="49"/>
      <c r="HEG91" s="49"/>
      <c r="HEH91" s="49"/>
      <c r="HEI91" s="49"/>
      <c r="HEJ91" s="49"/>
      <c r="HEK91" s="49"/>
      <c r="HEL91" s="49"/>
      <c r="HEM91" s="49"/>
      <c r="HEN91" s="49"/>
      <c r="HEO91" s="49"/>
      <c r="HEP91" s="49"/>
      <c r="HEQ91" s="49"/>
      <c r="HER91" s="49"/>
      <c r="HES91" s="49"/>
      <c r="HET91" s="49"/>
      <c r="HEU91" s="49"/>
      <c r="HEV91" s="49"/>
      <c r="HEW91" s="49"/>
      <c r="HEX91" s="49"/>
      <c r="HEY91" s="49"/>
      <c r="HEZ91" s="49"/>
      <c r="HFA91" s="49"/>
      <c r="HFB91" s="49"/>
      <c r="HFC91" s="49"/>
      <c r="HFD91" s="49"/>
      <c r="HFE91" s="49"/>
      <c r="HFF91" s="49"/>
      <c r="HFG91" s="49"/>
      <c r="HFH91" s="49"/>
      <c r="HFI91" s="49"/>
      <c r="HFJ91" s="49"/>
      <c r="HFK91" s="49"/>
      <c r="HFL91" s="49"/>
      <c r="HFM91" s="49"/>
      <c r="HFN91" s="49"/>
      <c r="HFO91" s="49"/>
      <c r="HFP91" s="49"/>
      <c r="HFQ91" s="49"/>
      <c r="HFR91" s="49"/>
      <c r="HFS91" s="49"/>
      <c r="HFT91" s="49"/>
      <c r="HFU91" s="49"/>
      <c r="HFV91" s="49"/>
      <c r="HFW91" s="49"/>
      <c r="HFX91" s="49"/>
      <c r="HFY91" s="49"/>
      <c r="HFZ91" s="49"/>
      <c r="HGA91" s="49"/>
      <c r="HGB91" s="49"/>
      <c r="HGC91" s="49"/>
      <c r="HGD91" s="49"/>
      <c r="HGE91" s="49"/>
      <c r="HGF91" s="49"/>
      <c r="HGG91" s="49"/>
      <c r="HGH91" s="49"/>
      <c r="HGI91" s="49"/>
      <c r="HGJ91" s="49"/>
      <c r="HGK91" s="49"/>
      <c r="HGL91" s="49"/>
      <c r="HGM91" s="49"/>
      <c r="HGN91" s="49"/>
      <c r="HGO91" s="49"/>
      <c r="HGP91" s="49"/>
      <c r="HGQ91" s="49"/>
      <c r="HGR91" s="49"/>
      <c r="HGS91" s="49"/>
      <c r="HGT91" s="49"/>
      <c r="HGU91" s="49"/>
      <c r="HGV91" s="49"/>
      <c r="HGW91" s="49"/>
      <c r="HGX91" s="49"/>
      <c r="HGY91" s="49"/>
      <c r="HGZ91" s="49"/>
      <c r="HHA91" s="49"/>
      <c r="HHB91" s="49"/>
      <c r="HHC91" s="49"/>
      <c r="HHD91" s="49"/>
      <c r="HHE91" s="49"/>
      <c r="HHF91" s="49"/>
      <c r="HHG91" s="49"/>
      <c r="HHH91" s="49"/>
      <c r="HHI91" s="49"/>
      <c r="HHJ91" s="49"/>
      <c r="HHK91" s="49"/>
      <c r="HHL91" s="49"/>
      <c r="HHM91" s="49"/>
      <c r="HHN91" s="49"/>
      <c r="HHO91" s="49"/>
      <c r="HHP91" s="49"/>
      <c r="HHQ91" s="49"/>
      <c r="HHR91" s="49"/>
      <c r="HHS91" s="49"/>
      <c r="HHT91" s="49"/>
      <c r="HHU91" s="49"/>
      <c r="HHV91" s="49"/>
      <c r="HHW91" s="49"/>
      <c r="HHX91" s="49"/>
      <c r="HHY91" s="49"/>
      <c r="HHZ91" s="49"/>
      <c r="HIA91" s="49"/>
      <c r="HIB91" s="49"/>
      <c r="HIC91" s="49"/>
      <c r="HID91" s="49"/>
      <c r="HIE91" s="49"/>
      <c r="HIF91" s="49"/>
      <c r="HIG91" s="49"/>
      <c r="HIH91" s="49"/>
      <c r="HII91" s="49"/>
      <c r="HIJ91" s="49"/>
      <c r="HIK91" s="49"/>
      <c r="HIL91" s="49"/>
      <c r="HIM91" s="49"/>
      <c r="HIN91" s="49"/>
      <c r="HIO91" s="49"/>
      <c r="HIP91" s="49"/>
      <c r="HIQ91" s="49"/>
      <c r="HIR91" s="49"/>
      <c r="HIS91" s="49"/>
      <c r="HIT91" s="49"/>
      <c r="HIU91" s="49"/>
      <c r="HIV91" s="49"/>
      <c r="HIW91" s="49"/>
      <c r="HIX91" s="49"/>
      <c r="HIY91" s="49"/>
      <c r="HIZ91" s="49"/>
      <c r="HJA91" s="49"/>
      <c r="HJB91" s="49"/>
      <c r="HJC91" s="49"/>
      <c r="HJD91" s="49"/>
      <c r="HJE91" s="49"/>
      <c r="HJF91" s="49"/>
      <c r="HJG91" s="49"/>
      <c r="HJH91" s="49"/>
      <c r="HJI91" s="49"/>
      <c r="HJJ91" s="49"/>
      <c r="HJK91" s="49"/>
      <c r="HJL91" s="49"/>
      <c r="HJM91" s="49"/>
      <c r="HJN91" s="49"/>
      <c r="HJO91" s="49"/>
      <c r="HJP91" s="49"/>
      <c r="HJQ91" s="49"/>
      <c r="HJR91" s="49"/>
      <c r="HJS91" s="49"/>
      <c r="HJT91" s="49"/>
      <c r="HJU91" s="49"/>
      <c r="HJV91" s="49"/>
      <c r="HJW91" s="49"/>
      <c r="HJX91" s="49"/>
      <c r="HJY91" s="49"/>
      <c r="HJZ91" s="49"/>
      <c r="HKA91" s="49"/>
      <c r="HKB91" s="49"/>
      <c r="HKC91" s="49"/>
      <c r="HKD91" s="49"/>
      <c r="HKE91" s="49"/>
      <c r="HKF91" s="49"/>
      <c r="HKG91" s="49"/>
      <c r="HKH91" s="49"/>
      <c r="HKI91" s="49"/>
      <c r="HKJ91" s="49"/>
      <c r="HKK91" s="49"/>
      <c r="HKL91" s="49"/>
      <c r="HKM91" s="49"/>
      <c r="HKN91" s="49"/>
      <c r="HKO91" s="49"/>
      <c r="HKP91" s="49"/>
      <c r="HKQ91" s="49"/>
      <c r="HKR91" s="49"/>
      <c r="HKS91" s="49"/>
      <c r="HKT91" s="49"/>
      <c r="HKU91" s="49"/>
      <c r="HKV91" s="49"/>
      <c r="HKW91" s="49"/>
      <c r="HKX91" s="49"/>
      <c r="HKY91" s="49"/>
      <c r="HKZ91" s="49"/>
      <c r="HLA91" s="49"/>
      <c r="HLB91" s="49"/>
      <c r="HLC91" s="49"/>
      <c r="HLD91" s="49"/>
      <c r="HLE91" s="49"/>
      <c r="HLF91" s="49"/>
      <c r="HLG91" s="49"/>
      <c r="HLH91" s="49"/>
      <c r="HLI91" s="49"/>
      <c r="HLJ91" s="49"/>
      <c r="HLK91" s="49"/>
      <c r="HLL91" s="49"/>
      <c r="HLM91" s="49"/>
      <c r="HLN91" s="49"/>
      <c r="HLO91" s="49"/>
      <c r="HLP91" s="49"/>
      <c r="HLQ91" s="49"/>
      <c r="HLR91" s="49"/>
      <c r="HLS91" s="49"/>
      <c r="HLT91" s="49"/>
      <c r="HLU91" s="49"/>
      <c r="HLV91" s="49"/>
      <c r="HLW91" s="49"/>
      <c r="HLX91" s="49"/>
      <c r="HLY91" s="49"/>
      <c r="HLZ91" s="49"/>
      <c r="HMA91" s="49"/>
      <c r="HMB91" s="49"/>
      <c r="HMC91" s="49"/>
      <c r="HMD91" s="49"/>
      <c r="HME91" s="49"/>
      <c r="HMF91" s="49"/>
      <c r="HMG91" s="49"/>
      <c r="HMH91" s="49"/>
      <c r="HMI91" s="49"/>
      <c r="HMJ91" s="49"/>
      <c r="HMK91" s="49"/>
      <c r="HML91" s="49"/>
      <c r="HMM91" s="49"/>
      <c r="HMN91" s="49"/>
      <c r="HMO91" s="49"/>
      <c r="HMP91" s="49"/>
      <c r="HMQ91" s="49"/>
      <c r="HMR91" s="49"/>
      <c r="HMS91" s="49"/>
      <c r="HMT91" s="49"/>
      <c r="HMU91" s="49"/>
      <c r="HMV91" s="49"/>
      <c r="HMW91" s="49"/>
      <c r="HMX91" s="49"/>
      <c r="HMY91" s="49"/>
      <c r="HMZ91" s="49"/>
      <c r="HNA91" s="49"/>
      <c r="HNB91" s="49"/>
      <c r="HNC91" s="49"/>
      <c r="HND91" s="49"/>
      <c r="HNE91" s="49"/>
      <c r="HNF91" s="49"/>
      <c r="HNG91" s="49"/>
      <c r="HNH91" s="49"/>
      <c r="HNI91" s="49"/>
      <c r="HNJ91" s="49"/>
      <c r="HNK91" s="49"/>
      <c r="HNL91" s="49"/>
      <c r="HNM91" s="49"/>
      <c r="HNN91" s="49"/>
      <c r="HNO91" s="49"/>
      <c r="HNP91" s="49"/>
      <c r="HNQ91" s="49"/>
      <c r="HNR91" s="49"/>
      <c r="HNS91" s="49"/>
      <c r="HNT91" s="49"/>
      <c r="HNU91" s="49"/>
      <c r="HNV91" s="49"/>
      <c r="HNW91" s="49"/>
      <c r="HNX91" s="49"/>
      <c r="HNY91" s="49"/>
      <c r="HNZ91" s="49"/>
      <c r="HOA91" s="49"/>
      <c r="HOB91" s="49"/>
      <c r="HOC91" s="49"/>
      <c r="HOD91" s="49"/>
      <c r="HOE91" s="49"/>
      <c r="HOF91" s="49"/>
      <c r="HOG91" s="49"/>
      <c r="HOH91" s="49"/>
      <c r="HOI91" s="49"/>
      <c r="HOJ91" s="49"/>
      <c r="HOK91" s="49"/>
      <c r="HOL91" s="49"/>
      <c r="HOM91" s="49"/>
      <c r="HON91" s="49"/>
      <c r="HOO91" s="49"/>
      <c r="HOP91" s="49"/>
      <c r="HOQ91" s="49"/>
      <c r="HOR91" s="49"/>
      <c r="HOS91" s="49"/>
      <c r="HOT91" s="49"/>
      <c r="HOU91" s="49"/>
      <c r="HOV91" s="49"/>
      <c r="HOW91" s="49"/>
      <c r="HOX91" s="49"/>
      <c r="HOY91" s="49"/>
      <c r="HOZ91" s="49"/>
      <c r="HPA91" s="49"/>
      <c r="HPB91" s="49"/>
      <c r="HPC91" s="49"/>
      <c r="HPD91" s="49"/>
      <c r="HPE91" s="49"/>
      <c r="HPF91" s="49"/>
      <c r="HPG91" s="49"/>
      <c r="HPH91" s="49"/>
      <c r="HPI91" s="49"/>
      <c r="HPJ91" s="49"/>
      <c r="HPK91" s="49"/>
      <c r="HPL91" s="49"/>
      <c r="HPM91" s="49"/>
      <c r="HPN91" s="49"/>
      <c r="HPO91" s="49"/>
      <c r="HPP91" s="49"/>
      <c r="HPQ91" s="49"/>
      <c r="HPR91" s="49"/>
      <c r="HPS91" s="49"/>
      <c r="HPT91" s="49"/>
      <c r="HPU91" s="49"/>
      <c r="HPV91" s="49"/>
      <c r="HPW91" s="49"/>
      <c r="HPX91" s="49"/>
      <c r="HPY91" s="49"/>
      <c r="HPZ91" s="49"/>
      <c r="HQA91" s="49"/>
      <c r="HQB91" s="49"/>
      <c r="HQC91" s="49"/>
      <c r="HQD91" s="49"/>
      <c r="HQE91" s="49"/>
      <c r="HQF91" s="49"/>
      <c r="HQG91" s="49"/>
      <c r="HQH91" s="49"/>
      <c r="HQI91" s="49"/>
      <c r="HQJ91" s="49"/>
      <c r="HQK91" s="49"/>
      <c r="HQL91" s="49"/>
      <c r="HQM91" s="49"/>
      <c r="HQN91" s="49"/>
      <c r="HQO91" s="49"/>
      <c r="HQP91" s="49"/>
      <c r="HQQ91" s="49"/>
      <c r="HQR91" s="49"/>
      <c r="HQS91" s="49"/>
      <c r="HQT91" s="49"/>
      <c r="HQU91" s="49"/>
      <c r="HQV91" s="49"/>
      <c r="HQW91" s="49"/>
      <c r="HQX91" s="49"/>
      <c r="HQY91" s="49"/>
      <c r="HQZ91" s="49"/>
      <c r="HRA91" s="49"/>
      <c r="HRB91" s="49"/>
      <c r="HRC91" s="49"/>
      <c r="HRD91" s="49"/>
      <c r="HRE91" s="49"/>
      <c r="HRF91" s="49"/>
      <c r="HRG91" s="49"/>
      <c r="HRH91" s="49"/>
      <c r="HRI91" s="49"/>
      <c r="HRJ91" s="49"/>
      <c r="HRK91" s="49"/>
      <c r="HRL91" s="49"/>
      <c r="HRM91" s="49"/>
      <c r="HRN91" s="49"/>
      <c r="HRO91" s="49"/>
      <c r="HRP91" s="49"/>
      <c r="HRQ91" s="49"/>
      <c r="HRR91" s="49"/>
      <c r="HRS91" s="49"/>
      <c r="HRT91" s="49"/>
      <c r="HRU91" s="49"/>
      <c r="HRV91" s="49"/>
      <c r="HRW91" s="49"/>
      <c r="HRX91" s="49"/>
      <c r="HRY91" s="49"/>
      <c r="HRZ91" s="49"/>
      <c r="HSA91" s="49"/>
      <c r="HSB91" s="49"/>
      <c r="HSC91" s="49"/>
      <c r="HSD91" s="49"/>
      <c r="HSE91" s="49"/>
      <c r="HSF91" s="49"/>
      <c r="HSG91" s="49"/>
      <c r="HSH91" s="49"/>
      <c r="HSI91" s="49"/>
      <c r="HSJ91" s="49"/>
      <c r="HSK91" s="49"/>
      <c r="HSL91" s="49"/>
      <c r="HSM91" s="49"/>
      <c r="HSN91" s="49"/>
      <c r="HSO91" s="49"/>
      <c r="HSP91" s="49"/>
      <c r="HSQ91" s="49"/>
      <c r="HSR91" s="49"/>
      <c r="HSS91" s="49"/>
      <c r="HST91" s="49"/>
      <c r="HSU91" s="49"/>
      <c r="HSV91" s="49"/>
      <c r="HSW91" s="49"/>
      <c r="HSX91" s="49"/>
      <c r="HSY91" s="49"/>
      <c r="HSZ91" s="49"/>
      <c r="HTA91" s="49"/>
      <c r="HTB91" s="49"/>
      <c r="HTC91" s="49"/>
      <c r="HTD91" s="49"/>
      <c r="HTE91" s="49"/>
      <c r="HTF91" s="49"/>
      <c r="HTG91" s="49"/>
      <c r="HTH91" s="49"/>
      <c r="HTI91" s="49"/>
      <c r="HTJ91" s="49"/>
      <c r="HTK91" s="49"/>
      <c r="HTL91" s="49"/>
      <c r="HTM91" s="49"/>
      <c r="HTN91" s="49"/>
      <c r="HTO91" s="49"/>
      <c r="HTP91" s="49"/>
      <c r="HTQ91" s="49"/>
      <c r="HTR91" s="49"/>
      <c r="HTS91" s="49"/>
      <c r="HTT91" s="49"/>
      <c r="HTU91" s="49"/>
      <c r="HTV91" s="49"/>
      <c r="HTW91" s="49"/>
      <c r="HTX91" s="49"/>
      <c r="HTY91" s="49"/>
      <c r="HTZ91" s="49"/>
      <c r="HUA91" s="49"/>
      <c r="HUB91" s="49"/>
      <c r="HUC91" s="49"/>
      <c r="HUD91" s="49"/>
      <c r="HUE91" s="49"/>
      <c r="HUF91" s="49"/>
      <c r="HUG91" s="49"/>
      <c r="HUH91" s="49"/>
      <c r="HUI91" s="49"/>
      <c r="HUJ91" s="49"/>
      <c r="HUK91" s="49"/>
      <c r="HUL91" s="49"/>
      <c r="HUM91" s="49"/>
      <c r="HUN91" s="49"/>
      <c r="HUO91" s="49"/>
      <c r="HUP91" s="49"/>
      <c r="HUQ91" s="49"/>
      <c r="HUR91" s="49"/>
      <c r="HUS91" s="49"/>
      <c r="HUT91" s="49"/>
      <c r="HUU91" s="49"/>
      <c r="HUV91" s="49"/>
      <c r="HUW91" s="49"/>
      <c r="HUX91" s="49"/>
      <c r="HUY91" s="49"/>
      <c r="HUZ91" s="49"/>
      <c r="HVA91" s="49"/>
      <c r="HVB91" s="49"/>
      <c r="HVC91" s="49"/>
      <c r="HVD91" s="49"/>
      <c r="HVE91" s="49"/>
      <c r="HVF91" s="49"/>
      <c r="HVG91" s="49"/>
      <c r="HVH91" s="49"/>
      <c r="HVI91" s="49"/>
      <c r="HVJ91" s="49"/>
      <c r="HVK91" s="49"/>
      <c r="HVL91" s="49"/>
      <c r="HVM91" s="49"/>
      <c r="HVN91" s="49"/>
      <c r="HVO91" s="49"/>
      <c r="HVP91" s="49"/>
      <c r="HVQ91" s="49"/>
      <c r="HVR91" s="49"/>
      <c r="HVS91" s="49"/>
      <c r="HVT91" s="49"/>
      <c r="HVU91" s="49"/>
      <c r="HVV91" s="49"/>
      <c r="HVW91" s="49"/>
      <c r="HVX91" s="49"/>
      <c r="HVY91" s="49"/>
      <c r="HVZ91" s="49"/>
      <c r="HWA91" s="49"/>
      <c r="HWB91" s="49"/>
      <c r="HWC91" s="49"/>
      <c r="HWD91" s="49"/>
      <c r="HWE91" s="49"/>
      <c r="HWF91" s="49"/>
      <c r="HWG91" s="49"/>
      <c r="HWH91" s="49"/>
      <c r="HWI91" s="49"/>
      <c r="HWJ91" s="49"/>
      <c r="HWK91" s="49"/>
      <c r="HWL91" s="49"/>
      <c r="HWM91" s="49"/>
      <c r="HWN91" s="49"/>
      <c r="HWO91" s="49"/>
      <c r="HWP91" s="49"/>
      <c r="HWQ91" s="49"/>
      <c r="HWR91" s="49"/>
      <c r="HWS91" s="49"/>
      <c r="HWT91" s="49"/>
      <c r="HWU91" s="49"/>
      <c r="HWV91" s="49"/>
      <c r="HWW91" s="49"/>
      <c r="HWX91" s="49"/>
      <c r="HWY91" s="49"/>
      <c r="HWZ91" s="49"/>
      <c r="HXA91" s="49"/>
      <c r="HXB91" s="49"/>
      <c r="HXC91" s="49"/>
      <c r="HXD91" s="49"/>
      <c r="HXE91" s="49"/>
      <c r="HXF91" s="49"/>
      <c r="HXG91" s="49"/>
      <c r="HXH91" s="49"/>
      <c r="HXI91" s="49"/>
      <c r="HXJ91" s="49"/>
      <c r="HXK91" s="49"/>
      <c r="HXL91" s="49"/>
      <c r="HXM91" s="49"/>
      <c r="HXN91" s="49"/>
      <c r="HXO91" s="49"/>
      <c r="HXP91" s="49"/>
      <c r="HXQ91" s="49"/>
      <c r="HXR91" s="49"/>
      <c r="HXS91" s="49"/>
      <c r="HXT91" s="49"/>
      <c r="HXU91" s="49"/>
      <c r="HXV91" s="49"/>
      <c r="HXW91" s="49"/>
      <c r="HXX91" s="49"/>
      <c r="HXY91" s="49"/>
      <c r="HXZ91" s="49"/>
      <c r="HYA91" s="49"/>
      <c r="HYB91" s="49"/>
      <c r="HYC91" s="49"/>
      <c r="HYD91" s="49"/>
      <c r="HYE91" s="49"/>
      <c r="HYF91" s="49"/>
      <c r="HYG91" s="49"/>
      <c r="HYH91" s="49"/>
      <c r="HYI91" s="49"/>
      <c r="HYJ91" s="49"/>
      <c r="HYK91" s="49"/>
      <c r="HYL91" s="49"/>
      <c r="HYM91" s="49"/>
      <c r="HYN91" s="49"/>
      <c r="HYO91" s="49"/>
      <c r="HYP91" s="49"/>
      <c r="HYQ91" s="49"/>
      <c r="HYR91" s="49"/>
      <c r="HYS91" s="49"/>
      <c r="HYT91" s="49"/>
      <c r="HYU91" s="49"/>
      <c r="HYV91" s="49"/>
      <c r="HYW91" s="49"/>
      <c r="HYX91" s="49"/>
      <c r="HYY91" s="49"/>
      <c r="HYZ91" s="49"/>
      <c r="HZA91" s="49"/>
      <c r="HZB91" s="49"/>
      <c r="HZC91" s="49"/>
      <c r="HZD91" s="49"/>
      <c r="HZE91" s="49"/>
      <c r="HZF91" s="49"/>
      <c r="HZG91" s="49"/>
      <c r="HZH91" s="49"/>
      <c r="HZI91" s="49"/>
      <c r="HZJ91" s="49"/>
      <c r="HZK91" s="49"/>
      <c r="HZL91" s="49"/>
      <c r="HZM91" s="49"/>
      <c r="HZN91" s="49"/>
      <c r="HZO91" s="49"/>
      <c r="HZP91" s="49"/>
      <c r="HZQ91" s="49"/>
      <c r="HZR91" s="49"/>
      <c r="HZS91" s="49"/>
      <c r="HZT91" s="49"/>
      <c r="HZU91" s="49"/>
      <c r="HZV91" s="49"/>
      <c r="HZW91" s="49"/>
      <c r="HZX91" s="49"/>
      <c r="HZY91" s="49"/>
      <c r="HZZ91" s="49"/>
      <c r="IAA91" s="49"/>
      <c r="IAB91" s="49"/>
      <c r="IAC91" s="49"/>
      <c r="IAD91" s="49"/>
      <c r="IAE91" s="49"/>
      <c r="IAF91" s="49"/>
      <c r="IAG91" s="49"/>
      <c r="IAH91" s="49"/>
      <c r="IAI91" s="49"/>
      <c r="IAJ91" s="49"/>
      <c r="IAK91" s="49"/>
      <c r="IAL91" s="49"/>
      <c r="IAM91" s="49"/>
      <c r="IAN91" s="49"/>
      <c r="IAO91" s="49"/>
      <c r="IAP91" s="49"/>
      <c r="IAQ91" s="49"/>
      <c r="IAR91" s="49"/>
      <c r="IAS91" s="49"/>
      <c r="IAT91" s="49"/>
      <c r="IAU91" s="49"/>
      <c r="IAV91" s="49"/>
      <c r="IAW91" s="49"/>
      <c r="IAX91" s="49"/>
      <c r="IAY91" s="49"/>
      <c r="IAZ91" s="49"/>
      <c r="IBA91" s="49"/>
      <c r="IBB91" s="49"/>
      <c r="IBC91" s="49"/>
      <c r="IBD91" s="49"/>
      <c r="IBE91" s="49"/>
      <c r="IBF91" s="49"/>
      <c r="IBG91" s="49"/>
      <c r="IBH91" s="49"/>
      <c r="IBI91" s="49"/>
      <c r="IBJ91" s="49"/>
      <c r="IBK91" s="49"/>
      <c r="IBL91" s="49"/>
      <c r="IBM91" s="49"/>
      <c r="IBN91" s="49"/>
      <c r="IBO91" s="49"/>
      <c r="IBP91" s="49"/>
      <c r="IBQ91" s="49"/>
      <c r="IBR91" s="49"/>
      <c r="IBS91" s="49"/>
      <c r="IBT91" s="49"/>
      <c r="IBU91" s="49"/>
      <c r="IBV91" s="49"/>
      <c r="IBW91" s="49"/>
      <c r="IBX91" s="49"/>
      <c r="IBY91" s="49"/>
      <c r="IBZ91" s="49"/>
      <c r="ICA91" s="49"/>
      <c r="ICB91" s="49"/>
      <c r="ICC91" s="49"/>
      <c r="ICD91" s="49"/>
      <c r="ICE91" s="49"/>
      <c r="ICF91" s="49"/>
      <c r="ICG91" s="49"/>
      <c r="ICH91" s="49"/>
      <c r="ICI91" s="49"/>
      <c r="ICJ91" s="49"/>
      <c r="ICK91" s="49"/>
      <c r="ICL91" s="49"/>
      <c r="ICM91" s="49"/>
      <c r="ICN91" s="49"/>
      <c r="ICO91" s="49"/>
      <c r="ICP91" s="49"/>
      <c r="ICQ91" s="49"/>
      <c r="ICR91" s="49"/>
      <c r="ICS91" s="49"/>
      <c r="ICT91" s="49"/>
      <c r="ICU91" s="49"/>
      <c r="ICV91" s="49"/>
      <c r="ICW91" s="49"/>
      <c r="ICX91" s="49"/>
      <c r="ICY91" s="49"/>
      <c r="ICZ91" s="49"/>
      <c r="IDA91" s="49"/>
      <c r="IDB91" s="49"/>
      <c r="IDC91" s="49"/>
      <c r="IDD91" s="49"/>
      <c r="IDE91" s="49"/>
      <c r="IDF91" s="49"/>
      <c r="IDG91" s="49"/>
      <c r="IDH91" s="49"/>
      <c r="IDI91" s="49"/>
      <c r="IDJ91" s="49"/>
      <c r="IDK91" s="49"/>
      <c r="IDL91" s="49"/>
      <c r="IDM91" s="49"/>
      <c r="IDN91" s="49"/>
      <c r="IDO91" s="49"/>
      <c r="IDP91" s="49"/>
      <c r="IDQ91" s="49"/>
      <c r="IDR91" s="49"/>
      <c r="IDS91" s="49"/>
      <c r="IDT91" s="49"/>
      <c r="IDU91" s="49"/>
      <c r="IDV91" s="49"/>
      <c r="IDW91" s="49"/>
      <c r="IDX91" s="49"/>
      <c r="IDY91" s="49"/>
      <c r="IDZ91" s="49"/>
      <c r="IEA91" s="49"/>
      <c r="IEB91" s="49"/>
      <c r="IEC91" s="49"/>
      <c r="IED91" s="49"/>
      <c r="IEE91" s="49"/>
      <c r="IEF91" s="49"/>
      <c r="IEG91" s="49"/>
      <c r="IEH91" s="49"/>
      <c r="IEI91" s="49"/>
      <c r="IEJ91" s="49"/>
      <c r="IEK91" s="49"/>
      <c r="IEL91" s="49"/>
      <c r="IEM91" s="49"/>
      <c r="IEN91" s="49"/>
      <c r="IEO91" s="49"/>
      <c r="IEP91" s="49"/>
      <c r="IEQ91" s="49"/>
      <c r="IER91" s="49"/>
      <c r="IES91" s="49"/>
      <c r="IET91" s="49"/>
      <c r="IEU91" s="49"/>
      <c r="IEV91" s="49"/>
      <c r="IEW91" s="49"/>
      <c r="IEX91" s="49"/>
      <c r="IEY91" s="49"/>
      <c r="IEZ91" s="49"/>
      <c r="IFA91" s="49"/>
      <c r="IFB91" s="49"/>
      <c r="IFC91" s="49"/>
      <c r="IFD91" s="49"/>
      <c r="IFE91" s="49"/>
      <c r="IFF91" s="49"/>
      <c r="IFG91" s="49"/>
      <c r="IFH91" s="49"/>
      <c r="IFI91" s="49"/>
      <c r="IFJ91" s="49"/>
      <c r="IFK91" s="49"/>
      <c r="IFL91" s="49"/>
      <c r="IFM91" s="49"/>
      <c r="IFN91" s="49"/>
      <c r="IFO91" s="49"/>
      <c r="IFP91" s="49"/>
      <c r="IFQ91" s="49"/>
      <c r="IFR91" s="49"/>
      <c r="IFS91" s="49"/>
      <c r="IFT91" s="49"/>
      <c r="IFU91" s="49"/>
      <c r="IFV91" s="49"/>
      <c r="IFW91" s="49"/>
      <c r="IFX91" s="49"/>
      <c r="IFY91" s="49"/>
      <c r="IFZ91" s="49"/>
      <c r="IGA91" s="49"/>
      <c r="IGB91" s="49"/>
      <c r="IGC91" s="49"/>
      <c r="IGD91" s="49"/>
      <c r="IGE91" s="49"/>
      <c r="IGF91" s="49"/>
      <c r="IGG91" s="49"/>
      <c r="IGH91" s="49"/>
      <c r="IGI91" s="49"/>
      <c r="IGJ91" s="49"/>
      <c r="IGK91" s="49"/>
      <c r="IGL91" s="49"/>
      <c r="IGM91" s="49"/>
      <c r="IGN91" s="49"/>
      <c r="IGO91" s="49"/>
      <c r="IGP91" s="49"/>
      <c r="IGQ91" s="49"/>
      <c r="IGR91" s="49"/>
      <c r="IGS91" s="49"/>
      <c r="IGT91" s="49"/>
      <c r="IGU91" s="49"/>
      <c r="IGV91" s="49"/>
      <c r="IGW91" s="49"/>
      <c r="IGX91" s="49"/>
      <c r="IGY91" s="49"/>
      <c r="IGZ91" s="49"/>
      <c r="IHA91" s="49"/>
      <c r="IHB91" s="49"/>
      <c r="IHC91" s="49"/>
      <c r="IHD91" s="49"/>
      <c r="IHE91" s="49"/>
      <c r="IHF91" s="49"/>
      <c r="IHG91" s="49"/>
      <c r="IHH91" s="49"/>
      <c r="IHI91" s="49"/>
      <c r="IHJ91" s="49"/>
      <c r="IHK91" s="49"/>
      <c r="IHL91" s="49"/>
      <c r="IHM91" s="49"/>
      <c r="IHN91" s="49"/>
      <c r="IHO91" s="49"/>
      <c r="IHP91" s="49"/>
      <c r="IHQ91" s="49"/>
      <c r="IHR91" s="49"/>
      <c r="IHS91" s="49"/>
      <c r="IHT91" s="49"/>
      <c r="IHU91" s="49"/>
      <c r="IHV91" s="49"/>
      <c r="IHW91" s="49"/>
      <c r="IHX91" s="49"/>
      <c r="IHY91" s="49"/>
      <c r="IHZ91" s="49"/>
      <c r="IIA91" s="49"/>
      <c r="IIB91" s="49"/>
      <c r="IIC91" s="49"/>
      <c r="IID91" s="49"/>
      <c r="IIE91" s="49"/>
      <c r="IIF91" s="49"/>
      <c r="IIG91" s="49"/>
      <c r="IIH91" s="49"/>
      <c r="III91" s="49"/>
      <c r="IIJ91" s="49"/>
      <c r="IIK91" s="49"/>
      <c r="IIL91" s="49"/>
      <c r="IIM91" s="49"/>
      <c r="IIN91" s="49"/>
      <c r="IIO91" s="49"/>
      <c r="IIP91" s="49"/>
      <c r="IIQ91" s="49"/>
      <c r="IIR91" s="49"/>
      <c r="IIS91" s="49"/>
      <c r="IIT91" s="49"/>
      <c r="IIU91" s="49"/>
      <c r="IIV91" s="49"/>
      <c r="IIW91" s="49"/>
      <c r="IIX91" s="49"/>
      <c r="IIY91" s="49"/>
      <c r="IIZ91" s="49"/>
      <c r="IJA91" s="49"/>
      <c r="IJB91" s="49"/>
      <c r="IJC91" s="49"/>
      <c r="IJD91" s="49"/>
      <c r="IJE91" s="49"/>
      <c r="IJF91" s="49"/>
      <c r="IJG91" s="49"/>
      <c r="IJH91" s="49"/>
      <c r="IJI91" s="49"/>
      <c r="IJJ91" s="49"/>
      <c r="IJK91" s="49"/>
      <c r="IJL91" s="49"/>
      <c r="IJM91" s="49"/>
      <c r="IJN91" s="49"/>
      <c r="IJO91" s="49"/>
      <c r="IJP91" s="49"/>
      <c r="IJQ91" s="49"/>
      <c r="IJR91" s="49"/>
      <c r="IJS91" s="49"/>
      <c r="IJT91" s="49"/>
      <c r="IJU91" s="49"/>
      <c r="IJV91" s="49"/>
      <c r="IJW91" s="49"/>
      <c r="IJX91" s="49"/>
      <c r="IJY91" s="49"/>
      <c r="IJZ91" s="49"/>
      <c r="IKA91" s="49"/>
      <c r="IKB91" s="49"/>
      <c r="IKC91" s="49"/>
      <c r="IKD91" s="49"/>
      <c r="IKE91" s="49"/>
      <c r="IKF91" s="49"/>
      <c r="IKG91" s="49"/>
      <c r="IKH91" s="49"/>
      <c r="IKI91" s="49"/>
      <c r="IKJ91" s="49"/>
      <c r="IKK91" s="49"/>
      <c r="IKL91" s="49"/>
      <c r="IKM91" s="49"/>
      <c r="IKN91" s="49"/>
      <c r="IKO91" s="49"/>
      <c r="IKP91" s="49"/>
      <c r="IKQ91" s="49"/>
      <c r="IKR91" s="49"/>
      <c r="IKS91" s="49"/>
      <c r="IKT91" s="49"/>
      <c r="IKU91" s="49"/>
      <c r="IKV91" s="49"/>
      <c r="IKW91" s="49"/>
      <c r="IKX91" s="49"/>
      <c r="IKY91" s="49"/>
      <c r="IKZ91" s="49"/>
      <c r="ILA91" s="49"/>
      <c r="ILB91" s="49"/>
      <c r="ILC91" s="49"/>
      <c r="ILD91" s="49"/>
      <c r="ILE91" s="49"/>
      <c r="ILF91" s="49"/>
      <c r="ILG91" s="49"/>
      <c r="ILH91" s="49"/>
      <c r="ILI91" s="49"/>
      <c r="ILJ91" s="49"/>
      <c r="ILK91" s="49"/>
      <c r="ILL91" s="49"/>
      <c r="ILM91" s="49"/>
      <c r="ILN91" s="49"/>
      <c r="ILO91" s="49"/>
      <c r="ILP91" s="49"/>
      <c r="ILQ91" s="49"/>
      <c r="ILR91" s="49"/>
      <c r="ILS91" s="49"/>
      <c r="ILT91" s="49"/>
      <c r="ILU91" s="49"/>
      <c r="ILV91" s="49"/>
      <c r="ILW91" s="49"/>
      <c r="ILX91" s="49"/>
      <c r="ILY91" s="49"/>
      <c r="ILZ91" s="49"/>
      <c r="IMA91" s="49"/>
      <c r="IMB91" s="49"/>
      <c r="IMC91" s="49"/>
      <c r="IMD91" s="49"/>
      <c r="IME91" s="49"/>
      <c r="IMF91" s="49"/>
      <c r="IMG91" s="49"/>
      <c r="IMH91" s="49"/>
      <c r="IMI91" s="49"/>
      <c r="IMJ91" s="49"/>
      <c r="IMK91" s="49"/>
      <c r="IML91" s="49"/>
      <c r="IMM91" s="49"/>
      <c r="IMN91" s="49"/>
      <c r="IMO91" s="49"/>
      <c r="IMP91" s="49"/>
      <c r="IMQ91" s="49"/>
      <c r="IMR91" s="49"/>
      <c r="IMS91" s="49"/>
      <c r="IMT91" s="49"/>
      <c r="IMU91" s="49"/>
      <c r="IMV91" s="49"/>
      <c r="IMW91" s="49"/>
      <c r="IMX91" s="49"/>
      <c r="IMY91" s="49"/>
      <c r="IMZ91" s="49"/>
      <c r="INA91" s="49"/>
      <c r="INB91" s="49"/>
      <c r="INC91" s="49"/>
      <c r="IND91" s="49"/>
      <c r="INE91" s="49"/>
      <c r="INF91" s="49"/>
      <c r="ING91" s="49"/>
      <c r="INH91" s="49"/>
      <c r="INI91" s="49"/>
      <c r="INJ91" s="49"/>
      <c r="INK91" s="49"/>
      <c r="INL91" s="49"/>
      <c r="INM91" s="49"/>
      <c r="INN91" s="49"/>
      <c r="INO91" s="49"/>
      <c r="INP91" s="49"/>
      <c r="INQ91" s="49"/>
      <c r="INR91" s="49"/>
      <c r="INS91" s="49"/>
      <c r="INT91" s="49"/>
      <c r="INU91" s="49"/>
      <c r="INV91" s="49"/>
      <c r="INW91" s="49"/>
      <c r="INX91" s="49"/>
      <c r="INY91" s="49"/>
      <c r="INZ91" s="49"/>
      <c r="IOA91" s="49"/>
      <c r="IOB91" s="49"/>
      <c r="IOC91" s="49"/>
      <c r="IOD91" s="49"/>
      <c r="IOE91" s="49"/>
      <c r="IOF91" s="49"/>
      <c r="IOG91" s="49"/>
      <c r="IOH91" s="49"/>
      <c r="IOI91" s="49"/>
      <c r="IOJ91" s="49"/>
      <c r="IOK91" s="49"/>
      <c r="IOL91" s="49"/>
      <c r="IOM91" s="49"/>
      <c r="ION91" s="49"/>
      <c r="IOO91" s="49"/>
      <c r="IOP91" s="49"/>
      <c r="IOQ91" s="49"/>
      <c r="IOR91" s="49"/>
      <c r="IOS91" s="49"/>
      <c r="IOT91" s="49"/>
      <c r="IOU91" s="49"/>
      <c r="IOV91" s="49"/>
      <c r="IOW91" s="49"/>
      <c r="IOX91" s="49"/>
      <c r="IOY91" s="49"/>
      <c r="IOZ91" s="49"/>
      <c r="IPA91" s="49"/>
      <c r="IPB91" s="49"/>
      <c r="IPC91" s="49"/>
      <c r="IPD91" s="49"/>
      <c r="IPE91" s="49"/>
      <c r="IPF91" s="49"/>
      <c r="IPG91" s="49"/>
      <c r="IPH91" s="49"/>
      <c r="IPI91" s="49"/>
      <c r="IPJ91" s="49"/>
      <c r="IPK91" s="49"/>
      <c r="IPL91" s="49"/>
      <c r="IPM91" s="49"/>
      <c r="IPN91" s="49"/>
      <c r="IPO91" s="49"/>
      <c r="IPP91" s="49"/>
      <c r="IPQ91" s="49"/>
      <c r="IPR91" s="49"/>
      <c r="IPS91" s="49"/>
      <c r="IPT91" s="49"/>
      <c r="IPU91" s="49"/>
      <c r="IPV91" s="49"/>
      <c r="IPW91" s="49"/>
      <c r="IPX91" s="49"/>
      <c r="IPY91" s="49"/>
      <c r="IPZ91" s="49"/>
      <c r="IQA91" s="49"/>
      <c r="IQB91" s="49"/>
      <c r="IQC91" s="49"/>
      <c r="IQD91" s="49"/>
      <c r="IQE91" s="49"/>
      <c r="IQF91" s="49"/>
      <c r="IQG91" s="49"/>
      <c r="IQH91" s="49"/>
      <c r="IQI91" s="49"/>
      <c r="IQJ91" s="49"/>
      <c r="IQK91" s="49"/>
      <c r="IQL91" s="49"/>
      <c r="IQM91" s="49"/>
      <c r="IQN91" s="49"/>
      <c r="IQO91" s="49"/>
      <c r="IQP91" s="49"/>
      <c r="IQQ91" s="49"/>
      <c r="IQR91" s="49"/>
      <c r="IQS91" s="49"/>
      <c r="IQT91" s="49"/>
      <c r="IQU91" s="49"/>
      <c r="IQV91" s="49"/>
      <c r="IQW91" s="49"/>
      <c r="IQX91" s="49"/>
      <c r="IQY91" s="49"/>
      <c r="IQZ91" s="49"/>
      <c r="IRA91" s="49"/>
      <c r="IRB91" s="49"/>
      <c r="IRC91" s="49"/>
      <c r="IRD91" s="49"/>
      <c r="IRE91" s="49"/>
      <c r="IRF91" s="49"/>
      <c r="IRG91" s="49"/>
      <c r="IRH91" s="49"/>
      <c r="IRI91" s="49"/>
      <c r="IRJ91" s="49"/>
      <c r="IRK91" s="49"/>
      <c r="IRL91" s="49"/>
      <c r="IRM91" s="49"/>
      <c r="IRN91" s="49"/>
      <c r="IRO91" s="49"/>
      <c r="IRP91" s="49"/>
      <c r="IRQ91" s="49"/>
      <c r="IRR91" s="49"/>
      <c r="IRS91" s="49"/>
      <c r="IRT91" s="49"/>
      <c r="IRU91" s="49"/>
      <c r="IRV91" s="49"/>
      <c r="IRW91" s="49"/>
      <c r="IRX91" s="49"/>
      <c r="IRY91" s="49"/>
      <c r="IRZ91" s="49"/>
      <c r="ISA91" s="49"/>
      <c r="ISB91" s="49"/>
      <c r="ISC91" s="49"/>
      <c r="ISD91" s="49"/>
      <c r="ISE91" s="49"/>
      <c r="ISF91" s="49"/>
      <c r="ISG91" s="49"/>
      <c r="ISH91" s="49"/>
      <c r="ISI91" s="49"/>
      <c r="ISJ91" s="49"/>
      <c r="ISK91" s="49"/>
      <c r="ISL91" s="49"/>
      <c r="ISM91" s="49"/>
      <c r="ISN91" s="49"/>
      <c r="ISO91" s="49"/>
      <c r="ISP91" s="49"/>
      <c r="ISQ91" s="49"/>
      <c r="ISR91" s="49"/>
      <c r="ISS91" s="49"/>
      <c r="IST91" s="49"/>
      <c r="ISU91" s="49"/>
      <c r="ISV91" s="49"/>
      <c r="ISW91" s="49"/>
      <c r="ISX91" s="49"/>
      <c r="ISY91" s="49"/>
      <c r="ISZ91" s="49"/>
      <c r="ITA91" s="49"/>
      <c r="ITB91" s="49"/>
      <c r="ITC91" s="49"/>
      <c r="ITD91" s="49"/>
      <c r="ITE91" s="49"/>
      <c r="ITF91" s="49"/>
      <c r="ITG91" s="49"/>
      <c r="ITH91" s="49"/>
      <c r="ITI91" s="49"/>
      <c r="ITJ91" s="49"/>
      <c r="ITK91" s="49"/>
      <c r="ITL91" s="49"/>
      <c r="ITM91" s="49"/>
      <c r="ITN91" s="49"/>
      <c r="ITO91" s="49"/>
      <c r="ITP91" s="49"/>
      <c r="ITQ91" s="49"/>
      <c r="ITR91" s="49"/>
      <c r="ITS91" s="49"/>
      <c r="ITT91" s="49"/>
      <c r="ITU91" s="49"/>
      <c r="ITV91" s="49"/>
      <c r="ITW91" s="49"/>
      <c r="ITX91" s="49"/>
      <c r="ITY91" s="49"/>
      <c r="ITZ91" s="49"/>
      <c r="IUA91" s="49"/>
      <c r="IUB91" s="49"/>
      <c r="IUC91" s="49"/>
      <c r="IUD91" s="49"/>
      <c r="IUE91" s="49"/>
      <c r="IUF91" s="49"/>
      <c r="IUG91" s="49"/>
      <c r="IUH91" s="49"/>
      <c r="IUI91" s="49"/>
      <c r="IUJ91" s="49"/>
      <c r="IUK91" s="49"/>
      <c r="IUL91" s="49"/>
      <c r="IUM91" s="49"/>
      <c r="IUN91" s="49"/>
      <c r="IUO91" s="49"/>
      <c r="IUP91" s="49"/>
      <c r="IUQ91" s="49"/>
      <c r="IUR91" s="49"/>
      <c r="IUS91" s="49"/>
      <c r="IUT91" s="49"/>
      <c r="IUU91" s="49"/>
      <c r="IUV91" s="49"/>
      <c r="IUW91" s="49"/>
      <c r="IUX91" s="49"/>
      <c r="IUY91" s="49"/>
      <c r="IUZ91" s="49"/>
      <c r="IVA91" s="49"/>
      <c r="IVB91" s="49"/>
      <c r="IVC91" s="49"/>
      <c r="IVD91" s="49"/>
      <c r="IVE91" s="49"/>
      <c r="IVF91" s="49"/>
      <c r="IVG91" s="49"/>
      <c r="IVH91" s="49"/>
      <c r="IVI91" s="49"/>
      <c r="IVJ91" s="49"/>
      <c r="IVK91" s="49"/>
      <c r="IVL91" s="49"/>
      <c r="IVM91" s="49"/>
      <c r="IVN91" s="49"/>
      <c r="IVO91" s="49"/>
      <c r="IVP91" s="49"/>
      <c r="IVQ91" s="49"/>
      <c r="IVR91" s="49"/>
      <c r="IVS91" s="49"/>
      <c r="IVT91" s="49"/>
      <c r="IVU91" s="49"/>
      <c r="IVV91" s="49"/>
      <c r="IVW91" s="49"/>
      <c r="IVX91" s="49"/>
      <c r="IVY91" s="49"/>
      <c r="IVZ91" s="49"/>
      <c r="IWA91" s="49"/>
      <c r="IWB91" s="49"/>
      <c r="IWC91" s="49"/>
      <c r="IWD91" s="49"/>
      <c r="IWE91" s="49"/>
      <c r="IWF91" s="49"/>
      <c r="IWG91" s="49"/>
      <c r="IWH91" s="49"/>
      <c r="IWI91" s="49"/>
      <c r="IWJ91" s="49"/>
      <c r="IWK91" s="49"/>
      <c r="IWL91" s="49"/>
      <c r="IWM91" s="49"/>
      <c r="IWN91" s="49"/>
      <c r="IWO91" s="49"/>
      <c r="IWP91" s="49"/>
      <c r="IWQ91" s="49"/>
      <c r="IWR91" s="49"/>
      <c r="IWS91" s="49"/>
      <c r="IWT91" s="49"/>
      <c r="IWU91" s="49"/>
      <c r="IWV91" s="49"/>
      <c r="IWW91" s="49"/>
      <c r="IWX91" s="49"/>
      <c r="IWY91" s="49"/>
      <c r="IWZ91" s="49"/>
      <c r="IXA91" s="49"/>
      <c r="IXB91" s="49"/>
      <c r="IXC91" s="49"/>
      <c r="IXD91" s="49"/>
      <c r="IXE91" s="49"/>
      <c r="IXF91" s="49"/>
      <c r="IXG91" s="49"/>
      <c r="IXH91" s="49"/>
      <c r="IXI91" s="49"/>
      <c r="IXJ91" s="49"/>
      <c r="IXK91" s="49"/>
      <c r="IXL91" s="49"/>
      <c r="IXM91" s="49"/>
      <c r="IXN91" s="49"/>
      <c r="IXO91" s="49"/>
      <c r="IXP91" s="49"/>
      <c r="IXQ91" s="49"/>
      <c r="IXR91" s="49"/>
      <c r="IXS91" s="49"/>
      <c r="IXT91" s="49"/>
      <c r="IXU91" s="49"/>
      <c r="IXV91" s="49"/>
      <c r="IXW91" s="49"/>
      <c r="IXX91" s="49"/>
      <c r="IXY91" s="49"/>
      <c r="IXZ91" s="49"/>
      <c r="IYA91" s="49"/>
      <c r="IYB91" s="49"/>
      <c r="IYC91" s="49"/>
      <c r="IYD91" s="49"/>
      <c r="IYE91" s="49"/>
      <c r="IYF91" s="49"/>
      <c r="IYG91" s="49"/>
      <c r="IYH91" s="49"/>
      <c r="IYI91" s="49"/>
      <c r="IYJ91" s="49"/>
      <c r="IYK91" s="49"/>
      <c r="IYL91" s="49"/>
      <c r="IYM91" s="49"/>
      <c r="IYN91" s="49"/>
      <c r="IYO91" s="49"/>
      <c r="IYP91" s="49"/>
      <c r="IYQ91" s="49"/>
      <c r="IYR91" s="49"/>
      <c r="IYS91" s="49"/>
      <c r="IYT91" s="49"/>
      <c r="IYU91" s="49"/>
      <c r="IYV91" s="49"/>
      <c r="IYW91" s="49"/>
      <c r="IYX91" s="49"/>
      <c r="IYY91" s="49"/>
      <c r="IYZ91" s="49"/>
      <c r="IZA91" s="49"/>
      <c r="IZB91" s="49"/>
      <c r="IZC91" s="49"/>
      <c r="IZD91" s="49"/>
      <c r="IZE91" s="49"/>
      <c r="IZF91" s="49"/>
      <c r="IZG91" s="49"/>
      <c r="IZH91" s="49"/>
      <c r="IZI91" s="49"/>
      <c r="IZJ91" s="49"/>
      <c r="IZK91" s="49"/>
      <c r="IZL91" s="49"/>
      <c r="IZM91" s="49"/>
      <c r="IZN91" s="49"/>
      <c r="IZO91" s="49"/>
      <c r="IZP91" s="49"/>
      <c r="IZQ91" s="49"/>
      <c r="IZR91" s="49"/>
      <c r="IZS91" s="49"/>
      <c r="IZT91" s="49"/>
      <c r="IZU91" s="49"/>
      <c r="IZV91" s="49"/>
      <c r="IZW91" s="49"/>
      <c r="IZX91" s="49"/>
      <c r="IZY91" s="49"/>
      <c r="IZZ91" s="49"/>
      <c r="JAA91" s="49"/>
      <c r="JAB91" s="49"/>
      <c r="JAC91" s="49"/>
      <c r="JAD91" s="49"/>
      <c r="JAE91" s="49"/>
      <c r="JAF91" s="49"/>
      <c r="JAG91" s="49"/>
      <c r="JAH91" s="49"/>
      <c r="JAI91" s="49"/>
      <c r="JAJ91" s="49"/>
      <c r="JAK91" s="49"/>
      <c r="JAL91" s="49"/>
      <c r="JAM91" s="49"/>
      <c r="JAN91" s="49"/>
      <c r="JAO91" s="49"/>
      <c r="JAP91" s="49"/>
      <c r="JAQ91" s="49"/>
      <c r="JAR91" s="49"/>
      <c r="JAS91" s="49"/>
      <c r="JAT91" s="49"/>
      <c r="JAU91" s="49"/>
      <c r="JAV91" s="49"/>
      <c r="JAW91" s="49"/>
      <c r="JAX91" s="49"/>
      <c r="JAY91" s="49"/>
      <c r="JAZ91" s="49"/>
      <c r="JBA91" s="49"/>
      <c r="JBB91" s="49"/>
      <c r="JBC91" s="49"/>
      <c r="JBD91" s="49"/>
      <c r="JBE91" s="49"/>
      <c r="JBF91" s="49"/>
      <c r="JBG91" s="49"/>
      <c r="JBH91" s="49"/>
      <c r="JBI91" s="49"/>
      <c r="JBJ91" s="49"/>
      <c r="JBK91" s="49"/>
      <c r="JBL91" s="49"/>
      <c r="JBM91" s="49"/>
      <c r="JBN91" s="49"/>
      <c r="JBO91" s="49"/>
      <c r="JBP91" s="49"/>
      <c r="JBQ91" s="49"/>
      <c r="JBR91" s="49"/>
      <c r="JBS91" s="49"/>
      <c r="JBT91" s="49"/>
      <c r="JBU91" s="49"/>
      <c r="JBV91" s="49"/>
      <c r="JBW91" s="49"/>
      <c r="JBX91" s="49"/>
      <c r="JBY91" s="49"/>
      <c r="JBZ91" s="49"/>
      <c r="JCA91" s="49"/>
      <c r="JCB91" s="49"/>
      <c r="JCC91" s="49"/>
      <c r="JCD91" s="49"/>
      <c r="JCE91" s="49"/>
      <c r="JCF91" s="49"/>
      <c r="JCG91" s="49"/>
      <c r="JCH91" s="49"/>
      <c r="JCI91" s="49"/>
      <c r="JCJ91" s="49"/>
      <c r="JCK91" s="49"/>
      <c r="JCL91" s="49"/>
      <c r="JCM91" s="49"/>
      <c r="JCN91" s="49"/>
      <c r="JCO91" s="49"/>
      <c r="JCP91" s="49"/>
      <c r="JCQ91" s="49"/>
      <c r="JCR91" s="49"/>
      <c r="JCS91" s="49"/>
      <c r="JCT91" s="49"/>
      <c r="JCU91" s="49"/>
      <c r="JCV91" s="49"/>
      <c r="JCW91" s="49"/>
      <c r="JCX91" s="49"/>
      <c r="JCY91" s="49"/>
      <c r="JCZ91" s="49"/>
      <c r="JDA91" s="49"/>
      <c r="JDB91" s="49"/>
      <c r="JDC91" s="49"/>
      <c r="JDD91" s="49"/>
      <c r="JDE91" s="49"/>
      <c r="JDF91" s="49"/>
      <c r="JDG91" s="49"/>
      <c r="JDH91" s="49"/>
      <c r="JDI91" s="49"/>
      <c r="JDJ91" s="49"/>
      <c r="JDK91" s="49"/>
      <c r="JDL91" s="49"/>
      <c r="JDM91" s="49"/>
      <c r="JDN91" s="49"/>
      <c r="JDO91" s="49"/>
      <c r="JDP91" s="49"/>
      <c r="JDQ91" s="49"/>
      <c r="JDR91" s="49"/>
      <c r="JDS91" s="49"/>
      <c r="JDT91" s="49"/>
      <c r="JDU91" s="49"/>
      <c r="JDV91" s="49"/>
      <c r="JDW91" s="49"/>
      <c r="JDX91" s="49"/>
      <c r="JDY91" s="49"/>
      <c r="JDZ91" s="49"/>
      <c r="JEA91" s="49"/>
      <c r="JEB91" s="49"/>
      <c r="JEC91" s="49"/>
      <c r="JED91" s="49"/>
      <c r="JEE91" s="49"/>
      <c r="JEF91" s="49"/>
      <c r="JEG91" s="49"/>
      <c r="JEH91" s="49"/>
      <c r="JEI91" s="49"/>
      <c r="JEJ91" s="49"/>
      <c r="JEK91" s="49"/>
      <c r="JEL91" s="49"/>
      <c r="JEM91" s="49"/>
      <c r="JEN91" s="49"/>
      <c r="JEO91" s="49"/>
      <c r="JEP91" s="49"/>
      <c r="JEQ91" s="49"/>
      <c r="JER91" s="49"/>
      <c r="JES91" s="49"/>
      <c r="JET91" s="49"/>
      <c r="JEU91" s="49"/>
      <c r="JEV91" s="49"/>
      <c r="JEW91" s="49"/>
      <c r="JEX91" s="49"/>
      <c r="JEY91" s="49"/>
      <c r="JEZ91" s="49"/>
      <c r="JFA91" s="49"/>
      <c r="JFB91" s="49"/>
      <c r="JFC91" s="49"/>
      <c r="JFD91" s="49"/>
      <c r="JFE91" s="49"/>
      <c r="JFF91" s="49"/>
      <c r="JFG91" s="49"/>
      <c r="JFH91" s="49"/>
      <c r="JFI91" s="49"/>
      <c r="JFJ91" s="49"/>
      <c r="JFK91" s="49"/>
      <c r="JFL91" s="49"/>
      <c r="JFM91" s="49"/>
      <c r="JFN91" s="49"/>
      <c r="JFO91" s="49"/>
      <c r="JFP91" s="49"/>
      <c r="JFQ91" s="49"/>
      <c r="JFR91" s="49"/>
      <c r="JFS91" s="49"/>
      <c r="JFT91" s="49"/>
      <c r="JFU91" s="49"/>
      <c r="JFV91" s="49"/>
      <c r="JFW91" s="49"/>
      <c r="JFX91" s="49"/>
      <c r="JFY91" s="49"/>
      <c r="JFZ91" s="49"/>
      <c r="JGA91" s="49"/>
      <c r="JGB91" s="49"/>
      <c r="JGC91" s="49"/>
      <c r="JGD91" s="49"/>
      <c r="JGE91" s="49"/>
      <c r="JGF91" s="49"/>
      <c r="JGG91" s="49"/>
      <c r="JGH91" s="49"/>
      <c r="JGI91" s="49"/>
      <c r="JGJ91" s="49"/>
      <c r="JGK91" s="49"/>
      <c r="JGL91" s="49"/>
      <c r="JGM91" s="49"/>
      <c r="JGN91" s="49"/>
      <c r="JGO91" s="49"/>
      <c r="JGP91" s="49"/>
      <c r="JGQ91" s="49"/>
      <c r="JGR91" s="49"/>
      <c r="JGS91" s="49"/>
      <c r="JGT91" s="49"/>
      <c r="JGU91" s="49"/>
      <c r="JGV91" s="49"/>
      <c r="JGW91" s="49"/>
      <c r="JGX91" s="49"/>
      <c r="JGY91" s="49"/>
      <c r="JGZ91" s="49"/>
      <c r="JHA91" s="49"/>
      <c r="JHB91" s="49"/>
      <c r="JHC91" s="49"/>
      <c r="JHD91" s="49"/>
      <c r="JHE91" s="49"/>
      <c r="JHF91" s="49"/>
      <c r="JHG91" s="49"/>
      <c r="JHH91" s="49"/>
      <c r="JHI91" s="49"/>
      <c r="JHJ91" s="49"/>
      <c r="JHK91" s="49"/>
      <c r="JHL91" s="49"/>
      <c r="JHM91" s="49"/>
      <c r="JHN91" s="49"/>
      <c r="JHO91" s="49"/>
      <c r="JHP91" s="49"/>
      <c r="JHQ91" s="49"/>
      <c r="JHR91" s="49"/>
      <c r="JHS91" s="49"/>
      <c r="JHT91" s="49"/>
      <c r="JHU91" s="49"/>
      <c r="JHV91" s="49"/>
      <c r="JHW91" s="49"/>
      <c r="JHX91" s="49"/>
      <c r="JHY91" s="49"/>
      <c r="JHZ91" s="49"/>
      <c r="JIA91" s="49"/>
      <c r="JIB91" s="49"/>
      <c r="JIC91" s="49"/>
      <c r="JID91" s="49"/>
      <c r="JIE91" s="49"/>
      <c r="JIF91" s="49"/>
      <c r="JIG91" s="49"/>
      <c r="JIH91" s="49"/>
      <c r="JII91" s="49"/>
      <c r="JIJ91" s="49"/>
      <c r="JIK91" s="49"/>
      <c r="JIL91" s="49"/>
      <c r="JIM91" s="49"/>
      <c r="JIN91" s="49"/>
      <c r="JIO91" s="49"/>
      <c r="JIP91" s="49"/>
      <c r="JIQ91" s="49"/>
      <c r="JIR91" s="49"/>
      <c r="JIS91" s="49"/>
      <c r="JIT91" s="49"/>
      <c r="JIU91" s="49"/>
      <c r="JIV91" s="49"/>
      <c r="JIW91" s="49"/>
      <c r="JIX91" s="49"/>
      <c r="JIY91" s="49"/>
      <c r="JIZ91" s="49"/>
      <c r="JJA91" s="49"/>
      <c r="JJB91" s="49"/>
      <c r="JJC91" s="49"/>
      <c r="JJD91" s="49"/>
      <c r="JJE91" s="49"/>
      <c r="JJF91" s="49"/>
      <c r="JJG91" s="49"/>
      <c r="JJH91" s="49"/>
      <c r="JJI91" s="49"/>
      <c r="JJJ91" s="49"/>
      <c r="JJK91" s="49"/>
      <c r="JJL91" s="49"/>
      <c r="JJM91" s="49"/>
      <c r="JJN91" s="49"/>
      <c r="JJO91" s="49"/>
      <c r="JJP91" s="49"/>
      <c r="JJQ91" s="49"/>
      <c r="JJR91" s="49"/>
      <c r="JJS91" s="49"/>
      <c r="JJT91" s="49"/>
      <c r="JJU91" s="49"/>
      <c r="JJV91" s="49"/>
      <c r="JJW91" s="49"/>
      <c r="JJX91" s="49"/>
      <c r="JJY91" s="49"/>
      <c r="JJZ91" s="49"/>
      <c r="JKA91" s="49"/>
      <c r="JKB91" s="49"/>
      <c r="JKC91" s="49"/>
      <c r="JKD91" s="49"/>
      <c r="JKE91" s="49"/>
      <c r="JKF91" s="49"/>
      <c r="JKG91" s="49"/>
      <c r="JKH91" s="49"/>
      <c r="JKI91" s="49"/>
      <c r="JKJ91" s="49"/>
      <c r="JKK91" s="49"/>
      <c r="JKL91" s="49"/>
      <c r="JKM91" s="49"/>
      <c r="JKN91" s="49"/>
      <c r="JKO91" s="49"/>
      <c r="JKP91" s="49"/>
      <c r="JKQ91" s="49"/>
      <c r="JKR91" s="49"/>
      <c r="JKS91" s="49"/>
      <c r="JKT91" s="49"/>
      <c r="JKU91" s="49"/>
      <c r="JKV91" s="49"/>
      <c r="JKW91" s="49"/>
      <c r="JKX91" s="49"/>
      <c r="JKY91" s="49"/>
      <c r="JKZ91" s="49"/>
      <c r="JLA91" s="49"/>
      <c r="JLB91" s="49"/>
      <c r="JLC91" s="49"/>
      <c r="JLD91" s="49"/>
      <c r="JLE91" s="49"/>
      <c r="JLF91" s="49"/>
      <c r="JLG91" s="49"/>
      <c r="JLH91" s="49"/>
      <c r="JLI91" s="49"/>
      <c r="JLJ91" s="49"/>
      <c r="JLK91" s="49"/>
      <c r="JLL91" s="49"/>
      <c r="JLM91" s="49"/>
      <c r="JLN91" s="49"/>
      <c r="JLO91" s="49"/>
      <c r="JLP91" s="49"/>
      <c r="JLQ91" s="49"/>
      <c r="JLR91" s="49"/>
      <c r="JLS91" s="49"/>
      <c r="JLT91" s="49"/>
      <c r="JLU91" s="49"/>
      <c r="JLV91" s="49"/>
      <c r="JLW91" s="49"/>
      <c r="JLX91" s="49"/>
      <c r="JLY91" s="49"/>
      <c r="JLZ91" s="49"/>
      <c r="JMA91" s="49"/>
      <c r="JMB91" s="49"/>
      <c r="JMC91" s="49"/>
      <c r="JMD91" s="49"/>
      <c r="JME91" s="49"/>
      <c r="JMF91" s="49"/>
      <c r="JMG91" s="49"/>
      <c r="JMH91" s="49"/>
      <c r="JMI91" s="49"/>
      <c r="JMJ91" s="49"/>
      <c r="JMK91" s="49"/>
      <c r="JML91" s="49"/>
      <c r="JMM91" s="49"/>
      <c r="JMN91" s="49"/>
      <c r="JMO91" s="49"/>
      <c r="JMP91" s="49"/>
      <c r="JMQ91" s="49"/>
      <c r="JMR91" s="49"/>
      <c r="JMS91" s="49"/>
      <c r="JMT91" s="49"/>
      <c r="JMU91" s="49"/>
      <c r="JMV91" s="49"/>
      <c r="JMW91" s="49"/>
      <c r="JMX91" s="49"/>
      <c r="JMY91" s="49"/>
      <c r="JMZ91" s="49"/>
      <c r="JNA91" s="49"/>
      <c r="JNB91" s="49"/>
      <c r="JNC91" s="49"/>
      <c r="JND91" s="49"/>
      <c r="JNE91" s="49"/>
      <c r="JNF91" s="49"/>
      <c r="JNG91" s="49"/>
      <c r="JNH91" s="49"/>
      <c r="JNI91" s="49"/>
      <c r="JNJ91" s="49"/>
      <c r="JNK91" s="49"/>
      <c r="JNL91" s="49"/>
      <c r="JNM91" s="49"/>
      <c r="JNN91" s="49"/>
      <c r="JNO91" s="49"/>
      <c r="JNP91" s="49"/>
      <c r="JNQ91" s="49"/>
      <c r="JNR91" s="49"/>
      <c r="JNS91" s="49"/>
      <c r="JNT91" s="49"/>
      <c r="JNU91" s="49"/>
      <c r="JNV91" s="49"/>
      <c r="JNW91" s="49"/>
      <c r="JNX91" s="49"/>
      <c r="JNY91" s="49"/>
      <c r="JNZ91" s="49"/>
      <c r="JOA91" s="49"/>
      <c r="JOB91" s="49"/>
      <c r="JOC91" s="49"/>
      <c r="JOD91" s="49"/>
      <c r="JOE91" s="49"/>
      <c r="JOF91" s="49"/>
      <c r="JOG91" s="49"/>
      <c r="JOH91" s="49"/>
      <c r="JOI91" s="49"/>
      <c r="JOJ91" s="49"/>
      <c r="JOK91" s="49"/>
      <c r="JOL91" s="49"/>
      <c r="JOM91" s="49"/>
      <c r="JON91" s="49"/>
      <c r="JOO91" s="49"/>
      <c r="JOP91" s="49"/>
      <c r="JOQ91" s="49"/>
      <c r="JOR91" s="49"/>
      <c r="JOS91" s="49"/>
      <c r="JOT91" s="49"/>
      <c r="JOU91" s="49"/>
      <c r="JOV91" s="49"/>
      <c r="JOW91" s="49"/>
      <c r="JOX91" s="49"/>
      <c r="JOY91" s="49"/>
      <c r="JOZ91" s="49"/>
      <c r="JPA91" s="49"/>
      <c r="JPB91" s="49"/>
      <c r="JPC91" s="49"/>
      <c r="JPD91" s="49"/>
      <c r="JPE91" s="49"/>
      <c r="JPF91" s="49"/>
      <c r="JPG91" s="49"/>
      <c r="JPH91" s="49"/>
      <c r="JPI91" s="49"/>
      <c r="JPJ91" s="49"/>
      <c r="JPK91" s="49"/>
      <c r="JPL91" s="49"/>
      <c r="JPM91" s="49"/>
      <c r="JPN91" s="49"/>
      <c r="JPO91" s="49"/>
      <c r="JPP91" s="49"/>
      <c r="JPQ91" s="49"/>
      <c r="JPR91" s="49"/>
      <c r="JPS91" s="49"/>
      <c r="JPT91" s="49"/>
      <c r="JPU91" s="49"/>
      <c r="JPV91" s="49"/>
      <c r="JPW91" s="49"/>
      <c r="JPX91" s="49"/>
      <c r="JPY91" s="49"/>
      <c r="JPZ91" s="49"/>
      <c r="JQA91" s="49"/>
      <c r="JQB91" s="49"/>
      <c r="JQC91" s="49"/>
      <c r="JQD91" s="49"/>
      <c r="JQE91" s="49"/>
      <c r="JQF91" s="49"/>
      <c r="JQG91" s="49"/>
      <c r="JQH91" s="49"/>
      <c r="JQI91" s="49"/>
      <c r="JQJ91" s="49"/>
      <c r="JQK91" s="49"/>
      <c r="JQL91" s="49"/>
      <c r="JQM91" s="49"/>
      <c r="JQN91" s="49"/>
      <c r="JQO91" s="49"/>
      <c r="JQP91" s="49"/>
      <c r="JQQ91" s="49"/>
      <c r="JQR91" s="49"/>
      <c r="JQS91" s="49"/>
      <c r="JQT91" s="49"/>
      <c r="JQU91" s="49"/>
      <c r="JQV91" s="49"/>
      <c r="JQW91" s="49"/>
      <c r="JQX91" s="49"/>
      <c r="JQY91" s="49"/>
      <c r="JQZ91" s="49"/>
      <c r="JRA91" s="49"/>
      <c r="JRB91" s="49"/>
      <c r="JRC91" s="49"/>
      <c r="JRD91" s="49"/>
      <c r="JRE91" s="49"/>
      <c r="JRF91" s="49"/>
      <c r="JRG91" s="49"/>
      <c r="JRH91" s="49"/>
      <c r="JRI91" s="49"/>
      <c r="JRJ91" s="49"/>
      <c r="JRK91" s="49"/>
      <c r="JRL91" s="49"/>
      <c r="JRM91" s="49"/>
      <c r="JRN91" s="49"/>
      <c r="JRO91" s="49"/>
      <c r="JRP91" s="49"/>
      <c r="JRQ91" s="49"/>
      <c r="JRR91" s="49"/>
      <c r="JRS91" s="49"/>
      <c r="JRT91" s="49"/>
      <c r="JRU91" s="49"/>
      <c r="JRV91" s="49"/>
      <c r="JRW91" s="49"/>
      <c r="JRX91" s="49"/>
      <c r="JRY91" s="49"/>
      <c r="JRZ91" s="49"/>
      <c r="JSA91" s="49"/>
      <c r="JSB91" s="49"/>
      <c r="JSC91" s="49"/>
      <c r="JSD91" s="49"/>
      <c r="JSE91" s="49"/>
      <c r="JSF91" s="49"/>
      <c r="JSG91" s="49"/>
      <c r="JSH91" s="49"/>
      <c r="JSI91" s="49"/>
      <c r="JSJ91" s="49"/>
      <c r="JSK91" s="49"/>
      <c r="JSL91" s="49"/>
      <c r="JSM91" s="49"/>
      <c r="JSN91" s="49"/>
      <c r="JSO91" s="49"/>
      <c r="JSP91" s="49"/>
      <c r="JSQ91" s="49"/>
      <c r="JSR91" s="49"/>
      <c r="JSS91" s="49"/>
      <c r="JST91" s="49"/>
      <c r="JSU91" s="49"/>
      <c r="JSV91" s="49"/>
      <c r="JSW91" s="49"/>
      <c r="JSX91" s="49"/>
      <c r="JSY91" s="49"/>
      <c r="JSZ91" s="49"/>
      <c r="JTA91" s="49"/>
      <c r="JTB91" s="49"/>
      <c r="JTC91" s="49"/>
      <c r="JTD91" s="49"/>
      <c r="JTE91" s="49"/>
      <c r="JTF91" s="49"/>
      <c r="JTG91" s="49"/>
      <c r="JTH91" s="49"/>
      <c r="JTI91" s="49"/>
      <c r="JTJ91" s="49"/>
      <c r="JTK91" s="49"/>
      <c r="JTL91" s="49"/>
      <c r="JTM91" s="49"/>
      <c r="JTN91" s="49"/>
      <c r="JTO91" s="49"/>
      <c r="JTP91" s="49"/>
      <c r="JTQ91" s="49"/>
      <c r="JTR91" s="49"/>
      <c r="JTS91" s="49"/>
      <c r="JTT91" s="49"/>
      <c r="JTU91" s="49"/>
      <c r="JTV91" s="49"/>
      <c r="JTW91" s="49"/>
      <c r="JTX91" s="49"/>
      <c r="JTY91" s="49"/>
      <c r="JTZ91" s="49"/>
      <c r="JUA91" s="49"/>
      <c r="JUB91" s="49"/>
      <c r="JUC91" s="49"/>
      <c r="JUD91" s="49"/>
      <c r="JUE91" s="49"/>
      <c r="JUF91" s="49"/>
      <c r="JUG91" s="49"/>
      <c r="JUH91" s="49"/>
      <c r="JUI91" s="49"/>
      <c r="JUJ91" s="49"/>
      <c r="JUK91" s="49"/>
      <c r="JUL91" s="49"/>
      <c r="JUM91" s="49"/>
      <c r="JUN91" s="49"/>
      <c r="JUO91" s="49"/>
      <c r="JUP91" s="49"/>
      <c r="JUQ91" s="49"/>
      <c r="JUR91" s="49"/>
      <c r="JUS91" s="49"/>
      <c r="JUT91" s="49"/>
      <c r="JUU91" s="49"/>
      <c r="JUV91" s="49"/>
      <c r="JUW91" s="49"/>
      <c r="JUX91" s="49"/>
      <c r="JUY91" s="49"/>
      <c r="JUZ91" s="49"/>
      <c r="JVA91" s="49"/>
      <c r="JVB91" s="49"/>
      <c r="JVC91" s="49"/>
      <c r="JVD91" s="49"/>
      <c r="JVE91" s="49"/>
      <c r="JVF91" s="49"/>
      <c r="JVG91" s="49"/>
      <c r="JVH91" s="49"/>
      <c r="JVI91" s="49"/>
      <c r="JVJ91" s="49"/>
      <c r="JVK91" s="49"/>
      <c r="JVL91" s="49"/>
      <c r="JVM91" s="49"/>
      <c r="JVN91" s="49"/>
      <c r="JVO91" s="49"/>
      <c r="JVP91" s="49"/>
      <c r="JVQ91" s="49"/>
      <c r="JVR91" s="49"/>
      <c r="JVS91" s="49"/>
      <c r="JVT91" s="49"/>
      <c r="JVU91" s="49"/>
      <c r="JVV91" s="49"/>
      <c r="JVW91" s="49"/>
      <c r="JVX91" s="49"/>
      <c r="JVY91" s="49"/>
      <c r="JVZ91" s="49"/>
      <c r="JWA91" s="49"/>
      <c r="JWB91" s="49"/>
      <c r="JWC91" s="49"/>
      <c r="JWD91" s="49"/>
      <c r="JWE91" s="49"/>
      <c r="JWF91" s="49"/>
      <c r="JWG91" s="49"/>
      <c r="JWH91" s="49"/>
      <c r="JWI91" s="49"/>
      <c r="JWJ91" s="49"/>
      <c r="JWK91" s="49"/>
      <c r="JWL91" s="49"/>
      <c r="JWM91" s="49"/>
      <c r="JWN91" s="49"/>
      <c r="JWO91" s="49"/>
      <c r="JWP91" s="49"/>
      <c r="JWQ91" s="49"/>
      <c r="JWR91" s="49"/>
      <c r="JWS91" s="49"/>
      <c r="JWT91" s="49"/>
      <c r="JWU91" s="49"/>
      <c r="JWV91" s="49"/>
      <c r="JWW91" s="49"/>
      <c r="JWX91" s="49"/>
      <c r="JWY91" s="49"/>
      <c r="JWZ91" s="49"/>
      <c r="JXA91" s="49"/>
      <c r="JXB91" s="49"/>
      <c r="JXC91" s="49"/>
      <c r="JXD91" s="49"/>
      <c r="JXE91" s="49"/>
      <c r="JXF91" s="49"/>
      <c r="JXG91" s="49"/>
      <c r="JXH91" s="49"/>
      <c r="JXI91" s="49"/>
      <c r="JXJ91" s="49"/>
      <c r="JXK91" s="49"/>
      <c r="JXL91" s="49"/>
      <c r="JXM91" s="49"/>
      <c r="JXN91" s="49"/>
      <c r="JXO91" s="49"/>
      <c r="JXP91" s="49"/>
      <c r="JXQ91" s="49"/>
      <c r="JXR91" s="49"/>
      <c r="JXS91" s="49"/>
      <c r="JXT91" s="49"/>
      <c r="JXU91" s="49"/>
      <c r="JXV91" s="49"/>
      <c r="JXW91" s="49"/>
      <c r="JXX91" s="49"/>
      <c r="JXY91" s="49"/>
      <c r="JXZ91" s="49"/>
      <c r="JYA91" s="49"/>
      <c r="JYB91" s="49"/>
      <c r="JYC91" s="49"/>
      <c r="JYD91" s="49"/>
      <c r="JYE91" s="49"/>
      <c r="JYF91" s="49"/>
      <c r="JYG91" s="49"/>
      <c r="JYH91" s="49"/>
      <c r="JYI91" s="49"/>
      <c r="JYJ91" s="49"/>
      <c r="JYK91" s="49"/>
      <c r="JYL91" s="49"/>
      <c r="JYM91" s="49"/>
      <c r="JYN91" s="49"/>
      <c r="JYO91" s="49"/>
      <c r="JYP91" s="49"/>
      <c r="JYQ91" s="49"/>
      <c r="JYR91" s="49"/>
      <c r="JYS91" s="49"/>
      <c r="JYT91" s="49"/>
      <c r="JYU91" s="49"/>
      <c r="JYV91" s="49"/>
      <c r="JYW91" s="49"/>
      <c r="JYX91" s="49"/>
      <c r="JYY91" s="49"/>
      <c r="JYZ91" s="49"/>
      <c r="JZA91" s="49"/>
      <c r="JZB91" s="49"/>
      <c r="JZC91" s="49"/>
      <c r="JZD91" s="49"/>
      <c r="JZE91" s="49"/>
      <c r="JZF91" s="49"/>
      <c r="JZG91" s="49"/>
      <c r="JZH91" s="49"/>
      <c r="JZI91" s="49"/>
      <c r="JZJ91" s="49"/>
      <c r="JZK91" s="49"/>
      <c r="JZL91" s="49"/>
      <c r="JZM91" s="49"/>
      <c r="JZN91" s="49"/>
      <c r="JZO91" s="49"/>
      <c r="JZP91" s="49"/>
      <c r="JZQ91" s="49"/>
      <c r="JZR91" s="49"/>
      <c r="JZS91" s="49"/>
      <c r="JZT91" s="49"/>
      <c r="JZU91" s="49"/>
      <c r="JZV91" s="49"/>
      <c r="JZW91" s="49"/>
      <c r="JZX91" s="49"/>
      <c r="JZY91" s="49"/>
      <c r="JZZ91" s="49"/>
      <c r="KAA91" s="49"/>
      <c r="KAB91" s="49"/>
      <c r="KAC91" s="49"/>
      <c r="KAD91" s="49"/>
      <c r="KAE91" s="49"/>
      <c r="KAF91" s="49"/>
      <c r="KAG91" s="49"/>
      <c r="KAH91" s="49"/>
      <c r="KAI91" s="49"/>
      <c r="KAJ91" s="49"/>
      <c r="KAK91" s="49"/>
      <c r="KAL91" s="49"/>
      <c r="KAM91" s="49"/>
      <c r="KAN91" s="49"/>
      <c r="KAO91" s="49"/>
      <c r="KAP91" s="49"/>
      <c r="KAQ91" s="49"/>
      <c r="KAR91" s="49"/>
      <c r="KAS91" s="49"/>
      <c r="KAT91" s="49"/>
      <c r="KAU91" s="49"/>
      <c r="KAV91" s="49"/>
      <c r="KAW91" s="49"/>
      <c r="KAX91" s="49"/>
      <c r="KAY91" s="49"/>
      <c r="KAZ91" s="49"/>
      <c r="KBA91" s="49"/>
      <c r="KBB91" s="49"/>
      <c r="KBC91" s="49"/>
      <c r="KBD91" s="49"/>
      <c r="KBE91" s="49"/>
      <c r="KBF91" s="49"/>
      <c r="KBG91" s="49"/>
      <c r="KBH91" s="49"/>
      <c r="KBI91" s="49"/>
      <c r="KBJ91" s="49"/>
      <c r="KBK91" s="49"/>
      <c r="KBL91" s="49"/>
      <c r="KBM91" s="49"/>
      <c r="KBN91" s="49"/>
      <c r="KBO91" s="49"/>
      <c r="KBP91" s="49"/>
      <c r="KBQ91" s="49"/>
      <c r="KBR91" s="49"/>
      <c r="KBS91" s="49"/>
      <c r="KBT91" s="49"/>
      <c r="KBU91" s="49"/>
      <c r="KBV91" s="49"/>
      <c r="KBW91" s="49"/>
      <c r="KBX91" s="49"/>
      <c r="KBY91" s="49"/>
      <c r="KBZ91" s="49"/>
      <c r="KCA91" s="49"/>
      <c r="KCB91" s="49"/>
      <c r="KCC91" s="49"/>
      <c r="KCD91" s="49"/>
      <c r="KCE91" s="49"/>
      <c r="KCF91" s="49"/>
      <c r="KCG91" s="49"/>
      <c r="KCH91" s="49"/>
      <c r="KCI91" s="49"/>
      <c r="KCJ91" s="49"/>
      <c r="KCK91" s="49"/>
      <c r="KCL91" s="49"/>
      <c r="KCM91" s="49"/>
      <c r="KCN91" s="49"/>
      <c r="KCO91" s="49"/>
      <c r="KCP91" s="49"/>
      <c r="KCQ91" s="49"/>
      <c r="KCR91" s="49"/>
      <c r="KCS91" s="49"/>
      <c r="KCT91" s="49"/>
      <c r="KCU91" s="49"/>
      <c r="KCV91" s="49"/>
      <c r="KCW91" s="49"/>
      <c r="KCX91" s="49"/>
      <c r="KCY91" s="49"/>
      <c r="KCZ91" s="49"/>
      <c r="KDA91" s="49"/>
      <c r="KDB91" s="49"/>
      <c r="KDC91" s="49"/>
      <c r="KDD91" s="49"/>
      <c r="KDE91" s="49"/>
      <c r="KDF91" s="49"/>
      <c r="KDG91" s="49"/>
      <c r="KDH91" s="49"/>
      <c r="KDI91" s="49"/>
      <c r="KDJ91" s="49"/>
      <c r="KDK91" s="49"/>
      <c r="KDL91" s="49"/>
      <c r="KDM91" s="49"/>
      <c r="KDN91" s="49"/>
      <c r="KDO91" s="49"/>
      <c r="KDP91" s="49"/>
      <c r="KDQ91" s="49"/>
      <c r="KDR91" s="49"/>
      <c r="KDS91" s="49"/>
      <c r="KDT91" s="49"/>
      <c r="KDU91" s="49"/>
      <c r="KDV91" s="49"/>
      <c r="KDW91" s="49"/>
      <c r="KDX91" s="49"/>
      <c r="KDY91" s="49"/>
      <c r="KDZ91" s="49"/>
      <c r="KEA91" s="49"/>
      <c r="KEB91" s="49"/>
      <c r="KEC91" s="49"/>
      <c r="KED91" s="49"/>
      <c r="KEE91" s="49"/>
      <c r="KEF91" s="49"/>
      <c r="KEG91" s="49"/>
      <c r="KEH91" s="49"/>
      <c r="KEI91" s="49"/>
      <c r="KEJ91" s="49"/>
      <c r="KEK91" s="49"/>
      <c r="KEL91" s="49"/>
      <c r="KEM91" s="49"/>
      <c r="KEN91" s="49"/>
      <c r="KEO91" s="49"/>
      <c r="KEP91" s="49"/>
      <c r="KEQ91" s="49"/>
      <c r="KER91" s="49"/>
      <c r="KES91" s="49"/>
      <c r="KET91" s="49"/>
      <c r="KEU91" s="49"/>
      <c r="KEV91" s="49"/>
      <c r="KEW91" s="49"/>
      <c r="KEX91" s="49"/>
      <c r="KEY91" s="49"/>
      <c r="KEZ91" s="49"/>
      <c r="KFA91" s="49"/>
      <c r="KFB91" s="49"/>
      <c r="KFC91" s="49"/>
      <c r="KFD91" s="49"/>
      <c r="KFE91" s="49"/>
      <c r="KFF91" s="49"/>
      <c r="KFG91" s="49"/>
      <c r="KFH91" s="49"/>
      <c r="KFI91" s="49"/>
      <c r="KFJ91" s="49"/>
      <c r="KFK91" s="49"/>
      <c r="KFL91" s="49"/>
      <c r="KFM91" s="49"/>
      <c r="KFN91" s="49"/>
      <c r="KFO91" s="49"/>
      <c r="KFP91" s="49"/>
      <c r="KFQ91" s="49"/>
      <c r="KFR91" s="49"/>
      <c r="KFS91" s="49"/>
      <c r="KFT91" s="49"/>
      <c r="KFU91" s="49"/>
      <c r="KFV91" s="49"/>
      <c r="KFW91" s="49"/>
      <c r="KFX91" s="49"/>
      <c r="KFY91" s="49"/>
      <c r="KFZ91" s="49"/>
      <c r="KGA91" s="49"/>
      <c r="KGB91" s="49"/>
      <c r="KGC91" s="49"/>
      <c r="KGD91" s="49"/>
      <c r="KGE91" s="49"/>
      <c r="KGF91" s="49"/>
      <c r="KGG91" s="49"/>
      <c r="KGH91" s="49"/>
      <c r="KGI91" s="49"/>
      <c r="KGJ91" s="49"/>
      <c r="KGK91" s="49"/>
      <c r="KGL91" s="49"/>
      <c r="KGM91" s="49"/>
      <c r="KGN91" s="49"/>
      <c r="KGO91" s="49"/>
      <c r="KGP91" s="49"/>
      <c r="KGQ91" s="49"/>
      <c r="KGR91" s="49"/>
      <c r="KGS91" s="49"/>
      <c r="KGT91" s="49"/>
      <c r="KGU91" s="49"/>
      <c r="KGV91" s="49"/>
      <c r="KGW91" s="49"/>
      <c r="KGX91" s="49"/>
      <c r="KGY91" s="49"/>
      <c r="KGZ91" s="49"/>
      <c r="KHA91" s="49"/>
      <c r="KHB91" s="49"/>
      <c r="KHC91" s="49"/>
      <c r="KHD91" s="49"/>
      <c r="KHE91" s="49"/>
      <c r="KHF91" s="49"/>
      <c r="KHG91" s="49"/>
      <c r="KHH91" s="49"/>
      <c r="KHI91" s="49"/>
      <c r="KHJ91" s="49"/>
      <c r="KHK91" s="49"/>
      <c r="KHL91" s="49"/>
      <c r="KHM91" s="49"/>
      <c r="KHN91" s="49"/>
      <c r="KHO91" s="49"/>
      <c r="KHP91" s="49"/>
      <c r="KHQ91" s="49"/>
      <c r="KHR91" s="49"/>
      <c r="KHS91" s="49"/>
      <c r="KHT91" s="49"/>
      <c r="KHU91" s="49"/>
      <c r="KHV91" s="49"/>
      <c r="KHW91" s="49"/>
      <c r="KHX91" s="49"/>
      <c r="KHY91" s="49"/>
      <c r="KHZ91" s="49"/>
      <c r="KIA91" s="49"/>
      <c r="KIB91" s="49"/>
      <c r="KIC91" s="49"/>
      <c r="KID91" s="49"/>
      <c r="KIE91" s="49"/>
      <c r="KIF91" s="49"/>
      <c r="KIG91" s="49"/>
      <c r="KIH91" s="49"/>
      <c r="KII91" s="49"/>
      <c r="KIJ91" s="49"/>
      <c r="KIK91" s="49"/>
      <c r="KIL91" s="49"/>
      <c r="KIM91" s="49"/>
      <c r="KIN91" s="49"/>
      <c r="KIO91" s="49"/>
      <c r="KIP91" s="49"/>
      <c r="KIQ91" s="49"/>
      <c r="KIR91" s="49"/>
      <c r="KIS91" s="49"/>
      <c r="KIT91" s="49"/>
      <c r="KIU91" s="49"/>
      <c r="KIV91" s="49"/>
      <c r="KIW91" s="49"/>
      <c r="KIX91" s="49"/>
      <c r="KIY91" s="49"/>
      <c r="KIZ91" s="49"/>
      <c r="KJA91" s="49"/>
      <c r="KJB91" s="49"/>
      <c r="KJC91" s="49"/>
      <c r="KJD91" s="49"/>
      <c r="KJE91" s="49"/>
      <c r="KJF91" s="49"/>
      <c r="KJG91" s="49"/>
      <c r="KJH91" s="49"/>
      <c r="KJI91" s="49"/>
      <c r="KJJ91" s="49"/>
      <c r="KJK91" s="49"/>
      <c r="KJL91" s="49"/>
      <c r="KJM91" s="49"/>
      <c r="KJN91" s="49"/>
      <c r="KJO91" s="49"/>
      <c r="KJP91" s="49"/>
      <c r="KJQ91" s="49"/>
      <c r="KJR91" s="49"/>
      <c r="KJS91" s="49"/>
      <c r="KJT91" s="49"/>
      <c r="KJU91" s="49"/>
      <c r="KJV91" s="49"/>
      <c r="KJW91" s="49"/>
      <c r="KJX91" s="49"/>
      <c r="KJY91" s="49"/>
      <c r="KJZ91" s="49"/>
      <c r="KKA91" s="49"/>
      <c r="KKB91" s="49"/>
      <c r="KKC91" s="49"/>
      <c r="KKD91" s="49"/>
      <c r="KKE91" s="49"/>
      <c r="KKF91" s="49"/>
      <c r="KKG91" s="49"/>
      <c r="KKH91" s="49"/>
      <c r="KKI91" s="49"/>
      <c r="KKJ91" s="49"/>
      <c r="KKK91" s="49"/>
      <c r="KKL91" s="49"/>
      <c r="KKM91" s="49"/>
      <c r="KKN91" s="49"/>
      <c r="KKO91" s="49"/>
      <c r="KKP91" s="49"/>
      <c r="KKQ91" s="49"/>
      <c r="KKR91" s="49"/>
      <c r="KKS91" s="49"/>
      <c r="KKT91" s="49"/>
      <c r="KKU91" s="49"/>
      <c r="KKV91" s="49"/>
      <c r="KKW91" s="49"/>
      <c r="KKX91" s="49"/>
      <c r="KKY91" s="49"/>
      <c r="KKZ91" s="49"/>
      <c r="KLA91" s="49"/>
      <c r="KLB91" s="49"/>
      <c r="KLC91" s="49"/>
      <c r="KLD91" s="49"/>
      <c r="KLE91" s="49"/>
      <c r="KLF91" s="49"/>
      <c r="KLG91" s="49"/>
      <c r="KLH91" s="49"/>
      <c r="KLI91" s="49"/>
      <c r="KLJ91" s="49"/>
      <c r="KLK91" s="49"/>
      <c r="KLL91" s="49"/>
      <c r="KLM91" s="49"/>
      <c r="KLN91" s="49"/>
      <c r="KLO91" s="49"/>
      <c r="KLP91" s="49"/>
      <c r="KLQ91" s="49"/>
      <c r="KLR91" s="49"/>
      <c r="KLS91" s="49"/>
      <c r="KLT91" s="49"/>
      <c r="KLU91" s="49"/>
      <c r="KLV91" s="49"/>
      <c r="KLW91" s="49"/>
      <c r="KLX91" s="49"/>
      <c r="KLY91" s="49"/>
      <c r="KLZ91" s="49"/>
      <c r="KMA91" s="49"/>
      <c r="KMB91" s="49"/>
      <c r="KMC91" s="49"/>
      <c r="KMD91" s="49"/>
      <c r="KME91" s="49"/>
      <c r="KMF91" s="49"/>
      <c r="KMG91" s="49"/>
      <c r="KMH91" s="49"/>
      <c r="KMI91" s="49"/>
      <c r="KMJ91" s="49"/>
      <c r="KMK91" s="49"/>
      <c r="KML91" s="49"/>
      <c r="KMM91" s="49"/>
      <c r="KMN91" s="49"/>
      <c r="KMO91" s="49"/>
      <c r="KMP91" s="49"/>
      <c r="KMQ91" s="49"/>
      <c r="KMR91" s="49"/>
      <c r="KMS91" s="49"/>
      <c r="KMT91" s="49"/>
      <c r="KMU91" s="49"/>
      <c r="KMV91" s="49"/>
      <c r="KMW91" s="49"/>
      <c r="KMX91" s="49"/>
      <c r="KMY91" s="49"/>
      <c r="KMZ91" s="49"/>
      <c r="KNA91" s="49"/>
      <c r="KNB91" s="49"/>
      <c r="KNC91" s="49"/>
      <c r="KND91" s="49"/>
      <c r="KNE91" s="49"/>
      <c r="KNF91" s="49"/>
      <c r="KNG91" s="49"/>
      <c r="KNH91" s="49"/>
      <c r="KNI91" s="49"/>
      <c r="KNJ91" s="49"/>
      <c r="KNK91" s="49"/>
      <c r="KNL91" s="49"/>
      <c r="KNM91" s="49"/>
      <c r="KNN91" s="49"/>
      <c r="KNO91" s="49"/>
      <c r="KNP91" s="49"/>
      <c r="KNQ91" s="49"/>
      <c r="KNR91" s="49"/>
      <c r="KNS91" s="49"/>
      <c r="KNT91" s="49"/>
      <c r="KNU91" s="49"/>
      <c r="KNV91" s="49"/>
      <c r="KNW91" s="49"/>
      <c r="KNX91" s="49"/>
      <c r="KNY91" s="49"/>
      <c r="KNZ91" s="49"/>
      <c r="KOA91" s="49"/>
      <c r="KOB91" s="49"/>
      <c r="KOC91" s="49"/>
      <c r="KOD91" s="49"/>
      <c r="KOE91" s="49"/>
      <c r="KOF91" s="49"/>
      <c r="KOG91" s="49"/>
      <c r="KOH91" s="49"/>
      <c r="KOI91" s="49"/>
      <c r="KOJ91" s="49"/>
      <c r="KOK91" s="49"/>
      <c r="KOL91" s="49"/>
      <c r="KOM91" s="49"/>
      <c r="KON91" s="49"/>
      <c r="KOO91" s="49"/>
      <c r="KOP91" s="49"/>
      <c r="KOQ91" s="49"/>
      <c r="KOR91" s="49"/>
      <c r="KOS91" s="49"/>
      <c r="KOT91" s="49"/>
      <c r="KOU91" s="49"/>
      <c r="KOV91" s="49"/>
      <c r="KOW91" s="49"/>
      <c r="KOX91" s="49"/>
      <c r="KOY91" s="49"/>
      <c r="KOZ91" s="49"/>
      <c r="KPA91" s="49"/>
      <c r="KPB91" s="49"/>
      <c r="KPC91" s="49"/>
      <c r="KPD91" s="49"/>
      <c r="KPE91" s="49"/>
      <c r="KPF91" s="49"/>
      <c r="KPG91" s="49"/>
      <c r="KPH91" s="49"/>
      <c r="KPI91" s="49"/>
      <c r="KPJ91" s="49"/>
      <c r="KPK91" s="49"/>
      <c r="KPL91" s="49"/>
      <c r="KPM91" s="49"/>
      <c r="KPN91" s="49"/>
      <c r="KPO91" s="49"/>
      <c r="KPP91" s="49"/>
      <c r="KPQ91" s="49"/>
      <c r="KPR91" s="49"/>
      <c r="KPS91" s="49"/>
      <c r="KPT91" s="49"/>
      <c r="KPU91" s="49"/>
      <c r="KPV91" s="49"/>
      <c r="KPW91" s="49"/>
      <c r="KPX91" s="49"/>
      <c r="KPY91" s="49"/>
      <c r="KPZ91" s="49"/>
      <c r="KQA91" s="49"/>
      <c r="KQB91" s="49"/>
      <c r="KQC91" s="49"/>
      <c r="KQD91" s="49"/>
      <c r="KQE91" s="49"/>
      <c r="KQF91" s="49"/>
      <c r="KQG91" s="49"/>
      <c r="KQH91" s="49"/>
      <c r="KQI91" s="49"/>
      <c r="KQJ91" s="49"/>
      <c r="KQK91" s="49"/>
      <c r="KQL91" s="49"/>
      <c r="KQM91" s="49"/>
      <c r="KQN91" s="49"/>
      <c r="KQO91" s="49"/>
      <c r="KQP91" s="49"/>
      <c r="KQQ91" s="49"/>
      <c r="KQR91" s="49"/>
      <c r="KQS91" s="49"/>
      <c r="KQT91" s="49"/>
      <c r="KQU91" s="49"/>
      <c r="KQV91" s="49"/>
      <c r="KQW91" s="49"/>
      <c r="KQX91" s="49"/>
      <c r="KQY91" s="49"/>
      <c r="KQZ91" s="49"/>
      <c r="KRA91" s="49"/>
      <c r="KRB91" s="49"/>
      <c r="KRC91" s="49"/>
      <c r="KRD91" s="49"/>
      <c r="KRE91" s="49"/>
      <c r="KRF91" s="49"/>
      <c r="KRG91" s="49"/>
      <c r="KRH91" s="49"/>
      <c r="KRI91" s="49"/>
      <c r="KRJ91" s="49"/>
      <c r="KRK91" s="49"/>
      <c r="KRL91" s="49"/>
      <c r="KRM91" s="49"/>
      <c r="KRN91" s="49"/>
      <c r="KRO91" s="49"/>
      <c r="KRP91" s="49"/>
      <c r="KRQ91" s="49"/>
      <c r="KRR91" s="49"/>
      <c r="KRS91" s="49"/>
      <c r="KRT91" s="49"/>
      <c r="KRU91" s="49"/>
      <c r="KRV91" s="49"/>
      <c r="KRW91" s="49"/>
      <c r="KRX91" s="49"/>
      <c r="KRY91" s="49"/>
      <c r="KRZ91" s="49"/>
      <c r="KSA91" s="49"/>
      <c r="KSB91" s="49"/>
      <c r="KSC91" s="49"/>
      <c r="KSD91" s="49"/>
      <c r="KSE91" s="49"/>
      <c r="KSF91" s="49"/>
      <c r="KSG91" s="49"/>
      <c r="KSH91" s="49"/>
      <c r="KSI91" s="49"/>
      <c r="KSJ91" s="49"/>
      <c r="KSK91" s="49"/>
      <c r="KSL91" s="49"/>
      <c r="KSM91" s="49"/>
      <c r="KSN91" s="49"/>
      <c r="KSO91" s="49"/>
      <c r="KSP91" s="49"/>
      <c r="KSQ91" s="49"/>
      <c r="KSR91" s="49"/>
      <c r="KSS91" s="49"/>
      <c r="KST91" s="49"/>
      <c r="KSU91" s="49"/>
      <c r="KSV91" s="49"/>
      <c r="KSW91" s="49"/>
      <c r="KSX91" s="49"/>
      <c r="KSY91" s="49"/>
      <c r="KSZ91" s="49"/>
      <c r="KTA91" s="49"/>
      <c r="KTB91" s="49"/>
      <c r="KTC91" s="49"/>
      <c r="KTD91" s="49"/>
      <c r="KTE91" s="49"/>
      <c r="KTF91" s="49"/>
      <c r="KTG91" s="49"/>
      <c r="KTH91" s="49"/>
      <c r="KTI91" s="49"/>
      <c r="KTJ91" s="49"/>
      <c r="KTK91" s="49"/>
      <c r="KTL91" s="49"/>
      <c r="KTM91" s="49"/>
      <c r="KTN91" s="49"/>
      <c r="KTO91" s="49"/>
      <c r="KTP91" s="49"/>
      <c r="KTQ91" s="49"/>
      <c r="KTR91" s="49"/>
      <c r="KTS91" s="49"/>
      <c r="KTT91" s="49"/>
      <c r="KTU91" s="49"/>
      <c r="KTV91" s="49"/>
      <c r="KTW91" s="49"/>
      <c r="KTX91" s="49"/>
      <c r="KTY91" s="49"/>
      <c r="KTZ91" s="49"/>
      <c r="KUA91" s="49"/>
      <c r="KUB91" s="49"/>
      <c r="KUC91" s="49"/>
      <c r="KUD91" s="49"/>
      <c r="KUE91" s="49"/>
      <c r="KUF91" s="49"/>
      <c r="KUG91" s="49"/>
      <c r="KUH91" s="49"/>
      <c r="KUI91" s="49"/>
      <c r="KUJ91" s="49"/>
      <c r="KUK91" s="49"/>
      <c r="KUL91" s="49"/>
      <c r="KUM91" s="49"/>
      <c r="KUN91" s="49"/>
      <c r="KUO91" s="49"/>
      <c r="KUP91" s="49"/>
      <c r="KUQ91" s="49"/>
      <c r="KUR91" s="49"/>
      <c r="KUS91" s="49"/>
      <c r="KUT91" s="49"/>
      <c r="KUU91" s="49"/>
      <c r="KUV91" s="49"/>
      <c r="KUW91" s="49"/>
      <c r="KUX91" s="49"/>
      <c r="KUY91" s="49"/>
      <c r="KUZ91" s="49"/>
      <c r="KVA91" s="49"/>
      <c r="KVB91" s="49"/>
      <c r="KVC91" s="49"/>
      <c r="KVD91" s="49"/>
      <c r="KVE91" s="49"/>
      <c r="KVF91" s="49"/>
      <c r="KVG91" s="49"/>
      <c r="KVH91" s="49"/>
      <c r="KVI91" s="49"/>
      <c r="KVJ91" s="49"/>
      <c r="KVK91" s="49"/>
      <c r="KVL91" s="49"/>
      <c r="KVM91" s="49"/>
      <c r="KVN91" s="49"/>
      <c r="KVO91" s="49"/>
      <c r="KVP91" s="49"/>
      <c r="KVQ91" s="49"/>
      <c r="KVR91" s="49"/>
      <c r="KVS91" s="49"/>
      <c r="KVT91" s="49"/>
      <c r="KVU91" s="49"/>
      <c r="KVV91" s="49"/>
      <c r="KVW91" s="49"/>
      <c r="KVX91" s="49"/>
      <c r="KVY91" s="49"/>
      <c r="KVZ91" s="49"/>
      <c r="KWA91" s="49"/>
      <c r="KWB91" s="49"/>
      <c r="KWC91" s="49"/>
      <c r="KWD91" s="49"/>
      <c r="KWE91" s="49"/>
      <c r="KWF91" s="49"/>
      <c r="KWG91" s="49"/>
      <c r="KWH91" s="49"/>
      <c r="KWI91" s="49"/>
      <c r="KWJ91" s="49"/>
      <c r="KWK91" s="49"/>
      <c r="KWL91" s="49"/>
      <c r="KWM91" s="49"/>
      <c r="KWN91" s="49"/>
      <c r="KWO91" s="49"/>
      <c r="KWP91" s="49"/>
      <c r="KWQ91" s="49"/>
      <c r="KWR91" s="49"/>
      <c r="KWS91" s="49"/>
      <c r="KWT91" s="49"/>
      <c r="KWU91" s="49"/>
      <c r="KWV91" s="49"/>
      <c r="KWW91" s="49"/>
      <c r="KWX91" s="49"/>
      <c r="KWY91" s="49"/>
      <c r="KWZ91" s="49"/>
      <c r="KXA91" s="49"/>
      <c r="KXB91" s="49"/>
      <c r="KXC91" s="49"/>
      <c r="KXD91" s="49"/>
      <c r="KXE91" s="49"/>
      <c r="KXF91" s="49"/>
      <c r="KXG91" s="49"/>
      <c r="KXH91" s="49"/>
      <c r="KXI91" s="49"/>
      <c r="KXJ91" s="49"/>
      <c r="KXK91" s="49"/>
      <c r="KXL91" s="49"/>
      <c r="KXM91" s="49"/>
      <c r="KXN91" s="49"/>
      <c r="KXO91" s="49"/>
      <c r="KXP91" s="49"/>
      <c r="KXQ91" s="49"/>
      <c r="KXR91" s="49"/>
      <c r="KXS91" s="49"/>
      <c r="KXT91" s="49"/>
      <c r="KXU91" s="49"/>
      <c r="KXV91" s="49"/>
      <c r="KXW91" s="49"/>
      <c r="KXX91" s="49"/>
      <c r="KXY91" s="49"/>
      <c r="KXZ91" s="49"/>
      <c r="KYA91" s="49"/>
      <c r="KYB91" s="49"/>
      <c r="KYC91" s="49"/>
      <c r="KYD91" s="49"/>
      <c r="KYE91" s="49"/>
      <c r="KYF91" s="49"/>
      <c r="KYG91" s="49"/>
      <c r="KYH91" s="49"/>
      <c r="KYI91" s="49"/>
      <c r="KYJ91" s="49"/>
      <c r="KYK91" s="49"/>
      <c r="KYL91" s="49"/>
      <c r="KYM91" s="49"/>
      <c r="KYN91" s="49"/>
      <c r="KYO91" s="49"/>
      <c r="KYP91" s="49"/>
      <c r="KYQ91" s="49"/>
      <c r="KYR91" s="49"/>
      <c r="KYS91" s="49"/>
      <c r="KYT91" s="49"/>
      <c r="KYU91" s="49"/>
      <c r="KYV91" s="49"/>
      <c r="KYW91" s="49"/>
      <c r="KYX91" s="49"/>
      <c r="KYY91" s="49"/>
      <c r="KYZ91" s="49"/>
      <c r="KZA91" s="49"/>
      <c r="KZB91" s="49"/>
      <c r="KZC91" s="49"/>
      <c r="KZD91" s="49"/>
      <c r="KZE91" s="49"/>
      <c r="KZF91" s="49"/>
      <c r="KZG91" s="49"/>
      <c r="KZH91" s="49"/>
      <c r="KZI91" s="49"/>
      <c r="KZJ91" s="49"/>
      <c r="KZK91" s="49"/>
      <c r="KZL91" s="49"/>
      <c r="KZM91" s="49"/>
      <c r="KZN91" s="49"/>
      <c r="KZO91" s="49"/>
      <c r="KZP91" s="49"/>
      <c r="KZQ91" s="49"/>
      <c r="KZR91" s="49"/>
      <c r="KZS91" s="49"/>
      <c r="KZT91" s="49"/>
      <c r="KZU91" s="49"/>
      <c r="KZV91" s="49"/>
      <c r="KZW91" s="49"/>
      <c r="KZX91" s="49"/>
      <c r="KZY91" s="49"/>
      <c r="KZZ91" s="49"/>
      <c r="LAA91" s="49"/>
      <c r="LAB91" s="49"/>
      <c r="LAC91" s="49"/>
      <c r="LAD91" s="49"/>
      <c r="LAE91" s="49"/>
      <c r="LAF91" s="49"/>
      <c r="LAG91" s="49"/>
      <c r="LAH91" s="49"/>
      <c r="LAI91" s="49"/>
      <c r="LAJ91" s="49"/>
      <c r="LAK91" s="49"/>
      <c r="LAL91" s="49"/>
      <c r="LAM91" s="49"/>
      <c r="LAN91" s="49"/>
      <c r="LAO91" s="49"/>
      <c r="LAP91" s="49"/>
      <c r="LAQ91" s="49"/>
      <c r="LAR91" s="49"/>
      <c r="LAS91" s="49"/>
      <c r="LAT91" s="49"/>
      <c r="LAU91" s="49"/>
      <c r="LAV91" s="49"/>
      <c r="LAW91" s="49"/>
      <c r="LAX91" s="49"/>
      <c r="LAY91" s="49"/>
      <c r="LAZ91" s="49"/>
      <c r="LBA91" s="49"/>
      <c r="LBB91" s="49"/>
      <c r="LBC91" s="49"/>
      <c r="LBD91" s="49"/>
      <c r="LBE91" s="49"/>
      <c r="LBF91" s="49"/>
      <c r="LBG91" s="49"/>
      <c r="LBH91" s="49"/>
      <c r="LBI91" s="49"/>
      <c r="LBJ91" s="49"/>
      <c r="LBK91" s="49"/>
      <c r="LBL91" s="49"/>
      <c r="LBM91" s="49"/>
      <c r="LBN91" s="49"/>
      <c r="LBO91" s="49"/>
      <c r="LBP91" s="49"/>
      <c r="LBQ91" s="49"/>
      <c r="LBR91" s="49"/>
      <c r="LBS91" s="49"/>
      <c r="LBT91" s="49"/>
      <c r="LBU91" s="49"/>
      <c r="LBV91" s="49"/>
      <c r="LBW91" s="49"/>
      <c r="LBX91" s="49"/>
      <c r="LBY91" s="49"/>
      <c r="LBZ91" s="49"/>
      <c r="LCA91" s="49"/>
      <c r="LCB91" s="49"/>
      <c r="LCC91" s="49"/>
      <c r="LCD91" s="49"/>
      <c r="LCE91" s="49"/>
      <c r="LCF91" s="49"/>
      <c r="LCG91" s="49"/>
      <c r="LCH91" s="49"/>
      <c r="LCI91" s="49"/>
      <c r="LCJ91" s="49"/>
      <c r="LCK91" s="49"/>
      <c r="LCL91" s="49"/>
      <c r="LCM91" s="49"/>
      <c r="LCN91" s="49"/>
      <c r="LCO91" s="49"/>
      <c r="LCP91" s="49"/>
      <c r="LCQ91" s="49"/>
      <c r="LCR91" s="49"/>
      <c r="LCS91" s="49"/>
      <c r="LCT91" s="49"/>
      <c r="LCU91" s="49"/>
      <c r="LCV91" s="49"/>
      <c r="LCW91" s="49"/>
      <c r="LCX91" s="49"/>
      <c r="LCY91" s="49"/>
      <c r="LCZ91" s="49"/>
      <c r="LDA91" s="49"/>
      <c r="LDB91" s="49"/>
      <c r="LDC91" s="49"/>
      <c r="LDD91" s="49"/>
      <c r="LDE91" s="49"/>
      <c r="LDF91" s="49"/>
      <c r="LDG91" s="49"/>
      <c r="LDH91" s="49"/>
      <c r="LDI91" s="49"/>
      <c r="LDJ91" s="49"/>
      <c r="LDK91" s="49"/>
      <c r="LDL91" s="49"/>
      <c r="LDM91" s="49"/>
      <c r="LDN91" s="49"/>
      <c r="LDO91" s="49"/>
      <c r="LDP91" s="49"/>
      <c r="LDQ91" s="49"/>
      <c r="LDR91" s="49"/>
      <c r="LDS91" s="49"/>
      <c r="LDT91" s="49"/>
      <c r="LDU91" s="49"/>
      <c r="LDV91" s="49"/>
      <c r="LDW91" s="49"/>
      <c r="LDX91" s="49"/>
      <c r="LDY91" s="49"/>
      <c r="LDZ91" s="49"/>
      <c r="LEA91" s="49"/>
      <c r="LEB91" s="49"/>
      <c r="LEC91" s="49"/>
      <c r="LED91" s="49"/>
      <c r="LEE91" s="49"/>
      <c r="LEF91" s="49"/>
      <c r="LEG91" s="49"/>
      <c r="LEH91" s="49"/>
      <c r="LEI91" s="49"/>
      <c r="LEJ91" s="49"/>
      <c r="LEK91" s="49"/>
      <c r="LEL91" s="49"/>
      <c r="LEM91" s="49"/>
      <c r="LEN91" s="49"/>
      <c r="LEO91" s="49"/>
      <c r="LEP91" s="49"/>
      <c r="LEQ91" s="49"/>
      <c r="LER91" s="49"/>
      <c r="LES91" s="49"/>
      <c r="LET91" s="49"/>
      <c r="LEU91" s="49"/>
      <c r="LEV91" s="49"/>
      <c r="LEW91" s="49"/>
      <c r="LEX91" s="49"/>
      <c r="LEY91" s="49"/>
      <c r="LEZ91" s="49"/>
      <c r="LFA91" s="49"/>
      <c r="LFB91" s="49"/>
      <c r="LFC91" s="49"/>
      <c r="LFD91" s="49"/>
      <c r="LFE91" s="49"/>
      <c r="LFF91" s="49"/>
      <c r="LFG91" s="49"/>
      <c r="LFH91" s="49"/>
      <c r="LFI91" s="49"/>
      <c r="LFJ91" s="49"/>
      <c r="LFK91" s="49"/>
      <c r="LFL91" s="49"/>
      <c r="LFM91" s="49"/>
      <c r="LFN91" s="49"/>
      <c r="LFO91" s="49"/>
      <c r="LFP91" s="49"/>
      <c r="LFQ91" s="49"/>
      <c r="LFR91" s="49"/>
      <c r="LFS91" s="49"/>
      <c r="LFT91" s="49"/>
      <c r="LFU91" s="49"/>
      <c r="LFV91" s="49"/>
      <c r="LFW91" s="49"/>
      <c r="LFX91" s="49"/>
      <c r="LFY91" s="49"/>
      <c r="LFZ91" s="49"/>
      <c r="LGA91" s="49"/>
      <c r="LGB91" s="49"/>
      <c r="LGC91" s="49"/>
      <c r="LGD91" s="49"/>
      <c r="LGE91" s="49"/>
      <c r="LGF91" s="49"/>
      <c r="LGG91" s="49"/>
      <c r="LGH91" s="49"/>
      <c r="LGI91" s="49"/>
      <c r="LGJ91" s="49"/>
      <c r="LGK91" s="49"/>
      <c r="LGL91" s="49"/>
      <c r="LGM91" s="49"/>
      <c r="LGN91" s="49"/>
      <c r="LGO91" s="49"/>
      <c r="LGP91" s="49"/>
      <c r="LGQ91" s="49"/>
      <c r="LGR91" s="49"/>
      <c r="LGS91" s="49"/>
      <c r="LGT91" s="49"/>
      <c r="LGU91" s="49"/>
      <c r="LGV91" s="49"/>
      <c r="LGW91" s="49"/>
      <c r="LGX91" s="49"/>
      <c r="LGY91" s="49"/>
      <c r="LGZ91" s="49"/>
      <c r="LHA91" s="49"/>
      <c r="LHB91" s="49"/>
      <c r="LHC91" s="49"/>
      <c r="LHD91" s="49"/>
      <c r="LHE91" s="49"/>
      <c r="LHF91" s="49"/>
      <c r="LHG91" s="49"/>
      <c r="LHH91" s="49"/>
      <c r="LHI91" s="49"/>
      <c r="LHJ91" s="49"/>
      <c r="LHK91" s="49"/>
      <c r="LHL91" s="49"/>
      <c r="LHM91" s="49"/>
      <c r="LHN91" s="49"/>
      <c r="LHO91" s="49"/>
      <c r="LHP91" s="49"/>
      <c r="LHQ91" s="49"/>
      <c r="LHR91" s="49"/>
      <c r="LHS91" s="49"/>
      <c r="LHT91" s="49"/>
      <c r="LHU91" s="49"/>
      <c r="LHV91" s="49"/>
      <c r="LHW91" s="49"/>
      <c r="LHX91" s="49"/>
      <c r="LHY91" s="49"/>
      <c r="LHZ91" s="49"/>
      <c r="LIA91" s="49"/>
      <c r="LIB91" s="49"/>
      <c r="LIC91" s="49"/>
      <c r="LID91" s="49"/>
      <c r="LIE91" s="49"/>
      <c r="LIF91" s="49"/>
      <c r="LIG91" s="49"/>
      <c r="LIH91" s="49"/>
      <c r="LII91" s="49"/>
      <c r="LIJ91" s="49"/>
      <c r="LIK91" s="49"/>
      <c r="LIL91" s="49"/>
      <c r="LIM91" s="49"/>
      <c r="LIN91" s="49"/>
      <c r="LIO91" s="49"/>
      <c r="LIP91" s="49"/>
      <c r="LIQ91" s="49"/>
      <c r="LIR91" s="49"/>
      <c r="LIS91" s="49"/>
      <c r="LIT91" s="49"/>
      <c r="LIU91" s="49"/>
      <c r="LIV91" s="49"/>
      <c r="LIW91" s="49"/>
      <c r="LIX91" s="49"/>
      <c r="LIY91" s="49"/>
      <c r="LIZ91" s="49"/>
      <c r="LJA91" s="49"/>
      <c r="LJB91" s="49"/>
      <c r="LJC91" s="49"/>
      <c r="LJD91" s="49"/>
      <c r="LJE91" s="49"/>
      <c r="LJF91" s="49"/>
      <c r="LJG91" s="49"/>
      <c r="LJH91" s="49"/>
      <c r="LJI91" s="49"/>
      <c r="LJJ91" s="49"/>
      <c r="LJK91" s="49"/>
      <c r="LJL91" s="49"/>
      <c r="LJM91" s="49"/>
      <c r="LJN91" s="49"/>
      <c r="LJO91" s="49"/>
      <c r="LJP91" s="49"/>
      <c r="LJQ91" s="49"/>
      <c r="LJR91" s="49"/>
      <c r="LJS91" s="49"/>
      <c r="LJT91" s="49"/>
      <c r="LJU91" s="49"/>
      <c r="LJV91" s="49"/>
      <c r="LJW91" s="49"/>
      <c r="LJX91" s="49"/>
      <c r="LJY91" s="49"/>
      <c r="LJZ91" s="49"/>
      <c r="LKA91" s="49"/>
      <c r="LKB91" s="49"/>
      <c r="LKC91" s="49"/>
      <c r="LKD91" s="49"/>
      <c r="LKE91" s="49"/>
      <c r="LKF91" s="49"/>
      <c r="LKG91" s="49"/>
      <c r="LKH91" s="49"/>
      <c r="LKI91" s="49"/>
      <c r="LKJ91" s="49"/>
      <c r="LKK91" s="49"/>
      <c r="LKL91" s="49"/>
      <c r="LKM91" s="49"/>
      <c r="LKN91" s="49"/>
      <c r="LKO91" s="49"/>
      <c r="LKP91" s="49"/>
      <c r="LKQ91" s="49"/>
      <c r="LKR91" s="49"/>
      <c r="LKS91" s="49"/>
      <c r="LKT91" s="49"/>
      <c r="LKU91" s="49"/>
      <c r="LKV91" s="49"/>
      <c r="LKW91" s="49"/>
      <c r="LKX91" s="49"/>
      <c r="LKY91" s="49"/>
      <c r="LKZ91" s="49"/>
      <c r="LLA91" s="49"/>
      <c r="LLB91" s="49"/>
      <c r="LLC91" s="49"/>
      <c r="LLD91" s="49"/>
      <c r="LLE91" s="49"/>
      <c r="LLF91" s="49"/>
      <c r="LLG91" s="49"/>
      <c r="LLH91" s="49"/>
      <c r="LLI91" s="49"/>
      <c r="LLJ91" s="49"/>
      <c r="LLK91" s="49"/>
      <c r="LLL91" s="49"/>
      <c r="LLM91" s="49"/>
      <c r="LLN91" s="49"/>
      <c r="LLO91" s="49"/>
      <c r="LLP91" s="49"/>
      <c r="LLQ91" s="49"/>
      <c r="LLR91" s="49"/>
      <c r="LLS91" s="49"/>
      <c r="LLT91" s="49"/>
      <c r="LLU91" s="49"/>
      <c r="LLV91" s="49"/>
      <c r="LLW91" s="49"/>
      <c r="LLX91" s="49"/>
      <c r="LLY91" s="49"/>
      <c r="LLZ91" s="49"/>
      <c r="LMA91" s="49"/>
      <c r="LMB91" s="49"/>
      <c r="LMC91" s="49"/>
      <c r="LMD91" s="49"/>
      <c r="LME91" s="49"/>
      <c r="LMF91" s="49"/>
      <c r="LMG91" s="49"/>
      <c r="LMH91" s="49"/>
      <c r="LMI91" s="49"/>
      <c r="LMJ91" s="49"/>
      <c r="LMK91" s="49"/>
      <c r="LML91" s="49"/>
      <c r="LMM91" s="49"/>
      <c r="LMN91" s="49"/>
      <c r="LMO91" s="49"/>
      <c r="LMP91" s="49"/>
      <c r="LMQ91" s="49"/>
      <c r="LMR91" s="49"/>
      <c r="LMS91" s="49"/>
      <c r="LMT91" s="49"/>
      <c r="LMU91" s="49"/>
      <c r="LMV91" s="49"/>
      <c r="LMW91" s="49"/>
      <c r="LMX91" s="49"/>
      <c r="LMY91" s="49"/>
      <c r="LMZ91" s="49"/>
      <c r="LNA91" s="49"/>
      <c r="LNB91" s="49"/>
      <c r="LNC91" s="49"/>
      <c r="LND91" s="49"/>
      <c r="LNE91" s="49"/>
      <c r="LNF91" s="49"/>
      <c r="LNG91" s="49"/>
      <c r="LNH91" s="49"/>
      <c r="LNI91" s="49"/>
      <c r="LNJ91" s="49"/>
      <c r="LNK91" s="49"/>
      <c r="LNL91" s="49"/>
      <c r="LNM91" s="49"/>
      <c r="LNN91" s="49"/>
      <c r="LNO91" s="49"/>
      <c r="LNP91" s="49"/>
      <c r="LNQ91" s="49"/>
      <c r="LNR91" s="49"/>
      <c r="LNS91" s="49"/>
      <c r="LNT91" s="49"/>
      <c r="LNU91" s="49"/>
      <c r="LNV91" s="49"/>
      <c r="LNW91" s="49"/>
      <c r="LNX91" s="49"/>
      <c r="LNY91" s="49"/>
      <c r="LNZ91" s="49"/>
      <c r="LOA91" s="49"/>
      <c r="LOB91" s="49"/>
      <c r="LOC91" s="49"/>
      <c r="LOD91" s="49"/>
      <c r="LOE91" s="49"/>
      <c r="LOF91" s="49"/>
      <c r="LOG91" s="49"/>
      <c r="LOH91" s="49"/>
      <c r="LOI91" s="49"/>
      <c r="LOJ91" s="49"/>
      <c r="LOK91" s="49"/>
      <c r="LOL91" s="49"/>
      <c r="LOM91" s="49"/>
      <c r="LON91" s="49"/>
      <c r="LOO91" s="49"/>
      <c r="LOP91" s="49"/>
      <c r="LOQ91" s="49"/>
      <c r="LOR91" s="49"/>
      <c r="LOS91" s="49"/>
      <c r="LOT91" s="49"/>
      <c r="LOU91" s="49"/>
      <c r="LOV91" s="49"/>
      <c r="LOW91" s="49"/>
      <c r="LOX91" s="49"/>
      <c r="LOY91" s="49"/>
      <c r="LOZ91" s="49"/>
      <c r="LPA91" s="49"/>
      <c r="LPB91" s="49"/>
      <c r="LPC91" s="49"/>
      <c r="LPD91" s="49"/>
      <c r="LPE91" s="49"/>
      <c r="LPF91" s="49"/>
      <c r="LPG91" s="49"/>
      <c r="LPH91" s="49"/>
      <c r="LPI91" s="49"/>
      <c r="LPJ91" s="49"/>
      <c r="LPK91" s="49"/>
      <c r="LPL91" s="49"/>
      <c r="LPM91" s="49"/>
      <c r="LPN91" s="49"/>
      <c r="LPO91" s="49"/>
      <c r="LPP91" s="49"/>
      <c r="LPQ91" s="49"/>
      <c r="LPR91" s="49"/>
      <c r="LPS91" s="49"/>
      <c r="LPT91" s="49"/>
      <c r="LPU91" s="49"/>
      <c r="LPV91" s="49"/>
      <c r="LPW91" s="49"/>
      <c r="LPX91" s="49"/>
      <c r="LPY91" s="49"/>
      <c r="LPZ91" s="49"/>
      <c r="LQA91" s="49"/>
      <c r="LQB91" s="49"/>
      <c r="LQC91" s="49"/>
      <c r="LQD91" s="49"/>
      <c r="LQE91" s="49"/>
      <c r="LQF91" s="49"/>
      <c r="LQG91" s="49"/>
      <c r="LQH91" s="49"/>
      <c r="LQI91" s="49"/>
      <c r="LQJ91" s="49"/>
      <c r="LQK91" s="49"/>
      <c r="LQL91" s="49"/>
      <c r="LQM91" s="49"/>
      <c r="LQN91" s="49"/>
      <c r="LQO91" s="49"/>
      <c r="LQP91" s="49"/>
      <c r="LQQ91" s="49"/>
      <c r="LQR91" s="49"/>
      <c r="LQS91" s="49"/>
      <c r="LQT91" s="49"/>
      <c r="LQU91" s="49"/>
      <c r="LQV91" s="49"/>
      <c r="LQW91" s="49"/>
      <c r="LQX91" s="49"/>
      <c r="LQY91" s="49"/>
      <c r="LQZ91" s="49"/>
      <c r="LRA91" s="49"/>
      <c r="LRB91" s="49"/>
      <c r="LRC91" s="49"/>
      <c r="LRD91" s="49"/>
      <c r="LRE91" s="49"/>
      <c r="LRF91" s="49"/>
      <c r="LRG91" s="49"/>
      <c r="LRH91" s="49"/>
      <c r="LRI91" s="49"/>
      <c r="LRJ91" s="49"/>
      <c r="LRK91" s="49"/>
      <c r="LRL91" s="49"/>
      <c r="LRM91" s="49"/>
      <c r="LRN91" s="49"/>
      <c r="LRO91" s="49"/>
      <c r="LRP91" s="49"/>
      <c r="LRQ91" s="49"/>
      <c r="LRR91" s="49"/>
      <c r="LRS91" s="49"/>
      <c r="LRT91" s="49"/>
      <c r="LRU91" s="49"/>
      <c r="LRV91" s="49"/>
      <c r="LRW91" s="49"/>
      <c r="LRX91" s="49"/>
      <c r="LRY91" s="49"/>
      <c r="LRZ91" s="49"/>
      <c r="LSA91" s="49"/>
      <c r="LSB91" s="49"/>
      <c r="LSC91" s="49"/>
      <c r="LSD91" s="49"/>
      <c r="LSE91" s="49"/>
      <c r="LSF91" s="49"/>
      <c r="LSG91" s="49"/>
      <c r="LSH91" s="49"/>
      <c r="LSI91" s="49"/>
      <c r="LSJ91" s="49"/>
      <c r="LSK91" s="49"/>
      <c r="LSL91" s="49"/>
      <c r="LSM91" s="49"/>
      <c r="LSN91" s="49"/>
      <c r="LSO91" s="49"/>
      <c r="LSP91" s="49"/>
      <c r="LSQ91" s="49"/>
      <c r="LSR91" s="49"/>
      <c r="LSS91" s="49"/>
      <c r="LST91" s="49"/>
      <c r="LSU91" s="49"/>
      <c r="LSV91" s="49"/>
      <c r="LSW91" s="49"/>
      <c r="LSX91" s="49"/>
      <c r="LSY91" s="49"/>
      <c r="LSZ91" s="49"/>
      <c r="LTA91" s="49"/>
      <c r="LTB91" s="49"/>
      <c r="LTC91" s="49"/>
      <c r="LTD91" s="49"/>
      <c r="LTE91" s="49"/>
      <c r="LTF91" s="49"/>
      <c r="LTG91" s="49"/>
      <c r="LTH91" s="49"/>
      <c r="LTI91" s="49"/>
      <c r="LTJ91" s="49"/>
      <c r="LTK91" s="49"/>
      <c r="LTL91" s="49"/>
      <c r="LTM91" s="49"/>
      <c r="LTN91" s="49"/>
      <c r="LTO91" s="49"/>
      <c r="LTP91" s="49"/>
      <c r="LTQ91" s="49"/>
      <c r="LTR91" s="49"/>
      <c r="LTS91" s="49"/>
      <c r="LTT91" s="49"/>
      <c r="LTU91" s="49"/>
      <c r="LTV91" s="49"/>
      <c r="LTW91" s="49"/>
      <c r="LTX91" s="49"/>
      <c r="LTY91" s="49"/>
      <c r="LTZ91" s="49"/>
      <c r="LUA91" s="49"/>
      <c r="LUB91" s="49"/>
      <c r="LUC91" s="49"/>
      <c r="LUD91" s="49"/>
      <c r="LUE91" s="49"/>
      <c r="LUF91" s="49"/>
      <c r="LUG91" s="49"/>
      <c r="LUH91" s="49"/>
      <c r="LUI91" s="49"/>
      <c r="LUJ91" s="49"/>
      <c r="LUK91" s="49"/>
      <c r="LUL91" s="49"/>
      <c r="LUM91" s="49"/>
      <c r="LUN91" s="49"/>
      <c r="LUO91" s="49"/>
      <c r="LUP91" s="49"/>
      <c r="LUQ91" s="49"/>
      <c r="LUR91" s="49"/>
      <c r="LUS91" s="49"/>
      <c r="LUT91" s="49"/>
      <c r="LUU91" s="49"/>
      <c r="LUV91" s="49"/>
      <c r="LUW91" s="49"/>
      <c r="LUX91" s="49"/>
      <c r="LUY91" s="49"/>
      <c r="LUZ91" s="49"/>
      <c r="LVA91" s="49"/>
      <c r="LVB91" s="49"/>
      <c r="LVC91" s="49"/>
      <c r="LVD91" s="49"/>
      <c r="LVE91" s="49"/>
      <c r="LVF91" s="49"/>
      <c r="LVG91" s="49"/>
      <c r="LVH91" s="49"/>
      <c r="LVI91" s="49"/>
      <c r="LVJ91" s="49"/>
      <c r="LVK91" s="49"/>
      <c r="LVL91" s="49"/>
      <c r="LVM91" s="49"/>
      <c r="LVN91" s="49"/>
      <c r="LVO91" s="49"/>
      <c r="LVP91" s="49"/>
      <c r="LVQ91" s="49"/>
      <c r="LVR91" s="49"/>
      <c r="LVS91" s="49"/>
      <c r="LVT91" s="49"/>
      <c r="LVU91" s="49"/>
      <c r="LVV91" s="49"/>
      <c r="LVW91" s="49"/>
      <c r="LVX91" s="49"/>
      <c r="LVY91" s="49"/>
      <c r="LVZ91" s="49"/>
      <c r="LWA91" s="49"/>
      <c r="LWB91" s="49"/>
      <c r="LWC91" s="49"/>
      <c r="LWD91" s="49"/>
      <c r="LWE91" s="49"/>
      <c r="LWF91" s="49"/>
      <c r="LWG91" s="49"/>
      <c r="LWH91" s="49"/>
      <c r="LWI91" s="49"/>
      <c r="LWJ91" s="49"/>
      <c r="LWK91" s="49"/>
      <c r="LWL91" s="49"/>
      <c r="LWM91" s="49"/>
      <c r="LWN91" s="49"/>
      <c r="LWO91" s="49"/>
      <c r="LWP91" s="49"/>
      <c r="LWQ91" s="49"/>
      <c r="LWR91" s="49"/>
      <c r="LWS91" s="49"/>
      <c r="LWT91" s="49"/>
      <c r="LWU91" s="49"/>
      <c r="LWV91" s="49"/>
      <c r="LWW91" s="49"/>
      <c r="LWX91" s="49"/>
      <c r="LWY91" s="49"/>
      <c r="LWZ91" s="49"/>
      <c r="LXA91" s="49"/>
      <c r="LXB91" s="49"/>
      <c r="LXC91" s="49"/>
      <c r="LXD91" s="49"/>
      <c r="LXE91" s="49"/>
      <c r="LXF91" s="49"/>
      <c r="LXG91" s="49"/>
      <c r="LXH91" s="49"/>
      <c r="LXI91" s="49"/>
      <c r="LXJ91" s="49"/>
      <c r="LXK91" s="49"/>
      <c r="LXL91" s="49"/>
      <c r="LXM91" s="49"/>
      <c r="LXN91" s="49"/>
      <c r="LXO91" s="49"/>
      <c r="LXP91" s="49"/>
      <c r="LXQ91" s="49"/>
      <c r="LXR91" s="49"/>
      <c r="LXS91" s="49"/>
      <c r="LXT91" s="49"/>
      <c r="LXU91" s="49"/>
      <c r="LXV91" s="49"/>
      <c r="LXW91" s="49"/>
      <c r="LXX91" s="49"/>
      <c r="LXY91" s="49"/>
      <c r="LXZ91" s="49"/>
      <c r="LYA91" s="49"/>
      <c r="LYB91" s="49"/>
      <c r="LYC91" s="49"/>
      <c r="LYD91" s="49"/>
      <c r="LYE91" s="49"/>
      <c r="LYF91" s="49"/>
      <c r="LYG91" s="49"/>
      <c r="LYH91" s="49"/>
      <c r="LYI91" s="49"/>
      <c r="LYJ91" s="49"/>
      <c r="LYK91" s="49"/>
      <c r="LYL91" s="49"/>
      <c r="LYM91" s="49"/>
      <c r="LYN91" s="49"/>
      <c r="LYO91" s="49"/>
      <c r="LYP91" s="49"/>
      <c r="LYQ91" s="49"/>
      <c r="LYR91" s="49"/>
      <c r="LYS91" s="49"/>
      <c r="LYT91" s="49"/>
      <c r="LYU91" s="49"/>
      <c r="LYV91" s="49"/>
      <c r="LYW91" s="49"/>
      <c r="LYX91" s="49"/>
      <c r="LYY91" s="49"/>
      <c r="LYZ91" s="49"/>
      <c r="LZA91" s="49"/>
      <c r="LZB91" s="49"/>
      <c r="LZC91" s="49"/>
      <c r="LZD91" s="49"/>
      <c r="LZE91" s="49"/>
      <c r="LZF91" s="49"/>
      <c r="LZG91" s="49"/>
      <c r="LZH91" s="49"/>
      <c r="LZI91" s="49"/>
      <c r="LZJ91" s="49"/>
      <c r="LZK91" s="49"/>
      <c r="LZL91" s="49"/>
      <c r="LZM91" s="49"/>
      <c r="LZN91" s="49"/>
      <c r="LZO91" s="49"/>
      <c r="LZP91" s="49"/>
      <c r="LZQ91" s="49"/>
      <c r="LZR91" s="49"/>
      <c r="LZS91" s="49"/>
      <c r="LZT91" s="49"/>
      <c r="LZU91" s="49"/>
      <c r="LZV91" s="49"/>
      <c r="LZW91" s="49"/>
      <c r="LZX91" s="49"/>
      <c r="LZY91" s="49"/>
      <c r="LZZ91" s="49"/>
      <c r="MAA91" s="49"/>
      <c r="MAB91" s="49"/>
      <c r="MAC91" s="49"/>
      <c r="MAD91" s="49"/>
      <c r="MAE91" s="49"/>
      <c r="MAF91" s="49"/>
      <c r="MAG91" s="49"/>
      <c r="MAH91" s="49"/>
      <c r="MAI91" s="49"/>
      <c r="MAJ91" s="49"/>
      <c r="MAK91" s="49"/>
      <c r="MAL91" s="49"/>
      <c r="MAM91" s="49"/>
      <c r="MAN91" s="49"/>
      <c r="MAO91" s="49"/>
      <c r="MAP91" s="49"/>
      <c r="MAQ91" s="49"/>
      <c r="MAR91" s="49"/>
      <c r="MAS91" s="49"/>
      <c r="MAT91" s="49"/>
      <c r="MAU91" s="49"/>
      <c r="MAV91" s="49"/>
      <c r="MAW91" s="49"/>
      <c r="MAX91" s="49"/>
      <c r="MAY91" s="49"/>
      <c r="MAZ91" s="49"/>
      <c r="MBA91" s="49"/>
      <c r="MBB91" s="49"/>
      <c r="MBC91" s="49"/>
      <c r="MBD91" s="49"/>
      <c r="MBE91" s="49"/>
      <c r="MBF91" s="49"/>
      <c r="MBG91" s="49"/>
      <c r="MBH91" s="49"/>
      <c r="MBI91" s="49"/>
      <c r="MBJ91" s="49"/>
      <c r="MBK91" s="49"/>
      <c r="MBL91" s="49"/>
      <c r="MBM91" s="49"/>
      <c r="MBN91" s="49"/>
      <c r="MBO91" s="49"/>
      <c r="MBP91" s="49"/>
      <c r="MBQ91" s="49"/>
      <c r="MBR91" s="49"/>
      <c r="MBS91" s="49"/>
      <c r="MBT91" s="49"/>
      <c r="MBU91" s="49"/>
      <c r="MBV91" s="49"/>
      <c r="MBW91" s="49"/>
      <c r="MBX91" s="49"/>
      <c r="MBY91" s="49"/>
      <c r="MBZ91" s="49"/>
      <c r="MCA91" s="49"/>
      <c r="MCB91" s="49"/>
      <c r="MCC91" s="49"/>
      <c r="MCD91" s="49"/>
      <c r="MCE91" s="49"/>
      <c r="MCF91" s="49"/>
      <c r="MCG91" s="49"/>
      <c r="MCH91" s="49"/>
      <c r="MCI91" s="49"/>
      <c r="MCJ91" s="49"/>
      <c r="MCK91" s="49"/>
      <c r="MCL91" s="49"/>
      <c r="MCM91" s="49"/>
      <c r="MCN91" s="49"/>
      <c r="MCO91" s="49"/>
      <c r="MCP91" s="49"/>
      <c r="MCQ91" s="49"/>
      <c r="MCR91" s="49"/>
      <c r="MCS91" s="49"/>
      <c r="MCT91" s="49"/>
      <c r="MCU91" s="49"/>
      <c r="MCV91" s="49"/>
      <c r="MCW91" s="49"/>
      <c r="MCX91" s="49"/>
      <c r="MCY91" s="49"/>
      <c r="MCZ91" s="49"/>
      <c r="MDA91" s="49"/>
      <c r="MDB91" s="49"/>
      <c r="MDC91" s="49"/>
      <c r="MDD91" s="49"/>
      <c r="MDE91" s="49"/>
      <c r="MDF91" s="49"/>
      <c r="MDG91" s="49"/>
      <c r="MDH91" s="49"/>
      <c r="MDI91" s="49"/>
      <c r="MDJ91" s="49"/>
      <c r="MDK91" s="49"/>
      <c r="MDL91" s="49"/>
      <c r="MDM91" s="49"/>
      <c r="MDN91" s="49"/>
      <c r="MDO91" s="49"/>
      <c r="MDP91" s="49"/>
      <c r="MDQ91" s="49"/>
      <c r="MDR91" s="49"/>
      <c r="MDS91" s="49"/>
      <c r="MDT91" s="49"/>
      <c r="MDU91" s="49"/>
      <c r="MDV91" s="49"/>
      <c r="MDW91" s="49"/>
      <c r="MDX91" s="49"/>
      <c r="MDY91" s="49"/>
      <c r="MDZ91" s="49"/>
      <c r="MEA91" s="49"/>
      <c r="MEB91" s="49"/>
      <c r="MEC91" s="49"/>
      <c r="MED91" s="49"/>
      <c r="MEE91" s="49"/>
      <c r="MEF91" s="49"/>
      <c r="MEG91" s="49"/>
      <c r="MEH91" s="49"/>
      <c r="MEI91" s="49"/>
      <c r="MEJ91" s="49"/>
      <c r="MEK91" s="49"/>
      <c r="MEL91" s="49"/>
      <c r="MEM91" s="49"/>
      <c r="MEN91" s="49"/>
      <c r="MEO91" s="49"/>
      <c r="MEP91" s="49"/>
      <c r="MEQ91" s="49"/>
      <c r="MER91" s="49"/>
      <c r="MES91" s="49"/>
      <c r="MET91" s="49"/>
      <c r="MEU91" s="49"/>
      <c r="MEV91" s="49"/>
      <c r="MEW91" s="49"/>
      <c r="MEX91" s="49"/>
      <c r="MEY91" s="49"/>
      <c r="MEZ91" s="49"/>
      <c r="MFA91" s="49"/>
      <c r="MFB91" s="49"/>
      <c r="MFC91" s="49"/>
      <c r="MFD91" s="49"/>
      <c r="MFE91" s="49"/>
      <c r="MFF91" s="49"/>
      <c r="MFG91" s="49"/>
      <c r="MFH91" s="49"/>
      <c r="MFI91" s="49"/>
      <c r="MFJ91" s="49"/>
      <c r="MFK91" s="49"/>
      <c r="MFL91" s="49"/>
      <c r="MFM91" s="49"/>
      <c r="MFN91" s="49"/>
      <c r="MFO91" s="49"/>
      <c r="MFP91" s="49"/>
      <c r="MFQ91" s="49"/>
      <c r="MFR91" s="49"/>
      <c r="MFS91" s="49"/>
      <c r="MFT91" s="49"/>
      <c r="MFU91" s="49"/>
      <c r="MFV91" s="49"/>
      <c r="MFW91" s="49"/>
      <c r="MFX91" s="49"/>
      <c r="MFY91" s="49"/>
      <c r="MFZ91" s="49"/>
      <c r="MGA91" s="49"/>
      <c r="MGB91" s="49"/>
      <c r="MGC91" s="49"/>
      <c r="MGD91" s="49"/>
      <c r="MGE91" s="49"/>
      <c r="MGF91" s="49"/>
      <c r="MGG91" s="49"/>
      <c r="MGH91" s="49"/>
      <c r="MGI91" s="49"/>
      <c r="MGJ91" s="49"/>
      <c r="MGK91" s="49"/>
      <c r="MGL91" s="49"/>
      <c r="MGM91" s="49"/>
      <c r="MGN91" s="49"/>
      <c r="MGO91" s="49"/>
      <c r="MGP91" s="49"/>
      <c r="MGQ91" s="49"/>
      <c r="MGR91" s="49"/>
      <c r="MGS91" s="49"/>
      <c r="MGT91" s="49"/>
      <c r="MGU91" s="49"/>
      <c r="MGV91" s="49"/>
      <c r="MGW91" s="49"/>
      <c r="MGX91" s="49"/>
      <c r="MGY91" s="49"/>
      <c r="MGZ91" s="49"/>
      <c r="MHA91" s="49"/>
      <c r="MHB91" s="49"/>
      <c r="MHC91" s="49"/>
      <c r="MHD91" s="49"/>
      <c r="MHE91" s="49"/>
      <c r="MHF91" s="49"/>
      <c r="MHG91" s="49"/>
      <c r="MHH91" s="49"/>
      <c r="MHI91" s="49"/>
      <c r="MHJ91" s="49"/>
      <c r="MHK91" s="49"/>
      <c r="MHL91" s="49"/>
      <c r="MHM91" s="49"/>
      <c r="MHN91" s="49"/>
      <c r="MHO91" s="49"/>
      <c r="MHP91" s="49"/>
      <c r="MHQ91" s="49"/>
      <c r="MHR91" s="49"/>
      <c r="MHS91" s="49"/>
      <c r="MHT91" s="49"/>
      <c r="MHU91" s="49"/>
      <c r="MHV91" s="49"/>
      <c r="MHW91" s="49"/>
      <c r="MHX91" s="49"/>
      <c r="MHY91" s="49"/>
      <c r="MHZ91" s="49"/>
      <c r="MIA91" s="49"/>
      <c r="MIB91" s="49"/>
      <c r="MIC91" s="49"/>
      <c r="MID91" s="49"/>
      <c r="MIE91" s="49"/>
      <c r="MIF91" s="49"/>
      <c r="MIG91" s="49"/>
      <c r="MIH91" s="49"/>
      <c r="MII91" s="49"/>
      <c r="MIJ91" s="49"/>
      <c r="MIK91" s="49"/>
      <c r="MIL91" s="49"/>
      <c r="MIM91" s="49"/>
      <c r="MIN91" s="49"/>
      <c r="MIO91" s="49"/>
      <c r="MIP91" s="49"/>
      <c r="MIQ91" s="49"/>
      <c r="MIR91" s="49"/>
      <c r="MIS91" s="49"/>
      <c r="MIT91" s="49"/>
      <c r="MIU91" s="49"/>
      <c r="MIV91" s="49"/>
      <c r="MIW91" s="49"/>
      <c r="MIX91" s="49"/>
      <c r="MIY91" s="49"/>
      <c r="MIZ91" s="49"/>
      <c r="MJA91" s="49"/>
      <c r="MJB91" s="49"/>
      <c r="MJC91" s="49"/>
      <c r="MJD91" s="49"/>
      <c r="MJE91" s="49"/>
      <c r="MJF91" s="49"/>
      <c r="MJG91" s="49"/>
      <c r="MJH91" s="49"/>
      <c r="MJI91" s="49"/>
      <c r="MJJ91" s="49"/>
      <c r="MJK91" s="49"/>
      <c r="MJL91" s="49"/>
      <c r="MJM91" s="49"/>
      <c r="MJN91" s="49"/>
      <c r="MJO91" s="49"/>
      <c r="MJP91" s="49"/>
      <c r="MJQ91" s="49"/>
      <c r="MJR91" s="49"/>
      <c r="MJS91" s="49"/>
      <c r="MJT91" s="49"/>
      <c r="MJU91" s="49"/>
      <c r="MJV91" s="49"/>
      <c r="MJW91" s="49"/>
      <c r="MJX91" s="49"/>
      <c r="MJY91" s="49"/>
      <c r="MJZ91" s="49"/>
      <c r="MKA91" s="49"/>
      <c r="MKB91" s="49"/>
      <c r="MKC91" s="49"/>
      <c r="MKD91" s="49"/>
      <c r="MKE91" s="49"/>
      <c r="MKF91" s="49"/>
      <c r="MKG91" s="49"/>
      <c r="MKH91" s="49"/>
      <c r="MKI91" s="49"/>
      <c r="MKJ91" s="49"/>
      <c r="MKK91" s="49"/>
      <c r="MKL91" s="49"/>
      <c r="MKM91" s="49"/>
      <c r="MKN91" s="49"/>
      <c r="MKO91" s="49"/>
      <c r="MKP91" s="49"/>
      <c r="MKQ91" s="49"/>
      <c r="MKR91" s="49"/>
      <c r="MKS91" s="49"/>
      <c r="MKT91" s="49"/>
      <c r="MKU91" s="49"/>
      <c r="MKV91" s="49"/>
      <c r="MKW91" s="49"/>
      <c r="MKX91" s="49"/>
      <c r="MKY91" s="49"/>
      <c r="MKZ91" s="49"/>
      <c r="MLA91" s="49"/>
      <c r="MLB91" s="49"/>
      <c r="MLC91" s="49"/>
      <c r="MLD91" s="49"/>
      <c r="MLE91" s="49"/>
      <c r="MLF91" s="49"/>
      <c r="MLG91" s="49"/>
      <c r="MLH91" s="49"/>
      <c r="MLI91" s="49"/>
      <c r="MLJ91" s="49"/>
      <c r="MLK91" s="49"/>
      <c r="MLL91" s="49"/>
      <c r="MLM91" s="49"/>
      <c r="MLN91" s="49"/>
      <c r="MLO91" s="49"/>
      <c r="MLP91" s="49"/>
      <c r="MLQ91" s="49"/>
      <c r="MLR91" s="49"/>
      <c r="MLS91" s="49"/>
      <c r="MLT91" s="49"/>
      <c r="MLU91" s="49"/>
      <c r="MLV91" s="49"/>
      <c r="MLW91" s="49"/>
      <c r="MLX91" s="49"/>
      <c r="MLY91" s="49"/>
      <c r="MLZ91" s="49"/>
      <c r="MMA91" s="49"/>
      <c r="MMB91" s="49"/>
      <c r="MMC91" s="49"/>
      <c r="MMD91" s="49"/>
      <c r="MME91" s="49"/>
      <c r="MMF91" s="49"/>
      <c r="MMG91" s="49"/>
      <c r="MMH91" s="49"/>
      <c r="MMI91" s="49"/>
      <c r="MMJ91" s="49"/>
      <c r="MMK91" s="49"/>
      <c r="MML91" s="49"/>
      <c r="MMM91" s="49"/>
      <c r="MMN91" s="49"/>
      <c r="MMO91" s="49"/>
      <c r="MMP91" s="49"/>
      <c r="MMQ91" s="49"/>
      <c r="MMR91" s="49"/>
      <c r="MMS91" s="49"/>
      <c r="MMT91" s="49"/>
      <c r="MMU91" s="49"/>
      <c r="MMV91" s="49"/>
      <c r="MMW91" s="49"/>
      <c r="MMX91" s="49"/>
      <c r="MMY91" s="49"/>
      <c r="MMZ91" s="49"/>
      <c r="MNA91" s="49"/>
      <c r="MNB91" s="49"/>
      <c r="MNC91" s="49"/>
      <c r="MND91" s="49"/>
      <c r="MNE91" s="49"/>
      <c r="MNF91" s="49"/>
      <c r="MNG91" s="49"/>
      <c r="MNH91" s="49"/>
      <c r="MNI91" s="49"/>
      <c r="MNJ91" s="49"/>
      <c r="MNK91" s="49"/>
      <c r="MNL91" s="49"/>
      <c r="MNM91" s="49"/>
      <c r="MNN91" s="49"/>
      <c r="MNO91" s="49"/>
      <c r="MNP91" s="49"/>
      <c r="MNQ91" s="49"/>
      <c r="MNR91" s="49"/>
      <c r="MNS91" s="49"/>
      <c r="MNT91" s="49"/>
      <c r="MNU91" s="49"/>
      <c r="MNV91" s="49"/>
      <c r="MNW91" s="49"/>
      <c r="MNX91" s="49"/>
      <c r="MNY91" s="49"/>
      <c r="MNZ91" s="49"/>
      <c r="MOA91" s="49"/>
      <c r="MOB91" s="49"/>
      <c r="MOC91" s="49"/>
      <c r="MOD91" s="49"/>
      <c r="MOE91" s="49"/>
      <c r="MOF91" s="49"/>
      <c r="MOG91" s="49"/>
      <c r="MOH91" s="49"/>
      <c r="MOI91" s="49"/>
      <c r="MOJ91" s="49"/>
      <c r="MOK91" s="49"/>
      <c r="MOL91" s="49"/>
      <c r="MOM91" s="49"/>
      <c r="MON91" s="49"/>
      <c r="MOO91" s="49"/>
      <c r="MOP91" s="49"/>
      <c r="MOQ91" s="49"/>
      <c r="MOR91" s="49"/>
      <c r="MOS91" s="49"/>
      <c r="MOT91" s="49"/>
      <c r="MOU91" s="49"/>
      <c r="MOV91" s="49"/>
      <c r="MOW91" s="49"/>
      <c r="MOX91" s="49"/>
      <c r="MOY91" s="49"/>
      <c r="MOZ91" s="49"/>
      <c r="MPA91" s="49"/>
      <c r="MPB91" s="49"/>
      <c r="MPC91" s="49"/>
      <c r="MPD91" s="49"/>
      <c r="MPE91" s="49"/>
      <c r="MPF91" s="49"/>
      <c r="MPG91" s="49"/>
      <c r="MPH91" s="49"/>
      <c r="MPI91" s="49"/>
      <c r="MPJ91" s="49"/>
      <c r="MPK91" s="49"/>
      <c r="MPL91" s="49"/>
      <c r="MPM91" s="49"/>
      <c r="MPN91" s="49"/>
      <c r="MPO91" s="49"/>
      <c r="MPP91" s="49"/>
      <c r="MPQ91" s="49"/>
      <c r="MPR91" s="49"/>
      <c r="MPS91" s="49"/>
      <c r="MPT91" s="49"/>
      <c r="MPU91" s="49"/>
      <c r="MPV91" s="49"/>
      <c r="MPW91" s="49"/>
      <c r="MPX91" s="49"/>
      <c r="MPY91" s="49"/>
      <c r="MPZ91" s="49"/>
      <c r="MQA91" s="49"/>
      <c r="MQB91" s="49"/>
      <c r="MQC91" s="49"/>
      <c r="MQD91" s="49"/>
      <c r="MQE91" s="49"/>
      <c r="MQF91" s="49"/>
      <c r="MQG91" s="49"/>
      <c r="MQH91" s="49"/>
      <c r="MQI91" s="49"/>
      <c r="MQJ91" s="49"/>
      <c r="MQK91" s="49"/>
      <c r="MQL91" s="49"/>
      <c r="MQM91" s="49"/>
      <c r="MQN91" s="49"/>
      <c r="MQO91" s="49"/>
      <c r="MQP91" s="49"/>
      <c r="MQQ91" s="49"/>
      <c r="MQR91" s="49"/>
      <c r="MQS91" s="49"/>
      <c r="MQT91" s="49"/>
      <c r="MQU91" s="49"/>
      <c r="MQV91" s="49"/>
      <c r="MQW91" s="49"/>
      <c r="MQX91" s="49"/>
      <c r="MQY91" s="49"/>
      <c r="MQZ91" s="49"/>
      <c r="MRA91" s="49"/>
      <c r="MRB91" s="49"/>
      <c r="MRC91" s="49"/>
      <c r="MRD91" s="49"/>
      <c r="MRE91" s="49"/>
      <c r="MRF91" s="49"/>
      <c r="MRG91" s="49"/>
      <c r="MRH91" s="49"/>
      <c r="MRI91" s="49"/>
      <c r="MRJ91" s="49"/>
      <c r="MRK91" s="49"/>
      <c r="MRL91" s="49"/>
      <c r="MRM91" s="49"/>
      <c r="MRN91" s="49"/>
      <c r="MRO91" s="49"/>
      <c r="MRP91" s="49"/>
      <c r="MRQ91" s="49"/>
      <c r="MRR91" s="49"/>
      <c r="MRS91" s="49"/>
      <c r="MRT91" s="49"/>
      <c r="MRU91" s="49"/>
      <c r="MRV91" s="49"/>
      <c r="MRW91" s="49"/>
      <c r="MRX91" s="49"/>
      <c r="MRY91" s="49"/>
      <c r="MRZ91" s="49"/>
      <c r="MSA91" s="49"/>
      <c r="MSB91" s="49"/>
      <c r="MSC91" s="49"/>
      <c r="MSD91" s="49"/>
      <c r="MSE91" s="49"/>
      <c r="MSF91" s="49"/>
      <c r="MSG91" s="49"/>
      <c r="MSH91" s="49"/>
      <c r="MSI91" s="49"/>
      <c r="MSJ91" s="49"/>
      <c r="MSK91" s="49"/>
      <c r="MSL91" s="49"/>
      <c r="MSM91" s="49"/>
      <c r="MSN91" s="49"/>
      <c r="MSO91" s="49"/>
      <c r="MSP91" s="49"/>
      <c r="MSQ91" s="49"/>
      <c r="MSR91" s="49"/>
      <c r="MSS91" s="49"/>
      <c r="MST91" s="49"/>
      <c r="MSU91" s="49"/>
      <c r="MSV91" s="49"/>
      <c r="MSW91" s="49"/>
      <c r="MSX91" s="49"/>
      <c r="MSY91" s="49"/>
      <c r="MSZ91" s="49"/>
      <c r="MTA91" s="49"/>
      <c r="MTB91" s="49"/>
      <c r="MTC91" s="49"/>
      <c r="MTD91" s="49"/>
      <c r="MTE91" s="49"/>
      <c r="MTF91" s="49"/>
      <c r="MTG91" s="49"/>
      <c r="MTH91" s="49"/>
      <c r="MTI91" s="49"/>
      <c r="MTJ91" s="49"/>
      <c r="MTK91" s="49"/>
      <c r="MTL91" s="49"/>
      <c r="MTM91" s="49"/>
      <c r="MTN91" s="49"/>
      <c r="MTO91" s="49"/>
      <c r="MTP91" s="49"/>
      <c r="MTQ91" s="49"/>
      <c r="MTR91" s="49"/>
      <c r="MTS91" s="49"/>
      <c r="MTT91" s="49"/>
      <c r="MTU91" s="49"/>
      <c r="MTV91" s="49"/>
      <c r="MTW91" s="49"/>
      <c r="MTX91" s="49"/>
      <c r="MTY91" s="49"/>
      <c r="MTZ91" s="49"/>
      <c r="MUA91" s="49"/>
      <c r="MUB91" s="49"/>
      <c r="MUC91" s="49"/>
      <c r="MUD91" s="49"/>
      <c r="MUE91" s="49"/>
      <c r="MUF91" s="49"/>
      <c r="MUG91" s="49"/>
      <c r="MUH91" s="49"/>
      <c r="MUI91" s="49"/>
      <c r="MUJ91" s="49"/>
      <c r="MUK91" s="49"/>
      <c r="MUL91" s="49"/>
      <c r="MUM91" s="49"/>
      <c r="MUN91" s="49"/>
      <c r="MUO91" s="49"/>
      <c r="MUP91" s="49"/>
      <c r="MUQ91" s="49"/>
      <c r="MUR91" s="49"/>
      <c r="MUS91" s="49"/>
      <c r="MUT91" s="49"/>
      <c r="MUU91" s="49"/>
      <c r="MUV91" s="49"/>
      <c r="MUW91" s="49"/>
      <c r="MUX91" s="49"/>
      <c r="MUY91" s="49"/>
      <c r="MUZ91" s="49"/>
      <c r="MVA91" s="49"/>
      <c r="MVB91" s="49"/>
      <c r="MVC91" s="49"/>
      <c r="MVD91" s="49"/>
      <c r="MVE91" s="49"/>
      <c r="MVF91" s="49"/>
      <c r="MVG91" s="49"/>
      <c r="MVH91" s="49"/>
      <c r="MVI91" s="49"/>
      <c r="MVJ91" s="49"/>
      <c r="MVK91" s="49"/>
      <c r="MVL91" s="49"/>
      <c r="MVM91" s="49"/>
      <c r="MVN91" s="49"/>
      <c r="MVO91" s="49"/>
      <c r="MVP91" s="49"/>
      <c r="MVQ91" s="49"/>
      <c r="MVR91" s="49"/>
      <c r="MVS91" s="49"/>
      <c r="MVT91" s="49"/>
      <c r="MVU91" s="49"/>
      <c r="MVV91" s="49"/>
      <c r="MVW91" s="49"/>
      <c r="MVX91" s="49"/>
      <c r="MVY91" s="49"/>
      <c r="MVZ91" s="49"/>
      <c r="MWA91" s="49"/>
      <c r="MWB91" s="49"/>
      <c r="MWC91" s="49"/>
      <c r="MWD91" s="49"/>
      <c r="MWE91" s="49"/>
      <c r="MWF91" s="49"/>
      <c r="MWG91" s="49"/>
      <c r="MWH91" s="49"/>
      <c r="MWI91" s="49"/>
      <c r="MWJ91" s="49"/>
      <c r="MWK91" s="49"/>
      <c r="MWL91" s="49"/>
      <c r="MWM91" s="49"/>
      <c r="MWN91" s="49"/>
      <c r="MWO91" s="49"/>
      <c r="MWP91" s="49"/>
      <c r="MWQ91" s="49"/>
      <c r="MWR91" s="49"/>
      <c r="MWS91" s="49"/>
      <c r="MWT91" s="49"/>
      <c r="MWU91" s="49"/>
      <c r="MWV91" s="49"/>
      <c r="MWW91" s="49"/>
      <c r="MWX91" s="49"/>
      <c r="MWY91" s="49"/>
      <c r="MWZ91" s="49"/>
      <c r="MXA91" s="49"/>
      <c r="MXB91" s="49"/>
      <c r="MXC91" s="49"/>
      <c r="MXD91" s="49"/>
      <c r="MXE91" s="49"/>
      <c r="MXF91" s="49"/>
      <c r="MXG91" s="49"/>
      <c r="MXH91" s="49"/>
      <c r="MXI91" s="49"/>
      <c r="MXJ91" s="49"/>
      <c r="MXK91" s="49"/>
      <c r="MXL91" s="49"/>
      <c r="MXM91" s="49"/>
      <c r="MXN91" s="49"/>
      <c r="MXO91" s="49"/>
      <c r="MXP91" s="49"/>
      <c r="MXQ91" s="49"/>
      <c r="MXR91" s="49"/>
      <c r="MXS91" s="49"/>
      <c r="MXT91" s="49"/>
      <c r="MXU91" s="49"/>
      <c r="MXV91" s="49"/>
      <c r="MXW91" s="49"/>
      <c r="MXX91" s="49"/>
      <c r="MXY91" s="49"/>
      <c r="MXZ91" s="49"/>
      <c r="MYA91" s="49"/>
      <c r="MYB91" s="49"/>
      <c r="MYC91" s="49"/>
      <c r="MYD91" s="49"/>
      <c r="MYE91" s="49"/>
      <c r="MYF91" s="49"/>
      <c r="MYG91" s="49"/>
      <c r="MYH91" s="49"/>
      <c r="MYI91" s="49"/>
      <c r="MYJ91" s="49"/>
      <c r="MYK91" s="49"/>
      <c r="MYL91" s="49"/>
      <c r="MYM91" s="49"/>
      <c r="MYN91" s="49"/>
      <c r="MYO91" s="49"/>
      <c r="MYP91" s="49"/>
      <c r="MYQ91" s="49"/>
      <c r="MYR91" s="49"/>
      <c r="MYS91" s="49"/>
      <c r="MYT91" s="49"/>
      <c r="MYU91" s="49"/>
      <c r="MYV91" s="49"/>
      <c r="MYW91" s="49"/>
      <c r="MYX91" s="49"/>
      <c r="MYY91" s="49"/>
      <c r="MYZ91" s="49"/>
      <c r="MZA91" s="49"/>
      <c r="MZB91" s="49"/>
      <c r="MZC91" s="49"/>
      <c r="MZD91" s="49"/>
      <c r="MZE91" s="49"/>
      <c r="MZF91" s="49"/>
      <c r="MZG91" s="49"/>
      <c r="MZH91" s="49"/>
      <c r="MZI91" s="49"/>
      <c r="MZJ91" s="49"/>
      <c r="MZK91" s="49"/>
      <c r="MZL91" s="49"/>
      <c r="MZM91" s="49"/>
      <c r="MZN91" s="49"/>
      <c r="MZO91" s="49"/>
      <c r="MZP91" s="49"/>
      <c r="MZQ91" s="49"/>
      <c r="MZR91" s="49"/>
      <c r="MZS91" s="49"/>
      <c r="MZT91" s="49"/>
      <c r="MZU91" s="49"/>
      <c r="MZV91" s="49"/>
      <c r="MZW91" s="49"/>
      <c r="MZX91" s="49"/>
      <c r="MZY91" s="49"/>
      <c r="MZZ91" s="49"/>
      <c r="NAA91" s="49"/>
      <c r="NAB91" s="49"/>
      <c r="NAC91" s="49"/>
      <c r="NAD91" s="49"/>
      <c r="NAE91" s="49"/>
      <c r="NAF91" s="49"/>
      <c r="NAG91" s="49"/>
      <c r="NAH91" s="49"/>
      <c r="NAI91" s="49"/>
      <c r="NAJ91" s="49"/>
      <c r="NAK91" s="49"/>
      <c r="NAL91" s="49"/>
      <c r="NAM91" s="49"/>
      <c r="NAN91" s="49"/>
      <c r="NAO91" s="49"/>
      <c r="NAP91" s="49"/>
      <c r="NAQ91" s="49"/>
      <c r="NAR91" s="49"/>
      <c r="NAS91" s="49"/>
      <c r="NAT91" s="49"/>
      <c r="NAU91" s="49"/>
      <c r="NAV91" s="49"/>
      <c r="NAW91" s="49"/>
      <c r="NAX91" s="49"/>
      <c r="NAY91" s="49"/>
      <c r="NAZ91" s="49"/>
      <c r="NBA91" s="49"/>
      <c r="NBB91" s="49"/>
      <c r="NBC91" s="49"/>
      <c r="NBD91" s="49"/>
      <c r="NBE91" s="49"/>
      <c r="NBF91" s="49"/>
      <c r="NBG91" s="49"/>
      <c r="NBH91" s="49"/>
      <c r="NBI91" s="49"/>
      <c r="NBJ91" s="49"/>
      <c r="NBK91" s="49"/>
      <c r="NBL91" s="49"/>
      <c r="NBM91" s="49"/>
      <c r="NBN91" s="49"/>
      <c r="NBO91" s="49"/>
      <c r="NBP91" s="49"/>
      <c r="NBQ91" s="49"/>
      <c r="NBR91" s="49"/>
      <c r="NBS91" s="49"/>
      <c r="NBT91" s="49"/>
      <c r="NBU91" s="49"/>
      <c r="NBV91" s="49"/>
      <c r="NBW91" s="49"/>
      <c r="NBX91" s="49"/>
      <c r="NBY91" s="49"/>
      <c r="NBZ91" s="49"/>
      <c r="NCA91" s="49"/>
      <c r="NCB91" s="49"/>
      <c r="NCC91" s="49"/>
      <c r="NCD91" s="49"/>
      <c r="NCE91" s="49"/>
      <c r="NCF91" s="49"/>
      <c r="NCG91" s="49"/>
      <c r="NCH91" s="49"/>
      <c r="NCI91" s="49"/>
      <c r="NCJ91" s="49"/>
      <c r="NCK91" s="49"/>
      <c r="NCL91" s="49"/>
      <c r="NCM91" s="49"/>
      <c r="NCN91" s="49"/>
      <c r="NCO91" s="49"/>
      <c r="NCP91" s="49"/>
      <c r="NCQ91" s="49"/>
      <c r="NCR91" s="49"/>
      <c r="NCS91" s="49"/>
      <c r="NCT91" s="49"/>
      <c r="NCU91" s="49"/>
      <c r="NCV91" s="49"/>
      <c r="NCW91" s="49"/>
      <c r="NCX91" s="49"/>
      <c r="NCY91" s="49"/>
      <c r="NCZ91" s="49"/>
      <c r="NDA91" s="49"/>
      <c r="NDB91" s="49"/>
      <c r="NDC91" s="49"/>
      <c r="NDD91" s="49"/>
      <c r="NDE91" s="49"/>
      <c r="NDF91" s="49"/>
      <c r="NDG91" s="49"/>
      <c r="NDH91" s="49"/>
      <c r="NDI91" s="49"/>
      <c r="NDJ91" s="49"/>
      <c r="NDK91" s="49"/>
      <c r="NDL91" s="49"/>
      <c r="NDM91" s="49"/>
      <c r="NDN91" s="49"/>
      <c r="NDO91" s="49"/>
      <c r="NDP91" s="49"/>
      <c r="NDQ91" s="49"/>
      <c r="NDR91" s="49"/>
      <c r="NDS91" s="49"/>
      <c r="NDT91" s="49"/>
      <c r="NDU91" s="49"/>
      <c r="NDV91" s="49"/>
      <c r="NDW91" s="49"/>
      <c r="NDX91" s="49"/>
      <c r="NDY91" s="49"/>
      <c r="NDZ91" s="49"/>
      <c r="NEA91" s="49"/>
      <c r="NEB91" s="49"/>
      <c r="NEC91" s="49"/>
      <c r="NED91" s="49"/>
      <c r="NEE91" s="49"/>
      <c r="NEF91" s="49"/>
      <c r="NEG91" s="49"/>
      <c r="NEH91" s="49"/>
      <c r="NEI91" s="49"/>
      <c r="NEJ91" s="49"/>
      <c r="NEK91" s="49"/>
      <c r="NEL91" s="49"/>
      <c r="NEM91" s="49"/>
      <c r="NEN91" s="49"/>
      <c r="NEO91" s="49"/>
      <c r="NEP91" s="49"/>
      <c r="NEQ91" s="49"/>
      <c r="NER91" s="49"/>
      <c r="NES91" s="49"/>
      <c r="NET91" s="49"/>
      <c r="NEU91" s="49"/>
      <c r="NEV91" s="49"/>
      <c r="NEW91" s="49"/>
      <c r="NEX91" s="49"/>
      <c r="NEY91" s="49"/>
      <c r="NEZ91" s="49"/>
      <c r="NFA91" s="49"/>
      <c r="NFB91" s="49"/>
      <c r="NFC91" s="49"/>
      <c r="NFD91" s="49"/>
      <c r="NFE91" s="49"/>
      <c r="NFF91" s="49"/>
      <c r="NFG91" s="49"/>
      <c r="NFH91" s="49"/>
      <c r="NFI91" s="49"/>
      <c r="NFJ91" s="49"/>
      <c r="NFK91" s="49"/>
      <c r="NFL91" s="49"/>
      <c r="NFM91" s="49"/>
      <c r="NFN91" s="49"/>
      <c r="NFO91" s="49"/>
      <c r="NFP91" s="49"/>
      <c r="NFQ91" s="49"/>
      <c r="NFR91" s="49"/>
      <c r="NFS91" s="49"/>
      <c r="NFT91" s="49"/>
      <c r="NFU91" s="49"/>
      <c r="NFV91" s="49"/>
      <c r="NFW91" s="49"/>
      <c r="NFX91" s="49"/>
      <c r="NFY91" s="49"/>
      <c r="NFZ91" s="49"/>
      <c r="NGA91" s="49"/>
      <c r="NGB91" s="49"/>
      <c r="NGC91" s="49"/>
      <c r="NGD91" s="49"/>
      <c r="NGE91" s="49"/>
      <c r="NGF91" s="49"/>
      <c r="NGG91" s="49"/>
      <c r="NGH91" s="49"/>
      <c r="NGI91" s="49"/>
      <c r="NGJ91" s="49"/>
      <c r="NGK91" s="49"/>
      <c r="NGL91" s="49"/>
      <c r="NGM91" s="49"/>
      <c r="NGN91" s="49"/>
      <c r="NGO91" s="49"/>
      <c r="NGP91" s="49"/>
      <c r="NGQ91" s="49"/>
      <c r="NGR91" s="49"/>
      <c r="NGS91" s="49"/>
      <c r="NGT91" s="49"/>
      <c r="NGU91" s="49"/>
      <c r="NGV91" s="49"/>
      <c r="NGW91" s="49"/>
      <c r="NGX91" s="49"/>
      <c r="NGY91" s="49"/>
      <c r="NGZ91" s="49"/>
      <c r="NHA91" s="49"/>
      <c r="NHB91" s="49"/>
      <c r="NHC91" s="49"/>
      <c r="NHD91" s="49"/>
      <c r="NHE91" s="49"/>
      <c r="NHF91" s="49"/>
      <c r="NHG91" s="49"/>
      <c r="NHH91" s="49"/>
      <c r="NHI91" s="49"/>
      <c r="NHJ91" s="49"/>
      <c r="NHK91" s="49"/>
      <c r="NHL91" s="49"/>
      <c r="NHM91" s="49"/>
      <c r="NHN91" s="49"/>
      <c r="NHO91" s="49"/>
      <c r="NHP91" s="49"/>
      <c r="NHQ91" s="49"/>
      <c r="NHR91" s="49"/>
      <c r="NHS91" s="49"/>
      <c r="NHT91" s="49"/>
      <c r="NHU91" s="49"/>
      <c r="NHV91" s="49"/>
      <c r="NHW91" s="49"/>
      <c r="NHX91" s="49"/>
      <c r="NHY91" s="49"/>
      <c r="NHZ91" s="49"/>
      <c r="NIA91" s="49"/>
      <c r="NIB91" s="49"/>
      <c r="NIC91" s="49"/>
      <c r="NID91" s="49"/>
      <c r="NIE91" s="49"/>
      <c r="NIF91" s="49"/>
      <c r="NIG91" s="49"/>
      <c r="NIH91" s="49"/>
      <c r="NII91" s="49"/>
      <c r="NIJ91" s="49"/>
      <c r="NIK91" s="49"/>
      <c r="NIL91" s="49"/>
      <c r="NIM91" s="49"/>
      <c r="NIN91" s="49"/>
      <c r="NIO91" s="49"/>
      <c r="NIP91" s="49"/>
      <c r="NIQ91" s="49"/>
      <c r="NIR91" s="49"/>
      <c r="NIS91" s="49"/>
      <c r="NIT91" s="49"/>
      <c r="NIU91" s="49"/>
      <c r="NIV91" s="49"/>
      <c r="NIW91" s="49"/>
      <c r="NIX91" s="49"/>
      <c r="NIY91" s="49"/>
      <c r="NIZ91" s="49"/>
      <c r="NJA91" s="49"/>
      <c r="NJB91" s="49"/>
      <c r="NJC91" s="49"/>
      <c r="NJD91" s="49"/>
      <c r="NJE91" s="49"/>
      <c r="NJF91" s="49"/>
      <c r="NJG91" s="49"/>
      <c r="NJH91" s="49"/>
      <c r="NJI91" s="49"/>
      <c r="NJJ91" s="49"/>
      <c r="NJK91" s="49"/>
      <c r="NJL91" s="49"/>
      <c r="NJM91" s="49"/>
      <c r="NJN91" s="49"/>
      <c r="NJO91" s="49"/>
      <c r="NJP91" s="49"/>
      <c r="NJQ91" s="49"/>
      <c r="NJR91" s="49"/>
      <c r="NJS91" s="49"/>
      <c r="NJT91" s="49"/>
      <c r="NJU91" s="49"/>
      <c r="NJV91" s="49"/>
      <c r="NJW91" s="49"/>
      <c r="NJX91" s="49"/>
      <c r="NJY91" s="49"/>
      <c r="NJZ91" s="49"/>
      <c r="NKA91" s="49"/>
      <c r="NKB91" s="49"/>
      <c r="NKC91" s="49"/>
      <c r="NKD91" s="49"/>
      <c r="NKE91" s="49"/>
      <c r="NKF91" s="49"/>
      <c r="NKG91" s="49"/>
      <c r="NKH91" s="49"/>
      <c r="NKI91" s="49"/>
      <c r="NKJ91" s="49"/>
      <c r="NKK91" s="49"/>
      <c r="NKL91" s="49"/>
      <c r="NKM91" s="49"/>
      <c r="NKN91" s="49"/>
      <c r="NKO91" s="49"/>
      <c r="NKP91" s="49"/>
      <c r="NKQ91" s="49"/>
      <c r="NKR91" s="49"/>
      <c r="NKS91" s="49"/>
      <c r="NKT91" s="49"/>
      <c r="NKU91" s="49"/>
      <c r="NKV91" s="49"/>
      <c r="NKW91" s="49"/>
      <c r="NKX91" s="49"/>
      <c r="NKY91" s="49"/>
      <c r="NKZ91" s="49"/>
      <c r="NLA91" s="49"/>
      <c r="NLB91" s="49"/>
      <c r="NLC91" s="49"/>
      <c r="NLD91" s="49"/>
      <c r="NLE91" s="49"/>
      <c r="NLF91" s="49"/>
      <c r="NLG91" s="49"/>
      <c r="NLH91" s="49"/>
      <c r="NLI91" s="49"/>
      <c r="NLJ91" s="49"/>
      <c r="NLK91" s="49"/>
      <c r="NLL91" s="49"/>
      <c r="NLM91" s="49"/>
      <c r="NLN91" s="49"/>
      <c r="NLO91" s="49"/>
      <c r="NLP91" s="49"/>
      <c r="NLQ91" s="49"/>
      <c r="NLR91" s="49"/>
      <c r="NLS91" s="49"/>
      <c r="NLT91" s="49"/>
      <c r="NLU91" s="49"/>
      <c r="NLV91" s="49"/>
      <c r="NLW91" s="49"/>
      <c r="NLX91" s="49"/>
      <c r="NLY91" s="49"/>
      <c r="NLZ91" s="49"/>
      <c r="NMA91" s="49"/>
      <c r="NMB91" s="49"/>
      <c r="NMC91" s="49"/>
      <c r="NMD91" s="49"/>
      <c r="NME91" s="49"/>
      <c r="NMF91" s="49"/>
      <c r="NMG91" s="49"/>
      <c r="NMH91" s="49"/>
      <c r="NMI91" s="49"/>
      <c r="NMJ91" s="49"/>
      <c r="NMK91" s="49"/>
      <c r="NML91" s="49"/>
      <c r="NMM91" s="49"/>
      <c r="NMN91" s="49"/>
      <c r="NMO91" s="49"/>
      <c r="NMP91" s="49"/>
      <c r="NMQ91" s="49"/>
      <c r="NMR91" s="49"/>
      <c r="NMS91" s="49"/>
      <c r="NMT91" s="49"/>
      <c r="NMU91" s="49"/>
      <c r="NMV91" s="49"/>
      <c r="NMW91" s="49"/>
      <c r="NMX91" s="49"/>
      <c r="NMY91" s="49"/>
      <c r="NMZ91" s="49"/>
      <c r="NNA91" s="49"/>
      <c r="NNB91" s="49"/>
      <c r="NNC91" s="49"/>
      <c r="NND91" s="49"/>
      <c r="NNE91" s="49"/>
      <c r="NNF91" s="49"/>
      <c r="NNG91" s="49"/>
      <c r="NNH91" s="49"/>
      <c r="NNI91" s="49"/>
      <c r="NNJ91" s="49"/>
      <c r="NNK91" s="49"/>
      <c r="NNL91" s="49"/>
      <c r="NNM91" s="49"/>
      <c r="NNN91" s="49"/>
      <c r="NNO91" s="49"/>
      <c r="NNP91" s="49"/>
      <c r="NNQ91" s="49"/>
      <c r="NNR91" s="49"/>
      <c r="NNS91" s="49"/>
      <c r="NNT91" s="49"/>
      <c r="NNU91" s="49"/>
      <c r="NNV91" s="49"/>
      <c r="NNW91" s="49"/>
      <c r="NNX91" s="49"/>
      <c r="NNY91" s="49"/>
      <c r="NNZ91" s="49"/>
      <c r="NOA91" s="49"/>
      <c r="NOB91" s="49"/>
      <c r="NOC91" s="49"/>
      <c r="NOD91" s="49"/>
      <c r="NOE91" s="49"/>
      <c r="NOF91" s="49"/>
      <c r="NOG91" s="49"/>
      <c r="NOH91" s="49"/>
      <c r="NOI91" s="49"/>
      <c r="NOJ91" s="49"/>
      <c r="NOK91" s="49"/>
      <c r="NOL91" s="49"/>
      <c r="NOM91" s="49"/>
      <c r="NON91" s="49"/>
      <c r="NOO91" s="49"/>
      <c r="NOP91" s="49"/>
      <c r="NOQ91" s="49"/>
      <c r="NOR91" s="49"/>
      <c r="NOS91" s="49"/>
      <c r="NOT91" s="49"/>
      <c r="NOU91" s="49"/>
      <c r="NOV91" s="49"/>
      <c r="NOW91" s="49"/>
      <c r="NOX91" s="49"/>
      <c r="NOY91" s="49"/>
      <c r="NOZ91" s="49"/>
      <c r="NPA91" s="49"/>
      <c r="NPB91" s="49"/>
      <c r="NPC91" s="49"/>
      <c r="NPD91" s="49"/>
      <c r="NPE91" s="49"/>
      <c r="NPF91" s="49"/>
      <c r="NPG91" s="49"/>
      <c r="NPH91" s="49"/>
      <c r="NPI91" s="49"/>
      <c r="NPJ91" s="49"/>
      <c r="NPK91" s="49"/>
      <c r="NPL91" s="49"/>
      <c r="NPM91" s="49"/>
      <c r="NPN91" s="49"/>
      <c r="NPO91" s="49"/>
      <c r="NPP91" s="49"/>
      <c r="NPQ91" s="49"/>
      <c r="NPR91" s="49"/>
      <c r="NPS91" s="49"/>
      <c r="NPT91" s="49"/>
      <c r="NPU91" s="49"/>
      <c r="NPV91" s="49"/>
      <c r="NPW91" s="49"/>
      <c r="NPX91" s="49"/>
      <c r="NPY91" s="49"/>
      <c r="NPZ91" s="49"/>
      <c r="NQA91" s="49"/>
      <c r="NQB91" s="49"/>
      <c r="NQC91" s="49"/>
      <c r="NQD91" s="49"/>
      <c r="NQE91" s="49"/>
      <c r="NQF91" s="49"/>
      <c r="NQG91" s="49"/>
      <c r="NQH91" s="49"/>
      <c r="NQI91" s="49"/>
      <c r="NQJ91" s="49"/>
      <c r="NQK91" s="49"/>
      <c r="NQL91" s="49"/>
      <c r="NQM91" s="49"/>
      <c r="NQN91" s="49"/>
      <c r="NQO91" s="49"/>
      <c r="NQP91" s="49"/>
      <c r="NQQ91" s="49"/>
      <c r="NQR91" s="49"/>
      <c r="NQS91" s="49"/>
      <c r="NQT91" s="49"/>
      <c r="NQU91" s="49"/>
      <c r="NQV91" s="49"/>
      <c r="NQW91" s="49"/>
      <c r="NQX91" s="49"/>
      <c r="NQY91" s="49"/>
      <c r="NQZ91" s="49"/>
      <c r="NRA91" s="49"/>
      <c r="NRB91" s="49"/>
      <c r="NRC91" s="49"/>
      <c r="NRD91" s="49"/>
      <c r="NRE91" s="49"/>
      <c r="NRF91" s="49"/>
      <c r="NRG91" s="49"/>
      <c r="NRH91" s="49"/>
      <c r="NRI91" s="49"/>
      <c r="NRJ91" s="49"/>
      <c r="NRK91" s="49"/>
      <c r="NRL91" s="49"/>
      <c r="NRM91" s="49"/>
      <c r="NRN91" s="49"/>
      <c r="NRO91" s="49"/>
      <c r="NRP91" s="49"/>
      <c r="NRQ91" s="49"/>
      <c r="NRR91" s="49"/>
      <c r="NRS91" s="49"/>
      <c r="NRT91" s="49"/>
      <c r="NRU91" s="49"/>
      <c r="NRV91" s="49"/>
      <c r="NRW91" s="49"/>
      <c r="NRX91" s="49"/>
      <c r="NRY91" s="49"/>
      <c r="NRZ91" s="49"/>
      <c r="NSA91" s="49"/>
      <c r="NSB91" s="49"/>
      <c r="NSC91" s="49"/>
      <c r="NSD91" s="49"/>
      <c r="NSE91" s="49"/>
      <c r="NSF91" s="49"/>
      <c r="NSG91" s="49"/>
      <c r="NSH91" s="49"/>
      <c r="NSI91" s="49"/>
      <c r="NSJ91" s="49"/>
      <c r="NSK91" s="49"/>
      <c r="NSL91" s="49"/>
      <c r="NSM91" s="49"/>
      <c r="NSN91" s="49"/>
      <c r="NSO91" s="49"/>
      <c r="NSP91" s="49"/>
      <c r="NSQ91" s="49"/>
      <c r="NSR91" s="49"/>
      <c r="NSS91" s="49"/>
      <c r="NST91" s="49"/>
      <c r="NSU91" s="49"/>
      <c r="NSV91" s="49"/>
      <c r="NSW91" s="49"/>
      <c r="NSX91" s="49"/>
      <c r="NSY91" s="49"/>
      <c r="NSZ91" s="49"/>
      <c r="NTA91" s="49"/>
      <c r="NTB91" s="49"/>
      <c r="NTC91" s="49"/>
      <c r="NTD91" s="49"/>
      <c r="NTE91" s="49"/>
      <c r="NTF91" s="49"/>
      <c r="NTG91" s="49"/>
      <c r="NTH91" s="49"/>
      <c r="NTI91" s="49"/>
      <c r="NTJ91" s="49"/>
      <c r="NTK91" s="49"/>
      <c r="NTL91" s="49"/>
      <c r="NTM91" s="49"/>
      <c r="NTN91" s="49"/>
      <c r="NTO91" s="49"/>
      <c r="NTP91" s="49"/>
      <c r="NTQ91" s="49"/>
      <c r="NTR91" s="49"/>
      <c r="NTS91" s="49"/>
      <c r="NTT91" s="49"/>
      <c r="NTU91" s="49"/>
      <c r="NTV91" s="49"/>
      <c r="NTW91" s="49"/>
      <c r="NTX91" s="49"/>
      <c r="NTY91" s="49"/>
      <c r="NTZ91" s="49"/>
      <c r="NUA91" s="49"/>
      <c r="NUB91" s="49"/>
      <c r="NUC91" s="49"/>
      <c r="NUD91" s="49"/>
      <c r="NUE91" s="49"/>
      <c r="NUF91" s="49"/>
      <c r="NUG91" s="49"/>
      <c r="NUH91" s="49"/>
      <c r="NUI91" s="49"/>
      <c r="NUJ91" s="49"/>
      <c r="NUK91" s="49"/>
      <c r="NUL91" s="49"/>
      <c r="NUM91" s="49"/>
      <c r="NUN91" s="49"/>
      <c r="NUO91" s="49"/>
      <c r="NUP91" s="49"/>
      <c r="NUQ91" s="49"/>
      <c r="NUR91" s="49"/>
      <c r="NUS91" s="49"/>
      <c r="NUT91" s="49"/>
      <c r="NUU91" s="49"/>
      <c r="NUV91" s="49"/>
      <c r="NUW91" s="49"/>
      <c r="NUX91" s="49"/>
      <c r="NUY91" s="49"/>
      <c r="NUZ91" s="49"/>
      <c r="NVA91" s="49"/>
      <c r="NVB91" s="49"/>
      <c r="NVC91" s="49"/>
      <c r="NVD91" s="49"/>
      <c r="NVE91" s="49"/>
      <c r="NVF91" s="49"/>
      <c r="NVG91" s="49"/>
      <c r="NVH91" s="49"/>
      <c r="NVI91" s="49"/>
      <c r="NVJ91" s="49"/>
      <c r="NVK91" s="49"/>
      <c r="NVL91" s="49"/>
      <c r="NVM91" s="49"/>
      <c r="NVN91" s="49"/>
      <c r="NVO91" s="49"/>
      <c r="NVP91" s="49"/>
      <c r="NVQ91" s="49"/>
      <c r="NVR91" s="49"/>
      <c r="NVS91" s="49"/>
      <c r="NVT91" s="49"/>
      <c r="NVU91" s="49"/>
      <c r="NVV91" s="49"/>
      <c r="NVW91" s="49"/>
      <c r="NVX91" s="49"/>
      <c r="NVY91" s="49"/>
      <c r="NVZ91" s="49"/>
      <c r="NWA91" s="49"/>
      <c r="NWB91" s="49"/>
      <c r="NWC91" s="49"/>
      <c r="NWD91" s="49"/>
      <c r="NWE91" s="49"/>
      <c r="NWF91" s="49"/>
      <c r="NWG91" s="49"/>
      <c r="NWH91" s="49"/>
      <c r="NWI91" s="49"/>
      <c r="NWJ91" s="49"/>
      <c r="NWK91" s="49"/>
      <c r="NWL91" s="49"/>
      <c r="NWM91" s="49"/>
      <c r="NWN91" s="49"/>
      <c r="NWO91" s="49"/>
      <c r="NWP91" s="49"/>
      <c r="NWQ91" s="49"/>
      <c r="NWR91" s="49"/>
      <c r="NWS91" s="49"/>
      <c r="NWT91" s="49"/>
      <c r="NWU91" s="49"/>
      <c r="NWV91" s="49"/>
      <c r="NWW91" s="49"/>
      <c r="NWX91" s="49"/>
      <c r="NWY91" s="49"/>
      <c r="NWZ91" s="49"/>
      <c r="NXA91" s="49"/>
      <c r="NXB91" s="49"/>
      <c r="NXC91" s="49"/>
      <c r="NXD91" s="49"/>
      <c r="NXE91" s="49"/>
      <c r="NXF91" s="49"/>
      <c r="NXG91" s="49"/>
      <c r="NXH91" s="49"/>
      <c r="NXI91" s="49"/>
      <c r="NXJ91" s="49"/>
      <c r="NXK91" s="49"/>
      <c r="NXL91" s="49"/>
      <c r="NXM91" s="49"/>
      <c r="NXN91" s="49"/>
      <c r="NXO91" s="49"/>
      <c r="NXP91" s="49"/>
      <c r="NXQ91" s="49"/>
      <c r="NXR91" s="49"/>
      <c r="NXS91" s="49"/>
      <c r="NXT91" s="49"/>
      <c r="NXU91" s="49"/>
      <c r="NXV91" s="49"/>
      <c r="NXW91" s="49"/>
      <c r="NXX91" s="49"/>
      <c r="NXY91" s="49"/>
      <c r="NXZ91" s="49"/>
      <c r="NYA91" s="49"/>
      <c r="NYB91" s="49"/>
      <c r="NYC91" s="49"/>
      <c r="NYD91" s="49"/>
      <c r="NYE91" s="49"/>
      <c r="NYF91" s="49"/>
      <c r="NYG91" s="49"/>
      <c r="NYH91" s="49"/>
      <c r="NYI91" s="49"/>
      <c r="NYJ91" s="49"/>
      <c r="NYK91" s="49"/>
      <c r="NYL91" s="49"/>
      <c r="NYM91" s="49"/>
      <c r="NYN91" s="49"/>
      <c r="NYO91" s="49"/>
      <c r="NYP91" s="49"/>
      <c r="NYQ91" s="49"/>
      <c r="NYR91" s="49"/>
      <c r="NYS91" s="49"/>
      <c r="NYT91" s="49"/>
      <c r="NYU91" s="49"/>
      <c r="NYV91" s="49"/>
      <c r="NYW91" s="49"/>
      <c r="NYX91" s="49"/>
      <c r="NYY91" s="49"/>
      <c r="NYZ91" s="49"/>
      <c r="NZA91" s="49"/>
      <c r="NZB91" s="49"/>
      <c r="NZC91" s="49"/>
      <c r="NZD91" s="49"/>
      <c r="NZE91" s="49"/>
      <c r="NZF91" s="49"/>
      <c r="NZG91" s="49"/>
      <c r="NZH91" s="49"/>
      <c r="NZI91" s="49"/>
      <c r="NZJ91" s="49"/>
      <c r="NZK91" s="49"/>
      <c r="NZL91" s="49"/>
      <c r="NZM91" s="49"/>
      <c r="NZN91" s="49"/>
      <c r="NZO91" s="49"/>
      <c r="NZP91" s="49"/>
      <c r="NZQ91" s="49"/>
      <c r="NZR91" s="49"/>
      <c r="NZS91" s="49"/>
      <c r="NZT91" s="49"/>
      <c r="NZU91" s="49"/>
      <c r="NZV91" s="49"/>
      <c r="NZW91" s="49"/>
      <c r="NZX91" s="49"/>
      <c r="NZY91" s="49"/>
      <c r="NZZ91" s="49"/>
      <c r="OAA91" s="49"/>
      <c r="OAB91" s="49"/>
      <c r="OAC91" s="49"/>
      <c r="OAD91" s="49"/>
      <c r="OAE91" s="49"/>
      <c r="OAF91" s="49"/>
      <c r="OAG91" s="49"/>
      <c r="OAH91" s="49"/>
      <c r="OAI91" s="49"/>
      <c r="OAJ91" s="49"/>
      <c r="OAK91" s="49"/>
      <c r="OAL91" s="49"/>
      <c r="OAM91" s="49"/>
      <c r="OAN91" s="49"/>
      <c r="OAO91" s="49"/>
      <c r="OAP91" s="49"/>
      <c r="OAQ91" s="49"/>
      <c r="OAR91" s="49"/>
      <c r="OAS91" s="49"/>
      <c r="OAT91" s="49"/>
      <c r="OAU91" s="49"/>
      <c r="OAV91" s="49"/>
      <c r="OAW91" s="49"/>
      <c r="OAX91" s="49"/>
      <c r="OAY91" s="49"/>
      <c r="OAZ91" s="49"/>
      <c r="OBA91" s="49"/>
      <c r="OBB91" s="49"/>
      <c r="OBC91" s="49"/>
      <c r="OBD91" s="49"/>
      <c r="OBE91" s="49"/>
      <c r="OBF91" s="49"/>
      <c r="OBG91" s="49"/>
      <c r="OBH91" s="49"/>
      <c r="OBI91" s="49"/>
      <c r="OBJ91" s="49"/>
      <c r="OBK91" s="49"/>
      <c r="OBL91" s="49"/>
      <c r="OBM91" s="49"/>
      <c r="OBN91" s="49"/>
      <c r="OBO91" s="49"/>
      <c r="OBP91" s="49"/>
      <c r="OBQ91" s="49"/>
      <c r="OBR91" s="49"/>
      <c r="OBS91" s="49"/>
      <c r="OBT91" s="49"/>
      <c r="OBU91" s="49"/>
      <c r="OBV91" s="49"/>
      <c r="OBW91" s="49"/>
      <c r="OBX91" s="49"/>
      <c r="OBY91" s="49"/>
      <c r="OBZ91" s="49"/>
      <c r="OCA91" s="49"/>
      <c r="OCB91" s="49"/>
      <c r="OCC91" s="49"/>
      <c r="OCD91" s="49"/>
      <c r="OCE91" s="49"/>
      <c r="OCF91" s="49"/>
      <c r="OCG91" s="49"/>
      <c r="OCH91" s="49"/>
      <c r="OCI91" s="49"/>
      <c r="OCJ91" s="49"/>
      <c r="OCK91" s="49"/>
      <c r="OCL91" s="49"/>
      <c r="OCM91" s="49"/>
      <c r="OCN91" s="49"/>
      <c r="OCO91" s="49"/>
      <c r="OCP91" s="49"/>
      <c r="OCQ91" s="49"/>
      <c r="OCR91" s="49"/>
      <c r="OCS91" s="49"/>
      <c r="OCT91" s="49"/>
      <c r="OCU91" s="49"/>
      <c r="OCV91" s="49"/>
      <c r="OCW91" s="49"/>
      <c r="OCX91" s="49"/>
      <c r="OCY91" s="49"/>
      <c r="OCZ91" s="49"/>
      <c r="ODA91" s="49"/>
      <c r="ODB91" s="49"/>
      <c r="ODC91" s="49"/>
      <c r="ODD91" s="49"/>
      <c r="ODE91" s="49"/>
      <c r="ODF91" s="49"/>
      <c r="ODG91" s="49"/>
      <c r="ODH91" s="49"/>
      <c r="ODI91" s="49"/>
      <c r="ODJ91" s="49"/>
      <c r="ODK91" s="49"/>
      <c r="ODL91" s="49"/>
      <c r="ODM91" s="49"/>
      <c r="ODN91" s="49"/>
      <c r="ODO91" s="49"/>
      <c r="ODP91" s="49"/>
      <c r="ODQ91" s="49"/>
      <c r="ODR91" s="49"/>
      <c r="ODS91" s="49"/>
      <c r="ODT91" s="49"/>
      <c r="ODU91" s="49"/>
      <c r="ODV91" s="49"/>
      <c r="ODW91" s="49"/>
      <c r="ODX91" s="49"/>
      <c r="ODY91" s="49"/>
      <c r="ODZ91" s="49"/>
      <c r="OEA91" s="49"/>
      <c r="OEB91" s="49"/>
      <c r="OEC91" s="49"/>
      <c r="OED91" s="49"/>
      <c r="OEE91" s="49"/>
      <c r="OEF91" s="49"/>
      <c r="OEG91" s="49"/>
      <c r="OEH91" s="49"/>
      <c r="OEI91" s="49"/>
      <c r="OEJ91" s="49"/>
      <c r="OEK91" s="49"/>
      <c r="OEL91" s="49"/>
      <c r="OEM91" s="49"/>
      <c r="OEN91" s="49"/>
      <c r="OEO91" s="49"/>
      <c r="OEP91" s="49"/>
      <c r="OEQ91" s="49"/>
      <c r="OER91" s="49"/>
      <c r="OES91" s="49"/>
      <c r="OET91" s="49"/>
      <c r="OEU91" s="49"/>
      <c r="OEV91" s="49"/>
      <c r="OEW91" s="49"/>
      <c r="OEX91" s="49"/>
      <c r="OEY91" s="49"/>
      <c r="OEZ91" s="49"/>
      <c r="OFA91" s="49"/>
      <c r="OFB91" s="49"/>
      <c r="OFC91" s="49"/>
      <c r="OFD91" s="49"/>
      <c r="OFE91" s="49"/>
      <c r="OFF91" s="49"/>
      <c r="OFG91" s="49"/>
      <c r="OFH91" s="49"/>
      <c r="OFI91" s="49"/>
      <c r="OFJ91" s="49"/>
      <c r="OFK91" s="49"/>
      <c r="OFL91" s="49"/>
      <c r="OFM91" s="49"/>
      <c r="OFN91" s="49"/>
      <c r="OFO91" s="49"/>
      <c r="OFP91" s="49"/>
      <c r="OFQ91" s="49"/>
      <c r="OFR91" s="49"/>
      <c r="OFS91" s="49"/>
      <c r="OFT91" s="49"/>
      <c r="OFU91" s="49"/>
      <c r="OFV91" s="49"/>
      <c r="OFW91" s="49"/>
      <c r="OFX91" s="49"/>
      <c r="OFY91" s="49"/>
      <c r="OFZ91" s="49"/>
      <c r="OGA91" s="49"/>
      <c r="OGB91" s="49"/>
      <c r="OGC91" s="49"/>
      <c r="OGD91" s="49"/>
      <c r="OGE91" s="49"/>
      <c r="OGF91" s="49"/>
      <c r="OGG91" s="49"/>
      <c r="OGH91" s="49"/>
      <c r="OGI91" s="49"/>
      <c r="OGJ91" s="49"/>
      <c r="OGK91" s="49"/>
      <c r="OGL91" s="49"/>
      <c r="OGM91" s="49"/>
      <c r="OGN91" s="49"/>
      <c r="OGO91" s="49"/>
      <c r="OGP91" s="49"/>
      <c r="OGQ91" s="49"/>
      <c r="OGR91" s="49"/>
      <c r="OGS91" s="49"/>
      <c r="OGT91" s="49"/>
      <c r="OGU91" s="49"/>
      <c r="OGV91" s="49"/>
      <c r="OGW91" s="49"/>
      <c r="OGX91" s="49"/>
      <c r="OGY91" s="49"/>
      <c r="OGZ91" s="49"/>
      <c r="OHA91" s="49"/>
      <c r="OHB91" s="49"/>
      <c r="OHC91" s="49"/>
      <c r="OHD91" s="49"/>
      <c r="OHE91" s="49"/>
      <c r="OHF91" s="49"/>
      <c r="OHG91" s="49"/>
      <c r="OHH91" s="49"/>
      <c r="OHI91" s="49"/>
      <c r="OHJ91" s="49"/>
      <c r="OHK91" s="49"/>
      <c r="OHL91" s="49"/>
      <c r="OHM91" s="49"/>
      <c r="OHN91" s="49"/>
      <c r="OHO91" s="49"/>
      <c r="OHP91" s="49"/>
      <c r="OHQ91" s="49"/>
      <c r="OHR91" s="49"/>
      <c r="OHS91" s="49"/>
      <c r="OHT91" s="49"/>
      <c r="OHU91" s="49"/>
      <c r="OHV91" s="49"/>
      <c r="OHW91" s="49"/>
      <c r="OHX91" s="49"/>
      <c r="OHY91" s="49"/>
      <c r="OHZ91" s="49"/>
      <c r="OIA91" s="49"/>
      <c r="OIB91" s="49"/>
      <c r="OIC91" s="49"/>
      <c r="OID91" s="49"/>
      <c r="OIE91" s="49"/>
      <c r="OIF91" s="49"/>
      <c r="OIG91" s="49"/>
      <c r="OIH91" s="49"/>
      <c r="OII91" s="49"/>
      <c r="OIJ91" s="49"/>
      <c r="OIK91" s="49"/>
      <c r="OIL91" s="49"/>
      <c r="OIM91" s="49"/>
      <c r="OIN91" s="49"/>
      <c r="OIO91" s="49"/>
      <c r="OIP91" s="49"/>
      <c r="OIQ91" s="49"/>
      <c r="OIR91" s="49"/>
      <c r="OIS91" s="49"/>
      <c r="OIT91" s="49"/>
      <c r="OIU91" s="49"/>
      <c r="OIV91" s="49"/>
      <c r="OIW91" s="49"/>
      <c r="OIX91" s="49"/>
      <c r="OIY91" s="49"/>
      <c r="OIZ91" s="49"/>
      <c r="OJA91" s="49"/>
      <c r="OJB91" s="49"/>
      <c r="OJC91" s="49"/>
      <c r="OJD91" s="49"/>
      <c r="OJE91" s="49"/>
      <c r="OJF91" s="49"/>
      <c r="OJG91" s="49"/>
      <c r="OJH91" s="49"/>
      <c r="OJI91" s="49"/>
      <c r="OJJ91" s="49"/>
      <c r="OJK91" s="49"/>
      <c r="OJL91" s="49"/>
      <c r="OJM91" s="49"/>
      <c r="OJN91" s="49"/>
      <c r="OJO91" s="49"/>
      <c r="OJP91" s="49"/>
      <c r="OJQ91" s="49"/>
      <c r="OJR91" s="49"/>
      <c r="OJS91" s="49"/>
      <c r="OJT91" s="49"/>
      <c r="OJU91" s="49"/>
      <c r="OJV91" s="49"/>
      <c r="OJW91" s="49"/>
      <c r="OJX91" s="49"/>
      <c r="OJY91" s="49"/>
      <c r="OJZ91" s="49"/>
      <c r="OKA91" s="49"/>
      <c r="OKB91" s="49"/>
      <c r="OKC91" s="49"/>
      <c r="OKD91" s="49"/>
      <c r="OKE91" s="49"/>
      <c r="OKF91" s="49"/>
      <c r="OKG91" s="49"/>
      <c r="OKH91" s="49"/>
      <c r="OKI91" s="49"/>
      <c r="OKJ91" s="49"/>
      <c r="OKK91" s="49"/>
      <c r="OKL91" s="49"/>
      <c r="OKM91" s="49"/>
      <c r="OKN91" s="49"/>
      <c r="OKO91" s="49"/>
      <c r="OKP91" s="49"/>
      <c r="OKQ91" s="49"/>
      <c r="OKR91" s="49"/>
      <c r="OKS91" s="49"/>
      <c r="OKT91" s="49"/>
      <c r="OKU91" s="49"/>
      <c r="OKV91" s="49"/>
      <c r="OKW91" s="49"/>
      <c r="OKX91" s="49"/>
      <c r="OKY91" s="49"/>
      <c r="OKZ91" s="49"/>
      <c r="OLA91" s="49"/>
      <c r="OLB91" s="49"/>
      <c r="OLC91" s="49"/>
      <c r="OLD91" s="49"/>
      <c r="OLE91" s="49"/>
      <c r="OLF91" s="49"/>
      <c r="OLG91" s="49"/>
      <c r="OLH91" s="49"/>
      <c r="OLI91" s="49"/>
      <c r="OLJ91" s="49"/>
      <c r="OLK91" s="49"/>
      <c r="OLL91" s="49"/>
      <c r="OLM91" s="49"/>
      <c r="OLN91" s="49"/>
      <c r="OLO91" s="49"/>
      <c r="OLP91" s="49"/>
      <c r="OLQ91" s="49"/>
      <c r="OLR91" s="49"/>
      <c r="OLS91" s="49"/>
      <c r="OLT91" s="49"/>
      <c r="OLU91" s="49"/>
      <c r="OLV91" s="49"/>
      <c r="OLW91" s="49"/>
      <c r="OLX91" s="49"/>
      <c r="OLY91" s="49"/>
      <c r="OLZ91" s="49"/>
      <c r="OMA91" s="49"/>
      <c r="OMB91" s="49"/>
      <c r="OMC91" s="49"/>
      <c r="OMD91" s="49"/>
      <c r="OME91" s="49"/>
      <c r="OMF91" s="49"/>
      <c r="OMG91" s="49"/>
      <c r="OMH91" s="49"/>
      <c r="OMI91" s="49"/>
      <c r="OMJ91" s="49"/>
      <c r="OMK91" s="49"/>
      <c r="OML91" s="49"/>
      <c r="OMM91" s="49"/>
      <c r="OMN91" s="49"/>
      <c r="OMO91" s="49"/>
      <c r="OMP91" s="49"/>
      <c r="OMQ91" s="49"/>
      <c r="OMR91" s="49"/>
      <c r="OMS91" s="49"/>
      <c r="OMT91" s="49"/>
      <c r="OMU91" s="49"/>
      <c r="OMV91" s="49"/>
      <c r="OMW91" s="49"/>
      <c r="OMX91" s="49"/>
      <c r="OMY91" s="49"/>
      <c r="OMZ91" s="49"/>
      <c r="ONA91" s="49"/>
      <c r="ONB91" s="49"/>
      <c r="ONC91" s="49"/>
      <c r="OND91" s="49"/>
      <c r="ONE91" s="49"/>
      <c r="ONF91" s="49"/>
      <c r="ONG91" s="49"/>
      <c r="ONH91" s="49"/>
      <c r="ONI91" s="49"/>
      <c r="ONJ91" s="49"/>
      <c r="ONK91" s="49"/>
      <c r="ONL91" s="49"/>
      <c r="ONM91" s="49"/>
      <c r="ONN91" s="49"/>
      <c r="ONO91" s="49"/>
      <c r="ONP91" s="49"/>
      <c r="ONQ91" s="49"/>
      <c r="ONR91" s="49"/>
      <c r="ONS91" s="49"/>
      <c r="ONT91" s="49"/>
      <c r="ONU91" s="49"/>
      <c r="ONV91" s="49"/>
      <c r="ONW91" s="49"/>
      <c r="ONX91" s="49"/>
      <c r="ONY91" s="49"/>
      <c r="ONZ91" s="49"/>
      <c r="OOA91" s="49"/>
      <c r="OOB91" s="49"/>
      <c r="OOC91" s="49"/>
      <c r="OOD91" s="49"/>
      <c r="OOE91" s="49"/>
      <c r="OOF91" s="49"/>
      <c r="OOG91" s="49"/>
      <c r="OOH91" s="49"/>
      <c r="OOI91" s="49"/>
      <c r="OOJ91" s="49"/>
      <c r="OOK91" s="49"/>
      <c r="OOL91" s="49"/>
      <c r="OOM91" s="49"/>
      <c r="OON91" s="49"/>
      <c r="OOO91" s="49"/>
      <c r="OOP91" s="49"/>
      <c r="OOQ91" s="49"/>
      <c r="OOR91" s="49"/>
      <c r="OOS91" s="49"/>
      <c r="OOT91" s="49"/>
      <c r="OOU91" s="49"/>
      <c r="OOV91" s="49"/>
      <c r="OOW91" s="49"/>
      <c r="OOX91" s="49"/>
      <c r="OOY91" s="49"/>
      <c r="OOZ91" s="49"/>
      <c r="OPA91" s="49"/>
      <c r="OPB91" s="49"/>
      <c r="OPC91" s="49"/>
      <c r="OPD91" s="49"/>
      <c r="OPE91" s="49"/>
      <c r="OPF91" s="49"/>
      <c r="OPG91" s="49"/>
      <c r="OPH91" s="49"/>
      <c r="OPI91" s="49"/>
      <c r="OPJ91" s="49"/>
      <c r="OPK91" s="49"/>
      <c r="OPL91" s="49"/>
      <c r="OPM91" s="49"/>
      <c r="OPN91" s="49"/>
      <c r="OPO91" s="49"/>
      <c r="OPP91" s="49"/>
      <c r="OPQ91" s="49"/>
      <c r="OPR91" s="49"/>
      <c r="OPS91" s="49"/>
      <c r="OPT91" s="49"/>
      <c r="OPU91" s="49"/>
      <c r="OPV91" s="49"/>
      <c r="OPW91" s="49"/>
      <c r="OPX91" s="49"/>
      <c r="OPY91" s="49"/>
      <c r="OPZ91" s="49"/>
      <c r="OQA91" s="49"/>
      <c r="OQB91" s="49"/>
      <c r="OQC91" s="49"/>
      <c r="OQD91" s="49"/>
      <c r="OQE91" s="49"/>
      <c r="OQF91" s="49"/>
      <c r="OQG91" s="49"/>
      <c r="OQH91" s="49"/>
      <c r="OQI91" s="49"/>
      <c r="OQJ91" s="49"/>
      <c r="OQK91" s="49"/>
      <c r="OQL91" s="49"/>
      <c r="OQM91" s="49"/>
      <c r="OQN91" s="49"/>
      <c r="OQO91" s="49"/>
      <c r="OQP91" s="49"/>
      <c r="OQQ91" s="49"/>
      <c r="OQR91" s="49"/>
      <c r="OQS91" s="49"/>
      <c r="OQT91" s="49"/>
      <c r="OQU91" s="49"/>
      <c r="OQV91" s="49"/>
      <c r="OQW91" s="49"/>
      <c r="OQX91" s="49"/>
      <c r="OQY91" s="49"/>
      <c r="OQZ91" s="49"/>
      <c r="ORA91" s="49"/>
      <c r="ORB91" s="49"/>
      <c r="ORC91" s="49"/>
      <c r="ORD91" s="49"/>
      <c r="ORE91" s="49"/>
      <c r="ORF91" s="49"/>
      <c r="ORG91" s="49"/>
      <c r="ORH91" s="49"/>
      <c r="ORI91" s="49"/>
      <c r="ORJ91" s="49"/>
      <c r="ORK91" s="49"/>
      <c r="ORL91" s="49"/>
      <c r="ORM91" s="49"/>
      <c r="ORN91" s="49"/>
      <c r="ORO91" s="49"/>
      <c r="ORP91" s="49"/>
      <c r="ORQ91" s="49"/>
      <c r="ORR91" s="49"/>
      <c r="ORS91" s="49"/>
      <c r="ORT91" s="49"/>
      <c r="ORU91" s="49"/>
      <c r="ORV91" s="49"/>
      <c r="ORW91" s="49"/>
      <c r="ORX91" s="49"/>
      <c r="ORY91" s="49"/>
      <c r="ORZ91" s="49"/>
      <c r="OSA91" s="49"/>
      <c r="OSB91" s="49"/>
      <c r="OSC91" s="49"/>
      <c r="OSD91" s="49"/>
      <c r="OSE91" s="49"/>
      <c r="OSF91" s="49"/>
      <c r="OSG91" s="49"/>
      <c r="OSH91" s="49"/>
      <c r="OSI91" s="49"/>
      <c r="OSJ91" s="49"/>
      <c r="OSK91" s="49"/>
      <c r="OSL91" s="49"/>
      <c r="OSM91" s="49"/>
      <c r="OSN91" s="49"/>
      <c r="OSO91" s="49"/>
      <c r="OSP91" s="49"/>
      <c r="OSQ91" s="49"/>
      <c r="OSR91" s="49"/>
      <c r="OSS91" s="49"/>
      <c r="OST91" s="49"/>
      <c r="OSU91" s="49"/>
      <c r="OSV91" s="49"/>
      <c r="OSW91" s="49"/>
      <c r="OSX91" s="49"/>
      <c r="OSY91" s="49"/>
      <c r="OSZ91" s="49"/>
      <c r="OTA91" s="49"/>
      <c r="OTB91" s="49"/>
      <c r="OTC91" s="49"/>
      <c r="OTD91" s="49"/>
      <c r="OTE91" s="49"/>
      <c r="OTF91" s="49"/>
      <c r="OTG91" s="49"/>
      <c r="OTH91" s="49"/>
      <c r="OTI91" s="49"/>
      <c r="OTJ91" s="49"/>
      <c r="OTK91" s="49"/>
      <c r="OTL91" s="49"/>
      <c r="OTM91" s="49"/>
      <c r="OTN91" s="49"/>
      <c r="OTO91" s="49"/>
      <c r="OTP91" s="49"/>
      <c r="OTQ91" s="49"/>
      <c r="OTR91" s="49"/>
      <c r="OTS91" s="49"/>
      <c r="OTT91" s="49"/>
      <c r="OTU91" s="49"/>
      <c r="OTV91" s="49"/>
      <c r="OTW91" s="49"/>
      <c r="OTX91" s="49"/>
      <c r="OTY91" s="49"/>
      <c r="OTZ91" s="49"/>
      <c r="OUA91" s="49"/>
      <c r="OUB91" s="49"/>
      <c r="OUC91" s="49"/>
      <c r="OUD91" s="49"/>
      <c r="OUE91" s="49"/>
      <c r="OUF91" s="49"/>
      <c r="OUG91" s="49"/>
      <c r="OUH91" s="49"/>
      <c r="OUI91" s="49"/>
      <c r="OUJ91" s="49"/>
      <c r="OUK91" s="49"/>
      <c r="OUL91" s="49"/>
      <c r="OUM91" s="49"/>
      <c r="OUN91" s="49"/>
      <c r="OUO91" s="49"/>
      <c r="OUP91" s="49"/>
      <c r="OUQ91" s="49"/>
      <c r="OUR91" s="49"/>
      <c r="OUS91" s="49"/>
      <c r="OUT91" s="49"/>
      <c r="OUU91" s="49"/>
      <c r="OUV91" s="49"/>
      <c r="OUW91" s="49"/>
      <c r="OUX91" s="49"/>
      <c r="OUY91" s="49"/>
      <c r="OUZ91" s="49"/>
      <c r="OVA91" s="49"/>
      <c r="OVB91" s="49"/>
      <c r="OVC91" s="49"/>
      <c r="OVD91" s="49"/>
      <c r="OVE91" s="49"/>
      <c r="OVF91" s="49"/>
      <c r="OVG91" s="49"/>
      <c r="OVH91" s="49"/>
      <c r="OVI91" s="49"/>
      <c r="OVJ91" s="49"/>
      <c r="OVK91" s="49"/>
      <c r="OVL91" s="49"/>
      <c r="OVM91" s="49"/>
      <c r="OVN91" s="49"/>
      <c r="OVO91" s="49"/>
      <c r="OVP91" s="49"/>
      <c r="OVQ91" s="49"/>
      <c r="OVR91" s="49"/>
      <c r="OVS91" s="49"/>
      <c r="OVT91" s="49"/>
      <c r="OVU91" s="49"/>
      <c r="OVV91" s="49"/>
      <c r="OVW91" s="49"/>
      <c r="OVX91" s="49"/>
      <c r="OVY91" s="49"/>
      <c r="OVZ91" s="49"/>
      <c r="OWA91" s="49"/>
      <c r="OWB91" s="49"/>
      <c r="OWC91" s="49"/>
      <c r="OWD91" s="49"/>
      <c r="OWE91" s="49"/>
      <c r="OWF91" s="49"/>
      <c r="OWG91" s="49"/>
      <c r="OWH91" s="49"/>
      <c r="OWI91" s="49"/>
      <c r="OWJ91" s="49"/>
      <c r="OWK91" s="49"/>
      <c r="OWL91" s="49"/>
      <c r="OWM91" s="49"/>
      <c r="OWN91" s="49"/>
      <c r="OWO91" s="49"/>
      <c r="OWP91" s="49"/>
      <c r="OWQ91" s="49"/>
      <c r="OWR91" s="49"/>
      <c r="OWS91" s="49"/>
      <c r="OWT91" s="49"/>
      <c r="OWU91" s="49"/>
      <c r="OWV91" s="49"/>
      <c r="OWW91" s="49"/>
      <c r="OWX91" s="49"/>
      <c r="OWY91" s="49"/>
      <c r="OWZ91" s="49"/>
      <c r="OXA91" s="49"/>
      <c r="OXB91" s="49"/>
      <c r="OXC91" s="49"/>
      <c r="OXD91" s="49"/>
      <c r="OXE91" s="49"/>
      <c r="OXF91" s="49"/>
      <c r="OXG91" s="49"/>
      <c r="OXH91" s="49"/>
      <c r="OXI91" s="49"/>
      <c r="OXJ91" s="49"/>
      <c r="OXK91" s="49"/>
      <c r="OXL91" s="49"/>
      <c r="OXM91" s="49"/>
      <c r="OXN91" s="49"/>
      <c r="OXO91" s="49"/>
      <c r="OXP91" s="49"/>
      <c r="OXQ91" s="49"/>
      <c r="OXR91" s="49"/>
      <c r="OXS91" s="49"/>
      <c r="OXT91" s="49"/>
      <c r="OXU91" s="49"/>
      <c r="OXV91" s="49"/>
      <c r="OXW91" s="49"/>
      <c r="OXX91" s="49"/>
      <c r="OXY91" s="49"/>
      <c r="OXZ91" s="49"/>
      <c r="OYA91" s="49"/>
      <c r="OYB91" s="49"/>
      <c r="OYC91" s="49"/>
      <c r="OYD91" s="49"/>
      <c r="OYE91" s="49"/>
      <c r="OYF91" s="49"/>
      <c r="OYG91" s="49"/>
      <c r="OYH91" s="49"/>
      <c r="OYI91" s="49"/>
      <c r="OYJ91" s="49"/>
      <c r="OYK91" s="49"/>
      <c r="OYL91" s="49"/>
      <c r="OYM91" s="49"/>
      <c r="OYN91" s="49"/>
      <c r="OYO91" s="49"/>
      <c r="OYP91" s="49"/>
      <c r="OYQ91" s="49"/>
      <c r="OYR91" s="49"/>
      <c r="OYS91" s="49"/>
      <c r="OYT91" s="49"/>
      <c r="OYU91" s="49"/>
      <c r="OYV91" s="49"/>
      <c r="OYW91" s="49"/>
      <c r="OYX91" s="49"/>
      <c r="OYY91" s="49"/>
      <c r="OYZ91" s="49"/>
      <c r="OZA91" s="49"/>
      <c r="OZB91" s="49"/>
      <c r="OZC91" s="49"/>
      <c r="OZD91" s="49"/>
      <c r="OZE91" s="49"/>
      <c r="OZF91" s="49"/>
      <c r="OZG91" s="49"/>
      <c r="OZH91" s="49"/>
      <c r="OZI91" s="49"/>
      <c r="OZJ91" s="49"/>
      <c r="OZK91" s="49"/>
      <c r="OZL91" s="49"/>
      <c r="OZM91" s="49"/>
      <c r="OZN91" s="49"/>
      <c r="OZO91" s="49"/>
      <c r="OZP91" s="49"/>
      <c r="OZQ91" s="49"/>
      <c r="OZR91" s="49"/>
      <c r="OZS91" s="49"/>
      <c r="OZT91" s="49"/>
      <c r="OZU91" s="49"/>
      <c r="OZV91" s="49"/>
      <c r="OZW91" s="49"/>
      <c r="OZX91" s="49"/>
      <c r="OZY91" s="49"/>
      <c r="OZZ91" s="49"/>
      <c r="PAA91" s="49"/>
      <c r="PAB91" s="49"/>
      <c r="PAC91" s="49"/>
      <c r="PAD91" s="49"/>
      <c r="PAE91" s="49"/>
      <c r="PAF91" s="49"/>
      <c r="PAG91" s="49"/>
      <c r="PAH91" s="49"/>
      <c r="PAI91" s="49"/>
      <c r="PAJ91" s="49"/>
      <c r="PAK91" s="49"/>
      <c r="PAL91" s="49"/>
      <c r="PAM91" s="49"/>
      <c r="PAN91" s="49"/>
      <c r="PAO91" s="49"/>
      <c r="PAP91" s="49"/>
      <c r="PAQ91" s="49"/>
      <c r="PAR91" s="49"/>
      <c r="PAS91" s="49"/>
      <c r="PAT91" s="49"/>
      <c r="PAU91" s="49"/>
      <c r="PAV91" s="49"/>
      <c r="PAW91" s="49"/>
      <c r="PAX91" s="49"/>
      <c r="PAY91" s="49"/>
      <c r="PAZ91" s="49"/>
      <c r="PBA91" s="49"/>
      <c r="PBB91" s="49"/>
      <c r="PBC91" s="49"/>
      <c r="PBD91" s="49"/>
      <c r="PBE91" s="49"/>
      <c r="PBF91" s="49"/>
      <c r="PBG91" s="49"/>
      <c r="PBH91" s="49"/>
      <c r="PBI91" s="49"/>
      <c r="PBJ91" s="49"/>
      <c r="PBK91" s="49"/>
      <c r="PBL91" s="49"/>
      <c r="PBM91" s="49"/>
      <c r="PBN91" s="49"/>
      <c r="PBO91" s="49"/>
      <c r="PBP91" s="49"/>
      <c r="PBQ91" s="49"/>
      <c r="PBR91" s="49"/>
      <c r="PBS91" s="49"/>
      <c r="PBT91" s="49"/>
      <c r="PBU91" s="49"/>
      <c r="PBV91" s="49"/>
      <c r="PBW91" s="49"/>
      <c r="PBX91" s="49"/>
      <c r="PBY91" s="49"/>
      <c r="PBZ91" s="49"/>
      <c r="PCA91" s="49"/>
      <c r="PCB91" s="49"/>
      <c r="PCC91" s="49"/>
      <c r="PCD91" s="49"/>
      <c r="PCE91" s="49"/>
      <c r="PCF91" s="49"/>
      <c r="PCG91" s="49"/>
      <c r="PCH91" s="49"/>
      <c r="PCI91" s="49"/>
      <c r="PCJ91" s="49"/>
      <c r="PCK91" s="49"/>
      <c r="PCL91" s="49"/>
      <c r="PCM91" s="49"/>
      <c r="PCN91" s="49"/>
      <c r="PCO91" s="49"/>
      <c r="PCP91" s="49"/>
      <c r="PCQ91" s="49"/>
      <c r="PCR91" s="49"/>
      <c r="PCS91" s="49"/>
      <c r="PCT91" s="49"/>
      <c r="PCU91" s="49"/>
      <c r="PCV91" s="49"/>
      <c r="PCW91" s="49"/>
      <c r="PCX91" s="49"/>
      <c r="PCY91" s="49"/>
      <c r="PCZ91" s="49"/>
      <c r="PDA91" s="49"/>
      <c r="PDB91" s="49"/>
      <c r="PDC91" s="49"/>
      <c r="PDD91" s="49"/>
      <c r="PDE91" s="49"/>
      <c r="PDF91" s="49"/>
      <c r="PDG91" s="49"/>
      <c r="PDH91" s="49"/>
      <c r="PDI91" s="49"/>
      <c r="PDJ91" s="49"/>
      <c r="PDK91" s="49"/>
      <c r="PDL91" s="49"/>
      <c r="PDM91" s="49"/>
      <c r="PDN91" s="49"/>
      <c r="PDO91" s="49"/>
      <c r="PDP91" s="49"/>
      <c r="PDQ91" s="49"/>
      <c r="PDR91" s="49"/>
      <c r="PDS91" s="49"/>
      <c r="PDT91" s="49"/>
      <c r="PDU91" s="49"/>
      <c r="PDV91" s="49"/>
      <c r="PDW91" s="49"/>
      <c r="PDX91" s="49"/>
      <c r="PDY91" s="49"/>
      <c r="PDZ91" s="49"/>
      <c r="PEA91" s="49"/>
      <c r="PEB91" s="49"/>
      <c r="PEC91" s="49"/>
      <c r="PED91" s="49"/>
      <c r="PEE91" s="49"/>
      <c r="PEF91" s="49"/>
      <c r="PEG91" s="49"/>
      <c r="PEH91" s="49"/>
      <c r="PEI91" s="49"/>
      <c r="PEJ91" s="49"/>
      <c r="PEK91" s="49"/>
      <c r="PEL91" s="49"/>
      <c r="PEM91" s="49"/>
      <c r="PEN91" s="49"/>
      <c r="PEO91" s="49"/>
      <c r="PEP91" s="49"/>
      <c r="PEQ91" s="49"/>
      <c r="PER91" s="49"/>
      <c r="PES91" s="49"/>
      <c r="PET91" s="49"/>
      <c r="PEU91" s="49"/>
      <c r="PEV91" s="49"/>
      <c r="PEW91" s="49"/>
      <c r="PEX91" s="49"/>
      <c r="PEY91" s="49"/>
      <c r="PEZ91" s="49"/>
      <c r="PFA91" s="49"/>
      <c r="PFB91" s="49"/>
      <c r="PFC91" s="49"/>
      <c r="PFD91" s="49"/>
      <c r="PFE91" s="49"/>
      <c r="PFF91" s="49"/>
      <c r="PFG91" s="49"/>
      <c r="PFH91" s="49"/>
      <c r="PFI91" s="49"/>
      <c r="PFJ91" s="49"/>
      <c r="PFK91" s="49"/>
      <c r="PFL91" s="49"/>
      <c r="PFM91" s="49"/>
      <c r="PFN91" s="49"/>
      <c r="PFO91" s="49"/>
      <c r="PFP91" s="49"/>
      <c r="PFQ91" s="49"/>
      <c r="PFR91" s="49"/>
      <c r="PFS91" s="49"/>
      <c r="PFT91" s="49"/>
      <c r="PFU91" s="49"/>
      <c r="PFV91" s="49"/>
      <c r="PFW91" s="49"/>
      <c r="PFX91" s="49"/>
      <c r="PFY91" s="49"/>
      <c r="PFZ91" s="49"/>
      <c r="PGA91" s="49"/>
      <c r="PGB91" s="49"/>
      <c r="PGC91" s="49"/>
      <c r="PGD91" s="49"/>
      <c r="PGE91" s="49"/>
      <c r="PGF91" s="49"/>
      <c r="PGG91" s="49"/>
      <c r="PGH91" s="49"/>
      <c r="PGI91" s="49"/>
      <c r="PGJ91" s="49"/>
      <c r="PGK91" s="49"/>
      <c r="PGL91" s="49"/>
      <c r="PGM91" s="49"/>
      <c r="PGN91" s="49"/>
      <c r="PGO91" s="49"/>
      <c r="PGP91" s="49"/>
      <c r="PGQ91" s="49"/>
      <c r="PGR91" s="49"/>
      <c r="PGS91" s="49"/>
      <c r="PGT91" s="49"/>
      <c r="PGU91" s="49"/>
      <c r="PGV91" s="49"/>
      <c r="PGW91" s="49"/>
      <c r="PGX91" s="49"/>
      <c r="PGY91" s="49"/>
      <c r="PGZ91" s="49"/>
      <c r="PHA91" s="49"/>
      <c r="PHB91" s="49"/>
      <c r="PHC91" s="49"/>
      <c r="PHD91" s="49"/>
      <c r="PHE91" s="49"/>
      <c r="PHF91" s="49"/>
      <c r="PHG91" s="49"/>
      <c r="PHH91" s="49"/>
      <c r="PHI91" s="49"/>
      <c r="PHJ91" s="49"/>
      <c r="PHK91" s="49"/>
      <c r="PHL91" s="49"/>
      <c r="PHM91" s="49"/>
      <c r="PHN91" s="49"/>
      <c r="PHO91" s="49"/>
      <c r="PHP91" s="49"/>
      <c r="PHQ91" s="49"/>
      <c r="PHR91" s="49"/>
      <c r="PHS91" s="49"/>
      <c r="PHT91" s="49"/>
      <c r="PHU91" s="49"/>
      <c r="PHV91" s="49"/>
      <c r="PHW91" s="49"/>
      <c r="PHX91" s="49"/>
      <c r="PHY91" s="49"/>
      <c r="PHZ91" s="49"/>
      <c r="PIA91" s="49"/>
      <c r="PIB91" s="49"/>
      <c r="PIC91" s="49"/>
      <c r="PID91" s="49"/>
      <c r="PIE91" s="49"/>
      <c r="PIF91" s="49"/>
      <c r="PIG91" s="49"/>
      <c r="PIH91" s="49"/>
      <c r="PII91" s="49"/>
      <c r="PIJ91" s="49"/>
      <c r="PIK91" s="49"/>
      <c r="PIL91" s="49"/>
      <c r="PIM91" s="49"/>
      <c r="PIN91" s="49"/>
      <c r="PIO91" s="49"/>
      <c r="PIP91" s="49"/>
      <c r="PIQ91" s="49"/>
      <c r="PIR91" s="49"/>
      <c r="PIS91" s="49"/>
      <c r="PIT91" s="49"/>
      <c r="PIU91" s="49"/>
      <c r="PIV91" s="49"/>
      <c r="PIW91" s="49"/>
      <c r="PIX91" s="49"/>
      <c r="PIY91" s="49"/>
      <c r="PIZ91" s="49"/>
      <c r="PJA91" s="49"/>
      <c r="PJB91" s="49"/>
      <c r="PJC91" s="49"/>
      <c r="PJD91" s="49"/>
      <c r="PJE91" s="49"/>
      <c r="PJF91" s="49"/>
      <c r="PJG91" s="49"/>
      <c r="PJH91" s="49"/>
      <c r="PJI91" s="49"/>
      <c r="PJJ91" s="49"/>
      <c r="PJK91" s="49"/>
      <c r="PJL91" s="49"/>
      <c r="PJM91" s="49"/>
      <c r="PJN91" s="49"/>
      <c r="PJO91" s="49"/>
      <c r="PJP91" s="49"/>
      <c r="PJQ91" s="49"/>
      <c r="PJR91" s="49"/>
      <c r="PJS91" s="49"/>
      <c r="PJT91" s="49"/>
      <c r="PJU91" s="49"/>
      <c r="PJV91" s="49"/>
      <c r="PJW91" s="49"/>
      <c r="PJX91" s="49"/>
      <c r="PJY91" s="49"/>
      <c r="PJZ91" s="49"/>
      <c r="PKA91" s="49"/>
      <c r="PKB91" s="49"/>
      <c r="PKC91" s="49"/>
      <c r="PKD91" s="49"/>
      <c r="PKE91" s="49"/>
      <c r="PKF91" s="49"/>
      <c r="PKG91" s="49"/>
      <c r="PKH91" s="49"/>
      <c r="PKI91" s="49"/>
      <c r="PKJ91" s="49"/>
      <c r="PKK91" s="49"/>
      <c r="PKL91" s="49"/>
      <c r="PKM91" s="49"/>
      <c r="PKN91" s="49"/>
      <c r="PKO91" s="49"/>
      <c r="PKP91" s="49"/>
      <c r="PKQ91" s="49"/>
      <c r="PKR91" s="49"/>
      <c r="PKS91" s="49"/>
      <c r="PKT91" s="49"/>
      <c r="PKU91" s="49"/>
      <c r="PKV91" s="49"/>
      <c r="PKW91" s="49"/>
      <c r="PKX91" s="49"/>
      <c r="PKY91" s="49"/>
      <c r="PKZ91" s="49"/>
      <c r="PLA91" s="49"/>
      <c r="PLB91" s="49"/>
      <c r="PLC91" s="49"/>
      <c r="PLD91" s="49"/>
      <c r="PLE91" s="49"/>
      <c r="PLF91" s="49"/>
      <c r="PLG91" s="49"/>
      <c r="PLH91" s="49"/>
      <c r="PLI91" s="49"/>
      <c r="PLJ91" s="49"/>
      <c r="PLK91" s="49"/>
      <c r="PLL91" s="49"/>
      <c r="PLM91" s="49"/>
      <c r="PLN91" s="49"/>
      <c r="PLO91" s="49"/>
      <c r="PLP91" s="49"/>
      <c r="PLQ91" s="49"/>
      <c r="PLR91" s="49"/>
      <c r="PLS91" s="49"/>
      <c r="PLT91" s="49"/>
      <c r="PLU91" s="49"/>
      <c r="PLV91" s="49"/>
      <c r="PLW91" s="49"/>
      <c r="PLX91" s="49"/>
      <c r="PLY91" s="49"/>
      <c r="PLZ91" s="49"/>
      <c r="PMA91" s="49"/>
      <c r="PMB91" s="49"/>
      <c r="PMC91" s="49"/>
      <c r="PMD91" s="49"/>
      <c r="PME91" s="49"/>
      <c r="PMF91" s="49"/>
      <c r="PMG91" s="49"/>
      <c r="PMH91" s="49"/>
      <c r="PMI91" s="49"/>
      <c r="PMJ91" s="49"/>
      <c r="PMK91" s="49"/>
      <c r="PML91" s="49"/>
      <c r="PMM91" s="49"/>
      <c r="PMN91" s="49"/>
      <c r="PMO91" s="49"/>
      <c r="PMP91" s="49"/>
      <c r="PMQ91" s="49"/>
      <c r="PMR91" s="49"/>
      <c r="PMS91" s="49"/>
      <c r="PMT91" s="49"/>
      <c r="PMU91" s="49"/>
      <c r="PMV91" s="49"/>
      <c r="PMW91" s="49"/>
      <c r="PMX91" s="49"/>
      <c r="PMY91" s="49"/>
      <c r="PMZ91" s="49"/>
      <c r="PNA91" s="49"/>
      <c r="PNB91" s="49"/>
      <c r="PNC91" s="49"/>
      <c r="PND91" s="49"/>
      <c r="PNE91" s="49"/>
      <c r="PNF91" s="49"/>
      <c r="PNG91" s="49"/>
      <c r="PNH91" s="49"/>
      <c r="PNI91" s="49"/>
      <c r="PNJ91" s="49"/>
      <c r="PNK91" s="49"/>
      <c r="PNL91" s="49"/>
      <c r="PNM91" s="49"/>
      <c r="PNN91" s="49"/>
      <c r="PNO91" s="49"/>
      <c r="PNP91" s="49"/>
      <c r="PNQ91" s="49"/>
      <c r="PNR91" s="49"/>
      <c r="PNS91" s="49"/>
      <c r="PNT91" s="49"/>
      <c r="PNU91" s="49"/>
      <c r="PNV91" s="49"/>
      <c r="PNW91" s="49"/>
      <c r="PNX91" s="49"/>
      <c r="PNY91" s="49"/>
      <c r="PNZ91" s="49"/>
      <c r="POA91" s="49"/>
      <c r="POB91" s="49"/>
      <c r="POC91" s="49"/>
      <c r="POD91" s="49"/>
      <c r="POE91" s="49"/>
      <c r="POF91" s="49"/>
      <c r="POG91" s="49"/>
      <c r="POH91" s="49"/>
      <c r="POI91" s="49"/>
      <c r="POJ91" s="49"/>
      <c r="POK91" s="49"/>
      <c r="POL91" s="49"/>
      <c r="POM91" s="49"/>
      <c r="PON91" s="49"/>
      <c r="POO91" s="49"/>
      <c r="POP91" s="49"/>
      <c r="POQ91" s="49"/>
      <c r="POR91" s="49"/>
      <c r="POS91" s="49"/>
      <c r="POT91" s="49"/>
      <c r="POU91" s="49"/>
      <c r="POV91" s="49"/>
      <c r="POW91" s="49"/>
      <c r="POX91" s="49"/>
      <c r="POY91" s="49"/>
      <c r="POZ91" s="49"/>
      <c r="PPA91" s="49"/>
      <c r="PPB91" s="49"/>
      <c r="PPC91" s="49"/>
      <c r="PPD91" s="49"/>
      <c r="PPE91" s="49"/>
      <c r="PPF91" s="49"/>
      <c r="PPG91" s="49"/>
      <c r="PPH91" s="49"/>
      <c r="PPI91" s="49"/>
      <c r="PPJ91" s="49"/>
      <c r="PPK91" s="49"/>
      <c r="PPL91" s="49"/>
      <c r="PPM91" s="49"/>
      <c r="PPN91" s="49"/>
      <c r="PPO91" s="49"/>
      <c r="PPP91" s="49"/>
      <c r="PPQ91" s="49"/>
      <c r="PPR91" s="49"/>
      <c r="PPS91" s="49"/>
      <c r="PPT91" s="49"/>
      <c r="PPU91" s="49"/>
      <c r="PPV91" s="49"/>
      <c r="PPW91" s="49"/>
      <c r="PPX91" s="49"/>
      <c r="PPY91" s="49"/>
      <c r="PPZ91" s="49"/>
      <c r="PQA91" s="49"/>
      <c r="PQB91" s="49"/>
      <c r="PQC91" s="49"/>
      <c r="PQD91" s="49"/>
      <c r="PQE91" s="49"/>
      <c r="PQF91" s="49"/>
      <c r="PQG91" s="49"/>
      <c r="PQH91" s="49"/>
      <c r="PQI91" s="49"/>
      <c r="PQJ91" s="49"/>
      <c r="PQK91" s="49"/>
      <c r="PQL91" s="49"/>
      <c r="PQM91" s="49"/>
      <c r="PQN91" s="49"/>
      <c r="PQO91" s="49"/>
      <c r="PQP91" s="49"/>
      <c r="PQQ91" s="49"/>
      <c r="PQR91" s="49"/>
      <c r="PQS91" s="49"/>
      <c r="PQT91" s="49"/>
      <c r="PQU91" s="49"/>
      <c r="PQV91" s="49"/>
      <c r="PQW91" s="49"/>
      <c r="PQX91" s="49"/>
      <c r="PQY91" s="49"/>
      <c r="PQZ91" s="49"/>
      <c r="PRA91" s="49"/>
      <c r="PRB91" s="49"/>
      <c r="PRC91" s="49"/>
      <c r="PRD91" s="49"/>
      <c r="PRE91" s="49"/>
      <c r="PRF91" s="49"/>
      <c r="PRG91" s="49"/>
      <c r="PRH91" s="49"/>
      <c r="PRI91" s="49"/>
      <c r="PRJ91" s="49"/>
      <c r="PRK91" s="49"/>
      <c r="PRL91" s="49"/>
      <c r="PRM91" s="49"/>
      <c r="PRN91" s="49"/>
      <c r="PRO91" s="49"/>
      <c r="PRP91" s="49"/>
      <c r="PRQ91" s="49"/>
      <c r="PRR91" s="49"/>
      <c r="PRS91" s="49"/>
      <c r="PRT91" s="49"/>
      <c r="PRU91" s="49"/>
      <c r="PRV91" s="49"/>
      <c r="PRW91" s="49"/>
      <c r="PRX91" s="49"/>
      <c r="PRY91" s="49"/>
      <c r="PRZ91" s="49"/>
      <c r="PSA91" s="49"/>
      <c r="PSB91" s="49"/>
      <c r="PSC91" s="49"/>
      <c r="PSD91" s="49"/>
      <c r="PSE91" s="49"/>
      <c r="PSF91" s="49"/>
      <c r="PSG91" s="49"/>
      <c r="PSH91" s="49"/>
      <c r="PSI91" s="49"/>
      <c r="PSJ91" s="49"/>
      <c r="PSK91" s="49"/>
      <c r="PSL91" s="49"/>
      <c r="PSM91" s="49"/>
      <c r="PSN91" s="49"/>
      <c r="PSO91" s="49"/>
      <c r="PSP91" s="49"/>
      <c r="PSQ91" s="49"/>
      <c r="PSR91" s="49"/>
      <c r="PSS91" s="49"/>
      <c r="PST91" s="49"/>
      <c r="PSU91" s="49"/>
      <c r="PSV91" s="49"/>
      <c r="PSW91" s="49"/>
      <c r="PSX91" s="49"/>
      <c r="PSY91" s="49"/>
      <c r="PSZ91" s="49"/>
      <c r="PTA91" s="49"/>
      <c r="PTB91" s="49"/>
      <c r="PTC91" s="49"/>
      <c r="PTD91" s="49"/>
      <c r="PTE91" s="49"/>
      <c r="PTF91" s="49"/>
      <c r="PTG91" s="49"/>
      <c r="PTH91" s="49"/>
      <c r="PTI91" s="49"/>
      <c r="PTJ91" s="49"/>
      <c r="PTK91" s="49"/>
      <c r="PTL91" s="49"/>
      <c r="PTM91" s="49"/>
      <c r="PTN91" s="49"/>
      <c r="PTO91" s="49"/>
      <c r="PTP91" s="49"/>
      <c r="PTQ91" s="49"/>
      <c r="PTR91" s="49"/>
      <c r="PTS91" s="49"/>
      <c r="PTT91" s="49"/>
      <c r="PTU91" s="49"/>
      <c r="PTV91" s="49"/>
      <c r="PTW91" s="49"/>
      <c r="PTX91" s="49"/>
      <c r="PTY91" s="49"/>
      <c r="PTZ91" s="49"/>
      <c r="PUA91" s="49"/>
      <c r="PUB91" s="49"/>
      <c r="PUC91" s="49"/>
      <c r="PUD91" s="49"/>
      <c r="PUE91" s="49"/>
      <c r="PUF91" s="49"/>
      <c r="PUG91" s="49"/>
      <c r="PUH91" s="49"/>
      <c r="PUI91" s="49"/>
      <c r="PUJ91" s="49"/>
      <c r="PUK91" s="49"/>
      <c r="PUL91" s="49"/>
      <c r="PUM91" s="49"/>
      <c r="PUN91" s="49"/>
      <c r="PUO91" s="49"/>
      <c r="PUP91" s="49"/>
      <c r="PUQ91" s="49"/>
      <c r="PUR91" s="49"/>
      <c r="PUS91" s="49"/>
      <c r="PUT91" s="49"/>
      <c r="PUU91" s="49"/>
      <c r="PUV91" s="49"/>
      <c r="PUW91" s="49"/>
      <c r="PUX91" s="49"/>
      <c r="PUY91" s="49"/>
      <c r="PUZ91" s="49"/>
      <c r="PVA91" s="49"/>
      <c r="PVB91" s="49"/>
      <c r="PVC91" s="49"/>
      <c r="PVD91" s="49"/>
      <c r="PVE91" s="49"/>
      <c r="PVF91" s="49"/>
      <c r="PVG91" s="49"/>
      <c r="PVH91" s="49"/>
      <c r="PVI91" s="49"/>
      <c r="PVJ91" s="49"/>
      <c r="PVK91" s="49"/>
      <c r="PVL91" s="49"/>
      <c r="PVM91" s="49"/>
      <c r="PVN91" s="49"/>
      <c r="PVO91" s="49"/>
      <c r="PVP91" s="49"/>
      <c r="PVQ91" s="49"/>
      <c r="PVR91" s="49"/>
      <c r="PVS91" s="49"/>
      <c r="PVT91" s="49"/>
      <c r="PVU91" s="49"/>
      <c r="PVV91" s="49"/>
      <c r="PVW91" s="49"/>
      <c r="PVX91" s="49"/>
      <c r="PVY91" s="49"/>
      <c r="PVZ91" s="49"/>
      <c r="PWA91" s="49"/>
      <c r="PWB91" s="49"/>
      <c r="PWC91" s="49"/>
      <c r="PWD91" s="49"/>
      <c r="PWE91" s="49"/>
      <c r="PWF91" s="49"/>
      <c r="PWG91" s="49"/>
      <c r="PWH91" s="49"/>
      <c r="PWI91" s="49"/>
      <c r="PWJ91" s="49"/>
      <c r="PWK91" s="49"/>
      <c r="PWL91" s="49"/>
      <c r="PWM91" s="49"/>
      <c r="PWN91" s="49"/>
      <c r="PWO91" s="49"/>
      <c r="PWP91" s="49"/>
      <c r="PWQ91" s="49"/>
      <c r="PWR91" s="49"/>
      <c r="PWS91" s="49"/>
      <c r="PWT91" s="49"/>
      <c r="PWU91" s="49"/>
      <c r="PWV91" s="49"/>
      <c r="PWW91" s="49"/>
      <c r="PWX91" s="49"/>
      <c r="PWY91" s="49"/>
      <c r="PWZ91" s="49"/>
      <c r="PXA91" s="49"/>
      <c r="PXB91" s="49"/>
      <c r="PXC91" s="49"/>
      <c r="PXD91" s="49"/>
      <c r="PXE91" s="49"/>
      <c r="PXF91" s="49"/>
      <c r="PXG91" s="49"/>
      <c r="PXH91" s="49"/>
      <c r="PXI91" s="49"/>
      <c r="PXJ91" s="49"/>
      <c r="PXK91" s="49"/>
      <c r="PXL91" s="49"/>
      <c r="PXM91" s="49"/>
      <c r="PXN91" s="49"/>
      <c r="PXO91" s="49"/>
      <c r="PXP91" s="49"/>
      <c r="PXQ91" s="49"/>
      <c r="PXR91" s="49"/>
      <c r="PXS91" s="49"/>
      <c r="PXT91" s="49"/>
      <c r="PXU91" s="49"/>
      <c r="PXV91" s="49"/>
      <c r="PXW91" s="49"/>
      <c r="PXX91" s="49"/>
      <c r="PXY91" s="49"/>
      <c r="PXZ91" s="49"/>
      <c r="PYA91" s="49"/>
      <c r="PYB91" s="49"/>
      <c r="PYC91" s="49"/>
      <c r="PYD91" s="49"/>
      <c r="PYE91" s="49"/>
      <c r="PYF91" s="49"/>
      <c r="PYG91" s="49"/>
      <c r="PYH91" s="49"/>
      <c r="PYI91" s="49"/>
      <c r="PYJ91" s="49"/>
      <c r="PYK91" s="49"/>
      <c r="PYL91" s="49"/>
      <c r="PYM91" s="49"/>
      <c r="PYN91" s="49"/>
      <c r="PYO91" s="49"/>
      <c r="PYP91" s="49"/>
      <c r="PYQ91" s="49"/>
      <c r="PYR91" s="49"/>
      <c r="PYS91" s="49"/>
      <c r="PYT91" s="49"/>
      <c r="PYU91" s="49"/>
      <c r="PYV91" s="49"/>
      <c r="PYW91" s="49"/>
      <c r="PYX91" s="49"/>
      <c r="PYY91" s="49"/>
      <c r="PYZ91" s="49"/>
      <c r="PZA91" s="49"/>
      <c r="PZB91" s="49"/>
      <c r="PZC91" s="49"/>
      <c r="PZD91" s="49"/>
      <c r="PZE91" s="49"/>
      <c r="PZF91" s="49"/>
      <c r="PZG91" s="49"/>
      <c r="PZH91" s="49"/>
      <c r="PZI91" s="49"/>
      <c r="PZJ91" s="49"/>
      <c r="PZK91" s="49"/>
      <c r="PZL91" s="49"/>
      <c r="PZM91" s="49"/>
      <c r="PZN91" s="49"/>
      <c r="PZO91" s="49"/>
      <c r="PZP91" s="49"/>
      <c r="PZQ91" s="49"/>
      <c r="PZR91" s="49"/>
      <c r="PZS91" s="49"/>
      <c r="PZT91" s="49"/>
      <c r="PZU91" s="49"/>
      <c r="PZV91" s="49"/>
      <c r="PZW91" s="49"/>
      <c r="PZX91" s="49"/>
      <c r="PZY91" s="49"/>
      <c r="PZZ91" s="49"/>
      <c r="QAA91" s="49"/>
      <c r="QAB91" s="49"/>
      <c r="QAC91" s="49"/>
      <c r="QAD91" s="49"/>
      <c r="QAE91" s="49"/>
      <c r="QAF91" s="49"/>
      <c r="QAG91" s="49"/>
      <c r="QAH91" s="49"/>
      <c r="QAI91" s="49"/>
      <c r="QAJ91" s="49"/>
      <c r="QAK91" s="49"/>
      <c r="QAL91" s="49"/>
      <c r="QAM91" s="49"/>
      <c r="QAN91" s="49"/>
      <c r="QAO91" s="49"/>
      <c r="QAP91" s="49"/>
      <c r="QAQ91" s="49"/>
      <c r="QAR91" s="49"/>
      <c r="QAS91" s="49"/>
      <c r="QAT91" s="49"/>
      <c r="QAU91" s="49"/>
      <c r="QAV91" s="49"/>
      <c r="QAW91" s="49"/>
      <c r="QAX91" s="49"/>
      <c r="QAY91" s="49"/>
      <c r="QAZ91" s="49"/>
      <c r="QBA91" s="49"/>
      <c r="QBB91" s="49"/>
      <c r="QBC91" s="49"/>
      <c r="QBD91" s="49"/>
      <c r="QBE91" s="49"/>
      <c r="QBF91" s="49"/>
      <c r="QBG91" s="49"/>
      <c r="QBH91" s="49"/>
      <c r="QBI91" s="49"/>
      <c r="QBJ91" s="49"/>
      <c r="QBK91" s="49"/>
      <c r="QBL91" s="49"/>
      <c r="QBM91" s="49"/>
      <c r="QBN91" s="49"/>
      <c r="QBO91" s="49"/>
      <c r="QBP91" s="49"/>
      <c r="QBQ91" s="49"/>
      <c r="QBR91" s="49"/>
      <c r="QBS91" s="49"/>
      <c r="QBT91" s="49"/>
      <c r="QBU91" s="49"/>
      <c r="QBV91" s="49"/>
      <c r="QBW91" s="49"/>
      <c r="QBX91" s="49"/>
      <c r="QBY91" s="49"/>
      <c r="QBZ91" s="49"/>
      <c r="QCA91" s="49"/>
      <c r="QCB91" s="49"/>
      <c r="QCC91" s="49"/>
      <c r="QCD91" s="49"/>
      <c r="QCE91" s="49"/>
      <c r="QCF91" s="49"/>
      <c r="QCG91" s="49"/>
      <c r="QCH91" s="49"/>
      <c r="QCI91" s="49"/>
      <c r="QCJ91" s="49"/>
      <c r="QCK91" s="49"/>
      <c r="QCL91" s="49"/>
      <c r="QCM91" s="49"/>
      <c r="QCN91" s="49"/>
      <c r="QCO91" s="49"/>
      <c r="QCP91" s="49"/>
      <c r="QCQ91" s="49"/>
      <c r="QCR91" s="49"/>
      <c r="QCS91" s="49"/>
      <c r="QCT91" s="49"/>
      <c r="QCU91" s="49"/>
      <c r="QCV91" s="49"/>
      <c r="QCW91" s="49"/>
      <c r="QCX91" s="49"/>
      <c r="QCY91" s="49"/>
      <c r="QCZ91" s="49"/>
      <c r="QDA91" s="49"/>
      <c r="QDB91" s="49"/>
      <c r="QDC91" s="49"/>
      <c r="QDD91" s="49"/>
      <c r="QDE91" s="49"/>
      <c r="QDF91" s="49"/>
      <c r="QDG91" s="49"/>
      <c r="QDH91" s="49"/>
      <c r="QDI91" s="49"/>
      <c r="QDJ91" s="49"/>
      <c r="QDK91" s="49"/>
      <c r="QDL91" s="49"/>
      <c r="QDM91" s="49"/>
      <c r="QDN91" s="49"/>
      <c r="QDO91" s="49"/>
      <c r="QDP91" s="49"/>
      <c r="QDQ91" s="49"/>
      <c r="QDR91" s="49"/>
      <c r="QDS91" s="49"/>
      <c r="QDT91" s="49"/>
      <c r="QDU91" s="49"/>
      <c r="QDV91" s="49"/>
      <c r="QDW91" s="49"/>
      <c r="QDX91" s="49"/>
      <c r="QDY91" s="49"/>
      <c r="QDZ91" s="49"/>
      <c r="QEA91" s="49"/>
      <c r="QEB91" s="49"/>
      <c r="QEC91" s="49"/>
      <c r="QED91" s="49"/>
      <c r="QEE91" s="49"/>
      <c r="QEF91" s="49"/>
      <c r="QEG91" s="49"/>
      <c r="QEH91" s="49"/>
      <c r="QEI91" s="49"/>
      <c r="QEJ91" s="49"/>
      <c r="QEK91" s="49"/>
      <c r="QEL91" s="49"/>
      <c r="QEM91" s="49"/>
      <c r="QEN91" s="49"/>
      <c r="QEO91" s="49"/>
      <c r="QEP91" s="49"/>
      <c r="QEQ91" s="49"/>
      <c r="QER91" s="49"/>
      <c r="QES91" s="49"/>
      <c r="QET91" s="49"/>
      <c r="QEU91" s="49"/>
      <c r="QEV91" s="49"/>
      <c r="QEW91" s="49"/>
      <c r="QEX91" s="49"/>
      <c r="QEY91" s="49"/>
      <c r="QEZ91" s="49"/>
      <c r="QFA91" s="49"/>
      <c r="QFB91" s="49"/>
      <c r="QFC91" s="49"/>
      <c r="QFD91" s="49"/>
      <c r="QFE91" s="49"/>
      <c r="QFF91" s="49"/>
      <c r="QFG91" s="49"/>
      <c r="QFH91" s="49"/>
      <c r="QFI91" s="49"/>
      <c r="QFJ91" s="49"/>
      <c r="QFK91" s="49"/>
      <c r="QFL91" s="49"/>
      <c r="QFM91" s="49"/>
      <c r="QFN91" s="49"/>
      <c r="QFO91" s="49"/>
      <c r="QFP91" s="49"/>
      <c r="QFQ91" s="49"/>
      <c r="QFR91" s="49"/>
      <c r="QFS91" s="49"/>
      <c r="QFT91" s="49"/>
      <c r="QFU91" s="49"/>
      <c r="QFV91" s="49"/>
      <c r="QFW91" s="49"/>
      <c r="QFX91" s="49"/>
      <c r="QFY91" s="49"/>
      <c r="QFZ91" s="49"/>
      <c r="QGA91" s="49"/>
      <c r="QGB91" s="49"/>
      <c r="QGC91" s="49"/>
      <c r="QGD91" s="49"/>
      <c r="QGE91" s="49"/>
      <c r="QGF91" s="49"/>
      <c r="QGG91" s="49"/>
      <c r="QGH91" s="49"/>
      <c r="QGI91" s="49"/>
      <c r="QGJ91" s="49"/>
      <c r="QGK91" s="49"/>
      <c r="QGL91" s="49"/>
      <c r="QGM91" s="49"/>
      <c r="QGN91" s="49"/>
      <c r="QGO91" s="49"/>
      <c r="QGP91" s="49"/>
      <c r="QGQ91" s="49"/>
      <c r="QGR91" s="49"/>
      <c r="QGS91" s="49"/>
      <c r="QGT91" s="49"/>
      <c r="QGU91" s="49"/>
      <c r="QGV91" s="49"/>
      <c r="QGW91" s="49"/>
      <c r="QGX91" s="49"/>
      <c r="QGY91" s="49"/>
      <c r="QGZ91" s="49"/>
      <c r="QHA91" s="49"/>
      <c r="QHB91" s="49"/>
      <c r="QHC91" s="49"/>
      <c r="QHD91" s="49"/>
      <c r="QHE91" s="49"/>
      <c r="QHF91" s="49"/>
      <c r="QHG91" s="49"/>
      <c r="QHH91" s="49"/>
      <c r="QHI91" s="49"/>
      <c r="QHJ91" s="49"/>
      <c r="QHK91" s="49"/>
      <c r="QHL91" s="49"/>
      <c r="QHM91" s="49"/>
      <c r="QHN91" s="49"/>
      <c r="QHO91" s="49"/>
      <c r="QHP91" s="49"/>
      <c r="QHQ91" s="49"/>
      <c r="QHR91" s="49"/>
      <c r="QHS91" s="49"/>
      <c r="QHT91" s="49"/>
      <c r="QHU91" s="49"/>
      <c r="QHV91" s="49"/>
      <c r="QHW91" s="49"/>
      <c r="QHX91" s="49"/>
      <c r="QHY91" s="49"/>
      <c r="QHZ91" s="49"/>
      <c r="QIA91" s="49"/>
      <c r="QIB91" s="49"/>
      <c r="QIC91" s="49"/>
      <c r="QID91" s="49"/>
      <c r="QIE91" s="49"/>
      <c r="QIF91" s="49"/>
      <c r="QIG91" s="49"/>
      <c r="QIH91" s="49"/>
      <c r="QII91" s="49"/>
      <c r="QIJ91" s="49"/>
      <c r="QIK91" s="49"/>
      <c r="QIL91" s="49"/>
      <c r="QIM91" s="49"/>
      <c r="QIN91" s="49"/>
      <c r="QIO91" s="49"/>
      <c r="QIP91" s="49"/>
      <c r="QIQ91" s="49"/>
      <c r="QIR91" s="49"/>
      <c r="QIS91" s="49"/>
      <c r="QIT91" s="49"/>
      <c r="QIU91" s="49"/>
      <c r="QIV91" s="49"/>
      <c r="QIW91" s="49"/>
      <c r="QIX91" s="49"/>
      <c r="QIY91" s="49"/>
      <c r="QIZ91" s="49"/>
      <c r="QJA91" s="49"/>
      <c r="QJB91" s="49"/>
      <c r="QJC91" s="49"/>
      <c r="QJD91" s="49"/>
      <c r="QJE91" s="49"/>
      <c r="QJF91" s="49"/>
      <c r="QJG91" s="49"/>
      <c r="QJH91" s="49"/>
      <c r="QJI91" s="49"/>
      <c r="QJJ91" s="49"/>
      <c r="QJK91" s="49"/>
      <c r="QJL91" s="49"/>
      <c r="QJM91" s="49"/>
      <c r="QJN91" s="49"/>
      <c r="QJO91" s="49"/>
      <c r="QJP91" s="49"/>
      <c r="QJQ91" s="49"/>
      <c r="QJR91" s="49"/>
      <c r="QJS91" s="49"/>
      <c r="QJT91" s="49"/>
      <c r="QJU91" s="49"/>
      <c r="QJV91" s="49"/>
      <c r="QJW91" s="49"/>
      <c r="QJX91" s="49"/>
      <c r="QJY91" s="49"/>
      <c r="QJZ91" s="49"/>
      <c r="QKA91" s="49"/>
      <c r="QKB91" s="49"/>
      <c r="QKC91" s="49"/>
      <c r="QKD91" s="49"/>
      <c r="QKE91" s="49"/>
      <c r="QKF91" s="49"/>
      <c r="QKG91" s="49"/>
      <c r="QKH91" s="49"/>
      <c r="QKI91" s="49"/>
      <c r="QKJ91" s="49"/>
      <c r="QKK91" s="49"/>
      <c r="QKL91" s="49"/>
      <c r="QKM91" s="49"/>
      <c r="QKN91" s="49"/>
      <c r="QKO91" s="49"/>
      <c r="QKP91" s="49"/>
      <c r="QKQ91" s="49"/>
      <c r="QKR91" s="49"/>
      <c r="QKS91" s="49"/>
      <c r="QKT91" s="49"/>
      <c r="QKU91" s="49"/>
      <c r="QKV91" s="49"/>
      <c r="QKW91" s="49"/>
      <c r="QKX91" s="49"/>
      <c r="QKY91" s="49"/>
      <c r="QKZ91" s="49"/>
      <c r="QLA91" s="49"/>
      <c r="QLB91" s="49"/>
      <c r="QLC91" s="49"/>
      <c r="QLD91" s="49"/>
      <c r="QLE91" s="49"/>
      <c r="QLF91" s="49"/>
      <c r="QLG91" s="49"/>
      <c r="QLH91" s="49"/>
      <c r="QLI91" s="49"/>
      <c r="QLJ91" s="49"/>
      <c r="QLK91" s="49"/>
      <c r="QLL91" s="49"/>
      <c r="QLM91" s="49"/>
      <c r="QLN91" s="49"/>
      <c r="QLO91" s="49"/>
      <c r="QLP91" s="49"/>
      <c r="QLQ91" s="49"/>
      <c r="QLR91" s="49"/>
      <c r="QLS91" s="49"/>
      <c r="QLT91" s="49"/>
      <c r="QLU91" s="49"/>
      <c r="QLV91" s="49"/>
      <c r="QLW91" s="49"/>
      <c r="QLX91" s="49"/>
      <c r="QLY91" s="49"/>
      <c r="QLZ91" s="49"/>
      <c r="QMA91" s="49"/>
      <c r="QMB91" s="49"/>
      <c r="QMC91" s="49"/>
      <c r="QMD91" s="49"/>
      <c r="QME91" s="49"/>
      <c r="QMF91" s="49"/>
      <c r="QMG91" s="49"/>
      <c r="QMH91" s="49"/>
      <c r="QMI91" s="49"/>
      <c r="QMJ91" s="49"/>
      <c r="QMK91" s="49"/>
      <c r="QML91" s="49"/>
      <c r="QMM91" s="49"/>
      <c r="QMN91" s="49"/>
      <c r="QMO91" s="49"/>
      <c r="QMP91" s="49"/>
      <c r="QMQ91" s="49"/>
      <c r="QMR91" s="49"/>
      <c r="QMS91" s="49"/>
      <c r="QMT91" s="49"/>
      <c r="QMU91" s="49"/>
      <c r="QMV91" s="49"/>
      <c r="QMW91" s="49"/>
      <c r="QMX91" s="49"/>
      <c r="QMY91" s="49"/>
      <c r="QMZ91" s="49"/>
      <c r="QNA91" s="49"/>
      <c r="QNB91" s="49"/>
      <c r="QNC91" s="49"/>
      <c r="QND91" s="49"/>
      <c r="QNE91" s="49"/>
      <c r="QNF91" s="49"/>
      <c r="QNG91" s="49"/>
      <c r="QNH91" s="49"/>
      <c r="QNI91" s="49"/>
      <c r="QNJ91" s="49"/>
      <c r="QNK91" s="49"/>
      <c r="QNL91" s="49"/>
      <c r="QNM91" s="49"/>
      <c r="QNN91" s="49"/>
      <c r="QNO91" s="49"/>
      <c r="QNP91" s="49"/>
      <c r="QNQ91" s="49"/>
      <c r="QNR91" s="49"/>
      <c r="QNS91" s="49"/>
      <c r="QNT91" s="49"/>
      <c r="QNU91" s="49"/>
      <c r="QNV91" s="49"/>
      <c r="QNW91" s="49"/>
      <c r="QNX91" s="49"/>
      <c r="QNY91" s="49"/>
      <c r="QNZ91" s="49"/>
      <c r="QOA91" s="49"/>
      <c r="QOB91" s="49"/>
      <c r="QOC91" s="49"/>
      <c r="QOD91" s="49"/>
      <c r="QOE91" s="49"/>
      <c r="QOF91" s="49"/>
      <c r="QOG91" s="49"/>
      <c r="QOH91" s="49"/>
      <c r="QOI91" s="49"/>
      <c r="QOJ91" s="49"/>
      <c r="QOK91" s="49"/>
      <c r="QOL91" s="49"/>
      <c r="QOM91" s="49"/>
      <c r="QON91" s="49"/>
      <c r="QOO91" s="49"/>
      <c r="QOP91" s="49"/>
      <c r="QOQ91" s="49"/>
      <c r="QOR91" s="49"/>
      <c r="QOS91" s="49"/>
      <c r="QOT91" s="49"/>
      <c r="QOU91" s="49"/>
      <c r="QOV91" s="49"/>
      <c r="QOW91" s="49"/>
      <c r="QOX91" s="49"/>
      <c r="QOY91" s="49"/>
      <c r="QOZ91" s="49"/>
      <c r="QPA91" s="49"/>
      <c r="QPB91" s="49"/>
      <c r="QPC91" s="49"/>
      <c r="QPD91" s="49"/>
      <c r="QPE91" s="49"/>
      <c r="QPF91" s="49"/>
      <c r="QPG91" s="49"/>
      <c r="QPH91" s="49"/>
      <c r="QPI91" s="49"/>
      <c r="QPJ91" s="49"/>
      <c r="QPK91" s="49"/>
      <c r="QPL91" s="49"/>
      <c r="QPM91" s="49"/>
      <c r="QPN91" s="49"/>
      <c r="QPO91" s="49"/>
      <c r="QPP91" s="49"/>
      <c r="QPQ91" s="49"/>
      <c r="QPR91" s="49"/>
      <c r="QPS91" s="49"/>
      <c r="QPT91" s="49"/>
      <c r="QPU91" s="49"/>
      <c r="QPV91" s="49"/>
      <c r="QPW91" s="49"/>
      <c r="QPX91" s="49"/>
      <c r="QPY91" s="49"/>
      <c r="QPZ91" s="49"/>
      <c r="QQA91" s="49"/>
      <c r="QQB91" s="49"/>
      <c r="QQC91" s="49"/>
      <c r="QQD91" s="49"/>
      <c r="QQE91" s="49"/>
      <c r="QQF91" s="49"/>
      <c r="QQG91" s="49"/>
      <c r="QQH91" s="49"/>
      <c r="QQI91" s="49"/>
      <c r="QQJ91" s="49"/>
      <c r="QQK91" s="49"/>
      <c r="QQL91" s="49"/>
      <c r="QQM91" s="49"/>
      <c r="QQN91" s="49"/>
      <c r="QQO91" s="49"/>
      <c r="QQP91" s="49"/>
      <c r="QQQ91" s="49"/>
      <c r="QQR91" s="49"/>
      <c r="QQS91" s="49"/>
      <c r="QQT91" s="49"/>
      <c r="QQU91" s="49"/>
      <c r="QQV91" s="49"/>
      <c r="QQW91" s="49"/>
      <c r="QQX91" s="49"/>
      <c r="QQY91" s="49"/>
      <c r="QQZ91" s="49"/>
      <c r="QRA91" s="49"/>
      <c r="QRB91" s="49"/>
      <c r="QRC91" s="49"/>
      <c r="QRD91" s="49"/>
      <c r="QRE91" s="49"/>
      <c r="QRF91" s="49"/>
      <c r="QRG91" s="49"/>
      <c r="QRH91" s="49"/>
      <c r="QRI91" s="49"/>
      <c r="QRJ91" s="49"/>
      <c r="QRK91" s="49"/>
      <c r="QRL91" s="49"/>
      <c r="QRM91" s="49"/>
      <c r="QRN91" s="49"/>
      <c r="QRO91" s="49"/>
      <c r="QRP91" s="49"/>
      <c r="QRQ91" s="49"/>
      <c r="QRR91" s="49"/>
      <c r="QRS91" s="49"/>
      <c r="QRT91" s="49"/>
      <c r="QRU91" s="49"/>
      <c r="QRV91" s="49"/>
      <c r="QRW91" s="49"/>
      <c r="QRX91" s="49"/>
      <c r="QRY91" s="49"/>
      <c r="QRZ91" s="49"/>
      <c r="QSA91" s="49"/>
      <c r="QSB91" s="49"/>
      <c r="QSC91" s="49"/>
      <c r="QSD91" s="49"/>
      <c r="QSE91" s="49"/>
      <c r="QSF91" s="49"/>
      <c r="QSG91" s="49"/>
      <c r="QSH91" s="49"/>
      <c r="QSI91" s="49"/>
      <c r="QSJ91" s="49"/>
      <c r="QSK91" s="49"/>
      <c r="QSL91" s="49"/>
      <c r="QSM91" s="49"/>
      <c r="QSN91" s="49"/>
      <c r="QSO91" s="49"/>
      <c r="QSP91" s="49"/>
      <c r="QSQ91" s="49"/>
      <c r="QSR91" s="49"/>
      <c r="QSS91" s="49"/>
      <c r="QST91" s="49"/>
      <c r="QSU91" s="49"/>
      <c r="QSV91" s="49"/>
      <c r="QSW91" s="49"/>
      <c r="QSX91" s="49"/>
      <c r="QSY91" s="49"/>
      <c r="QSZ91" s="49"/>
      <c r="QTA91" s="49"/>
      <c r="QTB91" s="49"/>
      <c r="QTC91" s="49"/>
      <c r="QTD91" s="49"/>
      <c r="QTE91" s="49"/>
      <c r="QTF91" s="49"/>
      <c r="QTG91" s="49"/>
      <c r="QTH91" s="49"/>
      <c r="QTI91" s="49"/>
      <c r="QTJ91" s="49"/>
      <c r="QTK91" s="49"/>
      <c r="QTL91" s="49"/>
      <c r="QTM91" s="49"/>
      <c r="QTN91" s="49"/>
      <c r="QTO91" s="49"/>
      <c r="QTP91" s="49"/>
      <c r="QTQ91" s="49"/>
      <c r="QTR91" s="49"/>
      <c r="QTS91" s="49"/>
      <c r="QTT91" s="49"/>
      <c r="QTU91" s="49"/>
      <c r="QTV91" s="49"/>
      <c r="QTW91" s="49"/>
      <c r="QTX91" s="49"/>
      <c r="QTY91" s="49"/>
      <c r="QTZ91" s="49"/>
      <c r="QUA91" s="49"/>
      <c r="QUB91" s="49"/>
      <c r="QUC91" s="49"/>
      <c r="QUD91" s="49"/>
      <c r="QUE91" s="49"/>
      <c r="QUF91" s="49"/>
      <c r="QUG91" s="49"/>
      <c r="QUH91" s="49"/>
      <c r="QUI91" s="49"/>
      <c r="QUJ91" s="49"/>
      <c r="QUK91" s="49"/>
      <c r="QUL91" s="49"/>
      <c r="QUM91" s="49"/>
      <c r="QUN91" s="49"/>
      <c r="QUO91" s="49"/>
      <c r="QUP91" s="49"/>
      <c r="QUQ91" s="49"/>
      <c r="QUR91" s="49"/>
      <c r="QUS91" s="49"/>
      <c r="QUT91" s="49"/>
      <c r="QUU91" s="49"/>
      <c r="QUV91" s="49"/>
      <c r="QUW91" s="49"/>
      <c r="QUX91" s="49"/>
      <c r="QUY91" s="49"/>
      <c r="QUZ91" s="49"/>
      <c r="QVA91" s="49"/>
      <c r="QVB91" s="49"/>
      <c r="QVC91" s="49"/>
      <c r="QVD91" s="49"/>
      <c r="QVE91" s="49"/>
      <c r="QVF91" s="49"/>
      <c r="QVG91" s="49"/>
      <c r="QVH91" s="49"/>
      <c r="QVI91" s="49"/>
      <c r="QVJ91" s="49"/>
      <c r="QVK91" s="49"/>
      <c r="QVL91" s="49"/>
      <c r="QVM91" s="49"/>
      <c r="QVN91" s="49"/>
      <c r="QVO91" s="49"/>
      <c r="QVP91" s="49"/>
      <c r="QVQ91" s="49"/>
      <c r="QVR91" s="49"/>
      <c r="QVS91" s="49"/>
      <c r="QVT91" s="49"/>
      <c r="QVU91" s="49"/>
      <c r="QVV91" s="49"/>
      <c r="QVW91" s="49"/>
      <c r="QVX91" s="49"/>
      <c r="QVY91" s="49"/>
      <c r="QVZ91" s="49"/>
      <c r="QWA91" s="49"/>
      <c r="QWB91" s="49"/>
      <c r="QWC91" s="49"/>
      <c r="QWD91" s="49"/>
      <c r="QWE91" s="49"/>
      <c r="QWF91" s="49"/>
      <c r="QWG91" s="49"/>
      <c r="QWH91" s="49"/>
      <c r="QWI91" s="49"/>
      <c r="QWJ91" s="49"/>
      <c r="QWK91" s="49"/>
      <c r="QWL91" s="49"/>
      <c r="QWM91" s="49"/>
      <c r="QWN91" s="49"/>
      <c r="QWO91" s="49"/>
      <c r="QWP91" s="49"/>
      <c r="QWQ91" s="49"/>
      <c r="QWR91" s="49"/>
      <c r="QWS91" s="49"/>
      <c r="QWT91" s="49"/>
      <c r="QWU91" s="49"/>
      <c r="QWV91" s="49"/>
      <c r="QWW91" s="49"/>
      <c r="QWX91" s="49"/>
      <c r="QWY91" s="49"/>
      <c r="QWZ91" s="49"/>
      <c r="QXA91" s="49"/>
      <c r="QXB91" s="49"/>
      <c r="QXC91" s="49"/>
      <c r="QXD91" s="49"/>
      <c r="QXE91" s="49"/>
      <c r="QXF91" s="49"/>
      <c r="QXG91" s="49"/>
      <c r="QXH91" s="49"/>
      <c r="QXI91" s="49"/>
      <c r="QXJ91" s="49"/>
      <c r="QXK91" s="49"/>
      <c r="QXL91" s="49"/>
      <c r="QXM91" s="49"/>
      <c r="QXN91" s="49"/>
      <c r="QXO91" s="49"/>
      <c r="QXP91" s="49"/>
      <c r="QXQ91" s="49"/>
      <c r="QXR91" s="49"/>
      <c r="QXS91" s="49"/>
      <c r="QXT91" s="49"/>
      <c r="QXU91" s="49"/>
      <c r="QXV91" s="49"/>
      <c r="QXW91" s="49"/>
      <c r="QXX91" s="49"/>
      <c r="QXY91" s="49"/>
      <c r="QXZ91" s="49"/>
      <c r="QYA91" s="49"/>
      <c r="QYB91" s="49"/>
      <c r="QYC91" s="49"/>
      <c r="QYD91" s="49"/>
      <c r="QYE91" s="49"/>
      <c r="QYF91" s="49"/>
      <c r="QYG91" s="49"/>
      <c r="QYH91" s="49"/>
      <c r="QYI91" s="49"/>
      <c r="QYJ91" s="49"/>
      <c r="QYK91" s="49"/>
      <c r="QYL91" s="49"/>
      <c r="QYM91" s="49"/>
      <c r="QYN91" s="49"/>
      <c r="QYO91" s="49"/>
      <c r="QYP91" s="49"/>
      <c r="QYQ91" s="49"/>
      <c r="QYR91" s="49"/>
      <c r="QYS91" s="49"/>
      <c r="QYT91" s="49"/>
      <c r="QYU91" s="49"/>
      <c r="QYV91" s="49"/>
      <c r="QYW91" s="49"/>
      <c r="QYX91" s="49"/>
      <c r="QYY91" s="49"/>
      <c r="QYZ91" s="49"/>
      <c r="QZA91" s="49"/>
      <c r="QZB91" s="49"/>
      <c r="QZC91" s="49"/>
      <c r="QZD91" s="49"/>
      <c r="QZE91" s="49"/>
      <c r="QZF91" s="49"/>
      <c r="QZG91" s="49"/>
      <c r="QZH91" s="49"/>
      <c r="QZI91" s="49"/>
      <c r="QZJ91" s="49"/>
      <c r="QZK91" s="49"/>
      <c r="QZL91" s="49"/>
      <c r="QZM91" s="49"/>
      <c r="QZN91" s="49"/>
      <c r="QZO91" s="49"/>
      <c r="QZP91" s="49"/>
      <c r="QZQ91" s="49"/>
      <c r="QZR91" s="49"/>
      <c r="QZS91" s="49"/>
      <c r="QZT91" s="49"/>
      <c r="QZU91" s="49"/>
      <c r="QZV91" s="49"/>
      <c r="QZW91" s="49"/>
      <c r="QZX91" s="49"/>
      <c r="QZY91" s="49"/>
      <c r="QZZ91" s="49"/>
      <c r="RAA91" s="49"/>
      <c r="RAB91" s="49"/>
      <c r="RAC91" s="49"/>
      <c r="RAD91" s="49"/>
      <c r="RAE91" s="49"/>
      <c r="RAF91" s="49"/>
      <c r="RAG91" s="49"/>
      <c r="RAH91" s="49"/>
      <c r="RAI91" s="49"/>
      <c r="RAJ91" s="49"/>
      <c r="RAK91" s="49"/>
      <c r="RAL91" s="49"/>
      <c r="RAM91" s="49"/>
      <c r="RAN91" s="49"/>
      <c r="RAO91" s="49"/>
      <c r="RAP91" s="49"/>
      <c r="RAQ91" s="49"/>
      <c r="RAR91" s="49"/>
      <c r="RAS91" s="49"/>
      <c r="RAT91" s="49"/>
      <c r="RAU91" s="49"/>
      <c r="RAV91" s="49"/>
      <c r="RAW91" s="49"/>
      <c r="RAX91" s="49"/>
      <c r="RAY91" s="49"/>
      <c r="RAZ91" s="49"/>
      <c r="RBA91" s="49"/>
      <c r="RBB91" s="49"/>
      <c r="RBC91" s="49"/>
      <c r="RBD91" s="49"/>
      <c r="RBE91" s="49"/>
      <c r="RBF91" s="49"/>
      <c r="RBG91" s="49"/>
      <c r="RBH91" s="49"/>
      <c r="RBI91" s="49"/>
      <c r="RBJ91" s="49"/>
      <c r="RBK91" s="49"/>
      <c r="RBL91" s="49"/>
      <c r="RBM91" s="49"/>
      <c r="RBN91" s="49"/>
      <c r="RBO91" s="49"/>
      <c r="RBP91" s="49"/>
      <c r="RBQ91" s="49"/>
      <c r="RBR91" s="49"/>
      <c r="RBS91" s="49"/>
      <c r="RBT91" s="49"/>
      <c r="RBU91" s="49"/>
      <c r="RBV91" s="49"/>
      <c r="RBW91" s="49"/>
      <c r="RBX91" s="49"/>
      <c r="RBY91" s="49"/>
      <c r="RBZ91" s="49"/>
      <c r="RCA91" s="49"/>
      <c r="RCB91" s="49"/>
      <c r="RCC91" s="49"/>
      <c r="RCD91" s="49"/>
      <c r="RCE91" s="49"/>
      <c r="RCF91" s="49"/>
      <c r="RCG91" s="49"/>
      <c r="RCH91" s="49"/>
      <c r="RCI91" s="49"/>
      <c r="RCJ91" s="49"/>
      <c r="RCK91" s="49"/>
      <c r="RCL91" s="49"/>
      <c r="RCM91" s="49"/>
      <c r="RCN91" s="49"/>
      <c r="RCO91" s="49"/>
      <c r="RCP91" s="49"/>
      <c r="RCQ91" s="49"/>
      <c r="RCR91" s="49"/>
      <c r="RCS91" s="49"/>
      <c r="RCT91" s="49"/>
      <c r="RCU91" s="49"/>
      <c r="RCV91" s="49"/>
      <c r="RCW91" s="49"/>
      <c r="RCX91" s="49"/>
      <c r="RCY91" s="49"/>
      <c r="RCZ91" s="49"/>
      <c r="RDA91" s="49"/>
      <c r="RDB91" s="49"/>
      <c r="RDC91" s="49"/>
      <c r="RDD91" s="49"/>
      <c r="RDE91" s="49"/>
      <c r="RDF91" s="49"/>
      <c r="RDG91" s="49"/>
      <c r="RDH91" s="49"/>
      <c r="RDI91" s="49"/>
      <c r="RDJ91" s="49"/>
      <c r="RDK91" s="49"/>
      <c r="RDL91" s="49"/>
      <c r="RDM91" s="49"/>
      <c r="RDN91" s="49"/>
      <c r="RDO91" s="49"/>
      <c r="RDP91" s="49"/>
      <c r="RDQ91" s="49"/>
      <c r="RDR91" s="49"/>
      <c r="RDS91" s="49"/>
      <c r="RDT91" s="49"/>
      <c r="RDU91" s="49"/>
      <c r="RDV91" s="49"/>
      <c r="RDW91" s="49"/>
      <c r="RDX91" s="49"/>
      <c r="RDY91" s="49"/>
      <c r="RDZ91" s="49"/>
      <c r="REA91" s="49"/>
      <c r="REB91" s="49"/>
      <c r="REC91" s="49"/>
      <c r="RED91" s="49"/>
      <c r="REE91" s="49"/>
      <c r="REF91" s="49"/>
      <c r="REG91" s="49"/>
      <c r="REH91" s="49"/>
      <c r="REI91" s="49"/>
      <c r="REJ91" s="49"/>
      <c r="REK91" s="49"/>
      <c r="REL91" s="49"/>
      <c r="REM91" s="49"/>
      <c r="REN91" s="49"/>
      <c r="REO91" s="49"/>
      <c r="REP91" s="49"/>
      <c r="REQ91" s="49"/>
      <c r="RER91" s="49"/>
      <c r="RES91" s="49"/>
      <c r="RET91" s="49"/>
      <c r="REU91" s="49"/>
      <c r="REV91" s="49"/>
      <c r="REW91" s="49"/>
      <c r="REX91" s="49"/>
      <c r="REY91" s="49"/>
      <c r="REZ91" s="49"/>
      <c r="RFA91" s="49"/>
      <c r="RFB91" s="49"/>
      <c r="RFC91" s="49"/>
      <c r="RFD91" s="49"/>
      <c r="RFE91" s="49"/>
      <c r="RFF91" s="49"/>
      <c r="RFG91" s="49"/>
      <c r="RFH91" s="49"/>
      <c r="RFI91" s="49"/>
      <c r="RFJ91" s="49"/>
      <c r="RFK91" s="49"/>
      <c r="RFL91" s="49"/>
      <c r="RFM91" s="49"/>
      <c r="RFN91" s="49"/>
      <c r="RFO91" s="49"/>
      <c r="RFP91" s="49"/>
      <c r="RFQ91" s="49"/>
      <c r="RFR91" s="49"/>
      <c r="RFS91" s="49"/>
      <c r="RFT91" s="49"/>
      <c r="RFU91" s="49"/>
      <c r="RFV91" s="49"/>
      <c r="RFW91" s="49"/>
      <c r="RFX91" s="49"/>
      <c r="RFY91" s="49"/>
      <c r="RFZ91" s="49"/>
      <c r="RGA91" s="49"/>
      <c r="RGB91" s="49"/>
      <c r="RGC91" s="49"/>
      <c r="RGD91" s="49"/>
      <c r="RGE91" s="49"/>
      <c r="RGF91" s="49"/>
      <c r="RGG91" s="49"/>
      <c r="RGH91" s="49"/>
      <c r="RGI91" s="49"/>
      <c r="RGJ91" s="49"/>
      <c r="RGK91" s="49"/>
      <c r="RGL91" s="49"/>
      <c r="RGM91" s="49"/>
      <c r="RGN91" s="49"/>
      <c r="RGO91" s="49"/>
      <c r="RGP91" s="49"/>
      <c r="RGQ91" s="49"/>
      <c r="RGR91" s="49"/>
      <c r="RGS91" s="49"/>
      <c r="RGT91" s="49"/>
      <c r="RGU91" s="49"/>
      <c r="RGV91" s="49"/>
      <c r="RGW91" s="49"/>
      <c r="RGX91" s="49"/>
      <c r="RGY91" s="49"/>
      <c r="RGZ91" s="49"/>
      <c r="RHA91" s="49"/>
      <c r="RHB91" s="49"/>
      <c r="RHC91" s="49"/>
      <c r="RHD91" s="49"/>
      <c r="RHE91" s="49"/>
      <c r="RHF91" s="49"/>
      <c r="RHG91" s="49"/>
      <c r="RHH91" s="49"/>
      <c r="RHI91" s="49"/>
      <c r="RHJ91" s="49"/>
      <c r="RHK91" s="49"/>
      <c r="RHL91" s="49"/>
      <c r="RHM91" s="49"/>
      <c r="RHN91" s="49"/>
      <c r="RHO91" s="49"/>
      <c r="RHP91" s="49"/>
      <c r="RHQ91" s="49"/>
      <c r="RHR91" s="49"/>
      <c r="RHS91" s="49"/>
      <c r="RHT91" s="49"/>
      <c r="RHU91" s="49"/>
      <c r="RHV91" s="49"/>
      <c r="RHW91" s="49"/>
      <c r="RHX91" s="49"/>
      <c r="RHY91" s="49"/>
      <c r="RHZ91" s="49"/>
      <c r="RIA91" s="49"/>
      <c r="RIB91" s="49"/>
      <c r="RIC91" s="49"/>
      <c r="RID91" s="49"/>
      <c r="RIE91" s="49"/>
      <c r="RIF91" s="49"/>
      <c r="RIG91" s="49"/>
      <c r="RIH91" s="49"/>
      <c r="RII91" s="49"/>
      <c r="RIJ91" s="49"/>
      <c r="RIK91" s="49"/>
      <c r="RIL91" s="49"/>
      <c r="RIM91" s="49"/>
      <c r="RIN91" s="49"/>
      <c r="RIO91" s="49"/>
      <c r="RIP91" s="49"/>
      <c r="RIQ91" s="49"/>
      <c r="RIR91" s="49"/>
      <c r="RIS91" s="49"/>
      <c r="RIT91" s="49"/>
      <c r="RIU91" s="49"/>
      <c r="RIV91" s="49"/>
      <c r="RIW91" s="49"/>
      <c r="RIX91" s="49"/>
      <c r="RIY91" s="49"/>
      <c r="RIZ91" s="49"/>
      <c r="RJA91" s="49"/>
      <c r="RJB91" s="49"/>
      <c r="RJC91" s="49"/>
      <c r="RJD91" s="49"/>
      <c r="RJE91" s="49"/>
      <c r="RJF91" s="49"/>
      <c r="RJG91" s="49"/>
      <c r="RJH91" s="49"/>
      <c r="RJI91" s="49"/>
      <c r="RJJ91" s="49"/>
      <c r="RJK91" s="49"/>
      <c r="RJL91" s="49"/>
      <c r="RJM91" s="49"/>
      <c r="RJN91" s="49"/>
      <c r="RJO91" s="49"/>
      <c r="RJP91" s="49"/>
      <c r="RJQ91" s="49"/>
      <c r="RJR91" s="49"/>
      <c r="RJS91" s="49"/>
      <c r="RJT91" s="49"/>
      <c r="RJU91" s="49"/>
      <c r="RJV91" s="49"/>
      <c r="RJW91" s="49"/>
      <c r="RJX91" s="49"/>
      <c r="RJY91" s="49"/>
      <c r="RJZ91" s="49"/>
      <c r="RKA91" s="49"/>
      <c r="RKB91" s="49"/>
      <c r="RKC91" s="49"/>
      <c r="RKD91" s="49"/>
      <c r="RKE91" s="49"/>
      <c r="RKF91" s="49"/>
      <c r="RKG91" s="49"/>
      <c r="RKH91" s="49"/>
      <c r="RKI91" s="49"/>
      <c r="RKJ91" s="49"/>
      <c r="RKK91" s="49"/>
      <c r="RKL91" s="49"/>
      <c r="RKM91" s="49"/>
      <c r="RKN91" s="49"/>
      <c r="RKO91" s="49"/>
      <c r="RKP91" s="49"/>
      <c r="RKQ91" s="49"/>
      <c r="RKR91" s="49"/>
      <c r="RKS91" s="49"/>
      <c r="RKT91" s="49"/>
      <c r="RKU91" s="49"/>
      <c r="RKV91" s="49"/>
      <c r="RKW91" s="49"/>
      <c r="RKX91" s="49"/>
      <c r="RKY91" s="49"/>
      <c r="RKZ91" s="49"/>
      <c r="RLA91" s="49"/>
      <c r="RLB91" s="49"/>
      <c r="RLC91" s="49"/>
      <c r="RLD91" s="49"/>
      <c r="RLE91" s="49"/>
      <c r="RLF91" s="49"/>
      <c r="RLG91" s="49"/>
      <c r="RLH91" s="49"/>
      <c r="RLI91" s="49"/>
      <c r="RLJ91" s="49"/>
      <c r="RLK91" s="49"/>
      <c r="RLL91" s="49"/>
      <c r="RLM91" s="49"/>
      <c r="RLN91" s="49"/>
      <c r="RLO91" s="49"/>
      <c r="RLP91" s="49"/>
      <c r="RLQ91" s="49"/>
      <c r="RLR91" s="49"/>
      <c r="RLS91" s="49"/>
      <c r="RLT91" s="49"/>
      <c r="RLU91" s="49"/>
      <c r="RLV91" s="49"/>
      <c r="RLW91" s="49"/>
      <c r="RLX91" s="49"/>
      <c r="RLY91" s="49"/>
      <c r="RLZ91" s="49"/>
      <c r="RMA91" s="49"/>
      <c r="RMB91" s="49"/>
      <c r="RMC91" s="49"/>
      <c r="RMD91" s="49"/>
      <c r="RME91" s="49"/>
      <c r="RMF91" s="49"/>
      <c r="RMG91" s="49"/>
      <c r="RMH91" s="49"/>
      <c r="RMI91" s="49"/>
      <c r="RMJ91" s="49"/>
      <c r="RMK91" s="49"/>
      <c r="RML91" s="49"/>
      <c r="RMM91" s="49"/>
      <c r="RMN91" s="49"/>
      <c r="RMO91" s="49"/>
      <c r="RMP91" s="49"/>
      <c r="RMQ91" s="49"/>
      <c r="RMR91" s="49"/>
      <c r="RMS91" s="49"/>
      <c r="RMT91" s="49"/>
      <c r="RMU91" s="49"/>
      <c r="RMV91" s="49"/>
      <c r="RMW91" s="49"/>
      <c r="RMX91" s="49"/>
      <c r="RMY91" s="49"/>
      <c r="RMZ91" s="49"/>
      <c r="RNA91" s="49"/>
      <c r="RNB91" s="49"/>
      <c r="RNC91" s="49"/>
      <c r="RND91" s="49"/>
      <c r="RNE91" s="49"/>
      <c r="RNF91" s="49"/>
      <c r="RNG91" s="49"/>
      <c r="RNH91" s="49"/>
      <c r="RNI91" s="49"/>
      <c r="RNJ91" s="49"/>
      <c r="RNK91" s="49"/>
      <c r="RNL91" s="49"/>
      <c r="RNM91" s="49"/>
      <c r="RNN91" s="49"/>
      <c r="RNO91" s="49"/>
      <c r="RNP91" s="49"/>
      <c r="RNQ91" s="49"/>
      <c r="RNR91" s="49"/>
      <c r="RNS91" s="49"/>
      <c r="RNT91" s="49"/>
      <c r="RNU91" s="49"/>
      <c r="RNV91" s="49"/>
      <c r="RNW91" s="49"/>
      <c r="RNX91" s="49"/>
      <c r="RNY91" s="49"/>
      <c r="RNZ91" s="49"/>
      <c r="ROA91" s="49"/>
      <c r="ROB91" s="49"/>
      <c r="ROC91" s="49"/>
      <c r="ROD91" s="49"/>
      <c r="ROE91" s="49"/>
      <c r="ROF91" s="49"/>
      <c r="ROG91" s="49"/>
      <c r="ROH91" s="49"/>
      <c r="ROI91" s="49"/>
      <c r="ROJ91" s="49"/>
      <c r="ROK91" s="49"/>
      <c r="ROL91" s="49"/>
      <c r="ROM91" s="49"/>
      <c r="RON91" s="49"/>
      <c r="ROO91" s="49"/>
      <c r="ROP91" s="49"/>
      <c r="ROQ91" s="49"/>
      <c r="ROR91" s="49"/>
      <c r="ROS91" s="49"/>
      <c r="ROT91" s="49"/>
      <c r="ROU91" s="49"/>
      <c r="ROV91" s="49"/>
      <c r="ROW91" s="49"/>
      <c r="ROX91" s="49"/>
      <c r="ROY91" s="49"/>
      <c r="ROZ91" s="49"/>
      <c r="RPA91" s="49"/>
      <c r="RPB91" s="49"/>
      <c r="RPC91" s="49"/>
      <c r="RPD91" s="49"/>
      <c r="RPE91" s="49"/>
      <c r="RPF91" s="49"/>
      <c r="RPG91" s="49"/>
      <c r="RPH91" s="49"/>
      <c r="RPI91" s="49"/>
      <c r="RPJ91" s="49"/>
      <c r="RPK91" s="49"/>
      <c r="RPL91" s="49"/>
      <c r="RPM91" s="49"/>
      <c r="RPN91" s="49"/>
      <c r="RPO91" s="49"/>
      <c r="RPP91" s="49"/>
      <c r="RPQ91" s="49"/>
      <c r="RPR91" s="49"/>
      <c r="RPS91" s="49"/>
      <c r="RPT91" s="49"/>
      <c r="RPU91" s="49"/>
      <c r="RPV91" s="49"/>
      <c r="RPW91" s="49"/>
      <c r="RPX91" s="49"/>
      <c r="RPY91" s="49"/>
      <c r="RPZ91" s="49"/>
      <c r="RQA91" s="49"/>
      <c r="RQB91" s="49"/>
      <c r="RQC91" s="49"/>
      <c r="RQD91" s="49"/>
      <c r="RQE91" s="49"/>
      <c r="RQF91" s="49"/>
      <c r="RQG91" s="49"/>
      <c r="RQH91" s="49"/>
      <c r="RQI91" s="49"/>
      <c r="RQJ91" s="49"/>
      <c r="RQK91" s="49"/>
      <c r="RQL91" s="49"/>
      <c r="RQM91" s="49"/>
      <c r="RQN91" s="49"/>
      <c r="RQO91" s="49"/>
      <c r="RQP91" s="49"/>
      <c r="RQQ91" s="49"/>
      <c r="RQR91" s="49"/>
      <c r="RQS91" s="49"/>
      <c r="RQT91" s="49"/>
      <c r="RQU91" s="49"/>
      <c r="RQV91" s="49"/>
      <c r="RQW91" s="49"/>
      <c r="RQX91" s="49"/>
      <c r="RQY91" s="49"/>
      <c r="RQZ91" s="49"/>
      <c r="RRA91" s="49"/>
      <c r="RRB91" s="49"/>
      <c r="RRC91" s="49"/>
      <c r="RRD91" s="49"/>
      <c r="RRE91" s="49"/>
      <c r="RRF91" s="49"/>
      <c r="RRG91" s="49"/>
      <c r="RRH91" s="49"/>
      <c r="RRI91" s="49"/>
      <c r="RRJ91" s="49"/>
      <c r="RRK91" s="49"/>
      <c r="RRL91" s="49"/>
      <c r="RRM91" s="49"/>
      <c r="RRN91" s="49"/>
      <c r="RRO91" s="49"/>
      <c r="RRP91" s="49"/>
      <c r="RRQ91" s="49"/>
      <c r="RRR91" s="49"/>
      <c r="RRS91" s="49"/>
      <c r="RRT91" s="49"/>
      <c r="RRU91" s="49"/>
      <c r="RRV91" s="49"/>
      <c r="RRW91" s="49"/>
      <c r="RRX91" s="49"/>
      <c r="RRY91" s="49"/>
      <c r="RRZ91" s="49"/>
      <c r="RSA91" s="49"/>
      <c r="RSB91" s="49"/>
      <c r="RSC91" s="49"/>
      <c r="RSD91" s="49"/>
      <c r="RSE91" s="49"/>
      <c r="RSF91" s="49"/>
      <c r="RSG91" s="49"/>
      <c r="RSH91" s="49"/>
      <c r="RSI91" s="49"/>
      <c r="RSJ91" s="49"/>
      <c r="RSK91" s="49"/>
      <c r="RSL91" s="49"/>
      <c r="RSM91" s="49"/>
      <c r="RSN91" s="49"/>
      <c r="RSO91" s="49"/>
      <c r="RSP91" s="49"/>
      <c r="RSQ91" s="49"/>
      <c r="RSR91" s="49"/>
      <c r="RSS91" s="49"/>
      <c r="RST91" s="49"/>
      <c r="RSU91" s="49"/>
      <c r="RSV91" s="49"/>
      <c r="RSW91" s="49"/>
      <c r="RSX91" s="49"/>
      <c r="RSY91" s="49"/>
      <c r="RSZ91" s="49"/>
      <c r="RTA91" s="49"/>
      <c r="RTB91" s="49"/>
      <c r="RTC91" s="49"/>
      <c r="RTD91" s="49"/>
      <c r="RTE91" s="49"/>
      <c r="RTF91" s="49"/>
      <c r="RTG91" s="49"/>
      <c r="RTH91" s="49"/>
      <c r="RTI91" s="49"/>
      <c r="RTJ91" s="49"/>
      <c r="RTK91" s="49"/>
      <c r="RTL91" s="49"/>
      <c r="RTM91" s="49"/>
      <c r="RTN91" s="49"/>
      <c r="RTO91" s="49"/>
      <c r="RTP91" s="49"/>
      <c r="RTQ91" s="49"/>
      <c r="RTR91" s="49"/>
      <c r="RTS91" s="49"/>
      <c r="RTT91" s="49"/>
      <c r="RTU91" s="49"/>
      <c r="RTV91" s="49"/>
      <c r="RTW91" s="49"/>
      <c r="RTX91" s="49"/>
      <c r="RTY91" s="49"/>
      <c r="RTZ91" s="49"/>
      <c r="RUA91" s="49"/>
      <c r="RUB91" s="49"/>
      <c r="RUC91" s="49"/>
      <c r="RUD91" s="49"/>
      <c r="RUE91" s="49"/>
      <c r="RUF91" s="49"/>
      <c r="RUG91" s="49"/>
      <c r="RUH91" s="49"/>
      <c r="RUI91" s="49"/>
      <c r="RUJ91" s="49"/>
      <c r="RUK91" s="49"/>
      <c r="RUL91" s="49"/>
      <c r="RUM91" s="49"/>
      <c r="RUN91" s="49"/>
      <c r="RUO91" s="49"/>
      <c r="RUP91" s="49"/>
      <c r="RUQ91" s="49"/>
      <c r="RUR91" s="49"/>
      <c r="RUS91" s="49"/>
      <c r="RUT91" s="49"/>
      <c r="RUU91" s="49"/>
      <c r="RUV91" s="49"/>
      <c r="RUW91" s="49"/>
      <c r="RUX91" s="49"/>
      <c r="RUY91" s="49"/>
      <c r="RUZ91" s="49"/>
      <c r="RVA91" s="49"/>
      <c r="RVB91" s="49"/>
      <c r="RVC91" s="49"/>
      <c r="RVD91" s="49"/>
      <c r="RVE91" s="49"/>
      <c r="RVF91" s="49"/>
      <c r="RVG91" s="49"/>
      <c r="RVH91" s="49"/>
      <c r="RVI91" s="49"/>
      <c r="RVJ91" s="49"/>
      <c r="RVK91" s="49"/>
      <c r="RVL91" s="49"/>
      <c r="RVM91" s="49"/>
      <c r="RVN91" s="49"/>
      <c r="RVO91" s="49"/>
      <c r="RVP91" s="49"/>
      <c r="RVQ91" s="49"/>
      <c r="RVR91" s="49"/>
      <c r="RVS91" s="49"/>
      <c r="RVT91" s="49"/>
      <c r="RVU91" s="49"/>
      <c r="RVV91" s="49"/>
      <c r="RVW91" s="49"/>
      <c r="RVX91" s="49"/>
      <c r="RVY91" s="49"/>
      <c r="RVZ91" s="49"/>
      <c r="RWA91" s="49"/>
      <c r="RWB91" s="49"/>
      <c r="RWC91" s="49"/>
      <c r="RWD91" s="49"/>
      <c r="RWE91" s="49"/>
      <c r="RWF91" s="49"/>
      <c r="RWG91" s="49"/>
      <c r="RWH91" s="49"/>
      <c r="RWI91" s="49"/>
      <c r="RWJ91" s="49"/>
      <c r="RWK91" s="49"/>
      <c r="RWL91" s="49"/>
      <c r="RWM91" s="49"/>
      <c r="RWN91" s="49"/>
      <c r="RWO91" s="49"/>
      <c r="RWP91" s="49"/>
      <c r="RWQ91" s="49"/>
      <c r="RWR91" s="49"/>
      <c r="RWS91" s="49"/>
      <c r="RWT91" s="49"/>
      <c r="RWU91" s="49"/>
      <c r="RWV91" s="49"/>
      <c r="RWW91" s="49"/>
      <c r="RWX91" s="49"/>
      <c r="RWY91" s="49"/>
      <c r="RWZ91" s="49"/>
      <c r="RXA91" s="49"/>
      <c r="RXB91" s="49"/>
      <c r="RXC91" s="49"/>
      <c r="RXD91" s="49"/>
      <c r="RXE91" s="49"/>
      <c r="RXF91" s="49"/>
      <c r="RXG91" s="49"/>
      <c r="RXH91" s="49"/>
      <c r="RXI91" s="49"/>
      <c r="RXJ91" s="49"/>
      <c r="RXK91" s="49"/>
      <c r="RXL91" s="49"/>
      <c r="RXM91" s="49"/>
      <c r="RXN91" s="49"/>
      <c r="RXO91" s="49"/>
      <c r="RXP91" s="49"/>
      <c r="RXQ91" s="49"/>
      <c r="RXR91" s="49"/>
      <c r="RXS91" s="49"/>
      <c r="RXT91" s="49"/>
      <c r="RXU91" s="49"/>
      <c r="RXV91" s="49"/>
      <c r="RXW91" s="49"/>
      <c r="RXX91" s="49"/>
      <c r="RXY91" s="49"/>
      <c r="RXZ91" s="49"/>
      <c r="RYA91" s="49"/>
      <c r="RYB91" s="49"/>
      <c r="RYC91" s="49"/>
      <c r="RYD91" s="49"/>
      <c r="RYE91" s="49"/>
      <c r="RYF91" s="49"/>
      <c r="RYG91" s="49"/>
      <c r="RYH91" s="49"/>
      <c r="RYI91" s="49"/>
      <c r="RYJ91" s="49"/>
      <c r="RYK91" s="49"/>
      <c r="RYL91" s="49"/>
      <c r="RYM91" s="49"/>
      <c r="RYN91" s="49"/>
      <c r="RYO91" s="49"/>
      <c r="RYP91" s="49"/>
      <c r="RYQ91" s="49"/>
      <c r="RYR91" s="49"/>
      <c r="RYS91" s="49"/>
      <c r="RYT91" s="49"/>
      <c r="RYU91" s="49"/>
      <c r="RYV91" s="49"/>
      <c r="RYW91" s="49"/>
      <c r="RYX91" s="49"/>
      <c r="RYY91" s="49"/>
      <c r="RYZ91" s="49"/>
      <c r="RZA91" s="49"/>
      <c r="RZB91" s="49"/>
      <c r="RZC91" s="49"/>
      <c r="RZD91" s="49"/>
      <c r="RZE91" s="49"/>
      <c r="RZF91" s="49"/>
      <c r="RZG91" s="49"/>
      <c r="RZH91" s="49"/>
      <c r="RZI91" s="49"/>
      <c r="RZJ91" s="49"/>
      <c r="RZK91" s="49"/>
      <c r="RZL91" s="49"/>
      <c r="RZM91" s="49"/>
      <c r="RZN91" s="49"/>
      <c r="RZO91" s="49"/>
      <c r="RZP91" s="49"/>
      <c r="RZQ91" s="49"/>
      <c r="RZR91" s="49"/>
      <c r="RZS91" s="49"/>
      <c r="RZT91" s="49"/>
      <c r="RZU91" s="49"/>
      <c r="RZV91" s="49"/>
      <c r="RZW91" s="49"/>
      <c r="RZX91" s="49"/>
      <c r="RZY91" s="49"/>
      <c r="RZZ91" s="49"/>
      <c r="SAA91" s="49"/>
      <c r="SAB91" s="49"/>
      <c r="SAC91" s="49"/>
      <c r="SAD91" s="49"/>
      <c r="SAE91" s="49"/>
      <c r="SAF91" s="49"/>
      <c r="SAG91" s="49"/>
      <c r="SAH91" s="49"/>
      <c r="SAI91" s="49"/>
      <c r="SAJ91" s="49"/>
      <c r="SAK91" s="49"/>
      <c r="SAL91" s="49"/>
      <c r="SAM91" s="49"/>
      <c r="SAN91" s="49"/>
      <c r="SAO91" s="49"/>
      <c r="SAP91" s="49"/>
      <c r="SAQ91" s="49"/>
      <c r="SAR91" s="49"/>
      <c r="SAS91" s="49"/>
      <c r="SAT91" s="49"/>
      <c r="SAU91" s="49"/>
      <c r="SAV91" s="49"/>
      <c r="SAW91" s="49"/>
      <c r="SAX91" s="49"/>
      <c r="SAY91" s="49"/>
      <c r="SAZ91" s="49"/>
      <c r="SBA91" s="49"/>
      <c r="SBB91" s="49"/>
      <c r="SBC91" s="49"/>
      <c r="SBD91" s="49"/>
      <c r="SBE91" s="49"/>
      <c r="SBF91" s="49"/>
      <c r="SBG91" s="49"/>
      <c r="SBH91" s="49"/>
      <c r="SBI91" s="49"/>
      <c r="SBJ91" s="49"/>
      <c r="SBK91" s="49"/>
      <c r="SBL91" s="49"/>
      <c r="SBM91" s="49"/>
      <c r="SBN91" s="49"/>
      <c r="SBO91" s="49"/>
      <c r="SBP91" s="49"/>
      <c r="SBQ91" s="49"/>
      <c r="SBR91" s="49"/>
      <c r="SBS91" s="49"/>
      <c r="SBT91" s="49"/>
      <c r="SBU91" s="49"/>
      <c r="SBV91" s="49"/>
      <c r="SBW91" s="49"/>
      <c r="SBX91" s="49"/>
      <c r="SBY91" s="49"/>
      <c r="SBZ91" s="49"/>
      <c r="SCA91" s="49"/>
      <c r="SCB91" s="49"/>
      <c r="SCC91" s="49"/>
      <c r="SCD91" s="49"/>
      <c r="SCE91" s="49"/>
      <c r="SCF91" s="49"/>
      <c r="SCG91" s="49"/>
      <c r="SCH91" s="49"/>
      <c r="SCI91" s="49"/>
      <c r="SCJ91" s="49"/>
      <c r="SCK91" s="49"/>
      <c r="SCL91" s="49"/>
      <c r="SCM91" s="49"/>
      <c r="SCN91" s="49"/>
      <c r="SCO91" s="49"/>
      <c r="SCP91" s="49"/>
      <c r="SCQ91" s="49"/>
      <c r="SCR91" s="49"/>
      <c r="SCS91" s="49"/>
      <c r="SCT91" s="49"/>
      <c r="SCU91" s="49"/>
      <c r="SCV91" s="49"/>
      <c r="SCW91" s="49"/>
      <c r="SCX91" s="49"/>
      <c r="SCY91" s="49"/>
      <c r="SCZ91" s="49"/>
      <c r="SDA91" s="49"/>
      <c r="SDB91" s="49"/>
      <c r="SDC91" s="49"/>
      <c r="SDD91" s="49"/>
      <c r="SDE91" s="49"/>
      <c r="SDF91" s="49"/>
      <c r="SDG91" s="49"/>
      <c r="SDH91" s="49"/>
      <c r="SDI91" s="49"/>
      <c r="SDJ91" s="49"/>
      <c r="SDK91" s="49"/>
      <c r="SDL91" s="49"/>
      <c r="SDM91" s="49"/>
      <c r="SDN91" s="49"/>
      <c r="SDO91" s="49"/>
      <c r="SDP91" s="49"/>
      <c r="SDQ91" s="49"/>
      <c r="SDR91" s="49"/>
      <c r="SDS91" s="49"/>
      <c r="SDT91" s="49"/>
      <c r="SDU91" s="49"/>
      <c r="SDV91" s="49"/>
      <c r="SDW91" s="49"/>
      <c r="SDX91" s="49"/>
      <c r="SDY91" s="49"/>
      <c r="SDZ91" s="49"/>
      <c r="SEA91" s="49"/>
      <c r="SEB91" s="49"/>
      <c r="SEC91" s="49"/>
      <c r="SED91" s="49"/>
      <c r="SEE91" s="49"/>
      <c r="SEF91" s="49"/>
      <c r="SEG91" s="49"/>
      <c r="SEH91" s="49"/>
      <c r="SEI91" s="49"/>
      <c r="SEJ91" s="49"/>
      <c r="SEK91" s="49"/>
      <c r="SEL91" s="49"/>
      <c r="SEM91" s="49"/>
      <c r="SEN91" s="49"/>
      <c r="SEO91" s="49"/>
      <c r="SEP91" s="49"/>
      <c r="SEQ91" s="49"/>
      <c r="SER91" s="49"/>
      <c r="SES91" s="49"/>
      <c r="SET91" s="49"/>
      <c r="SEU91" s="49"/>
      <c r="SEV91" s="49"/>
      <c r="SEW91" s="49"/>
      <c r="SEX91" s="49"/>
      <c r="SEY91" s="49"/>
      <c r="SEZ91" s="49"/>
      <c r="SFA91" s="49"/>
      <c r="SFB91" s="49"/>
      <c r="SFC91" s="49"/>
      <c r="SFD91" s="49"/>
      <c r="SFE91" s="49"/>
      <c r="SFF91" s="49"/>
      <c r="SFG91" s="49"/>
      <c r="SFH91" s="49"/>
      <c r="SFI91" s="49"/>
      <c r="SFJ91" s="49"/>
      <c r="SFK91" s="49"/>
      <c r="SFL91" s="49"/>
      <c r="SFM91" s="49"/>
      <c r="SFN91" s="49"/>
      <c r="SFO91" s="49"/>
      <c r="SFP91" s="49"/>
      <c r="SFQ91" s="49"/>
      <c r="SFR91" s="49"/>
      <c r="SFS91" s="49"/>
      <c r="SFT91" s="49"/>
      <c r="SFU91" s="49"/>
      <c r="SFV91" s="49"/>
      <c r="SFW91" s="49"/>
      <c r="SFX91" s="49"/>
      <c r="SFY91" s="49"/>
      <c r="SFZ91" s="49"/>
      <c r="SGA91" s="49"/>
      <c r="SGB91" s="49"/>
      <c r="SGC91" s="49"/>
      <c r="SGD91" s="49"/>
      <c r="SGE91" s="49"/>
      <c r="SGF91" s="49"/>
      <c r="SGG91" s="49"/>
      <c r="SGH91" s="49"/>
      <c r="SGI91" s="49"/>
      <c r="SGJ91" s="49"/>
      <c r="SGK91" s="49"/>
      <c r="SGL91" s="49"/>
      <c r="SGM91" s="49"/>
      <c r="SGN91" s="49"/>
      <c r="SGO91" s="49"/>
      <c r="SGP91" s="49"/>
      <c r="SGQ91" s="49"/>
      <c r="SGR91" s="49"/>
      <c r="SGS91" s="49"/>
      <c r="SGT91" s="49"/>
      <c r="SGU91" s="49"/>
      <c r="SGV91" s="49"/>
      <c r="SGW91" s="49"/>
      <c r="SGX91" s="49"/>
      <c r="SGY91" s="49"/>
      <c r="SGZ91" s="49"/>
      <c r="SHA91" s="49"/>
      <c r="SHB91" s="49"/>
      <c r="SHC91" s="49"/>
      <c r="SHD91" s="49"/>
      <c r="SHE91" s="49"/>
      <c r="SHF91" s="49"/>
      <c r="SHG91" s="49"/>
      <c r="SHH91" s="49"/>
      <c r="SHI91" s="49"/>
      <c r="SHJ91" s="49"/>
      <c r="SHK91" s="49"/>
      <c r="SHL91" s="49"/>
      <c r="SHM91" s="49"/>
      <c r="SHN91" s="49"/>
      <c r="SHO91" s="49"/>
      <c r="SHP91" s="49"/>
      <c r="SHQ91" s="49"/>
      <c r="SHR91" s="49"/>
      <c r="SHS91" s="49"/>
      <c r="SHT91" s="49"/>
      <c r="SHU91" s="49"/>
      <c r="SHV91" s="49"/>
      <c r="SHW91" s="49"/>
      <c r="SHX91" s="49"/>
      <c r="SHY91" s="49"/>
      <c r="SHZ91" s="49"/>
      <c r="SIA91" s="49"/>
      <c r="SIB91" s="49"/>
      <c r="SIC91" s="49"/>
      <c r="SID91" s="49"/>
      <c r="SIE91" s="49"/>
      <c r="SIF91" s="49"/>
      <c r="SIG91" s="49"/>
      <c r="SIH91" s="49"/>
      <c r="SII91" s="49"/>
      <c r="SIJ91" s="49"/>
      <c r="SIK91" s="49"/>
      <c r="SIL91" s="49"/>
      <c r="SIM91" s="49"/>
      <c r="SIN91" s="49"/>
      <c r="SIO91" s="49"/>
      <c r="SIP91" s="49"/>
      <c r="SIQ91" s="49"/>
      <c r="SIR91" s="49"/>
      <c r="SIS91" s="49"/>
      <c r="SIT91" s="49"/>
      <c r="SIU91" s="49"/>
      <c r="SIV91" s="49"/>
      <c r="SIW91" s="49"/>
      <c r="SIX91" s="49"/>
      <c r="SIY91" s="49"/>
      <c r="SIZ91" s="49"/>
      <c r="SJA91" s="49"/>
      <c r="SJB91" s="49"/>
      <c r="SJC91" s="49"/>
      <c r="SJD91" s="49"/>
      <c r="SJE91" s="49"/>
      <c r="SJF91" s="49"/>
      <c r="SJG91" s="49"/>
      <c r="SJH91" s="49"/>
      <c r="SJI91" s="49"/>
      <c r="SJJ91" s="49"/>
      <c r="SJK91" s="49"/>
      <c r="SJL91" s="49"/>
      <c r="SJM91" s="49"/>
      <c r="SJN91" s="49"/>
      <c r="SJO91" s="49"/>
      <c r="SJP91" s="49"/>
      <c r="SJQ91" s="49"/>
      <c r="SJR91" s="49"/>
      <c r="SJS91" s="49"/>
      <c r="SJT91" s="49"/>
      <c r="SJU91" s="49"/>
      <c r="SJV91" s="49"/>
      <c r="SJW91" s="49"/>
      <c r="SJX91" s="49"/>
      <c r="SJY91" s="49"/>
      <c r="SJZ91" s="49"/>
      <c r="SKA91" s="49"/>
      <c r="SKB91" s="49"/>
      <c r="SKC91" s="49"/>
      <c r="SKD91" s="49"/>
      <c r="SKE91" s="49"/>
      <c r="SKF91" s="49"/>
      <c r="SKG91" s="49"/>
      <c r="SKH91" s="49"/>
      <c r="SKI91" s="49"/>
      <c r="SKJ91" s="49"/>
      <c r="SKK91" s="49"/>
      <c r="SKL91" s="49"/>
      <c r="SKM91" s="49"/>
      <c r="SKN91" s="49"/>
      <c r="SKO91" s="49"/>
      <c r="SKP91" s="49"/>
      <c r="SKQ91" s="49"/>
      <c r="SKR91" s="49"/>
      <c r="SKS91" s="49"/>
      <c r="SKT91" s="49"/>
      <c r="SKU91" s="49"/>
      <c r="SKV91" s="49"/>
      <c r="SKW91" s="49"/>
      <c r="SKX91" s="49"/>
      <c r="SKY91" s="49"/>
      <c r="SKZ91" s="49"/>
      <c r="SLA91" s="49"/>
      <c r="SLB91" s="49"/>
      <c r="SLC91" s="49"/>
      <c r="SLD91" s="49"/>
      <c r="SLE91" s="49"/>
      <c r="SLF91" s="49"/>
      <c r="SLG91" s="49"/>
      <c r="SLH91" s="49"/>
      <c r="SLI91" s="49"/>
      <c r="SLJ91" s="49"/>
      <c r="SLK91" s="49"/>
      <c r="SLL91" s="49"/>
      <c r="SLM91" s="49"/>
      <c r="SLN91" s="49"/>
      <c r="SLO91" s="49"/>
      <c r="SLP91" s="49"/>
      <c r="SLQ91" s="49"/>
      <c r="SLR91" s="49"/>
      <c r="SLS91" s="49"/>
      <c r="SLT91" s="49"/>
      <c r="SLU91" s="49"/>
      <c r="SLV91" s="49"/>
      <c r="SLW91" s="49"/>
      <c r="SLX91" s="49"/>
      <c r="SLY91" s="49"/>
      <c r="SLZ91" s="49"/>
      <c r="SMA91" s="49"/>
      <c r="SMB91" s="49"/>
      <c r="SMC91" s="49"/>
      <c r="SMD91" s="49"/>
      <c r="SME91" s="49"/>
      <c r="SMF91" s="49"/>
      <c r="SMG91" s="49"/>
      <c r="SMH91" s="49"/>
      <c r="SMI91" s="49"/>
      <c r="SMJ91" s="49"/>
      <c r="SMK91" s="49"/>
      <c r="SML91" s="49"/>
      <c r="SMM91" s="49"/>
      <c r="SMN91" s="49"/>
      <c r="SMO91" s="49"/>
      <c r="SMP91" s="49"/>
      <c r="SMQ91" s="49"/>
      <c r="SMR91" s="49"/>
      <c r="SMS91" s="49"/>
      <c r="SMT91" s="49"/>
      <c r="SMU91" s="49"/>
      <c r="SMV91" s="49"/>
      <c r="SMW91" s="49"/>
      <c r="SMX91" s="49"/>
      <c r="SMY91" s="49"/>
      <c r="SMZ91" s="49"/>
      <c r="SNA91" s="49"/>
      <c r="SNB91" s="49"/>
      <c r="SNC91" s="49"/>
      <c r="SND91" s="49"/>
      <c r="SNE91" s="49"/>
      <c r="SNF91" s="49"/>
      <c r="SNG91" s="49"/>
      <c r="SNH91" s="49"/>
      <c r="SNI91" s="49"/>
      <c r="SNJ91" s="49"/>
      <c r="SNK91" s="49"/>
      <c r="SNL91" s="49"/>
      <c r="SNM91" s="49"/>
      <c r="SNN91" s="49"/>
      <c r="SNO91" s="49"/>
      <c r="SNP91" s="49"/>
      <c r="SNQ91" s="49"/>
      <c r="SNR91" s="49"/>
      <c r="SNS91" s="49"/>
      <c r="SNT91" s="49"/>
      <c r="SNU91" s="49"/>
      <c r="SNV91" s="49"/>
      <c r="SNW91" s="49"/>
      <c r="SNX91" s="49"/>
      <c r="SNY91" s="49"/>
      <c r="SNZ91" s="49"/>
      <c r="SOA91" s="49"/>
      <c r="SOB91" s="49"/>
      <c r="SOC91" s="49"/>
      <c r="SOD91" s="49"/>
      <c r="SOE91" s="49"/>
      <c r="SOF91" s="49"/>
      <c r="SOG91" s="49"/>
      <c r="SOH91" s="49"/>
      <c r="SOI91" s="49"/>
      <c r="SOJ91" s="49"/>
      <c r="SOK91" s="49"/>
      <c r="SOL91" s="49"/>
      <c r="SOM91" s="49"/>
      <c r="SON91" s="49"/>
      <c r="SOO91" s="49"/>
      <c r="SOP91" s="49"/>
      <c r="SOQ91" s="49"/>
      <c r="SOR91" s="49"/>
      <c r="SOS91" s="49"/>
      <c r="SOT91" s="49"/>
      <c r="SOU91" s="49"/>
      <c r="SOV91" s="49"/>
      <c r="SOW91" s="49"/>
      <c r="SOX91" s="49"/>
      <c r="SOY91" s="49"/>
      <c r="SOZ91" s="49"/>
      <c r="SPA91" s="49"/>
      <c r="SPB91" s="49"/>
      <c r="SPC91" s="49"/>
      <c r="SPD91" s="49"/>
      <c r="SPE91" s="49"/>
      <c r="SPF91" s="49"/>
      <c r="SPG91" s="49"/>
      <c r="SPH91" s="49"/>
      <c r="SPI91" s="49"/>
      <c r="SPJ91" s="49"/>
      <c r="SPK91" s="49"/>
      <c r="SPL91" s="49"/>
      <c r="SPM91" s="49"/>
      <c r="SPN91" s="49"/>
      <c r="SPO91" s="49"/>
      <c r="SPP91" s="49"/>
      <c r="SPQ91" s="49"/>
      <c r="SPR91" s="49"/>
      <c r="SPS91" s="49"/>
      <c r="SPT91" s="49"/>
      <c r="SPU91" s="49"/>
      <c r="SPV91" s="49"/>
      <c r="SPW91" s="49"/>
      <c r="SPX91" s="49"/>
      <c r="SPY91" s="49"/>
      <c r="SPZ91" s="49"/>
      <c r="SQA91" s="49"/>
      <c r="SQB91" s="49"/>
      <c r="SQC91" s="49"/>
      <c r="SQD91" s="49"/>
      <c r="SQE91" s="49"/>
      <c r="SQF91" s="49"/>
      <c r="SQG91" s="49"/>
      <c r="SQH91" s="49"/>
      <c r="SQI91" s="49"/>
      <c r="SQJ91" s="49"/>
      <c r="SQK91" s="49"/>
      <c r="SQL91" s="49"/>
      <c r="SQM91" s="49"/>
      <c r="SQN91" s="49"/>
      <c r="SQO91" s="49"/>
      <c r="SQP91" s="49"/>
      <c r="SQQ91" s="49"/>
      <c r="SQR91" s="49"/>
      <c r="SQS91" s="49"/>
      <c r="SQT91" s="49"/>
      <c r="SQU91" s="49"/>
      <c r="SQV91" s="49"/>
      <c r="SQW91" s="49"/>
      <c r="SQX91" s="49"/>
      <c r="SQY91" s="49"/>
      <c r="SQZ91" s="49"/>
      <c r="SRA91" s="49"/>
      <c r="SRB91" s="49"/>
      <c r="SRC91" s="49"/>
      <c r="SRD91" s="49"/>
      <c r="SRE91" s="49"/>
      <c r="SRF91" s="49"/>
      <c r="SRG91" s="49"/>
      <c r="SRH91" s="49"/>
      <c r="SRI91" s="49"/>
      <c r="SRJ91" s="49"/>
      <c r="SRK91" s="49"/>
      <c r="SRL91" s="49"/>
      <c r="SRM91" s="49"/>
      <c r="SRN91" s="49"/>
      <c r="SRO91" s="49"/>
      <c r="SRP91" s="49"/>
      <c r="SRQ91" s="49"/>
      <c r="SRR91" s="49"/>
      <c r="SRS91" s="49"/>
      <c r="SRT91" s="49"/>
      <c r="SRU91" s="49"/>
      <c r="SRV91" s="49"/>
      <c r="SRW91" s="49"/>
      <c r="SRX91" s="49"/>
      <c r="SRY91" s="49"/>
      <c r="SRZ91" s="49"/>
      <c r="SSA91" s="49"/>
      <c r="SSB91" s="49"/>
      <c r="SSC91" s="49"/>
      <c r="SSD91" s="49"/>
      <c r="SSE91" s="49"/>
      <c r="SSF91" s="49"/>
      <c r="SSG91" s="49"/>
      <c r="SSH91" s="49"/>
      <c r="SSI91" s="49"/>
      <c r="SSJ91" s="49"/>
      <c r="SSK91" s="49"/>
      <c r="SSL91" s="49"/>
      <c r="SSM91" s="49"/>
      <c r="SSN91" s="49"/>
      <c r="SSO91" s="49"/>
      <c r="SSP91" s="49"/>
      <c r="SSQ91" s="49"/>
      <c r="SSR91" s="49"/>
      <c r="SSS91" s="49"/>
      <c r="SST91" s="49"/>
      <c r="SSU91" s="49"/>
      <c r="SSV91" s="49"/>
      <c r="SSW91" s="49"/>
      <c r="SSX91" s="49"/>
      <c r="SSY91" s="49"/>
      <c r="SSZ91" s="49"/>
      <c r="STA91" s="49"/>
      <c r="STB91" s="49"/>
      <c r="STC91" s="49"/>
      <c r="STD91" s="49"/>
      <c r="STE91" s="49"/>
      <c r="STF91" s="49"/>
      <c r="STG91" s="49"/>
      <c r="STH91" s="49"/>
      <c r="STI91" s="49"/>
      <c r="STJ91" s="49"/>
      <c r="STK91" s="49"/>
      <c r="STL91" s="49"/>
      <c r="STM91" s="49"/>
      <c r="STN91" s="49"/>
      <c r="STO91" s="49"/>
      <c r="STP91" s="49"/>
      <c r="STQ91" s="49"/>
      <c r="STR91" s="49"/>
      <c r="STS91" s="49"/>
      <c r="STT91" s="49"/>
      <c r="STU91" s="49"/>
      <c r="STV91" s="49"/>
      <c r="STW91" s="49"/>
      <c r="STX91" s="49"/>
      <c r="STY91" s="49"/>
      <c r="STZ91" s="49"/>
      <c r="SUA91" s="49"/>
      <c r="SUB91" s="49"/>
      <c r="SUC91" s="49"/>
      <c r="SUD91" s="49"/>
      <c r="SUE91" s="49"/>
      <c r="SUF91" s="49"/>
      <c r="SUG91" s="49"/>
      <c r="SUH91" s="49"/>
      <c r="SUI91" s="49"/>
      <c r="SUJ91" s="49"/>
      <c r="SUK91" s="49"/>
      <c r="SUL91" s="49"/>
      <c r="SUM91" s="49"/>
      <c r="SUN91" s="49"/>
      <c r="SUO91" s="49"/>
      <c r="SUP91" s="49"/>
      <c r="SUQ91" s="49"/>
      <c r="SUR91" s="49"/>
      <c r="SUS91" s="49"/>
      <c r="SUT91" s="49"/>
      <c r="SUU91" s="49"/>
      <c r="SUV91" s="49"/>
      <c r="SUW91" s="49"/>
      <c r="SUX91" s="49"/>
      <c r="SUY91" s="49"/>
      <c r="SUZ91" s="49"/>
      <c r="SVA91" s="49"/>
      <c r="SVB91" s="49"/>
      <c r="SVC91" s="49"/>
      <c r="SVD91" s="49"/>
      <c r="SVE91" s="49"/>
      <c r="SVF91" s="49"/>
      <c r="SVG91" s="49"/>
      <c r="SVH91" s="49"/>
      <c r="SVI91" s="49"/>
      <c r="SVJ91" s="49"/>
      <c r="SVK91" s="49"/>
      <c r="SVL91" s="49"/>
      <c r="SVM91" s="49"/>
      <c r="SVN91" s="49"/>
      <c r="SVO91" s="49"/>
      <c r="SVP91" s="49"/>
      <c r="SVQ91" s="49"/>
      <c r="SVR91" s="49"/>
      <c r="SVS91" s="49"/>
      <c r="SVT91" s="49"/>
      <c r="SVU91" s="49"/>
      <c r="SVV91" s="49"/>
      <c r="SVW91" s="49"/>
      <c r="SVX91" s="49"/>
      <c r="SVY91" s="49"/>
      <c r="SVZ91" s="49"/>
      <c r="SWA91" s="49"/>
      <c r="SWB91" s="49"/>
      <c r="SWC91" s="49"/>
      <c r="SWD91" s="49"/>
      <c r="SWE91" s="49"/>
      <c r="SWF91" s="49"/>
      <c r="SWG91" s="49"/>
      <c r="SWH91" s="49"/>
      <c r="SWI91" s="49"/>
      <c r="SWJ91" s="49"/>
      <c r="SWK91" s="49"/>
      <c r="SWL91" s="49"/>
      <c r="SWM91" s="49"/>
      <c r="SWN91" s="49"/>
      <c r="SWO91" s="49"/>
      <c r="SWP91" s="49"/>
      <c r="SWQ91" s="49"/>
      <c r="SWR91" s="49"/>
      <c r="SWS91" s="49"/>
      <c r="SWT91" s="49"/>
      <c r="SWU91" s="49"/>
      <c r="SWV91" s="49"/>
      <c r="SWW91" s="49"/>
      <c r="SWX91" s="49"/>
      <c r="SWY91" s="49"/>
      <c r="SWZ91" s="49"/>
      <c r="SXA91" s="49"/>
      <c r="SXB91" s="49"/>
      <c r="SXC91" s="49"/>
      <c r="SXD91" s="49"/>
      <c r="SXE91" s="49"/>
      <c r="SXF91" s="49"/>
      <c r="SXG91" s="49"/>
      <c r="SXH91" s="49"/>
      <c r="SXI91" s="49"/>
      <c r="SXJ91" s="49"/>
      <c r="SXK91" s="49"/>
      <c r="SXL91" s="49"/>
      <c r="SXM91" s="49"/>
      <c r="SXN91" s="49"/>
      <c r="SXO91" s="49"/>
      <c r="SXP91" s="49"/>
      <c r="SXQ91" s="49"/>
      <c r="SXR91" s="49"/>
      <c r="SXS91" s="49"/>
      <c r="SXT91" s="49"/>
      <c r="SXU91" s="49"/>
      <c r="SXV91" s="49"/>
      <c r="SXW91" s="49"/>
      <c r="SXX91" s="49"/>
      <c r="SXY91" s="49"/>
      <c r="SXZ91" s="49"/>
      <c r="SYA91" s="49"/>
      <c r="SYB91" s="49"/>
      <c r="SYC91" s="49"/>
      <c r="SYD91" s="49"/>
      <c r="SYE91" s="49"/>
      <c r="SYF91" s="49"/>
      <c r="SYG91" s="49"/>
      <c r="SYH91" s="49"/>
      <c r="SYI91" s="49"/>
      <c r="SYJ91" s="49"/>
      <c r="SYK91" s="49"/>
      <c r="SYL91" s="49"/>
      <c r="SYM91" s="49"/>
      <c r="SYN91" s="49"/>
      <c r="SYO91" s="49"/>
      <c r="SYP91" s="49"/>
      <c r="SYQ91" s="49"/>
      <c r="SYR91" s="49"/>
      <c r="SYS91" s="49"/>
      <c r="SYT91" s="49"/>
      <c r="SYU91" s="49"/>
      <c r="SYV91" s="49"/>
      <c r="SYW91" s="49"/>
      <c r="SYX91" s="49"/>
      <c r="SYY91" s="49"/>
      <c r="SYZ91" s="49"/>
      <c r="SZA91" s="49"/>
      <c r="SZB91" s="49"/>
      <c r="SZC91" s="49"/>
      <c r="SZD91" s="49"/>
      <c r="SZE91" s="49"/>
      <c r="SZF91" s="49"/>
      <c r="SZG91" s="49"/>
      <c r="SZH91" s="49"/>
      <c r="SZI91" s="49"/>
      <c r="SZJ91" s="49"/>
      <c r="SZK91" s="49"/>
      <c r="SZL91" s="49"/>
      <c r="SZM91" s="49"/>
      <c r="SZN91" s="49"/>
      <c r="SZO91" s="49"/>
      <c r="SZP91" s="49"/>
      <c r="SZQ91" s="49"/>
      <c r="SZR91" s="49"/>
      <c r="SZS91" s="49"/>
      <c r="SZT91" s="49"/>
      <c r="SZU91" s="49"/>
      <c r="SZV91" s="49"/>
      <c r="SZW91" s="49"/>
      <c r="SZX91" s="49"/>
      <c r="SZY91" s="49"/>
      <c r="SZZ91" s="49"/>
      <c r="TAA91" s="49"/>
      <c r="TAB91" s="49"/>
      <c r="TAC91" s="49"/>
      <c r="TAD91" s="49"/>
      <c r="TAE91" s="49"/>
      <c r="TAF91" s="49"/>
      <c r="TAG91" s="49"/>
      <c r="TAH91" s="49"/>
      <c r="TAI91" s="49"/>
      <c r="TAJ91" s="49"/>
      <c r="TAK91" s="49"/>
      <c r="TAL91" s="49"/>
      <c r="TAM91" s="49"/>
      <c r="TAN91" s="49"/>
      <c r="TAO91" s="49"/>
      <c r="TAP91" s="49"/>
      <c r="TAQ91" s="49"/>
      <c r="TAR91" s="49"/>
      <c r="TAS91" s="49"/>
      <c r="TAT91" s="49"/>
      <c r="TAU91" s="49"/>
      <c r="TAV91" s="49"/>
      <c r="TAW91" s="49"/>
      <c r="TAX91" s="49"/>
      <c r="TAY91" s="49"/>
      <c r="TAZ91" s="49"/>
      <c r="TBA91" s="49"/>
      <c r="TBB91" s="49"/>
      <c r="TBC91" s="49"/>
      <c r="TBD91" s="49"/>
      <c r="TBE91" s="49"/>
      <c r="TBF91" s="49"/>
      <c r="TBG91" s="49"/>
      <c r="TBH91" s="49"/>
      <c r="TBI91" s="49"/>
      <c r="TBJ91" s="49"/>
      <c r="TBK91" s="49"/>
      <c r="TBL91" s="49"/>
      <c r="TBM91" s="49"/>
      <c r="TBN91" s="49"/>
      <c r="TBO91" s="49"/>
      <c r="TBP91" s="49"/>
      <c r="TBQ91" s="49"/>
      <c r="TBR91" s="49"/>
      <c r="TBS91" s="49"/>
      <c r="TBT91" s="49"/>
      <c r="TBU91" s="49"/>
      <c r="TBV91" s="49"/>
      <c r="TBW91" s="49"/>
      <c r="TBX91" s="49"/>
      <c r="TBY91" s="49"/>
      <c r="TBZ91" s="49"/>
      <c r="TCA91" s="49"/>
      <c r="TCB91" s="49"/>
      <c r="TCC91" s="49"/>
      <c r="TCD91" s="49"/>
      <c r="TCE91" s="49"/>
      <c r="TCF91" s="49"/>
      <c r="TCG91" s="49"/>
      <c r="TCH91" s="49"/>
      <c r="TCI91" s="49"/>
      <c r="TCJ91" s="49"/>
      <c r="TCK91" s="49"/>
      <c r="TCL91" s="49"/>
      <c r="TCM91" s="49"/>
      <c r="TCN91" s="49"/>
      <c r="TCO91" s="49"/>
      <c r="TCP91" s="49"/>
      <c r="TCQ91" s="49"/>
      <c r="TCR91" s="49"/>
      <c r="TCS91" s="49"/>
      <c r="TCT91" s="49"/>
      <c r="TCU91" s="49"/>
      <c r="TCV91" s="49"/>
      <c r="TCW91" s="49"/>
      <c r="TCX91" s="49"/>
      <c r="TCY91" s="49"/>
      <c r="TCZ91" s="49"/>
      <c r="TDA91" s="49"/>
      <c r="TDB91" s="49"/>
      <c r="TDC91" s="49"/>
      <c r="TDD91" s="49"/>
      <c r="TDE91" s="49"/>
      <c r="TDF91" s="49"/>
      <c r="TDG91" s="49"/>
      <c r="TDH91" s="49"/>
      <c r="TDI91" s="49"/>
      <c r="TDJ91" s="49"/>
      <c r="TDK91" s="49"/>
      <c r="TDL91" s="49"/>
      <c r="TDM91" s="49"/>
      <c r="TDN91" s="49"/>
      <c r="TDO91" s="49"/>
      <c r="TDP91" s="49"/>
      <c r="TDQ91" s="49"/>
      <c r="TDR91" s="49"/>
      <c r="TDS91" s="49"/>
      <c r="TDT91" s="49"/>
      <c r="TDU91" s="49"/>
      <c r="TDV91" s="49"/>
      <c r="TDW91" s="49"/>
      <c r="TDX91" s="49"/>
      <c r="TDY91" s="49"/>
      <c r="TDZ91" s="49"/>
      <c r="TEA91" s="49"/>
      <c r="TEB91" s="49"/>
      <c r="TEC91" s="49"/>
      <c r="TED91" s="49"/>
      <c r="TEE91" s="49"/>
      <c r="TEF91" s="49"/>
      <c r="TEG91" s="49"/>
      <c r="TEH91" s="49"/>
      <c r="TEI91" s="49"/>
      <c r="TEJ91" s="49"/>
      <c r="TEK91" s="49"/>
      <c r="TEL91" s="49"/>
      <c r="TEM91" s="49"/>
      <c r="TEN91" s="49"/>
      <c r="TEO91" s="49"/>
      <c r="TEP91" s="49"/>
      <c r="TEQ91" s="49"/>
      <c r="TER91" s="49"/>
      <c r="TES91" s="49"/>
      <c r="TET91" s="49"/>
      <c r="TEU91" s="49"/>
      <c r="TEV91" s="49"/>
      <c r="TEW91" s="49"/>
      <c r="TEX91" s="49"/>
      <c r="TEY91" s="49"/>
      <c r="TEZ91" s="49"/>
      <c r="TFA91" s="49"/>
      <c r="TFB91" s="49"/>
      <c r="TFC91" s="49"/>
      <c r="TFD91" s="49"/>
      <c r="TFE91" s="49"/>
      <c r="TFF91" s="49"/>
      <c r="TFG91" s="49"/>
      <c r="TFH91" s="49"/>
      <c r="TFI91" s="49"/>
      <c r="TFJ91" s="49"/>
      <c r="TFK91" s="49"/>
      <c r="TFL91" s="49"/>
      <c r="TFM91" s="49"/>
      <c r="TFN91" s="49"/>
      <c r="TFO91" s="49"/>
      <c r="TFP91" s="49"/>
      <c r="TFQ91" s="49"/>
      <c r="TFR91" s="49"/>
      <c r="TFS91" s="49"/>
      <c r="TFT91" s="49"/>
      <c r="TFU91" s="49"/>
      <c r="TFV91" s="49"/>
      <c r="TFW91" s="49"/>
      <c r="TFX91" s="49"/>
      <c r="TFY91" s="49"/>
      <c r="TFZ91" s="49"/>
      <c r="TGA91" s="49"/>
      <c r="TGB91" s="49"/>
      <c r="TGC91" s="49"/>
      <c r="TGD91" s="49"/>
      <c r="TGE91" s="49"/>
      <c r="TGF91" s="49"/>
      <c r="TGG91" s="49"/>
      <c r="TGH91" s="49"/>
      <c r="TGI91" s="49"/>
      <c r="TGJ91" s="49"/>
      <c r="TGK91" s="49"/>
      <c r="TGL91" s="49"/>
      <c r="TGM91" s="49"/>
      <c r="TGN91" s="49"/>
      <c r="TGO91" s="49"/>
      <c r="TGP91" s="49"/>
      <c r="TGQ91" s="49"/>
      <c r="TGR91" s="49"/>
      <c r="TGS91" s="49"/>
      <c r="TGT91" s="49"/>
      <c r="TGU91" s="49"/>
      <c r="TGV91" s="49"/>
      <c r="TGW91" s="49"/>
      <c r="TGX91" s="49"/>
      <c r="TGY91" s="49"/>
      <c r="TGZ91" s="49"/>
      <c r="THA91" s="49"/>
      <c r="THB91" s="49"/>
      <c r="THC91" s="49"/>
      <c r="THD91" s="49"/>
      <c r="THE91" s="49"/>
      <c r="THF91" s="49"/>
      <c r="THG91" s="49"/>
      <c r="THH91" s="49"/>
      <c r="THI91" s="49"/>
      <c r="THJ91" s="49"/>
      <c r="THK91" s="49"/>
      <c r="THL91" s="49"/>
      <c r="THM91" s="49"/>
      <c r="THN91" s="49"/>
      <c r="THO91" s="49"/>
      <c r="THP91" s="49"/>
      <c r="THQ91" s="49"/>
      <c r="THR91" s="49"/>
      <c r="THS91" s="49"/>
      <c r="THT91" s="49"/>
      <c r="THU91" s="49"/>
      <c r="THV91" s="49"/>
      <c r="THW91" s="49"/>
      <c r="THX91" s="49"/>
      <c r="THY91" s="49"/>
      <c r="THZ91" s="49"/>
      <c r="TIA91" s="49"/>
      <c r="TIB91" s="49"/>
      <c r="TIC91" s="49"/>
      <c r="TID91" s="49"/>
      <c r="TIE91" s="49"/>
      <c r="TIF91" s="49"/>
      <c r="TIG91" s="49"/>
      <c r="TIH91" s="49"/>
      <c r="TII91" s="49"/>
      <c r="TIJ91" s="49"/>
      <c r="TIK91" s="49"/>
      <c r="TIL91" s="49"/>
      <c r="TIM91" s="49"/>
      <c r="TIN91" s="49"/>
      <c r="TIO91" s="49"/>
      <c r="TIP91" s="49"/>
      <c r="TIQ91" s="49"/>
      <c r="TIR91" s="49"/>
      <c r="TIS91" s="49"/>
      <c r="TIT91" s="49"/>
      <c r="TIU91" s="49"/>
      <c r="TIV91" s="49"/>
      <c r="TIW91" s="49"/>
      <c r="TIX91" s="49"/>
      <c r="TIY91" s="49"/>
      <c r="TIZ91" s="49"/>
      <c r="TJA91" s="49"/>
      <c r="TJB91" s="49"/>
      <c r="TJC91" s="49"/>
      <c r="TJD91" s="49"/>
      <c r="TJE91" s="49"/>
      <c r="TJF91" s="49"/>
      <c r="TJG91" s="49"/>
      <c r="TJH91" s="49"/>
      <c r="TJI91" s="49"/>
      <c r="TJJ91" s="49"/>
      <c r="TJK91" s="49"/>
      <c r="TJL91" s="49"/>
      <c r="TJM91" s="49"/>
      <c r="TJN91" s="49"/>
      <c r="TJO91" s="49"/>
      <c r="TJP91" s="49"/>
      <c r="TJQ91" s="49"/>
      <c r="TJR91" s="49"/>
      <c r="TJS91" s="49"/>
      <c r="TJT91" s="49"/>
      <c r="TJU91" s="49"/>
      <c r="TJV91" s="49"/>
      <c r="TJW91" s="49"/>
      <c r="TJX91" s="49"/>
      <c r="TJY91" s="49"/>
      <c r="TJZ91" s="49"/>
      <c r="TKA91" s="49"/>
      <c r="TKB91" s="49"/>
      <c r="TKC91" s="49"/>
      <c r="TKD91" s="49"/>
      <c r="TKE91" s="49"/>
      <c r="TKF91" s="49"/>
      <c r="TKG91" s="49"/>
      <c r="TKH91" s="49"/>
      <c r="TKI91" s="49"/>
      <c r="TKJ91" s="49"/>
      <c r="TKK91" s="49"/>
      <c r="TKL91" s="49"/>
      <c r="TKM91" s="49"/>
      <c r="TKN91" s="49"/>
      <c r="TKO91" s="49"/>
      <c r="TKP91" s="49"/>
      <c r="TKQ91" s="49"/>
      <c r="TKR91" s="49"/>
      <c r="TKS91" s="49"/>
      <c r="TKT91" s="49"/>
      <c r="TKU91" s="49"/>
      <c r="TKV91" s="49"/>
      <c r="TKW91" s="49"/>
      <c r="TKX91" s="49"/>
      <c r="TKY91" s="49"/>
      <c r="TKZ91" s="49"/>
      <c r="TLA91" s="49"/>
      <c r="TLB91" s="49"/>
      <c r="TLC91" s="49"/>
      <c r="TLD91" s="49"/>
      <c r="TLE91" s="49"/>
      <c r="TLF91" s="49"/>
      <c r="TLG91" s="49"/>
      <c r="TLH91" s="49"/>
      <c r="TLI91" s="49"/>
      <c r="TLJ91" s="49"/>
      <c r="TLK91" s="49"/>
      <c r="TLL91" s="49"/>
      <c r="TLM91" s="49"/>
      <c r="TLN91" s="49"/>
      <c r="TLO91" s="49"/>
      <c r="TLP91" s="49"/>
      <c r="TLQ91" s="49"/>
      <c r="TLR91" s="49"/>
      <c r="TLS91" s="49"/>
      <c r="TLT91" s="49"/>
      <c r="TLU91" s="49"/>
      <c r="TLV91" s="49"/>
      <c r="TLW91" s="49"/>
      <c r="TLX91" s="49"/>
      <c r="TLY91" s="49"/>
      <c r="TLZ91" s="49"/>
      <c r="TMA91" s="49"/>
      <c r="TMB91" s="49"/>
      <c r="TMC91" s="49"/>
      <c r="TMD91" s="49"/>
      <c r="TME91" s="49"/>
      <c r="TMF91" s="49"/>
      <c r="TMG91" s="49"/>
      <c r="TMH91" s="49"/>
      <c r="TMI91" s="49"/>
      <c r="TMJ91" s="49"/>
      <c r="TMK91" s="49"/>
      <c r="TML91" s="49"/>
      <c r="TMM91" s="49"/>
      <c r="TMN91" s="49"/>
      <c r="TMO91" s="49"/>
      <c r="TMP91" s="49"/>
      <c r="TMQ91" s="49"/>
      <c r="TMR91" s="49"/>
      <c r="TMS91" s="49"/>
      <c r="TMT91" s="49"/>
      <c r="TMU91" s="49"/>
      <c r="TMV91" s="49"/>
      <c r="TMW91" s="49"/>
      <c r="TMX91" s="49"/>
      <c r="TMY91" s="49"/>
      <c r="TMZ91" s="49"/>
      <c r="TNA91" s="49"/>
      <c r="TNB91" s="49"/>
      <c r="TNC91" s="49"/>
      <c r="TND91" s="49"/>
      <c r="TNE91" s="49"/>
      <c r="TNF91" s="49"/>
      <c r="TNG91" s="49"/>
      <c r="TNH91" s="49"/>
      <c r="TNI91" s="49"/>
      <c r="TNJ91" s="49"/>
      <c r="TNK91" s="49"/>
      <c r="TNL91" s="49"/>
      <c r="TNM91" s="49"/>
      <c r="TNN91" s="49"/>
      <c r="TNO91" s="49"/>
      <c r="TNP91" s="49"/>
      <c r="TNQ91" s="49"/>
      <c r="TNR91" s="49"/>
      <c r="TNS91" s="49"/>
      <c r="TNT91" s="49"/>
      <c r="TNU91" s="49"/>
      <c r="TNV91" s="49"/>
      <c r="TNW91" s="49"/>
      <c r="TNX91" s="49"/>
      <c r="TNY91" s="49"/>
      <c r="TNZ91" s="49"/>
      <c r="TOA91" s="49"/>
      <c r="TOB91" s="49"/>
      <c r="TOC91" s="49"/>
      <c r="TOD91" s="49"/>
      <c r="TOE91" s="49"/>
      <c r="TOF91" s="49"/>
      <c r="TOG91" s="49"/>
      <c r="TOH91" s="49"/>
      <c r="TOI91" s="49"/>
      <c r="TOJ91" s="49"/>
      <c r="TOK91" s="49"/>
      <c r="TOL91" s="49"/>
      <c r="TOM91" s="49"/>
      <c r="TON91" s="49"/>
      <c r="TOO91" s="49"/>
      <c r="TOP91" s="49"/>
      <c r="TOQ91" s="49"/>
      <c r="TOR91" s="49"/>
      <c r="TOS91" s="49"/>
      <c r="TOT91" s="49"/>
      <c r="TOU91" s="49"/>
      <c r="TOV91" s="49"/>
      <c r="TOW91" s="49"/>
      <c r="TOX91" s="49"/>
      <c r="TOY91" s="49"/>
      <c r="TOZ91" s="49"/>
      <c r="TPA91" s="49"/>
      <c r="TPB91" s="49"/>
      <c r="TPC91" s="49"/>
      <c r="TPD91" s="49"/>
      <c r="TPE91" s="49"/>
      <c r="TPF91" s="49"/>
      <c r="TPG91" s="49"/>
      <c r="TPH91" s="49"/>
      <c r="TPI91" s="49"/>
      <c r="TPJ91" s="49"/>
      <c r="TPK91" s="49"/>
      <c r="TPL91" s="49"/>
      <c r="TPM91" s="49"/>
      <c r="TPN91" s="49"/>
      <c r="TPO91" s="49"/>
      <c r="TPP91" s="49"/>
      <c r="TPQ91" s="49"/>
      <c r="TPR91" s="49"/>
      <c r="TPS91" s="49"/>
      <c r="TPT91" s="49"/>
      <c r="TPU91" s="49"/>
      <c r="TPV91" s="49"/>
      <c r="TPW91" s="49"/>
      <c r="TPX91" s="49"/>
      <c r="TPY91" s="49"/>
      <c r="TPZ91" s="49"/>
      <c r="TQA91" s="49"/>
      <c r="TQB91" s="49"/>
      <c r="TQC91" s="49"/>
      <c r="TQD91" s="49"/>
      <c r="TQE91" s="49"/>
      <c r="TQF91" s="49"/>
      <c r="TQG91" s="49"/>
      <c r="TQH91" s="49"/>
      <c r="TQI91" s="49"/>
      <c r="TQJ91" s="49"/>
      <c r="TQK91" s="49"/>
      <c r="TQL91" s="49"/>
      <c r="TQM91" s="49"/>
      <c r="TQN91" s="49"/>
      <c r="TQO91" s="49"/>
      <c r="TQP91" s="49"/>
      <c r="TQQ91" s="49"/>
      <c r="TQR91" s="49"/>
      <c r="TQS91" s="49"/>
      <c r="TQT91" s="49"/>
      <c r="TQU91" s="49"/>
      <c r="TQV91" s="49"/>
      <c r="TQW91" s="49"/>
      <c r="TQX91" s="49"/>
      <c r="TQY91" s="49"/>
      <c r="TQZ91" s="49"/>
      <c r="TRA91" s="49"/>
      <c r="TRB91" s="49"/>
      <c r="TRC91" s="49"/>
      <c r="TRD91" s="49"/>
      <c r="TRE91" s="49"/>
      <c r="TRF91" s="49"/>
      <c r="TRG91" s="49"/>
      <c r="TRH91" s="49"/>
      <c r="TRI91" s="49"/>
      <c r="TRJ91" s="49"/>
      <c r="TRK91" s="49"/>
      <c r="TRL91" s="49"/>
      <c r="TRM91" s="49"/>
      <c r="TRN91" s="49"/>
      <c r="TRO91" s="49"/>
      <c r="TRP91" s="49"/>
      <c r="TRQ91" s="49"/>
      <c r="TRR91" s="49"/>
      <c r="TRS91" s="49"/>
      <c r="TRT91" s="49"/>
      <c r="TRU91" s="49"/>
      <c r="TRV91" s="49"/>
      <c r="TRW91" s="49"/>
      <c r="TRX91" s="49"/>
      <c r="TRY91" s="49"/>
      <c r="TRZ91" s="49"/>
      <c r="TSA91" s="49"/>
      <c r="TSB91" s="49"/>
      <c r="TSC91" s="49"/>
      <c r="TSD91" s="49"/>
      <c r="TSE91" s="49"/>
      <c r="TSF91" s="49"/>
      <c r="TSG91" s="49"/>
      <c r="TSH91" s="49"/>
      <c r="TSI91" s="49"/>
      <c r="TSJ91" s="49"/>
      <c r="TSK91" s="49"/>
      <c r="TSL91" s="49"/>
      <c r="TSM91" s="49"/>
      <c r="TSN91" s="49"/>
      <c r="TSO91" s="49"/>
      <c r="TSP91" s="49"/>
      <c r="TSQ91" s="49"/>
      <c r="TSR91" s="49"/>
      <c r="TSS91" s="49"/>
      <c r="TST91" s="49"/>
      <c r="TSU91" s="49"/>
      <c r="TSV91" s="49"/>
      <c r="TSW91" s="49"/>
      <c r="TSX91" s="49"/>
      <c r="TSY91" s="49"/>
      <c r="TSZ91" s="49"/>
      <c r="TTA91" s="49"/>
      <c r="TTB91" s="49"/>
      <c r="TTC91" s="49"/>
      <c r="TTD91" s="49"/>
      <c r="TTE91" s="49"/>
      <c r="TTF91" s="49"/>
      <c r="TTG91" s="49"/>
      <c r="TTH91" s="49"/>
      <c r="TTI91" s="49"/>
      <c r="TTJ91" s="49"/>
      <c r="TTK91" s="49"/>
      <c r="TTL91" s="49"/>
      <c r="TTM91" s="49"/>
      <c r="TTN91" s="49"/>
      <c r="TTO91" s="49"/>
      <c r="TTP91" s="49"/>
      <c r="TTQ91" s="49"/>
      <c r="TTR91" s="49"/>
      <c r="TTS91" s="49"/>
      <c r="TTT91" s="49"/>
      <c r="TTU91" s="49"/>
      <c r="TTV91" s="49"/>
      <c r="TTW91" s="49"/>
      <c r="TTX91" s="49"/>
      <c r="TTY91" s="49"/>
      <c r="TTZ91" s="49"/>
      <c r="TUA91" s="49"/>
      <c r="TUB91" s="49"/>
      <c r="TUC91" s="49"/>
      <c r="TUD91" s="49"/>
      <c r="TUE91" s="49"/>
      <c r="TUF91" s="49"/>
      <c r="TUG91" s="49"/>
      <c r="TUH91" s="49"/>
      <c r="TUI91" s="49"/>
      <c r="TUJ91" s="49"/>
      <c r="TUK91" s="49"/>
      <c r="TUL91" s="49"/>
      <c r="TUM91" s="49"/>
      <c r="TUN91" s="49"/>
      <c r="TUO91" s="49"/>
      <c r="TUP91" s="49"/>
      <c r="TUQ91" s="49"/>
      <c r="TUR91" s="49"/>
      <c r="TUS91" s="49"/>
      <c r="TUT91" s="49"/>
      <c r="TUU91" s="49"/>
      <c r="TUV91" s="49"/>
      <c r="TUW91" s="49"/>
      <c r="TUX91" s="49"/>
      <c r="TUY91" s="49"/>
      <c r="TUZ91" s="49"/>
      <c r="TVA91" s="49"/>
      <c r="TVB91" s="49"/>
      <c r="TVC91" s="49"/>
      <c r="TVD91" s="49"/>
      <c r="TVE91" s="49"/>
      <c r="TVF91" s="49"/>
      <c r="TVG91" s="49"/>
      <c r="TVH91" s="49"/>
      <c r="TVI91" s="49"/>
      <c r="TVJ91" s="49"/>
      <c r="TVK91" s="49"/>
      <c r="TVL91" s="49"/>
      <c r="TVM91" s="49"/>
      <c r="TVN91" s="49"/>
      <c r="TVO91" s="49"/>
      <c r="TVP91" s="49"/>
      <c r="TVQ91" s="49"/>
      <c r="TVR91" s="49"/>
      <c r="TVS91" s="49"/>
      <c r="TVT91" s="49"/>
      <c r="TVU91" s="49"/>
      <c r="TVV91" s="49"/>
      <c r="TVW91" s="49"/>
      <c r="TVX91" s="49"/>
      <c r="TVY91" s="49"/>
      <c r="TVZ91" s="49"/>
      <c r="TWA91" s="49"/>
      <c r="TWB91" s="49"/>
      <c r="TWC91" s="49"/>
      <c r="TWD91" s="49"/>
      <c r="TWE91" s="49"/>
      <c r="TWF91" s="49"/>
      <c r="TWG91" s="49"/>
      <c r="TWH91" s="49"/>
      <c r="TWI91" s="49"/>
      <c r="TWJ91" s="49"/>
      <c r="TWK91" s="49"/>
      <c r="TWL91" s="49"/>
      <c r="TWM91" s="49"/>
      <c r="TWN91" s="49"/>
      <c r="TWO91" s="49"/>
      <c r="TWP91" s="49"/>
      <c r="TWQ91" s="49"/>
      <c r="TWR91" s="49"/>
      <c r="TWS91" s="49"/>
      <c r="TWT91" s="49"/>
      <c r="TWU91" s="49"/>
      <c r="TWV91" s="49"/>
      <c r="TWW91" s="49"/>
      <c r="TWX91" s="49"/>
      <c r="TWY91" s="49"/>
      <c r="TWZ91" s="49"/>
      <c r="TXA91" s="49"/>
      <c r="TXB91" s="49"/>
      <c r="TXC91" s="49"/>
      <c r="TXD91" s="49"/>
      <c r="TXE91" s="49"/>
      <c r="TXF91" s="49"/>
      <c r="TXG91" s="49"/>
      <c r="TXH91" s="49"/>
      <c r="TXI91" s="49"/>
      <c r="TXJ91" s="49"/>
      <c r="TXK91" s="49"/>
      <c r="TXL91" s="49"/>
      <c r="TXM91" s="49"/>
      <c r="TXN91" s="49"/>
      <c r="TXO91" s="49"/>
      <c r="TXP91" s="49"/>
      <c r="TXQ91" s="49"/>
      <c r="TXR91" s="49"/>
      <c r="TXS91" s="49"/>
      <c r="TXT91" s="49"/>
      <c r="TXU91" s="49"/>
      <c r="TXV91" s="49"/>
      <c r="TXW91" s="49"/>
      <c r="TXX91" s="49"/>
      <c r="TXY91" s="49"/>
      <c r="TXZ91" s="49"/>
      <c r="TYA91" s="49"/>
      <c r="TYB91" s="49"/>
      <c r="TYC91" s="49"/>
      <c r="TYD91" s="49"/>
      <c r="TYE91" s="49"/>
      <c r="TYF91" s="49"/>
      <c r="TYG91" s="49"/>
      <c r="TYH91" s="49"/>
      <c r="TYI91" s="49"/>
      <c r="TYJ91" s="49"/>
      <c r="TYK91" s="49"/>
      <c r="TYL91" s="49"/>
      <c r="TYM91" s="49"/>
      <c r="TYN91" s="49"/>
      <c r="TYO91" s="49"/>
      <c r="TYP91" s="49"/>
      <c r="TYQ91" s="49"/>
      <c r="TYR91" s="49"/>
      <c r="TYS91" s="49"/>
      <c r="TYT91" s="49"/>
      <c r="TYU91" s="49"/>
      <c r="TYV91" s="49"/>
      <c r="TYW91" s="49"/>
      <c r="TYX91" s="49"/>
      <c r="TYY91" s="49"/>
      <c r="TYZ91" s="49"/>
      <c r="TZA91" s="49"/>
      <c r="TZB91" s="49"/>
      <c r="TZC91" s="49"/>
      <c r="TZD91" s="49"/>
      <c r="TZE91" s="49"/>
      <c r="TZF91" s="49"/>
      <c r="TZG91" s="49"/>
      <c r="TZH91" s="49"/>
      <c r="TZI91" s="49"/>
      <c r="TZJ91" s="49"/>
      <c r="TZK91" s="49"/>
      <c r="TZL91" s="49"/>
      <c r="TZM91" s="49"/>
      <c r="TZN91" s="49"/>
      <c r="TZO91" s="49"/>
      <c r="TZP91" s="49"/>
      <c r="TZQ91" s="49"/>
      <c r="TZR91" s="49"/>
      <c r="TZS91" s="49"/>
      <c r="TZT91" s="49"/>
      <c r="TZU91" s="49"/>
      <c r="TZV91" s="49"/>
      <c r="TZW91" s="49"/>
      <c r="TZX91" s="49"/>
      <c r="TZY91" s="49"/>
      <c r="TZZ91" s="49"/>
      <c r="UAA91" s="49"/>
      <c r="UAB91" s="49"/>
      <c r="UAC91" s="49"/>
      <c r="UAD91" s="49"/>
      <c r="UAE91" s="49"/>
      <c r="UAF91" s="49"/>
      <c r="UAG91" s="49"/>
      <c r="UAH91" s="49"/>
      <c r="UAI91" s="49"/>
      <c r="UAJ91" s="49"/>
      <c r="UAK91" s="49"/>
      <c r="UAL91" s="49"/>
      <c r="UAM91" s="49"/>
      <c r="UAN91" s="49"/>
      <c r="UAO91" s="49"/>
      <c r="UAP91" s="49"/>
      <c r="UAQ91" s="49"/>
      <c r="UAR91" s="49"/>
      <c r="UAS91" s="49"/>
      <c r="UAT91" s="49"/>
      <c r="UAU91" s="49"/>
      <c r="UAV91" s="49"/>
      <c r="UAW91" s="49"/>
      <c r="UAX91" s="49"/>
      <c r="UAY91" s="49"/>
      <c r="UAZ91" s="49"/>
      <c r="UBA91" s="49"/>
      <c r="UBB91" s="49"/>
      <c r="UBC91" s="49"/>
      <c r="UBD91" s="49"/>
      <c r="UBE91" s="49"/>
      <c r="UBF91" s="49"/>
      <c r="UBG91" s="49"/>
      <c r="UBH91" s="49"/>
      <c r="UBI91" s="49"/>
      <c r="UBJ91" s="49"/>
      <c r="UBK91" s="49"/>
      <c r="UBL91" s="49"/>
      <c r="UBM91" s="49"/>
      <c r="UBN91" s="49"/>
      <c r="UBO91" s="49"/>
      <c r="UBP91" s="49"/>
      <c r="UBQ91" s="49"/>
      <c r="UBR91" s="49"/>
      <c r="UBS91" s="49"/>
      <c r="UBT91" s="49"/>
      <c r="UBU91" s="49"/>
      <c r="UBV91" s="49"/>
      <c r="UBW91" s="49"/>
      <c r="UBX91" s="49"/>
      <c r="UBY91" s="49"/>
      <c r="UBZ91" s="49"/>
      <c r="UCA91" s="49"/>
      <c r="UCB91" s="49"/>
      <c r="UCC91" s="49"/>
      <c r="UCD91" s="49"/>
      <c r="UCE91" s="49"/>
      <c r="UCF91" s="49"/>
      <c r="UCG91" s="49"/>
      <c r="UCH91" s="49"/>
      <c r="UCI91" s="49"/>
      <c r="UCJ91" s="49"/>
      <c r="UCK91" s="49"/>
      <c r="UCL91" s="49"/>
      <c r="UCM91" s="49"/>
      <c r="UCN91" s="49"/>
      <c r="UCO91" s="49"/>
      <c r="UCP91" s="49"/>
      <c r="UCQ91" s="49"/>
      <c r="UCR91" s="49"/>
      <c r="UCS91" s="49"/>
      <c r="UCT91" s="49"/>
      <c r="UCU91" s="49"/>
      <c r="UCV91" s="49"/>
      <c r="UCW91" s="49"/>
      <c r="UCX91" s="49"/>
      <c r="UCY91" s="49"/>
      <c r="UCZ91" s="49"/>
      <c r="UDA91" s="49"/>
      <c r="UDB91" s="49"/>
      <c r="UDC91" s="49"/>
      <c r="UDD91" s="49"/>
      <c r="UDE91" s="49"/>
      <c r="UDF91" s="49"/>
      <c r="UDG91" s="49"/>
      <c r="UDH91" s="49"/>
      <c r="UDI91" s="49"/>
      <c r="UDJ91" s="49"/>
      <c r="UDK91" s="49"/>
      <c r="UDL91" s="49"/>
      <c r="UDM91" s="49"/>
      <c r="UDN91" s="49"/>
      <c r="UDO91" s="49"/>
      <c r="UDP91" s="49"/>
      <c r="UDQ91" s="49"/>
      <c r="UDR91" s="49"/>
      <c r="UDS91" s="49"/>
      <c r="UDT91" s="49"/>
      <c r="UDU91" s="49"/>
      <c r="UDV91" s="49"/>
      <c r="UDW91" s="49"/>
      <c r="UDX91" s="49"/>
      <c r="UDY91" s="49"/>
      <c r="UDZ91" s="49"/>
      <c r="UEA91" s="49"/>
      <c r="UEB91" s="49"/>
      <c r="UEC91" s="49"/>
      <c r="UED91" s="49"/>
      <c r="UEE91" s="49"/>
      <c r="UEF91" s="49"/>
      <c r="UEG91" s="49"/>
      <c r="UEH91" s="49"/>
      <c r="UEI91" s="49"/>
      <c r="UEJ91" s="49"/>
      <c r="UEK91" s="49"/>
      <c r="UEL91" s="49"/>
      <c r="UEM91" s="49"/>
      <c r="UEN91" s="49"/>
      <c r="UEO91" s="49"/>
      <c r="UEP91" s="49"/>
      <c r="UEQ91" s="49"/>
      <c r="UER91" s="49"/>
      <c r="UES91" s="49"/>
      <c r="UET91" s="49"/>
      <c r="UEU91" s="49"/>
      <c r="UEV91" s="49"/>
      <c r="UEW91" s="49"/>
      <c r="UEX91" s="49"/>
      <c r="UEY91" s="49"/>
      <c r="UEZ91" s="49"/>
      <c r="UFA91" s="49"/>
      <c r="UFB91" s="49"/>
      <c r="UFC91" s="49"/>
      <c r="UFD91" s="49"/>
      <c r="UFE91" s="49"/>
      <c r="UFF91" s="49"/>
      <c r="UFG91" s="49"/>
      <c r="UFH91" s="49"/>
      <c r="UFI91" s="49"/>
      <c r="UFJ91" s="49"/>
      <c r="UFK91" s="49"/>
      <c r="UFL91" s="49"/>
      <c r="UFM91" s="49"/>
      <c r="UFN91" s="49"/>
      <c r="UFO91" s="49"/>
      <c r="UFP91" s="49"/>
      <c r="UFQ91" s="49"/>
      <c r="UFR91" s="49"/>
      <c r="UFS91" s="49"/>
      <c r="UFT91" s="49"/>
      <c r="UFU91" s="49"/>
      <c r="UFV91" s="49"/>
      <c r="UFW91" s="49"/>
      <c r="UFX91" s="49"/>
      <c r="UFY91" s="49"/>
      <c r="UFZ91" s="49"/>
      <c r="UGA91" s="49"/>
      <c r="UGB91" s="49"/>
      <c r="UGC91" s="49"/>
      <c r="UGD91" s="49"/>
      <c r="UGE91" s="49"/>
      <c r="UGF91" s="49"/>
      <c r="UGG91" s="49"/>
      <c r="UGH91" s="49"/>
      <c r="UGI91" s="49"/>
      <c r="UGJ91" s="49"/>
      <c r="UGK91" s="49"/>
      <c r="UGL91" s="49"/>
      <c r="UGM91" s="49"/>
      <c r="UGN91" s="49"/>
      <c r="UGO91" s="49"/>
      <c r="UGP91" s="49"/>
      <c r="UGQ91" s="49"/>
      <c r="UGR91" s="49"/>
      <c r="UGS91" s="49"/>
      <c r="UGT91" s="49"/>
      <c r="UGU91" s="49"/>
      <c r="UGV91" s="49"/>
      <c r="UGW91" s="49"/>
      <c r="UGX91" s="49"/>
      <c r="UGY91" s="49"/>
      <c r="UGZ91" s="49"/>
      <c r="UHA91" s="49"/>
      <c r="UHB91" s="49"/>
      <c r="UHC91" s="49"/>
      <c r="UHD91" s="49"/>
      <c r="UHE91" s="49"/>
      <c r="UHF91" s="49"/>
      <c r="UHG91" s="49"/>
      <c r="UHH91" s="49"/>
      <c r="UHI91" s="49"/>
      <c r="UHJ91" s="49"/>
      <c r="UHK91" s="49"/>
      <c r="UHL91" s="49"/>
      <c r="UHM91" s="49"/>
      <c r="UHN91" s="49"/>
      <c r="UHO91" s="49"/>
      <c r="UHP91" s="49"/>
      <c r="UHQ91" s="49"/>
      <c r="UHR91" s="49"/>
      <c r="UHS91" s="49"/>
      <c r="UHT91" s="49"/>
      <c r="UHU91" s="49"/>
      <c r="UHV91" s="49"/>
      <c r="UHW91" s="49"/>
      <c r="UHX91" s="49"/>
      <c r="UHY91" s="49"/>
      <c r="UHZ91" s="49"/>
      <c r="UIA91" s="49"/>
      <c r="UIB91" s="49"/>
      <c r="UIC91" s="49"/>
      <c r="UID91" s="49"/>
      <c r="UIE91" s="49"/>
      <c r="UIF91" s="49"/>
      <c r="UIG91" s="49"/>
      <c r="UIH91" s="49"/>
      <c r="UII91" s="49"/>
      <c r="UIJ91" s="49"/>
      <c r="UIK91" s="49"/>
      <c r="UIL91" s="49"/>
      <c r="UIM91" s="49"/>
      <c r="UIN91" s="49"/>
      <c r="UIO91" s="49"/>
      <c r="UIP91" s="49"/>
      <c r="UIQ91" s="49"/>
      <c r="UIR91" s="49"/>
      <c r="UIS91" s="49"/>
      <c r="UIT91" s="49"/>
      <c r="UIU91" s="49"/>
      <c r="UIV91" s="49"/>
      <c r="UIW91" s="49"/>
      <c r="UIX91" s="49"/>
      <c r="UIY91" s="49"/>
      <c r="UIZ91" s="49"/>
      <c r="UJA91" s="49"/>
      <c r="UJB91" s="49"/>
      <c r="UJC91" s="49"/>
      <c r="UJD91" s="49"/>
      <c r="UJE91" s="49"/>
      <c r="UJF91" s="49"/>
      <c r="UJG91" s="49"/>
      <c r="UJH91" s="49"/>
      <c r="UJI91" s="49"/>
      <c r="UJJ91" s="49"/>
      <c r="UJK91" s="49"/>
      <c r="UJL91" s="49"/>
      <c r="UJM91" s="49"/>
      <c r="UJN91" s="49"/>
      <c r="UJO91" s="49"/>
      <c r="UJP91" s="49"/>
      <c r="UJQ91" s="49"/>
      <c r="UJR91" s="49"/>
      <c r="UJS91" s="49"/>
      <c r="UJT91" s="49"/>
      <c r="UJU91" s="49"/>
      <c r="UJV91" s="49"/>
      <c r="UJW91" s="49"/>
      <c r="UJX91" s="49"/>
      <c r="UJY91" s="49"/>
      <c r="UJZ91" s="49"/>
      <c r="UKA91" s="49"/>
      <c r="UKB91" s="49"/>
      <c r="UKC91" s="49"/>
      <c r="UKD91" s="49"/>
      <c r="UKE91" s="49"/>
      <c r="UKF91" s="49"/>
      <c r="UKG91" s="49"/>
      <c r="UKH91" s="49"/>
      <c r="UKI91" s="49"/>
      <c r="UKJ91" s="49"/>
      <c r="UKK91" s="49"/>
      <c r="UKL91" s="49"/>
      <c r="UKM91" s="49"/>
      <c r="UKN91" s="49"/>
      <c r="UKO91" s="49"/>
      <c r="UKP91" s="49"/>
      <c r="UKQ91" s="49"/>
      <c r="UKR91" s="49"/>
      <c r="UKS91" s="49"/>
      <c r="UKT91" s="49"/>
      <c r="UKU91" s="49"/>
      <c r="UKV91" s="49"/>
      <c r="UKW91" s="49"/>
      <c r="UKX91" s="49"/>
      <c r="UKY91" s="49"/>
      <c r="UKZ91" s="49"/>
      <c r="ULA91" s="49"/>
      <c r="ULB91" s="49"/>
      <c r="ULC91" s="49"/>
      <c r="ULD91" s="49"/>
      <c r="ULE91" s="49"/>
      <c r="ULF91" s="49"/>
      <c r="ULG91" s="49"/>
      <c r="ULH91" s="49"/>
      <c r="ULI91" s="49"/>
      <c r="ULJ91" s="49"/>
      <c r="ULK91" s="49"/>
      <c r="ULL91" s="49"/>
      <c r="ULM91" s="49"/>
      <c r="ULN91" s="49"/>
      <c r="ULO91" s="49"/>
      <c r="ULP91" s="49"/>
      <c r="ULQ91" s="49"/>
      <c r="ULR91" s="49"/>
      <c r="ULS91" s="49"/>
      <c r="ULT91" s="49"/>
      <c r="ULU91" s="49"/>
      <c r="ULV91" s="49"/>
      <c r="ULW91" s="49"/>
      <c r="ULX91" s="49"/>
      <c r="ULY91" s="49"/>
      <c r="ULZ91" s="49"/>
      <c r="UMA91" s="49"/>
      <c r="UMB91" s="49"/>
      <c r="UMC91" s="49"/>
      <c r="UMD91" s="49"/>
      <c r="UME91" s="49"/>
      <c r="UMF91" s="49"/>
      <c r="UMG91" s="49"/>
      <c r="UMH91" s="49"/>
      <c r="UMI91" s="49"/>
      <c r="UMJ91" s="49"/>
      <c r="UMK91" s="49"/>
      <c r="UML91" s="49"/>
      <c r="UMM91" s="49"/>
      <c r="UMN91" s="49"/>
      <c r="UMO91" s="49"/>
      <c r="UMP91" s="49"/>
      <c r="UMQ91" s="49"/>
      <c r="UMR91" s="49"/>
      <c r="UMS91" s="49"/>
      <c r="UMT91" s="49"/>
      <c r="UMU91" s="49"/>
      <c r="UMV91" s="49"/>
      <c r="UMW91" s="49"/>
      <c r="UMX91" s="49"/>
      <c r="UMY91" s="49"/>
      <c r="UMZ91" s="49"/>
      <c r="UNA91" s="49"/>
      <c r="UNB91" s="49"/>
      <c r="UNC91" s="49"/>
      <c r="UND91" s="49"/>
      <c r="UNE91" s="49"/>
      <c r="UNF91" s="49"/>
      <c r="UNG91" s="49"/>
      <c r="UNH91" s="49"/>
      <c r="UNI91" s="49"/>
      <c r="UNJ91" s="49"/>
      <c r="UNK91" s="49"/>
      <c r="UNL91" s="49"/>
      <c r="UNM91" s="49"/>
      <c r="UNN91" s="49"/>
      <c r="UNO91" s="49"/>
      <c r="UNP91" s="49"/>
      <c r="UNQ91" s="49"/>
      <c r="UNR91" s="49"/>
      <c r="UNS91" s="49"/>
      <c r="UNT91" s="49"/>
      <c r="UNU91" s="49"/>
      <c r="UNV91" s="49"/>
      <c r="UNW91" s="49"/>
      <c r="UNX91" s="49"/>
      <c r="UNY91" s="49"/>
      <c r="UNZ91" s="49"/>
      <c r="UOA91" s="49"/>
      <c r="UOB91" s="49"/>
      <c r="UOC91" s="49"/>
      <c r="UOD91" s="49"/>
      <c r="UOE91" s="49"/>
      <c r="UOF91" s="49"/>
      <c r="UOG91" s="49"/>
      <c r="UOH91" s="49"/>
      <c r="UOI91" s="49"/>
      <c r="UOJ91" s="49"/>
      <c r="UOK91" s="49"/>
      <c r="UOL91" s="49"/>
      <c r="UOM91" s="49"/>
      <c r="UON91" s="49"/>
      <c r="UOO91" s="49"/>
      <c r="UOP91" s="49"/>
      <c r="UOQ91" s="49"/>
      <c r="UOR91" s="49"/>
      <c r="UOS91" s="49"/>
      <c r="UOT91" s="49"/>
      <c r="UOU91" s="49"/>
      <c r="UOV91" s="49"/>
      <c r="UOW91" s="49"/>
      <c r="UOX91" s="49"/>
      <c r="UOY91" s="49"/>
      <c r="UOZ91" s="49"/>
      <c r="UPA91" s="49"/>
      <c r="UPB91" s="49"/>
      <c r="UPC91" s="49"/>
      <c r="UPD91" s="49"/>
      <c r="UPE91" s="49"/>
      <c r="UPF91" s="49"/>
      <c r="UPG91" s="49"/>
      <c r="UPH91" s="49"/>
      <c r="UPI91" s="49"/>
      <c r="UPJ91" s="49"/>
      <c r="UPK91" s="49"/>
      <c r="UPL91" s="49"/>
      <c r="UPM91" s="49"/>
      <c r="UPN91" s="49"/>
      <c r="UPO91" s="49"/>
      <c r="UPP91" s="49"/>
      <c r="UPQ91" s="49"/>
      <c r="UPR91" s="49"/>
      <c r="UPS91" s="49"/>
      <c r="UPT91" s="49"/>
      <c r="UPU91" s="49"/>
      <c r="UPV91" s="49"/>
      <c r="UPW91" s="49"/>
      <c r="UPX91" s="49"/>
      <c r="UPY91" s="49"/>
      <c r="UPZ91" s="49"/>
      <c r="UQA91" s="49"/>
      <c r="UQB91" s="49"/>
      <c r="UQC91" s="49"/>
      <c r="UQD91" s="49"/>
      <c r="UQE91" s="49"/>
      <c r="UQF91" s="49"/>
      <c r="UQG91" s="49"/>
      <c r="UQH91" s="49"/>
      <c r="UQI91" s="49"/>
      <c r="UQJ91" s="49"/>
      <c r="UQK91" s="49"/>
      <c r="UQL91" s="49"/>
      <c r="UQM91" s="49"/>
      <c r="UQN91" s="49"/>
      <c r="UQO91" s="49"/>
      <c r="UQP91" s="49"/>
      <c r="UQQ91" s="49"/>
      <c r="UQR91" s="49"/>
      <c r="UQS91" s="49"/>
      <c r="UQT91" s="49"/>
      <c r="UQU91" s="49"/>
      <c r="UQV91" s="49"/>
      <c r="UQW91" s="49"/>
      <c r="UQX91" s="49"/>
      <c r="UQY91" s="49"/>
      <c r="UQZ91" s="49"/>
      <c r="URA91" s="49"/>
      <c r="URB91" s="49"/>
      <c r="URC91" s="49"/>
      <c r="URD91" s="49"/>
      <c r="URE91" s="49"/>
      <c r="URF91" s="49"/>
      <c r="URG91" s="49"/>
      <c r="URH91" s="49"/>
      <c r="URI91" s="49"/>
      <c r="URJ91" s="49"/>
      <c r="URK91" s="49"/>
      <c r="URL91" s="49"/>
      <c r="URM91" s="49"/>
      <c r="URN91" s="49"/>
      <c r="URO91" s="49"/>
      <c r="URP91" s="49"/>
      <c r="URQ91" s="49"/>
      <c r="URR91" s="49"/>
      <c r="URS91" s="49"/>
      <c r="URT91" s="49"/>
      <c r="URU91" s="49"/>
      <c r="URV91" s="49"/>
      <c r="URW91" s="49"/>
      <c r="URX91" s="49"/>
      <c r="URY91" s="49"/>
      <c r="URZ91" s="49"/>
      <c r="USA91" s="49"/>
      <c r="USB91" s="49"/>
      <c r="USC91" s="49"/>
      <c r="USD91" s="49"/>
      <c r="USE91" s="49"/>
      <c r="USF91" s="49"/>
      <c r="USG91" s="49"/>
      <c r="USH91" s="49"/>
      <c r="USI91" s="49"/>
      <c r="USJ91" s="49"/>
      <c r="USK91" s="49"/>
      <c r="USL91" s="49"/>
      <c r="USM91" s="49"/>
      <c r="USN91" s="49"/>
      <c r="USO91" s="49"/>
      <c r="USP91" s="49"/>
      <c r="USQ91" s="49"/>
      <c r="USR91" s="49"/>
      <c r="USS91" s="49"/>
      <c r="UST91" s="49"/>
      <c r="USU91" s="49"/>
      <c r="USV91" s="49"/>
      <c r="USW91" s="49"/>
      <c r="USX91" s="49"/>
      <c r="USY91" s="49"/>
      <c r="USZ91" s="49"/>
      <c r="UTA91" s="49"/>
      <c r="UTB91" s="49"/>
      <c r="UTC91" s="49"/>
      <c r="UTD91" s="49"/>
      <c r="UTE91" s="49"/>
      <c r="UTF91" s="49"/>
      <c r="UTG91" s="49"/>
      <c r="UTH91" s="49"/>
      <c r="UTI91" s="49"/>
      <c r="UTJ91" s="49"/>
      <c r="UTK91" s="49"/>
      <c r="UTL91" s="49"/>
      <c r="UTM91" s="49"/>
      <c r="UTN91" s="49"/>
      <c r="UTO91" s="49"/>
      <c r="UTP91" s="49"/>
      <c r="UTQ91" s="49"/>
      <c r="UTR91" s="49"/>
      <c r="UTS91" s="49"/>
      <c r="UTT91" s="49"/>
      <c r="UTU91" s="49"/>
      <c r="UTV91" s="49"/>
      <c r="UTW91" s="49"/>
      <c r="UTX91" s="49"/>
      <c r="UTY91" s="49"/>
      <c r="UTZ91" s="49"/>
      <c r="UUA91" s="49"/>
      <c r="UUB91" s="49"/>
      <c r="UUC91" s="49"/>
      <c r="UUD91" s="49"/>
      <c r="UUE91" s="49"/>
      <c r="UUF91" s="49"/>
      <c r="UUG91" s="49"/>
      <c r="UUH91" s="49"/>
      <c r="UUI91" s="49"/>
      <c r="UUJ91" s="49"/>
      <c r="UUK91" s="49"/>
      <c r="UUL91" s="49"/>
      <c r="UUM91" s="49"/>
      <c r="UUN91" s="49"/>
      <c r="UUO91" s="49"/>
      <c r="UUP91" s="49"/>
      <c r="UUQ91" s="49"/>
      <c r="UUR91" s="49"/>
      <c r="UUS91" s="49"/>
      <c r="UUT91" s="49"/>
      <c r="UUU91" s="49"/>
      <c r="UUV91" s="49"/>
      <c r="UUW91" s="49"/>
      <c r="UUX91" s="49"/>
      <c r="UUY91" s="49"/>
      <c r="UUZ91" s="49"/>
      <c r="UVA91" s="49"/>
      <c r="UVB91" s="49"/>
      <c r="UVC91" s="49"/>
      <c r="UVD91" s="49"/>
      <c r="UVE91" s="49"/>
      <c r="UVF91" s="49"/>
      <c r="UVG91" s="49"/>
      <c r="UVH91" s="49"/>
      <c r="UVI91" s="49"/>
      <c r="UVJ91" s="49"/>
      <c r="UVK91" s="49"/>
      <c r="UVL91" s="49"/>
      <c r="UVM91" s="49"/>
      <c r="UVN91" s="49"/>
      <c r="UVO91" s="49"/>
      <c r="UVP91" s="49"/>
      <c r="UVQ91" s="49"/>
      <c r="UVR91" s="49"/>
      <c r="UVS91" s="49"/>
      <c r="UVT91" s="49"/>
      <c r="UVU91" s="49"/>
      <c r="UVV91" s="49"/>
      <c r="UVW91" s="49"/>
      <c r="UVX91" s="49"/>
      <c r="UVY91" s="49"/>
      <c r="UVZ91" s="49"/>
      <c r="UWA91" s="49"/>
      <c r="UWB91" s="49"/>
      <c r="UWC91" s="49"/>
      <c r="UWD91" s="49"/>
      <c r="UWE91" s="49"/>
      <c r="UWF91" s="49"/>
      <c r="UWG91" s="49"/>
      <c r="UWH91" s="49"/>
      <c r="UWI91" s="49"/>
      <c r="UWJ91" s="49"/>
      <c r="UWK91" s="49"/>
      <c r="UWL91" s="49"/>
      <c r="UWM91" s="49"/>
      <c r="UWN91" s="49"/>
      <c r="UWO91" s="49"/>
      <c r="UWP91" s="49"/>
      <c r="UWQ91" s="49"/>
      <c r="UWR91" s="49"/>
      <c r="UWS91" s="49"/>
      <c r="UWT91" s="49"/>
      <c r="UWU91" s="49"/>
      <c r="UWV91" s="49"/>
      <c r="UWW91" s="49"/>
      <c r="UWX91" s="49"/>
      <c r="UWY91" s="49"/>
      <c r="UWZ91" s="49"/>
      <c r="UXA91" s="49"/>
      <c r="UXB91" s="49"/>
      <c r="UXC91" s="49"/>
      <c r="UXD91" s="49"/>
      <c r="UXE91" s="49"/>
      <c r="UXF91" s="49"/>
      <c r="UXG91" s="49"/>
      <c r="UXH91" s="49"/>
      <c r="UXI91" s="49"/>
      <c r="UXJ91" s="49"/>
      <c r="UXK91" s="49"/>
      <c r="UXL91" s="49"/>
      <c r="UXM91" s="49"/>
      <c r="UXN91" s="49"/>
      <c r="UXO91" s="49"/>
      <c r="UXP91" s="49"/>
      <c r="UXQ91" s="49"/>
      <c r="UXR91" s="49"/>
      <c r="UXS91" s="49"/>
      <c r="UXT91" s="49"/>
      <c r="UXU91" s="49"/>
      <c r="UXV91" s="49"/>
      <c r="UXW91" s="49"/>
      <c r="UXX91" s="49"/>
      <c r="UXY91" s="49"/>
      <c r="UXZ91" s="49"/>
      <c r="UYA91" s="49"/>
      <c r="UYB91" s="49"/>
      <c r="UYC91" s="49"/>
      <c r="UYD91" s="49"/>
      <c r="UYE91" s="49"/>
      <c r="UYF91" s="49"/>
      <c r="UYG91" s="49"/>
      <c r="UYH91" s="49"/>
      <c r="UYI91" s="49"/>
      <c r="UYJ91" s="49"/>
      <c r="UYK91" s="49"/>
      <c r="UYL91" s="49"/>
      <c r="UYM91" s="49"/>
      <c r="UYN91" s="49"/>
      <c r="UYO91" s="49"/>
      <c r="UYP91" s="49"/>
      <c r="UYQ91" s="49"/>
      <c r="UYR91" s="49"/>
      <c r="UYS91" s="49"/>
      <c r="UYT91" s="49"/>
      <c r="UYU91" s="49"/>
      <c r="UYV91" s="49"/>
      <c r="UYW91" s="49"/>
      <c r="UYX91" s="49"/>
      <c r="UYY91" s="49"/>
      <c r="UYZ91" s="49"/>
      <c r="UZA91" s="49"/>
      <c r="UZB91" s="49"/>
      <c r="UZC91" s="49"/>
      <c r="UZD91" s="49"/>
      <c r="UZE91" s="49"/>
      <c r="UZF91" s="49"/>
      <c r="UZG91" s="49"/>
      <c r="UZH91" s="49"/>
      <c r="UZI91" s="49"/>
      <c r="UZJ91" s="49"/>
      <c r="UZK91" s="49"/>
      <c r="UZL91" s="49"/>
      <c r="UZM91" s="49"/>
      <c r="UZN91" s="49"/>
      <c r="UZO91" s="49"/>
      <c r="UZP91" s="49"/>
      <c r="UZQ91" s="49"/>
      <c r="UZR91" s="49"/>
      <c r="UZS91" s="49"/>
      <c r="UZT91" s="49"/>
      <c r="UZU91" s="49"/>
      <c r="UZV91" s="49"/>
      <c r="UZW91" s="49"/>
      <c r="UZX91" s="49"/>
      <c r="UZY91" s="49"/>
      <c r="UZZ91" s="49"/>
      <c r="VAA91" s="49"/>
      <c r="VAB91" s="49"/>
      <c r="VAC91" s="49"/>
      <c r="VAD91" s="49"/>
      <c r="VAE91" s="49"/>
      <c r="VAF91" s="49"/>
      <c r="VAG91" s="49"/>
      <c r="VAH91" s="49"/>
      <c r="VAI91" s="49"/>
      <c r="VAJ91" s="49"/>
      <c r="VAK91" s="49"/>
      <c r="VAL91" s="49"/>
      <c r="VAM91" s="49"/>
      <c r="VAN91" s="49"/>
      <c r="VAO91" s="49"/>
      <c r="VAP91" s="49"/>
      <c r="VAQ91" s="49"/>
      <c r="VAR91" s="49"/>
      <c r="VAS91" s="49"/>
      <c r="VAT91" s="49"/>
      <c r="VAU91" s="49"/>
      <c r="VAV91" s="49"/>
      <c r="VAW91" s="49"/>
      <c r="VAX91" s="49"/>
      <c r="VAY91" s="49"/>
      <c r="VAZ91" s="49"/>
      <c r="VBA91" s="49"/>
      <c r="VBB91" s="49"/>
      <c r="VBC91" s="49"/>
      <c r="VBD91" s="49"/>
      <c r="VBE91" s="49"/>
      <c r="VBF91" s="49"/>
      <c r="VBG91" s="49"/>
      <c r="VBH91" s="49"/>
      <c r="VBI91" s="49"/>
      <c r="VBJ91" s="49"/>
      <c r="VBK91" s="49"/>
      <c r="VBL91" s="49"/>
      <c r="VBM91" s="49"/>
      <c r="VBN91" s="49"/>
      <c r="VBO91" s="49"/>
      <c r="VBP91" s="49"/>
      <c r="VBQ91" s="49"/>
      <c r="VBR91" s="49"/>
      <c r="VBS91" s="49"/>
      <c r="VBT91" s="49"/>
      <c r="VBU91" s="49"/>
      <c r="VBV91" s="49"/>
      <c r="VBW91" s="49"/>
      <c r="VBX91" s="49"/>
      <c r="VBY91" s="49"/>
      <c r="VBZ91" s="49"/>
      <c r="VCA91" s="49"/>
      <c r="VCB91" s="49"/>
      <c r="VCC91" s="49"/>
      <c r="VCD91" s="49"/>
      <c r="VCE91" s="49"/>
      <c r="VCF91" s="49"/>
      <c r="VCG91" s="49"/>
      <c r="VCH91" s="49"/>
      <c r="VCI91" s="49"/>
      <c r="VCJ91" s="49"/>
      <c r="VCK91" s="49"/>
      <c r="VCL91" s="49"/>
      <c r="VCM91" s="49"/>
      <c r="VCN91" s="49"/>
      <c r="VCO91" s="49"/>
      <c r="VCP91" s="49"/>
      <c r="VCQ91" s="49"/>
      <c r="VCR91" s="49"/>
      <c r="VCS91" s="49"/>
      <c r="VCT91" s="49"/>
      <c r="VCU91" s="49"/>
      <c r="VCV91" s="49"/>
      <c r="VCW91" s="49"/>
      <c r="VCX91" s="49"/>
      <c r="VCY91" s="49"/>
      <c r="VCZ91" s="49"/>
      <c r="VDA91" s="49"/>
      <c r="VDB91" s="49"/>
      <c r="VDC91" s="49"/>
      <c r="VDD91" s="49"/>
      <c r="VDE91" s="49"/>
      <c r="VDF91" s="49"/>
      <c r="VDG91" s="49"/>
      <c r="VDH91" s="49"/>
      <c r="VDI91" s="49"/>
      <c r="VDJ91" s="49"/>
      <c r="VDK91" s="49"/>
      <c r="VDL91" s="49"/>
      <c r="VDM91" s="49"/>
      <c r="VDN91" s="49"/>
      <c r="VDO91" s="49"/>
      <c r="VDP91" s="49"/>
      <c r="VDQ91" s="49"/>
      <c r="VDR91" s="49"/>
      <c r="VDS91" s="49"/>
      <c r="VDT91" s="49"/>
      <c r="VDU91" s="49"/>
      <c r="VDV91" s="49"/>
      <c r="VDW91" s="49"/>
      <c r="VDX91" s="49"/>
      <c r="VDY91" s="49"/>
      <c r="VDZ91" s="49"/>
      <c r="VEA91" s="49"/>
      <c r="VEB91" s="49"/>
      <c r="VEC91" s="49"/>
      <c r="VED91" s="49"/>
      <c r="VEE91" s="49"/>
      <c r="VEF91" s="49"/>
      <c r="VEG91" s="49"/>
      <c r="VEH91" s="49"/>
      <c r="VEI91" s="49"/>
      <c r="VEJ91" s="49"/>
      <c r="VEK91" s="49"/>
      <c r="VEL91" s="49"/>
      <c r="VEM91" s="49"/>
      <c r="VEN91" s="49"/>
      <c r="VEO91" s="49"/>
      <c r="VEP91" s="49"/>
      <c r="VEQ91" s="49"/>
      <c r="VER91" s="49"/>
      <c r="VES91" s="49"/>
      <c r="VET91" s="49"/>
      <c r="VEU91" s="49"/>
      <c r="VEV91" s="49"/>
      <c r="VEW91" s="49"/>
      <c r="VEX91" s="49"/>
      <c r="VEY91" s="49"/>
      <c r="VEZ91" s="49"/>
      <c r="VFA91" s="49"/>
      <c r="VFB91" s="49"/>
      <c r="VFC91" s="49"/>
      <c r="VFD91" s="49"/>
      <c r="VFE91" s="49"/>
      <c r="VFF91" s="49"/>
      <c r="VFG91" s="49"/>
      <c r="VFH91" s="49"/>
      <c r="VFI91" s="49"/>
      <c r="VFJ91" s="49"/>
      <c r="VFK91" s="49"/>
      <c r="VFL91" s="49"/>
      <c r="VFM91" s="49"/>
      <c r="VFN91" s="49"/>
      <c r="VFO91" s="49"/>
      <c r="VFP91" s="49"/>
      <c r="VFQ91" s="49"/>
      <c r="VFR91" s="49"/>
      <c r="VFS91" s="49"/>
      <c r="VFT91" s="49"/>
      <c r="VFU91" s="49"/>
      <c r="VFV91" s="49"/>
      <c r="VFW91" s="49"/>
      <c r="VFX91" s="49"/>
      <c r="VFY91" s="49"/>
      <c r="VFZ91" s="49"/>
      <c r="VGA91" s="49"/>
      <c r="VGB91" s="49"/>
      <c r="VGC91" s="49"/>
      <c r="VGD91" s="49"/>
      <c r="VGE91" s="49"/>
      <c r="VGF91" s="49"/>
      <c r="VGG91" s="49"/>
      <c r="VGH91" s="49"/>
      <c r="VGI91" s="49"/>
      <c r="VGJ91" s="49"/>
      <c r="VGK91" s="49"/>
      <c r="VGL91" s="49"/>
      <c r="VGM91" s="49"/>
      <c r="VGN91" s="49"/>
      <c r="VGO91" s="49"/>
      <c r="VGP91" s="49"/>
      <c r="VGQ91" s="49"/>
      <c r="VGR91" s="49"/>
      <c r="VGS91" s="49"/>
      <c r="VGT91" s="49"/>
      <c r="VGU91" s="49"/>
      <c r="VGV91" s="49"/>
      <c r="VGW91" s="49"/>
      <c r="VGX91" s="49"/>
      <c r="VGY91" s="49"/>
      <c r="VGZ91" s="49"/>
      <c r="VHA91" s="49"/>
      <c r="VHB91" s="49"/>
      <c r="VHC91" s="49"/>
      <c r="VHD91" s="49"/>
      <c r="VHE91" s="49"/>
      <c r="VHF91" s="49"/>
      <c r="VHG91" s="49"/>
      <c r="VHH91" s="49"/>
      <c r="VHI91" s="49"/>
      <c r="VHJ91" s="49"/>
      <c r="VHK91" s="49"/>
      <c r="VHL91" s="49"/>
      <c r="VHM91" s="49"/>
      <c r="VHN91" s="49"/>
      <c r="VHO91" s="49"/>
      <c r="VHP91" s="49"/>
      <c r="VHQ91" s="49"/>
      <c r="VHR91" s="49"/>
      <c r="VHS91" s="49"/>
      <c r="VHT91" s="49"/>
      <c r="VHU91" s="49"/>
      <c r="VHV91" s="49"/>
      <c r="VHW91" s="49"/>
      <c r="VHX91" s="49"/>
      <c r="VHY91" s="49"/>
      <c r="VHZ91" s="49"/>
      <c r="VIA91" s="49"/>
      <c r="VIB91" s="49"/>
      <c r="VIC91" s="49"/>
      <c r="VID91" s="49"/>
      <c r="VIE91" s="49"/>
      <c r="VIF91" s="49"/>
      <c r="VIG91" s="49"/>
      <c r="VIH91" s="49"/>
      <c r="VII91" s="49"/>
      <c r="VIJ91" s="49"/>
      <c r="VIK91" s="49"/>
      <c r="VIL91" s="49"/>
      <c r="VIM91" s="49"/>
      <c r="VIN91" s="49"/>
      <c r="VIO91" s="49"/>
      <c r="VIP91" s="49"/>
      <c r="VIQ91" s="49"/>
      <c r="VIR91" s="49"/>
      <c r="VIS91" s="49"/>
      <c r="VIT91" s="49"/>
      <c r="VIU91" s="49"/>
      <c r="VIV91" s="49"/>
      <c r="VIW91" s="49"/>
      <c r="VIX91" s="49"/>
      <c r="VIY91" s="49"/>
      <c r="VIZ91" s="49"/>
      <c r="VJA91" s="49"/>
      <c r="VJB91" s="49"/>
      <c r="VJC91" s="49"/>
      <c r="VJD91" s="49"/>
      <c r="VJE91" s="49"/>
      <c r="VJF91" s="49"/>
      <c r="VJG91" s="49"/>
      <c r="VJH91" s="49"/>
      <c r="VJI91" s="49"/>
      <c r="VJJ91" s="49"/>
      <c r="VJK91" s="49"/>
      <c r="VJL91" s="49"/>
      <c r="VJM91" s="49"/>
      <c r="VJN91" s="49"/>
      <c r="VJO91" s="49"/>
      <c r="VJP91" s="49"/>
      <c r="VJQ91" s="49"/>
      <c r="VJR91" s="49"/>
      <c r="VJS91" s="49"/>
      <c r="VJT91" s="49"/>
      <c r="VJU91" s="49"/>
      <c r="VJV91" s="49"/>
      <c r="VJW91" s="49"/>
      <c r="VJX91" s="49"/>
      <c r="VJY91" s="49"/>
      <c r="VJZ91" s="49"/>
      <c r="VKA91" s="49"/>
      <c r="VKB91" s="49"/>
      <c r="VKC91" s="49"/>
      <c r="VKD91" s="49"/>
      <c r="VKE91" s="49"/>
      <c r="VKF91" s="49"/>
      <c r="VKG91" s="49"/>
      <c r="VKH91" s="49"/>
      <c r="VKI91" s="49"/>
      <c r="VKJ91" s="49"/>
      <c r="VKK91" s="49"/>
      <c r="VKL91" s="49"/>
      <c r="VKM91" s="49"/>
      <c r="VKN91" s="49"/>
      <c r="VKO91" s="49"/>
      <c r="VKP91" s="49"/>
      <c r="VKQ91" s="49"/>
      <c r="VKR91" s="49"/>
      <c r="VKS91" s="49"/>
      <c r="VKT91" s="49"/>
      <c r="VKU91" s="49"/>
      <c r="VKV91" s="49"/>
      <c r="VKW91" s="49"/>
      <c r="VKX91" s="49"/>
      <c r="VKY91" s="49"/>
      <c r="VKZ91" s="49"/>
      <c r="VLA91" s="49"/>
      <c r="VLB91" s="49"/>
      <c r="VLC91" s="49"/>
      <c r="VLD91" s="49"/>
      <c r="VLE91" s="49"/>
      <c r="VLF91" s="49"/>
      <c r="VLG91" s="49"/>
      <c r="VLH91" s="49"/>
      <c r="VLI91" s="49"/>
      <c r="VLJ91" s="49"/>
      <c r="VLK91" s="49"/>
      <c r="VLL91" s="49"/>
      <c r="VLM91" s="49"/>
      <c r="VLN91" s="49"/>
      <c r="VLO91" s="49"/>
      <c r="VLP91" s="49"/>
      <c r="VLQ91" s="49"/>
      <c r="VLR91" s="49"/>
      <c r="VLS91" s="49"/>
      <c r="VLT91" s="49"/>
      <c r="VLU91" s="49"/>
      <c r="VLV91" s="49"/>
      <c r="VLW91" s="49"/>
      <c r="VLX91" s="49"/>
      <c r="VLY91" s="49"/>
      <c r="VLZ91" s="49"/>
      <c r="VMA91" s="49"/>
      <c r="VMB91" s="49"/>
      <c r="VMC91" s="49"/>
      <c r="VMD91" s="49"/>
      <c r="VME91" s="49"/>
      <c r="VMF91" s="49"/>
      <c r="VMG91" s="49"/>
      <c r="VMH91" s="49"/>
      <c r="VMI91" s="49"/>
      <c r="VMJ91" s="49"/>
      <c r="VMK91" s="49"/>
      <c r="VML91" s="49"/>
      <c r="VMM91" s="49"/>
      <c r="VMN91" s="49"/>
      <c r="VMO91" s="49"/>
      <c r="VMP91" s="49"/>
      <c r="VMQ91" s="49"/>
      <c r="VMR91" s="49"/>
      <c r="VMS91" s="49"/>
      <c r="VMT91" s="49"/>
      <c r="VMU91" s="49"/>
      <c r="VMV91" s="49"/>
      <c r="VMW91" s="49"/>
      <c r="VMX91" s="49"/>
      <c r="VMY91" s="49"/>
      <c r="VMZ91" s="49"/>
      <c r="VNA91" s="49"/>
      <c r="VNB91" s="49"/>
      <c r="VNC91" s="49"/>
      <c r="VND91" s="49"/>
      <c r="VNE91" s="49"/>
      <c r="VNF91" s="49"/>
      <c r="VNG91" s="49"/>
      <c r="VNH91" s="49"/>
      <c r="VNI91" s="49"/>
      <c r="VNJ91" s="49"/>
      <c r="VNK91" s="49"/>
      <c r="VNL91" s="49"/>
      <c r="VNM91" s="49"/>
      <c r="VNN91" s="49"/>
      <c r="VNO91" s="49"/>
      <c r="VNP91" s="49"/>
      <c r="VNQ91" s="49"/>
      <c r="VNR91" s="49"/>
      <c r="VNS91" s="49"/>
      <c r="VNT91" s="49"/>
      <c r="VNU91" s="49"/>
      <c r="VNV91" s="49"/>
      <c r="VNW91" s="49"/>
      <c r="VNX91" s="49"/>
      <c r="VNY91" s="49"/>
      <c r="VNZ91" s="49"/>
      <c r="VOA91" s="49"/>
      <c r="VOB91" s="49"/>
      <c r="VOC91" s="49"/>
      <c r="VOD91" s="49"/>
      <c r="VOE91" s="49"/>
      <c r="VOF91" s="49"/>
      <c r="VOG91" s="49"/>
      <c r="VOH91" s="49"/>
      <c r="VOI91" s="49"/>
      <c r="VOJ91" s="49"/>
      <c r="VOK91" s="49"/>
      <c r="VOL91" s="49"/>
      <c r="VOM91" s="49"/>
      <c r="VON91" s="49"/>
      <c r="VOO91" s="49"/>
      <c r="VOP91" s="49"/>
      <c r="VOQ91" s="49"/>
      <c r="VOR91" s="49"/>
      <c r="VOS91" s="49"/>
      <c r="VOT91" s="49"/>
      <c r="VOU91" s="49"/>
      <c r="VOV91" s="49"/>
      <c r="VOW91" s="49"/>
      <c r="VOX91" s="49"/>
      <c r="VOY91" s="49"/>
      <c r="VOZ91" s="49"/>
      <c r="VPA91" s="49"/>
      <c r="VPB91" s="49"/>
      <c r="VPC91" s="49"/>
      <c r="VPD91" s="49"/>
      <c r="VPE91" s="49"/>
      <c r="VPF91" s="49"/>
      <c r="VPG91" s="49"/>
      <c r="VPH91" s="49"/>
      <c r="VPI91" s="49"/>
      <c r="VPJ91" s="49"/>
      <c r="VPK91" s="49"/>
      <c r="VPL91" s="49"/>
      <c r="VPM91" s="49"/>
      <c r="VPN91" s="49"/>
      <c r="VPO91" s="49"/>
      <c r="VPP91" s="49"/>
      <c r="VPQ91" s="49"/>
      <c r="VPR91" s="49"/>
      <c r="VPS91" s="49"/>
      <c r="VPT91" s="49"/>
      <c r="VPU91" s="49"/>
      <c r="VPV91" s="49"/>
      <c r="VPW91" s="49"/>
      <c r="VPX91" s="49"/>
      <c r="VPY91" s="49"/>
      <c r="VPZ91" s="49"/>
      <c r="VQA91" s="49"/>
      <c r="VQB91" s="49"/>
      <c r="VQC91" s="49"/>
      <c r="VQD91" s="49"/>
      <c r="VQE91" s="49"/>
      <c r="VQF91" s="49"/>
      <c r="VQG91" s="49"/>
      <c r="VQH91" s="49"/>
      <c r="VQI91" s="49"/>
      <c r="VQJ91" s="49"/>
      <c r="VQK91" s="49"/>
      <c r="VQL91" s="49"/>
      <c r="VQM91" s="49"/>
      <c r="VQN91" s="49"/>
      <c r="VQO91" s="49"/>
      <c r="VQP91" s="49"/>
      <c r="VQQ91" s="49"/>
      <c r="VQR91" s="49"/>
      <c r="VQS91" s="49"/>
      <c r="VQT91" s="49"/>
      <c r="VQU91" s="49"/>
      <c r="VQV91" s="49"/>
      <c r="VQW91" s="49"/>
      <c r="VQX91" s="49"/>
      <c r="VQY91" s="49"/>
      <c r="VQZ91" s="49"/>
      <c r="VRA91" s="49"/>
      <c r="VRB91" s="49"/>
      <c r="VRC91" s="49"/>
      <c r="VRD91" s="49"/>
      <c r="VRE91" s="49"/>
      <c r="VRF91" s="49"/>
      <c r="VRG91" s="49"/>
      <c r="VRH91" s="49"/>
      <c r="VRI91" s="49"/>
      <c r="VRJ91" s="49"/>
      <c r="VRK91" s="49"/>
      <c r="VRL91" s="49"/>
      <c r="VRM91" s="49"/>
      <c r="VRN91" s="49"/>
      <c r="VRO91" s="49"/>
      <c r="VRP91" s="49"/>
      <c r="VRQ91" s="49"/>
      <c r="VRR91" s="49"/>
      <c r="VRS91" s="49"/>
      <c r="VRT91" s="49"/>
      <c r="VRU91" s="49"/>
      <c r="VRV91" s="49"/>
      <c r="VRW91" s="49"/>
      <c r="VRX91" s="49"/>
      <c r="VRY91" s="49"/>
      <c r="VRZ91" s="49"/>
      <c r="VSA91" s="49"/>
      <c r="VSB91" s="49"/>
      <c r="VSC91" s="49"/>
      <c r="VSD91" s="49"/>
      <c r="VSE91" s="49"/>
      <c r="VSF91" s="49"/>
      <c r="VSG91" s="49"/>
      <c r="VSH91" s="49"/>
      <c r="VSI91" s="49"/>
      <c r="VSJ91" s="49"/>
      <c r="VSK91" s="49"/>
      <c r="VSL91" s="49"/>
      <c r="VSM91" s="49"/>
      <c r="VSN91" s="49"/>
      <c r="VSO91" s="49"/>
      <c r="VSP91" s="49"/>
      <c r="VSQ91" s="49"/>
      <c r="VSR91" s="49"/>
      <c r="VSS91" s="49"/>
      <c r="VST91" s="49"/>
      <c r="VSU91" s="49"/>
      <c r="VSV91" s="49"/>
      <c r="VSW91" s="49"/>
      <c r="VSX91" s="49"/>
      <c r="VSY91" s="49"/>
      <c r="VSZ91" s="49"/>
      <c r="VTA91" s="49"/>
      <c r="VTB91" s="49"/>
      <c r="VTC91" s="49"/>
      <c r="VTD91" s="49"/>
      <c r="VTE91" s="49"/>
      <c r="VTF91" s="49"/>
      <c r="VTG91" s="49"/>
      <c r="VTH91" s="49"/>
      <c r="VTI91" s="49"/>
      <c r="VTJ91" s="49"/>
      <c r="VTK91" s="49"/>
      <c r="VTL91" s="49"/>
      <c r="VTM91" s="49"/>
      <c r="VTN91" s="49"/>
      <c r="VTO91" s="49"/>
      <c r="VTP91" s="49"/>
      <c r="VTQ91" s="49"/>
      <c r="VTR91" s="49"/>
      <c r="VTS91" s="49"/>
      <c r="VTT91" s="49"/>
      <c r="VTU91" s="49"/>
      <c r="VTV91" s="49"/>
      <c r="VTW91" s="49"/>
      <c r="VTX91" s="49"/>
      <c r="VTY91" s="49"/>
      <c r="VTZ91" s="49"/>
      <c r="VUA91" s="49"/>
      <c r="VUB91" s="49"/>
      <c r="VUC91" s="49"/>
      <c r="VUD91" s="49"/>
      <c r="VUE91" s="49"/>
      <c r="VUF91" s="49"/>
      <c r="VUG91" s="49"/>
      <c r="VUH91" s="49"/>
      <c r="VUI91" s="49"/>
      <c r="VUJ91" s="49"/>
      <c r="VUK91" s="49"/>
      <c r="VUL91" s="49"/>
      <c r="VUM91" s="49"/>
      <c r="VUN91" s="49"/>
      <c r="VUO91" s="49"/>
      <c r="VUP91" s="49"/>
      <c r="VUQ91" s="49"/>
      <c r="VUR91" s="49"/>
      <c r="VUS91" s="49"/>
      <c r="VUT91" s="49"/>
      <c r="VUU91" s="49"/>
      <c r="VUV91" s="49"/>
      <c r="VUW91" s="49"/>
      <c r="VUX91" s="49"/>
      <c r="VUY91" s="49"/>
      <c r="VUZ91" s="49"/>
      <c r="VVA91" s="49"/>
      <c r="VVB91" s="49"/>
      <c r="VVC91" s="49"/>
      <c r="VVD91" s="49"/>
      <c r="VVE91" s="49"/>
      <c r="VVF91" s="49"/>
      <c r="VVG91" s="49"/>
      <c r="VVH91" s="49"/>
      <c r="VVI91" s="49"/>
      <c r="VVJ91" s="49"/>
      <c r="VVK91" s="49"/>
      <c r="VVL91" s="49"/>
      <c r="VVM91" s="49"/>
      <c r="VVN91" s="49"/>
      <c r="VVO91" s="49"/>
      <c r="VVP91" s="49"/>
      <c r="VVQ91" s="49"/>
      <c r="VVR91" s="49"/>
      <c r="VVS91" s="49"/>
      <c r="VVT91" s="49"/>
      <c r="VVU91" s="49"/>
      <c r="VVV91" s="49"/>
      <c r="VVW91" s="49"/>
      <c r="VVX91" s="49"/>
      <c r="VVY91" s="49"/>
      <c r="VVZ91" s="49"/>
      <c r="VWA91" s="49"/>
      <c r="VWB91" s="49"/>
      <c r="VWC91" s="49"/>
      <c r="VWD91" s="49"/>
      <c r="VWE91" s="49"/>
      <c r="VWF91" s="49"/>
      <c r="VWG91" s="49"/>
      <c r="VWH91" s="49"/>
      <c r="VWI91" s="49"/>
      <c r="VWJ91" s="49"/>
      <c r="VWK91" s="49"/>
      <c r="VWL91" s="49"/>
      <c r="VWM91" s="49"/>
      <c r="VWN91" s="49"/>
      <c r="VWO91" s="49"/>
      <c r="VWP91" s="49"/>
      <c r="VWQ91" s="49"/>
      <c r="VWR91" s="49"/>
      <c r="VWS91" s="49"/>
      <c r="VWT91" s="49"/>
      <c r="VWU91" s="49"/>
      <c r="VWV91" s="49"/>
      <c r="VWW91" s="49"/>
      <c r="VWX91" s="49"/>
      <c r="VWY91" s="49"/>
      <c r="VWZ91" s="49"/>
      <c r="VXA91" s="49"/>
      <c r="VXB91" s="49"/>
      <c r="VXC91" s="49"/>
      <c r="VXD91" s="49"/>
      <c r="VXE91" s="49"/>
      <c r="VXF91" s="49"/>
      <c r="VXG91" s="49"/>
      <c r="VXH91" s="49"/>
      <c r="VXI91" s="49"/>
      <c r="VXJ91" s="49"/>
      <c r="VXK91" s="49"/>
      <c r="VXL91" s="49"/>
      <c r="VXM91" s="49"/>
      <c r="VXN91" s="49"/>
      <c r="VXO91" s="49"/>
      <c r="VXP91" s="49"/>
      <c r="VXQ91" s="49"/>
      <c r="VXR91" s="49"/>
      <c r="VXS91" s="49"/>
      <c r="VXT91" s="49"/>
      <c r="VXU91" s="49"/>
      <c r="VXV91" s="49"/>
      <c r="VXW91" s="49"/>
      <c r="VXX91" s="49"/>
      <c r="VXY91" s="49"/>
      <c r="VXZ91" s="49"/>
      <c r="VYA91" s="49"/>
      <c r="VYB91" s="49"/>
      <c r="VYC91" s="49"/>
      <c r="VYD91" s="49"/>
      <c r="VYE91" s="49"/>
      <c r="VYF91" s="49"/>
      <c r="VYG91" s="49"/>
      <c r="VYH91" s="49"/>
      <c r="VYI91" s="49"/>
      <c r="VYJ91" s="49"/>
      <c r="VYK91" s="49"/>
      <c r="VYL91" s="49"/>
      <c r="VYM91" s="49"/>
      <c r="VYN91" s="49"/>
      <c r="VYO91" s="49"/>
      <c r="VYP91" s="49"/>
      <c r="VYQ91" s="49"/>
      <c r="VYR91" s="49"/>
      <c r="VYS91" s="49"/>
      <c r="VYT91" s="49"/>
      <c r="VYU91" s="49"/>
      <c r="VYV91" s="49"/>
      <c r="VYW91" s="49"/>
      <c r="VYX91" s="49"/>
      <c r="VYY91" s="49"/>
      <c r="VYZ91" s="49"/>
      <c r="VZA91" s="49"/>
      <c r="VZB91" s="49"/>
      <c r="VZC91" s="49"/>
      <c r="VZD91" s="49"/>
      <c r="VZE91" s="49"/>
      <c r="VZF91" s="49"/>
      <c r="VZG91" s="49"/>
      <c r="VZH91" s="49"/>
      <c r="VZI91" s="49"/>
      <c r="VZJ91" s="49"/>
      <c r="VZK91" s="49"/>
      <c r="VZL91" s="49"/>
      <c r="VZM91" s="49"/>
      <c r="VZN91" s="49"/>
      <c r="VZO91" s="49"/>
      <c r="VZP91" s="49"/>
      <c r="VZQ91" s="49"/>
      <c r="VZR91" s="49"/>
      <c r="VZS91" s="49"/>
      <c r="VZT91" s="49"/>
      <c r="VZU91" s="49"/>
      <c r="VZV91" s="49"/>
      <c r="VZW91" s="49"/>
      <c r="VZX91" s="49"/>
      <c r="VZY91" s="49"/>
      <c r="VZZ91" s="49"/>
      <c r="WAA91" s="49"/>
      <c r="WAB91" s="49"/>
      <c r="WAC91" s="49"/>
      <c r="WAD91" s="49"/>
      <c r="WAE91" s="49"/>
      <c r="WAF91" s="49"/>
      <c r="WAG91" s="49"/>
      <c r="WAH91" s="49"/>
      <c r="WAI91" s="49"/>
      <c r="WAJ91" s="49"/>
      <c r="WAK91" s="49"/>
      <c r="WAL91" s="49"/>
      <c r="WAM91" s="49"/>
      <c r="WAN91" s="49"/>
      <c r="WAO91" s="49"/>
      <c r="WAP91" s="49"/>
      <c r="WAQ91" s="49"/>
      <c r="WAR91" s="49"/>
      <c r="WAS91" s="49"/>
      <c r="WAT91" s="49"/>
      <c r="WAU91" s="49"/>
      <c r="WAV91" s="49"/>
      <c r="WAW91" s="49"/>
      <c r="WAX91" s="49"/>
      <c r="WAY91" s="49"/>
      <c r="WAZ91" s="49"/>
      <c r="WBA91" s="49"/>
      <c r="WBB91" s="49"/>
      <c r="WBC91" s="49"/>
      <c r="WBD91" s="49"/>
      <c r="WBE91" s="49"/>
      <c r="WBF91" s="49"/>
      <c r="WBG91" s="49"/>
      <c r="WBH91" s="49"/>
      <c r="WBI91" s="49"/>
      <c r="WBJ91" s="49"/>
      <c r="WBK91" s="49"/>
      <c r="WBL91" s="49"/>
      <c r="WBM91" s="49"/>
      <c r="WBN91" s="49"/>
      <c r="WBO91" s="49"/>
      <c r="WBP91" s="49"/>
      <c r="WBQ91" s="49"/>
      <c r="WBR91" s="49"/>
      <c r="WBS91" s="49"/>
      <c r="WBT91" s="49"/>
      <c r="WBU91" s="49"/>
      <c r="WBV91" s="49"/>
      <c r="WBW91" s="49"/>
      <c r="WBX91" s="49"/>
      <c r="WBY91" s="49"/>
      <c r="WBZ91" s="49"/>
      <c r="WCA91" s="49"/>
      <c r="WCB91" s="49"/>
      <c r="WCC91" s="49"/>
      <c r="WCD91" s="49"/>
      <c r="WCE91" s="49"/>
      <c r="WCF91" s="49"/>
      <c r="WCG91" s="49"/>
      <c r="WCH91" s="49"/>
      <c r="WCI91" s="49"/>
      <c r="WCJ91" s="49"/>
      <c r="WCK91" s="49"/>
      <c r="WCL91" s="49"/>
      <c r="WCM91" s="49"/>
      <c r="WCN91" s="49"/>
      <c r="WCO91" s="49"/>
      <c r="WCP91" s="49"/>
      <c r="WCQ91" s="49"/>
      <c r="WCR91" s="49"/>
      <c r="WCS91" s="49"/>
      <c r="WCT91" s="49"/>
      <c r="WCU91" s="49"/>
      <c r="WCV91" s="49"/>
      <c r="WCW91" s="49"/>
      <c r="WCX91" s="49"/>
      <c r="WCY91" s="49"/>
      <c r="WCZ91" s="49"/>
      <c r="WDA91" s="49"/>
      <c r="WDB91" s="49"/>
      <c r="WDC91" s="49"/>
      <c r="WDD91" s="49"/>
      <c r="WDE91" s="49"/>
      <c r="WDF91" s="49"/>
      <c r="WDG91" s="49"/>
      <c r="WDH91" s="49"/>
      <c r="WDI91" s="49"/>
      <c r="WDJ91" s="49"/>
      <c r="WDK91" s="49"/>
      <c r="WDL91" s="49"/>
      <c r="WDM91" s="49"/>
      <c r="WDN91" s="49"/>
      <c r="WDO91" s="49"/>
      <c r="WDP91" s="49"/>
      <c r="WDQ91" s="49"/>
      <c r="WDR91" s="49"/>
      <c r="WDS91" s="49"/>
      <c r="WDT91" s="49"/>
      <c r="WDU91" s="49"/>
      <c r="WDV91" s="49"/>
      <c r="WDW91" s="49"/>
      <c r="WDX91" s="49"/>
      <c r="WDY91" s="49"/>
      <c r="WDZ91" s="49"/>
      <c r="WEA91" s="49"/>
      <c r="WEB91" s="49"/>
      <c r="WEC91" s="49"/>
      <c r="WED91" s="49"/>
      <c r="WEE91" s="49"/>
      <c r="WEF91" s="49"/>
      <c r="WEG91" s="49"/>
      <c r="WEH91" s="49"/>
      <c r="WEI91" s="49"/>
      <c r="WEJ91" s="49"/>
      <c r="WEK91" s="49"/>
      <c r="WEL91" s="49"/>
      <c r="WEM91" s="49"/>
      <c r="WEN91" s="49"/>
      <c r="WEO91" s="49"/>
      <c r="WEP91" s="49"/>
      <c r="WEQ91" s="49"/>
      <c r="WER91" s="49"/>
      <c r="WES91" s="49"/>
      <c r="WET91" s="49"/>
      <c r="WEU91" s="49"/>
      <c r="WEV91" s="49"/>
      <c r="WEW91" s="49"/>
      <c r="WEX91" s="49"/>
      <c r="WEY91" s="49"/>
      <c r="WEZ91" s="49"/>
      <c r="WFA91" s="49"/>
      <c r="WFB91" s="49"/>
      <c r="WFC91" s="49"/>
      <c r="WFD91" s="49"/>
      <c r="WFE91" s="49"/>
      <c r="WFF91" s="49"/>
      <c r="WFG91" s="49"/>
      <c r="WFH91" s="49"/>
      <c r="WFI91" s="49"/>
      <c r="WFJ91" s="49"/>
      <c r="WFK91" s="49"/>
      <c r="WFL91" s="49"/>
      <c r="WFM91" s="49"/>
      <c r="WFN91" s="49"/>
      <c r="WFO91" s="49"/>
      <c r="WFP91" s="49"/>
      <c r="WFQ91" s="49"/>
      <c r="WFR91" s="49"/>
      <c r="WFS91" s="49"/>
      <c r="WFT91" s="49"/>
      <c r="WFU91" s="49"/>
      <c r="WFV91" s="49"/>
      <c r="WFW91" s="49"/>
      <c r="WFX91" s="49"/>
      <c r="WFY91" s="49"/>
      <c r="WFZ91" s="49"/>
      <c r="WGA91" s="49"/>
      <c r="WGB91" s="49"/>
      <c r="WGC91" s="49"/>
      <c r="WGD91" s="49"/>
      <c r="WGE91" s="49"/>
      <c r="WGF91" s="49"/>
      <c r="WGG91" s="49"/>
      <c r="WGH91" s="49"/>
      <c r="WGI91" s="49"/>
      <c r="WGJ91" s="49"/>
      <c r="WGK91" s="49"/>
      <c r="WGL91" s="49"/>
      <c r="WGM91" s="49"/>
      <c r="WGN91" s="49"/>
      <c r="WGO91" s="49"/>
      <c r="WGP91" s="49"/>
      <c r="WGQ91" s="49"/>
      <c r="WGR91" s="49"/>
      <c r="WGS91" s="49"/>
      <c r="WGT91" s="49"/>
      <c r="WGU91" s="49"/>
      <c r="WGV91" s="49"/>
      <c r="WGW91" s="49"/>
      <c r="WGX91" s="49"/>
      <c r="WGY91" s="49"/>
      <c r="WGZ91" s="49"/>
      <c r="WHA91" s="49"/>
      <c r="WHB91" s="49"/>
      <c r="WHC91" s="49"/>
      <c r="WHD91" s="49"/>
      <c r="WHE91" s="49"/>
      <c r="WHF91" s="49"/>
      <c r="WHG91" s="49"/>
      <c r="WHH91" s="49"/>
      <c r="WHI91" s="49"/>
      <c r="WHJ91" s="49"/>
      <c r="WHK91" s="49"/>
      <c r="WHL91" s="49"/>
      <c r="WHM91" s="49"/>
      <c r="WHN91" s="49"/>
      <c r="WHO91" s="49"/>
      <c r="WHP91" s="49"/>
      <c r="WHQ91" s="49"/>
      <c r="WHR91" s="49"/>
      <c r="WHS91" s="49"/>
      <c r="WHT91" s="49"/>
      <c r="WHU91" s="49"/>
      <c r="WHV91" s="49"/>
      <c r="WHW91" s="49"/>
      <c r="WHX91" s="49"/>
      <c r="WHY91" s="49"/>
      <c r="WHZ91" s="49"/>
      <c r="WIA91" s="49"/>
      <c r="WIB91" s="49"/>
      <c r="WIC91" s="49"/>
      <c r="WID91" s="49"/>
      <c r="WIE91" s="49"/>
      <c r="WIF91" s="49"/>
      <c r="WIG91" s="49"/>
      <c r="WIH91" s="49"/>
      <c r="WII91" s="49"/>
      <c r="WIJ91" s="49"/>
      <c r="WIK91" s="49"/>
      <c r="WIL91" s="49"/>
      <c r="WIM91" s="49"/>
      <c r="WIN91" s="49"/>
      <c r="WIO91" s="49"/>
      <c r="WIP91" s="49"/>
      <c r="WIQ91" s="49"/>
      <c r="WIR91" s="49"/>
      <c r="WIS91" s="49"/>
      <c r="WIT91" s="49"/>
      <c r="WIU91" s="49"/>
      <c r="WIV91" s="49"/>
      <c r="WIW91" s="49"/>
      <c r="WIX91" s="49"/>
      <c r="WIY91" s="49"/>
      <c r="WIZ91" s="49"/>
      <c r="WJA91" s="49"/>
      <c r="WJB91" s="49"/>
      <c r="WJC91" s="49"/>
      <c r="WJD91" s="49"/>
      <c r="WJE91" s="49"/>
      <c r="WJF91" s="49"/>
      <c r="WJG91" s="49"/>
      <c r="WJH91" s="49"/>
      <c r="WJI91" s="49"/>
      <c r="WJJ91" s="49"/>
      <c r="WJK91" s="49"/>
      <c r="WJL91" s="49"/>
      <c r="WJM91" s="49"/>
      <c r="WJN91" s="49"/>
      <c r="WJO91" s="49"/>
      <c r="WJP91" s="49"/>
      <c r="WJQ91" s="49"/>
      <c r="WJR91" s="49"/>
      <c r="WJS91" s="49"/>
      <c r="WJT91" s="49"/>
      <c r="WJU91" s="49"/>
      <c r="WJV91" s="49"/>
      <c r="WJW91" s="49"/>
      <c r="WJX91" s="49"/>
      <c r="WJY91" s="49"/>
      <c r="WJZ91" s="49"/>
      <c r="WKA91" s="49"/>
      <c r="WKB91" s="49"/>
      <c r="WKC91" s="49"/>
      <c r="WKD91" s="49"/>
      <c r="WKE91" s="49"/>
      <c r="WKF91" s="49"/>
      <c r="WKG91" s="49"/>
      <c r="WKH91" s="49"/>
      <c r="WKI91" s="49"/>
      <c r="WKJ91" s="49"/>
      <c r="WKK91" s="49"/>
      <c r="WKL91" s="49"/>
      <c r="WKM91" s="49"/>
      <c r="WKN91" s="49"/>
      <c r="WKO91" s="49"/>
      <c r="WKP91" s="49"/>
      <c r="WKQ91" s="49"/>
      <c r="WKR91" s="49"/>
      <c r="WKS91" s="49"/>
      <c r="WKT91" s="49"/>
      <c r="WKU91" s="49"/>
      <c r="WKV91" s="49"/>
      <c r="WKW91" s="49"/>
      <c r="WKX91" s="49"/>
      <c r="WKY91" s="49"/>
      <c r="WKZ91" s="49"/>
      <c r="WLA91" s="49"/>
      <c r="WLB91" s="49"/>
      <c r="WLC91" s="49"/>
      <c r="WLD91" s="49"/>
      <c r="WLE91" s="49"/>
      <c r="WLF91" s="49"/>
      <c r="WLG91" s="49"/>
      <c r="WLH91" s="49"/>
      <c r="WLI91" s="49"/>
      <c r="WLJ91" s="49"/>
      <c r="WLK91" s="49"/>
      <c r="WLL91" s="49"/>
      <c r="WLM91" s="49"/>
      <c r="WLN91" s="49"/>
      <c r="WLO91" s="49"/>
      <c r="WLP91" s="49"/>
      <c r="WLQ91" s="49"/>
      <c r="WLR91" s="49"/>
      <c r="WLS91" s="49"/>
      <c r="WLT91" s="49"/>
      <c r="WLU91" s="49"/>
      <c r="WLV91" s="49"/>
      <c r="WLW91" s="49"/>
      <c r="WLX91" s="49"/>
      <c r="WLY91" s="49"/>
      <c r="WLZ91" s="49"/>
      <c r="WMA91" s="49"/>
      <c r="WMB91" s="49"/>
      <c r="WMC91" s="49"/>
      <c r="WMD91" s="49"/>
      <c r="WME91" s="49"/>
      <c r="WMF91" s="49"/>
      <c r="WMG91" s="49"/>
      <c r="WMH91" s="49"/>
      <c r="WMI91" s="49"/>
      <c r="WMJ91" s="49"/>
      <c r="WMK91" s="49"/>
      <c r="WML91" s="49"/>
      <c r="WMM91" s="49"/>
      <c r="WMN91" s="49"/>
      <c r="WMO91" s="49"/>
      <c r="WMP91" s="49"/>
      <c r="WMQ91" s="49"/>
      <c r="WMR91" s="49"/>
      <c r="WMS91" s="49"/>
      <c r="WMT91" s="49"/>
      <c r="WMU91" s="49"/>
      <c r="WMV91" s="49"/>
      <c r="WMW91" s="49"/>
      <c r="WMX91" s="49"/>
      <c r="WMY91" s="49"/>
      <c r="WMZ91" s="49"/>
      <c r="WNA91" s="49"/>
      <c r="WNB91" s="49"/>
      <c r="WNC91" s="49"/>
      <c r="WND91" s="49"/>
      <c r="WNE91" s="49"/>
      <c r="WNF91" s="49"/>
      <c r="WNG91" s="49"/>
      <c r="WNH91" s="49"/>
      <c r="WNI91" s="49"/>
      <c r="WNJ91" s="49"/>
      <c r="WNK91" s="49"/>
      <c r="WNL91" s="49"/>
      <c r="WNM91" s="49"/>
      <c r="WNN91" s="49"/>
      <c r="WNO91" s="49"/>
      <c r="WNP91" s="49"/>
      <c r="WNQ91" s="49"/>
      <c r="WNR91" s="49"/>
      <c r="WNS91" s="49"/>
      <c r="WNT91" s="49"/>
      <c r="WNU91" s="49"/>
      <c r="WNV91" s="49"/>
      <c r="WNW91" s="49"/>
      <c r="WNX91" s="49"/>
      <c r="WNY91" s="49"/>
      <c r="WNZ91" s="49"/>
      <c r="WOA91" s="49"/>
      <c r="WOB91" s="49"/>
      <c r="WOC91" s="49"/>
      <c r="WOD91" s="49"/>
      <c r="WOE91" s="49"/>
      <c r="WOF91" s="49"/>
      <c r="WOG91" s="49"/>
      <c r="WOH91" s="49"/>
      <c r="WOI91" s="49"/>
      <c r="WOJ91" s="49"/>
      <c r="WOK91" s="49"/>
      <c r="WOL91" s="49"/>
      <c r="WOM91" s="49"/>
      <c r="WON91" s="49"/>
      <c r="WOO91" s="49"/>
      <c r="WOP91" s="49"/>
      <c r="WOQ91" s="49"/>
      <c r="WOR91" s="49"/>
      <c r="WOS91" s="49"/>
      <c r="WOT91" s="49"/>
      <c r="WOU91" s="49"/>
      <c r="WOV91" s="49"/>
      <c r="WOW91" s="49"/>
      <c r="WOX91" s="49"/>
      <c r="WOY91" s="49"/>
      <c r="WOZ91" s="49"/>
      <c r="WPA91" s="49"/>
      <c r="WPB91" s="49"/>
      <c r="WPC91" s="49"/>
      <c r="WPD91" s="49"/>
      <c r="WPE91" s="49"/>
      <c r="WPF91" s="49"/>
      <c r="WPG91" s="49"/>
      <c r="WPH91" s="49"/>
      <c r="WPI91" s="49"/>
      <c r="WPJ91" s="49"/>
      <c r="WPK91" s="49"/>
      <c r="WPL91" s="49"/>
      <c r="WPM91" s="49"/>
      <c r="WPN91" s="49"/>
      <c r="WPO91" s="49"/>
      <c r="WPP91" s="49"/>
      <c r="WPQ91" s="49"/>
      <c r="WPR91" s="49"/>
      <c r="WPS91" s="49"/>
      <c r="WPT91" s="49"/>
      <c r="WPU91" s="49"/>
      <c r="WPV91" s="49"/>
      <c r="WPW91" s="49"/>
      <c r="WPX91" s="49"/>
      <c r="WPY91" s="49"/>
      <c r="WPZ91" s="49"/>
      <c r="WQA91" s="49"/>
      <c r="WQB91" s="49"/>
      <c r="WQC91" s="49"/>
      <c r="WQD91" s="49"/>
      <c r="WQE91" s="49"/>
      <c r="WQF91" s="49"/>
      <c r="WQG91" s="49"/>
      <c r="WQH91" s="49"/>
      <c r="WQI91" s="49"/>
      <c r="WQJ91" s="49"/>
      <c r="WQK91" s="49"/>
      <c r="WQL91" s="49"/>
      <c r="WQM91" s="49"/>
      <c r="WQN91" s="49"/>
      <c r="WQO91" s="49"/>
      <c r="WQP91" s="49"/>
      <c r="WQQ91" s="49"/>
      <c r="WQR91" s="49"/>
      <c r="WQS91" s="49"/>
      <c r="WQT91" s="49"/>
      <c r="WQU91" s="49"/>
      <c r="WQV91" s="49"/>
      <c r="WQW91" s="49"/>
      <c r="WQX91" s="49"/>
      <c r="WQY91" s="49"/>
      <c r="WQZ91" s="49"/>
      <c r="WRA91" s="49"/>
      <c r="WRB91" s="49"/>
      <c r="WRC91" s="49"/>
      <c r="WRD91" s="49"/>
      <c r="WRE91" s="49"/>
      <c r="WRF91" s="49"/>
      <c r="WRG91" s="49"/>
      <c r="WRH91" s="49"/>
      <c r="WRI91" s="49"/>
      <c r="WRJ91" s="49"/>
      <c r="WRK91" s="49"/>
      <c r="WRL91" s="49"/>
      <c r="WRM91" s="49"/>
      <c r="WRN91" s="49"/>
      <c r="WRO91" s="49"/>
      <c r="WRP91" s="49"/>
      <c r="WRQ91" s="49"/>
      <c r="WRR91" s="49"/>
      <c r="WRS91" s="49"/>
      <c r="WRT91" s="49"/>
      <c r="WRU91" s="49"/>
      <c r="WRV91" s="49"/>
      <c r="WRW91" s="49"/>
      <c r="WRX91" s="49"/>
      <c r="WRY91" s="49"/>
      <c r="WRZ91" s="49"/>
      <c r="WSA91" s="49"/>
      <c r="WSB91" s="49"/>
      <c r="WSC91" s="49"/>
      <c r="WSD91" s="49"/>
      <c r="WSE91" s="49"/>
      <c r="WSF91" s="49"/>
      <c r="WSG91" s="49"/>
      <c r="WSH91" s="49"/>
      <c r="WSI91" s="49"/>
      <c r="WSJ91" s="49"/>
      <c r="WSK91" s="49"/>
      <c r="WSL91" s="49"/>
      <c r="WSM91" s="49"/>
      <c r="WSN91" s="49"/>
      <c r="WSO91" s="49"/>
      <c r="WSP91" s="49"/>
      <c r="WSQ91" s="49"/>
      <c r="WSR91" s="49"/>
      <c r="WSS91" s="49"/>
      <c r="WST91" s="49"/>
      <c r="WSU91" s="49"/>
      <c r="WSV91" s="49"/>
      <c r="WSW91" s="49"/>
      <c r="WSX91" s="49"/>
      <c r="WSY91" s="49"/>
      <c r="WSZ91" s="49"/>
      <c r="WTA91" s="49"/>
      <c r="WTB91" s="49"/>
      <c r="WTC91" s="49"/>
      <c r="WTD91" s="49"/>
      <c r="WTE91" s="49"/>
      <c r="WTF91" s="49"/>
      <c r="WTG91" s="49"/>
      <c r="WTH91" s="49"/>
      <c r="WTI91" s="49"/>
      <c r="WTJ91" s="49"/>
      <c r="WTK91" s="49"/>
      <c r="WTL91" s="49"/>
      <c r="WTM91" s="49"/>
      <c r="WTN91" s="49"/>
      <c r="WTO91" s="49"/>
      <c r="WTP91" s="49"/>
      <c r="WTQ91" s="49"/>
      <c r="WTR91" s="49"/>
      <c r="WTS91" s="49"/>
      <c r="WTT91" s="49"/>
      <c r="WTU91" s="49"/>
      <c r="WTV91" s="49"/>
      <c r="WTW91" s="49"/>
      <c r="WTX91" s="49"/>
      <c r="WTY91" s="49"/>
      <c r="WTZ91" s="49"/>
      <c r="WUA91" s="49"/>
      <c r="WUB91" s="49"/>
      <c r="WUC91" s="49"/>
      <c r="WUD91" s="49"/>
      <c r="WUE91" s="49"/>
      <c r="WUF91" s="49"/>
      <c r="WUG91" s="49"/>
      <c r="WUH91" s="49"/>
      <c r="WUI91" s="49"/>
      <c r="WUJ91" s="49"/>
      <c r="WUK91" s="49"/>
      <c r="WUL91" s="49"/>
      <c r="WUM91" s="49"/>
      <c r="WUN91" s="49"/>
      <c r="WUO91" s="49"/>
      <c r="WUP91" s="49"/>
      <c r="WUQ91" s="49"/>
      <c r="WUR91" s="49"/>
      <c r="WUS91" s="49"/>
      <c r="WUT91" s="49"/>
      <c r="WUU91" s="49"/>
      <c r="WUV91" s="49"/>
      <c r="WUW91" s="49"/>
      <c r="WUX91" s="49"/>
      <c r="WUY91" s="49"/>
      <c r="WUZ91" s="49"/>
      <c r="WVA91" s="49"/>
      <c r="WVB91" s="49"/>
      <c r="WVC91" s="49"/>
      <c r="WVD91" s="49"/>
      <c r="WVE91" s="49"/>
      <c r="WVF91" s="49"/>
      <c r="WVG91" s="49"/>
      <c r="WVH91" s="49"/>
      <c r="WVI91" s="49"/>
      <c r="WVJ91" s="49"/>
      <c r="WVK91" s="49"/>
      <c r="WVL91" s="49"/>
      <c r="WVM91" s="49"/>
      <c r="WVN91" s="49"/>
      <c r="WVO91" s="49"/>
      <c r="WVP91" s="49"/>
      <c r="WVQ91" s="49"/>
      <c r="WVR91" s="49"/>
      <c r="WVS91" s="49"/>
      <c r="WVT91" s="49"/>
      <c r="WVU91" s="49"/>
      <c r="WVV91" s="49"/>
      <c r="WVW91" s="49"/>
      <c r="WVX91" s="49"/>
      <c r="WVY91" s="49"/>
      <c r="WVZ91" s="49"/>
      <c r="WWA91" s="49"/>
      <c r="WWB91" s="49"/>
      <c r="WWC91" s="49"/>
      <c r="WWD91" s="49"/>
      <c r="WWE91" s="49"/>
      <c r="WWF91" s="49"/>
      <c r="WWG91" s="49"/>
      <c r="WWH91" s="49"/>
      <c r="WWI91" s="49"/>
      <c r="WWJ91" s="49"/>
      <c r="WWK91" s="49"/>
      <c r="WWL91" s="49"/>
      <c r="WWM91" s="49"/>
      <c r="WWN91" s="49"/>
      <c r="WWO91" s="49"/>
      <c r="WWP91" s="49"/>
      <c r="WWQ91" s="49"/>
      <c r="WWR91" s="49"/>
      <c r="WWS91" s="49"/>
      <c r="WWT91" s="49"/>
      <c r="WWU91" s="49"/>
      <c r="WWV91" s="49"/>
      <c r="WWW91" s="49"/>
      <c r="WWX91" s="49"/>
      <c r="WWY91" s="49"/>
      <c r="WWZ91" s="49"/>
      <c r="WXA91" s="49"/>
      <c r="WXB91" s="49"/>
      <c r="WXC91" s="49"/>
      <c r="WXD91" s="49"/>
      <c r="WXE91" s="49"/>
      <c r="WXF91" s="49"/>
      <c r="WXG91" s="49"/>
      <c r="WXH91" s="49"/>
      <c r="WXI91" s="49"/>
      <c r="WXJ91" s="49"/>
      <c r="WXK91" s="49"/>
      <c r="WXL91" s="49"/>
      <c r="WXM91" s="49"/>
      <c r="WXN91" s="49"/>
      <c r="WXO91" s="49"/>
      <c r="WXP91" s="49"/>
      <c r="WXQ91" s="49"/>
      <c r="WXR91" s="49"/>
      <c r="WXS91" s="49"/>
      <c r="WXT91" s="49"/>
      <c r="WXU91" s="49"/>
      <c r="WXV91" s="49"/>
      <c r="WXW91" s="49"/>
      <c r="WXX91" s="49"/>
      <c r="WXY91" s="49"/>
      <c r="WXZ91" s="49"/>
      <c r="WYA91" s="49"/>
      <c r="WYB91" s="49"/>
      <c r="WYC91" s="49"/>
      <c r="WYD91" s="49"/>
      <c r="WYE91" s="49"/>
      <c r="WYF91" s="49"/>
      <c r="WYG91" s="49"/>
      <c r="WYH91" s="49"/>
      <c r="WYI91" s="49"/>
      <c r="WYJ91" s="49"/>
      <c r="WYK91" s="49"/>
      <c r="WYL91" s="49"/>
      <c r="WYM91" s="49"/>
      <c r="WYN91" s="49"/>
      <c r="WYO91" s="49"/>
      <c r="WYP91" s="49"/>
      <c r="WYQ91" s="49"/>
      <c r="WYR91" s="49"/>
      <c r="WYS91" s="49"/>
      <c r="WYT91" s="49"/>
      <c r="WYU91" s="49"/>
      <c r="WYV91" s="49"/>
      <c r="WYW91" s="49"/>
      <c r="WYX91" s="49"/>
      <c r="WYY91" s="49"/>
      <c r="WYZ91" s="49"/>
      <c r="WZA91" s="49"/>
      <c r="WZB91" s="49"/>
      <c r="WZC91" s="49"/>
      <c r="WZD91" s="49"/>
      <c r="WZE91" s="49"/>
      <c r="WZF91" s="49"/>
      <c r="WZG91" s="49"/>
      <c r="WZH91" s="49"/>
      <c r="WZI91" s="49"/>
      <c r="WZJ91" s="49"/>
      <c r="WZK91" s="49"/>
      <c r="WZL91" s="49"/>
      <c r="WZM91" s="49"/>
      <c r="WZN91" s="49"/>
      <c r="WZO91" s="49"/>
      <c r="WZP91" s="49"/>
      <c r="WZQ91" s="49"/>
      <c r="WZR91" s="49"/>
      <c r="WZS91" s="49"/>
      <c r="WZT91" s="49"/>
      <c r="WZU91" s="49"/>
      <c r="WZV91" s="49"/>
      <c r="WZW91" s="49"/>
      <c r="WZX91" s="49"/>
      <c r="WZY91" s="49"/>
      <c r="WZZ91" s="49"/>
      <c r="XAA91" s="49"/>
      <c r="XAB91" s="49"/>
      <c r="XAC91" s="49"/>
      <c r="XAD91" s="49"/>
      <c r="XAE91" s="49"/>
      <c r="XAF91" s="49"/>
      <c r="XAG91" s="49"/>
      <c r="XAH91" s="49"/>
      <c r="XAI91" s="49"/>
      <c r="XAJ91" s="49"/>
      <c r="XAK91" s="49"/>
      <c r="XAL91" s="49"/>
      <c r="XAM91" s="49"/>
      <c r="XAN91" s="49"/>
      <c r="XAO91" s="49"/>
      <c r="XAP91" s="49"/>
      <c r="XAQ91" s="49"/>
      <c r="XAR91" s="49"/>
      <c r="XAS91" s="49"/>
      <c r="XAT91" s="49"/>
      <c r="XAU91" s="49"/>
      <c r="XAV91" s="49"/>
      <c r="XAW91" s="49"/>
      <c r="XAX91" s="49"/>
      <c r="XAY91" s="49"/>
      <c r="XAZ91" s="49"/>
      <c r="XBA91" s="49"/>
      <c r="XBB91" s="49"/>
      <c r="XBC91" s="49"/>
      <c r="XBD91" s="49"/>
      <c r="XBE91" s="49"/>
      <c r="XBF91" s="49"/>
      <c r="XBG91" s="49"/>
      <c r="XBH91" s="49"/>
      <c r="XBI91" s="49"/>
      <c r="XBJ91" s="49"/>
      <c r="XBK91" s="49"/>
      <c r="XBL91" s="49"/>
      <c r="XBM91" s="49"/>
      <c r="XBN91" s="49"/>
      <c r="XBO91" s="49"/>
      <c r="XBP91" s="49"/>
      <c r="XBQ91" s="49"/>
      <c r="XBR91" s="49"/>
      <c r="XBS91" s="49"/>
      <c r="XBT91" s="49"/>
      <c r="XBU91" s="49"/>
      <c r="XBV91" s="49"/>
      <c r="XBW91" s="49"/>
      <c r="XBX91" s="49"/>
      <c r="XBY91" s="49"/>
      <c r="XBZ91" s="49"/>
      <c r="XCA91" s="49"/>
      <c r="XCB91" s="49"/>
      <c r="XCC91" s="49"/>
      <c r="XCD91" s="49"/>
      <c r="XCE91" s="49"/>
      <c r="XCF91" s="49"/>
      <c r="XCG91" s="49"/>
      <c r="XCH91" s="49"/>
      <c r="XCI91" s="49"/>
      <c r="XCJ91" s="49"/>
      <c r="XCK91" s="49"/>
      <c r="XCL91" s="49"/>
      <c r="XCM91" s="49"/>
      <c r="XCN91" s="49"/>
      <c r="XCO91" s="49"/>
      <c r="XCP91" s="49"/>
      <c r="XCQ91" s="49"/>
      <c r="XCR91" s="49"/>
      <c r="XCS91" s="49"/>
      <c r="XCT91" s="49"/>
      <c r="XCU91" s="49"/>
      <c r="XCV91" s="49"/>
      <c r="XCW91" s="49"/>
      <c r="XCX91" s="49"/>
      <c r="XCY91" s="49"/>
      <c r="XCZ91" s="49"/>
      <c r="XDA91" s="49"/>
      <c r="XDB91" s="49"/>
      <c r="XDC91" s="49"/>
      <c r="XDD91" s="49"/>
      <c r="XDE91" s="49"/>
      <c r="XDF91" s="49"/>
      <c r="XDG91" s="49"/>
      <c r="XDH91" s="49"/>
      <c r="XDI91" s="49"/>
      <c r="XDJ91" s="49"/>
      <c r="XDK91" s="49"/>
      <c r="XDL91" s="49"/>
      <c r="XDM91" s="49"/>
      <c r="XDN91" s="49"/>
      <c r="XDO91" s="49"/>
      <c r="XDP91" s="49"/>
      <c r="XDQ91" s="49"/>
      <c r="XDR91" s="49"/>
      <c r="XDS91" s="49"/>
      <c r="XDT91" s="49"/>
      <c r="XDU91" s="49"/>
      <c r="XDV91" s="49"/>
      <c r="XDW91" s="49"/>
      <c r="XDX91" s="49"/>
      <c r="XDY91" s="49"/>
      <c r="XDZ91" s="49"/>
      <c r="XEA91" s="49"/>
      <c r="XEB91" s="49"/>
      <c r="XEC91" s="49"/>
      <c r="XED91" s="49"/>
      <c r="XEE91" s="49"/>
      <c r="XEF91" s="49"/>
      <c r="XEG91" s="49"/>
      <c r="XEH91" s="49"/>
      <c r="XEI91" s="49"/>
      <c r="XEJ91" s="49"/>
      <c r="XEK91" s="49"/>
      <c r="XEL91" s="49"/>
      <c r="XEM91" s="49"/>
      <c r="XEN91" s="49"/>
      <c r="XEO91" s="49"/>
      <c r="XEP91" s="49"/>
      <c r="XEQ91" s="49"/>
      <c r="XER91" s="49"/>
      <c r="XES91" s="49"/>
      <c r="XET91" s="49"/>
      <c r="XEU91" s="49"/>
      <c r="XEV91" s="49"/>
      <c r="XEW91" s="49"/>
      <c r="XEX91" s="49"/>
      <c r="XEY91" s="49"/>
      <c r="XEZ91" s="49"/>
      <c r="XFA91" s="49"/>
    </row>
    <row r="92" s="49" customFormat="1" ht="18" customHeight="1" spans="1:16384">
      <c r="A92" s="54"/>
      <c r="B92" s="66" t="s">
        <v>25</v>
      </c>
      <c r="C92" s="60" t="s">
        <v>153</v>
      </c>
      <c r="D92" s="67" t="s">
        <v>149</v>
      </c>
      <c r="E92" s="67" t="s">
        <v>149</v>
      </c>
      <c r="F92" s="67">
        <v>4</v>
      </c>
      <c r="G92" s="67">
        <v>4</v>
      </c>
      <c r="H92" s="67">
        <v>4</v>
      </c>
      <c r="I92" s="69">
        <v>4</v>
      </c>
      <c r="J92" s="69">
        <v>4</v>
      </c>
      <c r="K92" s="67" t="s">
        <v>140</v>
      </c>
      <c r="L92" s="67">
        <v>4</v>
      </c>
      <c r="M92" s="67">
        <v>4</v>
      </c>
      <c r="N92" s="67">
        <v>4</v>
      </c>
      <c r="O92" s="67">
        <v>1.5</v>
      </c>
      <c r="P92" s="67" t="s">
        <v>140</v>
      </c>
      <c r="Q92" s="67" t="s">
        <v>140</v>
      </c>
      <c r="R92" s="67" t="s">
        <v>140</v>
      </c>
      <c r="S92" s="67">
        <v>4</v>
      </c>
      <c r="T92" s="67">
        <v>4</v>
      </c>
      <c r="U92" s="67">
        <v>4</v>
      </c>
      <c r="V92" s="67">
        <v>4</v>
      </c>
      <c r="W92" s="67" t="s">
        <v>152</v>
      </c>
      <c r="X92" s="67"/>
      <c r="Y92" s="67"/>
      <c r="Z92" s="67"/>
      <c r="AA92" s="67"/>
      <c r="AB92" s="67"/>
      <c r="AC92" s="67"/>
      <c r="AD92" s="67"/>
      <c r="AE92" s="67"/>
      <c r="AF92" s="69"/>
      <c r="AG92" s="69"/>
      <c r="AH92" s="69"/>
      <c r="AI92" s="77">
        <f>IF(B92="","",COUNTIF(D92:AH93,"&gt;2"))/2</f>
        <v>12</v>
      </c>
      <c r="AJ92" s="77">
        <f>SUM(D92:AH93)</f>
        <v>97.5</v>
      </c>
      <c r="AK92" s="77">
        <f>SUM(D94:AH94)</f>
        <v>24.5</v>
      </c>
      <c r="AL92" s="77">
        <f>AJ92+AK92</f>
        <v>122</v>
      </c>
      <c r="AM92" s="78" t="s">
        <v>136</v>
      </c>
      <c r="AN92" s="79"/>
      <c r="AO92" s="89"/>
      <c r="AP92" s="90"/>
      <c r="AQ92" s="90" t="s">
        <v>138</v>
      </c>
      <c r="AR92" s="90" t="s">
        <v>156</v>
      </c>
      <c r="XFB92" s="50"/>
      <c r="XFC92" s="50"/>
      <c r="XFD92" s="50"/>
    </row>
    <row r="93" s="49" customFormat="1" ht="18" customHeight="1" spans="1:16384">
      <c r="A93" s="54"/>
      <c r="B93" s="66"/>
      <c r="C93" s="60"/>
      <c r="D93" s="67"/>
      <c r="E93" s="67"/>
      <c r="F93" s="67">
        <v>4</v>
      </c>
      <c r="G93" s="67">
        <v>4</v>
      </c>
      <c r="H93" s="67">
        <v>4</v>
      </c>
      <c r="I93" s="69">
        <v>4</v>
      </c>
      <c r="J93" s="69">
        <v>4</v>
      </c>
      <c r="K93" s="67"/>
      <c r="L93" s="67">
        <v>4</v>
      </c>
      <c r="M93" s="67">
        <v>4</v>
      </c>
      <c r="N93" s="67">
        <v>4</v>
      </c>
      <c r="O93" s="67" t="s">
        <v>140</v>
      </c>
      <c r="P93" s="67"/>
      <c r="Q93" s="67"/>
      <c r="R93" s="67"/>
      <c r="S93" s="67">
        <v>4</v>
      </c>
      <c r="T93" s="67">
        <v>4</v>
      </c>
      <c r="U93" s="67">
        <v>4</v>
      </c>
      <c r="V93" s="67">
        <v>4</v>
      </c>
      <c r="W93" s="67"/>
      <c r="X93" s="67"/>
      <c r="Y93" s="67"/>
      <c r="Z93" s="67"/>
      <c r="AA93" s="67"/>
      <c r="AB93" s="67"/>
      <c r="AC93" s="67"/>
      <c r="AD93" s="67"/>
      <c r="AE93" s="67"/>
      <c r="AF93" s="67"/>
      <c r="AG93" s="67"/>
      <c r="AH93" s="69"/>
      <c r="AI93" s="80"/>
      <c r="AJ93" s="80"/>
      <c r="AK93" s="80"/>
      <c r="AL93" s="80"/>
      <c r="AM93" s="78"/>
      <c r="AN93" s="79"/>
      <c r="AO93" s="89"/>
      <c r="AP93" s="91"/>
      <c r="AQ93" s="91"/>
      <c r="AR93" s="91"/>
      <c r="XFB93" s="50"/>
      <c r="XFC93" s="50"/>
      <c r="XFD93" s="50"/>
    </row>
    <row r="94" s="49" customFormat="1" ht="18" customHeight="1" spans="1:16384">
      <c r="A94" s="54"/>
      <c r="B94" s="66"/>
      <c r="C94" s="60"/>
      <c r="D94" s="68"/>
      <c r="E94" s="68"/>
      <c r="F94" s="68">
        <v>3</v>
      </c>
      <c r="G94" s="68">
        <v>3</v>
      </c>
      <c r="H94" s="68">
        <v>3</v>
      </c>
      <c r="I94" s="69">
        <v>3</v>
      </c>
      <c r="J94" s="69">
        <v>3</v>
      </c>
      <c r="K94" s="69"/>
      <c r="L94" s="69">
        <v>1</v>
      </c>
      <c r="M94" s="69">
        <v>3</v>
      </c>
      <c r="N94" s="67">
        <v>3</v>
      </c>
      <c r="O94" s="67"/>
      <c r="P94" s="67"/>
      <c r="Q94" s="70"/>
      <c r="R94" s="67"/>
      <c r="S94" s="67">
        <v>1.5</v>
      </c>
      <c r="T94" s="69">
        <v>0.5</v>
      </c>
      <c r="U94" s="67">
        <v>0.5</v>
      </c>
      <c r="V94" s="67"/>
      <c r="W94" s="67"/>
      <c r="X94" s="67"/>
      <c r="Y94" s="67"/>
      <c r="Z94" s="67"/>
      <c r="AA94" s="67"/>
      <c r="AB94" s="67"/>
      <c r="AC94" s="67"/>
      <c r="AD94" s="67"/>
      <c r="AE94" s="69"/>
      <c r="AF94" s="69"/>
      <c r="AG94" s="69"/>
      <c r="AH94" s="84"/>
      <c r="AI94" s="81"/>
      <c r="AJ94" s="81"/>
      <c r="AK94" s="81"/>
      <c r="AL94" s="81"/>
      <c r="AM94" s="78"/>
      <c r="AN94" s="79"/>
      <c r="AO94" s="89"/>
      <c r="AP94" s="92"/>
      <c r="AQ94" s="92"/>
      <c r="AR94" s="92"/>
      <c r="XFB94" s="50"/>
      <c r="XFC94" s="50"/>
      <c r="XFD94" s="50"/>
    </row>
    <row r="95" s="49" customFormat="1" ht="18" customHeight="1" spans="1:16384">
      <c r="A95" s="54"/>
      <c r="B95" s="66" t="s">
        <v>30</v>
      </c>
      <c r="C95" s="60" t="s">
        <v>153</v>
      </c>
      <c r="D95" s="67"/>
      <c r="E95" s="67"/>
      <c r="F95" s="67"/>
      <c r="G95" s="67">
        <v>4</v>
      </c>
      <c r="H95" s="67">
        <v>4</v>
      </c>
      <c r="I95" s="69">
        <v>4</v>
      </c>
      <c r="J95" s="69">
        <v>4</v>
      </c>
      <c r="K95" s="67">
        <v>4</v>
      </c>
      <c r="L95" s="67">
        <v>4</v>
      </c>
      <c r="M95" s="67">
        <v>4</v>
      </c>
      <c r="N95" s="67">
        <v>4</v>
      </c>
      <c r="O95" s="67">
        <v>4</v>
      </c>
      <c r="P95" s="67">
        <v>4</v>
      </c>
      <c r="Q95" s="67">
        <v>4</v>
      </c>
      <c r="R95" s="67">
        <v>4</v>
      </c>
      <c r="S95" s="67">
        <v>4</v>
      </c>
      <c r="T95" s="67">
        <v>4</v>
      </c>
      <c r="U95" s="67">
        <v>4</v>
      </c>
      <c r="V95" s="67">
        <v>4</v>
      </c>
      <c r="W95" s="67">
        <v>4</v>
      </c>
      <c r="X95" s="67">
        <v>4</v>
      </c>
      <c r="Y95" s="67">
        <v>4</v>
      </c>
      <c r="Z95" s="67">
        <v>4</v>
      </c>
      <c r="AA95" s="67">
        <v>4</v>
      </c>
      <c r="AB95" s="67">
        <v>4</v>
      </c>
      <c r="AC95" s="67">
        <v>1</v>
      </c>
      <c r="AD95" s="67">
        <v>4</v>
      </c>
      <c r="AE95" s="67" t="s">
        <v>149</v>
      </c>
      <c r="AF95" s="67" t="s">
        <v>149</v>
      </c>
      <c r="AG95" s="67" t="s">
        <v>149</v>
      </c>
      <c r="AH95" s="67" t="s">
        <v>149</v>
      </c>
      <c r="AI95" s="77">
        <f>IF(B95="","",COUNTIF(D95:AH96,"&gt;2"))/2</f>
        <v>24</v>
      </c>
      <c r="AJ95" s="77">
        <f>SUM(D95:AH96)</f>
        <v>193</v>
      </c>
      <c r="AK95" s="77">
        <f>SUM(D97:AH97)</f>
        <v>62.5</v>
      </c>
      <c r="AL95" s="77">
        <f>AJ95+AK95</f>
        <v>255.5</v>
      </c>
      <c r="AM95" s="78" t="s">
        <v>136</v>
      </c>
      <c r="AN95" s="79"/>
      <c r="AO95" s="89">
        <v>26</v>
      </c>
      <c r="AP95" s="90"/>
      <c r="AQ95" s="90" t="s">
        <v>138</v>
      </c>
      <c r="AR95" s="90" t="s">
        <v>139</v>
      </c>
      <c r="XFB95" s="50"/>
      <c r="XFC95" s="50"/>
      <c r="XFD95" s="50"/>
    </row>
    <row r="96" s="49" customFormat="1" ht="18" customHeight="1" spans="1:16384">
      <c r="A96" s="54"/>
      <c r="B96" s="66"/>
      <c r="C96" s="60"/>
      <c r="D96" s="67"/>
      <c r="E96" s="67"/>
      <c r="F96" s="67">
        <v>4</v>
      </c>
      <c r="G96" s="67">
        <v>4</v>
      </c>
      <c r="H96" s="67">
        <v>4</v>
      </c>
      <c r="I96" s="69">
        <v>4</v>
      </c>
      <c r="J96" s="69">
        <v>4</v>
      </c>
      <c r="K96" s="67">
        <v>4</v>
      </c>
      <c r="L96" s="67">
        <v>4</v>
      </c>
      <c r="M96" s="67">
        <v>4</v>
      </c>
      <c r="N96" s="67">
        <v>4</v>
      </c>
      <c r="O96" s="67">
        <v>4</v>
      </c>
      <c r="P96" s="67">
        <v>4</v>
      </c>
      <c r="Q96" s="67">
        <v>4</v>
      </c>
      <c r="R96" s="67">
        <v>4</v>
      </c>
      <c r="S96" s="67">
        <v>4</v>
      </c>
      <c r="T96" s="67">
        <v>4</v>
      </c>
      <c r="U96" s="67">
        <v>4</v>
      </c>
      <c r="V96" s="67">
        <v>4</v>
      </c>
      <c r="W96" s="67">
        <v>4</v>
      </c>
      <c r="X96" s="67">
        <v>4</v>
      </c>
      <c r="Y96" s="67">
        <v>4</v>
      </c>
      <c r="Z96" s="67">
        <v>4</v>
      </c>
      <c r="AA96" s="67">
        <v>4</v>
      </c>
      <c r="AB96" s="67">
        <v>4</v>
      </c>
      <c r="AC96" s="67">
        <v>4</v>
      </c>
      <c r="AD96" s="67">
        <v>4</v>
      </c>
      <c r="AE96" s="67" t="s">
        <v>149</v>
      </c>
      <c r="AF96" s="67" t="s">
        <v>149</v>
      </c>
      <c r="AG96" s="67" t="s">
        <v>149</v>
      </c>
      <c r="AH96" s="67" t="s">
        <v>149</v>
      </c>
      <c r="AI96" s="80"/>
      <c r="AJ96" s="80"/>
      <c r="AK96" s="80"/>
      <c r="AL96" s="80"/>
      <c r="AM96" s="78"/>
      <c r="AN96" s="79"/>
      <c r="AO96" s="89"/>
      <c r="AP96" s="91"/>
      <c r="AQ96" s="91"/>
      <c r="AR96" s="91"/>
      <c r="XFB96" s="50"/>
      <c r="XFC96" s="50"/>
      <c r="XFD96" s="50"/>
    </row>
    <row r="97" s="49" customFormat="1" ht="18" customHeight="1" spans="1:16384">
      <c r="A97" s="54"/>
      <c r="B97" s="66"/>
      <c r="C97" s="60"/>
      <c r="D97" s="68"/>
      <c r="E97" s="68"/>
      <c r="F97" s="68">
        <v>2</v>
      </c>
      <c r="G97" s="68">
        <v>2</v>
      </c>
      <c r="H97" s="68">
        <v>2</v>
      </c>
      <c r="I97" s="69">
        <v>1.5</v>
      </c>
      <c r="J97" s="69">
        <v>1.5</v>
      </c>
      <c r="K97" s="69">
        <v>3</v>
      </c>
      <c r="L97" s="69">
        <v>1</v>
      </c>
      <c r="M97" s="69">
        <v>3</v>
      </c>
      <c r="N97" s="67">
        <v>1.5</v>
      </c>
      <c r="O97" s="67">
        <v>3.5</v>
      </c>
      <c r="P97" s="67">
        <v>1.5</v>
      </c>
      <c r="Q97" s="70">
        <v>3.5</v>
      </c>
      <c r="R97" s="67">
        <v>1.5</v>
      </c>
      <c r="S97" s="67">
        <v>2</v>
      </c>
      <c r="T97" s="69">
        <v>4</v>
      </c>
      <c r="U97" s="67">
        <v>1</v>
      </c>
      <c r="V97" s="67">
        <v>4</v>
      </c>
      <c r="W97" s="67">
        <v>3.5</v>
      </c>
      <c r="X97" s="67">
        <v>3</v>
      </c>
      <c r="Y97" s="67">
        <v>3.5</v>
      </c>
      <c r="Z97" s="67">
        <v>1.5</v>
      </c>
      <c r="AA97" s="67">
        <v>4.5</v>
      </c>
      <c r="AB97" s="67">
        <v>6</v>
      </c>
      <c r="AC97" s="67">
        <v>2</v>
      </c>
      <c r="AD97" s="67"/>
      <c r="AE97" s="69"/>
      <c r="AF97" s="69"/>
      <c r="AG97" s="69"/>
      <c r="AH97" s="84"/>
      <c r="AI97" s="81"/>
      <c r="AJ97" s="81"/>
      <c r="AK97" s="81"/>
      <c r="AL97" s="81"/>
      <c r="AM97" s="78"/>
      <c r="AN97" s="79"/>
      <c r="AO97" s="89"/>
      <c r="AP97" s="92"/>
      <c r="AQ97" s="92"/>
      <c r="AR97" s="92"/>
      <c r="XFB97" s="50"/>
      <c r="XFC97" s="50"/>
      <c r="XFD97" s="50"/>
    </row>
    <row r="98" s="49" customFormat="1" ht="18" customHeight="1" spans="1:16384">
      <c r="A98" s="54"/>
      <c r="B98" s="66" t="s">
        <v>32</v>
      </c>
      <c r="C98" s="60" t="s">
        <v>153</v>
      </c>
      <c r="D98" s="67"/>
      <c r="E98" s="67"/>
      <c r="F98" s="67"/>
      <c r="G98" s="67">
        <v>4</v>
      </c>
      <c r="H98" s="67">
        <v>4</v>
      </c>
      <c r="I98" s="69">
        <v>4</v>
      </c>
      <c r="J98" s="69">
        <v>4</v>
      </c>
      <c r="K98" s="67">
        <v>4</v>
      </c>
      <c r="L98" s="67">
        <v>4</v>
      </c>
      <c r="M98" s="67">
        <v>4</v>
      </c>
      <c r="N98" s="67">
        <v>4</v>
      </c>
      <c r="O98" s="67">
        <v>4</v>
      </c>
      <c r="P98" s="67">
        <v>4</v>
      </c>
      <c r="Q98" s="67">
        <v>4</v>
      </c>
      <c r="R98" s="67">
        <v>4</v>
      </c>
      <c r="S98" s="67">
        <v>4</v>
      </c>
      <c r="T98" s="67">
        <v>4</v>
      </c>
      <c r="U98" s="67">
        <v>4</v>
      </c>
      <c r="V98" s="67">
        <v>4</v>
      </c>
      <c r="W98" s="67">
        <v>4</v>
      </c>
      <c r="X98" s="67" t="s">
        <v>140</v>
      </c>
      <c r="Y98" s="67">
        <v>4</v>
      </c>
      <c r="Z98" s="67">
        <v>4</v>
      </c>
      <c r="AA98" s="67">
        <v>4</v>
      </c>
      <c r="AB98" s="67">
        <v>4</v>
      </c>
      <c r="AC98" s="67">
        <v>4</v>
      </c>
      <c r="AD98" s="67" t="s">
        <v>140</v>
      </c>
      <c r="AE98" s="67" t="s">
        <v>149</v>
      </c>
      <c r="AF98" s="67" t="s">
        <v>149</v>
      </c>
      <c r="AG98" s="67" t="s">
        <v>149</v>
      </c>
      <c r="AH98" s="67" t="s">
        <v>149</v>
      </c>
      <c r="AI98" s="77">
        <f>IF(B98="","",COUNTIF(D98:AH99,"&gt;2"))/2</f>
        <v>22</v>
      </c>
      <c r="AJ98" s="77">
        <f>SUM(D98:AH99)</f>
        <v>176</v>
      </c>
      <c r="AK98" s="77">
        <f>SUM(D100:AH100)</f>
        <v>42.5</v>
      </c>
      <c r="AL98" s="77">
        <f>AJ98+AK98</f>
        <v>218.5</v>
      </c>
      <c r="AM98" s="78" t="s">
        <v>136</v>
      </c>
      <c r="AN98" s="79"/>
      <c r="AO98" s="89">
        <v>27.5</v>
      </c>
      <c r="AP98" s="90"/>
      <c r="AQ98" s="90" t="s">
        <v>138</v>
      </c>
      <c r="AR98" s="90" t="s">
        <v>139</v>
      </c>
      <c r="XFB98" s="50"/>
      <c r="XFC98" s="50"/>
      <c r="XFD98" s="50"/>
    </row>
    <row r="99" s="49" customFormat="1" ht="18" customHeight="1" spans="1:16384">
      <c r="A99" s="54"/>
      <c r="B99" s="66"/>
      <c r="C99" s="60"/>
      <c r="D99" s="67"/>
      <c r="E99" s="67"/>
      <c r="F99" s="67"/>
      <c r="G99" s="67">
        <v>4</v>
      </c>
      <c r="H99" s="67">
        <v>4</v>
      </c>
      <c r="I99" s="69">
        <v>4</v>
      </c>
      <c r="J99" s="69">
        <v>4</v>
      </c>
      <c r="K99" s="67">
        <v>4</v>
      </c>
      <c r="L99" s="67">
        <v>4</v>
      </c>
      <c r="M99" s="67">
        <v>4</v>
      </c>
      <c r="N99" s="67">
        <v>4</v>
      </c>
      <c r="O99" s="67">
        <v>4</v>
      </c>
      <c r="P99" s="67">
        <v>4</v>
      </c>
      <c r="Q99" s="67">
        <v>4</v>
      </c>
      <c r="R99" s="67">
        <v>4</v>
      </c>
      <c r="S99" s="67">
        <v>4</v>
      </c>
      <c r="T99" s="67">
        <v>4</v>
      </c>
      <c r="U99" s="67">
        <v>4</v>
      </c>
      <c r="V99" s="67">
        <v>4</v>
      </c>
      <c r="W99" s="67">
        <v>4</v>
      </c>
      <c r="X99" s="67"/>
      <c r="Y99" s="67">
        <v>4</v>
      </c>
      <c r="Z99" s="67">
        <v>4</v>
      </c>
      <c r="AA99" s="67">
        <v>4</v>
      </c>
      <c r="AB99" s="67">
        <v>4</v>
      </c>
      <c r="AC99" s="67">
        <v>4</v>
      </c>
      <c r="AD99" s="67"/>
      <c r="AE99" s="67" t="s">
        <v>149</v>
      </c>
      <c r="AF99" s="67" t="s">
        <v>149</v>
      </c>
      <c r="AG99" s="67" t="s">
        <v>149</v>
      </c>
      <c r="AH99" s="67" t="s">
        <v>149</v>
      </c>
      <c r="AI99" s="80"/>
      <c r="AJ99" s="80"/>
      <c r="AK99" s="80"/>
      <c r="AL99" s="80"/>
      <c r="AM99" s="78"/>
      <c r="AN99" s="79"/>
      <c r="AO99" s="89"/>
      <c r="AP99" s="91"/>
      <c r="AQ99" s="91"/>
      <c r="AR99" s="91"/>
      <c r="XFB99" s="50"/>
      <c r="XFC99" s="50"/>
      <c r="XFD99" s="50"/>
    </row>
    <row r="100" s="49" customFormat="1" ht="18" customHeight="1" spans="1:16384">
      <c r="A100" s="54"/>
      <c r="B100" s="66"/>
      <c r="C100" s="60"/>
      <c r="D100" s="68"/>
      <c r="E100" s="68"/>
      <c r="F100" s="68"/>
      <c r="G100" s="68"/>
      <c r="H100" s="68">
        <v>2</v>
      </c>
      <c r="I100" s="69">
        <v>1.5</v>
      </c>
      <c r="J100" s="69">
        <v>3</v>
      </c>
      <c r="K100" s="69">
        <v>3</v>
      </c>
      <c r="L100" s="69">
        <v>1</v>
      </c>
      <c r="M100" s="69">
        <v>3</v>
      </c>
      <c r="N100" s="67">
        <v>3</v>
      </c>
      <c r="O100" s="67">
        <v>0.5</v>
      </c>
      <c r="P100" s="67">
        <v>1</v>
      </c>
      <c r="Q100" s="70">
        <v>3.5</v>
      </c>
      <c r="R100" s="67">
        <v>1.5</v>
      </c>
      <c r="S100" s="67">
        <v>2</v>
      </c>
      <c r="T100" s="69">
        <v>3.5</v>
      </c>
      <c r="U100" s="67"/>
      <c r="V100" s="67">
        <v>3</v>
      </c>
      <c r="W100" s="67">
        <v>3</v>
      </c>
      <c r="X100" s="67"/>
      <c r="Y100" s="67">
        <v>3</v>
      </c>
      <c r="Z100" s="67">
        <v>1</v>
      </c>
      <c r="AA100" s="67"/>
      <c r="AB100" s="67"/>
      <c r="AC100" s="67">
        <v>4</v>
      </c>
      <c r="AD100" s="67"/>
      <c r="AE100" s="69"/>
      <c r="AF100" s="69"/>
      <c r="AG100" s="69"/>
      <c r="AH100" s="84"/>
      <c r="AI100" s="81"/>
      <c r="AJ100" s="81"/>
      <c r="AK100" s="81"/>
      <c r="AL100" s="81"/>
      <c r="AM100" s="78"/>
      <c r="AN100" s="79"/>
      <c r="AO100" s="89"/>
      <c r="AP100" s="92"/>
      <c r="AQ100" s="92"/>
      <c r="AR100" s="92"/>
      <c r="XFB100" s="50"/>
      <c r="XFC100" s="50"/>
      <c r="XFD100" s="50"/>
    </row>
    <row r="101" s="49" customFormat="1" ht="18" customHeight="1" spans="1:16384">
      <c r="A101" s="54"/>
      <c r="B101" s="66" t="s">
        <v>33</v>
      </c>
      <c r="C101" s="60" t="s">
        <v>153</v>
      </c>
      <c r="D101" s="67"/>
      <c r="E101" s="67"/>
      <c r="F101" s="67"/>
      <c r="G101" s="67">
        <v>4</v>
      </c>
      <c r="H101" s="67">
        <v>4</v>
      </c>
      <c r="I101" s="69">
        <v>4</v>
      </c>
      <c r="J101" s="69">
        <v>4</v>
      </c>
      <c r="K101" s="67">
        <v>4</v>
      </c>
      <c r="L101" s="67">
        <v>4</v>
      </c>
      <c r="M101" s="67">
        <v>4</v>
      </c>
      <c r="N101" s="67">
        <v>4</v>
      </c>
      <c r="O101" s="67">
        <v>4</v>
      </c>
      <c r="P101" s="67">
        <v>4</v>
      </c>
      <c r="Q101" s="67">
        <v>4</v>
      </c>
      <c r="R101" s="67">
        <v>4</v>
      </c>
      <c r="S101" s="67">
        <v>4</v>
      </c>
      <c r="T101" s="67">
        <v>4</v>
      </c>
      <c r="U101" s="67">
        <v>4</v>
      </c>
      <c r="V101" s="67">
        <v>4</v>
      </c>
      <c r="W101" s="67" t="s">
        <v>140</v>
      </c>
      <c r="X101" s="67">
        <v>4</v>
      </c>
      <c r="Y101" s="67">
        <v>4</v>
      </c>
      <c r="Z101" s="67">
        <v>4</v>
      </c>
      <c r="AA101" s="67">
        <v>4</v>
      </c>
      <c r="AB101" s="67">
        <v>4</v>
      </c>
      <c r="AC101" s="67">
        <v>4</v>
      </c>
      <c r="AD101" s="67">
        <v>4</v>
      </c>
      <c r="AE101" s="67" t="s">
        <v>149</v>
      </c>
      <c r="AF101" s="67" t="s">
        <v>149</v>
      </c>
      <c r="AG101" s="67" t="s">
        <v>149</v>
      </c>
      <c r="AH101" s="67" t="s">
        <v>149</v>
      </c>
      <c r="AI101" s="77">
        <f>IF(B101="","",COUNTIF(D101:AH102,"&gt;2"))/2</f>
        <v>23</v>
      </c>
      <c r="AJ101" s="77">
        <f>SUM(D101:AH102)</f>
        <v>184</v>
      </c>
      <c r="AK101" s="77">
        <f>SUM(D103:AH103)</f>
        <v>48</v>
      </c>
      <c r="AL101" s="77">
        <f>AJ101+AK101</f>
        <v>232</v>
      </c>
      <c r="AM101" s="78" t="s">
        <v>136</v>
      </c>
      <c r="AN101" s="79"/>
      <c r="AO101" s="89">
        <v>27.5</v>
      </c>
      <c r="AP101" s="90"/>
      <c r="AQ101" s="90" t="s">
        <v>138</v>
      </c>
      <c r="AR101" s="90" t="s">
        <v>139</v>
      </c>
      <c r="XFB101" s="50"/>
      <c r="XFC101" s="50"/>
      <c r="XFD101" s="50"/>
    </row>
    <row r="102" s="49" customFormat="1" ht="18" customHeight="1" spans="1:16384">
      <c r="A102" s="54"/>
      <c r="B102" s="66"/>
      <c r="C102" s="60"/>
      <c r="D102" s="67"/>
      <c r="E102" s="67"/>
      <c r="F102" s="67"/>
      <c r="G102" s="67">
        <v>4</v>
      </c>
      <c r="H102" s="67">
        <v>4</v>
      </c>
      <c r="I102" s="69">
        <v>4</v>
      </c>
      <c r="J102" s="69">
        <v>4</v>
      </c>
      <c r="K102" s="67">
        <v>4</v>
      </c>
      <c r="L102" s="67">
        <v>4</v>
      </c>
      <c r="M102" s="67">
        <v>4</v>
      </c>
      <c r="N102" s="67">
        <v>4</v>
      </c>
      <c r="O102" s="67">
        <v>4</v>
      </c>
      <c r="P102" s="67">
        <v>4</v>
      </c>
      <c r="Q102" s="67">
        <v>4</v>
      </c>
      <c r="R102" s="67">
        <v>4</v>
      </c>
      <c r="S102" s="67">
        <v>4</v>
      </c>
      <c r="T102" s="67">
        <v>4</v>
      </c>
      <c r="U102" s="67">
        <v>4</v>
      </c>
      <c r="V102" s="67">
        <v>4</v>
      </c>
      <c r="W102" s="67"/>
      <c r="X102" s="67">
        <v>4</v>
      </c>
      <c r="Y102" s="67">
        <v>4</v>
      </c>
      <c r="Z102" s="67">
        <v>4</v>
      </c>
      <c r="AA102" s="67">
        <v>4</v>
      </c>
      <c r="AB102" s="67">
        <v>4</v>
      </c>
      <c r="AC102" s="67">
        <v>4</v>
      </c>
      <c r="AD102" s="67">
        <v>4</v>
      </c>
      <c r="AE102" s="67" t="s">
        <v>149</v>
      </c>
      <c r="AF102" s="67" t="s">
        <v>149</v>
      </c>
      <c r="AG102" s="67" t="s">
        <v>149</v>
      </c>
      <c r="AH102" s="67" t="s">
        <v>149</v>
      </c>
      <c r="AI102" s="80"/>
      <c r="AJ102" s="80"/>
      <c r="AK102" s="80"/>
      <c r="AL102" s="80"/>
      <c r="AM102" s="78"/>
      <c r="AN102" s="79"/>
      <c r="AO102" s="89"/>
      <c r="AP102" s="91"/>
      <c r="AQ102" s="91"/>
      <c r="AR102" s="91"/>
      <c r="XFB102" s="50"/>
      <c r="XFC102" s="50"/>
      <c r="XFD102" s="50"/>
    </row>
    <row r="103" s="49" customFormat="1" ht="18" customHeight="1" spans="1:16384">
      <c r="A103" s="54"/>
      <c r="B103" s="66"/>
      <c r="C103" s="60"/>
      <c r="D103" s="68"/>
      <c r="E103" s="68"/>
      <c r="F103" s="68"/>
      <c r="G103" s="68"/>
      <c r="H103" s="68">
        <v>2</v>
      </c>
      <c r="I103" s="69">
        <v>1.5</v>
      </c>
      <c r="J103" s="69">
        <v>3</v>
      </c>
      <c r="K103" s="69">
        <v>3</v>
      </c>
      <c r="L103" s="69">
        <v>1</v>
      </c>
      <c r="M103" s="69">
        <v>3</v>
      </c>
      <c r="N103" s="67">
        <v>3</v>
      </c>
      <c r="O103" s="67">
        <v>0.5</v>
      </c>
      <c r="P103" s="67">
        <v>1</v>
      </c>
      <c r="Q103" s="70">
        <v>3.5</v>
      </c>
      <c r="R103" s="67">
        <v>1.5</v>
      </c>
      <c r="S103" s="67">
        <v>2</v>
      </c>
      <c r="T103" s="69">
        <v>3.5</v>
      </c>
      <c r="U103" s="67">
        <v>1</v>
      </c>
      <c r="V103" s="67">
        <v>3</v>
      </c>
      <c r="W103" s="67"/>
      <c r="X103" s="67">
        <v>3</v>
      </c>
      <c r="Y103" s="67">
        <v>3.5</v>
      </c>
      <c r="Z103" s="67">
        <v>1</v>
      </c>
      <c r="AA103" s="67"/>
      <c r="AB103" s="67"/>
      <c r="AC103" s="67">
        <v>4</v>
      </c>
      <c r="AD103" s="67">
        <v>4</v>
      </c>
      <c r="AE103" s="69"/>
      <c r="AF103" s="69"/>
      <c r="AG103" s="69"/>
      <c r="AH103" s="84"/>
      <c r="AI103" s="81"/>
      <c r="AJ103" s="81"/>
      <c r="AK103" s="81"/>
      <c r="AL103" s="81"/>
      <c r="AM103" s="78"/>
      <c r="AN103" s="79"/>
      <c r="AO103" s="89"/>
      <c r="AP103" s="92"/>
      <c r="AQ103" s="92"/>
      <c r="AR103" s="92"/>
      <c r="XFB103" s="50"/>
      <c r="XFC103" s="50"/>
      <c r="XFD103" s="50"/>
    </row>
    <row r="104" s="49" customFormat="1" ht="18" customHeight="1" spans="1:16384">
      <c r="A104" s="54"/>
      <c r="B104" s="66" t="s">
        <v>34</v>
      </c>
      <c r="C104" s="60" t="s">
        <v>153</v>
      </c>
      <c r="D104" s="67"/>
      <c r="E104" s="67"/>
      <c r="F104" s="67"/>
      <c r="G104" s="67">
        <v>4</v>
      </c>
      <c r="H104" s="67">
        <v>4</v>
      </c>
      <c r="I104" s="69">
        <v>4</v>
      </c>
      <c r="J104" s="69">
        <v>4</v>
      </c>
      <c r="K104" s="67">
        <v>4</v>
      </c>
      <c r="L104" s="67">
        <v>4</v>
      </c>
      <c r="M104" s="67">
        <v>4</v>
      </c>
      <c r="N104" s="67">
        <v>4</v>
      </c>
      <c r="O104" s="67">
        <v>4</v>
      </c>
      <c r="P104" s="67">
        <v>4</v>
      </c>
      <c r="Q104" s="67">
        <v>4</v>
      </c>
      <c r="R104" s="67">
        <v>4</v>
      </c>
      <c r="S104" s="67">
        <v>4</v>
      </c>
      <c r="T104" s="67">
        <v>4</v>
      </c>
      <c r="U104" s="67">
        <v>4</v>
      </c>
      <c r="V104" s="67">
        <v>4</v>
      </c>
      <c r="W104" s="67">
        <v>4</v>
      </c>
      <c r="X104" s="67">
        <v>4</v>
      </c>
      <c r="Y104" s="67">
        <v>4</v>
      </c>
      <c r="Z104" s="67">
        <v>4</v>
      </c>
      <c r="AA104" s="67">
        <v>4</v>
      </c>
      <c r="AB104" s="67">
        <v>4</v>
      </c>
      <c r="AC104" s="67" t="s">
        <v>140</v>
      </c>
      <c r="AD104" s="67">
        <v>4</v>
      </c>
      <c r="AE104" s="67" t="s">
        <v>149</v>
      </c>
      <c r="AF104" s="67" t="s">
        <v>149</v>
      </c>
      <c r="AG104" s="67" t="s">
        <v>149</v>
      </c>
      <c r="AH104" s="67" t="s">
        <v>149</v>
      </c>
      <c r="AI104" s="77">
        <f>IF(B104="","",COUNTIF(D104:AH105,"&gt;2"))/2</f>
        <v>23</v>
      </c>
      <c r="AJ104" s="77">
        <f>SUM(D104:AH105)</f>
        <v>184</v>
      </c>
      <c r="AK104" s="77">
        <f>SUM(D106:AH106)</f>
        <v>56</v>
      </c>
      <c r="AL104" s="77">
        <f>AJ104+AK104</f>
        <v>240</v>
      </c>
      <c r="AM104" s="78" t="s">
        <v>136</v>
      </c>
      <c r="AN104" s="79"/>
      <c r="AO104" s="89">
        <v>29.5</v>
      </c>
      <c r="AP104" s="90"/>
      <c r="AQ104" s="90" t="s">
        <v>138</v>
      </c>
      <c r="AR104" s="90" t="s">
        <v>139</v>
      </c>
      <c r="XFB104" s="50"/>
      <c r="XFC104" s="50"/>
      <c r="XFD104" s="50"/>
    </row>
    <row r="105" s="49" customFormat="1" ht="18" customHeight="1" spans="1:16384">
      <c r="A105" s="54"/>
      <c r="B105" s="66"/>
      <c r="C105" s="60"/>
      <c r="D105" s="67"/>
      <c r="E105" s="67"/>
      <c r="F105" s="67"/>
      <c r="G105" s="67">
        <v>4</v>
      </c>
      <c r="H105" s="67">
        <v>4</v>
      </c>
      <c r="I105" s="69">
        <v>4</v>
      </c>
      <c r="J105" s="69">
        <v>4</v>
      </c>
      <c r="K105" s="67">
        <v>4</v>
      </c>
      <c r="L105" s="67">
        <v>4</v>
      </c>
      <c r="M105" s="67">
        <v>4</v>
      </c>
      <c r="N105" s="67">
        <v>4</v>
      </c>
      <c r="O105" s="67">
        <v>4</v>
      </c>
      <c r="P105" s="67">
        <v>4</v>
      </c>
      <c r="Q105" s="67">
        <v>4</v>
      </c>
      <c r="R105" s="67">
        <v>4</v>
      </c>
      <c r="S105" s="67">
        <v>4</v>
      </c>
      <c r="T105" s="67">
        <v>4</v>
      </c>
      <c r="U105" s="67">
        <v>4</v>
      </c>
      <c r="V105" s="67">
        <v>4</v>
      </c>
      <c r="W105" s="67">
        <v>4</v>
      </c>
      <c r="X105" s="67">
        <v>4</v>
      </c>
      <c r="Y105" s="67">
        <v>4</v>
      </c>
      <c r="Z105" s="67">
        <v>4</v>
      </c>
      <c r="AA105" s="67">
        <v>4</v>
      </c>
      <c r="AB105" s="67">
        <v>4</v>
      </c>
      <c r="AC105" s="67"/>
      <c r="AD105" s="67">
        <v>4</v>
      </c>
      <c r="AE105" s="67" t="s">
        <v>149</v>
      </c>
      <c r="AF105" s="67" t="s">
        <v>149</v>
      </c>
      <c r="AG105" s="67" t="s">
        <v>149</v>
      </c>
      <c r="AH105" s="67" t="s">
        <v>149</v>
      </c>
      <c r="AI105" s="80"/>
      <c r="AJ105" s="80"/>
      <c r="AK105" s="80"/>
      <c r="AL105" s="80"/>
      <c r="AM105" s="78"/>
      <c r="AN105" s="79"/>
      <c r="AO105" s="89"/>
      <c r="AP105" s="91"/>
      <c r="AQ105" s="91"/>
      <c r="AR105" s="91"/>
      <c r="XFB105" s="50"/>
      <c r="XFC105" s="50"/>
      <c r="XFD105" s="50"/>
    </row>
    <row r="106" s="49" customFormat="1" ht="18" customHeight="1" spans="1:16384">
      <c r="A106" s="54"/>
      <c r="B106" s="66"/>
      <c r="C106" s="60"/>
      <c r="D106" s="68"/>
      <c r="E106" s="68"/>
      <c r="F106" s="68"/>
      <c r="G106" s="68">
        <v>2</v>
      </c>
      <c r="H106" s="68">
        <v>2</v>
      </c>
      <c r="I106" s="69">
        <v>1.5</v>
      </c>
      <c r="J106" s="69">
        <v>1.5</v>
      </c>
      <c r="K106" s="69">
        <v>4</v>
      </c>
      <c r="L106" s="69">
        <v>1</v>
      </c>
      <c r="M106" s="69">
        <v>3</v>
      </c>
      <c r="N106" s="67">
        <v>1.5</v>
      </c>
      <c r="O106" s="67">
        <v>3.5</v>
      </c>
      <c r="P106" s="67">
        <v>1.5</v>
      </c>
      <c r="Q106" s="70">
        <v>3.5</v>
      </c>
      <c r="R106" s="67">
        <v>1.5</v>
      </c>
      <c r="S106" s="67">
        <v>2</v>
      </c>
      <c r="T106" s="69">
        <v>4</v>
      </c>
      <c r="U106" s="67">
        <v>1</v>
      </c>
      <c r="V106" s="67">
        <v>3.5</v>
      </c>
      <c r="W106" s="67">
        <v>3</v>
      </c>
      <c r="X106" s="67">
        <v>3</v>
      </c>
      <c r="Y106" s="67">
        <v>3.5</v>
      </c>
      <c r="Z106" s="67">
        <v>1.5</v>
      </c>
      <c r="AA106" s="67">
        <v>4.5</v>
      </c>
      <c r="AB106" s="67">
        <v>3.5</v>
      </c>
      <c r="AC106" s="67"/>
      <c r="AD106" s="67"/>
      <c r="AE106" s="69"/>
      <c r="AF106" s="69"/>
      <c r="AG106" s="69"/>
      <c r="AH106" s="84"/>
      <c r="AI106" s="81"/>
      <c r="AJ106" s="81"/>
      <c r="AK106" s="81"/>
      <c r="AL106" s="81"/>
      <c r="AM106" s="78"/>
      <c r="AN106" s="79"/>
      <c r="AO106" s="89"/>
      <c r="AP106" s="92"/>
      <c r="AQ106" s="92"/>
      <c r="AR106" s="92"/>
      <c r="XFB106" s="50"/>
      <c r="XFC106" s="50"/>
      <c r="XFD106" s="50"/>
    </row>
    <row r="107" s="49" customFormat="1" ht="18" customHeight="1" spans="1:16384">
      <c r="A107" s="54"/>
      <c r="B107" s="66" t="s">
        <v>35</v>
      </c>
      <c r="C107" s="60" t="s">
        <v>153</v>
      </c>
      <c r="D107" s="67"/>
      <c r="E107" s="67"/>
      <c r="F107" s="67"/>
      <c r="G107" s="67"/>
      <c r="H107" s="99"/>
      <c r="I107" s="69"/>
      <c r="J107" s="69"/>
      <c r="K107" s="67">
        <v>4</v>
      </c>
      <c r="L107" s="67" t="s">
        <v>140</v>
      </c>
      <c r="M107" s="67">
        <v>4</v>
      </c>
      <c r="N107" s="67">
        <v>4</v>
      </c>
      <c r="O107" s="67">
        <v>4</v>
      </c>
      <c r="P107" s="67">
        <v>4</v>
      </c>
      <c r="Q107" s="67">
        <v>4</v>
      </c>
      <c r="R107" s="67">
        <v>4</v>
      </c>
      <c r="S107" s="67">
        <v>4</v>
      </c>
      <c r="T107" s="67">
        <v>4</v>
      </c>
      <c r="U107" s="67">
        <v>4</v>
      </c>
      <c r="V107" s="67" t="s">
        <v>140</v>
      </c>
      <c r="W107" s="67">
        <v>4</v>
      </c>
      <c r="X107" s="67">
        <v>4</v>
      </c>
      <c r="Y107" s="67" t="s">
        <v>140</v>
      </c>
      <c r="Z107" s="67">
        <v>3.5</v>
      </c>
      <c r="AA107" s="67">
        <v>4</v>
      </c>
      <c r="AB107" s="67">
        <v>4</v>
      </c>
      <c r="AC107" s="67">
        <v>4</v>
      </c>
      <c r="AD107" s="67" t="s">
        <v>140</v>
      </c>
      <c r="AE107" s="67" t="s">
        <v>149</v>
      </c>
      <c r="AF107" s="67" t="s">
        <v>149</v>
      </c>
      <c r="AG107" s="67" t="s">
        <v>149</v>
      </c>
      <c r="AH107" s="67" t="s">
        <v>149</v>
      </c>
      <c r="AI107" s="77">
        <f>IF(B107="","",COUNTIF(D107:AH108,"&gt;2"))/2</f>
        <v>16</v>
      </c>
      <c r="AJ107" s="77">
        <f>SUM(D107:AH108)</f>
        <v>127.5</v>
      </c>
      <c r="AK107" s="77">
        <f>SUM(D109:AH109)</f>
        <v>54.5</v>
      </c>
      <c r="AL107" s="77">
        <f>AJ107+AK107</f>
        <v>182</v>
      </c>
      <c r="AM107" s="78" t="s">
        <v>136</v>
      </c>
      <c r="AN107" s="79"/>
      <c r="AO107" s="89">
        <v>29.5</v>
      </c>
      <c r="AP107" s="90"/>
      <c r="AQ107" s="90" t="s">
        <v>138</v>
      </c>
      <c r="AR107" s="90" t="s">
        <v>139</v>
      </c>
      <c r="XFB107" s="50"/>
      <c r="XFC107" s="50"/>
      <c r="XFD107" s="50"/>
    </row>
    <row r="108" s="49" customFormat="1" ht="18" customHeight="1" spans="1:16384">
      <c r="A108" s="54"/>
      <c r="B108" s="66"/>
      <c r="C108" s="60"/>
      <c r="D108" s="67"/>
      <c r="E108" s="67"/>
      <c r="F108" s="67"/>
      <c r="G108" s="67"/>
      <c r="H108" s="99"/>
      <c r="I108" s="69"/>
      <c r="J108" s="69">
        <v>4</v>
      </c>
      <c r="K108" s="67">
        <v>4</v>
      </c>
      <c r="L108" s="67"/>
      <c r="M108" s="67">
        <v>4</v>
      </c>
      <c r="N108" s="67">
        <v>4</v>
      </c>
      <c r="O108" s="67">
        <v>4</v>
      </c>
      <c r="P108" s="67">
        <v>4</v>
      </c>
      <c r="Q108" s="67">
        <v>4</v>
      </c>
      <c r="R108" s="67">
        <v>4</v>
      </c>
      <c r="S108" s="67">
        <v>4</v>
      </c>
      <c r="T108" s="67">
        <v>4</v>
      </c>
      <c r="U108" s="67">
        <v>4</v>
      </c>
      <c r="V108" s="67"/>
      <c r="W108" s="67">
        <v>4</v>
      </c>
      <c r="X108" s="67">
        <v>4</v>
      </c>
      <c r="Y108" s="67"/>
      <c r="Z108" s="67" t="s">
        <v>140</v>
      </c>
      <c r="AA108" s="67">
        <v>4</v>
      </c>
      <c r="AB108" s="67">
        <v>4</v>
      </c>
      <c r="AC108" s="67">
        <v>4</v>
      </c>
      <c r="AD108" s="67"/>
      <c r="AE108" s="67" t="s">
        <v>149</v>
      </c>
      <c r="AF108" s="67" t="s">
        <v>149</v>
      </c>
      <c r="AG108" s="67" t="s">
        <v>149</v>
      </c>
      <c r="AH108" s="67" t="s">
        <v>149</v>
      </c>
      <c r="AI108" s="80"/>
      <c r="AJ108" s="80"/>
      <c r="AK108" s="80"/>
      <c r="AL108" s="80"/>
      <c r="AM108" s="78"/>
      <c r="AN108" s="79"/>
      <c r="AO108" s="89"/>
      <c r="AP108" s="91"/>
      <c r="AQ108" s="91"/>
      <c r="AR108" s="91"/>
      <c r="XFB108" s="50"/>
      <c r="XFC108" s="50"/>
      <c r="XFD108" s="50"/>
    </row>
    <row r="109" s="49" customFormat="1" ht="18" customHeight="1" spans="1:16384">
      <c r="A109" s="54"/>
      <c r="B109" s="66"/>
      <c r="C109" s="60"/>
      <c r="D109" s="68"/>
      <c r="E109" s="68"/>
      <c r="F109" s="68"/>
      <c r="G109" s="68"/>
      <c r="H109" s="99"/>
      <c r="I109" s="69"/>
      <c r="J109" s="69">
        <v>3</v>
      </c>
      <c r="K109" s="69">
        <v>3</v>
      </c>
      <c r="L109" s="69"/>
      <c r="M109" s="69">
        <v>3.5</v>
      </c>
      <c r="N109" s="67">
        <v>3.5</v>
      </c>
      <c r="O109" s="67">
        <v>3.5</v>
      </c>
      <c r="P109" s="67">
        <v>3.5</v>
      </c>
      <c r="Q109" s="70">
        <v>3.5</v>
      </c>
      <c r="R109" s="67">
        <v>3.5</v>
      </c>
      <c r="S109" s="67">
        <v>2</v>
      </c>
      <c r="T109" s="69">
        <v>4</v>
      </c>
      <c r="U109" s="67">
        <v>4</v>
      </c>
      <c r="V109" s="67"/>
      <c r="W109" s="67">
        <v>4</v>
      </c>
      <c r="X109" s="67">
        <v>1.5</v>
      </c>
      <c r="Y109" s="67"/>
      <c r="Z109" s="67"/>
      <c r="AA109" s="67">
        <v>4.5</v>
      </c>
      <c r="AB109" s="67">
        <v>3.5</v>
      </c>
      <c r="AC109" s="67">
        <v>4</v>
      </c>
      <c r="AD109" s="67"/>
      <c r="AE109" s="69"/>
      <c r="AF109" s="69"/>
      <c r="AG109" s="69"/>
      <c r="AH109" s="84"/>
      <c r="AI109" s="81"/>
      <c r="AJ109" s="81"/>
      <c r="AK109" s="81"/>
      <c r="AL109" s="81"/>
      <c r="AM109" s="78"/>
      <c r="AN109" s="79"/>
      <c r="AO109" s="89"/>
      <c r="AP109" s="92"/>
      <c r="AQ109" s="92"/>
      <c r="AR109" s="92"/>
      <c r="XFB109" s="50"/>
      <c r="XFC109" s="50"/>
      <c r="XFD109" s="50"/>
    </row>
    <row r="110" s="49" customFormat="1" ht="18" customHeight="1" spans="1:16384">
      <c r="A110" s="54"/>
      <c r="B110" s="66" t="s">
        <v>36</v>
      </c>
      <c r="C110" s="60" t="s">
        <v>153</v>
      </c>
      <c r="D110" s="67"/>
      <c r="E110" s="67"/>
      <c r="F110" s="67"/>
      <c r="G110" s="67"/>
      <c r="H110" s="99"/>
      <c r="I110" s="69"/>
      <c r="J110" s="69"/>
      <c r="K110" s="67"/>
      <c r="L110" s="67"/>
      <c r="M110" s="67"/>
      <c r="N110" s="67"/>
      <c r="O110" s="67">
        <v>4</v>
      </c>
      <c r="P110" s="67">
        <v>4</v>
      </c>
      <c r="Q110" s="67">
        <v>4</v>
      </c>
      <c r="R110" s="67">
        <v>3.5</v>
      </c>
      <c r="S110" s="67">
        <v>4</v>
      </c>
      <c r="T110" s="67" t="s">
        <v>140</v>
      </c>
      <c r="U110" s="67" t="s">
        <v>140</v>
      </c>
      <c r="V110" s="67" t="s">
        <v>140</v>
      </c>
      <c r="W110" s="67">
        <v>4</v>
      </c>
      <c r="X110" s="67">
        <v>4</v>
      </c>
      <c r="Y110" s="67">
        <v>4</v>
      </c>
      <c r="Z110" s="67">
        <v>4</v>
      </c>
      <c r="AA110" s="67">
        <v>4</v>
      </c>
      <c r="AB110" s="67">
        <v>4</v>
      </c>
      <c r="AC110" s="67" t="s">
        <v>140</v>
      </c>
      <c r="AD110" s="67">
        <v>4</v>
      </c>
      <c r="AE110" s="67" t="s">
        <v>149</v>
      </c>
      <c r="AF110" s="67" t="s">
        <v>149</v>
      </c>
      <c r="AG110" s="67" t="s">
        <v>149</v>
      </c>
      <c r="AH110" s="67" t="s">
        <v>149</v>
      </c>
      <c r="AI110" s="77">
        <f>IF(B110="","",COUNTIF(D110:AH111,"&gt;2"))/2</f>
        <v>11.5</v>
      </c>
      <c r="AJ110" s="77">
        <f>SUM(D110:AH111)</f>
        <v>91.5</v>
      </c>
      <c r="AK110" s="77">
        <f>SUM(D112:AH112)</f>
        <v>19.54</v>
      </c>
      <c r="AL110" s="77">
        <f>AJ110+AK110</f>
        <v>111.04</v>
      </c>
      <c r="AM110" s="78" t="s">
        <v>136</v>
      </c>
      <c r="AN110" s="79"/>
      <c r="AO110" s="89">
        <v>28.5</v>
      </c>
      <c r="AP110" s="90"/>
      <c r="AQ110" s="90" t="s">
        <v>138</v>
      </c>
      <c r="AR110" s="90" t="s">
        <v>139</v>
      </c>
      <c r="XFB110" s="50"/>
      <c r="XFC110" s="50"/>
      <c r="XFD110" s="50"/>
    </row>
    <row r="111" s="49" customFormat="1" ht="18" customHeight="1" spans="1:16384">
      <c r="A111" s="54"/>
      <c r="B111" s="66"/>
      <c r="C111" s="60"/>
      <c r="D111" s="67"/>
      <c r="E111" s="67"/>
      <c r="F111" s="67"/>
      <c r="G111" s="67"/>
      <c r="H111" s="99"/>
      <c r="I111" s="69"/>
      <c r="J111" s="69"/>
      <c r="K111" s="67"/>
      <c r="L111" s="67"/>
      <c r="M111" s="67"/>
      <c r="N111" s="67"/>
      <c r="O111" s="67">
        <v>4</v>
      </c>
      <c r="P111" s="67">
        <v>4</v>
      </c>
      <c r="Q111" s="67">
        <v>4</v>
      </c>
      <c r="R111" s="67" t="s">
        <v>140</v>
      </c>
      <c r="S111" s="67">
        <v>4</v>
      </c>
      <c r="T111" s="67"/>
      <c r="U111" s="67"/>
      <c r="V111" s="67"/>
      <c r="W111" s="67">
        <v>4</v>
      </c>
      <c r="X111" s="67">
        <v>4</v>
      </c>
      <c r="Y111" s="67">
        <v>4</v>
      </c>
      <c r="Z111" s="67">
        <v>4</v>
      </c>
      <c r="AA111" s="67">
        <v>4</v>
      </c>
      <c r="AB111" s="67">
        <v>4</v>
      </c>
      <c r="AC111" s="67"/>
      <c r="AD111" s="67">
        <v>4</v>
      </c>
      <c r="AE111" s="67" t="s">
        <v>149</v>
      </c>
      <c r="AF111" s="67" t="s">
        <v>149</v>
      </c>
      <c r="AG111" s="67" t="s">
        <v>149</v>
      </c>
      <c r="AH111" s="67" t="s">
        <v>149</v>
      </c>
      <c r="AI111" s="80"/>
      <c r="AJ111" s="80"/>
      <c r="AK111" s="80"/>
      <c r="AL111" s="80"/>
      <c r="AM111" s="78"/>
      <c r="AN111" s="79"/>
      <c r="AO111" s="89"/>
      <c r="AP111" s="91"/>
      <c r="AQ111" s="91"/>
      <c r="AR111" s="91"/>
      <c r="XFB111" s="50"/>
      <c r="XFC111" s="50"/>
      <c r="XFD111" s="50"/>
    </row>
    <row r="112" s="49" customFormat="1" ht="18" customHeight="1" spans="1:16384">
      <c r="A112" s="54"/>
      <c r="B112" s="66"/>
      <c r="C112" s="60"/>
      <c r="D112" s="68"/>
      <c r="E112" s="68"/>
      <c r="F112" s="68"/>
      <c r="G112" s="68"/>
      <c r="H112" s="99"/>
      <c r="I112" s="69"/>
      <c r="J112" s="69"/>
      <c r="K112" s="69"/>
      <c r="L112" s="69"/>
      <c r="M112" s="69"/>
      <c r="N112" s="67"/>
      <c r="O112" s="67"/>
      <c r="P112" s="67">
        <v>1</v>
      </c>
      <c r="Q112" s="70">
        <v>3.54</v>
      </c>
      <c r="R112" s="67"/>
      <c r="S112" s="67">
        <v>1</v>
      </c>
      <c r="T112" s="69"/>
      <c r="U112" s="67"/>
      <c r="V112" s="67"/>
      <c r="W112" s="67">
        <v>3.5</v>
      </c>
      <c r="X112" s="67">
        <v>3</v>
      </c>
      <c r="Y112" s="67">
        <v>0.5</v>
      </c>
      <c r="Z112" s="67">
        <v>1</v>
      </c>
      <c r="AA112" s="67">
        <v>3</v>
      </c>
      <c r="AB112" s="67">
        <v>3</v>
      </c>
      <c r="AC112" s="67"/>
      <c r="AD112" s="67"/>
      <c r="AE112" s="69"/>
      <c r="AF112" s="69"/>
      <c r="AG112" s="69"/>
      <c r="AH112" s="84"/>
      <c r="AI112" s="81"/>
      <c r="AJ112" s="81"/>
      <c r="AK112" s="81"/>
      <c r="AL112" s="81"/>
      <c r="AM112" s="78"/>
      <c r="AN112" s="79"/>
      <c r="AO112" s="89"/>
      <c r="AP112" s="92"/>
      <c r="AQ112" s="92"/>
      <c r="AR112" s="92"/>
      <c r="XFB112" s="50"/>
      <c r="XFC112" s="50"/>
      <c r="XFD112" s="50"/>
    </row>
    <row r="113" s="49" customFormat="1" ht="18" customHeight="1" spans="1:16384">
      <c r="A113" s="54"/>
      <c r="B113" s="66" t="s">
        <v>37</v>
      </c>
      <c r="C113" s="60" t="s">
        <v>153</v>
      </c>
      <c r="D113" s="67"/>
      <c r="E113" s="67"/>
      <c r="F113" s="67"/>
      <c r="G113" s="67"/>
      <c r="H113" s="99"/>
      <c r="I113" s="69"/>
      <c r="J113" s="69"/>
      <c r="K113" s="67"/>
      <c r="L113" s="67"/>
      <c r="M113" s="67"/>
      <c r="N113" s="67"/>
      <c r="O113" s="67">
        <v>4</v>
      </c>
      <c r="P113" s="67">
        <v>4</v>
      </c>
      <c r="Q113" s="67">
        <v>4</v>
      </c>
      <c r="R113" s="67">
        <v>4</v>
      </c>
      <c r="S113" s="67">
        <v>4</v>
      </c>
      <c r="T113" s="67">
        <v>4</v>
      </c>
      <c r="U113" s="67">
        <v>4</v>
      </c>
      <c r="V113" s="67">
        <v>4</v>
      </c>
      <c r="W113" s="67" t="s">
        <v>140</v>
      </c>
      <c r="X113" s="67">
        <v>4</v>
      </c>
      <c r="Y113" s="67">
        <v>4</v>
      </c>
      <c r="Z113" s="67">
        <v>4</v>
      </c>
      <c r="AA113" s="67">
        <v>4</v>
      </c>
      <c r="AB113" s="67">
        <v>4</v>
      </c>
      <c r="AC113" s="67">
        <v>4</v>
      </c>
      <c r="AD113" s="67" t="s">
        <v>140</v>
      </c>
      <c r="AE113" s="67" t="s">
        <v>149</v>
      </c>
      <c r="AF113" s="67" t="s">
        <v>149</v>
      </c>
      <c r="AG113" s="67" t="s">
        <v>149</v>
      </c>
      <c r="AH113" s="67" t="s">
        <v>149</v>
      </c>
      <c r="AI113" s="77">
        <f>IF(B113="","",COUNTIF(D113:AH114,"&gt;2"))/2</f>
        <v>14</v>
      </c>
      <c r="AJ113" s="77">
        <f>SUM(D113:AH114)</f>
        <v>112</v>
      </c>
      <c r="AK113" s="77">
        <f>SUM(D115:AH115)</f>
        <v>28</v>
      </c>
      <c r="AL113" s="77">
        <f>AJ113+AK113</f>
        <v>140</v>
      </c>
      <c r="AM113" s="78" t="s">
        <v>136</v>
      </c>
      <c r="AN113" s="79"/>
      <c r="AO113" s="89">
        <v>28.5</v>
      </c>
      <c r="AP113" s="90"/>
      <c r="AQ113" s="90" t="s">
        <v>138</v>
      </c>
      <c r="AR113" s="90" t="s">
        <v>139</v>
      </c>
      <c r="XFB113" s="50"/>
      <c r="XFC113" s="50"/>
      <c r="XFD113" s="50"/>
    </row>
    <row r="114" s="49" customFormat="1" ht="18" customHeight="1" spans="1:16384">
      <c r="A114" s="54"/>
      <c r="B114" s="66"/>
      <c r="C114" s="60"/>
      <c r="D114" s="67"/>
      <c r="E114" s="67"/>
      <c r="F114" s="67"/>
      <c r="G114" s="67"/>
      <c r="H114" s="99"/>
      <c r="I114" s="69"/>
      <c r="J114" s="69"/>
      <c r="K114" s="67"/>
      <c r="L114" s="67"/>
      <c r="M114" s="67"/>
      <c r="N114" s="67"/>
      <c r="O114" s="67">
        <v>4</v>
      </c>
      <c r="P114" s="67">
        <v>4</v>
      </c>
      <c r="Q114" s="67">
        <v>4</v>
      </c>
      <c r="R114" s="67">
        <v>4</v>
      </c>
      <c r="S114" s="67">
        <v>4</v>
      </c>
      <c r="T114" s="67">
        <v>4</v>
      </c>
      <c r="U114" s="67">
        <v>4</v>
      </c>
      <c r="V114" s="67">
        <v>4</v>
      </c>
      <c r="W114" s="67"/>
      <c r="X114" s="67">
        <v>4</v>
      </c>
      <c r="Y114" s="67">
        <v>4</v>
      </c>
      <c r="Z114" s="67">
        <v>4</v>
      </c>
      <c r="AA114" s="67">
        <v>4</v>
      </c>
      <c r="AB114" s="67">
        <v>4</v>
      </c>
      <c r="AC114" s="67">
        <v>4</v>
      </c>
      <c r="AD114" s="67"/>
      <c r="AE114" s="67" t="s">
        <v>149</v>
      </c>
      <c r="AF114" s="67" t="s">
        <v>149</v>
      </c>
      <c r="AG114" s="67" t="s">
        <v>149</v>
      </c>
      <c r="AH114" s="67" t="s">
        <v>149</v>
      </c>
      <c r="AI114" s="80"/>
      <c r="AJ114" s="80"/>
      <c r="AK114" s="80"/>
      <c r="AL114" s="80"/>
      <c r="AM114" s="78"/>
      <c r="AN114" s="79"/>
      <c r="AO114" s="89"/>
      <c r="AP114" s="91"/>
      <c r="AQ114" s="91"/>
      <c r="AR114" s="91"/>
      <c r="XFB114" s="50"/>
      <c r="XFC114" s="50"/>
      <c r="XFD114" s="50"/>
    </row>
    <row r="115" s="49" customFormat="1" ht="18" customHeight="1" spans="1:16384">
      <c r="A115" s="54"/>
      <c r="B115" s="66"/>
      <c r="C115" s="60"/>
      <c r="D115" s="68"/>
      <c r="E115" s="68"/>
      <c r="F115" s="68"/>
      <c r="G115" s="68"/>
      <c r="H115" s="99"/>
      <c r="I115" s="69"/>
      <c r="J115" s="69"/>
      <c r="K115" s="69"/>
      <c r="L115" s="69"/>
      <c r="M115" s="69"/>
      <c r="N115" s="67"/>
      <c r="O115" s="67"/>
      <c r="P115" s="67">
        <v>1</v>
      </c>
      <c r="Q115" s="70">
        <v>3.5</v>
      </c>
      <c r="R115" s="67">
        <v>1.5</v>
      </c>
      <c r="S115" s="67">
        <v>2</v>
      </c>
      <c r="T115" s="69">
        <v>4</v>
      </c>
      <c r="U115" s="67">
        <v>1</v>
      </c>
      <c r="V115" s="67">
        <v>1.5</v>
      </c>
      <c r="W115" s="67"/>
      <c r="X115" s="67">
        <v>3</v>
      </c>
      <c r="Y115" s="67">
        <v>0.5</v>
      </c>
      <c r="Z115" s="67">
        <v>1</v>
      </c>
      <c r="AA115" s="67">
        <v>3</v>
      </c>
      <c r="AB115" s="67">
        <v>3</v>
      </c>
      <c r="AC115" s="67">
        <v>3</v>
      </c>
      <c r="AD115" s="67"/>
      <c r="AE115" s="69"/>
      <c r="AF115" s="69"/>
      <c r="AG115" s="69"/>
      <c r="AH115" s="84"/>
      <c r="AI115" s="81"/>
      <c r="AJ115" s="81"/>
      <c r="AK115" s="81"/>
      <c r="AL115" s="81"/>
      <c r="AM115" s="78"/>
      <c r="AN115" s="79"/>
      <c r="AO115" s="89"/>
      <c r="AP115" s="92"/>
      <c r="AQ115" s="92"/>
      <c r="AR115" s="92"/>
      <c r="XFB115" s="50"/>
      <c r="XFC115" s="50"/>
      <c r="XFD115" s="50"/>
    </row>
    <row r="116" s="49" customFormat="1" ht="18" customHeight="1" spans="1:16384">
      <c r="A116" s="54"/>
      <c r="B116" s="66" t="s">
        <v>38</v>
      </c>
      <c r="C116" s="60" t="s">
        <v>153</v>
      </c>
      <c r="D116" s="67"/>
      <c r="E116" s="67"/>
      <c r="F116" s="67"/>
      <c r="G116" s="67"/>
      <c r="H116" s="99"/>
      <c r="I116" s="69"/>
      <c r="J116" s="69"/>
      <c r="K116" s="67"/>
      <c r="L116" s="67"/>
      <c r="M116" s="67"/>
      <c r="N116" s="67"/>
      <c r="O116" s="67">
        <v>4</v>
      </c>
      <c r="P116" s="67">
        <v>4</v>
      </c>
      <c r="Q116" s="67">
        <v>4</v>
      </c>
      <c r="R116" s="67">
        <v>4</v>
      </c>
      <c r="S116" s="67">
        <v>4</v>
      </c>
      <c r="T116" s="67">
        <v>4</v>
      </c>
      <c r="U116" s="67">
        <v>4</v>
      </c>
      <c r="V116" s="67">
        <v>4</v>
      </c>
      <c r="W116" s="67">
        <v>4</v>
      </c>
      <c r="X116" s="67">
        <v>4</v>
      </c>
      <c r="Y116" s="67">
        <v>4</v>
      </c>
      <c r="Z116" s="67">
        <v>4</v>
      </c>
      <c r="AA116" s="67">
        <v>4</v>
      </c>
      <c r="AB116" s="67">
        <v>4</v>
      </c>
      <c r="AC116" s="67">
        <v>4</v>
      </c>
      <c r="AD116" s="67">
        <v>4</v>
      </c>
      <c r="AE116" s="100"/>
      <c r="AF116" s="67" t="s">
        <v>149</v>
      </c>
      <c r="AG116" s="67" t="s">
        <v>149</v>
      </c>
      <c r="AH116" s="67" t="s">
        <v>149</v>
      </c>
      <c r="AI116" s="77">
        <f>IF(B116="","",COUNTIF(D116:AH117,"&gt;2"))/2</f>
        <v>16</v>
      </c>
      <c r="AJ116" s="77">
        <f>SUM(D116:AH117)</f>
        <v>128</v>
      </c>
      <c r="AK116" s="77">
        <f>SUM(D118:AH118)</f>
        <v>39.54</v>
      </c>
      <c r="AL116" s="77">
        <f>AJ116+AK116</f>
        <v>167.54</v>
      </c>
      <c r="AM116" s="78" t="s">
        <v>136</v>
      </c>
      <c r="AN116" s="79"/>
      <c r="AO116" s="89">
        <v>28.5</v>
      </c>
      <c r="AP116" s="93"/>
      <c r="AQ116" s="90" t="s">
        <v>138</v>
      </c>
      <c r="AR116" s="90" t="s">
        <v>139</v>
      </c>
      <c r="XFB116" s="50"/>
      <c r="XFC116" s="50"/>
      <c r="XFD116" s="50"/>
    </row>
    <row r="117" s="49" customFormat="1" ht="18" customHeight="1" spans="1:16384">
      <c r="A117" s="54"/>
      <c r="B117" s="66"/>
      <c r="C117" s="60"/>
      <c r="D117" s="67"/>
      <c r="E117" s="67"/>
      <c r="F117" s="67"/>
      <c r="G117" s="67"/>
      <c r="H117" s="99"/>
      <c r="I117" s="69"/>
      <c r="J117" s="69"/>
      <c r="K117" s="67"/>
      <c r="L117" s="67"/>
      <c r="M117" s="67"/>
      <c r="N117" s="67"/>
      <c r="O117" s="67">
        <v>4</v>
      </c>
      <c r="P117" s="67">
        <v>4</v>
      </c>
      <c r="Q117" s="67">
        <v>4</v>
      </c>
      <c r="R117" s="67">
        <v>4</v>
      </c>
      <c r="S117" s="67">
        <v>4</v>
      </c>
      <c r="T117" s="67">
        <v>4</v>
      </c>
      <c r="U117" s="67">
        <v>4</v>
      </c>
      <c r="V117" s="67">
        <v>4</v>
      </c>
      <c r="W117" s="67">
        <v>4</v>
      </c>
      <c r="X117" s="67">
        <v>4</v>
      </c>
      <c r="Y117" s="67">
        <v>4</v>
      </c>
      <c r="Z117" s="67">
        <v>4</v>
      </c>
      <c r="AA117" s="67">
        <v>4</v>
      </c>
      <c r="AB117" s="67">
        <v>4</v>
      </c>
      <c r="AC117" s="67">
        <v>4</v>
      </c>
      <c r="AD117" s="67">
        <v>4</v>
      </c>
      <c r="AE117" s="100"/>
      <c r="AF117" s="67" t="s">
        <v>149</v>
      </c>
      <c r="AG117" s="67" t="s">
        <v>149</v>
      </c>
      <c r="AH117" s="67" t="s">
        <v>149</v>
      </c>
      <c r="AI117" s="80"/>
      <c r="AJ117" s="80"/>
      <c r="AK117" s="80"/>
      <c r="AL117" s="80"/>
      <c r="AM117" s="78"/>
      <c r="AN117" s="79"/>
      <c r="AO117" s="89"/>
      <c r="AP117" s="94"/>
      <c r="AQ117" s="91"/>
      <c r="AR117" s="91"/>
      <c r="XFB117" s="50"/>
      <c r="XFC117" s="50"/>
      <c r="XFD117" s="50"/>
    </row>
    <row r="118" s="49" customFormat="1" ht="18" customHeight="1" spans="1:16384">
      <c r="A118" s="54"/>
      <c r="B118" s="66"/>
      <c r="C118" s="60"/>
      <c r="D118" s="68"/>
      <c r="E118" s="68"/>
      <c r="F118" s="68"/>
      <c r="G118" s="68"/>
      <c r="H118" s="99"/>
      <c r="I118" s="69"/>
      <c r="J118" s="69"/>
      <c r="K118" s="69"/>
      <c r="L118" s="69"/>
      <c r="M118" s="69"/>
      <c r="N118" s="67"/>
      <c r="O118" s="67"/>
      <c r="P118" s="67">
        <v>1</v>
      </c>
      <c r="Q118" s="70">
        <v>3.54</v>
      </c>
      <c r="R118" s="67">
        <v>3</v>
      </c>
      <c r="S118" s="67">
        <v>2</v>
      </c>
      <c r="T118" s="69">
        <v>4</v>
      </c>
      <c r="U118" s="67">
        <v>3</v>
      </c>
      <c r="V118" s="67">
        <v>1.5</v>
      </c>
      <c r="W118" s="67">
        <v>3</v>
      </c>
      <c r="X118" s="67">
        <v>3</v>
      </c>
      <c r="Y118" s="67">
        <v>3</v>
      </c>
      <c r="Z118" s="67">
        <v>1</v>
      </c>
      <c r="AA118" s="67">
        <v>4.5</v>
      </c>
      <c r="AB118" s="67">
        <v>3</v>
      </c>
      <c r="AC118" s="67">
        <v>4</v>
      </c>
      <c r="AD118" s="67"/>
      <c r="AE118" s="69"/>
      <c r="AF118" s="69"/>
      <c r="AG118" s="69"/>
      <c r="AH118" s="84"/>
      <c r="AI118" s="81"/>
      <c r="AJ118" s="81"/>
      <c r="AK118" s="81"/>
      <c r="AL118" s="81"/>
      <c r="AM118" s="78"/>
      <c r="AN118" s="79"/>
      <c r="AO118" s="89"/>
      <c r="AP118" s="95"/>
      <c r="AQ118" s="92"/>
      <c r="AR118" s="92"/>
      <c r="XFB118" s="50"/>
      <c r="XFC118" s="50"/>
      <c r="XFD118" s="50"/>
    </row>
    <row r="119" s="49" customFormat="1" ht="18" customHeight="1" spans="1:16384">
      <c r="A119" s="54"/>
      <c r="B119" s="66" t="s">
        <v>39</v>
      </c>
      <c r="C119" s="60" t="s">
        <v>153</v>
      </c>
      <c r="D119" s="67"/>
      <c r="E119" s="67"/>
      <c r="F119" s="67"/>
      <c r="G119" s="67"/>
      <c r="H119" s="99"/>
      <c r="I119" s="69"/>
      <c r="J119" s="69"/>
      <c r="K119" s="67"/>
      <c r="L119" s="67"/>
      <c r="M119" s="67"/>
      <c r="N119" s="67"/>
      <c r="O119" s="67"/>
      <c r="P119" s="67"/>
      <c r="Q119" s="67">
        <v>4</v>
      </c>
      <c r="R119" s="67">
        <v>4</v>
      </c>
      <c r="S119" s="67">
        <v>4</v>
      </c>
      <c r="T119" s="67">
        <v>4</v>
      </c>
      <c r="U119" s="67">
        <v>4</v>
      </c>
      <c r="V119" s="67">
        <v>4</v>
      </c>
      <c r="W119" s="67">
        <v>4</v>
      </c>
      <c r="X119" s="67">
        <v>4</v>
      </c>
      <c r="Y119" s="67">
        <v>4</v>
      </c>
      <c r="Z119" s="67">
        <v>4</v>
      </c>
      <c r="AA119" s="67">
        <v>4</v>
      </c>
      <c r="AB119" s="67">
        <v>4</v>
      </c>
      <c r="AC119" s="67">
        <v>4</v>
      </c>
      <c r="AD119" s="67">
        <v>4</v>
      </c>
      <c r="AE119" s="67">
        <v>4</v>
      </c>
      <c r="AF119" s="67" t="s">
        <v>149</v>
      </c>
      <c r="AG119" s="67" t="s">
        <v>149</v>
      </c>
      <c r="AH119" s="67" t="s">
        <v>149</v>
      </c>
      <c r="AI119" s="77">
        <f>IF(B119="","",COUNTIF(D119:AH120,"&gt;2"))/2</f>
        <v>15.5</v>
      </c>
      <c r="AJ119" s="77">
        <f>SUM(D119:AH120)</f>
        <v>123</v>
      </c>
      <c r="AK119" s="77">
        <f>SUM(D121:AH121)</f>
        <v>40.5</v>
      </c>
      <c r="AL119" s="77">
        <f>AJ119+AK119</f>
        <v>163.5</v>
      </c>
      <c r="AM119" s="78" t="s">
        <v>136</v>
      </c>
      <c r="AN119" s="79"/>
      <c r="AO119" s="89">
        <v>26</v>
      </c>
      <c r="AP119" s="93"/>
      <c r="AQ119" s="90" t="s">
        <v>138</v>
      </c>
      <c r="AR119" s="90" t="s">
        <v>139</v>
      </c>
      <c r="XFB119" s="50"/>
      <c r="XFC119" s="50"/>
      <c r="XFD119" s="50"/>
    </row>
    <row r="120" s="49" customFormat="1" ht="18" customHeight="1" spans="1:16384">
      <c r="A120" s="54"/>
      <c r="B120" s="66"/>
      <c r="C120" s="60"/>
      <c r="D120" s="67"/>
      <c r="E120" s="67"/>
      <c r="F120" s="67"/>
      <c r="G120" s="67"/>
      <c r="H120" s="99"/>
      <c r="I120" s="69"/>
      <c r="J120" s="69"/>
      <c r="K120" s="67"/>
      <c r="L120" s="67"/>
      <c r="M120" s="67"/>
      <c r="N120" s="67"/>
      <c r="O120" s="67"/>
      <c r="P120" s="67">
        <v>4</v>
      </c>
      <c r="Q120" s="67">
        <v>4</v>
      </c>
      <c r="R120" s="67">
        <v>4</v>
      </c>
      <c r="S120" s="67">
        <v>4</v>
      </c>
      <c r="T120" s="67">
        <v>4</v>
      </c>
      <c r="U120" s="67">
        <v>4</v>
      </c>
      <c r="V120" s="67">
        <v>4</v>
      </c>
      <c r="W120" s="67">
        <v>4</v>
      </c>
      <c r="X120" s="67">
        <v>4</v>
      </c>
      <c r="Y120" s="67">
        <v>4</v>
      </c>
      <c r="Z120" s="67">
        <v>4</v>
      </c>
      <c r="AA120" s="67">
        <v>4</v>
      </c>
      <c r="AB120" s="67">
        <v>4</v>
      </c>
      <c r="AC120" s="67">
        <v>4</v>
      </c>
      <c r="AD120" s="67">
        <v>4</v>
      </c>
      <c r="AE120" s="67">
        <v>3</v>
      </c>
      <c r="AF120" s="67" t="s">
        <v>149</v>
      </c>
      <c r="AG120" s="67" t="s">
        <v>149</v>
      </c>
      <c r="AH120" s="67" t="s">
        <v>149</v>
      </c>
      <c r="AI120" s="80"/>
      <c r="AJ120" s="80"/>
      <c r="AK120" s="80"/>
      <c r="AL120" s="80"/>
      <c r="AM120" s="78"/>
      <c r="AN120" s="79"/>
      <c r="AO120" s="89"/>
      <c r="AP120" s="94"/>
      <c r="AQ120" s="91"/>
      <c r="AR120" s="91"/>
      <c r="XFB120" s="50"/>
      <c r="XFC120" s="50"/>
      <c r="XFD120" s="50"/>
    </row>
    <row r="121" s="49" customFormat="1" ht="18" customHeight="1" spans="1:16384">
      <c r="A121" s="54"/>
      <c r="B121" s="66"/>
      <c r="C121" s="60"/>
      <c r="D121" s="68"/>
      <c r="E121" s="68"/>
      <c r="F121" s="68"/>
      <c r="G121" s="68"/>
      <c r="H121" s="99"/>
      <c r="I121" s="69"/>
      <c r="J121" s="69"/>
      <c r="K121" s="69"/>
      <c r="L121" s="69"/>
      <c r="M121" s="69"/>
      <c r="N121" s="67"/>
      <c r="O121" s="67"/>
      <c r="P121" s="67">
        <v>1</v>
      </c>
      <c r="Q121" s="70">
        <v>3.5</v>
      </c>
      <c r="R121" s="67">
        <v>1.5</v>
      </c>
      <c r="S121" s="67">
        <v>2</v>
      </c>
      <c r="T121" s="69">
        <v>4</v>
      </c>
      <c r="U121" s="67">
        <v>1</v>
      </c>
      <c r="V121" s="67">
        <v>3</v>
      </c>
      <c r="W121" s="67">
        <v>3.5</v>
      </c>
      <c r="X121" s="67">
        <v>3</v>
      </c>
      <c r="Y121" s="67">
        <v>3.5</v>
      </c>
      <c r="Z121" s="67">
        <v>2.5</v>
      </c>
      <c r="AA121" s="67">
        <v>4</v>
      </c>
      <c r="AB121" s="67">
        <v>4</v>
      </c>
      <c r="AC121" s="67">
        <v>4</v>
      </c>
      <c r="AD121" s="67"/>
      <c r="AE121" s="69"/>
      <c r="AF121" s="69"/>
      <c r="AG121" s="69"/>
      <c r="AH121" s="84"/>
      <c r="AI121" s="81"/>
      <c r="AJ121" s="81"/>
      <c r="AK121" s="81"/>
      <c r="AL121" s="81"/>
      <c r="AM121" s="78"/>
      <c r="AN121" s="79"/>
      <c r="AO121" s="89"/>
      <c r="AP121" s="95"/>
      <c r="AQ121" s="92"/>
      <c r="AR121" s="92"/>
      <c r="XFB121" s="50"/>
      <c r="XFC121" s="50"/>
      <c r="XFD121" s="50"/>
    </row>
    <row r="122" s="49" customFormat="1" ht="18" customHeight="1" spans="1:16384">
      <c r="A122" s="54"/>
      <c r="B122" s="66" t="s">
        <v>40</v>
      </c>
      <c r="C122" s="60" t="s">
        <v>153</v>
      </c>
      <c r="D122" s="67"/>
      <c r="E122" s="67"/>
      <c r="F122" s="67"/>
      <c r="G122" s="67"/>
      <c r="H122" s="99"/>
      <c r="I122" s="69"/>
      <c r="J122" s="69"/>
      <c r="K122" s="67"/>
      <c r="L122" s="67"/>
      <c r="M122" s="67"/>
      <c r="N122" s="67"/>
      <c r="O122" s="67"/>
      <c r="P122" s="67"/>
      <c r="Q122" s="67">
        <v>4</v>
      </c>
      <c r="R122" s="67">
        <v>4</v>
      </c>
      <c r="S122" s="67">
        <v>4</v>
      </c>
      <c r="T122" s="67">
        <v>4</v>
      </c>
      <c r="U122" s="67">
        <v>4</v>
      </c>
      <c r="V122" s="67">
        <v>4</v>
      </c>
      <c r="W122" s="67">
        <v>4</v>
      </c>
      <c r="X122" s="67">
        <v>4</v>
      </c>
      <c r="Y122" s="67">
        <v>4</v>
      </c>
      <c r="Z122" s="67">
        <v>4</v>
      </c>
      <c r="AA122" s="67">
        <v>4</v>
      </c>
      <c r="AB122" s="67">
        <v>4</v>
      </c>
      <c r="AC122" s="67">
        <v>4</v>
      </c>
      <c r="AD122" s="67">
        <v>4</v>
      </c>
      <c r="AE122" s="67" t="s">
        <v>149</v>
      </c>
      <c r="AF122" s="67" t="s">
        <v>149</v>
      </c>
      <c r="AG122" s="67" t="s">
        <v>149</v>
      </c>
      <c r="AH122" s="67" t="s">
        <v>149</v>
      </c>
      <c r="AI122" s="77">
        <f>IF(B122="","",COUNTIF(D122:AH123,"&gt;2"))/2</f>
        <v>13.5</v>
      </c>
      <c r="AJ122" s="77">
        <f>SUM(D122:AH123)</f>
        <v>108</v>
      </c>
      <c r="AK122" s="77">
        <f>SUM(D124:AH124)</f>
        <v>28</v>
      </c>
      <c r="AL122" s="77">
        <f>AJ122+AK122</f>
        <v>136</v>
      </c>
      <c r="AM122" s="78" t="s">
        <v>136</v>
      </c>
      <c r="AN122" s="79"/>
      <c r="AO122" s="89">
        <v>31</v>
      </c>
      <c r="AP122" s="93"/>
      <c r="AQ122" s="90" t="s">
        <v>138</v>
      </c>
      <c r="AR122" s="90" t="s">
        <v>139</v>
      </c>
      <c r="XFB122" s="50"/>
      <c r="XFC122" s="50"/>
      <c r="XFD122" s="50"/>
    </row>
    <row r="123" s="49" customFormat="1" ht="18" customHeight="1" spans="1:16384">
      <c r="A123" s="54"/>
      <c r="B123" s="66"/>
      <c r="C123" s="60"/>
      <c r="D123" s="67"/>
      <c r="E123" s="67"/>
      <c r="F123" s="67"/>
      <c r="G123" s="67"/>
      <c r="H123" s="99"/>
      <c r="I123" s="69"/>
      <c r="J123" s="69"/>
      <c r="K123" s="67"/>
      <c r="L123" s="67"/>
      <c r="M123" s="67"/>
      <c r="N123" s="67"/>
      <c r="O123" s="67"/>
      <c r="P123" s="67"/>
      <c r="Q123" s="67">
        <v>4</v>
      </c>
      <c r="R123" s="67">
        <v>4</v>
      </c>
      <c r="S123" s="67">
        <v>4</v>
      </c>
      <c r="T123" s="67">
        <v>4</v>
      </c>
      <c r="U123" s="67">
        <v>4</v>
      </c>
      <c r="V123" s="67">
        <v>4</v>
      </c>
      <c r="W123" s="67" t="s">
        <v>140</v>
      </c>
      <c r="X123" s="67">
        <v>4</v>
      </c>
      <c r="Y123" s="67">
        <v>4</v>
      </c>
      <c r="Z123" s="67">
        <v>4</v>
      </c>
      <c r="AA123" s="67">
        <v>4</v>
      </c>
      <c r="AB123" s="67">
        <v>4</v>
      </c>
      <c r="AC123" s="67">
        <v>4</v>
      </c>
      <c r="AD123" s="67">
        <v>4</v>
      </c>
      <c r="AE123" s="67" t="s">
        <v>149</v>
      </c>
      <c r="AF123" s="67" t="s">
        <v>149</v>
      </c>
      <c r="AG123" s="67" t="s">
        <v>149</v>
      </c>
      <c r="AH123" s="67" t="s">
        <v>149</v>
      </c>
      <c r="AI123" s="80"/>
      <c r="AJ123" s="80"/>
      <c r="AK123" s="80"/>
      <c r="AL123" s="80"/>
      <c r="AM123" s="78"/>
      <c r="AN123" s="79"/>
      <c r="AO123" s="89"/>
      <c r="AP123" s="94"/>
      <c r="AQ123" s="91"/>
      <c r="AR123" s="91"/>
      <c r="XFB123" s="50"/>
      <c r="XFC123" s="50"/>
      <c r="XFD123" s="50"/>
    </row>
    <row r="124" s="49" customFormat="1" ht="18" customHeight="1" spans="1:16384">
      <c r="A124" s="54"/>
      <c r="B124" s="66"/>
      <c r="C124" s="60"/>
      <c r="D124" s="68"/>
      <c r="E124" s="68"/>
      <c r="F124" s="68"/>
      <c r="G124" s="68"/>
      <c r="H124" s="99"/>
      <c r="I124" s="69"/>
      <c r="J124" s="69"/>
      <c r="K124" s="69"/>
      <c r="L124" s="69"/>
      <c r="M124" s="69"/>
      <c r="N124" s="67"/>
      <c r="O124" s="67"/>
      <c r="P124" s="67"/>
      <c r="Q124" s="70">
        <v>3.5</v>
      </c>
      <c r="R124" s="67">
        <v>1.5</v>
      </c>
      <c r="S124" s="67">
        <v>2</v>
      </c>
      <c r="T124" s="69">
        <v>3</v>
      </c>
      <c r="U124" s="67"/>
      <c r="V124" s="67">
        <v>1.5</v>
      </c>
      <c r="W124" s="67"/>
      <c r="X124" s="67">
        <v>1.5</v>
      </c>
      <c r="Y124" s="67">
        <v>3</v>
      </c>
      <c r="Z124" s="67">
        <v>2</v>
      </c>
      <c r="AA124" s="67">
        <v>4</v>
      </c>
      <c r="AB124" s="67">
        <v>4</v>
      </c>
      <c r="AC124" s="67">
        <v>2</v>
      </c>
      <c r="AD124" s="67"/>
      <c r="AE124" s="69"/>
      <c r="AF124" s="69"/>
      <c r="AG124" s="69"/>
      <c r="AH124" s="84"/>
      <c r="AI124" s="81"/>
      <c r="AJ124" s="81"/>
      <c r="AK124" s="81"/>
      <c r="AL124" s="81"/>
      <c r="AM124" s="78"/>
      <c r="AN124" s="79"/>
      <c r="AO124" s="89"/>
      <c r="AP124" s="95"/>
      <c r="AQ124" s="92"/>
      <c r="AR124" s="92"/>
      <c r="XFB124" s="50"/>
      <c r="XFC124" s="50"/>
      <c r="XFD124" s="50"/>
    </row>
    <row r="125" s="49" customFormat="1" ht="18" customHeight="1" spans="1:16384">
      <c r="A125" s="54"/>
      <c r="B125" s="66" t="s">
        <v>41</v>
      </c>
      <c r="C125" s="60" t="s">
        <v>153</v>
      </c>
      <c r="D125" s="67"/>
      <c r="E125" s="67"/>
      <c r="F125" s="67"/>
      <c r="G125" s="67"/>
      <c r="H125" s="99"/>
      <c r="I125" s="69"/>
      <c r="J125" s="69"/>
      <c r="K125" s="67"/>
      <c r="L125" s="67"/>
      <c r="M125" s="67"/>
      <c r="N125" s="67"/>
      <c r="O125" s="67"/>
      <c r="P125" s="67"/>
      <c r="Q125" s="67">
        <v>4</v>
      </c>
      <c r="R125" s="67">
        <v>4</v>
      </c>
      <c r="S125" s="67">
        <v>4</v>
      </c>
      <c r="T125" s="67">
        <v>4</v>
      </c>
      <c r="U125" s="67">
        <v>4</v>
      </c>
      <c r="V125" s="67">
        <v>4</v>
      </c>
      <c r="W125" s="67">
        <v>4</v>
      </c>
      <c r="X125" s="67">
        <v>4</v>
      </c>
      <c r="Y125" s="67">
        <v>4</v>
      </c>
      <c r="Z125" s="67">
        <v>4</v>
      </c>
      <c r="AA125" s="67">
        <v>4</v>
      </c>
      <c r="AB125" s="67">
        <v>4</v>
      </c>
      <c r="AC125" s="67">
        <v>4</v>
      </c>
      <c r="AD125" s="67">
        <v>4</v>
      </c>
      <c r="AE125" s="67" t="s">
        <v>149</v>
      </c>
      <c r="AF125" s="67" t="s">
        <v>149</v>
      </c>
      <c r="AG125" s="67" t="s">
        <v>149</v>
      </c>
      <c r="AH125" s="67" t="s">
        <v>149</v>
      </c>
      <c r="AI125" s="77">
        <f>IF(B125="","",COUNTIF(D125:AH126,"&gt;2"))/2</f>
        <v>13</v>
      </c>
      <c r="AJ125" s="77">
        <f>SUM(D125:AH126)</f>
        <v>108</v>
      </c>
      <c r="AK125" s="77">
        <f>SUM(D127:AH127)</f>
        <v>24.5</v>
      </c>
      <c r="AL125" s="77">
        <f>AJ125+AK125</f>
        <v>132.5</v>
      </c>
      <c r="AM125" s="78" t="s">
        <v>136</v>
      </c>
      <c r="AN125" s="79"/>
      <c r="AO125" s="89">
        <v>32.5</v>
      </c>
      <c r="AP125" s="93"/>
      <c r="AQ125" s="90" t="s">
        <v>138</v>
      </c>
      <c r="AR125" s="90" t="s">
        <v>139</v>
      </c>
      <c r="XFB125" s="50"/>
      <c r="XFC125" s="50"/>
      <c r="XFD125" s="50"/>
    </row>
    <row r="126" s="49" customFormat="1" ht="18" customHeight="1" spans="1:16384">
      <c r="A126" s="54"/>
      <c r="B126" s="66"/>
      <c r="C126" s="60"/>
      <c r="D126" s="67"/>
      <c r="E126" s="67"/>
      <c r="F126" s="67"/>
      <c r="G126" s="67"/>
      <c r="H126" s="99"/>
      <c r="I126" s="69"/>
      <c r="J126" s="69"/>
      <c r="K126" s="67"/>
      <c r="L126" s="67"/>
      <c r="M126" s="67"/>
      <c r="N126" s="67"/>
      <c r="O126" s="67"/>
      <c r="P126" s="67"/>
      <c r="Q126" s="67">
        <v>4</v>
      </c>
      <c r="R126" s="67">
        <v>4</v>
      </c>
      <c r="S126" s="67">
        <v>4</v>
      </c>
      <c r="T126" s="67">
        <v>2</v>
      </c>
      <c r="U126" s="67">
        <v>4</v>
      </c>
      <c r="V126" s="67">
        <v>4</v>
      </c>
      <c r="W126" s="67">
        <v>4</v>
      </c>
      <c r="X126" s="67">
        <v>4</v>
      </c>
      <c r="Y126" s="67">
        <v>4</v>
      </c>
      <c r="Z126" s="67">
        <v>4</v>
      </c>
      <c r="AA126" s="67">
        <v>4</v>
      </c>
      <c r="AB126" s="67">
        <v>2</v>
      </c>
      <c r="AC126" s="67">
        <v>4</v>
      </c>
      <c r="AD126" s="67">
        <v>4</v>
      </c>
      <c r="AE126" s="67" t="s">
        <v>149</v>
      </c>
      <c r="AF126" s="67" t="s">
        <v>149</v>
      </c>
      <c r="AG126" s="67" t="s">
        <v>149</v>
      </c>
      <c r="AH126" s="67" t="s">
        <v>149</v>
      </c>
      <c r="AI126" s="80"/>
      <c r="AJ126" s="80"/>
      <c r="AK126" s="80"/>
      <c r="AL126" s="80"/>
      <c r="AM126" s="78"/>
      <c r="AN126" s="79"/>
      <c r="AO126" s="89"/>
      <c r="AP126" s="94"/>
      <c r="AQ126" s="91"/>
      <c r="AR126" s="91"/>
      <c r="XFB126" s="50"/>
      <c r="XFC126" s="50"/>
      <c r="XFD126" s="50"/>
    </row>
    <row r="127" s="49" customFormat="1" ht="18" customHeight="1" spans="1:16384">
      <c r="A127" s="54"/>
      <c r="B127" s="66"/>
      <c r="C127" s="60"/>
      <c r="D127" s="68"/>
      <c r="E127" s="68"/>
      <c r="F127" s="68"/>
      <c r="G127" s="68"/>
      <c r="H127" s="99"/>
      <c r="I127" s="69"/>
      <c r="J127" s="69"/>
      <c r="K127" s="69"/>
      <c r="L127" s="69"/>
      <c r="M127" s="69"/>
      <c r="N127" s="67"/>
      <c r="O127" s="67"/>
      <c r="P127" s="67"/>
      <c r="Q127" s="70">
        <v>3.5</v>
      </c>
      <c r="R127" s="67">
        <v>3</v>
      </c>
      <c r="S127" s="67">
        <v>2</v>
      </c>
      <c r="T127" s="69"/>
      <c r="U127" s="67">
        <v>1</v>
      </c>
      <c r="V127" s="67">
        <v>1.5</v>
      </c>
      <c r="W127" s="67">
        <v>3</v>
      </c>
      <c r="X127" s="67">
        <v>1.5</v>
      </c>
      <c r="Y127" s="67">
        <v>3</v>
      </c>
      <c r="Z127" s="67"/>
      <c r="AA127" s="67">
        <v>4</v>
      </c>
      <c r="AB127" s="67"/>
      <c r="AC127" s="67">
        <v>2</v>
      </c>
      <c r="AD127" s="67"/>
      <c r="AE127" s="69"/>
      <c r="AF127" s="69"/>
      <c r="AG127" s="69"/>
      <c r="AH127" s="84"/>
      <c r="AI127" s="81"/>
      <c r="AJ127" s="81"/>
      <c r="AK127" s="81"/>
      <c r="AL127" s="81"/>
      <c r="AM127" s="78"/>
      <c r="AN127" s="79"/>
      <c r="AO127" s="89"/>
      <c r="AP127" s="95"/>
      <c r="AQ127" s="92"/>
      <c r="AR127" s="92"/>
      <c r="XFB127" s="50"/>
      <c r="XFC127" s="50"/>
      <c r="XFD127" s="50"/>
    </row>
    <row r="128" s="50" customFormat="1" ht="18" customHeight="1" spans="1:16381">
      <c r="A128" s="54"/>
      <c r="B128" s="66" t="s">
        <v>42</v>
      </c>
      <c r="C128" s="60" t="s">
        <v>153</v>
      </c>
      <c r="D128" s="67"/>
      <c r="E128" s="67"/>
      <c r="F128" s="67"/>
      <c r="G128" s="67"/>
      <c r="H128" s="99"/>
      <c r="I128" s="69"/>
      <c r="J128" s="69"/>
      <c r="K128" s="67"/>
      <c r="L128" s="67"/>
      <c r="M128" s="67"/>
      <c r="N128" s="67"/>
      <c r="O128" s="67"/>
      <c r="P128" s="67"/>
      <c r="Q128" s="67"/>
      <c r="R128" s="67"/>
      <c r="S128" s="67"/>
      <c r="T128" s="67"/>
      <c r="U128" s="67"/>
      <c r="V128" s="67">
        <v>4</v>
      </c>
      <c r="W128" s="67" t="s">
        <v>140</v>
      </c>
      <c r="X128" s="67">
        <v>4</v>
      </c>
      <c r="Y128" s="67">
        <v>4</v>
      </c>
      <c r="Z128" s="67">
        <v>3.5</v>
      </c>
      <c r="AA128" s="67">
        <v>4</v>
      </c>
      <c r="AB128" s="67">
        <v>4</v>
      </c>
      <c r="AC128" s="67">
        <v>4</v>
      </c>
      <c r="AD128" s="67">
        <v>4</v>
      </c>
      <c r="AE128" s="67" t="s">
        <v>149</v>
      </c>
      <c r="AF128" s="67" t="s">
        <v>149</v>
      </c>
      <c r="AG128" s="67" t="s">
        <v>149</v>
      </c>
      <c r="AH128" s="67" t="s">
        <v>149</v>
      </c>
      <c r="AI128" s="77">
        <f>IF(B128="","",COUNTIF(D128:AH129,"&gt;2"))/2</f>
        <v>7.5</v>
      </c>
      <c r="AJ128" s="77">
        <f>SUM(D128:AH129)</f>
        <v>59.5</v>
      </c>
      <c r="AK128" s="77">
        <f>SUM(D130:AH130)</f>
        <v>15.5</v>
      </c>
      <c r="AL128" s="77">
        <f>AJ128+AK128</f>
        <v>75</v>
      </c>
      <c r="AM128" s="78" t="s">
        <v>136</v>
      </c>
      <c r="AN128" s="79"/>
      <c r="AO128" s="89">
        <v>28.5</v>
      </c>
      <c r="AP128" s="93"/>
      <c r="AQ128" s="90" t="s">
        <v>138</v>
      </c>
      <c r="AR128" s="90" t="s">
        <v>139</v>
      </c>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s="49"/>
      <c r="FY128" s="49"/>
      <c r="FZ128" s="49"/>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c r="HN128" s="49"/>
      <c r="HO128" s="49"/>
      <c r="HP128" s="49"/>
      <c r="HQ128" s="49"/>
      <c r="HR128" s="49"/>
      <c r="HS128" s="49"/>
      <c r="HT128" s="49"/>
      <c r="HU128" s="49"/>
      <c r="HV128" s="49"/>
      <c r="HW128" s="49"/>
      <c r="HX128" s="49"/>
      <c r="HY128" s="49"/>
      <c r="HZ128" s="49"/>
      <c r="IA128" s="49"/>
      <c r="IB128" s="49"/>
      <c r="IC128" s="49"/>
      <c r="ID128" s="49"/>
      <c r="IE128" s="49"/>
      <c r="IF128" s="49"/>
      <c r="IG128" s="49"/>
      <c r="IH128" s="49"/>
      <c r="II128" s="49"/>
      <c r="IJ128" s="49"/>
      <c r="IK128" s="49"/>
      <c r="IL128" s="49"/>
      <c r="IM128" s="49"/>
      <c r="IN128" s="49"/>
      <c r="IO128" s="49"/>
      <c r="IP128" s="49"/>
      <c r="IQ128" s="49"/>
      <c r="IR128" s="49"/>
      <c r="IS128" s="49"/>
      <c r="IT128" s="49"/>
      <c r="IU128" s="49"/>
      <c r="IV128" s="49"/>
      <c r="IW128" s="49"/>
      <c r="IX128" s="49"/>
      <c r="IY128" s="49"/>
      <c r="IZ128" s="49"/>
      <c r="JA128" s="49"/>
      <c r="JB128" s="49"/>
      <c r="JC128" s="49"/>
      <c r="JD128" s="49"/>
      <c r="JE128" s="49"/>
      <c r="JF128" s="49"/>
      <c r="JG128" s="49"/>
      <c r="JH128" s="49"/>
      <c r="JI128" s="49"/>
      <c r="JJ128" s="49"/>
      <c r="JK128" s="49"/>
      <c r="JL128" s="49"/>
      <c r="JM128" s="49"/>
      <c r="JN128" s="49"/>
      <c r="JO128" s="49"/>
      <c r="JP128" s="49"/>
      <c r="JQ128" s="49"/>
      <c r="JR128" s="49"/>
      <c r="JS128" s="49"/>
      <c r="JT128" s="49"/>
      <c r="JU128" s="49"/>
      <c r="JV128" s="49"/>
      <c r="JW128" s="49"/>
      <c r="JX128" s="49"/>
      <c r="JY128" s="49"/>
      <c r="JZ128" s="49"/>
      <c r="KA128" s="49"/>
      <c r="KB128" s="49"/>
      <c r="KC128" s="49"/>
      <c r="KD128" s="49"/>
      <c r="KE128" s="49"/>
      <c r="KF128" s="49"/>
      <c r="KG128" s="49"/>
      <c r="KH128" s="49"/>
      <c r="KI128" s="49"/>
      <c r="KJ128" s="49"/>
      <c r="KK128" s="49"/>
      <c r="KL128" s="49"/>
      <c r="KM128" s="49"/>
      <c r="KN128" s="49"/>
      <c r="KO128" s="49"/>
      <c r="KP128" s="49"/>
      <c r="KQ128" s="49"/>
      <c r="KR128" s="49"/>
      <c r="KS128" s="49"/>
      <c r="KT128" s="49"/>
      <c r="KU128" s="49"/>
      <c r="KV128" s="49"/>
      <c r="KW128" s="49"/>
      <c r="KX128" s="49"/>
      <c r="KY128" s="49"/>
      <c r="KZ128" s="49"/>
      <c r="LA128" s="49"/>
      <c r="LB128" s="49"/>
      <c r="LC128" s="49"/>
      <c r="LD128" s="49"/>
      <c r="LE128" s="49"/>
      <c r="LF128" s="49"/>
      <c r="LG128" s="49"/>
      <c r="LH128" s="49"/>
      <c r="LI128" s="49"/>
      <c r="LJ128" s="49"/>
      <c r="LK128" s="49"/>
      <c r="LL128" s="49"/>
      <c r="LM128" s="49"/>
      <c r="LN128" s="49"/>
      <c r="LO128" s="49"/>
      <c r="LP128" s="49"/>
      <c r="LQ128" s="49"/>
      <c r="LR128" s="49"/>
      <c r="LS128" s="49"/>
      <c r="LT128" s="49"/>
      <c r="LU128" s="49"/>
      <c r="LV128" s="49"/>
      <c r="LW128" s="49"/>
      <c r="LX128" s="49"/>
      <c r="LY128" s="49"/>
      <c r="LZ128" s="49"/>
      <c r="MA128" s="49"/>
      <c r="MB128" s="49"/>
      <c r="MC128" s="49"/>
      <c r="MD128" s="49"/>
      <c r="ME128" s="49"/>
      <c r="MF128" s="49"/>
      <c r="MG128" s="49"/>
      <c r="MH128" s="49"/>
      <c r="MI128" s="49"/>
      <c r="MJ128" s="49"/>
      <c r="MK128" s="49"/>
      <c r="ML128" s="49"/>
      <c r="MM128" s="49"/>
      <c r="MN128" s="49"/>
      <c r="MO128" s="49"/>
      <c r="MP128" s="49"/>
      <c r="MQ128" s="49"/>
      <c r="MR128" s="49"/>
      <c r="MS128" s="49"/>
      <c r="MT128" s="49"/>
      <c r="MU128" s="49"/>
      <c r="MV128" s="49"/>
      <c r="MW128" s="49"/>
      <c r="MX128" s="49"/>
      <c r="MY128" s="49"/>
      <c r="MZ128" s="49"/>
      <c r="NA128" s="49"/>
      <c r="NB128" s="49"/>
      <c r="NC128" s="49"/>
      <c r="ND128" s="49"/>
      <c r="NE128" s="49"/>
      <c r="NF128" s="49"/>
      <c r="NG128" s="49"/>
      <c r="NH128" s="49"/>
      <c r="NI128" s="49"/>
      <c r="NJ128" s="49"/>
      <c r="NK128" s="49"/>
      <c r="NL128" s="49"/>
      <c r="NM128" s="49"/>
      <c r="NN128" s="49"/>
      <c r="NO128" s="49"/>
      <c r="NP128" s="49"/>
      <c r="NQ128" s="49"/>
      <c r="NR128" s="49"/>
      <c r="NS128" s="49"/>
      <c r="NT128" s="49"/>
      <c r="NU128" s="49"/>
      <c r="NV128" s="49"/>
      <c r="NW128" s="49"/>
      <c r="NX128" s="49"/>
      <c r="NY128" s="49"/>
      <c r="NZ128" s="49"/>
      <c r="OA128" s="49"/>
      <c r="OB128" s="49"/>
      <c r="OC128" s="49"/>
      <c r="OD128" s="49"/>
      <c r="OE128" s="49"/>
      <c r="OF128" s="49"/>
      <c r="OG128" s="49"/>
      <c r="OH128" s="49"/>
      <c r="OI128" s="49"/>
      <c r="OJ128" s="49"/>
      <c r="OK128" s="49"/>
      <c r="OL128" s="49"/>
      <c r="OM128" s="49"/>
      <c r="ON128" s="49"/>
      <c r="OO128" s="49"/>
      <c r="OP128" s="49"/>
      <c r="OQ128" s="49"/>
      <c r="OR128" s="49"/>
      <c r="OS128" s="49"/>
      <c r="OT128" s="49"/>
      <c r="OU128" s="49"/>
      <c r="OV128" s="49"/>
      <c r="OW128" s="49"/>
      <c r="OX128" s="49"/>
      <c r="OY128" s="49"/>
      <c r="OZ128" s="49"/>
      <c r="PA128" s="49"/>
      <c r="PB128" s="49"/>
      <c r="PC128" s="49"/>
      <c r="PD128" s="49"/>
      <c r="PE128" s="49"/>
      <c r="PF128" s="49"/>
      <c r="PG128" s="49"/>
      <c r="PH128" s="49"/>
      <c r="PI128" s="49"/>
      <c r="PJ128" s="49"/>
      <c r="PK128" s="49"/>
      <c r="PL128" s="49"/>
      <c r="PM128" s="49"/>
      <c r="PN128" s="49"/>
      <c r="PO128" s="49"/>
      <c r="PP128" s="49"/>
      <c r="PQ128" s="49"/>
      <c r="PR128" s="49"/>
      <c r="PS128" s="49"/>
      <c r="PT128" s="49"/>
      <c r="PU128" s="49"/>
      <c r="PV128" s="49"/>
      <c r="PW128" s="49"/>
      <c r="PX128" s="49"/>
      <c r="PY128" s="49"/>
      <c r="PZ128" s="49"/>
      <c r="QA128" s="49"/>
      <c r="QB128" s="49"/>
      <c r="QC128" s="49"/>
      <c r="QD128" s="49"/>
      <c r="QE128" s="49"/>
      <c r="QF128" s="49"/>
      <c r="QG128" s="49"/>
      <c r="QH128" s="49"/>
      <c r="QI128" s="49"/>
      <c r="QJ128" s="49"/>
      <c r="QK128" s="49"/>
      <c r="QL128" s="49"/>
      <c r="QM128" s="49"/>
      <c r="QN128" s="49"/>
      <c r="QO128" s="49"/>
      <c r="QP128" s="49"/>
      <c r="QQ128" s="49"/>
      <c r="QR128" s="49"/>
      <c r="QS128" s="49"/>
      <c r="QT128" s="49"/>
      <c r="QU128" s="49"/>
      <c r="QV128" s="49"/>
      <c r="QW128" s="49"/>
      <c r="QX128" s="49"/>
      <c r="QY128" s="49"/>
      <c r="QZ128" s="49"/>
      <c r="RA128" s="49"/>
      <c r="RB128" s="49"/>
      <c r="RC128" s="49"/>
      <c r="RD128" s="49"/>
      <c r="RE128" s="49"/>
      <c r="RF128" s="49"/>
      <c r="RG128" s="49"/>
      <c r="RH128" s="49"/>
      <c r="RI128" s="49"/>
      <c r="RJ128" s="49"/>
      <c r="RK128" s="49"/>
      <c r="RL128" s="49"/>
      <c r="RM128" s="49"/>
      <c r="RN128" s="49"/>
      <c r="RO128" s="49"/>
      <c r="RP128" s="49"/>
      <c r="RQ128" s="49"/>
      <c r="RR128" s="49"/>
      <c r="RS128" s="49"/>
      <c r="RT128" s="49"/>
      <c r="RU128" s="49"/>
      <c r="RV128" s="49"/>
      <c r="RW128" s="49"/>
      <c r="RX128" s="49"/>
      <c r="RY128" s="49"/>
      <c r="RZ128" s="49"/>
      <c r="SA128" s="49"/>
      <c r="SB128" s="49"/>
      <c r="SC128" s="49"/>
      <c r="SD128" s="49"/>
      <c r="SE128" s="49"/>
      <c r="SF128" s="49"/>
      <c r="SG128" s="49"/>
      <c r="SH128" s="49"/>
      <c r="SI128" s="49"/>
      <c r="SJ128" s="49"/>
      <c r="SK128" s="49"/>
      <c r="SL128" s="49"/>
      <c r="SM128" s="49"/>
      <c r="SN128" s="49"/>
      <c r="SO128" s="49"/>
      <c r="SP128" s="49"/>
      <c r="SQ128" s="49"/>
      <c r="SR128" s="49"/>
      <c r="SS128" s="49"/>
      <c r="ST128" s="49"/>
      <c r="SU128" s="49"/>
      <c r="SV128" s="49"/>
      <c r="SW128" s="49"/>
      <c r="SX128" s="49"/>
      <c r="SY128" s="49"/>
      <c r="SZ128" s="49"/>
      <c r="TA128" s="49"/>
      <c r="TB128" s="49"/>
      <c r="TC128" s="49"/>
      <c r="TD128" s="49"/>
      <c r="TE128" s="49"/>
      <c r="TF128" s="49"/>
      <c r="TG128" s="49"/>
      <c r="TH128" s="49"/>
      <c r="TI128" s="49"/>
      <c r="TJ128" s="49"/>
      <c r="TK128" s="49"/>
      <c r="TL128" s="49"/>
      <c r="TM128" s="49"/>
      <c r="TN128" s="49"/>
      <c r="TO128" s="49"/>
      <c r="TP128" s="49"/>
      <c r="TQ128" s="49"/>
      <c r="TR128" s="49"/>
      <c r="TS128" s="49"/>
      <c r="TT128" s="49"/>
      <c r="TU128" s="49"/>
      <c r="TV128" s="49"/>
      <c r="TW128" s="49"/>
      <c r="TX128" s="49"/>
      <c r="TY128" s="49"/>
      <c r="TZ128" s="49"/>
      <c r="UA128" s="49"/>
      <c r="UB128" s="49"/>
      <c r="UC128" s="49"/>
      <c r="UD128" s="49"/>
      <c r="UE128" s="49"/>
      <c r="UF128" s="49"/>
      <c r="UG128" s="49"/>
      <c r="UH128" s="49"/>
      <c r="UI128" s="49"/>
      <c r="UJ128" s="49"/>
      <c r="UK128" s="49"/>
      <c r="UL128" s="49"/>
      <c r="UM128" s="49"/>
      <c r="UN128" s="49"/>
      <c r="UO128" s="49"/>
      <c r="UP128" s="49"/>
      <c r="UQ128" s="49"/>
      <c r="UR128" s="49"/>
      <c r="US128" s="49"/>
      <c r="UT128" s="49"/>
      <c r="UU128" s="49"/>
      <c r="UV128" s="49"/>
      <c r="UW128" s="49"/>
      <c r="UX128" s="49"/>
      <c r="UY128" s="49"/>
      <c r="UZ128" s="49"/>
      <c r="VA128" s="49"/>
      <c r="VB128" s="49"/>
      <c r="VC128" s="49"/>
      <c r="VD128" s="49"/>
      <c r="VE128" s="49"/>
      <c r="VF128" s="49"/>
      <c r="VG128" s="49"/>
      <c r="VH128" s="49"/>
      <c r="VI128" s="49"/>
      <c r="VJ128" s="49"/>
      <c r="VK128" s="49"/>
      <c r="VL128" s="49"/>
      <c r="VM128" s="49"/>
      <c r="VN128" s="49"/>
      <c r="VO128" s="49"/>
      <c r="VP128" s="49"/>
      <c r="VQ128" s="49"/>
      <c r="VR128" s="49"/>
      <c r="VS128" s="49"/>
      <c r="VT128" s="49"/>
      <c r="VU128" s="49"/>
      <c r="VV128" s="49"/>
      <c r="VW128" s="49"/>
      <c r="VX128" s="49"/>
      <c r="VY128" s="49"/>
      <c r="VZ128" s="49"/>
      <c r="WA128" s="49"/>
      <c r="WB128" s="49"/>
      <c r="WC128" s="49"/>
      <c r="WD128" s="49"/>
      <c r="WE128" s="49"/>
      <c r="WF128" s="49"/>
      <c r="WG128" s="49"/>
      <c r="WH128" s="49"/>
      <c r="WI128" s="49"/>
      <c r="WJ128" s="49"/>
      <c r="WK128" s="49"/>
      <c r="WL128" s="49"/>
      <c r="WM128" s="49"/>
      <c r="WN128" s="49"/>
      <c r="WO128" s="49"/>
      <c r="WP128" s="49"/>
      <c r="WQ128" s="49"/>
      <c r="WR128" s="49"/>
      <c r="WS128" s="49"/>
      <c r="WT128" s="49"/>
      <c r="WU128" s="49"/>
      <c r="WV128" s="49"/>
      <c r="WW128" s="49"/>
      <c r="WX128" s="49"/>
      <c r="WY128" s="49"/>
      <c r="WZ128" s="49"/>
      <c r="XA128" s="49"/>
      <c r="XB128" s="49"/>
      <c r="XC128" s="49"/>
      <c r="XD128" s="49"/>
      <c r="XE128" s="49"/>
      <c r="XF128" s="49"/>
      <c r="XG128" s="49"/>
      <c r="XH128" s="49"/>
      <c r="XI128" s="49"/>
      <c r="XJ128" s="49"/>
      <c r="XK128" s="49"/>
      <c r="XL128" s="49"/>
      <c r="XM128" s="49"/>
      <c r="XN128" s="49"/>
      <c r="XO128" s="49"/>
      <c r="XP128" s="49"/>
      <c r="XQ128" s="49"/>
      <c r="XR128" s="49"/>
      <c r="XS128" s="49"/>
      <c r="XT128" s="49"/>
      <c r="XU128" s="49"/>
      <c r="XV128" s="49"/>
      <c r="XW128" s="49"/>
      <c r="XX128" s="49"/>
      <c r="XY128" s="49"/>
      <c r="XZ128" s="49"/>
      <c r="YA128" s="49"/>
      <c r="YB128" s="49"/>
      <c r="YC128" s="49"/>
      <c r="YD128" s="49"/>
      <c r="YE128" s="49"/>
      <c r="YF128" s="49"/>
      <c r="YG128" s="49"/>
      <c r="YH128" s="49"/>
      <c r="YI128" s="49"/>
      <c r="YJ128" s="49"/>
      <c r="YK128" s="49"/>
      <c r="YL128" s="49"/>
      <c r="YM128" s="49"/>
      <c r="YN128" s="49"/>
      <c r="YO128" s="49"/>
      <c r="YP128" s="49"/>
      <c r="YQ128" s="49"/>
      <c r="YR128" s="49"/>
      <c r="YS128" s="49"/>
      <c r="YT128" s="49"/>
      <c r="YU128" s="49"/>
      <c r="YV128" s="49"/>
      <c r="YW128" s="49"/>
      <c r="YX128" s="49"/>
      <c r="YY128" s="49"/>
      <c r="YZ128" s="49"/>
      <c r="ZA128" s="49"/>
      <c r="ZB128" s="49"/>
      <c r="ZC128" s="49"/>
      <c r="ZD128" s="49"/>
      <c r="ZE128" s="49"/>
      <c r="ZF128" s="49"/>
      <c r="ZG128" s="49"/>
      <c r="ZH128" s="49"/>
      <c r="ZI128" s="49"/>
      <c r="ZJ128" s="49"/>
      <c r="ZK128" s="49"/>
      <c r="ZL128" s="49"/>
      <c r="ZM128" s="49"/>
      <c r="ZN128" s="49"/>
      <c r="ZO128" s="49"/>
      <c r="ZP128" s="49"/>
      <c r="ZQ128" s="49"/>
      <c r="ZR128" s="49"/>
      <c r="ZS128" s="49"/>
      <c r="ZT128" s="49"/>
      <c r="ZU128" s="49"/>
      <c r="ZV128" s="49"/>
      <c r="ZW128" s="49"/>
      <c r="ZX128" s="49"/>
      <c r="ZY128" s="49"/>
      <c r="ZZ128" s="49"/>
      <c r="AAA128" s="49"/>
      <c r="AAB128" s="49"/>
      <c r="AAC128" s="49"/>
      <c r="AAD128" s="49"/>
      <c r="AAE128" s="49"/>
      <c r="AAF128" s="49"/>
      <c r="AAG128" s="49"/>
      <c r="AAH128" s="49"/>
      <c r="AAI128" s="49"/>
      <c r="AAJ128" s="49"/>
      <c r="AAK128" s="49"/>
      <c r="AAL128" s="49"/>
      <c r="AAM128" s="49"/>
      <c r="AAN128" s="49"/>
      <c r="AAO128" s="49"/>
      <c r="AAP128" s="49"/>
      <c r="AAQ128" s="49"/>
      <c r="AAR128" s="49"/>
      <c r="AAS128" s="49"/>
      <c r="AAT128" s="49"/>
      <c r="AAU128" s="49"/>
      <c r="AAV128" s="49"/>
      <c r="AAW128" s="49"/>
      <c r="AAX128" s="49"/>
      <c r="AAY128" s="49"/>
      <c r="AAZ128" s="49"/>
      <c r="ABA128" s="49"/>
      <c r="ABB128" s="49"/>
      <c r="ABC128" s="49"/>
      <c r="ABD128" s="49"/>
      <c r="ABE128" s="49"/>
      <c r="ABF128" s="49"/>
      <c r="ABG128" s="49"/>
      <c r="ABH128" s="49"/>
      <c r="ABI128" s="49"/>
      <c r="ABJ128" s="49"/>
      <c r="ABK128" s="49"/>
      <c r="ABL128" s="49"/>
      <c r="ABM128" s="49"/>
      <c r="ABN128" s="49"/>
      <c r="ABO128" s="49"/>
      <c r="ABP128" s="49"/>
      <c r="ABQ128" s="49"/>
      <c r="ABR128" s="49"/>
      <c r="ABS128" s="49"/>
      <c r="ABT128" s="49"/>
      <c r="ABU128" s="49"/>
      <c r="ABV128" s="49"/>
      <c r="ABW128" s="49"/>
      <c r="ABX128" s="49"/>
      <c r="ABY128" s="49"/>
      <c r="ABZ128" s="49"/>
      <c r="ACA128" s="49"/>
      <c r="ACB128" s="49"/>
      <c r="ACC128" s="49"/>
      <c r="ACD128" s="49"/>
      <c r="ACE128" s="49"/>
      <c r="ACF128" s="49"/>
      <c r="ACG128" s="49"/>
      <c r="ACH128" s="49"/>
      <c r="ACI128" s="49"/>
      <c r="ACJ128" s="49"/>
      <c r="ACK128" s="49"/>
      <c r="ACL128" s="49"/>
      <c r="ACM128" s="49"/>
      <c r="ACN128" s="49"/>
      <c r="ACO128" s="49"/>
      <c r="ACP128" s="49"/>
      <c r="ACQ128" s="49"/>
      <c r="ACR128" s="49"/>
      <c r="ACS128" s="49"/>
      <c r="ACT128" s="49"/>
      <c r="ACU128" s="49"/>
      <c r="ACV128" s="49"/>
      <c r="ACW128" s="49"/>
      <c r="ACX128" s="49"/>
      <c r="ACY128" s="49"/>
      <c r="ACZ128" s="49"/>
      <c r="ADA128" s="49"/>
      <c r="ADB128" s="49"/>
      <c r="ADC128" s="49"/>
      <c r="ADD128" s="49"/>
      <c r="ADE128" s="49"/>
      <c r="ADF128" s="49"/>
      <c r="ADG128" s="49"/>
      <c r="ADH128" s="49"/>
      <c r="ADI128" s="49"/>
      <c r="ADJ128" s="49"/>
      <c r="ADK128" s="49"/>
      <c r="ADL128" s="49"/>
      <c r="ADM128" s="49"/>
      <c r="ADN128" s="49"/>
      <c r="ADO128" s="49"/>
      <c r="ADP128" s="49"/>
      <c r="ADQ128" s="49"/>
      <c r="ADR128" s="49"/>
      <c r="ADS128" s="49"/>
      <c r="ADT128" s="49"/>
      <c r="ADU128" s="49"/>
      <c r="ADV128" s="49"/>
      <c r="ADW128" s="49"/>
      <c r="ADX128" s="49"/>
      <c r="ADY128" s="49"/>
      <c r="ADZ128" s="49"/>
      <c r="AEA128" s="49"/>
      <c r="AEB128" s="49"/>
      <c r="AEC128" s="49"/>
      <c r="AED128" s="49"/>
      <c r="AEE128" s="49"/>
      <c r="AEF128" s="49"/>
      <c r="AEG128" s="49"/>
      <c r="AEH128" s="49"/>
      <c r="AEI128" s="49"/>
      <c r="AEJ128" s="49"/>
      <c r="AEK128" s="49"/>
      <c r="AEL128" s="49"/>
      <c r="AEM128" s="49"/>
      <c r="AEN128" s="49"/>
      <c r="AEO128" s="49"/>
      <c r="AEP128" s="49"/>
      <c r="AEQ128" s="49"/>
      <c r="AER128" s="49"/>
      <c r="AES128" s="49"/>
      <c r="AET128" s="49"/>
      <c r="AEU128" s="49"/>
      <c r="AEV128" s="49"/>
      <c r="AEW128" s="49"/>
      <c r="AEX128" s="49"/>
      <c r="AEY128" s="49"/>
      <c r="AEZ128" s="49"/>
      <c r="AFA128" s="49"/>
      <c r="AFB128" s="49"/>
      <c r="AFC128" s="49"/>
      <c r="AFD128" s="49"/>
      <c r="AFE128" s="49"/>
      <c r="AFF128" s="49"/>
      <c r="AFG128" s="49"/>
      <c r="AFH128" s="49"/>
      <c r="AFI128" s="49"/>
      <c r="AFJ128" s="49"/>
      <c r="AFK128" s="49"/>
      <c r="AFL128" s="49"/>
      <c r="AFM128" s="49"/>
      <c r="AFN128" s="49"/>
      <c r="AFO128" s="49"/>
      <c r="AFP128" s="49"/>
      <c r="AFQ128" s="49"/>
      <c r="AFR128" s="49"/>
      <c r="AFS128" s="49"/>
      <c r="AFT128" s="49"/>
      <c r="AFU128" s="49"/>
      <c r="AFV128" s="49"/>
      <c r="AFW128" s="49"/>
      <c r="AFX128" s="49"/>
      <c r="AFY128" s="49"/>
      <c r="AFZ128" s="49"/>
      <c r="AGA128" s="49"/>
      <c r="AGB128" s="49"/>
      <c r="AGC128" s="49"/>
      <c r="AGD128" s="49"/>
      <c r="AGE128" s="49"/>
      <c r="AGF128" s="49"/>
      <c r="AGG128" s="49"/>
      <c r="AGH128" s="49"/>
      <c r="AGI128" s="49"/>
      <c r="AGJ128" s="49"/>
      <c r="AGK128" s="49"/>
      <c r="AGL128" s="49"/>
      <c r="AGM128" s="49"/>
      <c r="AGN128" s="49"/>
      <c r="AGO128" s="49"/>
      <c r="AGP128" s="49"/>
      <c r="AGQ128" s="49"/>
      <c r="AGR128" s="49"/>
      <c r="AGS128" s="49"/>
      <c r="AGT128" s="49"/>
      <c r="AGU128" s="49"/>
      <c r="AGV128" s="49"/>
      <c r="AGW128" s="49"/>
      <c r="AGX128" s="49"/>
      <c r="AGY128" s="49"/>
      <c r="AGZ128" s="49"/>
      <c r="AHA128" s="49"/>
      <c r="AHB128" s="49"/>
      <c r="AHC128" s="49"/>
      <c r="AHD128" s="49"/>
      <c r="AHE128" s="49"/>
      <c r="AHF128" s="49"/>
      <c r="AHG128" s="49"/>
      <c r="AHH128" s="49"/>
      <c r="AHI128" s="49"/>
      <c r="AHJ128" s="49"/>
      <c r="AHK128" s="49"/>
      <c r="AHL128" s="49"/>
      <c r="AHM128" s="49"/>
      <c r="AHN128" s="49"/>
      <c r="AHO128" s="49"/>
      <c r="AHP128" s="49"/>
      <c r="AHQ128" s="49"/>
      <c r="AHR128" s="49"/>
      <c r="AHS128" s="49"/>
      <c r="AHT128" s="49"/>
      <c r="AHU128" s="49"/>
      <c r="AHV128" s="49"/>
      <c r="AHW128" s="49"/>
      <c r="AHX128" s="49"/>
      <c r="AHY128" s="49"/>
      <c r="AHZ128" s="49"/>
      <c r="AIA128" s="49"/>
      <c r="AIB128" s="49"/>
      <c r="AIC128" s="49"/>
      <c r="AID128" s="49"/>
      <c r="AIE128" s="49"/>
      <c r="AIF128" s="49"/>
      <c r="AIG128" s="49"/>
      <c r="AIH128" s="49"/>
      <c r="AII128" s="49"/>
      <c r="AIJ128" s="49"/>
      <c r="AIK128" s="49"/>
      <c r="AIL128" s="49"/>
      <c r="AIM128" s="49"/>
      <c r="AIN128" s="49"/>
      <c r="AIO128" s="49"/>
      <c r="AIP128" s="49"/>
      <c r="AIQ128" s="49"/>
      <c r="AIR128" s="49"/>
      <c r="AIS128" s="49"/>
      <c r="AIT128" s="49"/>
      <c r="AIU128" s="49"/>
      <c r="AIV128" s="49"/>
      <c r="AIW128" s="49"/>
      <c r="AIX128" s="49"/>
      <c r="AIY128" s="49"/>
      <c r="AIZ128" s="49"/>
      <c r="AJA128" s="49"/>
      <c r="AJB128" s="49"/>
      <c r="AJC128" s="49"/>
      <c r="AJD128" s="49"/>
      <c r="AJE128" s="49"/>
      <c r="AJF128" s="49"/>
      <c r="AJG128" s="49"/>
      <c r="AJH128" s="49"/>
      <c r="AJI128" s="49"/>
      <c r="AJJ128" s="49"/>
      <c r="AJK128" s="49"/>
      <c r="AJL128" s="49"/>
      <c r="AJM128" s="49"/>
      <c r="AJN128" s="49"/>
      <c r="AJO128" s="49"/>
      <c r="AJP128" s="49"/>
      <c r="AJQ128" s="49"/>
      <c r="AJR128" s="49"/>
      <c r="AJS128" s="49"/>
      <c r="AJT128" s="49"/>
      <c r="AJU128" s="49"/>
      <c r="AJV128" s="49"/>
      <c r="AJW128" s="49"/>
      <c r="AJX128" s="49"/>
      <c r="AJY128" s="49"/>
      <c r="AJZ128" s="49"/>
      <c r="AKA128" s="49"/>
      <c r="AKB128" s="49"/>
      <c r="AKC128" s="49"/>
      <c r="AKD128" s="49"/>
      <c r="AKE128" s="49"/>
      <c r="AKF128" s="49"/>
      <c r="AKG128" s="49"/>
      <c r="AKH128" s="49"/>
      <c r="AKI128" s="49"/>
      <c r="AKJ128" s="49"/>
      <c r="AKK128" s="49"/>
      <c r="AKL128" s="49"/>
      <c r="AKM128" s="49"/>
      <c r="AKN128" s="49"/>
      <c r="AKO128" s="49"/>
      <c r="AKP128" s="49"/>
      <c r="AKQ128" s="49"/>
      <c r="AKR128" s="49"/>
      <c r="AKS128" s="49"/>
      <c r="AKT128" s="49"/>
      <c r="AKU128" s="49"/>
      <c r="AKV128" s="49"/>
      <c r="AKW128" s="49"/>
      <c r="AKX128" s="49"/>
      <c r="AKY128" s="49"/>
      <c r="AKZ128" s="49"/>
      <c r="ALA128" s="49"/>
      <c r="ALB128" s="49"/>
      <c r="ALC128" s="49"/>
      <c r="ALD128" s="49"/>
      <c r="ALE128" s="49"/>
      <c r="ALF128" s="49"/>
      <c r="ALG128" s="49"/>
      <c r="ALH128" s="49"/>
      <c r="ALI128" s="49"/>
      <c r="ALJ128" s="49"/>
      <c r="ALK128" s="49"/>
      <c r="ALL128" s="49"/>
      <c r="ALM128" s="49"/>
      <c r="ALN128" s="49"/>
      <c r="ALO128" s="49"/>
      <c r="ALP128" s="49"/>
      <c r="ALQ128" s="49"/>
      <c r="ALR128" s="49"/>
      <c r="ALS128" s="49"/>
      <c r="ALT128" s="49"/>
      <c r="ALU128" s="49"/>
      <c r="ALV128" s="49"/>
      <c r="ALW128" s="49"/>
      <c r="ALX128" s="49"/>
      <c r="ALY128" s="49"/>
      <c r="ALZ128" s="49"/>
      <c r="AMA128" s="49"/>
      <c r="AMB128" s="49"/>
      <c r="AMC128" s="49"/>
      <c r="AMD128" s="49"/>
      <c r="AME128" s="49"/>
      <c r="AMF128" s="49"/>
      <c r="AMG128" s="49"/>
      <c r="AMH128" s="49"/>
      <c r="AMI128" s="49"/>
      <c r="AMJ128" s="49"/>
      <c r="AMK128" s="49"/>
      <c r="AML128" s="49"/>
      <c r="AMM128" s="49"/>
      <c r="AMN128" s="49"/>
      <c r="AMO128" s="49"/>
      <c r="AMP128" s="49"/>
      <c r="AMQ128" s="49"/>
      <c r="AMR128" s="49"/>
      <c r="AMS128" s="49"/>
      <c r="AMT128" s="49"/>
      <c r="AMU128" s="49"/>
      <c r="AMV128" s="49"/>
      <c r="AMW128" s="49"/>
      <c r="AMX128" s="49"/>
      <c r="AMY128" s="49"/>
      <c r="AMZ128" s="49"/>
      <c r="ANA128" s="49"/>
      <c r="ANB128" s="49"/>
      <c r="ANC128" s="49"/>
      <c r="AND128" s="49"/>
      <c r="ANE128" s="49"/>
      <c r="ANF128" s="49"/>
      <c r="ANG128" s="49"/>
      <c r="ANH128" s="49"/>
      <c r="ANI128" s="49"/>
      <c r="ANJ128" s="49"/>
      <c r="ANK128" s="49"/>
      <c r="ANL128" s="49"/>
      <c r="ANM128" s="49"/>
      <c r="ANN128" s="49"/>
      <c r="ANO128" s="49"/>
      <c r="ANP128" s="49"/>
      <c r="ANQ128" s="49"/>
      <c r="ANR128" s="49"/>
      <c r="ANS128" s="49"/>
      <c r="ANT128" s="49"/>
      <c r="ANU128" s="49"/>
      <c r="ANV128" s="49"/>
      <c r="ANW128" s="49"/>
      <c r="ANX128" s="49"/>
      <c r="ANY128" s="49"/>
      <c r="ANZ128" s="49"/>
      <c r="AOA128" s="49"/>
      <c r="AOB128" s="49"/>
      <c r="AOC128" s="49"/>
      <c r="AOD128" s="49"/>
      <c r="AOE128" s="49"/>
      <c r="AOF128" s="49"/>
      <c r="AOG128" s="49"/>
      <c r="AOH128" s="49"/>
      <c r="AOI128" s="49"/>
      <c r="AOJ128" s="49"/>
      <c r="AOK128" s="49"/>
      <c r="AOL128" s="49"/>
      <c r="AOM128" s="49"/>
      <c r="AON128" s="49"/>
      <c r="AOO128" s="49"/>
      <c r="AOP128" s="49"/>
      <c r="AOQ128" s="49"/>
      <c r="AOR128" s="49"/>
      <c r="AOS128" s="49"/>
      <c r="AOT128" s="49"/>
      <c r="AOU128" s="49"/>
      <c r="AOV128" s="49"/>
      <c r="AOW128" s="49"/>
      <c r="AOX128" s="49"/>
      <c r="AOY128" s="49"/>
      <c r="AOZ128" s="49"/>
      <c r="APA128" s="49"/>
      <c r="APB128" s="49"/>
      <c r="APC128" s="49"/>
      <c r="APD128" s="49"/>
      <c r="APE128" s="49"/>
      <c r="APF128" s="49"/>
      <c r="APG128" s="49"/>
      <c r="APH128" s="49"/>
      <c r="API128" s="49"/>
      <c r="APJ128" s="49"/>
      <c r="APK128" s="49"/>
      <c r="APL128" s="49"/>
      <c r="APM128" s="49"/>
      <c r="APN128" s="49"/>
      <c r="APO128" s="49"/>
      <c r="APP128" s="49"/>
      <c r="APQ128" s="49"/>
      <c r="APR128" s="49"/>
      <c r="APS128" s="49"/>
      <c r="APT128" s="49"/>
      <c r="APU128" s="49"/>
      <c r="APV128" s="49"/>
      <c r="APW128" s="49"/>
      <c r="APX128" s="49"/>
      <c r="APY128" s="49"/>
      <c r="APZ128" s="49"/>
      <c r="AQA128" s="49"/>
      <c r="AQB128" s="49"/>
      <c r="AQC128" s="49"/>
      <c r="AQD128" s="49"/>
      <c r="AQE128" s="49"/>
      <c r="AQF128" s="49"/>
      <c r="AQG128" s="49"/>
      <c r="AQH128" s="49"/>
      <c r="AQI128" s="49"/>
      <c r="AQJ128" s="49"/>
      <c r="AQK128" s="49"/>
      <c r="AQL128" s="49"/>
      <c r="AQM128" s="49"/>
      <c r="AQN128" s="49"/>
      <c r="AQO128" s="49"/>
      <c r="AQP128" s="49"/>
      <c r="AQQ128" s="49"/>
      <c r="AQR128" s="49"/>
      <c r="AQS128" s="49"/>
      <c r="AQT128" s="49"/>
      <c r="AQU128" s="49"/>
      <c r="AQV128" s="49"/>
      <c r="AQW128" s="49"/>
      <c r="AQX128" s="49"/>
      <c r="AQY128" s="49"/>
      <c r="AQZ128" s="49"/>
      <c r="ARA128" s="49"/>
      <c r="ARB128" s="49"/>
      <c r="ARC128" s="49"/>
      <c r="ARD128" s="49"/>
      <c r="ARE128" s="49"/>
      <c r="ARF128" s="49"/>
      <c r="ARG128" s="49"/>
      <c r="ARH128" s="49"/>
      <c r="ARI128" s="49"/>
      <c r="ARJ128" s="49"/>
      <c r="ARK128" s="49"/>
      <c r="ARL128" s="49"/>
      <c r="ARM128" s="49"/>
      <c r="ARN128" s="49"/>
      <c r="ARO128" s="49"/>
      <c r="ARP128" s="49"/>
      <c r="ARQ128" s="49"/>
      <c r="ARR128" s="49"/>
      <c r="ARS128" s="49"/>
      <c r="ART128" s="49"/>
      <c r="ARU128" s="49"/>
      <c r="ARV128" s="49"/>
      <c r="ARW128" s="49"/>
      <c r="ARX128" s="49"/>
      <c r="ARY128" s="49"/>
      <c r="ARZ128" s="49"/>
      <c r="ASA128" s="49"/>
      <c r="ASB128" s="49"/>
      <c r="ASC128" s="49"/>
      <c r="ASD128" s="49"/>
      <c r="ASE128" s="49"/>
      <c r="ASF128" s="49"/>
      <c r="ASG128" s="49"/>
      <c r="ASH128" s="49"/>
      <c r="ASI128" s="49"/>
      <c r="ASJ128" s="49"/>
      <c r="ASK128" s="49"/>
      <c r="ASL128" s="49"/>
      <c r="ASM128" s="49"/>
      <c r="ASN128" s="49"/>
      <c r="ASO128" s="49"/>
      <c r="ASP128" s="49"/>
      <c r="ASQ128" s="49"/>
      <c r="ASR128" s="49"/>
      <c r="ASS128" s="49"/>
      <c r="AST128" s="49"/>
      <c r="ASU128" s="49"/>
      <c r="ASV128" s="49"/>
      <c r="ASW128" s="49"/>
      <c r="ASX128" s="49"/>
      <c r="ASY128" s="49"/>
      <c r="ASZ128" s="49"/>
      <c r="ATA128" s="49"/>
      <c r="ATB128" s="49"/>
      <c r="ATC128" s="49"/>
      <c r="ATD128" s="49"/>
      <c r="ATE128" s="49"/>
      <c r="ATF128" s="49"/>
      <c r="ATG128" s="49"/>
      <c r="ATH128" s="49"/>
      <c r="ATI128" s="49"/>
      <c r="ATJ128" s="49"/>
      <c r="ATK128" s="49"/>
      <c r="ATL128" s="49"/>
      <c r="ATM128" s="49"/>
      <c r="ATN128" s="49"/>
      <c r="ATO128" s="49"/>
      <c r="ATP128" s="49"/>
      <c r="ATQ128" s="49"/>
      <c r="ATR128" s="49"/>
      <c r="ATS128" s="49"/>
      <c r="ATT128" s="49"/>
      <c r="ATU128" s="49"/>
      <c r="ATV128" s="49"/>
      <c r="ATW128" s="49"/>
      <c r="ATX128" s="49"/>
      <c r="ATY128" s="49"/>
      <c r="ATZ128" s="49"/>
      <c r="AUA128" s="49"/>
      <c r="AUB128" s="49"/>
      <c r="AUC128" s="49"/>
      <c r="AUD128" s="49"/>
      <c r="AUE128" s="49"/>
      <c r="AUF128" s="49"/>
      <c r="AUG128" s="49"/>
      <c r="AUH128" s="49"/>
      <c r="AUI128" s="49"/>
      <c r="AUJ128" s="49"/>
      <c r="AUK128" s="49"/>
      <c r="AUL128" s="49"/>
      <c r="AUM128" s="49"/>
      <c r="AUN128" s="49"/>
      <c r="AUO128" s="49"/>
      <c r="AUP128" s="49"/>
      <c r="AUQ128" s="49"/>
      <c r="AUR128" s="49"/>
      <c r="AUS128" s="49"/>
      <c r="AUT128" s="49"/>
      <c r="AUU128" s="49"/>
      <c r="AUV128" s="49"/>
      <c r="AUW128" s="49"/>
      <c r="AUX128" s="49"/>
      <c r="AUY128" s="49"/>
      <c r="AUZ128" s="49"/>
      <c r="AVA128" s="49"/>
      <c r="AVB128" s="49"/>
      <c r="AVC128" s="49"/>
      <c r="AVD128" s="49"/>
      <c r="AVE128" s="49"/>
      <c r="AVF128" s="49"/>
      <c r="AVG128" s="49"/>
      <c r="AVH128" s="49"/>
      <c r="AVI128" s="49"/>
      <c r="AVJ128" s="49"/>
      <c r="AVK128" s="49"/>
      <c r="AVL128" s="49"/>
      <c r="AVM128" s="49"/>
      <c r="AVN128" s="49"/>
      <c r="AVO128" s="49"/>
      <c r="AVP128" s="49"/>
      <c r="AVQ128" s="49"/>
      <c r="AVR128" s="49"/>
      <c r="AVS128" s="49"/>
      <c r="AVT128" s="49"/>
      <c r="AVU128" s="49"/>
      <c r="AVV128" s="49"/>
      <c r="AVW128" s="49"/>
      <c r="AVX128" s="49"/>
      <c r="AVY128" s="49"/>
      <c r="AVZ128" s="49"/>
      <c r="AWA128" s="49"/>
      <c r="AWB128" s="49"/>
      <c r="AWC128" s="49"/>
      <c r="AWD128" s="49"/>
      <c r="AWE128" s="49"/>
      <c r="AWF128" s="49"/>
      <c r="AWG128" s="49"/>
      <c r="AWH128" s="49"/>
      <c r="AWI128" s="49"/>
      <c r="AWJ128" s="49"/>
      <c r="AWK128" s="49"/>
      <c r="AWL128" s="49"/>
      <c r="AWM128" s="49"/>
      <c r="AWN128" s="49"/>
      <c r="AWO128" s="49"/>
      <c r="AWP128" s="49"/>
      <c r="AWQ128" s="49"/>
      <c r="AWR128" s="49"/>
      <c r="AWS128" s="49"/>
      <c r="AWT128" s="49"/>
      <c r="AWU128" s="49"/>
      <c r="AWV128" s="49"/>
      <c r="AWW128" s="49"/>
      <c r="AWX128" s="49"/>
      <c r="AWY128" s="49"/>
      <c r="AWZ128" s="49"/>
      <c r="AXA128" s="49"/>
      <c r="AXB128" s="49"/>
      <c r="AXC128" s="49"/>
      <c r="AXD128" s="49"/>
      <c r="AXE128" s="49"/>
      <c r="AXF128" s="49"/>
      <c r="AXG128" s="49"/>
      <c r="AXH128" s="49"/>
      <c r="AXI128" s="49"/>
      <c r="AXJ128" s="49"/>
      <c r="AXK128" s="49"/>
      <c r="AXL128" s="49"/>
      <c r="AXM128" s="49"/>
      <c r="AXN128" s="49"/>
      <c r="AXO128" s="49"/>
      <c r="AXP128" s="49"/>
      <c r="AXQ128" s="49"/>
      <c r="AXR128" s="49"/>
      <c r="AXS128" s="49"/>
      <c r="AXT128" s="49"/>
      <c r="AXU128" s="49"/>
      <c r="AXV128" s="49"/>
      <c r="AXW128" s="49"/>
      <c r="AXX128" s="49"/>
      <c r="AXY128" s="49"/>
      <c r="AXZ128" s="49"/>
      <c r="AYA128" s="49"/>
      <c r="AYB128" s="49"/>
      <c r="AYC128" s="49"/>
      <c r="AYD128" s="49"/>
      <c r="AYE128" s="49"/>
      <c r="AYF128" s="49"/>
      <c r="AYG128" s="49"/>
      <c r="AYH128" s="49"/>
      <c r="AYI128" s="49"/>
      <c r="AYJ128" s="49"/>
      <c r="AYK128" s="49"/>
      <c r="AYL128" s="49"/>
      <c r="AYM128" s="49"/>
      <c r="AYN128" s="49"/>
      <c r="AYO128" s="49"/>
      <c r="AYP128" s="49"/>
      <c r="AYQ128" s="49"/>
      <c r="AYR128" s="49"/>
      <c r="AYS128" s="49"/>
      <c r="AYT128" s="49"/>
      <c r="AYU128" s="49"/>
      <c r="AYV128" s="49"/>
      <c r="AYW128" s="49"/>
      <c r="AYX128" s="49"/>
      <c r="AYY128" s="49"/>
      <c r="AYZ128" s="49"/>
      <c r="AZA128" s="49"/>
      <c r="AZB128" s="49"/>
      <c r="AZC128" s="49"/>
      <c r="AZD128" s="49"/>
      <c r="AZE128" s="49"/>
      <c r="AZF128" s="49"/>
      <c r="AZG128" s="49"/>
      <c r="AZH128" s="49"/>
      <c r="AZI128" s="49"/>
      <c r="AZJ128" s="49"/>
      <c r="AZK128" s="49"/>
      <c r="AZL128" s="49"/>
      <c r="AZM128" s="49"/>
      <c r="AZN128" s="49"/>
      <c r="AZO128" s="49"/>
      <c r="AZP128" s="49"/>
      <c r="AZQ128" s="49"/>
      <c r="AZR128" s="49"/>
      <c r="AZS128" s="49"/>
      <c r="AZT128" s="49"/>
      <c r="AZU128" s="49"/>
      <c r="AZV128" s="49"/>
      <c r="AZW128" s="49"/>
      <c r="AZX128" s="49"/>
      <c r="AZY128" s="49"/>
      <c r="AZZ128" s="49"/>
      <c r="BAA128" s="49"/>
      <c r="BAB128" s="49"/>
      <c r="BAC128" s="49"/>
      <c r="BAD128" s="49"/>
      <c r="BAE128" s="49"/>
      <c r="BAF128" s="49"/>
      <c r="BAG128" s="49"/>
      <c r="BAH128" s="49"/>
      <c r="BAI128" s="49"/>
      <c r="BAJ128" s="49"/>
      <c r="BAK128" s="49"/>
      <c r="BAL128" s="49"/>
      <c r="BAM128" s="49"/>
      <c r="BAN128" s="49"/>
      <c r="BAO128" s="49"/>
      <c r="BAP128" s="49"/>
      <c r="BAQ128" s="49"/>
      <c r="BAR128" s="49"/>
      <c r="BAS128" s="49"/>
      <c r="BAT128" s="49"/>
      <c r="BAU128" s="49"/>
      <c r="BAV128" s="49"/>
      <c r="BAW128" s="49"/>
      <c r="BAX128" s="49"/>
      <c r="BAY128" s="49"/>
      <c r="BAZ128" s="49"/>
      <c r="BBA128" s="49"/>
      <c r="BBB128" s="49"/>
      <c r="BBC128" s="49"/>
      <c r="BBD128" s="49"/>
      <c r="BBE128" s="49"/>
      <c r="BBF128" s="49"/>
      <c r="BBG128" s="49"/>
      <c r="BBH128" s="49"/>
      <c r="BBI128" s="49"/>
      <c r="BBJ128" s="49"/>
      <c r="BBK128" s="49"/>
      <c r="BBL128" s="49"/>
      <c r="BBM128" s="49"/>
      <c r="BBN128" s="49"/>
      <c r="BBO128" s="49"/>
      <c r="BBP128" s="49"/>
      <c r="BBQ128" s="49"/>
      <c r="BBR128" s="49"/>
      <c r="BBS128" s="49"/>
      <c r="BBT128" s="49"/>
      <c r="BBU128" s="49"/>
      <c r="BBV128" s="49"/>
      <c r="BBW128" s="49"/>
      <c r="BBX128" s="49"/>
      <c r="BBY128" s="49"/>
      <c r="BBZ128" s="49"/>
      <c r="BCA128" s="49"/>
      <c r="BCB128" s="49"/>
      <c r="BCC128" s="49"/>
      <c r="BCD128" s="49"/>
      <c r="BCE128" s="49"/>
      <c r="BCF128" s="49"/>
      <c r="BCG128" s="49"/>
      <c r="BCH128" s="49"/>
      <c r="BCI128" s="49"/>
      <c r="BCJ128" s="49"/>
      <c r="BCK128" s="49"/>
      <c r="BCL128" s="49"/>
      <c r="BCM128" s="49"/>
      <c r="BCN128" s="49"/>
      <c r="BCO128" s="49"/>
      <c r="BCP128" s="49"/>
      <c r="BCQ128" s="49"/>
      <c r="BCR128" s="49"/>
      <c r="BCS128" s="49"/>
      <c r="BCT128" s="49"/>
      <c r="BCU128" s="49"/>
      <c r="BCV128" s="49"/>
      <c r="BCW128" s="49"/>
      <c r="BCX128" s="49"/>
      <c r="BCY128" s="49"/>
      <c r="BCZ128" s="49"/>
      <c r="BDA128" s="49"/>
      <c r="BDB128" s="49"/>
      <c r="BDC128" s="49"/>
      <c r="BDD128" s="49"/>
      <c r="BDE128" s="49"/>
      <c r="BDF128" s="49"/>
      <c r="BDG128" s="49"/>
      <c r="BDH128" s="49"/>
      <c r="BDI128" s="49"/>
      <c r="BDJ128" s="49"/>
      <c r="BDK128" s="49"/>
      <c r="BDL128" s="49"/>
      <c r="BDM128" s="49"/>
      <c r="BDN128" s="49"/>
      <c r="BDO128" s="49"/>
      <c r="BDP128" s="49"/>
      <c r="BDQ128" s="49"/>
      <c r="BDR128" s="49"/>
      <c r="BDS128" s="49"/>
      <c r="BDT128" s="49"/>
      <c r="BDU128" s="49"/>
      <c r="BDV128" s="49"/>
      <c r="BDW128" s="49"/>
      <c r="BDX128" s="49"/>
      <c r="BDY128" s="49"/>
      <c r="BDZ128" s="49"/>
      <c r="BEA128" s="49"/>
      <c r="BEB128" s="49"/>
      <c r="BEC128" s="49"/>
      <c r="BED128" s="49"/>
      <c r="BEE128" s="49"/>
      <c r="BEF128" s="49"/>
      <c r="BEG128" s="49"/>
      <c r="BEH128" s="49"/>
      <c r="BEI128" s="49"/>
      <c r="BEJ128" s="49"/>
      <c r="BEK128" s="49"/>
      <c r="BEL128" s="49"/>
      <c r="BEM128" s="49"/>
      <c r="BEN128" s="49"/>
      <c r="BEO128" s="49"/>
      <c r="BEP128" s="49"/>
      <c r="BEQ128" s="49"/>
      <c r="BER128" s="49"/>
      <c r="BES128" s="49"/>
      <c r="BET128" s="49"/>
      <c r="BEU128" s="49"/>
      <c r="BEV128" s="49"/>
      <c r="BEW128" s="49"/>
      <c r="BEX128" s="49"/>
      <c r="BEY128" s="49"/>
      <c r="BEZ128" s="49"/>
      <c r="BFA128" s="49"/>
      <c r="BFB128" s="49"/>
      <c r="BFC128" s="49"/>
      <c r="BFD128" s="49"/>
      <c r="BFE128" s="49"/>
      <c r="BFF128" s="49"/>
      <c r="BFG128" s="49"/>
      <c r="BFH128" s="49"/>
      <c r="BFI128" s="49"/>
      <c r="BFJ128" s="49"/>
      <c r="BFK128" s="49"/>
      <c r="BFL128" s="49"/>
      <c r="BFM128" s="49"/>
      <c r="BFN128" s="49"/>
      <c r="BFO128" s="49"/>
      <c r="BFP128" s="49"/>
      <c r="BFQ128" s="49"/>
      <c r="BFR128" s="49"/>
      <c r="BFS128" s="49"/>
      <c r="BFT128" s="49"/>
      <c r="BFU128" s="49"/>
      <c r="BFV128" s="49"/>
      <c r="BFW128" s="49"/>
      <c r="BFX128" s="49"/>
      <c r="BFY128" s="49"/>
      <c r="BFZ128" s="49"/>
      <c r="BGA128" s="49"/>
      <c r="BGB128" s="49"/>
      <c r="BGC128" s="49"/>
      <c r="BGD128" s="49"/>
      <c r="BGE128" s="49"/>
      <c r="BGF128" s="49"/>
      <c r="BGG128" s="49"/>
      <c r="BGH128" s="49"/>
      <c r="BGI128" s="49"/>
      <c r="BGJ128" s="49"/>
      <c r="BGK128" s="49"/>
      <c r="BGL128" s="49"/>
      <c r="BGM128" s="49"/>
      <c r="BGN128" s="49"/>
      <c r="BGO128" s="49"/>
      <c r="BGP128" s="49"/>
      <c r="BGQ128" s="49"/>
      <c r="BGR128" s="49"/>
      <c r="BGS128" s="49"/>
      <c r="BGT128" s="49"/>
      <c r="BGU128" s="49"/>
      <c r="BGV128" s="49"/>
      <c r="BGW128" s="49"/>
      <c r="BGX128" s="49"/>
      <c r="BGY128" s="49"/>
      <c r="BGZ128" s="49"/>
      <c r="BHA128" s="49"/>
      <c r="BHB128" s="49"/>
      <c r="BHC128" s="49"/>
      <c r="BHD128" s="49"/>
      <c r="BHE128" s="49"/>
      <c r="BHF128" s="49"/>
      <c r="BHG128" s="49"/>
      <c r="BHH128" s="49"/>
      <c r="BHI128" s="49"/>
      <c r="BHJ128" s="49"/>
      <c r="BHK128" s="49"/>
      <c r="BHL128" s="49"/>
      <c r="BHM128" s="49"/>
      <c r="BHN128" s="49"/>
      <c r="BHO128" s="49"/>
      <c r="BHP128" s="49"/>
      <c r="BHQ128" s="49"/>
      <c r="BHR128" s="49"/>
      <c r="BHS128" s="49"/>
      <c r="BHT128" s="49"/>
      <c r="BHU128" s="49"/>
      <c r="BHV128" s="49"/>
      <c r="BHW128" s="49"/>
      <c r="BHX128" s="49"/>
      <c r="BHY128" s="49"/>
      <c r="BHZ128" s="49"/>
      <c r="BIA128" s="49"/>
      <c r="BIB128" s="49"/>
      <c r="BIC128" s="49"/>
      <c r="BID128" s="49"/>
      <c r="BIE128" s="49"/>
      <c r="BIF128" s="49"/>
      <c r="BIG128" s="49"/>
      <c r="BIH128" s="49"/>
      <c r="BII128" s="49"/>
      <c r="BIJ128" s="49"/>
      <c r="BIK128" s="49"/>
      <c r="BIL128" s="49"/>
      <c r="BIM128" s="49"/>
      <c r="BIN128" s="49"/>
      <c r="BIO128" s="49"/>
      <c r="BIP128" s="49"/>
      <c r="BIQ128" s="49"/>
      <c r="BIR128" s="49"/>
      <c r="BIS128" s="49"/>
      <c r="BIT128" s="49"/>
      <c r="BIU128" s="49"/>
      <c r="BIV128" s="49"/>
      <c r="BIW128" s="49"/>
      <c r="BIX128" s="49"/>
      <c r="BIY128" s="49"/>
      <c r="BIZ128" s="49"/>
      <c r="BJA128" s="49"/>
      <c r="BJB128" s="49"/>
      <c r="BJC128" s="49"/>
      <c r="BJD128" s="49"/>
      <c r="BJE128" s="49"/>
      <c r="BJF128" s="49"/>
      <c r="BJG128" s="49"/>
      <c r="BJH128" s="49"/>
      <c r="BJI128" s="49"/>
      <c r="BJJ128" s="49"/>
      <c r="BJK128" s="49"/>
      <c r="BJL128" s="49"/>
      <c r="BJM128" s="49"/>
      <c r="BJN128" s="49"/>
      <c r="BJO128" s="49"/>
      <c r="BJP128" s="49"/>
      <c r="BJQ128" s="49"/>
      <c r="BJR128" s="49"/>
      <c r="BJS128" s="49"/>
      <c r="BJT128" s="49"/>
      <c r="BJU128" s="49"/>
      <c r="BJV128" s="49"/>
      <c r="BJW128" s="49"/>
      <c r="BJX128" s="49"/>
      <c r="BJY128" s="49"/>
      <c r="BJZ128" s="49"/>
      <c r="BKA128" s="49"/>
      <c r="BKB128" s="49"/>
      <c r="BKC128" s="49"/>
      <c r="BKD128" s="49"/>
      <c r="BKE128" s="49"/>
      <c r="BKF128" s="49"/>
      <c r="BKG128" s="49"/>
      <c r="BKH128" s="49"/>
      <c r="BKI128" s="49"/>
      <c r="BKJ128" s="49"/>
      <c r="BKK128" s="49"/>
      <c r="BKL128" s="49"/>
      <c r="BKM128" s="49"/>
      <c r="BKN128" s="49"/>
      <c r="BKO128" s="49"/>
      <c r="BKP128" s="49"/>
      <c r="BKQ128" s="49"/>
      <c r="BKR128" s="49"/>
      <c r="BKS128" s="49"/>
      <c r="BKT128" s="49"/>
      <c r="BKU128" s="49"/>
      <c r="BKV128" s="49"/>
      <c r="BKW128" s="49"/>
      <c r="BKX128" s="49"/>
      <c r="BKY128" s="49"/>
      <c r="BKZ128" s="49"/>
      <c r="BLA128" s="49"/>
      <c r="BLB128" s="49"/>
      <c r="BLC128" s="49"/>
      <c r="BLD128" s="49"/>
      <c r="BLE128" s="49"/>
      <c r="BLF128" s="49"/>
      <c r="BLG128" s="49"/>
      <c r="BLH128" s="49"/>
      <c r="BLI128" s="49"/>
      <c r="BLJ128" s="49"/>
      <c r="BLK128" s="49"/>
      <c r="BLL128" s="49"/>
      <c r="BLM128" s="49"/>
      <c r="BLN128" s="49"/>
      <c r="BLO128" s="49"/>
      <c r="BLP128" s="49"/>
      <c r="BLQ128" s="49"/>
      <c r="BLR128" s="49"/>
      <c r="BLS128" s="49"/>
      <c r="BLT128" s="49"/>
      <c r="BLU128" s="49"/>
      <c r="BLV128" s="49"/>
      <c r="BLW128" s="49"/>
      <c r="BLX128" s="49"/>
      <c r="BLY128" s="49"/>
      <c r="BLZ128" s="49"/>
      <c r="BMA128" s="49"/>
      <c r="BMB128" s="49"/>
      <c r="BMC128" s="49"/>
      <c r="BMD128" s="49"/>
      <c r="BME128" s="49"/>
      <c r="BMF128" s="49"/>
      <c r="BMG128" s="49"/>
      <c r="BMH128" s="49"/>
      <c r="BMI128" s="49"/>
      <c r="BMJ128" s="49"/>
      <c r="BMK128" s="49"/>
      <c r="BML128" s="49"/>
      <c r="BMM128" s="49"/>
      <c r="BMN128" s="49"/>
      <c r="BMO128" s="49"/>
      <c r="BMP128" s="49"/>
      <c r="BMQ128" s="49"/>
      <c r="BMR128" s="49"/>
      <c r="BMS128" s="49"/>
      <c r="BMT128" s="49"/>
      <c r="BMU128" s="49"/>
      <c r="BMV128" s="49"/>
      <c r="BMW128" s="49"/>
      <c r="BMX128" s="49"/>
      <c r="BMY128" s="49"/>
      <c r="BMZ128" s="49"/>
      <c r="BNA128" s="49"/>
      <c r="BNB128" s="49"/>
      <c r="BNC128" s="49"/>
      <c r="BND128" s="49"/>
      <c r="BNE128" s="49"/>
      <c r="BNF128" s="49"/>
      <c r="BNG128" s="49"/>
      <c r="BNH128" s="49"/>
      <c r="BNI128" s="49"/>
      <c r="BNJ128" s="49"/>
      <c r="BNK128" s="49"/>
      <c r="BNL128" s="49"/>
      <c r="BNM128" s="49"/>
      <c r="BNN128" s="49"/>
      <c r="BNO128" s="49"/>
      <c r="BNP128" s="49"/>
      <c r="BNQ128" s="49"/>
      <c r="BNR128" s="49"/>
      <c r="BNS128" s="49"/>
      <c r="BNT128" s="49"/>
      <c r="BNU128" s="49"/>
      <c r="BNV128" s="49"/>
      <c r="BNW128" s="49"/>
      <c r="BNX128" s="49"/>
      <c r="BNY128" s="49"/>
      <c r="BNZ128" s="49"/>
      <c r="BOA128" s="49"/>
      <c r="BOB128" s="49"/>
      <c r="BOC128" s="49"/>
      <c r="BOD128" s="49"/>
      <c r="BOE128" s="49"/>
      <c r="BOF128" s="49"/>
      <c r="BOG128" s="49"/>
      <c r="BOH128" s="49"/>
      <c r="BOI128" s="49"/>
      <c r="BOJ128" s="49"/>
      <c r="BOK128" s="49"/>
      <c r="BOL128" s="49"/>
      <c r="BOM128" s="49"/>
      <c r="BON128" s="49"/>
      <c r="BOO128" s="49"/>
      <c r="BOP128" s="49"/>
      <c r="BOQ128" s="49"/>
      <c r="BOR128" s="49"/>
      <c r="BOS128" s="49"/>
      <c r="BOT128" s="49"/>
      <c r="BOU128" s="49"/>
      <c r="BOV128" s="49"/>
      <c r="BOW128" s="49"/>
      <c r="BOX128" s="49"/>
      <c r="BOY128" s="49"/>
      <c r="BOZ128" s="49"/>
      <c r="BPA128" s="49"/>
      <c r="BPB128" s="49"/>
      <c r="BPC128" s="49"/>
      <c r="BPD128" s="49"/>
      <c r="BPE128" s="49"/>
      <c r="BPF128" s="49"/>
      <c r="BPG128" s="49"/>
      <c r="BPH128" s="49"/>
      <c r="BPI128" s="49"/>
      <c r="BPJ128" s="49"/>
      <c r="BPK128" s="49"/>
      <c r="BPL128" s="49"/>
      <c r="BPM128" s="49"/>
      <c r="BPN128" s="49"/>
      <c r="BPO128" s="49"/>
      <c r="BPP128" s="49"/>
      <c r="BPQ128" s="49"/>
      <c r="BPR128" s="49"/>
      <c r="BPS128" s="49"/>
      <c r="BPT128" s="49"/>
      <c r="BPU128" s="49"/>
      <c r="BPV128" s="49"/>
      <c r="BPW128" s="49"/>
      <c r="BPX128" s="49"/>
      <c r="BPY128" s="49"/>
      <c r="BPZ128" s="49"/>
      <c r="BQA128" s="49"/>
      <c r="BQB128" s="49"/>
      <c r="BQC128" s="49"/>
      <c r="BQD128" s="49"/>
      <c r="BQE128" s="49"/>
      <c r="BQF128" s="49"/>
      <c r="BQG128" s="49"/>
      <c r="BQH128" s="49"/>
      <c r="BQI128" s="49"/>
      <c r="BQJ128" s="49"/>
      <c r="BQK128" s="49"/>
      <c r="BQL128" s="49"/>
      <c r="BQM128" s="49"/>
      <c r="BQN128" s="49"/>
      <c r="BQO128" s="49"/>
      <c r="BQP128" s="49"/>
      <c r="BQQ128" s="49"/>
      <c r="BQR128" s="49"/>
      <c r="BQS128" s="49"/>
      <c r="BQT128" s="49"/>
      <c r="BQU128" s="49"/>
      <c r="BQV128" s="49"/>
      <c r="BQW128" s="49"/>
      <c r="BQX128" s="49"/>
      <c r="BQY128" s="49"/>
      <c r="BQZ128" s="49"/>
      <c r="BRA128" s="49"/>
      <c r="BRB128" s="49"/>
      <c r="BRC128" s="49"/>
      <c r="BRD128" s="49"/>
      <c r="BRE128" s="49"/>
      <c r="BRF128" s="49"/>
      <c r="BRG128" s="49"/>
      <c r="BRH128" s="49"/>
      <c r="BRI128" s="49"/>
      <c r="BRJ128" s="49"/>
      <c r="BRK128" s="49"/>
      <c r="BRL128" s="49"/>
      <c r="BRM128" s="49"/>
      <c r="BRN128" s="49"/>
      <c r="BRO128" s="49"/>
      <c r="BRP128" s="49"/>
      <c r="BRQ128" s="49"/>
      <c r="BRR128" s="49"/>
      <c r="BRS128" s="49"/>
      <c r="BRT128" s="49"/>
      <c r="BRU128" s="49"/>
      <c r="BRV128" s="49"/>
      <c r="BRW128" s="49"/>
      <c r="BRX128" s="49"/>
      <c r="BRY128" s="49"/>
      <c r="BRZ128" s="49"/>
      <c r="BSA128" s="49"/>
      <c r="BSB128" s="49"/>
      <c r="BSC128" s="49"/>
      <c r="BSD128" s="49"/>
      <c r="BSE128" s="49"/>
      <c r="BSF128" s="49"/>
      <c r="BSG128" s="49"/>
      <c r="BSH128" s="49"/>
      <c r="BSI128" s="49"/>
      <c r="BSJ128" s="49"/>
      <c r="BSK128" s="49"/>
      <c r="BSL128" s="49"/>
      <c r="BSM128" s="49"/>
      <c r="BSN128" s="49"/>
      <c r="BSO128" s="49"/>
      <c r="BSP128" s="49"/>
      <c r="BSQ128" s="49"/>
      <c r="BSR128" s="49"/>
      <c r="BSS128" s="49"/>
      <c r="BST128" s="49"/>
      <c r="BSU128" s="49"/>
      <c r="BSV128" s="49"/>
      <c r="BSW128" s="49"/>
      <c r="BSX128" s="49"/>
      <c r="BSY128" s="49"/>
      <c r="BSZ128" s="49"/>
      <c r="BTA128" s="49"/>
      <c r="BTB128" s="49"/>
      <c r="BTC128" s="49"/>
      <c r="BTD128" s="49"/>
      <c r="BTE128" s="49"/>
      <c r="BTF128" s="49"/>
      <c r="BTG128" s="49"/>
      <c r="BTH128" s="49"/>
      <c r="BTI128" s="49"/>
      <c r="BTJ128" s="49"/>
      <c r="BTK128" s="49"/>
      <c r="BTL128" s="49"/>
      <c r="BTM128" s="49"/>
      <c r="BTN128" s="49"/>
      <c r="BTO128" s="49"/>
      <c r="BTP128" s="49"/>
      <c r="BTQ128" s="49"/>
      <c r="BTR128" s="49"/>
      <c r="BTS128" s="49"/>
      <c r="BTT128" s="49"/>
      <c r="BTU128" s="49"/>
      <c r="BTV128" s="49"/>
      <c r="BTW128" s="49"/>
      <c r="BTX128" s="49"/>
      <c r="BTY128" s="49"/>
      <c r="BTZ128" s="49"/>
      <c r="BUA128" s="49"/>
      <c r="BUB128" s="49"/>
      <c r="BUC128" s="49"/>
      <c r="BUD128" s="49"/>
      <c r="BUE128" s="49"/>
      <c r="BUF128" s="49"/>
      <c r="BUG128" s="49"/>
      <c r="BUH128" s="49"/>
      <c r="BUI128" s="49"/>
      <c r="BUJ128" s="49"/>
      <c r="BUK128" s="49"/>
      <c r="BUL128" s="49"/>
      <c r="BUM128" s="49"/>
      <c r="BUN128" s="49"/>
      <c r="BUO128" s="49"/>
      <c r="BUP128" s="49"/>
      <c r="BUQ128" s="49"/>
      <c r="BUR128" s="49"/>
      <c r="BUS128" s="49"/>
      <c r="BUT128" s="49"/>
      <c r="BUU128" s="49"/>
      <c r="BUV128" s="49"/>
      <c r="BUW128" s="49"/>
      <c r="BUX128" s="49"/>
      <c r="BUY128" s="49"/>
      <c r="BUZ128" s="49"/>
      <c r="BVA128" s="49"/>
      <c r="BVB128" s="49"/>
      <c r="BVC128" s="49"/>
      <c r="BVD128" s="49"/>
      <c r="BVE128" s="49"/>
      <c r="BVF128" s="49"/>
      <c r="BVG128" s="49"/>
      <c r="BVH128" s="49"/>
      <c r="BVI128" s="49"/>
      <c r="BVJ128" s="49"/>
      <c r="BVK128" s="49"/>
      <c r="BVL128" s="49"/>
      <c r="BVM128" s="49"/>
      <c r="BVN128" s="49"/>
      <c r="BVO128" s="49"/>
      <c r="BVP128" s="49"/>
      <c r="BVQ128" s="49"/>
      <c r="BVR128" s="49"/>
      <c r="BVS128" s="49"/>
      <c r="BVT128" s="49"/>
      <c r="BVU128" s="49"/>
      <c r="BVV128" s="49"/>
      <c r="BVW128" s="49"/>
      <c r="BVX128" s="49"/>
      <c r="BVY128" s="49"/>
      <c r="BVZ128" s="49"/>
      <c r="BWA128" s="49"/>
      <c r="BWB128" s="49"/>
      <c r="BWC128" s="49"/>
      <c r="BWD128" s="49"/>
      <c r="BWE128" s="49"/>
      <c r="BWF128" s="49"/>
      <c r="BWG128" s="49"/>
      <c r="BWH128" s="49"/>
      <c r="BWI128" s="49"/>
      <c r="BWJ128" s="49"/>
      <c r="BWK128" s="49"/>
      <c r="BWL128" s="49"/>
      <c r="BWM128" s="49"/>
      <c r="BWN128" s="49"/>
      <c r="BWO128" s="49"/>
      <c r="BWP128" s="49"/>
      <c r="BWQ128" s="49"/>
      <c r="BWR128" s="49"/>
      <c r="BWS128" s="49"/>
      <c r="BWT128" s="49"/>
      <c r="BWU128" s="49"/>
      <c r="BWV128" s="49"/>
      <c r="BWW128" s="49"/>
      <c r="BWX128" s="49"/>
      <c r="BWY128" s="49"/>
      <c r="BWZ128" s="49"/>
      <c r="BXA128" s="49"/>
      <c r="BXB128" s="49"/>
      <c r="BXC128" s="49"/>
      <c r="BXD128" s="49"/>
      <c r="BXE128" s="49"/>
      <c r="BXF128" s="49"/>
      <c r="BXG128" s="49"/>
      <c r="BXH128" s="49"/>
      <c r="BXI128" s="49"/>
      <c r="BXJ128" s="49"/>
      <c r="BXK128" s="49"/>
      <c r="BXL128" s="49"/>
      <c r="BXM128" s="49"/>
      <c r="BXN128" s="49"/>
      <c r="BXO128" s="49"/>
      <c r="BXP128" s="49"/>
      <c r="BXQ128" s="49"/>
      <c r="BXR128" s="49"/>
      <c r="BXS128" s="49"/>
      <c r="BXT128" s="49"/>
      <c r="BXU128" s="49"/>
      <c r="BXV128" s="49"/>
      <c r="BXW128" s="49"/>
      <c r="BXX128" s="49"/>
      <c r="BXY128" s="49"/>
      <c r="BXZ128" s="49"/>
      <c r="BYA128" s="49"/>
      <c r="BYB128" s="49"/>
      <c r="BYC128" s="49"/>
      <c r="BYD128" s="49"/>
      <c r="BYE128" s="49"/>
      <c r="BYF128" s="49"/>
      <c r="BYG128" s="49"/>
      <c r="BYH128" s="49"/>
      <c r="BYI128" s="49"/>
      <c r="BYJ128" s="49"/>
      <c r="BYK128" s="49"/>
      <c r="BYL128" s="49"/>
      <c r="BYM128" s="49"/>
      <c r="BYN128" s="49"/>
      <c r="BYO128" s="49"/>
      <c r="BYP128" s="49"/>
      <c r="BYQ128" s="49"/>
      <c r="BYR128" s="49"/>
      <c r="BYS128" s="49"/>
      <c r="BYT128" s="49"/>
      <c r="BYU128" s="49"/>
      <c r="BYV128" s="49"/>
      <c r="BYW128" s="49"/>
      <c r="BYX128" s="49"/>
      <c r="BYY128" s="49"/>
      <c r="BYZ128" s="49"/>
      <c r="BZA128" s="49"/>
      <c r="BZB128" s="49"/>
      <c r="BZC128" s="49"/>
      <c r="BZD128" s="49"/>
      <c r="BZE128" s="49"/>
      <c r="BZF128" s="49"/>
      <c r="BZG128" s="49"/>
      <c r="BZH128" s="49"/>
      <c r="BZI128" s="49"/>
      <c r="BZJ128" s="49"/>
      <c r="BZK128" s="49"/>
      <c r="BZL128" s="49"/>
      <c r="BZM128" s="49"/>
      <c r="BZN128" s="49"/>
      <c r="BZO128" s="49"/>
      <c r="BZP128" s="49"/>
      <c r="BZQ128" s="49"/>
      <c r="BZR128" s="49"/>
      <c r="BZS128" s="49"/>
      <c r="BZT128" s="49"/>
      <c r="BZU128" s="49"/>
      <c r="BZV128" s="49"/>
      <c r="BZW128" s="49"/>
      <c r="BZX128" s="49"/>
      <c r="BZY128" s="49"/>
      <c r="BZZ128" s="49"/>
      <c r="CAA128" s="49"/>
      <c r="CAB128" s="49"/>
      <c r="CAC128" s="49"/>
      <c r="CAD128" s="49"/>
      <c r="CAE128" s="49"/>
      <c r="CAF128" s="49"/>
      <c r="CAG128" s="49"/>
      <c r="CAH128" s="49"/>
      <c r="CAI128" s="49"/>
      <c r="CAJ128" s="49"/>
      <c r="CAK128" s="49"/>
      <c r="CAL128" s="49"/>
      <c r="CAM128" s="49"/>
      <c r="CAN128" s="49"/>
      <c r="CAO128" s="49"/>
      <c r="CAP128" s="49"/>
      <c r="CAQ128" s="49"/>
      <c r="CAR128" s="49"/>
      <c r="CAS128" s="49"/>
      <c r="CAT128" s="49"/>
      <c r="CAU128" s="49"/>
      <c r="CAV128" s="49"/>
      <c r="CAW128" s="49"/>
      <c r="CAX128" s="49"/>
      <c r="CAY128" s="49"/>
      <c r="CAZ128" s="49"/>
      <c r="CBA128" s="49"/>
      <c r="CBB128" s="49"/>
      <c r="CBC128" s="49"/>
      <c r="CBD128" s="49"/>
      <c r="CBE128" s="49"/>
      <c r="CBF128" s="49"/>
      <c r="CBG128" s="49"/>
      <c r="CBH128" s="49"/>
      <c r="CBI128" s="49"/>
      <c r="CBJ128" s="49"/>
      <c r="CBK128" s="49"/>
      <c r="CBL128" s="49"/>
      <c r="CBM128" s="49"/>
      <c r="CBN128" s="49"/>
      <c r="CBO128" s="49"/>
      <c r="CBP128" s="49"/>
      <c r="CBQ128" s="49"/>
      <c r="CBR128" s="49"/>
      <c r="CBS128" s="49"/>
      <c r="CBT128" s="49"/>
      <c r="CBU128" s="49"/>
      <c r="CBV128" s="49"/>
      <c r="CBW128" s="49"/>
      <c r="CBX128" s="49"/>
      <c r="CBY128" s="49"/>
      <c r="CBZ128" s="49"/>
      <c r="CCA128" s="49"/>
      <c r="CCB128" s="49"/>
      <c r="CCC128" s="49"/>
      <c r="CCD128" s="49"/>
      <c r="CCE128" s="49"/>
      <c r="CCF128" s="49"/>
      <c r="CCG128" s="49"/>
      <c r="CCH128" s="49"/>
      <c r="CCI128" s="49"/>
      <c r="CCJ128" s="49"/>
      <c r="CCK128" s="49"/>
      <c r="CCL128" s="49"/>
      <c r="CCM128" s="49"/>
      <c r="CCN128" s="49"/>
      <c r="CCO128" s="49"/>
      <c r="CCP128" s="49"/>
      <c r="CCQ128" s="49"/>
      <c r="CCR128" s="49"/>
      <c r="CCS128" s="49"/>
      <c r="CCT128" s="49"/>
      <c r="CCU128" s="49"/>
      <c r="CCV128" s="49"/>
      <c r="CCW128" s="49"/>
      <c r="CCX128" s="49"/>
      <c r="CCY128" s="49"/>
      <c r="CCZ128" s="49"/>
      <c r="CDA128" s="49"/>
      <c r="CDB128" s="49"/>
      <c r="CDC128" s="49"/>
      <c r="CDD128" s="49"/>
      <c r="CDE128" s="49"/>
      <c r="CDF128" s="49"/>
      <c r="CDG128" s="49"/>
      <c r="CDH128" s="49"/>
      <c r="CDI128" s="49"/>
      <c r="CDJ128" s="49"/>
      <c r="CDK128" s="49"/>
      <c r="CDL128" s="49"/>
      <c r="CDM128" s="49"/>
      <c r="CDN128" s="49"/>
      <c r="CDO128" s="49"/>
      <c r="CDP128" s="49"/>
      <c r="CDQ128" s="49"/>
      <c r="CDR128" s="49"/>
      <c r="CDS128" s="49"/>
      <c r="CDT128" s="49"/>
      <c r="CDU128" s="49"/>
      <c r="CDV128" s="49"/>
      <c r="CDW128" s="49"/>
      <c r="CDX128" s="49"/>
      <c r="CDY128" s="49"/>
      <c r="CDZ128" s="49"/>
      <c r="CEA128" s="49"/>
      <c r="CEB128" s="49"/>
      <c r="CEC128" s="49"/>
      <c r="CED128" s="49"/>
      <c r="CEE128" s="49"/>
      <c r="CEF128" s="49"/>
      <c r="CEG128" s="49"/>
      <c r="CEH128" s="49"/>
      <c r="CEI128" s="49"/>
      <c r="CEJ128" s="49"/>
      <c r="CEK128" s="49"/>
      <c r="CEL128" s="49"/>
      <c r="CEM128" s="49"/>
      <c r="CEN128" s="49"/>
      <c r="CEO128" s="49"/>
      <c r="CEP128" s="49"/>
      <c r="CEQ128" s="49"/>
      <c r="CER128" s="49"/>
      <c r="CES128" s="49"/>
      <c r="CET128" s="49"/>
      <c r="CEU128" s="49"/>
      <c r="CEV128" s="49"/>
      <c r="CEW128" s="49"/>
      <c r="CEX128" s="49"/>
      <c r="CEY128" s="49"/>
      <c r="CEZ128" s="49"/>
      <c r="CFA128" s="49"/>
      <c r="CFB128" s="49"/>
      <c r="CFC128" s="49"/>
      <c r="CFD128" s="49"/>
      <c r="CFE128" s="49"/>
      <c r="CFF128" s="49"/>
      <c r="CFG128" s="49"/>
      <c r="CFH128" s="49"/>
      <c r="CFI128" s="49"/>
      <c r="CFJ128" s="49"/>
      <c r="CFK128" s="49"/>
      <c r="CFL128" s="49"/>
      <c r="CFM128" s="49"/>
      <c r="CFN128" s="49"/>
      <c r="CFO128" s="49"/>
      <c r="CFP128" s="49"/>
      <c r="CFQ128" s="49"/>
      <c r="CFR128" s="49"/>
      <c r="CFS128" s="49"/>
      <c r="CFT128" s="49"/>
      <c r="CFU128" s="49"/>
      <c r="CFV128" s="49"/>
      <c r="CFW128" s="49"/>
      <c r="CFX128" s="49"/>
      <c r="CFY128" s="49"/>
      <c r="CFZ128" s="49"/>
      <c r="CGA128" s="49"/>
      <c r="CGB128" s="49"/>
      <c r="CGC128" s="49"/>
      <c r="CGD128" s="49"/>
      <c r="CGE128" s="49"/>
      <c r="CGF128" s="49"/>
      <c r="CGG128" s="49"/>
      <c r="CGH128" s="49"/>
      <c r="CGI128" s="49"/>
      <c r="CGJ128" s="49"/>
      <c r="CGK128" s="49"/>
      <c r="CGL128" s="49"/>
      <c r="CGM128" s="49"/>
      <c r="CGN128" s="49"/>
      <c r="CGO128" s="49"/>
      <c r="CGP128" s="49"/>
      <c r="CGQ128" s="49"/>
      <c r="CGR128" s="49"/>
      <c r="CGS128" s="49"/>
      <c r="CGT128" s="49"/>
      <c r="CGU128" s="49"/>
      <c r="CGV128" s="49"/>
      <c r="CGW128" s="49"/>
      <c r="CGX128" s="49"/>
      <c r="CGY128" s="49"/>
      <c r="CGZ128" s="49"/>
      <c r="CHA128" s="49"/>
      <c r="CHB128" s="49"/>
      <c r="CHC128" s="49"/>
      <c r="CHD128" s="49"/>
      <c r="CHE128" s="49"/>
      <c r="CHF128" s="49"/>
      <c r="CHG128" s="49"/>
      <c r="CHH128" s="49"/>
      <c r="CHI128" s="49"/>
      <c r="CHJ128" s="49"/>
      <c r="CHK128" s="49"/>
      <c r="CHL128" s="49"/>
      <c r="CHM128" s="49"/>
      <c r="CHN128" s="49"/>
      <c r="CHO128" s="49"/>
      <c r="CHP128" s="49"/>
      <c r="CHQ128" s="49"/>
      <c r="CHR128" s="49"/>
      <c r="CHS128" s="49"/>
      <c r="CHT128" s="49"/>
      <c r="CHU128" s="49"/>
      <c r="CHV128" s="49"/>
      <c r="CHW128" s="49"/>
      <c r="CHX128" s="49"/>
      <c r="CHY128" s="49"/>
      <c r="CHZ128" s="49"/>
      <c r="CIA128" s="49"/>
      <c r="CIB128" s="49"/>
      <c r="CIC128" s="49"/>
      <c r="CID128" s="49"/>
      <c r="CIE128" s="49"/>
      <c r="CIF128" s="49"/>
      <c r="CIG128" s="49"/>
      <c r="CIH128" s="49"/>
      <c r="CII128" s="49"/>
      <c r="CIJ128" s="49"/>
      <c r="CIK128" s="49"/>
      <c r="CIL128" s="49"/>
      <c r="CIM128" s="49"/>
      <c r="CIN128" s="49"/>
      <c r="CIO128" s="49"/>
      <c r="CIP128" s="49"/>
      <c r="CIQ128" s="49"/>
      <c r="CIR128" s="49"/>
      <c r="CIS128" s="49"/>
      <c r="CIT128" s="49"/>
      <c r="CIU128" s="49"/>
      <c r="CIV128" s="49"/>
      <c r="CIW128" s="49"/>
      <c r="CIX128" s="49"/>
      <c r="CIY128" s="49"/>
      <c r="CIZ128" s="49"/>
      <c r="CJA128" s="49"/>
      <c r="CJB128" s="49"/>
      <c r="CJC128" s="49"/>
      <c r="CJD128" s="49"/>
      <c r="CJE128" s="49"/>
      <c r="CJF128" s="49"/>
      <c r="CJG128" s="49"/>
      <c r="CJH128" s="49"/>
      <c r="CJI128" s="49"/>
      <c r="CJJ128" s="49"/>
      <c r="CJK128" s="49"/>
      <c r="CJL128" s="49"/>
      <c r="CJM128" s="49"/>
      <c r="CJN128" s="49"/>
      <c r="CJO128" s="49"/>
      <c r="CJP128" s="49"/>
      <c r="CJQ128" s="49"/>
      <c r="CJR128" s="49"/>
      <c r="CJS128" s="49"/>
      <c r="CJT128" s="49"/>
      <c r="CJU128" s="49"/>
      <c r="CJV128" s="49"/>
      <c r="CJW128" s="49"/>
      <c r="CJX128" s="49"/>
      <c r="CJY128" s="49"/>
      <c r="CJZ128" s="49"/>
      <c r="CKA128" s="49"/>
      <c r="CKB128" s="49"/>
      <c r="CKC128" s="49"/>
      <c r="CKD128" s="49"/>
      <c r="CKE128" s="49"/>
      <c r="CKF128" s="49"/>
      <c r="CKG128" s="49"/>
      <c r="CKH128" s="49"/>
      <c r="CKI128" s="49"/>
      <c r="CKJ128" s="49"/>
      <c r="CKK128" s="49"/>
      <c r="CKL128" s="49"/>
      <c r="CKM128" s="49"/>
      <c r="CKN128" s="49"/>
      <c r="CKO128" s="49"/>
      <c r="CKP128" s="49"/>
      <c r="CKQ128" s="49"/>
      <c r="CKR128" s="49"/>
      <c r="CKS128" s="49"/>
      <c r="CKT128" s="49"/>
      <c r="CKU128" s="49"/>
      <c r="CKV128" s="49"/>
      <c r="CKW128" s="49"/>
      <c r="CKX128" s="49"/>
      <c r="CKY128" s="49"/>
      <c r="CKZ128" s="49"/>
      <c r="CLA128" s="49"/>
      <c r="CLB128" s="49"/>
      <c r="CLC128" s="49"/>
      <c r="CLD128" s="49"/>
      <c r="CLE128" s="49"/>
      <c r="CLF128" s="49"/>
      <c r="CLG128" s="49"/>
      <c r="CLH128" s="49"/>
      <c r="CLI128" s="49"/>
      <c r="CLJ128" s="49"/>
      <c r="CLK128" s="49"/>
      <c r="CLL128" s="49"/>
      <c r="CLM128" s="49"/>
      <c r="CLN128" s="49"/>
      <c r="CLO128" s="49"/>
      <c r="CLP128" s="49"/>
      <c r="CLQ128" s="49"/>
      <c r="CLR128" s="49"/>
      <c r="CLS128" s="49"/>
      <c r="CLT128" s="49"/>
      <c r="CLU128" s="49"/>
      <c r="CLV128" s="49"/>
      <c r="CLW128" s="49"/>
      <c r="CLX128" s="49"/>
      <c r="CLY128" s="49"/>
      <c r="CLZ128" s="49"/>
      <c r="CMA128" s="49"/>
      <c r="CMB128" s="49"/>
      <c r="CMC128" s="49"/>
      <c r="CMD128" s="49"/>
      <c r="CME128" s="49"/>
      <c r="CMF128" s="49"/>
      <c r="CMG128" s="49"/>
      <c r="CMH128" s="49"/>
      <c r="CMI128" s="49"/>
      <c r="CMJ128" s="49"/>
      <c r="CMK128" s="49"/>
      <c r="CML128" s="49"/>
      <c r="CMM128" s="49"/>
      <c r="CMN128" s="49"/>
      <c r="CMO128" s="49"/>
      <c r="CMP128" s="49"/>
      <c r="CMQ128" s="49"/>
      <c r="CMR128" s="49"/>
      <c r="CMS128" s="49"/>
      <c r="CMT128" s="49"/>
      <c r="CMU128" s="49"/>
      <c r="CMV128" s="49"/>
      <c r="CMW128" s="49"/>
      <c r="CMX128" s="49"/>
      <c r="CMY128" s="49"/>
      <c r="CMZ128" s="49"/>
      <c r="CNA128" s="49"/>
      <c r="CNB128" s="49"/>
      <c r="CNC128" s="49"/>
      <c r="CND128" s="49"/>
      <c r="CNE128" s="49"/>
      <c r="CNF128" s="49"/>
      <c r="CNG128" s="49"/>
      <c r="CNH128" s="49"/>
      <c r="CNI128" s="49"/>
      <c r="CNJ128" s="49"/>
      <c r="CNK128" s="49"/>
      <c r="CNL128" s="49"/>
      <c r="CNM128" s="49"/>
      <c r="CNN128" s="49"/>
      <c r="CNO128" s="49"/>
      <c r="CNP128" s="49"/>
      <c r="CNQ128" s="49"/>
      <c r="CNR128" s="49"/>
      <c r="CNS128" s="49"/>
      <c r="CNT128" s="49"/>
      <c r="CNU128" s="49"/>
      <c r="CNV128" s="49"/>
      <c r="CNW128" s="49"/>
      <c r="CNX128" s="49"/>
      <c r="CNY128" s="49"/>
      <c r="CNZ128" s="49"/>
      <c r="COA128" s="49"/>
      <c r="COB128" s="49"/>
      <c r="COC128" s="49"/>
      <c r="COD128" s="49"/>
      <c r="COE128" s="49"/>
      <c r="COF128" s="49"/>
      <c r="COG128" s="49"/>
      <c r="COH128" s="49"/>
      <c r="COI128" s="49"/>
      <c r="COJ128" s="49"/>
      <c r="COK128" s="49"/>
      <c r="COL128" s="49"/>
      <c r="COM128" s="49"/>
      <c r="CON128" s="49"/>
      <c r="COO128" s="49"/>
      <c r="COP128" s="49"/>
      <c r="COQ128" s="49"/>
      <c r="COR128" s="49"/>
      <c r="COS128" s="49"/>
      <c r="COT128" s="49"/>
      <c r="COU128" s="49"/>
      <c r="COV128" s="49"/>
      <c r="COW128" s="49"/>
      <c r="COX128" s="49"/>
      <c r="COY128" s="49"/>
      <c r="COZ128" s="49"/>
      <c r="CPA128" s="49"/>
      <c r="CPB128" s="49"/>
      <c r="CPC128" s="49"/>
      <c r="CPD128" s="49"/>
      <c r="CPE128" s="49"/>
      <c r="CPF128" s="49"/>
      <c r="CPG128" s="49"/>
      <c r="CPH128" s="49"/>
      <c r="CPI128" s="49"/>
      <c r="CPJ128" s="49"/>
      <c r="CPK128" s="49"/>
      <c r="CPL128" s="49"/>
      <c r="CPM128" s="49"/>
      <c r="CPN128" s="49"/>
      <c r="CPO128" s="49"/>
      <c r="CPP128" s="49"/>
      <c r="CPQ128" s="49"/>
      <c r="CPR128" s="49"/>
      <c r="CPS128" s="49"/>
      <c r="CPT128" s="49"/>
      <c r="CPU128" s="49"/>
      <c r="CPV128" s="49"/>
      <c r="CPW128" s="49"/>
      <c r="CPX128" s="49"/>
      <c r="CPY128" s="49"/>
      <c r="CPZ128" s="49"/>
      <c r="CQA128" s="49"/>
      <c r="CQB128" s="49"/>
      <c r="CQC128" s="49"/>
      <c r="CQD128" s="49"/>
      <c r="CQE128" s="49"/>
      <c r="CQF128" s="49"/>
      <c r="CQG128" s="49"/>
      <c r="CQH128" s="49"/>
      <c r="CQI128" s="49"/>
      <c r="CQJ128" s="49"/>
      <c r="CQK128" s="49"/>
      <c r="CQL128" s="49"/>
      <c r="CQM128" s="49"/>
      <c r="CQN128" s="49"/>
      <c r="CQO128" s="49"/>
      <c r="CQP128" s="49"/>
      <c r="CQQ128" s="49"/>
      <c r="CQR128" s="49"/>
      <c r="CQS128" s="49"/>
      <c r="CQT128" s="49"/>
      <c r="CQU128" s="49"/>
      <c r="CQV128" s="49"/>
      <c r="CQW128" s="49"/>
      <c r="CQX128" s="49"/>
      <c r="CQY128" s="49"/>
      <c r="CQZ128" s="49"/>
      <c r="CRA128" s="49"/>
      <c r="CRB128" s="49"/>
      <c r="CRC128" s="49"/>
      <c r="CRD128" s="49"/>
      <c r="CRE128" s="49"/>
      <c r="CRF128" s="49"/>
      <c r="CRG128" s="49"/>
      <c r="CRH128" s="49"/>
      <c r="CRI128" s="49"/>
      <c r="CRJ128" s="49"/>
      <c r="CRK128" s="49"/>
      <c r="CRL128" s="49"/>
      <c r="CRM128" s="49"/>
      <c r="CRN128" s="49"/>
      <c r="CRO128" s="49"/>
      <c r="CRP128" s="49"/>
      <c r="CRQ128" s="49"/>
      <c r="CRR128" s="49"/>
      <c r="CRS128" s="49"/>
      <c r="CRT128" s="49"/>
      <c r="CRU128" s="49"/>
      <c r="CRV128" s="49"/>
      <c r="CRW128" s="49"/>
      <c r="CRX128" s="49"/>
      <c r="CRY128" s="49"/>
      <c r="CRZ128" s="49"/>
      <c r="CSA128" s="49"/>
      <c r="CSB128" s="49"/>
      <c r="CSC128" s="49"/>
      <c r="CSD128" s="49"/>
      <c r="CSE128" s="49"/>
      <c r="CSF128" s="49"/>
      <c r="CSG128" s="49"/>
      <c r="CSH128" s="49"/>
      <c r="CSI128" s="49"/>
      <c r="CSJ128" s="49"/>
      <c r="CSK128" s="49"/>
      <c r="CSL128" s="49"/>
      <c r="CSM128" s="49"/>
      <c r="CSN128" s="49"/>
      <c r="CSO128" s="49"/>
      <c r="CSP128" s="49"/>
      <c r="CSQ128" s="49"/>
      <c r="CSR128" s="49"/>
      <c r="CSS128" s="49"/>
      <c r="CST128" s="49"/>
      <c r="CSU128" s="49"/>
      <c r="CSV128" s="49"/>
      <c r="CSW128" s="49"/>
      <c r="CSX128" s="49"/>
      <c r="CSY128" s="49"/>
      <c r="CSZ128" s="49"/>
      <c r="CTA128" s="49"/>
      <c r="CTB128" s="49"/>
      <c r="CTC128" s="49"/>
      <c r="CTD128" s="49"/>
      <c r="CTE128" s="49"/>
      <c r="CTF128" s="49"/>
      <c r="CTG128" s="49"/>
      <c r="CTH128" s="49"/>
      <c r="CTI128" s="49"/>
      <c r="CTJ128" s="49"/>
      <c r="CTK128" s="49"/>
      <c r="CTL128" s="49"/>
      <c r="CTM128" s="49"/>
      <c r="CTN128" s="49"/>
      <c r="CTO128" s="49"/>
      <c r="CTP128" s="49"/>
      <c r="CTQ128" s="49"/>
      <c r="CTR128" s="49"/>
      <c r="CTS128" s="49"/>
      <c r="CTT128" s="49"/>
      <c r="CTU128" s="49"/>
      <c r="CTV128" s="49"/>
      <c r="CTW128" s="49"/>
      <c r="CTX128" s="49"/>
      <c r="CTY128" s="49"/>
      <c r="CTZ128" s="49"/>
      <c r="CUA128" s="49"/>
      <c r="CUB128" s="49"/>
      <c r="CUC128" s="49"/>
      <c r="CUD128" s="49"/>
      <c r="CUE128" s="49"/>
      <c r="CUF128" s="49"/>
      <c r="CUG128" s="49"/>
      <c r="CUH128" s="49"/>
      <c r="CUI128" s="49"/>
      <c r="CUJ128" s="49"/>
      <c r="CUK128" s="49"/>
      <c r="CUL128" s="49"/>
      <c r="CUM128" s="49"/>
      <c r="CUN128" s="49"/>
      <c r="CUO128" s="49"/>
      <c r="CUP128" s="49"/>
      <c r="CUQ128" s="49"/>
      <c r="CUR128" s="49"/>
      <c r="CUS128" s="49"/>
      <c r="CUT128" s="49"/>
      <c r="CUU128" s="49"/>
      <c r="CUV128" s="49"/>
      <c r="CUW128" s="49"/>
      <c r="CUX128" s="49"/>
      <c r="CUY128" s="49"/>
      <c r="CUZ128" s="49"/>
      <c r="CVA128" s="49"/>
      <c r="CVB128" s="49"/>
      <c r="CVC128" s="49"/>
      <c r="CVD128" s="49"/>
      <c r="CVE128" s="49"/>
      <c r="CVF128" s="49"/>
      <c r="CVG128" s="49"/>
      <c r="CVH128" s="49"/>
      <c r="CVI128" s="49"/>
      <c r="CVJ128" s="49"/>
      <c r="CVK128" s="49"/>
      <c r="CVL128" s="49"/>
      <c r="CVM128" s="49"/>
      <c r="CVN128" s="49"/>
      <c r="CVO128" s="49"/>
      <c r="CVP128" s="49"/>
      <c r="CVQ128" s="49"/>
      <c r="CVR128" s="49"/>
      <c r="CVS128" s="49"/>
      <c r="CVT128" s="49"/>
      <c r="CVU128" s="49"/>
      <c r="CVV128" s="49"/>
      <c r="CVW128" s="49"/>
      <c r="CVX128" s="49"/>
      <c r="CVY128" s="49"/>
      <c r="CVZ128" s="49"/>
      <c r="CWA128" s="49"/>
      <c r="CWB128" s="49"/>
      <c r="CWC128" s="49"/>
      <c r="CWD128" s="49"/>
      <c r="CWE128" s="49"/>
      <c r="CWF128" s="49"/>
      <c r="CWG128" s="49"/>
      <c r="CWH128" s="49"/>
      <c r="CWI128" s="49"/>
      <c r="CWJ128" s="49"/>
      <c r="CWK128" s="49"/>
      <c r="CWL128" s="49"/>
      <c r="CWM128" s="49"/>
      <c r="CWN128" s="49"/>
      <c r="CWO128" s="49"/>
      <c r="CWP128" s="49"/>
      <c r="CWQ128" s="49"/>
      <c r="CWR128" s="49"/>
      <c r="CWS128" s="49"/>
      <c r="CWT128" s="49"/>
      <c r="CWU128" s="49"/>
      <c r="CWV128" s="49"/>
      <c r="CWW128" s="49"/>
      <c r="CWX128" s="49"/>
      <c r="CWY128" s="49"/>
      <c r="CWZ128" s="49"/>
      <c r="CXA128" s="49"/>
      <c r="CXB128" s="49"/>
      <c r="CXC128" s="49"/>
      <c r="CXD128" s="49"/>
      <c r="CXE128" s="49"/>
      <c r="CXF128" s="49"/>
      <c r="CXG128" s="49"/>
      <c r="CXH128" s="49"/>
      <c r="CXI128" s="49"/>
      <c r="CXJ128" s="49"/>
      <c r="CXK128" s="49"/>
      <c r="CXL128" s="49"/>
      <c r="CXM128" s="49"/>
      <c r="CXN128" s="49"/>
      <c r="CXO128" s="49"/>
      <c r="CXP128" s="49"/>
      <c r="CXQ128" s="49"/>
      <c r="CXR128" s="49"/>
      <c r="CXS128" s="49"/>
      <c r="CXT128" s="49"/>
      <c r="CXU128" s="49"/>
      <c r="CXV128" s="49"/>
      <c r="CXW128" s="49"/>
      <c r="CXX128" s="49"/>
      <c r="CXY128" s="49"/>
      <c r="CXZ128" s="49"/>
      <c r="CYA128" s="49"/>
      <c r="CYB128" s="49"/>
      <c r="CYC128" s="49"/>
      <c r="CYD128" s="49"/>
      <c r="CYE128" s="49"/>
      <c r="CYF128" s="49"/>
      <c r="CYG128" s="49"/>
      <c r="CYH128" s="49"/>
      <c r="CYI128" s="49"/>
      <c r="CYJ128" s="49"/>
      <c r="CYK128" s="49"/>
      <c r="CYL128" s="49"/>
      <c r="CYM128" s="49"/>
      <c r="CYN128" s="49"/>
      <c r="CYO128" s="49"/>
      <c r="CYP128" s="49"/>
      <c r="CYQ128" s="49"/>
      <c r="CYR128" s="49"/>
      <c r="CYS128" s="49"/>
      <c r="CYT128" s="49"/>
      <c r="CYU128" s="49"/>
      <c r="CYV128" s="49"/>
      <c r="CYW128" s="49"/>
      <c r="CYX128" s="49"/>
      <c r="CYY128" s="49"/>
      <c r="CYZ128" s="49"/>
      <c r="CZA128" s="49"/>
      <c r="CZB128" s="49"/>
      <c r="CZC128" s="49"/>
      <c r="CZD128" s="49"/>
      <c r="CZE128" s="49"/>
      <c r="CZF128" s="49"/>
      <c r="CZG128" s="49"/>
      <c r="CZH128" s="49"/>
      <c r="CZI128" s="49"/>
      <c r="CZJ128" s="49"/>
      <c r="CZK128" s="49"/>
      <c r="CZL128" s="49"/>
      <c r="CZM128" s="49"/>
      <c r="CZN128" s="49"/>
      <c r="CZO128" s="49"/>
      <c r="CZP128" s="49"/>
      <c r="CZQ128" s="49"/>
      <c r="CZR128" s="49"/>
      <c r="CZS128" s="49"/>
      <c r="CZT128" s="49"/>
      <c r="CZU128" s="49"/>
      <c r="CZV128" s="49"/>
      <c r="CZW128" s="49"/>
      <c r="CZX128" s="49"/>
      <c r="CZY128" s="49"/>
      <c r="CZZ128" s="49"/>
      <c r="DAA128" s="49"/>
      <c r="DAB128" s="49"/>
      <c r="DAC128" s="49"/>
      <c r="DAD128" s="49"/>
      <c r="DAE128" s="49"/>
      <c r="DAF128" s="49"/>
      <c r="DAG128" s="49"/>
      <c r="DAH128" s="49"/>
      <c r="DAI128" s="49"/>
      <c r="DAJ128" s="49"/>
      <c r="DAK128" s="49"/>
      <c r="DAL128" s="49"/>
      <c r="DAM128" s="49"/>
      <c r="DAN128" s="49"/>
      <c r="DAO128" s="49"/>
      <c r="DAP128" s="49"/>
      <c r="DAQ128" s="49"/>
      <c r="DAR128" s="49"/>
      <c r="DAS128" s="49"/>
      <c r="DAT128" s="49"/>
      <c r="DAU128" s="49"/>
      <c r="DAV128" s="49"/>
      <c r="DAW128" s="49"/>
      <c r="DAX128" s="49"/>
      <c r="DAY128" s="49"/>
      <c r="DAZ128" s="49"/>
      <c r="DBA128" s="49"/>
      <c r="DBB128" s="49"/>
      <c r="DBC128" s="49"/>
      <c r="DBD128" s="49"/>
      <c r="DBE128" s="49"/>
      <c r="DBF128" s="49"/>
      <c r="DBG128" s="49"/>
      <c r="DBH128" s="49"/>
      <c r="DBI128" s="49"/>
      <c r="DBJ128" s="49"/>
      <c r="DBK128" s="49"/>
      <c r="DBL128" s="49"/>
      <c r="DBM128" s="49"/>
      <c r="DBN128" s="49"/>
      <c r="DBO128" s="49"/>
      <c r="DBP128" s="49"/>
      <c r="DBQ128" s="49"/>
      <c r="DBR128" s="49"/>
      <c r="DBS128" s="49"/>
      <c r="DBT128" s="49"/>
      <c r="DBU128" s="49"/>
      <c r="DBV128" s="49"/>
      <c r="DBW128" s="49"/>
      <c r="DBX128" s="49"/>
      <c r="DBY128" s="49"/>
      <c r="DBZ128" s="49"/>
      <c r="DCA128" s="49"/>
      <c r="DCB128" s="49"/>
      <c r="DCC128" s="49"/>
      <c r="DCD128" s="49"/>
      <c r="DCE128" s="49"/>
      <c r="DCF128" s="49"/>
      <c r="DCG128" s="49"/>
      <c r="DCH128" s="49"/>
      <c r="DCI128" s="49"/>
      <c r="DCJ128" s="49"/>
      <c r="DCK128" s="49"/>
      <c r="DCL128" s="49"/>
      <c r="DCM128" s="49"/>
      <c r="DCN128" s="49"/>
      <c r="DCO128" s="49"/>
      <c r="DCP128" s="49"/>
      <c r="DCQ128" s="49"/>
      <c r="DCR128" s="49"/>
      <c r="DCS128" s="49"/>
      <c r="DCT128" s="49"/>
      <c r="DCU128" s="49"/>
      <c r="DCV128" s="49"/>
      <c r="DCW128" s="49"/>
      <c r="DCX128" s="49"/>
      <c r="DCY128" s="49"/>
      <c r="DCZ128" s="49"/>
      <c r="DDA128" s="49"/>
      <c r="DDB128" s="49"/>
      <c r="DDC128" s="49"/>
      <c r="DDD128" s="49"/>
      <c r="DDE128" s="49"/>
      <c r="DDF128" s="49"/>
      <c r="DDG128" s="49"/>
      <c r="DDH128" s="49"/>
      <c r="DDI128" s="49"/>
      <c r="DDJ128" s="49"/>
      <c r="DDK128" s="49"/>
      <c r="DDL128" s="49"/>
      <c r="DDM128" s="49"/>
      <c r="DDN128" s="49"/>
      <c r="DDO128" s="49"/>
      <c r="DDP128" s="49"/>
      <c r="DDQ128" s="49"/>
      <c r="DDR128" s="49"/>
      <c r="DDS128" s="49"/>
      <c r="DDT128" s="49"/>
      <c r="DDU128" s="49"/>
      <c r="DDV128" s="49"/>
      <c r="DDW128" s="49"/>
      <c r="DDX128" s="49"/>
      <c r="DDY128" s="49"/>
      <c r="DDZ128" s="49"/>
      <c r="DEA128" s="49"/>
      <c r="DEB128" s="49"/>
      <c r="DEC128" s="49"/>
      <c r="DED128" s="49"/>
      <c r="DEE128" s="49"/>
      <c r="DEF128" s="49"/>
      <c r="DEG128" s="49"/>
      <c r="DEH128" s="49"/>
      <c r="DEI128" s="49"/>
      <c r="DEJ128" s="49"/>
      <c r="DEK128" s="49"/>
      <c r="DEL128" s="49"/>
      <c r="DEM128" s="49"/>
      <c r="DEN128" s="49"/>
      <c r="DEO128" s="49"/>
      <c r="DEP128" s="49"/>
      <c r="DEQ128" s="49"/>
      <c r="DER128" s="49"/>
      <c r="DES128" s="49"/>
      <c r="DET128" s="49"/>
      <c r="DEU128" s="49"/>
      <c r="DEV128" s="49"/>
      <c r="DEW128" s="49"/>
      <c r="DEX128" s="49"/>
      <c r="DEY128" s="49"/>
      <c r="DEZ128" s="49"/>
      <c r="DFA128" s="49"/>
      <c r="DFB128" s="49"/>
      <c r="DFC128" s="49"/>
      <c r="DFD128" s="49"/>
      <c r="DFE128" s="49"/>
      <c r="DFF128" s="49"/>
      <c r="DFG128" s="49"/>
      <c r="DFH128" s="49"/>
      <c r="DFI128" s="49"/>
      <c r="DFJ128" s="49"/>
      <c r="DFK128" s="49"/>
      <c r="DFL128" s="49"/>
      <c r="DFM128" s="49"/>
      <c r="DFN128" s="49"/>
      <c r="DFO128" s="49"/>
      <c r="DFP128" s="49"/>
      <c r="DFQ128" s="49"/>
      <c r="DFR128" s="49"/>
      <c r="DFS128" s="49"/>
      <c r="DFT128" s="49"/>
      <c r="DFU128" s="49"/>
      <c r="DFV128" s="49"/>
      <c r="DFW128" s="49"/>
      <c r="DFX128" s="49"/>
      <c r="DFY128" s="49"/>
      <c r="DFZ128" s="49"/>
      <c r="DGA128" s="49"/>
      <c r="DGB128" s="49"/>
      <c r="DGC128" s="49"/>
      <c r="DGD128" s="49"/>
      <c r="DGE128" s="49"/>
      <c r="DGF128" s="49"/>
      <c r="DGG128" s="49"/>
      <c r="DGH128" s="49"/>
      <c r="DGI128" s="49"/>
      <c r="DGJ128" s="49"/>
      <c r="DGK128" s="49"/>
      <c r="DGL128" s="49"/>
      <c r="DGM128" s="49"/>
      <c r="DGN128" s="49"/>
      <c r="DGO128" s="49"/>
      <c r="DGP128" s="49"/>
      <c r="DGQ128" s="49"/>
      <c r="DGR128" s="49"/>
      <c r="DGS128" s="49"/>
      <c r="DGT128" s="49"/>
      <c r="DGU128" s="49"/>
      <c r="DGV128" s="49"/>
      <c r="DGW128" s="49"/>
      <c r="DGX128" s="49"/>
      <c r="DGY128" s="49"/>
      <c r="DGZ128" s="49"/>
      <c r="DHA128" s="49"/>
      <c r="DHB128" s="49"/>
      <c r="DHC128" s="49"/>
      <c r="DHD128" s="49"/>
      <c r="DHE128" s="49"/>
      <c r="DHF128" s="49"/>
      <c r="DHG128" s="49"/>
      <c r="DHH128" s="49"/>
      <c r="DHI128" s="49"/>
      <c r="DHJ128" s="49"/>
      <c r="DHK128" s="49"/>
      <c r="DHL128" s="49"/>
      <c r="DHM128" s="49"/>
      <c r="DHN128" s="49"/>
      <c r="DHO128" s="49"/>
      <c r="DHP128" s="49"/>
      <c r="DHQ128" s="49"/>
      <c r="DHR128" s="49"/>
      <c r="DHS128" s="49"/>
      <c r="DHT128" s="49"/>
      <c r="DHU128" s="49"/>
      <c r="DHV128" s="49"/>
      <c r="DHW128" s="49"/>
      <c r="DHX128" s="49"/>
      <c r="DHY128" s="49"/>
      <c r="DHZ128" s="49"/>
      <c r="DIA128" s="49"/>
      <c r="DIB128" s="49"/>
      <c r="DIC128" s="49"/>
      <c r="DID128" s="49"/>
      <c r="DIE128" s="49"/>
      <c r="DIF128" s="49"/>
      <c r="DIG128" s="49"/>
      <c r="DIH128" s="49"/>
      <c r="DII128" s="49"/>
      <c r="DIJ128" s="49"/>
      <c r="DIK128" s="49"/>
      <c r="DIL128" s="49"/>
      <c r="DIM128" s="49"/>
      <c r="DIN128" s="49"/>
      <c r="DIO128" s="49"/>
      <c r="DIP128" s="49"/>
      <c r="DIQ128" s="49"/>
      <c r="DIR128" s="49"/>
      <c r="DIS128" s="49"/>
      <c r="DIT128" s="49"/>
      <c r="DIU128" s="49"/>
      <c r="DIV128" s="49"/>
      <c r="DIW128" s="49"/>
      <c r="DIX128" s="49"/>
      <c r="DIY128" s="49"/>
      <c r="DIZ128" s="49"/>
      <c r="DJA128" s="49"/>
      <c r="DJB128" s="49"/>
      <c r="DJC128" s="49"/>
      <c r="DJD128" s="49"/>
      <c r="DJE128" s="49"/>
      <c r="DJF128" s="49"/>
      <c r="DJG128" s="49"/>
      <c r="DJH128" s="49"/>
      <c r="DJI128" s="49"/>
      <c r="DJJ128" s="49"/>
      <c r="DJK128" s="49"/>
      <c r="DJL128" s="49"/>
      <c r="DJM128" s="49"/>
      <c r="DJN128" s="49"/>
      <c r="DJO128" s="49"/>
      <c r="DJP128" s="49"/>
      <c r="DJQ128" s="49"/>
      <c r="DJR128" s="49"/>
      <c r="DJS128" s="49"/>
      <c r="DJT128" s="49"/>
      <c r="DJU128" s="49"/>
      <c r="DJV128" s="49"/>
      <c r="DJW128" s="49"/>
      <c r="DJX128" s="49"/>
      <c r="DJY128" s="49"/>
      <c r="DJZ128" s="49"/>
      <c r="DKA128" s="49"/>
      <c r="DKB128" s="49"/>
      <c r="DKC128" s="49"/>
      <c r="DKD128" s="49"/>
      <c r="DKE128" s="49"/>
      <c r="DKF128" s="49"/>
      <c r="DKG128" s="49"/>
      <c r="DKH128" s="49"/>
      <c r="DKI128" s="49"/>
      <c r="DKJ128" s="49"/>
      <c r="DKK128" s="49"/>
      <c r="DKL128" s="49"/>
      <c r="DKM128" s="49"/>
      <c r="DKN128" s="49"/>
      <c r="DKO128" s="49"/>
      <c r="DKP128" s="49"/>
      <c r="DKQ128" s="49"/>
      <c r="DKR128" s="49"/>
      <c r="DKS128" s="49"/>
      <c r="DKT128" s="49"/>
      <c r="DKU128" s="49"/>
      <c r="DKV128" s="49"/>
      <c r="DKW128" s="49"/>
      <c r="DKX128" s="49"/>
      <c r="DKY128" s="49"/>
      <c r="DKZ128" s="49"/>
      <c r="DLA128" s="49"/>
      <c r="DLB128" s="49"/>
      <c r="DLC128" s="49"/>
      <c r="DLD128" s="49"/>
      <c r="DLE128" s="49"/>
      <c r="DLF128" s="49"/>
      <c r="DLG128" s="49"/>
      <c r="DLH128" s="49"/>
      <c r="DLI128" s="49"/>
      <c r="DLJ128" s="49"/>
      <c r="DLK128" s="49"/>
      <c r="DLL128" s="49"/>
      <c r="DLM128" s="49"/>
      <c r="DLN128" s="49"/>
      <c r="DLO128" s="49"/>
      <c r="DLP128" s="49"/>
      <c r="DLQ128" s="49"/>
      <c r="DLR128" s="49"/>
      <c r="DLS128" s="49"/>
      <c r="DLT128" s="49"/>
      <c r="DLU128" s="49"/>
      <c r="DLV128" s="49"/>
      <c r="DLW128" s="49"/>
      <c r="DLX128" s="49"/>
      <c r="DLY128" s="49"/>
      <c r="DLZ128" s="49"/>
      <c r="DMA128" s="49"/>
      <c r="DMB128" s="49"/>
      <c r="DMC128" s="49"/>
      <c r="DMD128" s="49"/>
      <c r="DME128" s="49"/>
      <c r="DMF128" s="49"/>
      <c r="DMG128" s="49"/>
      <c r="DMH128" s="49"/>
      <c r="DMI128" s="49"/>
      <c r="DMJ128" s="49"/>
      <c r="DMK128" s="49"/>
      <c r="DML128" s="49"/>
      <c r="DMM128" s="49"/>
      <c r="DMN128" s="49"/>
      <c r="DMO128" s="49"/>
      <c r="DMP128" s="49"/>
      <c r="DMQ128" s="49"/>
      <c r="DMR128" s="49"/>
      <c r="DMS128" s="49"/>
      <c r="DMT128" s="49"/>
      <c r="DMU128" s="49"/>
      <c r="DMV128" s="49"/>
      <c r="DMW128" s="49"/>
      <c r="DMX128" s="49"/>
      <c r="DMY128" s="49"/>
      <c r="DMZ128" s="49"/>
      <c r="DNA128" s="49"/>
      <c r="DNB128" s="49"/>
      <c r="DNC128" s="49"/>
      <c r="DND128" s="49"/>
      <c r="DNE128" s="49"/>
      <c r="DNF128" s="49"/>
      <c r="DNG128" s="49"/>
      <c r="DNH128" s="49"/>
      <c r="DNI128" s="49"/>
      <c r="DNJ128" s="49"/>
      <c r="DNK128" s="49"/>
      <c r="DNL128" s="49"/>
      <c r="DNM128" s="49"/>
      <c r="DNN128" s="49"/>
      <c r="DNO128" s="49"/>
      <c r="DNP128" s="49"/>
      <c r="DNQ128" s="49"/>
      <c r="DNR128" s="49"/>
      <c r="DNS128" s="49"/>
      <c r="DNT128" s="49"/>
      <c r="DNU128" s="49"/>
      <c r="DNV128" s="49"/>
      <c r="DNW128" s="49"/>
      <c r="DNX128" s="49"/>
      <c r="DNY128" s="49"/>
      <c r="DNZ128" s="49"/>
      <c r="DOA128" s="49"/>
      <c r="DOB128" s="49"/>
      <c r="DOC128" s="49"/>
      <c r="DOD128" s="49"/>
      <c r="DOE128" s="49"/>
      <c r="DOF128" s="49"/>
      <c r="DOG128" s="49"/>
      <c r="DOH128" s="49"/>
      <c r="DOI128" s="49"/>
      <c r="DOJ128" s="49"/>
      <c r="DOK128" s="49"/>
      <c r="DOL128" s="49"/>
      <c r="DOM128" s="49"/>
      <c r="DON128" s="49"/>
      <c r="DOO128" s="49"/>
      <c r="DOP128" s="49"/>
      <c r="DOQ128" s="49"/>
      <c r="DOR128" s="49"/>
      <c r="DOS128" s="49"/>
      <c r="DOT128" s="49"/>
      <c r="DOU128" s="49"/>
      <c r="DOV128" s="49"/>
      <c r="DOW128" s="49"/>
      <c r="DOX128" s="49"/>
      <c r="DOY128" s="49"/>
      <c r="DOZ128" s="49"/>
      <c r="DPA128" s="49"/>
      <c r="DPB128" s="49"/>
      <c r="DPC128" s="49"/>
      <c r="DPD128" s="49"/>
      <c r="DPE128" s="49"/>
      <c r="DPF128" s="49"/>
      <c r="DPG128" s="49"/>
      <c r="DPH128" s="49"/>
      <c r="DPI128" s="49"/>
      <c r="DPJ128" s="49"/>
      <c r="DPK128" s="49"/>
      <c r="DPL128" s="49"/>
      <c r="DPM128" s="49"/>
      <c r="DPN128" s="49"/>
      <c r="DPO128" s="49"/>
      <c r="DPP128" s="49"/>
      <c r="DPQ128" s="49"/>
      <c r="DPR128" s="49"/>
      <c r="DPS128" s="49"/>
      <c r="DPT128" s="49"/>
      <c r="DPU128" s="49"/>
      <c r="DPV128" s="49"/>
      <c r="DPW128" s="49"/>
      <c r="DPX128" s="49"/>
      <c r="DPY128" s="49"/>
      <c r="DPZ128" s="49"/>
      <c r="DQA128" s="49"/>
      <c r="DQB128" s="49"/>
      <c r="DQC128" s="49"/>
      <c r="DQD128" s="49"/>
      <c r="DQE128" s="49"/>
      <c r="DQF128" s="49"/>
      <c r="DQG128" s="49"/>
      <c r="DQH128" s="49"/>
      <c r="DQI128" s="49"/>
      <c r="DQJ128" s="49"/>
      <c r="DQK128" s="49"/>
      <c r="DQL128" s="49"/>
      <c r="DQM128" s="49"/>
      <c r="DQN128" s="49"/>
      <c r="DQO128" s="49"/>
      <c r="DQP128" s="49"/>
      <c r="DQQ128" s="49"/>
      <c r="DQR128" s="49"/>
      <c r="DQS128" s="49"/>
      <c r="DQT128" s="49"/>
      <c r="DQU128" s="49"/>
      <c r="DQV128" s="49"/>
      <c r="DQW128" s="49"/>
      <c r="DQX128" s="49"/>
      <c r="DQY128" s="49"/>
      <c r="DQZ128" s="49"/>
      <c r="DRA128" s="49"/>
      <c r="DRB128" s="49"/>
      <c r="DRC128" s="49"/>
      <c r="DRD128" s="49"/>
      <c r="DRE128" s="49"/>
      <c r="DRF128" s="49"/>
      <c r="DRG128" s="49"/>
      <c r="DRH128" s="49"/>
      <c r="DRI128" s="49"/>
      <c r="DRJ128" s="49"/>
      <c r="DRK128" s="49"/>
      <c r="DRL128" s="49"/>
      <c r="DRM128" s="49"/>
      <c r="DRN128" s="49"/>
      <c r="DRO128" s="49"/>
      <c r="DRP128" s="49"/>
      <c r="DRQ128" s="49"/>
      <c r="DRR128" s="49"/>
      <c r="DRS128" s="49"/>
      <c r="DRT128" s="49"/>
      <c r="DRU128" s="49"/>
      <c r="DRV128" s="49"/>
      <c r="DRW128" s="49"/>
      <c r="DRX128" s="49"/>
      <c r="DRY128" s="49"/>
      <c r="DRZ128" s="49"/>
      <c r="DSA128" s="49"/>
      <c r="DSB128" s="49"/>
      <c r="DSC128" s="49"/>
      <c r="DSD128" s="49"/>
      <c r="DSE128" s="49"/>
      <c r="DSF128" s="49"/>
      <c r="DSG128" s="49"/>
      <c r="DSH128" s="49"/>
      <c r="DSI128" s="49"/>
      <c r="DSJ128" s="49"/>
      <c r="DSK128" s="49"/>
      <c r="DSL128" s="49"/>
      <c r="DSM128" s="49"/>
      <c r="DSN128" s="49"/>
      <c r="DSO128" s="49"/>
      <c r="DSP128" s="49"/>
      <c r="DSQ128" s="49"/>
      <c r="DSR128" s="49"/>
      <c r="DSS128" s="49"/>
      <c r="DST128" s="49"/>
      <c r="DSU128" s="49"/>
      <c r="DSV128" s="49"/>
      <c r="DSW128" s="49"/>
      <c r="DSX128" s="49"/>
      <c r="DSY128" s="49"/>
      <c r="DSZ128" s="49"/>
      <c r="DTA128" s="49"/>
      <c r="DTB128" s="49"/>
      <c r="DTC128" s="49"/>
      <c r="DTD128" s="49"/>
      <c r="DTE128" s="49"/>
      <c r="DTF128" s="49"/>
      <c r="DTG128" s="49"/>
      <c r="DTH128" s="49"/>
      <c r="DTI128" s="49"/>
      <c r="DTJ128" s="49"/>
      <c r="DTK128" s="49"/>
      <c r="DTL128" s="49"/>
      <c r="DTM128" s="49"/>
      <c r="DTN128" s="49"/>
      <c r="DTO128" s="49"/>
      <c r="DTP128" s="49"/>
      <c r="DTQ128" s="49"/>
      <c r="DTR128" s="49"/>
      <c r="DTS128" s="49"/>
      <c r="DTT128" s="49"/>
      <c r="DTU128" s="49"/>
      <c r="DTV128" s="49"/>
      <c r="DTW128" s="49"/>
      <c r="DTX128" s="49"/>
      <c r="DTY128" s="49"/>
      <c r="DTZ128" s="49"/>
      <c r="DUA128" s="49"/>
      <c r="DUB128" s="49"/>
      <c r="DUC128" s="49"/>
      <c r="DUD128" s="49"/>
      <c r="DUE128" s="49"/>
      <c r="DUF128" s="49"/>
      <c r="DUG128" s="49"/>
      <c r="DUH128" s="49"/>
      <c r="DUI128" s="49"/>
      <c r="DUJ128" s="49"/>
      <c r="DUK128" s="49"/>
      <c r="DUL128" s="49"/>
      <c r="DUM128" s="49"/>
      <c r="DUN128" s="49"/>
      <c r="DUO128" s="49"/>
      <c r="DUP128" s="49"/>
      <c r="DUQ128" s="49"/>
      <c r="DUR128" s="49"/>
      <c r="DUS128" s="49"/>
      <c r="DUT128" s="49"/>
      <c r="DUU128" s="49"/>
      <c r="DUV128" s="49"/>
      <c r="DUW128" s="49"/>
      <c r="DUX128" s="49"/>
      <c r="DUY128" s="49"/>
      <c r="DUZ128" s="49"/>
      <c r="DVA128" s="49"/>
      <c r="DVB128" s="49"/>
      <c r="DVC128" s="49"/>
      <c r="DVD128" s="49"/>
      <c r="DVE128" s="49"/>
      <c r="DVF128" s="49"/>
      <c r="DVG128" s="49"/>
      <c r="DVH128" s="49"/>
      <c r="DVI128" s="49"/>
      <c r="DVJ128" s="49"/>
      <c r="DVK128" s="49"/>
      <c r="DVL128" s="49"/>
      <c r="DVM128" s="49"/>
      <c r="DVN128" s="49"/>
      <c r="DVO128" s="49"/>
      <c r="DVP128" s="49"/>
      <c r="DVQ128" s="49"/>
      <c r="DVR128" s="49"/>
      <c r="DVS128" s="49"/>
      <c r="DVT128" s="49"/>
      <c r="DVU128" s="49"/>
      <c r="DVV128" s="49"/>
      <c r="DVW128" s="49"/>
      <c r="DVX128" s="49"/>
      <c r="DVY128" s="49"/>
      <c r="DVZ128" s="49"/>
      <c r="DWA128" s="49"/>
      <c r="DWB128" s="49"/>
      <c r="DWC128" s="49"/>
      <c r="DWD128" s="49"/>
      <c r="DWE128" s="49"/>
      <c r="DWF128" s="49"/>
      <c r="DWG128" s="49"/>
      <c r="DWH128" s="49"/>
      <c r="DWI128" s="49"/>
      <c r="DWJ128" s="49"/>
      <c r="DWK128" s="49"/>
      <c r="DWL128" s="49"/>
      <c r="DWM128" s="49"/>
      <c r="DWN128" s="49"/>
      <c r="DWO128" s="49"/>
      <c r="DWP128" s="49"/>
      <c r="DWQ128" s="49"/>
      <c r="DWR128" s="49"/>
      <c r="DWS128" s="49"/>
      <c r="DWT128" s="49"/>
      <c r="DWU128" s="49"/>
      <c r="DWV128" s="49"/>
      <c r="DWW128" s="49"/>
      <c r="DWX128" s="49"/>
      <c r="DWY128" s="49"/>
      <c r="DWZ128" s="49"/>
      <c r="DXA128" s="49"/>
      <c r="DXB128" s="49"/>
      <c r="DXC128" s="49"/>
      <c r="DXD128" s="49"/>
      <c r="DXE128" s="49"/>
      <c r="DXF128" s="49"/>
      <c r="DXG128" s="49"/>
      <c r="DXH128" s="49"/>
      <c r="DXI128" s="49"/>
      <c r="DXJ128" s="49"/>
      <c r="DXK128" s="49"/>
      <c r="DXL128" s="49"/>
      <c r="DXM128" s="49"/>
      <c r="DXN128" s="49"/>
      <c r="DXO128" s="49"/>
      <c r="DXP128" s="49"/>
      <c r="DXQ128" s="49"/>
      <c r="DXR128" s="49"/>
      <c r="DXS128" s="49"/>
      <c r="DXT128" s="49"/>
      <c r="DXU128" s="49"/>
      <c r="DXV128" s="49"/>
      <c r="DXW128" s="49"/>
      <c r="DXX128" s="49"/>
      <c r="DXY128" s="49"/>
      <c r="DXZ128" s="49"/>
      <c r="DYA128" s="49"/>
      <c r="DYB128" s="49"/>
      <c r="DYC128" s="49"/>
      <c r="DYD128" s="49"/>
      <c r="DYE128" s="49"/>
      <c r="DYF128" s="49"/>
      <c r="DYG128" s="49"/>
      <c r="DYH128" s="49"/>
      <c r="DYI128" s="49"/>
      <c r="DYJ128" s="49"/>
      <c r="DYK128" s="49"/>
      <c r="DYL128" s="49"/>
      <c r="DYM128" s="49"/>
      <c r="DYN128" s="49"/>
      <c r="DYO128" s="49"/>
      <c r="DYP128" s="49"/>
      <c r="DYQ128" s="49"/>
      <c r="DYR128" s="49"/>
      <c r="DYS128" s="49"/>
      <c r="DYT128" s="49"/>
      <c r="DYU128" s="49"/>
      <c r="DYV128" s="49"/>
      <c r="DYW128" s="49"/>
      <c r="DYX128" s="49"/>
      <c r="DYY128" s="49"/>
      <c r="DYZ128" s="49"/>
      <c r="DZA128" s="49"/>
      <c r="DZB128" s="49"/>
      <c r="DZC128" s="49"/>
      <c r="DZD128" s="49"/>
      <c r="DZE128" s="49"/>
      <c r="DZF128" s="49"/>
      <c r="DZG128" s="49"/>
      <c r="DZH128" s="49"/>
      <c r="DZI128" s="49"/>
      <c r="DZJ128" s="49"/>
      <c r="DZK128" s="49"/>
      <c r="DZL128" s="49"/>
      <c r="DZM128" s="49"/>
      <c r="DZN128" s="49"/>
      <c r="DZO128" s="49"/>
      <c r="DZP128" s="49"/>
      <c r="DZQ128" s="49"/>
      <c r="DZR128" s="49"/>
      <c r="DZS128" s="49"/>
      <c r="DZT128" s="49"/>
      <c r="DZU128" s="49"/>
      <c r="DZV128" s="49"/>
      <c r="DZW128" s="49"/>
      <c r="DZX128" s="49"/>
      <c r="DZY128" s="49"/>
      <c r="DZZ128" s="49"/>
      <c r="EAA128" s="49"/>
      <c r="EAB128" s="49"/>
      <c r="EAC128" s="49"/>
      <c r="EAD128" s="49"/>
      <c r="EAE128" s="49"/>
      <c r="EAF128" s="49"/>
      <c r="EAG128" s="49"/>
      <c r="EAH128" s="49"/>
      <c r="EAI128" s="49"/>
      <c r="EAJ128" s="49"/>
      <c r="EAK128" s="49"/>
      <c r="EAL128" s="49"/>
      <c r="EAM128" s="49"/>
      <c r="EAN128" s="49"/>
      <c r="EAO128" s="49"/>
      <c r="EAP128" s="49"/>
      <c r="EAQ128" s="49"/>
      <c r="EAR128" s="49"/>
      <c r="EAS128" s="49"/>
      <c r="EAT128" s="49"/>
      <c r="EAU128" s="49"/>
      <c r="EAV128" s="49"/>
      <c r="EAW128" s="49"/>
      <c r="EAX128" s="49"/>
      <c r="EAY128" s="49"/>
      <c r="EAZ128" s="49"/>
      <c r="EBA128" s="49"/>
      <c r="EBB128" s="49"/>
      <c r="EBC128" s="49"/>
      <c r="EBD128" s="49"/>
      <c r="EBE128" s="49"/>
      <c r="EBF128" s="49"/>
      <c r="EBG128" s="49"/>
      <c r="EBH128" s="49"/>
      <c r="EBI128" s="49"/>
      <c r="EBJ128" s="49"/>
      <c r="EBK128" s="49"/>
      <c r="EBL128" s="49"/>
      <c r="EBM128" s="49"/>
      <c r="EBN128" s="49"/>
      <c r="EBO128" s="49"/>
      <c r="EBP128" s="49"/>
      <c r="EBQ128" s="49"/>
      <c r="EBR128" s="49"/>
      <c r="EBS128" s="49"/>
      <c r="EBT128" s="49"/>
      <c r="EBU128" s="49"/>
      <c r="EBV128" s="49"/>
      <c r="EBW128" s="49"/>
      <c r="EBX128" s="49"/>
      <c r="EBY128" s="49"/>
      <c r="EBZ128" s="49"/>
      <c r="ECA128" s="49"/>
      <c r="ECB128" s="49"/>
      <c r="ECC128" s="49"/>
      <c r="ECD128" s="49"/>
      <c r="ECE128" s="49"/>
      <c r="ECF128" s="49"/>
      <c r="ECG128" s="49"/>
      <c r="ECH128" s="49"/>
      <c r="ECI128" s="49"/>
      <c r="ECJ128" s="49"/>
      <c r="ECK128" s="49"/>
      <c r="ECL128" s="49"/>
      <c r="ECM128" s="49"/>
      <c r="ECN128" s="49"/>
      <c r="ECO128" s="49"/>
      <c r="ECP128" s="49"/>
      <c r="ECQ128" s="49"/>
      <c r="ECR128" s="49"/>
      <c r="ECS128" s="49"/>
      <c r="ECT128" s="49"/>
      <c r="ECU128" s="49"/>
      <c r="ECV128" s="49"/>
      <c r="ECW128" s="49"/>
      <c r="ECX128" s="49"/>
      <c r="ECY128" s="49"/>
      <c r="ECZ128" s="49"/>
      <c r="EDA128" s="49"/>
      <c r="EDB128" s="49"/>
      <c r="EDC128" s="49"/>
      <c r="EDD128" s="49"/>
      <c r="EDE128" s="49"/>
      <c r="EDF128" s="49"/>
      <c r="EDG128" s="49"/>
      <c r="EDH128" s="49"/>
      <c r="EDI128" s="49"/>
      <c r="EDJ128" s="49"/>
      <c r="EDK128" s="49"/>
      <c r="EDL128" s="49"/>
      <c r="EDM128" s="49"/>
      <c r="EDN128" s="49"/>
      <c r="EDO128" s="49"/>
      <c r="EDP128" s="49"/>
      <c r="EDQ128" s="49"/>
      <c r="EDR128" s="49"/>
      <c r="EDS128" s="49"/>
      <c r="EDT128" s="49"/>
      <c r="EDU128" s="49"/>
      <c r="EDV128" s="49"/>
      <c r="EDW128" s="49"/>
      <c r="EDX128" s="49"/>
      <c r="EDY128" s="49"/>
      <c r="EDZ128" s="49"/>
      <c r="EEA128" s="49"/>
      <c r="EEB128" s="49"/>
      <c r="EEC128" s="49"/>
      <c r="EED128" s="49"/>
      <c r="EEE128" s="49"/>
      <c r="EEF128" s="49"/>
      <c r="EEG128" s="49"/>
      <c r="EEH128" s="49"/>
      <c r="EEI128" s="49"/>
      <c r="EEJ128" s="49"/>
      <c r="EEK128" s="49"/>
      <c r="EEL128" s="49"/>
      <c r="EEM128" s="49"/>
      <c r="EEN128" s="49"/>
      <c r="EEO128" s="49"/>
      <c r="EEP128" s="49"/>
      <c r="EEQ128" s="49"/>
      <c r="EER128" s="49"/>
      <c r="EES128" s="49"/>
      <c r="EET128" s="49"/>
      <c r="EEU128" s="49"/>
      <c r="EEV128" s="49"/>
      <c r="EEW128" s="49"/>
      <c r="EEX128" s="49"/>
      <c r="EEY128" s="49"/>
      <c r="EEZ128" s="49"/>
      <c r="EFA128" s="49"/>
      <c r="EFB128" s="49"/>
      <c r="EFC128" s="49"/>
      <c r="EFD128" s="49"/>
      <c r="EFE128" s="49"/>
      <c r="EFF128" s="49"/>
      <c r="EFG128" s="49"/>
      <c r="EFH128" s="49"/>
      <c r="EFI128" s="49"/>
      <c r="EFJ128" s="49"/>
      <c r="EFK128" s="49"/>
      <c r="EFL128" s="49"/>
      <c r="EFM128" s="49"/>
      <c r="EFN128" s="49"/>
      <c r="EFO128" s="49"/>
      <c r="EFP128" s="49"/>
      <c r="EFQ128" s="49"/>
      <c r="EFR128" s="49"/>
      <c r="EFS128" s="49"/>
      <c r="EFT128" s="49"/>
      <c r="EFU128" s="49"/>
      <c r="EFV128" s="49"/>
      <c r="EFW128" s="49"/>
      <c r="EFX128" s="49"/>
      <c r="EFY128" s="49"/>
      <c r="EFZ128" s="49"/>
      <c r="EGA128" s="49"/>
      <c r="EGB128" s="49"/>
      <c r="EGC128" s="49"/>
      <c r="EGD128" s="49"/>
      <c r="EGE128" s="49"/>
      <c r="EGF128" s="49"/>
      <c r="EGG128" s="49"/>
      <c r="EGH128" s="49"/>
      <c r="EGI128" s="49"/>
      <c r="EGJ128" s="49"/>
      <c r="EGK128" s="49"/>
      <c r="EGL128" s="49"/>
      <c r="EGM128" s="49"/>
      <c r="EGN128" s="49"/>
      <c r="EGO128" s="49"/>
      <c r="EGP128" s="49"/>
      <c r="EGQ128" s="49"/>
      <c r="EGR128" s="49"/>
      <c r="EGS128" s="49"/>
      <c r="EGT128" s="49"/>
      <c r="EGU128" s="49"/>
      <c r="EGV128" s="49"/>
      <c r="EGW128" s="49"/>
      <c r="EGX128" s="49"/>
      <c r="EGY128" s="49"/>
      <c r="EGZ128" s="49"/>
      <c r="EHA128" s="49"/>
      <c r="EHB128" s="49"/>
      <c r="EHC128" s="49"/>
      <c r="EHD128" s="49"/>
      <c r="EHE128" s="49"/>
      <c r="EHF128" s="49"/>
      <c r="EHG128" s="49"/>
      <c r="EHH128" s="49"/>
      <c r="EHI128" s="49"/>
      <c r="EHJ128" s="49"/>
      <c r="EHK128" s="49"/>
      <c r="EHL128" s="49"/>
      <c r="EHM128" s="49"/>
      <c r="EHN128" s="49"/>
      <c r="EHO128" s="49"/>
      <c r="EHP128" s="49"/>
      <c r="EHQ128" s="49"/>
      <c r="EHR128" s="49"/>
      <c r="EHS128" s="49"/>
      <c r="EHT128" s="49"/>
      <c r="EHU128" s="49"/>
      <c r="EHV128" s="49"/>
      <c r="EHW128" s="49"/>
      <c r="EHX128" s="49"/>
      <c r="EHY128" s="49"/>
      <c r="EHZ128" s="49"/>
      <c r="EIA128" s="49"/>
      <c r="EIB128" s="49"/>
      <c r="EIC128" s="49"/>
      <c r="EID128" s="49"/>
      <c r="EIE128" s="49"/>
      <c r="EIF128" s="49"/>
      <c r="EIG128" s="49"/>
      <c r="EIH128" s="49"/>
      <c r="EII128" s="49"/>
      <c r="EIJ128" s="49"/>
      <c r="EIK128" s="49"/>
      <c r="EIL128" s="49"/>
      <c r="EIM128" s="49"/>
      <c r="EIN128" s="49"/>
      <c r="EIO128" s="49"/>
      <c r="EIP128" s="49"/>
      <c r="EIQ128" s="49"/>
      <c r="EIR128" s="49"/>
      <c r="EIS128" s="49"/>
      <c r="EIT128" s="49"/>
      <c r="EIU128" s="49"/>
      <c r="EIV128" s="49"/>
      <c r="EIW128" s="49"/>
      <c r="EIX128" s="49"/>
      <c r="EIY128" s="49"/>
      <c r="EIZ128" s="49"/>
      <c r="EJA128" s="49"/>
      <c r="EJB128" s="49"/>
      <c r="EJC128" s="49"/>
      <c r="EJD128" s="49"/>
      <c r="EJE128" s="49"/>
      <c r="EJF128" s="49"/>
      <c r="EJG128" s="49"/>
      <c r="EJH128" s="49"/>
      <c r="EJI128" s="49"/>
      <c r="EJJ128" s="49"/>
      <c r="EJK128" s="49"/>
      <c r="EJL128" s="49"/>
      <c r="EJM128" s="49"/>
      <c r="EJN128" s="49"/>
      <c r="EJO128" s="49"/>
      <c r="EJP128" s="49"/>
      <c r="EJQ128" s="49"/>
      <c r="EJR128" s="49"/>
      <c r="EJS128" s="49"/>
      <c r="EJT128" s="49"/>
      <c r="EJU128" s="49"/>
      <c r="EJV128" s="49"/>
      <c r="EJW128" s="49"/>
      <c r="EJX128" s="49"/>
      <c r="EJY128" s="49"/>
      <c r="EJZ128" s="49"/>
      <c r="EKA128" s="49"/>
      <c r="EKB128" s="49"/>
      <c r="EKC128" s="49"/>
      <c r="EKD128" s="49"/>
      <c r="EKE128" s="49"/>
      <c r="EKF128" s="49"/>
      <c r="EKG128" s="49"/>
      <c r="EKH128" s="49"/>
      <c r="EKI128" s="49"/>
      <c r="EKJ128" s="49"/>
      <c r="EKK128" s="49"/>
      <c r="EKL128" s="49"/>
      <c r="EKM128" s="49"/>
      <c r="EKN128" s="49"/>
      <c r="EKO128" s="49"/>
      <c r="EKP128" s="49"/>
      <c r="EKQ128" s="49"/>
      <c r="EKR128" s="49"/>
      <c r="EKS128" s="49"/>
      <c r="EKT128" s="49"/>
      <c r="EKU128" s="49"/>
      <c r="EKV128" s="49"/>
      <c r="EKW128" s="49"/>
      <c r="EKX128" s="49"/>
      <c r="EKY128" s="49"/>
      <c r="EKZ128" s="49"/>
      <c r="ELA128" s="49"/>
      <c r="ELB128" s="49"/>
      <c r="ELC128" s="49"/>
      <c r="ELD128" s="49"/>
      <c r="ELE128" s="49"/>
      <c r="ELF128" s="49"/>
      <c r="ELG128" s="49"/>
      <c r="ELH128" s="49"/>
      <c r="ELI128" s="49"/>
      <c r="ELJ128" s="49"/>
      <c r="ELK128" s="49"/>
      <c r="ELL128" s="49"/>
      <c r="ELM128" s="49"/>
      <c r="ELN128" s="49"/>
      <c r="ELO128" s="49"/>
      <c r="ELP128" s="49"/>
      <c r="ELQ128" s="49"/>
      <c r="ELR128" s="49"/>
      <c r="ELS128" s="49"/>
      <c r="ELT128" s="49"/>
      <c r="ELU128" s="49"/>
      <c r="ELV128" s="49"/>
      <c r="ELW128" s="49"/>
      <c r="ELX128" s="49"/>
      <c r="ELY128" s="49"/>
      <c r="ELZ128" s="49"/>
      <c r="EMA128" s="49"/>
      <c r="EMB128" s="49"/>
      <c r="EMC128" s="49"/>
      <c r="EMD128" s="49"/>
      <c r="EME128" s="49"/>
      <c r="EMF128" s="49"/>
      <c r="EMG128" s="49"/>
      <c r="EMH128" s="49"/>
      <c r="EMI128" s="49"/>
      <c r="EMJ128" s="49"/>
      <c r="EMK128" s="49"/>
      <c r="EML128" s="49"/>
      <c r="EMM128" s="49"/>
      <c r="EMN128" s="49"/>
      <c r="EMO128" s="49"/>
      <c r="EMP128" s="49"/>
      <c r="EMQ128" s="49"/>
      <c r="EMR128" s="49"/>
      <c r="EMS128" s="49"/>
      <c r="EMT128" s="49"/>
      <c r="EMU128" s="49"/>
      <c r="EMV128" s="49"/>
      <c r="EMW128" s="49"/>
      <c r="EMX128" s="49"/>
      <c r="EMY128" s="49"/>
      <c r="EMZ128" s="49"/>
      <c r="ENA128" s="49"/>
      <c r="ENB128" s="49"/>
      <c r="ENC128" s="49"/>
      <c r="END128" s="49"/>
      <c r="ENE128" s="49"/>
      <c r="ENF128" s="49"/>
      <c r="ENG128" s="49"/>
      <c r="ENH128" s="49"/>
      <c r="ENI128" s="49"/>
      <c r="ENJ128" s="49"/>
      <c r="ENK128" s="49"/>
      <c r="ENL128" s="49"/>
      <c r="ENM128" s="49"/>
      <c r="ENN128" s="49"/>
      <c r="ENO128" s="49"/>
      <c r="ENP128" s="49"/>
      <c r="ENQ128" s="49"/>
      <c r="ENR128" s="49"/>
      <c r="ENS128" s="49"/>
      <c r="ENT128" s="49"/>
      <c r="ENU128" s="49"/>
      <c r="ENV128" s="49"/>
      <c r="ENW128" s="49"/>
      <c r="ENX128" s="49"/>
      <c r="ENY128" s="49"/>
      <c r="ENZ128" s="49"/>
      <c r="EOA128" s="49"/>
      <c r="EOB128" s="49"/>
      <c r="EOC128" s="49"/>
      <c r="EOD128" s="49"/>
      <c r="EOE128" s="49"/>
      <c r="EOF128" s="49"/>
      <c r="EOG128" s="49"/>
      <c r="EOH128" s="49"/>
      <c r="EOI128" s="49"/>
      <c r="EOJ128" s="49"/>
      <c r="EOK128" s="49"/>
      <c r="EOL128" s="49"/>
      <c r="EOM128" s="49"/>
      <c r="EON128" s="49"/>
      <c r="EOO128" s="49"/>
      <c r="EOP128" s="49"/>
      <c r="EOQ128" s="49"/>
      <c r="EOR128" s="49"/>
      <c r="EOS128" s="49"/>
      <c r="EOT128" s="49"/>
      <c r="EOU128" s="49"/>
      <c r="EOV128" s="49"/>
      <c r="EOW128" s="49"/>
      <c r="EOX128" s="49"/>
      <c r="EOY128" s="49"/>
      <c r="EOZ128" s="49"/>
      <c r="EPA128" s="49"/>
      <c r="EPB128" s="49"/>
      <c r="EPC128" s="49"/>
      <c r="EPD128" s="49"/>
      <c r="EPE128" s="49"/>
      <c r="EPF128" s="49"/>
      <c r="EPG128" s="49"/>
      <c r="EPH128" s="49"/>
      <c r="EPI128" s="49"/>
      <c r="EPJ128" s="49"/>
      <c r="EPK128" s="49"/>
      <c r="EPL128" s="49"/>
      <c r="EPM128" s="49"/>
      <c r="EPN128" s="49"/>
      <c r="EPO128" s="49"/>
      <c r="EPP128" s="49"/>
      <c r="EPQ128" s="49"/>
      <c r="EPR128" s="49"/>
      <c r="EPS128" s="49"/>
      <c r="EPT128" s="49"/>
      <c r="EPU128" s="49"/>
      <c r="EPV128" s="49"/>
      <c r="EPW128" s="49"/>
      <c r="EPX128" s="49"/>
      <c r="EPY128" s="49"/>
      <c r="EPZ128" s="49"/>
      <c r="EQA128" s="49"/>
      <c r="EQB128" s="49"/>
      <c r="EQC128" s="49"/>
      <c r="EQD128" s="49"/>
      <c r="EQE128" s="49"/>
      <c r="EQF128" s="49"/>
      <c r="EQG128" s="49"/>
      <c r="EQH128" s="49"/>
      <c r="EQI128" s="49"/>
      <c r="EQJ128" s="49"/>
      <c r="EQK128" s="49"/>
      <c r="EQL128" s="49"/>
      <c r="EQM128" s="49"/>
      <c r="EQN128" s="49"/>
      <c r="EQO128" s="49"/>
      <c r="EQP128" s="49"/>
      <c r="EQQ128" s="49"/>
      <c r="EQR128" s="49"/>
      <c r="EQS128" s="49"/>
      <c r="EQT128" s="49"/>
      <c r="EQU128" s="49"/>
      <c r="EQV128" s="49"/>
      <c r="EQW128" s="49"/>
      <c r="EQX128" s="49"/>
      <c r="EQY128" s="49"/>
      <c r="EQZ128" s="49"/>
      <c r="ERA128" s="49"/>
      <c r="ERB128" s="49"/>
      <c r="ERC128" s="49"/>
      <c r="ERD128" s="49"/>
      <c r="ERE128" s="49"/>
      <c r="ERF128" s="49"/>
      <c r="ERG128" s="49"/>
      <c r="ERH128" s="49"/>
      <c r="ERI128" s="49"/>
      <c r="ERJ128" s="49"/>
      <c r="ERK128" s="49"/>
      <c r="ERL128" s="49"/>
      <c r="ERM128" s="49"/>
      <c r="ERN128" s="49"/>
      <c r="ERO128" s="49"/>
      <c r="ERP128" s="49"/>
      <c r="ERQ128" s="49"/>
      <c r="ERR128" s="49"/>
      <c r="ERS128" s="49"/>
      <c r="ERT128" s="49"/>
      <c r="ERU128" s="49"/>
      <c r="ERV128" s="49"/>
      <c r="ERW128" s="49"/>
      <c r="ERX128" s="49"/>
      <c r="ERY128" s="49"/>
      <c r="ERZ128" s="49"/>
      <c r="ESA128" s="49"/>
      <c r="ESB128" s="49"/>
      <c r="ESC128" s="49"/>
      <c r="ESD128" s="49"/>
      <c r="ESE128" s="49"/>
      <c r="ESF128" s="49"/>
      <c r="ESG128" s="49"/>
      <c r="ESH128" s="49"/>
      <c r="ESI128" s="49"/>
      <c r="ESJ128" s="49"/>
      <c r="ESK128" s="49"/>
      <c r="ESL128" s="49"/>
      <c r="ESM128" s="49"/>
      <c r="ESN128" s="49"/>
      <c r="ESO128" s="49"/>
      <c r="ESP128" s="49"/>
      <c r="ESQ128" s="49"/>
      <c r="ESR128" s="49"/>
      <c r="ESS128" s="49"/>
      <c r="EST128" s="49"/>
      <c r="ESU128" s="49"/>
      <c r="ESV128" s="49"/>
      <c r="ESW128" s="49"/>
      <c r="ESX128" s="49"/>
      <c r="ESY128" s="49"/>
      <c r="ESZ128" s="49"/>
      <c r="ETA128" s="49"/>
      <c r="ETB128" s="49"/>
      <c r="ETC128" s="49"/>
      <c r="ETD128" s="49"/>
      <c r="ETE128" s="49"/>
      <c r="ETF128" s="49"/>
      <c r="ETG128" s="49"/>
      <c r="ETH128" s="49"/>
      <c r="ETI128" s="49"/>
      <c r="ETJ128" s="49"/>
      <c r="ETK128" s="49"/>
      <c r="ETL128" s="49"/>
      <c r="ETM128" s="49"/>
      <c r="ETN128" s="49"/>
      <c r="ETO128" s="49"/>
      <c r="ETP128" s="49"/>
      <c r="ETQ128" s="49"/>
      <c r="ETR128" s="49"/>
      <c r="ETS128" s="49"/>
      <c r="ETT128" s="49"/>
      <c r="ETU128" s="49"/>
      <c r="ETV128" s="49"/>
      <c r="ETW128" s="49"/>
      <c r="ETX128" s="49"/>
      <c r="ETY128" s="49"/>
      <c r="ETZ128" s="49"/>
      <c r="EUA128" s="49"/>
      <c r="EUB128" s="49"/>
      <c r="EUC128" s="49"/>
      <c r="EUD128" s="49"/>
      <c r="EUE128" s="49"/>
      <c r="EUF128" s="49"/>
      <c r="EUG128" s="49"/>
      <c r="EUH128" s="49"/>
      <c r="EUI128" s="49"/>
      <c r="EUJ128" s="49"/>
      <c r="EUK128" s="49"/>
      <c r="EUL128" s="49"/>
      <c r="EUM128" s="49"/>
      <c r="EUN128" s="49"/>
      <c r="EUO128" s="49"/>
      <c r="EUP128" s="49"/>
      <c r="EUQ128" s="49"/>
      <c r="EUR128" s="49"/>
      <c r="EUS128" s="49"/>
      <c r="EUT128" s="49"/>
      <c r="EUU128" s="49"/>
      <c r="EUV128" s="49"/>
      <c r="EUW128" s="49"/>
      <c r="EUX128" s="49"/>
      <c r="EUY128" s="49"/>
      <c r="EUZ128" s="49"/>
      <c r="EVA128" s="49"/>
      <c r="EVB128" s="49"/>
      <c r="EVC128" s="49"/>
      <c r="EVD128" s="49"/>
      <c r="EVE128" s="49"/>
      <c r="EVF128" s="49"/>
      <c r="EVG128" s="49"/>
      <c r="EVH128" s="49"/>
      <c r="EVI128" s="49"/>
      <c r="EVJ128" s="49"/>
      <c r="EVK128" s="49"/>
      <c r="EVL128" s="49"/>
      <c r="EVM128" s="49"/>
      <c r="EVN128" s="49"/>
      <c r="EVO128" s="49"/>
      <c r="EVP128" s="49"/>
      <c r="EVQ128" s="49"/>
      <c r="EVR128" s="49"/>
      <c r="EVS128" s="49"/>
      <c r="EVT128" s="49"/>
      <c r="EVU128" s="49"/>
      <c r="EVV128" s="49"/>
      <c r="EVW128" s="49"/>
      <c r="EVX128" s="49"/>
      <c r="EVY128" s="49"/>
      <c r="EVZ128" s="49"/>
      <c r="EWA128" s="49"/>
      <c r="EWB128" s="49"/>
      <c r="EWC128" s="49"/>
      <c r="EWD128" s="49"/>
      <c r="EWE128" s="49"/>
      <c r="EWF128" s="49"/>
      <c r="EWG128" s="49"/>
      <c r="EWH128" s="49"/>
      <c r="EWI128" s="49"/>
      <c r="EWJ128" s="49"/>
      <c r="EWK128" s="49"/>
      <c r="EWL128" s="49"/>
      <c r="EWM128" s="49"/>
      <c r="EWN128" s="49"/>
      <c r="EWO128" s="49"/>
      <c r="EWP128" s="49"/>
      <c r="EWQ128" s="49"/>
      <c r="EWR128" s="49"/>
      <c r="EWS128" s="49"/>
      <c r="EWT128" s="49"/>
      <c r="EWU128" s="49"/>
      <c r="EWV128" s="49"/>
      <c r="EWW128" s="49"/>
      <c r="EWX128" s="49"/>
      <c r="EWY128" s="49"/>
      <c r="EWZ128" s="49"/>
      <c r="EXA128" s="49"/>
      <c r="EXB128" s="49"/>
      <c r="EXC128" s="49"/>
      <c r="EXD128" s="49"/>
      <c r="EXE128" s="49"/>
      <c r="EXF128" s="49"/>
      <c r="EXG128" s="49"/>
      <c r="EXH128" s="49"/>
      <c r="EXI128" s="49"/>
      <c r="EXJ128" s="49"/>
      <c r="EXK128" s="49"/>
      <c r="EXL128" s="49"/>
      <c r="EXM128" s="49"/>
      <c r="EXN128" s="49"/>
      <c r="EXO128" s="49"/>
      <c r="EXP128" s="49"/>
      <c r="EXQ128" s="49"/>
      <c r="EXR128" s="49"/>
      <c r="EXS128" s="49"/>
      <c r="EXT128" s="49"/>
      <c r="EXU128" s="49"/>
      <c r="EXV128" s="49"/>
      <c r="EXW128" s="49"/>
      <c r="EXX128" s="49"/>
      <c r="EXY128" s="49"/>
      <c r="EXZ128" s="49"/>
      <c r="EYA128" s="49"/>
      <c r="EYB128" s="49"/>
      <c r="EYC128" s="49"/>
      <c r="EYD128" s="49"/>
      <c r="EYE128" s="49"/>
      <c r="EYF128" s="49"/>
      <c r="EYG128" s="49"/>
      <c r="EYH128" s="49"/>
      <c r="EYI128" s="49"/>
      <c r="EYJ128" s="49"/>
      <c r="EYK128" s="49"/>
      <c r="EYL128" s="49"/>
      <c r="EYM128" s="49"/>
      <c r="EYN128" s="49"/>
      <c r="EYO128" s="49"/>
      <c r="EYP128" s="49"/>
      <c r="EYQ128" s="49"/>
      <c r="EYR128" s="49"/>
      <c r="EYS128" s="49"/>
      <c r="EYT128" s="49"/>
      <c r="EYU128" s="49"/>
      <c r="EYV128" s="49"/>
      <c r="EYW128" s="49"/>
      <c r="EYX128" s="49"/>
      <c r="EYY128" s="49"/>
      <c r="EYZ128" s="49"/>
      <c r="EZA128" s="49"/>
      <c r="EZB128" s="49"/>
      <c r="EZC128" s="49"/>
      <c r="EZD128" s="49"/>
      <c r="EZE128" s="49"/>
      <c r="EZF128" s="49"/>
      <c r="EZG128" s="49"/>
      <c r="EZH128" s="49"/>
      <c r="EZI128" s="49"/>
      <c r="EZJ128" s="49"/>
      <c r="EZK128" s="49"/>
      <c r="EZL128" s="49"/>
      <c r="EZM128" s="49"/>
      <c r="EZN128" s="49"/>
      <c r="EZO128" s="49"/>
      <c r="EZP128" s="49"/>
      <c r="EZQ128" s="49"/>
      <c r="EZR128" s="49"/>
      <c r="EZS128" s="49"/>
      <c r="EZT128" s="49"/>
      <c r="EZU128" s="49"/>
      <c r="EZV128" s="49"/>
      <c r="EZW128" s="49"/>
      <c r="EZX128" s="49"/>
      <c r="EZY128" s="49"/>
      <c r="EZZ128" s="49"/>
      <c r="FAA128" s="49"/>
      <c r="FAB128" s="49"/>
      <c r="FAC128" s="49"/>
      <c r="FAD128" s="49"/>
      <c r="FAE128" s="49"/>
      <c r="FAF128" s="49"/>
      <c r="FAG128" s="49"/>
      <c r="FAH128" s="49"/>
      <c r="FAI128" s="49"/>
      <c r="FAJ128" s="49"/>
      <c r="FAK128" s="49"/>
      <c r="FAL128" s="49"/>
      <c r="FAM128" s="49"/>
      <c r="FAN128" s="49"/>
      <c r="FAO128" s="49"/>
      <c r="FAP128" s="49"/>
      <c r="FAQ128" s="49"/>
      <c r="FAR128" s="49"/>
      <c r="FAS128" s="49"/>
      <c r="FAT128" s="49"/>
      <c r="FAU128" s="49"/>
      <c r="FAV128" s="49"/>
      <c r="FAW128" s="49"/>
      <c r="FAX128" s="49"/>
      <c r="FAY128" s="49"/>
      <c r="FAZ128" s="49"/>
      <c r="FBA128" s="49"/>
      <c r="FBB128" s="49"/>
      <c r="FBC128" s="49"/>
      <c r="FBD128" s="49"/>
      <c r="FBE128" s="49"/>
      <c r="FBF128" s="49"/>
      <c r="FBG128" s="49"/>
      <c r="FBH128" s="49"/>
      <c r="FBI128" s="49"/>
      <c r="FBJ128" s="49"/>
      <c r="FBK128" s="49"/>
      <c r="FBL128" s="49"/>
      <c r="FBM128" s="49"/>
      <c r="FBN128" s="49"/>
      <c r="FBO128" s="49"/>
      <c r="FBP128" s="49"/>
      <c r="FBQ128" s="49"/>
      <c r="FBR128" s="49"/>
      <c r="FBS128" s="49"/>
      <c r="FBT128" s="49"/>
      <c r="FBU128" s="49"/>
      <c r="FBV128" s="49"/>
      <c r="FBW128" s="49"/>
      <c r="FBX128" s="49"/>
      <c r="FBY128" s="49"/>
      <c r="FBZ128" s="49"/>
      <c r="FCA128" s="49"/>
      <c r="FCB128" s="49"/>
      <c r="FCC128" s="49"/>
      <c r="FCD128" s="49"/>
      <c r="FCE128" s="49"/>
      <c r="FCF128" s="49"/>
      <c r="FCG128" s="49"/>
      <c r="FCH128" s="49"/>
      <c r="FCI128" s="49"/>
      <c r="FCJ128" s="49"/>
      <c r="FCK128" s="49"/>
      <c r="FCL128" s="49"/>
      <c r="FCM128" s="49"/>
      <c r="FCN128" s="49"/>
      <c r="FCO128" s="49"/>
      <c r="FCP128" s="49"/>
      <c r="FCQ128" s="49"/>
      <c r="FCR128" s="49"/>
      <c r="FCS128" s="49"/>
      <c r="FCT128" s="49"/>
      <c r="FCU128" s="49"/>
      <c r="FCV128" s="49"/>
      <c r="FCW128" s="49"/>
      <c r="FCX128" s="49"/>
      <c r="FCY128" s="49"/>
      <c r="FCZ128" s="49"/>
      <c r="FDA128" s="49"/>
      <c r="FDB128" s="49"/>
      <c r="FDC128" s="49"/>
      <c r="FDD128" s="49"/>
      <c r="FDE128" s="49"/>
      <c r="FDF128" s="49"/>
      <c r="FDG128" s="49"/>
      <c r="FDH128" s="49"/>
      <c r="FDI128" s="49"/>
      <c r="FDJ128" s="49"/>
      <c r="FDK128" s="49"/>
      <c r="FDL128" s="49"/>
      <c r="FDM128" s="49"/>
      <c r="FDN128" s="49"/>
      <c r="FDO128" s="49"/>
      <c r="FDP128" s="49"/>
      <c r="FDQ128" s="49"/>
      <c r="FDR128" s="49"/>
      <c r="FDS128" s="49"/>
      <c r="FDT128" s="49"/>
      <c r="FDU128" s="49"/>
      <c r="FDV128" s="49"/>
      <c r="FDW128" s="49"/>
      <c r="FDX128" s="49"/>
      <c r="FDY128" s="49"/>
      <c r="FDZ128" s="49"/>
      <c r="FEA128" s="49"/>
      <c r="FEB128" s="49"/>
      <c r="FEC128" s="49"/>
      <c r="FED128" s="49"/>
      <c r="FEE128" s="49"/>
      <c r="FEF128" s="49"/>
      <c r="FEG128" s="49"/>
      <c r="FEH128" s="49"/>
      <c r="FEI128" s="49"/>
      <c r="FEJ128" s="49"/>
      <c r="FEK128" s="49"/>
      <c r="FEL128" s="49"/>
      <c r="FEM128" s="49"/>
      <c r="FEN128" s="49"/>
      <c r="FEO128" s="49"/>
      <c r="FEP128" s="49"/>
      <c r="FEQ128" s="49"/>
      <c r="FER128" s="49"/>
      <c r="FES128" s="49"/>
      <c r="FET128" s="49"/>
      <c r="FEU128" s="49"/>
      <c r="FEV128" s="49"/>
      <c r="FEW128" s="49"/>
      <c r="FEX128" s="49"/>
      <c r="FEY128" s="49"/>
      <c r="FEZ128" s="49"/>
      <c r="FFA128" s="49"/>
      <c r="FFB128" s="49"/>
      <c r="FFC128" s="49"/>
      <c r="FFD128" s="49"/>
      <c r="FFE128" s="49"/>
      <c r="FFF128" s="49"/>
      <c r="FFG128" s="49"/>
      <c r="FFH128" s="49"/>
      <c r="FFI128" s="49"/>
      <c r="FFJ128" s="49"/>
      <c r="FFK128" s="49"/>
      <c r="FFL128" s="49"/>
      <c r="FFM128" s="49"/>
      <c r="FFN128" s="49"/>
      <c r="FFO128" s="49"/>
      <c r="FFP128" s="49"/>
      <c r="FFQ128" s="49"/>
      <c r="FFR128" s="49"/>
      <c r="FFS128" s="49"/>
      <c r="FFT128" s="49"/>
      <c r="FFU128" s="49"/>
      <c r="FFV128" s="49"/>
      <c r="FFW128" s="49"/>
      <c r="FFX128" s="49"/>
      <c r="FFY128" s="49"/>
      <c r="FFZ128" s="49"/>
      <c r="FGA128" s="49"/>
      <c r="FGB128" s="49"/>
      <c r="FGC128" s="49"/>
      <c r="FGD128" s="49"/>
      <c r="FGE128" s="49"/>
      <c r="FGF128" s="49"/>
      <c r="FGG128" s="49"/>
      <c r="FGH128" s="49"/>
      <c r="FGI128" s="49"/>
      <c r="FGJ128" s="49"/>
      <c r="FGK128" s="49"/>
      <c r="FGL128" s="49"/>
      <c r="FGM128" s="49"/>
      <c r="FGN128" s="49"/>
      <c r="FGO128" s="49"/>
      <c r="FGP128" s="49"/>
      <c r="FGQ128" s="49"/>
      <c r="FGR128" s="49"/>
      <c r="FGS128" s="49"/>
      <c r="FGT128" s="49"/>
      <c r="FGU128" s="49"/>
      <c r="FGV128" s="49"/>
      <c r="FGW128" s="49"/>
      <c r="FGX128" s="49"/>
      <c r="FGY128" s="49"/>
      <c r="FGZ128" s="49"/>
      <c r="FHA128" s="49"/>
      <c r="FHB128" s="49"/>
      <c r="FHC128" s="49"/>
      <c r="FHD128" s="49"/>
      <c r="FHE128" s="49"/>
      <c r="FHF128" s="49"/>
      <c r="FHG128" s="49"/>
      <c r="FHH128" s="49"/>
      <c r="FHI128" s="49"/>
      <c r="FHJ128" s="49"/>
      <c r="FHK128" s="49"/>
      <c r="FHL128" s="49"/>
      <c r="FHM128" s="49"/>
      <c r="FHN128" s="49"/>
      <c r="FHO128" s="49"/>
      <c r="FHP128" s="49"/>
      <c r="FHQ128" s="49"/>
      <c r="FHR128" s="49"/>
      <c r="FHS128" s="49"/>
      <c r="FHT128" s="49"/>
      <c r="FHU128" s="49"/>
      <c r="FHV128" s="49"/>
      <c r="FHW128" s="49"/>
      <c r="FHX128" s="49"/>
      <c r="FHY128" s="49"/>
      <c r="FHZ128" s="49"/>
      <c r="FIA128" s="49"/>
      <c r="FIB128" s="49"/>
      <c r="FIC128" s="49"/>
      <c r="FID128" s="49"/>
      <c r="FIE128" s="49"/>
      <c r="FIF128" s="49"/>
      <c r="FIG128" s="49"/>
      <c r="FIH128" s="49"/>
      <c r="FII128" s="49"/>
      <c r="FIJ128" s="49"/>
      <c r="FIK128" s="49"/>
      <c r="FIL128" s="49"/>
      <c r="FIM128" s="49"/>
      <c r="FIN128" s="49"/>
      <c r="FIO128" s="49"/>
      <c r="FIP128" s="49"/>
      <c r="FIQ128" s="49"/>
      <c r="FIR128" s="49"/>
      <c r="FIS128" s="49"/>
      <c r="FIT128" s="49"/>
      <c r="FIU128" s="49"/>
      <c r="FIV128" s="49"/>
      <c r="FIW128" s="49"/>
      <c r="FIX128" s="49"/>
      <c r="FIY128" s="49"/>
      <c r="FIZ128" s="49"/>
      <c r="FJA128" s="49"/>
      <c r="FJB128" s="49"/>
      <c r="FJC128" s="49"/>
      <c r="FJD128" s="49"/>
      <c r="FJE128" s="49"/>
      <c r="FJF128" s="49"/>
      <c r="FJG128" s="49"/>
      <c r="FJH128" s="49"/>
      <c r="FJI128" s="49"/>
      <c r="FJJ128" s="49"/>
      <c r="FJK128" s="49"/>
      <c r="FJL128" s="49"/>
      <c r="FJM128" s="49"/>
      <c r="FJN128" s="49"/>
      <c r="FJO128" s="49"/>
      <c r="FJP128" s="49"/>
      <c r="FJQ128" s="49"/>
      <c r="FJR128" s="49"/>
      <c r="FJS128" s="49"/>
      <c r="FJT128" s="49"/>
      <c r="FJU128" s="49"/>
      <c r="FJV128" s="49"/>
      <c r="FJW128" s="49"/>
      <c r="FJX128" s="49"/>
      <c r="FJY128" s="49"/>
      <c r="FJZ128" s="49"/>
      <c r="FKA128" s="49"/>
      <c r="FKB128" s="49"/>
      <c r="FKC128" s="49"/>
      <c r="FKD128" s="49"/>
      <c r="FKE128" s="49"/>
      <c r="FKF128" s="49"/>
      <c r="FKG128" s="49"/>
      <c r="FKH128" s="49"/>
      <c r="FKI128" s="49"/>
      <c r="FKJ128" s="49"/>
      <c r="FKK128" s="49"/>
      <c r="FKL128" s="49"/>
      <c r="FKM128" s="49"/>
      <c r="FKN128" s="49"/>
      <c r="FKO128" s="49"/>
      <c r="FKP128" s="49"/>
      <c r="FKQ128" s="49"/>
      <c r="FKR128" s="49"/>
      <c r="FKS128" s="49"/>
      <c r="FKT128" s="49"/>
      <c r="FKU128" s="49"/>
      <c r="FKV128" s="49"/>
      <c r="FKW128" s="49"/>
      <c r="FKX128" s="49"/>
      <c r="FKY128" s="49"/>
      <c r="FKZ128" s="49"/>
      <c r="FLA128" s="49"/>
      <c r="FLB128" s="49"/>
      <c r="FLC128" s="49"/>
      <c r="FLD128" s="49"/>
      <c r="FLE128" s="49"/>
      <c r="FLF128" s="49"/>
      <c r="FLG128" s="49"/>
      <c r="FLH128" s="49"/>
      <c r="FLI128" s="49"/>
      <c r="FLJ128" s="49"/>
      <c r="FLK128" s="49"/>
      <c r="FLL128" s="49"/>
      <c r="FLM128" s="49"/>
      <c r="FLN128" s="49"/>
      <c r="FLO128" s="49"/>
      <c r="FLP128" s="49"/>
      <c r="FLQ128" s="49"/>
      <c r="FLR128" s="49"/>
      <c r="FLS128" s="49"/>
      <c r="FLT128" s="49"/>
      <c r="FLU128" s="49"/>
      <c r="FLV128" s="49"/>
      <c r="FLW128" s="49"/>
      <c r="FLX128" s="49"/>
      <c r="FLY128" s="49"/>
      <c r="FLZ128" s="49"/>
      <c r="FMA128" s="49"/>
      <c r="FMB128" s="49"/>
      <c r="FMC128" s="49"/>
      <c r="FMD128" s="49"/>
      <c r="FME128" s="49"/>
      <c r="FMF128" s="49"/>
      <c r="FMG128" s="49"/>
      <c r="FMH128" s="49"/>
      <c r="FMI128" s="49"/>
      <c r="FMJ128" s="49"/>
      <c r="FMK128" s="49"/>
      <c r="FML128" s="49"/>
      <c r="FMM128" s="49"/>
      <c r="FMN128" s="49"/>
      <c r="FMO128" s="49"/>
      <c r="FMP128" s="49"/>
      <c r="FMQ128" s="49"/>
      <c r="FMR128" s="49"/>
      <c r="FMS128" s="49"/>
      <c r="FMT128" s="49"/>
      <c r="FMU128" s="49"/>
      <c r="FMV128" s="49"/>
      <c r="FMW128" s="49"/>
      <c r="FMX128" s="49"/>
      <c r="FMY128" s="49"/>
      <c r="FMZ128" s="49"/>
      <c r="FNA128" s="49"/>
      <c r="FNB128" s="49"/>
      <c r="FNC128" s="49"/>
      <c r="FND128" s="49"/>
      <c r="FNE128" s="49"/>
      <c r="FNF128" s="49"/>
      <c r="FNG128" s="49"/>
      <c r="FNH128" s="49"/>
      <c r="FNI128" s="49"/>
      <c r="FNJ128" s="49"/>
      <c r="FNK128" s="49"/>
      <c r="FNL128" s="49"/>
      <c r="FNM128" s="49"/>
      <c r="FNN128" s="49"/>
      <c r="FNO128" s="49"/>
      <c r="FNP128" s="49"/>
      <c r="FNQ128" s="49"/>
      <c r="FNR128" s="49"/>
      <c r="FNS128" s="49"/>
      <c r="FNT128" s="49"/>
      <c r="FNU128" s="49"/>
      <c r="FNV128" s="49"/>
      <c r="FNW128" s="49"/>
      <c r="FNX128" s="49"/>
      <c r="FNY128" s="49"/>
      <c r="FNZ128" s="49"/>
      <c r="FOA128" s="49"/>
      <c r="FOB128" s="49"/>
      <c r="FOC128" s="49"/>
      <c r="FOD128" s="49"/>
      <c r="FOE128" s="49"/>
      <c r="FOF128" s="49"/>
      <c r="FOG128" s="49"/>
      <c r="FOH128" s="49"/>
      <c r="FOI128" s="49"/>
      <c r="FOJ128" s="49"/>
      <c r="FOK128" s="49"/>
      <c r="FOL128" s="49"/>
      <c r="FOM128" s="49"/>
      <c r="FON128" s="49"/>
      <c r="FOO128" s="49"/>
      <c r="FOP128" s="49"/>
      <c r="FOQ128" s="49"/>
      <c r="FOR128" s="49"/>
      <c r="FOS128" s="49"/>
      <c r="FOT128" s="49"/>
      <c r="FOU128" s="49"/>
      <c r="FOV128" s="49"/>
      <c r="FOW128" s="49"/>
      <c r="FOX128" s="49"/>
      <c r="FOY128" s="49"/>
      <c r="FOZ128" s="49"/>
      <c r="FPA128" s="49"/>
      <c r="FPB128" s="49"/>
      <c r="FPC128" s="49"/>
      <c r="FPD128" s="49"/>
      <c r="FPE128" s="49"/>
      <c r="FPF128" s="49"/>
      <c r="FPG128" s="49"/>
      <c r="FPH128" s="49"/>
      <c r="FPI128" s="49"/>
      <c r="FPJ128" s="49"/>
      <c r="FPK128" s="49"/>
      <c r="FPL128" s="49"/>
      <c r="FPM128" s="49"/>
      <c r="FPN128" s="49"/>
      <c r="FPO128" s="49"/>
      <c r="FPP128" s="49"/>
      <c r="FPQ128" s="49"/>
      <c r="FPR128" s="49"/>
      <c r="FPS128" s="49"/>
      <c r="FPT128" s="49"/>
      <c r="FPU128" s="49"/>
      <c r="FPV128" s="49"/>
      <c r="FPW128" s="49"/>
      <c r="FPX128" s="49"/>
      <c r="FPY128" s="49"/>
      <c r="FPZ128" s="49"/>
      <c r="FQA128" s="49"/>
      <c r="FQB128" s="49"/>
      <c r="FQC128" s="49"/>
      <c r="FQD128" s="49"/>
      <c r="FQE128" s="49"/>
      <c r="FQF128" s="49"/>
      <c r="FQG128" s="49"/>
      <c r="FQH128" s="49"/>
      <c r="FQI128" s="49"/>
      <c r="FQJ128" s="49"/>
      <c r="FQK128" s="49"/>
      <c r="FQL128" s="49"/>
      <c r="FQM128" s="49"/>
      <c r="FQN128" s="49"/>
      <c r="FQO128" s="49"/>
      <c r="FQP128" s="49"/>
      <c r="FQQ128" s="49"/>
      <c r="FQR128" s="49"/>
      <c r="FQS128" s="49"/>
      <c r="FQT128" s="49"/>
      <c r="FQU128" s="49"/>
      <c r="FQV128" s="49"/>
      <c r="FQW128" s="49"/>
      <c r="FQX128" s="49"/>
      <c r="FQY128" s="49"/>
      <c r="FQZ128" s="49"/>
      <c r="FRA128" s="49"/>
      <c r="FRB128" s="49"/>
      <c r="FRC128" s="49"/>
      <c r="FRD128" s="49"/>
      <c r="FRE128" s="49"/>
      <c r="FRF128" s="49"/>
      <c r="FRG128" s="49"/>
      <c r="FRH128" s="49"/>
      <c r="FRI128" s="49"/>
      <c r="FRJ128" s="49"/>
      <c r="FRK128" s="49"/>
      <c r="FRL128" s="49"/>
      <c r="FRM128" s="49"/>
      <c r="FRN128" s="49"/>
      <c r="FRO128" s="49"/>
      <c r="FRP128" s="49"/>
      <c r="FRQ128" s="49"/>
      <c r="FRR128" s="49"/>
      <c r="FRS128" s="49"/>
      <c r="FRT128" s="49"/>
      <c r="FRU128" s="49"/>
      <c r="FRV128" s="49"/>
      <c r="FRW128" s="49"/>
      <c r="FRX128" s="49"/>
      <c r="FRY128" s="49"/>
      <c r="FRZ128" s="49"/>
      <c r="FSA128" s="49"/>
      <c r="FSB128" s="49"/>
      <c r="FSC128" s="49"/>
      <c r="FSD128" s="49"/>
      <c r="FSE128" s="49"/>
      <c r="FSF128" s="49"/>
      <c r="FSG128" s="49"/>
      <c r="FSH128" s="49"/>
      <c r="FSI128" s="49"/>
      <c r="FSJ128" s="49"/>
      <c r="FSK128" s="49"/>
      <c r="FSL128" s="49"/>
      <c r="FSM128" s="49"/>
      <c r="FSN128" s="49"/>
      <c r="FSO128" s="49"/>
      <c r="FSP128" s="49"/>
      <c r="FSQ128" s="49"/>
      <c r="FSR128" s="49"/>
      <c r="FSS128" s="49"/>
      <c r="FST128" s="49"/>
      <c r="FSU128" s="49"/>
      <c r="FSV128" s="49"/>
      <c r="FSW128" s="49"/>
      <c r="FSX128" s="49"/>
      <c r="FSY128" s="49"/>
      <c r="FSZ128" s="49"/>
      <c r="FTA128" s="49"/>
      <c r="FTB128" s="49"/>
      <c r="FTC128" s="49"/>
      <c r="FTD128" s="49"/>
      <c r="FTE128" s="49"/>
      <c r="FTF128" s="49"/>
      <c r="FTG128" s="49"/>
      <c r="FTH128" s="49"/>
      <c r="FTI128" s="49"/>
      <c r="FTJ128" s="49"/>
      <c r="FTK128" s="49"/>
      <c r="FTL128" s="49"/>
      <c r="FTM128" s="49"/>
      <c r="FTN128" s="49"/>
      <c r="FTO128" s="49"/>
      <c r="FTP128" s="49"/>
      <c r="FTQ128" s="49"/>
      <c r="FTR128" s="49"/>
      <c r="FTS128" s="49"/>
      <c r="FTT128" s="49"/>
      <c r="FTU128" s="49"/>
      <c r="FTV128" s="49"/>
      <c r="FTW128" s="49"/>
      <c r="FTX128" s="49"/>
      <c r="FTY128" s="49"/>
      <c r="FTZ128" s="49"/>
      <c r="FUA128" s="49"/>
      <c r="FUB128" s="49"/>
      <c r="FUC128" s="49"/>
      <c r="FUD128" s="49"/>
      <c r="FUE128" s="49"/>
      <c r="FUF128" s="49"/>
      <c r="FUG128" s="49"/>
      <c r="FUH128" s="49"/>
      <c r="FUI128" s="49"/>
      <c r="FUJ128" s="49"/>
      <c r="FUK128" s="49"/>
      <c r="FUL128" s="49"/>
      <c r="FUM128" s="49"/>
      <c r="FUN128" s="49"/>
      <c r="FUO128" s="49"/>
      <c r="FUP128" s="49"/>
      <c r="FUQ128" s="49"/>
      <c r="FUR128" s="49"/>
      <c r="FUS128" s="49"/>
      <c r="FUT128" s="49"/>
      <c r="FUU128" s="49"/>
      <c r="FUV128" s="49"/>
      <c r="FUW128" s="49"/>
      <c r="FUX128" s="49"/>
      <c r="FUY128" s="49"/>
      <c r="FUZ128" s="49"/>
      <c r="FVA128" s="49"/>
      <c r="FVB128" s="49"/>
      <c r="FVC128" s="49"/>
      <c r="FVD128" s="49"/>
      <c r="FVE128" s="49"/>
      <c r="FVF128" s="49"/>
      <c r="FVG128" s="49"/>
      <c r="FVH128" s="49"/>
      <c r="FVI128" s="49"/>
      <c r="FVJ128" s="49"/>
      <c r="FVK128" s="49"/>
      <c r="FVL128" s="49"/>
      <c r="FVM128" s="49"/>
      <c r="FVN128" s="49"/>
      <c r="FVO128" s="49"/>
      <c r="FVP128" s="49"/>
      <c r="FVQ128" s="49"/>
      <c r="FVR128" s="49"/>
      <c r="FVS128" s="49"/>
      <c r="FVT128" s="49"/>
      <c r="FVU128" s="49"/>
      <c r="FVV128" s="49"/>
      <c r="FVW128" s="49"/>
      <c r="FVX128" s="49"/>
      <c r="FVY128" s="49"/>
      <c r="FVZ128" s="49"/>
      <c r="FWA128" s="49"/>
      <c r="FWB128" s="49"/>
      <c r="FWC128" s="49"/>
      <c r="FWD128" s="49"/>
      <c r="FWE128" s="49"/>
      <c r="FWF128" s="49"/>
      <c r="FWG128" s="49"/>
      <c r="FWH128" s="49"/>
      <c r="FWI128" s="49"/>
      <c r="FWJ128" s="49"/>
      <c r="FWK128" s="49"/>
      <c r="FWL128" s="49"/>
      <c r="FWM128" s="49"/>
      <c r="FWN128" s="49"/>
      <c r="FWO128" s="49"/>
      <c r="FWP128" s="49"/>
      <c r="FWQ128" s="49"/>
      <c r="FWR128" s="49"/>
      <c r="FWS128" s="49"/>
      <c r="FWT128" s="49"/>
      <c r="FWU128" s="49"/>
      <c r="FWV128" s="49"/>
      <c r="FWW128" s="49"/>
      <c r="FWX128" s="49"/>
      <c r="FWY128" s="49"/>
      <c r="FWZ128" s="49"/>
      <c r="FXA128" s="49"/>
      <c r="FXB128" s="49"/>
      <c r="FXC128" s="49"/>
      <c r="FXD128" s="49"/>
      <c r="FXE128" s="49"/>
      <c r="FXF128" s="49"/>
      <c r="FXG128" s="49"/>
      <c r="FXH128" s="49"/>
      <c r="FXI128" s="49"/>
      <c r="FXJ128" s="49"/>
      <c r="FXK128" s="49"/>
      <c r="FXL128" s="49"/>
      <c r="FXM128" s="49"/>
      <c r="FXN128" s="49"/>
      <c r="FXO128" s="49"/>
      <c r="FXP128" s="49"/>
      <c r="FXQ128" s="49"/>
      <c r="FXR128" s="49"/>
      <c r="FXS128" s="49"/>
      <c r="FXT128" s="49"/>
      <c r="FXU128" s="49"/>
      <c r="FXV128" s="49"/>
      <c r="FXW128" s="49"/>
      <c r="FXX128" s="49"/>
      <c r="FXY128" s="49"/>
      <c r="FXZ128" s="49"/>
      <c r="FYA128" s="49"/>
      <c r="FYB128" s="49"/>
      <c r="FYC128" s="49"/>
      <c r="FYD128" s="49"/>
      <c r="FYE128" s="49"/>
      <c r="FYF128" s="49"/>
      <c r="FYG128" s="49"/>
      <c r="FYH128" s="49"/>
      <c r="FYI128" s="49"/>
      <c r="FYJ128" s="49"/>
      <c r="FYK128" s="49"/>
      <c r="FYL128" s="49"/>
      <c r="FYM128" s="49"/>
      <c r="FYN128" s="49"/>
      <c r="FYO128" s="49"/>
      <c r="FYP128" s="49"/>
      <c r="FYQ128" s="49"/>
      <c r="FYR128" s="49"/>
      <c r="FYS128" s="49"/>
      <c r="FYT128" s="49"/>
      <c r="FYU128" s="49"/>
      <c r="FYV128" s="49"/>
      <c r="FYW128" s="49"/>
      <c r="FYX128" s="49"/>
      <c r="FYY128" s="49"/>
      <c r="FYZ128" s="49"/>
      <c r="FZA128" s="49"/>
      <c r="FZB128" s="49"/>
      <c r="FZC128" s="49"/>
      <c r="FZD128" s="49"/>
      <c r="FZE128" s="49"/>
      <c r="FZF128" s="49"/>
      <c r="FZG128" s="49"/>
      <c r="FZH128" s="49"/>
      <c r="FZI128" s="49"/>
      <c r="FZJ128" s="49"/>
      <c r="FZK128" s="49"/>
      <c r="FZL128" s="49"/>
      <c r="FZM128" s="49"/>
      <c r="FZN128" s="49"/>
      <c r="FZO128" s="49"/>
      <c r="FZP128" s="49"/>
      <c r="FZQ128" s="49"/>
      <c r="FZR128" s="49"/>
      <c r="FZS128" s="49"/>
      <c r="FZT128" s="49"/>
      <c r="FZU128" s="49"/>
      <c r="FZV128" s="49"/>
      <c r="FZW128" s="49"/>
      <c r="FZX128" s="49"/>
      <c r="FZY128" s="49"/>
      <c r="FZZ128" s="49"/>
      <c r="GAA128" s="49"/>
      <c r="GAB128" s="49"/>
      <c r="GAC128" s="49"/>
      <c r="GAD128" s="49"/>
      <c r="GAE128" s="49"/>
      <c r="GAF128" s="49"/>
      <c r="GAG128" s="49"/>
      <c r="GAH128" s="49"/>
      <c r="GAI128" s="49"/>
      <c r="GAJ128" s="49"/>
      <c r="GAK128" s="49"/>
      <c r="GAL128" s="49"/>
      <c r="GAM128" s="49"/>
      <c r="GAN128" s="49"/>
      <c r="GAO128" s="49"/>
      <c r="GAP128" s="49"/>
      <c r="GAQ128" s="49"/>
      <c r="GAR128" s="49"/>
      <c r="GAS128" s="49"/>
      <c r="GAT128" s="49"/>
      <c r="GAU128" s="49"/>
      <c r="GAV128" s="49"/>
      <c r="GAW128" s="49"/>
      <c r="GAX128" s="49"/>
      <c r="GAY128" s="49"/>
      <c r="GAZ128" s="49"/>
      <c r="GBA128" s="49"/>
      <c r="GBB128" s="49"/>
      <c r="GBC128" s="49"/>
      <c r="GBD128" s="49"/>
      <c r="GBE128" s="49"/>
      <c r="GBF128" s="49"/>
      <c r="GBG128" s="49"/>
      <c r="GBH128" s="49"/>
      <c r="GBI128" s="49"/>
      <c r="GBJ128" s="49"/>
      <c r="GBK128" s="49"/>
      <c r="GBL128" s="49"/>
      <c r="GBM128" s="49"/>
      <c r="GBN128" s="49"/>
      <c r="GBO128" s="49"/>
      <c r="GBP128" s="49"/>
      <c r="GBQ128" s="49"/>
      <c r="GBR128" s="49"/>
      <c r="GBS128" s="49"/>
      <c r="GBT128" s="49"/>
      <c r="GBU128" s="49"/>
      <c r="GBV128" s="49"/>
      <c r="GBW128" s="49"/>
      <c r="GBX128" s="49"/>
      <c r="GBY128" s="49"/>
      <c r="GBZ128" s="49"/>
      <c r="GCA128" s="49"/>
      <c r="GCB128" s="49"/>
      <c r="GCC128" s="49"/>
      <c r="GCD128" s="49"/>
      <c r="GCE128" s="49"/>
      <c r="GCF128" s="49"/>
      <c r="GCG128" s="49"/>
      <c r="GCH128" s="49"/>
      <c r="GCI128" s="49"/>
      <c r="GCJ128" s="49"/>
      <c r="GCK128" s="49"/>
      <c r="GCL128" s="49"/>
      <c r="GCM128" s="49"/>
      <c r="GCN128" s="49"/>
      <c r="GCO128" s="49"/>
      <c r="GCP128" s="49"/>
      <c r="GCQ128" s="49"/>
      <c r="GCR128" s="49"/>
      <c r="GCS128" s="49"/>
      <c r="GCT128" s="49"/>
      <c r="GCU128" s="49"/>
      <c r="GCV128" s="49"/>
      <c r="GCW128" s="49"/>
      <c r="GCX128" s="49"/>
      <c r="GCY128" s="49"/>
      <c r="GCZ128" s="49"/>
      <c r="GDA128" s="49"/>
      <c r="GDB128" s="49"/>
      <c r="GDC128" s="49"/>
      <c r="GDD128" s="49"/>
      <c r="GDE128" s="49"/>
      <c r="GDF128" s="49"/>
      <c r="GDG128" s="49"/>
      <c r="GDH128" s="49"/>
      <c r="GDI128" s="49"/>
      <c r="GDJ128" s="49"/>
      <c r="GDK128" s="49"/>
      <c r="GDL128" s="49"/>
      <c r="GDM128" s="49"/>
      <c r="GDN128" s="49"/>
      <c r="GDO128" s="49"/>
      <c r="GDP128" s="49"/>
      <c r="GDQ128" s="49"/>
      <c r="GDR128" s="49"/>
      <c r="GDS128" s="49"/>
      <c r="GDT128" s="49"/>
      <c r="GDU128" s="49"/>
      <c r="GDV128" s="49"/>
      <c r="GDW128" s="49"/>
      <c r="GDX128" s="49"/>
      <c r="GDY128" s="49"/>
      <c r="GDZ128" s="49"/>
      <c r="GEA128" s="49"/>
      <c r="GEB128" s="49"/>
      <c r="GEC128" s="49"/>
      <c r="GED128" s="49"/>
      <c r="GEE128" s="49"/>
      <c r="GEF128" s="49"/>
      <c r="GEG128" s="49"/>
      <c r="GEH128" s="49"/>
      <c r="GEI128" s="49"/>
      <c r="GEJ128" s="49"/>
      <c r="GEK128" s="49"/>
      <c r="GEL128" s="49"/>
      <c r="GEM128" s="49"/>
      <c r="GEN128" s="49"/>
      <c r="GEO128" s="49"/>
      <c r="GEP128" s="49"/>
      <c r="GEQ128" s="49"/>
      <c r="GER128" s="49"/>
      <c r="GES128" s="49"/>
      <c r="GET128" s="49"/>
      <c r="GEU128" s="49"/>
      <c r="GEV128" s="49"/>
      <c r="GEW128" s="49"/>
      <c r="GEX128" s="49"/>
      <c r="GEY128" s="49"/>
      <c r="GEZ128" s="49"/>
      <c r="GFA128" s="49"/>
      <c r="GFB128" s="49"/>
      <c r="GFC128" s="49"/>
      <c r="GFD128" s="49"/>
      <c r="GFE128" s="49"/>
      <c r="GFF128" s="49"/>
      <c r="GFG128" s="49"/>
      <c r="GFH128" s="49"/>
      <c r="GFI128" s="49"/>
      <c r="GFJ128" s="49"/>
      <c r="GFK128" s="49"/>
      <c r="GFL128" s="49"/>
      <c r="GFM128" s="49"/>
      <c r="GFN128" s="49"/>
      <c r="GFO128" s="49"/>
      <c r="GFP128" s="49"/>
      <c r="GFQ128" s="49"/>
      <c r="GFR128" s="49"/>
      <c r="GFS128" s="49"/>
      <c r="GFT128" s="49"/>
      <c r="GFU128" s="49"/>
      <c r="GFV128" s="49"/>
      <c r="GFW128" s="49"/>
      <c r="GFX128" s="49"/>
      <c r="GFY128" s="49"/>
      <c r="GFZ128" s="49"/>
      <c r="GGA128" s="49"/>
      <c r="GGB128" s="49"/>
      <c r="GGC128" s="49"/>
      <c r="GGD128" s="49"/>
      <c r="GGE128" s="49"/>
      <c r="GGF128" s="49"/>
      <c r="GGG128" s="49"/>
      <c r="GGH128" s="49"/>
      <c r="GGI128" s="49"/>
      <c r="GGJ128" s="49"/>
      <c r="GGK128" s="49"/>
      <c r="GGL128" s="49"/>
      <c r="GGM128" s="49"/>
      <c r="GGN128" s="49"/>
      <c r="GGO128" s="49"/>
      <c r="GGP128" s="49"/>
      <c r="GGQ128" s="49"/>
      <c r="GGR128" s="49"/>
      <c r="GGS128" s="49"/>
      <c r="GGT128" s="49"/>
      <c r="GGU128" s="49"/>
      <c r="GGV128" s="49"/>
      <c r="GGW128" s="49"/>
      <c r="GGX128" s="49"/>
      <c r="GGY128" s="49"/>
      <c r="GGZ128" s="49"/>
      <c r="GHA128" s="49"/>
      <c r="GHB128" s="49"/>
      <c r="GHC128" s="49"/>
      <c r="GHD128" s="49"/>
      <c r="GHE128" s="49"/>
      <c r="GHF128" s="49"/>
      <c r="GHG128" s="49"/>
      <c r="GHH128" s="49"/>
      <c r="GHI128" s="49"/>
      <c r="GHJ128" s="49"/>
      <c r="GHK128" s="49"/>
      <c r="GHL128" s="49"/>
      <c r="GHM128" s="49"/>
      <c r="GHN128" s="49"/>
      <c r="GHO128" s="49"/>
      <c r="GHP128" s="49"/>
      <c r="GHQ128" s="49"/>
      <c r="GHR128" s="49"/>
      <c r="GHS128" s="49"/>
      <c r="GHT128" s="49"/>
      <c r="GHU128" s="49"/>
      <c r="GHV128" s="49"/>
      <c r="GHW128" s="49"/>
      <c r="GHX128" s="49"/>
      <c r="GHY128" s="49"/>
      <c r="GHZ128" s="49"/>
      <c r="GIA128" s="49"/>
      <c r="GIB128" s="49"/>
      <c r="GIC128" s="49"/>
      <c r="GID128" s="49"/>
      <c r="GIE128" s="49"/>
      <c r="GIF128" s="49"/>
      <c r="GIG128" s="49"/>
      <c r="GIH128" s="49"/>
      <c r="GII128" s="49"/>
      <c r="GIJ128" s="49"/>
      <c r="GIK128" s="49"/>
      <c r="GIL128" s="49"/>
      <c r="GIM128" s="49"/>
      <c r="GIN128" s="49"/>
      <c r="GIO128" s="49"/>
      <c r="GIP128" s="49"/>
      <c r="GIQ128" s="49"/>
      <c r="GIR128" s="49"/>
      <c r="GIS128" s="49"/>
      <c r="GIT128" s="49"/>
      <c r="GIU128" s="49"/>
      <c r="GIV128" s="49"/>
      <c r="GIW128" s="49"/>
      <c r="GIX128" s="49"/>
      <c r="GIY128" s="49"/>
      <c r="GIZ128" s="49"/>
      <c r="GJA128" s="49"/>
      <c r="GJB128" s="49"/>
      <c r="GJC128" s="49"/>
      <c r="GJD128" s="49"/>
      <c r="GJE128" s="49"/>
      <c r="GJF128" s="49"/>
      <c r="GJG128" s="49"/>
      <c r="GJH128" s="49"/>
      <c r="GJI128" s="49"/>
      <c r="GJJ128" s="49"/>
      <c r="GJK128" s="49"/>
      <c r="GJL128" s="49"/>
      <c r="GJM128" s="49"/>
      <c r="GJN128" s="49"/>
      <c r="GJO128" s="49"/>
      <c r="GJP128" s="49"/>
      <c r="GJQ128" s="49"/>
      <c r="GJR128" s="49"/>
      <c r="GJS128" s="49"/>
      <c r="GJT128" s="49"/>
      <c r="GJU128" s="49"/>
      <c r="GJV128" s="49"/>
      <c r="GJW128" s="49"/>
      <c r="GJX128" s="49"/>
      <c r="GJY128" s="49"/>
      <c r="GJZ128" s="49"/>
      <c r="GKA128" s="49"/>
      <c r="GKB128" s="49"/>
      <c r="GKC128" s="49"/>
      <c r="GKD128" s="49"/>
      <c r="GKE128" s="49"/>
      <c r="GKF128" s="49"/>
      <c r="GKG128" s="49"/>
      <c r="GKH128" s="49"/>
      <c r="GKI128" s="49"/>
      <c r="GKJ128" s="49"/>
      <c r="GKK128" s="49"/>
      <c r="GKL128" s="49"/>
      <c r="GKM128" s="49"/>
      <c r="GKN128" s="49"/>
      <c r="GKO128" s="49"/>
      <c r="GKP128" s="49"/>
      <c r="GKQ128" s="49"/>
      <c r="GKR128" s="49"/>
      <c r="GKS128" s="49"/>
      <c r="GKT128" s="49"/>
      <c r="GKU128" s="49"/>
      <c r="GKV128" s="49"/>
      <c r="GKW128" s="49"/>
      <c r="GKX128" s="49"/>
      <c r="GKY128" s="49"/>
      <c r="GKZ128" s="49"/>
      <c r="GLA128" s="49"/>
      <c r="GLB128" s="49"/>
      <c r="GLC128" s="49"/>
      <c r="GLD128" s="49"/>
      <c r="GLE128" s="49"/>
      <c r="GLF128" s="49"/>
      <c r="GLG128" s="49"/>
      <c r="GLH128" s="49"/>
      <c r="GLI128" s="49"/>
      <c r="GLJ128" s="49"/>
      <c r="GLK128" s="49"/>
      <c r="GLL128" s="49"/>
      <c r="GLM128" s="49"/>
      <c r="GLN128" s="49"/>
      <c r="GLO128" s="49"/>
      <c r="GLP128" s="49"/>
      <c r="GLQ128" s="49"/>
      <c r="GLR128" s="49"/>
      <c r="GLS128" s="49"/>
      <c r="GLT128" s="49"/>
      <c r="GLU128" s="49"/>
      <c r="GLV128" s="49"/>
      <c r="GLW128" s="49"/>
      <c r="GLX128" s="49"/>
      <c r="GLY128" s="49"/>
      <c r="GLZ128" s="49"/>
      <c r="GMA128" s="49"/>
      <c r="GMB128" s="49"/>
      <c r="GMC128" s="49"/>
      <c r="GMD128" s="49"/>
      <c r="GME128" s="49"/>
      <c r="GMF128" s="49"/>
      <c r="GMG128" s="49"/>
      <c r="GMH128" s="49"/>
      <c r="GMI128" s="49"/>
      <c r="GMJ128" s="49"/>
      <c r="GMK128" s="49"/>
      <c r="GML128" s="49"/>
      <c r="GMM128" s="49"/>
      <c r="GMN128" s="49"/>
      <c r="GMO128" s="49"/>
      <c r="GMP128" s="49"/>
      <c r="GMQ128" s="49"/>
      <c r="GMR128" s="49"/>
      <c r="GMS128" s="49"/>
      <c r="GMT128" s="49"/>
      <c r="GMU128" s="49"/>
      <c r="GMV128" s="49"/>
      <c r="GMW128" s="49"/>
      <c r="GMX128" s="49"/>
      <c r="GMY128" s="49"/>
      <c r="GMZ128" s="49"/>
      <c r="GNA128" s="49"/>
      <c r="GNB128" s="49"/>
      <c r="GNC128" s="49"/>
      <c r="GND128" s="49"/>
      <c r="GNE128" s="49"/>
      <c r="GNF128" s="49"/>
      <c r="GNG128" s="49"/>
      <c r="GNH128" s="49"/>
      <c r="GNI128" s="49"/>
      <c r="GNJ128" s="49"/>
      <c r="GNK128" s="49"/>
      <c r="GNL128" s="49"/>
      <c r="GNM128" s="49"/>
      <c r="GNN128" s="49"/>
      <c r="GNO128" s="49"/>
      <c r="GNP128" s="49"/>
      <c r="GNQ128" s="49"/>
      <c r="GNR128" s="49"/>
      <c r="GNS128" s="49"/>
      <c r="GNT128" s="49"/>
      <c r="GNU128" s="49"/>
      <c r="GNV128" s="49"/>
      <c r="GNW128" s="49"/>
      <c r="GNX128" s="49"/>
      <c r="GNY128" s="49"/>
      <c r="GNZ128" s="49"/>
      <c r="GOA128" s="49"/>
      <c r="GOB128" s="49"/>
      <c r="GOC128" s="49"/>
      <c r="GOD128" s="49"/>
      <c r="GOE128" s="49"/>
      <c r="GOF128" s="49"/>
      <c r="GOG128" s="49"/>
      <c r="GOH128" s="49"/>
      <c r="GOI128" s="49"/>
      <c r="GOJ128" s="49"/>
      <c r="GOK128" s="49"/>
      <c r="GOL128" s="49"/>
      <c r="GOM128" s="49"/>
      <c r="GON128" s="49"/>
      <c r="GOO128" s="49"/>
      <c r="GOP128" s="49"/>
      <c r="GOQ128" s="49"/>
      <c r="GOR128" s="49"/>
      <c r="GOS128" s="49"/>
      <c r="GOT128" s="49"/>
      <c r="GOU128" s="49"/>
      <c r="GOV128" s="49"/>
      <c r="GOW128" s="49"/>
      <c r="GOX128" s="49"/>
      <c r="GOY128" s="49"/>
      <c r="GOZ128" s="49"/>
      <c r="GPA128" s="49"/>
      <c r="GPB128" s="49"/>
      <c r="GPC128" s="49"/>
      <c r="GPD128" s="49"/>
      <c r="GPE128" s="49"/>
      <c r="GPF128" s="49"/>
      <c r="GPG128" s="49"/>
      <c r="GPH128" s="49"/>
      <c r="GPI128" s="49"/>
      <c r="GPJ128" s="49"/>
      <c r="GPK128" s="49"/>
      <c r="GPL128" s="49"/>
      <c r="GPM128" s="49"/>
      <c r="GPN128" s="49"/>
      <c r="GPO128" s="49"/>
      <c r="GPP128" s="49"/>
      <c r="GPQ128" s="49"/>
      <c r="GPR128" s="49"/>
      <c r="GPS128" s="49"/>
      <c r="GPT128" s="49"/>
      <c r="GPU128" s="49"/>
      <c r="GPV128" s="49"/>
      <c r="GPW128" s="49"/>
      <c r="GPX128" s="49"/>
      <c r="GPY128" s="49"/>
      <c r="GPZ128" s="49"/>
      <c r="GQA128" s="49"/>
      <c r="GQB128" s="49"/>
      <c r="GQC128" s="49"/>
      <c r="GQD128" s="49"/>
      <c r="GQE128" s="49"/>
      <c r="GQF128" s="49"/>
      <c r="GQG128" s="49"/>
      <c r="GQH128" s="49"/>
      <c r="GQI128" s="49"/>
      <c r="GQJ128" s="49"/>
      <c r="GQK128" s="49"/>
      <c r="GQL128" s="49"/>
      <c r="GQM128" s="49"/>
      <c r="GQN128" s="49"/>
      <c r="GQO128" s="49"/>
      <c r="GQP128" s="49"/>
      <c r="GQQ128" s="49"/>
      <c r="GQR128" s="49"/>
      <c r="GQS128" s="49"/>
      <c r="GQT128" s="49"/>
      <c r="GQU128" s="49"/>
      <c r="GQV128" s="49"/>
      <c r="GQW128" s="49"/>
      <c r="GQX128" s="49"/>
      <c r="GQY128" s="49"/>
      <c r="GQZ128" s="49"/>
      <c r="GRA128" s="49"/>
      <c r="GRB128" s="49"/>
      <c r="GRC128" s="49"/>
      <c r="GRD128" s="49"/>
      <c r="GRE128" s="49"/>
      <c r="GRF128" s="49"/>
      <c r="GRG128" s="49"/>
      <c r="GRH128" s="49"/>
      <c r="GRI128" s="49"/>
      <c r="GRJ128" s="49"/>
      <c r="GRK128" s="49"/>
      <c r="GRL128" s="49"/>
      <c r="GRM128" s="49"/>
      <c r="GRN128" s="49"/>
      <c r="GRO128" s="49"/>
      <c r="GRP128" s="49"/>
      <c r="GRQ128" s="49"/>
      <c r="GRR128" s="49"/>
      <c r="GRS128" s="49"/>
      <c r="GRT128" s="49"/>
      <c r="GRU128" s="49"/>
      <c r="GRV128" s="49"/>
      <c r="GRW128" s="49"/>
      <c r="GRX128" s="49"/>
      <c r="GRY128" s="49"/>
      <c r="GRZ128" s="49"/>
      <c r="GSA128" s="49"/>
      <c r="GSB128" s="49"/>
      <c r="GSC128" s="49"/>
      <c r="GSD128" s="49"/>
      <c r="GSE128" s="49"/>
      <c r="GSF128" s="49"/>
      <c r="GSG128" s="49"/>
      <c r="GSH128" s="49"/>
      <c r="GSI128" s="49"/>
      <c r="GSJ128" s="49"/>
      <c r="GSK128" s="49"/>
      <c r="GSL128" s="49"/>
      <c r="GSM128" s="49"/>
      <c r="GSN128" s="49"/>
      <c r="GSO128" s="49"/>
      <c r="GSP128" s="49"/>
      <c r="GSQ128" s="49"/>
      <c r="GSR128" s="49"/>
      <c r="GSS128" s="49"/>
      <c r="GST128" s="49"/>
      <c r="GSU128" s="49"/>
      <c r="GSV128" s="49"/>
      <c r="GSW128" s="49"/>
      <c r="GSX128" s="49"/>
      <c r="GSY128" s="49"/>
      <c r="GSZ128" s="49"/>
      <c r="GTA128" s="49"/>
      <c r="GTB128" s="49"/>
      <c r="GTC128" s="49"/>
      <c r="GTD128" s="49"/>
      <c r="GTE128" s="49"/>
      <c r="GTF128" s="49"/>
      <c r="GTG128" s="49"/>
      <c r="GTH128" s="49"/>
      <c r="GTI128" s="49"/>
      <c r="GTJ128" s="49"/>
      <c r="GTK128" s="49"/>
      <c r="GTL128" s="49"/>
      <c r="GTM128" s="49"/>
      <c r="GTN128" s="49"/>
      <c r="GTO128" s="49"/>
      <c r="GTP128" s="49"/>
      <c r="GTQ128" s="49"/>
      <c r="GTR128" s="49"/>
      <c r="GTS128" s="49"/>
      <c r="GTT128" s="49"/>
      <c r="GTU128" s="49"/>
      <c r="GTV128" s="49"/>
      <c r="GTW128" s="49"/>
      <c r="GTX128" s="49"/>
      <c r="GTY128" s="49"/>
      <c r="GTZ128" s="49"/>
      <c r="GUA128" s="49"/>
      <c r="GUB128" s="49"/>
      <c r="GUC128" s="49"/>
      <c r="GUD128" s="49"/>
      <c r="GUE128" s="49"/>
      <c r="GUF128" s="49"/>
      <c r="GUG128" s="49"/>
      <c r="GUH128" s="49"/>
      <c r="GUI128" s="49"/>
      <c r="GUJ128" s="49"/>
      <c r="GUK128" s="49"/>
      <c r="GUL128" s="49"/>
      <c r="GUM128" s="49"/>
      <c r="GUN128" s="49"/>
      <c r="GUO128" s="49"/>
      <c r="GUP128" s="49"/>
      <c r="GUQ128" s="49"/>
      <c r="GUR128" s="49"/>
      <c r="GUS128" s="49"/>
      <c r="GUT128" s="49"/>
      <c r="GUU128" s="49"/>
      <c r="GUV128" s="49"/>
      <c r="GUW128" s="49"/>
      <c r="GUX128" s="49"/>
      <c r="GUY128" s="49"/>
      <c r="GUZ128" s="49"/>
      <c r="GVA128" s="49"/>
      <c r="GVB128" s="49"/>
      <c r="GVC128" s="49"/>
      <c r="GVD128" s="49"/>
      <c r="GVE128" s="49"/>
      <c r="GVF128" s="49"/>
      <c r="GVG128" s="49"/>
      <c r="GVH128" s="49"/>
      <c r="GVI128" s="49"/>
      <c r="GVJ128" s="49"/>
      <c r="GVK128" s="49"/>
      <c r="GVL128" s="49"/>
      <c r="GVM128" s="49"/>
      <c r="GVN128" s="49"/>
      <c r="GVO128" s="49"/>
      <c r="GVP128" s="49"/>
      <c r="GVQ128" s="49"/>
      <c r="GVR128" s="49"/>
      <c r="GVS128" s="49"/>
      <c r="GVT128" s="49"/>
      <c r="GVU128" s="49"/>
      <c r="GVV128" s="49"/>
      <c r="GVW128" s="49"/>
      <c r="GVX128" s="49"/>
      <c r="GVY128" s="49"/>
      <c r="GVZ128" s="49"/>
      <c r="GWA128" s="49"/>
      <c r="GWB128" s="49"/>
      <c r="GWC128" s="49"/>
      <c r="GWD128" s="49"/>
      <c r="GWE128" s="49"/>
      <c r="GWF128" s="49"/>
      <c r="GWG128" s="49"/>
      <c r="GWH128" s="49"/>
      <c r="GWI128" s="49"/>
      <c r="GWJ128" s="49"/>
      <c r="GWK128" s="49"/>
      <c r="GWL128" s="49"/>
      <c r="GWM128" s="49"/>
      <c r="GWN128" s="49"/>
      <c r="GWO128" s="49"/>
      <c r="GWP128" s="49"/>
      <c r="GWQ128" s="49"/>
      <c r="GWR128" s="49"/>
      <c r="GWS128" s="49"/>
      <c r="GWT128" s="49"/>
      <c r="GWU128" s="49"/>
      <c r="GWV128" s="49"/>
      <c r="GWW128" s="49"/>
      <c r="GWX128" s="49"/>
      <c r="GWY128" s="49"/>
      <c r="GWZ128" s="49"/>
      <c r="GXA128" s="49"/>
      <c r="GXB128" s="49"/>
      <c r="GXC128" s="49"/>
      <c r="GXD128" s="49"/>
      <c r="GXE128" s="49"/>
      <c r="GXF128" s="49"/>
      <c r="GXG128" s="49"/>
      <c r="GXH128" s="49"/>
      <c r="GXI128" s="49"/>
      <c r="GXJ128" s="49"/>
      <c r="GXK128" s="49"/>
      <c r="GXL128" s="49"/>
      <c r="GXM128" s="49"/>
      <c r="GXN128" s="49"/>
      <c r="GXO128" s="49"/>
      <c r="GXP128" s="49"/>
      <c r="GXQ128" s="49"/>
      <c r="GXR128" s="49"/>
      <c r="GXS128" s="49"/>
      <c r="GXT128" s="49"/>
      <c r="GXU128" s="49"/>
      <c r="GXV128" s="49"/>
      <c r="GXW128" s="49"/>
      <c r="GXX128" s="49"/>
      <c r="GXY128" s="49"/>
      <c r="GXZ128" s="49"/>
      <c r="GYA128" s="49"/>
      <c r="GYB128" s="49"/>
      <c r="GYC128" s="49"/>
      <c r="GYD128" s="49"/>
      <c r="GYE128" s="49"/>
      <c r="GYF128" s="49"/>
      <c r="GYG128" s="49"/>
      <c r="GYH128" s="49"/>
      <c r="GYI128" s="49"/>
      <c r="GYJ128" s="49"/>
      <c r="GYK128" s="49"/>
      <c r="GYL128" s="49"/>
      <c r="GYM128" s="49"/>
      <c r="GYN128" s="49"/>
      <c r="GYO128" s="49"/>
      <c r="GYP128" s="49"/>
      <c r="GYQ128" s="49"/>
      <c r="GYR128" s="49"/>
      <c r="GYS128" s="49"/>
      <c r="GYT128" s="49"/>
      <c r="GYU128" s="49"/>
      <c r="GYV128" s="49"/>
      <c r="GYW128" s="49"/>
      <c r="GYX128" s="49"/>
      <c r="GYY128" s="49"/>
      <c r="GYZ128" s="49"/>
      <c r="GZA128" s="49"/>
      <c r="GZB128" s="49"/>
      <c r="GZC128" s="49"/>
      <c r="GZD128" s="49"/>
      <c r="GZE128" s="49"/>
      <c r="GZF128" s="49"/>
      <c r="GZG128" s="49"/>
      <c r="GZH128" s="49"/>
      <c r="GZI128" s="49"/>
      <c r="GZJ128" s="49"/>
      <c r="GZK128" s="49"/>
      <c r="GZL128" s="49"/>
      <c r="GZM128" s="49"/>
      <c r="GZN128" s="49"/>
      <c r="GZO128" s="49"/>
      <c r="GZP128" s="49"/>
      <c r="GZQ128" s="49"/>
      <c r="GZR128" s="49"/>
      <c r="GZS128" s="49"/>
      <c r="GZT128" s="49"/>
      <c r="GZU128" s="49"/>
      <c r="GZV128" s="49"/>
      <c r="GZW128" s="49"/>
      <c r="GZX128" s="49"/>
      <c r="GZY128" s="49"/>
      <c r="GZZ128" s="49"/>
      <c r="HAA128" s="49"/>
      <c r="HAB128" s="49"/>
      <c r="HAC128" s="49"/>
      <c r="HAD128" s="49"/>
      <c r="HAE128" s="49"/>
      <c r="HAF128" s="49"/>
      <c r="HAG128" s="49"/>
      <c r="HAH128" s="49"/>
      <c r="HAI128" s="49"/>
      <c r="HAJ128" s="49"/>
      <c r="HAK128" s="49"/>
      <c r="HAL128" s="49"/>
      <c r="HAM128" s="49"/>
      <c r="HAN128" s="49"/>
      <c r="HAO128" s="49"/>
      <c r="HAP128" s="49"/>
      <c r="HAQ128" s="49"/>
      <c r="HAR128" s="49"/>
      <c r="HAS128" s="49"/>
      <c r="HAT128" s="49"/>
      <c r="HAU128" s="49"/>
      <c r="HAV128" s="49"/>
      <c r="HAW128" s="49"/>
      <c r="HAX128" s="49"/>
      <c r="HAY128" s="49"/>
      <c r="HAZ128" s="49"/>
      <c r="HBA128" s="49"/>
      <c r="HBB128" s="49"/>
      <c r="HBC128" s="49"/>
      <c r="HBD128" s="49"/>
      <c r="HBE128" s="49"/>
      <c r="HBF128" s="49"/>
      <c r="HBG128" s="49"/>
      <c r="HBH128" s="49"/>
      <c r="HBI128" s="49"/>
      <c r="HBJ128" s="49"/>
      <c r="HBK128" s="49"/>
      <c r="HBL128" s="49"/>
      <c r="HBM128" s="49"/>
      <c r="HBN128" s="49"/>
      <c r="HBO128" s="49"/>
      <c r="HBP128" s="49"/>
      <c r="HBQ128" s="49"/>
      <c r="HBR128" s="49"/>
      <c r="HBS128" s="49"/>
      <c r="HBT128" s="49"/>
      <c r="HBU128" s="49"/>
      <c r="HBV128" s="49"/>
      <c r="HBW128" s="49"/>
      <c r="HBX128" s="49"/>
      <c r="HBY128" s="49"/>
      <c r="HBZ128" s="49"/>
      <c r="HCA128" s="49"/>
      <c r="HCB128" s="49"/>
      <c r="HCC128" s="49"/>
      <c r="HCD128" s="49"/>
      <c r="HCE128" s="49"/>
      <c r="HCF128" s="49"/>
      <c r="HCG128" s="49"/>
      <c r="HCH128" s="49"/>
      <c r="HCI128" s="49"/>
      <c r="HCJ128" s="49"/>
      <c r="HCK128" s="49"/>
      <c r="HCL128" s="49"/>
      <c r="HCM128" s="49"/>
      <c r="HCN128" s="49"/>
      <c r="HCO128" s="49"/>
      <c r="HCP128" s="49"/>
      <c r="HCQ128" s="49"/>
      <c r="HCR128" s="49"/>
      <c r="HCS128" s="49"/>
      <c r="HCT128" s="49"/>
      <c r="HCU128" s="49"/>
      <c r="HCV128" s="49"/>
      <c r="HCW128" s="49"/>
      <c r="HCX128" s="49"/>
      <c r="HCY128" s="49"/>
      <c r="HCZ128" s="49"/>
      <c r="HDA128" s="49"/>
      <c r="HDB128" s="49"/>
      <c r="HDC128" s="49"/>
      <c r="HDD128" s="49"/>
      <c r="HDE128" s="49"/>
      <c r="HDF128" s="49"/>
      <c r="HDG128" s="49"/>
      <c r="HDH128" s="49"/>
      <c r="HDI128" s="49"/>
      <c r="HDJ128" s="49"/>
      <c r="HDK128" s="49"/>
      <c r="HDL128" s="49"/>
      <c r="HDM128" s="49"/>
      <c r="HDN128" s="49"/>
      <c r="HDO128" s="49"/>
      <c r="HDP128" s="49"/>
      <c r="HDQ128" s="49"/>
      <c r="HDR128" s="49"/>
      <c r="HDS128" s="49"/>
      <c r="HDT128" s="49"/>
      <c r="HDU128" s="49"/>
      <c r="HDV128" s="49"/>
      <c r="HDW128" s="49"/>
      <c r="HDX128" s="49"/>
      <c r="HDY128" s="49"/>
      <c r="HDZ128" s="49"/>
      <c r="HEA128" s="49"/>
      <c r="HEB128" s="49"/>
      <c r="HEC128" s="49"/>
      <c r="HED128" s="49"/>
      <c r="HEE128" s="49"/>
      <c r="HEF128" s="49"/>
      <c r="HEG128" s="49"/>
      <c r="HEH128" s="49"/>
      <c r="HEI128" s="49"/>
      <c r="HEJ128" s="49"/>
      <c r="HEK128" s="49"/>
      <c r="HEL128" s="49"/>
      <c r="HEM128" s="49"/>
      <c r="HEN128" s="49"/>
      <c r="HEO128" s="49"/>
      <c r="HEP128" s="49"/>
      <c r="HEQ128" s="49"/>
      <c r="HER128" s="49"/>
      <c r="HES128" s="49"/>
      <c r="HET128" s="49"/>
      <c r="HEU128" s="49"/>
      <c r="HEV128" s="49"/>
      <c r="HEW128" s="49"/>
      <c r="HEX128" s="49"/>
      <c r="HEY128" s="49"/>
      <c r="HEZ128" s="49"/>
      <c r="HFA128" s="49"/>
      <c r="HFB128" s="49"/>
      <c r="HFC128" s="49"/>
      <c r="HFD128" s="49"/>
      <c r="HFE128" s="49"/>
      <c r="HFF128" s="49"/>
      <c r="HFG128" s="49"/>
      <c r="HFH128" s="49"/>
      <c r="HFI128" s="49"/>
      <c r="HFJ128" s="49"/>
      <c r="HFK128" s="49"/>
      <c r="HFL128" s="49"/>
      <c r="HFM128" s="49"/>
      <c r="HFN128" s="49"/>
      <c r="HFO128" s="49"/>
      <c r="HFP128" s="49"/>
      <c r="HFQ128" s="49"/>
      <c r="HFR128" s="49"/>
      <c r="HFS128" s="49"/>
      <c r="HFT128" s="49"/>
      <c r="HFU128" s="49"/>
      <c r="HFV128" s="49"/>
      <c r="HFW128" s="49"/>
      <c r="HFX128" s="49"/>
      <c r="HFY128" s="49"/>
      <c r="HFZ128" s="49"/>
      <c r="HGA128" s="49"/>
      <c r="HGB128" s="49"/>
      <c r="HGC128" s="49"/>
      <c r="HGD128" s="49"/>
      <c r="HGE128" s="49"/>
      <c r="HGF128" s="49"/>
      <c r="HGG128" s="49"/>
      <c r="HGH128" s="49"/>
      <c r="HGI128" s="49"/>
      <c r="HGJ128" s="49"/>
      <c r="HGK128" s="49"/>
      <c r="HGL128" s="49"/>
      <c r="HGM128" s="49"/>
      <c r="HGN128" s="49"/>
      <c r="HGO128" s="49"/>
      <c r="HGP128" s="49"/>
      <c r="HGQ128" s="49"/>
      <c r="HGR128" s="49"/>
      <c r="HGS128" s="49"/>
      <c r="HGT128" s="49"/>
      <c r="HGU128" s="49"/>
      <c r="HGV128" s="49"/>
      <c r="HGW128" s="49"/>
      <c r="HGX128" s="49"/>
      <c r="HGY128" s="49"/>
      <c r="HGZ128" s="49"/>
      <c r="HHA128" s="49"/>
      <c r="HHB128" s="49"/>
      <c r="HHC128" s="49"/>
      <c r="HHD128" s="49"/>
      <c r="HHE128" s="49"/>
      <c r="HHF128" s="49"/>
      <c r="HHG128" s="49"/>
      <c r="HHH128" s="49"/>
      <c r="HHI128" s="49"/>
      <c r="HHJ128" s="49"/>
      <c r="HHK128" s="49"/>
      <c r="HHL128" s="49"/>
      <c r="HHM128" s="49"/>
      <c r="HHN128" s="49"/>
      <c r="HHO128" s="49"/>
      <c r="HHP128" s="49"/>
      <c r="HHQ128" s="49"/>
      <c r="HHR128" s="49"/>
      <c r="HHS128" s="49"/>
      <c r="HHT128" s="49"/>
      <c r="HHU128" s="49"/>
      <c r="HHV128" s="49"/>
      <c r="HHW128" s="49"/>
      <c r="HHX128" s="49"/>
      <c r="HHY128" s="49"/>
      <c r="HHZ128" s="49"/>
      <c r="HIA128" s="49"/>
      <c r="HIB128" s="49"/>
      <c r="HIC128" s="49"/>
      <c r="HID128" s="49"/>
      <c r="HIE128" s="49"/>
      <c r="HIF128" s="49"/>
      <c r="HIG128" s="49"/>
      <c r="HIH128" s="49"/>
      <c r="HII128" s="49"/>
      <c r="HIJ128" s="49"/>
      <c r="HIK128" s="49"/>
      <c r="HIL128" s="49"/>
      <c r="HIM128" s="49"/>
      <c r="HIN128" s="49"/>
      <c r="HIO128" s="49"/>
      <c r="HIP128" s="49"/>
      <c r="HIQ128" s="49"/>
      <c r="HIR128" s="49"/>
      <c r="HIS128" s="49"/>
      <c r="HIT128" s="49"/>
      <c r="HIU128" s="49"/>
      <c r="HIV128" s="49"/>
      <c r="HIW128" s="49"/>
      <c r="HIX128" s="49"/>
      <c r="HIY128" s="49"/>
      <c r="HIZ128" s="49"/>
      <c r="HJA128" s="49"/>
      <c r="HJB128" s="49"/>
      <c r="HJC128" s="49"/>
      <c r="HJD128" s="49"/>
      <c r="HJE128" s="49"/>
      <c r="HJF128" s="49"/>
      <c r="HJG128" s="49"/>
      <c r="HJH128" s="49"/>
      <c r="HJI128" s="49"/>
      <c r="HJJ128" s="49"/>
      <c r="HJK128" s="49"/>
      <c r="HJL128" s="49"/>
      <c r="HJM128" s="49"/>
      <c r="HJN128" s="49"/>
      <c r="HJO128" s="49"/>
      <c r="HJP128" s="49"/>
      <c r="HJQ128" s="49"/>
      <c r="HJR128" s="49"/>
      <c r="HJS128" s="49"/>
      <c r="HJT128" s="49"/>
      <c r="HJU128" s="49"/>
      <c r="HJV128" s="49"/>
      <c r="HJW128" s="49"/>
      <c r="HJX128" s="49"/>
      <c r="HJY128" s="49"/>
      <c r="HJZ128" s="49"/>
      <c r="HKA128" s="49"/>
      <c r="HKB128" s="49"/>
      <c r="HKC128" s="49"/>
      <c r="HKD128" s="49"/>
      <c r="HKE128" s="49"/>
      <c r="HKF128" s="49"/>
      <c r="HKG128" s="49"/>
      <c r="HKH128" s="49"/>
      <c r="HKI128" s="49"/>
      <c r="HKJ128" s="49"/>
      <c r="HKK128" s="49"/>
      <c r="HKL128" s="49"/>
      <c r="HKM128" s="49"/>
      <c r="HKN128" s="49"/>
      <c r="HKO128" s="49"/>
      <c r="HKP128" s="49"/>
      <c r="HKQ128" s="49"/>
      <c r="HKR128" s="49"/>
      <c r="HKS128" s="49"/>
      <c r="HKT128" s="49"/>
      <c r="HKU128" s="49"/>
      <c r="HKV128" s="49"/>
      <c r="HKW128" s="49"/>
      <c r="HKX128" s="49"/>
      <c r="HKY128" s="49"/>
      <c r="HKZ128" s="49"/>
      <c r="HLA128" s="49"/>
      <c r="HLB128" s="49"/>
      <c r="HLC128" s="49"/>
      <c r="HLD128" s="49"/>
      <c r="HLE128" s="49"/>
      <c r="HLF128" s="49"/>
      <c r="HLG128" s="49"/>
      <c r="HLH128" s="49"/>
      <c r="HLI128" s="49"/>
      <c r="HLJ128" s="49"/>
      <c r="HLK128" s="49"/>
      <c r="HLL128" s="49"/>
      <c r="HLM128" s="49"/>
      <c r="HLN128" s="49"/>
      <c r="HLO128" s="49"/>
      <c r="HLP128" s="49"/>
      <c r="HLQ128" s="49"/>
      <c r="HLR128" s="49"/>
      <c r="HLS128" s="49"/>
      <c r="HLT128" s="49"/>
      <c r="HLU128" s="49"/>
      <c r="HLV128" s="49"/>
      <c r="HLW128" s="49"/>
      <c r="HLX128" s="49"/>
      <c r="HLY128" s="49"/>
      <c r="HLZ128" s="49"/>
      <c r="HMA128" s="49"/>
      <c r="HMB128" s="49"/>
      <c r="HMC128" s="49"/>
      <c r="HMD128" s="49"/>
      <c r="HME128" s="49"/>
      <c r="HMF128" s="49"/>
      <c r="HMG128" s="49"/>
      <c r="HMH128" s="49"/>
      <c r="HMI128" s="49"/>
      <c r="HMJ128" s="49"/>
      <c r="HMK128" s="49"/>
      <c r="HML128" s="49"/>
      <c r="HMM128" s="49"/>
      <c r="HMN128" s="49"/>
      <c r="HMO128" s="49"/>
      <c r="HMP128" s="49"/>
      <c r="HMQ128" s="49"/>
      <c r="HMR128" s="49"/>
      <c r="HMS128" s="49"/>
      <c r="HMT128" s="49"/>
      <c r="HMU128" s="49"/>
      <c r="HMV128" s="49"/>
      <c r="HMW128" s="49"/>
      <c r="HMX128" s="49"/>
      <c r="HMY128" s="49"/>
      <c r="HMZ128" s="49"/>
      <c r="HNA128" s="49"/>
      <c r="HNB128" s="49"/>
      <c r="HNC128" s="49"/>
      <c r="HND128" s="49"/>
      <c r="HNE128" s="49"/>
      <c r="HNF128" s="49"/>
      <c r="HNG128" s="49"/>
      <c r="HNH128" s="49"/>
      <c r="HNI128" s="49"/>
      <c r="HNJ128" s="49"/>
      <c r="HNK128" s="49"/>
      <c r="HNL128" s="49"/>
      <c r="HNM128" s="49"/>
      <c r="HNN128" s="49"/>
      <c r="HNO128" s="49"/>
      <c r="HNP128" s="49"/>
      <c r="HNQ128" s="49"/>
      <c r="HNR128" s="49"/>
      <c r="HNS128" s="49"/>
      <c r="HNT128" s="49"/>
      <c r="HNU128" s="49"/>
      <c r="HNV128" s="49"/>
      <c r="HNW128" s="49"/>
      <c r="HNX128" s="49"/>
      <c r="HNY128" s="49"/>
      <c r="HNZ128" s="49"/>
      <c r="HOA128" s="49"/>
      <c r="HOB128" s="49"/>
      <c r="HOC128" s="49"/>
      <c r="HOD128" s="49"/>
      <c r="HOE128" s="49"/>
      <c r="HOF128" s="49"/>
      <c r="HOG128" s="49"/>
      <c r="HOH128" s="49"/>
      <c r="HOI128" s="49"/>
      <c r="HOJ128" s="49"/>
      <c r="HOK128" s="49"/>
      <c r="HOL128" s="49"/>
      <c r="HOM128" s="49"/>
      <c r="HON128" s="49"/>
      <c r="HOO128" s="49"/>
      <c r="HOP128" s="49"/>
      <c r="HOQ128" s="49"/>
      <c r="HOR128" s="49"/>
      <c r="HOS128" s="49"/>
      <c r="HOT128" s="49"/>
      <c r="HOU128" s="49"/>
      <c r="HOV128" s="49"/>
      <c r="HOW128" s="49"/>
      <c r="HOX128" s="49"/>
      <c r="HOY128" s="49"/>
      <c r="HOZ128" s="49"/>
      <c r="HPA128" s="49"/>
      <c r="HPB128" s="49"/>
      <c r="HPC128" s="49"/>
      <c r="HPD128" s="49"/>
      <c r="HPE128" s="49"/>
      <c r="HPF128" s="49"/>
      <c r="HPG128" s="49"/>
      <c r="HPH128" s="49"/>
      <c r="HPI128" s="49"/>
      <c r="HPJ128" s="49"/>
      <c r="HPK128" s="49"/>
      <c r="HPL128" s="49"/>
      <c r="HPM128" s="49"/>
      <c r="HPN128" s="49"/>
      <c r="HPO128" s="49"/>
      <c r="HPP128" s="49"/>
      <c r="HPQ128" s="49"/>
      <c r="HPR128" s="49"/>
      <c r="HPS128" s="49"/>
      <c r="HPT128" s="49"/>
      <c r="HPU128" s="49"/>
      <c r="HPV128" s="49"/>
      <c r="HPW128" s="49"/>
      <c r="HPX128" s="49"/>
      <c r="HPY128" s="49"/>
      <c r="HPZ128" s="49"/>
      <c r="HQA128" s="49"/>
      <c r="HQB128" s="49"/>
      <c r="HQC128" s="49"/>
      <c r="HQD128" s="49"/>
      <c r="HQE128" s="49"/>
      <c r="HQF128" s="49"/>
      <c r="HQG128" s="49"/>
      <c r="HQH128" s="49"/>
      <c r="HQI128" s="49"/>
      <c r="HQJ128" s="49"/>
      <c r="HQK128" s="49"/>
      <c r="HQL128" s="49"/>
      <c r="HQM128" s="49"/>
      <c r="HQN128" s="49"/>
      <c r="HQO128" s="49"/>
      <c r="HQP128" s="49"/>
      <c r="HQQ128" s="49"/>
      <c r="HQR128" s="49"/>
      <c r="HQS128" s="49"/>
      <c r="HQT128" s="49"/>
      <c r="HQU128" s="49"/>
      <c r="HQV128" s="49"/>
      <c r="HQW128" s="49"/>
      <c r="HQX128" s="49"/>
      <c r="HQY128" s="49"/>
      <c r="HQZ128" s="49"/>
      <c r="HRA128" s="49"/>
      <c r="HRB128" s="49"/>
      <c r="HRC128" s="49"/>
      <c r="HRD128" s="49"/>
      <c r="HRE128" s="49"/>
      <c r="HRF128" s="49"/>
      <c r="HRG128" s="49"/>
      <c r="HRH128" s="49"/>
      <c r="HRI128" s="49"/>
      <c r="HRJ128" s="49"/>
      <c r="HRK128" s="49"/>
      <c r="HRL128" s="49"/>
      <c r="HRM128" s="49"/>
      <c r="HRN128" s="49"/>
      <c r="HRO128" s="49"/>
      <c r="HRP128" s="49"/>
      <c r="HRQ128" s="49"/>
      <c r="HRR128" s="49"/>
      <c r="HRS128" s="49"/>
      <c r="HRT128" s="49"/>
      <c r="HRU128" s="49"/>
      <c r="HRV128" s="49"/>
      <c r="HRW128" s="49"/>
      <c r="HRX128" s="49"/>
      <c r="HRY128" s="49"/>
      <c r="HRZ128" s="49"/>
      <c r="HSA128" s="49"/>
      <c r="HSB128" s="49"/>
      <c r="HSC128" s="49"/>
      <c r="HSD128" s="49"/>
      <c r="HSE128" s="49"/>
      <c r="HSF128" s="49"/>
      <c r="HSG128" s="49"/>
      <c r="HSH128" s="49"/>
      <c r="HSI128" s="49"/>
      <c r="HSJ128" s="49"/>
      <c r="HSK128" s="49"/>
      <c r="HSL128" s="49"/>
      <c r="HSM128" s="49"/>
      <c r="HSN128" s="49"/>
      <c r="HSO128" s="49"/>
      <c r="HSP128" s="49"/>
      <c r="HSQ128" s="49"/>
      <c r="HSR128" s="49"/>
      <c r="HSS128" s="49"/>
      <c r="HST128" s="49"/>
      <c r="HSU128" s="49"/>
      <c r="HSV128" s="49"/>
      <c r="HSW128" s="49"/>
      <c r="HSX128" s="49"/>
      <c r="HSY128" s="49"/>
      <c r="HSZ128" s="49"/>
      <c r="HTA128" s="49"/>
      <c r="HTB128" s="49"/>
      <c r="HTC128" s="49"/>
      <c r="HTD128" s="49"/>
      <c r="HTE128" s="49"/>
      <c r="HTF128" s="49"/>
      <c r="HTG128" s="49"/>
      <c r="HTH128" s="49"/>
      <c r="HTI128" s="49"/>
      <c r="HTJ128" s="49"/>
      <c r="HTK128" s="49"/>
      <c r="HTL128" s="49"/>
      <c r="HTM128" s="49"/>
      <c r="HTN128" s="49"/>
      <c r="HTO128" s="49"/>
      <c r="HTP128" s="49"/>
      <c r="HTQ128" s="49"/>
      <c r="HTR128" s="49"/>
      <c r="HTS128" s="49"/>
      <c r="HTT128" s="49"/>
      <c r="HTU128" s="49"/>
      <c r="HTV128" s="49"/>
      <c r="HTW128" s="49"/>
      <c r="HTX128" s="49"/>
      <c r="HTY128" s="49"/>
      <c r="HTZ128" s="49"/>
      <c r="HUA128" s="49"/>
      <c r="HUB128" s="49"/>
      <c r="HUC128" s="49"/>
      <c r="HUD128" s="49"/>
      <c r="HUE128" s="49"/>
      <c r="HUF128" s="49"/>
      <c r="HUG128" s="49"/>
      <c r="HUH128" s="49"/>
      <c r="HUI128" s="49"/>
      <c r="HUJ128" s="49"/>
      <c r="HUK128" s="49"/>
      <c r="HUL128" s="49"/>
      <c r="HUM128" s="49"/>
      <c r="HUN128" s="49"/>
      <c r="HUO128" s="49"/>
      <c r="HUP128" s="49"/>
      <c r="HUQ128" s="49"/>
      <c r="HUR128" s="49"/>
      <c r="HUS128" s="49"/>
      <c r="HUT128" s="49"/>
      <c r="HUU128" s="49"/>
      <c r="HUV128" s="49"/>
      <c r="HUW128" s="49"/>
      <c r="HUX128" s="49"/>
      <c r="HUY128" s="49"/>
      <c r="HUZ128" s="49"/>
      <c r="HVA128" s="49"/>
      <c r="HVB128" s="49"/>
      <c r="HVC128" s="49"/>
      <c r="HVD128" s="49"/>
      <c r="HVE128" s="49"/>
      <c r="HVF128" s="49"/>
      <c r="HVG128" s="49"/>
      <c r="HVH128" s="49"/>
      <c r="HVI128" s="49"/>
      <c r="HVJ128" s="49"/>
      <c r="HVK128" s="49"/>
      <c r="HVL128" s="49"/>
      <c r="HVM128" s="49"/>
      <c r="HVN128" s="49"/>
      <c r="HVO128" s="49"/>
      <c r="HVP128" s="49"/>
      <c r="HVQ128" s="49"/>
      <c r="HVR128" s="49"/>
      <c r="HVS128" s="49"/>
      <c r="HVT128" s="49"/>
      <c r="HVU128" s="49"/>
      <c r="HVV128" s="49"/>
      <c r="HVW128" s="49"/>
      <c r="HVX128" s="49"/>
      <c r="HVY128" s="49"/>
      <c r="HVZ128" s="49"/>
      <c r="HWA128" s="49"/>
      <c r="HWB128" s="49"/>
      <c r="HWC128" s="49"/>
      <c r="HWD128" s="49"/>
      <c r="HWE128" s="49"/>
      <c r="HWF128" s="49"/>
      <c r="HWG128" s="49"/>
      <c r="HWH128" s="49"/>
      <c r="HWI128" s="49"/>
      <c r="HWJ128" s="49"/>
      <c r="HWK128" s="49"/>
      <c r="HWL128" s="49"/>
      <c r="HWM128" s="49"/>
      <c r="HWN128" s="49"/>
      <c r="HWO128" s="49"/>
      <c r="HWP128" s="49"/>
      <c r="HWQ128" s="49"/>
      <c r="HWR128" s="49"/>
      <c r="HWS128" s="49"/>
      <c r="HWT128" s="49"/>
      <c r="HWU128" s="49"/>
      <c r="HWV128" s="49"/>
      <c r="HWW128" s="49"/>
      <c r="HWX128" s="49"/>
      <c r="HWY128" s="49"/>
      <c r="HWZ128" s="49"/>
      <c r="HXA128" s="49"/>
      <c r="HXB128" s="49"/>
      <c r="HXC128" s="49"/>
      <c r="HXD128" s="49"/>
      <c r="HXE128" s="49"/>
      <c r="HXF128" s="49"/>
      <c r="HXG128" s="49"/>
      <c r="HXH128" s="49"/>
      <c r="HXI128" s="49"/>
      <c r="HXJ128" s="49"/>
      <c r="HXK128" s="49"/>
      <c r="HXL128" s="49"/>
      <c r="HXM128" s="49"/>
      <c r="HXN128" s="49"/>
      <c r="HXO128" s="49"/>
      <c r="HXP128" s="49"/>
      <c r="HXQ128" s="49"/>
      <c r="HXR128" s="49"/>
      <c r="HXS128" s="49"/>
      <c r="HXT128" s="49"/>
      <c r="HXU128" s="49"/>
      <c r="HXV128" s="49"/>
      <c r="HXW128" s="49"/>
      <c r="HXX128" s="49"/>
      <c r="HXY128" s="49"/>
      <c r="HXZ128" s="49"/>
      <c r="HYA128" s="49"/>
      <c r="HYB128" s="49"/>
      <c r="HYC128" s="49"/>
      <c r="HYD128" s="49"/>
      <c r="HYE128" s="49"/>
      <c r="HYF128" s="49"/>
      <c r="HYG128" s="49"/>
      <c r="HYH128" s="49"/>
      <c r="HYI128" s="49"/>
      <c r="HYJ128" s="49"/>
      <c r="HYK128" s="49"/>
      <c r="HYL128" s="49"/>
      <c r="HYM128" s="49"/>
      <c r="HYN128" s="49"/>
      <c r="HYO128" s="49"/>
      <c r="HYP128" s="49"/>
      <c r="HYQ128" s="49"/>
      <c r="HYR128" s="49"/>
      <c r="HYS128" s="49"/>
      <c r="HYT128" s="49"/>
      <c r="HYU128" s="49"/>
      <c r="HYV128" s="49"/>
      <c r="HYW128" s="49"/>
      <c r="HYX128" s="49"/>
      <c r="HYY128" s="49"/>
      <c r="HYZ128" s="49"/>
      <c r="HZA128" s="49"/>
      <c r="HZB128" s="49"/>
      <c r="HZC128" s="49"/>
      <c r="HZD128" s="49"/>
      <c r="HZE128" s="49"/>
      <c r="HZF128" s="49"/>
      <c r="HZG128" s="49"/>
      <c r="HZH128" s="49"/>
      <c r="HZI128" s="49"/>
      <c r="HZJ128" s="49"/>
      <c r="HZK128" s="49"/>
      <c r="HZL128" s="49"/>
      <c r="HZM128" s="49"/>
      <c r="HZN128" s="49"/>
      <c r="HZO128" s="49"/>
      <c r="HZP128" s="49"/>
      <c r="HZQ128" s="49"/>
      <c r="HZR128" s="49"/>
      <c r="HZS128" s="49"/>
      <c r="HZT128" s="49"/>
      <c r="HZU128" s="49"/>
      <c r="HZV128" s="49"/>
      <c r="HZW128" s="49"/>
      <c r="HZX128" s="49"/>
      <c r="HZY128" s="49"/>
      <c r="HZZ128" s="49"/>
      <c r="IAA128" s="49"/>
      <c r="IAB128" s="49"/>
      <c r="IAC128" s="49"/>
      <c r="IAD128" s="49"/>
      <c r="IAE128" s="49"/>
      <c r="IAF128" s="49"/>
      <c r="IAG128" s="49"/>
      <c r="IAH128" s="49"/>
      <c r="IAI128" s="49"/>
      <c r="IAJ128" s="49"/>
      <c r="IAK128" s="49"/>
      <c r="IAL128" s="49"/>
      <c r="IAM128" s="49"/>
      <c r="IAN128" s="49"/>
      <c r="IAO128" s="49"/>
      <c r="IAP128" s="49"/>
      <c r="IAQ128" s="49"/>
      <c r="IAR128" s="49"/>
      <c r="IAS128" s="49"/>
      <c r="IAT128" s="49"/>
      <c r="IAU128" s="49"/>
      <c r="IAV128" s="49"/>
      <c r="IAW128" s="49"/>
      <c r="IAX128" s="49"/>
      <c r="IAY128" s="49"/>
      <c r="IAZ128" s="49"/>
      <c r="IBA128" s="49"/>
      <c r="IBB128" s="49"/>
      <c r="IBC128" s="49"/>
      <c r="IBD128" s="49"/>
      <c r="IBE128" s="49"/>
      <c r="IBF128" s="49"/>
      <c r="IBG128" s="49"/>
      <c r="IBH128" s="49"/>
      <c r="IBI128" s="49"/>
      <c r="IBJ128" s="49"/>
      <c r="IBK128" s="49"/>
      <c r="IBL128" s="49"/>
      <c r="IBM128" s="49"/>
      <c r="IBN128" s="49"/>
      <c r="IBO128" s="49"/>
      <c r="IBP128" s="49"/>
      <c r="IBQ128" s="49"/>
      <c r="IBR128" s="49"/>
      <c r="IBS128" s="49"/>
      <c r="IBT128" s="49"/>
      <c r="IBU128" s="49"/>
      <c r="IBV128" s="49"/>
      <c r="IBW128" s="49"/>
      <c r="IBX128" s="49"/>
      <c r="IBY128" s="49"/>
      <c r="IBZ128" s="49"/>
      <c r="ICA128" s="49"/>
      <c r="ICB128" s="49"/>
      <c r="ICC128" s="49"/>
      <c r="ICD128" s="49"/>
      <c r="ICE128" s="49"/>
      <c r="ICF128" s="49"/>
      <c r="ICG128" s="49"/>
      <c r="ICH128" s="49"/>
      <c r="ICI128" s="49"/>
      <c r="ICJ128" s="49"/>
      <c r="ICK128" s="49"/>
      <c r="ICL128" s="49"/>
      <c r="ICM128" s="49"/>
      <c r="ICN128" s="49"/>
      <c r="ICO128" s="49"/>
      <c r="ICP128" s="49"/>
      <c r="ICQ128" s="49"/>
      <c r="ICR128" s="49"/>
      <c r="ICS128" s="49"/>
      <c r="ICT128" s="49"/>
      <c r="ICU128" s="49"/>
      <c r="ICV128" s="49"/>
      <c r="ICW128" s="49"/>
      <c r="ICX128" s="49"/>
      <c r="ICY128" s="49"/>
      <c r="ICZ128" s="49"/>
      <c r="IDA128" s="49"/>
      <c r="IDB128" s="49"/>
      <c r="IDC128" s="49"/>
      <c r="IDD128" s="49"/>
      <c r="IDE128" s="49"/>
      <c r="IDF128" s="49"/>
      <c r="IDG128" s="49"/>
      <c r="IDH128" s="49"/>
      <c r="IDI128" s="49"/>
      <c r="IDJ128" s="49"/>
      <c r="IDK128" s="49"/>
      <c r="IDL128" s="49"/>
      <c r="IDM128" s="49"/>
      <c r="IDN128" s="49"/>
      <c r="IDO128" s="49"/>
      <c r="IDP128" s="49"/>
      <c r="IDQ128" s="49"/>
      <c r="IDR128" s="49"/>
      <c r="IDS128" s="49"/>
      <c r="IDT128" s="49"/>
      <c r="IDU128" s="49"/>
      <c r="IDV128" s="49"/>
      <c r="IDW128" s="49"/>
      <c r="IDX128" s="49"/>
      <c r="IDY128" s="49"/>
      <c r="IDZ128" s="49"/>
      <c r="IEA128" s="49"/>
      <c r="IEB128" s="49"/>
      <c r="IEC128" s="49"/>
      <c r="IED128" s="49"/>
      <c r="IEE128" s="49"/>
      <c r="IEF128" s="49"/>
      <c r="IEG128" s="49"/>
      <c r="IEH128" s="49"/>
      <c r="IEI128" s="49"/>
      <c r="IEJ128" s="49"/>
      <c r="IEK128" s="49"/>
      <c r="IEL128" s="49"/>
      <c r="IEM128" s="49"/>
      <c r="IEN128" s="49"/>
      <c r="IEO128" s="49"/>
      <c r="IEP128" s="49"/>
      <c r="IEQ128" s="49"/>
      <c r="IER128" s="49"/>
      <c r="IES128" s="49"/>
      <c r="IET128" s="49"/>
      <c r="IEU128" s="49"/>
      <c r="IEV128" s="49"/>
      <c r="IEW128" s="49"/>
      <c r="IEX128" s="49"/>
      <c r="IEY128" s="49"/>
      <c r="IEZ128" s="49"/>
      <c r="IFA128" s="49"/>
      <c r="IFB128" s="49"/>
      <c r="IFC128" s="49"/>
      <c r="IFD128" s="49"/>
      <c r="IFE128" s="49"/>
      <c r="IFF128" s="49"/>
      <c r="IFG128" s="49"/>
      <c r="IFH128" s="49"/>
      <c r="IFI128" s="49"/>
      <c r="IFJ128" s="49"/>
      <c r="IFK128" s="49"/>
      <c r="IFL128" s="49"/>
      <c r="IFM128" s="49"/>
      <c r="IFN128" s="49"/>
      <c r="IFO128" s="49"/>
      <c r="IFP128" s="49"/>
      <c r="IFQ128" s="49"/>
      <c r="IFR128" s="49"/>
      <c r="IFS128" s="49"/>
      <c r="IFT128" s="49"/>
      <c r="IFU128" s="49"/>
      <c r="IFV128" s="49"/>
      <c r="IFW128" s="49"/>
      <c r="IFX128" s="49"/>
      <c r="IFY128" s="49"/>
      <c r="IFZ128" s="49"/>
      <c r="IGA128" s="49"/>
      <c r="IGB128" s="49"/>
      <c r="IGC128" s="49"/>
      <c r="IGD128" s="49"/>
      <c r="IGE128" s="49"/>
      <c r="IGF128" s="49"/>
      <c r="IGG128" s="49"/>
      <c r="IGH128" s="49"/>
      <c r="IGI128" s="49"/>
      <c r="IGJ128" s="49"/>
      <c r="IGK128" s="49"/>
      <c r="IGL128" s="49"/>
      <c r="IGM128" s="49"/>
      <c r="IGN128" s="49"/>
      <c r="IGO128" s="49"/>
      <c r="IGP128" s="49"/>
      <c r="IGQ128" s="49"/>
      <c r="IGR128" s="49"/>
      <c r="IGS128" s="49"/>
      <c r="IGT128" s="49"/>
      <c r="IGU128" s="49"/>
      <c r="IGV128" s="49"/>
      <c r="IGW128" s="49"/>
      <c r="IGX128" s="49"/>
      <c r="IGY128" s="49"/>
      <c r="IGZ128" s="49"/>
      <c r="IHA128" s="49"/>
      <c r="IHB128" s="49"/>
      <c r="IHC128" s="49"/>
      <c r="IHD128" s="49"/>
      <c r="IHE128" s="49"/>
      <c r="IHF128" s="49"/>
      <c r="IHG128" s="49"/>
      <c r="IHH128" s="49"/>
      <c r="IHI128" s="49"/>
      <c r="IHJ128" s="49"/>
      <c r="IHK128" s="49"/>
      <c r="IHL128" s="49"/>
      <c r="IHM128" s="49"/>
      <c r="IHN128" s="49"/>
      <c r="IHO128" s="49"/>
      <c r="IHP128" s="49"/>
      <c r="IHQ128" s="49"/>
      <c r="IHR128" s="49"/>
      <c r="IHS128" s="49"/>
      <c r="IHT128" s="49"/>
      <c r="IHU128" s="49"/>
      <c r="IHV128" s="49"/>
      <c r="IHW128" s="49"/>
      <c r="IHX128" s="49"/>
      <c r="IHY128" s="49"/>
      <c r="IHZ128" s="49"/>
      <c r="IIA128" s="49"/>
      <c r="IIB128" s="49"/>
      <c r="IIC128" s="49"/>
      <c r="IID128" s="49"/>
      <c r="IIE128" s="49"/>
      <c r="IIF128" s="49"/>
      <c r="IIG128" s="49"/>
      <c r="IIH128" s="49"/>
      <c r="III128" s="49"/>
      <c r="IIJ128" s="49"/>
      <c r="IIK128" s="49"/>
      <c r="IIL128" s="49"/>
      <c r="IIM128" s="49"/>
      <c r="IIN128" s="49"/>
      <c r="IIO128" s="49"/>
      <c r="IIP128" s="49"/>
      <c r="IIQ128" s="49"/>
      <c r="IIR128" s="49"/>
      <c r="IIS128" s="49"/>
      <c r="IIT128" s="49"/>
      <c r="IIU128" s="49"/>
      <c r="IIV128" s="49"/>
      <c r="IIW128" s="49"/>
      <c r="IIX128" s="49"/>
      <c r="IIY128" s="49"/>
      <c r="IIZ128" s="49"/>
      <c r="IJA128" s="49"/>
      <c r="IJB128" s="49"/>
      <c r="IJC128" s="49"/>
      <c r="IJD128" s="49"/>
      <c r="IJE128" s="49"/>
      <c r="IJF128" s="49"/>
      <c r="IJG128" s="49"/>
      <c r="IJH128" s="49"/>
      <c r="IJI128" s="49"/>
      <c r="IJJ128" s="49"/>
      <c r="IJK128" s="49"/>
      <c r="IJL128" s="49"/>
      <c r="IJM128" s="49"/>
      <c r="IJN128" s="49"/>
      <c r="IJO128" s="49"/>
      <c r="IJP128" s="49"/>
      <c r="IJQ128" s="49"/>
      <c r="IJR128" s="49"/>
      <c r="IJS128" s="49"/>
      <c r="IJT128" s="49"/>
      <c r="IJU128" s="49"/>
      <c r="IJV128" s="49"/>
      <c r="IJW128" s="49"/>
      <c r="IJX128" s="49"/>
      <c r="IJY128" s="49"/>
      <c r="IJZ128" s="49"/>
      <c r="IKA128" s="49"/>
      <c r="IKB128" s="49"/>
      <c r="IKC128" s="49"/>
      <c r="IKD128" s="49"/>
      <c r="IKE128" s="49"/>
      <c r="IKF128" s="49"/>
      <c r="IKG128" s="49"/>
      <c r="IKH128" s="49"/>
      <c r="IKI128" s="49"/>
      <c r="IKJ128" s="49"/>
      <c r="IKK128" s="49"/>
      <c r="IKL128" s="49"/>
      <c r="IKM128" s="49"/>
      <c r="IKN128" s="49"/>
      <c r="IKO128" s="49"/>
      <c r="IKP128" s="49"/>
      <c r="IKQ128" s="49"/>
      <c r="IKR128" s="49"/>
      <c r="IKS128" s="49"/>
      <c r="IKT128" s="49"/>
      <c r="IKU128" s="49"/>
      <c r="IKV128" s="49"/>
      <c r="IKW128" s="49"/>
      <c r="IKX128" s="49"/>
      <c r="IKY128" s="49"/>
      <c r="IKZ128" s="49"/>
      <c r="ILA128" s="49"/>
      <c r="ILB128" s="49"/>
      <c r="ILC128" s="49"/>
      <c r="ILD128" s="49"/>
      <c r="ILE128" s="49"/>
      <c r="ILF128" s="49"/>
      <c r="ILG128" s="49"/>
      <c r="ILH128" s="49"/>
      <c r="ILI128" s="49"/>
      <c r="ILJ128" s="49"/>
      <c r="ILK128" s="49"/>
      <c r="ILL128" s="49"/>
      <c r="ILM128" s="49"/>
      <c r="ILN128" s="49"/>
      <c r="ILO128" s="49"/>
      <c r="ILP128" s="49"/>
      <c r="ILQ128" s="49"/>
      <c r="ILR128" s="49"/>
      <c r="ILS128" s="49"/>
      <c r="ILT128" s="49"/>
      <c r="ILU128" s="49"/>
      <c r="ILV128" s="49"/>
      <c r="ILW128" s="49"/>
      <c r="ILX128" s="49"/>
      <c r="ILY128" s="49"/>
      <c r="ILZ128" s="49"/>
      <c r="IMA128" s="49"/>
      <c r="IMB128" s="49"/>
      <c r="IMC128" s="49"/>
      <c r="IMD128" s="49"/>
      <c r="IME128" s="49"/>
      <c r="IMF128" s="49"/>
      <c r="IMG128" s="49"/>
      <c r="IMH128" s="49"/>
      <c r="IMI128" s="49"/>
      <c r="IMJ128" s="49"/>
      <c r="IMK128" s="49"/>
      <c r="IML128" s="49"/>
      <c r="IMM128" s="49"/>
      <c r="IMN128" s="49"/>
      <c r="IMO128" s="49"/>
      <c r="IMP128" s="49"/>
      <c r="IMQ128" s="49"/>
      <c r="IMR128" s="49"/>
      <c r="IMS128" s="49"/>
      <c r="IMT128" s="49"/>
      <c r="IMU128" s="49"/>
      <c r="IMV128" s="49"/>
      <c r="IMW128" s="49"/>
      <c r="IMX128" s="49"/>
      <c r="IMY128" s="49"/>
      <c r="IMZ128" s="49"/>
      <c r="INA128" s="49"/>
      <c r="INB128" s="49"/>
      <c r="INC128" s="49"/>
      <c r="IND128" s="49"/>
      <c r="INE128" s="49"/>
      <c r="INF128" s="49"/>
      <c r="ING128" s="49"/>
      <c r="INH128" s="49"/>
      <c r="INI128" s="49"/>
      <c r="INJ128" s="49"/>
      <c r="INK128" s="49"/>
      <c r="INL128" s="49"/>
      <c r="INM128" s="49"/>
      <c r="INN128" s="49"/>
      <c r="INO128" s="49"/>
      <c r="INP128" s="49"/>
      <c r="INQ128" s="49"/>
      <c r="INR128" s="49"/>
      <c r="INS128" s="49"/>
      <c r="INT128" s="49"/>
      <c r="INU128" s="49"/>
      <c r="INV128" s="49"/>
      <c r="INW128" s="49"/>
      <c r="INX128" s="49"/>
      <c r="INY128" s="49"/>
      <c r="INZ128" s="49"/>
      <c r="IOA128" s="49"/>
      <c r="IOB128" s="49"/>
      <c r="IOC128" s="49"/>
      <c r="IOD128" s="49"/>
      <c r="IOE128" s="49"/>
      <c r="IOF128" s="49"/>
      <c r="IOG128" s="49"/>
      <c r="IOH128" s="49"/>
      <c r="IOI128" s="49"/>
      <c r="IOJ128" s="49"/>
      <c r="IOK128" s="49"/>
      <c r="IOL128" s="49"/>
      <c r="IOM128" s="49"/>
      <c r="ION128" s="49"/>
      <c r="IOO128" s="49"/>
      <c r="IOP128" s="49"/>
      <c r="IOQ128" s="49"/>
      <c r="IOR128" s="49"/>
      <c r="IOS128" s="49"/>
      <c r="IOT128" s="49"/>
      <c r="IOU128" s="49"/>
      <c r="IOV128" s="49"/>
      <c r="IOW128" s="49"/>
      <c r="IOX128" s="49"/>
      <c r="IOY128" s="49"/>
      <c r="IOZ128" s="49"/>
      <c r="IPA128" s="49"/>
      <c r="IPB128" s="49"/>
      <c r="IPC128" s="49"/>
      <c r="IPD128" s="49"/>
      <c r="IPE128" s="49"/>
      <c r="IPF128" s="49"/>
      <c r="IPG128" s="49"/>
      <c r="IPH128" s="49"/>
      <c r="IPI128" s="49"/>
      <c r="IPJ128" s="49"/>
      <c r="IPK128" s="49"/>
      <c r="IPL128" s="49"/>
      <c r="IPM128" s="49"/>
      <c r="IPN128" s="49"/>
      <c r="IPO128" s="49"/>
      <c r="IPP128" s="49"/>
      <c r="IPQ128" s="49"/>
      <c r="IPR128" s="49"/>
      <c r="IPS128" s="49"/>
      <c r="IPT128" s="49"/>
      <c r="IPU128" s="49"/>
      <c r="IPV128" s="49"/>
      <c r="IPW128" s="49"/>
      <c r="IPX128" s="49"/>
      <c r="IPY128" s="49"/>
      <c r="IPZ128" s="49"/>
      <c r="IQA128" s="49"/>
      <c r="IQB128" s="49"/>
      <c r="IQC128" s="49"/>
      <c r="IQD128" s="49"/>
      <c r="IQE128" s="49"/>
      <c r="IQF128" s="49"/>
      <c r="IQG128" s="49"/>
      <c r="IQH128" s="49"/>
      <c r="IQI128" s="49"/>
      <c r="IQJ128" s="49"/>
      <c r="IQK128" s="49"/>
      <c r="IQL128" s="49"/>
      <c r="IQM128" s="49"/>
      <c r="IQN128" s="49"/>
      <c r="IQO128" s="49"/>
      <c r="IQP128" s="49"/>
      <c r="IQQ128" s="49"/>
      <c r="IQR128" s="49"/>
      <c r="IQS128" s="49"/>
      <c r="IQT128" s="49"/>
      <c r="IQU128" s="49"/>
      <c r="IQV128" s="49"/>
      <c r="IQW128" s="49"/>
      <c r="IQX128" s="49"/>
      <c r="IQY128" s="49"/>
      <c r="IQZ128" s="49"/>
      <c r="IRA128" s="49"/>
      <c r="IRB128" s="49"/>
      <c r="IRC128" s="49"/>
      <c r="IRD128" s="49"/>
      <c r="IRE128" s="49"/>
      <c r="IRF128" s="49"/>
      <c r="IRG128" s="49"/>
      <c r="IRH128" s="49"/>
      <c r="IRI128" s="49"/>
      <c r="IRJ128" s="49"/>
      <c r="IRK128" s="49"/>
      <c r="IRL128" s="49"/>
      <c r="IRM128" s="49"/>
      <c r="IRN128" s="49"/>
      <c r="IRO128" s="49"/>
      <c r="IRP128" s="49"/>
      <c r="IRQ128" s="49"/>
      <c r="IRR128" s="49"/>
      <c r="IRS128" s="49"/>
      <c r="IRT128" s="49"/>
      <c r="IRU128" s="49"/>
      <c r="IRV128" s="49"/>
      <c r="IRW128" s="49"/>
      <c r="IRX128" s="49"/>
      <c r="IRY128" s="49"/>
      <c r="IRZ128" s="49"/>
      <c r="ISA128" s="49"/>
      <c r="ISB128" s="49"/>
      <c r="ISC128" s="49"/>
      <c r="ISD128" s="49"/>
      <c r="ISE128" s="49"/>
      <c r="ISF128" s="49"/>
      <c r="ISG128" s="49"/>
      <c r="ISH128" s="49"/>
      <c r="ISI128" s="49"/>
      <c r="ISJ128" s="49"/>
      <c r="ISK128" s="49"/>
      <c r="ISL128" s="49"/>
      <c r="ISM128" s="49"/>
      <c r="ISN128" s="49"/>
      <c r="ISO128" s="49"/>
      <c r="ISP128" s="49"/>
      <c r="ISQ128" s="49"/>
      <c r="ISR128" s="49"/>
      <c r="ISS128" s="49"/>
      <c r="IST128" s="49"/>
      <c r="ISU128" s="49"/>
      <c r="ISV128" s="49"/>
      <c r="ISW128" s="49"/>
      <c r="ISX128" s="49"/>
      <c r="ISY128" s="49"/>
      <c r="ISZ128" s="49"/>
      <c r="ITA128" s="49"/>
      <c r="ITB128" s="49"/>
      <c r="ITC128" s="49"/>
      <c r="ITD128" s="49"/>
      <c r="ITE128" s="49"/>
      <c r="ITF128" s="49"/>
      <c r="ITG128" s="49"/>
      <c r="ITH128" s="49"/>
      <c r="ITI128" s="49"/>
      <c r="ITJ128" s="49"/>
      <c r="ITK128" s="49"/>
      <c r="ITL128" s="49"/>
      <c r="ITM128" s="49"/>
      <c r="ITN128" s="49"/>
      <c r="ITO128" s="49"/>
      <c r="ITP128" s="49"/>
      <c r="ITQ128" s="49"/>
      <c r="ITR128" s="49"/>
      <c r="ITS128" s="49"/>
      <c r="ITT128" s="49"/>
      <c r="ITU128" s="49"/>
      <c r="ITV128" s="49"/>
      <c r="ITW128" s="49"/>
      <c r="ITX128" s="49"/>
      <c r="ITY128" s="49"/>
      <c r="ITZ128" s="49"/>
      <c r="IUA128" s="49"/>
      <c r="IUB128" s="49"/>
      <c r="IUC128" s="49"/>
      <c r="IUD128" s="49"/>
      <c r="IUE128" s="49"/>
      <c r="IUF128" s="49"/>
      <c r="IUG128" s="49"/>
      <c r="IUH128" s="49"/>
      <c r="IUI128" s="49"/>
      <c r="IUJ128" s="49"/>
      <c r="IUK128" s="49"/>
      <c r="IUL128" s="49"/>
      <c r="IUM128" s="49"/>
      <c r="IUN128" s="49"/>
      <c r="IUO128" s="49"/>
      <c r="IUP128" s="49"/>
      <c r="IUQ128" s="49"/>
      <c r="IUR128" s="49"/>
      <c r="IUS128" s="49"/>
      <c r="IUT128" s="49"/>
      <c r="IUU128" s="49"/>
      <c r="IUV128" s="49"/>
      <c r="IUW128" s="49"/>
      <c r="IUX128" s="49"/>
      <c r="IUY128" s="49"/>
      <c r="IUZ128" s="49"/>
      <c r="IVA128" s="49"/>
      <c r="IVB128" s="49"/>
      <c r="IVC128" s="49"/>
      <c r="IVD128" s="49"/>
      <c r="IVE128" s="49"/>
      <c r="IVF128" s="49"/>
      <c r="IVG128" s="49"/>
      <c r="IVH128" s="49"/>
      <c r="IVI128" s="49"/>
      <c r="IVJ128" s="49"/>
      <c r="IVK128" s="49"/>
      <c r="IVL128" s="49"/>
      <c r="IVM128" s="49"/>
      <c r="IVN128" s="49"/>
      <c r="IVO128" s="49"/>
      <c r="IVP128" s="49"/>
      <c r="IVQ128" s="49"/>
      <c r="IVR128" s="49"/>
      <c r="IVS128" s="49"/>
      <c r="IVT128" s="49"/>
      <c r="IVU128" s="49"/>
      <c r="IVV128" s="49"/>
      <c r="IVW128" s="49"/>
      <c r="IVX128" s="49"/>
      <c r="IVY128" s="49"/>
      <c r="IVZ128" s="49"/>
      <c r="IWA128" s="49"/>
      <c r="IWB128" s="49"/>
      <c r="IWC128" s="49"/>
      <c r="IWD128" s="49"/>
      <c r="IWE128" s="49"/>
      <c r="IWF128" s="49"/>
      <c r="IWG128" s="49"/>
      <c r="IWH128" s="49"/>
      <c r="IWI128" s="49"/>
      <c r="IWJ128" s="49"/>
      <c r="IWK128" s="49"/>
      <c r="IWL128" s="49"/>
      <c r="IWM128" s="49"/>
      <c r="IWN128" s="49"/>
      <c r="IWO128" s="49"/>
      <c r="IWP128" s="49"/>
      <c r="IWQ128" s="49"/>
      <c r="IWR128" s="49"/>
      <c r="IWS128" s="49"/>
      <c r="IWT128" s="49"/>
      <c r="IWU128" s="49"/>
      <c r="IWV128" s="49"/>
      <c r="IWW128" s="49"/>
      <c r="IWX128" s="49"/>
      <c r="IWY128" s="49"/>
      <c r="IWZ128" s="49"/>
      <c r="IXA128" s="49"/>
      <c r="IXB128" s="49"/>
      <c r="IXC128" s="49"/>
      <c r="IXD128" s="49"/>
      <c r="IXE128" s="49"/>
      <c r="IXF128" s="49"/>
      <c r="IXG128" s="49"/>
      <c r="IXH128" s="49"/>
      <c r="IXI128" s="49"/>
      <c r="IXJ128" s="49"/>
      <c r="IXK128" s="49"/>
      <c r="IXL128" s="49"/>
      <c r="IXM128" s="49"/>
      <c r="IXN128" s="49"/>
      <c r="IXO128" s="49"/>
      <c r="IXP128" s="49"/>
      <c r="IXQ128" s="49"/>
      <c r="IXR128" s="49"/>
      <c r="IXS128" s="49"/>
      <c r="IXT128" s="49"/>
      <c r="IXU128" s="49"/>
      <c r="IXV128" s="49"/>
      <c r="IXW128" s="49"/>
      <c r="IXX128" s="49"/>
      <c r="IXY128" s="49"/>
      <c r="IXZ128" s="49"/>
      <c r="IYA128" s="49"/>
      <c r="IYB128" s="49"/>
      <c r="IYC128" s="49"/>
      <c r="IYD128" s="49"/>
      <c r="IYE128" s="49"/>
      <c r="IYF128" s="49"/>
      <c r="IYG128" s="49"/>
      <c r="IYH128" s="49"/>
      <c r="IYI128" s="49"/>
      <c r="IYJ128" s="49"/>
      <c r="IYK128" s="49"/>
      <c r="IYL128" s="49"/>
      <c r="IYM128" s="49"/>
      <c r="IYN128" s="49"/>
      <c r="IYO128" s="49"/>
      <c r="IYP128" s="49"/>
      <c r="IYQ128" s="49"/>
      <c r="IYR128" s="49"/>
      <c r="IYS128" s="49"/>
      <c r="IYT128" s="49"/>
      <c r="IYU128" s="49"/>
      <c r="IYV128" s="49"/>
      <c r="IYW128" s="49"/>
      <c r="IYX128" s="49"/>
      <c r="IYY128" s="49"/>
      <c r="IYZ128" s="49"/>
      <c r="IZA128" s="49"/>
      <c r="IZB128" s="49"/>
      <c r="IZC128" s="49"/>
      <c r="IZD128" s="49"/>
      <c r="IZE128" s="49"/>
      <c r="IZF128" s="49"/>
      <c r="IZG128" s="49"/>
      <c r="IZH128" s="49"/>
      <c r="IZI128" s="49"/>
      <c r="IZJ128" s="49"/>
      <c r="IZK128" s="49"/>
      <c r="IZL128" s="49"/>
      <c r="IZM128" s="49"/>
      <c r="IZN128" s="49"/>
      <c r="IZO128" s="49"/>
      <c r="IZP128" s="49"/>
      <c r="IZQ128" s="49"/>
      <c r="IZR128" s="49"/>
      <c r="IZS128" s="49"/>
      <c r="IZT128" s="49"/>
      <c r="IZU128" s="49"/>
      <c r="IZV128" s="49"/>
      <c r="IZW128" s="49"/>
      <c r="IZX128" s="49"/>
      <c r="IZY128" s="49"/>
      <c r="IZZ128" s="49"/>
      <c r="JAA128" s="49"/>
      <c r="JAB128" s="49"/>
      <c r="JAC128" s="49"/>
      <c r="JAD128" s="49"/>
      <c r="JAE128" s="49"/>
      <c r="JAF128" s="49"/>
      <c r="JAG128" s="49"/>
      <c r="JAH128" s="49"/>
      <c r="JAI128" s="49"/>
      <c r="JAJ128" s="49"/>
      <c r="JAK128" s="49"/>
      <c r="JAL128" s="49"/>
      <c r="JAM128" s="49"/>
      <c r="JAN128" s="49"/>
      <c r="JAO128" s="49"/>
      <c r="JAP128" s="49"/>
      <c r="JAQ128" s="49"/>
      <c r="JAR128" s="49"/>
      <c r="JAS128" s="49"/>
      <c r="JAT128" s="49"/>
      <c r="JAU128" s="49"/>
      <c r="JAV128" s="49"/>
      <c r="JAW128" s="49"/>
      <c r="JAX128" s="49"/>
      <c r="JAY128" s="49"/>
      <c r="JAZ128" s="49"/>
      <c r="JBA128" s="49"/>
      <c r="JBB128" s="49"/>
      <c r="JBC128" s="49"/>
      <c r="JBD128" s="49"/>
      <c r="JBE128" s="49"/>
      <c r="JBF128" s="49"/>
      <c r="JBG128" s="49"/>
      <c r="JBH128" s="49"/>
      <c r="JBI128" s="49"/>
      <c r="JBJ128" s="49"/>
      <c r="JBK128" s="49"/>
      <c r="JBL128" s="49"/>
      <c r="JBM128" s="49"/>
      <c r="JBN128" s="49"/>
      <c r="JBO128" s="49"/>
      <c r="JBP128" s="49"/>
      <c r="JBQ128" s="49"/>
      <c r="JBR128" s="49"/>
      <c r="JBS128" s="49"/>
      <c r="JBT128" s="49"/>
      <c r="JBU128" s="49"/>
      <c r="JBV128" s="49"/>
      <c r="JBW128" s="49"/>
      <c r="JBX128" s="49"/>
      <c r="JBY128" s="49"/>
      <c r="JBZ128" s="49"/>
      <c r="JCA128" s="49"/>
      <c r="JCB128" s="49"/>
      <c r="JCC128" s="49"/>
      <c r="JCD128" s="49"/>
      <c r="JCE128" s="49"/>
      <c r="JCF128" s="49"/>
      <c r="JCG128" s="49"/>
      <c r="JCH128" s="49"/>
      <c r="JCI128" s="49"/>
      <c r="JCJ128" s="49"/>
      <c r="JCK128" s="49"/>
      <c r="JCL128" s="49"/>
      <c r="JCM128" s="49"/>
      <c r="JCN128" s="49"/>
      <c r="JCO128" s="49"/>
      <c r="JCP128" s="49"/>
      <c r="JCQ128" s="49"/>
      <c r="JCR128" s="49"/>
      <c r="JCS128" s="49"/>
      <c r="JCT128" s="49"/>
      <c r="JCU128" s="49"/>
      <c r="JCV128" s="49"/>
      <c r="JCW128" s="49"/>
      <c r="JCX128" s="49"/>
      <c r="JCY128" s="49"/>
      <c r="JCZ128" s="49"/>
      <c r="JDA128" s="49"/>
      <c r="JDB128" s="49"/>
      <c r="JDC128" s="49"/>
      <c r="JDD128" s="49"/>
      <c r="JDE128" s="49"/>
      <c r="JDF128" s="49"/>
      <c r="JDG128" s="49"/>
      <c r="JDH128" s="49"/>
      <c r="JDI128" s="49"/>
      <c r="JDJ128" s="49"/>
      <c r="JDK128" s="49"/>
      <c r="JDL128" s="49"/>
      <c r="JDM128" s="49"/>
      <c r="JDN128" s="49"/>
      <c r="JDO128" s="49"/>
      <c r="JDP128" s="49"/>
      <c r="JDQ128" s="49"/>
      <c r="JDR128" s="49"/>
      <c r="JDS128" s="49"/>
      <c r="JDT128" s="49"/>
      <c r="JDU128" s="49"/>
      <c r="JDV128" s="49"/>
      <c r="JDW128" s="49"/>
      <c r="JDX128" s="49"/>
      <c r="JDY128" s="49"/>
      <c r="JDZ128" s="49"/>
      <c r="JEA128" s="49"/>
      <c r="JEB128" s="49"/>
      <c r="JEC128" s="49"/>
      <c r="JED128" s="49"/>
      <c r="JEE128" s="49"/>
      <c r="JEF128" s="49"/>
      <c r="JEG128" s="49"/>
      <c r="JEH128" s="49"/>
      <c r="JEI128" s="49"/>
      <c r="JEJ128" s="49"/>
      <c r="JEK128" s="49"/>
      <c r="JEL128" s="49"/>
      <c r="JEM128" s="49"/>
      <c r="JEN128" s="49"/>
      <c r="JEO128" s="49"/>
      <c r="JEP128" s="49"/>
      <c r="JEQ128" s="49"/>
      <c r="JER128" s="49"/>
      <c r="JES128" s="49"/>
      <c r="JET128" s="49"/>
      <c r="JEU128" s="49"/>
      <c r="JEV128" s="49"/>
      <c r="JEW128" s="49"/>
      <c r="JEX128" s="49"/>
      <c r="JEY128" s="49"/>
      <c r="JEZ128" s="49"/>
      <c r="JFA128" s="49"/>
      <c r="JFB128" s="49"/>
      <c r="JFC128" s="49"/>
      <c r="JFD128" s="49"/>
      <c r="JFE128" s="49"/>
      <c r="JFF128" s="49"/>
      <c r="JFG128" s="49"/>
      <c r="JFH128" s="49"/>
      <c r="JFI128" s="49"/>
      <c r="JFJ128" s="49"/>
      <c r="JFK128" s="49"/>
      <c r="JFL128" s="49"/>
      <c r="JFM128" s="49"/>
      <c r="JFN128" s="49"/>
      <c r="JFO128" s="49"/>
      <c r="JFP128" s="49"/>
      <c r="JFQ128" s="49"/>
      <c r="JFR128" s="49"/>
      <c r="JFS128" s="49"/>
      <c r="JFT128" s="49"/>
      <c r="JFU128" s="49"/>
      <c r="JFV128" s="49"/>
      <c r="JFW128" s="49"/>
      <c r="JFX128" s="49"/>
      <c r="JFY128" s="49"/>
      <c r="JFZ128" s="49"/>
      <c r="JGA128" s="49"/>
      <c r="JGB128" s="49"/>
      <c r="JGC128" s="49"/>
      <c r="JGD128" s="49"/>
      <c r="JGE128" s="49"/>
      <c r="JGF128" s="49"/>
      <c r="JGG128" s="49"/>
      <c r="JGH128" s="49"/>
      <c r="JGI128" s="49"/>
      <c r="JGJ128" s="49"/>
      <c r="JGK128" s="49"/>
      <c r="JGL128" s="49"/>
      <c r="JGM128" s="49"/>
      <c r="JGN128" s="49"/>
      <c r="JGO128" s="49"/>
      <c r="JGP128" s="49"/>
      <c r="JGQ128" s="49"/>
      <c r="JGR128" s="49"/>
      <c r="JGS128" s="49"/>
      <c r="JGT128" s="49"/>
      <c r="JGU128" s="49"/>
      <c r="JGV128" s="49"/>
      <c r="JGW128" s="49"/>
      <c r="JGX128" s="49"/>
      <c r="JGY128" s="49"/>
      <c r="JGZ128" s="49"/>
      <c r="JHA128" s="49"/>
      <c r="JHB128" s="49"/>
      <c r="JHC128" s="49"/>
      <c r="JHD128" s="49"/>
      <c r="JHE128" s="49"/>
      <c r="JHF128" s="49"/>
      <c r="JHG128" s="49"/>
      <c r="JHH128" s="49"/>
      <c r="JHI128" s="49"/>
      <c r="JHJ128" s="49"/>
      <c r="JHK128" s="49"/>
      <c r="JHL128" s="49"/>
      <c r="JHM128" s="49"/>
      <c r="JHN128" s="49"/>
      <c r="JHO128" s="49"/>
      <c r="JHP128" s="49"/>
      <c r="JHQ128" s="49"/>
      <c r="JHR128" s="49"/>
      <c r="JHS128" s="49"/>
      <c r="JHT128" s="49"/>
      <c r="JHU128" s="49"/>
      <c r="JHV128" s="49"/>
      <c r="JHW128" s="49"/>
      <c r="JHX128" s="49"/>
      <c r="JHY128" s="49"/>
      <c r="JHZ128" s="49"/>
      <c r="JIA128" s="49"/>
      <c r="JIB128" s="49"/>
      <c r="JIC128" s="49"/>
      <c r="JID128" s="49"/>
      <c r="JIE128" s="49"/>
      <c r="JIF128" s="49"/>
      <c r="JIG128" s="49"/>
      <c r="JIH128" s="49"/>
      <c r="JII128" s="49"/>
      <c r="JIJ128" s="49"/>
      <c r="JIK128" s="49"/>
      <c r="JIL128" s="49"/>
      <c r="JIM128" s="49"/>
      <c r="JIN128" s="49"/>
      <c r="JIO128" s="49"/>
      <c r="JIP128" s="49"/>
      <c r="JIQ128" s="49"/>
      <c r="JIR128" s="49"/>
      <c r="JIS128" s="49"/>
      <c r="JIT128" s="49"/>
      <c r="JIU128" s="49"/>
      <c r="JIV128" s="49"/>
      <c r="JIW128" s="49"/>
      <c r="JIX128" s="49"/>
      <c r="JIY128" s="49"/>
      <c r="JIZ128" s="49"/>
      <c r="JJA128" s="49"/>
      <c r="JJB128" s="49"/>
      <c r="JJC128" s="49"/>
      <c r="JJD128" s="49"/>
      <c r="JJE128" s="49"/>
      <c r="JJF128" s="49"/>
      <c r="JJG128" s="49"/>
      <c r="JJH128" s="49"/>
      <c r="JJI128" s="49"/>
      <c r="JJJ128" s="49"/>
      <c r="JJK128" s="49"/>
      <c r="JJL128" s="49"/>
      <c r="JJM128" s="49"/>
      <c r="JJN128" s="49"/>
      <c r="JJO128" s="49"/>
      <c r="JJP128" s="49"/>
      <c r="JJQ128" s="49"/>
      <c r="JJR128" s="49"/>
      <c r="JJS128" s="49"/>
      <c r="JJT128" s="49"/>
      <c r="JJU128" s="49"/>
      <c r="JJV128" s="49"/>
      <c r="JJW128" s="49"/>
      <c r="JJX128" s="49"/>
      <c r="JJY128" s="49"/>
      <c r="JJZ128" s="49"/>
      <c r="JKA128" s="49"/>
      <c r="JKB128" s="49"/>
      <c r="JKC128" s="49"/>
      <c r="JKD128" s="49"/>
      <c r="JKE128" s="49"/>
      <c r="JKF128" s="49"/>
      <c r="JKG128" s="49"/>
      <c r="JKH128" s="49"/>
      <c r="JKI128" s="49"/>
      <c r="JKJ128" s="49"/>
      <c r="JKK128" s="49"/>
      <c r="JKL128" s="49"/>
      <c r="JKM128" s="49"/>
      <c r="JKN128" s="49"/>
      <c r="JKO128" s="49"/>
      <c r="JKP128" s="49"/>
      <c r="JKQ128" s="49"/>
      <c r="JKR128" s="49"/>
      <c r="JKS128" s="49"/>
      <c r="JKT128" s="49"/>
      <c r="JKU128" s="49"/>
      <c r="JKV128" s="49"/>
      <c r="JKW128" s="49"/>
      <c r="JKX128" s="49"/>
      <c r="JKY128" s="49"/>
      <c r="JKZ128" s="49"/>
      <c r="JLA128" s="49"/>
      <c r="JLB128" s="49"/>
      <c r="JLC128" s="49"/>
      <c r="JLD128" s="49"/>
      <c r="JLE128" s="49"/>
      <c r="JLF128" s="49"/>
      <c r="JLG128" s="49"/>
      <c r="JLH128" s="49"/>
      <c r="JLI128" s="49"/>
      <c r="JLJ128" s="49"/>
      <c r="JLK128" s="49"/>
      <c r="JLL128" s="49"/>
      <c r="JLM128" s="49"/>
      <c r="JLN128" s="49"/>
      <c r="JLO128" s="49"/>
      <c r="JLP128" s="49"/>
      <c r="JLQ128" s="49"/>
      <c r="JLR128" s="49"/>
      <c r="JLS128" s="49"/>
      <c r="JLT128" s="49"/>
      <c r="JLU128" s="49"/>
      <c r="JLV128" s="49"/>
      <c r="JLW128" s="49"/>
      <c r="JLX128" s="49"/>
      <c r="JLY128" s="49"/>
      <c r="JLZ128" s="49"/>
      <c r="JMA128" s="49"/>
      <c r="JMB128" s="49"/>
      <c r="JMC128" s="49"/>
      <c r="JMD128" s="49"/>
      <c r="JME128" s="49"/>
      <c r="JMF128" s="49"/>
      <c r="JMG128" s="49"/>
      <c r="JMH128" s="49"/>
      <c r="JMI128" s="49"/>
      <c r="JMJ128" s="49"/>
      <c r="JMK128" s="49"/>
      <c r="JML128" s="49"/>
      <c r="JMM128" s="49"/>
      <c r="JMN128" s="49"/>
      <c r="JMO128" s="49"/>
      <c r="JMP128" s="49"/>
      <c r="JMQ128" s="49"/>
      <c r="JMR128" s="49"/>
      <c r="JMS128" s="49"/>
      <c r="JMT128" s="49"/>
      <c r="JMU128" s="49"/>
      <c r="JMV128" s="49"/>
      <c r="JMW128" s="49"/>
      <c r="JMX128" s="49"/>
      <c r="JMY128" s="49"/>
      <c r="JMZ128" s="49"/>
      <c r="JNA128" s="49"/>
      <c r="JNB128" s="49"/>
      <c r="JNC128" s="49"/>
      <c r="JND128" s="49"/>
      <c r="JNE128" s="49"/>
      <c r="JNF128" s="49"/>
      <c r="JNG128" s="49"/>
      <c r="JNH128" s="49"/>
      <c r="JNI128" s="49"/>
      <c r="JNJ128" s="49"/>
      <c r="JNK128" s="49"/>
      <c r="JNL128" s="49"/>
      <c r="JNM128" s="49"/>
      <c r="JNN128" s="49"/>
      <c r="JNO128" s="49"/>
      <c r="JNP128" s="49"/>
      <c r="JNQ128" s="49"/>
      <c r="JNR128" s="49"/>
      <c r="JNS128" s="49"/>
      <c r="JNT128" s="49"/>
      <c r="JNU128" s="49"/>
      <c r="JNV128" s="49"/>
      <c r="JNW128" s="49"/>
      <c r="JNX128" s="49"/>
      <c r="JNY128" s="49"/>
      <c r="JNZ128" s="49"/>
      <c r="JOA128" s="49"/>
      <c r="JOB128" s="49"/>
      <c r="JOC128" s="49"/>
      <c r="JOD128" s="49"/>
      <c r="JOE128" s="49"/>
      <c r="JOF128" s="49"/>
      <c r="JOG128" s="49"/>
      <c r="JOH128" s="49"/>
      <c r="JOI128" s="49"/>
      <c r="JOJ128" s="49"/>
      <c r="JOK128" s="49"/>
      <c r="JOL128" s="49"/>
      <c r="JOM128" s="49"/>
      <c r="JON128" s="49"/>
      <c r="JOO128" s="49"/>
      <c r="JOP128" s="49"/>
      <c r="JOQ128" s="49"/>
      <c r="JOR128" s="49"/>
      <c r="JOS128" s="49"/>
      <c r="JOT128" s="49"/>
      <c r="JOU128" s="49"/>
      <c r="JOV128" s="49"/>
      <c r="JOW128" s="49"/>
      <c r="JOX128" s="49"/>
      <c r="JOY128" s="49"/>
      <c r="JOZ128" s="49"/>
      <c r="JPA128" s="49"/>
      <c r="JPB128" s="49"/>
      <c r="JPC128" s="49"/>
      <c r="JPD128" s="49"/>
      <c r="JPE128" s="49"/>
      <c r="JPF128" s="49"/>
      <c r="JPG128" s="49"/>
      <c r="JPH128" s="49"/>
      <c r="JPI128" s="49"/>
      <c r="JPJ128" s="49"/>
      <c r="JPK128" s="49"/>
      <c r="JPL128" s="49"/>
      <c r="JPM128" s="49"/>
      <c r="JPN128" s="49"/>
      <c r="JPO128" s="49"/>
      <c r="JPP128" s="49"/>
      <c r="JPQ128" s="49"/>
      <c r="JPR128" s="49"/>
      <c r="JPS128" s="49"/>
      <c r="JPT128" s="49"/>
      <c r="JPU128" s="49"/>
      <c r="JPV128" s="49"/>
      <c r="JPW128" s="49"/>
      <c r="JPX128" s="49"/>
      <c r="JPY128" s="49"/>
      <c r="JPZ128" s="49"/>
      <c r="JQA128" s="49"/>
      <c r="JQB128" s="49"/>
      <c r="JQC128" s="49"/>
      <c r="JQD128" s="49"/>
      <c r="JQE128" s="49"/>
      <c r="JQF128" s="49"/>
      <c r="JQG128" s="49"/>
      <c r="JQH128" s="49"/>
      <c r="JQI128" s="49"/>
      <c r="JQJ128" s="49"/>
      <c r="JQK128" s="49"/>
      <c r="JQL128" s="49"/>
      <c r="JQM128" s="49"/>
      <c r="JQN128" s="49"/>
      <c r="JQO128" s="49"/>
      <c r="JQP128" s="49"/>
      <c r="JQQ128" s="49"/>
      <c r="JQR128" s="49"/>
      <c r="JQS128" s="49"/>
      <c r="JQT128" s="49"/>
      <c r="JQU128" s="49"/>
      <c r="JQV128" s="49"/>
      <c r="JQW128" s="49"/>
      <c r="JQX128" s="49"/>
      <c r="JQY128" s="49"/>
      <c r="JQZ128" s="49"/>
      <c r="JRA128" s="49"/>
      <c r="JRB128" s="49"/>
      <c r="JRC128" s="49"/>
      <c r="JRD128" s="49"/>
      <c r="JRE128" s="49"/>
      <c r="JRF128" s="49"/>
      <c r="JRG128" s="49"/>
      <c r="JRH128" s="49"/>
      <c r="JRI128" s="49"/>
      <c r="JRJ128" s="49"/>
      <c r="JRK128" s="49"/>
      <c r="JRL128" s="49"/>
      <c r="JRM128" s="49"/>
      <c r="JRN128" s="49"/>
      <c r="JRO128" s="49"/>
      <c r="JRP128" s="49"/>
      <c r="JRQ128" s="49"/>
      <c r="JRR128" s="49"/>
      <c r="JRS128" s="49"/>
      <c r="JRT128" s="49"/>
      <c r="JRU128" s="49"/>
      <c r="JRV128" s="49"/>
      <c r="JRW128" s="49"/>
      <c r="JRX128" s="49"/>
      <c r="JRY128" s="49"/>
      <c r="JRZ128" s="49"/>
      <c r="JSA128" s="49"/>
      <c r="JSB128" s="49"/>
      <c r="JSC128" s="49"/>
      <c r="JSD128" s="49"/>
      <c r="JSE128" s="49"/>
      <c r="JSF128" s="49"/>
      <c r="JSG128" s="49"/>
      <c r="JSH128" s="49"/>
      <c r="JSI128" s="49"/>
      <c r="JSJ128" s="49"/>
      <c r="JSK128" s="49"/>
      <c r="JSL128" s="49"/>
      <c r="JSM128" s="49"/>
      <c r="JSN128" s="49"/>
      <c r="JSO128" s="49"/>
      <c r="JSP128" s="49"/>
      <c r="JSQ128" s="49"/>
      <c r="JSR128" s="49"/>
      <c r="JSS128" s="49"/>
      <c r="JST128" s="49"/>
      <c r="JSU128" s="49"/>
      <c r="JSV128" s="49"/>
      <c r="JSW128" s="49"/>
      <c r="JSX128" s="49"/>
      <c r="JSY128" s="49"/>
      <c r="JSZ128" s="49"/>
      <c r="JTA128" s="49"/>
      <c r="JTB128" s="49"/>
      <c r="JTC128" s="49"/>
      <c r="JTD128" s="49"/>
      <c r="JTE128" s="49"/>
      <c r="JTF128" s="49"/>
      <c r="JTG128" s="49"/>
      <c r="JTH128" s="49"/>
      <c r="JTI128" s="49"/>
      <c r="JTJ128" s="49"/>
      <c r="JTK128" s="49"/>
      <c r="JTL128" s="49"/>
      <c r="JTM128" s="49"/>
      <c r="JTN128" s="49"/>
      <c r="JTO128" s="49"/>
      <c r="JTP128" s="49"/>
      <c r="JTQ128" s="49"/>
      <c r="JTR128" s="49"/>
      <c r="JTS128" s="49"/>
      <c r="JTT128" s="49"/>
      <c r="JTU128" s="49"/>
      <c r="JTV128" s="49"/>
      <c r="JTW128" s="49"/>
      <c r="JTX128" s="49"/>
      <c r="JTY128" s="49"/>
      <c r="JTZ128" s="49"/>
      <c r="JUA128" s="49"/>
      <c r="JUB128" s="49"/>
      <c r="JUC128" s="49"/>
      <c r="JUD128" s="49"/>
      <c r="JUE128" s="49"/>
      <c r="JUF128" s="49"/>
      <c r="JUG128" s="49"/>
      <c r="JUH128" s="49"/>
      <c r="JUI128" s="49"/>
      <c r="JUJ128" s="49"/>
      <c r="JUK128" s="49"/>
      <c r="JUL128" s="49"/>
      <c r="JUM128" s="49"/>
      <c r="JUN128" s="49"/>
      <c r="JUO128" s="49"/>
      <c r="JUP128" s="49"/>
      <c r="JUQ128" s="49"/>
      <c r="JUR128" s="49"/>
      <c r="JUS128" s="49"/>
      <c r="JUT128" s="49"/>
      <c r="JUU128" s="49"/>
      <c r="JUV128" s="49"/>
      <c r="JUW128" s="49"/>
      <c r="JUX128" s="49"/>
      <c r="JUY128" s="49"/>
      <c r="JUZ128" s="49"/>
      <c r="JVA128" s="49"/>
      <c r="JVB128" s="49"/>
      <c r="JVC128" s="49"/>
      <c r="JVD128" s="49"/>
      <c r="JVE128" s="49"/>
      <c r="JVF128" s="49"/>
      <c r="JVG128" s="49"/>
      <c r="JVH128" s="49"/>
      <c r="JVI128" s="49"/>
      <c r="JVJ128" s="49"/>
      <c r="JVK128" s="49"/>
      <c r="JVL128" s="49"/>
      <c r="JVM128" s="49"/>
      <c r="JVN128" s="49"/>
      <c r="JVO128" s="49"/>
      <c r="JVP128" s="49"/>
      <c r="JVQ128" s="49"/>
      <c r="JVR128" s="49"/>
      <c r="JVS128" s="49"/>
      <c r="JVT128" s="49"/>
      <c r="JVU128" s="49"/>
      <c r="JVV128" s="49"/>
      <c r="JVW128" s="49"/>
      <c r="JVX128" s="49"/>
      <c r="JVY128" s="49"/>
      <c r="JVZ128" s="49"/>
      <c r="JWA128" s="49"/>
      <c r="JWB128" s="49"/>
      <c r="JWC128" s="49"/>
      <c r="JWD128" s="49"/>
      <c r="JWE128" s="49"/>
      <c r="JWF128" s="49"/>
      <c r="JWG128" s="49"/>
      <c r="JWH128" s="49"/>
      <c r="JWI128" s="49"/>
      <c r="JWJ128" s="49"/>
      <c r="JWK128" s="49"/>
      <c r="JWL128" s="49"/>
      <c r="JWM128" s="49"/>
      <c r="JWN128" s="49"/>
      <c r="JWO128" s="49"/>
      <c r="JWP128" s="49"/>
      <c r="JWQ128" s="49"/>
      <c r="JWR128" s="49"/>
      <c r="JWS128" s="49"/>
      <c r="JWT128" s="49"/>
      <c r="JWU128" s="49"/>
      <c r="JWV128" s="49"/>
      <c r="JWW128" s="49"/>
      <c r="JWX128" s="49"/>
      <c r="JWY128" s="49"/>
      <c r="JWZ128" s="49"/>
      <c r="JXA128" s="49"/>
      <c r="JXB128" s="49"/>
      <c r="JXC128" s="49"/>
      <c r="JXD128" s="49"/>
      <c r="JXE128" s="49"/>
      <c r="JXF128" s="49"/>
      <c r="JXG128" s="49"/>
      <c r="JXH128" s="49"/>
      <c r="JXI128" s="49"/>
      <c r="JXJ128" s="49"/>
      <c r="JXK128" s="49"/>
      <c r="JXL128" s="49"/>
      <c r="JXM128" s="49"/>
      <c r="JXN128" s="49"/>
      <c r="JXO128" s="49"/>
      <c r="JXP128" s="49"/>
      <c r="JXQ128" s="49"/>
      <c r="JXR128" s="49"/>
      <c r="JXS128" s="49"/>
      <c r="JXT128" s="49"/>
      <c r="JXU128" s="49"/>
      <c r="JXV128" s="49"/>
      <c r="JXW128" s="49"/>
      <c r="JXX128" s="49"/>
      <c r="JXY128" s="49"/>
      <c r="JXZ128" s="49"/>
      <c r="JYA128" s="49"/>
      <c r="JYB128" s="49"/>
      <c r="JYC128" s="49"/>
      <c r="JYD128" s="49"/>
      <c r="JYE128" s="49"/>
      <c r="JYF128" s="49"/>
      <c r="JYG128" s="49"/>
      <c r="JYH128" s="49"/>
      <c r="JYI128" s="49"/>
      <c r="JYJ128" s="49"/>
      <c r="JYK128" s="49"/>
      <c r="JYL128" s="49"/>
      <c r="JYM128" s="49"/>
      <c r="JYN128" s="49"/>
      <c r="JYO128" s="49"/>
      <c r="JYP128" s="49"/>
      <c r="JYQ128" s="49"/>
      <c r="JYR128" s="49"/>
      <c r="JYS128" s="49"/>
      <c r="JYT128" s="49"/>
      <c r="JYU128" s="49"/>
      <c r="JYV128" s="49"/>
      <c r="JYW128" s="49"/>
      <c r="JYX128" s="49"/>
      <c r="JYY128" s="49"/>
      <c r="JYZ128" s="49"/>
      <c r="JZA128" s="49"/>
      <c r="JZB128" s="49"/>
      <c r="JZC128" s="49"/>
      <c r="JZD128" s="49"/>
      <c r="JZE128" s="49"/>
      <c r="JZF128" s="49"/>
      <c r="JZG128" s="49"/>
      <c r="JZH128" s="49"/>
      <c r="JZI128" s="49"/>
      <c r="JZJ128" s="49"/>
      <c r="JZK128" s="49"/>
      <c r="JZL128" s="49"/>
      <c r="JZM128" s="49"/>
      <c r="JZN128" s="49"/>
      <c r="JZO128" s="49"/>
      <c r="JZP128" s="49"/>
      <c r="JZQ128" s="49"/>
      <c r="JZR128" s="49"/>
      <c r="JZS128" s="49"/>
      <c r="JZT128" s="49"/>
      <c r="JZU128" s="49"/>
      <c r="JZV128" s="49"/>
      <c r="JZW128" s="49"/>
      <c r="JZX128" s="49"/>
      <c r="JZY128" s="49"/>
      <c r="JZZ128" s="49"/>
      <c r="KAA128" s="49"/>
      <c r="KAB128" s="49"/>
      <c r="KAC128" s="49"/>
      <c r="KAD128" s="49"/>
      <c r="KAE128" s="49"/>
      <c r="KAF128" s="49"/>
      <c r="KAG128" s="49"/>
      <c r="KAH128" s="49"/>
      <c r="KAI128" s="49"/>
      <c r="KAJ128" s="49"/>
      <c r="KAK128" s="49"/>
      <c r="KAL128" s="49"/>
      <c r="KAM128" s="49"/>
      <c r="KAN128" s="49"/>
      <c r="KAO128" s="49"/>
      <c r="KAP128" s="49"/>
      <c r="KAQ128" s="49"/>
      <c r="KAR128" s="49"/>
      <c r="KAS128" s="49"/>
      <c r="KAT128" s="49"/>
      <c r="KAU128" s="49"/>
      <c r="KAV128" s="49"/>
      <c r="KAW128" s="49"/>
      <c r="KAX128" s="49"/>
      <c r="KAY128" s="49"/>
      <c r="KAZ128" s="49"/>
      <c r="KBA128" s="49"/>
      <c r="KBB128" s="49"/>
      <c r="KBC128" s="49"/>
      <c r="KBD128" s="49"/>
      <c r="KBE128" s="49"/>
      <c r="KBF128" s="49"/>
      <c r="KBG128" s="49"/>
      <c r="KBH128" s="49"/>
      <c r="KBI128" s="49"/>
      <c r="KBJ128" s="49"/>
      <c r="KBK128" s="49"/>
      <c r="KBL128" s="49"/>
      <c r="KBM128" s="49"/>
      <c r="KBN128" s="49"/>
      <c r="KBO128" s="49"/>
      <c r="KBP128" s="49"/>
      <c r="KBQ128" s="49"/>
      <c r="KBR128" s="49"/>
      <c r="KBS128" s="49"/>
      <c r="KBT128" s="49"/>
      <c r="KBU128" s="49"/>
      <c r="KBV128" s="49"/>
      <c r="KBW128" s="49"/>
      <c r="KBX128" s="49"/>
      <c r="KBY128" s="49"/>
      <c r="KBZ128" s="49"/>
      <c r="KCA128" s="49"/>
      <c r="KCB128" s="49"/>
      <c r="KCC128" s="49"/>
      <c r="KCD128" s="49"/>
      <c r="KCE128" s="49"/>
      <c r="KCF128" s="49"/>
      <c r="KCG128" s="49"/>
      <c r="KCH128" s="49"/>
      <c r="KCI128" s="49"/>
      <c r="KCJ128" s="49"/>
      <c r="KCK128" s="49"/>
      <c r="KCL128" s="49"/>
      <c r="KCM128" s="49"/>
      <c r="KCN128" s="49"/>
      <c r="KCO128" s="49"/>
      <c r="KCP128" s="49"/>
      <c r="KCQ128" s="49"/>
      <c r="KCR128" s="49"/>
      <c r="KCS128" s="49"/>
      <c r="KCT128" s="49"/>
      <c r="KCU128" s="49"/>
      <c r="KCV128" s="49"/>
      <c r="KCW128" s="49"/>
      <c r="KCX128" s="49"/>
      <c r="KCY128" s="49"/>
      <c r="KCZ128" s="49"/>
      <c r="KDA128" s="49"/>
      <c r="KDB128" s="49"/>
      <c r="KDC128" s="49"/>
      <c r="KDD128" s="49"/>
      <c r="KDE128" s="49"/>
      <c r="KDF128" s="49"/>
      <c r="KDG128" s="49"/>
      <c r="KDH128" s="49"/>
      <c r="KDI128" s="49"/>
      <c r="KDJ128" s="49"/>
      <c r="KDK128" s="49"/>
      <c r="KDL128" s="49"/>
      <c r="KDM128" s="49"/>
      <c r="KDN128" s="49"/>
      <c r="KDO128" s="49"/>
      <c r="KDP128" s="49"/>
      <c r="KDQ128" s="49"/>
      <c r="KDR128" s="49"/>
      <c r="KDS128" s="49"/>
      <c r="KDT128" s="49"/>
      <c r="KDU128" s="49"/>
      <c r="KDV128" s="49"/>
      <c r="KDW128" s="49"/>
      <c r="KDX128" s="49"/>
      <c r="KDY128" s="49"/>
      <c r="KDZ128" s="49"/>
      <c r="KEA128" s="49"/>
      <c r="KEB128" s="49"/>
      <c r="KEC128" s="49"/>
      <c r="KED128" s="49"/>
      <c r="KEE128" s="49"/>
      <c r="KEF128" s="49"/>
      <c r="KEG128" s="49"/>
      <c r="KEH128" s="49"/>
      <c r="KEI128" s="49"/>
      <c r="KEJ128" s="49"/>
      <c r="KEK128" s="49"/>
      <c r="KEL128" s="49"/>
      <c r="KEM128" s="49"/>
      <c r="KEN128" s="49"/>
      <c r="KEO128" s="49"/>
      <c r="KEP128" s="49"/>
      <c r="KEQ128" s="49"/>
      <c r="KER128" s="49"/>
      <c r="KES128" s="49"/>
      <c r="KET128" s="49"/>
      <c r="KEU128" s="49"/>
      <c r="KEV128" s="49"/>
      <c r="KEW128" s="49"/>
      <c r="KEX128" s="49"/>
      <c r="KEY128" s="49"/>
      <c r="KEZ128" s="49"/>
      <c r="KFA128" s="49"/>
      <c r="KFB128" s="49"/>
      <c r="KFC128" s="49"/>
      <c r="KFD128" s="49"/>
      <c r="KFE128" s="49"/>
      <c r="KFF128" s="49"/>
      <c r="KFG128" s="49"/>
      <c r="KFH128" s="49"/>
      <c r="KFI128" s="49"/>
      <c r="KFJ128" s="49"/>
      <c r="KFK128" s="49"/>
      <c r="KFL128" s="49"/>
      <c r="KFM128" s="49"/>
      <c r="KFN128" s="49"/>
      <c r="KFO128" s="49"/>
      <c r="KFP128" s="49"/>
      <c r="KFQ128" s="49"/>
      <c r="KFR128" s="49"/>
      <c r="KFS128" s="49"/>
      <c r="KFT128" s="49"/>
      <c r="KFU128" s="49"/>
      <c r="KFV128" s="49"/>
      <c r="KFW128" s="49"/>
      <c r="KFX128" s="49"/>
      <c r="KFY128" s="49"/>
      <c r="KFZ128" s="49"/>
      <c r="KGA128" s="49"/>
      <c r="KGB128" s="49"/>
      <c r="KGC128" s="49"/>
      <c r="KGD128" s="49"/>
      <c r="KGE128" s="49"/>
      <c r="KGF128" s="49"/>
      <c r="KGG128" s="49"/>
      <c r="KGH128" s="49"/>
      <c r="KGI128" s="49"/>
      <c r="KGJ128" s="49"/>
      <c r="KGK128" s="49"/>
      <c r="KGL128" s="49"/>
      <c r="KGM128" s="49"/>
      <c r="KGN128" s="49"/>
      <c r="KGO128" s="49"/>
      <c r="KGP128" s="49"/>
      <c r="KGQ128" s="49"/>
      <c r="KGR128" s="49"/>
      <c r="KGS128" s="49"/>
      <c r="KGT128" s="49"/>
      <c r="KGU128" s="49"/>
      <c r="KGV128" s="49"/>
      <c r="KGW128" s="49"/>
      <c r="KGX128" s="49"/>
      <c r="KGY128" s="49"/>
      <c r="KGZ128" s="49"/>
      <c r="KHA128" s="49"/>
      <c r="KHB128" s="49"/>
      <c r="KHC128" s="49"/>
      <c r="KHD128" s="49"/>
      <c r="KHE128" s="49"/>
      <c r="KHF128" s="49"/>
      <c r="KHG128" s="49"/>
      <c r="KHH128" s="49"/>
      <c r="KHI128" s="49"/>
      <c r="KHJ128" s="49"/>
      <c r="KHK128" s="49"/>
      <c r="KHL128" s="49"/>
      <c r="KHM128" s="49"/>
      <c r="KHN128" s="49"/>
      <c r="KHO128" s="49"/>
      <c r="KHP128" s="49"/>
      <c r="KHQ128" s="49"/>
      <c r="KHR128" s="49"/>
      <c r="KHS128" s="49"/>
      <c r="KHT128" s="49"/>
      <c r="KHU128" s="49"/>
      <c r="KHV128" s="49"/>
      <c r="KHW128" s="49"/>
      <c r="KHX128" s="49"/>
      <c r="KHY128" s="49"/>
      <c r="KHZ128" s="49"/>
      <c r="KIA128" s="49"/>
      <c r="KIB128" s="49"/>
      <c r="KIC128" s="49"/>
      <c r="KID128" s="49"/>
      <c r="KIE128" s="49"/>
      <c r="KIF128" s="49"/>
      <c r="KIG128" s="49"/>
      <c r="KIH128" s="49"/>
      <c r="KII128" s="49"/>
      <c r="KIJ128" s="49"/>
      <c r="KIK128" s="49"/>
      <c r="KIL128" s="49"/>
      <c r="KIM128" s="49"/>
      <c r="KIN128" s="49"/>
      <c r="KIO128" s="49"/>
      <c r="KIP128" s="49"/>
      <c r="KIQ128" s="49"/>
      <c r="KIR128" s="49"/>
      <c r="KIS128" s="49"/>
      <c r="KIT128" s="49"/>
      <c r="KIU128" s="49"/>
      <c r="KIV128" s="49"/>
      <c r="KIW128" s="49"/>
      <c r="KIX128" s="49"/>
      <c r="KIY128" s="49"/>
      <c r="KIZ128" s="49"/>
      <c r="KJA128" s="49"/>
      <c r="KJB128" s="49"/>
      <c r="KJC128" s="49"/>
      <c r="KJD128" s="49"/>
      <c r="KJE128" s="49"/>
      <c r="KJF128" s="49"/>
      <c r="KJG128" s="49"/>
      <c r="KJH128" s="49"/>
      <c r="KJI128" s="49"/>
      <c r="KJJ128" s="49"/>
      <c r="KJK128" s="49"/>
      <c r="KJL128" s="49"/>
      <c r="KJM128" s="49"/>
      <c r="KJN128" s="49"/>
      <c r="KJO128" s="49"/>
      <c r="KJP128" s="49"/>
      <c r="KJQ128" s="49"/>
      <c r="KJR128" s="49"/>
      <c r="KJS128" s="49"/>
      <c r="KJT128" s="49"/>
      <c r="KJU128" s="49"/>
      <c r="KJV128" s="49"/>
      <c r="KJW128" s="49"/>
      <c r="KJX128" s="49"/>
      <c r="KJY128" s="49"/>
      <c r="KJZ128" s="49"/>
      <c r="KKA128" s="49"/>
      <c r="KKB128" s="49"/>
      <c r="KKC128" s="49"/>
      <c r="KKD128" s="49"/>
      <c r="KKE128" s="49"/>
      <c r="KKF128" s="49"/>
      <c r="KKG128" s="49"/>
      <c r="KKH128" s="49"/>
      <c r="KKI128" s="49"/>
      <c r="KKJ128" s="49"/>
      <c r="KKK128" s="49"/>
      <c r="KKL128" s="49"/>
      <c r="KKM128" s="49"/>
      <c r="KKN128" s="49"/>
      <c r="KKO128" s="49"/>
      <c r="KKP128" s="49"/>
      <c r="KKQ128" s="49"/>
      <c r="KKR128" s="49"/>
      <c r="KKS128" s="49"/>
      <c r="KKT128" s="49"/>
      <c r="KKU128" s="49"/>
      <c r="KKV128" s="49"/>
      <c r="KKW128" s="49"/>
      <c r="KKX128" s="49"/>
      <c r="KKY128" s="49"/>
      <c r="KKZ128" s="49"/>
      <c r="KLA128" s="49"/>
      <c r="KLB128" s="49"/>
      <c r="KLC128" s="49"/>
      <c r="KLD128" s="49"/>
      <c r="KLE128" s="49"/>
      <c r="KLF128" s="49"/>
      <c r="KLG128" s="49"/>
      <c r="KLH128" s="49"/>
      <c r="KLI128" s="49"/>
      <c r="KLJ128" s="49"/>
      <c r="KLK128" s="49"/>
      <c r="KLL128" s="49"/>
      <c r="KLM128" s="49"/>
      <c r="KLN128" s="49"/>
      <c r="KLO128" s="49"/>
      <c r="KLP128" s="49"/>
      <c r="KLQ128" s="49"/>
      <c r="KLR128" s="49"/>
      <c r="KLS128" s="49"/>
      <c r="KLT128" s="49"/>
      <c r="KLU128" s="49"/>
      <c r="KLV128" s="49"/>
      <c r="KLW128" s="49"/>
      <c r="KLX128" s="49"/>
      <c r="KLY128" s="49"/>
      <c r="KLZ128" s="49"/>
      <c r="KMA128" s="49"/>
      <c r="KMB128" s="49"/>
      <c r="KMC128" s="49"/>
      <c r="KMD128" s="49"/>
      <c r="KME128" s="49"/>
      <c r="KMF128" s="49"/>
      <c r="KMG128" s="49"/>
      <c r="KMH128" s="49"/>
      <c r="KMI128" s="49"/>
      <c r="KMJ128" s="49"/>
      <c r="KMK128" s="49"/>
      <c r="KML128" s="49"/>
      <c r="KMM128" s="49"/>
      <c r="KMN128" s="49"/>
      <c r="KMO128" s="49"/>
      <c r="KMP128" s="49"/>
      <c r="KMQ128" s="49"/>
      <c r="KMR128" s="49"/>
      <c r="KMS128" s="49"/>
      <c r="KMT128" s="49"/>
      <c r="KMU128" s="49"/>
      <c r="KMV128" s="49"/>
      <c r="KMW128" s="49"/>
      <c r="KMX128" s="49"/>
      <c r="KMY128" s="49"/>
      <c r="KMZ128" s="49"/>
      <c r="KNA128" s="49"/>
      <c r="KNB128" s="49"/>
      <c r="KNC128" s="49"/>
      <c r="KND128" s="49"/>
      <c r="KNE128" s="49"/>
      <c r="KNF128" s="49"/>
      <c r="KNG128" s="49"/>
      <c r="KNH128" s="49"/>
      <c r="KNI128" s="49"/>
      <c r="KNJ128" s="49"/>
      <c r="KNK128" s="49"/>
      <c r="KNL128" s="49"/>
      <c r="KNM128" s="49"/>
      <c r="KNN128" s="49"/>
      <c r="KNO128" s="49"/>
      <c r="KNP128" s="49"/>
      <c r="KNQ128" s="49"/>
      <c r="KNR128" s="49"/>
      <c r="KNS128" s="49"/>
      <c r="KNT128" s="49"/>
      <c r="KNU128" s="49"/>
      <c r="KNV128" s="49"/>
      <c r="KNW128" s="49"/>
      <c r="KNX128" s="49"/>
      <c r="KNY128" s="49"/>
      <c r="KNZ128" s="49"/>
      <c r="KOA128" s="49"/>
      <c r="KOB128" s="49"/>
      <c r="KOC128" s="49"/>
      <c r="KOD128" s="49"/>
      <c r="KOE128" s="49"/>
      <c r="KOF128" s="49"/>
      <c r="KOG128" s="49"/>
      <c r="KOH128" s="49"/>
      <c r="KOI128" s="49"/>
      <c r="KOJ128" s="49"/>
      <c r="KOK128" s="49"/>
      <c r="KOL128" s="49"/>
      <c r="KOM128" s="49"/>
      <c r="KON128" s="49"/>
      <c r="KOO128" s="49"/>
      <c r="KOP128" s="49"/>
      <c r="KOQ128" s="49"/>
      <c r="KOR128" s="49"/>
      <c r="KOS128" s="49"/>
      <c r="KOT128" s="49"/>
      <c r="KOU128" s="49"/>
      <c r="KOV128" s="49"/>
      <c r="KOW128" s="49"/>
      <c r="KOX128" s="49"/>
      <c r="KOY128" s="49"/>
      <c r="KOZ128" s="49"/>
      <c r="KPA128" s="49"/>
      <c r="KPB128" s="49"/>
      <c r="KPC128" s="49"/>
      <c r="KPD128" s="49"/>
      <c r="KPE128" s="49"/>
      <c r="KPF128" s="49"/>
      <c r="KPG128" s="49"/>
      <c r="KPH128" s="49"/>
      <c r="KPI128" s="49"/>
      <c r="KPJ128" s="49"/>
      <c r="KPK128" s="49"/>
      <c r="KPL128" s="49"/>
      <c r="KPM128" s="49"/>
      <c r="KPN128" s="49"/>
      <c r="KPO128" s="49"/>
      <c r="KPP128" s="49"/>
      <c r="KPQ128" s="49"/>
      <c r="KPR128" s="49"/>
      <c r="KPS128" s="49"/>
      <c r="KPT128" s="49"/>
      <c r="KPU128" s="49"/>
      <c r="KPV128" s="49"/>
      <c r="KPW128" s="49"/>
      <c r="KPX128" s="49"/>
      <c r="KPY128" s="49"/>
      <c r="KPZ128" s="49"/>
      <c r="KQA128" s="49"/>
      <c r="KQB128" s="49"/>
      <c r="KQC128" s="49"/>
      <c r="KQD128" s="49"/>
      <c r="KQE128" s="49"/>
      <c r="KQF128" s="49"/>
      <c r="KQG128" s="49"/>
      <c r="KQH128" s="49"/>
      <c r="KQI128" s="49"/>
      <c r="KQJ128" s="49"/>
      <c r="KQK128" s="49"/>
      <c r="KQL128" s="49"/>
      <c r="KQM128" s="49"/>
      <c r="KQN128" s="49"/>
      <c r="KQO128" s="49"/>
      <c r="KQP128" s="49"/>
      <c r="KQQ128" s="49"/>
      <c r="KQR128" s="49"/>
      <c r="KQS128" s="49"/>
      <c r="KQT128" s="49"/>
      <c r="KQU128" s="49"/>
      <c r="KQV128" s="49"/>
      <c r="KQW128" s="49"/>
      <c r="KQX128" s="49"/>
      <c r="KQY128" s="49"/>
      <c r="KQZ128" s="49"/>
      <c r="KRA128" s="49"/>
      <c r="KRB128" s="49"/>
      <c r="KRC128" s="49"/>
      <c r="KRD128" s="49"/>
      <c r="KRE128" s="49"/>
      <c r="KRF128" s="49"/>
      <c r="KRG128" s="49"/>
      <c r="KRH128" s="49"/>
      <c r="KRI128" s="49"/>
      <c r="KRJ128" s="49"/>
      <c r="KRK128" s="49"/>
      <c r="KRL128" s="49"/>
      <c r="KRM128" s="49"/>
      <c r="KRN128" s="49"/>
      <c r="KRO128" s="49"/>
      <c r="KRP128" s="49"/>
      <c r="KRQ128" s="49"/>
      <c r="KRR128" s="49"/>
      <c r="KRS128" s="49"/>
      <c r="KRT128" s="49"/>
      <c r="KRU128" s="49"/>
      <c r="KRV128" s="49"/>
      <c r="KRW128" s="49"/>
      <c r="KRX128" s="49"/>
      <c r="KRY128" s="49"/>
      <c r="KRZ128" s="49"/>
      <c r="KSA128" s="49"/>
      <c r="KSB128" s="49"/>
      <c r="KSC128" s="49"/>
      <c r="KSD128" s="49"/>
      <c r="KSE128" s="49"/>
      <c r="KSF128" s="49"/>
      <c r="KSG128" s="49"/>
      <c r="KSH128" s="49"/>
      <c r="KSI128" s="49"/>
      <c r="KSJ128" s="49"/>
      <c r="KSK128" s="49"/>
      <c r="KSL128" s="49"/>
      <c r="KSM128" s="49"/>
      <c r="KSN128" s="49"/>
      <c r="KSO128" s="49"/>
      <c r="KSP128" s="49"/>
      <c r="KSQ128" s="49"/>
      <c r="KSR128" s="49"/>
      <c r="KSS128" s="49"/>
      <c r="KST128" s="49"/>
      <c r="KSU128" s="49"/>
      <c r="KSV128" s="49"/>
      <c r="KSW128" s="49"/>
      <c r="KSX128" s="49"/>
      <c r="KSY128" s="49"/>
      <c r="KSZ128" s="49"/>
      <c r="KTA128" s="49"/>
      <c r="KTB128" s="49"/>
      <c r="KTC128" s="49"/>
      <c r="KTD128" s="49"/>
      <c r="KTE128" s="49"/>
      <c r="KTF128" s="49"/>
      <c r="KTG128" s="49"/>
      <c r="KTH128" s="49"/>
      <c r="KTI128" s="49"/>
      <c r="KTJ128" s="49"/>
      <c r="KTK128" s="49"/>
      <c r="KTL128" s="49"/>
      <c r="KTM128" s="49"/>
      <c r="KTN128" s="49"/>
      <c r="KTO128" s="49"/>
      <c r="KTP128" s="49"/>
      <c r="KTQ128" s="49"/>
      <c r="KTR128" s="49"/>
      <c r="KTS128" s="49"/>
      <c r="KTT128" s="49"/>
      <c r="KTU128" s="49"/>
      <c r="KTV128" s="49"/>
      <c r="KTW128" s="49"/>
      <c r="KTX128" s="49"/>
      <c r="KTY128" s="49"/>
      <c r="KTZ128" s="49"/>
      <c r="KUA128" s="49"/>
      <c r="KUB128" s="49"/>
      <c r="KUC128" s="49"/>
      <c r="KUD128" s="49"/>
      <c r="KUE128" s="49"/>
      <c r="KUF128" s="49"/>
      <c r="KUG128" s="49"/>
      <c r="KUH128" s="49"/>
      <c r="KUI128" s="49"/>
      <c r="KUJ128" s="49"/>
      <c r="KUK128" s="49"/>
      <c r="KUL128" s="49"/>
      <c r="KUM128" s="49"/>
      <c r="KUN128" s="49"/>
      <c r="KUO128" s="49"/>
      <c r="KUP128" s="49"/>
      <c r="KUQ128" s="49"/>
      <c r="KUR128" s="49"/>
      <c r="KUS128" s="49"/>
      <c r="KUT128" s="49"/>
      <c r="KUU128" s="49"/>
      <c r="KUV128" s="49"/>
      <c r="KUW128" s="49"/>
      <c r="KUX128" s="49"/>
      <c r="KUY128" s="49"/>
      <c r="KUZ128" s="49"/>
      <c r="KVA128" s="49"/>
      <c r="KVB128" s="49"/>
      <c r="KVC128" s="49"/>
      <c r="KVD128" s="49"/>
      <c r="KVE128" s="49"/>
      <c r="KVF128" s="49"/>
      <c r="KVG128" s="49"/>
      <c r="KVH128" s="49"/>
      <c r="KVI128" s="49"/>
      <c r="KVJ128" s="49"/>
      <c r="KVK128" s="49"/>
      <c r="KVL128" s="49"/>
      <c r="KVM128" s="49"/>
      <c r="KVN128" s="49"/>
      <c r="KVO128" s="49"/>
      <c r="KVP128" s="49"/>
      <c r="KVQ128" s="49"/>
      <c r="KVR128" s="49"/>
      <c r="KVS128" s="49"/>
      <c r="KVT128" s="49"/>
      <c r="KVU128" s="49"/>
      <c r="KVV128" s="49"/>
      <c r="KVW128" s="49"/>
      <c r="KVX128" s="49"/>
      <c r="KVY128" s="49"/>
      <c r="KVZ128" s="49"/>
      <c r="KWA128" s="49"/>
      <c r="KWB128" s="49"/>
      <c r="KWC128" s="49"/>
      <c r="KWD128" s="49"/>
      <c r="KWE128" s="49"/>
      <c r="KWF128" s="49"/>
      <c r="KWG128" s="49"/>
      <c r="KWH128" s="49"/>
      <c r="KWI128" s="49"/>
      <c r="KWJ128" s="49"/>
      <c r="KWK128" s="49"/>
      <c r="KWL128" s="49"/>
      <c r="KWM128" s="49"/>
      <c r="KWN128" s="49"/>
      <c r="KWO128" s="49"/>
      <c r="KWP128" s="49"/>
      <c r="KWQ128" s="49"/>
      <c r="KWR128" s="49"/>
      <c r="KWS128" s="49"/>
      <c r="KWT128" s="49"/>
      <c r="KWU128" s="49"/>
      <c r="KWV128" s="49"/>
      <c r="KWW128" s="49"/>
      <c r="KWX128" s="49"/>
      <c r="KWY128" s="49"/>
      <c r="KWZ128" s="49"/>
      <c r="KXA128" s="49"/>
      <c r="KXB128" s="49"/>
      <c r="KXC128" s="49"/>
      <c r="KXD128" s="49"/>
      <c r="KXE128" s="49"/>
      <c r="KXF128" s="49"/>
      <c r="KXG128" s="49"/>
      <c r="KXH128" s="49"/>
      <c r="KXI128" s="49"/>
      <c r="KXJ128" s="49"/>
      <c r="KXK128" s="49"/>
      <c r="KXL128" s="49"/>
      <c r="KXM128" s="49"/>
      <c r="KXN128" s="49"/>
      <c r="KXO128" s="49"/>
      <c r="KXP128" s="49"/>
      <c r="KXQ128" s="49"/>
      <c r="KXR128" s="49"/>
      <c r="KXS128" s="49"/>
      <c r="KXT128" s="49"/>
      <c r="KXU128" s="49"/>
      <c r="KXV128" s="49"/>
      <c r="KXW128" s="49"/>
      <c r="KXX128" s="49"/>
      <c r="KXY128" s="49"/>
      <c r="KXZ128" s="49"/>
      <c r="KYA128" s="49"/>
      <c r="KYB128" s="49"/>
      <c r="KYC128" s="49"/>
      <c r="KYD128" s="49"/>
      <c r="KYE128" s="49"/>
      <c r="KYF128" s="49"/>
      <c r="KYG128" s="49"/>
      <c r="KYH128" s="49"/>
      <c r="KYI128" s="49"/>
      <c r="KYJ128" s="49"/>
      <c r="KYK128" s="49"/>
      <c r="KYL128" s="49"/>
      <c r="KYM128" s="49"/>
      <c r="KYN128" s="49"/>
      <c r="KYO128" s="49"/>
      <c r="KYP128" s="49"/>
      <c r="KYQ128" s="49"/>
      <c r="KYR128" s="49"/>
      <c r="KYS128" s="49"/>
      <c r="KYT128" s="49"/>
      <c r="KYU128" s="49"/>
      <c r="KYV128" s="49"/>
      <c r="KYW128" s="49"/>
      <c r="KYX128" s="49"/>
      <c r="KYY128" s="49"/>
      <c r="KYZ128" s="49"/>
      <c r="KZA128" s="49"/>
      <c r="KZB128" s="49"/>
      <c r="KZC128" s="49"/>
      <c r="KZD128" s="49"/>
      <c r="KZE128" s="49"/>
      <c r="KZF128" s="49"/>
      <c r="KZG128" s="49"/>
      <c r="KZH128" s="49"/>
      <c r="KZI128" s="49"/>
      <c r="KZJ128" s="49"/>
      <c r="KZK128" s="49"/>
      <c r="KZL128" s="49"/>
      <c r="KZM128" s="49"/>
      <c r="KZN128" s="49"/>
      <c r="KZO128" s="49"/>
      <c r="KZP128" s="49"/>
      <c r="KZQ128" s="49"/>
      <c r="KZR128" s="49"/>
      <c r="KZS128" s="49"/>
      <c r="KZT128" s="49"/>
      <c r="KZU128" s="49"/>
      <c r="KZV128" s="49"/>
      <c r="KZW128" s="49"/>
      <c r="KZX128" s="49"/>
      <c r="KZY128" s="49"/>
      <c r="KZZ128" s="49"/>
      <c r="LAA128" s="49"/>
      <c r="LAB128" s="49"/>
      <c r="LAC128" s="49"/>
      <c r="LAD128" s="49"/>
      <c r="LAE128" s="49"/>
      <c r="LAF128" s="49"/>
      <c r="LAG128" s="49"/>
      <c r="LAH128" s="49"/>
      <c r="LAI128" s="49"/>
      <c r="LAJ128" s="49"/>
      <c r="LAK128" s="49"/>
      <c r="LAL128" s="49"/>
      <c r="LAM128" s="49"/>
      <c r="LAN128" s="49"/>
      <c r="LAO128" s="49"/>
      <c r="LAP128" s="49"/>
      <c r="LAQ128" s="49"/>
      <c r="LAR128" s="49"/>
      <c r="LAS128" s="49"/>
      <c r="LAT128" s="49"/>
      <c r="LAU128" s="49"/>
      <c r="LAV128" s="49"/>
      <c r="LAW128" s="49"/>
      <c r="LAX128" s="49"/>
      <c r="LAY128" s="49"/>
      <c r="LAZ128" s="49"/>
      <c r="LBA128" s="49"/>
      <c r="LBB128" s="49"/>
      <c r="LBC128" s="49"/>
      <c r="LBD128" s="49"/>
      <c r="LBE128" s="49"/>
      <c r="LBF128" s="49"/>
      <c r="LBG128" s="49"/>
      <c r="LBH128" s="49"/>
      <c r="LBI128" s="49"/>
      <c r="LBJ128" s="49"/>
      <c r="LBK128" s="49"/>
      <c r="LBL128" s="49"/>
      <c r="LBM128" s="49"/>
      <c r="LBN128" s="49"/>
      <c r="LBO128" s="49"/>
      <c r="LBP128" s="49"/>
      <c r="LBQ128" s="49"/>
      <c r="LBR128" s="49"/>
      <c r="LBS128" s="49"/>
      <c r="LBT128" s="49"/>
      <c r="LBU128" s="49"/>
      <c r="LBV128" s="49"/>
      <c r="LBW128" s="49"/>
      <c r="LBX128" s="49"/>
      <c r="LBY128" s="49"/>
      <c r="LBZ128" s="49"/>
      <c r="LCA128" s="49"/>
      <c r="LCB128" s="49"/>
      <c r="LCC128" s="49"/>
      <c r="LCD128" s="49"/>
      <c r="LCE128" s="49"/>
      <c r="LCF128" s="49"/>
      <c r="LCG128" s="49"/>
      <c r="LCH128" s="49"/>
      <c r="LCI128" s="49"/>
      <c r="LCJ128" s="49"/>
      <c r="LCK128" s="49"/>
      <c r="LCL128" s="49"/>
      <c r="LCM128" s="49"/>
      <c r="LCN128" s="49"/>
      <c r="LCO128" s="49"/>
      <c r="LCP128" s="49"/>
      <c r="LCQ128" s="49"/>
      <c r="LCR128" s="49"/>
      <c r="LCS128" s="49"/>
      <c r="LCT128" s="49"/>
      <c r="LCU128" s="49"/>
      <c r="LCV128" s="49"/>
      <c r="LCW128" s="49"/>
      <c r="LCX128" s="49"/>
      <c r="LCY128" s="49"/>
      <c r="LCZ128" s="49"/>
      <c r="LDA128" s="49"/>
      <c r="LDB128" s="49"/>
      <c r="LDC128" s="49"/>
      <c r="LDD128" s="49"/>
      <c r="LDE128" s="49"/>
      <c r="LDF128" s="49"/>
      <c r="LDG128" s="49"/>
      <c r="LDH128" s="49"/>
      <c r="LDI128" s="49"/>
      <c r="LDJ128" s="49"/>
      <c r="LDK128" s="49"/>
      <c r="LDL128" s="49"/>
      <c r="LDM128" s="49"/>
      <c r="LDN128" s="49"/>
      <c r="LDO128" s="49"/>
      <c r="LDP128" s="49"/>
      <c r="LDQ128" s="49"/>
      <c r="LDR128" s="49"/>
      <c r="LDS128" s="49"/>
      <c r="LDT128" s="49"/>
      <c r="LDU128" s="49"/>
      <c r="LDV128" s="49"/>
      <c r="LDW128" s="49"/>
      <c r="LDX128" s="49"/>
      <c r="LDY128" s="49"/>
      <c r="LDZ128" s="49"/>
      <c r="LEA128" s="49"/>
      <c r="LEB128" s="49"/>
      <c r="LEC128" s="49"/>
      <c r="LED128" s="49"/>
      <c r="LEE128" s="49"/>
      <c r="LEF128" s="49"/>
      <c r="LEG128" s="49"/>
      <c r="LEH128" s="49"/>
      <c r="LEI128" s="49"/>
      <c r="LEJ128" s="49"/>
      <c r="LEK128" s="49"/>
      <c r="LEL128" s="49"/>
      <c r="LEM128" s="49"/>
      <c r="LEN128" s="49"/>
      <c r="LEO128" s="49"/>
      <c r="LEP128" s="49"/>
      <c r="LEQ128" s="49"/>
      <c r="LER128" s="49"/>
      <c r="LES128" s="49"/>
      <c r="LET128" s="49"/>
      <c r="LEU128" s="49"/>
      <c r="LEV128" s="49"/>
      <c r="LEW128" s="49"/>
      <c r="LEX128" s="49"/>
      <c r="LEY128" s="49"/>
      <c r="LEZ128" s="49"/>
      <c r="LFA128" s="49"/>
      <c r="LFB128" s="49"/>
      <c r="LFC128" s="49"/>
      <c r="LFD128" s="49"/>
      <c r="LFE128" s="49"/>
      <c r="LFF128" s="49"/>
      <c r="LFG128" s="49"/>
      <c r="LFH128" s="49"/>
      <c r="LFI128" s="49"/>
      <c r="LFJ128" s="49"/>
      <c r="LFK128" s="49"/>
      <c r="LFL128" s="49"/>
      <c r="LFM128" s="49"/>
      <c r="LFN128" s="49"/>
      <c r="LFO128" s="49"/>
      <c r="LFP128" s="49"/>
      <c r="LFQ128" s="49"/>
      <c r="LFR128" s="49"/>
      <c r="LFS128" s="49"/>
      <c r="LFT128" s="49"/>
      <c r="LFU128" s="49"/>
      <c r="LFV128" s="49"/>
      <c r="LFW128" s="49"/>
      <c r="LFX128" s="49"/>
      <c r="LFY128" s="49"/>
      <c r="LFZ128" s="49"/>
      <c r="LGA128" s="49"/>
      <c r="LGB128" s="49"/>
      <c r="LGC128" s="49"/>
      <c r="LGD128" s="49"/>
      <c r="LGE128" s="49"/>
      <c r="LGF128" s="49"/>
      <c r="LGG128" s="49"/>
      <c r="LGH128" s="49"/>
      <c r="LGI128" s="49"/>
      <c r="LGJ128" s="49"/>
      <c r="LGK128" s="49"/>
      <c r="LGL128" s="49"/>
      <c r="LGM128" s="49"/>
      <c r="LGN128" s="49"/>
      <c r="LGO128" s="49"/>
      <c r="LGP128" s="49"/>
      <c r="LGQ128" s="49"/>
      <c r="LGR128" s="49"/>
      <c r="LGS128" s="49"/>
      <c r="LGT128" s="49"/>
      <c r="LGU128" s="49"/>
      <c r="LGV128" s="49"/>
      <c r="LGW128" s="49"/>
      <c r="LGX128" s="49"/>
      <c r="LGY128" s="49"/>
      <c r="LGZ128" s="49"/>
      <c r="LHA128" s="49"/>
      <c r="LHB128" s="49"/>
      <c r="LHC128" s="49"/>
      <c r="LHD128" s="49"/>
      <c r="LHE128" s="49"/>
      <c r="LHF128" s="49"/>
      <c r="LHG128" s="49"/>
      <c r="LHH128" s="49"/>
      <c r="LHI128" s="49"/>
      <c r="LHJ128" s="49"/>
      <c r="LHK128" s="49"/>
      <c r="LHL128" s="49"/>
      <c r="LHM128" s="49"/>
      <c r="LHN128" s="49"/>
      <c r="LHO128" s="49"/>
      <c r="LHP128" s="49"/>
      <c r="LHQ128" s="49"/>
      <c r="LHR128" s="49"/>
      <c r="LHS128" s="49"/>
      <c r="LHT128" s="49"/>
      <c r="LHU128" s="49"/>
      <c r="LHV128" s="49"/>
      <c r="LHW128" s="49"/>
      <c r="LHX128" s="49"/>
      <c r="LHY128" s="49"/>
      <c r="LHZ128" s="49"/>
      <c r="LIA128" s="49"/>
      <c r="LIB128" s="49"/>
      <c r="LIC128" s="49"/>
      <c r="LID128" s="49"/>
      <c r="LIE128" s="49"/>
      <c r="LIF128" s="49"/>
      <c r="LIG128" s="49"/>
      <c r="LIH128" s="49"/>
      <c r="LII128" s="49"/>
      <c r="LIJ128" s="49"/>
      <c r="LIK128" s="49"/>
      <c r="LIL128" s="49"/>
      <c r="LIM128" s="49"/>
      <c r="LIN128" s="49"/>
      <c r="LIO128" s="49"/>
      <c r="LIP128" s="49"/>
      <c r="LIQ128" s="49"/>
      <c r="LIR128" s="49"/>
      <c r="LIS128" s="49"/>
      <c r="LIT128" s="49"/>
      <c r="LIU128" s="49"/>
      <c r="LIV128" s="49"/>
      <c r="LIW128" s="49"/>
      <c r="LIX128" s="49"/>
      <c r="LIY128" s="49"/>
      <c r="LIZ128" s="49"/>
      <c r="LJA128" s="49"/>
      <c r="LJB128" s="49"/>
      <c r="LJC128" s="49"/>
      <c r="LJD128" s="49"/>
      <c r="LJE128" s="49"/>
      <c r="LJF128" s="49"/>
      <c r="LJG128" s="49"/>
      <c r="LJH128" s="49"/>
      <c r="LJI128" s="49"/>
      <c r="LJJ128" s="49"/>
      <c r="LJK128" s="49"/>
      <c r="LJL128" s="49"/>
      <c r="LJM128" s="49"/>
      <c r="LJN128" s="49"/>
      <c r="LJO128" s="49"/>
      <c r="LJP128" s="49"/>
      <c r="LJQ128" s="49"/>
      <c r="LJR128" s="49"/>
      <c r="LJS128" s="49"/>
      <c r="LJT128" s="49"/>
      <c r="LJU128" s="49"/>
      <c r="LJV128" s="49"/>
      <c r="LJW128" s="49"/>
      <c r="LJX128" s="49"/>
      <c r="LJY128" s="49"/>
      <c r="LJZ128" s="49"/>
      <c r="LKA128" s="49"/>
      <c r="LKB128" s="49"/>
      <c r="LKC128" s="49"/>
      <c r="LKD128" s="49"/>
      <c r="LKE128" s="49"/>
      <c r="LKF128" s="49"/>
      <c r="LKG128" s="49"/>
      <c r="LKH128" s="49"/>
      <c r="LKI128" s="49"/>
      <c r="LKJ128" s="49"/>
      <c r="LKK128" s="49"/>
      <c r="LKL128" s="49"/>
      <c r="LKM128" s="49"/>
      <c r="LKN128" s="49"/>
      <c r="LKO128" s="49"/>
      <c r="LKP128" s="49"/>
      <c r="LKQ128" s="49"/>
      <c r="LKR128" s="49"/>
      <c r="LKS128" s="49"/>
      <c r="LKT128" s="49"/>
      <c r="LKU128" s="49"/>
      <c r="LKV128" s="49"/>
      <c r="LKW128" s="49"/>
      <c r="LKX128" s="49"/>
      <c r="LKY128" s="49"/>
      <c r="LKZ128" s="49"/>
      <c r="LLA128" s="49"/>
      <c r="LLB128" s="49"/>
      <c r="LLC128" s="49"/>
      <c r="LLD128" s="49"/>
      <c r="LLE128" s="49"/>
      <c r="LLF128" s="49"/>
      <c r="LLG128" s="49"/>
      <c r="LLH128" s="49"/>
      <c r="LLI128" s="49"/>
      <c r="LLJ128" s="49"/>
      <c r="LLK128" s="49"/>
      <c r="LLL128" s="49"/>
      <c r="LLM128" s="49"/>
      <c r="LLN128" s="49"/>
      <c r="LLO128" s="49"/>
      <c r="LLP128" s="49"/>
      <c r="LLQ128" s="49"/>
      <c r="LLR128" s="49"/>
      <c r="LLS128" s="49"/>
      <c r="LLT128" s="49"/>
      <c r="LLU128" s="49"/>
      <c r="LLV128" s="49"/>
      <c r="LLW128" s="49"/>
      <c r="LLX128" s="49"/>
      <c r="LLY128" s="49"/>
      <c r="LLZ128" s="49"/>
      <c r="LMA128" s="49"/>
      <c r="LMB128" s="49"/>
      <c r="LMC128" s="49"/>
      <c r="LMD128" s="49"/>
      <c r="LME128" s="49"/>
      <c r="LMF128" s="49"/>
      <c r="LMG128" s="49"/>
      <c r="LMH128" s="49"/>
      <c r="LMI128" s="49"/>
      <c r="LMJ128" s="49"/>
      <c r="LMK128" s="49"/>
      <c r="LML128" s="49"/>
      <c r="LMM128" s="49"/>
      <c r="LMN128" s="49"/>
      <c r="LMO128" s="49"/>
      <c r="LMP128" s="49"/>
      <c r="LMQ128" s="49"/>
      <c r="LMR128" s="49"/>
      <c r="LMS128" s="49"/>
      <c r="LMT128" s="49"/>
      <c r="LMU128" s="49"/>
      <c r="LMV128" s="49"/>
      <c r="LMW128" s="49"/>
      <c r="LMX128" s="49"/>
      <c r="LMY128" s="49"/>
      <c r="LMZ128" s="49"/>
      <c r="LNA128" s="49"/>
      <c r="LNB128" s="49"/>
      <c r="LNC128" s="49"/>
      <c r="LND128" s="49"/>
      <c r="LNE128" s="49"/>
      <c r="LNF128" s="49"/>
      <c r="LNG128" s="49"/>
      <c r="LNH128" s="49"/>
      <c r="LNI128" s="49"/>
      <c r="LNJ128" s="49"/>
      <c r="LNK128" s="49"/>
      <c r="LNL128" s="49"/>
      <c r="LNM128" s="49"/>
      <c r="LNN128" s="49"/>
      <c r="LNO128" s="49"/>
      <c r="LNP128" s="49"/>
      <c r="LNQ128" s="49"/>
      <c r="LNR128" s="49"/>
      <c r="LNS128" s="49"/>
      <c r="LNT128" s="49"/>
      <c r="LNU128" s="49"/>
      <c r="LNV128" s="49"/>
      <c r="LNW128" s="49"/>
      <c r="LNX128" s="49"/>
      <c r="LNY128" s="49"/>
      <c r="LNZ128" s="49"/>
      <c r="LOA128" s="49"/>
      <c r="LOB128" s="49"/>
      <c r="LOC128" s="49"/>
      <c r="LOD128" s="49"/>
      <c r="LOE128" s="49"/>
      <c r="LOF128" s="49"/>
      <c r="LOG128" s="49"/>
      <c r="LOH128" s="49"/>
      <c r="LOI128" s="49"/>
      <c r="LOJ128" s="49"/>
      <c r="LOK128" s="49"/>
      <c r="LOL128" s="49"/>
      <c r="LOM128" s="49"/>
      <c r="LON128" s="49"/>
      <c r="LOO128" s="49"/>
      <c r="LOP128" s="49"/>
      <c r="LOQ128" s="49"/>
      <c r="LOR128" s="49"/>
      <c r="LOS128" s="49"/>
      <c r="LOT128" s="49"/>
      <c r="LOU128" s="49"/>
      <c r="LOV128" s="49"/>
      <c r="LOW128" s="49"/>
      <c r="LOX128" s="49"/>
      <c r="LOY128" s="49"/>
      <c r="LOZ128" s="49"/>
      <c r="LPA128" s="49"/>
      <c r="LPB128" s="49"/>
      <c r="LPC128" s="49"/>
      <c r="LPD128" s="49"/>
      <c r="LPE128" s="49"/>
      <c r="LPF128" s="49"/>
      <c r="LPG128" s="49"/>
      <c r="LPH128" s="49"/>
      <c r="LPI128" s="49"/>
      <c r="LPJ128" s="49"/>
      <c r="LPK128" s="49"/>
      <c r="LPL128" s="49"/>
      <c r="LPM128" s="49"/>
      <c r="LPN128" s="49"/>
      <c r="LPO128" s="49"/>
      <c r="LPP128" s="49"/>
      <c r="LPQ128" s="49"/>
      <c r="LPR128" s="49"/>
      <c r="LPS128" s="49"/>
      <c r="LPT128" s="49"/>
      <c r="LPU128" s="49"/>
      <c r="LPV128" s="49"/>
      <c r="LPW128" s="49"/>
      <c r="LPX128" s="49"/>
      <c r="LPY128" s="49"/>
      <c r="LPZ128" s="49"/>
      <c r="LQA128" s="49"/>
      <c r="LQB128" s="49"/>
      <c r="LQC128" s="49"/>
      <c r="LQD128" s="49"/>
      <c r="LQE128" s="49"/>
      <c r="LQF128" s="49"/>
      <c r="LQG128" s="49"/>
      <c r="LQH128" s="49"/>
      <c r="LQI128" s="49"/>
      <c r="LQJ128" s="49"/>
      <c r="LQK128" s="49"/>
      <c r="LQL128" s="49"/>
      <c r="LQM128" s="49"/>
      <c r="LQN128" s="49"/>
      <c r="LQO128" s="49"/>
      <c r="LQP128" s="49"/>
      <c r="LQQ128" s="49"/>
      <c r="LQR128" s="49"/>
      <c r="LQS128" s="49"/>
      <c r="LQT128" s="49"/>
      <c r="LQU128" s="49"/>
      <c r="LQV128" s="49"/>
      <c r="LQW128" s="49"/>
      <c r="LQX128" s="49"/>
      <c r="LQY128" s="49"/>
      <c r="LQZ128" s="49"/>
      <c r="LRA128" s="49"/>
      <c r="LRB128" s="49"/>
      <c r="LRC128" s="49"/>
      <c r="LRD128" s="49"/>
      <c r="LRE128" s="49"/>
      <c r="LRF128" s="49"/>
      <c r="LRG128" s="49"/>
      <c r="LRH128" s="49"/>
      <c r="LRI128" s="49"/>
      <c r="LRJ128" s="49"/>
      <c r="LRK128" s="49"/>
      <c r="LRL128" s="49"/>
      <c r="LRM128" s="49"/>
      <c r="LRN128" s="49"/>
      <c r="LRO128" s="49"/>
      <c r="LRP128" s="49"/>
      <c r="LRQ128" s="49"/>
      <c r="LRR128" s="49"/>
      <c r="LRS128" s="49"/>
      <c r="LRT128" s="49"/>
      <c r="LRU128" s="49"/>
      <c r="LRV128" s="49"/>
      <c r="LRW128" s="49"/>
      <c r="LRX128" s="49"/>
      <c r="LRY128" s="49"/>
      <c r="LRZ128" s="49"/>
      <c r="LSA128" s="49"/>
      <c r="LSB128" s="49"/>
      <c r="LSC128" s="49"/>
      <c r="LSD128" s="49"/>
      <c r="LSE128" s="49"/>
      <c r="LSF128" s="49"/>
      <c r="LSG128" s="49"/>
      <c r="LSH128" s="49"/>
      <c r="LSI128" s="49"/>
      <c r="LSJ128" s="49"/>
      <c r="LSK128" s="49"/>
      <c r="LSL128" s="49"/>
      <c r="LSM128" s="49"/>
      <c r="LSN128" s="49"/>
      <c r="LSO128" s="49"/>
      <c r="LSP128" s="49"/>
      <c r="LSQ128" s="49"/>
      <c r="LSR128" s="49"/>
      <c r="LSS128" s="49"/>
      <c r="LST128" s="49"/>
      <c r="LSU128" s="49"/>
      <c r="LSV128" s="49"/>
      <c r="LSW128" s="49"/>
      <c r="LSX128" s="49"/>
      <c r="LSY128" s="49"/>
      <c r="LSZ128" s="49"/>
      <c r="LTA128" s="49"/>
      <c r="LTB128" s="49"/>
      <c r="LTC128" s="49"/>
      <c r="LTD128" s="49"/>
      <c r="LTE128" s="49"/>
      <c r="LTF128" s="49"/>
      <c r="LTG128" s="49"/>
      <c r="LTH128" s="49"/>
      <c r="LTI128" s="49"/>
      <c r="LTJ128" s="49"/>
      <c r="LTK128" s="49"/>
      <c r="LTL128" s="49"/>
      <c r="LTM128" s="49"/>
      <c r="LTN128" s="49"/>
      <c r="LTO128" s="49"/>
      <c r="LTP128" s="49"/>
      <c r="LTQ128" s="49"/>
      <c r="LTR128" s="49"/>
      <c r="LTS128" s="49"/>
      <c r="LTT128" s="49"/>
      <c r="LTU128" s="49"/>
      <c r="LTV128" s="49"/>
      <c r="LTW128" s="49"/>
      <c r="LTX128" s="49"/>
      <c r="LTY128" s="49"/>
      <c r="LTZ128" s="49"/>
      <c r="LUA128" s="49"/>
      <c r="LUB128" s="49"/>
      <c r="LUC128" s="49"/>
      <c r="LUD128" s="49"/>
      <c r="LUE128" s="49"/>
      <c r="LUF128" s="49"/>
      <c r="LUG128" s="49"/>
      <c r="LUH128" s="49"/>
      <c r="LUI128" s="49"/>
      <c r="LUJ128" s="49"/>
      <c r="LUK128" s="49"/>
      <c r="LUL128" s="49"/>
      <c r="LUM128" s="49"/>
      <c r="LUN128" s="49"/>
      <c r="LUO128" s="49"/>
      <c r="LUP128" s="49"/>
      <c r="LUQ128" s="49"/>
      <c r="LUR128" s="49"/>
      <c r="LUS128" s="49"/>
      <c r="LUT128" s="49"/>
      <c r="LUU128" s="49"/>
      <c r="LUV128" s="49"/>
      <c r="LUW128" s="49"/>
      <c r="LUX128" s="49"/>
      <c r="LUY128" s="49"/>
      <c r="LUZ128" s="49"/>
      <c r="LVA128" s="49"/>
      <c r="LVB128" s="49"/>
      <c r="LVC128" s="49"/>
      <c r="LVD128" s="49"/>
      <c r="LVE128" s="49"/>
      <c r="LVF128" s="49"/>
      <c r="LVG128" s="49"/>
      <c r="LVH128" s="49"/>
      <c r="LVI128" s="49"/>
      <c r="LVJ128" s="49"/>
      <c r="LVK128" s="49"/>
      <c r="LVL128" s="49"/>
      <c r="LVM128" s="49"/>
      <c r="LVN128" s="49"/>
      <c r="LVO128" s="49"/>
      <c r="LVP128" s="49"/>
      <c r="LVQ128" s="49"/>
      <c r="LVR128" s="49"/>
      <c r="LVS128" s="49"/>
      <c r="LVT128" s="49"/>
      <c r="LVU128" s="49"/>
      <c r="LVV128" s="49"/>
      <c r="LVW128" s="49"/>
      <c r="LVX128" s="49"/>
      <c r="LVY128" s="49"/>
      <c r="LVZ128" s="49"/>
      <c r="LWA128" s="49"/>
      <c r="LWB128" s="49"/>
      <c r="LWC128" s="49"/>
      <c r="LWD128" s="49"/>
      <c r="LWE128" s="49"/>
      <c r="LWF128" s="49"/>
      <c r="LWG128" s="49"/>
      <c r="LWH128" s="49"/>
      <c r="LWI128" s="49"/>
      <c r="LWJ128" s="49"/>
      <c r="LWK128" s="49"/>
      <c r="LWL128" s="49"/>
      <c r="LWM128" s="49"/>
      <c r="LWN128" s="49"/>
      <c r="LWO128" s="49"/>
      <c r="LWP128" s="49"/>
      <c r="LWQ128" s="49"/>
      <c r="LWR128" s="49"/>
      <c r="LWS128" s="49"/>
      <c r="LWT128" s="49"/>
      <c r="LWU128" s="49"/>
      <c r="LWV128" s="49"/>
      <c r="LWW128" s="49"/>
      <c r="LWX128" s="49"/>
      <c r="LWY128" s="49"/>
      <c r="LWZ128" s="49"/>
      <c r="LXA128" s="49"/>
      <c r="LXB128" s="49"/>
      <c r="LXC128" s="49"/>
      <c r="LXD128" s="49"/>
      <c r="LXE128" s="49"/>
      <c r="LXF128" s="49"/>
      <c r="LXG128" s="49"/>
      <c r="LXH128" s="49"/>
      <c r="LXI128" s="49"/>
      <c r="LXJ128" s="49"/>
      <c r="LXK128" s="49"/>
      <c r="LXL128" s="49"/>
      <c r="LXM128" s="49"/>
      <c r="LXN128" s="49"/>
      <c r="LXO128" s="49"/>
      <c r="LXP128" s="49"/>
      <c r="LXQ128" s="49"/>
      <c r="LXR128" s="49"/>
      <c r="LXS128" s="49"/>
      <c r="LXT128" s="49"/>
      <c r="LXU128" s="49"/>
      <c r="LXV128" s="49"/>
      <c r="LXW128" s="49"/>
      <c r="LXX128" s="49"/>
      <c r="LXY128" s="49"/>
      <c r="LXZ128" s="49"/>
      <c r="LYA128" s="49"/>
      <c r="LYB128" s="49"/>
      <c r="LYC128" s="49"/>
      <c r="LYD128" s="49"/>
      <c r="LYE128" s="49"/>
      <c r="LYF128" s="49"/>
      <c r="LYG128" s="49"/>
      <c r="LYH128" s="49"/>
      <c r="LYI128" s="49"/>
      <c r="LYJ128" s="49"/>
      <c r="LYK128" s="49"/>
      <c r="LYL128" s="49"/>
      <c r="LYM128" s="49"/>
      <c r="LYN128" s="49"/>
      <c r="LYO128" s="49"/>
      <c r="LYP128" s="49"/>
      <c r="LYQ128" s="49"/>
      <c r="LYR128" s="49"/>
      <c r="LYS128" s="49"/>
      <c r="LYT128" s="49"/>
      <c r="LYU128" s="49"/>
      <c r="LYV128" s="49"/>
      <c r="LYW128" s="49"/>
      <c r="LYX128" s="49"/>
      <c r="LYY128" s="49"/>
      <c r="LYZ128" s="49"/>
      <c r="LZA128" s="49"/>
      <c r="LZB128" s="49"/>
      <c r="LZC128" s="49"/>
      <c r="LZD128" s="49"/>
      <c r="LZE128" s="49"/>
      <c r="LZF128" s="49"/>
      <c r="LZG128" s="49"/>
      <c r="LZH128" s="49"/>
      <c r="LZI128" s="49"/>
      <c r="LZJ128" s="49"/>
      <c r="LZK128" s="49"/>
      <c r="LZL128" s="49"/>
      <c r="LZM128" s="49"/>
      <c r="LZN128" s="49"/>
      <c r="LZO128" s="49"/>
      <c r="LZP128" s="49"/>
      <c r="LZQ128" s="49"/>
      <c r="LZR128" s="49"/>
      <c r="LZS128" s="49"/>
      <c r="LZT128" s="49"/>
      <c r="LZU128" s="49"/>
      <c r="LZV128" s="49"/>
      <c r="LZW128" s="49"/>
      <c r="LZX128" s="49"/>
      <c r="LZY128" s="49"/>
      <c r="LZZ128" s="49"/>
      <c r="MAA128" s="49"/>
      <c r="MAB128" s="49"/>
      <c r="MAC128" s="49"/>
      <c r="MAD128" s="49"/>
      <c r="MAE128" s="49"/>
      <c r="MAF128" s="49"/>
      <c r="MAG128" s="49"/>
      <c r="MAH128" s="49"/>
      <c r="MAI128" s="49"/>
      <c r="MAJ128" s="49"/>
      <c r="MAK128" s="49"/>
      <c r="MAL128" s="49"/>
      <c r="MAM128" s="49"/>
      <c r="MAN128" s="49"/>
      <c r="MAO128" s="49"/>
      <c r="MAP128" s="49"/>
      <c r="MAQ128" s="49"/>
      <c r="MAR128" s="49"/>
      <c r="MAS128" s="49"/>
      <c r="MAT128" s="49"/>
      <c r="MAU128" s="49"/>
      <c r="MAV128" s="49"/>
      <c r="MAW128" s="49"/>
      <c r="MAX128" s="49"/>
      <c r="MAY128" s="49"/>
      <c r="MAZ128" s="49"/>
      <c r="MBA128" s="49"/>
      <c r="MBB128" s="49"/>
      <c r="MBC128" s="49"/>
      <c r="MBD128" s="49"/>
      <c r="MBE128" s="49"/>
      <c r="MBF128" s="49"/>
      <c r="MBG128" s="49"/>
      <c r="MBH128" s="49"/>
      <c r="MBI128" s="49"/>
      <c r="MBJ128" s="49"/>
      <c r="MBK128" s="49"/>
      <c r="MBL128" s="49"/>
      <c r="MBM128" s="49"/>
      <c r="MBN128" s="49"/>
      <c r="MBO128" s="49"/>
      <c r="MBP128" s="49"/>
      <c r="MBQ128" s="49"/>
      <c r="MBR128" s="49"/>
      <c r="MBS128" s="49"/>
      <c r="MBT128" s="49"/>
      <c r="MBU128" s="49"/>
      <c r="MBV128" s="49"/>
      <c r="MBW128" s="49"/>
      <c r="MBX128" s="49"/>
      <c r="MBY128" s="49"/>
      <c r="MBZ128" s="49"/>
      <c r="MCA128" s="49"/>
      <c r="MCB128" s="49"/>
      <c r="MCC128" s="49"/>
      <c r="MCD128" s="49"/>
      <c r="MCE128" s="49"/>
      <c r="MCF128" s="49"/>
      <c r="MCG128" s="49"/>
      <c r="MCH128" s="49"/>
      <c r="MCI128" s="49"/>
      <c r="MCJ128" s="49"/>
      <c r="MCK128" s="49"/>
      <c r="MCL128" s="49"/>
      <c r="MCM128" s="49"/>
      <c r="MCN128" s="49"/>
      <c r="MCO128" s="49"/>
      <c r="MCP128" s="49"/>
      <c r="MCQ128" s="49"/>
      <c r="MCR128" s="49"/>
      <c r="MCS128" s="49"/>
      <c r="MCT128" s="49"/>
      <c r="MCU128" s="49"/>
      <c r="MCV128" s="49"/>
      <c r="MCW128" s="49"/>
      <c r="MCX128" s="49"/>
      <c r="MCY128" s="49"/>
      <c r="MCZ128" s="49"/>
      <c r="MDA128" s="49"/>
      <c r="MDB128" s="49"/>
      <c r="MDC128" s="49"/>
      <c r="MDD128" s="49"/>
      <c r="MDE128" s="49"/>
      <c r="MDF128" s="49"/>
      <c r="MDG128" s="49"/>
      <c r="MDH128" s="49"/>
      <c r="MDI128" s="49"/>
      <c r="MDJ128" s="49"/>
      <c r="MDK128" s="49"/>
      <c r="MDL128" s="49"/>
      <c r="MDM128" s="49"/>
      <c r="MDN128" s="49"/>
      <c r="MDO128" s="49"/>
      <c r="MDP128" s="49"/>
      <c r="MDQ128" s="49"/>
      <c r="MDR128" s="49"/>
      <c r="MDS128" s="49"/>
      <c r="MDT128" s="49"/>
      <c r="MDU128" s="49"/>
      <c r="MDV128" s="49"/>
      <c r="MDW128" s="49"/>
      <c r="MDX128" s="49"/>
      <c r="MDY128" s="49"/>
      <c r="MDZ128" s="49"/>
      <c r="MEA128" s="49"/>
      <c r="MEB128" s="49"/>
      <c r="MEC128" s="49"/>
      <c r="MED128" s="49"/>
      <c r="MEE128" s="49"/>
      <c r="MEF128" s="49"/>
      <c r="MEG128" s="49"/>
      <c r="MEH128" s="49"/>
      <c r="MEI128" s="49"/>
      <c r="MEJ128" s="49"/>
      <c r="MEK128" s="49"/>
      <c r="MEL128" s="49"/>
      <c r="MEM128" s="49"/>
      <c r="MEN128" s="49"/>
      <c r="MEO128" s="49"/>
      <c r="MEP128" s="49"/>
      <c r="MEQ128" s="49"/>
      <c r="MER128" s="49"/>
      <c r="MES128" s="49"/>
      <c r="MET128" s="49"/>
      <c r="MEU128" s="49"/>
      <c r="MEV128" s="49"/>
      <c r="MEW128" s="49"/>
      <c r="MEX128" s="49"/>
      <c r="MEY128" s="49"/>
      <c r="MEZ128" s="49"/>
      <c r="MFA128" s="49"/>
      <c r="MFB128" s="49"/>
      <c r="MFC128" s="49"/>
      <c r="MFD128" s="49"/>
      <c r="MFE128" s="49"/>
      <c r="MFF128" s="49"/>
      <c r="MFG128" s="49"/>
      <c r="MFH128" s="49"/>
      <c r="MFI128" s="49"/>
      <c r="MFJ128" s="49"/>
      <c r="MFK128" s="49"/>
      <c r="MFL128" s="49"/>
      <c r="MFM128" s="49"/>
      <c r="MFN128" s="49"/>
      <c r="MFO128" s="49"/>
      <c r="MFP128" s="49"/>
      <c r="MFQ128" s="49"/>
      <c r="MFR128" s="49"/>
      <c r="MFS128" s="49"/>
      <c r="MFT128" s="49"/>
      <c r="MFU128" s="49"/>
      <c r="MFV128" s="49"/>
      <c r="MFW128" s="49"/>
      <c r="MFX128" s="49"/>
      <c r="MFY128" s="49"/>
      <c r="MFZ128" s="49"/>
      <c r="MGA128" s="49"/>
      <c r="MGB128" s="49"/>
      <c r="MGC128" s="49"/>
      <c r="MGD128" s="49"/>
      <c r="MGE128" s="49"/>
      <c r="MGF128" s="49"/>
      <c r="MGG128" s="49"/>
      <c r="MGH128" s="49"/>
      <c r="MGI128" s="49"/>
      <c r="MGJ128" s="49"/>
      <c r="MGK128" s="49"/>
      <c r="MGL128" s="49"/>
      <c r="MGM128" s="49"/>
      <c r="MGN128" s="49"/>
      <c r="MGO128" s="49"/>
      <c r="MGP128" s="49"/>
      <c r="MGQ128" s="49"/>
      <c r="MGR128" s="49"/>
      <c r="MGS128" s="49"/>
      <c r="MGT128" s="49"/>
      <c r="MGU128" s="49"/>
      <c r="MGV128" s="49"/>
      <c r="MGW128" s="49"/>
      <c r="MGX128" s="49"/>
      <c r="MGY128" s="49"/>
      <c r="MGZ128" s="49"/>
      <c r="MHA128" s="49"/>
      <c r="MHB128" s="49"/>
      <c r="MHC128" s="49"/>
      <c r="MHD128" s="49"/>
      <c r="MHE128" s="49"/>
      <c r="MHF128" s="49"/>
      <c r="MHG128" s="49"/>
      <c r="MHH128" s="49"/>
      <c r="MHI128" s="49"/>
      <c r="MHJ128" s="49"/>
      <c r="MHK128" s="49"/>
      <c r="MHL128" s="49"/>
      <c r="MHM128" s="49"/>
      <c r="MHN128" s="49"/>
      <c r="MHO128" s="49"/>
      <c r="MHP128" s="49"/>
      <c r="MHQ128" s="49"/>
      <c r="MHR128" s="49"/>
      <c r="MHS128" s="49"/>
      <c r="MHT128" s="49"/>
      <c r="MHU128" s="49"/>
      <c r="MHV128" s="49"/>
      <c r="MHW128" s="49"/>
      <c r="MHX128" s="49"/>
      <c r="MHY128" s="49"/>
      <c r="MHZ128" s="49"/>
      <c r="MIA128" s="49"/>
      <c r="MIB128" s="49"/>
      <c r="MIC128" s="49"/>
      <c r="MID128" s="49"/>
      <c r="MIE128" s="49"/>
      <c r="MIF128" s="49"/>
      <c r="MIG128" s="49"/>
      <c r="MIH128" s="49"/>
      <c r="MII128" s="49"/>
      <c r="MIJ128" s="49"/>
      <c r="MIK128" s="49"/>
      <c r="MIL128" s="49"/>
      <c r="MIM128" s="49"/>
      <c r="MIN128" s="49"/>
      <c r="MIO128" s="49"/>
      <c r="MIP128" s="49"/>
      <c r="MIQ128" s="49"/>
      <c r="MIR128" s="49"/>
      <c r="MIS128" s="49"/>
      <c r="MIT128" s="49"/>
      <c r="MIU128" s="49"/>
      <c r="MIV128" s="49"/>
      <c r="MIW128" s="49"/>
      <c r="MIX128" s="49"/>
      <c r="MIY128" s="49"/>
      <c r="MIZ128" s="49"/>
      <c r="MJA128" s="49"/>
      <c r="MJB128" s="49"/>
      <c r="MJC128" s="49"/>
      <c r="MJD128" s="49"/>
      <c r="MJE128" s="49"/>
      <c r="MJF128" s="49"/>
      <c r="MJG128" s="49"/>
      <c r="MJH128" s="49"/>
      <c r="MJI128" s="49"/>
      <c r="MJJ128" s="49"/>
      <c r="MJK128" s="49"/>
      <c r="MJL128" s="49"/>
      <c r="MJM128" s="49"/>
      <c r="MJN128" s="49"/>
      <c r="MJO128" s="49"/>
      <c r="MJP128" s="49"/>
      <c r="MJQ128" s="49"/>
      <c r="MJR128" s="49"/>
      <c r="MJS128" s="49"/>
      <c r="MJT128" s="49"/>
      <c r="MJU128" s="49"/>
      <c r="MJV128" s="49"/>
      <c r="MJW128" s="49"/>
      <c r="MJX128" s="49"/>
      <c r="MJY128" s="49"/>
      <c r="MJZ128" s="49"/>
      <c r="MKA128" s="49"/>
      <c r="MKB128" s="49"/>
      <c r="MKC128" s="49"/>
      <c r="MKD128" s="49"/>
      <c r="MKE128" s="49"/>
      <c r="MKF128" s="49"/>
      <c r="MKG128" s="49"/>
      <c r="MKH128" s="49"/>
      <c r="MKI128" s="49"/>
      <c r="MKJ128" s="49"/>
      <c r="MKK128" s="49"/>
      <c r="MKL128" s="49"/>
      <c r="MKM128" s="49"/>
      <c r="MKN128" s="49"/>
      <c r="MKO128" s="49"/>
      <c r="MKP128" s="49"/>
      <c r="MKQ128" s="49"/>
      <c r="MKR128" s="49"/>
      <c r="MKS128" s="49"/>
      <c r="MKT128" s="49"/>
      <c r="MKU128" s="49"/>
      <c r="MKV128" s="49"/>
      <c r="MKW128" s="49"/>
      <c r="MKX128" s="49"/>
      <c r="MKY128" s="49"/>
      <c r="MKZ128" s="49"/>
      <c r="MLA128" s="49"/>
      <c r="MLB128" s="49"/>
      <c r="MLC128" s="49"/>
      <c r="MLD128" s="49"/>
      <c r="MLE128" s="49"/>
      <c r="MLF128" s="49"/>
      <c r="MLG128" s="49"/>
      <c r="MLH128" s="49"/>
      <c r="MLI128" s="49"/>
      <c r="MLJ128" s="49"/>
      <c r="MLK128" s="49"/>
      <c r="MLL128" s="49"/>
      <c r="MLM128" s="49"/>
      <c r="MLN128" s="49"/>
      <c r="MLO128" s="49"/>
      <c r="MLP128" s="49"/>
      <c r="MLQ128" s="49"/>
      <c r="MLR128" s="49"/>
      <c r="MLS128" s="49"/>
      <c r="MLT128" s="49"/>
      <c r="MLU128" s="49"/>
      <c r="MLV128" s="49"/>
      <c r="MLW128" s="49"/>
      <c r="MLX128" s="49"/>
      <c r="MLY128" s="49"/>
      <c r="MLZ128" s="49"/>
      <c r="MMA128" s="49"/>
      <c r="MMB128" s="49"/>
      <c r="MMC128" s="49"/>
      <c r="MMD128" s="49"/>
      <c r="MME128" s="49"/>
      <c r="MMF128" s="49"/>
      <c r="MMG128" s="49"/>
      <c r="MMH128" s="49"/>
      <c r="MMI128" s="49"/>
      <c r="MMJ128" s="49"/>
      <c r="MMK128" s="49"/>
      <c r="MML128" s="49"/>
      <c r="MMM128" s="49"/>
      <c r="MMN128" s="49"/>
      <c r="MMO128" s="49"/>
      <c r="MMP128" s="49"/>
      <c r="MMQ128" s="49"/>
      <c r="MMR128" s="49"/>
      <c r="MMS128" s="49"/>
      <c r="MMT128" s="49"/>
      <c r="MMU128" s="49"/>
      <c r="MMV128" s="49"/>
      <c r="MMW128" s="49"/>
      <c r="MMX128" s="49"/>
      <c r="MMY128" s="49"/>
      <c r="MMZ128" s="49"/>
      <c r="MNA128" s="49"/>
      <c r="MNB128" s="49"/>
      <c r="MNC128" s="49"/>
      <c r="MND128" s="49"/>
      <c r="MNE128" s="49"/>
      <c r="MNF128" s="49"/>
      <c r="MNG128" s="49"/>
      <c r="MNH128" s="49"/>
      <c r="MNI128" s="49"/>
      <c r="MNJ128" s="49"/>
      <c r="MNK128" s="49"/>
      <c r="MNL128" s="49"/>
      <c r="MNM128" s="49"/>
      <c r="MNN128" s="49"/>
      <c r="MNO128" s="49"/>
      <c r="MNP128" s="49"/>
      <c r="MNQ128" s="49"/>
      <c r="MNR128" s="49"/>
      <c r="MNS128" s="49"/>
      <c r="MNT128" s="49"/>
      <c r="MNU128" s="49"/>
      <c r="MNV128" s="49"/>
      <c r="MNW128" s="49"/>
      <c r="MNX128" s="49"/>
      <c r="MNY128" s="49"/>
      <c r="MNZ128" s="49"/>
      <c r="MOA128" s="49"/>
      <c r="MOB128" s="49"/>
      <c r="MOC128" s="49"/>
      <c r="MOD128" s="49"/>
      <c r="MOE128" s="49"/>
      <c r="MOF128" s="49"/>
      <c r="MOG128" s="49"/>
      <c r="MOH128" s="49"/>
      <c r="MOI128" s="49"/>
      <c r="MOJ128" s="49"/>
      <c r="MOK128" s="49"/>
      <c r="MOL128" s="49"/>
      <c r="MOM128" s="49"/>
      <c r="MON128" s="49"/>
      <c r="MOO128" s="49"/>
      <c r="MOP128" s="49"/>
      <c r="MOQ128" s="49"/>
      <c r="MOR128" s="49"/>
      <c r="MOS128" s="49"/>
      <c r="MOT128" s="49"/>
      <c r="MOU128" s="49"/>
      <c r="MOV128" s="49"/>
      <c r="MOW128" s="49"/>
      <c r="MOX128" s="49"/>
      <c r="MOY128" s="49"/>
      <c r="MOZ128" s="49"/>
      <c r="MPA128" s="49"/>
      <c r="MPB128" s="49"/>
      <c r="MPC128" s="49"/>
      <c r="MPD128" s="49"/>
      <c r="MPE128" s="49"/>
      <c r="MPF128" s="49"/>
      <c r="MPG128" s="49"/>
      <c r="MPH128" s="49"/>
      <c r="MPI128" s="49"/>
      <c r="MPJ128" s="49"/>
      <c r="MPK128" s="49"/>
      <c r="MPL128" s="49"/>
      <c r="MPM128" s="49"/>
      <c r="MPN128" s="49"/>
      <c r="MPO128" s="49"/>
      <c r="MPP128" s="49"/>
      <c r="MPQ128" s="49"/>
      <c r="MPR128" s="49"/>
      <c r="MPS128" s="49"/>
      <c r="MPT128" s="49"/>
      <c r="MPU128" s="49"/>
      <c r="MPV128" s="49"/>
      <c r="MPW128" s="49"/>
      <c r="MPX128" s="49"/>
      <c r="MPY128" s="49"/>
      <c r="MPZ128" s="49"/>
      <c r="MQA128" s="49"/>
      <c r="MQB128" s="49"/>
      <c r="MQC128" s="49"/>
      <c r="MQD128" s="49"/>
      <c r="MQE128" s="49"/>
      <c r="MQF128" s="49"/>
      <c r="MQG128" s="49"/>
      <c r="MQH128" s="49"/>
      <c r="MQI128" s="49"/>
      <c r="MQJ128" s="49"/>
      <c r="MQK128" s="49"/>
      <c r="MQL128" s="49"/>
      <c r="MQM128" s="49"/>
      <c r="MQN128" s="49"/>
      <c r="MQO128" s="49"/>
      <c r="MQP128" s="49"/>
      <c r="MQQ128" s="49"/>
      <c r="MQR128" s="49"/>
      <c r="MQS128" s="49"/>
      <c r="MQT128" s="49"/>
      <c r="MQU128" s="49"/>
      <c r="MQV128" s="49"/>
      <c r="MQW128" s="49"/>
      <c r="MQX128" s="49"/>
      <c r="MQY128" s="49"/>
      <c r="MQZ128" s="49"/>
      <c r="MRA128" s="49"/>
      <c r="MRB128" s="49"/>
      <c r="MRC128" s="49"/>
      <c r="MRD128" s="49"/>
      <c r="MRE128" s="49"/>
      <c r="MRF128" s="49"/>
      <c r="MRG128" s="49"/>
      <c r="MRH128" s="49"/>
      <c r="MRI128" s="49"/>
      <c r="MRJ128" s="49"/>
      <c r="MRK128" s="49"/>
      <c r="MRL128" s="49"/>
      <c r="MRM128" s="49"/>
      <c r="MRN128" s="49"/>
      <c r="MRO128" s="49"/>
      <c r="MRP128" s="49"/>
      <c r="MRQ128" s="49"/>
      <c r="MRR128" s="49"/>
      <c r="MRS128" s="49"/>
      <c r="MRT128" s="49"/>
      <c r="MRU128" s="49"/>
      <c r="MRV128" s="49"/>
      <c r="MRW128" s="49"/>
      <c r="MRX128" s="49"/>
      <c r="MRY128" s="49"/>
      <c r="MRZ128" s="49"/>
      <c r="MSA128" s="49"/>
      <c r="MSB128" s="49"/>
      <c r="MSC128" s="49"/>
      <c r="MSD128" s="49"/>
      <c r="MSE128" s="49"/>
      <c r="MSF128" s="49"/>
      <c r="MSG128" s="49"/>
      <c r="MSH128" s="49"/>
      <c r="MSI128" s="49"/>
      <c r="MSJ128" s="49"/>
      <c r="MSK128" s="49"/>
      <c r="MSL128" s="49"/>
      <c r="MSM128" s="49"/>
      <c r="MSN128" s="49"/>
      <c r="MSO128" s="49"/>
      <c r="MSP128" s="49"/>
      <c r="MSQ128" s="49"/>
      <c r="MSR128" s="49"/>
      <c r="MSS128" s="49"/>
      <c r="MST128" s="49"/>
      <c r="MSU128" s="49"/>
      <c r="MSV128" s="49"/>
      <c r="MSW128" s="49"/>
      <c r="MSX128" s="49"/>
      <c r="MSY128" s="49"/>
      <c r="MSZ128" s="49"/>
      <c r="MTA128" s="49"/>
      <c r="MTB128" s="49"/>
      <c r="MTC128" s="49"/>
      <c r="MTD128" s="49"/>
      <c r="MTE128" s="49"/>
      <c r="MTF128" s="49"/>
      <c r="MTG128" s="49"/>
      <c r="MTH128" s="49"/>
      <c r="MTI128" s="49"/>
      <c r="MTJ128" s="49"/>
      <c r="MTK128" s="49"/>
      <c r="MTL128" s="49"/>
      <c r="MTM128" s="49"/>
      <c r="MTN128" s="49"/>
      <c r="MTO128" s="49"/>
      <c r="MTP128" s="49"/>
      <c r="MTQ128" s="49"/>
      <c r="MTR128" s="49"/>
      <c r="MTS128" s="49"/>
      <c r="MTT128" s="49"/>
      <c r="MTU128" s="49"/>
      <c r="MTV128" s="49"/>
      <c r="MTW128" s="49"/>
      <c r="MTX128" s="49"/>
      <c r="MTY128" s="49"/>
      <c r="MTZ128" s="49"/>
      <c r="MUA128" s="49"/>
      <c r="MUB128" s="49"/>
      <c r="MUC128" s="49"/>
      <c r="MUD128" s="49"/>
      <c r="MUE128" s="49"/>
      <c r="MUF128" s="49"/>
      <c r="MUG128" s="49"/>
      <c r="MUH128" s="49"/>
      <c r="MUI128" s="49"/>
      <c r="MUJ128" s="49"/>
      <c r="MUK128" s="49"/>
      <c r="MUL128" s="49"/>
      <c r="MUM128" s="49"/>
      <c r="MUN128" s="49"/>
      <c r="MUO128" s="49"/>
      <c r="MUP128" s="49"/>
      <c r="MUQ128" s="49"/>
      <c r="MUR128" s="49"/>
      <c r="MUS128" s="49"/>
      <c r="MUT128" s="49"/>
      <c r="MUU128" s="49"/>
      <c r="MUV128" s="49"/>
      <c r="MUW128" s="49"/>
      <c r="MUX128" s="49"/>
      <c r="MUY128" s="49"/>
      <c r="MUZ128" s="49"/>
      <c r="MVA128" s="49"/>
      <c r="MVB128" s="49"/>
      <c r="MVC128" s="49"/>
      <c r="MVD128" s="49"/>
      <c r="MVE128" s="49"/>
      <c r="MVF128" s="49"/>
      <c r="MVG128" s="49"/>
      <c r="MVH128" s="49"/>
      <c r="MVI128" s="49"/>
      <c r="MVJ128" s="49"/>
      <c r="MVK128" s="49"/>
      <c r="MVL128" s="49"/>
      <c r="MVM128" s="49"/>
      <c r="MVN128" s="49"/>
      <c r="MVO128" s="49"/>
      <c r="MVP128" s="49"/>
      <c r="MVQ128" s="49"/>
      <c r="MVR128" s="49"/>
      <c r="MVS128" s="49"/>
      <c r="MVT128" s="49"/>
      <c r="MVU128" s="49"/>
      <c r="MVV128" s="49"/>
      <c r="MVW128" s="49"/>
      <c r="MVX128" s="49"/>
      <c r="MVY128" s="49"/>
      <c r="MVZ128" s="49"/>
      <c r="MWA128" s="49"/>
      <c r="MWB128" s="49"/>
      <c r="MWC128" s="49"/>
      <c r="MWD128" s="49"/>
      <c r="MWE128" s="49"/>
      <c r="MWF128" s="49"/>
      <c r="MWG128" s="49"/>
      <c r="MWH128" s="49"/>
      <c r="MWI128" s="49"/>
      <c r="MWJ128" s="49"/>
      <c r="MWK128" s="49"/>
      <c r="MWL128" s="49"/>
      <c r="MWM128" s="49"/>
      <c r="MWN128" s="49"/>
      <c r="MWO128" s="49"/>
      <c r="MWP128" s="49"/>
      <c r="MWQ128" s="49"/>
      <c r="MWR128" s="49"/>
      <c r="MWS128" s="49"/>
      <c r="MWT128" s="49"/>
      <c r="MWU128" s="49"/>
      <c r="MWV128" s="49"/>
      <c r="MWW128" s="49"/>
      <c r="MWX128" s="49"/>
      <c r="MWY128" s="49"/>
      <c r="MWZ128" s="49"/>
      <c r="MXA128" s="49"/>
      <c r="MXB128" s="49"/>
      <c r="MXC128" s="49"/>
      <c r="MXD128" s="49"/>
      <c r="MXE128" s="49"/>
      <c r="MXF128" s="49"/>
      <c r="MXG128" s="49"/>
      <c r="MXH128" s="49"/>
      <c r="MXI128" s="49"/>
      <c r="MXJ128" s="49"/>
      <c r="MXK128" s="49"/>
      <c r="MXL128" s="49"/>
      <c r="MXM128" s="49"/>
      <c r="MXN128" s="49"/>
      <c r="MXO128" s="49"/>
      <c r="MXP128" s="49"/>
      <c r="MXQ128" s="49"/>
      <c r="MXR128" s="49"/>
      <c r="MXS128" s="49"/>
      <c r="MXT128" s="49"/>
      <c r="MXU128" s="49"/>
      <c r="MXV128" s="49"/>
      <c r="MXW128" s="49"/>
      <c r="MXX128" s="49"/>
      <c r="MXY128" s="49"/>
      <c r="MXZ128" s="49"/>
      <c r="MYA128" s="49"/>
      <c r="MYB128" s="49"/>
      <c r="MYC128" s="49"/>
      <c r="MYD128" s="49"/>
      <c r="MYE128" s="49"/>
      <c r="MYF128" s="49"/>
      <c r="MYG128" s="49"/>
      <c r="MYH128" s="49"/>
      <c r="MYI128" s="49"/>
      <c r="MYJ128" s="49"/>
      <c r="MYK128" s="49"/>
      <c r="MYL128" s="49"/>
      <c r="MYM128" s="49"/>
      <c r="MYN128" s="49"/>
      <c r="MYO128" s="49"/>
      <c r="MYP128" s="49"/>
      <c r="MYQ128" s="49"/>
      <c r="MYR128" s="49"/>
      <c r="MYS128" s="49"/>
      <c r="MYT128" s="49"/>
      <c r="MYU128" s="49"/>
      <c r="MYV128" s="49"/>
      <c r="MYW128" s="49"/>
      <c r="MYX128" s="49"/>
      <c r="MYY128" s="49"/>
      <c r="MYZ128" s="49"/>
      <c r="MZA128" s="49"/>
      <c r="MZB128" s="49"/>
      <c r="MZC128" s="49"/>
      <c r="MZD128" s="49"/>
      <c r="MZE128" s="49"/>
      <c r="MZF128" s="49"/>
      <c r="MZG128" s="49"/>
      <c r="MZH128" s="49"/>
      <c r="MZI128" s="49"/>
      <c r="MZJ128" s="49"/>
      <c r="MZK128" s="49"/>
      <c r="MZL128" s="49"/>
      <c r="MZM128" s="49"/>
      <c r="MZN128" s="49"/>
      <c r="MZO128" s="49"/>
      <c r="MZP128" s="49"/>
      <c r="MZQ128" s="49"/>
      <c r="MZR128" s="49"/>
      <c r="MZS128" s="49"/>
      <c r="MZT128" s="49"/>
      <c r="MZU128" s="49"/>
      <c r="MZV128" s="49"/>
      <c r="MZW128" s="49"/>
      <c r="MZX128" s="49"/>
      <c r="MZY128" s="49"/>
      <c r="MZZ128" s="49"/>
      <c r="NAA128" s="49"/>
      <c r="NAB128" s="49"/>
      <c r="NAC128" s="49"/>
      <c r="NAD128" s="49"/>
      <c r="NAE128" s="49"/>
      <c r="NAF128" s="49"/>
      <c r="NAG128" s="49"/>
      <c r="NAH128" s="49"/>
      <c r="NAI128" s="49"/>
      <c r="NAJ128" s="49"/>
      <c r="NAK128" s="49"/>
      <c r="NAL128" s="49"/>
      <c r="NAM128" s="49"/>
      <c r="NAN128" s="49"/>
      <c r="NAO128" s="49"/>
      <c r="NAP128" s="49"/>
      <c r="NAQ128" s="49"/>
      <c r="NAR128" s="49"/>
      <c r="NAS128" s="49"/>
      <c r="NAT128" s="49"/>
      <c r="NAU128" s="49"/>
      <c r="NAV128" s="49"/>
      <c r="NAW128" s="49"/>
      <c r="NAX128" s="49"/>
      <c r="NAY128" s="49"/>
      <c r="NAZ128" s="49"/>
      <c r="NBA128" s="49"/>
      <c r="NBB128" s="49"/>
      <c r="NBC128" s="49"/>
      <c r="NBD128" s="49"/>
      <c r="NBE128" s="49"/>
      <c r="NBF128" s="49"/>
      <c r="NBG128" s="49"/>
      <c r="NBH128" s="49"/>
      <c r="NBI128" s="49"/>
      <c r="NBJ128" s="49"/>
      <c r="NBK128" s="49"/>
      <c r="NBL128" s="49"/>
      <c r="NBM128" s="49"/>
      <c r="NBN128" s="49"/>
      <c r="NBO128" s="49"/>
      <c r="NBP128" s="49"/>
      <c r="NBQ128" s="49"/>
      <c r="NBR128" s="49"/>
      <c r="NBS128" s="49"/>
      <c r="NBT128" s="49"/>
      <c r="NBU128" s="49"/>
      <c r="NBV128" s="49"/>
      <c r="NBW128" s="49"/>
      <c r="NBX128" s="49"/>
      <c r="NBY128" s="49"/>
      <c r="NBZ128" s="49"/>
      <c r="NCA128" s="49"/>
      <c r="NCB128" s="49"/>
      <c r="NCC128" s="49"/>
      <c r="NCD128" s="49"/>
      <c r="NCE128" s="49"/>
      <c r="NCF128" s="49"/>
      <c r="NCG128" s="49"/>
      <c r="NCH128" s="49"/>
      <c r="NCI128" s="49"/>
      <c r="NCJ128" s="49"/>
      <c r="NCK128" s="49"/>
      <c r="NCL128" s="49"/>
      <c r="NCM128" s="49"/>
      <c r="NCN128" s="49"/>
      <c r="NCO128" s="49"/>
      <c r="NCP128" s="49"/>
      <c r="NCQ128" s="49"/>
      <c r="NCR128" s="49"/>
      <c r="NCS128" s="49"/>
      <c r="NCT128" s="49"/>
      <c r="NCU128" s="49"/>
      <c r="NCV128" s="49"/>
      <c r="NCW128" s="49"/>
      <c r="NCX128" s="49"/>
      <c r="NCY128" s="49"/>
      <c r="NCZ128" s="49"/>
      <c r="NDA128" s="49"/>
      <c r="NDB128" s="49"/>
      <c r="NDC128" s="49"/>
      <c r="NDD128" s="49"/>
      <c r="NDE128" s="49"/>
      <c r="NDF128" s="49"/>
      <c r="NDG128" s="49"/>
      <c r="NDH128" s="49"/>
      <c r="NDI128" s="49"/>
      <c r="NDJ128" s="49"/>
      <c r="NDK128" s="49"/>
      <c r="NDL128" s="49"/>
      <c r="NDM128" s="49"/>
      <c r="NDN128" s="49"/>
      <c r="NDO128" s="49"/>
      <c r="NDP128" s="49"/>
      <c r="NDQ128" s="49"/>
      <c r="NDR128" s="49"/>
      <c r="NDS128" s="49"/>
      <c r="NDT128" s="49"/>
      <c r="NDU128" s="49"/>
      <c r="NDV128" s="49"/>
      <c r="NDW128" s="49"/>
      <c r="NDX128" s="49"/>
      <c r="NDY128" s="49"/>
      <c r="NDZ128" s="49"/>
      <c r="NEA128" s="49"/>
      <c r="NEB128" s="49"/>
      <c r="NEC128" s="49"/>
      <c r="NED128" s="49"/>
      <c r="NEE128" s="49"/>
      <c r="NEF128" s="49"/>
      <c r="NEG128" s="49"/>
      <c r="NEH128" s="49"/>
      <c r="NEI128" s="49"/>
      <c r="NEJ128" s="49"/>
      <c r="NEK128" s="49"/>
      <c r="NEL128" s="49"/>
      <c r="NEM128" s="49"/>
      <c r="NEN128" s="49"/>
      <c r="NEO128" s="49"/>
      <c r="NEP128" s="49"/>
      <c r="NEQ128" s="49"/>
      <c r="NER128" s="49"/>
      <c r="NES128" s="49"/>
      <c r="NET128" s="49"/>
      <c r="NEU128" s="49"/>
      <c r="NEV128" s="49"/>
      <c r="NEW128" s="49"/>
      <c r="NEX128" s="49"/>
      <c r="NEY128" s="49"/>
      <c r="NEZ128" s="49"/>
      <c r="NFA128" s="49"/>
      <c r="NFB128" s="49"/>
      <c r="NFC128" s="49"/>
      <c r="NFD128" s="49"/>
      <c r="NFE128" s="49"/>
      <c r="NFF128" s="49"/>
      <c r="NFG128" s="49"/>
      <c r="NFH128" s="49"/>
      <c r="NFI128" s="49"/>
      <c r="NFJ128" s="49"/>
      <c r="NFK128" s="49"/>
      <c r="NFL128" s="49"/>
      <c r="NFM128" s="49"/>
      <c r="NFN128" s="49"/>
      <c r="NFO128" s="49"/>
      <c r="NFP128" s="49"/>
      <c r="NFQ128" s="49"/>
      <c r="NFR128" s="49"/>
      <c r="NFS128" s="49"/>
      <c r="NFT128" s="49"/>
      <c r="NFU128" s="49"/>
      <c r="NFV128" s="49"/>
      <c r="NFW128" s="49"/>
      <c r="NFX128" s="49"/>
      <c r="NFY128" s="49"/>
      <c r="NFZ128" s="49"/>
      <c r="NGA128" s="49"/>
      <c r="NGB128" s="49"/>
      <c r="NGC128" s="49"/>
      <c r="NGD128" s="49"/>
      <c r="NGE128" s="49"/>
      <c r="NGF128" s="49"/>
      <c r="NGG128" s="49"/>
      <c r="NGH128" s="49"/>
      <c r="NGI128" s="49"/>
      <c r="NGJ128" s="49"/>
      <c r="NGK128" s="49"/>
      <c r="NGL128" s="49"/>
      <c r="NGM128" s="49"/>
      <c r="NGN128" s="49"/>
      <c r="NGO128" s="49"/>
      <c r="NGP128" s="49"/>
      <c r="NGQ128" s="49"/>
      <c r="NGR128" s="49"/>
      <c r="NGS128" s="49"/>
      <c r="NGT128" s="49"/>
      <c r="NGU128" s="49"/>
      <c r="NGV128" s="49"/>
      <c r="NGW128" s="49"/>
      <c r="NGX128" s="49"/>
      <c r="NGY128" s="49"/>
      <c r="NGZ128" s="49"/>
      <c r="NHA128" s="49"/>
      <c r="NHB128" s="49"/>
      <c r="NHC128" s="49"/>
      <c r="NHD128" s="49"/>
      <c r="NHE128" s="49"/>
      <c r="NHF128" s="49"/>
      <c r="NHG128" s="49"/>
      <c r="NHH128" s="49"/>
      <c r="NHI128" s="49"/>
      <c r="NHJ128" s="49"/>
      <c r="NHK128" s="49"/>
      <c r="NHL128" s="49"/>
      <c r="NHM128" s="49"/>
      <c r="NHN128" s="49"/>
      <c r="NHO128" s="49"/>
      <c r="NHP128" s="49"/>
      <c r="NHQ128" s="49"/>
      <c r="NHR128" s="49"/>
      <c r="NHS128" s="49"/>
      <c r="NHT128" s="49"/>
      <c r="NHU128" s="49"/>
      <c r="NHV128" s="49"/>
      <c r="NHW128" s="49"/>
      <c r="NHX128" s="49"/>
      <c r="NHY128" s="49"/>
      <c r="NHZ128" s="49"/>
      <c r="NIA128" s="49"/>
      <c r="NIB128" s="49"/>
      <c r="NIC128" s="49"/>
      <c r="NID128" s="49"/>
      <c r="NIE128" s="49"/>
      <c r="NIF128" s="49"/>
      <c r="NIG128" s="49"/>
      <c r="NIH128" s="49"/>
      <c r="NII128" s="49"/>
      <c r="NIJ128" s="49"/>
      <c r="NIK128" s="49"/>
      <c r="NIL128" s="49"/>
      <c r="NIM128" s="49"/>
      <c r="NIN128" s="49"/>
      <c r="NIO128" s="49"/>
      <c r="NIP128" s="49"/>
      <c r="NIQ128" s="49"/>
      <c r="NIR128" s="49"/>
      <c r="NIS128" s="49"/>
      <c r="NIT128" s="49"/>
      <c r="NIU128" s="49"/>
      <c r="NIV128" s="49"/>
      <c r="NIW128" s="49"/>
      <c r="NIX128" s="49"/>
      <c r="NIY128" s="49"/>
      <c r="NIZ128" s="49"/>
      <c r="NJA128" s="49"/>
      <c r="NJB128" s="49"/>
      <c r="NJC128" s="49"/>
      <c r="NJD128" s="49"/>
      <c r="NJE128" s="49"/>
      <c r="NJF128" s="49"/>
      <c r="NJG128" s="49"/>
      <c r="NJH128" s="49"/>
      <c r="NJI128" s="49"/>
      <c r="NJJ128" s="49"/>
      <c r="NJK128" s="49"/>
      <c r="NJL128" s="49"/>
      <c r="NJM128" s="49"/>
      <c r="NJN128" s="49"/>
      <c r="NJO128" s="49"/>
      <c r="NJP128" s="49"/>
      <c r="NJQ128" s="49"/>
      <c r="NJR128" s="49"/>
      <c r="NJS128" s="49"/>
      <c r="NJT128" s="49"/>
      <c r="NJU128" s="49"/>
      <c r="NJV128" s="49"/>
      <c r="NJW128" s="49"/>
      <c r="NJX128" s="49"/>
      <c r="NJY128" s="49"/>
      <c r="NJZ128" s="49"/>
      <c r="NKA128" s="49"/>
      <c r="NKB128" s="49"/>
      <c r="NKC128" s="49"/>
      <c r="NKD128" s="49"/>
      <c r="NKE128" s="49"/>
      <c r="NKF128" s="49"/>
      <c r="NKG128" s="49"/>
      <c r="NKH128" s="49"/>
      <c r="NKI128" s="49"/>
      <c r="NKJ128" s="49"/>
      <c r="NKK128" s="49"/>
      <c r="NKL128" s="49"/>
      <c r="NKM128" s="49"/>
      <c r="NKN128" s="49"/>
      <c r="NKO128" s="49"/>
      <c r="NKP128" s="49"/>
      <c r="NKQ128" s="49"/>
      <c r="NKR128" s="49"/>
      <c r="NKS128" s="49"/>
      <c r="NKT128" s="49"/>
      <c r="NKU128" s="49"/>
      <c r="NKV128" s="49"/>
      <c r="NKW128" s="49"/>
      <c r="NKX128" s="49"/>
      <c r="NKY128" s="49"/>
      <c r="NKZ128" s="49"/>
      <c r="NLA128" s="49"/>
      <c r="NLB128" s="49"/>
      <c r="NLC128" s="49"/>
      <c r="NLD128" s="49"/>
      <c r="NLE128" s="49"/>
      <c r="NLF128" s="49"/>
      <c r="NLG128" s="49"/>
      <c r="NLH128" s="49"/>
      <c r="NLI128" s="49"/>
      <c r="NLJ128" s="49"/>
      <c r="NLK128" s="49"/>
      <c r="NLL128" s="49"/>
      <c r="NLM128" s="49"/>
      <c r="NLN128" s="49"/>
      <c r="NLO128" s="49"/>
      <c r="NLP128" s="49"/>
      <c r="NLQ128" s="49"/>
      <c r="NLR128" s="49"/>
      <c r="NLS128" s="49"/>
      <c r="NLT128" s="49"/>
      <c r="NLU128" s="49"/>
      <c r="NLV128" s="49"/>
      <c r="NLW128" s="49"/>
      <c r="NLX128" s="49"/>
      <c r="NLY128" s="49"/>
      <c r="NLZ128" s="49"/>
      <c r="NMA128" s="49"/>
      <c r="NMB128" s="49"/>
      <c r="NMC128" s="49"/>
      <c r="NMD128" s="49"/>
      <c r="NME128" s="49"/>
      <c r="NMF128" s="49"/>
      <c r="NMG128" s="49"/>
      <c r="NMH128" s="49"/>
      <c r="NMI128" s="49"/>
      <c r="NMJ128" s="49"/>
      <c r="NMK128" s="49"/>
      <c r="NML128" s="49"/>
      <c r="NMM128" s="49"/>
      <c r="NMN128" s="49"/>
      <c r="NMO128" s="49"/>
      <c r="NMP128" s="49"/>
      <c r="NMQ128" s="49"/>
      <c r="NMR128" s="49"/>
      <c r="NMS128" s="49"/>
      <c r="NMT128" s="49"/>
      <c r="NMU128" s="49"/>
      <c r="NMV128" s="49"/>
      <c r="NMW128" s="49"/>
      <c r="NMX128" s="49"/>
      <c r="NMY128" s="49"/>
      <c r="NMZ128" s="49"/>
      <c r="NNA128" s="49"/>
      <c r="NNB128" s="49"/>
      <c r="NNC128" s="49"/>
      <c r="NND128" s="49"/>
      <c r="NNE128" s="49"/>
      <c r="NNF128" s="49"/>
      <c r="NNG128" s="49"/>
      <c r="NNH128" s="49"/>
      <c r="NNI128" s="49"/>
      <c r="NNJ128" s="49"/>
      <c r="NNK128" s="49"/>
      <c r="NNL128" s="49"/>
      <c r="NNM128" s="49"/>
      <c r="NNN128" s="49"/>
      <c r="NNO128" s="49"/>
      <c r="NNP128" s="49"/>
      <c r="NNQ128" s="49"/>
      <c r="NNR128" s="49"/>
      <c r="NNS128" s="49"/>
      <c r="NNT128" s="49"/>
      <c r="NNU128" s="49"/>
      <c r="NNV128" s="49"/>
      <c r="NNW128" s="49"/>
      <c r="NNX128" s="49"/>
      <c r="NNY128" s="49"/>
      <c r="NNZ128" s="49"/>
      <c r="NOA128" s="49"/>
      <c r="NOB128" s="49"/>
      <c r="NOC128" s="49"/>
      <c r="NOD128" s="49"/>
      <c r="NOE128" s="49"/>
      <c r="NOF128" s="49"/>
      <c r="NOG128" s="49"/>
      <c r="NOH128" s="49"/>
      <c r="NOI128" s="49"/>
      <c r="NOJ128" s="49"/>
      <c r="NOK128" s="49"/>
      <c r="NOL128" s="49"/>
      <c r="NOM128" s="49"/>
      <c r="NON128" s="49"/>
      <c r="NOO128" s="49"/>
      <c r="NOP128" s="49"/>
      <c r="NOQ128" s="49"/>
      <c r="NOR128" s="49"/>
      <c r="NOS128" s="49"/>
      <c r="NOT128" s="49"/>
      <c r="NOU128" s="49"/>
      <c r="NOV128" s="49"/>
      <c r="NOW128" s="49"/>
      <c r="NOX128" s="49"/>
      <c r="NOY128" s="49"/>
      <c r="NOZ128" s="49"/>
      <c r="NPA128" s="49"/>
      <c r="NPB128" s="49"/>
      <c r="NPC128" s="49"/>
      <c r="NPD128" s="49"/>
      <c r="NPE128" s="49"/>
      <c r="NPF128" s="49"/>
      <c r="NPG128" s="49"/>
      <c r="NPH128" s="49"/>
      <c r="NPI128" s="49"/>
      <c r="NPJ128" s="49"/>
      <c r="NPK128" s="49"/>
      <c r="NPL128" s="49"/>
      <c r="NPM128" s="49"/>
      <c r="NPN128" s="49"/>
      <c r="NPO128" s="49"/>
      <c r="NPP128" s="49"/>
      <c r="NPQ128" s="49"/>
      <c r="NPR128" s="49"/>
      <c r="NPS128" s="49"/>
      <c r="NPT128" s="49"/>
      <c r="NPU128" s="49"/>
      <c r="NPV128" s="49"/>
      <c r="NPW128" s="49"/>
      <c r="NPX128" s="49"/>
      <c r="NPY128" s="49"/>
      <c r="NPZ128" s="49"/>
      <c r="NQA128" s="49"/>
      <c r="NQB128" s="49"/>
      <c r="NQC128" s="49"/>
      <c r="NQD128" s="49"/>
      <c r="NQE128" s="49"/>
      <c r="NQF128" s="49"/>
      <c r="NQG128" s="49"/>
      <c r="NQH128" s="49"/>
      <c r="NQI128" s="49"/>
      <c r="NQJ128" s="49"/>
      <c r="NQK128" s="49"/>
      <c r="NQL128" s="49"/>
      <c r="NQM128" s="49"/>
      <c r="NQN128" s="49"/>
      <c r="NQO128" s="49"/>
      <c r="NQP128" s="49"/>
      <c r="NQQ128" s="49"/>
      <c r="NQR128" s="49"/>
      <c r="NQS128" s="49"/>
      <c r="NQT128" s="49"/>
      <c r="NQU128" s="49"/>
      <c r="NQV128" s="49"/>
      <c r="NQW128" s="49"/>
      <c r="NQX128" s="49"/>
      <c r="NQY128" s="49"/>
      <c r="NQZ128" s="49"/>
      <c r="NRA128" s="49"/>
      <c r="NRB128" s="49"/>
      <c r="NRC128" s="49"/>
      <c r="NRD128" s="49"/>
      <c r="NRE128" s="49"/>
      <c r="NRF128" s="49"/>
      <c r="NRG128" s="49"/>
      <c r="NRH128" s="49"/>
      <c r="NRI128" s="49"/>
      <c r="NRJ128" s="49"/>
      <c r="NRK128" s="49"/>
      <c r="NRL128" s="49"/>
      <c r="NRM128" s="49"/>
      <c r="NRN128" s="49"/>
      <c r="NRO128" s="49"/>
      <c r="NRP128" s="49"/>
      <c r="NRQ128" s="49"/>
      <c r="NRR128" s="49"/>
      <c r="NRS128" s="49"/>
      <c r="NRT128" s="49"/>
      <c r="NRU128" s="49"/>
      <c r="NRV128" s="49"/>
      <c r="NRW128" s="49"/>
      <c r="NRX128" s="49"/>
      <c r="NRY128" s="49"/>
      <c r="NRZ128" s="49"/>
      <c r="NSA128" s="49"/>
      <c r="NSB128" s="49"/>
      <c r="NSC128" s="49"/>
      <c r="NSD128" s="49"/>
      <c r="NSE128" s="49"/>
      <c r="NSF128" s="49"/>
      <c r="NSG128" s="49"/>
      <c r="NSH128" s="49"/>
      <c r="NSI128" s="49"/>
      <c r="NSJ128" s="49"/>
      <c r="NSK128" s="49"/>
      <c r="NSL128" s="49"/>
      <c r="NSM128" s="49"/>
      <c r="NSN128" s="49"/>
      <c r="NSO128" s="49"/>
      <c r="NSP128" s="49"/>
      <c r="NSQ128" s="49"/>
      <c r="NSR128" s="49"/>
      <c r="NSS128" s="49"/>
      <c r="NST128" s="49"/>
      <c r="NSU128" s="49"/>
      <c r="NSV128" s="49"/>
      <c r="NSW128" s="49"/>
      <c r="NSX128" s="49"/>
      <c r="NSY128" s="49"/>
      <c r="NSZ128" s="49"/>
      <c r="NTA128" s="49"/>
      <c r="NTB128" s="49"/>
      <c r="NTC128" s="49"/>
      <c r="NTD128" s="49"/>
      <c r="NTE128" s="49"/>
      <c r="NTF128" s="49"/>
      <c r="NTG128" s="49"/>
      <c r="NTH128" s="49"/>
      <c r="NTI128" s="49"/>
      <c r="NTJ128" s="49"/>
      <c r="NTK128" s="49"/>
      <c r="NTL128" s="49"/>
      <c r="NTM128" s="49"/>
      <c r="NTN128" s="49"/>
      <c r="NTO128" s="49"/>
      <c r="NTP128" s="49"/>
      <c r="NTQ128" s="49"/>
      <c r="NTR128" s="49"/>
      <c r="NTS128" s="49"/>
      <c r="NTT128" s="49"/>
      <c r="NTU128" s="49"/>
      <c r="NTV128" s="49"/>
      <c r="NTW128" s="49"/>
      <c r="NTX128" s="49"/>
      <c r="NTY128" s="49"/>
      <c r="NTZ128" s="49"/>
      <c r="NUA128" s="49"/>
      <c r="NUB128" s="49"/>
      <c r="NUC128" s="49"/>
      <c r="NUD128" s="49"/>
      <c r="NUE128" s="49"/>
      <c r="NUF128" s="49"/>
      <c r="NUG128" s="49"/>
      <c r="NUH128" s="49"/>
      <c r="NUI128" s="49"/>
      <c r="NUJ128" s="49"/>
      <c r="NUK128" s="49"/>
      <c r="NUL128" s="49"/>
      <c r="NUM128" s="49"/>
      <c r="NUN128" s="49"/>
      <c r="NUO128" s="49"/>
      <c r="NUP128" s="49"/>
      <c r="NUQ128" s="49"/>
      <c r="NUR128" s="49"/>
      <c r="NUS128" s="49"/>
      <c r="NUT128" s="49"/>
      <c r="NUU128" s="49"/>
      <c r="NUV128" s="49"/>
      <c r="NUW128" s="49"/>
      <c r="NUX128" s="49"/>
      <c r="NUY128" s="49"/>
      <c r="NUZ128" s="49"/>
      <c r="NVA128" s="49"/>
      <c r="NVB128" s="49"/>
      <c r="NVC128" s="49"/>
      <c r="NVD128" s="49"/>
      <c r="NVE128" s="49"/>
      <c r="NVF128" s="49"/>
      <c r="NVG128" s="49"/>
      <c r="NVH128" s="49"/>
      <c r="NVI128" s="49"/>
      <c r="NVJ128" s="49"/>
      <c r="NVK128" s="49"/>
      <c r="NVL128" s="49"/>
      <c r="NVM128" s="49"/>
      <c r="NVN128" s="49"/>
      <c r="NVO128" s="49"/>
      <c r="NVP128" s="49"/>
      <c r="NVQ128" s="49"/>
      <c r="NVR128" s="49"/>
      <c r="NVS128" s="49"/>
      <c r="NVT128" s="49"/>
      <c r="NVU128" s="49"/>
      <c r="NVV128" s="49"/>
      <c r="NVW128" s="49"/>
      <c r="NVX128" s="49"/>
      <c r="NVY128" s="49"/>
      <c r="NVZ128" s="49"/>
      <c r="NWA128" s="49"/>
      <c r="NWB128" s="49"/>
      <c r="NWC128" s="49"/>
      <c r="NWD128" s="49"/>
      <c r="NWE128" s="49"/>
      <c r="NWF128" s="49"/>
      <c r="NWG128" s="49"/>
      <c r="NWH128" s="49"/>
      <c r="NWI128" s="49"/>
      <c r="NWJ128" s="49"/>
      <c r="NWK128" s="49"/>
      <c r="NWL128" s="49"/>
      <c r="NWM128" s="49"/>
      <c r="NWN128" s="49"/>
      <c r="NWO128" s="49"/>
      <c r="NWP128" s="49"/>
      <c r="NWQ128" s="49"/>
      <c r="NWR128" s="49"/>
      <c r="NWS128" s="49"/>
      <c r="NWT128" s="49"/>
      <c r="NWU128" s="49"/>
      <c r="NWV128" s="49"/>
      <c r="NWW128" s="49"/>
      <c r="NWX128" s="49"/>
      <c r="NWY128" s="49"/>
      <c r="NWZ128" s="49"/>
      <c r="NXA128" s="49"/>
      <c r="NXB128" s="49"/>
      <c r="NXC128" s="49"/>
      <c r="NXD128" s="49"/>
      <c r="NXE128" s="49"/>
      <c r="NXF128" s="49"/>
      <c r="NXG128" s="49"/>
      <c r="NXH128" s="49"/>
      <c r="NXI128" s="49"/>
      <c r="NXJ128" s="49"/>
      <c r="NXK128" s="49"/>
      <c r="NXL128" s="49"/>
      <c r="NXM128" s="49"/>
      <c r="NXN128" s="49"/>
      <c r="NXO128" s="49"/>
      <c r="NXP128" s="49"/>
      <c r="NXQ128" s="49"/>
      <c r="NXR128" s="49"/>
      <c r="NXS128" s="49"/>
      <c r="NXT128" s="49"/>
      <c r="NXU128" s="49"/>
      <c r="NXV128" s="49"/>
      <c r="NXW128" s="49"/>
      <c r="NXX128" s="49"/>
      <c r="NXY128" s="49"/>
      <c r="NXZ128" s="49"/>
      <c r="NYA128" s="49"/>
      <c r="NYB128" s="49"/>
      <c r="NYC128" s="49"/>
      <c r="NYD128" s="49"/>
      <c r="NYE128" s="49"/>
      <c r="NYF128" s="49"/>
      <c r="NYG128" s="49"/>
      <c r="NYH128" s="49"/>
      <c r="NYI128" s="49"/>
      <c r="NYJ128" s="49"/>
      <c r="NYK128" s="49"/>
      <c r="NYL128" s="49"/>
      <c r="NYM128" s="49"/>
      <c r="NYN128" s="49"/>
      <c r="NYO128" s="49"/>
      <c r="NYP128" s="49"/>
      <c r="NYQ128" s="49"/>
      <c r="NYR128" s="49"/>
      <c r="NYS128" s="49"/>
      <c r="NYT128" s="49"/>
      <c r="NYU128" s="49"/>
      <c r="NYV128" s="49"/>
      <c r="NYW128" s="49"/>
      <c r="NYX128" s="49"/>
      <c r="NYY128" s="49"/>
      <c r="NYZ128" s="49"/>
      <c r="NZA128" s="49"/>
      <c r="NZB128" s="49"/>
      <c r="NZC128" s="49"/>
      <c r="NZD128" s="49"/>
      <c r="NZE128" s="49"/>
      <c r="NZF128" s="49"/>
      <c r="NZG128" s="49"/>
      <c r="NZH128" s="49"/>
      <c r="NZI128" s="49"/>
      <c r="NZJ128" s="49"/>
      <c r="NZK128" s="49"/>
      <c r="NZL128" s="49"/>
      <c r="NZM128" s="49"/>
      <c r="NZN128" s="49"/>
      <c r="NZO128" s="49"/>
      <c r="NZP128" s="49"/>
      <c r="NZQ128" s="49"/>
      <c r="NZR128" s="49"/>
      <c r="NZS128" s="49"/>
      <c r="NZT128" s="49"/>
      <c r="NZU128" s="49"/>
      <c r="NZV128" s="49"/>
      <c r="NZW128" s="49"/>
      <c r="NZX128" s="49"/>
      <c r="NZY128" s="49"/>
      <c r="NZZ128" s="49"/>
      <c r="OAA128" s="49"/>
      <c r="OAB128" s="49"/>
      <c r="OAC128" s="49"/>
      <c r="OAD128" s="49"/>
      <c r="OAE128" s="49"/>
      <c r="OAF128" s="49"/>
      <c r="OAG128" s="49"/>
      <c r="OAH128" s="49"/>
      <c r="OAI128" s="49"/>
      <c r="OAJ128" s="49"/>
      <c r="OAK128" s="49"/>
      <c r="OAL128" s="49"/>
      <c r="OAM128" s="49"/>
      <c r="OAN128" s="49"/>
      <c r="OAO128" s="49"/>
      <c r="OAP128" s="49"/>
      <c r="OAQ128" s="49"/>
      <c r="OAR128" s="49"/>
      <c r="OAS128" s="49"/>
      <c r="OAT128" s="49"/>
      <c r="OAU128" s="49"/>
      <c r="OAV128" s="49"/>
      <c r="OAW128" s="49"/>
      <c r="OAX128" s="49"/>
      <c r="OAY128" s="49"/>
      <c r="OAZ128" s="49"/>
      <c r="OBA128" s="49"/>
      <c r="OBB128" s="49"/>
      <c r="OBC128" s="49"/>
      <c r="OBD128" s="49"/>
      <c r="OBE128" s="49"/>
      <c r="OBF128" s="49"/>
      <c r="OBG128" s="49"/>
      <c r="OBH128" s="49"/>
      <c r="OBI128" s="49"/>
      <c r="OBJ128" s="49"/>
      <c r="OBK128" s="49"/>
      <c r="OBL128" s="49"/>
      <c r="OBM128" s="49"/>
      <c r="OBN128" s="49"/>
      <c r="OBO128" s="49"/>
      <c r="OBP128" s="49"/>
      <c r="OBQ128" s="49"/>
      <c r="OBR128" s="49"/>
      <c r="OBS128" s="49"/>
      <c r="OBT128" s="49"/>
      <c r="OBU128" s="49"/>
      <c r="OBV128" s="49"/>
      <c r="OBW128" s="49"/>
      <c r="OBX128" s="49"/>
      <c r="OBY128" s="49"/>
      <c r="OBZ128" s="49"/>
      <c r="OCA128" s="49"/>
      <c r="OCB128" s="49"/>
      <c r="OCC128" s="49"/>
      <c r="OCD128" s="49"/>
      <c r="OCE128" s="49"/>
      <c r="OCF128" s="49"/>
      <c r="OCG128" s="49"/>
      <c r="OCH128" s="49"/>
      <c r="OCI128" s="49"/>
      <c r="OCJ128" s="49"/>
      <c r="OCK128" s="49"/>
      <c r="OCL128" s="49"/>
      <c r="OCM128" s="49"/>
      <c r="OCN128" s="49"/>
      <c r="OCO128" s="49"/>
      <c r="OCP128" s="49"/>
      <c r="OCQ128" s="49"/>
      <c r="OCR128" s="49"/>
      <c r="OCS128" s="49"/>
      <c r="OCT128" s="49"/>
      <c r="OCU128" s="49"/>
      <c r="OCV128" s="49"/>
      <c r="OCW128" s="49"/>
      <c r="OCX128" s="49"/>
      <c r="OCY128" s="49"/>
      <c r="OCZ128" s="49"/>
      <c r="ODA128" s="49"/>
      <c r="ODB128" s="49"/>
      <c r="ODC128" s="49"/>
      <c r="ODD128" s="49"/>
      <c r="ODE128" s="49"/>
      <c r="ODF128" s="49"/>
      <c r="ODG128" s="49"/>
      <c r="ODH128" s="49"/>
      <c r="ODI128" s="49"/>
      <c r="ODJ128" s="49"/>
      <c r="ODK128" s="49"/>
      <c r="ODL128" s="49"/>
      <c r="ODM128" s="49"/>
      <c r="ODN128" s="49"/>
      <c r="ODO128" s="49"/>
      <c r="ODP128" s="49"/>
      <c r="ODQ128" s="49"/>
      <c r="ODR128" s="49"/>
      <c r="ODS128" s="49"/>
      <c r="ODT128" s="49"/>
      <c r="ODU128" s="49"/>
      <c r="ODV128" s="49"/>
      <c r="ODW128" s="49"/>
      <c r="ODX128" s="49"/>
      <c r="ODY128" s="49"/>
      <c r="ODZ128" s="49"/>
      <c r="OEA128" s="49"/>
      <c r="OEB128" s="49"/>
      <c r="OEC128" s="49"/>
      <c r="OED128" s="49"/>
      <c r="OEE128" s="49"/>
      <c r="OEF128" s="49"/>
      <c r="OEG128" s="49"/>
      <c r="OEH128" s="49"/>
      <c r="OEI128" s="49"/>
      <c r="OEJ128" s="49"/>
      <c r="OEK128" s="49"/>
      <c r="OEL128" s="49"/>
      <c r="OEM128" s="49"/>
      <c r="OEN128" s="49"/>
      <c r="OEO128" s="49"/>
      <c r="OEP128" s="49"/>
      <c r="OEQ128" s="49"/>
      <c r="OER128" s="49"/>
      <c r="OES128" s="49"/>
      <c r="OET128" s="49"/>
      <c r="OEU128" s="49"/>
      <c r="OEV128" s="49"/>
      <c r="OEW128" s="49"/>
      <c r="OEX128" s="49"/>
      <c r="OEY128" s="49"/>
      <c r="OEZ128" s="49"/>
      <c r="OFA128" s="49"/>
      <c r="OFB128" s="49"/>
      <c r="OFC128" s="49"/>
      <c r="OFD128" s="49"/>
      <c r="OFE128" s="49"/>
      <c r="OFF128" s="49"/>
      <c r="OFG128" s="49"/>
      <c r="OFH128" s="49"/>
      <c r="OFI128" s="49"/>
      <c r="OFJ128" s="49"/>
      <c r="OFK128" s="49"/>
      <c r="OFL128" s="49"/>
      <c r="OFM128" s="49"/>
      <c r="OFN128" s="49"/>
      <c r="OFO128" s="49"/>
      <c r="OFP128" s="49"/>
      <c r="OFQ128" s="49"/>
      <c r="OFR128" s="49"/>
      <c r="OFS128" s="49"/>
      <c r="OFT128" s="49"/>
      <c r="OFU128" s="49"/>
      <c r="OFV128" s="49"/>
      <c r="OFW128" s="49"/>
      <c r="OFX128" s="49"/>
      <c r="OFY128" s="49"/>
      <c r="OFZ128" s="49"/>
      <c r="OGA128" s="49"/>
      <c r="OGB128" s="49"/>
      <c r="OGC128" s="49"/>
      <c r="OGD128" s="49"/>
      <c r="OGE128" s="49"/>
      <c r="OGF128" s="49"/>
      <c r="OGG128" s="49"/>
      <c r="OGH128" s="49"/>
      <c r="OGI128" s="49"/>
      <c r="OGJ128" s="49"/>
      <c r="OGK128" s="49"/>
      <c r="OGL128" s="49"/>
      <c r="OGM128" s="49"/>
      <c r="OGN128" s="49"/>
      <c r="OGO128" s="49"/>
      <c r="OGP128" s="49"/>
      <c r="OGQ128" s="49"/>
      <c r="OGR128" s="49"/>
      <c r="OGS128" s="49"/>
      <c r="OGT128" s="49"/>
      <c r="OGU128" s="49"/>
      <c r="OGV128" s="49"/>
      <c r="OGW128" s="49"/>
      <c r="OGX128" s="49"/>
      <c r="OGY128" s="49"/>
      <c r="OGZ128" s="49"/>
      <c r="OHA128" s="49"/>
      <c r="OHB128" s="49"/>
      <c r="OHC128" s="49"/>
      <c r="OHD128" s="49"/>
      <c r="OHE128" s="49"/>
      <c r="OHF128" s="49"/>
      <c r="OHG128" s="49"/>
      <c r="OHH128" s="49"/>
      <c r="OHI128" s="49"/>
      <c r="OHJ128" s="49"/>
      <c r="OHK128" s="49"/>
      <c r="OHL128" s="49"/>
      <c r="OHM128" s="49"/>
      <c r="OHN128" s="49"/>
      <c r="OHO128" s="49"/>
      <c r="OHP128" s="49"/>
      <c r="OHQ128" s="49"/>
      <c r="OHR128" s="49"/>
      <c r="OHS128" s="49"/>
      <c r="OHT128" s="49"/>
      <c r="OHU128" s="49"/>
      <c r="OHV128" s="49"/>
      <c r="OHW128" s="49"/>
      <c r="OHX128" s="49"/>
      <c r="OHY128" s="49"/>
      <c r="OHZ128" s="49"/>
      <c r="OIA128" s="49"/>
      <c r="OIB128" s="49"/>
      <c r="OIC128" s="49"/>
      <c r="OID128" s="49"/>
      <c r="OIE128" s="49"/>
      <c r="OIF128" s="49"/>
      <c r="OIG128" s="49"/>
      <c r="OIH128" s="49"/>
      <c r="OII128" s="49"/>
      <c r="OIJ128" s="49"/>
      <c r="OIK128" s="49"/>
      <c r="OIL128" s="49"/>
      <c r="OIM128" s="49"/>
      <c r="OIN128" s="49"/>
      <c r="OIO128" s="49"/>
      <c r="OIP128" s="49"/>
      <c r="OIQ128" s="49"/>
      <c r="OIR128" s="49"/>
      <c r="OIS128" s="49"/>
      <c r="OIT128" s="49"/>
      <c r="OIU128" s="49"/>
      <c r="OIV128" s="49"/>
      <c r="OIW128" s="49"/>
      <c r="OIX128" s="49"/>
      <c r="OIY128" s="49"/>
      <c r="OIZ128" s="49"/>
      <c r="OJA128" s="49"/>
      <c r="OJB128" s="49"/>
      <c r="OJC128" s="49"/>
      <c r="OJD128" s="49"/>
      <c r="OJE128" s="49"/>
      <c r="OJF128" s="49"/>
      <c r="OJG128" s="49"/>
      <c r="OJH128" s="49"/>
      <c r="OJI128" s="49"/>
      <c r="OJJ128" s="49"/>
      <c r="OJK128" s="49"/>
      <c r="OJL128" s="49"/>
      <c r="OJM128" s="49"/>
      <c r="OJN128" s="49"/>
      <c r="OJO128" s="49"/>
      <c r="OJP128" s="49"/>
      <c r="OJQ128" s="49"/>
      <c r="OJR128" s="49"/>
      <c r="OJS128" s="49"/>
      <c r="OJT128" s="49"/>
      <c r="OJU128" s="49"/>
      <c r="OJV128" s="49"/>
      <c r="OJW128" s="49"/>
      <c r="OJX128" s="49"/>
      <c r="OJY128" s="49"/>
      <c r="OJZ128" s="49"/>
      <c r="OKA128" s="49"/>
      <c r="OKB128" s="49"/>
      <c r="OKC128" s="49"/>
      <c r="OKD128" s="49"/>
      <c r="OKE128" s="49"/>
      <c r="OKF128" s="49"/>
      <c r="OKG128" s="49"/>
      <c r="OKH128" s="49"/>
      <c r="OKI128" s="49"/>
      <c r="OKJ128" s="49"/>
      <c r="OKK128" s="49"/>
      <c r="OKL128" s="49"/>
      <c r="OKM128" s="49"/>
      <c r="OKN128" s="49"/>
      <c r="OKO128" s="49"/>
      <c r="OKP128" s="49"/>
      <c r="OKQ128" s="49"/>
      <c r="OKR128" s="49"/>
      <c r="OKS128" s="49"/>
      <c r="OKT128" s="49"/>
      <c r="OKU128" s="49"/>
      <c r="OKV128" s="49"/>
      <c r="OKW128" s="49"/>
      <c r="OKX128" s="49"/>
      <c r="OKY128" s="49"/>
      <c r="OKZ128" s="49"/>
      <c r="OLA128" s="49"/>
      <c r="OLB128" s="49"/>
      <c r="OLC128" s="49"/>
      <c r="OLD128" s="49"/>
      <c r="OLE128" s="49"/>
      <c r="OLF128" s="49"/>
      <c r="OLG128" s="49"/>
      <c r="OLH128" s="49"/>
      <c r="OLI128" s="49"/>
      <c r="OLJ128" s="49"/>
      <c r="OLK128" s="49"/>
      <c r="OLL128" s="49"/>
      <c r="OLM128" s="49"/>
      <c r="OLN128" s="49"/>
      <c r="OLO128" s="49"/>
      <c r="OLP128" s="49"/>
      <c r="OLQ128" s="49"/>
      <c r="OLR128" s="49"/>
      <c r="OLS128" s="49"/>
      <c r="OLT128" s="49"/>
      <c r="OLU128" s="49"/>
      <c r="OLV128" s="49"/>
      <c r="OLW128" s="49"/>
      <c r="OLX128" s="49"/>
      <c r="OLY128" s="49"/>
      <c r="OLZ128" s="49"/>
      <c r="OMA128" s="49"/>
      <c r="OMB128" s="49"/>
      <c r="OMC128" s="49"/>
      <c r="OMD128" s="49"/>
      <c r="OME128" s="49"/>
      <c r="OMF128" s="49"/>
      <c r="OMG128" s="49"/>
      <c r="OMH128" s="49"/>
      <c r="OMI128" s="49"/>
      <c r="OMJ128" s="49"/>
      <c r="OMK128" s="49"/>
      <c r="OML128" s="49"/>
      <c r="OMM128" s="49"/>
      <c r="OMN128" s="49"/>
      <c r="OMO128" s="49"/>
      <c r="OMP128" s="49"/>
      <c r="OMQ128" s="49"/>
      <c r="OMR128" s="49"/>
      <c r="OMS128" s="49"/>
      <c r="OMT128" s="49"/>
      <c r="OMU128" s="49"/>
      <c r="OMV128" s="49"/>
      <c r="OMW128" s="49"/>
      <c r="OMX128" s="49"/>
      <c r="OMY128" s="49"/>
      <c r="OMZ128" s="49"/>
      <c r="ONA128" s="49"/>
      <c r="ONB128" s="49"/>
      <c r="ONC128" s="49"/>
      <c r="OND128" s="49"/>
      <c r="ONE128" s="49"/>
      <c r="ONF128" s="49"/>
      <c r="ONG128" s="49"/>
      <c r="ONH128" s="49"/>
      <c r="ONI128" s="49"/>
      <c r="ONJ128" s="49"/>
      <c r="ONK128" s="49"/>
      <c r="ONL128" s="49"/>
      <c r="ONM128" s="49"/>
      <c r="ONN128" s="49"/>
      <c r="ONO128" s="49"/>
      <c r="ONP128" s="49"/>
      <c r="ONQ128" s="49"/>
      <c r="ONR128" s="49"/>
      <c r="ONS128" s="49"/>
      <c r="ONT128" s="49"/>
      <c r="ONU128" s="49"/>
      <c r="ONV128" s="49"/>
      <c r="ONW128" s="49"/>
      <c r="ONX128" s="49"/>
      <c r="ONY128" s="49"/>
      <c r="ONZ128" s="49"/>
      <c r="OOA128" s="49"/>
      <c r="OOB128" s="49"/>
      <c r="OOC128" s="49"/>
      <c r="OOD128" s="49"/>
      <c r="OOE128" s="49"/>
      <c r="OOF128" s="49"/>
      <c r="OOG128" s="49"/>
      <c r="OOH128" s="49"/>
      <c r="OOI128" s="49"/>
      <c r="OOJ128" s="49"/>
      <c r="OOK128" s="49"/>
      <c r="OOL128" s="49"/>
      <c r="OOM128" s="49"/>
      <c r="OON128" s="49"/>
      <c r="OOO128" s="49"/>
      <c r="OOP128" s="49"/>
      <c r="OOQ128" s="49"/>
      <c r="OOR128" s="49"/>
      <c r="OOS128" s="49"/>
      <c r="OOT128" s="49"/>
      <c r="OOU128" s="49"/>
      <c r="OOV128" s="49"/>
      <c r="OOW128" s="49"/>
      <c r="OOX128" s="49"/>
      <c r="OOY128" s="49"/>
      <c r="OOZ128" s="49"/>
      <c r="OPA128" s="49"/>
      <c r="OPB128" s="49"/>
      <c r="OPC128" s="49"/>
      <c r="OPD128" s="49"/>
      <c r="OPE128" s="49"/>
      <c r="OPF128" s="49"/>
      <c r="OPG128" s="49"/>
      <c r="OPH128" s="49"/>
      <c r="OPI128" s="49"/>
      <c r="OPJ128" s="49"/>
      <c r="OPK128" s="49"/>
      <c r="OPL128" s="49"/>
      <c r="OPM128" s="49"/>
      <c r="OPN128" s="49"/>
      <c r="OPO128" s="49"/>
      <c r="OPP128" s="49"/>
      <c r="OPQ128" s="49"/>
      <c r="OPR128" s="49"/>
      <c r="OPS128" s="49"/>
      <c r="OPT128" s="49"/>
      <c r="OPU128" s="49"/>
      <c r="OPV128" s="49"/>
      <c r="OPW128" s="49"/>
      <c r="OPX128" s="49"/>
      <c r="OPY128" s="49"/>
      <c r="OPZ128" s="49"/>
      <c r="OQA128" s="49"/>
      <c r="OQB128" s="49"/>
      <c r="OQC128" s="49"/>
      <c r="OQD128" s="49"/>
      <c r="OQE128" s="49"/>
      <c r="OQF128" s="49"/>
      <c r="OQG128" s="49"/>
      <c r="OQH128" s="49"/>
      <c r="OQI128" s="49"/>
      <c r="OQJ128" s="49"/>
      <c r="OQK128" s="49"/>
      <c r="OQL128" s="49"/>
      <c r="OQM128" s="49"/>
      <c r="OQN128" s="49"/>
      <c r="OQO128" s="49"/>
      <c r="OQP128" s="49"/>
      <c r="OQQ128" s="49"/>
      <c r="OQR128" s="49"/>
      <c r="OQS128" s="49"/>
      <c r="OQT128" s="49"/>
      <c r="OQU128" s="49"/>
      <c r="OQV128" s="49"/>
      <c r="OQW128" s="49"/>
      <c r="OQX128" s="49"/>
      <c r="OQY128" s="49"/>
      <c r="OQZ128" s="49"/>
      <c r="ORA128" s="49"/>
      <c r="ORB128" s="49"/>
      <c r="ORC128" s="49"/>
      <c r="ORD128" s="49"/>
      <c r="ORE128" s="49"/>
      <c r="ORF128" s="49"/>
      <c r="ORG128" s="49"/>
      <c r="ORH128" s="49"/>
      <c r="ORI128" s="49"/>
      <c r="ORJ128" s="49"/>
      <c r="ORK128" s="49"/>
      <c r="ORL128" s="49"/>
      <c r="ORM128" s="49"/>
      <c r="ORN128" s="49"/>
      <c r="ORO128" s="49"/>
      <c r="ORP128" s="49"/>
      <c r="ORQ128" s="49"/>
      <c r="ORR128" s="49"/>
      <c r="ORS128" s="49"/>
      <c r="ORT128" s="49"/>
      <c r="ORU128" s="49"/>
      <c r="ORV128" s="49"/>
      <c r="ORW128" s="49"/>
      <c r="ORX128" s="49"/>
      <c r="ORY128" s="49"/>
      <c r="ORZ128" s="49"/>
      <c r="OSA128" s="49"/>
      <c r="OSB128" s="49"/>
      <c r="OSC128" s="49"/>
      <c r="OSD128" s="49"/>
      <c r="OSE128" s="49"/>
      <c r="OSF128" s="49"/>
      <c r="OSG128" s="49"/>
      <c r="OSH128" s="49"/>
      <c r="OSI128" s="49"/>
      <c r="OSJ128" s="49"/>
      <c r="OSK128" s="49"/>
      <c r="OSL128" s="49"/>
      <c r="OSM128" s="49"/>
      <c r="OSN128" s="49"/>
      <c r="OSO128" s="49"/>
      <c r="OSP128" s="49"/>
      <c r="OSQ128" s="49"/>
      <c r="OSR128" s="49"/>
      <c r="OSS128" s="49"/>
      <c r="OST128" s="49"/>
      <c r="OSU128" s="49"/>
      <c r="OSV128" s="49"/>
      <c r="OSW128" s="49"/>
      <c r="OSX128" s="49"/>
      <c r="OSY128" s="49"/>
      <c r="OSZ128" s="49"/>
      <c r="OTA128" s="49"/>
      <c r="OTB128" s="49"/>
      <c r="OTC128" s="49"/>
      <c r="OTD128" s="49"/>
      <c r="OTE128" s="49"/>
      <c r="OTF128" s="49"/>
      <c r="OTG128" s="49"/>
      <c r="OTH128" s="49"/>
      <c r="OTI128" s="49"/>
      <c r="OTJ128" s="49"/>
      <c r="OTK128" s="49"/>
      <c r="OTL128" s="49"/>
      <c r="OTM128" s="49"/>
      <c r="OTN128" s="49"/>
      <c r="OTO128" s="49"/>
      <c r="OTP128" s="49"/>
      <c r="OTQ128" s="49"/>
      <c r="OTR128" s="49"/>
      <c r="OTS128" s="49"/>
      <c r="OTT128" s="49"/>
      <c r="OTU128" s="49"/>
      <c r="OTV128" s="49"/>
      <c r="OTW128" s="49"/>
      <c r="OTX128" s="49"/>
      <c r="OTY128" s="49"/>
      <c r="OTZ128" s="49"/>
      <c r="OUA128" s="49"/>
      <c r="OUB128" s="49"/>
      <c r="OUC128" s="49"/>
      <c r="OUD128" s="49"/>
      <c r="OUE128" s="49"/>
      <c r="OUF128" s="49"/>
      <c r="OUG128" s="49"/>
      <c r="OUH128" s="49"/>
      <c r="OUI128" s="49"/>
      <c r="OUJ128" s="49"/>
      <c r="OUK128" s="49"/>
      <c r="OUL128" s="49"/>
      <c r="OUM128" s="49"/>
      <c r="OUN128" s="49"/>
      <c r="OUO128" s="49"/>
      <c r="OUP128" s="49"/>
      <c r="OUQ128" s="49"/>
      <c r="OUR128" s="49"/>
      <c r="OUS128" s="49"/>
      <c r="OUT128" s="49"/>
      <c r="OUU128" s="49"/>
      <c r="OUV128" s="49"/>
      <c r="OUW128" s="49"/>
      <c r="OUX128" s="49"/>
      <c r="OUY128" s="49"/>
      <c r="OUZ128" s="49"/>
      <c r="OVA128" s="49"/>
      <c r="OVB128" s="49"/>
      <c r="OVC128" s="49"/>
      <c r="OVD128" s="49"/>
      <c r="OVE128" s="49"/>
      <c r="OVF128" s="49"/>
      <c r="OVG128" s="49"/>
      <c r="OVH128" s="49"/>
      <c r="OVI128" s="49"/>
      <c r="OVJ128" s="49"/>
      <c r="OVK128" s="49"/>
      <c r="OVL128" s="49"/>
      <c r="OVM128" s="49"/>
      <c r="OVN128" s="49"/>
      <c r="OVO128" s="49"/>
      <c r="OVP128" s="49"/>
      <c r="OVQ128" s="49"/>
      <c r="OVR128" s="49"/>
      <c r="OVS128" s="49"/>
      <c r="OVT128" s="49"/>
      <c r="OVU128" s="49"/>
      <c r="OVV128" s="49"/>
      <c r="OVW128" s="49"/>
      <c r="OVX128" s="49"/>
      <c r="OVY128" s="49"/>
      <c r="OVZ128" s="49"/>
      <c r="OWA128" s="49"/>
      <c r="OWB128" s="49"/>
      <c r="OWC128" s="49"/>
      <c r="OWD128" s="49"/>
      <c r="OWE128" s="49"/>
      <c r="OWF128" s="49"/>
      <c r="OWG128" s="49"/>
      <c r="OWH128" s="49"/>
      <c r="OWI128" s="49"/>
      <c r="OWJ128" s="49"/>
      <c r="OWK128" s="49"/>
      <c r="OWL128" s="49"/>
      <c r="OWM128" s="49"/>
      <c r="OWN128" s="49"/>
      <c r="OWO128" s="49"/>
      <c r="OWP128" s="49"/>
      <c r="OWQ128" s="49"/>
      <c r="OWR128" s="49"/>
      <c r="OWS128" s="49"/>
      <c r="OWT128" s="49"/>
      <c r="OWU128" s="49"/>
      <c r="OWV128" s="49"/>
      <c r="OWW128" s="49"/>
      <c r="OWX128" s="49"/>
      <c r="OWY128" s="49"/>
      <c r="OWZ128" s="49"/>
      <c r="OXA128" s="49"/>
      <c r="OXB128" s="49"/>
      <c r="OXC128" s="49"/>
      <c r="OXD128" s="49"/>
      <c r="OXE128" s="49"/>
      <c r="OXF128" s="49"/>
      <c r="OXG128" s="49"/>
      <c r="OXH128" s="49"/>
      <c r="OXI128" s="49"/>
      <c r="OXJ128" s="49"/>
      <c r="OXK128" s="49"/>
      <c r="OXL128" s="49"/>
      <c r="OXM128" s="49"/>
      <c r="OXN128" s="49"/>
      <c r="OXO128" s="49"/>
      <c r="OXP128" s="49"/>
      <c r="OXQ128" s="49"/>
      <c r="OXR128" s="49"/>
      <c r="OXS128" s="49"/>
      <c r="OXT128" s="49"/>
      <c r="OXU128" s="49"/>
      <c r="OXV128" s="49"/>
      <c r="OXW128" s="49"/>
      <c r="OXX128" s="49"/>
      <c r="OXY128" s="49"/>
      <c r="OXZ128" s="49"/>
      <c r="OYA128" s="49"/>
      <c r="OYB128" s="49"/>
      <c r="OYC128" s="49"/>
      <c r="OYD128" s="49"/>
      <c r="OYE128" s="49"/>
      <c r="OYF128" s="49"/>
      <c r="OYG128" s="49"/>
      <c r="OYH128" s="49"/>
      <c r="OYI128" s="49"/>
      <c r="OYJ128" s="49"/>
      <c r="OYK128" s="49"/>
      <c r="OYL128" s="49"/>
      <c r="OYM128" s="49"/>
      <c r="OYN128" s="49"/>
      <c r="OYO128" s="49"/>
      <c r="OYP128" s="49"/>
      <c r="OYQ128" s="49"/>
      <c r="OYR128" s="49"/>
      <c r="OYS128" s="49"/>
      <c r="OYT128" s="49"/>
      <c r="OYU128" s="49"/>
      <c r="OYV128" s="49"/>
      <c r="OYW128" s="49"/>
      <c r="OYX128" s="49"/>
      <c r="OYY128" s="49"/>
      <c r="OYZ128" s="49"/>
      <c r="OZA128" s="49"/>
      <c r="OZB128" s="49"/>
      <c r="OZC128" s="49"/>
      <c r="OZD128" s="49"/>
      <c r="OZE128" s="49"/>
      <c r="OZF128" s="49"/>
      <c r="OZG128" s="49"/>
      <c r="OZH128" s="49"/>
      <c r="OZI128" s="49"/>
      <c r="OZJ128" s="49"/>
      <c r="OZK128" s="49"/>
      <c r="OZL128" s="49"/>
      <c r="OZM128" s="49"/>
      <c r="OZN128" s="49"/>
      <c r="OZO128" s="49"/>
      <c r="OZP128" s="49"/>
      <c r="OZQ128" s="49"/>
      <c r="OZR128" s="49"/>
      <c r="OZS128" s="49"/>
      <c r="OZT128" s="49"/>
      <c r="OZU128" s="49"/>
      <c r="OZV128" s="49"/>
      <c r="OZW128" s="49"/>
      <c r="OZX128" s="49"/>
      <c r="OZY128" s="49"/>
      <c r="OZZ128" s="49"/>
      <c r="PAA128" s="49"/>
      <c r="PAB128" s="49"/>
      <c r="PAC128" s="49"/>
      <c r="PAD128" s="49"/>
      <c r="PAE128" s="49"/>
      <c r="PAF128" s="49"/>
      <c r="PAG128" s="49"/>
      <c r="PAH128" s="49"/>
      <c r="PAI128" s="49"/>
      <c r="PAJ128" s="49"/>
      <c r="PAK128" s="49"/>
      <c r="PAL128" s="49"/>
      <c r="PAM128" s="49"/>
      <c r="PAN128" s="49"/>
      <c r="PAO128" s="49"/>
      <c r="PAP128" s="49"/>
      <c r="PAQ128" s="49"/>
      <c r="PAR128" s="49"/>
      <c r="PAS128" s="49"/>
      <c r="PAT128" s="49"/>
      <c r="PAU128" s="49"/>
      <c r="PAV128" s="49"/>
      <c r="PAW128" s="49"/>
      <c r="PAX128" s="49"/>
      <c r="PAY128" s="49"/>
      <c r="PAZ128" s="49"/>
      <c r="PBA128" s="49"/>
      <c r="PBB128" s="49"/>
      <c r="PBC128" s="49"/>
      <c r="PBD128" s="49"/>
      <c r="PBE128" s="49"/>
      <c r="PBF128" s="49"/>
      <c r="PBG128" s="49"/>
      <c r="PBH128" s="49"/>
      <c r="PBI128" s="49"/>
      <c r="PBJ128" s="49"/>
      <c r="PBK128" s="49"/>
      <c r="PBL128" s="49"/>
      <c r="PBM128" s="49"/>
      <c r="PBN128" s="49"/>
      <c r="PBO128" s="49"/>
      <c r="PBP128" s="49"/>
      <c r="PBQ128" s="49"/>
      <c r="PBR128" s="49"/>
      <c r="PBS128" s="49"/>
      <c r="PBT128" s="49"/>
      <c r="PBU128" s="49"/>
      <c r="PBV128" s="49"/>
      <c r="PBW128" s="49"/>
      <c r="PBX128" s="49"/>
      <c r="PBY128" s="49"/>
      <c r="PBZ128" s="49"/>
      <c r="PCA128" s="49"/>
      <c r="PCB128" s="49"/>
      <c r="PCC128" s="49"/>
      <c r="PCD128" s="49"/>
      <c r="PCE128" s="49"/>
      <c r="PCF128" s="49"/>
      <c r="PCG128" s="49"/>
      <c r="PCH128" s="49"/>
      <c r="PCI128" s="49"/>
      <c r="PCJ128" s="49"/>
      <c r="PCK128" s="49"/>
      <c r="PCL128" s="49"/>
      <c r="PCM128" s="49"/>
      <c r="PCN128" s="49"/>
      <c r="PCO128" s="49"/>
      <c r="PCP128" s="49"/>
      <c r="PCQ128" s="49"/>
      <c r="PCR128" s="49"/>
      <c r="PCS128" s="49"/>
      <c r="PCT128" s="49"/>
      <c r="PCU128" s="49"/>
      <c r="PCV128" s="49"/>
      <c r="PCW128" s="49"/>
      <c r="PCX128" s="49"/>
      <c r="PCY128" s="49"/>
      <c r="PCZ128" s="49"/>
      <c r="PDA128" s="49"/>
      <c r="PDB128" s="49"/>
      <c r="PDC128" s="49"/>
      <c r="PDD128" s="49"/>
      <c r="PDE128" s="49"/>
      <c r="PDF128" s="49"/>
      <c r="PDG128" s="49"/>
      <c r="PDH128" s="49"/>
      <c r="PDI128" s="49"/>
      <c r="PDJ128" s="49"/>
      <c r="PDK128" s="49"/>
      <c r="PDL128" s="49"/>
      <c r="PDM128" s="49"/>
      <c r="PDN128" s="49"/>
      <c r="PDO128" s="49"/>
      <c r="PDP128" s="49"/>
      <c r="PDQ128" s="49"/>
      <c r="PDR128" s="49"/>
      <c r="PDS128" s="49"/>
      <c r="PDT128" s="49"/>
      <c r="PDU128" s="49"/>
      <c r="PDV128" s="49"/>
      <c r="PDW128" s="49"/>
      <c r="PDX128" s="49"/>
      <c r="PDY128" s="49"/>
      <c r="PDZ128" s="49"/>
      <c r="PEA128" s="49"/>
      <c r="PEB128" s="49"/>
      <c r="PEC128" s="49"/>
      <c r="PED128" s="49"/>
      <c r="PEE128" s="49"/>
      <c r="PEF128" s="49"/>
      <c r="PEG128" s="49"/>
      <c r="PEH128" s="49"/>
      <c r="PEI128" s="49"/>
      <c r="PEJ128" s="49"/>
      <c r="PEK128" s="49"/>
      <c r="PEL128" s="49"/>
      <c r="PEM128" s="49"/>
      <c r="PEN128" s="49"/>
      <c r="PEO128" s="49"/>
      <c r="PEP128" s="49"/>
      <c r="PEQ128" s="49"/>
      <c r="PER128" s="49"/>
      <c r="PES128" s="49"/>
      <c r="PET128" s="49"/>
      <c r="PEU128" s="49"/>
      <c r="PEV128" s="49"/>
      <c r="PEW128" s="49"/>
      <c r="PEX128" s="49"/>
      <c r="PEY128" s="49"/>
      <c r="PEZ128" s="49"/>
      <c r="PFA128" s="49"/>
      <c r="PFB128" s="49"/>
      <c r="PFC128" s="49"/>
      <c r="PFD128" s="49"/>
      <c r="PFE128" s="49"/>
      <c r="PFF128" s="49"/>
      <c r="PFG128" s="49"/>
      <c r="PFH128" s="49"/>
      <c r="PFI128" s="49"/>
      <c r="PFJ128" s="49"/>
      <c r="PFK128" s="49"/>
      <c r="PFL128" s="49"/>
      <c r="PFM128" s="49"/>
      <c r="PFN128" s="49"/>
      <c r="PFO128" s="49"/>
      <c r="PFP128" s="49"/>
      <c r="PFQ128" s="49"/>
      <c r="PFR128" s="49"/>
      <c r="PFS128" s="49"/>
      <c r="PFT128" s="49"/>
      <c r="PFU128" s="49"/>
      <c r="PFV128" s="49"/>
      <c r="PFW128" s="49"/>
      <c r="PFX128" s="49"/>
      <c r="PFY128" s="49"/>
      <c r="PFZ128" s="49"/>
      <c r="PGA128" s="49"/>
      <c r="PGB128" s="49"/>
      <c r="PGC128" s="49"/>
      <c r="PGD128" s="49"/>
      <c r="PGE128" s="49"/>
      <c r="PGF128" s="49"/>
      <c r="PGG128" s="49"/>
      <c r="PGH128" s="49"/>
      <c r="PGI128" s="49"/>
      <c r="PGJ128" s="49"/>
      <c r="PGK128" s="49"/>
      <c r="PGL128" s="49"/>
      <c r="PGM128" s="49"/>
      <c r="PGN128" s="49"/>
      <c r="PGO128" s="49"/>
      <c r="PGP128" s="49"/>
      <c r="PGQ128" s="49"/>
      <c r="PGR128" s="49"/>
      <c r="PGS128" s="49"/>
      <c r="PGT128" s="49"/>
      <c r="PGU128" s="49"/>
      <c r="PGV128" s="49"/>
      <c r="PGW128" s="49"/>
      <c r="PGX128" s="49"/>
      <c r="PGY128" s="49"/>
      <c r="PGZ128" s="49"/>
      <c r="PHA128" s="49"/>
      <c r="PHB128" s="49"/>
      <c r="PHC128" s="49"/>
      <c r="PHD128" s="49"/>
      <c r="PHE128" s="49"/>
      <c r="PHF128" s="49"/>
      <c r="PHG128" s="49"/>
      <c r="PHH128" s="49"/>
      <c r="PHI128" s="49"/>
      <c r="PHJ128" s="49"/>
      <c r="PHK128" s="49"/>
      <c r="PHL128" s="49"/>
      <c r="PHM128" s="49"/>
      <c r="PHN128" s="49"/>
      <c r="PHO128" s="49"/>
      <c r="PHP128" s="49"/>
      <c r="PHQ128" s="49"/>
      <c r="PHR128" s="49"/>
      <c r="PHS128" s="49"/>
      <c r="PHT128" s="49"/>
      <c r="PHU128" s="49"/>
      <c r="PHV128" s="49"/>
      <c r="PHW128" s="49"/>
      <c r="PHX128" s="49"/>
      <c r="PHY128" s="49"/>
      <c r="PHZ128" s="49"/>
      <c r="PIA128" s="49"/>
      <c r="PIB128" s="49"/>
      <c r="PIC128" s="49"/>
      <c r="PID128" s="49"/>
      <c r="PIE128" s="49"/>
      <c r="PIF128" s="49"/>
      <c r="PIG128" s="49"/>
      <c r="PIH128" s="49"/>
      <c r="PII128" s="49"/>
      <c r="PIJ128" s="49"/>
      <c r="PIK128" s="49"/>
      <c r="PIL128" s="49"/>
      <c r="PIM128" s="49"/>
      <c r="PIN128" s="49"/>
      <c r="PIO128" s="49"/>
      <c r="PIP128" s="49"/>
      <c r="PIQ128" s="49"/>
      <c r="PIR128" s="49"/>
      <c r="PIS128" s="49"/>
      <c r="PIT128" s="49"/>
      <c r="PIU128" s="49"/>
      <c r="PIV128" s="49"/>
      <c r="PIW128" s="49"/>
      <c r="PIX128" s="49"/>
      <c r="PIY128" s="49"/>
      <c r="PIZ128" s="49"/>
      <c r="PJA128" s="49"/>
      <c r="PJB128" s="49"/>
      <c r="PJC128" s="49"/>
      <c r="PJD128" s="49"/>
      <c r="PJE128" s="49"/>
      <c r="PJF128" s="49"/>
      <c r="PJG128" s="49"/>
      <c r="PJH128" s="49"/>
      <c r="PJI128" s="49"/>
      <c r="PJJ128" s="49"/>
      <c r="PJK128" s="49"/>
      <c r="PJL128" s="49"/>
      <c r="PJM128" s="49"/>
      <c r="PJN128" s="49"/>
      <c r="PJO128" s="49"/>
      <c r="PJP128" s="49"/>
      <c r="PJQ128" s="49"/>
      <c r="PJR128" s="49"/>
      <c r="PJS128" s="49"/>
      <c r="PJT128" s="49"/>
      <c r="PJU128" s="49"/>
      <c r="PJV128" s="49"/>
      <c r="PJW128" s="49"/>
      <c r="PJX128" s="49"/>
      <c r="PJY128" s="49"/>
      <c r="PJZ128" s="49"/>
      <c r="PKA128" s="49"/>
      <c r="PKB128" s="49"/>
      <c r="PKC128" s="49"/>
      <c r="PKD128" s="49"/>
      <c r="PKE128" s="49"/>
      <c r="PKF128" s="49"/>
      <c r="PKG128" s="49"/>
      <c r="PKH128" s="49"/>
      <c r="PKI128" s="49"/>
      <c r="PKJ128" s="49"/>
      <c r="PKK128" s="49"/>
      <c r="PKL128" s="49"/>
      <c r="PKM128" s="49"/>
      <c r="PKN128" s="49"/>
      <c r="PKO128" s="49"/>
      <c r="PKP128" s="49"/>
      <c r="PKQ128" s="49"/>
      <c r="PKR128" s="49"/>
      <c r="PKS128" s="49"/>
      <c r="PKT128" s="49"/>
      <c r="PKU128" s="49"/>
      <c r="PKV128" s="49"/>
      <c r="PKW128" s="49"/>
      <c r="PKX128" s="49"/>
      <c r="PKY128" s="49"/>
      <c r="PKZ128" s="49"/>
      <c r="PLA128" s="49"/>
      <c r="PLB128" s="49"/>
      <c r="PLC128" s="49"/>
      <c r="PLD128" s="49"/>
      <c r="PLE128" s="49"/>
      <c r="PLF128" s="49"/>
      <c r="PLG128" s="49"/>
      <c r="PLH128" s="49"/>
      <c r="PLI128" s="49"/>
      <c r="PLJ128" s="49"/>
      <c r="PLK128" s="49"/>
      <c r="PLL128" s="49"/>
      <c r="PLM128" s="49"/>
      <c r="PLN128" s="49"/>
      <c r="PLO128" s="49"/>
      <c r="PLP128" s="49"/>
      <c r="PLQ128" s="49"/>
      <c r="PLR128" s="49"/>
      <c r="PLS128" s="49"/>
      <c r="PLT128" s="49"/>
      <c r="PLU128" s="49"/>
      <c r="PLV128" s="49"/>
      <c r="PLW128" s="49"/>
      <c r="PLX128" s="49"/>
      <c r="PLY128" s="49"/>
      <c r="PLZ128" s="49"/>
      <c r="PMA128" s="49"/>
      <c r="PMB128" s="49"/>
      <c r="PMC128" s="49"/>
      <c r="PMD128" s="49"/>
      <c r="PME128" s="49"/>
      <c r="PMF128" s="49"/>
      <c r="PMG128" s="49"/>
      <c r="PMH128" s="49"/>
      <c r="PMI128" s="49"/>
      <c r="PMJ128" s="49"/>
      <c r="PMK128" s="49"/>
      <c r="PML128" s="49"/>
      <c r="PMM128" s="49"/>
      <c r="PMN128" s="49"/>
      <c r="PMO128" s="49"/>
      <c r="PMP128" s="49"/>
      <c r="PMQ128" s="49"/>
      <c r="PMR128" s="49"/>
      <c r="PMS128" s="49"/>
      <c r="PMT128" s="49"/>
      <c r="PMU128" s="49"/>
      <c r="PMV128" s="49"/>
      <c r="PMW128" s="49"/>
      <c r="PMX128" s="49"/>
      <c r="PMY128" s="49"/>
      <c r="PMZ128" s="49"/>
      <c r="PNA128" s="49"/>
      <c r="PNB128" s="49"/>
      <c r="PNC128" s="49"/>
      <c r="PND128" s="49"/>
      <c r="PNE128" s="49"/>
      <c r="PNF128" s="49"/>
      <c r="PNG128" s="49"/>
      <c r="PNH128" s="49"/>
      <c r="PNI128" s="49"/>
      <c r="PNJ128" s="49"/>
      <c r="PNK128" s="49"/>
      <c r="PNL128" s="49"/>
      <c r="PNM128" s="49"/>
      <c r="PNN128" s="49"/>
      <c r="PNO128" s="49"/>
      <c r="PNP128" s="49"/>
      <c r="PNQ128" s="49"/>
      <c r="PNR128" s="49"/>
      <c r="PNS128" s="49"/>
      <c r="PNT128" s="49"/>
      <c r="PNU128" s="49"/>
      <c r="PNV128" s="49"/>
      <c r="PNW128" s="49"/>
      <c r="PNX128" s="49"/>
      <c r="PNY128" s="49"/>
      <c r="PNZ128" s="49"/>
      <c r="POA128" s="49"/>
      <c r="POB128" s="49"/>
      <c r="POC128" s="49"/>
      <c r="POD128" s="49"/>
      <c r="POE128" s="49"/>
      <c r="POF128" s="49"/>
      <c r="POG128" s="49"/>
      <c r="POH128" s="49"/>
      <c r="POI128" s="49"/>
      <c r="POJ128" s="49"/>
      <c r="POK128" s="49"/>
      <c r="POL128" s="49"/>
      <c r="POM128" s="49"/>
      <c r="PON128" s="49"/>
      <c r="POO128" s="49"/>
      <c r="POP128" s="49"/>
      <c r="POQ128" s="49"/>
      <c r="POR128" s="49"/>
      <c r="POS128" s="49"/>
      <c r="POT128" s="49"/>
      <c r="POU128" s="49"/>
      <c r="POV128" s="49"/>
      <c r="POW128" s="49"/>
      <c r="POX128" s="49"/>
      <c r="POY128" s="49"/>
      <c r="POZ128" s="49"/>
      <c r="PPA128" s="49"/>
      <c r="PPB128" s="49"/>
      <c r="PPC128" s="49"/>
      <c r="PPD128" s="49"/>
      <c r="PPE128" s="49"/>
      <c r="PPF128" s="49"/>
      <c r="PPG128" s="49"/>
      <c r="PPH128" s="49"/>
      <c r="PPI128" s="49"/>
      <c r="PPJ128" s="49"/>
      <c r="PPK128" s="49"/>
      <c r="PPL128" s="49"/>
      <c r="PPM128" s="49"/>
      <c r="PPN128" s="49"/>
      <c r="PPO128" s="49"/>
      <c r="PPP128" s="49"/>
      <c r="PPQ128" s="49"/>
      <c r="PPR128" s="49"/>
      <c r="PPS128" s="49"/>
      <c r="PPT128" s="49"/>
      <c r="PPU128" s="49"/>
      <c r="PPV128" s="49"/>
      <c r="PPW128" s="49"/>
      <c r="PPX128" s="49"/>
      <c r="PPY128" s="49"/>
      <c r="PPZ128" s="49"/>
      <c r="PQA128" s="49"/>
      <c r="PQB128" s="49"/>
      <c r="PQC128" s="49"/>
      <c r="PQD128" s="49"/>
      <c r="PQE128" s="49"/>
      <c r="PQF128" s="49"/>
      <c r="PQG128" s="49"/>
      <c r="PQH128" s="49"/>
      <c r="PQI128" s="49"/>
      <c r="PQJ128" s="49"/>
      <c r="PQK128" s="49"/>
      <c r="PQL128" s="49"/>
      <c r="PQM128" s="49"/>
      <c r="PQN128" s="49"/>
      <c r="PQO128" s="49"/>
      <c r="PQP128" s="49"/>
      <c r="PQQ128" s="49"/>
      <c r="PQR128" s="49"/>
      <c r="PQS128" s="49"/>
      <c r="PQT128" s="49"/>
      <c r="PQU128" s="49"/>
      <c r="PQV128" s="49"/>
      <c r="PQW128" s="49"/>
      <c r="PQX128" s="49"/>
      <c r="PQY128" s="49"/>
      <c r="PQZ128" s="49"/>
      <c r="PRA128" s="49"/>
      <c r="PRB128" s="49"/>
      <c r="PRC128" s="49"/>
      <c r="PRD128" s="49"/>
      <c r="PRE128" s="49"/>
      <c r="PRF128" s="49"/>
      <c r="PRG128" s="49"/>
      <c r="PRH128" s="49"/>
      <c r="PRI128" s="49"/>
      <c r="PRJ128" s="49"/>
      <c r="PRK128" s="49"/>
      <c r="PRL128" s="49"/>
      <c r="PRM128" s="49"/>
      <c r="PRN128" s="49"/>
      <c r="PRO128" s="49"/>
      <c r="PRP128" s="49"/>
      <c r="PRQ128" s="49"/>
      <c r="PRR128" s="49"/>
      <c r="PRS128" s="49"/>
      <c r="PRT128" s="49"/>
      <c r="PRU128" s="49"/>
      <c r="PRV128" s="49"/>
      <c r="PRW128" s="49"/>
      <c r="PRX128" s="49"/>
      <c r="PRY128" s="49"/>
      <c r="PRZ128" s="49"/>
      <c r="PSA128" s="49"/>
      <c r="PSB128" s="49"/>
      <c r="PSC128" s="49"/>
      <c r="PSD128" s="49"/>
      <c r="PSE128" s="49"/>
      <c r="PSF128" s="49"/>
      <c r="PSG128" s="49"/>
      <c r="PSH128" s="49"/>
      <c r="PSI128" s="49"/>
      <c r="PSJ128" s="49"/>
      <c r="PSK128" s="49"/>
      <c r="PSL128" s="49"/>
      <c r="PSM128" s="49"/>
      <c r="PSN128" s="49"/>
      <c r="PSO128" s="49"/>
      <c r="PSP128" s="49"/>
      <c r="PSQ128" s="49"/>
      <c r="PSR128" s="49"/>
      <c r="PSS128" s="49"/>
      <c r="PST128" s="49"/>
      <c r="PSU128" s="49"/>
      <c r="PSV128" s="49"/>
      <c r="PSW128" s="49"/>
      <c r="PSX128" s="49"/>
      <c r="PSY128" s="49"/>
      <c r="PSZ128" s="49"/>
      <c r="PTA128" s="49"/>
      <c r="PTB128" s="49"/>
      <c r="PTC128" s="49"/>
      <c r="PTD128" s="49"/>
      <c r="PTE128" s="49"/>
      <c r="PTF128" s="49"/>
      <c r="PTG128" s="49"/>
      <c r="PTH128" s="49"/>
      <c r="PTI128" s="49"/>
      <c r="PTJ128" s="49"/>
      <c r="PTK128" s="49"/>
      <c r="PTL128" s="49"/>
      <c r="PTM128" s="49"/>
      <c r="PTN128" s="49"/>
      <c r="PTO128" s="49"/>
      <c r="PTP128" s="49"/>
      <c r="PTQ128" s="49"/>
      <c r="PTR128" s="49"/>
      <c r="PTS128" s="49"/>
      <c r="PTT128" s="49"/>
      <c r="PTU128" s="49"/>
      <c r="PTV128" s="49"/>
      <c r="PTW128" s="49"/>
      <c r="PTX128" s="49"/>
      <c r="PTY128" s="49"/>
      <c r="PTZ128" s="49"/>
      <c r="PUA128" s="49"/>
      <c r="PUB128" s="49"/>
      <c r="PUC128" s="49"/>
      <c r="PUD128" s="49"/>
      <c r="PUE128" s="49"/>
      <c r="PUF128" s="49"/>
      <c r="PUG128" s="49"/>
      <c r="PUH128" s="49"/>
      <c r="PUI128" s="49"/>
      <c r="PUJ128" s="49"/>
      <c r="PUK128" s="49"/>
      <c r="PUL128" s="49"/>
      <c r="PUM128" s="49"/>
      <c r="PUN128" s="49"/>
      <c r="PUO128" s="49"/>
      <c r="PUP128" s="49"/>
      <c r="PUQ128" s="49"/>
      <c r="PUR128" s="49"/>
      <c r="PUS128" s="49"/>
      <c r="PUT128" s="49"/>
      <c r="PUU128" s="49"/>
      <c r="PUV128" s="49"/>
      <c r="PUW128" s="49"/>
      <c r="PUX128" s="49"/>
      <c r="PUY128" s="49"/>
      <c r="PUZ128" s="49"/>
      <c r="PVA128" s="49"/>
      <c r="PVB128" s="49"/>
      <c r="PVC128" s="49"/>
      <c r="PVD128" s="49"/>
      <c r="PVE128" s="49"/>
      <c r="PVF128" s="49"/>
      <c r="PVG128" s="49"/>
      <c r="PVH128" s="49"/>
      <c r="PVI128" s="49"/>
      <c r="PVJ128" s="49"/>
      <c r="PVK128" s="49"/>
      <c r="PVL128" s="49"/>
      <c r="PVM128" s="49"/>
      <c r="PVN128" s="49"/>
      <c r="PVO128" s="49"/>
      <c r="PVP128" s="49"/>
      <c r="PVQ128" s="49"/>
      <c r="PVR128" s="49"/>
      <c r="PVS128" s="49"/>
      <c r="PVT128" s="49"/>
      <c r="PVU128" s="49"/>
      <c r="PVV128" s="49"/>
      <c r="PVW128" s="49"/>
      <c r="PVX128" s="49"/>
      <c r="PVY128" s="49"/>
      <c r="PVZ128" s="49"/>
      <c r="PWA128" s="49"/>
      <c r="PWB128" s="49"/>
      <c r="PWC128" s="49"/>
      <c r="PWD128" s="49"/>
      <c r="PWE128" s="49"/>
      <c r="PWF128" s="49"/>
      <c r="PWG128" s="49"/>
      <c r="PWH128" s="49"/>
      <c r="PWI128" s="49"/>
      <c r="PWJ128" s="49"/>
      <c r="PWK128" s="49"/>
      <c r="PWL128" s="49"/>
      <c r="PWM128" s="49"/>
      <c r="PWN128" s="49"/>
      <c r="PWO128" s="49"/>
      <c r="PWP128" s="49"/>
      <c r="PWQ128" s="49"/>
      <c r="PWR128" s="49"/>
      <c r="PWS128" s="49"/>
      <c r="PWT128" s="49"/>
      <c r="PWU128" s="49"/>
      <c r="PWV128" s="49"/>
      <c r="PWW128" s="49"/>
      <c r="PWX128" s="49"/>
      <c r="PWY128" s="49"/>
      <c r="PWZ128" s="49"/>
      <c r="PXA128" s="49"/>
      <c r="PXB128" s="49"/>
      <c r="PXC128" s="49"/>
      <c r="PXD128" s="49"/>
      <c r="PXE128" s="49"/>
      <c r="PXF128" s="49"/>
      <c r="PXG128" s="49"/>
      <c r="PXH128" s="49"/>
      <c r="PXI128" s="49"/>
      <c r="PXJ128" s="49"/>
      <c r="PXK128" s="49"/>
      <c r="PXL128" s="49"/>
      <c r="PXM128" s="49"/>
      <c r="PXN128" s="49"/>
      <c r="PXO128" s="49"/>
      <c r="PXP128" s="49"/>
      <c r="PXQ128" s="49"/>
      <c r="PXR128" s="49"/>
      <c r="PXS128" s="49"/>
      <c r="PXT128" s="49"/>
      <c r="PXU128" s="49"/>
      <c r="PXV128" s="49"/>
      <c r="PXW128" s="49"/>
      <c r="PXX128" s="49"/>
      <c r="PXY128" s="49"/>
      <c r="PXZ128" s="49"/>
      <c r="PYA128" s="49"/>
      <c r="PYB128" s="49"/>
      <c r="PYC128" s="49"/>
      <c r="PYD128" s="49"/>
      <c r="PYE128" s="49"/>
      <c r="PYF128" s="49"/>
      <c r="PYG128" s="49"/>
      <c r="PYH128" s="49"/>
      <c r="PYI128" s="49"/>
      <c r="PYJ128" s="49"/>
      <c r="PYK128" s="49"/>
      <c r="PYL128" s="49"/>
      <c r="PYM128" s="49"/>
      <c r="PYN128" s="49"/>
      <c r="PYO128" s="49"/>
      <c r="PYP128" s="49"/>
      <c r="PYQ128" s="49"/>
      <c r="PYR128" s="49"/>
      <c r="PYS128" s="49"/>
      <c r="PYT128" s="49"/>
      <c r="PYU128" s="49"/>
      <c r="PYV128" s="49"/>
      <c r="PYW128" s="49"/>
      <c r="PYX128" s="49"/>
      <c r="PYY128" s="49"/>
      <c r="PYZ128" s="49"/>
      <c r="PZA128" s="49"/>
      <c r="PZB128" s="49"/>
      <c r="PZC128" s="49"/>
      <c r="PZD128" s="49"/>
      <c r="PZE128" s="49"/>
      <c r="PZF128" s="49"/>
      <c r="PZG128" s="49"/>
      <c r="PZH128" s="49"/>
      <c r="PZI128" s="49"/>
      <c r="PZJ128" s="49"/>
      <c r="PZK128" s="49"/>
      <c r="PZL128" s="49"/>
      <c r="PZM128" s="49"/>
      <c r="PZN128" s="49"/>
      <c r="PZO128" s="49"/>
      <c r="PZP128" s="49"/>
      <c r="PZQ128" s="49"/>
      <c r="PZR128" s="49"/>
      <c r="PZS128" s="49"/>
      <c r="PZT128" s="49"/>
      <c r="PZU128" s="49"/>
      <c r="PZV128" s="49"/>
      <c r="PZW128" s="49"/>
      <c r="PZX128" s="49"/>
      <c r="PZY128" s="49"/>
      <c r="PZZ128" s="49"/>
      <c r="QAA128" s="49"/>
      <c r="QAB128" s="49"/>
      <c r="QAC128" s="49"/>
      <c r="QAD128" s="49"/>
      <c r="QAE128" s="49"/>
      <c r="QAF128" s="49"/>
      <c r="QAG128" s="49"/>
      <c r="QAH128" s="49"/>
      <c r="QAI128" s="49"/>
      <c r="QAJ128" s="49"/>
      <c r="QAK128" s="49"/>
      <c r="QAL128" s="49"/>
      <c r="QAM128" s="49"/>
      <c r="QAN128" s="49"/>
      <c r="QAO128" s="49"/>
      <c r="QAP128" s="49"/>
      <c r="QAQ128" s="49"/>
      <c r="QAR128" s="49"/>
      <c r="QAS128" s="49"/>
      <c r="QAT128" s="49"/>
      <c r="QAU128" s="49"/>
      <c r="QAV128" s="49"/>
      <c r="QAW128" s="49"/>
      <c r="QAX128" s="49"/>
      <c r="QAY128" s="49"/>
      <c r="QAZ128" s="49"/>
      <c r="QBA128" s="49"/>
      <c r="QBB128" s="49"/>
      <c r="QBC128" s="49"/>
      <c r="QBD128" s="49"/>
      <c r="QBE128" s="49"/>
      <c r="QBF128" s="49"/>
      <c r="QBG128" s="49"/>
      <c r="QBH128" s="49"/>
      <c r="QBI128" s="49"/>
      <c r="QBJ128" s="49"/>
      <c r="QBK128" s="49"/>
      <c r="QBL128" s="49"/>
      <c r="QBM128" s="49"/>
      <c r="QBN128" s="49"/>
      <c r="QBO128" s="49"/>
      <c r="QBP128" s="49"/>
      <c r="QBQ128" s="49"/>
      <c r="QBR128" s="49"/>
      <c r="QBS128" s="49"/>
      <c r="QBT128" s="49"/>
      <c r="QBU128" s="49"/>
      <c r="QBV128" s="49"/>
      <c r="QBW128" s="49"/>
      <c r="QBX128" s="49"/>
      <c r="QBY128" s="49"/>
      <c r="QBZ128" s="49"/>
      <c r="QCA128" s="49"/>
      <c r="QCB128" s="49"/>
      <c r="QCC128" s="49"/>
      <c r="QCD128" s="49"/>
      <c r="QCE128" s="49"/>
      <c r="QCF128" s="49"/>
      <c r="QCG128" s="49"/>
      <c r="QCH128" s="49"/>
      <c r="QCI128" s="49"/>
      <c r="QCJ128" s="49"/>
      <c r="QCK128" s="49"/>
      <c r="QCL128" s="49"/>
      <c r="QCM128" s="49"/>
      <c r="QCN128" s="49"/>
      <c r="QCO128" s="49"/>
      <c r="QCP128" s="49"/>
      <c r="QCQ128" s="49"/>
      <c r="QCR128" s="49"/>
      <c r="QCS128" s="49"/>
      <c r="QCT128" s="49"/>
      <c r="QCU128" s="49"/>
      <c r="QCV128" s="49"/>
      <c r="QCW128" s="49"/>
      <c r="QCX128" s="49"/>
      <c r="QCY128" s="49"/>
      <c r="QCZ128" s="49"/>
      <c r="QDA128" s="49"/>
      <c r="QDB128" s="49"/>
      <c r="QDC128" s="49"/>
      <c r="QDD128" s="49"/>
      <c r="QDE128" s="49"/>
      <c r="QDF128" s="49"/>
      <c r="QDG128" s="49"/>
      <c r="QDH128" s="49"/>
      <c r="QDI128" s="49"/>
      <c r="QDJ128" s="49"/>
      <c r="QDK128" s="49"/>
      <c r="QDL128" s="49"/>
      <c r="QDM128" s="49"/>
      <c r="QDN128" s="49"/>
      <c r="QDO128" s="49"/>
      <c r="QDP128" s="49"/>
      <c r="QDQ128" s="49"/>
      <c r="QDR128" s="49"/>
      <c r="QDS128" s="49"/>
      <c r="QDT128" s="49"/>
      <c r="QDU128" s="49"/>
      <c r="QDV128" s="49"/>
      <c r="QDW128" s="49"/>
      <c r="QDX128" s="49"/>
      <c r="QDY128" s="49"/>
      <c r="QDZ128" s="49"/>
      <c r="QEA128" s="49"/>
      <c r="QEB128" s="49"/>
      <c r="QEC128" s="49"/>
      <c r="QED128" s="49"/>
      <c r="QEE128" s="49"/>
      <c r="QEF128" s="49"/>
      <c r="QEG128" s="49"/>
      <c r="QEH128" s="49"/>
      <c r="QEI128" s="49"/>
      <c r="QEJ128" s="49"/>
      <c r="QEK128" s="49"/>
      <c r="QEL128" s="49"/>
      <c r="QEM128" s="49"/>
      <c r="QEN128" s="49"/>
      <c r="QEO128" s="49"/>
      <c r="QEP128" s="49"/>
      <c r="QEQ128" s="49"/>
      <c r="QER128" s="49"/>
      <c r="QES128" s="49"/>
      <c r="QET128" s="49"/>
      <c r="QEU128" s="49"/>
      <c r="QEV128" s="49"/>
      <c r="QEW128" s="49"/>
      <c r="QEX128" s="49"/>
      <c r="QEY128" s="49"/>
      <c r="QEZ128" s="49"/>
      <c r="QFA128" s="49"/>
      <c r="QFB128" s="49"/>
      <c r="QFC128" s="49"/>
      <c r="QFD128" s="49"/>
      <c r="QFE128" s="49"/>
      <c r="QFF128" s="49"/>
      <c r="QFG128" s="49"/>
      <c r="QFH128" s="49"/>
      <c r="QFI128" s="49"/>
      <c r="QFJ128" s="49"/>
      <c r="QFK128" s="49"/>
      <c r="QFL128" s="49"/>
      <c r="QFM128" s="49"/>
      <c r="QFN128" s="49"/>
      <c r="QFO128" s="49"/>
      <c r="QFP128" s="49"/>
      <c r="QFQ128" s="49"/>
      <c r="QFR128" s="49"/>
      <c r="QFS128" s="49"/>
      <c r="QFT128" s="49"/>
      <c r="QFU128" s="49"/>
      <c r="QFV128" s="49"/>
      <c r="QFW128" s="49"/>
      <c r="QFX128" s="49"/>
      <c r="QFY128" s="49"/>
      <c r="QFZ128" s="49"/>
      <c r="QGA128" s="49"/>
      <c r="QGB128" s="49"/>
      <c r="QGC128" s="49"/>
      <c r="QGD128" s="49"/>
      <c r="QGE128" s="49"/>
      <c r="QGF128" s="49"/>
      <c r="QGG128" s="49"/>
      <c r="QGH128" s="49"/>
      <c r="QGI128" s="49"/>
      <c r="QGJ128" s="49"/>
      <c r="QGK128" s="49"/>
      <c r="QGL128" s="49"/>
      <c r="QGM128" s="49"/>
      <c r="QGN128" s="49"/>
      <c r="QGO128" s="49"/>
      <c r="QGP128" s="49"/>
      <c r="QGQ128" s="49"/>
      <c r="QGR128" s="49"/>
      <c r="QGS128" s="49"/>
      <c r="QGT128" s="49"/>
      <c r="QGU128" s="49"/>
      <c r="QGV128" s="49"/>
      <c r="QGW128" s="49"/>
      <c r="QGX128" s="49"/>
      <c r="QGY128" s="49"/>
      <c r="QGZ128" s="49"/>
      <c r="QHA128" s="49"/>
      <c r="QHB128" s="49"/>
      <c r="QHC128" s="49"/>
      <c r="QHD128" s="49"/>
      <c r="QHE128" s="49"/>
      <c r="QHF128" s="49"/>
      <c r="QHG128" s="49"/>
      <c r="QHH128" s="49"/>
      <c r="QHI128" s="49"/>
      <c r="QHJ128" s="49"/>
      <c r="QHK128" s="49"/>
      <c r="QHL128" s="49"/>
      <c r="QHM128" s="49"/>
      <c r="QHN128" s="49"/>
      <c r="QHO128" s="49"/>
      <c r="QHP128" s="49"/>
      <c r="QHQ128" s="49"/>
      <c r="QHR128" s="49"/>
      <c r="QHS128" s="49"/>
      <c r="QHT128" s="49"/>
      <c r="QHU128" s="49"/>
      <c r="QHV128" s="49"/>
      <c r="QHW128" s="49"/>
      <c r="QHX128" s="49"/>
      <c r="QHY128" s="49"/>
      <c r="QHZ128" s="49"/>
      <c r="QIA128" s="49"/>
      <c r="QIB128" s="49"/>
      <c r="QIC128" s="49"/>
      <c r="QID128" s="49"/>
      <c r="QIE128" s="49"/>
      <c r="QIF128" s="49"/>
      <c r="QIG128" s="49"/>
      <c r="QIH128" s="49"/>
      <c r="QII128" s="49"/>
      <c r="QIJ128" s="49"/>
      <c r="QIK128" s="49"/>
      <c r="QIL128" s="49"/>
      <c r="QIM128" s="49"/>
      <c r="QIN128" s="49"/>
      <c r="QIO128" s="49"/>
      <c r="QIP128" s="49"/>
      <c r="QIQ128" s="49"/>
      <c r="QIR128" s="49"/>
      <c r="QIS128" s="49"/>
      <c r="QIT128" s="49"/>
      <c r="QIU128" s="49"/>
      <c r="QIV128" s="49"/>
      <c r="QIW128" s="49"/>
      <c r="QIX128" s="49"/>
      <c r="QIY128" s="49"/>
      <c r="QIZ128" s="49"/>
      <c r="QJA128" s="49"/>
      <c r="QJB128" s="49"/>
      <c r="QJC128" s="49"/>
      <c r="QJD128" s="49"/>
      <c r="QJE128" s="49"/>
      <c r="QJF128" s="49"/>
      <c r="QJG128" s="49"/>
      <c r="QJH128" s="49"/>
      <c r="QJI128" s="49"/>
      <c r="QJJ128" s="49"/>
      <c r="QJK128" s="49"/>
      <c r="QJL128" s="49"/>
      <c r="QJM128" s="49"/>
      <c r="QJN128" s="49"/>
      <c r="QJO128" s="49"/>
      <c r="QJP128" s="49"/>
      <c r="QJQ128" s="49"/>
      <c r="QJR128" s="49"/>
      <c r="QJS128" s="49"/>
      <c r="QJT128" s="49"/>
      <c r="QJU128" s="49"/>
      <c r="QJV128" s="49"/>
      <c r="QJW128" s="49"/>
      <c r="QJX128" s="49"/>
      <c r="QJY128" s="49"/>
      <c r="QJZ128" s="49"/>
      <c r="QKA128" s="49"/>
      <c r="QKB128" s="49"/>
      <c r="QKC128" s="49"/>
      <c r="QKD128" s="49"/>
      <c r="QKE128" s="49"/>
      <c r="QKF128" s="49"/>
      <c r="QKG128" s="49"/>
      <c r="QKH128" s="49"/>
      <c r="QKI128" s="49"/>
      <c r="QKJ128" s="49"/>
      <c r="QKK128" s="49"/>
      <c r="QKL128" s="49"/>
      <c r="QKM128" s="49"/>
      <c r="QKN128" s="49"/>
      <c r="QKO128" s="49"/>
      <c r="QKP128" s="49"/>
      <c r="QKQ128" s="49"/>
      <c r="QKR128" s="49"/>
      <c r="QKS128" s="49"/>
      <c r="QKT128" s="49"/>
      <c r="QKU128" s="49"/>
      <c r="QKV128" s="49"/>
      <c r="QKW128" s="49"/>
      <c r="QKX128" s="49"/>
      <c r="QKY128" s="49"/>
      <c r="QKZ128" s="49"/>
      <c r="QLA128" s="49"/>
      <c r="QLB128" s="49"/>
      <c r="QLC128" s="49"/>
      <c r="QLD128" s="49"/>
      <c r="QLE128" s="49"/>
      <c r="QLF128" s="49"/>
      <c r="QLG128" s="49"/>
      <c r="QLH128" s="49"/>
      <c r="QLI128" s="49"/>
      <c r="QLJ128" s="49"/>
      <c r="QLK128" s="49"/>
      <c r="QLL128" s="49"/>
      <c r="QLM128" s="49"/>
      <c r="QLN128" s="49"/>
      <c r="QLO128" s="49"/>
      <c r="QLP128" s="49"/>
      <c r="QLQ128" s="49"/>
      <c r="QLR128" s="49"/>
      <c r="QLS128" s="49"/>
      <c r="QLT128" s="49"/>
      <c r="QLU128" s="49"/>
      <c r="QLV128" s="49"/>
      <c r="QLW128" s="49"/>
      <c r="QLX128" s="49"/>
      <c r="QLY128" s="49"/>
      <c r="QLZ128" s="49"/>
      <c r="QMA128" s="49"/>
      <c r="QMB128" s="49"/>
      <c r="QMC128" s="49"/>
      <c r="QMD128" s="49"/>
      <c r="QME128" s="49"/>
      <c r="QMF128" s="49"/>
      <c r="QMG128" s="49"/>
      <c r="QMH128" s="49"/>
      <c r="QMI128" s="49"/>
      <c r="QMJ128" s="49"/>
      <c r="QMK128" s="49"/>
      <c r="QML128" s="49"/>
      <c r="QMM128" s="49"/>
      <c r="QMN128" s="49"/>
      <c r="QMO128" s="49"/>
      <c r="QMP128" s="49"/>
      <c r="QMQ128" s="49"/>
      <c r="QMR128" s="49"/>
      <c r="QMS128" s="49"/>
      <c r="QMT128" s="49"/>
      <c r="QMU128" s="49"/>
      <c r="QMV128" s="49"/>
      <c r="QMW128" s="49"/>
      <c r="QMX128" s="49"/>
      <c r="QMY128" s="49"/>
      <c r="QMZ128" s="49"/>
      <c r="QNA128" s="49"/>
      <c r="QNB128" s="49"/>
      <c r="QNC128" s="49"/>
      <c r="QND128" s="49"/>
      <c r="QNE128" s="49"/>
      <c r="QNF128" s="49"/>
      <c r="QNG128" s="49"/>
      <c r="QNH128" s="49"/>
      <c r="QNI128" s="49"/>
      <c r="QNJ128" s="49"/>
      <c r="QNK128" s="49"/>
      <c r="QNL128" s="49"/>
      <c r="QNM128" s="49"/>
      <c r="QNN128" s="49"/>
      <c r="QNO128" s="49"/>
      <c r="QNP128" s="49"/>
      <c r="QNQ128" s="49"/>
      <c r="QNR128" s="49"/>
      <c r="QNS128" s="49"/>
      <c r="QNT128" s="49"/>
      <c r="QNU128" s="49"/>
      <c r="QNV128" s="49"/>
      <c r="QNW128" s="49"/>
      <c r="QNX128" s="49"/>
      <c r="QNY128" s="49"/>
      <c r="QNZ128" s="49"/>
      <c r="QOA128" s="49"/>
      <c r="QOB128" s="49"/>
      <c r="QOC128" s="49"/>
      <c r="QOD128" s="49"/>
      <c r="QOE128" s="49"/>
      <c r="QOF128" s="49"/>
      <c r="QOG128" s="49"/>
      <c r="QOH128" s="49"/>
      <c r="QOI128" s="49"/>
      <c r="QOJ128" s="49"/>
      <c r="QOK128" s="49"/>
      <c r="QOL128" s="49"/>
      <c r="QOM128" s="49"/>
      <c r="QON128" s="49"/>
      <c r="QOO128" s="49"/>
      <c r="QOP128" s="49"/>
      <c r="QOQ128" s="49"/>
      <c r="QOR128" s="49"/>
      <c r="QOS128" s="49"/>
      <c r="QOT128" s="49"/>
      <c r="QOU128" s="49"/>
      <c r="QOV128" s="49"/>
      <c r="QOW128" s="49"/>
      <c r="QOX128" s="49"/>
      <c r="QOY128" s="49"/>
      <c r="QOZ128" s="49"/>
      <c r="QPA128" s="49"/>
      <c r="QPB128" s="49"/>
      <c r="QPC128" s="49"/>
      <c r="QPD128" s="49"/>
      <c r="QPE128" s="49"/>
      <c r="QPF128" s="49"/>
      <c r="QPG128" s="49"/>
      <c r="QPH128" s="49"/>
      <c r="QPI128" s="49"/>
      <c r="QPJ128" s="49"/>
      <c r="QPK128" s="49"/>
      <c r="QPL128" s="49"/>
      <c r="QPM128" s="49"/>
      <c r="QPN128" s="49"/>
      <c r="QPO128" s="49"/>
      <c r="QPP128" s="49"/>
      <c r="QPQ128" s="49"/>
      <c r="QPR128" s="49"/>
      <c r="QPS128" s="49"/>
      <c r="QPT128" s="49"/>
      <c r="QPU128" s="49"/>
      <c r="QPV128" s="49"/>
      <c r="QPW128" s="49"/>
      <c r="QPX128" s="49"/>
      <c r="QPY128" s="49"/>
      <c r="QPZ128" s="49"/>
      <c r="QQA128" s="49"/>
      <c r="QQB128" s="49"/>
      <c r="QQC128" s="49"/>
      <c r="QQD128" s="49"/>
      <c r="QQE128" s="49"/>
      <c r="QQF128" s="49"/>
      <c r="QQG128" s="49"/>
      <c r="QQH128" s="49"/>
      <c r="QQI128" s="49"/>
      <c r="QQJ128" s="49"/>
      <c r="QQK128" s="49"/>
      <c r="QQL128" s="49"/>
      <c r="QQM128" s="49"/>
      <c r="QQN128" s="49"/>
      <c r="QQO128" s="49"/>
      <c r="QQP128" s="49"/>
      <c r="QQQ128" s="49"/>
      <c r="QQR128" s="49"/>
      <c r="QQS128" s="49"/>
      <c r="QQT128" s="49"/>
      <c r="QQU128" s="49"/>
      <c r="QQV128" s="49"/>
      <c r="QQW128" s="49"/>
      <c r="QQX128" s="49"/>
      <c r="QQY128" s="49"/>
      <c r="QQZ128" s="49"/>
      <c r="QRA128" s="49"/>
      <c r="QRB128" s="49"/>
      <c r="QRC128" s="49"/>
      <c r="QRD128" s="49"/>
      <c r="QRE128" s="49"/>
      <c r="QRF128" s="49"/>
      <c r="QRG128" s="49"/>
      <c r="QRH128" s="49"/>
      <c r="QRI128" s="49"/>
      <c r="QRJ128" s="49"/>
      <c r="QRK128" s="49"/>
      <c r="QRL128" s="49"/>
      <c r="QRM128" s="49"/>
      <c r="QRN128" s="49"/>
      <c r="QRO128" s="49"/>
      <c r="QRP128" s="49"/>
      <c r="QRQ128" s="49"/>
      <c r="QRR128" s="49"/>
      <c r="QRS128" s="49"/>
      <c r="QRT128" s="49"/>
      <c r="QRU128" s="49"/>
      <c r="QRV128" s="49"/>
      <c r="QRW128" s="49"/>
      <c r="QRX128" s="49"/>
      <c r="QRY128" s="49"/>
      <c r="QRZ128" s="49"/>
      <c r="QSA128" s="49"/>
      <c r="QSB128" s="49"/>
      <c r="QSC128" s="49"/>
      <c r="QSD128" s="49"/>
      <c r="QSE128" s="49"/>
      <c r="QSF128" s="49"/>
      <c r="QSG128" s="49"/>
      <c r="QSH128" s="49"/>
      <c r="QSI128" s="49"/>
      <c r="QSJ128" s="49"/>
      <c r="QSK128" s="49"/>
      <c r="QSL128" s="49"/>
      <c r="QSM128" s="49"/>
      <c r="QSN128" s="49"/>
      <c r="QSO128" s="49"/>
      <c r="QSP128" s="49"/>
      <c r="QSQ128" s="49"/>
      <c r="QSR128" s="49"/>
      <c r="QSS128" s="49"/>
      <c r="QST128" s="49"/>
      <c r="QSU128" s="49"/>
      <c r="QSV128" s="49"/>
      <c r="QSW128" s="49"/>
      <c r="QSX128" s="49"/>
      <c r="QSY128" s="49"/>
      <c r="QSZ128" s="49"/>
      <c r="QTA128" s="49"/>
      <c r="QTB128" s="49"/>
      <c r="QTC128" s="49"/>
      <c r="QTD128" s="49"/>
      <c r="QTE128" s="49"/>
      <c r="QTF128" s="49"/>
      <c r="QTG128" s="49"/>
      <c r="QTH128" s="49"/>
      <c r="QTI128" s="49"/>
      <c r="QTJ128" s="49"/>
      <c r="QTK128" s="49"/>
      <c r="QTL128" s="49"/>
      <c r="QTM128" s="49"/>
      <c r="QTN128" s="49"/>
      <c r="QTO128" s="49"/>
      <c r="QTP128" s="49"/>
      <c r="QTQ128" s="49"/>
      <c r="QTR128" s="49"/>
      <c r="QTS128" s="49"/>
      <c r="QTT128" s="49"/>
      <c r="QTU128" s="49"/>
      <c r="QTV128" s="49"/>
      <c r="QTW128" s="49"/>
      <c r="QTX128" s="49"/>
      <c r="QTY128" s="49"/>
      <c r="QTZ128" s="49"/>
      <c r="QUA128" s="49"/>
      <c r="QUB128" s="49"/>
      <c r="QUC128" s="49"/>
      <c r="QUD128" s="49"/>
      <c r="QUE128" s="49"/>
      <c r="QUF128" s="49"/>
      <c r="QUG128" s="49"/>
      <c r="QUH128" s="49"/>
      <c r="QUI128" s="49"/>
      <c r="QUJ128" s="49"/>
      <c r="QUK128" s="49"/>
      <c r="QUL128" s="49"/>
      <c r="QUM128" s="49"/>
      <c r="QUN128" s="49"/>
      <c r="QUO128" s="49"/>
      <c r="QUP128" s="49"/>
      <c r="QUQ128" s="49"/>
      <c r="QUR128" s="49"/>
      <c r="QUS128" s="49"/>
      <c r="QUT128" s="49"/>
      <c r="QUU128" s="49"/>
      <c r="QUV128" s="49"/>
      <c r="QUW128" s="49"/>
      <c r="QUX128" s="49"/>
      <c r="QUY128" s="49"/>
      <c r="QUZ128" s="49"/>
      <c r="QVA128" s="49"/>
      <c r="QVB128" s="49"/>
      <c r="QVC128" s="49"/>
      <c r="QVD128" s="49"/>
      <c r="QVE128" s="49"/>
      <c r="QVF128" s="49"/>
      <c r="QVG128" s="49"/>
      <c r="QVH128" s="49"/>
      <c r="QVI128" s="49"/>
      <c r="QVJ128" s="49"/>
      <c r="QVK128" s="49"/>
      <c r="QVL128" s="49"/>
      <c r="QVM128" s="49"/>
      <c r="QVN128" s="49"/>
      <c r="QVO128" s="49"/>
      <c r="QVP128" s="49"/>
      <c r="QVQ128" s="49"/>
      <c r="QVR128" s="49"/>
      <c r="QVS128" s="49"/>
      <c r="QVT128" s="49"/>
      <c r="QVU128" s="49"/>
      <c r="QVV128" s="49"/>
      <c r="QVW128" s="49"/>
      <c r="QVX128" s="49"/>
      <c r="QVY128" s="49"/>
      <c r="QVZ128" s="49"/>
      <c r="QWA128" s="49"/>
      <c r="QWB128" s="49"/>
      <c r="QWC128" s="49"/>
      <c r="QWD128" s="49"/>
      <c r="QWE128" s="49"/>
      <c r="QWF128" s="49"/>
      <c r="QWG128" s="49"/>
      <c r="QWH128" s="49"/>
      <c r="QWI128" s="49"/>
      <c r="QWJ128" s="49"/>
      <c r="QWK128" s="49"/>
      <c r="QWL128" s="49"/>
      <c r="QWM128" s="49"/>
      <c r="QWN128" s="49"/>
      <c r="QWO128" s="49"/>
      <c r="QWP128" s="49"/>
      <c r="QWQ128" s="49"/>
      <c r="QWR128" s="49"/>
      <c r="QWS128" s="49"/>
      <c r="QWT128" s="49"/>
      <c r="QWU128" s="49"/>
      <c r="QWV128" s="49"/>
      <c r="QWW128" s="49"/>
      <c r="QWX128" s="49"/>
      <c r="QWY128" s="49"/>
      <c r="QWZ128" s="49"/>
      <c r="QXA128" s="49"/>
      <c r="QXB128" s="49"/>
      <c r="QXC128" s="49"/>
      <c r="QXD128" s="49"/>
      <c r="QXE128" s="49"/>
      <c r="QXF128" s="49"/>
      <c r="QXG128" s="49"/>
      <c r="QXH128" s="49"/>
      <c r="QXI128" s="49"/>
      <c r="QXJ128" s="49"/>
      <c r="QXK128" s="49"/>
      <c r="QXL128" s="49"/>
      <c r="QXM128" s="49"/>
      <c r="QXN128" s="49"/>
      <c r="QXO128" s="49"/>
      <c r="QXP128" s="49"/>
      <c r="QXQ128" s="49"/>
      <c r="QXR128" s="49"/>
      <c r="QXS128" s="49"/>
      <c r="QXT128" s="49"/>
      <c r="QXU128" s="49"/>
      <c r="QXV128" s="49"/>
      <c r="QXW128" s="49"/>
      <c r="QXX128" s="49"/>
      <c r="QXY128" s="49"/>
      <c r="QXZ128" s="49"/>
      <c r="QYA128" s="49"/>
      <c r="QYB128" s="49"/>
      <c r="QYC128" s="49"/>
      <c r="QYD128" s="49"/>
      <c r="QYE128" s="49"/>
      <c r="QYF128" s="49"/>
      <c r="QYG128" s="49"/>
      <c r="QYH128" s="49"/>
      <c r="QYI128" s="49"/>
      <c r="QYJ128" s="49"/>
      <c r="QYK128" s="49"/>
      <c r="QYL128" s="49"/>
      <c r="QYM128" s="49"/>
      <c r="QYN128" s="49"/>
      <c r="QYO128" s="49"/>
      <c r="QYP128" s="49"/>
      <c r="QYQ128" s="49"/>
      <c r="QYR128" s="49"/>
      <c r="QYS128" s="49"/>
      <c r="QYT128" s="49"/>
      <c r="QYU128" s="49"/>
      <c r="QYV128" s="49"/>
      <c r="QYW128" s="49"/>
      <c r="QYX128" s="49"/>
      <c r="QYY128" s="49"/>
      <c r="QYZ128" s="49"/>
      <c r="QZA128" s="49"/>
      <c r="QZB128" s="49"/>
      <c r="QZC128" s="49"/>
      <c r="QZD128" s="49"/>
      <c r="QZE128" s="49"/>
      <c r="QZF128" s="49"/>
      <c r="QZG128" s="49"/>
      <c r="QZH128" s="49"/>
      <c r="QZI128" s="49"/>
      <c r="QZJ128" s="49"/>
      <c r="QZK128" s="49"/>
      <c r="QZL128" s="49"/>
      <c r="QZM128" s="49"/>
      <c r="QZN128" s="49"/>
      <c r="QZO128" s="49"/>
      <c r="QZP128" s="49"/>
      <c r="QZQ128" s="49"/>
      <c r="QZR128" s="49"/>
      <c r="QZS128" s="49"/>
      <c r="QZT128" s="49"/>
      <c r="QZU128" s="49"/>
      <c r="QZV128" s="49"/>
      <c r="QZW128" s="49"/>
      <c r="QZX128" s="49"/>
      <c r="QZY128" s="49"/>
      <c r="QZZ128" s="49"/>
      <c r="RAA128" s="49"/>
      <c r="RAB128" s="49"/>
      <c r="RAC128" s="49"/>
      <c r="RAD128" s="49"/>
      <c r="RAE128" s="49"/>
      <c r="RAF128" s="49"/>
      <c r="RAG128" s="49"/>
      <c r="RAH128" s="49"/>
      <c r="RAI128" s="49"/>
      <c r="RAJ128" s="49"/>
      <c r="RAK128" s="49"/>
      <c r="RAL128" s="49"/>
      <c r="RAM128" s="49"/>
      <c r="RAN128" s="49"/>
      <c r="RAO128" s="49"/>
      <c r="RAP128" s="49"/>
      <c r="RAQ128" s="49"/>
      <c r="RAR128" s="49"/>
      <c r="RAS128" s="49"/>
      <c r="RAT128" s="49"/>
      <c r="RAU128" s="49"/>
      <c r="RAV128" s="49"/>
      <c r="RAW128" s="49"/>
      <c r="RAX128" s="49"/>
      <c r="RAY128" s="49"/>
      <c r="RAZ128" s="49"/>
      <c r="RBA128" s="49"/>
      <c r="RBB128" s="49"/>
      <c r="RBC128" s="49"/>
      <c r="RBD128" s="49"/>
      <c r="RBE128" s="49"/>
      <c r="RBF128" s="49"/>
      <c r="RBG128" s="49"/>
      <c r="RBH128" s="49"/>
      <c r="RBI128" s="49"/>
      <c r="RBJ128" s="49"/>
      <c r="RBK128" s="49"/>
      <c r="RBL128" s="49"/>
      <c r="RBM128" s="49"/>
      <c r="RBN128" s="49"/>
      <c r="RBO128" s="49"/>
      <c r="RBP128" s="49"/>
      <c r="RBQ128" s="49"/>
      <c r="RBR128" s="49"/>
      <c r="RBS128" s="49"/>
      <c r="RBT128" s="49"/>
      <c r="RBU128" s="49"/>
      <c r="RBV128" s="49"/>
      <c r="RBW128" s="49"/>
      <c r="RBX128" s="49"/>
      <c r="RBY128" s="49"/>
      <c r="RBZ128" s="49"/>
      <c r="RCA128" s="49"/>
      <c r="RCB128" s="49"/>
      <c r="RCC128" s="49"/>
      <c r="RCD128" s="49"/>
      <c r="RCE128" s="49"/>
      <c r="RCF128" s="49"/>
      <c r="RCG128" s="49"/>
      <c r="RCH128" s="49"/>
      <c r="RCI128" s="49"/>
      <c r="RCJ128" s="49"/>
      <c r="RCK128" s="49"/>
      <c r="RCL128" s="49"/>
      <c r="RCM128" s="49"/>
      <c r="RCN128" s="49"/>
      <c r="RCO128" s="49"/>
      <c r="RCP128" s="49"/>
      <c r="RCQ128" s="49"/>
      <c r="RCR128" s="49"/>
      <c r="RCS128" s="49"/>
      <c r="RCT128" s="49"/>
      <c r="RCU128" s="49"/>
      <c r="RCV128" s="49"/>
      <c r="RCW128" s="49"/>
      <c r="RCX128" s="49"/>
      <c r="RCY128" s="49"/>
      <c r="RCZ128" s="49"/>
      <c r="RDA128" s="49"/>
      <c r="RDB128" s="49"/>
      <c r="RDC128" s="49"/>
      <c r="RDD128" s="49"/>
      <c r="RDE128" s="49"/>
      <c r="RDF128" s="49"/>
      <c r="RDG128" s="49"/>
      <c r="RDH128" s="49"/>
      <c r="RDI128" s="49"/>
      <c r="RDJ128" s="49"/>
      <c r="RDK128" s="49"/>
      <c r="RDL128" s="49"/>
      <c r="RDM128" s="49"/>
      <c r="RDN128" s="49"/>
      <c r="RDO128" s="49"/>
      <c r="RDP128" s="49"/>
      <c r="RDQ128" s="49"/>
      <c r="RDR128" s="49"/>
      <c r="RDS128" s="49"/>
      <c r="RDT128" s="49"/>
      <c r="RDU128" s="49"/>
      <c r="RDV128" s="49"/>
      <c r="RDW128" s="49"/>
      <c r="RDX128" s="49"/>
      <c r="RDY128" s="49"/>
      <c r="RDZ128" s="49"/>
      <c r="REA128" s="49"/>
      <c r="REB128" s="49"/>
      <c r="REC128" s="49"/>
      <c r="RED128" s="49"/>
      <c r="REE128" s="49"/>
      <c r="REF128" s="49"/>
      <c r="REG128" s="49"/>
      <c r="REH128" s="49"/>
      <c r="REI128" s="49"/>
      <c r="REJ128" s="49"/>
      <c r="REK128" s="49"/>
      <c r="REL128" s="49"/>
      <c r="REM128" s="49"/>
      <c r="REN128" s="49"/>
      <c r="REO128" s="49"/>
      <c r="REP128" s="49"/>
      <c r="REQ128" s="49"/>
      <c r="RER128" s="49"/>
      <c r="RES128" s="49"/>
      <c r="RET128" s="49"/>
      <c r="REU128" s="49"/>
      <c r="REV128" s="49"/>
      <c r="REW128" s="49"/>
      <c r="REX128" s="49"/>
      <c r="REY128" s="49"/>
      <c r="REZ128" s="49"/>
      <c r="RFA128" s="49"/>
      <c r="RFB128" s="49"/>
      <c r="RFC128" s="49"/>
      <c r="RFD128" s="49"/>
      <c r="RFE128" s="49"/>
      <c r="RFF128" s="49"/>
      <c r="RFG128" s="49"/>
      <c r="RFH128" s="49"/>
      <c r="RFI128" s="49"/>
      <c r="RFJ128" s="49"/>
      <c r="RFK128" s="49"/>
      <c r="RFL128" s="49"/>
      <c r="RFM128" s="49"/>
      <c r="RFN128" s="49"/>
      <c r="RFO128" s="49"/>
      <c r="RFP128" s="49"/>
      <c r="RFQ128" s="49"/>
      <c r="RFR128" s="49"/>
      <c r="RFS128" s="49"/>
      <c r="RFT128" s="49"/>
      <c r="RFU128" s="49"/>
      <c r="RFV128" s="49"/>
      <c r="RFW128" s="49"/>
      <c r="RFX128" s="49"/>
      <c r="RFY128" s="49"/>
      <c r="RFZ128" s="49"/>
      <c r="RGA128" s="49"/>
      <c r="RGB128" s="49"/>
      <c r="RGC128" s="49"/>
      <c r="RGD128" s="49"/>
      <c r="RGE128" s="49"/>
      <c r="RGF128" s="49"/>
      <c r="RGG128" s="49"/>
      <c r="RGH128" s="49"/>
      <c r="RGI128" s="49"/>
      <c r="RGJ128" s="49"/>
      <c r="RGK128" s="49"/>
      <c r="RGL128" s="49"/>
      <c r="RGM128" s="49"/>
      <c r="RGN128" s="49"/>
      <c r="RGO128" s="49"/>
      <c r="RGP128" s="49"/>
      <c r="RGQ128" s="49"/>
      <c r="RGR128" s="49"/>
      <c r="RGS128" s="49"/>
      <c r="RGT128" s="49"/>
      <c r="RGU128" s="49"/>
      <c r="RGV128" s="49"/>
      <c r="RGW128" s="49"/>
      <c r="RGX128" s="49"/>
      <c r="RGY128" s="49"/>
      <c r="RGZ128" s="49"/>
      <c r="RHA128" s="49"/>
      <c r="RHB128" s="49"/>
      <c r="RHC128" s="49"/>
      <c r="RHD128" s="49"/>
      <c r="RHE128" s="49"/>
      <c r="RHF128" s="49"/>
      <c r="RHG128" s="49"/>
      <c r="RHH128" s="49"/>
      <c r="RHI128" s="49"/>
      <c r="RHJ128" s="49"/>
      <c r="RHK128" s="49"/>
      <c r="RHL128" s="49"/>
      <c r="RHM128" s="49"/>
      <c r="RHN128" s="49"/>
      <c r="RHO128" s="49"/>
      <c r="RHP128" s="49"/>
      <c r="RHQ128" s="49"/>
      <c r="RHR128" s="49"/>
      <c r="RHS128" s="49"/>
      <c r="RHT128" s="49"/>
      <c r="RHU128" s="49"/>
      <c r="RHV128" s="49"/>
      <c r="RHW128" s="49"/>
      <c r="RHX128" s="49"/>
      <c r="RHY128" s="49"/>
      <c r="RHZ128" s="49"/>
      <c r="RIA128" s="49"/>
      <c r="RIB128" s="49"/>
      <c r="RIC128" s="49"/>
      <c r="RID128" s="49"/>
      <c r="RIE128" s="49"/>
      <c r="RIF128" s="49"/>
      <c r="RIG128" s="49"/>
      <c r="RIH128" s="49"/>
      <c r="RII128" s="49"/>
      <c r="RIJ128" s="49"/>
      <c r="RIK128" s="49"/>
      <c r="RIL128" s="49"/>
      <c r="RIM128" s="49"/>
      <c r="RIN128" s="49"/>
      <c r="RIO128" s="49"/>
      <c r="RIP128" s="49"/>
      <c r="RIQ128" s="49"/>
      <c r="RIR128" s="49"/>
      <c r="RIS128" s="49"/>
      <c r="RIT128" s="49"/>
      <c r="RIU128" s="49"/>
      <c r="RIV128" s="49"/>
      <c r="RIW128" s="49"/>
      <c r="RIX128" s="49"/>
      <c r="RIY128" s="49"/>
      <c r="RIZ128" s="49"/>
      <c r="RJA128" s="49"/>
      <c r="RJB128" s="49"/>
      <c r="RJC128" s="49"/>
      <c r="RJD128" s="49"/>
      <c r="RJE128" s="49"/>
      <c r="RJF128" s="49"/>
      <c r="RJG128" s="49"/>
      <c r="RJH128" s="49"/>
      <c r="RJI128" s="49"/>
      <c r="RJJ128" s="49"/>
      <c r="RJK128" s="49"/>
      <c r="RJL128" s="49"/>
      <c r="RJM128" s="49"/>
      <c r="RJN128" s="49"/>
      <c r="RJO128" s="49"/>
      <c r="RJP128" s="49"/>
      <c r="RJQ128" s="49"/>
      <c r="RJR128" s="49"/>
      <c r="RJS128" s="49"/>
      <c r="RJT128" s="49"/>
      <c r="RJU128" s="49"/>
      <c r="RJV128" s="49"/>
      <c r="RJW128" s="49"/>
      <c r="RJX128" s="49"/>
      <c r="RJY128" s="49"/>
      <c r="RJZ128" s="49"/>
      <c r="RKA128" s="49"/>
      <c r="RKB128" s="49"/>
      <c r="RKC128" s="49"/>
      <c r="RKD128" s="49"/>
      <c r="RKE128" s="49"/>
      <c r="RKF128" s="49"/>
      <c r="RKG128" s="49"/>
      <c r="RKH128" s="49"/>
      <c r="RKI128" s="49"/>
      <c r="RKJ128" s="49"/>
      <c r="RKK128" s="49"/>
      <c r="RKL128" s="49"/>
      <c r="RKM128" s="49"/>
      <c r="RKN128" s="49"/>
      <c r="RKO128" s="49"/>
      <c r="RKP128" s="49"/>
      <c r="RKQ128" s="49"/>
      <c r="RKR128" s="49"/>
      <c r="RKS128" s="49"/>
      <c r="RKT128" s="49"/>
      <c r="RKU128" s="49"/>
      <c r="RKV128" s="49"/>
      <c r="RKW128" s="49"/>
      <c r="RKX128" s="49"/>
      <c r="RKY128" s="49"/>
      <c r="RKZ128" s="49"/>
      <c r="RLA128" s="49"/>
      <c r="RLB128" s="49"/>
      <c r="RLC128" s="49"/>
      <c r="RLD128" s="49"/>
      <c r="RLE128" s="49"/>
      <c r="RLF128" s="49"/>
      <c r="RLG128" s="49"/>
      <c r="RLH128" s="49"/>
      <c r="RLI128" s="49"/>
      <c r="RLJ128" s="49"/>
      <c r="RLK128" s="49"/>
      <c r="RLL128" s="49"/>
      <c r="RLM128" s="49"/>
      <c r="RLN128" s="49"/>
      <c r="RLO128" s="49"/>
      <c r="RLP128" s="49"/>
      <c r="RLQ128" s="49"/>
      <c r="RLR128" s="49"/>
      <c r="RLS128" s="49"/>
      <c r="RLT128" s="49"/>
      <c r="RLU128" s="49"/>
      <c r="RLV128" s="49"/>
      <c r="RLW128" s="49"/>
      <c r="RLX128" s="49"/>
      <c r="RLY128" s="49"/>
      <c r="RLZ128" s="49"/>
      <c r="RMA128" s="49"/>
      <c r="RMB128" s="49"/>
      <c r="RMC128" s="49"/>
      <c r="RMD128" s="49"/>
      <c r="RME128" s="49"/>
      <c r="RMF128" s="49"/>
      <c r="RMG128" s="49"/>
      <c r="RMH128" s="49"/>
      <c r="RMI128" s="49"/>
      <c r="RMJ128" s="49"/>
      <c r="RMK128" s="49"/>
      <c r="RML128" s="49"/>
      <c r="RMM128" s="49"/>
      <c r="RMN128" s="49"/>
      <c r="RMO128" s="49"/>
      <c r="RMP128" s="49"/>
      <c r="RMQ128" s="49"/>
      <c r="RMR128" s="49"/>
      <c r="RMS128" s="49"/>
      <c r="RMT128" s="49"/>
      <c r="RMU128" s="49"/>
      <c r="RMV128" s="49"/>
      <c r="RMW128" s="49"/>
      <c r="RMX128" s="49"/>
      <c r="RMY128" s="49"/>
      <c r="RMZ128" s="49"/>
      <c r="RNA128" s="49"/>
      <c r="RNB128" s="49"/>
      <c r="RNC128" s="49"/>
      <c r="RND128" s="49"/>
      <c r="RNE128" s="49"/>
      <c r="RNF128" s="49"/>
      <c r="RNG128" s="49"/>
      <c r="RNH128" s="49"/>
      <c r="RNI128" s="49"/>
      <c r="RNJ128" s="49"/>
      <c r="RNK128" s="49"/>
      <c r="RNL128" s="49"/>
      <c r="RNM128" s="49"/>
      <c r="RNN128" s="49"/>
      <c r="RNO128" s="49"/>
      <c r="RNP128" s="49"/>
      <c r="RNQ128" s="49"/>
      <c r="RNR128" s="49"/>
      <c r="RNS128" s="49"/>
      <c r="RNT128" s="49"/>
      <c r="RNU128" s="49"/>
      <c r="RNV128" s="49"/>
      <c r="RNW128" s="49"/>
      <c r="RNX128" s="49"/>
      <c r="RNY128" s="49"/>
      <c r="RNZ128" s="49"/>
      <c r="ROA128" s="49"/>
      <c r="ROB128" s="49"/>
      <c r="ROC128" s="49"/>
      <c r="ROD128" s="49"/>
      <c r="ROE128" s="49"/>
      <c r="ROF128" s="49"/>
      <c r="ROG128" s="49"/>
      <c r="ROH128" s="49"/>
      <c r="ROI128" s="49"/>
      <c r="ROJ128" s="49"/>
      <c r="ROK128" s="49"/>
      <c r="ROL128" s="49"/>
      <c r="ROM128" s="49"/>
      <c r="RON128" s="49"/>
      <c r="ROO128" s="49"/>
      <c r="ROP128" s="49"/>
      <c r="ROQ128" s="49"/>
      <c r="ROR128" s="49"/>
      <c r="ROS128" s="49"/>
      <c r="ROT128" s="49"/>
      <c r="ROU128" s="49"/>
      <c r="ROV128" s="49"/>
      <c r="ROW128" s="49"/>
      <c r="ROX128" s="49"/>
      <c r="ROY128" s="49"/>
      <c r="ROZ128" s="49"/>
      <c r="RPA128" s="49"/>
      <c r="RPB128" s="49"/>
      <c r="RPC128" s="49"/>
      <c r="RPD128" s="49"/>
      <c r="RPE128" s="49"/>
      <c r="RPF128" s="49"/>
      <c r="RPG128" s="49"/>
      <c r="RPH128" s="49"/>
      <c r="RPI128" s="49"/>
      <c r="RPJ128" s="49"/>
      <c r="RPK128" s="49"/>
      <c r="RPL128" s="49"/>
      <c r="RPM128" s="49"/>
      <c r="RPN128" s="49"/>
      <c r="RPO128" s="49"/>
      <c r="RPP128" s="49"/>
      <c r="RPQ128" s="49"/>
      <c r="RPR128" s="49"/>
      <c r="RPS128" s="49"/>
      <c r="RPT128" s="49"/>
      <c r="RPU128" s="49"/>
      <c r="RPV128" s="49"/>
      <c r="RPW128" s="49"/>
      <c r="RPX128" s="49"/>
      <c r="RPY128" s="49"/>
      <c r="RPZ128" s="49"/>
      <c r="RQA128" s="49"/>
      <c r="RQB128" s="49"/>
      <c r="RQC128" s="49"/>
      <c r="RQD128" s="49"/>
      <c r="RQE128" s="49"/>
      <c r="RQF128" s="49"/>
      <c r="RQG128" s="49"/>
      <c r="RQH128" s="49"/>
      <c r="RQI128" s="49"/>
      <c r="RQJ128" s="49"/>
      <c r="RQK128" s="49"/>
      <c r="RQL128" s="49"/>
      <c r="RQM128" s="49"/>
      <c r="RQN128" s="49"/>
      <c r="RQO128" s="49"/>
      <c r="RQP128" s="49"/>
      <c r="RQQ128" s="49"/>
      <c r="RQR128" s="49"/>
      <c r="RQS128" s="49"/>
      <c r="RQT128" s="49"/>
      <c r="RQU128" s="49"/>
      <c r="RQV128" s="49"/>
      <c r="RQW128" s="49"/>
      <c r="RQX128" s="49"/>
      <c r="RQY128" s="49"/>
      <c r="RQZ128" s="49"/>
      <c r="RRA128" s="49"/>
      <c r="RRB128" s="49"/>
      <c r="RRC128" s="49"/>
      <c r="RRD128" s="49"/>
      <c r="RRE128" s="49"/>
      <c r="RRF128" s="49"/>
      <c r="RRG128" s="49"/>
      <c r="RRH128" s="49"/>
      <c r="RRI128" s="49"/>
      <c r="RRJ128" s="49"/>
      <c r="RRK128" s="49"/>
      <c r="RRL128" s="49"/>
      <c r="RRM128" s="49"/>
      <c r="RRN128" s="49"/>
      <c r="RRO128" s="49"/>
      <c r="RRP128" s="49"/>
      <c r="RRQ128" s="49"/>
      <c r="RRR128" s="49"/>
      <c r="RRS128" s="49"/>
      <c r="RRT128" s="49"/>
      <c r="RRU128" s="49"/>
      <c r="RRV128" s="49"/>
      <c r="RRW128" s="49"/>
      <c r="RRX128" s="49"/>
      <c r="RRY128" s="49"/>
      <c r="RRZ128" s="49"/>
      <c r="RSA128" s="49"/>
      <c r="RSB128" s="49"/>
      <c r="RSC128" s="49"/>
      <c r="RSD128" s="49"/>
      <c r="RSE128" s="49"/>
      <c r="RSF128" s="49"/>
      <c r="RSG128" s="49"/>
      <c r="RSH128" s="49"/>
      <c r="RSI128" s="49"/>
      <c r="RSJ128" s="49"/>
      <c r="RSK128" s="49"/>
      <c r="RSL128" s="49"/>
      <c r="RSM128" s="49"/>
      <c r="RSN128" s="49"/>
      <c r="RSO128" s="49"/>
      <c r="RSP128" s="49"/>
      <c r="RSQ128" s="49"/>
      <c r="RSR128" s="49"/>
      <c r="RSS128" s="49"/>
      <c r="RST128" s="49"/>
      <c r="RSU128" s="49"/>
      <c r="RSV128" s="49"/>
      <c r="RSW128" s="49"/>
      <c r="RSX128" s="49"/>
      <c r="RSY128" s="49"/>
      <c r="RSZ128" s="49"/>
      <c r="RTA128" s="49"/>
      <c r="RTB128" s="49"/>
      <c r="RTC128" s="49"/>
      <c r="RTD128" s="49"/>
      <c r="RTE128" s="49"/>
      <c r="RTF128" s="49"/>
      <c r="RTG128" s="49"/>
      <c r="RTH128" s="49"/>
      <c r="RTI128" s="49"/>
      <c r="RTJ128" s="49"/>
      <c r="RTK128" s="49"/>
      <c r="RTL128" s="49"/>
      <c r="RTM128" s="49"/>
      <c r="RTN128" s="49"/>
      <c r="RTO128" s="49"/>
      <c r="RTP128" s="49"/>
      <c r="RTQ128" s="49"/>
      <c r="RTR128" s="49"/>
      <c r="RTS128" s="49"/>
      <c r="RTT128" s="49"/>
      <c r="RTU128" s="49"/>
      <c r="RTV128" s="49"/>
      <c r="RTW128" s="49"/>
      <c r="RTX128" s="49"/>
      <c r="RTY128" s="49"/>
      <c r="RTZ128" s="49"/>
      <c r="RUA128" s="49"/>
      <c r="RUB128" s="49"/>
      <c r="RUC128" s="49"/>
      <c r="RUD128" s="49"/>
      <c r="RUE128" s="49"/>
      <c r="RUF128" s="49"/>
      <c r="RUG128" s="49"/>
      <c r="RUH128" s="49"/>
      <c r="RUI128" s="49"/>
      <c r="RUJ128" s="49"/>
      <c r="RUK128" s="49"/>
      <c r="RUL128" s="49"/>
      <c r="RUM128" s="49"/>
      <c r="RUN128" s="49"/>
      <c r="RUO128" s="49"/>
      <c r="RUP128" s="49"/>
      <c r="RUQ128" s="49"/>
      <c r="RUR128" s="49"/>
      <c r="RUS128" s="49"/>
      <c r="RUT128" s="49"/>
      <c r="RUU128" s="49"/>
      <c r="RUV128" s="49"/>
      <c r="RUW128" s="49"/>
      <c r="RUX128" s="49"/>
      <c r="RUY128" s="49"/>
      <c r="RUZ128" s="49"/>
      <c r="RVA128" s="49"/>
      <c r="RVB128" s="49"/>
      <c r="RVC128" s="49"/>
      <c r="RVD128" s="49"/>
      <c r="RVE128" s="49"/>
      <c r="RVF128" s="49"/>
      <c r="RVG128" s="49"/>
      <c r="RVH128" s="49"/>
      <c r="RVI128" s="49"/>
      <c r="RVJ128" s="49"/>
      <c r="RVK128" s="49"/>
      <c r="RVL128" s="49"/>
      <c r="RVM128" s="49"/>
      <c r="RVN128" s="49"/>
      <c r="RVO128" s="49"/>
      <c r="RVP128" s="49"/>
      <c r="RVQ128" s="49"/>
      <c r="RVR128" s="49"/>
      <c r="RVS128" s="49"/>
      <c r="RVT128" s="49"/>
      <c r="RVU128" s="49"/>
      <c r="RVV128" s="49"/>
      <c r="RVW128" s="49"/>
      <c r="RVX128" s="49"/>
      <c r="RVY128" s="49"/>
      <c r="RVZ128" s="49"/>
      <c r="RWA128" s="49"/>
      <c r="RWB128" s="49"/>
      <c r="RWC128" s="49"/>
      <c r="RWD128" s="49"/>
      <c r="RWE128" s="49"/>
      <c r="RWF128" s="49"/>
      <c r="RWG128" s="49"/>
      <c r="RWH128" s="49"/>
      <c r="RWI128" s="49"/>
      <c r="RWJ128" s="49"/>
      <c r="RWK128" s="49"/>
      <c r="RWL128" s="49"/>
      <c r="RWM128" s="49"/>
      <c r="RWN128" s="49"/>
      <c r="RWO128" s="49"/>
      <c r="RWP128" s="49"/>
      <c r="RWQ128" s="49"/>
      <c r="RWR128" s="49"/>
      <c r="RWS128" s="49"/>
      <c r="RWT128" s="49"/>
      <c r="RWU128" s="49"/>
      <c r="RWV128" s="49"/>
      <c r="RWW128" s="49"/>
      <c r="RWX128" s="49"/>
      <c r="RWY128" s="49"/>
      <c r="RWZ128" s="49"/>
      <c r="RXA128" s="49"/>
      <c r="RXB128" s="49"/>
      <c r="RXC128" s="49"/>
      <c r="RXD128" s="49"/>
      <c r="RXE128" s="49"/>
      <c r="RXF128" s="49"/>
      <c r="RXG128" s="49"/>
      <c r="RXH128" s="49"/>
      <c r="RXI128" s="49"/>
      <c r="RXJ128" s="49"/>
      <c r="RXK128" s="49"/>
      <c r="RXL128" s="49"/>
      <c r="RXM128" s="49"/>
      <c r="RXN128" s="49"/>
      <c r="RXO128" s="49"/>
      <c r="RXP128" s="49"/>
      <c r="RXQ128" s="49"/>
      <c r="RXR128" s="49"/>
      <c r="RXS128" s="49"/>
      <c r="RXT128" s="49"/>
      <c r="RXU128" s="49"/>
      <c r="RXV128" s="49"/>
      <c r="RXW128" s="49"/>
      <c r="RXX128" s="49"/>
      <c r="RXY128" s="49"/>
      <c r="RXZ128" s="49"/>
      <c r="RYA128" s="49"/>
      <c r="RYB128" s="49"/>
      <c r="RYC128" s="49"/>
      <c r="RYD128" s="49"/>
      <c r="RYE128" s="49"/>
      <c r="RYF128" s="49"/>
      <c r="RYG128" s="49"/>
      <c r="RYH128" s="49"/>
      <c r="RYI128" s="49"/>
      <c r="RYJ128" s="49"/>
      <c r="RYK128" s="49"/>
      <c r="RYL128" s="49"/>
      <c r="RYM128" s="49"/>
      <c r="RYN128" s="49"/>
      <c r="RYO128" s="49"/>
      <c r="RYP128" s="49"/>
      <c r="RYQ128" s="49"/>
      <c r="RYR128" s="49"/>
      <c r="RYS128" s="49"/>
      <c r="RYT128" s="49"/>
      <c r="RYU128" s="49"/>
      <c r="RYV128" s="49"/>
      <c r="RYW128" s="49"/>
      <c r="RYX128" s="49"/>
      <c r="RYY128" s="49"/>
      <c r="RYZ128" s="49"/>
      <c r="RZA128" s="49"/>
      <c r="RZB128" s="49"/>
      <c r="RZC128" s="49"/>
      <c r="RZD128" s="49"/>
      <c r="RZE128" s="49"/>
      <c r="RZF128" s="49"/>
      <c r="RZG128" s="49"/>
      <c r="RZH128" s="49"/>
      <c r="RZI128" s="49"/>
      <c r="RZJ128" s="49"/>
      <c r="RZK128" s="49"/>
      <c r="RZL128" s="49"/>
      <c r="RZM128" s="49"/>
      <c r="RZN128" s="49"/>
      <c r="RZO128" s="49"/>
      <c r="RZP128" s="49"/>
      <c r="RZQ128" s="49"/>
      <c r="RZR128" s="49"/>
      <c r="RZS128" s="49"/>
      <c r="RZT128" s="49"/>
      <c r="RZU128" s="49"/>
      <c r="RZV128" s="49"/>
      <c r="RZW128" s="49"/>
      <c r="RZX128" s="49"/>
      <c r="RZY128" s="49"/>
      <c r="RZZ128" s="49"/>
      <c r="SAA128" s="49"/>
      <c r="SAB128" s="49"/>
      <c r="SAC128" s="49"/>
      <c r="SAD128" s="49"/>
      <c r="SAE128" s="49"/>
      <c r="SAF128" s="49"/>
      <c r="SAG128" s="49"/>
      <c r="SAH128" s="49"/>
      <c r="SAI128" s="49"/>
      <c r="SAJ128" s="49"/>
      <c r="SAK128" s="49"/>
      <c r="SAL128" s="49"/>
      <c r="SAM128" s="49"/>
      <c r="SAN128" s="49"/>
      <c r="SAO128" s="49"/>
      <c r="SAP128" s="49"/>
      <c r="SAQ128" s="49"/>
      <c r="SAR128" s="49"/>
      <c r="SAS128" s="49"/>
      <c r="SAT128" s="49"/>
      <c r="SAU128" s="49"/>
      <c r="SAV128" s="49"/>
      <c r="SAW128" s="49"/>
      <c r="SAX128" s="49"/>
      <c r="SAY128" s="49"/>
      <c r="SAZ128" s="49"/>
      <c r="SBA128" s="49"/>
      <c r="SBB128" s="49"/>
      <c r="SBC128" s="49"/>
      <c r="SBD128" s="49"/>
      <c r="SBE128" s="49"/>
      <c r="SBF128" s="49"/>
      <c r="SBG128" s="49"/>
      <c r="SBH128" s="49"/>
      <c r="SBI128" s="49"/>
      <c r="SBJ128" s="49"/>
      <c r="SBK128" s="49"/>
      <c r="SBL128" s="49"/>
      <c r="SBM128" s="49"/>
      <c r="SBN128" s="49"/>
      <c r="SBO128" s="49"/>
      <c r="SBP128" s="49"/>
      <c r="SBQ128" s="49"/>
      <c r="SBR128" s="49"/>
      <c r="SBS128" s="49"/>
      <c r="SBT128" s="49"/>
      <c r="SBU128" s="49"/>
      <c r="SBV128" s="49"/>
      <c r="SBW128" s="49"/>
      <c r="SBX128" s="49"/>
      <c r="SBY128" s="49"/>
      <c r="SBZ128" s="49"/>
      <c r="SCA128" s="49"/>
      <c r="SCB128" s="49"/>
      <c r="SCC128" s="49"/>
      <c r="SCD128" s="49"/>
      <c r="SCE128" s="49"/>
      <c r="SCF128" s="49"/>
      <c r="SCG128" s="49"/>
      <c r="SCH128" s="49"/>
      <c r="SCI128" s="49"/>
      <c r="SCJ128" s="49"/>
      <c r="SCK128" s="49"/>
      <c r="SCL128" s="49"/>
      <c r="SCM128" s="49"/>
      <c r="SCN128" s="49"/>
      <c r="SCO128" s="49"/>
      <c r="SCP128" s="49"/>
      <c r="SCQ128" s="49"/>
      <c r="SCR128" s="49"/>
      <c r="SCS128" s="49"/>
      <c r="SCT128" s="49"/>
      <c r="SCU128" s="49"/>
      <c r="SCV128" s="49"/>
      <c r="SCW128" s="49"/>
      <c r="SCX128" s="49"/>
      <c r="SCY128" s="49"/>
      <c r="SCZ128" s="49"/>
      <c r="SDA128" s="49"/>
      <c r="SDB128" s="49"/>
      <c r="SDC128" s="49"/>
      <c r="SDD128" s="49"/>
      <c r="SDE128" s="49"/>
      <c r="SDF128" s="49"/>
      <c r="SDG128" s="49"/>
      <c r="SDH128" s="49"/>
      <c r="SDI128" s="49"/>
      <c r="SDJ128" s="49"/>
      <c r="SDK128" s="49"/>
      <c r="SDL128" s="49"/>
      <c r="SDM128" s="49"/>
      <c r="SDN128" s="49"/>
      <c r="SDO128" s="49"/>
      <c r="SDP128" s="49"/>
      <c r="SDQ128" s="49"/>
      <c r="SDR128" s="49"/>
      <c r="SDS128" s="49"/>
      <c r="SDT128" s="49"/>
      <c r="SDU128" s="49"/>
      <c r="SDV128" s="49"/>
      <c r="SDW128" s="49"/>
      <c r="SDX128" s="49"/>
      <c r="SDY128" s="49"/>
      <c r="SDZ128" s="49"/>
      <c r="SEA128" s="49"/>
      <c r="SEB128" s="49"/>
      <c r="SEC128" s="49"/>
      <c r="SED128" s="49"/>
      <c r="SEE128" s="49"/>
      <c r="SEF128" s="49"/>
      <c r="SEG128" s="49"/>
      <c r="SEH128" s="49"/>
      <c r="SEI128" s="49"/>
      <c r="SEJ128" s="49"/>
      <c r="SEK128" s="49"/>
      <c r="SEL128" s="49"/>
      <c r="SEM128" s="49"/>
      <c r="SEN128" s="49"/>
      <c r="SEO128" s="49"/>
      <c r="SEP128" s="49"/>
      <c r="SEQ128" s="49"/>
      <c r="SER128" s="49"/>
      <c r="SES128" s="49"/>
      <c r="SET128" s="49"/>
      <c r="SEU128" s="49"/>
      <c r="SEV128" s="49"/>
      <c r="SEW128" s="49"/>
      <c r="SEX128" s="49"/>
      <c r="SEY128" s="49"/>
      <c r="SEZ128" s="49"/>
      <c r="SFA128" s="49"/>
      <c r="SFB128" s="49"/>
      <c r="SFC128" s="49"/>
      <c r="SFD128" s="49"/>
      <c r="SFE128" s="49"/>
      <c r="SFF128" s="49"/>
      <c r="SFG128" s="49"/>
      <c r="SFH128" s="49"/>
      <c r="SFI128" s="49"/>
      <c r="SFJ128" s="49"/>
      <c r="SFK128" s="49"/>
      <c r="SFL128" s="49"/>
      <c r="SFM128" s="49"/>
      <c r="SFN128" s="49"/>
      <c r="SFO128" s="49"/>
      <c r="SFP128" s="49"/>
      <c r="SFQ128" s="49"/>
      <c r="SFR128" s="49"/>
      <c r="SFS128" s="49"/>
      <c r="SFT128" s="49"/>
      <c r="SFU128" s="49"/>
      <c r="SFV128" s="49"/>
      <c r="SFW128" s="49"/>
      <c r="SFX128" s="49"/>
      <c r="SFY128" s="49"/>
      <c r="SFZ128" s="49"/>
      <c r="SGA128" s="49"/>
      <c r="SGB128" s="49"/>
      <c r="SGC128" s="49"/>
      <c r="SGD128" s="49"/>
      <c r="SGE128" s="49"/>
      <c r="SGF128" s="49"/>
      <c r="SGG128" s="49"/>
      <c r="SGH128" s="49"/>
      <c r="SGI128" s="49"/>
      <c r="SGJ128" s="49"/>
      <c r="SGK128" s="49"/>
      <c r="SGL128" s="49"/>
      <c r="SGM128" s="49"/>
      <c r="SGN128" s="49"/>
      <c r="SGO128" s="49"/>
      <c r="SGP128" s="49"/>
      <c r="SGQ128" s="49"/>
      <c r="SGR128" s="49"/>
      <c r="SGS128" s="49"/>
      <c r="SGT128" s="49"/>
      <c r="SGU128" s="49"/>
      <c r="SGV128" s="49"/>
      <c r="SGW128" s="49"/>
      <c r="SGX128" s="49"/>
      <c r="SGY128" s="49"/>
      <c r="SGZ128" s="49"/>
      <c r="SHA128" s="49"/>
      <c r="SHB128" s="49"/>
      <c r="SHC128" s="49"/>
      <c r="SHD128" s="49"/>
      <c r="SHE128" s="49"/>
      <c r="SHF128" s="49"/>
      <c r="SHG128" s="49"/>
      <c r="SHH128" s="49"/>
      <c r="SHI128" s="49"/>
      <c r="SHJ128" s="49"/>
      <c r="SHK128" s="49"/>
      <c r="SHL128" s="49"/>
      <c r="SHM128" s="49"/>
      <c r="SHN128" s="49"/>
      <c r="SHO128" s="49"/>
      <c r="SHP128" s="49"/>
      <c r="SHQ128" s="49"/>
      <c r="SHR128" s="49"/>
      <c r="SHS128" s="49"/>
      <c r="SHT128" s="49"/>
      <c r="SHU128" s="49"/>
      <c r="SHV128" s="49"/>
      <c r="SHW128" s="49"/>
      <c r="SHX128" s="49"/>
      <c r="SHY128" s="49"/>
      <c r="SHZ128" s="49"/>
      <c r="SIA128" s="49"/>
      <c r="SIB128" s="49"/>
      <c r="SIC128" s="49"/>
      <c r="SID128" s="49"/>
      <c r="SIE128" s="49"/>
      <c r="SIF128" s="49"/>
      <c r="SIG128" s="49"/>
      <c r="SIH128" s="49"/>
      <c r="SII128" s="49"/>
      <c r="SIJ128" s="49"/>
      <c r="SIK128" s="49"/>
      <c r="SIL128" s="49"/>
      <c r="SIM128" s="49"/>
      <c r="SIN128" s="49"/>
      <c r="SIO128" s="49"/>
      <c r="SIP128" s="49"/>
      <c r="SIQ128" s="49"/>
      <c r="SIR128" s="49"/>
      <c r="SIS128" s="49"/>
      <c r="SIT128" s="49"/>
      <c r="SIU128" s="49"/>
      <c r="SIV128" s="49"/>
      <c r="SIW128" s="49"/>
      <c r="SIX128" s="49"/>
      <c r="SIY128" s="49"/>
      <c r="SIZ128" s="49"/>
      <c r="SJA128" s="49"/>
      <c r="SJB128" s="49"/>
      <c r="SJC128" s="49"/>
      <c r="SJD128" s="49"/>
      <c r="SJE128" s="49"/>
      <c r="SJF128" s="49"/>
      <c r="SJG128" s="49"/>
      <c r="SJH128" s="49"/>
      <c r="SJI128" s="49"/>
      <c r="SJJ128" s="49"/>
      <c r="SJK128" s="49"/>
      <c r="SJL128" s="49"/>
      <c r="SJM128" s="49"/>
      <c r="SJN128" s="49"/>
      <c r="SJO128" s="49"/>
      <c r="SJP128" s="49"/>
      <c r="SJQ128" s="49"/>
      <c r="SJR128" s="49"/>
      <c r="SJS128" s="49"/>
      <c r="SJT128" s="49"/>
      <c r="SJU128" s="49"/>
      <c r="SJV128" s="49"/>
      <c r="SJW128" s="49"/>
      <c r="SJX128" s="49"/>
      <c r="SJY128" s="49"/>
      <c r="SJZ128" s="49"/>
      <c r="SKA128" s="49"/>
      <c r="SKB128" s="49"/>
      <c r="SKC128" s="49"/>
      <c r="SKD128" s="49"/>
      <c r="SKE128" s="49"/>
      <c r="SKF128" s="49"/>
      <c r="SKG128" s="49"/>
      <c r="SKH128" s="49"/>
      <c r="SKI128" s="49"/>
      <c r="SKJ128" s="49"/>
      <c r="SKK128" s="49"/>
      <c r="SKL128" s="49"/>
      <c r="SKM128" s="49"/>
      <c r="SKN128" s="49"/>
      <c r="SKO128" s="49"/>
      <c r="SKP128" s="49"/>
      <c r="SKQ128" s="49"/>
      <c r="SKR128" s="49"/>
      <c r="SKS128" s="49"/>
      <c r="SKT128" s="49"/>
      <c r="SKU128" s="49"/>
      <c r="SKV128" s="49"/>
      <c r="SKW128" s="49"/>
      <c r="SKX128" s="49"/>
      <c r="SKY128" s="49"/>
      <c r="SKZ128" s="49"/>
      <c r="SLA128" s="49"/>
      <c r="SLB128" s="49"/>
      <c r="SLC128" s="49"/>
      <c r="SLD128" s="49"/>
      <c r="SLE128" s="49"/>
      <c r="SLF128" s="49"/>
      <c r="SLG128" s="49"/>
      <c r="SLH128" s="49"/>
      <c r="SLI128" s="49"/>
      <c r="SLJ128" s="49"/>
      <c r="SLK128" s="49"/>
      <c r="SLL128" s="49"/>
      <c r="SLM128" s="49"/>
      <c r="SLN128" s="49"/>
      <c r="SLO128" s="49"/>
      <c r="SLP128" s="49"/>
      <c r="SLQ128" s="49"/>
      <c r="SLR128" s="49"/>
      <c r="SLS128" s="49"/>
      <c r="SLT128" s="49"/>
      <c r="SLU128" s="49"/>
      <c r="SLV128" s="49"/>
      <c r="SLW128" s="49"/>
      <c r="SLX128" s="49"/>
      <c r="SLY128" s="49"/>
      <c r="SLZ128" s="49"/>
      <c r="SMA128" s="49"/>
      <c r="SMB128" s="49"/>
      <c r="SMC128" s="49"/>
      <c r="SMD128" s="49"/>
      <c r="SME128" s="49"/>
      <c r="SMF128" s="49"/>
      <c r="SMG128" s="49"/>
      <c r="SMH128" s="49"/>
      <c r="SMI128" s="49"/>
      <c r="SMJ128" s="49"/>
      <c r="SMK128" s="49"/>
      <c r="SML128" s="49"/>
      <c r="SMM128" s="49"/>
      <c r="SMN128" s="49"/>
      <c r="SMO128" s="49"/>
      <c r="SMP128" s="49"/>
      <c r="SMQ128" s="49"/>
      <c r="SMR128" s="49"/>
      <c r="SMS128" s="49"/>
      <c r="SMT128" s="49"/>
      <c r="SMU128" s="49"/>
      <c r="SMV128" s="49"/>
      <c r="SMW128" s="49"/>
      <c r="SMX128" s="49"/>
      <c r="SMY128" s="49"/>
      <c r="SMZ128" s="49"/>
      <c r="SNA128" s="49"/>
      <c r="SNB128" s="49"/>
      <c r="SNC128" s="49"/>
      <c r="SND128" s="49"/>
      <c r="SNE128" s="49"/>
      <c r="SNF128" s="49"/>
      <c r="SNG128" s="49"/>
      <c r="SNH128" s="49"/>
      <c r="SNI128" s="49"/>
      <c r="SNJ128" s="49"/>
      <c r="SNK128" s="49"/>
      <c r="SNL128" s="49"/>
      <c r="SNM128" s="49"/>
      <c r="SNN128" s="49"/>
      <c r="SNO128" s="49"/>
      <c r="SNP128" s="49"/>
      <c r="SNQ128" s="49"/>
      <c r="SNR128" s="49"/>
      <c r="SNS128" s="49"/>
      <c r="SNT128" s="49"/>
      <c r="SNU128" s="49"/>
      <c r="SNV128" s="49"/>
      <c r="SNW128" s="49"/>
      <c r="SNX128" s="49"/>
      <c r="SNY128" s="49"/>
      <c r="SNZ128" s="49"/>
      <c r="SOA128" s="49"/>
      <c r="SOB128" s="49"/>
      <c r="SOC128" s="49"/>
      <c r="SOD128" s="49"/>
      <c r="SOE128" s="49"/>
      <c r="SOF128" s="49"/>
      <c r="SOG128" s="49"/>
      <c r="SOH128" s="49"/>
      <c r="SOI128" s="49"/>
      <c r="SOJ128" s="49"/>
      <c r="SOK128" s="49"/>
      <c r="SOL128" s="49"/>
      <c r="SOM128" s="49"/>
      <c r="SON128" s="49"/>
      <c r="SOO128" s="49"/>
      <c r="SOP128" s="49"/>
      <c r="SOQ128" s="49"/>
      <c r="SOR128" s="49"/>
      <c r="SOS128" s="49"/>
      <c r="SOT128" s="49"/>
      <c r="SOU128" s="49"/>
      <c r="SOV128" s="49"/>
      <c r="SOW128" s="49"/>
      <c r="SOX128" s="49"/>
      <c r="SOY128" s="49"/>
      <c r="SOZ128" s="49"/>
      <c r="SPA128" s="49"/>
      <c r="SPB128" s="49"/>
      <c r="SPC128" s="49"/>
      <c r="SPD128" s="49"/>
      <c r="SPE128" s="49"/>
      <c r="SPF128" s="49"/>
      <c r="SPG128" s="49"/>
      <c r="SPH128" s="49"/>
      <c r="SPI128" s="49"/>
      <c r="SPJ128" s="49"/>
      <c r="SPK128" s="49"/>
      <c r="SPL128" s="49"/>
      <c r="SPM128" s="49"/>
      <c r="SPN128" s="49"/>
      <c r="SPO128" s="49"/>
      <c r="SPP128" s="49"/>
      <c r="SPQ128" s="49"/>
      <c r="SPR128" s="49"/>
      <c r="SPS128" s="49"/>
      <c r="SPT128" s="49"/>
      <c r="SPU128" s="49"/>
      <c r="SPV128" s="49"/>
      <c r="SPW128" s="49"/>
      <c r="SPX128" s="49"/>
      <c r="SPY128" s="49"/>
      <c r="SPZ128" s="49"/>
      <c r="SQA128" s="49"/>
      <c r="SQB128" s="49"/>
      <c r="SQC128" s="49"/>
      <c r="SQD128" s="49"/>
      <c r="SQE128" s="49"/>
      <c r="SQF128" s="49"/>
      <c r="SQG128" s="49"/>
      <c r="SQH128" s="49"/>
      <c r="SQI128" s="49"/>
      <c r="SQJ128" s="49"/>
      <c r="SQK128" s="49"/>
      <c r="SQL128" s="49"/>
      <c r="SQM128" s="49"/>
      <c r="SQN128" s="49"/>
      <c r="SQO128" s="49"/>
      <c r="SQP128" s="49"/>
      <c r="SQQ128" s="49"/>
      <c r="SQR128" s="49"/>
      <c r="SQS128" s="49"/>
      <c r="SQT128" s="49"/>
      <c r="SQU128" s="49"/>
      <c r="SQV128" s="49"/>
      <c r="SQW128" s="49"/>
      <c r="SQX128" s="49"/>
      <c r="SQY128" s="49"/>
      <c r="SQZ128" s="49"/>
      <c r="SRA128" s="49"/>
      <c r="SRB128" s="49"/>
      <c r="SRC128" s="49"/>
      <c r="SRD128" s="49"/>
      <c r="SRE128" s="49"/>
      <c r="SRF128" s="49"/>
      <c r="SRG128" s="49"/>
      <c r="SRH128" s="49"/>
      <c r="SRI128" s="49"/>
      <c r="SRJ128" s="49"/>
      <c r="SRK128" s="49"/>
      <c r="SRL128" s="49"/>
      <c r="SRM128" s="49"/>
      <c r="SRN128" s="49"/>
      <c r="SRO128" s="49"/>
      <c r="SRP128" s="49"/>
      <c r="SRQ128" s="49"/>
      <c r="SRR128" s="49"/>
      <c r="SRS128" s="49"/>
      <c r="SRT128" s="49"/>
      <c r="SRU128" s="49"/>
      <c r="SRV128" s="49"/>
      <c r="SRW128" s="49"/>
      <c r="SRX128" s="49"/>
      <c r="SRY128" s="49"/>
      <c r="SRZ128" s="49"/>
      <c r="SSA128" s="49"/>
      <c r="SSB128" s="49"/>
      <c r="SSC128" s="49"/>
      <c r="SSD128" s="49"/>
      <c r="SSE128" s="49"/>
      <c r="SSF128" s="49"/>
      <c r="SSG128" s="49"/>
      <c r="SSH128" s="49"/>
      <c r="SSI128" s="49"/>
      <c r="SSJ128" s="49"/>
      <c r="SSK128" s="49"/>
      <c r="SSL128" s="49"/>
      <c r="SSM128" s="49"/>
      <c r="SSN128" s="49"/>
      <c r="SSO128" s="49"/>
      <c r="SSP128" s="49"/>
      <c r="SSQ128" s="49"/>
      <c r="SSR128" s="49"/>
      <c r="SSS128" s="49"/>
      <c r="SST128" s="49"/>
      <c r="SSU128" s="49"/>
      <c r="SSV128" s="49"/>
      <c r="SSW128" s="49"/>
      <c r="SSX128" s="49"/>
      <c r="SSY128" s="49"/>
      <c r="SSZ128" s="49"/>
      <c r="STA128" s="49"/>
      <c r="STB128" s="49"/>
      <c r="STC128" s="49"/>
      <c r="STD128" s="49"/>
      <c r="STE128" s="49"/>
      <c r="STF128" s="49"/>
      <c r="STG128" s="49"/>
      <c r="STH128" s="49"/>
      <c r="STI128" s="49"/>
      <c r="STJ128" s="49"/>
      <c r="STK128" s="49"/>
      <c r="STL128" s="49"/>
      <c r="STM128" s="49"/>
      <c r="STN128" s="49"/>
      <c r="STO128" s="49"/>
      <c r="STP128" s="49"/>
      <c r="STQ128" s="49"/>
      <c r="STR128" s="49"/>
      <c r="STS128" s="49"/>
      <c r="STT128" s="49"/>
      <c r="STU128" s="49"/>
      <c r="STV128" s="49"/>
      <c r="STW128" s="49"/>
      <c r="STX128" s="49"/>
      <c r="STY128" s="49"/>
      <c r="STZ128" s="49"/>
      <c r="SUA128" s="49"/>
      <c r="SUB128" s="49"/>
      <c r="SUC128" s="49"/>
      <c r="SUD128" s="49"/>
      <c r="SUE128" s="49"/>
      <c r="SUF128" s="49"/>
      <c r="SUG128" s="49"/>
      <c r="SUH128" s="49"/>
      <c r="SUI128" s="49"/>
      <c r="SUJ128" s="49"/>
      <c r="SUK128" s="49"/>
      <c r="SUL128" s="49"/>
      <c r="SUM128" s="49"/>
      <c r="SUN128" s="49"/>
      <c r="SUO128" s="49"/>
      <c r="SUP128" s="49"/>
      <c r="SUQ128" s="49"/>
      <c r="SUR128" s="49"/>
      <c r="SUS128" s="49"/>
      <c r="SUT128" s="49"/>
      <c r="SUU128" s="49"/>
      <c r="SUV128" s="49"/>
      <c r="SUW128" s="49"/>
      <c r="SUX128" s="49"/>
      <c r="SUY128" s="49"/>
      <c r="SUZ128" s="49"/>
      <c r="SVA128" s="49"/>
      <c r="SVB128" s="49"/>
      <c r="SVC128" s="49"/>
      <c r="SVD128" s="49"/>
      <c r="SVE128" s="49"/>
      <c r="SVF128" s="49"/>
      <c r="SVG128" s="49"/>
      <c r="SVH128" s="49"/>
      <c r="SVI128" s="49"/>
      <c r="SVJ128" s="49"/>
      <c r="SVK128" s="49"/>
      <c r="SVL128" s="49"/>
      <c r="SVM128" s="49"/>
      <c r="SVN128" s="49"/>
      <c r="SVO128" s="49"/>
      <c r="SVP128" s="49"/>
      <c r="SVQ128" s="49"/>
      <c r="SVR128" s="49"/>
      <c r="SVS128" s="49"/>
      <c r="SVT128" s="49"/>
      <c r="SVU128" s="49"/>
      <c r="SVV128" s="49"/>
      <c r="SVW128" s="49"/>
      <c r="SVX128" s="49"/>
      <c r="SVY128" s="49"/>
      <c r="SVZ128" s="49"/>
      <c r="SWA128" s="49"/>
      <c r="SWB128" s="49"/>
      <c r="SWC128" s="49"/>
      <c r="SWD128" s="49"/>
      <c r="SWE128" s="49"/>
      <c r="SWF128" s="49"/>
      <c r="SWG128" s="49"/>
      <c r="SWH128" s="49"/>
      <c r="SWI128" s="49"/>
      <c r="SWJ128" s="49"/>
      <c r="SWK128" s="49"/>
      <c r="SWL128" s="49"/>
      <c r="SWM128" s="49"/>
      <c r="SWN128" s="49"/>
      <c r="SWO128" s="49"/>
      <c r="SWP128" s="49"/>
      <c r="SWQ128" s="49"/>
      <c r="SWR128" s="49"/>
      <c r="SWS128" s="49"/>
      <c r="SWT128" s="49"/>
      <c r="SWU128" s="49"/>
      <c r="SWV128" s="49"/>
      <c r="SWW128" s="49"/>
      <c r="SWX128" s="49"/>
      <c r="SWY128" s="49"/>
      <c r="SWZ128" s="49"/>
      <c r="SXA128" s="49"/>
      <c r="SXB128" s="49"/>
      <c r="SXC128" s="49"/>
      <c r="SXD128" s="49"/>
      <c r="SXE128" s="49"/>
      <c r="SXF128" s="49"/>
      <c r="SXG128" s="49"/>
      <c r="SXH128" s="49"/>
      <c r="SXI128" s="49"/>
      <c r="SXJ128" s="49"/>
      <c r="SXK128" s="49"/>
      <c r="SXL128" s="49"/>
      <c r="SXM128" s="49"/>
      <c r="SXN128" s="49"/>
      <c r="SXO128" s="49"/>
      <c r="SXP128" s="49"/>
      <c r="SXQ128" s="49"/>
      <c r="SXR128" s="49"/>
      <c r="SXS128" s="49"/>
      <c r="SXT128" s="49"/>
      <c r="SXU128" s="49"/>
      <c r="SXV128" s="49"/>
      <c r="SXW128" s="49"/>
      <c r="SXX128" s="49"/>
      <c r="SXY128" s="49"/>
      <c r="SXZ128" s="49"/>
      <c r="SYA128" s="49"/>
      <c r="SYB128" s="49"/>
      <c r="SYC128" s="49"/>
      <c r="SYD128" s="49"/>
      <c r="SYE128" s="49"/>
      <c r="SYF128" s="49"/>
      <c r="SYG128" s="49"/>
      <c r="SYH128" s="49"/>
      <c r="SYI128" s="49"/>
      <c r="SYJ128" s="49"/>
      <c r="SYK128" s="49"/>
      <c r="SYL128" s="49"/>
      <c r="SYM128" s="49"/>
      <c r="SYN128" s="49"/>
      <c r="SYO128" s="49"/>
      <c r="SYP128" s="49"/>
      <c r="SYQ128" s="49"/>
      <c r="SYR128" s="49"/>
      <c r="SYS128" s="49"/>
      <c r="SYT128" s="49"/>
      <c r="SYU128" s="49"/>
      <c r="SYV128" s="49"/>
      <c r="SYW128" s="49"/>
      <c r="SYX128" s="49"/>
      <c r="SYY128" s="49"/>
      <c r="SYZ128" s="49"/>
      <c r="SZA128" s="49"/>
      <c r="SZB128" s="49"/>
      <c r="SZC128" s="49"/>
      <c r="SZD128" s="49"/>
      <c r="SZE128" s="49"/>
      <c r="SZF128" s="49"/>
      <c r="SZG128" s="49"/>
      <c r="SZH128" s="49"/>
      <c r="SZI128" s="49"/>
      <c r="SZJ128" s="49"/>
      <c r="SZK128" s="49"/>
      <c r="SZL128" s="49"/>
      <c r="SZM128" s="49"/>
      <c r="SZN128" s="49"/>
      <c r="SZO128" s="49"/>
      <c r="SZP128" s="49"/>
      <c r="SZQ128" s="49"/>
      <c r="SZR128" s="49"/>
      <c r="SZS128" s="49"/>
      <c r="SZT128" s="49"/>
      <c r="SZU128" s="49"/>
      <c r="SZV128" s="49"/>
      <c r="SZW128" s="49"/>
      <c r="SZX128" s="49"/>
      <c r="SZY128" s="49"/>
      <c r="SZZ128" s="49"/>
      <c r="TAA128" s="49"/>
      <c r="TAB128" s="49"/>
      <c r="TAC128" s="49"/>
      <c r="TAD128" s="49"/>
      <c r="TAE128" s="49"/>
      <c r="TAF128" s="49"/>
      <c r="TAG128" s="49"/>
      <c r="TAH128" s="49"/>
      <c r="TAI128" s="49"/>
      <c r="TAJ128" s="49"/>
      <c r="TAK128" s="49"/>
      <c r="TAL128" s="49"/>
      <c r="TAM128" s="49"/>
      <c r="TAN128" s="49"/>
      <c r="TAO128" s="49"/>
      <c r="TAP128" s="49"/>
      <c r="TAQ128" s="49"/>
      <c r="TAR128" s="49"/>
      <c r="TAS128" s="49"/>
      <c r="TAT128" s="49"/>
      <c r="TAU128" s="49"/>
      <c r="TAV128" s="49"/>
      <c r="TAW128" s="49"/>
      <c r="TAX128" s="49"/>
      <c r="TAY128" s="49"/>
      <c r="TAZ128" s="49"/>
      <c r="TBA128" s="49"/>
      <c r="TBB128" s="49"/>
      <c r="TBC128" s="49"/>
      <c r="TBD128" s="49"/>
      <c r="TBE128" s="49"/>
      <c r="TBF128" s="49"/>
      <c r="TBG128" s="49"/>
      <c r="TBH128" s="49"/>
      <c r="TBI128" s="49"/>
      <c r="TBJ128" s="49"/>
      <c r="TBK128" s="49"/>
      <c r="TBL128" s="49"/>
      <c r="TBM128" s="49"/>
      <c r="TBN128" s="49"/>
      <c r="TBO128" s="49"/>
      <c r="TBP128" s="49"/>
      <c r="TBQ128" s="49"/>
      <c r="TBR128" s="49"/>
      <c r="TBS128" s="49"/>
      <c r="TBT128" s="49"/>
      <c r="TBU128" s="49"/>
      <c r="TBV128" s="49"/>
      <c r="TBW128" s="49"/>
      <c r="TBX128" s="49"/>
      <c r="TBY128" s="49"/>
      <c r="TBZ128" s="49"/>
      <c r="TCA128" s="49"/>
      <c r="TCB128" s="49"/>
      <c r="TCC128" s="49"/>
      <c r="TCD128" s="49"/>
      <c r="TCE128" s="49"/>
      <c r="TCF128" s="49"/>
      <c r="TCG128" s="49"/>
      <c r="TCH128" s="49"/>
      <c r="TCI128" s="49"/>
      <c r="TCJ128" s="49"/>
      <c r="TCK128" s="49"/>
      <c r="TCL128" s="49"/>
      <c r="TCM128" s="49"/>
      <c r="TCN128" s="49"/>
      <c r="TCO128" s="49"/>
      <c r="TCP128" s="49"/>
      <c r="TCQ128" s="49"/>
      <c r="TCR128" s="49"/>
      <c r="TCS128" s="49"/>
      <c r="TCT128" s="49"/>
      <c r="TCU128" s="49"/>
      <c r="TCV128" s="49"/>
      <c r="TCW128" s="49"/>
      <c r="TCX128" s="49"/>
      <c r="TCY128" s="49"/>
      <c r="TCZ128" s="49"/>
      <c r="TDA128" s="49"/>
      <c r="TDB128" s="49"/>
      <c r="TDC128" s="49"/>
      <c r="TDD128" s="49"/>
      <c r="TDE128" s="49"/>
      <c r="TDF128" s="49"/>
      <c r="TDG128" s="49"/>
      <c r="TDH128" s="49"/>
      <c r="TDI128" s="49"/>
      <c r="TDJ128" s="49"/>
      <c r="TDK128" s="49"/>
      <c r="TDL128" s="49"/>
      <c r="TDM128" s="49"/>
      <c r="TDN128" s="49"/>
      <c r="TDO128" s="49"/>
      <c r="TDP128" s="49"/>
      <c r="TDQ128" s="49"/>
      <c r="TDR128" s="49"/>
      <c r="TDS128" s="49"/>
      <c r="TDT128" s="49"/>
      <c r="TDU128" s="49"/>
      <c r="TDV128" s="49"/>
      <c r="TDW128" s="49"/>
      <c r="TDX128" s="49"/>
      <c r="TDY128" s="49"/>
      <c r="TDZ128" s="49"/>
      <c r="TEA128" s="49"/>
      <c r="TEB128" s="49"/>
      <c r="TEC128" s="49"/>
      <c r="TED128" s="49"/>
      <c r="TEE128" s="49"/>
      <c r="TEF128" s="49"/>
      <c r="TEG128" s="49"/>
      <c r="TEH128" s="49"/>
      <c r="TEI128" s="49"/>
      <c r="TEJ128" s="49"/>
      <c r="TEK128" s="49"/>
      <c r="TEL128" s="49"/>
      <c r="TEM128" s="49"/>
      <c r="TEN128" s="49"/>
      <c r="TEO128" s="49"/>
      <c r="TEP128" s="49"/>
      <c r="TEQ128" s="49"/>
      <c r="TER128" s="49"/>
      <c r="TES128" s="49"/>
      <c r="TET128" s="49"/>
      <c r="TEU128" s="49"/>
      <c r="TEV128" s="49"/>
      <c r="TEW128" s="49"/>
      <c r="TEX128" s="49"/>
      <c r="TEY128" s="49"/>
      <c r="TEZ128" s="49"/>
      <c r="TFA128" s="49"/>
      <c r="TFB128" s="49"/>
      <c r="TFC128" s="49"/>
      <c r="TFD128" s="49"/>
      <c r="TFE128" s="49"/>
      <c r="TFF128" s="49"/>
      <c r="TFG128" s="49"/>
      <c r="TFH128" s="49"/>
      <c r="TFI128" s="49"/>
      <c r="TFJ128" s="49"/>
      <c r="TFK128" s="49"/>
      <c r="TFL128" s="49"/>
      <c r="TFM128" s="49"/>
      <c r="TFN128" s="49"/>
      <c r="TFO128" s="49"/>
      <c r="TFP128" s="49"/>
      <c r="TFQ128" s="49"/>
      <c r="TFR128" s="49"/>
      <c r="TFS128" s="49"/>
      <c r="TFT128" s="49"/>
      <c r="TFU128" s="49"/>
      <c r="TFV128" s="49"/>
      <c r="TFW128" s="49"/>
      <c r="TFX128" s="49"/>
      <c r="TFY128" s="49"/>
      <c r="TFZ128" s="49"/>
      <c r="TGA128" s="49"/>
      <c r="TGB128" s="49"/>
      <c r="TGC128" s="49"/>
      <c r="TGD128" s="49"/>
      <c r="TGE128" s="49"/>
      <c r="TGF128" s="49"/>
      <c r="TGG128" s="49"/>
      <c r="TGH128" s="49"/>
      <c r="TGI128" s="49"/>
      <c r="TGJ128" s="49"/>
      <c r="TGK128" s="49"/>
      <c r="TGL128" s="49"/>
      <c r="TGM128" s="49"/>
      <c r="TGN128" s="49"/>
      <c r="TGO128" s="49"/>
      <c r="TGP128" s="49"/>
      <c r="TGQ128" s="49"/>
      <c r="TGR128" s="49"/>
      <c r="TGS128" s="49"/>
      <c r="TGT128" s="49"/>
      <c r="TGU128" s="49"/>
      <c r="TGV128" s="49"/>
      <c r="TGW128" s="49"/>
      <c r="TGX128" s="49"/>
      <c r="TGY128" s="49"/>
      <c r="TGZ128" s="49"/>
      <c r="THA128" s="49"/>
      <c r="THB128" s="49"/>
      <c r="THC128" s="49"/>
      <c r="THD128" s="49"/>
      <c r="THE128" s="49"/>
      <c r="THF128" s="49"/>
      <c r="THG128" s="49"/>
      <c r="THH128" s="49"/>
      <c r="THI128" s="49"/>
      <c r="THJ128" s="49"/>
      <c r="THK128" s="49"/>
      <c r="THL128" s="49"/>
      <c r="THM128" s="49"/>
      <c r="THN128" s="49"/>
      <c r="THO128" s="49"/>
      <c r="THP128" s="49"/>
      <c r="THQ128" s="49"/>
      <c r="THR128" s="49"/>
      <c r="THS128" s="49"/>
      <c r="THT128" s="49"/>
      <c r="THU128" s="49"/>
      <c r="THV128" s="49"/>
      <c r="THW128" s="49"/>
      <c r="THX128" s="49"/>
      <c r="THY128" s="49"/>
      <c r="THZ128" s="49"/>
      <c r="TIA128" s="49"/>
      <c r="TIB128" s="49"/>
      <c r="TIC128" s="49"/>
      <c r="TID128" s="49"/>
      <c r="TIE128" s="49"/>
      <c r="TIF128" s="49"/>
      <c r="TIG128" s="49"/>
      <c r="TIH128" s="49"/>
      <c r="TII128" s="49"/>
      <c r="TIJ128" s="49"/>
      <c r="TIK128" s="49"/>
      <c r="TIL128" s="49"/>
      <c r="TIM128" s="49"/>
      <c r="TIN128" s="49"/>
      <c r="TIO128" s="49"/>
      <c r="TIP128" s="49"/>
      <c r="TIQ128" s="49"/>
      <c r="TIR128" s="49"/>
      <c r="TIS128" s="49"/>
      <c r="TIT128" s="49"/>
      <c r="TIU128" s="49"/>
      <c r="TIV128" s="49"/>
      <c r="TIW128" s="49"/>
      <c r="TIX128" s="49"/>
      <c r="TIY128" s="49"/>
      <c r="TIZ128" s="49"/>
      <c r="TJA128" s="49"/>
      <c r="TJB128" s="49"/>
      <c r="TJC128" s="49"/>
      <c r="TJD128" s="49"/>
      <c r="TJE128" s="49"/>
      <c r="TJF128" s="49"/>
      <c r="TJG128" s="49"/>
      <c r="TJH128" s="49"/>
      <c r="TJI128" s="49"/>
      <c r="TJJ128" s="49"/>
      <c r="TJK128" s="49"/>
      <c r="TJL128" s="49"/>
      <c r="TJM128" s="49"/>
      <c r="TJN128" s="49"/>
      <c r="TJO128" s="49"/>
      <c r="TJP128" s="49"/>
      <c r="TJQ128" s="49"/>
      <c r="TJR128" s="49"/>
      <c r="TJS128" s="49"/>
      <c r="TJT128" s="49"/>
      <c r="TJU128" s="49"/>
      <c r="TJV128" s="49"/>
      <c r="TJW128" s="49"/>
      <c r="TJX128" s="49"/>
      <c r="TJY128" s="49"/>
      <c r="TJZ128" s="49"/>
      <c r="TKA128" s="49"/>
      <c r="TKB128" s="49"/>
      <c r="TKC128" s="49"/>
      <c r="TKD128" s="49"/>
      <c r="TKE128" s="49"/>
      <c r="TKF128" s="49"/>
      <c r="TKG128" s="49"/>
      <c r="TKH128" s="49"/>
      <c r="TKI128" s="49"/>
      <c r="TKJ128" s="49"/>
      <c r="TKK128" s="49"/>
      <c r="TKL128" s="49"/>
      <c r="TKM128" s="49"/>
      <c r="TKN128" s="49"/>
      <c r="TKO128" s="49"/>
      <c r="TKP128" s="49"/>
      <c r="TKQ128" s="49"/>
      <c r="TKR128" s="49"/>
      <c r="TKS128" s="49"/>
      <c r="TKT128" s="49"/>
      <c r="TKU128" s="49"/>
      <c r="TKV128" s="49"/>
      <c r="TKW128" s="49"/>
      <c r="TKX128" s="49"/>
      <c r="TKY128" s="49"/>
      <c r="TKZ128" s="49"/>
      <c r="TLA128" s="49"/>
      <c r="TLB128" s="49"/>
      <c r="TLC128" s="49"/>
      <c r="TLD128" s="49"/>
      <c r="TLE128" s="49"/>
      <c r="TLF128" s="49"/>
      <c r="TLG128" s="49"/>
      <c r="TLH128" s="49"/>
      <c r="TLI128" s="49"/>
      <c r="TLJ128" s="49"/>
      <c r="TLK128" s="49"/>
      <c r="TLL128" s="49"/>
      <c r="TLM128" s="49"/>
      <c r="TLN128" s="49"/>
      <c r="TLO128" s="49"/>
      <c r="TLP128" s="49"/>
      <c r="TLQ128" s="49"/>
      <c r="TLR128" s="49"/>
      <c r="TLS128" s="49"/>
      <c r="TLT128" s="49"/>
      <c r="TLU128" s="49"/>
      <c r="TLV128" s="49"/>
      <c r="TLW128" s="49"/>
      <c r="TLX128" s="49"/>
      <c r="TLY128" s="49"/>
      <c r="TLZ128" s="49"/>
      <c r="TMA128" s="49"/>
      <c r="TMB128" s="49"/>
      <c r="TMC128" s="49"/>
      <c r="TMD128" s="49"/>
      <c r="TME128" s="49"/>
      <c r="TMF128" s="49"/>
      <c r="TMG128" s="49"/>
      <c r="TMH128" s="49"/>
      <c r="TMI128" s="49"/>
      <c r="TMJ128" s="49"/>
      <c r="TMK128" s="49"/>
      <c r="TML128" s="49"/>
      <c r="TMM128" s="49"/>
      <c r="TMN128" s="49"/>
      <c r="TMO128" s="49"/>
      <c r="TMP128" s="49"/>
      <c r="TMQ128" s="49"/>
      <c r="TMR128" s="49"/>
      <c r="TMS128" s="49"/>
      <c r="TMT128" s="49"/>
      <c r="TMU128" s="49"/>
      <c r="TMV128" s="49"/>
      <c r="TMW128" s="49"/>
      <c r="TMX128" s="49"/>
      <c r="TMY128" s="49"/>
      <c r="TMZ128" s="49"/>
      <c r="TNA128" s="49"/>
      <c r="TNB128" s="49"/>
      <c r="TNC128" s="49"/>
      <c r="TND128" s="49"/>
      <c r="TNE128" s="49"/>
      <c r="TNF128" s="49"/>
      <c r="TNG128" s="49"/>
      <c r="TNH128" s="49"/>
      <c r="TNI128" s="49"/>
      <c r="TNJ128" s="49"/>
      <c r="TNK128" s="49"/>
      <c r="TNL128" s="49"/>
      <c r="TNM128" s="49"/>
      <c r="TNN128" s="49"/>
      <c r="TNO128" s="49"/>
      <c r="TNP128" s="49"/>
      <c r="TNQ128" s="49"/>
      <c r="TNR128" s="49"/>
      <c r="TNS128" s="49"/>
      <c r="TNT128" s="49"/>
      <c r="TNU128" s="49"/>
      <c r="TNV128" s="49"/>
      <c r="TNW128" s="49"/>
      <c r="TNX128" s="49"/>
      <c r="TNY128" s="49"/>
      <c r="TNZ128" s="49"/>
      <c r="TOA128" s="49"/>
      <c r="TOB128" s="49"/>
      <c r="TOC128" s="49"/>
      <c r="TOD128" s="49"/>
      <c r="TOE128" s="49"/>
      <c r="TOF128" s="49"/>
      <c r="TOG128" s="49"/>
      <c r="TOH128" s="49"/>
      <c r="TOI128" s="49"/>
      <c r="TOJ128" s="49"/>
      <c r="TOK128" s="49"/>
      <c r="TOL128" s="49"/>
      <c r="TOM128" s="49"/>
      <c r="TON128" s="49"/>
      <c r="TOO128" s="49"/>
      <c r="TOP128" s="49"/>
      <c r="TOQ128" s="49"/>
      <c r="TOR128" s="49"/>
      <c r="TOS128" s="49"/>
      <c r="TOT128" s="49"/>
      <c r="TOU128" s="49"/>
      <c r="TOV128" s="49"/>
      <c r="TOW128" s="49"/>
      <c r="TOX128" s="49"/>
      <c r="TOY128" s="49"/>
      <c r="TOZ128" s="49"/>
      <c r="TPA128" s="49"/>
      <c r="TPB128" s="49"/>
      <c r="TPC128" s="49"/>
      <c r="TPD128" s="49"/>
      <c r="TPE128" s="49"/>
      <c r="TPF128" s="49"/>
      <c r="TPG128" s="49"/>
      <c r="TPH128" s="49"/>
      <c r="TPI128" s="49"/>
      <c r="TPJ128" s="49"/>
      <c r="TPK128" s="49"/>
      <c r="TPL128" s="49"/>
      <c r="TPM128" s="49"/>
      <c r="TPN128" s="49"/>
      <c r="TPO128" s="49"/>
      <c r="TPP128" s="49"/>
      <c r="TPQ128" s="49"/>
      <c r="TPR128" s="49"/>
      <c r="TPS128" s="49"/>
      <c r="TPT128" s="49"/>
      <c r="TPU128" s="49"/>
      <c r="TPV128" s="49"/>
      <c r="TPW128" s="49"/>
      <c r="TPX128" s="49"/>
      <c r="TPY128" s="49"/>
      <c r="TPZ128" s="49"/>
      <c r="TQA128" s="49"/>
      <c r="TQB128" s="49"/>
      <c r="TQC128" s="49"/>
      <c r="TQD128" s="49"/>
      <c r="TQE128" s="49"/>
      <c r="TQF128" s="49"/>
      <c r="TQG128" s="49"/>
      <c r="TQH128" s="49"/>
      <c r="TQI128" s="49"/>
      <c r="TQJ128" s="49"/>
      <c r="TQK128" s="49"/>
      <c r="TQL128" s="49"/>
      <c r="TQM128" s="49"/>
      <c r="TQN128" s="49"/>
      <c r="TQO128" s="49"/>
      <c r="TQP128" s="49"/>
      <c r="TQQ128" s="49"/>
      <c r="TQR128" s="49"/>
      <c r="TQS128" s="49"/>
      <c r="TQT128" s="49"/>
      <c r="TQU128" s="49"/>
      <c r="TQV128" s="49"/>
      <c r="TQW128" s="49"/>
      <c r="TQX128" s="49"/>
      <c r="TQY128" s="49"/>
      <c r="TQZ128" s="49"/>
      <c r="TRA128" s="49"/>
      <c r="TRB128" s="49"/>
      <c r="TRC128" s="49"/>
      <c r="TRD128" s="49"/>
      <c r="TRE128" s="49"/>
      <c r="TRF128" s="49"/>
      <c r="TRG128" s="49"/>
      <c r="TRH128" s="49"/>
      <c r="TRI128" s="49"/>
      <c r="TRJ128" s="49"/>
      <c r="TRK128" s="49"/>
      <c r="TRL128" s="49"/>
      <c r="TRM128" s="49"/>
      <c r="TRN128" s="49"/>
      <c r="TRO128" s="49"/>
      <c r="TRP128" s="49"/>
      <c r="TRQ128" s="49"/>
      <c r="TRR128" s="49"/>
      <c r="TRS128" s="49"/>
      <c r="TRT128" s="49"/>
      <c r="TRU128" s="49"/>
      <c r="TRV128" s="49"/>
      <c r="TRW128" s="49"/>
      <c r="TRX128" s="49"/>
      <c r="TRY128" s="49"/>
      <c r="TRZ128" s="49"/>
      <c r="TSA128" s="49"/>
      <c r="TSB128" s="49"/>
      <c r="TSC128" s="49"/>
      <c r="TSD128" s="49"/>
      <c r="TSE128" s="49"/>
      <c r="TSF128" s="49"/>
      <c r="TSG128" s="49"/>
      <c r="TSH128" s="49"/>
      <c r="TSI128" s="49"/>
      <c r="TSJ128" s="49"/>
      <c r="TSK128" s="49"/>
      <c r="TSL128" s="49"/>
      <c r="TSM128" s="49"/>
      <c r="TSN128" s="49"/>
      <c r="TSO128" s="49"/>
      <c r="TSP128" s="49"/>
      <c r="TSQ128" s="49"/>
      <c r="TSR128" s="49"/>
      <c r="TSS128" s="49"/>
      <c r="TST128" s="49"/>
      <c r="TSU128" s="49"/>
      <c r="TSV128" s="49"/>
      <c r="TSW128" s="49"/>
      <c r="TSX128" s="49"/>
      <c r="TSY128" s="49"/>
      <c r="TSZ128" s="49"/>
      <c r="TTA128" s="49"/>
      <c r="TTB128" s="49"/>
      <c r="TTC128" s="49"/>
      <c r="TTD128" s="49"/>
      <c r="TTE128" s="49"/>
      <c r="TTF128" s="49"/>
      <c r="TTG128" s="49"/>
      <c r="TTH128" s="49"/>
      <c r="TTI128" s="49"/>
      <c r="TTJ128" s="49"/>
      <c r="TTK128" s="49"/>
      <c r="TTL128" s="49"/>
      <c r="TTM128" s="49"/>
      <c r="TTN128" s="49"/>
      <c r="TTO128" s="49"/>
      <c r="TTP128" s="49"/>
      <c r="TTQ128" s="49"/>
      <c r="TTR128" s="49"/>
      <c r="TTS128" s="49"/>
      <c r="TTT128" s="49"/>
      <c r="TTU128" s="49"/>
      <c r="TTV128" s="49"/>
      <c r="TTW128" s="49"/>
      <c r="TTX128" s="49"/>
      <c r="TTY128" s="49"/>
      <c r="TTZ128" s="49"/>
      <c r="TUA128" s="49"/>
      <c r="TUB128" s="49"/>
      <c r="TUC128" s="49"/>
      <c r="TUD128" s="49"/>
      <c r="TUE128" s="49"/>
      <c r="TUF128" s="49"/>
      <c r="TUG128" s="49"/>
      <c r="TUH128" s="49"/>
      <c r="TUI128" s="49"/>
      <c r="TUJ128" s="49"/>
      <c r="TUK128" s="49"/>
      <c r="TUL128" s="49"/>
      <c r="TUM128" s="49"/>
      <c r="TUN128" s="49"/>
      <c r="TUO128" s="49"/>
      <c r="TUP128" s="49"/>
      <c r="TUQ128" s="49"/>
      <c r="TUR128" s="49"/>
      <c r="TUS128" s="49"/>
      <c r="TUT128" s="49"/>
      <c r="TUU128" s="49"/>
      <c r="TUV128" s="49"/>
      <c r="TUW128" s="49"/>
      <c r="TUX128" s="49"/>
      <c r="TUY128" s="49"/>
      <c r="TUZ128" s="49"/>
      <c r="TVA128" s="49"/>
      <c r="TVB128" s="49"/>
      <c r="TVC128" s="49"/>
      <c r="TVD128" s="49"/>
      <c r="TVE128" s="49"/>
      <c r="TVF128" s="49"/>
      <c r="TVG128" s="49"/>
      <c r="TVH128" s="49"/>
      <c r="TVI128" s="49"/>
      <c r="TVJ128" s="49"/>
      <c r="TVK128" s="49"/>
      <c r="TVL128" s="49"/>
      <c r="TVM128" s="49"/>
      <c r="TVN128" s="49"/>
      <c r="TVO128" s="49"/>
      <c r="TVP128" s="49"/>
      <c r="TVQ128" s="49"/>
      <c r="TVR128" s="49"/>
      <c r="TVS128" s="49"/>
      <c r="TVT128" s="49"/>
      <c r="TVU128" s="49"/>
      <c r="TVV128" s="49"/>
      <c r="TVW128" s="49"/>
      <c r="TVX128" s="49"/>
      <c r="TVY128" s="49"/>
      <c r="TVZ128" s="49"/>
      <c r="TWA128" s="49"/>
      <c r="TWB128" s="49"/>
      <c r="TWC128" s="49"/>
      <c r="TWD128" s="49"/>
      <c r="TWE128" s="49"/>
      <c r="TWF128" s="49"/>
      <c r="TWG128" s="49"/>
      <c r="TWH128" s="49"/>
      <c r="TWI128" s="49"/>
      <c r="TWJ128" s="49"/>
      <c r="TWK128" s="49"/>
      <c r="TWL128" s="49"/>
      <c r="TWM128" s="49"/>
      <c r="TWN128" s="49"/>
      <c r="TWO128" s="49"/>
      <c r="TWP128" s="49"/>
      <c r="TWQ128" s="49"/>
      <c r="TWR128" s="49"/>
      <c r="TWS128" s="49"/>
      <c r="TWT128" s="49"/>
      <c r="TWU128" s="49"/>
      <c r="TWV128" s="49"/>
      <c r="TWW128" s="49"/>
      <c r="TWX128" s="49"/>
      <c r="TWY128" s="49"/>
      <c r="TWZ128" s="49"/>
      <c r="TXA128" s="49"/>
      <c r="TXB128" s="49"/>
      <c r="TXC128" s="49"/>
      <c r="TXD128" s="49"/>
      <c r="TXE128" s="49"/>
      <c r="TXF128" s="49"/>
      <c r="TXG128" s="49"/>
      <c r="TXH128" s="49"/>
      <c r="TXI128" s="49"/>
      <c r="TXJ128" s="49"/>
      <c r="TXK128" s="49"/>
      <c r="TXL128" s="49"/>
      <c r="TXM128" s="49"/>
      <c r="TXN128" s="49"/>
      <c r="TXO128" s="49"/>
      <c r="TXP128" s="49"/>
      <c r="TXQ128" s="49"/>
      <c r="TXR128" s="49"/>
      <c r="TXS128" s="49"/>
      <c r="TXT128" s="49"/>
      <c r="TXU128" s="49"/>
      <c r="TXV128" s="49"/>
      <c r="TXW128" s="49"/>
      <c r="TXX128" s="49"/>
      <c r="TXY128" s="49"/>
      <c r="TXZ128" s="49"/>
      <c r="TYA128" s="49"/>
      <c r="TYB128" s="49"/>
      <c r="TYC128" s="49"/>
      <c r="TYD128" s="49"/>
      <c r="TYE128" s="49"/>
      <c r="TYF128" s="49"/>
      <c r="TYG128" s="49"/>
      <c r="TYH128" s="49"/>
      <c r="TYI128" s="49"/>
      <c r="TYJ128" s="49"/>
      <c r="TYK128" s="49"/>
      <c r="TYL128" s="49"/>
      <c r="TYM128" s="49"/>
      <c r="TYN128" s="49"/>
      <c r="TYO128" s="49"/>
      <c r="TYP128" s="49"/>
      <c r="TYQ128" s="49"/>
      <c r="TYR128" s="49"/>
      <c r="TYS128" s="49"/>
      <c r="TYT128" s="49"/>
      <c r="TYU128" s="49"/>
      <c r="TYV128" s="49"/>
      <c r="TYW128" s="49"/>
      <c r="TYX128" s="49"/>
      <c r="TYY128" s="49"/>
      <c r="TYZ128" s="49"/>
      <c r="TZA128" s="49"/>
      <c r="TZB128" s="49"/>
      <c r="TZC128" s="49"/>
      <c r="TZD128" s="49"/>
      <c r="TZE128" s="49"/>
      <c r="TZF128" s="49"/>
      <c r="TZG128" s="49"/>
      <c r="TZH128" s="49"/>
      <c r="TZI128" s="49"/>
      <c r="TZJ128" s="49"/>
      <c r="TZK128" s="49"/>
      <c r="TZL128" s="49"/>
      <c r="TZM128" s="49"/>
      <c r="TZN128" s="49"/>
      <c r="TZO128" s="49"/>
      <c r="TZP128" s="49"/>
      <c r="TZQ128" s="49"/>
      <c r="TZR128" s="49"/>
      <c r="TZS128" s="49"/>
      <c r="TZT128" s="49"/>
      <c r="TZU128" s="49"/>
      <c r="TZV128" s="49"/>
      <c r="TZW128" s="49"/>
      <c r="TZX128" s="49"/>
      <c r="TZY128" s="49"/>
      <c r="TZZ128" s="49"/>
      <c r="UAA128" s="49"/>
      <c r="UAB128" s="49"/>
      <c r="UAC128" s="49"/>
      <c r="UAD128" s="49"/>
      <c r="UAE128" s="49"/>
      <c r="UAF128" s="49"/>
      <c r="UAG128" s="49"/>
      <c r="UAH128" s="49"/>
      <c r="UAI128" s="49"/>
      <c r="UAJ128" s="49"/>
      <c r="UAK128" s="49"/>
      <c r="UAL128" s="49"/>
      <c r="UAM128" s="49"/>
      <c r="UAN128" s="49"/>
      <c r="UAO128" s="49"/>
      <c r="UAP128" s="49"/>
      <c r="UAQ128" s="49"/>
      <c r="UAR128" s="49"/>
      <c r="UAS128" s="49"/>
      <c r="UAT128" s="49"/>
      <c r="UAU128" s="49"/>
      <c r="UAV128" s="49"/>
      <c r="UAW128" s="49"/>
      <c r="UAX128" s="49"/>
      <c r="UAY128" s="49"/>
      <c r="UAZ128" s="49"/>
      <c r="UBA128" s="49"/>
      <c r="UBB128" s="49"/>
      <c r="UBC128" s="49"/>
      <c r="UBD128" s="49"/>
      <c r="UBE128" s="49"/>
      <c r="UBF128" s="49"/>
      <c r="UBG128" s="49"/>
      <c r="UBH128" s="49"/>
      <c r="UBI128" s="49"/>
      <c r="UBJ128" s="49"/>
      <c r="UBK128" s="49"/>
      <c r="UBL128" s="49"/>
      <c r="UBM128" s="49"/>
      <c r="UBN128" s="49"/>
      <c r="UBO128" s="49"/>
      <c r="UBP128" s="49"/>
      <c r="UBQ128" s="49"/>
      <c r="UBR128" s="49"/>
      <c r="UBS128" s="49"/>
      <c r="UBT128" s="49"/>
      <c r="UBU128" s="49"/>
      <c r="UBV128" s="49"/>
      <c r="UBW128" s="49"/>
      <c r="UBX128" s="49"/>
      <c r="UBY128" s="49"/>
      <c r="UBZ128" s="49"/>
      <c r="UCA128" s="49"/>
      <c r="UCB128" s="49"/>
      <c r="UCC128" s="49"/>
      <c r="UCD128" s="49"/>
      <c r="UCE128" s="49"/>
      <c r="UCF128" s="49"/>
      <c r="UCG128" s="49"/>
      <c r="UCH128" s="49"/>
      <c r="UCI128" s="49"/>
      <c r="UCJ128" s="49"/>
      <c r="UCK128" s="49"/>
      <c r="UCL128" s="49"/>
      <c r="UCM128" s="49"/>
      <c r="UCN128" s="49"/>
      <c r="UCO128" s="49"/>
      <c r="UCP128" s="49"/>
      <c r="UCQ128" s="49"/>
      <c r="UCR128" s="49"/>
      <c r="UCS128" s="49"/>
      <c r="UCT128" s="49"/>
      <c r="UCU128" s="49"/>
      <c r="UCV128" s="49"/>
      <c r="UCW128" s="49"/>
      <c r="UCX128" s="49"/>
      <c r="UCY128" s="49"/>
      <c r="UCZ128" s="49"/>
      <c r="UDA128" s="49"/>
      <c r="UDB128" s="49"/>
      <c r="UDC128" s="49"/>
      <c r="UDD128" s="49"/>
      <c r="UDE128" s="49"/>
      <c r="UDF128" s="49"/>
      <c r="UDG128" s="49"/>
      <c r="UDH128" s="49"/>
      <c r="UDI128" s="49"/>
      <c r="UDJ128" s="49"/>
      <c r="UDK128" s="49"/>
      <c r="UDL128" s="49"/>
      <c r="UDM128" s="49"/>
      <c r="UDN128" s="49"/>
      <c r="UDO128" s="49"/>
      <c r="UDP128" s="49"/>
      <c r="UDQ128" s="49"/>
      <c r="UDR128" s="49"/>
      <c r="UDS128" s="49"/>
      <c r="UDT128" s="49"/>
      <c r="UDU128" s="49"/>
      <c r="UDV128" s="49"/>
      <c r="UDW128" s="49"/>
      <c r="UDX128" s="49"/>
      <c r="UDY128" s="49"/>
      <c r="UDZ128" s="49"/>
      <c r="UEA128" s="49"/>
      <c r="UEB128" s="49"/>
      <c r="UEC128" s="49"/>
      <c r="UED128" s="49"/>
      <c r="UEE128" s="49"/>
      <c r="UEF128" s="49"/>
      <c r="UEG128" s="49"/>
      <c r="UEH128" s="49"/>
      <c r="UEI128" s="49"/>
      <c r="UEJ128" s="49"/>
      <c r="UEK128" s="49"/>
      <c r="UEL128" s="49"/>
      <c r="UEM128" s="49"/>
      <c r="UEN128" s="49"/>
      <c r="UEO128" s="49"/>
      <c r="UEP128" s="49"/>
      <c r="UEQ128" s="49"/>
      <c r="UER128" s="49"/>
      <c r="UES128" s="49"/>
      <c r="UET128" s="49"/>
      <c r="UEU128" s="49"/>
      <c r="UEV128" s="49"/>
      <c r="UEW128" s="49"/>
      <c r="UEX128" s="49"/>
      <c r="UEY128" s="49"/>
      <c r="UEZ128" s="49"/>
      <c r="UFA128" s="49"/>
      <c r="UFB128" s="49"/>
      <c r="UFC128" s="49"/>
      <c r="UFD128" s="49"/>
      <c r="UFE128" s="49"/>
      <c r="UFF128" s="49"/>
      <c r="UFG128" s="49"/>
      <c r="UFH128" s="49"/>
      <c r="UFI128" s="49"/>
      <c r="UFJ128" s="49"/>
      <c r="UFK128" s="49"/>
      <c r="UFL128" s="49"/>
      <c r="UFM128" s="49"/>
      <c r="UFN128" s="49"/>
      <c r="UFO128" s="49"/>
      <c r="UFP128" s="49"/>
      <c r="UFQ128" s="49"/>
      <c r="UFR128" s="49"/>
      <c r="UFS128" s="49"/>
      <c r="UFT128" s="49"/>
      <c r="UFU128" s="49"/>
      <c r="UFV128" s="49"/>
      <c r="UFW128" s="49"/>
      <c r="UFX128" s="49"/>
      <c r="UFY128" s="49"/>
      <c r="UFZ128" s="49"/>
      <c r="UGA128" s="49"/>
      <c r="UGB128" s="49"/>
      <c r="UGC128" s="49"/>
      <c r="UGD128" s="49"/>
      <c r="UGE128" s="49"/>
      <c r="UGF128" s="49"/>
      <c r="UGG128" s="49"/>
      <c r="UGH128" s="49"/>
      <c r="UGI128" s="49"/>
      <c r="UGJ128" s="49"/>
      <c r="UGK128" s="49"/>
      <c r="UGL128" s="49"/>
      <c r="UGM128" s="49"/>
      <c r="UGN128" s="49"/>
      <c r="UGO128" s="49"/>
      <c r="UGP128" s="49"/>
      <c r="UGQ128" s="49"/>
      <c r="UGR128" s="49"/>
      <c r="UGS128" s="49"/>
      <c r="UGT128" s="49"/>
      <c r="UGU128" s="49"/>
      <c r="UGV128" s="49"/>
      <c r="UGW128" s="49"/>
      <c r="UGX128" s="49"/>
      <c r="UGY128" s="49"/>
      <c r="UGZ128" s="49"/>
      <c r="UHA128" s="49"/>
      <c r="UHB128" s="49"/>
      <c r="UHC128" s="49"/>
      <c r="UHD128" s="49"/>
      <c r="UHE128" s="49"/>
      <c r="UHF128" s="49"/>
      <c r="UHG128" s="49"/>
      <c r="UHH128" s="49"/>
      <c r="UHI128" s="49"/>
      <c r="UHJ128" s="49"/>
      <c r="UHK128" s="49"/>
      <c r="UHL128" s="49"/>
      <c r="UHM128" s="49"/>
      <c r="UHN128" s="49"/>
      <c r="UHO128" s="49"/>
      <c r="UHP128" s="49"/>
      <c r="UHQ128" s="49"/>
      <c r="UHR128" s="49"/>
      <c r="UHS128" s="49"/>
      <c r="UHT128" s="49"/>
      <c r="UHU128" s="49"/>
      <c r="UHV128" s="49"/>
      <c r="UHW128" s="49"/>
      <c r="UHX128" s="49"/>
      <c r="UHY128" s="49"/>
      <c r="UHZ128" s="49"/>
      <c r="UIA128" s="49"/>
      <c r="UIB128" s="49"/>
      <c r="UIC128" s="49"/>
      <c r="UID128" s="49"/>
      <c r="UIE128" s="49"/>
      <c r="UIF128" s="49"/>
      <c r="UIG128" s="49"/>
      <c r="UIH128" s="49"/>
      <c r="UII128" s="49"/>
      <c r="UIJ128" s="49"/>
      <c r="UIK128" s="49"/>
      <c r="UIL128" s="49"/>
      <c r="UIM128" s="49"/>
      <c r="UIN128" s="49"/>
      <c r="UIO128" s="49"/>
      <c r="UIP128" s="49"/>
      <c r="UIQ128" s="49"/>
      <c r="UIR128" s="49"/>
      <c r="UIS128" s="49"/>
      <c r="UIT128" s="49"/>
      <c r="UIU128" s="49"/>
      <c r="UIV128" s="49"/>
      <c r="UIW128" s="49"/>
      <c r="UIX128" s="49"/>
      <c r="UIY128" s="49"/>
      <c r="UIZ128" s="49"/>
      <c r="UJA128" s="49"/>
      <c r="UJB128" s="49"/>
      <c r="UJC128" s="49"/>
      <c r="UJD128" s="49"/>
      <c r="UJE128" s="49"/>
      <c r="UJF128" s="49"/>
      <c r="UJG128" s="49"/>
      <c r="UJH128" s="49"/>
      <c r="UJI128" s="49"/>
      <c r="UJJ128" s="49"/>
      <c r="UJK128" s="49"/>
      <c r="UJL128" s="49"/>
      <c r="UJM128" s="49"/>
      <c r="UJN128" s="49"/>
      <c r="UJO128" s="49"/>
      <c r="UJP128" s="49"/>
      <c r="UJQ128" s="49"/>
      <c r="UJR128" s="49"/>
      <c r="UJS128" s="49"/>
      <c r="UJT128" s="49"/>
      <c r="UJU128" s="49"/>
      <c r="UJV128" s="49"/>
      <c r="UJW128" s="49"/>
      <c r="UJX128" s="49"/>
      <c r="UJY128" s="49"/>
      <c r="UJZ128" s="49"/>
      <c r="UKA128" s="49"/>
      <c r="UKB128" s="49"/>
      <c r="UKC128" s="49"/>
      <c r="UKD128" s="49"/>
      <c r="UKE128" s="49"/>
      <c r="UKF128" s="49"/>
      <c r="UKG128" s="49"/>
      <c r="UKH128" s="49"/>
      <c r="UKI128" s="49"/>
      <c r="UKJ128" s="49"/>
      <c r="UKK128" s="49"/>
      <c r="UKL128" s="49"/>
      <c r="UKM128" s="49"/>
      <c r="UKN128" s="49"/>
      <c r="UKO128" s="49"/>
      <c r="UKP128" s="49"/>
      <c r="UKQ128" s="49"/>
      <c r="UKR128" s="49"/>
      <c r="UKS128" s="49"/>
      <c r="UKT128" s="49"/>
      <c r="UKU128" s="49"/>
      <c r="UKV128" s="49"/>
      <c r="UKW128" s="49"/>
      <c r="UKX128" s="49"/>
      <c r="UKY128" s="49"/>
      <c r="UKZ128" s="49"/>
      <c r="ULA128" s="49"/>
      <c r="ULB128" s="49"/>
      <c r="ULC128" s="49"/>
      <c r="ULD128" s="49"/>
      <c r="ULE128" s="49"/>
      <c r="ULF128" s="49"/>
      <c r="ULG128" s="49"/>
      <c r="ULH128" s="49"/>
      <c r="ULI128" s="49"/>
      <c r="ULJ128" s="49"/>
      <c r="ULK128" s="49"/>
      <c r="ULL128" s="49"/>
      <c r="ULM128" s="49"/>
      <c r="ULN128" s="49"/>
      <c r="ULO128" s="49"/>
      <c r="ULP128" s="49"/>
      <c r="ULQ128" s="49"/>
      <c r="ULR128" s="49"/>
      <c r="ULS128" s="49"/>
      <c r="ULT128" s="49"/>
      <c r="ULU128" s="49"/>
      <c r="ULV128" s="49"/>
      <c r="ULW128" s="49"/>
      <c r="ULX128" s="49"/>
      <c r="ULY128" s="49"/>
      <c r="ULZ128" s="49"/>
      <c r="UMA128" s="49"/>
      <c r="UMB128" s="49"/>
      <c r="UMC128" s="49"/>
      <c r="UMD128" s="49"/>
      <c r="UME128" s="49"/>
      <c r="UMF128" s="49"/>
      <c r="UMG128" s="49"/>
      <c r="UMH128" s="49"/>
      <c r="UMI128" s="49"/>
      <c r="UMJ128" s="49"/>
      <c r="UMK128" s="49"/>
      <c r="UML128" s="49"/>
      <c r="UMM128" s="49"/>
      <c r="UMN128" s="49"/>
      <c r="UMO128" s="49"/>
      <c r="UMP128" s="49"/>
      <c r="UMQ128" s="49"/>
      <c r="UMR128" s="49"/>
      <c r="UMS128" s="49"/>
      <c r="UMT128" s="49"/>
      <c r="UMU128" s="49"/>
      <c r="UMV128" s="49"/>
      <c r="UMW128" s="49"/>
      <c r="UMX128" s="49"/>
      <c r="UMY128" s="49"/>
      <c r="UMZ128" s="49"/>
      <c r="UNA128" s="49"/>
      <c r="UNB128" s="49"/>
      <c r="UNC128" s="49"/>
      <c r="UND128" s="49"/>
      <c r="UNE128" s="49"/>
      <c r="UNF128" s="49"/>
      <c r="UNG128" s="49"/>
      <c r="UNH128" s="49"/>
      <c r="UNI128" s="49"/>
      <c r="UNJ128" s="49"/>
      <c r="UNK128" s="49"/>
      <c r="UNL128" s="49"/>
      <c r="UNM128" s="49"/>
      <c r="UNN128" s="49"/>
      <c r="UNO128" s="49"/>
      <c r="UNP128" s="49"/>
      <c r="UNQ128" s="49"/>
      <c r="UNR128" s="49"/>
      <c r="UNS128" s="49"/>
      <c r="UNT128" s="49"/>
      <c r="UNU128" s="49"/>
      <c r="UNV128" s="49"/>
      <c r="UNW128" s="49"/>
      <c r="UNX128" s="49"/>
      <c r="UNY128" s="49"/>
      <c r="UNZ128" s="49"/>
      <c r="UOA128" s="49"/>
      <c r="UOB128" s="49"/>
      <c r="UOC128" s="49"/>
      <c r="UOD128" s="49"/>
      <c r="UOE128" s="49"/>
      <c r="UOF128" s="49"/>
      <c r="UOG128" s="49"/>
      <c r="UOH128" s="49"/>
      <c r="UOI128" s="49"/>
      <c r="UOJ128" s="49"/>
      <c r="UOK128" s="49"/>
      <c r="UOL128" s="49"/>
      <c r="UOM128" s="49"/>
      <c r="UON128" s="49"/>
      <c r="UOO128" s="49"/>
      <c r="UOP128" s="49"/>
      <c r="UOQ128" s="49"/>
      <c r="UOR128" s="49"/>
      <c r="UOS128" s="49"/>
      <c r="UOT128" s="49"/>
      <c r="UOU128" s="49"/>
      <c r="UOV128" s="49"/>
      <c r="UOW128" s="49"/>
      <c r="UOX128" s="49"/>
      <c r="UOY128" s="49"/>
      <c r="UOZ128" s="49"/>
      <c r="UPA128" s="49"/>
      <c r="UPB128" s="49"/>
      <c r="UPC128" s="49"/>
      <c r="UPD128" s="49"/>
      <c r="UPE128" s="49"/>
      <c r="UPF128" s="49"/>
      <c r="UPG128" s="49"/>
      <c r="UPH128" s="49"/>
      <c r="UPI128" s="49"/>
      <c r="UPJ128" s="49"/>
      <c r="UPK128" s="49"/>
      <c r="UPL128" s="49"/>
      <c r="UPM128" s="49"/>
      <c r="UPN128" s="49"/>
      <c r="UPO128" s="49"/>
      <c r="UPP128" s="49"/>
      <c r="UPQ128" s="49"/>
      <c r="UPR128" s="49"/>
      <c r="UPS128" s="49"/>
      <c r="UPT128" s="49"/>
      <c r="UPU128" s="49"/>
      <c r="UPV128" s="49"/>
      <c r="UPW128" s="49"/>
      <c r="UPX128" s="49"/>
      <c r="UPY128" s="49"/>
      <c r="UPZ128" s="49"/>
      <c r="UQA128" s="49"/>
      <c r="UQB128" s="49"/>
      <c r="UQC128" s="49"/>
      <c r="UQD128" s="49"/>
      <c r="UQE128" s="49"/>
      <c r="UQF128" s="49"/>
      <c r="UQG128" s="49"/>
      <c r="UQH128" s="49"/>
      <c r="UQI128" s="49"/>
      <c r="UQJ128" s="49"/>
      <c r="UQK128" s="49"/>
      <c r="UQL128" s="49"/>
      <c r="UQM128" s="49"/>
      <c r="UQN128" s="49"/>
      <c r="UQO128" s="49"/>
      <c r="UQP128" s="49"/>
      <c r="UQQ128" s="49"/>
      <c r="UQR128" s="49"/>
      <c r="UQS128" s="49"/>
      <c r="UQT128" s="49"/>
      <c r="UQU128" s="49"/>
      <c r="UQV128" s="49"/>
      <c r="UQW128" s="49"/>
      <c r="UQX128" s="49"/>
      <c r="UQY128" s="49"/>
      <c r="UQZ128" s="49"/>
      <c r="URA128" s="49"/>
      <c r="URB128" s="49"/>
      <c r="URC128" s="49"/>
      <c r="URD128" s="49"/>
      <c r="URE128" s="49"/>
      <c r="URF128" s="49"/>
      <c r="URG128" s="49"/>
      <c r="URH128" s="49"/>
      <c r="URI128" s="49"/>
      <c r="URJ128" s="49"/>
      <c r="URK128" s="49"/>
      <c r="URL128" s="49"/>
      <c r="URM128" s="49"/>
      <c r="URN128" s="49"/>
      <c r="URO128" s="49"/>
      <c r="URP128" s="49"/>
      <c r="URQ128" s="49"/>
      <c r="URR128" s="49"/>
      <c r="URS128" s="49"/>
      <c r="URT128" s="49"/>
      <c r="URU128" s="49"/>
      <c r="URV128" s="49"/>
      <c r="URW128" s="49"/>
      <c r="URX128" s="49"/>
      <c r="URY128" s="49"/>
      <c r="URZ128" s="49"/>
      <c r="USA128" s="49"/>
      <c r="USB128" s="49"/>
      <c r="USC128" s="49"/>
      <c r="USD128" s="49"/>
      <c r="USE128" s="49"/>
      <c r="USF128" s="49"/>
      <c r="USG128" s="49"/>
      <c r="USH128" s="49"/>
      <c r="USI128" s="49"/>
      <c r="USJ128" s="49"/>
      <c r="USK128" s="49"/>
      <c r="USL128" s="49"/>
      <c r="USM128" s="49"/>
      <c r="USN128" s="49"/>
      <c r="USO128" s="49"/>
      <c r="USP128" s="49"/>
      <c r="USQ128" s="49"/>
      <c r="USR128" s="49"/>
      <c r="USS128" s="49"/>
      <c r="UST128" s="49"/>
      <c r="USU128" s="49"/>
      <c r="USV128" s="49"/>
      <c r="USW128" s="49"/>
      <c r="USX128" s="49"/>
      <c r="USY128" s="49"/>
      <c r="USZ128" s="49"/>
      <c r="UTA128" s="49"/>
      <c r="UTB128" s="49"/>
      <c r="UTC128" s="49"/>
      <c r="UTD128" s="49"/>
      <c r="UTE128" s="49"/>
      <c r="UTF128" s="49"/>
      <c r="UTG128" s="49"/>
      <c r="UTH128" s="49"/>
      <c r="UTI128" s="49"/>
      <c r="UTJ128" s="49"/>
      <c r="UTK128" s="49"/>
      <c r="UTL128" s="49"/>
      <c r="UTM128" s="49"/>
      <c r="UTN128" s="49"/>
      <c r="UTO128" s="49"/>
      <c r="UTP128" s="49"/>
      <c r="UTQ128" s="49"/>
      <c r="UTR128" s="49"/>
      <c r="UTS128" s="49"/>
      <c r="UTT128" s="49"/>
      <c r="UTU128" s="49"/>
      <c r="UTV128" s="49"/>
      <c r="UTW128" s="49"/>
      <c r="UTX128" s="49"/>
      <c r="UTY128" s="49"/>
      <c r="UTZ128" s="49"/>
      <c r="UUA128" s="49"/>
      <c r="UUB128" s="49"/>
      <c r="UUC128" s="49"/>
      <c r="UUD128" s="49"/>
      <c r="UUE128" s="49"/>
      <c r="UUF128" s="49"/>
      <c r="UUG128" s="49"/>
      <c r="UUH128" s="49"/>
      <c r="UUI128" s="49"/>
      <c r="UUJ128" s="49"/>
      <c r="UUK128" s="49"/>
      <c r="UUL128" s="49"/>
      <c r="UUM128" s="49"/>
      <c r="UUN128" s="49"/>
      <c r="UUO128" s="49"/>
      <c r="UUP128" s="49"/>
      <c r="UUQ128" s="49"/>
      <c r="UUR128" s="49"/>
      <c r="UUS128" s="49"/>
      <c r="UUT128" s="49"/>
      <c r="UUU128" s="49"/>
      <c r="UUV128" s="49"/>
      <c r="UUW128" s="49"/>
      <c r="UUX128" s="49"/>
      <c r="UUY128" s="49"/>
      <c r="UUZ128" s="49"/>
      <c r="UVA128" s="49"/>
      <c r="UVB128" s="49"/>
      <c r="UVC128" s="49"/>
      <c r="UVD128" s="49"/>
      <c r="UVE128" s="49"/>
      <c r="UVF128" s="49"/>
      <c r="UVG128" s="49"/>
      <c r="UVH128" s="49"/>
      <c r="UVI128" s="49"/>
      <c r="UVJ128" s="49"/>
      <c r="UVK128" s="49"/>
      <c r="UVL128" s="49"/>
      <c r="UVM128" s="49"/>
      <c r="UVN128" s="49"/>
      <c r="UVO128" s="49"/>
      <c r="UVP128" s="49"/>
      <c r="UVQ128" s="49"/>
      <c r="UVR128" s="49"/>
      <c r="UVS128" s="49"/>
      <c r="UVT128" s="49"/>
      <c r="UVU128" s="49"/>
      <c r="UVV128" s="49"/>
      <c r="UVW128" s="49"/>
      <c r="UVX128" s="49"/>
      <c r="UVY128" s="49"/>
      <c r="UVZ128" s="49"/>
      <c r="UWA128" s="49"/>
      <c r="UWB128" s="49"/>
      <c r="UWC128" s="49"/>
      <c r="UWD128" s="49"/>
      <c r="UWE128" s="49"/>
      <c r="UWF128" s="49"/>
      <c r="UWG128" s="49"/>
      <c r="UWH128" s="49"/>
      <c r="UWI128" s="49"/>
      <c r="UWJ128" s="49"/>
      <c r="UWK128" s="49"/>
      <c r="UWL128" s="49"/>
      <c r="UWM128" s="49"/>
      <c r="UWN128" s="49"/>
      <c r="UWO128" s="49"/>
      <c r="UWP128" s="49"/>
      <c r="UWQ128" s="49"/>
      <c r="UWR128" s="49"/>
      <c r="UWS128" s="49"/>
      <c r="UWT128" s="49"/>
      <c r="UWU128" s="49"/>
      <c r="UWV128" s="49"/>
      <c r="UWW128" s="49"/>
      <c r="UWX128" s="49"/>
      <c r="UWY128" s="49"/>
      <c r="UWZ128" s="49"/>
      <c r="UXA128" s="49"/>
      <c r="UXB128" s="49"/>
      <c r="UXC128" s="49"/>
      <c r="UXD128" s="49"/>
      <c r="UXE128" s="49"/>
      <c r="UXF128" s="49"/>
      <c r="UXG128" s="49"/>
      <c r="UXH128" s="49"/>
      <c r="UXI128" s="49"/>
      <c r="UXJ128" s="49"/>
      <c r="UXK128" s="49"/>
      <c r="UXL128" s="49"/>
      <c r="UXM128" s="49"/>
      <c r="UXN128" s="49"/>
      <c r="UXO128" s="49"/>
      <c r="UXP128" s="49"/>
      <c r="UXQ128" s="49"/>
      <c r="UXR128" s="49"/>
      <c r="UXS128" s="49"/>
      <c r="UXT128" s="49"/>
      <c r="UXU128" s="49"/>
      <c r="UXV128" s="49"/>
      <c r="UXW128" s="49"/>
      <c r="UXX128" s="49"/>
      <c r="UXY128" s="49"/>
      <c r="UXZ128" s="49"/>
      <c r="UYA128" s="49"/>
      <c r="UYB128" s="49"/>
      <c r="UYC128" s="49"/>
      <c r="UYD128" s="49"/>
      <c r="UYE128" s="49"/>
      <c r="UYF128" s="49"/>
      <c r="UYG128" s="49"/>
      <c r="UYH128" s="49"/>
      <c r="UYI128" s="49"/>
      <c r="UYJ128" s="49"/>
      <c r="UYK128" s="49"/>
      <c r="UYL128" s="49"/>
      <c r="UYM128" s="49"/>
      <c r="UYN128" s="49"/>
      <c r="UYO128" s="49"/>
      <c r="UYP128" s="49"/>
      <c r="UYQ128" s="49"/>
      <c r="UYR128" s="49"/>
      <c r="UYS128" s="49"/>
      <c r="UYT128" s="49"/>
      <c r="UYU128" s="49"/>
      <c r="UYV128" s="49"/>
      <c r="UYW128" s="49"/>
      <c r="UYX128" s="49"/>
      <c r="UYY128" s="49"/>
      <c r="UYZ128" s="49"/>
      <c r="UZA128" s="49"/>
      <c r="UZB128" s="49"/>
      <c r="UZC128" s="49"/>
      <c r="UZD128" s="49"/>
      <c r="UZE128" s="49"/>
      <c r="UZF128" s="49"/>
      <c r="UZG128" s="49"/>
      <c r="UZH128" s="49"/>
      <c r="UZI128" s="49"/>
      <c r="UZJ128" s="49"/>
      <c r="UZK128" s="49"/>
      <c r="UZL128" s="49"/>
      <c r="UZM128" s="49"/>
      <c r="UZN128" s="49"/>
      <c r="UZO128" s="49"/>
      <c r="UZP128" s="49"/>
      <c r="UZQ128" s="49"/>
      <c r="UZR128" s="49"/>
      <c r="UZS128" s="49"/>
      <c r="UZT128" s="49"/>
      <c r="UZU128" s="49"/>
      <c r="UZV128" s="49"/>
      <c r="UZW128" s="49"/>
      <c r="UZX128" s="49"/>
      <c r="UZY128" s="49"/>
      <c r="UZZ128" s="49"/>
      <c r="VAA128" s="49"/>
      <c r="VAB128" s="49"/>
      <c r="VAC128" s="49"/>
      <c r="VAD128" s="49"/>
      <c r="VAE128" s="49"/>
      <c r="VAF128" s="49"/>
      <c r="VAG128" s="49"/>
      <c r="VAH128" s="49"/>
      <c r="VAI128" s="49"/>
      <c r="VAJ128" s="49"/>
      <c r="VAK128" s="49"/>
      <c r="VAL128" s="49"/>
      <c r="VAM128" s="49"/>
      <c r="VAN128" s="49"/>
      <c r="VAO128" s="49"/>
      <c r="VAP128" s="49"/>
      <c r="VAQ128" s="49"/>
      <c r="VAR128" s="49"/>
      <c r="VAS128" s="49"/>
      <c r="VAT128" s="49"/>
      <c r="VAU128" s="49"/>
      <c r="VAV128" s="49"/>
      <c r="VAW128" s="49"/>
      <c r="VAX128" s="49"/>
      <c r="VAY128" s="49"/>
      <c r="VAZ128" s="49"/>
      <c r="VBA128" s="49"/>
      <c r="VBB128" s="49"/>
      <c r="VBC128" s="49"/>
      <c r="VBD128" s="49"/>
      <c r="VBE128" s="49"/>
      <c r="VBF128" s="49"/>
      <c r="VBG128" s="49"/>
      <c r="VBH128" s="49"/>
      <c r="VBI128" s="49"/>
      <c r="VBJ128" s="49"/>
      <c r="VBK128" s="49"/>
      <c r="VBL128" s="49"/>
      <c r="VBM128" s="49"/>
      <c r="VBN128" s="49"/>
      <c r="VBO128" s="49"/>
      <c r="VBP128" s="49"/>
      <c r="VBQ128" s="49"/>
      <c r="VBR128" s="49"/>
      <c r="VBS128" s="49"/>
      <c r="VBT128" s="49"/>
      <c r="VBU128" s="49"/>
      <c r="VBV128" s="49"/>
      <c r="VBW128" s="49"/>
      <c r="VBX128" s="49"/>
      <c r="VBY128" s="49"/>
      <c r="VBZ128" s="49"/>
      <c r="VCA128" s="49"/>
      <c r="VCB128" s="49"/>
      <c r="VCC128" s="49"/>
      <c r="VCD128" s="49"/>
      <c r="VCE128" s="49"/>
      <c r="VCF128" s="49"/>
      <c r="VCG128" s="49"/>
      <c r="VCH128" s="49"/>
      <c r="VCI128" s="49"/>
      <c r="VCJ128" s="49"/>
      <c r="VCK128" s="49"/>
      <c r="VCL128" s="49"/>
      <c r="VCM128" s="49"/>
      <c r="VCN128" s="49"/>
      <c r="VCO128" s="49"/>
      <c r="VCP128" s="49"/>
      <c r="VCQ128" s="49"/>
      <c r="VCR128" s="49"/>
      <c r="VCS128" s="49"/>
      <c r="VCT128" s="49"/>
      <c r="VCU128" s="49"/>
      <c r="VCV128" s="49"/>
      <c r="VCW128" s="49"/>
      <c r="VCX128" s="49"/>
      <c r="VCY128" s="49"/>
      <c r="VCZ128" s="49"/>
      <c r="VDA128" s="49"/>
      <c r="VDB128" s="49"/>
      <c r="VDC128" s="49"/>
      <c r="VDD128" s="49"/>
      <c r="VDE128" s="49"/>
      <c r="VDF128" s="49"/>
      <c r="VDG128" s="49"/>
      <c r="VDH128" s="49"/>
      <c r="VDI128" s="49"/>
      <c r="VDJ128" s="49"/>
      <c r="VDK128" s="49"/>
      <c r="VDL128" s="49"/>
      <c r="VDM128" s="49"/>
      <c r="VDN128" s="49"/>
      <c r="VDO128" s="49"/>
      <c r="VDP128" s="49"/>
      <c r="VDQ128" s="49"/>
      <c r="VDR128" s="49"/>
      <c r="VDS128" s="49"/>
      <c r="VDT128" s="49"/>
      <c r="VDU128" s="49"/>
      <c r="VDV128" s="49"/>
      <c r="VDW128" s="49"/>
      <c r="VDX128" s="49"/>
      <c r="VDY128" s="49"/>
      <c r="VDZ128" s="49"/>
      <c r="VEA128" s="49"/>
      <c r="VEB128" s="49"/>
      <c r="VEC128" s="49"/>
      <c r="VED128" s="49"/>
      <c r="VEE128" s="49"/>
      <c r="VEF128" s="49"/>
      <c r="VEG128" s="49"/>
      <c r="VEH128" s="49"/>
      <c r="VEI128" s="49"/>
      <c r="VEJ128" s="49"/>
      <c r="VEK128" s="49"/>
      <c r="VEL128" s="49"/>
      <c r="VEM128" s="49"/>
      <c r="VEN128" s="49"/>
      <c r="VEO128" s="49"/>
      <c r="VEP128" s="49"/>
      <c r="VEQ128" s="49"/>
      <c r="VER128" s="49"/>
      <c r="VES128" s="49"/>
      <c r="VET128" s="49"/>
      <c r="VEU128" s="49"/>
      <c r="VEV128" s="49"/>
      <c r="VEW128" s="49"/>
      <c r="VEX128" s="49"/>
      <c r="VEY128" s="49"/>
      <c r="VEZ128" s="49"/>
      <c r="VFA128" s="49"/>
      <c r="VFB128" s="49"/>
      <c r="VFC128" s="49"/>
      <c r="VFD128" s="49"/>
      <c r="VFE128" s="49"/>
      <c r="VFF128" s="49"/>
      <c r="VFG128" s="49"/>
      <c r="VFH128" s="49"/>
      <c r="VFI128" s="49"/>
      <c r="VFJ128" s="49"/>
      <c r="VFK128" s="49"/>
      <c r="VFL128" s="49"/>
      <c r="VFM128" s="49"/>
      <c r="VFN128" s="49"/>
      <c r="VFO128" s="49"/>
      <c r="VFP128" s="49"/>
      <c r="VFQ128" s="49"/>
      <c r="VFR128" s="49"/>
      <c r="VFS128" s="49"/>
      <c r="VFT128" s="49"/>
      <c r="VFU128" s="49"/>
      <c r="VFV128" s="49"/>
      <c r="VFW128" s="49"/>
      <c r="VFX128" s="49"/>
      <c r="VFY128" s="49"/>
      <c r="VFZ128" s="49"/>
      <c r="VGA128" s="49"/>
      <c r="VGB128" s="49"/>
      <c r="VGC128" s="49"/>
      <c r="VGD128" s="49"/>
      <c r="VGE128" s="49"/>
      <c r="VGF128" s="49"/>
      <c r="VGG128" s="49"/>
      <c r="VGH128" s="49"/>
      <c r="VGI128" s="49"/>
      <c r="VGJ128" s="49"/>
      <c r="VGK128" s="49"/>
      <c r="VGL128" s="49"/>
      <c r="VGM128" s="49"/>
      <c r="VGN128" s="49"/>
      <c r="VGO128" s="49"/>
      <c r="VGP128" s="49"/>
      <c r="VGQ128" s="49"/>
      <c r="VGR128" s="49"/>
      <c r="VGS128" s="49"/>
      <c r="VGT128" s="49"/>
      <c r="VGU128" s="49"/>
      <c r="VGV128" s="49"/>
      <c r="VGW128" s="49"/>
      <c r="VGX128" s="49"/>
      <c r="VGY128" s="49"/>
      <c r="VGZ128" s="49"/>
      <c r="VHA128" s="49"/>
      <c r="VHB128" s="49"/>
      <c r="VHC128" s="49"/>
      <c r="VHD128" s="49"/>
      <c r="VHE128" s="49"/>
      <c r="VHF128" s="49"/>
      <c r="VHG128" s="49"/>
      <c r="VHH128" s="49"/>
      <c r="VHI128" s="49"/>
      <c r="VHJ128" s="49"/>
      <c r="VHK128" s="49"/>
      <c r="VHL128" s="49"/>
      <c r="VHM128" s="49"/>
      <c r="VHN128" s="49"/>
      <c r="VHO128" s="49"/>
      <c r="VHP128" s="49"/>
      <c r="VHQ128" s="49"/>
      <c r="VHR128" s="49"/>
      <c r="VHS128" s="49"/>
      <c r="VHT128" s="49"/>
      <c r="VHU128" s="49"/>
      <c r="VHV128" s="49"/>
      <c r="VHW128" s="49"/>
      <c r="VHX128" s="49"/>
      <c r="VHY128" s="49"/>
      <c r="VHZ128" s="49"/>
      <c r="VIA128" s="49"/>
      <c r="VIB128" s="49"/>
      <c r="VIC128" s="49"/>
      <c r="VID128" s="49"/>
      <c r="VIE128" s="49"/>
      <c r="VIF128" s="49"/>
      <c r="VIG128" s="49"/>
      <c r="VIH128" s="49"/>
      <c r="VII128" s="49"/>
      <c r="VIJ128" s="49"/>
      <c r="VIK128" s="49"/>
      <c r="VIL128" s="49"/>
      <c r="VIM128" s="49"/>
      <c r="VIN128" s="49"/>
      <c r="VIO128" s="49"/>
      <c r="VIP128" s="49"/>
      <c r="VIQ128" s="49"/>
      <c r="VIR128" s="49"/>
      <c r="VIS128" s="49"/>
      <c r="VIT128" s="49"/>
      <c r="VIU128" s="49"/>
      <c r="VIV128" s="49"/>
      <c r="VIW128" s="49"/>
      <c r="VIX128" s="49"/>
      <c r="VIY128" s="49"/>
      <c r="VIZ128" s="49"/>
      <c r="VJA128" s="49"/>
      <c r="VJB128" s="49"/>
      <c r="VJC128" s="49"/>
      <c r="VJD128" s="49"/>
      <c r="VJE128" s="49"/>
      <c r="VJF128" s="49"/>
      <c r="VJG128" s="49"/>
      <c r="VJH128" s="49"/>
      <c r="VJI128" s="49"/>
      <c r="VJJ128" s="49"/>
      <c r="VJK128" s="49"/>
      <c r="VJL128" s="49"/>
      <c r="VJM128" s="49"/>
      <c r="VJN128" s="49"/>
      <c r="VJO128" s="49"/>
      <c r="VJP128" s="49"/>
      <c r="VJQ128" s="49"/>
      <c r="VJR128" s="49"/>
      <c r="VJS128" s="49"/>
      <c r="VJT128" s="49"/>
      <c r="VJU128" s="49"/>
      <c r="VJV128" s="49"/>
      <c r="VJW128" s="49"/>
      <c r="VJX128" s="49"/>
      <c r="VJY128" s="49"/>
      <c r="VJZ128" s="49"/>
      <c r="VKA128" s="49"/>
      <c r="VKB128" s="49"/>
      <c r="VKC128" s="49"/>
      <c r="VKD128" s="49"/>
      <c r="VKE128" s="49"/>
      <c r="VKF128" s="49"/>
      <c r="VKG128" s="49"/>
      <c r="VKH128" s="49"/>
      <c r="VKI128" s="49"/>
      <c r="VKJ128" s="49"/>
      <c r="VKK128" s="49"/>
      <c r="VKL128" s="49"/>
      <c r="VKM128" s="49"/>
      <c r="VKN128" s="49"/>
      <c r="VKO128" s="49"/>
      <c r="VKP128" s="49"/>
      <c r="VKQ128" s="49"/>
      <c r="VKR128" s="49"/>
      <c r="VKS128" s="49"/>
      <c r="VKT128" s="49"/>
      <c r="VKU128" s="49"/>
      <c r="VKV128" s="49"/>
      <c r="VKW128" s="49"/>
      <c r="VKX128" s="49"/>
      <c r="VKY128" s="49"/>
      <c r="VKZ128" s="49"/>
      <c r="VLA128" s="49"/>
      <c r="VLB128" s="49"/>
      <c r="VLC128" s="49"/>
      <c r="VLD128" s="49"/>
      <c r="VLE128" s="49"/>
      <c r="VLF128" s="49"/>
      <c r="VLG128" s="49"/>
      <c r="VLH128" s="49"/>
      <c r="VLI128" s="49"/>
      <c r="VLJ128" s="49"/>
      <c r="VLK128" s="49"/>
      <c r="VLL128" s="49"/>
      <c r="VLM128" s="49"/>
      <c r="VLN128" s="49"/>
      <c r="VLO128" s="49"/>
      <c r="VLP128" s="49"/>
      <c r="VLQ128" s="49"/>
      <c r="VLR128" s="49"/>
      <c r="VLS128" s="49"/>
      <c r="VLT128" s="49"/>
      <c r="VLU128" s="49"/>
      <c r="VLV128" s="49"/>
      <c r="VLW128" s="49"/>
      <c r="VLX128" s="49"/>
      <c r="VLY128" s="49"/>
      <c r="VLZ128" s="49"/>
      <c r="VMA128" s="49"/>
      <c r="VMB128" s="49"/>
      <c r="VMC128" s="49"/>
      <c r="VMD128" s="49"/>
      <c r="VME128" s="49"/>
      <c r="VMF128" s="49"/>
      <c r="VMG128" s="49"/>
      <c r="VMH128" s="49"/>
      <c r="VMI128" s="49"/>
      <c r="VMJ128" s="49"/>
      <c r="VMK128" s="49"/>
      <c r="VML128" s="49"/>
      <c r="VMM128" s="49"/>
      <c r="VMN128" s="49"/>
      <c r="VMO128" s="49"/>
      <c r="VMP128" s="49"/>
      <c r="VMQ128" s="49"/>
      <c r="VMR128" s="49"/>
      <c r="VMS128" s="49"/>
      <c r="VMT128" s="49"/>
      <c r="VMU128" s="49"/>
      <c r="VMV128" s="49"/>
      <c r="VMW128" s="49"/>
      <c r="VMX128" s="49"/>
      <c r="VMY128" s="49"/>
      <c r="VMZ128" s="49"/>
      <c r="VNA128" s="49"/>
      <c r="VNB128" s="49"/>
      <c r="VNC128" s="49"/>
      <c r="VND128" s="49"/>
      <c r="VNE128" s="49"/>
      <c r="VNF128" s="49"/>
      <c r="VNG128" s="49"/>
      <c r="VNH128" s="49"/>
      <c r="VNI128" s="49"/>
      <c r="VNJ128" s="49"/>
      <c r="VNK128" s="49"/>
      <c r="VNL128" s="49"/>
      <c r="VNM128" s="49"/>
      <c r="VNN128" s="49"/>
      <c r="VNO128" s="49"/>
      <c r="VNP128" s="49"/>
      <c r="VNQ128" s="49"/>
      <c r="VNR128" s="49"/>
      <c r="VNS128" s="49"/>
      <c r="VNT128" s="49"/>
      <c r="VNU128" s="49"/>
      <c r="VNV128" s="49"/>
      <c r="VNW128" s="49"/>
      <c r="VNX128" s="49"/>
      <c r="VNY128" s="49"/>
      <c r="VNZ128" s="49"/>
      <c r="VOA128" s="49"/>
      <c r="VOB128" s="49"/>
      <c r="VOC128" s="49"/>
      <c r="VOD128" s="49"/>
      <c r="VOE128" s="49"/>
      <c r="VOF128" s="49"/>
      <c r="VOG128" s="49"/>
      <c r="VOH128" s="49"/>
      <c r="VOI128" s="49"/>
      <c r="VOJ128" s="49"/>
      <c r="VOK128" s="49"/>
      <c r="VOL128" s="49"/>
      <c r="VOM128" s="49"/>
      <c r="VON128" s="49"/>
      <c r="VOO128" s="49"/>
      <c r="VOP128" s="49"/>
      <c r="VOQ128" s="49"/>
      <c r="VOR128" s="49"/>
      <c r="VOS128" s="49"/>
      <c r="VOT128" s="49"/>
      <c r="VOU128" s="49"/>
      <c r="VOV128" s="49"/>
      <c r="VOW128" s="49"/>
      <c r="VOX128" s="49"/>
      <c r="VOY128" s="49"/>
      <c r="VOZ128" s="49"/>
      <c r="VPA128" s="49"/>
      <c r="VPB128" s="49"/>
      <c r="VPC128" s="49"/>
      <c r="VPD128" s="49"/>
      <c r="VPE128" s="49"/>
      <c r="VPF128" s="49"/>
      <c r="VPG128" s="49"/>
      <c r="VPH128" s="49"/>
      <c r="VPI128" s="49"/>
      <c r="VPJ128" s="49"/>
      <c r="VPK128" s="49"/>
      <c r="VPL128" s="49"/>
      <c r="VPM128" s="49"/>
      <c r="VPN128" s="49"/>
      <c r="VPO128" s="49"/>
      <c r="VPP128" s="49"/>
      <c r="VPQ128" s="49"/>
      <c r="VPR128" s="49"/>
      <c r="VPS128" s="49"/>
      <c r="VPT128" s="49"/>
      <c r="VPU128" s="49"/>
      <c r="VPV128" s="49"/>
      <c r="VPW128" s="49"/>
      <c r="VPX128" s="49"/>
      <c r="VPY128" s="49"/>
      <c r="VPZ128" s="49"/>
      <c r="VQA128" s="49"/>
      <c r="VQB128" s="49"/>
      <c r="VQC128" s="49"/>
      <c r="VQD128" s="49"/>
      <c r="VQE128" s="49"/>
      <c r="VQF128" s="49"/>
      <c r="VQG128" s="49"/>
      <c r="VQH128" s="49"/>
      <c r="VQI128" s="49"/>
      <c r="VQJ128" s="49"/>
      <c r="VQK128" s="49"/>
      <c r="VQL128" s="49"/>
      <c r="VQM128" s="49"/>
      <c r="VQN128" s="49"/>
      <c r="VQO128" s="49"/>
      <c r="VQP128" s="49"/>
      <c r="VQQ128" s="49"/>
      <c r="VQR128" s="49"/>
      <c r="VQS128" s="49"/>
      <c r="VQT128" s="49"/>
      <c r="VQU128" s="49"/>
      <c r="VQV128" s="49"/>
      <c r="VQW128" s="49"/>
      <c r="VQX128" s="49"/>
      <c r="VQY128" s="49"/>
      <c r="VQZ128" s="49"/>
      <c r="VRA128" s="49"/>
      <c r="VRB128" s="49"/>
      <c r="VRC128" s="49"/>
      <c r="VRD128" s="49"/>
      <c r="VRE128" s="49"/>
      <c r="VRF128" s="49"/>
      <c r="VRG128" s="49"/>
      <c r="VRH128" s="49"/>
      <c r="VRI128" s="49"/>
      <c r="VRJ128" s="49"/>
      <c r="VRK128" s="49"/>
      <c r="VRL128" s="49"/>
      <c r="VRM128" s="49"/>
      <c r="VRN128" s="49"/>
      <c r="VRO128" s="49"/>
      <c r="VRP128" s="49"/>
      <c r="VRQ128" s="49"/>
      <c r="VRR128" s="49"/>
      <c r="VRS128" s="49"/>
      <c r="VRT128" s="49"/>
      <c r="VRU128" s="49"/>
      <c r="VRV128" s="49"/>
      <c r="VRW128" s="49"/>
      <c r="VRX128" s="49"/>
      <c r="VRY128" s="49"/>
      <c r="VRZ128" s="49"/>
      <c r="VSA128" s="49"/>
      <c r="VSB128" s="49"/>
      <c r="VSC128" s="49"/>
      <c r="VSD128" s="49"/>
      <c r="VSE128" s="49"/>
      <c r="VSF128" s="49"/>
      <c r="VSG128" s="49"/>
      <c r="VSH128" s="49"/>
      <c r="VSI128" s="49"/>
      <c r="VSJ128" s="49"/>
      <c r="VSK128" s="49"/>
      <c r="VSL128" s="49"/>
      <c r="VSM128" s="49"/>
      <c r="VSN128" s="49"/>
      <c r="VSO128" s="49"/>
      <c r="VSP128" s="49"/>
      <c r="VSQ128" s="49"/>
      <c r="VSR128" s="49"/>
      <c r="VSS128" s="49"/>
      <c r="VST128" s="49"/>
      <c r="VSU128" s="49"/>
      <c r="VSV128" s="49"/>
      <c r="VSW128" s="49"/>
      <c r="VSX128" s="49"/>
      <c r="VSY128" s="49"/>
      <c r="VSZ128" s="49"/>
      <c r="VTA128" s="49"/>
      <c r="VTB128" s="49"/>
      <c r="VTC128" s="49"/>
      <c r="VTD128" s="49"/>
      <c r="VTE128" s="49"/>
      <c r="VTF128" s="49"/>
      <c r="VTG128" s="49"/>
      <c r="VTH128" s="49"/>
      <c r="VTI128" s="49"/>
      <c r="VTJ128" s="49"/>
      <c r="VTK128" s="49"/>
      <c r="VTL128" s="49"/>
      <c r="VTM128" s="49"/>
      <c r="VTN128" s="49"/>
      <c r="VTO128" s="49"/>
      <c r="VTP128" s="49"/>
      <c r="VTQ128" s="49"/>
      <c r="VTR128" s="49"/>
      <c r="VTS128" s="49"/>
      <c r="VTT128" s="49"/>
      <c r="VTU128" s="49"/>
      <c r="VTV128" s="49"/>
      <c r="VTW128" s="49"/>
      <c r="VTX128" s="49"/>
      <c r="VTY128" s="49"/>
      <c r="VTZ128" s="49"/>
      <c r="VUA128" s="49"/>
      <c r="VUB128" s="49"/>
      <c r="VUC128" s="49"/>
      <c r="VUD128" s="49"/>
      <c r="VUE128" s="49"/>
      <c r="VUF128" s="49"/>
      <c r="VUG128" s="49"/>
      <c r="VUH128" s="49"/>
      <c r="VUI128" s="49"/>
      <c r="VUJ128" s="49"/>
      <c r="VUK128" s="49"/>
      <c r="VUL128" s="49"/>
      <c r="VUM128" s="49"/>
      <c r="VUN128" s="49"/>
      <c r="VUO128" s="49"/>
      <c r="VUP128" s="49"/>
      <c r="VUQ128" s="49"/>
      <c r="VUR128" s="49"/>
      <c r="VUS128" s="49"/>
      <c r="VUT128" s="49"/>
      <c r="VUU128" s="49"/>
      <c r="VUV128" s="49"/>
      <c r="VUW128" s="49"/>
      <c r="VUX128" s="49"/>
      <c r="VUY128" s="49"/>
      <c r="VUZ128" s="49"/>
      <c r="VVA128" s="49"/>
      <c r="VVB128" s="49"/>
      <c r="VVC128" s="49"/>
      <c r="VVD128" s="49"/>
      <c r="VVE128" s="49"/>
      <c r="VVF128" s="49"/>
      <c r="VVG128" s="49"/>
      <c r="VVH128" s="49"/>
      <c r="VVI128" s="49"/>
      <c r="VVJ128" s="49"/>
      <c r="VVK128" s="49"/>
      <c r="VVL128" s="49"/>
      <c r="VVM128" s="49"/>
      <c r="VVN128" s="49"/>
      <c r="VVO128" s="49"/>
      <c r="VVP128" s="49"/>
      <c r="VVQ128" s="49"/>
      <c r="VVR128" s="49"/>
      <c r="VVS128" s="49"/>
      <c r="VVT128" s="49"/>
      <c r="VVU128" s="49"/>
      <c r="VVV128" s="49"/>
      <c r="VVW128" s="49"/>
      <c r="VVX128" s="49"/>
      <c r="VVY128" s="49"/>
      <c r="VVZ128" s="49"/>
      <c r="VWA128" s="49"/>
      <c r="VWB128" s="49"/>
      <c r="VWC128" s="49"/>
      <c r="VWD128" s="49"/>
      <c r="VWE128" s="49"/>
      <c r="VWF128" s="49"/>
      <c r="VWG128" s="49"/>
      <c r="VWH128" s="49"/>
      <c r="VWI128" s="49"/>
      <c r="VWJ128" s="49"/>
      <c r="VWK128" s="49"/>
      <c r="VWL128" s="49"/>
      <c r="VWM128" s="49"/>
      <c r="VWN128" s="49"/>
      <c r="VWO128" s="49"/>
      <c r="VWP128" s="49"/>
      <c r="VWQ128" s="49"/>
      <c r="VWR128" s="49"/>
      <c r="VWS128" s="49"/>
      <c r="VWT128" s="49"/>
      <c r="VWU128" s="49"/>
      <c r="VWV128" s="49"/>
      <c r="VWW128" s="49"/>
      <c r="VWX128" s="49"/>
      <c r="VWY128" s="49"/>
      <c r="VWZ128" s="49"/>
      <c r="VXA128" s="49"/>
      <c r="VXB128" s="49"/>
      <c r="VXC128" s="49"/>
      <c r="VXD128" s="49"/>
      <c r="VXE128" s="49"/>
      <c r="VXF128" s="49"/>
      <c r="VXG128" s="49"/>
      <c r="VXH128" s="49"/>
      <c r="VXI128" s="49"/>
      <c r="VXJ128" s="49"/>
      <c r="VXK128" s="49"/>
      <c r="VXL128" s="49"/>
      <c r="VXM128" s="49"/>
      <c r="VXN128" s="49"/>
      <c r="VXO128" s="49"/>
      <c r="VXP128" s="49"/>
      <c r="VXQ128" s="49"/>
      <c r="VXR128" s="49"/>
      <c r="VXS128" s="49"/>
      <c r="VXT128" s="49"/>
      <c r="VXU128" s="49"/>
      <c r="VXV128" s="49"/>
      <c r="VXW128" s="49"/>
      <c r="VXX128" s="49"/>
      <c r="VXY128" s="49"/>
      <c r="VXZ128" s="49"/>
      <c r="VYA128" s="49"/>
      <c r="VYB128" s="49"/>
      <c r="VYC128" s="49"/>
      <c r="VYD128" s="49"/>
      <c r="VYE128" s="49"/>
      <c r="VYF128" s="49"/>
      <c r="VYG128" s="49"/>
      <c r="VYH128" s="49"/>
      <c r="VYI128" s="49"/>
      <c r="VYJ128" s="49"/>
      <c r="VYK128" s="49"/>
      <c r="VYL128" s="49"/>
      <c r="VYM128" s="49"/>
      <c r="VYN128" s="49"/>
      <c r="VYO128" s="49"/>
      <c r="VYP128" s="49"/>
      <c r="VYQ128" s="49"/>
      <c r="VYR128" s="49"/>
      <c r="VYS128" s="49"/>
      <c r="VYT128" s="49"/>
      <c r="VYU128" s="49"/>
      <c r="VYV128" s="49"/>
      <c r="VYW128" s="49"/>
      <c r="VYX128" s="49"/>
      <c r="VYY128" s="49"/>
      <c r="VYZ128" s="49"/>
      <c r="VZA128" s="49"/>
      <c r="VZB128" s="49"/>
      <c r="VZC128" s="49"/>
      <c r="VZD128" s="49"/>
      <c r="VZE128" s="49"/>
      <c r="VZF128" s="49"/>
      <c r="VZG128" s="49"/>
      <c r="VZH128" s="49"/>
      <c r="VZI128" s="49"/>
      <c r="VZJ128" s="49"/>
      <c r="VZK128" s="49"/>
      <c r="VZL128" s="49"/>
      <c r="VZM128" s="49"/>
      <c r="VZN128" s="49"/>
      <c r="VZO128" s="49"/>
      <c r="VZP128" s="49"/>
      <c r="VZQ128" s="49"/>
      <c r="VZR128" s="49"/>
      <c r="VZS128" s="49"/>
      <c r="VZT128" s="49"/>
      <c r="VZU128" s="49"/>
      <c r="VZV128" s="49"/>
      <c r="VZW128" s="49"/>
      <c r="VZX128" s="49"/>
      <c r="VZY128" s="49"/>
      <c r="VZZ128" s="49"/>
      <c r="WAA128" s="49"/>
      <c r="WAB128" s="49"/>
      <c r="WAC128" s="49"/>
      <c r="WAD128" s="49"/>
      <c r="WAE128" s="49"/>
      <c r="WAF128" s="49"/>
      <c r="WAG128" s="49"/>
      <c r="WAH128" s="49"/>
      <c r="WAI128" s="49"/>
      <c r="WAJ128" s="49"/>
      <c r="WAK128" s="49"/>
      <c r="WAL128" s="49"/>
      <c r="WAM128" s="49"/>
      <c r="WAN128" s="49"/>
      <c r="WAO128" s="49"/>
      <c r="WAP128" s="49"/>
      <c r="WAQ128" s="49"/>
      <c r="WAR128" s="49"/>
      <c r="WAS128" s="49"/>
      <c r="WAT128" s="49"/>
      <c r="WAU128" s="49"/>
      <c r="WAV128" s="49"/>
      <c r="WAW128" s="49"/>
      <c r="WAX128" s="49"/>
      <c r="WAY128" s="49"/>
      <c r="WAZ128" s="49"/>
      <c r="WBA128" s="49"/>
      <c r="WBB128" s="49"/>
      <c r="WBC128" s="49"/>
      <c r="WBD128" s="49"/>
      <c r="WBE128" s="49"/>
      <c r="WBF128" s="49"/>
      <c r="WBG128" s="49"/>
      <c r="WBH128" s="49"/>
      <c r="WBI128" s="49"/>
      <c r="WBJ128" s="49"/>
      <c r="WBK128" s="49"/>
      <c r="WBL128" s="49"/>
      <c r="WBM128" s="49"/>
      <c r="WBN128" s="49"/>
      <c r="WBO128" s="49"/>
      <c r="WBP128" s="49"/>
      <c r="WBQ128" s="49"/>
      <c r="WBR128" s="49"/>
      <c r="WBS128" s="49"/>
      <c r="WBT128" s="49"/>
      <c r="WBU128" s="49"/>
      <c r="WBV128" s="49"/>
      <c r="WBW128" s="49"/>
      <c r="WBX128" s="49"/>
      <c r="WBY128" s="49"/>
      <c r="WBZ128" s="49"/>
      <c r="WCA128" s="49"/>
      <c r="WCB128" s="49"/>
      <c r="WCC128" s="49"/>
      <c r="WCD128" s="49"/>
      <c r="WCE128" s="49"/>
      <c r="WCF128" s="49"/>
      <c r="WCG128" s="49"/>
      <c r="WCH128" s="49"/>
      <c r="WCI128" s="49"/>
      <c r="WCJ128" s="49"/>
      <c r="WCK128" s="49"/>
      <c r="WCL128" s="49"/>
      <c r="WCM128" s="49"/>
      <c r="WCN128" s="49"/>
      <c r="WCO128" s="49"/>
      <c r="WCP128" s="49"/>
      <c r="WCQ128" s="49"/>
      <c r="WCR128" s="49"/>
      <c r="WCS128" s="49"/>
      <c r="WCT128" s="49"/>
      <c r="WCU128" s="49"/>
      <c r="WCV128" s="49"/>
      <c r="WCW128" s="49"/>
      <c r="WCX128" s="49"/>
      <c r="WCY128" s="49"/>
      <c r="WCZ128" s="49"/>
      <c r="WDA128" s="49"/>
      <c r="WDB128" s="49"/>
      <c r="WDC128" s="49"/>
      <c r="WDD128" s="49"/>
      <c r="WDE128" s="49"/>
      <c r="WDF128" s="49"/>
      <c r="WDG128" s="49"/>
      <c r="WDH128" s="49"/>
      <c r="WDI128" s="49"/>
      <c r="WDJ128" s="49"/>
      <c r="WDK128" s="49"/>
      <c r="WDL128" s="49"/>
      <c r="WDM128" s="49"/>
      <c r="WDN128" s="49"/>
      <c r="WDO128" s="49"/>
      <c r="WDP128" s="49"/>
      <c r="WDQ128" s="49"/>
      <c r="WDR128" s="49"/>
      <c r="WDS128" s="49"/>
      <c r="WDT128" s="49"/>
      <c r="WDU128" s="49"/>
      <c r="WDV128" s="49"/>
      <c r="WDW128" s="49"/>
      <c r="WDX128" s="49"/>
      <c r="WDY128" s="49"/>
      <c r="WDZ128" s="49"/>
      <c r="WEA128" s="49"/>
      <c r="WEB128" s="49"/>
      <c r="WEC128" s="49"/>
      <c r="WED128" s="49"/>
      <c r="WEE128" s="49"/>
      <c r="WEF128" s="49"/>
      <c r="WEG128" s="49"/>
      <c r="WEH128" s="49"/>
      <c r="WEI128" s="49"/>
      <c r="WEJ128" s="49"/>
      <c r="WEK128" s="49"/>
      <c r="WEL128" s="49"/>
      <c r="WEM128" s="49"/>
      <c r="WEN128" s="49"/>
      <c r="WEO128" s="49"/>
      <c r="WEP128" s="49"/>
      <c r="WEQ128" s="49"/>
      <c r="WER128" s="49"/>
      <c r="WES128" s="49"/>
      <c r="WET128" s="49"/>
      <c r="WEU128" s="49"/>
      <c r="WEV128" s="49"/>
      <c r="WEW128" s="49"/>
      <c r="WEX128" s="49"/>
      <c r="WEY128" s="49"/>
      <c r="WEZ128" s="49"/>
      <c r="WFA128" s="49"/>
      <c r="WFB128" s="49"/>
      <c r="WFC128" s="49"/>
      <c r="WFD128" s="49"/>
      <c r="WFE128" s="49"/>
      <c r="WFF128" s="49"/>
      <c r="WFG128" s="49"/>
      <c r="WFH128" s="49"/>
      <c r="WFI128" s="49"/>
      <c r="WFJ128" s="49"/>
      <c r="WFK128" s="49"/>
      <c r="WFL128" s="49"/>
      <c r="WFM128" s="49"/>
      <c r="WFN128" s="49"/>
      <c r="WFO128" s="49"/>
      <c r="WFP128" s="49"/>
      <c r="WFQ128" s="49"/>
      <c r="WFR128" s="49"/>
      <c r="WFS128" s="49"/>
      <c r="WFT128" s="49"/>
      <c r="WFU128" s="49"/>
      <c r="WFV128" s="49"/>
      <c r="WFW128" s="49"/>
      <c r="WFX128" s="49"/>
      <c r="WFY128" s="49"/>
      <c r="WFZ128" s="49"/>
      <c r="WGA128" s="49"/>
      <c r="WGB128" s="49"/>
      <c r="WGC128" s="49"/>
      <c r="WGD128" s="49"/>
      <c r="WGE128" s="49"/>
      <c r="WGF128" s="49"/>
      <c r="WGG128" s="49"/>
      <c r="WGH128" s="49"/>
      <c r="WGI128" s="49"/>
      <c r="WGJ128" s="49"/>
      <c r="WGK128" s="49"/>
      <c r="WGL128" s="49"/>
      <c r="WGM128" s="49"/>
      <c r="WGN128" s="49"/>
      <c r="WGO128" s="49"/>
      <c r="WGP128" s="49"/>
      <c r="WGQ128" s="49"/>
      <c r="WGR128" s="49"/>
      <c r="WGS128" s="49"/>
      <c r="WGT128" s="49"/>
      <c r="WGU128" s="49"/>
      <c r="WGV128" s="49"/>
      <c r="WGW128" s="49"/>
      <c r="WGX128" s="49"/>
      <c r="WGY128" s="49"/>
      <c r="WGZ128" s="49"/>
      <c r="WHA128" s="49"/>
      <c r="WHB128" s="49"/>
      <c r="WHC128" s="49"/>
      <c r="WHD128" s="49"/>
      <c r="WHE128" s="49"/>
      <c r="WHF128" s="49"/>
      <c r="WHG128" s="49"/>
      <c r="WHH128" s="49"/>
      <c r="WHI128" s="49"/>
      <c r="WHJ128" s="49"/>
      <c r="WHK128" s="49"/>
      <c r="WHL128" s="49"/>
      <c r="WHM128" s="49"/>
      <c r="WHN128" s="49"/>
      <c r="WHO128" s="49"/>
      <c r="WHP128" s="49"/>
      <c r="WHQ128" s="49"/>
      <c r="WHR128" s="49"/>
      <c r="WHS128" s="49"/>
      <c r="WHT128" s="49"/>
      <c r="WHU128" s="49"/>
      <c r="WHV128" s="49"/>
      <c r="WHW128" s="49"/>
      <c r="WHX128" s="49"/>
      <c r="WHY128" s="49"/>
      <c r="WHZ128" s="49"/>
      <c r="WIA128" s="49"/>
      <c r="WIB128" s="49"/>
      <c r="WIC128" s="49"/>
      <c r="WID128" s="49"/>
      <c r="WIE128" s="49"/>
      <c r="WIF128" s="49"/>
      <c r="WIG128" s="49"/>
      <c r="WIH128" s="49"/>
      <c r="WII128" s="49"/>
      <c r="WIJ128" s="49"/>
      <c r="WIK128" s="49"/>
      <c r="WIL128" s="49"/>
      <c r="WIM128" s="49"/>
      <c r="WIN128" s="49"/>
      <c r="WIO128" s="49"/>
      <c r="WIP128" s="49"/>
      <c r="WIQ128" s="49"/>
      <c r="WIR128" s="49"/>
      <c r="WIS128" s="49"/>
      <c r="WIT128" s="49"/>
      <c r="WIU128" s="49"/>
      <c r="WIV128" s="49"/>
      <c r="WIW128" s="49"/>
      <c r="WIX128" s="49"/>
      <c r="WIY128" s="49"/>
      <c r="WIZ128" s="49"/>
      <c r="WJA128" s="49"/>
      <c r="WJB128" s="49"/>
      <c r="WJC128" s="49"/>
      <c r="WJD128" s="49"/>
      <c r="WJE128" s="49"/>
      <c r="WJF128" s="49"/>
      <c r="WJG128" s="49"/>
      <c r="WJH128" s="49"/>
      <c r="WJI128" s="49"/>
      <c r="WJJ128" s="49"/>
      <c r="WJK128" s="49"/>
      <c r="WJL128" s="49"/>
      <c r="WJM128" s="49"/>
      <c r="WJN128" s="49"/>
      <c r="WJO128" s="49"/>
      <c r="WJP128" s="49"/>
      <c r="WJQ128" s="49"/>
      <c r="WJR128" s="49"/>
      <c r="WJS128" s="49"/>
      <c r="WJT128" s="49"/>
      <c r="WJU128" s="49"/>
      <c r="WJV128" s="49"/>
      <c r="WJW128" s="49"/>
      <c r="WJX128" s="49"/>
      <c r="WJY128" s="49"/>
      <c r="WJZ128" s="49"/>
      <c r="WKA128" s="49"/>
      <c r="WKB128" s="49"/>
      <c r="WKC128" s="49"/>
      <c r="WKD128" s="49"/>
      <c r="WKE128" s="49"/>
      <c r="WKF128" s="49"/>
      <c r="WKG128" s="49"/>
      <c r="WKH128" s="49"/>
      <c r="WKI128" s="49"/>
      <c r="WKJ128" s="49"/>
      <c r="WKK128" s="49"/>
      <c r="WKL128" s="49"/>
      <c r="WKM128" s="49"/>
      <c r="WKN128" s="49"/>
      <c r="WKO128" s="49"/>
      <c r="WKP128" s="49"/>
      <c r="WKQ128" s="49"/>
      <c r="WKR128" s="49"/>
      <c r="WKS128" s="49"/>
      <c r="WKT128" s="49"/>
      <c r="WKU128" s="49"/>
      <c r="WKV128" s="49"/>
      <c r="WKW128" s="49"/>
      <c r="WKX128" s="49"/>
      <c r="WKY128" s="49"/>
      <c r="WKZ128" s="49"/>
      <c r="WLA128" s="49"/>
      <c r="WLB128" s="49"/>
      <c r="WLC128" s="49"/>
      <c r="WLD128" s="49"/>
      <c r="WLE128" s="49"/>
      <c r="WLF128" s="49"/>
      <c r="WLG128" s="49"/>
      <c r="WLH128" s="49"/>
      <c r="WLI128" s="49"/>
      <c r="WLJ128" s="49"/>
      <c r="WLK128" s="49"/>
      <c r="WLL128" s="49"/>
      <c r="WLM128" s="49"/>
      <c r="WLN128" s="49"/>
      <c r="WLO128" s="49"/>
      <c r="WLP128" s="49"/>
      <c r="WLQ128" s="49"/>
      <c r="WLR128" s="49"/>
      <c r="WLS128" s="49"/>
      <c r="WLT128" s="49"/>
      <c r="WLU128" s="49"/>
      <c r="WLV128" s="49"/>
      <c r="WLW128" s="49"/>
      <c r="WLX128" s="49"/>
      <c r="WLY128" s="49"/>
      <c r="WLZ128" s="49"/>
      <c r="WMA128" s="49"/>
      <c r="WMB128" s="49"/>
      <c r="WMC128" s="49"/>
      <c r="WMD128" s="49"/>
      <c r="WME128" s="49"/>
      <c r="WMF128" s="49"/>
      <c r="WMG128" s="49"/>
      <c r="WMH128" s="49"/>
      <c r="WMI128" s="49"/>
      <c r="WMJ128" s="49"/>
      <c r="WMK128" s="49"/>
      <c r="WML128" s="49"/>
      <c r="WMM128" s="49"/>
      <c r="WMN128" s="49"/>
      <c r="WMO128" s="49"/>
      <c r="WMP128" s="49"/>
      <c r="WMQ128" s="49"/>
      <c r="WMR128" s="49"/>
      <c r="WMS128" s="49"/>
      <c r="WMT128" s="49"/>
      <c r="WMU128" s="49"/>
      <c r="WMV128" s="49"/>
      <c r="WMW128" s="49"/>
      <c r="WMX128" s="49"/>
      <c r="WMY128" s="49"/>
      <c r="WMZ128" s="49"/>
      <c r="WNA128" s="49"/>
      <c r="WNB128" s="49"/>
      <c r="WNC128" s="49"/>
      <c r="WND128" s="49"/>
      <c r="WNE128" s="49"/>
      <c r="WNF128" s="49"/>
      <c r="WNG128" s="49"/>
      <c r="WNH128" s="49"/>
      <c r="WNI128" s="49"/>
      <c r="WNJ128" s="49"/>
      <c r="WNK128" s="49"/>
      <c r="WNL128" s="49"/>
      <c r="WNM128" s="49"/>
      <c r="WNN128" s="49"/>
      <c r="WNO128" s="49"/>
      <c r="WNP128" s="49"/>
      <c r="WNQ128" s="49"/>
      <c r="WNR128" s="49"/>
      <c r="WNS128" s="49"/>
      <c r="WNT128" s="49"/>
      <c r="WNU128" s="49"/>
      <c r="WNV128" s="49"/>
      <c r="WNW128" s="49"/>
      <c r="WNX128" s="49"/>
      <c r="WNY128" s="49"/>
      <c r="WNZ128" s="49"/>
      <c r="WOA128" s="49"/>
      <c r="WOB128" s="49"/>
      <c r="WOC128" s="49"/>
      <c r="WOD128" s="49"/>
      <c r="WOE128" s="49"/>
      <c r="WOF128" s="49"/>
      <c r="WOG128" s="49"/>
      <c r="WOH128" s="49"/>
      <c r="WOI128" s="49"/>
      <c r="WOJ128" s="49"/>
      <c r="WOK128" s="49"/>
      <c r="WOL128" s="49"/>
      <c r="WOM128" s="49"/>
      <c r="WON128" s="49"/>
      <c r="WOO128" s="49"/>
      <c r="WOP128" s="49"/>
      <c r="WOQ128" s="49"/>
      <c r="WOR128" s="49"/>
      <c r="WOS128" s="49"/>
      <c r="WOT128" s="49"/>
      <c r="WOU128" s="49"/>
      <c r="WOV128" s="49"/>
      <c r="WOW128" s="49"/>
      <c r="WOX128" s="49"/>
      <c r="WOY128" s="49"/>
      <c r="WOZ128" s="49"/>
      <c r="WPA128" s="49"/>
      <c r="WPB128" s="49"/>
      <c r="WPC128" s="49"/>
      <c r="WPD128" s="49"/>
      <c r="WPE128" s="49"/>
      <c r="WPF128" s="49"/>
      <c r="WPG128" s="49"/>
      <c r="WPH128" s="49"/>
      <c r="WPI128" s="49"/>
      <c r="WPJ128" s="49"/>
      <c r="WPK128" s="49"/>
      <c r="WPL128" s="49"/>
      <c r="WPM128" s="49"/>
      <c r="WPN128" s="49"/>
      <c r="WPO128" s="49"/>
      <c r="WPP128" s="49"/>
      <c r="WPQ128" s="49"/>
      <c r="WPR128" s="49"/>
      <c r="WPS128" s="49"/>
      <c r="WPT128" s="49"/>
      <c r="WPU128" s="49"/>
      <c r="WPV128" s="49"/>
      <c r="WPW128" s="49"/>
      <c r="WPX128" s="49"/>
      <c r="WPY128" s="49"/>
      <c r="WPZ128" s="49"/>
      <c r="WQA128" s="49"/>
      <c r="WQB128" s="49"/>
      <c r="WQC128" s="49"/>
      <c r="WQD128" s="49"/>
      <c r="WQE128" s="49"/>
      <c r="WQF128" s="49"/>
      <c r="WQG128" s="49"/>
      <c r="WQH128" s="49"/>
      <c r="WQI128" s="49"/>
      <c r="WQJ128" s="49"/>
      <c r="WQK128" s="49"/>
      <c r="WQL128" s="49"/>
      <c r="WQM128" s="49"/>
      <c r="WQN128" s="49"/>
      <c r="WQO128" s="49"/>
      <c r="WQP128" s="49"/>
      <c r="WQQ128" s="49"/>
      <c r="WQR128" s="49"/>
      <c r="WQS128" s="49"/>
      <c r="WQT128" s="49"/>
      <c r="WQU128" s="49"/>
      <c r="WQV128" s="49"/>
      <c r="WQW128" s="49"/>
      <c r="WQX128" s="49"/>
      <c r="WQY128" s="49"/>
      <c r="WQZ128" s="49"/>
      <c r="WRA128" s="49"/>
      <c r="WRB128" s="49"/>
      <c r="WRC128" s="49"/>
      <c r="WRD128" s="49"/>
      <c r="WRE128" s="49"/>
      <c r="WRF128" s="49"/>
      <c r="WRG128" s="49"/>
      <c r="WRH128" s="49"/>
      <c r="WRI128" s="49"/>
      <c r="WRJ128" s="49"/>
      <c r="WRK128" s="49"/>
      <c r="WRL128" s="49"/>
      <c r="WRM128" s="49"/>
      <c r="WRN128" s="49"/>
      <c r="WRO128" s="49"/>
      <c r="WRP128" s="49"/>
      <c r="WRQ128" s="49"/>
      <c r="WRR128" s="49"/>
      <c r="WRS128" s="49"/>
      <c r="WRT128" s="49"/>
      <c r="WRU128" s="49"/>
      <c r="WRV128" s="49"/>
      <c r="WRW128" s="49"/>
      <c r="WRX128" s="49"/>
      <c r="WRY128" s="49"/>
      <c r="WRZ128" s="49"/>
      <c r="WSA128" s="49"/>
      <c r="WSB128" s="49"/>
      <c r="WSC128" s="49"/>
      <c r="WSD128" s="49"/>
      <c r="WSE128" s="49"/>
      <c r="WSF128" s="49"/>
      <c r="WSG128" s="49"/>
      <c r="WSH128" s="49"/>
      <c r="WSI128" s="49"/>
      <c r="WSJ128" s="49"/>
      <c r="WSK128" s="49"/>
      <c r="WSL128" s="49"/>
      <c r="WSM128" s="49"/>
      <c r="WSN128" s="49"/>
      <c r="WSO128" s="49"/>
      <c r="WSP128" s="49"/>
      <c r="WSQ128" s="49"/>
      <c r="WSR128" s="49"/>
      <c r="WSS128" s="49"/>
      <c r="WST128" s="49"/>
      <c r="WSU128" s="49"/>
      <c r="WSV128" s="49"/>
      <c r="WSW128" s="49"/>
      <c r="WSX128" s="49"/>
      <c r="WSY128" s="49"/>
      <c r="WSZ128" s="49"/>
      <c r="WTA128" s="49"/>
      <c r="WTB128" s="49"/>
      <c r="WTC128" s="49"/>
      <c r="WTD128" s="49"/>
      <c r="WTE128" s="49"/>
      <c r="WTF128" s="49"/>
      <c r="WTG128" s="49"/>
      <c r="WTH128" s="49"/>
      <c r="WTI128" s="49"/>
      <c r="WTJ128" s="49"/>
      <c r="WTK128" s="49"/>
      <c r="WTL128" s="49"/>
      <c r="WTM128" s="49"/>
      <c r="WTN128" s="49"/>
      <c r="WTO128" s="49"/>
      <c r="WTP128" s="49"/>
      <c r="WTQ128" s="49"/>
      <c r="WTR128" s="49"/>
      <c r="WTS128" s="49"/>
      <c r="WTT128" s="49"/>
      <c r="WTU128" s="49"/>
      <c r="WTV128" s="49"/>
      <c r="WTW128" s="49"/>
      <c r="WTX128" s="49"/>
      <c r="WTY128" s="49"/>
      <c r="WTZ128" s="49"/>
      <c r="WUA128" s="49"/>
      <c r="WUB128" s="49"/>
      <c r="WUC128" s="49"/>
      <c r="WUD128" s="49"/>
      <c r="WUE128" s="49"/>
      <c r="WUF128" s="49"/>
      <c r="WUG128" s="49"/>
      <c r="WUH128" s="49"/>
      <c r="WUI128" s="49"/>
      <c r="WUJ128" s="49"/>
      <c r="WUK128" s="49"/>
      <c r="WUL128" s="49"/>
      <c r="WUM128" s="49"/>
      <c r="WUN128" s="49"/>
      <c r="WUO128" s="49"/>
      <c r="WUP128" s="49"/>
      <c r="WUQ128" s="49"/>
      <c r="WUR128" s="49"/>
      <c r="WUS128" s="49"/>
      <c r="WUT128" s="49"/>
      <c r="WUU128" s="49"/>
      <c r="WUV128" s="49"/>
      <c r="WUW128" s="49"/>
      <c r="WUX128" s="49"/>
      <c r="WUY128" s="49"/>
      <c r="WUZ128" s="49"/>
      <c r="WVA128" s="49"/>
      <c r="WVB128" s="49"/>
      <c r="WVC128" s="49"/>
      <c r="WVD128" s="49"/>
      <c r="WVE128" s="49"/>
      <c r="WVF128" s="49"/>
      <c r="WVG128" s="49"/>
      <c r="WVH128" s="49"/>
      <c r="WVI128" s="49"/>
      <c r="WVJ128" s="49"/>
      <c r="WVK128" s="49"/>
      <c r="WVL128" s="49"/>
      <c r="WVM128" s="49"/>
      <c r="WVN128" s="49"/>
      <c r="WVO128" s="49"/>
      <c r="WVP128" s="49"/>
      <c r="WVQ128" s="49"/>
      <c r="WVR128" s="49"/>
      <c r="WVS128" s="49"/>
      <c r="WVT128" s="49"/>
      <c r="WVU128" s="49"/>
      <c r="WVV128" s="49"/>
      <c r="WVW128" s="49"/>
      <c r="WVX128" s="49"/>
      <c r="WVY128" s="49"/>
      <c r="WVZ128" s="49"/>
      <c r="WWA128" s="49"/>
      <c r="WWB128" s="49"/>
      <c r="WWC128" s="49"/>
      <c r="WWD128" s="49"/>
      <c r="WWE128" s="49"/>
      <c r="WWF128" s="49"/>
      <c r="WWG128" s="49"/>
      <c r="WWH128" s="49"/>
      <c r="WWI128" s="49"/>
      <c r="WWJ128" s="49"/>
      <c r="WWK128" s="49"/>
      <c r="WWL128" s="49"/>
      <c r="WWM128" s="49"/>
      <c r="WWN128" s="49"/>
      <c r="WWO128" s="49"/>
      <c r="WWP128" s="49"/>
      <c r="WWQ128" s="49"/>
      <c r="WWR128" s="49"/>
      <c r="WWS128" s="49"/>
      <c r="WWT128" s="49"/>
      <c r="WWU128" s="49"/>
      <c r="WWV128" s="49"/>
      <c r="WWW128" s="49"/>
      <c r="WWX128" s="49"/>
      <c r="WWY128" s="49"/>
      <c r="WWZ128" s="49"/>
      <c r="WXA128" s="49"/>
      <c r="WXB128" s="49"/>
      <c r="WXC128" s="49"/>
      <c r="WXD128" s="49"/>
      <c r="WXE128" s="49"/>
      <c r="WXF128" s="49"/>
      <c r="WXG128" s="49"/>
      <c r="WXH128" s="49"/>
      <c r="WXI128" s="49"/>
      <c r="WXJ128" s="49"/>
      <c r="WXK128" s="49"/>
      <c r="WXL128" s="49"/>
      <c r="WXM128" s="49"/>
      <c r="WXN128" s="49"/>
      <c r="WXO128" s="49"/>
      <c r="WXP128" s="49"/>
      <c r="WXQ128" s="49"/>
      <c r="WXR128" s="49"/>
      <c r="WXS128" s="49"/>
      <c r="WXT128" s="49"/>
      <c r="WXU128" s="49"/>
      <c r="WXV128" s="49"/>
      <c r="WXW128" s="49"/>
      <c r="WXX128" s="49"/>
      <c r="WXY128" s="49"/>
      <c r="WXZ128" s="49"/>
      <c r="WYA128" s="49"/>
      <c r="WYB128" s="49"/>
      <c r="WYC128" s="49"/>
      <c r="WYD128" s="49"/>
      <c r="WYE128" s="49"/>
      <c r="WYF128" s="49"/>
      <c r="WYG128" s="49"/>
      <c r="WYH128" s="49"/>
      <c r="WYI128" s="49"/>
      <c r="WYJ128" s="49"/>
      <c r="WYK128" s="49"/>
      <c r="WYL128" s="49"/>
      <c r="WYM128" s="49"/>
      <c r="WYN128" s="49"/>
      <c r="WYO128" s="49"/>
      <c r="WYP128" s="49"/>
      <c r="WYQ128" s="49"/>
      <c r="WYR128" s="49"/>
      <c r="WYS128" s="49"/>
      <c r="WYT128" s="49"/>
      <c r="WYU128" s="49"/>
      <c r="WYV128" s="49"/>
      <c r="WYW128" s="49"/>
      <c r="WYX128" s="49"/>
      <c r="WYY128" s="49"/>
      <c r="WYZ128" s="49"/>
      <c r="WZA128" s="49"/>
      <c r="WZB128" s="49"/>
      <c r="WZC128" s="49"/>
      <c r="WZD128" s="49"/>
      <c r="WZE128" s="49"/>
      <c r="WZF128" s="49"/>
      <c r="WZG128" s="49"/>
      <c r="WZH128" s="49"/>
      <c r="WZI128" s="49"/>
      <c r="WZJ128" s="49"/>
      <c r="WZK128" s="49"/>
      <c r="WZL128" s="49"/>
      <c r="WZM128" s="49"/>
      <c r="WZN128" s="49"/>
      <c r="WZO128" s="49"/>
      <c r="WZP128" s="49"/>
      <c r="WZQ128" s="49"/>
      <c r="WZR128" s="49"/>
      <c r="WZS128" s="49"/>
      <c r="WZT128" s="49"/>
      <c r="WZU128" s="49"/>
      <c r="WZV128" s="49"/>
      <c r="WZW128" s="49"/>
      <c r="WZX128" s="49"/>
      <c r="WZY128" s="49"/>
      <c r="WZZ128" s="49"/>
      <c r="XAA128" s="49"/>
      <c r="XAB128" s="49"/>
      <c r="XAC128" s="49"/>
      <c r="XAD128" s="49"/>
      <c r="XAE128" s="49"/>
      <c r="XAF128" s="49"/>
      <c r="XAG128" s="49"/>
      <c r="XAH128" s="49"/>
      <c r="XAI128" s="49"/>
      <c r="XAJ128" s="49"/>
      <c r="XAK128" s="49"/>
      <c r="XAL128" s="49"/>
      <c r="XAM128" s="49"/>
      <c r="XAN128" s="49"/>
      <c r="XAO128" s="49"/>
      <c r="XAP128" s="49"/>
      <c r="XAQ128" s="49"/>
      <c r="XAR128" s="49"/>
      <c r="XAS128" s="49"/>
      <c r="XAT128" s="49"/>
      <c r="XAU128" s="49"/>
      <c r="XAV128" s="49"/>
      <c r="XAW128" s="49"/>
      <c r="XAX128" s="49"/>
      <c r="XAY128" s="49"/>
      <c r="XAZ128" s="49"/>
      <c r="XBA128" s="49"/>
      <c r="XBB128" s="49"/>
      <c r="XBC128" s="49"/>
      <c r="XBD128" s="49"/>
      <c r="XBE128" s="49"/>
      <c r="XBF128" s="49"/>
      <c r="XBG128" s="49"/>
      <c r="XBH128" s="49"/>
      <c r="XBI128" s="49"/>
      <c r="XBJ128" s="49"/>
      <c r="XBK128" s="49"/>
      <c r="XBL128" s="49"/>
      <c r="XBM128" s="49"/>
      <c r="XBN128" s="49"/>
      <c r="XBO128" s="49"/>
      <c r="XBP128" s="49"/>
      <c r="XBQ128" s="49"/>
      <c r="XBR128" s="49"/>
      <c r="XBS128" s="49"/>
      <c r="XBT128" s="49"/>
      <c r="XBU128" s="49"/>
      <c r="XBV128" s="49"/>
      <c r="XBW128" s="49"/>
      <c r="XBX128" s="49"/>
      <c r="XBY128" s="49"/>
      <c r="XBZ128" s="49"/>
      <c r="XCA128" s="49"/>
      <c r="XCB128" s="49"/>
      <c r="XCC128" s="49"/>
      <c r="XCD128" s="49"/>
      <c r="XCE128" s="49"/>
      <c r="XCF128" s="49"/>
      <c r="XCG128" s="49"/>
      <c r="XCH128" s="49"/>
      <c r="XCI128" s="49"/>
      <c r="XCJ128" s="49"/>
      <c r="XCK128" s="49"/>
      <c r="XCL128" s="49"/>
      <c r="XCM128" s="49"/>
      <c r="XCN128" s="49"/>
      <c r="XCO128" s="49"/>
      <c r="XCP128" s="49"/>
      <c r="XCQ128" s="49"/>
      <c r="XCR128" s="49"/>
      <c r="XCS128" s="49"/>
      <c r="XCT128" s="49"/>
      <c r="XCU128" s="49"/>
      <c r="XCV128" s="49"/>
      <c r="XCW128" s="49"/>
      <c r="XCX128" s="49"/>
      <c r="XCY128" s="49"/>
      <c r="XCZ128" s="49"/>
      <c r="XDA128" s="49"/>
      <c r="XDB128" s="49"/>
      <c r="XDC128" s="49"/>
      <c r="XDD128" s="49"/>
      <c r="XDE128" s="49"/>
      <c r="XDF128" s="49"/>
      <c r="XDG128" s="49"/>
      <c r="XDH128" s="49"/>
      <c r="XDI128" s="49"/>
      <c r="XDJ128" s="49"/>
      <c r="XDK128" s="49"/>
      <c r="XDL128" s="49"/>
      <c r="XDM128" s="49"/>
      <c r="XDN128" s="49"/>
      <c r="XDO128" s="49"/>
      <c r="XDP128" s="49"/>
      <c r="XDQ128" s="49"/>
      <c r="XDR128" s="49"/>
      <c r="XDS128" s="49"/>
      <c r="XDT128" s="49"/>
      <c r="XDU128" s="49"/>
      <c r="XDV128" s="49"/>
      <c r="XDW128" s="49"/>
      <c r="XDX128" s="49"/>
      <c r="XDY128" s="49"/>
      <c r="XDZ128" s="49"/>
      <c r="XEA128" s="49"/>
      <c r="XEB128" s="49"/>
      <c r="XEC128" s="49"/>
      <c r="XED128" s="49"/>
      <c r="XEE128" s="49"/>
      <c r="XEF128" s="49"/>
      <c r="XEG128" s="49"/>
      <c r="XEH128" s="49"/>
      <c r="XEI128" s="49"/>
      <c r="XEJ128" s="49"/>
      <c r="XEK128" s="49"/>
      <c r="XEL128" s="49"/>
      <c r="XEM128" s="49"/>
      <c r="XEN128" s="49"/>
      <c r="XEO128" s="49"/>
      <c r="XEP128" s="49"/>
      <c r="XEQ128" s="49"/>
      <c r="XER128" s="49"/>
      <c r="XES128" s="49"/>
      <c r="XET128" s="49"/>
      <c r="XEU128" s="49"/>
      <c r="XEV128" s="49"/>
      <c r="XEW128" s="49"/>
      <c r="XEX128" s="49"/>
      <c r="XEY128" s="49"/>
      <c r="XEZ128" s="49"/>
      <c r="XFA128" s="49"/>
    </row>
    <row r="129" s="50" customFormat="1" ht="18" customHeight="1" spans="1:16381">
      <c r="A129" s="54"/>
      <c r="B129" s="66"/>
      <c r="C129" s="60"/>
      <c r="D129" s="67"/>
      <c r="E129" s="67"/>
      <c r="F129" s="67"/>
      <c r="G129" s="67"/>
      <c r="H129" s="99"/>
      <c r="I129" s="69"/>
      <c r="J129" s="69"/>
      <c r="K129" s="67"/>
      <c r="L129" s="67"/>
      <c r="M129" s="67"/>
      <c r="N129" s="67"/>
      <c r="O129" s="67"/>
      <c r="P129" s="67"/>
      <c r="Q129" s="67"/>
      <c r="R129" s="67"/>
      <c r="S129" s="67"/>
      <c r="T129" s="67"/>
      <c r="U129" s="67"/>
      <c r="V129" s="67">
        <v>4</v>
      </c>
      <c r="W129" s="67"/>
      <c r="X129" s="67">
        <v>4</v>
      </c>
      <c r="Y129" s="67">
        <v>4</v>
      </c>
      <c r="Z129" s="67"/>
      <c r="AA129" s="67">
        <v>4</v>
      </c>
      <c r="AB129" s="67">
        <v>4</v>
      </c>
      <c r="AC129" s="67">
        <v>4</v>
      </c>
      <c r="AD129" s="67">
        <v>4</v>
      </c>
      <c r="AE129" s="67" t="s">
        <v>149</v>
      </c>
      <c r="AF129" s="67" t="s">
        <v>149</v>
      </c>
      <c r="AG129" s="67" t="s">
        <v>149</v>
      </c>
      <c r="AH129" s="67" t="s">
        <v>149</v>
      </c>
      <c r="AI129" s="80"/>
      <c r="AJ129" s="80"/>
      <c r="AK129" s="80"/>
      <c r="AL129" s="80"/>
      <c r="AM129" s="78"/>
      <c r="AN129" s="79"/>
      <c r="AO129" s="89"/>
      <c r="AP129" s="94"/>
      <c r="AQ129" s="91"/>
      <c r="AR129" s="91"/>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s="49"/>
      <c r="FY129" s="49"/>
      <c r="FZ129" s="49"/>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c r="HN129" s="49"/>
      <c r="HO129" s="49"/>
      <c r="HP129" s="49"/>
      <c r="HQ129" s="49"/>
      <c r="HR129" s="49"/>
      <c r="HS129" s="49"/>
      <c r="HT129" s="49"/>
      <c r="HU129" s="49"/>
      <c r="HV129" s="49"/>
      <c r="HW129" s="49"/>
      <c r="HX129" s="49"/>
      <c r="HY129" s="49"/>
      <c r="HZ129" s="49"/>
      <c r="IA129" s="49"/>
      <c r="IB129" s="49"/>
      <c r="IC129" s="49"/>
      <c r="ID129" s="49"/>
      <c r="IE129" s="49"/>
      <c r="IF129" s="49"/>
      <c r="IG129" s="49"/>
      <c r="IH129" s="49"/>
      <c r="II129" s="49"/>
      <c r="IJ129" s="49"/>
      <c r="IK129" s="49"/>
      <c r="IL129" s="49"/>
      <c r="IM129" s="49"/>
      <c r="IN129" s="49"/>
      <c r="IO129" s="49"/>
      <c r="IP129" s="49"/>
      <c r="IQ129" s="49"/>
      <c r="IR129" s="49"/>
      <c r="IS129" s="49"/>
      <c r="IT129" s="49"/>
      <c r="IU129" s="49"/>
      <c r="IV129" s="49"/>
      <c r="IW129" s="49"/>
      <c r="IX129" s="49"/>
      <c r="IY129" s="49"/>
      <c r="IZ129" s="49"/>
      <c r="JA129" s="49"/>
      <c r="JB129" s="49"/>
      <c r="JC129" s="49"/>
      <c r="JD129" s="49"/>
      <c r="JE129" s="49"/>
      <c r="JF129" s="49"/>
      <c r="JG129" s="49"/>
      <c r="JH129" s="49"/>
      <c r="JI129" s="49"/>
      <c r="JJ129" s="49"/>
      <c r="JK129" s="49"/>
      <c r="JL129" s="49"/>
      <c r="JM129" s="49"/>
      <c r="JN129" s="49"/>
      <c r="JO129" s="49"/>
      <c r="JP129" s="49"/>
      <c r="JQ129" s="49"/>
      <c r="JR129" s="49"/>
      <c r="JS129" s="49"/>
      <c r="JT129" s="49"/>
      <c r="JU129" s="49"/>
      <c r="JV129" s="49"/>
      <c r="JW129" s="49"/>
      <c r="JX129" s="49"/>
      <c r="JY129" s="49"/>
      <c r="JZ129" s="49"/>
      <c r="KA129" s="49"/>
      <c r="KB129" s="49"/>
      <c r="KC129" s="49"/>
      <c r="KD129" s="49"/>
      <c r="KE129" s="49"/>
      <c r="KF129" s="49"/>
      <c r="KG129" s="49"/>
      <c r="KH129" s="49"/>
      <c r="KI129" s="49"/>
      <c r="KJ129" s="49"/>
      <c r="KK129" s="49"/>
      <c r="KL129" s="49"/>
      <c r="KM129" s="49"/>
      <c r="KN129" s="49"/>
      <c r="KO129" s="49"/>
      <c r="KP129" s="49"/>
      <c r="KQ129" s="49"/>
      <c r="KR129" s="49"/>
      <c r="KS129" s="49"/>
      <c r="KT129" s="49"/>
      <c r="KU129" s="49"/>
      <c r="KV129" s="49"/>
      <c r="KW129" s="49"/>
      <c r="KX129" s="49"/>
      <c r="KY129" s="49"/>
      <c r="KZ129" s="49"/>
      <c r="LA129" s="49"/>
      <c r="LB129" s="49"/>
      <c r="LC129" s="49"/>
      <c r="LD129" s="49"/>
      <c r="LE129" s="49"/>
      <c r="LF129" s="49"/>
      <c r="LG129" s="49"/>
      <c r="LH129" s="49"/>
      <c r="LI129" s="49"/>
      <c r="LJ129" s="49"/>
      <c r="LK129" s="49"/>
      <c r="LL129" s="49"/>
      <c r="LM129" s="49"/>
      <c r="LN129" s="49"/>
      <c r="LO129" s="49"/>
      <c r="LP129" s="49"/>
      <c r="LQ129" s="49"/>
      <c r="LR129" s="49"/>
      <c r="LS129" s="49"/>
      <c r="LT129" s="49"/>
      <c r="LU129" s="49"/>
      <c r="LV129" s="49"/>
      <c r="LW129" s="49"/>
      <c r="LX129" s="49"/>
      <c r="LY129" s="49"/>
      <c r="LZ129" s="49"/>
      <c r="MA129" s="49"/>
      <c r="MB129" s="49"/>
      <c r="MC129" s="49"/>
      <c r="MD129" s="49"/>
      <c r="ME129" s="49"/>
      <c r="MF129" s="49"/>
      <c r="MG129" s="49"/>
      <c r="MH129" s="49"/>
      <c r="MI129" s="49"/>
      <c r="MJ129" s="49"/>
      <c r="MK129" s="49"/>
      <c r="ML129" s="49"/>
      <c r="MM129" s="49"/>
      <c r="MN129" s="49"/>
      <c r="MO129" s="49"/>
      <c r="MP129" s="49"/>
      <c r="MQ129" s="49"/>
      <c r="MR129" s="49"/>
      <c r="MS129" s="49"/>
      <c r="MT129" s="49"/>
      <c r="MU129" s="49"/>
      <c r="MV129" s="49"/>
      <c r="MW129" s="49"/>
      <c r="MX129" s="49"/>
      <c r="MY129" s="49"/>
      <c r="MZ129" s="49"/>
      <c r="NA129" s="49"/>
      <c r="NB129" s="49"/>
      <c r="NC129" s="49"/>
      <c r="ND129" s="49"/>
      <c r="NE129" s="49"/>
      <c r="NF129" s="49"/>
      <c r="NG129" s="49"/>
      <c r="NH129" s="49"/>
      <c r="NI129" s="49"/>
      <c r="NJ129" s="49"/>
      <c r="NK129" s="49"/>
      <c r="NL129" s="49"/>
      <c r="NM129" s="49"/>
      <c r="NN129" s="49"/>
      <c r="NO129" s="49"/>
      <c r="NP129" s="49"/>
      <c r="NQ129" s="49"/>
      <c r="NR129" s="49"/>
      <c r="NS129" s="49"/>
      <c r="NT129" s="49"/>
      <c r="NU129" s="49"/>
      <c r="NV129" s="49"/>
      <c r="NW129" s="49"/>
      <c r="NX129" s="49"/>
      <c r="NY129" s="49"/>
      <c r="NZ129" s="49"/>
      <c r="OA129" s="49"/>
      <c r="OB129" s="49"/>
      <c r="OC129" s="49"/>
      <c r="OD129" s="49"/>
      <c r="OE129" s="49"/>
      <c r="OF129" s="49"/>
      <c r="OG129" s="49"/>
      <c r="OH129" s="49"/>
      <c r="OI129" s="49"/>
      <c r="OJ129" s="49"/>
      <c r="OK129" s="49"/>
      <c r="OL129" s="49"/>
      <c r="OM129" s="49"/>
      <c r="ON129" s="49"/>
      <c r="OO129" s="49"/>
      <c r="OP129" s="49"/>
      <c r="OQ129" s="49"/>
      <c r="OR129" s="49"/>
      <c r="OS129" s="49"/>
      <c r="OT129" s="49"/>
      <c r="OU129" s="49"/>
      <c r="OV129" s="49"/>
      <c r="OW129" s="49"/>
      <c r="OX129" s="49"/>
      <c r="OY129" s="49"/>
      <c r="OZ129" s="49"/>
      <c r="PA129" s="49"/>
      <c r="PB129" s="49"/>
      <c r="PC129" s="49"/>
      <c r="PD129" s="49"/>
      <c r="PE129" s="49"/>
      <c r="PF129" s="49"/>
      <c r="PG129" s="49"/>
      <c r="PH129" s="49"/>
      <c r="PI129" s="49"/>
      <c r="PJ129" s="49"/>
      <c r="PK129" s="49"/>
      <c r="PL129" s="49"/>
      <c r="PM129" s="49"/>
      <c r="PN129" s="49"/>
      <c r="PO129" s="49"/>
      <c r="PP129" s="49"/>
      <c r="PQ129" s="49"/>
      <c r="PR129" s="49"/>
      <c r="PS129" s="49"/>
      <c r="PT129" s="49"/>
      <c r="PU129" s="49"/>
      <c r="PV129" s="49"/>
      <c r="PW129" s="49"/>
      <c r="PX129" s="49"/>
      <c r="PY129" s="49"/>
      <c r="PZ129" s="49"/>
      <c r="QA129" s="49"/>
      <c r="QB129" s="49"/>
      <c r="QC129" s="49"/>
      <c r="QD129" s="49"/>
      <c r="QE129" s="49"/>
      <c r="QF129" s="49"/>
      <c r="QG129" s="49"/>
      <c r="QH129" s="49"/>
      <c r="QI129" s="49"/>
      <c r="QJ129" s="49"/>
      <c r="QK129" s="49"/>
      <c r="QL129" s="49"/>
      <c r="QM129" s="49"/>
      <c r="QN129" s="49"/>
      <c r="QO129" s="49"/>
      <c r="QP129" s="49"/>
      <c r="QQ129" s="49"/>
      <c r="QR129" s="49"/>
      <c r="QS129" s="49"/>
      <c r="QT129" s="49"/>
      <c r="QU129" s="49"/>
      <c r="QV129" s="49"/>
      <c r="QW129" s="49"/>
      <c r="QX129" s="49"/>
      <c r="QY129" s="49"/>
      <c r="QZ129" s="49"/>
      <c r="RA129" s="49"/>
      <c r="RB129" s="49"/>
      <c r="RC129" s="49"/>
      <c r="RD129" s="49"/>
      <c r="RE129" s="49"/>
      <c r="RF129" s="49"/>
      <c r="RG129" s="49"/>
      <c r="RH129" s="49"/>
      <c r="RI129" s="49"/>
      <c r="RJ129" s="49"/>
      <c r="RK129" s="49"/>
      <c r="RL129" s="49"/>
      <c r="RM129" s="49"/>
      <c r="RN129" s="49"/>
      <c r="RO129" s="49"/>
      <c r="RP129" s="49"/>
      <c r="RQ129" s="49"/>
      <c r="RR129" s="49"/>
      <c r="RS129" s="49"/>
      <c r="RT129" s="49"/>
      <c r="RU129" s="49"/>
      <c r="RV129" s="49"/>
      <c r="RW129" s="49"/>
      <c r="RX129" s="49"/>
      <c r="RY129" s="49"/>
      <c r="RZ129" s="49"/>
      <c r="SA129" s="49"/>
      <c r="SB129" s="49"/>
      <c r="SC129" s="49"/>
      <c r="SD129" s="49"/>
      <c r="SE129" s="49"/>
      <c r="SF129" s="49"/>
      <c r="SG129" s="49"/>
      <c r="SH129" s="49"/>
      <c r="SI129" s="49"/>
      <c r="SJ129" s="49"/>
      <c r="SK129" s="49"/>
      <c r="SL129" s="49"/>
      <c r="SM129" s="49"/>
      <c r="SN129" s="49"/>
      <c r="SO129" s="49"/>
      <c r="SP129" s="49"/>
      <c r="SQ129" s="49"/>
      <c r="SR129" s="49"/>
      <c r="SS129" s="49"/>
      <c r="ST129" s="49"/>
      <c r="SU129" s="49"/>
      <c r="SV129" s="49"/>
      <c r="SW129" s="49"/>
      <c r="SX129" s="49"/>
      <c r="SY129" s="49"/>
      <c r="SZ129" s="49"/>
      <c r="TA129" s="49"/>
      <c r="TB129" s="49"/>
      <c r="TC129" s="49"/>
      <c r="TD129" s="49"/>
      <c r="TE129" s="49"/>
      <c r="TF129" s="49"/>
      <c r="TG129" s="49"/>
      <c r="TH129" s="49"/>
      <c r="TI129" s="49"/>
      <c r="TJ129" s="49"/>
      <c r="TK129" s="49"/>
      <c r="TL129" s="49"/>
      <c r="TM129" s="49"/>
      <c r="TN129" s="49"/>
      <c r="TO129" s="49"/>
      <c r="TP129" s="49"/>
      <c r="TQ129" s="49"/>
      <c r="TR129" s="49"/>
      <c r="TS129" s="49"/>
      <c r="TT129" s="49"/>
      <c r="TU129" s="49"/>
      <c r="TV129" s="49"/>
      <c r="TW129" s="49"/>
      <c r="TX129" s="49"/>
      <c r="TY129" s="49"/>
      <c r="TZ129" s="49"/>
      <c r="UA129" s="49"/>
      <c r="UB129" s="49"/>
      <c r="UC129" s="49"/>
      <c r="UD129" s="49"/>
      <c r="UE129" s="49"/>
      <c r="UF129" s="49"/>
      <c r="UG129" s="49"/>
      <c r="UH129" s="49"/>
      <c r="UI129" s="49"/>
      <c r="UJ129" s="49"/>
      <c r="UK129" s="49"/>
      <c r="UL129" s="49"/>
      <c r="UM129" s="49"/>
      <c r="UN129" s="49"/>
      <c r="UO129" s="49"/>
      <c r="UP129" s="49"/>
      <c r="UQ129" s="49"/>
      <c r="UR129" s="49"/>
      <c r="US129" s="49"/>
      <c r="UT129" s="49"/>
      <c r="UU129" s="49"/>
      <c r="UV129" s="49"/>
      <c r="UW129" s="49"/>
      <c r="UX129" s="49"/>
      <c r="UY129" s="49"/>
      <c r="UZ129" s="49"/>
      <c r="VA129" s="49"/>
      <c r="VB129" s="49"/>
      <c r="VC129" s="49"/>
      <c r="VD129" s="49"/>
      <c r="VE129" s="49"/>
      <c r="VF129" s="49"/>
      <c r="VG129" s="49"/>
      <c r="VH129" s="49"/>
      <c r="VI129" s="49"/>
      <c r="VJ129" s="49"/>
      <c r="VK129" s="49"/>
      <c r="VL129" s="49"/>
      <c r="VM129" s="49"/>
      <c r="VN129" s="49"/>
      <c r="VO129" s="49"/>
      <c r="VP129" s="49"/>
      <c r="VQ129" s="49"/>
      <c r="VR129" s="49"/>
      <c r="VS129" s="49"/>
      <c r="VT129" s="49"/>
      <c r="VU129" s="49"/>
      <c r="VV129" s="49"/>
      <c r="VW129" s="49"/>
      <c r="VX129" s="49"/>
      <c r="VY129" s="49"/>
      <c r="VZ129" s="49"/>
      <c r="WA129" s="49"/>
      <c r="WB129" s="49"/>
      <c r="WC129" s="49"/>
      <c r="WD129" s="49"/>
      <c r="WE129" s="49"/>
      <c r="WF129" s="49"/>
      <c r="WG129" s="49"/>
      <c r="WH129" s="49"/>
      <c r="WI129" s="49"/>
      <c r="WJ129" s="49"/>
      <c r="WK129" s="49"/>
      <c r="WL129" s="49"/>
      <c r="WM129" s="49"/>
      <c r="WN129" s="49"/>
      <c r="WO129" s="49"/>
      <c r="WP129" s="49"/>
      <c r="WQ129" s="49"/>
      <c r="WR129" s="49"/>
      <c r="WS129" s="49"/>
      <c r="WT129" s="49"/>
      <c r="WU129" s="49"/>
      <c r="WV129" s="49"/>
      <c r="WW129" s="49"/>
      <c r="WX129" s="49"/>
      <c r="WY129" s="49"/>
      <c r="WZ129" s="49"/>
      <c r="XA129" s="49"/>
      <c r="XB129" s="49"/>
      <c r="XC129" s="49"/>
      <c r="XD129" s="49"/>
      <c r="XE129" s="49"/>
      <c r="XF129" s="49"/>
      <c r="XG129" s="49"/>
      <c r="XH129" s="49"/>
      <c r="XI129" s="49"/>
      <c r="XJ129" s="49"/>
      <c r="XK129" s="49"/>
      <c r="XL129" s="49"/>
      <c r="XM129" s="49"/>
      <c r="XN129" s="49"/>
      <c r="XO129" s="49"/>
      <c r="XP129" s="49"/>
      <c r="XQ129" s="49"/>
      <c r="XR129" s="49"/>
      <c r="XS129" s="49"/>
      <c r="XT129" s="49"/>
      <c r="XU129" s="49"/>
      <c r="XV129" s="49"/>
      <c r="XW129" s="49"/>
      <c r="XX129" s="49"/>
      <c r="XY129" s="49"/>
      <c r="XZ129" s="49"/>
      <c r="YA129" s="49"/>
      <c r="YB129" s="49"/>
      <c r="YC129" s="49"/>
      <c r="YD129" s="49"/>
      <c r="YE129" s="49"/>
      <c r="YF129" s="49"/>
      <c r="YG129" s="49"/>
      <c r="YH129" s="49"/>
      <c r="YI129" s="49"/>
      <c r="YJ129" s="49"/>
      <c r="YK129" s="49"/>
      <c r="YL129" s="49"/>
      <c r="YM129" s="49"/>
      <c r="YN129" s="49"/>
      <c r="YO129" s="49"/>
      <c r="YP129" s="49"/>
      <c r="YQ129" s="49"/>
      <c r="YR129" s="49"/>
      <c r="YS129" s="49"/>
      <c r="YT129" s="49"/>
      <c r="YU129" s="49"/>
      <c r="YV129" s="49"/>
      <c r="YW129" s="49"/>
      <c r="YX129" s="49"/>
      <c r="YY129" s="49"/>
      <c r="YZ129" s="49"/>
      <c r="ZA129" s="49"/>
      <c r="ZB129" s="49"/>
      <c r="ZC129" s="49"/>
      <c r="ZD129" s="49"/>
      <c r="ZE129" s="49"/>
      <c r="ZF129" s="49"/>
      <c r="ZG129" s="49"/>
      <c r="ZH129" s="49"/>
      <c r="ZI129" s="49"/>
      <c r="ZJ129" s="49"/>
      <c r="ZK129" s="49"/>
      <c r="ZL129" s="49"/>
      <c r="ZM129" s="49"/>
      <c r="ZN129" s="49"/>
      <c r="ZO129" s="49"/>
      <c r="ZP129" s="49"/>
      <c r="ZQ129" s="49"/>
      <c r="ZR129" s="49"/>
      <c r="ZS129" s="49"/>
      <c r="ZT129" s="49"/>
      <c r="ZU129" s="49"/>
      <c r="ZV129" s="49"/>
      <c r="ZW129" s="49"/>
      <c r="ZX129" s="49"/>
      <c r="ZY129" s="49"/>
      <c r="ZZ129" s="49"/>
      <c r="AAA129" s="49"/>
      <c r="AAB129" s="49"/>
      <c r="AAC129" s="49"/>
      <c r="AAD129" s="49"/>
      <c r="AAE129" s="49"/>
      <c r="AAF129" s="49"/>
      <c r="AAG129" s="49"/>
      <c r="AAH129" s="49"/>
      <c r="AAI129" s="49"/>
      <c r="AAJ129" s="49"/>
      <c r="AAK129" s="49"/>
      <c r="AAL129" s="49"/>
      <c r="AAM129" s="49"/>
      <c r="AAN129" s="49"/>
      <c r="AAO129" s="49"/>
      <c r="AAP129" s="49"/>
      <c r="AAQ129" s="49"/>
      <c r="AAR129" s="49"/>
      <c r="AAS129" s="49"/>
      <c r="AAT129" s="49"/>
      <c r="AAU129" s="49"/>
      <c r="AAV129" s="49"/>
      <c r="AAW129" s="49"/>
      <c r="AAX129" s="49"/>
      <c r="AAY129" s="49"/>
      <c r="AAZ129" s="49"/>
      <c r="ABA129" s="49"/>
      <c r="ABB129" s="49"/>
      <c r="ABC129" s="49"/>
      <c r="ABD129" s="49"/>
      <c r="ABE129" s="49"/>
      <c r="ABF129" s="49"/>
      <c r="ABG129" s="49"/>
      <c r="ABH129" s="49"/>
      <c r="ABI129" s="49"/>
      <c r="ABJ129" s="49"/>
      <c r="ABK129" s="49"/>
      <c r="ABL129" s="49"/>
      <c r="ABM129" s="49"/>
      <c r="ABN129" s="49"/>
      <c r="ABO129" s="49"/>
      <c r="ABP129" s="49"/>
      <c r="ABQ129" s="49"/>
      <c r="ABR129" s="49"/>
      <c r="ABS129" s="49"/>
      <c r="ABT129" s="49"/>
      <c r="ABU129" s="49"/>
      <c r="ABV129" s="49"/>
      <c r="ABW129" s="49"/>
      <c r="ABX129" s="49"/>
      <c r="ABY129" s="49"/>
      <c r="ABZ129" s="49"/>
      <c r="ACA129" s="49"/>
      <c r="ACB129" s="49"/>
      <c r="ACC129" s="49"/>
      <c r="ACD129" s="49"/>
      <c r="ACE129" s="49"/>
      <c r="ACF129" s="49"/>
      <c r="ACG129" s="49"/>
      <c r="ACH129" s="49"/>
      <c r="ACI129" s="49"/>
      <c r="ACJ129" s="49"/>
      <c r="ACK129" s="49"/>
      <c r="ACL129" s="49"/>
      <c r="ACM129" s="49"/>
      <c r="ACN129" s="49"/>
      <c r="ACO129" s="49"/>
      <c r="ACP129" s="49"/>
      <c r="ACQ129" s="49"/>
      <c r="ACR129" s="49"/>
      <c r="ACS129" s="49"/>
      <c r="ACT129" s="49"/>
      <c r="ACU129" s="49"/>
      <c r="ACV129" s="49"/>
      <c r="ACW129" s="49"/>
      <c r="ACX129" s="49"/>
      <c r="ACY129" s="49"/>
      <c r="ACZ129" s="49"/>
      <c r="ADA129" s="49"/>
      <c r="ADB129" s="49"/>
      <c r="ADC129" s="49"/>
      <c r="ADD129" s="49"/>
      <c r="ADE129" s="49"/>
      <c r="ADF129" s="49"/>
      <c r="ADG129" s="49"/>
      <c r="ADH129" s="49"/>
      <c r="ADI129" s="49"/>
      <c r="ADJ129" s="49"/>
      <c r="ADK129" s="49"/>
      <c r="ADL129" s="49"/>
      <c r="ADM129" s="49"/>
      <c r="ADN129" s="49"/>
      <c r="ADO129" s="49"/>
      <c r="ADP129" s="49"/>
      <c r="ADQ129" s="49"/>
      <c r="ADR129" s="49"/>
      <c r="ADS129" s="49"/>
      <c r="ADT129" s="49"/>
      <c r="ADU129" s="49"/>
      <c r="ADV129" s="49"/>
      <c r="ADW129" s="49"/>
      <c r="ADX129" s="49"/>
      <c r="ADY129" s="49"/>
      <c r="ADZ129" s="49"/>
      <c r="AEA129" s="49"/>
      <c r="AEB129" s="49"/>
      <c r="AEC129" s="49"/>
      <c r="AED129" s="49"/>
      <c r="AEE129" s="49"/>
      <c r="AEF129" s="49"/>
      <c r="AEG129" s="49"/>
      <c r="AEH129" s="49"/>
      <c r="AEI129" s="49"/>
      <c r="AEJ129" s="49"/>
      <c r="AEK129" s="49"/>
      <c r="AEL129" s="49"/>
      <c r="AEM129" s="49"/>
      <c r="AEN129" s="49"/>
      <c r="AEO129" s="49"/>
      <c r="AEP129" s="49"/>
      <c r="AEQ129" s="49"/>
      <c r="AER129" s="49"/>
      <c r="AES129" s="49"/>
      <c r="AET129" s="49"/>
      <c r="AEU129" s="49"/>
      <c r="AEV129" s="49"/>
      <c r="AEW129" s="49"/>
      <c r="AEX129" s="49"/>
      <c r="AEY129" s="49"/>
      <c r="AEZ129" s="49"/>
      <c r="AFA129" s="49"/>
      <c r="AFB129" s="49"/>
      <c r="AFC129" s="49"/>
      <c r="AFD129" s="49"/>
      <c r="AFE129" s="49"/>
      <c r="AFF129" s="49"/>
      <c r="AFG129" s="49"/>
      <c r="AFH129" s="49"/>
      <c r="AFI129" s="49"/>
      <c r="AFJ129" s="49"/>
      <c r="AFK129" s="49"/>
      <c r="AFL129" s="49"/>
      <c r="AFM129" s="49"/>
      <c r="AFN129" s="49"/>
      <c r="AFO129" s="49"/>
      <c r="AFP129" s="49"/>
      <c r="AFQ129" s="49"/>
      <c r="AFR129" s="49"/>
      <c r="AFS129" s="49"/>
      <c r="AFT129" s="49"/>
      <c r="AFU129" s="49"/>
      <c r="AFV129" s="49"/>
      <c r="AFW129" s="49"/>
      <c r="AFX129" s="49"/>
      <c r="AFY129" s="49"/>
      <c r="AFZ129" s="49"/>
      <c r="AGA129" s="49"/>
      <c r="AGB129" s="49"/>
      <c r="AGC129" s="49"/>
      <c r="AGD129" s="49"/>
      <c r="AGE129" s="49"/>
      <c r="AGF129" s="49"/>
      <c r="AGG129" s="49"/>
      <c r="AGH129" s="49"/>
      <c r="AGI129" s="49"/>
      <c r="AGJ129" s="49"/>
      <c r="AGK129" s="49"/>
      <c r="AGL129" s="49"/>
      <c r="AGM129" s="49"/>
      <c r="AGN129" s="49"/>
      <c r="AGO129" s="49"/>
      <c r="AGP129" s="49"/>
      <c r="AGQ129" s="49"/>
      <c r="AGR129" s="49"/>
      <c r="AGS129" s="49"/>
      <c r="AGT129" s="49"/>
      <c r="AGU129" s="49"/>
      <c r="AGV129" s="49"/>
      <c r="AGW129" s="49"/>
      <c r="AGX129" s="49"/>
      <c r="AGY129" s="49"/>
      <c r="AGZ129" s="49"/>
      <c r="AHA129" s="49"/>
      <c r="AHB129" s="49"/>
      <c r="AHC129" s="49"/>
      <c r="AHD129" s="49"/>
      <c r="AHE129" s="49"/>
      <c r="AHF129" s="49"/>
      <c r="AHG129" s="49"/>
      <c r="AHH129" s="49"/>
      <c r="AHI129" s="49"/>
      <c r="AHJ129" s="49"/>
      <c r="AHK129" s="49"/>
      <c r="AHL129" s="49"/>
      <c r="AHM129" s="49"/>
      <c r="AHN129" s="49"/>
      <c r="AHO129" s="49"/>
      <c r="AHP129" s="49"/>
      <c r="AHQ129" s="49"/>
      <c r="AHR129" s="49"/>
      <c r="AHS129" s="49"/>
      <c r="AHT129" s="49"/>
      <c r="AHU129" s="49"/>
      <c r="AHV129" s="49"/>
      <c r="AHW129" s="49"/>
      <c r="AHX129" s="49"/>
      <c r="AHY129" s="49"/>
      <c r="AHZ129" s="49"/>
      <c r="AIA129" s="49"/>
      <c r="AIB129" s="49"/>
      <c r="AIC129" s="49"/>
      <c r="AID129" s="49"/>
      <c r="AIE129" s="49"/>
      <c r="AIF129" s="49"/>
      <c r="AIG129" s="49"/>
      <c r="AIH129" s="49"/>
      <c r="AII129" s="49"/>
      <c r="AIJ129" s="49"/>
      <c r="AIK129" s="49"/>
      <c r="AIL129" s="49"/>
      <c r="AIM129" s="49"/>
      <c r="AIN129" s="49"/>
      <c r="AIO129" s="49"/>
      <c r="AIP129" s="49"/>
      <c r="AIQ129" s="49"/>
      <c r="AIR129" s="49"/>
      <c r="AIS129" s="49"/>
      <c r="AIT129" s="49"/>
      <c r="AIU129" s="49"/>
      <c r="AIV129" s="49"/>
      <c r="AIW129" s="49"/>
      <c r="AIX129" s="49"/>
      <c r="AIY129" s="49"/>
      <c r="AIZ129" s="49"/>
      <c r="AJA129" s="49"/>
      <c r="AJB129" s="49"/>
      <c r="AJC129" s="49"/>
      <c r="AJD129" s="49"/>
      <c r="AJE129" s="49"/>
      <c r="AJF129" s="49"/>
      <c r="AJG129" s="49"/>
      <c r="AJH129" s="49"/>
      <c r="AJI129" s="49"/>
      <c r="AJJ129" s="49"/>
      <c r="AJK129" s="49"/>
      <c r="AJL129" s="49"/>
      <c r="AJM129" s="49"/>
      <c r="AJN129" s="49"/>
      <c r="AJO129" s="49"/>
      <c r="AJP129" s="49"/>
      <c r="AJQ129" s="49"/>
      <c r="AJR129" s="49"/>
      <c r="AJS129" s="49"/>
      <c r="AJT129" s="49"/>
      <c r="AJU129" s="49"/>
      <c r="AJV129" s="49"/>
      <c r="AJW129" s="49"/>
      <c r="AJX129" s="49"/>
      <c r="AJY129" s="49"/>
      <c r="AJZ129" s="49"/>
      <c r="AKA129" s="49"/>
      <c r="AKB129" s="49"/>
      <c r="AKC129" s="49"/>
      <c r="AKD129" s="49"/>
      <c r="AKE129" s="49"/>
      <c r="AKF129" s="49"/>
      <c r="AKG129" s="49"/>
      <c r="AKH129" s="49"/>
      <c r="AKI129" s="49"/>
      <c r="AKJ129" s="49"/>
      <c r="AKK129" s="49"/>
      <c r="AKL129" s="49"/>
      <c r="AKM129" s="49"/>
      <c r="AKN129" s="49"/>
      <c r="AKO129" s="49"/>
      <c r="AKP129" s="49"/>
      <c r="AKQ129" s="49"/>
      <c r="AKR129" s="49"/>
      <c r="AKS129" s="49"/>
      <c r="AKT129" s="49"/>
      <c r="AKU129" s="49"/>
      <c r="AKV129" s="49"/>
      <c r="AKW129" s="49"/>
      <c r="AKX129" s="49"/>
      <c r="AKY129" s="49"/>
      <c r="AKZ129" s="49"/>
      <c r="ALA129" s="49"/>
      <c r="ALB129" s="49"/>
      <c r="ALC129" s="49"/>
      <c r="ALD129" s="49"/>
      <c r="ALE129" s="49"/>
      <c r="ALF129" s="49"/>
      <c r="ALG129" s="49"/>
      <c r="ALH129" s="49"/>
      <c r="ALI129" s="49"/>
      <c r="ALJ129" s="49"/>
      <c r="ALK129" s="49"/>
      <c r="ALL129" s="49"/>
      <c r="ALM129" s="49"/>
      <c r="ALN129" s="49"/>
      <c r="ALO129" s="49"/>
      <c r="ALP129" s="49"/>
      <c r="ALQ129" s="49"/>
      <c r="ALR129" s="49"/>
      <c r="ALS129" s="49"/>
      <c r="ALT129" s="49"/>
      <c r="ALU129" s="49"/>
      <c r="ALV129" s="49"/>
      <c r="ALW129" s="49"/>
      <c r="ALX129" s="49"/>
      <c r="ALY129" s="49"/>
      <c r="ALZ129" s="49"/>
      <c r="AMA129" s="49"/>
      <c r="AMB129" s="49"/>
      <c r="AMC129" s="49"/>
      <c r="AMD129" s="49"/>
      <c r="AME129" s="49"/>
      <c r="AMF129" s="49"/>
      <c r="AMG129" s="49"/>
      <c r="AMH129" s="49"/>
      <c r="AMI129" s="49"/>
      <c r="AMJ129" s="49"/>
      <c r="AMK129" s="49"/>
      <c r="AML129" s="49"/>
      <c r="AMM129" s="49"/>
      <c r="AMN129" s="49"/>
      <c r="AMO129" s="49"/>
      <c r="AMP129" s="49"/>
      <c r="AMQ129" s="49"/>
      <c r="AMR129" s="49"/>
      <c r="AMS129" s="49"/>
      <c r="AMT129" s="49"/>
      <c r="AMU129" s="49"/>
      <c r="AMV129" s="49"/>
      <c r="AMW129" s="49"/>
      <c r="AMX129" s="49"/>
      <c r="AMY129" s="49"/>
      <c r="AMZ129" s="49"/>
      <c r="ANA129" s="49"/>
      <c r="ANB129" s="49"/>
      <c r="ANC129" s="49"/>
      <c r="AND129" s="49"/>
      <c r="ANE129" s="49"/>
      <c r="ANF129" s="49"/>
      <c r="ANG129" s="49"/>
      <c r="ANH129" s="49"/>
      <c r="ANI129" s="49"/>
      <c r="ANJ129" s="49"/>
      <c r="ANK129" s="49"/>
      <c r="ANL129" s="49"/>
      <c r="ANM129" s="49"/>
      <c r="ANN129" s="49"/>
      <c r="ANO129" s="49"/>
      <c r="ANP129" s="49"/>
      <c r="ANQ129" s="49"/>
      <c r="ANR129" s="49"/>
      <c r="ANS129" s="49"/>
      <c r="ANT129" s="49"/>
      <c r="ANU129" s="49"/>
      <c r="ANV129" s="49"/>
      <c r="ANW129" s="49"/>
      <c r="ANX129" s="49"/>
      <c r="ANY129" s="49"/>
      <c r="ANZ129" s="49"/>
      <c r="AOA129" s="49"/>
      <c r="AOB129" s="49"/>
      <c r="AOC129" s="49"/>
      <c r="AOD129" s="49"/>
      <c r="AOE129" s="49"/>
      <c r="AOF129" s="49"/>
      <c r="AOG129" s="49"/>
      <c r="AOH129" s="49"/>
      <c r="AOI129" s="49"/>
      <c r="AOJ129" s="49"/>
      <c r="AOK129" s="49"/>
      <c r="AOL129" s="49"/>
      <c r="AOM129" s="49"/>
      <c r="AON129" s="49"/>
      <c r="AOO129" s="49"/>
      <c r="AOP129" s="49"/>
      <c r="AOQ129" s="49"/>
      <c r="AOR129" s="49"/>
      <c r="AOS129" s="49"/>
      <c r="AOT129" s="49"/>
      <c r="AOU129" s="49"/>
      <c r="AOV129" s="49"/>
      <c r="AOW129" s="49"/>
      <c r="AOX129" s="49"/>
      <c r="AOY129" s="49"/>
      <c r="AOZ129" s="49"/>
      <c r="APA129" s="49"/>
      <c r="APB129" s="49"/>
      <c r="APC129" s="49"/>
      <c r="APD129" s="49"/>
      <c r="APE129" s="49"/>
      <c r="APF129" s="49"/>
      <c r="APG129" s="49"/>
      <c r="APH129" s="49"/>
      <c r="API129" s="49"/>
      <c r="APJ129" s="49"/>
      <c r="APK129" s="49"/>
      <c r="APL129" s="49"/>
      <c r="APM129" s="49"/>
      <c r="APN129" s="49"/>
      <c r="APO129" s="49"/>
      <c r="APP129" s="49"/>
      <c r="APQ129" s="49"/>
      <c r="APR129" s="49"/>
      <c r="APS129" s="49"/>
      <c r="APT129" s="49"/>
      <c r="APU129" s="49"/>
      <c r="APV129" s="49"/>
      <c r="APW129" s="49"/>
      <c r="APX129" s="49"/>
      <c r="APY129" s="49"/>
      <c r="APZ129" s="49"/>
      <c r="AQA129" s="49"/>
      <c r="AQB129" s="49"/>
      <c r="AQC129" s="49"/>
      <c r="AQD129" s="49"/>
      <c r="AQE129" s="49"/>
      <c r="AQF129" s="49"/>
      <c r="AQG129" s="49"/>
      <c r="AQH129" s="49"/>
      <c r="AQI129" s="49"/>
      <c r="AQJ129" s="49"/>
      <c r="AQK129" s="49"/>
      <c r="AQL129" s="49"/>
      <c r="AQM129" s="49"/>
      <c r="AQN129" s="49"/>
      <c r="AQO129" s="49"/>
      <c r="AQP129" s="49"/>
      <c r="AQQ129" s="49"/>
      <c r="AQR129" s="49"/>
      <c r="AQS129" s="49"/>
      <c r="AQT129" s="49"/>
      <c r="AQU129" s="49"/>
      <c r="AQV129" s="49"/>
      <c r="AQW129" s="49"/>
      <c r="AQX129" s="49"/>
      <c r="AQY129" s="49"/>
      <c r="AQZ129" s="49"/>
      <c r="ARA129" s="49"/>
      <c r="ARB129" s="49"/>
      <c r="ARC129" s="49"/>
      <c r="ARD129" s="49"/>
      <c r="ARE129" s="49"/>
      <c r="ARF129" s="49"/>
      <c r="ARG129" s="49"/>
      <c r="ARH129" s="49"/>
      <c r="ARI129" s="49"/>
      <c r="ARJ129" s="49"/>
      <c r="ARK129" s="49"/>
      <c r="ARL129" s="49"/>
      <c r="ARM129" s="49"/>
      <c r="ARN129" s="49"/>
      <c r="ARO129" s="49"/>
      <c r="ARP129" s="49"/>
      <c r="ARQ129" s="49"/>
      <c r="ARR129" s="49"/>
      <c r="ARS129" s="49"/>
      <c r="ART129" s="49"/>
      <c r="ARU129" s="49"/>
      <c r="ARV129" s="49"/>
      <c r="ARW129" s="49"/>
      <c r="ARX129" s="49"/>
      <c r="ARY129" s="49"/>
      <c r="ARZ129" s="49"/>
      <c r="ASA129" s="49"/>
      <c r="ASB129" s="49"/>
      <c r="ASC129" s="49"/>
      <c r="ASD129" s="49"/>
      <c r="ASE129" s="49"/>
      <c r="ASF129" s="49"/>
      <c r="ASG129" s="49"/>
      <c r="ASH129" s="49"/>
      <c r="ASI129" s="49"/>
      <c r="ASJ129" s="49"/>
      <c r="ASK129" s="49"/>
      <c r="ASL129" s="49"/>
      <c r="ASM129" s="49"/>
      <c r="ASN129" s="49"/>
      <c r="ASO129" s="49"/>
      <c r="ASP129" s="49"/>
      <c r="ASQ129" s="49"/>
      <c r="ASR129" s="49"/>
      <c r="ASS129" s="49"/>
      <c r="AST129" s="49"/>
      <c r="ASU129" s="49"/>
      <c r="ASV129" s="49"/>
      <c r="ASW129" s="49"/>
      <c r="ASX129" s="49"/>
      <c r="ASY129" s="49"/>
      <c r="ASZ129" s="49"/>
      <c r="ATA129" s="49"/>
      <c r="ATB129" s="49"/>
      <c r="ATC129" s="49"/>
      <c r="ATD129" s="49"/>
      <c r="ATE129" s="49"/>
      <c r="ATF129" s="49"/>
      <c r="ATG129" s="49"/>
      <c r="ATH129" s="49"/>
      <c r="ATI129" s="49"/>
      <c r="ATJ129" s="49"/>
      <c r="ATK129" s="49"/>
      <c r="ATL129" s="49"/>
      <c r="ATM129" s="49"/>
      <c r="ATN129" s="49"/>
      <c r="ATO129" s="49"/>
      <c r="ATP129" s="49"/>
      <c r="ATQ129" s="49"/>
      <c r="ATR129" s="49"/>
      <c r="ATS129" s="49"/>
      <c r="ATT129" s="49"/>
      <c r="ATU129" s="49"/>
      <c r="ATV129" s="49"/>
      <c r="ATW129" s="49"/>
      <c r="ATX129" s="49"/>
      <c r="ATY129" s="49"/>
      <c r="ATZ129" s="49"/>
      <c r="AUA129" s="49"/>
      <c r="AUB129" s="49"/>
      <c r="AUC129" s="49"/>
      <c r="AUD129" s="49"/>
      <c r="AUE129" s="49"/>
      <c r="AUF129" s="49"/>
      <c r="AUG129" s="49"/>
      <c r="AUH129" s="49"/>
      <c r="AUI129" s="49"/>
      <c r="AUJ129" s="49"/>
      <c r="AUK129" s="49"/>
      <c r="AUL129" s="49"/>
      <c r="AUM129" s="49"/>
      <c r="AUN129" s="49"/>
      <c r="AUO129" s="49"/>
      <c r="AUP129" s="49"/>
      <c r="AUQ129" s="49"/>
      <c r="AUR129" s="49"/>
      <c r="AUS129" s="49"/>
      <c r="AUT129" s="49"/>
      <c r="AUU129" s="49"/>
      <c r="AUV129" s="49"/>
      <c r="AUW129" s="49"/>
      <c r="AUX129" s="49"/>
      <c r="AUY129" s="49"/>
      <c r="AUZ129" s="49"/>
      <c r="AVA129" s="49"/>
      <c r="AVB129" s="49"/>
      <c r="AVC129" s="49"/>
      <c r="AVD129" s="49"/>
      <c r="AVE129" s="49"/>
      <c r="AVF129" s="49"/>
      <c r="AVG129" s="49"/>
      <c r="AVH129" s="49"/>
      <c r="AVI129" s="49"/>
      <c r="AVJ129" s="49"/>
      <c r="AVK129" s="49"/>
      <c r="AVL129" s="49"/>
      <c r="AVM129" s="49"/>
      <c r="AVN129" s="49"/>
      <c r="AVO129" s="49"/>
      <c r="AVP129" s="49"/>
      <c r="AVQ129" s="49"/>
      <c r="AVR129" s="49"/>
      <c r="AVS129" s="49"/>
      <c r="AVT129" s="49"/>
      <c r="AVU129" s="49"/>
      <c r="AVV129" s="49"/>
      <c r="AVW129" s="49"/>
      <c r="AVX129" s="49"/>
      <c r="AVY129" s="49"/>
      <c r="AVZ129" s="49"/>
      <c r="AWA129" s="49"/>
      <c r="AWB129" s="49"/>
      <c r="AWC129" s="49"/>
      <c r="AWD129" s="49"/>
      <c r="AWE129" s="49"/>
      <c r="AWF129" s="49"/>
      <c r="AWG129" s="49"/>
      <c r="AWH129" s="49"/>
      <c r="AWI129" s="49"/>
      <c r="AWJ129" s="49"/>
      <c r="AWK129" s="49"/>
      <c r="AWL129" s="49"/>
      <c r="AWM129" s="49"/>
      <c r="AWN129" s="49"/>
      <c r="AWO129" s="49"/>
      <c r="AWP129" s="49"/>
      <c r="AWQ129" s="49"/>
      <c r="AWR129" s="49"/>
      <c r="AWS129" s="49"/>
      <c r="AWT129" s="49"/>
      <c r="AWU129" s="49"/>
      <c r="AWV129" s="49"/>
      <c r="AWW129" s="49"/>
      <c r="AWX129" s="49"/>
      <c r="AWY129" s="49"/>
      <c r="AWZ129" s="49"/>
      <c r="AXA129" s="49"/>
      <c r="AXB129" s="49"/>
      <c r="AXC129" s="49"/>
      <c r="AXD129" s="49"/>
      <c r="AXE129" s="49"/>
      <c r="AXF129" s="49"/>
      <c r="AXG129" s="49"/>
      <c r="AXH129" s="49"/>
      <c r="AXI129" s="49"/>
      <c r="AXJ129" s="49"/>
      <c r="AXK129" s="49"/>
      <c r="AXL129" s="49"/>
      <c r="AXM129" s="49"/>
      <c r="AXN129" s="49"/>
      <c r="AXO129" s="49"/>
      <c r="AXP129" s="49"/>
      <c r="AXQ129" s="49"/>
      <c r="AXR129" s="49"/>
      <c r="AXS129" s="49"/>
      <c r="AXT129" s="49"/>
      <c r="AXU129" s="49"/>
      <c r="AXV129" s="49"/>
      <c r="AXW129" s="49"/>
      <c r="AXX129" s="49"/>
      <c r="AXY129" s="49"/>
      <c r="AXZ129" s="49"/>
      <c r="AYA129" s="49"/>
      <c r="AYB129" s="49"/>
      <c r="AYC129" s="49"/>
      <c r="AYD129" s="49"/>
      <c r="AYE129" s="49"/>
      <c r="AYF129" s="49"/>
      <c r="AYG129" s="49"/>
      <c r="AYH129" s="49"/>
      <c r="AYI129" s="49"/>
      <c r="AYJ129" s="49"/>
      <c r="AYK129" s="49"/>
      <c r="AYL129" s="49"/>
      <c r="AYM129" s="49"/>
      <c r="AYN129" s="49"/>
      <c r="AYO129" s="49"/>
      <c r="AYP129" s="49"/>
      <c r="AYQ129" s="49"/>
      <c r="AYR129" s="49"/>
      <c r="AYS129" s="49"/>
      <c r="AYT129" s="49"/>
      <c r="AYU129" s="49"/>
      <c r="AYV129" s="49"/>
      <c r="AYW129" s="49"/>
      <c r="AYX129" s="49"/>
      <c r="AYY129" s="49"/>
      <c r="AYZ129" s="49"/>
      <c r="AZA129" s="49"/>
      <c r="AZB129" s="49"/>
      <c r="AZC129" s="49"/>
      <c r="AZD129" s="49"/>
      <c r="AZE129" s="49"/>
      <c r="AZF129" s="49"/>
      <c r="AZG129" s="49"/>
      <c r="AZH129" s="49"/>
      <c r="AZI129" s="49"/>
      <c r="AZJ129" s="49"/>
      <c r="AZK129" s="49"/>
      <c r="AZL129" s="49"/>
      <c r="AZM129" s="49"/>
      <c r="AZN129" s="49"/>
      <c r="AZO129" s="49"/>
      <c r="AZP129" s="49"/>
      <c r="AZQ129" s="49"/>
      <c r="AZR129" s="49"/>
      <c r="AZS129" s="49"/>
      <c r="AZT129" s="49"/>
      <c r="AZU129" s="49"/>
      <c r="AZV129" s="49"/>
      <c r="AZW129" s="49"/>
      <c r="AZX129" s="49"/>
      <c r="AZY129" s="49"/>
      <c r="AZZ129" s="49"/>
      <c r="BAA129" s="49"/>
      <c r="BAB129" s="49"/>
      <c r="BAC129" s="49"/>
      <c r="BAD129" s="49"/>
      <c r="BAE129" s="49"/>
      <c r="BAF129" s="49"/>
      <c r="BAG129" s="49"/>
      <c r="BAH129" s="49"/>
      <c r="BAI129" s="49"/>
      <c r="BAJ129" s="49"/>
      <c r="BAK129" s="49"/>
      <c r="BAL129" s="49"/>
      <c r="BAM129" s="49"/>
      <c r="BAN129" s="49"/>
      <c r="BAO129" s="49"/>
      <c r="BAP129" s="49"/>
      <c r="BAQ129" s="49"/>
      <c r="BAR129" s="49"/>
      <c r="BAS129" s="49"/>
      <c r="BAT129" s="49"/>
      <c r="BAU129" s="49"/>
      <c r="BAV129" s="49"/>
      <c r="BAW129" s="49"/>
      <c r="BAX129" s="49"/>
      <c r="BAY129" s="49"/>
      <c r="BAZ129" s="49"/>
      <c r="BBA129" s="49"/>
      <c r="BBB129" s="49"/>
      <c r="BBC129" s="49"/>
      <c r="BBD129" s="49"/>
      <c r="BBE129" s="49"/>
      <c r="BBF129" s="49"/>
      <c r="BBG129" s="49"/>
      <c r="BBH129" s="49"/>
      <c r="BBI129" s="49"/>
      <c r="BBJ129" s="49"/>
      <c r="BBK129" s="49"/>
      <c r="BBL129" s="49"/>
      <c r="BBM129" s="49"/>
      <c r="BBN129" s="49"/>
      <c r="BBO129" s="49"/>
      <c r="BBP129" s="49"/>
      <c r="BBQ129" s="49"/>
      <c r="BBR129" s="49"/>
      <c r="BBS129" s="49"/>
      <c r="BBT129" s="49"/>
      <c r="BBU129" s="49"/>
      <c r="BBV129" s="49"/>
      <c r="BBW129" s="49"/>
      <c r="BBX129" s="49"/>
      <c r="BBY129" s="49"/>
      <c r="BBZ129" s="49"/>
      <c r="BCA129" s="49"/>
      <c r="BCB129" s="49"/>
      <c r="BCC129" s="49"/>
      <c r="BCD129" s="49"/>
      <c r="BCE129" s="49"/>
      <c r="BCF129" s="49"/>
      <c r="BCG129" s="49"/>
      <c r="BCH129" s="49"/>
      <c r="BCI129" s="49"/>
      <c r="BCJ129" s="49"/>
      <c r="BCK129" s="49"/>
      <c r="BCL129" s="49"/>
      <c r="BCM129" s="49"/>
      <c r="BCN129" s="49"/>
      <c r="BCO129" s="49"/>
      <c r="BCP129" s="49"/>
      <c r="BCQ129" s="49"/>
      <c r="BCR129" s="49"/>
      <c r="BCS129" s="49"/>
      <c r="BCT129" s="49"/>
      <c r="BCU129" s="49"/>
      <c r="BCV129" s="49"/>
      <c r="BCW129" s="49"/>
      <c r="BCX129" s="49"/>
      <c r="BCY129" s="49"/>
      <c r="BCZ129" s="49"/>
      <c r="BDA129" s="49"/>
      <c r="BDB129" s="49"/>
      <c r="BDC129" s="49"/>
      <c r="BDD129" s="49"/>
      <c r="BDE129" s="49"/>
      <c r="BDF129" s="49"/>
      <c r="BDG129" s="49"/>
      <c r="BDH129" s="49"/>
      <c r="BDI129" s="49"/>
      <c r="BDJ129" s="49"/>
      <c r="BDK129" s="49"/>
      <c r="BDL129" s="49"/>
      <c r="BDM129" s="49"/>
      <c r="BDN129" s="49"/>
      <c r="BDO129" s="49"/>
      <c r="BDP129" s="49"/>
      <c r="BDQ129" s="49"/>
      <c r="BDR129" s="49"/>
      <c r="BDS129" s="49"/>
      <c r="BDT129" s="49"/>
      <c r="BDU129" s="49"/>
      <c r="BDV129" s="49"/>
      <c r="BDW129" s="49"/>
      <c r="BDX129" s="49"/>
      <c r="BDY129" s="49"/>
      <c r="BDZ129" s="49"/>
      <c r="BEA129" s="49"/>
      <c r="BEB129" s="49"/>
      <c r="BEC129" s="49"/>
      <c r="BED129" s="49"/>
      <c r="BEE129" s="49"/>
      <c r="BEF129" s="49"/>
      <c r="BEG129" s="49"/>
      <c r="BEH129" s="49"/>
      <c r="BEI129" s="49"/>
      <c r="BEJ129" s="49"/>
      <c r="BEK129" s="49"/>
      <c r="BEL129" s="49"/>
      <c r="BEM129" s="49"/>
      <c r="BEN129" s="49"/>
      <c r="BEO129" s="49"/>
      <c r="BEP129" s="49"/>
      <c r="BEQ129" s="49"/>
      <c r="BER129" s="49"/>
      <c r="BES129" s="49"/>
      <c r="BET129" s="49"/>
      <c r="BEU129" s="49"/>
      <c r="BEV129" s="49"/>
      <c r="BEW129" s="49"/>
      <c r="BEX129" s="49"/>
      <c r="BEY129" s="49"/>
      <c r="BEZ129" s="49"/>
      <c r="BFA129" s="49"/>
      <c r="BFB129" s="49"/>
      <c r="BFC129" s="49"/>
      <c r="BFD129" s="49"/>
      <c r="BFE129" s="49"/>
      <c r="BFF129" s="49"/>
      <c r="BFG129" s="49"/>
      <c r="BFH129" s="49"/>
      <c r="BFI129" s="49"/>
      <c r="BFJ129" s="49"/>
      <c r="BFK129" s="49"/>
      <c r="BFL129" s="49"/>
      <c r="BFM129" s="49"/>
      <c r="BFN129" s="49"/>
      <c r="BFO129" s="49"/>
      <c r="BFP129" s="49"/>
      <c r="BFQ129" s="49"/>
      <c r="BFR129" s="49"/>
      <c r="BFS129" s="49"/>
      <c r="BFT129" s="49"/>
      <c r="BFU129" s="49"/>
      <c r="BFV129" s="49"/>
      <c r="BFW129" s="49"/>
      <c r="BFX129" s="49"/>
      <c r="BFY129" s="49"/>
      <c r="BFZ129" s="49"/>
      <c r="BGA129" s="49"/>
      <c r="BGB129" s="49"/>
      <c r="BGC129" s="49"/>
      <c r="BGD129" s="49"/>
      <c r="BGE129" s="49"/>
      <c r="BGF129" s="49"/>
      <c r="BGG129" s="49"/>
      <c r="BGH129" s="49"/>
      <c r="BGI129" s="49"/>
      <c r="BGJ129" s="49"/>
      <c r="BGK129" s="49"/>
      <c r="BGL129" s="49"/>
      <c r="BGM129" s="49"/>
      <c r="BGN129" s="49"/>
      <c r="BGO129" s="49"/>
      <c r="BGP129" s="49"/>
      <c r="BGQ129" s="49"/>
      <c r="BGR129" s="49"/>
      <c r="BGS129" s="49"/>
      <c r="BGT129" s="49"/>
      <c r="BGU129" s="49"/>
      <c r="BGV129" s="49"/>
      <c r="BGW129" s="49"/>
      <c r="BGX129" s="49"/>
      <c r="BGY129" s="49"/>
      <c r="BGZ129" s="49"/>
      <c r="BHA129" s="49"/>
      <c r="BHB129" s="49"/>
      <c r="BHC129" s="49"/>
      <c r="BHD129" s="49"/>
      <c r="BHE129" s="49"/>
      <c r="BHF129" s="49"/>
      <c r="BHG129" s="49"/>
      <c r="BHH129" s="49"/>
      <c r="BHI129" s="49"/>
      <c r="BHJ129" s="49"/>
      <c r="BHK129" s="49"/>
      <c r="BHL129" s="49"/>
      <c r="BHM129" s="49"/>
      <c r="BHN129" s="49"/>
      <c r="BHO129" s="49"/>
      <c r="BHP129" s="49"/>
      <c r="BHQ129" s="49"/>
      <c r="BHR129" s="49"/>
      <c r="BHS129" s="49"/>
      <c r="BHT129" s="49"/>
      <c r="BHU129" s="49"/>
      <c r="BHV129" s="49"/>
      <c r="BHW129" s="49"/>
      <c r="BHX129" s="49"/>
      <c r="BHY129" s="49"/>
      <c r="BHZ129" s="49"/>
      <c r="BIA129" s="49"/>
      <c r="BIB129" s="49"/>
      <c r="BIC129" s="49"/>
      <c r="BID129" s="49"/>
      <c r="BIE129" s="49"/>
      <c r="BIF129" s="49"/>
      <c r="BIG129" s="49"/>
      <c r="BIH129" s="49"/>
      <c r="BII129" s="49"/>
      <c r="BIJ129" s="49"/>
      <c r="BIK129" s="49"/>
      <c r="BIL129" s="49"/>
      <c r="BIM129" s="49"/>
      <c r="BIN129" s="49"/>
      <c r="BIO129" s="49"/>
      <c r="BIP129" s="49"/>
      <c r="BIQ129" s="49"/>
      <c r="BIR129" s="49"/>
      <c r="BIS129" s="49"/>
      <c r="BIT129" s="49"/>
      <c r="BIU129" s="49"/>
      <c r="BIV129" s="49"/>
      <c r="BIW129" s="49"/>
      <c r="BIX129" s="49"/>
      <c r="BIY129" s="49"/>
      <c r="BIZ129" s="49"/>
      <c r="BJA129" s="49"/>
      <c r="BJB129" s="49"/>
      <c r="BJC129" s="49"/>
      <c r="BJD129" s="49"/>
      <c r="BJE129" s="49"/>
      <c r="BJF129" s="49"/>
      <c r="BJG129" s="49"/>
      <c r="BJH129" s="49"/>
      <c r="BJI129" s="49"/>
      <c r="BJJ129" s="49"/>
      <c r="BJK129" s="49"/>
      <c r="BJL129" s="49"/>
      <c r="BJM129" s="49"/>
      <c r="BJN129" s="49"/>
      <c r="BJO129" s="49"/>
      <c r="BJP129" s="49"/>
      <c r="BJQ129" s="49"/>
      <c r="BJR129" s="49"/>
      <c r="BJS129" s="49"/>
      <c r="BJT129" s="49"/>
      <c r="BJU129" s="49"/>
      <c r="BJV129" s="49"/>
      <c r="BJW129" s="49"/>
      <c r="BJX129" s="49"/>
      <c r="BJY129" s="49"/>
      <c r="BJZ129" s="49"/>
      <c r="BKA129" s="49"/>
      <c r="BKB129" s="49"/>
      <c r="BKC129" s="49"/>
      <c r="BKD129" s="49"/>
      <c r="BKE129" s="49"/>
      <c r="BKF129" s="49"/>
      <c r="BKG129" s="49"/>
      <c r="BKH129" s="49"/>
      <c r="BKI129" s="49"/>
      <c r="BKJ129" s="49"/>
      <c r="BKK129" s="49"/>
      <c r="BKL129" s="49"/>
      <c r="BKM129" s="49"/>
      <c r="BKN129" s="49"/>
      <c r="BKO129" s="49"/>
      <c r="BKP129" s="49"/>
      <c r="BKQ129" s="49"/>
      <c r="BKR129" s="49"/>
      <c r="BKS129" s="49"/>
      <c r="BKT129" s="49"/>
      <c r="BKU129" s="49"/>
      <c r="BKV129" s="49"/>
      <c r="BKW129" s="49"/>
      <c r="BKX129" s="49"/>
      <c r="BKY129" s="49"/>
      <c r="BKZ129" s="49"/>
      <c r="BLA129" s="49"/>
      <c r="BLB129" s="49"/>
      <c r="BLC129" s="49"/>
      <c r="BLD129" s="49"/>
      <c r="BLE129" s="49"/>
      <c r="BLF129" s="49"/>
      <c r="BLG129" s="49"/>
      <c r="BLH129" s="49"/>
      <c r="BLI129" s="49"/>
      <c r="BLJ129" s="49"/>
      <c r="BLK129" s="49"/>
      <c r="BLL129" s="49"/>
      <c r="BLM129" s="49"/>
      <c r="BLN129" s="49"/>
      <c r="BLO129" s="49"/>
      <c r="BLP129" s="49"/>
      <c r="BLQ129" s="49"/>
      <c r="BLR129" s="49"/>
      <c r="BLS129" s="49"/>
      <c r="BLT129" s="49"/>
      <c r="BLU129" s="49"/>
      <c r="BLV129" s="49"/>
      <c r="BLW129" s="49"/>
      <c r="BLX129" s="49"/>
      <c r="BLY129" s="49"/>
      <c r="BLZ129" s="49"/>
      <c r="BMA129" s="49"/>
      <c r="BMB129" s="49"/>
      <c r="BMC129" s="49"/>
      <c r="BMD129" s="49"/>
      <c r="BME129" s="49"/>
      <c r="BMF129" s="49"/>
      <c r="BMG129" s="49"/>
      <c r="BMH129" s="49"/>
      <c r="BMI129" s="49"/>
      <c r="BMJ129" s="49"/>
      <c r="BMK129" s="49"/>
      <c r="BML129" s="49"/>
      <c r="BMM129" s="49"/>
      <c r="BMN129" s="49"/>
      <c r="BMO129" s="49"/>
      <c r="BMP129" s="49"/>
      <c r="BMQ129" s="49"/>
      <c r="BMR129" s="49"/>
      <c r="BMS129" s="49"/>
      <c r="BMT129" s="49"/>
      <c r="BMU129" s="49"/>
      <c r="BMV129" s="49"/>
      <c r="BMW129" s="49"/>
      <c r="BMX129" s="49"/>
      <c r="BMY129" s="49"/>
      <c r="BMZ129" s="49"/>
      <c r="BNA129" s="49"/>
      <c r="BNB129" s="49"/>
      <c r="BNC129" s="49"/>
      <c r="BND129" s="49"/>
      <c r="BNE129" s="49"/>
      <c r="BNF129" s="49"/>
      <c r="BNG129" s="49"/>
      <c r="BNH129" s="49"/>
      <c r="BNI129" s="49"/>
      <c r="BNJ129" s="49"/>
      <c r="BNK129" s="49"/>
      <c r="BNL129" s="49"/>
      <c r="BNM129" s="49"/>
      <c r="BNN129" s="49"/>
      <c r="BNO129" s="49"/>
      <c r="BNP129" s="49"/>
      <c r="BNQ129" s="49"/>
      <c r="BNR129" s="49"/>
      <c r="BNS129" s="49"/>
      <c r="BNT129" s="49"/>
      <c r="BNU129" s="49"/>
      <c r="BNV129" s="49"/>
      <c r="BNW129" s="49"/>
      <c r="BNX129" s="49"/>
      <c r="BNY129" s="49"/>
      <c r="BNZ129" s="49"/>
      <c r="BOA129" s="49"/>
      <c r="BOB129" s="49"/>
      <c r="BOC129" s="49"/>
      <c r="BOD129" s="49"/>
      <c r="BOE129" s="49"/>
      <c r="BOF129" s="49"/>
      <c r="BOG129" s="49"/>
      <c r="BOH129" s="49"/>
      <c r="BOI129" s="49"/>
      <c r="BOJ129" s="49"/>
      <c r="BOK129" s="49"/>
      <c r="BOL129" s="49"/>
      <c r="BOM129" s="49"/>
      <c r="BON129" s="49"/>
      <c r="BOO129" s="49"/>
      <c r="BOP129" s="49"/>
      <c r="BOQ129" s="49"/>
      <c r="BOR129" s="49"/>
      <c r="BOS129" s="49"/>
      <c r="BOT129" s="49"/>
      <c r="BOU129" s="49"/>
      <c r="BOV129" s="49"/>
      <c r="BOW129" s="49"/>
      <c r="BOX129" s="49"/>
      <c r="BOY129" s="49"/>
      <c r="BOZ129" s="49"/>
      <c r="BPA129" s="49"/>
      <c r="BPB129" s="49"/>
      <c r="BPC129" s="49"/>
      <c r="BPD129" s="49"/>
      <c r="BPE129" s="49"/>
      <c r="BPF129" s="49"/>
      <c r="BPG129" s="49"/>
      <c r="BPH129" s="49"/>
      <c r="BPI129" s="49"/>
      <c r="BPJ129" s="49"/>
      <c r="BPK129" s="49"/>
      <c r="BPL129" s="49"/>
      <c r="BPM129" s="49"/>
      <c r="BPN129" s="49"/>
      <c r="BPO129" s="49"/>
      <c r="BPP129" s="49"/>
      <c r="BPQ129" s="49"/>
      <c r="BPR129" s="49"/>
      <c r="BPS129" s="49"/>
      <c r="BPT129" s="49"/>
      <c r="BPU129" s="49"/>
      <c r="BPV129" s="49"/>
      <c r="BPW129" s="49"/>
      <c r="BPX129" s="49"/>
      <c r="BPY129" s="49"/>
      <c r="BPZ129" s="49"/>
      <c r="BQA129" s="49"/>
      <c r="BQB129" s="49"/>
      <c r="BQC129" s="49"/>
      <c r="BQD129" s="49"/>
      <c r="BQE129" s="49"/>
      <c r="BQF129" s="49"/>
      <c r="BQG129" s="49"/>
      <c r="BQH129" s="49"/>
      <c r="BQI129" s="49"/>
      <c r="BQJ129" s="49"/>
      <c r="BQK129" s="49"/>
      <c r="BQL129" s="49"/>
      <c r="BQM129" s="49"/>
      <c r="BQN129" s="49"/>
      <c r="BQO129" s="49"/>
      <c r="BQP129" s="49"/>
      <c r="BQQ129" s="49"/>
      <c r="BQR129" s="49"/>
      <c r="BQS129" s="49"/>
      <c r="BQT129" s="49"/>
      <c r="BQU129" s="49"/>
      <c r="BQV129" s="49"/>
      <c r="BQW129" s="49"/>
      <c r="BQX129" s="49"/>
      <c r="BQY129" s="49"/>
      <c r="BQZ129" s="49"/>
      <c r="BRA129" s="49"/>
      <c r="BRB129" s="49"/>
      <c r="BRC129" s="49"/>
      <c r="BRD129" s="49"/>
      <c r="BRE129" s="49"/>
      <c r="BRF129" s="49"/>
      <c r="BRG129" s="49"/>
      <c r="BRH129" s="49"/>
      <c r="BRI129" s="49"/>
      <c r="BRJ129" s="49"/>
      <c r="BRK129" s="49"/>
      <c r="BRL129" s="49"/>
      <c r="BRM129" s="49"/>
      <c r="BRN129" s="49"/>
      <c r="BRO129" s="49"/>
      <c r="BRP129" s="49"/>
      <c r="BRQ129" s="49"/>
      <c r="BRR129" s="49"/>
      <c r="BRS129" s="49"/>
      <c r="BRT129" s="49"/>
      <c r="BRU129" s="49"/>
      <c r="BRV129" s="49"/>
      <c r="BRW129" s="49"/>
      <c r="BRX129" s="49"/>
      <c r="BRY129" s="49"/>
      <c r="BRZ129" s="49"/>
      <c r="BSA129" s="49"/>
      <c r="BSB129" s="49"/>
      <c r="BSC129" s="49"/>
      <c r="BSD129" s="49"/>
      <c r="BSE129" s="49"/>
      <c r="BSF129" s="49"/>
      <c r="BSG129" s="49"/>
      <c r="BSH129" s="49"/>
      <c r="BSI129" s="49"/>
      <c r="BSJ129" s="49"/>
      <c r="BSK129" s="49"/>
      <c r="BSL129" s="49"/>
      <c r="BSM129" s="49"/>
      <c r="BSN129" s="49"/>
      <c r="BSO129" s="49"/>
      <c r="BSP129" s="49"/>
      <c r="BSQ129" s="49"/>
      <c r="BSR129" s="49"/>
      <c r="BSS129" s="49"/>
      <c r="BST129" s="49"/>
      <c r="BSU129" s="49"/>
      <c r="BSV129" s="49"/>
      <c r="BSW129" s="49"/>
      <c r="BSX129" s="49"/>
      <c r="BSY129" s="49"/>
      <c r="BSZ129" s="49"/>
      <c r="BTA129" s="49"/>
      <c r="BTB129" s="49"/>
      <c r="BTC129" s="49"/>
      <c r="BTD129" s="49"/>
      <c r="BTE129" s="49"/>
      <c r="BTF129" s="49"/>
      <c r="BTG129" s="49"/>
      <c r="BTH129" s="49"/>
      <c r="BTI129" s="49"/>
      <c r="BTJ129" s="49"/>
      <c r="BTK129" s="49"/>
      <c r="BTL129" s="49"/>
      <c r="BTM129" s="49"/>
      <c r="BTN129" s="49"/>
      <c r="BTO129" s="49"/>
      <c r="BTP129" s="49"/>
      <c r="BTQ129" s="49"/>
      <c r="BTR129" s="49"/>
      <c r="BTS129" s="49"/>
      <c r="BTT129" s="49"/>
      <c r="BTU129" s="49"/>
      <c r="BTV129" s="49"/>
      <c r="BTW129" s="49"/>
      <c r="BTX129" s="49"/>
      <c r="BTY129" s="49"/>
      <c r="BTZ129" s="49"/>
      <c r="BUA129" s="49"/>
      <c r="BUB129" s="49"/>
      <c r="BUC129" s="49"/>
      <c r="BUD129" s="49"/>
      <c r="BUE129" s="49"/>
      <c r="BUF129" s="49"/>
      <c r="BUG129" s="49"/>
      <c r="BUH129" s="49"/>
      <c r="BUI129" s="49"/>
      <c r="BUJ129" s="49"/>
      <c r="BUK129" s="49"/>
      <c r="BUL129" s="49"/>
      <c r="BUM129" s="49"/>
      <c r="BUN129" s="49"/>
      <c r="BUO129" s="49"/>
      <c r="BUP129" s="49"/>
      <c r="BUQ129" s="49"/>
      <c r="BUR129" s="49"/>
      <c r="BUS129" s="49"/>
      <c r="BUT129" s="49"/>
      <c r="BUU129" s="49"/>
      <c r="BUV129" s="49"/>
      <c r="BUW129" s="49"/>
      <c r="BUX129" s="49"/>
      <c r="BUY129" s="49"/>
      <c r="BUZ129" s="49"/>
      <c r="BVA129" s="49"/>
      <c r="BVB129" s="49"/>
      <c r="BVC129" s="49"/>
      <c r="BVD129" s="49"/>
      <c r="BVE129" s="49"/>
      <c r="BVF129" s="49"/>
      <c r="BVG129" s="49"/>
      <c r="BVH129" s="49"/>
      <c r="BVI129" s="49"/>
      <c r="BVJ129" s="49"/>
      <c r="BVK129" s="49"/>
      <c r="BVL129" s="49"/>
      <c r="BVM129" s="49"/>
      <c r="BVN129" s="49"/>
      <c r="BVO129" s="49"/>
      <c r="BVP129" s="49"/>
      <c r="BVQ129" s="49"/>
      <c r="BVR129" s="49"/>
      <c r="BVS129" s="49"/>
      <c r="BVT129" s="49"/>
      <c r="BVU129" s="49"/>
      <c r="BVV129" s="49"/>
      <c r="BVW129" s="49"/>
      <c r="BVX129" s="49"/>
      <c r="BVY129" s="49"/>
      <c r="BVZ129" s="49"/>
      <c r="BWA129" s="49"/>
      <c r="BWB129" s="49"/>
      <c r="BWC129" s="49"/>
      <c r="BWD129" s="49"/>
      <c r="BWE129" s="49"/>
      <c r="BWF129" s="49"/>
      <c r="BWG129" s="49"/>
      <c r="BWH129" s="49"/>
      <c r="BWI129" s="49"/>
      <c r="BWJ129" s="49"/>
      <c r="BWK129" s="49"/>
      <c r="BWL129" s="49"/>
      <c r="BWM129" s="49"/>
      <c r="BWN129" s="49"/>
      <c r="BWO129" s="49"/>
      <c r="BWP129" s="49"/>
      <c r="BWQ129" s="49"/>
      <c r="BWR129" s="49"/>
      <c r="BWS129" s="49"/>
      <c r="BWT129" s="49"/>
      <c r="BWU129" s="49"/>
      <c r="BWV129" s="49"/>
      <c r="BWW129" s="49"/>
      <c r="BWX129" s="49"/>
      <c r="BWY129" s="49"/>
      <c r="BWZ129" s="49"/>
      <c r="BXA129" s="49"/>
      <c r="BXB129" s="49"/>
      <c r="BXC129" s="49"/>
      <c r="BXD129" s="49"/>
      <c r="BXE129" s="49"/>
      <c r="BXF129" s="49"/>
      <c r="BXG129" s="49"/>
      <c r="BXH129" s="49"/>
      <c r="BXI129" s="49"/>
      <c r="BXJ129" s="49"/>
      <c r="BXK129" s="49"/>
      <c r="BXL129" s="49"/>
      <c r="BXM129" s="49"/>
      <c r="BXN129" s="49"/>
      <c r="BXO129" s="49"/>
      <c r="BXP129" s="49"/>
      <c r="BXQ129" s="49"/>
      <c r="BXR129" s="49"/>
      <c r="BXS129" s="49"/>
      <c r="BXT129" s="49"/>
      <c r="BXU129" s="49"/>
      <c r="BXV129" s="49"/>
      <c r="BXW129" s="49"/>
      <c r="BXX129" s="49"/>
      <c r="BXY129" s="49"/>
      <c r="BXZ129" s="49"/>
      <c r="BYA129" s="49"/>
      <c r="BYB129" s="49"/>
      <c r="BYC129" s="49"/>
      <c r="BYD129" s="49"/>
      <c r="BYE129" s="49"/>
      <c r="BYF129" s="49"/>
      <c r="BYG129" s="49"/>
      <c r="BYH129" s="49"/>
      <c r="BYI129" s="49"/>
      <c r="BYJ129" s="49"/>
      <c r="BYK129" s="49"/>
      <c r="BYL129" s="49"/>
      <c r="BYM129" s="49"/>
      <c r="BYN129" s="49"/>
      <c r="BYO129" s="49"/>
      <c r="BYP129" s="49"/>
      <c r="BYQ129" s="49"/>
      <c r="BYR129" s="49"/>
      <c r="BYS129" s="49"/>
      <c r="BYT129" s="49"/>
      <c r="BYU129" s="49"/>
      <c r="BYV129" s="49"/>
      <c r="BYW129" s="49"/>
      <c r="BYX129" s="49"/>
      <c r="BYY129" s="49"/>
      <c r="BYZ129" s="49"/>
      <c r="BZA129" s="49"/>
      <c r="BZB129" s="49"/>
      <c r="BZC129" s="49"/>
      <c r="BZD129" s="49"/>
      <c r="BZE129" s="49"/>
      <c r="BZF129" s="49"/>
      <c r="BZG129" s="49"/>
      <c r="BZH129" s="49"/>
      <c r="BZI129" s="49"/>
      <c r="BZJ129" s="49"/>
      <c r="BZK129" s="49"/>
      <c r="BZL129" s="49"/>
      <c r="BZM129" s="49"/>
      <c r="BZN129" s="49"/>
      <c r="BZO129" s="49"/>
      <c r="BZP129" s="49"/>
      <c r="BZQ129" s="49"/>
      <c r="BZR129" s="49"/>
      <c r="BZS129" s="49"/>
      <c r="BZT129" s="49"/>
      <c r="BZU129" s="49"/>
      <c r="BZV129" s="49"/>
      <c r="BZW129" s="49"/>
      <c r="BZX129" s="49"/>
      <c r="BZY129" s="49"/>
      <c r="BZZ129" s="49"/>
      <c r="CAA129" s="49"/>
      <c r="CAB129" s="49"/>
      <c r="CAC129" s="49"/>
      <c r="CAD129" s="49"/>
      <c r="CAE129" s="49"/>
      <c r="CAF129" s="49"/>
      <c r="CAG129" s="49"/>
      <c r="CAH129" s="49"/>
      <c r="CAI129" s="49"/>
      <c r="CAJ129" s="49"/>
      <c r="CAK129" s="49"/>
      <c r="CAL129" s="49"/>
      <c r="CAM129" s="49"/>
      <c r="CAN129" s="49"/>
      <c r="CAO129" s="49"/>
      <c r="CAP129" s="49"/>
      <c r="CAQ129" s="49"/>
      <c r="CAR129" s="49"/>
      <c r="CAS129" s="49"/>
      <c r="CAT129" s="49"/>
      <c r="CAU129" s="49"/>
      <c r="CAV129" s="49"/>
      <c r="CAW129" s="49"/>
      <c r="CAX129" s="49"/>
      <c r="CAY129" s="49"/>
      <c r="CAZ129" s="49"/>
      <c r="CBA129" s="49"/>
      <c r="CBB129" s="49"/>
      <c r="CBC129" s="49"/>
      <c r="CBD129" s="49"/>
      <c r="CBE129" s="49"/>
      <c r="CBF129" s="49"/>
      <c r="CBG129" s="49"/>
      <c r="CBH129" s="49"/>
      <c r="CBI129" s="49"/>
      <c r="CBJ129" s="49"/>
      <c r="CBK129" s="49"/>
      <c r="CBL129" s="49"/>
      <c r="CBM129" s="49"/>
      <c r="CBN129" s="49"/>
      <c r="CBO129" s="49"/>
      <c r="CBP129" s="49"/>
      <c r="CBQ129" s="49"/>
      <c r="CBR129" s="49"/>
      <c r="CBS129" s="49"/>
      <c r="CBT129" s="49"/>
      <c r="CBU129" s="49"/>
      <c r="CBV129" s="49"/>
      <c r="CBW129" s="49"/>
      <c r="CBX129" s="49"/>
      <c r="CBY129" s="49"/>
      <c r="CBZ129" s="49"/>
      <c r="CCA129" s="49"/>
      <c r="CCB129" s="49"/>
      <c r="CCC129" s="49"/>
      <c r="CCD129" s="49"/>
      <c r="CCE129" s="49"/>
      <c r="CCF129" s="49"/>
      <c r="CCG129" s="49"/>
      <c r="CCH129" s="49"/>
      <c r="CCI129" s="49"/>
      <c r="CCJ129" s="49"/>
      <c r="CCK129" s="49"/>
      <c r="CCL129" s="49"/>
      <c r="CCM129" s="49"/>
      <c r="CCN129" s="49"/>
      <c r="CCO129" s="49"/>
      <c r="CCP129" s="49"/>
      <c r="CCQ129" s="49"/>
      <c r="CCR129" s="49"/>
      <c r="CCS129" s="49"/>
      <c r="CCT129" s="49"/>
      <c r="CCU129" s="49"/>
      <c r="CCV129" s="49"/>
      <c r="CCW129" s="49"/>
      <c r="CCX129" s="49"/>
      <c r="CCY129" s="49"/>
      <c r="CCZ129" s="49"/>
      <c r="CDA129" s="49"/>
      <c r="CDB129" s="49"/>
      <c r="CDC129" s="49"/>
      <c r="CDD129" s="49"/>
      <c r="CDE129" s="49"/>
      <c r="CDF129" s="49"/>
      <c r="CDG129" s="49"/>
      <c r="CDH129" s="49"/>
      <c r="CDI129" s="49"/>
      <c r="CDJ129" s="49"/>
      <c r="CDK129" s="49"/>
      <c r="CDL129" s="49"/>
      <c r="CDM129" s="49"/>
      <c r="CDN129" s="49"/>
      <c r="CDO129" s="49"/>
      <c r="CDP129" s="49"/>
      <c r="CDQ129" s="49"/>
      <c r="CDR129" s="49"/>
      <c r="CDS129" s="49"/>
      <c r="CDT129" s="49"/>
      <c r="CDU129" s="49"/>
      <c r="CDV129" s="49"/>
      <c r="CDW129" s="49"/>
      <c r="CDX129" s="49"/>
      <c r="CDY129" s="49"/>
      <c r="CDZ129" s="49"/>
      <c r="CEA129" s="49"/>
      <c r="CEB129" s="49"/>
      <c r="CEC129" s="49"/>
      <c r="CED129" s="49"/>
      <c r="CEE129" s="49"/>
      <c r="CEF129" s="49"/>
      <c r="CEG129" s="49"/>
      <c r="CEH129" s="49"/>
      <c r="CEI129" s="49"/>
      <c r="CEJ129" s="49"/>
      <c r="CEK129" s="49"/>
      <c r="CEL129" s="49"/>
      <c r="CEM129" s="49"/>
      <c r="CEN129" s="49"/>
      <c r="CEO129" s="49"/>
      <c r="CEP129" s="49"/>
      <c r="CEQ129" s="49"/>
      <c r="CER129" s="49"/>
      <c r="CES129" s="49"/>
      <c r="CET129" s="49"/>
      <c r="CEU129" s="49"/>
      <c r="CEV129" s="49"/>
      <c r="CEW129" s="49"/>
      <c r="CEX129" s="49"/>
      <c r="CEY129" s="49"/>
      <c r="CEZ129" s="49"/>
      <c r="CFA129" s="49"/>
      <c r="CFB129" s="49"/>
      <c r="CFC129" s="49"/>
      <c r="CFD129" s="49"/>
      <c r="CFE129" s="49"/>
      <c r="CFF129" s="49"/>
      <c r="CFG129" s="49"/>
      <c r="CFH129" s="49"/>
      <c r="CFI129" s="49"/>
      <c r="CFJ129" s="49"/>
      <c r="CFK129" s="49"/>
      <c r="CFL129" s="49"/>
      <c r="CFM129" s="49"/>
      <c r="CFN129" s="49"/>
      <c r="CFO129" s="49"/>
      <c r="CFP129" s="49"/>
      <c r="CFQ129" s="49"/>
      <c r="CFR129" s="49"/>
      <c r="CFS129" s="49"/>
      <c r="CFT129" s="49"/>
      <c r="CFU129" s="49"/>
      <c r="CFV129" s="49"/>
      <c r="CFW129" s="49"/>
      <c r="CFX129" s="49"/>
      <c r="CFY129" s="49"/>
      <c r="CFZ129" s="49"/>
      <c r="CGA129" s="49"/>
      <c r="CGB129" s="49"/>
      <c r="CGC129" s="49"/>
      <c r="CGD129" s="49"/>
      <c r="CGE129" s="49"/>
      <c r="CGF129" s="49"/>
      <c r="CGG129" s="49"/>
      <c r="CGH129" s="49"/>
      <c r="CGI129" s="49"/>
      <c r="CGJ129" s="49"/>
      <c r="CGK129" s="49"/>
      <c r="CGL129" s="49"/>
      <c r="CGM129" s="49"/>
      <c r="CGN129" s="49"/>
      <c r="CGO129" s="49"/>
      <c r="CGP129" s="49"/>
      <c r="CGQ129" s="49"/>
      <c r="CGR129" s="49"/>
      <c r="CGS129" s="49"/>
      <c r="CGT129" s="49"/>
      <c r="CGU129" s="49"/>
      <c r="CGV129" s="49"/>
      <c r="CGW129" s="49"/>
      <c r="CGX129" s="49"/>
      <c r="CGY129" s="49"/>
      <c r="CGZ129" s="49"/>
      <c r="CHA129" s="49"/>
      <c r="CHB129" s="49"/>
      <c r="CHC129" s="49"/>
      <c r="CHD129" s="49"/>
      <c r="CHE129" s="49"/>
      <c r="CHF129" s="49"/>
      <c r="CHG129" s="49"/>
      <c r="CHH129" s="49"/>
      <c r="CHI129" s="49"/>
      <c r="CHJ129" s="49"/>
      <c r="CHK129" s="49"/>
      <c r="CHL129" s="49"/>
      <c r="CHM129" s="49"/>
      <c r="CHN129" s="49"/>
      <c r="CHO129" s="49"/>
      <c r="CHP129" s="49"/>
      <c r="CHQ129" s="49"/>
      <c r="CHR129" s="49"/>
      <c r="CHS129" s="49"/>
      <c r="CHT129" s="49"/>
      <c r="CHU129" s="49"/>
      <c r="CHV129" s="49"/>
      <c r="CHW129" s="49"/>
      <c r="CHX129" s="49"/>
      <c r="CHY129" s="49"/>
      <c r="CHZ129" s="49"/>
      <c r="CIA129" s="49"/>
      <c r="CIB129" s="49"/>
      <c r="CIC129" s="49"/>
      <c r="CID129" s="49"/>
      <c r="CIE129" s="49"/>
      <c r="CIF129" s="49"/>
      <c r="CIG129" s="49"/>
      <c r="CIH129" s="49"/>
      <c r="CII129" s="49"/>
      <c r="CIJ129" s="49"/>
      <c r="CIK129" s="49"/>
      <c r="CIL129" s="49"/>
      <c r="CIM129" s="49"/>
      <c r="CIN129" s="49"/>
      <c r="CIO129" s="49"/>
      <c r="CIP129" s="49"/>
      <c r="CIQ129" s="49"/>
      <c r="CIR129" s="49"/>
      <c r="CIS129" s="49"/>
      <c r="CIT129" s="49"/>
      <c r="CIU129" s="49"/>
      <c r="CIV129" s="49"/>
      <c r="CIW129" s="49"/>
      <c r="CIX129" s="49"/>
      <c r="CIY129" s="49"/>
      <c r="CIZ129" s="49"/>
      <c r="CJA129" s="49"/>
      <c r="CJB129" s="49"/>
      <c r="CJC129" s="49"/>
      <c r="CJD129" s="49"/>
      <c r="CJE129" s="49"/>
      <c r="CJF129" s="49"/>
      <c r="CJG129" s="49"/>
      <c r="CJH129" s="49"/>
      <c r="CJI129" s="49"/>
      <c r="CJJ129" s="49"/>
      <c r="CJK129" s="49"/>
      <c r="CJL129" s="49"/>
      <c r="CJM129" s="49"/>
      <c r="CJN129" s="49"/>
      <c r="CJO129" s="49"/>
      <c r="CJP129" s="49"/>
      <c r="CJQ129" s="49"/>
      <c r="CJR129" s="49"/>
      <c r="CJS129" s="49"/>
      <c r="CJT129" s="49"/>
      <c r="CJU129" s="49"/>
      <c r="CJV129" s="49"/>
      <c r="CJW129" s="49"/>
      <c r="CJX129" s="49"/>
      <c r="CJY129" s="49"/>
      <c r="CJZ129" s="49"/>
      <c r="CKA129" s="49"/>
      <c r="CKB129" s="49"/>
      <c r="CKC129" s="49"/>
      <c r="CKD129" s="49"/>
      <c r="CKE129" s="49"/>
      <c r="CKF129" s="49"/>
      <c r="CKG129" s="49"/>
      <c r="CKH129" s="49"/>
      <c r="CKI129" s="49"/>
      <c r="CKJ129" s="49"/>
      <c r="CKK129" s="49"/>
      <c r="CKL129" s="49"/>
      <c r="CKM129" s="49"/>
      <c r="CKN129" s="49"/>
      <c r="CKO129" s="49"/>
      <c r="CKP129" s="49"/>
      <c r="CKQ129" s="49"/>
      <c r="CKR129" s="49"/>
      <c r="CKS129" s="49"/>
      <c r="CKT129" s="49"/>
      <c r="CKU129" s="49"/>
      <c r="CKV129" s="49"/>
      <c r="CKW129" s="49"/>
      <c r="CKX129" s="49"/>
      <c r="CKY129" s="49"/>
      <c r="CKZ129" s="49"/>
      <c r="CLA129" s="49"/>
      <c r="CLB129" s="49"/>
      <c r="CLC129" s="49"/>
      <c r="CLD129" s="49"/>
      <c r="CLE129" s="49"/>
      <c r="CLF129" s="49"/>
      <c r="CLG129" s="49"/>
      <c r="CLH129" s="49"/>
      <c r="CLI129" s="49"/>
      <c r="CLJ129" s="49"/>
      <c r="CLK129" s="49"/>
      <c r="CLL129" s="49"/>
      <c r="CLM129" s="49"/>
      <c r="CLN129" s="49"/>
      <c r="CLO129" s="49"/>
      <c r="CLP129" s="49"/>
      <c r="CLQ129" s="49"/>
      <c r="CLR129" s="49"/>
      <c r="CLS129" s="49"/>
      <c r="CLT129" s="49"/>
      <c r="CLU129" s="49"/>
      <c r="CLV129" s="49"/>
      <c r="CLW129" s="49"/>
      <c r="CLX129" s="49"/>
      <c r="CLY129" s="49"/>
      <c r="CLZ129" s="49"/>
      <c r="CMA129" s="49"/>
      <c r="CMB129" s="49"/>
      <c r="CMC129" s="49"/>
      <c r="CMD129" s="49"/>
      <c r="CME129" s="49"/>
      <c r="CMF129" s="49"/>
      <c r="CMG129" s="49"/>
      <c r="CMH129" s="49"/>
      <c r="CMI129" s="49"/>
      <c r="CMJ129" s="49"/>
      <c r="CMK129" s="49"/>
      <c r="CML129" s="49"/>
      <c r="CMM129" s="49"/>
      <c r="CMN129" s="49"/>
      <c r="CMO129" s="49"/>
      <c r="CMP129" s="49"/>
      <c r="CMQ129" s="49"/>
      <c r="CMR129" s="49"/>
      <c r="CMS129" s="49"/>
      <c r="CMT129" s="49"/>
      <c r="CMU129" s="49"/>
      <c r="CMV129" s="49"/>
      <c r="CMW129" s="49"/>
      <c r="CMX129" s="49"/>
      <c r="CMY129" s="49"/>
      <c r="CMZ129" s="49"/>
      <c r="CNA129" s="49"/>
      <c r="CNB129" s="49"/>
      <c r="CNC129" s="49"/>
      <c r="CND129" s="49"/>
      <c r="CNE129" s="49"/>
      <c r="CNF129" s="49"/>
      <c r="CNG129" s="49"/>
      <c r="CNH129" s="49"/>
      <c r="CNI129" s="49"/>
      <c r="CNJ129" s="49"/>
      <c r="CNK129" s="49"/>
      <c r="CNL129" s="49"/>
      <c r="CNM129" s="49"/>
      <c r="CNN129" s="49"/>
      <c r="CNO129" s="49"/>
      <c r="CNP129" s="49"/>
      <c r="CNQ129" s="49"/>
      <c r="CNR129" s="49"/>
      <c r="CNS129" s="49"/>
      <c r="CNT129" s="49"/>
      <c r="CNU129" s="49"/>
      <c r="CNV129" s="49"/>
      <c r="CNW129" s="49"/>
      <c r="CNX129" s="49"/>
      <c r="CNY129" s="49"/>
      <c r="CNZ129" s="49"/>
      <c r="COA129" s="49"/>
      <c r="COB129" s="49"/>
      <c r="COC129" s="49"/>
      <c r="COD129" s="49"/>
      <c r="COE129" s="49"/>
      <c r="COF129" s="49"/>
      <c r="COG129" s="49"/>
      <c r="COH129" s="49"/>
      <c r="COI129" s="49"/>
      <c r="COJ129" s="49"/>
      <c r="COK129" s="49"/>
      <c r="COL129" s="49"/>
      <c r="COM129" s="49"/>
      <c r="CON129" s="49"/>
      <c r="COO129" s="49"/>
      <c r="COP129" s="49"/>
      <c r="COQ129" s="49"/>
      <c r="COR129" s="49"/>
      <c r="COS129" s="49"/>
      <c r="COT129" s="49"/>
      <c r="COU129" s="49"/>
      <c r="COV129" s="49"/>
      <c r="COW129" s="49"/>
      <c r="COX129" s="49"/>
      <c r="COY129" s="49"/>
      <c r="COZ129" s="49"/>
      <c r="CPA129" s="49"/>
      <c r="CPB129" s="49"/>
      <c r="CPC129" s="49"/>
      <c r="CPD129" s="49"/>
      <c r="CPE129" s="49"/>
      <c r="CPF129" s="49"/>
      <c r="CPG129" s="49"/>
      <c r="CPH129" s="49"/>
      <c r="CPI129" s="49"/>
      <c r="CPJ129" s="49"/>
      <c r="CPK129" s="49"/>
      <c r="CPL129" s="49"/>
      <c r="CPM129" s="49"/>
      <c r="CPN129" s="49"/>
      <c r="CPO129" s="49"/>
      <c r="CPP129" s="49"/>
      <c r="CPQ129" s="49"/>
      <c r="CPR129" s="49"/>
      <c r="CPS129" s="49"/>
      <c r="CPT129" s="49"/>
      <c r="CPU129" s="49"/>
      <c r="CPV129" s="49"/>
      <c r="CPW129" s="49"/>
      <c r="CPX129" s="49"/>
      <c r="CPY129" s="49"/>
      <c r="CPZ129" s="49"/>
      <c r="CQA129" s="49"/>
      <c r="CQB129" s="49"/>
      <c r="CQC129" s="49"/>
      <c r="CQD129" s="49"/>
      <c r="CQE129" s="49"/>
      <c r="CQF129" s="49"/>
      <c r="CQG129" s="49"/>
      <c r="CQH129" s="49"/>
      <c r="CQI129" s="49"/>
      <c r="CQJ129" s="49"/>
      <c r="CQK129" s="49"/>
      <c r="CQL129" s="49"/>
      <c r="CQM129" s="49"/>
      <c r="CQN129" s="49"/>
      <c r="CQO129" s="49"/>
      <c r="CQP129" s="49"/>
      <c r="CQQ129" s="49"/>
      <c r="CQR129" s="49"/>
      <c r="CQS129" s="49"/>
      <c r="CQT129" s="49"/>
      <c r="CQU129" s="49"/>
      <c r="CQV129" s="49"/>
      <c r="CQW129" s="49"/>
      <c r="CQX129" s="49"/>
      <c r="CQY129" s="49"/>
      <c r="CQZ129" s="49"/>
      <c r="CRA129" s="49"/>
      <c r="CRB129" s="49"/>
      <c r="CRC129" s="49"/>
      <c r="CRD129" s="49"/>
      <c r="CRE129" s="49"/>
      <c r="CRF129" s="49"/>
      <c r="CRG129" s="49"/>
      <c r="CRH129" s="49"/>
      <c r="CRI129" s="49"/>
      <c r="CRJ129" s="49"/>
      <c r="CRK129" s="49"/>
      <c r="CRL129" s="49"/>
      <c r="CRM129" s="49"/>
      <c r="CRN129" s="49"/>
      <c r="CRO129" s="49"/>
      <c r="CRP129" s="49"/>
      <c r="CRQ129" s="49"/>
      <c r="CRR129" s="49"/>
      <c r="CRS129" s="49"/>
      <c r="CRT129" s="49"/>
      <c r="CRU129" s="49"/>
      <c r="CRV129" s="49"/>
      <c r="CRW129" s="49"/>
      <c r="CRX129" s="49"/>
      <c r="CRY129" s="49"/>
      <c r="CRZ129" s="49"/>
      <c r="CSA129" s="49"/>
      <c r="CSB129" s="49"/>
      <c r="CSC129" s="49"/>
      <c r="CSD129" s="49"/>
      <c r="CSE129" s="49"/>
      <c r="CSF129" s="49"/>
      <c r="CSG129" s="49"/>
      <c r="CSH129" s="49"/>
      <c r="CSI129" s="49"/>
      <c r="CSJ129" s="49"/>
      <c r="CSK129" s="49"/>
      <c r="CSL129" s="49"/>
      <c r="CSM129" s="49"/>
      <c r="CSN129" s="49"/>
      <c r="CSO129" s="49"/>
      <c r="CSP129" s="49"/>
      <c r="CSQ129" s="49"/>
      <c r="CSR129" s="49"/>
      <c r="CSS129" s="49"/>
      <c r="CST129" s="49"/>
      <c r="CSU129" s="49"/>
      <c r="CSV129" s="49"/>
      <c r="CSW129" s="49"/>
      <c r="CSX129" s="49"/>
      <c r="CSY129" s="49"/>
      <c r="CSZ129" s="49"/>
      <c r="CTA129" s="49"/>
      <c r="CTB129" s="49"/>
      <c r="CTC129" s="49"/>
      <c r="CTD129" s="49"/>
      <c r="CTE129" s="49"/>
      <c r="CTF129" s="49"/>
      <c r="CTG129" s="49"/>
      <c r="CTH129" s="49"/>
      <c r="CTI129" s="49"/>
      <c r="CTJ129" s="49"/>
      <c r="CTK129" s="49"/>
      <c r="CTL129" s="49"/>
      <c r="CTM129" s="49"/>
      <c r="CTN129" s="49"/>
      <c r="CTO129" s="49"/>
      <c r="CTP129" s="49"/>
      <c r="CTQ129" s="49"/>
      <c r="CTR129" s="49"/>
      <c r="CTS129" s="49"/>
      <c r="CTT129" s="49"/>
      <c r="CTU129" s="49"/>
      <c r="CTV129" s="49"/>
      <c r="CTW129" s="49"/>
      <c r="CTX129" s="49"/>
      <c r="CTY129" s="49"/>
      <c r="CTZ129" s="49"/>
      <c r="CUA129" s="49"/>
      <c r="CUB129" s="49"/>
      <c r="CUC129" s="49"/>
      <c r="CUD129" s="49"/>
      <c r="CUE129" s="49"/>
      <c r="CUF129" s="49"/>
      <c r="CUG129" s="49"/>
      <c r="CUH129" s="49"/>
      <c r="CUI129" s="49"/>
      <c r="CUJ129" s="49"/>
      <c r="CUK129" s="49"/>
      <c r="CUL129" s="49"/>
      <c r="CUM129" s="49"/>
      <c r="CUN129" s="49"/>
      <c r="CUO129" s="49"/>
      <c r="CUP129" s="49"/>
      <c r="CUQ129" s="49"/>
      <c r="CUR129" s="49"/>
      <c r="CUS129" s="49"/>
      <c r="CUT129" s="49"/>
      <c r="CUU129" s="49"/>
      <c r="CUV129" s="49"/>
      <c r="CUW129" s="49"/>
      <c r="CUX129" s="49"/>
      <c r="CUY129" s="49"/>
      <c r="CUZ129" s="49"/>
      <c r="CVA129" s="49"/>
      <c r="CVB129" s="49"/>
      <c r="CVC129" s="49"/>
      <c r="CVD129" s="49"/>
      <c r="CVE129" s="49"/>
      <c r="CVF129" s="49"/>
      <c r="CVG129" s="49"/>
      <c r="CVH129" s="49"/>
      <c r="CVI129" s="49"/>
      <c r="CVJ129" s="49"/>
      <c r="CVK129" s="49"/>
      <c r="CVL129" s="49"/>
      <c r="CVM129" s="49"/>
      <c r="CVN129" s="49"/>
      <c r="CVO129" s="49"/>
      <c r="CVP129" s="49"/>
      <c r="CVQ129" s="49"/>
      <c r="CVR129" s="49"/>
      <c r="CVS129" s="49"/>
      <c r="CVT129" s="49"/>
      <c r="CVU129" s="49"/>
      <c r="CVV129" s="49"/>
      <c r="CVW129" s="49"/>
      <c r="CVX129" s="49"/>
      <c r="CVY129" s="49"/>
      <c r="CVZ129" s="49"/>
      <c r="CWA129" s="49"/>
      <c r="CWB129" s="49"/>
      <c r="CWC129" s="49"/>
      <c r="CWD129" s="49"/>
      <c r="CWE129" s="49"/>
      <c r="CWF129" s="49"/>
      <c r="CWG129" s="49"/>
      <c r="CWH129" s="49"/>
      <c r="CWI129" s="49"/>
      <c r="CWJ129" s="49"/>
      <c r="CWK129" s="49"/>
      <c r="CWL129" s="49"/>
      <c r="CWM129" s="49"/>
      <c r="CWN129" s="49"/>
      <c r="CWO129" s="49"/>
      <c r="CWP129" s="49"/>
      <c r="CWQ129" s="49"/>
      <c r="CWR129" s="49"/>
      <c r="CWS129" s="49"/>
      <c r="CWT129" s="49"/>
      <c r="CWU129" s="49"/>
      <c r="CWV129" s="49"/>
      <c r="CWW129" s="49"/>
      <c r="CWX129" s="49"/>
      <c r="CWY129" s="49"/>
      <c r="CWZ129" s="49"/>
      <c r="CXA129" s="49"/>
      <c r="CXB129" s="49"/>
      <c r="CXC129" s="49"/>
      <c r="CXD129" s="49"/>
      <c r="CXE129" s="49"/>
      <c r="CXF129" s="49"/>
      <c r="CXG129" s="49"/>
      <c r="CXH129" s="49"/>
      <c r="CXI129" s="49"/>
      <c r="CXJ129" s="49"/>
      <c r="CXK129" s="49"/>
      <c r="CXL129" s="49"/>
      <c r="CXM129" s="49"/>
      <c r="CXN129" s="49"/>
      <c r="CXO129" s="49"/>
      <c r="CXP129" s="49"/>
      <c r="CXQ129" s="49"/>
      <c r="CXR129" s="49"/>
      <c r="CXS129" s="49"/>
      <c r="CXT129" s="49"/>
      <c r="CXU129" s="49"/>
      <c r="CXV129" s="49"/>
      <c r="CXW129" s="49"/>
      <c r="CXX129" s="49"/>
      <c r="CXY129" s="49"/>
      <c r="CXZ129" s="49"/>
      <c r="CYA129" s="49"/>
      <c r="CYB129" s="49"/>
      <c r="CYC129" s="49"/>
      <c r="CYD129" s="49"/>
      <c r="CYE129" s="49"/>
      <c r="CYF129" s="49"/>
      <c r="CYG129" s="49"/>
      <c r="CYH129" s="49"/>
      <c r="CYI129" s="49"/>
      <c r="CYJ129" s="49"/>
      <c r="CYK129" s="49"/>
      <c r="CYL129" s="49"/>
      <c r="CYM129" s="49"/>
      <c r="CYN129" s="49"/>
      <c r="CYO129" s="49"/>
      <c r="CYP129" s="49"/>
      <c r="CYQ129" s="49"/>
      <c r="CYR129" s="49"/>
      <c r="CYS129" s="49"/>
      <c r="CYT129" s="49"/>
      <c r="CYU129" s="49"/>
      <c r="CYV129" s="49"/>
      <c r="CYW129" s="49"/>
      <c r="CYX129" s="49"/>
      <c r="CYY129" s="49"/>
      <c r="CYZ129" s="49"/>
      <c r="CZA129" s="49"/>
      <c r="CZB129" s="49"/>
      <c r="CZC129" s="49"/>
      <c r="CZD129" s="49"/>
      <c r="CZE129" s="49"/>
      <c r="CZF129" s="49"/>
      <c r="CZG129" s="49"/>
      <c r="CZH129" s="49"/>
      <c r="CZI129" s="49"/>
      <c r="CZJ129" s="49"/>
      <c r="CZK129" s="49"/>
      <c r="CZL129" s="49"/>
      <c r="CZM129" s="49"/>
      <c r="CZN129" s="49"/>
      <c r="CZO129" s="49"/>
      <c r="CZP129" s="49"/>
      <c r="CZQ129" s="49"/>
      <c r="CZR129" s="49"/>
      <c r="CZS129" s="49"/>
      <c r="CZT129" s="49"/>
      <c r="CZU129" s="49"/>
      <c r="CZV129" s="49"/>
      <c r="CZW129" s="49"/>
      <c r="CZX129" s="49"/>
      <c r="CZY129" s="49"/>
      <c r="CZZ129" s="49"/>
      <c r="DAA129" s="49"/>
      <c r="DAB129" s="49"/>
      <c r="DAC129" s="49"/>
      <c r="DAD129" s="49"/>
      <c r="DAE129" s="49"/>
      <c r="DAF129" s="49"/>
      <c r="DAG129" s="49"/>
      <c r="DAH129" s="49"/>
      <c r="DAI129" s="49"/>
      <c r="DAJ129" s="49"/>
      <c r="DAK129" s="49"/>
      <c r="DAL129" s="49"/>
      <c r="DAM129" s="49"/>
      <c r="DAN129" s="49"/>
      <c r="DAO129" s="49"/>
      <c r="DAP129" s="49"/>
      <c r="DAQ129" s="49"/>
      <c r="DAR129" s="49"/>
      <c r="DAS129" s="49"/>
      <c r="DAT129" s="49"/>
      <c r="DAU129" s="49"/>
      <c r="DAV129" s="49"/>
      <c r="DAW129" s="49"/>
      <c r="DAX129" s="49"/>
      <c r="DAY129" s="49"/>
      <c r="DAZ129" s="49"/>
      <c r="DBA129" s="49"/>
      <c r="DBB129" s="49"/>
      <c r="DBC129" s="49"/>
      <c r="DBD129" s="49"/>
      <c r="DBE129" s="49"/>
      <c r="DBF129" s="49"/>
      <c r="DBG129" s="49"/>
      <c r="DBH129" s="49"/>
      <c r="DBI129" s="49"/>
      <c r="DBJ129" s="49"/>
      <c r="DBK129" s="49"/>
      <c r="DBL129" s="49"/>
      <c r="DBM129" s="49"/>
      <c r="DBN129" s="49"/>
      <c r="DBO129" s="49"/>
      <c r="DBP129" s="49"/>
      <c r="DBQ129" s="49"/>
      <c r="DBR129" s="49"/>
      <c r="DBS129" s="49"/>
      <c r="DBT129" s="49"/>
      <c r="DBU129" s="49"/>
      <c r="DBV129" s="49"/>
      <c r="DBW129" s="49"/>
      <c r="DBX129" s="49"/>
      <c r="DBY129" s="49"/>
      <c r="DBZ129" s="49"/>
      <c r="DCA129" s="49"/>
      <c r="DCB129" s="49"/>
      <c r="DCC129" s="49"/>
      <c r="DCD129" s="49"/>
      <c r="DCE129" s="49"/>
      <c r="DCF129" s="49"/>
      <c r="DCG129" s="49"/>
      <c r="DCH129" s="49"/>
      <c r="DCI129" s="49"/>
      <c r="DCJ129" s="49"/>
      <c r="DCK129" s="49"/>
      <c r="DCL129" s="49"/>
      <c r="DCM129" s="49"/>
      <c r="DCN129" s="49"/>
      <c r="DCO129" s="49"/>
      <c r="DCP129" s="49"/>
      <c r="DCQ129" s="49"/>
      <c r="DCR129" s="49"/>
      <c r="DCS129" s="49"/>
      <c r="DCT129" s="49"/>
      <c r="DCU129" s="49"/>
      <c r="DCV129" s="49"/>
      <c r="DCW129" s="49"/>
      <c r="DCX129" s="49"/>
      <c r="DCY129" s="49"/>
      <c r="DCZ129" s="49"/>
      <c r="DDA129" s="49"/>
      <c r="DDB129" s="49"/>
      <c r="DDC129" s="49"/>
      <c r="DDD129" s="49"/>
      <c r="DDE129" s="49"/>
      <c r="DDF129" s="49"/>
      <c r="DDG129" s="49"/>
      <c r="DDH129" s="49"/>
      <c r="DDI129" s="49"/>
      <c r="DDJ129" s="49"/>
      <c r="DDK129" s="49"/>
      <c r="DDL129" s="49"/>
      <c r="DDM129" s="49"/>
      <c r="DDN129" s="49"/>
      <c r="DDO129" s="49"/>
      <c r="DDP129" s="49"/>
      <c r="DDQ129" s="49"/>
      <c r="DDR129" s="49"/>
      <c r="DDS129" s="49"/>
      <c r="DDT129" s="49"/>
      <c r="DDU129" s="49"/>
      <c r="DDV129" s="49"/>
      <c r="DDW129" s="49"/>
      <c r="DDX129" s="49"/>
      <c r="DDY129" s="49"/>
      <c r="DDZ129" s="49"/>
      <c r="DEA129" s="49"/>
      <c r="DEB129" s="49"/>
      <c r="DEC129" s="49"/>
      <c r="DED129" s="49"/>
      <c r="DEE129" s="49"/>
      <c r="DEF129" s="49"/>
      <c r="DEG129" s="49"/>
      <c r="DEH129" s="49"/>
      <c r="DEI129" s="49"/>
      <c r="DEJ129" s="49"/>
      <c r="DEK129" s="49"/>
      <c r="DEL129" s="49"/>
      <c r="DEM129" s="49"/>
      <c r="DEN129" s="49"/>
      <c r="DEO129" s="49"/>
      <c r="DEP129" s="49"/>
      <c r="DEQ129" s="49"/>
      <c r="DER129" s="49"/>
      <c r="DES129" s="49"/>
      <c r="DET129" s="49"/>
      <c r="DEU129" s="49"/>
      <c r="DEV129" s="49"/>
      <c r="DEW129" s="49"/>
      <c r="DEX129" s="49"/>
      <c r="DEY129" s="49"/>
      <c r="DEZ129" s="49"/>
      <c r="DFA129" s="49"/>
      <c r="DFB129" s="49"/>
      <c r="DFC129" s="49"/>
      <c r="DFD129" s="49"/>
      <c r="DFE129" s="49"/>
      <c r="DFF129" s="49"/>
      <c r="DFG129" s="49"/>
      <c r="DFH129" s="49"/>
      <c r="DFI129" s="49"/>
      <c r="DFJ129" s="49"/>
      <c r="DFK129" s="49"/>
      <c r="DFL129" s="49"/>
      <c r="DFM129" s="49"/>
      <c r="DFN129" s="49"/>
      <c r="DFO129" s="49"/>
      <c r="DFP129" s="49"/>
      <c r="DFQ129" s="49"/>
      <c r="DFR129" s="49"/>
      <c r="DFS129" s="49"/>
      <c r="DFT129" s="49"/>
      <c r="DFU129" s="49"/>
      <c r="DFV129" s="49"/>
      <c r="DFW129" s="49"/>
      <c r="DFX129" s="49"/>
      <c r="DFY129" s="49"/>
      <c r="DFZ129" s="49"/>
      <c r="DGA129" s="49"/>
      <c r="DGB129" s="49"/>
      <c r="DGC129" s="49"/>
      <c r="DGD129" s="49"/>
      <c r="DGE129" s="49"/>
      <c r="DGF129" s="49"/>
      <c r="DGG129" s="49"/>
      <c r="DGH129" s="49"/>
      <c r="DGI129" s="49"/>
      <c r="DGJ129" s="49"/>
      <c r="DGK129" s="49"/>
      <c r="DGL129" s="49"/>
      <c r="DGM129" s="49"/>
      <c r="DGN129" s="49"/>
      <c r="DGO129" s="49"/>
      <c r="DGP129" s="49"/>
      <c r="DGQ129" s="49"/>
      <c r="DGR129" s="49"/>
      <c r="DGS129" s="49"/>
      <c r="DGT129" s="49"/>
      <c r="DGU129" s="49"/>
      <c r="DGV129" s="49"/>
      <c r="DGW129" s="49"/>
      <c r="DGX129" s="49"/>
      <c r="DGY129" s="49"/>
      <c r="DGZ129" s="49"/>
      <c r="DHA129" s="49"/>
      <c r="DHB129" s="49"/>
      <c r="DHC129" s="49"/>
      <c r="DHD129" s="49"/>
      <c r="DHE129" s="49"/>
      <c r="DHF129" s="49"/>
      <c r="DHG129" s="49"/>
      <c r="DHH129" s="49"/>
      <c r="DHI129" s="49"/>
      <c r="DHJ129" s="49"/>
      <c r="DHK129" s="49"/>
      <c r="DHL129" s="49"/>
      <c r="DHM129" s="49"/>
      <c r="DHN129" s="49"/>
      <c r="DHO129" s="49"/>
      <c r="DHP129" s="49"/>
      <c r="DHQ129" s="49"/>
      <c r="DHR129" s="49"/>
      <c r="DHS129" s="49"/>
      <c r="DHT129" s="49"/>
      <c r="DHU129" s="49"/>
      <c r="DHV129" s="49"/>
      <c r="DHW129" s="49"/>
      <c r="DHX129" s="49"/>
      <c r="DHY129" s="49"/>
      <c r="DHZ129" s="49"/>
      <c r="DIA129" s="49"/>
      <c r="DIB129" s="49"/>
      <c r="DIC129" s="49"/>
      <c r="DID129" s="49"/>
      <c r="DIE129" s="49"/>
      <c r="DIF129" s="49"/>
      <c r="DIG129" s="49"/>
      <c r="DIH129" s="49"/>
      <c r="DII129" s="49"/>
      <c r="DIJ129" s="49"/>
      <c r="DIK129" s="49"/>
      <c r="DIL129" s="49"/>
      <c r="DIM129" s="49"/>
      <c r="DIN129" s="49"/>
      <c r="DIO129" s="49"/>
      <c r="DIP129" s="49"/>
      <c r="DIQ129" s="49"/>
      <c r="DIR129" s="49"/>
      <c r="DIS129" s="49"/>
      <c r="DIT129" s="49"/>
      <c r="DIU129" s="49"/>
      <c r="DIV129" s="49"/>
      <c r="DIW129" s="49"/>
      <c r="DIX129" s="49"/>
      <c r="DIY129" s="49"/>
      <c r="DIZ129" s="49"/>
      <c r="DJA129" s="49"/>
      <c r="DJB129" s="49"/>
      <c r="DJC129" s="49"/>
      <c r="DJD129" s="49"/>
      <c r="DJE129" s="49"/>
      <c r="DJF129" s="49"/>
      <c r="DJG129" s="49"/>
      <c r="DJH129" s="49"/>
      <c r="DJI129" s="49"/>
      <c r="DJJ129" s="49"/>
      <c r="DJK129" s="49"/>
      <c r="DJL129" s="49"/>
      <c r="DJM129" s="49"/>
      <c r="DJN129" s="49"/>
      <c r="DJO129" s="49"/>
      <c r="DJP129" s="49"/>
      <c r="DJQ129" s="49"/>
      <c r="DJR129" s="49"/>
      <c r="DJS129" s="49"/>
      <c r="DJT129" s="49"/>
      <c r="DJU129" s="49"/>
      <c r="DJV129" s="49"/>
      <c r="DJW129" s="49"/>
      <c r="DJX129" s="49"/>
      <c r="DJY129" s="49"/>
      <c r="DJZ129" s="49"/>
      <c r="DKA129" s="49"/>
      <c r="DKB129" s="49"/>
      <c r="DKC129" s="49"/>
      <c r="DKD129" s="49"/>
      <c r="DKE129" s="49"/>
      <c r="DKF129" s="49"/>
      <c r="DKG129" s="49"/>
      <c r="DKH129" s="49"/>
      <c r="DKI129" s="49"/>
      <c r="DKJ129" s="49"/>
      <c r="DKK129" s="49"/>
      <c r="DKL129" s="49"/>
      <c r="DKM129" s="49"/>
      <c r="DKN129" s="49"/>
      <c r="DKO129" s="49"/>
      <c r="DKP129" s="49"/>
      <c r="DKQ129" s="49"/>
      <c r="DKR129" s="49"/>
      <c r="DKS129" s="49"/>
      <c r="DKT129" s="49"/>
      <c r="DKU129" s="49"/>
      <c r="DKV129" s="49"/>
      <c r="DKW129" s="49"/>
      <c r="DKX129" s="49"/>
      <c r="DKY129" s="49"/>
      <c r="DKZ129" s="49"/>
      <c r="DLA129" s="49"/>
      <c r="DLB129" s="49"/>
      <c r="DLC129" s="49"/>
      <c r="DLD129" s="49"/>
      <c r="DLE129" s="49"/>
      <c r="DLF129" s="49"/>
      <c r="DLG129" s="49"/>
      <c r="DLH129" s="49"/>
      <c r="DLI129" s="49"/>
      <c r="DLJ129" s="49"/>
      <c r="DLK129" s="49"/>
      <c r="DLL129" s="49"/>
      <c r="DLM129" s="49"/>
      <c r="DLN129" s="49"/>
      <c r="DLO129" s="49"/>
      <c r="DLP129" s="49"/>
      <c r="DLQ129" s="49"/>
      <c r="DLR129" s="49"/>
      <c r="DLS129" s="49"/>
      <c r="DLT129" s="49"/>
      <c r="DLU129" s="49"/>
      <c r="DLV129" s="49"/>
      <c r="DLW129" s="49"/>
      <c r="DLX129" s="49"/>
      <c r="DLY129" s="49"/>
      <c r="DLZ129" s="49"/>
      <c r="DMA129" s="49"/>
      <c r="DMB129" s="49"/>
      <c r="DMC129" s="49"/>
      <c r="DMD129" s="49"/>
      <c r="DME129" s="49"/>
      <c r="DMF129" s="49"/>
      <c r="DMG129" s="49"/>
      <c r="DMH129" s="49"/>
      <c r="DMI129" s="49"/>
      <c r="DMJ129" s="49"/>
      <c r="DMK129" s="49"/>
      <c r="DML129" s="49"/>
      <c r="DMM129" s="49"/>
      <c r="DMN129" s="49"/>
      <c r="DMO129" s="49"/>
      <c r="DMP129" s="49"/>
      <c r="DMQ129" s="49"/>
      <c r="DMR129" s="49"/>
      <c r="DMS129" s="49"/>
      <c r="DMT129" s="49"/>
      <c r="DMU129" s="49"/>
      <c r="DMV129" s="49"/>
      <c r="DMW129" s="49"/>
      <c r="DMX129" s="49"/>
      <c r="DMY129" s="49"/>
      <c r="DMZ129" s="49"/>
      <c r="DNA129" s="49"/>
      <c r="DNB129" s="49"/>
      <c r="DNC129" s="49"/>
      <c r="DND129" s="49"/>
      <c r="DNE129" s="49"/>
      <c r="DNF129" s="49"/>
      <c r="DNG129" s="49"/>
      <c r="DNH129" s="49"/>
      <c r="DNI129" s="49"/>
      <c r="DNJ129" s="49"/>
      <c r="DNK129" s="49"/>
      <c r="DNL129" s="49"/>
      <c r="DNM129" s="49"/>
      <c r="DNN129" s="49"/>
      <c r="DNO129" s="49"/>
      <c r="DNP129" s="49"/>
      <c r="DNQ129" s="49"/>
      <c r="DNR129" s="49"/>
      <c r="DNS129" s="49"/>
      <c r="DNT129" s="49"/>
      <c r="DNU129" s="49"/>
      <c r="DNV129" s="49"/>
      <c r="DNW129" s="49"/>
      <c r="DNX129" s="49"/>
      <c r="DNY129" s="49"/>
      <c r="DNZ129" s="49"/>
      <c r="DOA129" s="49"/>
      <c r="DOB129" s="49"/>
      <c r="DOC129" s="49"/>
      <c r="DOD129" s="49"/>
      <c r="DOE129" s="49"/>
      <c r="DOF129" s="49"/>
      <c r="DOG129" s="49"/>
      <c r="DOH129" s="49"/>
      <c r="DOI129" s="49"/>
      <c r="DOJ129" s="49"/>
      <c r="DOK129" s="49"/>
      <c r="DOL129" s="49"/>
      <c r="DOM129" s="49"/>
      <c r="DON129" s="49"/>
      <c r="DOO129" s="49"/>
      <c r="DOP129" s="49"/>
      <c r="DOQ129" s="49"/>
      <c r="DOR129" s="49"/>
      <c r="DOS129" s="49"/>
      <c r="DOT129" s="49"/>
      <c r="DOU129" s="49"/>
      <c r="DOV129" s="49"/>
      <c r="DOW129" s="49"/>
      <c r="DOX129" s="49"/>
      <c r="DOY129" s="49"/>
      <c r="DOZ129" s="49"/>
      <c r="DPA129" s="49"/>
      <c r="DPB129" s="49"/>
      <c r="DPC129" s="49"/>
      <c r="DPD129" s="49"/>
      <c r="DPE129" s="49"/>
      <c r="DPF129" s="49"/>
      <c r="DPG129" s="49"/>
      <c r="DPH129" s="49"/>
      <c r="DPI129" s="49"/>
      <c r="DPJ129" s="49"/>
      <c r="DPK129" s="49"/>
      <c r="DPL129" s="49"/>
      <c r="DPM129" s="49"/>
      <c r="DPN129" s="49"/>
      <c r="DPO129" s="49"/>
      <c r="DPP129" s="49"/>
      <c r="DPQ129" s="49"/>
      <c r="DPR129" s="49"/>
      <c r="DPS129" s="49"/>
      <c r="DPT129" s="49"/>
      <c r="DPU129" s="49"/>
      <c r="DPV129" s="49"/>
      <c r="DPW129" s="49"/>
      <c r="DPX129" s="49"/>
      <c r="DPY129" s="49"/>
      <c r="DPZ129" s="49"/>
      <c r="DQA129" s="49"/>
      <c r="DQB129" s="49"/>
      <c r="DQC129" s="49"/>
      <c r="DQD129" s="49"/>
      <c r="DQE129" s="49"/>
      <c r="DQF129" s="49"/>
      <c r="DQG129" s="49"/>
      <c r="DQH129" s="49"/>
      <c r="DQI129" s="49"/>
      <c r="DQJ129" s="49"/>
      <c r="DQK129" s="49"/>
      <c r="DQL129" s="49"/>
      <c r="DQM129" s="49"/>
      <c r="DQN129" s="49"/>
      <c r="DQO129" s="49"/>
      <c r="DQP129" s="49"/>
      <c r="DQQ129" s="49"/>
      <c r="DQR129" s="49"/>
      <c r="DQS129" s="49"/>
      <c r="DQT129" s="49"/>
      <c r="DQU129" s="49"/>
      <c r="DQV129" s="49"/>
      <c r="DQW129" s="49"/>
      <c r="DQX129" s="49"/>
      <c r="DQY129" s="49"/>
      <c r="DQZ129" s="49"/>
      <c r="DRA129" s="49"/>
      <c r="DRB129" s="49"/>
      <c r="DRC129" s="49"/>
      <c r="DRD129" s="49"/>
      <c r="DRE129" s="49"/>
      <c r="DRF129" s="49"/>
      <c r="DRG129" s="49"/>
      <c r="DRH129" s="49"/>
      <c r="DRI129" s="49"/>
      <c r="DRJ129" s="49"/>
      <c r="DRK129" s="49"/>
      <c r="DRL129" s="49"/>
      <c r="DRM129" s="49"/>
      <c r="DRN129" s="49"/>
      <c r="DRO129" s="49"/>
      <c r="DRP129" s="49"/>
      <c r="DRQ129" s="49"/>
      <c r="DRR129" s="49"/>
      <c r="DRS129" s="49"/>
      <c r="DRT129" s="49"/>
      <c r="DRU129" s="49"/>
      <c r="DRV129" s="49"/>
      <c r="DRW129" s="49"/>
      <c r="DRX129" s="49"/>
      <c r="DRY129" s="49"/>
      <c r="DRZ129" s="49"/>
      <c r="DSA129" s="49"/>
      <c r="DSB129" s="49"/>
      <c r="DSC129" s="49"/>
      <c r="DSD129" s="49"/>
      <c r="DSE129" s="49"/>
      <c r="DSF129" s="49"/>
      <c r="DSG129" s="49"/>
      <c r="DSH129" s="49"/>
      <c r="DSI129" s="49"/>
      <c r="DSJ129" s="49"/>
      <c r="DSK129" s="49"/>
      <c r="DSL129" s="49"/>
      <c r="DSM129" s="49"/>
      <c r="DSN129" s="49"/>
      <c r="DSO129" s="49"/>
      <c r="DSP129" s="49"/>
      <c r="DSQ129" s="49"/>
      <c r="DSR129" s="49"/>
      <c r="DSS129" s="49"/>
      <c r="DST129" s="49"/>
      <c r="DSU129" s="49"/>
      <c r="DSV129" s="49"/>
      <c r="DSW129" s="49"/>
      <c r="DSX129" s="49"/>
      <c r="DSY129" s="49"/>
      <c r="DSZ129" s="49"/>
      <c r="DTA129" s="49"/>
      <c r="DTB129" s="49"/>
      <c r="DTC129" s="49"/>
      <c r="DTD129" s="49"/>
      <c r="DTE129" s="49"/>
      <c r="DTF129" s="49"/>
      <c r="DTG129" s="49"/>
      <c r="DTH129" s="49"/>
      <c r="DTI129" s="49"/>
      <c r="DTJ129" s="49"/>
      <c r="DTK129" s="49"/>
      <c r="DTL129" s="49"/>
      <c r="DTM129" s="49"/>
      <c r="DTN129" s="49"/>
      <c r="DTO129" s="49"/>
      <c r="DTP129" s="49"/>
      <c r="DTQ129" s="49"/>
      <c r="DTR129" s="49"/>
      <c r="DTS129" s="49"/>
      <c r="DTT129" s="49"/>
      <c r="DTU129" s="49"/>
      <c r="DTV129" s="49"/>
      <c r="DTW129" s="49"/>
      <c r="DTX129" s="49"/>
      <c r="DTY129" s="49"/>
      <c r="DTZ129" s="49"/>
      <c r="DUA129" s="49"/>
      <c r="DUB129" s="49"/>
      <c r="DUC129" s="49"/>
      <c r="DUD129" s="49"/>
      <c r="DUE129" s="49"/>
      <c r="DUF129" s="49"/>
      <c r="DUG129" s="49"/>
      <c r="DUH129" s="49"/>
      <c r="DUI129" s="49"/>
      <c r="DUJ129" s="49"/>
      <c r="DUK129" s="49"/>
      <c r="DUL129" s="49"/>
      <c r="DUM129" s="49"/>
      <c r="DUN129" s="49"/>
      <c r="DUO129" s="49"/>
      <c r="DUP129" s="49"/>
      <c r="DUQ129" s="49"/>
      <c r="DUR129" s="49"/>
      <c r="DUS129" s="49"/>
      <c r="DUT129" s="49"/>
      <c r="DUU129" s="49"/>
      <c r="DUV129" s="49"/>
      <c r="DUW129" s="49"/>
      <c r="DUX129" s="49"/>
      <c r="DUY129" s="49"/>
      <c r="DUZ129" s="49"/>
      <c r="DVA129" s="49"/>
      <c r="DVB129" s="49"/>
      <c r="DVC129" s="49"/>
      <c r="DVD129" s="49"/>
      <c r="DVE129" s="49"/>
      <c r="DVF129" s="49"/>
      <c r="DVG129" s="49"/>
      <c r="DVH129" s="49"/>
      <c r="DVI129" s="49"/>
      <c r="DVJ129" s="49"/>
      <c r="DVK129" s="49"/>
      <c r="DVL129" s="49"/>
      <c r="DVM129" s="49"/>
      <c r="DVN129" s="49"/>
      <c r="DVO129" s="49"/>
      <c r="DVP129" s="49"/>
      <c r="DVQ129" s="49"/>
      <c r="DVR129" s="49"/>
      <c r="DVS129" s="49"/>
      <c r="DVT129" s="49"/>
      <c r="DVU129" s="49"/>
      <c r="DVV129" s="49"/>
      <c r="DVW129" s="49"/>
      <c r="DVX129" s="49"/>
      <c r="DVY129" s="49"/>
      <c r="DVZ129" s="49"/>
      <c r="DWA129" s="49"/>
      <c r="DWB129" s="49"/>
      <c r="DWC129" s="49"/>
      <c r="DWD129" s="49"/>
      <c r="DWE129" s="49"/>
      <c r="DWF129" s="49"/>
      <c r="DWG129" s="49"/>
      <c r="DWH129" s="49"/>
      <c r="DWI129" s="49"/>
      <c r="DWJ129" s="49"/>
      <c r="DWK129" s="49"/>
      <c r="DWL129" s="49"/>
      <c r="DWM129" s="49"/>
      <c r="DWN129" s="49"/>
      <c r="DWO129" s="49"/>
      <c r="DWP129" s="49"/>
      <c r="DWQ129" s="49"/>
      <c r="DWR129" s="49"/>
      <c r="DWS129" s="49"/>
      <c r="DWT129" s="49"/>
      <c r="DWU129" s="49"/>
      <c r="DWV129" s="49"/>
      <c r="DWW129" s="49"/>
      <c r="DWX129" s="49"/>
      <c r="DWY129" s="49"/>
      <c r="DWZ129" s="49"/>
      <c r="DXA129" s="49"/>
      <c r="DXB129" s="49"/>
      <c r="DXC129" s="49"/>
      <c r="DXD129" s="49"/>
      <c r="DXE129" s="49"/>
      <c r="DXF129" s="49"/>
      <c r="DXG129" s="49"/>
      <c r="DXH129" s="49"/>
      <c r="DXI129" s="49"/>
      <c r="DXJ129" s="49"/>
      <c r="DXK129" s="49"/>
      <c r="DXL129" s="49"/>
      <c r="DXM129" s="49"/>
      <c r="DXN129" s="49"/>
      <c r="DXO129" s="49"/>
      <c r="DXP129" s="49"/>
      <c r="DXQ129" s="49"/>
      <c r="DXR129" s="49"/>
      <c r="DXS129" s="49"/>
      <c r="DXT129" s="49"/>
      <c r="DXU129" s="49"/>
      <c r="DXV129" s="49"/>
      <c r="DXW129" s="49"/>
      <c r="DXX129" s="49"/>
      <c r="DXY129" s="49"/>
      <c r="DXZ129" s="49"/>
      <c r="DYA129" s="49"/>
      <c r="DYB129" s="49"/>
      <c r="DYC129" s="49"/>
      <c r="DYD129" s="49"/>
      <c r="DYE129" s="49"/>
      <c r="DYF129" s="49"/>
      <c r="DYG129" s="49"/>
      <c r="DYH129" s="49"/>
      <c r="DYI129" s="49"/>
      <c r="DYJ129" s="49"/>
      <c r="DYK129" s="49"/>
      <c r="DYL129" s="49"/>
      <c r="DYM129" s="49"/>
      <c r="DYN129" s="49"/>
      <c r="DYO129" s="49"/>
      <c r="DYP129" s="49"/>
      <c r="DYQ129" s="49"/>
      <c r="DYR129" s="49"/>
      <c r="DYS129" s="49"/>
      <c r="DYT129" s="49"/>
      <c r="DYU129" s="49"/>
      <c r="DYV129" s="49"/>
      <c r="DYW129" s="49"/>
      <c r="DYX129" s="49"/>
      <c r="DYY129" s="49"/>
      <c r="DYZ129" s="49"/>
      <c r="DZA129" s="49"/>
      <c r="DZB129" s="49"/>
      <c r="DZC129" s="49"/>
      <c r="DZD129" s="49"/>
      <c r="DZE129" s="49"/>
      <c r="DZF129" s="49"/>
      <c r="DZG129" s="49"/>
      <c r="DZH129" s="49"/>
      <c r="DZI129" s="49"/>
      <c r="DZJ129" s="49"/>
      <c r="DZK129" s="49"/>
      <c r="DZL129" s="49"/>
      <c r="DZM129" s="49"/>
      <c r="DZN129" s="49"/>
      <c r="DZO129" s="49"/>
      <c r="DZP129" s="49"/>
      <c r="DZQ129" s="49"/>
      <c r="DZR129" s="49"/>
      <c r="DZS129" s="49"/>
      <c r="DZT129" s="49"/>
      <c r="DZU129" s="49"/>
      <c r="DZV129" s="49"/>
      <c r="DZW129" s="49"/>
      <c r="DZX129" s="49"/>
      <c r="DZY129" s="49"/>
      <c r="DZZ129" s="49"/>
      <c r="EAA129" s="49"/>
      <c r="EAB129" s="49"/>
      <c r="EAC129" s="49"/>
      <c r="EAD129" s="49"/>
      <c r="EAE129" s="49"/>
      <c r="EAF129" s="49"/>
      <c r="EAG129" s="49"/>
      <c r="EAH129" s="49"/>
      <c r="EAI129" s="49"/>
      <c r="EAJ129" s="49"/>
      <c r="EAK129" s="49"/>
      <c r="EAL129" s="49"/>
      <c r="EAM129" s="49"/>
      <c r="EAN129" s="49"/>
      <c r="EAO129" s="49"/>
      <c r="EAP129" s="49"/>
      <c r="EAQ129" s="49"/>
      <c r="EAR129" s="49"/>
      <c r="EAS129" s="49"/>
      <c r="EAT129" s="49"/>
      <c r="EAU129" s="49"/>
      <c r="EAV129" s="49"/>
      <c r="EAW129" s="49"/>
      <c r="EAX129" s="49"/>
      <c r="EAY129" s="49"/>
      <c r="EAZ129" s="49"/>
      <c r="EBA129" s="49"/>
      <c r="EBB129" s="49"/>
      <c r="EBC129" s="49"/>
      <c r="EBD129" s="49"/>
      <c r="EBE129" s="49"/>
      <c r="EBF129" s="49"/>
      <c r="EBG129" s="49"/>
      <c r="EBH129" s="49"/>
      <c r="EBI129" s="49"/>
      <c r="EBJ129" s="49"/>
      <c r="EBK129" s="49"/>
      <c r="EBL129" s="49"/>
      <c r="EBM129" s="49"/>
      <c r="EBN129" s="49"/>
      <c r="EBO129" s="49"/>
      <c r="EBP129" s="49"/>
      <c r="EBQ129" s="49"/>
      <c r="EBR129" s="49"/>
      <c r="EBS129" s="49"/>
      <c r="EBT129" s="49"/>
      <c r="EBU129" s="49"/>
      <c r="EBV129" s="49"/>
      <c r="EBW129" s="49"/>
      <c r="EBX129" s="49"/>
      <c r="EBY129" s="49"/>
      <c r="EBZ129" s="49"/>
      <c r="ECA129" s="49"/>
      <c r="ECB129" s="49"/>
      <c r="ECC129" s="49"/>
      <c r="ECD129" s="49"/>
      <c r="ECE129" s="49"/>
      <c r="ECF129" s="49"/>
      <c r="ECG129" s="49"/>
      <c r="ECH129" s="49"/>
      <c r="ECI129" s="49"/>
      <c r="ECJ129" s="49"/>
      <c r="ECK129" s="49"/>
      <c r="ECL129" s="49"/>
      <c r="ECM129" s="49"/>
      <c r="ECN129" s="49"/>
      <c r="ECO129" s="49"/>
      <c r="ECP129" s="49"/>
      <c r="ECQ129" s="49"/>
      <c r="ECR129" s="49"/>
      <c r="ECS129" s="49"/>
      <c r="ECT129" s="49"/>
      <c r="ECU129" s="49"/>
      <c r="ECV129" s="49"/>
      <c r="ECW129" s="49"/>
      <c r="ECX129" s="49"/>
      <c r="ECY129" s="49"/>
      <c r="ECZ129" s="49"/>
      <c r="EDA129" s="49"/>
      <c r="EDB129" s="49"/>
      <c r="EDC129" s="49"/>
      <c r="EDD129" s="49"/>
      <c r="EDE129" s="49"/>
      <c r="EDF129" s="49"/>
      <c r="EDG129" s="49"/>
      <c r="EDH129" s="49"/>
      <c r="EDI129" s="49"/>
      <c r="EDJ129" s="49"/>
      <c r="EDK129" s="49"/>
      <c r="EDL129" s="49"/>
      <c r="EDM129" s="49"/>
      <c r="EDN129" s="49"/>
      <c r="EDO129" s="49"/>
      <c r="EDP129" s="49"/>
      <c r="EDQ129" s="49"/>
      <c r="EDR129" s="49"/>
      <c r="EDS129" s="49"/>
      <c r="EDT129" s="49"/>
      <c r="EDU129" s="49"/>
      <c r="EDV129" s="49"/>
      <c r="EDW129" s="49"/>
      <c r="EDX129" s="49"/>
      <c r="EDY129" s="49"/>
      <c r="EDZ129" s="49"/>
      <c r="EEA129" s="49"/>
      <c r="EEB129" s="49"/>
      <c r="EEC129" s="49"/>
      <c r="EED129" s="49"/>
      <c r="EEE129" s="49"/>
      <c r="EEF129" s="49"/>
      <c r="EEG129" s="49"/>
      <c r="EEH129" s="49"/>
      <c r="EEI129" s="49"/>
      <c r="EEJ129" s="49"/>
      <c r="EEK129" s="49"/>
      <c r="EEL129" s="49"/>
      <c r="EEM129" s="49"/>
      <c r="EEN129" s="49"/>
      <c r="EEO129" s="49"/>
      <c r="EEP129" s="49"/>
      <c r="EEQ129" s="49"/>
      <c r="EER129" s="49"/>
      <c r="EES129" s="49"/>
      <c r="EET129" s="49"/>
      <c r="EEU129" s="49"/>
      <c r="EEV129" s="49"/>
      <c r="EEW129" s="49"/>
      <c r="EEX129" s="49"/>
      <c r="EEY129" s="49"/>
      <c r="EEZ129" s="49"/>
      <c r="EFA129" s="49"/>
      <c r="EFB129" s="49"/>
      <c r="EFC129" s="49"/>
      <c r="EFD129" s="49"/>
      <c r="EFE129" s="49"/>
      <c r="EFF129" s="49"/>
      <c r="EFG129" s="49"/>
      <c r="EFH129" s="49"/>
      <c r="EFI129" s="49"/>
      <c r="EFJ129" s="49"/>
      <c r="EFK129" s="49"/>
      <c r="EFL129" s="49"/>
      <c r="EFM129" s="49"/>
      <c r="EFN129" s="49"/>
      <c r="EFO129" s="49"/>
      <c r="EFP129" s="49"/>
      <c r="EFQ129" s="49"/>
      <c r="EFR129" s="49"/>
      <c r="EFS129" s="49"/>
      <c r="EFT129" s="49"/>
      <c r="EFU129" s="49"/>
      <c r="EFV129" s="49"/>
      <c r="EFW129" s="49"/>
      <c r="EFX129" s="49"/>
      <c r="EFY129" s="49"/>
      <c r="EFZ129" s="49"/>
      <c r="EGA129" s="49"/>
      <c r="EGB129" s="49"/>
      <c r="EGC129" s="49"/>
      <c r="EGD129" s="49"/>
      <c r="EGE129" s="49"/>
      <c r="EGF129" s="49"/>
      <c r="EGG129" s="49"/>
      <c r="EGH129" s="49"/>
      <c r="EGI129" s="49"/>
      <c r="EGJ129" s="49"/>
      <c r="EGK129" s="49"/>
      <c r="EGL129" s="49"/>
      <c r="EGM129" s="49"/>
      <c r="EGN129" s="49"/>
      <c r="EGO129" s="49"/>
      <c r="EGP129" s="49"/>
      <c r="EGQ129" s="49"/>
      <c r="EGR129" s="49"/>
      <c r="EGS129" s="49"/>
      <c r="EGT129" s="49"/>
      <c r="EGU129" s="49"/>
      <c r="EGV129" s="49"/>
      <c r="EGW129" s="49"/>
      <c r="EGX129" s="49"/>
      <c r="EGY129" s="49"/>
      <c r="EGZ129" s="49"/>
      <c r="EHA129" s="49"/>
      <c r="EHB129" s="49"/>
      <c r="EHC129" s="49"/>
      <c r="EHD129" s="49"/>
      <c r="EHE129" s="49"/>
      <c r="EHF129" s="49"/>
      <c r="EHG129" s="49"/>
      <c r="EHH129" s="49"/>
      <c r="EHI129" s="49"/>
      <c r="EHJ129" s="49"/>
      <c r="EHK129" s="49"/>
      <c r="EHL129" s="49"/>
      <c r="EHM129" s="49"/>
      <c r="EHN129" s="49"/>
      <c r="EHO129" s="49"/>
      <c r="EHP129" s="49"/>
      <c r="EHQ129" s="49"/>
      <c r="EHR129" s="49"/>
      <c r="EHS129" s="49"/>
      <c r="EHT129" s="49"/>
      <c r="EHU129" s="49"/>
      <c r="EHV129" s="49"/>
      <c r="EHW129" s="49"/>
      <c r="EHX129" s="49"/>
      <c r="EHY129" s="49"/>
      <c r="EHZ129" s="49"/>
      <c r="EIA129" s="49"/>
      <c r="EIB129" s="49"/>
      <c r="EIC129" s="49"/>
      <c r="EID129" s="49"/>
      <c r="EIE129" s="49"/>
      <c r="EIF129" s="49"/>
      <c r="EIG129" s="49"/>
      <c r="EIH129" s="49"/>
      <c r="EII129" s="49"/>
      <c r="EIJ129" s="49"/>
      <c r="EIK129" s="49"/>
      <c r="EIL129" s="49"/>
      <c r="EIM129" s="49"/>
      <c r="EIN129" s="49"/>
      <c r="EIO129" s="49"/>
      <c r="EIP129" s="49"/>
      <c r="EIQ129" s="49"/>
      <c r="EIR129" s="49"/>
      <c r="EIS129" s="49"/>
      <c r="EIT129" s="49"/>
      <c r="EIU129" s="49"/>
      <c r="EIV129" s="49"/>
      <c r="EIW129" s="49"/>
      <c r="EIX129" s="49"/>
      <c r="EIY129" s="49"/>
      <c r="EIZ129" s="49"/>
      <c r="EJA129" s="49"/>
      <c r="EJB129" s="49"/>
      <c r="EJC129" s="49"/>
      <c r="EJD129" s="49"/>
      <c r="EJE129" s="49"/>
      <c r="EJF129" s="49"/>
      <c r="EJG129" s="49"/>
      <c r="EJH129" s="49"/>
      <c r="EJI129" s="49"/>
      <c r="EJJ129" s="49"/>
      <c r="EJK129" s="49"/>
      <c r="EJL129" s="49"/>
      <c r="EJM129" s="49"/>
      <c r="EJN129" s="49"/>
      <c r="EJO129" s="49"/>
      <c r="EJP129" s="49"/>
      <c r="EJQ129" s="49"/>
      <c r="EJR129" s="49"/>
      <c r="EJS129" s="49"/>
      <c r="EJT129" s="49"/>
      <c r="EJU129" s="49"/>
      <c r="EJV129" s="49"/>
      <c r="EJW129" s="49"/>
      <c r="EJX129" s="49"/>
      <c r="EJY129" s="49"/>
      <c r="EJZ129" s="49"/>
      <c r="EKA129" s="49"/>
      <c r="EKB129" s="49"/>
      <c r="EKC129" s="49"/>
      <c r="EKD129" s="49"/>
      <c r="EKE129" s="49"/>
      <c r="EKF129" s="49"/>
      <c r="EKG129" s="49"/>
      <c r="EKH129" s="49"/>
      <c r="EKI129" s="49"/>
      <c r="EKJ129" s="49"/>
      <c r="EKK129" s="49"/>
      <c r="EKL129" s="49"/>
      <c r="EKM129" s="49"/>
      <c r="EKN129" s="49"/>
      <c r="EKO129" s="49"/>
      <c r="EKP129" s="49"/>
      <c r="EKQ129" s="49"/>
      <c r="EKR129" s="49"/>
      <c r="EKS129" s="49"/>
      <c r="EKT129" s="49"/>
      <c r="EKU129" s="49"/>
      <c r="EKV129" s="49"/>
      <c r="EKW129" s="49"/>
      <c r="EKX129" s="49"/>
      <c r="EKY129" s="49"/>
      <c r="EKZ129" s="49"/>
      <c r="ELA129" s="49"/>
      <c r="ELB129" s="49"/>
      <c r="ELC129" s="49"/>
      <c r="ELD129" s="49"/>
      <c r="ELE129" s="49"/>
      <c r="ELF129" s="49"/>
      <c r="ELG129" s="49"/>
      <c r="ELH129" s="49"/>
      <c r="ELI129" s="49"/>
      <c r="ELJ129" s="49"/>
      <c r="ELK129" s="49"/>
      <c r="ELL129" s="49"/>
      <c r="ELM129" s="49"/>
      <c r="ELN129" s="49"/>
      <c r="ELO129" s="49"/>
      <c r="ELP129" s="49"/>
      <c r="ELQ129" s="49"/>
      <c r="ELR129" s="49"/>
      <c r="ELS129" s="49"/>
      <c r="ELT129" s="49"/>
      <c r="ELU129" s="49"/>
      <c r="ELV129" s="49"/>
      <c r="ELW129" s="49"/>
      <c r="ELX129" s="49"/>
      <c r="ELY129" s="49"/>
      <c r="ELZ129" s="49"/>
      <c r="EMA129" s="49"/>
      <c r="EMB129" s="49"/>
      <c r="EMC129" s="49"/>
      <c r="EMD129" s="49"/>
      <c r="EME129" s="49"/>
      <c r="EMF129" s="49"/>
      <c r="EMG129" s="49"/>
      <c r="EMH129" s="49"/>
      <c r="EMI129" s="49"/>
      <c r="EMJ129" s="49"/>
      <c r="EMK129" s="49"/>
      <c r="EML129" s="49"/>
      <c r="EMM129" s="49"/>
      <c r="EMN129" s="49"/>
      <c r="EMO129" s="49"/>
      <c r="EMP129" s="49"/>
      <c r="EMQ129" s="49"/>
      <c r="EMR129" s="49"/>
      <c r="EMS129" s="49"/>
      <c r="EMT129" s="49"/>
      <c r="EMU129" s="49"/>
      <c r="EMV129" s="49"/>
      <c r="EMW129" s="49"/>
      <c r="EMX129" s="49"/>
      <c r="EMY129" s="49"/>
      <c r="EMZ129" s="49"/>
      <c r="ENA129" s="49"/>
      <c r="ENB129" s="49"/>
      <c r="ENC129" s="49"/>
      <c r="END129" s="49"/>
      <c r="ENE129" s="49"/>
      <c r="ENF129" s="49"/>
      <c r="ENG129" s="49"/>
      <c r="ENH129" s="49"/>
      <c r="ENI129" s="49"/>
      <c r="ENJ129" s="49"/>
      <c r="ENK129" s="49"/>
      <c r="ENL129" s="49"/>
      <c r="ENM129" s="49"/>
      <c r="ENN129" s="49"/>
      <c r="ENO129" s="49"/>
      <c r="ENP129" s="49"/>
      <c r="ENQ129" s="49"/>
      <c r="ENR129" s="49"/>
      <c r="ENS129" s="49"/>
      <c r="ENT129" s="49"/>
      <c r="ENU129" s="49"/>
      <c r="ENV129" s="49"/>
      <c r="ENW129" s="49"/>
      <c r="ENX129" s="49"/>
      <c r="ENY129" s="49"/>
      <c r="ENZ129" s="49"/>
      <c r="EOA129" s="49"/>
      <c r="EOB129" s="49"/>
      <c r="EOC129" s="49"/>
      <c r="EOD129" s="49"/>
      <c r="EOE129" s="49"/>
      <c r="EOF129" s="49"/>
      <c r="EOG129" s="49"/>
      <c r="EOH129" s="49"/>
      <c r="EOI129" s="49"/>
      <c r="EOJ129" s="49"/>
      <c r="EOK129" s="49"/>
      <c r="EOL129" s="49"/>
      <c r="EOM129" s="49"/>
      <c r="EON129" s="49"/>
      <c r="EOO129" s="49"/>
      <c r="EOP129" s="49"/>
      <c r="EOQ129" s="49"/>
      <c r="EOR129" s="49"/>
      <c r="EOS129" s="49"/>
      <c r="EOT129" s="49"/>
      <c r="EOU129" s="49"/>
      <c r="EOV129" s="49"/>
      <c r="EOW129" s="49"/>
      <c r="EOX129" s="49"/>
      <c r="EOY129" s="49"/>
      <c r="EOZ129" s="49"/>
      <c r="EPA129" s="49"/>
      <c r="EPB129" s="49"/>
      <c r="EPC129" s="49"/>
      <c r="EPD129" s="49"/>
      <c r="EPE129" s="49"/>
      <c r="EPF129" s="49"/>
      <c r="EPG129" s="49"/>
      <c r="EPH129" s="49"/>
      <c r="EPI129" s="49"/>
      <c r="EPJ129" s="49"/>
      <c r="EPK129" s="49"/>
      <c r="EPL129" s="49"/>
      <c r="EPM129" s="49"/>
      <c r="EPN129" s="49"/>
      <c r="EPO129" s="49"/>
      <c r="EPP129" s="49"/>
      <c r="EPQ129" s="49"/>
      <c r="EPR129" s="49"/>
      <c r="EPS129" s="49"/>
      <c r="EPT129" s="49"/>
      <c r="EPU129" s="49"/>
      <c r="EPV129" s="49"/>
      <c r="EPW129" s="49"/>
      <c r="EPX129" s="49"/>
      <c r="EPY129" s="49"/>
      <c r="EPZ129" s="49"/>
      <c r="EQA129" s="49"/>
      <c r="EQB129" s="49"/>
      <c r="EQC129" s="49"/>
      <c r="EQD129" s="49"/>
      <c r="EQE129" s="49"/>
      <c r="EQF129" s="49"/>
      <c r="EQG129" s="49"/>
      <c r="EQH129" s="49"/>
      <c r="EQI129" s="49"/>
      <c r="EQJ129" s="49"/>
      <c r="EQK129" s="49"/>
      <c r="EQL129" s="49"/>
      <c r="EQM129" s="49"/>
      <c r="EQN129" s="49"/>
      <c r="EQO129" s="49"/>
      <c r="EQP129" s="49"/>
      <c r="EQQ129" s="49"/>
      <c r="EQR129" s="49"/>
      <c r="EQS129" s="49"/>
      <c r="EQT129" s="49"/>
      <c r="EQU129" s="49"/>
      <c r="EQV129" s="49"/>
      <c r="EQW129" s="49"/>
      <c r="EQX129" s="49"/>
      <c r="EQY129" s="49"/>
      <c r="EQZ129" s="49"/>
      <c r="ERA129" s="49"/>
      <c r="ERB129" s="49"/>
      <c r="ERC129" s="49"/>
      <c r="ERD129" s="49"/>
      <c r="ERE129" s="49"/>
      <c r="ERF129" s="49"/>
      <c r="ERG129" s="49"/>
      <c r="ERH129" s="49"/>
      <c r="ERI129" s="49"/>
      <c r="ERJ129" s="49"/>
      <c r="ERK129" s="49"/>
      <c r="ERL129" s="49"/>
      <c r="ERM129" s="49"/>
      <c r="ERN129" s="49"/>
      <c r="ERO129" s="49"/>
      <c r="ERP129" s="49"/>
      <c r="ERQ129" s="49"/>
      <c r="ERR129" s="49"/>
      <c r="ERS129" s="49"/>
      <c r="ERT129" s="49"/>
      <c r="ERU129" s="49"/>
      <c r="ERV129" s="49"/>
      <c r="ERW129" s="49"/>
      <c r="ERX129" s="49"/>
      <c r="ERY129" s="49"/>
      <c r="ERZ129" s="49"/>
      <c r="ESA129" s="49"/>
      <c r="ESB129" s="49"/>
      <c r="ESC129" s="49"/>
      <c r="ESD129" s="49"/>
      <c r="ESE129" s="49"/>
      <c r="ESF129" s="49"/>
      <c r="ESG129" s="49"/>
      <c r="ESH129" s="49"/>
      <c r="ESI129" s="49"/>
      <c r="ESJ129" s="49"/>
      <c r="ESK129" s="49"/>
      <c r="ESL129" s="49"/>
      <c r="ESM129" s="49"/>
      <c r="ESN129" s="49"/>
      <c r="ESO129" s="49"/>
      <c r="ESP129" s="49"/>
      <c r="ESQ129" s="49"/>
      <c r="ESR129" s="49"/>
      <c r="ESS129" s="49"/>
      <c r="EST129" s="49"/>
      <c r="ESU129" s="49"/>
      <c r="ESV129" s="49"/>
      <c r="ESW129" s="49"/>
      <c r="ESX129" s="49"/>
      <c r="ESY129" s="49"/>
      <c r="ESZ129" s="49"/>
      <c r="ETA129" s="49"/>
      <c r="ETB129" s="49"/>
      <c r="ETC129" s="49"/>
      <c r="ETD129" s="49"/>
      <c r="ETE129" s="49"/>
      <c r="ETF129" s="49"/>
      <c r="ETG129" s="49"/>
      <c r="ETH129" s="49"/>
      <c r="ETI129" s="49"/>
      <c r="ETJ129" s="49"/>
      <c r="ETK129" s="49"/>
      <c r="ETL129" s="49"/>
      <c r="ETM129" s="49"/>
      <c r="ETN129" s="49"/>
      <c r="ETO129" s="49"/>
      <c r="ETP129" s="49"/>
      <c r="ETQ129" s="49"/>
      <c r="ETR129" s="49"/>
      <c r="ETS129" s="49"/>
      <c r="ETT129" s="49"/>
      <c r="ETU129" s="49"/>
      <c r="ETV129" s="49"/>
      <c r="ETW129" s="49"/>
      <c r="ETX129" s="49"/>
      <c r="ETY129" s="49"/>
      <c r="ETZ129" s="49"/>
      <c r="EUA129" s="49"/>
      <c r="EUB129" s="49"/>
      <c r="EUC129" s="49"/>
      <c r="EUD129" s="49"/>
      <c r="EUE129" s="49"/>
      <c r="EUF129" s="49"/>
      <c r="EUG129" s="49"/>
      <c r="EUH129" s="49"/>
      <c r="EUI129" s="49"/>
      <c r="EUJ129" s="49"/>
      <c r="EUK129" s="49"/>
      <c r="EUL129" s="49"/>
      <c r="EUM129" s="49"/>
      <c r="EUN129" s="49"/>
      <c r="EUO129" s="49"/>
      <c r="EUP129" s="49"/>
      <c r="EUQ129" s="49"/>
      <c r="EUR129" s="49"/>
      <c r="EUS129" s="49"/>
      <c r="EUT129" s="49"/>
      <c r="EUU129" s="49"/>
      <c r="EUV129" s="49"/>
      <c r="EUW129" s="49"/>
      <c r="EUX129" s="49"/>
      <c r="EUY129" s="49"/>
      <c r="EUZ129" s="49"/>
      <c r="EVA129" s="49"/>
      <c r="EVB129" s="49"/>
      <c r="EVC129" s="49"/>
      <c r="EVD129" s="49"/>
      <c r="EVE129" s="49"/>
      <c r="EVF129" s="49"/>
      <c r="EVG129" s="49"/>
      <c r="EVH129" s="49"/>
      <c r="EVI129" s="49"/>
      <c r="EVJ129" s="49"/>
      <c r="EVK129" s="49"/>
      <c r="EVL129" s="49"/>
      <c r="EVM129" s="49"/>
      <c r="EVN129" s="49"/>
      <c r="EVO129" s="49"/>
      <c r="EVP129" s="49"/>
      <c r="EVQ129" s="49"/>
      <c r="EVR129" s="49"/>
      <c r="EVS129" s="49"/>
      <c r="EVT129" s="49"/>
      <c r="EVU129" s="49"/>
      <c r="EVV129" s="49"/>
      <c r="EVW129" s="49"/>
      <c r="EVX129" s="49"/>
      <c r="EVY129" s="49"/>
      <c r="EVZ129" s="49"/>
      <c r="EWA129" s="49"/>
      <c r="EWB129" s="49"/>
      <c r="EWC129" s="49"/>
      <c r="EWD129" s="49"/>
      <c r="EWE129" s="49"/>
      <c r="EWF129" s="49"/>
      <c r="EWG129" s="49"/>
      <c r="EWH129" s="49"/>
      <c r="EWI129" s="49"/>
      <c r="EWJ129" s="49"/>
      <c r="EWK129" s="49"/>
      <c r="EWL129" s="49"/>
      <c r="EWM129" s="49"/>
      <c r="EWN129" s="49"/>
      <c r="EWO129" s="49"/>
      <c r="EWP129" s="49"/>
      <c r="EWQ129" s="49"/>
      <c r="EWR129" s="49"/>
      <c r="EWS129" s="49"/>
      <c r="EWT129" s="49"/>
      <c r="EWU129" s="49"/>
      <c r="EWV129" s="49"/>
      <c r="EWW129" s="49"/>
      <c r="EWX129" s="49"/>
      <c r="EWY129" s="49"/>
      <c r="EWZ129" s="49"/>
      <c r="EXA129" s="49"/>
      <c r="EXB129" s="49"/>
      <c r="EXC129" s="49"/>
      <c r="EXD129" s="49"/>
      <c r="EXE129" s="49"/>
      <c r="EXF129" s="49"/>
      <c r="EXG129" s="49"/>
      <c r="EXH129" s="49"/>
      <c r="EXI129" s="49"/>
      <c r="EXJ129" s="49"/>
      <c r="EXK129" s="49"/>
      <c r="EXL129" s="49"/>
      <c r="EXM129" s="49"/>
      <c r="EXN129" s="49"/>
      <c r="EXO129" s="49"/>
      <c r="EXP129" s="49"/>
      <c r="EXQ129" s="49"/>
      <c r="EXR129" s="49"/>
      <c r="EXS129" s="49"/>
      <c r="EXT129" s="49"/>
      <c r="EXU129" s="49"/>
      <c r="EXV129" s="49"/>
      <c r="EXW129" s="49"/>
      <c r="EXX129" s="49"/>
      <c r="EXY129" s="49"/>
      <c r="EXZ129" s="49"/>
      <c r="EYA129" s="49"/>
      <c r="EYB129" s="49"/>
      <c r="EYC129" s="49"/>
      <c r="EYD129" s="49"/>
      <c r="EYE129" s="49"/>
      <c r="EYF129" s="49"/>
      <c r="EYG129" s="49"/>
      <c r="EYH129" s="49"/>
      <c r="EYI129" s="49"/>
      <c r="EYJ129" s="49"/>
      <c r="EYK129" s="49"/>
      <c r="EYL129" s="49"/>
      <c r="EYM129" s="49"/>
      <c r="EYN129" s="49"/>
      <c r="EYO129" s="49"/>
      <c r="EYP129" s="49"/>
      <c r="EYQ129" s="49"/>
      <c r="EYR129" s="49"/>
      <c r="EYS129" s="49"/>
      <c r="EYT129" s="49"/>
      <c r="EYU129" s="49"/>
      <c r="EYV129" s="49"/>
      <c r="EYW129" s="49"/>
      <c r="EYX129" s="49"/>
      <c r="EYY129" s="49"/>
      <c r="EYZ129" s="49"/>
      <c r="EZA129" s="49"/>
      <c r="EZB129" s="49"/>
      <c r="EZC129" s="49"/>
      <c r="EZD129" s="49"/>
      <c r="EZE129" s="49"/>
      <c r="EZF129" s="49"/>
      <c r="EZG129" s="49"/>
      <c r="EZH129" s="49"/>
      <c r="EZI129" s="49"/>
      <c r="EZJ129" s="49"/>
      <c r="EZK129" s="49"/>
      <c r="EZL129" s="49"/>
      <c r="EZM129" s="49"/>
      <c r="EZN129" s="49"/>
      <c r="EZO129" s="49"/>
      <c r="EZP129" s="49"/>
      <c r="EZQ129" s="49"/>
      <c r="EZR129" s="49"/>
      <c r="EZS129" s="49"/>
      <c r="EZT129" s="49"/>
      <c r="EZU129" s="49"/>
      <c r="EZV129" s="49"/>
      <c r="EZW129" s="49"/>
      <c r="EZX129" s="49"/>
      <c r="EZY129" s="49"/>
      <c r="EZZ129" s="49"/>
      <c r="FAA129" s="49"/>
      <c r="FAB129" s="49"/>
      <c r="FAC129" s="49"/>
      <c r="FAD129" s="49"/>
      <c r="FAE129" s="49"/>
      <c r="FAF129" s="49"/>
      <c r="FAG129" s="49"/>
      <c r="FAH129" s="49"/>
      <c r="FAI129" s="49"/>
      <c r="FAJ129" s="49"/>
      <c r="FAK129" s="49"/>
      <c r="FAL129" s="49"/>
      <c r="FAM129" s="49"/>
      <c r="FAN129" s="49"/>
      <c r="FAO129" s="49"/>
      <c r="FAP129" s="49"/>
      <c r="FAQ129" s="49"/>
      <c r="FAR129" s="49"/>
      <c r="FAS129" s="49"/>
      <c r="FAT129" s="49"/>
      <c r="FAU129" s="49"/>
      <c r="FAV129" s="49"/>
      <c r="FAW129" s="49"/>
      <c r="FAX129" s="49"/>
      <c r="FAY129" s="49"/>
      <c r="FAZ129" s="49"/>
      <c r="FBA129" s="49"/>
      <c r="FBB129" s="49"/>
      <c r="FBC129" s="49"/>
      <c r="FBD129" s="49"/>
      <c r="FBE129" s="49"/>
      <c r="FBF129" s="49"/>
      <c r="FBG129" s="49"/>
      <c r="FBH129" s="49"/>
      <c r="FBI129" s="49"/>
      <c r="FBJ129" s="49"/>
      <c r="FBK129" s="49"/>
      <c r="FBL129" s="49"/>
      <c r="FBM129" s="49"/>
      <c r="FBN129" s="49"/>
      <c r="FBO129" s="49"/>
      <c r="FBP129" s="49"/>
      <c r="FBQ129" s="49"/>
      <c r="FBR129" s="49"/>
      <c r="FBS129" s="49"/>
      <c r="FBT129" s="49"/>
      <c r="FBU129" s="49"/>
      <c r="FBV129" s="49"/>
      <c r="FBW129" s="49"/>
      <c r="FBX129" s="49"/>
      <c r="FBY129" s="49"/>
      <c r="FBZ129" s="49"/>
      <c r="FCA129" s="49"/>
      <c r="FCB129" s="49"/>
      <c r="FCC129" s="49"/>
      <c r="FCD129" s="49"/>
      <c r="FCE129" s="49"/>
      <c r="FCF129" s="49"/>
      <c r="FCG129" s="49"/>
      <c r="FCH129" s="49"/>
      <c r="FCI129" s="49"/>
      <c r="FCJ129" s="49"/>
      <c r="FCK129" s="49"/>
      <c r="FCL129" s="49"/>
      <c r="FCM129" s="49"/>
      <c r="FCN129" s="49"/>
      <c r="FCO129" s="49"/>
      <c r="FCP129" s="49"/>
      <c r="FCQ129" s="49"/>
      <c r="FCR129" s="49"/>
      <c r="FCS129" s="49"/>
      <c r="FCT129" s="49"/>
      <c r="FCU129" s="49"/>
      <c r="FCV129" s="49"/>
      <c r="FCW129" s="49"/>
      <c r="FCX129" s="49"/>
      <c r="FCY129" s="49"/>
      <c r="FCZ129" s="49"/>
      <c r="FDA129" s="49"/>
      <c r="FDB129" s="49"/>
      <c r="FDC129" s="49"/>
      <c r="FDD129" s="49"/>
      <c r="FDE129" s="49"/>
      <c r="FDF129" s="49"/>
      <c r="FDG129" s="49"/>
      <c r="FDH129" s="49"/>
      <c r="FDI129" s="49"/>
      <c r="FDJ129" s="49"/>
      <c r="FDK129" s="49"/>
      <c r="FDL129" s="49"/>
      <c r="FDM129" s="49"/>
      <c r="FDN129" s="49"/>
      <c r="FDO129" s="49"/>
      <c r="FDP129" s="49"/>
      <c r="FDQ129" s="49"/>
      <c r="FDR129" s="49"/>
      <c r="FDS129" s="49"/>
      <c r="FDT129" s="49"/>
      <c r="FDU129" s="49"/>
      <c r="FDV129" s="49"/>
      <c r="FDW129" s="49"/>
      <c r="FDX129" s="49"/>
      <c r="FDY129" s="49"/>
      <c r="FDZ129" s="49"/>
      <c r="FEA129" s="49"/>
      <c r="FEB129" s="49"/>
      <c r="FEC129" s="49"/>
      <c r="FED129" s="49"/>
      <c r="FEE129" s="49"/>
      <c r="FEF129" s="49"/>
      <c r="FEG129" s="49"/>
      <c r="FEH129" s="49"/>
      <c r="FEI129" s="49"/>
      <c r="FEJ129" s="49"/>
      <c r="FEK129" s="49"/>
      <c r="FEL129" s="49"/>
      <c r="FEM129" s="49"/>
      <c r="FEN129" s="49"/>
      <c r="FEO129" s="49"/>
      <c r="FEP129" s="49"/>
      <c r="FEQ129" s="49"/>
      <c r="FER129" s="49"/>
      <c r="FES129" s="49"/>
      <c r="FET129" s="49"/>
      <c r="FEU129" s="49"/>
      <c r="FEV129" s="49"/>
      <c r="FEW129" s="49"/>
      <c r="FEX129" s="49"/>
      <c r="FEY129" s="49"/>
      <c r="FEZ129" s="49"/>
      <c r="FFA129" s="49"/>
      <c r="FFB129" s="49"/>
      <c r="FFC129" s="49"/>
      <c r="FFD129" s="49"/>
      <c r="FFE129" s="49"/>
      <c r="FFF129" s="49"/>
      <c r="FFG129" s="49"/>
      <c r="FFH129" s="49"/>
      <c r="FFI129" s="49"/>
      <c r="FFJ129" s="49"/>
      <c r="FFK129" s="49"/>
      <c r="FFL129" s="49"/>
      <c r="FFM129" s="49"/>
      <c r="FFN129" s="49"/>
      <c r="FFO129" s="49"/>
      <c r="FFP129" s="49"/>
      <c r="FFQ129" s="49"/>
      <c r="FFR129" s="49"/>
      <c r="FFS129" s="49"/>
      <c r="FFT129" s="49"/>
      <c r="FFU129" s="49"/>
      <c r="FFV129" s="49"/>
      <c r="FFW129" s="49"/>
      <c r="FFX129" s="49"/>
      <c r="FFY129" s="49"/>
      <c r="FFZ129" s="49"/>
      <c r="FGA129" s="49"/>
      <c r="FGB129" s="49"/>
      <c r="FGC129" s="49"/>
      <c r="FGD129" s="49"/>
      <c r="FGE129" s="49"/>
      <c r="FGF129" s="49"/>
      <c r="FGG129" s="49"/>
      <c r="FGH129" s="49"/>
      <c r="FGI129" s="49"/>
      <c r="FGJ129" s="49"/>
      <c r="FGK129" s="49"/>
      <c r="FGL129" s="49"/>
      <c r="FGM129" s="49"/>
      <c r="FGN129" s="49"/>
      <c r="FGO129" s="49"/>
      <c r="FGP129" s="49"/>
      <c r="FGQ129" s="49"/>
      <c r="FGR129" s="49"/>
      <c r="FGS129" s="49"/>
      <c r="FGT129" s="49"/>
      <c r="FGU129" s="49"/>
      <c r="FGV129" s="49"/>
      <c r="FGW129" s="49"/>
      <c r="FGX129" s="49"/>
      <c r="FGY129" s="49"/>
      <c r="FGZ129" s="49"/>
      <c r="FHA129" s="49"/>
      <c r="FHB129" s="49"/>
      <c r="FHC129" s="49"/>
      <c r="FHD129" s="49"/>
      <c r="FHE129" s="49"/>
      <c r="FHF129" s="49"/>
      <c r="FHG129" s="49"/>
      <c r="FHH129" s="49"/>
      <c r="FHI129" s="49"/>
      <c r="FHJ129" s="49"/>
      <c r="FHK129" s="49"/>
      <c r="FHL129" s="49"/>
      <c r="FHM129" s="49"/>
      <c r="FHN129" s="49"/>
      <c r="FHO129" s="49"/>
      <c r="FHP129" s="49"/>
      <c r="FHQ129" s="49"/>
      <c r="FHR129" s="49"/>
      <c r="FHS129" s="49"/>
      <c r="FHT129" s="49"/>
      <c r="FHU129" s="49"/>
      <c r="FHV129" s="49"/>
      <c r="FHW129" s="49"/>
      <c r="FHX129" s="49"/>
      <c r="FHY129" s="49"/>
      <c r="FHZ129" s="49"/>
      <c r="FIA129" s="49"/>
      <c r="FIB129" s="49"/>
      <c r="FIC129" s="49"/>
      <c r="FID129" s="49"/>
      <c r="FIE129" s="49"/>
      <c r="FIF129" s="49"/>
      <c r="FIG129" s="49"/>
      <c r="FIH129" s="49"/>
      <c r="FII129" s="49"/>
      <c r="FIJ129" s="49"/>
      <c r="FIK129" s="49"/>
      <c r="FIL129" s="49"/>
      <c r="FIM129" s="49"/>
      <c r="FIN129" s="49"/>
      <c r="FIO129" s="49"/>
      <c r="FIP129" s="49"/>
      <c r="FIQ129" s="49"/>
      <c r="FIR129" s="49"/>
      <c r="FIS129" s="49"/>
      <c r="FIT129" s="49"/>
      <c r="FIU129" s="49"/>
      <c r="FIV129" s="49"/>
      <c r="FIW129" s="49"/>
      <c r="FIX129" s="49"/>
      <c r="FIY129" s="49"/>
      <c r="FIZ129" s="49"/>
      <c r="FJA129" s="49"/>
      <c r="FJB129" s="49"/>
      <c r="FJC129" s="49"/>
      <c r="FJD129" s="49"/>
      <c r="FJE129" s="49"/>
      <c r="FJF129" s="49"/>
      <c r="FJG129" s="49"/>
      <c r="FJH129" s="49"/>
      <c r="FJI129" s="49"/>
      <c r="FJJ129" s="49"/>
      <c r="FJK129" s="49"/>
      <c r="FJL129" s="49"/>
      <c r="FJM129" s="49"/>
      <c r="FJN129" s="49"/>
      <c r="FJO129" s="49"/>
      <c r="FJP129" s="49"/>
      <c r="FJQ129" s="49"/>
      <c r="FJR129" s="49"/>
      <c r="FJS129" s="49"/>
      <c r="FJT129" s="49"/>
      <c r="FJU129" s="49"/>
      <c r="FJV129" s="49"/>
      <c r="FJW129" s="49"/>
      <c r="FJX129" s="49"/>
      <c r="FJY129" s="49"/>
      <c r="FJZ129" s="49"/>
      <c r="FKA129" s="49"/>
      <c r="FKB129" s="49"/>
      <c r="FKC129" s="49"/>
      <c r="FKD129" s="49"/>
      <c r="FKE129" s="49"/>
      <c r="FKF129" s="49"/>
      <c r="FKG129" s="49"/>
      <c r="FKH129" s="49"/>
      <c r="FKI129" s="49"/>
      <c r="FKJ129" s="49"/>
      <c r="FKK129" s="49"/>
      <c r="FKL129" s="49"/>
      <c r="FKM129" s="49"/>
      <c r="FKN129" s="49"/>
      <c r="FKO129" s="49"/>
      <c r="FKP129" s="49"/>
      <c r="FKQ129" s="49"/>
      <c r="FKR129" s="49"/>
      <c r="FKS129" s="49"/>
      <c r="FKT129" s="49"/>
      <c r="FKU129" s="49"/>
      <c r="FKV129" s="49"/>
      <c r="FKW129" s="49"/>
      <c r="FKX129" s="49"/>
      <c r="FKY129" s="49"/>
      <c r="FKZ129" s="49"/>
      <c r="FLA129" s="49"/>
      <c r="FLB129" s="49"/>
      <c r="FLC129" s="49"/>
      <c r="FLD129" s="49"/>
      <c r="FLE129" s="49"/>
      <c r="FLF129" s="49"/>
      <c r="FLG129" s="49"/>
      <c r="FLH129" s="49"/>
      <c r="FLI129" s="49"/>
      <c r="FLJ129" s="49"/>
      <c r="FLK129" s="49"/>
      <c r="FLL129" s="49"/>
      <c r="FLM129" s="49"/>
      <c r="FLN129" s="49"/>
      <c r="FLO129" s="49"/>
      <c r="FLP129" s="49"/>
      <c r="FLQ129" s="49"/>
      <c r="FLR129" s="49"/>
      <c r="FLS129" s="49"/>
      <c r="FLT129" s="49"/>
      <c r="FLU129" s="49"/>
      <c r="FLV129" s="49"/>
      <c r="FLW129" s="49"/>
      <c r="FLX129" s="49"/>
      <c r="FLY129" s="49"/>
      <c r="FLZ129" s="49"/>
      <c r="FMA129" s="49"/>
      <c r="FMB129" s="49"/>
      <c r="FMC129" s="49"/>
      <c r="FMD129" s="49"/>
      <c r="FME129" s="49"/>
      <c r="FMF129" s="49"/>
      <c r="FMG129" s="49"/>
      <c r="FMH129" s="49"/>
      <c r="FMI129" s="49"/>
      <c r="FMJ129" s="49"/>
      <c r="FMK129" s="49"/>
      <c r="FML129" s="49"/>
      <c r="FMM129" s="49"/>
      <c r="FMN129" s="49"/>
      <c r="FMO129" s="49"/>
      <c r="FMP129" s="49"/>
      <c r="FMQ129" s="49"/>
      <c r="FMR129" s="49"/>
      <c r="FMS129" s="49"/>
      <c r="FMT129" s="49"/>
      <c r="FMU129" s="49"/>
      <c r="FMV129" s="49"/>
      <c r="FMW129" s="49"/>
      <c r="FMX129" s="49"/>
      <c r="FMY129" s="49"/>
      <c r="FMZ129" s="49"/>
      <c r="FNA129" s="49"/>
      <c r="FNB129" s="49"/>
      <c r="FNC129" s="49"/>
      <c r="FND129" s="49"/>
      <c r="FNE129" s="49"/>
      <c r="FNF129" s="49"/>
      <c r="FNG129" s="49"/>
      <c r="FNH129" s="49"/>
      <c r="FNI129" s="49"/>
      <c r="FNJ129" s="49"/>
      <c r="FNK129" s="49"/>
      <c r="FNL129" s="49"/>
      <c r="FNM129" s="49"/>
      <c r="FNN129" s="49"/>
      <c r="FNO129" s="49"/>
      <c r="FNP129" s="49"/>
      <c r="FNQ129" s="49"/>
      <c r="FNR129" s="49"/>
      <c r="FNS129" s="49"/>
      <c r="FNT129" s="49"/>
      <c r="FNU129" s="49"/>
      <c r="FNV129" s="49"/>
      <c r="FNW129" s="49"/>
      <c r="FNX129" s="49"/>
      <c r="FNY129" s="49"/>
      <c r="FNZ129" s="49"/>
      <c r="FOA129" s="49"/>
      <c r="FOB129" s="49"/>
      <c r="FOC129" s="49"/>
      <c r="FOD129" s="49"/>
      <c r="FOE129" s="49"/>
      <c r="FOF129" s="49"/>
      <c r="FOG129" s="49"/>
      <c r="FOH129" s="49"/>
      <c r="FOI129" s="49"/>
      <c r="FOJ129" s="49"/>
      <c r="FOK129" s="49"/>
      <c r="FOL129" s="49"/>
      <c r="FOM129" s="49"/>
      <c r="FON129" s="49"/>
      <c r="FOO129" s="49"/>
      <c r="FOP129" s="49"/>
      <c r="FOQ129" s="49"/>
      <c r="FOR129" s="49"/>
      <c r="FOS129" s="49"/>
      <c r="FOT129" s="49"/>
      <c r="FOU129" s="49"/>
      <c r="FOV129" s="49"/>
      <c r="FOW129" s="49"/>
      <c r="FOX129" s="49"/>
      <c r="FOY129" s="49"/>
      <c r="FOZ129" s="49"/>
      <c r="FPA129" s="49"/>
      <c r="FPB129" s="49"/>
      <c r="FPC129" s="49"/>
      <c r="FPD129" s="49"/>
      <c r="FPE129" s="49"/>
      <c r="FPF129" s="49"/>
      <c r="FPG129" s="49"/>
      <c r="FPH129" s="49"/>
      <c r="FPI129" s="49"/>
      <c r="FPJ129" s="49"/>
      <c r="FPK129" s="49"/>
      <c r="FPL129" s="49"/>
      <c r="FPM129" s="49"/>
      <c r="FPN129" s="49"/>
      <c r="FPO129" s="49"/>
      <c r="FPP129" s="49"/>
      <c r="FPQ129" s="49"/>
      <c r="FPR129" s="49"/>
      <c r="FPS129" s="49"/>
      <c r="FPT129" s="49"/>
      <c r="FPU129" s="49"/>
      <c r="FPV129" s="49"/>
      <c r="FPW129" s="49"/>
      <c r="FPX129" s="49"/>
      <c r="FPY129" s="49"/>
      <c r="FPZ129" s="49"/>
      <c r="FQA129" s="49"/>
      <c r="FQB129" s="49"/>
      <c r="FQC129" s="49"/>
      <c r="FQD129" s="49"/>
      <c r="FQE129" s="49"/>
      <c r="FQF129" s="49"/>
      <c r="FQG129" s="49"/>
      <c r="FQH129" s="49"/>
      <c r="FQI129" s="49"/>
      <c r="FQJ129" s="49"/>
      <c r="FQK129" s="49"/>
      <c r="FQL129" s="49"/>
      <c r="FQM129" s="49"/>
      <c r="FQN129" s="49"/>
      <c r="FQO129" s="49"/>
      <c r="FQP129" s="49"/>
      <c r="FQQ129" s="49"/>
      <c r="FQR129" s="49"/>
      <c r="FQS129" s="49"/>
      <c r="FQT129" s="49"/>
      <c r="FQU129" s="49"/>
      <c r="FQV129" s="49"/>
      <c r="FQW129" s="49"/>
      <c r="FQX129" s="49"/>
      <c r="FQY129" s="49"/>
      <c r="FQZ129" s="49"/>
      <c r="FRA129" s="49"/>
      <c r="FRB129" s="49"/>
      <c r="FRC129" s="49"/>
      <c r="FRD129" s="49"/>
      <c r="FRE129" s="49"/>
      <c r="FRF129" s="49"/>
      <c r="FRG129" s="49"/>
      <c r="FRH129" s="49"/>
      <c r="FRI129" s="49"/>
      <c r="FRJ129" s="49"/>
      <c r="FRK129" s="49"/>
      <c r="FRL129" s="49"/>
      <c r="FRM129" s="49"/>
      <c r="FRN129" s="49"/>
      <c r="FRO129" s="49"/>
      <c r="FRP129" s="49"/>
      <c r="FRQ129" s="49"/>
      <c r="FRR129" s="49"/>
      <c r="FRS129" s="49"/>
      <c r="FRT129" s="49"/>
      <c r="FRU129" s="49"/>
      <c r="FRV129" s="49"/>
      <c r="FRW129" s="49"/>
      <c r="FRX129" s="49"/>
      <c r="FRY129" s="49"/>
      <c r="FRZ129" s="49"/>
      <c r="FSA129" s="49"/>
      <c r="FSB129" s="49"/>
      <c r="FSC129" s="49"/>
      <c r="FSD129" s="49"/>
      <c r="FSE129" s="49"/>
      <c r="FSF129" s="49"/>
      <c r="FSG129" s="49"/>
      <c r="FSH129" s="49"/>
      <c r="FSI129" s="49"/>
      <c r="FSJ129" s="49"/>
      <c r="FSK129" s="49"/>
      <c r="FSL129" s="49"/>
      <c r="FSM129" s="49"/>
      <c r="FSN129" s="49"/>
      <c r="FSO129" s="49"/>
      <c r="FSP129" s="49"/>
      <c r="FSQ129" s="49"/>
      <c r="FSR129" s="49"/>
      <c r="FSS129" s="49"/>
      <c r="FST129" s="49"/>
      <c r="FSU129" s="49"/>
      <c r="FSV129" s="49"/>
      <c r="FSW129" s="49"/>
      <c r="FSX129" s="49"/>
      <c r="FSY129" s="49"/>
      <c r="FSZ129" s="49"/>
      <c r="FTA129" s="49"/>
      <c r="FTB129" s="49"/>
      <c r="FTC129" s="49"/>
      <c r="FTD129" s="49"/>
      <c r="FTE129" s="49"/>
      <c r="FTF129" s="49"/>
      <c r="FTG129" s="49"/>
      <c r="FTH129" s="49"/>
      <c r="FTI129" s="49"/>
      <c r="FTJ129" s="49"/>
      <c r="FTK129" s="49"/>
      <c r="FTL129" s="49"/>
      <c r="FTM129" s="49"/>
      <c r="FTN129" s="49"/>
      <c r="FTO129" s="49"/>
      <c r="FTP129" s="49"/>
      <c r="FTQ129" s="49"/>
      <c r="FTR129" s="49"/>
      <c r="FTS129" s="49"/>
      <c r="FTT129" s="49"/>
      <c r="FTU129" s="49"/>
      <c r="FTV129" s="49"/>
      <c r="FTW129" s="49"/>
      <c r="FTX129" s="49"/>
      <c r="FTY129" s="49"/>
      <c r="FTZ129" s="49"/>
      <c r="FUA129" s="49"/>
      <c r="FUB129" s="49"/>
      <c r="FUC129" s="49"/>
      <c r="FUD129" s="49"/>
      <c r="FUE129" s="49"/>
      <c r="FUF129" s="49"/>
      <c r="FUG129" s="49"/>
      <c r="FUH129" s="49"/>
      <c r="FUI129" s="49"/>
      <c r="FUJ129" s="49"/>
      <c r="FUK129" s="49"/>
      <c r="FUL129" s="49"/>
      <c r="FUM129" s="49"/>
      <c r="FUN129" s="49"/>
      <c r="FUO129" s="49"/>
      <c r="FUP129" s="49"/>
      <c r="FUQ129" s="49"/>
      <c r="FUR129" s="49"/>
      <c r="FUS129" s="49"/>
      <c r="FUT129" s="49"/>
      <c r="FUU129" s="49"/>
      <c r="FUV129" s="49"/>
      <c r="FUW129" s="49"/>
      <c r="FUX129" s="49"/>
      <c r="FUY129" s="49"/>
      <c r="FUZ129" s="49"/>
      <c r="FVA129" s="49"/>
      <c r="FVB129" s="49"/>
      <c r="FVC129" s="49"/>
      <c r="FVD129" s="49"/>
      <c r="FVE129" s="49"/>
      <c r="FVF129" s="49"/>
      <c r="FVG129" s="49"/>
      <c r="FVH129" s="49"/>
      <c r="FVI129" s="49"/>
      <c r="FVJ129" s="49"/>
      <c r="FVK129" s="49"/>
      <c r="FVL129" s="49"/>
      <c r="FVM129" s="49"/>
      <c r="FVN129" s="49"/>
      <c r="FVO129" s="49"/>
      <c r="FVP129" s="49"/>
      <c r="FVQ129" s="49"/>
      <c r="FVR129" s="49"/>
      <c r="FVS129" s="49"/>
      <c r="FVT129" s="49"/>
      <c r="FVU129" s="49"/>
      <c r="FVV129" s="49"/>
      <c r="FVW129" s="49"/>
      <c r="FVX129" s="49"/>
      <c r="FVY129" s="49"/>
      <c r="FVZ129" s="49"/>
      <c r="FWA129" s="49"/>
      <c r="FWB129" s="49"/>
      <c r="FWC129" s="49"/>
      <c r="FWD129" s="49"/>
      <c r="FWE129" s="49"/>
      <c r="FWF129" s="49"/>
      <c r="FWG129" s="49"/>
      <c r="FWH129" s="49"/>
      <c r="FWI129" s="49"/>
      <c r="FWJ129" s="49"/>
      <c r="FWK129" s="49"/>
      <c r="FWL129" s="49"/>
      <c r="FWM129" s="49"/>
      <c r="FWN129" s="49"/>
      <c r="FWO129" s="49"/>
      <c r="FWP129" s="49"/>
      <c r="FWQ129" s="49"/>
      <c r="FWR129" s="49"/>
      <c r="FWS129" s="49"/>
      <c r="FWT129" s="49"/>
      <c r="FWU129" s="49"/>
      <c r="FWV129" s="49"/>
      <c r="FWW129" s="49"/>
      <c r="FWX129" s="49"/>
      <c r="FWY129" s="49"/>
      <c r="FWZ129" s="49"/>
      <c r="FXA129" s="49"/>
      <c r="FXB129" s="49"/>
      <c r="FXC129" s="49"/>
      <c r="FXD129" s="49"/>
      <c r="FXE129" s="49"/>
      <c r="FXF129" s="49"/>
      <c r="FXG129" s="49"/>
      <c r="FXH129" s="49"/>
      <c r="FXI129" s="49"/>
      <c r="FXJ129" s="49"/>
      <c r="FXK129" s="49"/>
      <c r="FXL129" s="49"/>
      <c r="FXM129" s="49"/>
      <c r="FXN129" s="49"/>
      <c r="FXO129" s="49"/>
      <c r="FXP129" s="49"/>
      <c r="FXQ129" s="49"/>
      <c r="FXR129" s="49"/>
      <c r="FXS129" s="49"/>
      <c r="FXT129" s="49"/>
      <c r="FXU129" s="49"/>
      <c r="FXV129" s="49"/>
      <c r="FXW129" s="49"/>
      <c r="FXX129" s="49"/>
      <c r="FXY129" s="49"/>
      <c r="FXZ129" s="49"/>
      <c r="FYA129" s="49"/>
      <c r="FYB129" s="49"/>
      <c r="FYC129" s="49"/>
      <c r="FYD129" s="49"/>
      <c r="FYE129" s="49"/>
      <c r="FYF129" s="49"/>
      <c r="FYG129" s="49"/>
      <c r="FYH129" s="49"/>
      <c r="FYI129" s="49"/>
      <c r="FYJ129" s="49"/>
      <c r="FYK129" s="49"/>
      <c r="FYL129" s="49"/>
      <c r="FYM129" s="49"/>
      <c r="FYN129" s="49"/>
      <c r="FYO129" s="49"/>
      <c r="FYP129" s="49"/>
      <c r="FYQ129" s="49"/>
      <c r="FYR129" s="49"/>
      <c r="FYS129" s="49"/>
      <c r="FYT129" s="49"/>
      <c r="FYU129" s="49"/>
      <c r="FYV129" s="49"/>
      <c r="FYW129" s="49"/>
      <c r="FYX129" s="49"/>
      <c r="FYY129" s="49"/>
      <c r="FYZ129" s="49"/>
      <c r="FZA129" s="49"/>
      <c r="FZB129" s="49"/>
      <c r="FZC129" s="49"/>
      <c r="FZD129" s="49"/>
      <c r="FZE129" s="49"/>
      <c r="FZF129" s="49"/>
      <c r="FZG129" s="49"/>
      <c r="FZH129" s="49"/>
      <c r="FZI129" s="49"/>
      <c r="FZJ129" s="49"/>
      <c r="FZK129" s="49"/>
      <c r="FZL129" s="49"/>
      <c r="FZM129" s="49"/>
      <c r="FZN129" s="49"/>
      <c r="FZO129" s="49"/>
      <c r="FZP129" s="49"/>
      <c r="FZQ129" s="49"/>
      <c r="FZR129" s="49"/>
      <c r="FZS129" s="49"/>
      <c r="FZT129" s="49"/>
      <c r="FZU129" s="49"/>
      <c r="FZV129" s="49"/>
      <c r="FZW129" s="49"/>
      <c r="FZX129" s="49"/>
      <c r="FZY129" s="49"/>
      <c r="FZZ129" s="49"/>
      <c r="GAA129" s="49"/>
      <c r="GAB129" s="49"/>
      <c r="GAC129" s="49"/>
      <c r="GAD129" s="49"/>
      <c r="GAE129" s="49"/>
      <c r="GAF129" s="49"/>
      <c r="GAG129" s="49"/>
      <c r="GAH129" s="49"/>
      <c r="GAI129" s="49"/>
      <c r="GAJ129" s="49"/>
      <c r="GAK129" s="49"/>
      <c r="GAL129" s="49"/>
      <c r="GAM129" s="49"/>
      <c r="GAN129" s="49"/>
      <c r="GAO129" s="49"/>
      <c r="GAP129" s="49"/>
      <c r="GAQ129" s="49"/>
      <c r="GAR129" s="49"/>
      <c r="GAS129" s="49"/>
      <c r="GAT129" s="49"/>
      <c r="GAU129" s="49"/>
      <c r="GAV129" s="49"/>
      <c r="GAW129" s="49"/>
      <c r="GAX129" s="49"/>
      <c r="GAY129" s="49"/>
      <c r="GAZ129" s="49"/>
      <c r="GBA129" s="49"/>
      <c r="GBB129" s="49"/>
      <c r="GBC129" s="49"/>
      <c r="GBD129" s="49"/>
      <c r="GBE129" s="49"/>
      <c r="GBF129" s="49"/>
      <c r="GBG129" s="49"/>
      <c r="GBH129" s="49"/>
      <c r="GBI129" s="49"/>
      <c r="GBJ129" s="49"/>
      <c r="GBK129" s="49"/>
      <c r="GBL129" s="49"/>
      <c r="GBM129" s="49"/>
      <c r="GBN129" s="49"/>
      <c r="GBO129" s="49"/>
      <c r="GBP129" s="49"/>
      <c r="GBQ129" s="49"/>
      <c r="GBR129" s="49"/>
      <c r="GBS129" s="49"/>
      <c r="GBT129" s="49"/>
      <c r="GBU129" s="49"/>
      <c r="GBV129" s="49"/>
      <c r="GBW129" s="49"/>
      <c r="GBX129" s="49"/>
      <c r="GBY129" s="49"/>
      <c r="GBZ129" s="49"/>
      <c r="GCA129" s="49"/>
      <c r="GCB129" s="49"/>
      <c r="GCC129" s="49"/>
      <c r="GCD129" s="49"/>
      <c r="GCE129" s="49"/>
      <c r="GCF129" s="49"/>
      <c r="GCG129" s="49"/>
      <c r="GCH129" s="49"/>
      <c r="GCI129" s="49"/>
      <c r="GCJ129" s="49"/>
      <c r="GCK129" s="49"/>
      <c r="GCL129" s="49"/>
      <c r="GCM129" s="49"/>
      <c r="GCN129" s="49"/>
      <c r="GCO129" s="49"/>
      <c r="GCP129" s="49"/>
      <c r="GCQ129" s="49"/>
      <c r="GCR129" s="49"/>
      <c r="GCS129" s="49"/>
      <c r="GCT129" s="49"/>
      <c r="GCU129" s="49"/>
      <c r="GCV129" s="49"/>
      <c r="GCW129" s="49"/>
      <c r="GCX129" s="49"/>
      <c r="GCY129" s="49"/>
      <c r="GCZ129" s="49"/>
      <c r="GDA129" s="49"/>
      <c r="GDB129" s="49"/>
      <c r="GDC129" s="49"/>
      <c r="GDD129" s="49"/>
      <c r="GDE129" s="49"/>
      <c r="GDF129" s="49"/>
      <c r="GDG129" s="49"/>
      <c r="GDH129" s="49"/>
      <c r="GDI129" s="49"/>
      <c r="GDJ129" s="49"/>
      <c r="GDK129" s="49"/>
      <c r="GDL129" s="49"/>
      <c r="GDM129" s="49"/>
      <c r="GDN129" s="49"/>
      <c r="GDO129" s="49"/>
      <c r="GDP129" s="49"/>
      <c r="GDQ129" s="49"/>
      <c r="GDR129" s="49"/>
      <c r="GDS129" s="49"/>
      <c r="GDT129" s="49"/>
      <c r="GDU129" s="49"/>
      <c r="GDV129" s="49"/>
      <c r="GDW129" s="49"/>
      <c r="GDX129" s="49"/>
      <c r="GDY129" s="49"/>
      <c r="GDZ129" s="49"/>
      <c r="GEA129" s="49"/>
      <c r="GEB129" s="49"/>
      <c r="GEC129" s="49"/>
      <c r="GED129" s="49"/>
      <c r="GEE129" s="49"/>
      <c r="GEF129" s="49"/>
      <c r="GEG129" s="49"/>
      <c r="GEH129" s="49"/>
      <c r="GEI129" s="49"/>
      <c r="GEJ129" s="49"/>
      <c r="GEK129" s="49"/>
      <c r="GEL129" s="49"/>
      <c r="GEM129" s="49"/>
      <c r="GEN129" s="49"/>
      <c r="GEO129" s="49"/>
      <c r="GEP129" s="49"/>
      <c r="GEQ129" s="49"/>
      <c r="GER129" s="49"/>
      <c r="GES129" s="49"/>
      <c r="GET129" s="49"/>
      <c r="GEU129" s="49"/>
      <c r="GEV129" s="49"/>
      <c r="GEW129" s="49"/>
      <c r="GEX129" s="49"/>
      <c r="GEY129" s="49"/>
      <c r="GEZ129" s="49"/>
      <c r="GFA129" s="49"/>
      <c r="GFB129" s="49"/>
      <c r="GFC129" s="49"/>
      <c r="GFD129" s="49"/>
      <c r="GFE129" s="49"/>
      <c r="GFF129" s="49"/>
      <c r="GFG129" s="49"/>
      <c r="GFH129" s="49"/>
      <c r="GFI129" s="49"/>
      <c r="GFJ129" s="49"/>
      <c r="GFK129" s="49"/>
      <c r="GFL129" s="49"/>
      <c r="GFM129" s="49"/>
      <c r="GFN129" s="49"/>
      <c r="GFO129" s="49"/>
      <c r="GFP129" s="49"/>
      <c r="GFQ129" s="49"/>
      <c r="GFR129" s="49"/>
      <c r="GFS129" s="49"/>
      <c r="GFT129" s="49"/>
      <c r="GFU129" s="49"/>
      <c r="GFV129" s="49"/>
      <c r="GFW129" s="49"/>
      <c r="GFX129" s="49"/>
      <c r="GFY129" s="49"/>
      <c r="GFZ129" s="49"/>
      <c r="GGA129" s="49"/>
      <c r="GGB129" s="49"/>
      <c r="GGC129" s="49"/>
      <c r="GGD129" s="49"/>
      <c r="GGE129" s="49"/>
      <c r="GGF129" s="49"/>
      <c r="GGG129" s="49"/>
      <c r="GGH129" s="49"/>
      <c r="GGI129" s="49"/>
      <c r="GGJ129" s="49"/>
      <c r="GGK129" s="49"/>
      <c r="GGL129" s="49"/>
      <c r="GGM129" s="49"/>
      <c r="GGN129" s="49"/>
      <c r="GGO129" s="49"/>
      <c r="GGP129" s="49"/>
      <c r="GGQ129" s="49"/>
      <c r="GGR129" s="49"/>
      <c r="GGS129" s="49"/>
      <c r="GGT129" s="49"/>
      <c r="GGU129" s="49"/>
      <c r="GGV129" s="49"/>
      <c r="GGW129" s="49"/>
      <c r="GGX129" s="49"/>
      <c r="GGY129" s="49"/>
      <c r="GGZ129" s="49"/>
      <c r="GHA129" s="49"/>
      <c r="GHB129" s="49"/>
      <c r="GHC129" s="49"/>
      <c r="GHD129" s="49"/>
      <c r="GHE129" s="49"/>
      <c r="GHF129" s="49"/>
      <c r="GHG129" s="49"/>
      <c r="GHH129" s="49"/>
      <c r="GHI129" s="49"/>
      <c r="GHJ129" s="49"/>
      <c r="GHK129" s="49"/>
      <c r="GHL129" s="49"/>
      <c r="GHM129" s="49"/>
      <c r="GHN129" s="49"/>
      <c r="GHO129" s="49"/>
      <c r="GHP129" s="49"/>
      <c r="GHQ129" s="49"/>
      <c r="GHR129" s="49"/>
      <c r="GHS129" s="49"/>
      <c r="GHT129" s="49"/>
      <c r="GHU129" s="49"/>
      <c r="GHV129" s="49"/>
      <c r="GHW129" s="49"/>
      <c r="GHX129" s="49"/>
      <c r="GHY129" s="49"/>
      <c r="GHZ129" s="49"/>
      <c r="GIA129" s="49"/>
      <c r="GIB129" s="49"/>
      <c r="GIC129" s="49"/>
      <c r="GID129" s="49"/>
      <c r="GIE129" s="49"/>
      <c r="GIF129" s="49"/>
      <c r="GIG129" s="49"/>
      <c r="GIH129" s="49"/>
      <c r="GII129" s="49"/>
      <c r="GIJ129" s="49"/>
      <c r="GIK129" s="49"/>
      <c r="GIL129" s="49"/>
      <c r="GIM129" s="49"/>
      <c r="GIN129" s="49"/>
      <c r="GIO129" s="49"/>
      <c r="GIP129" s="49"/>
      <c r="GIQ129" s="49"/>
      <c r="GIR129" s="49"/>
      <c r="GIS129" s="49"/>
      <c r="GIT129" s="49"/>
      <c r="GIU129" s="49"/>
      <c r="GIV129" s="49"/>
      <c r="GIW129" s="49"/>
      <c r="GIX129" s="49"/>
      <c r="GIY129" s="49"/>
      <c r="GIZ129" s="49"/>
      <c r="GJA129" s="49"/>
      <c r="GJB129" s="49"/>
      <c r="GJC129" s="49"/>
      <c r="GJD129" s="49"/>
      <c r="GJE129" s="49"/>
      <c r="GJF129" s="49"/>
      <c r="GJG129" s="49"/>
      <c r="GJH129" s="49"/>
      <c r="GJI129" s="49"/>
      <c r="GJJ129" s="49"/>
      <c r="GJK129" s="49"/>
      <c r="GJL129" s="49"/>
      <c r="GJM129" s="49"/>
      <c r="GJN129" s="49"/>
      <c r="GJO129" s="49"/>
      <c r="GJP129" s="49"/>
      <c r="GJQ129" s="49"/>
      <c r="GJR129" s="49"/>
      <c r="GJS129" s="49"/>
      <c r="GJT129" s="49"/>
      <c r="GJU129" s="49"/>
      <c r="GJV129" s="49"/>
      <c r="GJW129" s="49"/>
      <c r="GJX129" s="49"/>
      <c r="GJY129" s="49"/>
      <c r="GJZ129" s="49"/>
      <c r="GKA129" s="49"/>
      <c r="GKB129" s="49"/>
      <c r="GKC129" s="49"/>
      <c r="GKD129" s="49"/>
      <c r="GKE129" s="49"/>
      <c r="GKF129" s="49"/>
      <c r="GKG129" s="49"/>
      <c r="GKH129" s="49"/>
      <c r="GKI129" s="49"/>
      <c r="GKJ129" s="49"/>
      <c r="GKK129" s="49"/>
      <c r="GKL129" s="49"/>
      <c r="GKM129" s="49"/>
      <c r="GKN129" s="49"/>
      <c r="GKO129" s="49"/>
      <c r="GKP129" s="49"/>
      <c r="GKQ129" s="49"/>
      <c r="GKR129" s="49"/>
      <c r="GKS129" s="49"/>
      <c r="GKT129" s="49"/>
      <c r="GKU129" s="49"/>
      <c r="GKV129" s="49"/>
      <c r="GKW129" s="49"/>
      <c r="GKX129" s="49"/>
      <c r="GKY129" s="49"/>
      <c r="GKZ129" s="49"/>
      <c r="GLA129" s="49"/>
      <c r="GLB129" s="49"/>
      <c r="GLC129" s="49"/>
      <c r="GLD129" s="49"/>
      <c r="GLE129" s="49"/>
      <c r="GLF129" s="49"/>
      <c r="GLG129" s="49"/>
      <c r="GLH129" s="49"/>
      <c r="GLI129" s="49"/>
      <c r="GLJ129" s="49"/>
      <c r="GLK129" s="49"/>
      <c r="GLL129" s="49"/>
      <c r="GLM129" s="49"/>
      <c r="GLN129" s="49"/>
      <c r="GLO129" s="49"/>
      <c r="GLP129" s="49"/>
      <c r="GLQ129" s="49"/>
      <c r="GLR129" s="49"/>
      <c r="GLS129" s="49"/>
      <c r="GLT129" s="49"/>
      <c r="GLU129" s="49"/>
      <c r="GLV129" s="49"/>
      <c r="GLW129" s="49"/>
      <c r="GLX129" s="49"/>
      <c r="GLY129" s="49"/>
      <c r="GLZ129" s="49"/>
      <c r="GMA129" s="49"/>
      <c r="GMB129" s="49"/>
      <c r="GMC129" s="49"/>
      <c r="GMD129" s="49"/>
      <c r="GME129" s="49"/>
      <c r="GMF129" s="49"/>
      <c r="GMG129" s="49"/>
      <c r="GMH129" s="49"/>
      <c r="GMI129" s="49"/>
      <c r="GMJ129" s="49"/>
      <c r="GMK129" s="49"/>
      <c r="GML129" s="49"/>
      <c r="GMM129" s="49"/>
      <c r="GMN129" s="49"/>
      <c r="GMO129" s="49"/>
      <c r="GMP129" s="49"/>
      <c r="GMQ129" s="49"/>
      <c r="GMR129" s="49"/>
      <c r="GMS129" s="49"/>
      <c r="GMT129" s="49"/>
      <c r="GMU129" s="49"/>
      <c r="GMV129" s="49"/>
      <c r="GMW129" s="49"/>
      <c r="GMX129" s="49"/>
      <c r="GMY129" s="49"/>
      <c r="GMZ129" s="49"/>
      <c r="GNA129" s="49"/>
      <c r="GNB129" s="49"/>
      <c r="GNC129" s="49"/>
      <c r="GND129" s="49"/>
      <c r="GNE129" s="49"/>
      <c r="GNF129" s="49"/>
      <c r="GNG129" s="49"/>
      <c r="GNH129" s="49"/>
      <c r="GNI129" s="49"/>
      <c r="GNJ129" s="49"/>
      <c r="GNK129" s="49"/>
      <c r="GNL129" s="49"/>
      <c r="GNM129" s="49"/>
      <c r="GNN129" s="49"/>
      <c r="GNO129" s="49"/>
      <c r="GNP129" s="49"/>
      <c r="GNQ129" s="49"/>
      <c r="GNR129" s="49"/>
      <c r="GNS129" s="49"/>
      <c r="GNT129" s="49"/>
      <c r="GNU129" s="49"/>
      <c r="GNV129" s="49"/>
      <c r="GNW129" s="49"/>
      <c r="GNX129" s="49"/>
      <c r="GNY129" s="49"/>
      <c r="GNZ129" s="49"/>
      <c r="GOA129" s="49"/>
      <c r="GOB129" s="49"/>
      <c r="GOC129" s="49"/>
      <c r="GOD129" s="49"/>
      <c r="GOE129" s="49"/>
      <c r="GOF129" s="49"/>
      <c r="GOG129" s="49"/>
      <c r="GOH129" s="49"/>
      <c r="GOI129" s="49"/>
      <c r="GOJ129" s="49"/>
      <c r="GOK129" s="49"/>
      <c r="GOL129" s="49"/>
      <c r="GOM129" s="49"/>
      <c r="GON129" s="49"/>
      <c r="GOO129" s="49"/>
      <c r="GOP129" s="49"/>
      <c r="GOQ129" s="49"/>
      <c r="GOR129" s="49"/>
      <c r="GOS129" s="49"/>
      <c r="GOT129" s="49"/>
      <c r="GOU129" s="49"/>
      <c r="GOV129" s="49"/>
      <c r="GOW129" s="49"/>
      <c r="GOX129" s="49"/>
      <c r="GOY129" s="49"/>
      <c r="GOZ129" s="49"/>
      <c r="GPA129" s="49"/>
      <c r="GPB129" s="49"/>
      <c r="GPC129" s="49"/>
      <c r="GPD129" s="49"/>
      <c r="GPE129" s="49"/>
      <c r="GPF129" s="49"/>
      <c r="GPG129" s="49"/>
      <c r="GPH129" s="49"/>
      <c r="GPI129" s="49"/>
      <c r="GPJ129" s="49"/>
      <c r="GPK129" s="49"/>
      <c r="GPL129" s="49"/>
      <c r="GPM129" s="49"/>
      <c r="GPN129" s="49"/>
      <c r="GPO129" s="49"/>
      <c r="GPP129" s="49"/>
      <c r="GPQ129" s="49"/>
      <c r="GPR129" s="49"/>
      <c r="GPS129" s="49"/>
      <c r="GPT129" s="49"/>
      <c r="GPU129" s="49"/>
      <c r="GPV129" s="49"/>
      <c r="GPW129" s="49"/>
      <c r="GPX129" s="49"/>
      <c r="GPY129" s="49"/>
      <c r="GPZ129" s="49"/>
      <c r="GQA129" s="49"/>
      <c r="GQB129" s="49"/>
      <c r="GQC129" s="49"/>
      <c r="GQD129" s="49"/>
      <c r="GQE129" s="49"/>
      <c r="GQF129" s="49"/>
      <c r="GQG129" s="49"/>
      <c r="GQH129" s="49"/>
      <c r="GQI129" s="49"/>
      <c r="GQJ129" s="49"/>
      <c r="GQK129" s="49"/>
      <c r="GQL129" s="49"/>
      <c r="GQM129" s="49"/>
      <c r="GQN129" s="49"/>
      <c r="GQO129" s="49"/>
      <c r="GQP129" s="49"/>
      <c r="GQQ129" s="49"/>
      <c r="GQR129" s="49"/>
      <c r="GQS129" s="49"/>
      <c r="GQT129" s="49"/>
      <c r="GQU129" s="49"/>
      <c r="GQV129" s="49"/>
      <c r="GQW129" s="49"/>
      <c r="GQX129" s="49"/>
      <c r="GQY129" s="49"/>
      <c r="GQZ129" s="49"/>
      <c r="GRA129" s="49"/>
      <c r="GRB129" s="49"/>
      <c r="GRC129" s="49"/>
      <c r="GRD129" s="49"/>
      <c r="GRE129" s="49"/>
      <c r="GRF129" s="49"/>
      <c r="GRG129" s="49"/>
      <c r="GRH129" s="49"/>
      <c r="GRI129" s="49"/>
      <c r="GRJ129" s="49"/>
      <c r="GRK129" s="49"/>
      <c r="GRL129" s="49"/>
      <c r="GRM129" s="49"/>
      <c r="GRN129" s="49"/>
      <c r="GRO129" s="49"/>
      <c r="GRP129" s="49"/>
      <c r="GRQ129" s="49"/>
      <c r="GRR129" s="49"/>
      <c r="GRS129" s="49"/>
      <c r="GRT129" s="49"/>
      <c r="GRU129" s="49"/>
      <c r="GRV129" s="49"/>
      <c r="GRW129" s="49"/>
      <c r="GRX129" s="49"/>
      <c r="GRY129" s="49"/>
      <c r="GRZ129" s="49"/>
      <c r="GSA129" s="49"/>
      <c r="GSB129" s="49"/>
      <c r="GSC129" s="49"/>
      <c r="GSD129" s="49"/>
      <c r="GSE129" s="49"/>
      <c r="GSF129" s="49"/>
      <c r="GSG129" s="49"/>
      <c r="GSH129" s="49"/>
      <c r="GSI129" s="49"/>
      <c r="GSJ129" s="49"/>
      <c r="GSK129" s="49"/>
      <c r="GSL129" s="49"/>
      <c r="GSM129" s="49"/>
      <c r="GSN129" s="49"/>
      <c r="GSO129" s="49"/>
      <c r="GSP129" s="49"/>
      <c r="GSQ129" s="49"/>
      <c r="GSR129" s="49"/>
      <c r="GSS129" s="49"/>
      <c r="GST129" s="49"/>
      <c r="GSU129" s="49"/>
      <c r="GSV129" s="49"/>
      <c r="GSW129" s="49"/>
      <c r="GSX129" s="49"/>
      <c r="GSY129" s="49"/>
      <c r="GSZ129" s="49"/>
      <c r="GTA129" s="49"/>
      <c r="GTB129" s="49"/>
      <c r="GTC129" s="49"/>
      <c r="GTD129" s="49"/>
      <c r="GTE129" s="49"/>
      <c r="GTF129" s="49"/>
      <c r="GTG129" s="49"/>
      <c r="GTH129" s="49"/>
      <c r="GTI129" s="49"/>
      <c r="GTJ129" s="49"/>
      <c r="GTK129" s="49"/>
      <c r="GTL129" s="49"/>
      <c r="GTM129" s="49"/>
      <c r="GTN129" s="49"/>
      <c r="GTO129" s="49"/>
      <c r="GTP129" s="49"/>
      <c r="GTQ129" s="49"/>
      <c r="GTR129" s="49"/>
      <c r="GTS129" s="49"/>
      <c r="GTT129" s="49"/>
      <c r="GTU129" s="49"/>
      <c r="GTV129" s="49"/>
      <c r="GTW129" s="49"/>
      <c r="GTX129" s="49"/>
      <c r="GTY129" s="49"/>
      <c r="GTZ129" s="49"/>
      <c r="GUA129" s="49"/>
      <c r="GUB129" s="49"/>
      <c r="GUC129" s="49"/>
      <c r="GUD129" s="49"/>
      <c r="GUE129" s="49"/>
      <c r="GUF129" s="49"/>
      <c r="GUG129" s="49"/>
      <c r="GUH129" s="49"/>
      <c r="GUI129" s="49"/>
      <c r="GUJ129" s="49"/>
      <c r="GUK129" s="49"/>
      <c r="GUL129" s="49"/>
      <c r="GUM129" s="49"/>
      <c r="GUN129" s="49"/>
      <c r="GUO129" s="49"/>
      <c r="GUP129" s="49"/>
      <c r="GUQ129" s="49"/>
      <c r="GUR129" s="49"/>
      <c r="GUS129" s="49"/>
      <c r="GUT129" s="49"/>
      <c r="GUU129" s="49"/>
      <c r="GUV129" s="49"/>
      <c r="GUW129" s="49"/>
      <c r="GUX129" s="49"/>
      <c r="GUY129" s="49"/>
      <c r="GUZ129" s="49"/>
      <c r="GVA129" s="49"/>
      <c r="GVB129" s="49"/>
      <c r="GVC129" s="49"/>
      <c r="GVD129" s="49"/>
      <c r="GVE129" s="49"/>
      <c r="GVF129" s="49"/>
      <c r="GVG129" s="49"/>
      <c r="GVH129" s="49"/>
      <c r="GVI129" s="49"/>
      <c r="GVJ129" s="49"/>
      <c r="GVK129" s="49"/>
      <c r="GVL129" s="49"/>
      <c r="GVM129" s="49"/>
      <c r="GVN129" s="49"/>
      <c r="GVO129" s="49"/>
      <c r="GVP129" s="49"/>
      <c r="GVQ129" s="49"/>
      <c r="GVR129" s="49"/>
      <c r="GVS129" s="49"/>
      <c r="GVT129" s="49"/>
      <c r="GVU129" s="49"/>
      <c r="GVV129" s="49"/>
      <c r="GVW129" s="49"/>
      <c r="GVX129" s="49"/>
      <c r="GVY129" s="49"/>
      <c r="GVZ129" s="49"/>
      <c r="GWA129" s="49"/>
      <c r="GWB129" s="49"/>
      <c r="GWC129" s="49"/>
      <c r="GWD129" s="49"/>
      <c r="GWE129" s="49"/>
      <c r="GWF129" s="49"/>
      <c r="GWG129" s="49"/>
      <c r="GWH129" s="49"/>
      <c r="GWI129" s="49"/>
      <c r="GWJ129" s="49"/>
      <c r="GWK129" s="49"/>
      <c r="GWL129" s="49"/>
      <c r="GWM129" s="49"/>
      <c r="GWN129" s="49"/>
      <c r="GWO129" s="49"/>
      <c r="GWP129" s="49"/>
      <c r="GWQ129" s="49"/>
      <c r="GWR129" s="49"/>
      <c r="GWS129" s="49"/>
      <c r="GWT129" s="49"/>
      <c r="GWU129" s="49"/>
      <c r="GWV129" s="49"/>
      <c r="GWW129" s="49"/>
      <c r="GWX129" s="49"/>
      <c r="GWY129" s="49"/>
      <c r="GWZ129" s="49"/>
      <c r="GXA129" s="49"/>
      <c r="GXB129" s="49"/>
      <c r="GXC129" s="49"/>
      <c r="GXD129" s="49"/>
      <c r="GXE129" s="49"/>
      <c r="GXF129" s="49"/>
      <c r="GXG129" s="49"/>
      <c r="GXH129" s="49"/>
      <c r="GXI129" s="49"/>
      <c r="GXJ129" s="49"/>
      <c r="GXK129" s="49"/>
      <c r="GXL129" s="49"/>
      <c r="GXM129" s="49"/>
      <c r="GXN129" s="49"/>
      <c r="GXO129" s="49"/>
      <c r="GXP129" s="49"/>
      <c r="GXQ129" s="49"/>
      <c r="GXR129" s="49"/>
      <c r="GXS129" s="49"/>
      <c r="GXT129" s="49"/>
      <c r="GXU129" s="49"/>
      <c r="GXV129" s="49"/>
      <c r="GXW129" s="49"/>
      <c r="GXX129" s="49"/>
      <c r="GXY129" s="49"/>
      <c r="GXZ129" s="49"/>
      <c r="GYA129" s="49"/>
      <c r="GYB129" s="49"/>
      <c r="GYC129" s="49"/>
      <c r="GYD129" s="49"/>
      <c r="GYE129" s="49"/>
      <c r="GYF129" s="49"/>
      <c r="GYG129" s="49"/>
      <c r="GYH129" s="49"/>
      <c r="GYI129" s="49"/>
      <c r="GYJ129" s="49"/>
      <c r="GYK129" s="49"/>
      <c r="GYL129" s="49"/>
      <c r="GYM129" s="49"/>
      <c r="GYN129" s="49"/>
      <c r="GYO129" s="49"/>
      <c r="GYP129" s="49"/>
      <c r="GYQ129" s="49"/>
      <c r="GYR129" s="49"/>
      <c r="GYS129" s="49"/>
      <c r="GYT129" s="49"/>
      <c r="GYU129" s="49"/>
      <c r="GYV129" s="49"/>
      <c r="GYW129" s="49"/>
      <c r="GYX129" s="49"/>
      <c r="GYY129" s="49"/>
      <c r="GYZ129" s="49"/>
      <c r="GZA129" s="49"/>
      <c r="GZB129" s="49"/>
      <c r="GZC129" s="49"/>
      <c r="GZD129" s="49"/>
      <c r="GZE129" s="49"/>
      <c r="GZF129" s="49"/>
      <c r="GZG129" s="49"/>
      <c r="GZH129" s="49"/>
      <c r="GZI129" s="49"/>
      <c r="GZJ129" s="49"/>
      <c r="GZK129" s="49"/>
      <c r="GZL129" s="49"/>
      <c r="GZM129" s="49"/>
      <c r="GZN129" s="49"/>
      <c r="GZO129" s="49"/>
      <c r="GZP129" s="49"/>
      <c r="GZQ129" s="49"/>
      <c r="GZR129" s="49"/>
      <c r="GZS129" s="49"/>
      <c r="GZT129" s="49"/>
      <c r="GZU129" s="49"/>
      <c r="GZV129" s="49"/>
      <c r="GZW129" s="49"/>
      <c r="GZX129" s="49"/>
      <c r="GZY129" s="49"/>
      <c r="GZZ129" s="49"/>
      <c r="HAA129" s="49"/>
      <c r="HAB129" s="49"/>
      <c r="HAC129" s="49"/>
      <c r="HAD129" s="49"/>
      <c r="HAE129" s="49"/>
      <c r="HAF129" s="49"/>
      <c r="HAG129" s="49"/>
      <c r="HAH129" s="49"/>
      <c r="HAI129" s="49"/>
      <c r="HAJ129" s="49"/>
      <c r="HAK129" s="49"/>
      <c r="HAL129" s="49"/>
      <c r="HAM129" s="49"/>
      <c r="HAN129" s="49"/>
      <c r="HAO129" s="49"/>
      <c r="HAP129" s="49"/>
      <c r="HAQ129" s="49"/>
      <c r="HAR129" s="49"/>
      <c r="HAS129" s="49"/>
      <c r="HAT129" s="49"/>
      <c r="HAU129" s="49"/>
      <c r="HAV129" s="49"/>
      <c r="HAW129" s="49"/>
      <c r="HAX129" s="49"/>
      <c r="HAY129" s="49"/>
      <c r="HAZ129" s="49"/>
      <c r="HBA129" s="49"/>
      <c r="HBB129" s="49"/>
      <c r="HBC129" s="49"/>
      <c r="HBD129" s="49"/>
      <c r="HBE129" s="49"/>
      <c r="HBF129" s="49"/>
      <c r="HBG129" s="49"/>
      <c r="HBH129" s="49"/>
      <c r="HBI129" s="49"/>
      <c r="HBJ129" s="49"/>
      <c r="HBK129" s="49"/>
      <c r="HBL129" s="49"/>
      <c r="HBM129" s="49"/>
      <c r="HBN129" s="49"/>
      <c r="HBO129" s="49"/>
      <c r="HBP129" s="49"/>
      <c r="HBQ129" s="49"/>
      <c r="HBR129" s="49"/>
      <c r="HBS129" s="49"/>
      <c r="HBT129" s="49"/>
      <c r="HBU129" s="49"/>
      <c r="HBV129" s="49"/>
      <c r="HBW129" s="49"/>
      <c r="HBX129" s="49"/>
      <c r="HBY129" s="49"/>
      <c r="HBZ129" s="49"/>
      <c r="HCA129" s="49"/>
      <c r="HCB129" s="49"/>
      <c r="HCC129" s="49"/>
      <c r="HCD129" s="49"/>
      <c r="HCE129" s="49"/>
      <c r="HCF129" s="49"/>
      <c r="HCG129" s="49"/>
      <c r="HCH129" s="49"/>
      <c r="HCI129" s="49"/>
      <c r="HCJ129" s="49"/>
      <c r="HCK129" s="49"/>
      <c r="HCL129" s="49"/>
      <c r="HCM129" s="49"/>
      <c r="HCN129" s="49"/>
      <c r="HCO129" s="49"/>
      <c r="HCP129" s="49"/>
      <c r="HCQ129" s="49"/>
      <c r="HCR129" s="49"/>
      <c r="HCS129" s="49"/>
      <c r="HCT129" s="49"/>
      <c r="HCU129" s="49"/>
      <c r="HCV129" s="49"/>
      <c r="HCW129" s="49"/>
      <c r="HCX129" s="49"/>
      <c r="HCY129" s="49"/>
      <c r="HCZ129" s="49"/>
      <c r="HDA129" s="49"/>
      <c r="HDB129" s="49"/>
      <c r="HDC129" s="49"/>
      <c r="HDD129" s="49"/>
      <c r="HDE129" s="49"/>
      <c r="HDF129" s="49"/>
      <c r="HDG129" s="49"/>
      <c r="HDH129" s="49"/>
      <c r="HDI129" s="49"/>
      <c r="HDJ129" s="49"/>
      <c r="HDK129" s="49"/>
      <c r="HDL129" s="49"/>
      <c r="HDM129" s="49"/>
      <c r="HDN129" s="49"/>
      <c r="HDO129" s="49"/>
      <c r="HDP129" s="49"/>
      <c r="HDQ129" s="49"/>
      <c r="HDR129" s="49"/>
      <c r="HDS129" s="49"/>
      <c r="HDT129" s="49"/>
      <c r="HDU129" s="49"/>
      <c r="HDV129" s="49"/>
      <c r="HDW129" s="49"/>
      <c r="HDX129" s="49"/>
      <c r="HDY129" s="49"/>
      <c r="HDZ129" s="49"/>
      <c r="HEA129" s="49"/>
      <c r="HEB129" s="49"/>
      <c r="HEC129" s="49"/>
      <c r="HED129" s="49"/>
      <c r="HEE129" s="49"/>
      <c r="HEF129" s="49"/>
      <c r="HEG129" s="49"/>
      <c r="HEH129" s="49"/>
      <c r="HEI129" s="49"/>
      <c r="HEJ129" s="49"/>
      <c r="HEK129" s="49"/>
      <c r="HEL129" s="49"/>
      <c r="HEM129" s="49"/>
      <c r="HEN129" s="49"/>
      <c r="HEO129" s="49"/>
      <c r="HEP129" s="49"/>
      <c r="HEQ129" s="49"/>
      <c r="HER129" s="49"/>
      <c r="HES129" s="49"/>
      <c r="HET129" s="49"/>
      <c r="HEU129" s="49"/>
      <c r="HEV129" s="49"/>
      <c r="HEW129" s="49"/>
      <c r="HEX129" s="49"/>
      <c r="HEY129" s="49"/>
      <c r="HEZ129" s="49"/>
      <c r="HFA129" s="49"/>
      <c r="HFB129" s="49"/>
      <c r="HFC129" s="49"/>
      <c r="HFD129" s="49"/>
      <c r="HFE129" s="49"/>
      <c r="HFF129" s="49"/>
      <c r="HFG129" s="49"/>
      <c r="HFH129" s="49"/>
      <c r="HFI129" s="49"/>
      <c r="HFJ129" s="49"/>
      <c r="HFK129" s="49"/>
      <c r="HFL129" s="49"/>
      <c r="HFM129" s="49"/>
      <c r="HFN129" s="49"/>
      <c r="HFO129" s="49"/>
      <c r="HFP129" s="49"/>
      <c r="HFQ129" s="49"/>
      <c r="HFR129" s="49"/>
      <c r="HFS129" s="49"/>
      <c r="HFT129" s="49"/>
      <c r="HFU129" s="49"/>
      <c r="HFV129" s="49"/>
      <c r="HFW129" s="49"/>
      <c r="HFX129" s="49"/>
      <c r="HFY129" s="49"/>
      <c r="HFZ129" s="49"/>
      <c r="HGA129" s="49"/>
      <c r="HGB129" s="49"/>
      <c r="HGC129" s="49"/>
      <c r="HGD129" s="49"/>
      <c r="HGE129" s="49"/>
      <c r="HGF129" s="49"/>
      <c r="HGG129" s="49"/>
      <c r="HGH129" s="49"/>
      <c r="HGI129" s="49"/>
      <c r="HGJ129" s="49"/>
      <c r="HGK129" s="49"/>
      <c r="HGL129" s="49"/>
      <c r="HGM129" s="49"/>
      <c r="HGN129" s="49"/>
      <c r="HGO129" s="49"/>
      <c r="HGP129" s="49"/>
      <c r="HGQ129" s="49"/>
      <c r="HGR129" s="49"/>
      <c r="HGS129" s="49"/>
      <c r="HGT129" s="49"/>
      <c r="HGU129" s="49"/>
      <c r="HGV129" s="49"/>
      <c r="HGW129" s="49"/>
      <c r="HGX129" s="49"/>
      <c r="HGY129" s="49"/>
      <c r="HGZ129" s="49"/>
      <c r="HHA129" s="49"/>
      <c r="HHB129" s="49"/>
      <c r="HHC129" s="49"/>
      <c r="HHD129" s="49"/>
      <c r="HHE129" s="49"/>
      <c r="HHF129" s="49"/>
      <c r="HHG129" s="49"/>
      <c r="HHH129" s="49"/>
      <c r="HHI129" s="49"/>
      <c r="HHJ129" s="49"/>
      <c r="HHK129" s="49"/>
      <c r="HHL129" s="49"/>
      <c r="HHM129" s="49"/>
      <c r="HHN129" s="49"/>
      <c r="HHO129" s="49"/>
      <c r="HHP129" s="49"/>
      <c r="HHQ129" s="49"/>
      <c r="HHR129" s="49"/>
      <c r="HHS129" s="49"/>
      <c r="HHT129" s="49"/>
      <c r="HHU129" s="49"/>
      <c r="HHV129" s="49"/>
      <c r="HHW129" s="49"/>
      <c r="HHX129" s="49"/>
      <c r="HHY129" s="49"/>
      <c r="HHZ129" s="49"/>
      <c r="HIA129" s="49"/>
      <c r="HIB129" s="49"/>
      <c r="HIC129" s="49"/>
      <c r="HID129" s="49"/>
      <c r="HIE129" s="49"/>
      <c r="HIF129" s="49"/>
      <c r="HIG129" s="49"/>
      <c r="HIH129" s="49"/>
      <c r="HII129" s="49"/>
      <c r="HIJ129" s="49"/>
      <c r="HIK129" s="49"/>
      <c r="HIL129" s="49"/>
      <c r="HIM129" s="49"/>
      <c r="HIN129" s="49"/>
      <c r="HIO129" s="49"/>
      <c r="HIP129" s="49"/>
      <c r="HIQ129" s="49"/>
      <c r="HIR129" s="49"/>
      <c r="HIS129" s="49"/>
      <c r="HIT129" s="49"/>
      <c r="HIU129" s="49"/>
      <c r="HIV129" s="49"/>
      <c r="HIW129" s="49"/>
      <c r="HIX129" s="49"/>
      <c r="HIY129" s="49"/>
      <c r="HIZ129" s="49"/>
      <c r="HJA129" s="49"/>
      <c r="HJB129" s="49"/>
      <c r="HJC129" s="49"/>
      <c r="HJD129" s="49"/>
      <c r="HJE129" s="49"/>
      <c r="HJF129" s="49"/>
      <c r="HJG129" s="49"/>
      <c r="HJH129" s="49"/>
      <c r="HJI129" s="49"/>
      <c r="HJJ129" s="49"/>
      <c r="HJK129" s="49"/>
      <c r="HJL129" s="49"/>
      <c r="HJM129" s="49"/>
      <c r="HJN129" s="49"/>
      <c r="HJO129" s="49"/>
      <c r="HJP129" s="49"/>
      <c r="HJQ129" s="49"/>
      <c r="HJR129" s="49"/>
      <c r="HJS129" s="49"/>
      <c r="HJT129" s="49"/>
      <c r="HJU129" s="49"/>
      <c r="HJV129" s="49"/>
      <c r="HJW129" s="49"/>
      <c r="HJX129" s="49"/>
      <c r="HJY129" s="49"/>
      <c r="HJZ129" s="49"/>
      <c r="HKA129" s="49"/>
      <c r="HKB129" s="49"/>
      <c r="HKC129" s="49"/>
      <c r="HKD129" s="49"/>
      <c r="HKE129" s="49"/>
      <c r="HKF129" s="49"/>
      <c r="HKG129" s="49"/>
      <c r="HKH129" s="49"/>
      <c r="HKI129" s="49"/>
      <c r="HKJ129" s="49"/>
      <c r="HKK129" s="49"/>
      <c r="HKL129" s="49"/>
      <c r="HKM129" s="49"/>
      <c r="HKN129" s="49"/>
      <c r="HKO129" s="49"/>
      <c r="HKP129" s="49"/>
      <c r="HKQ129" s="49"/>
      <c r="HKR129" s="49"/>
      <c r="HKS129" s="49"/>
      <c r="HKT129" s="49"/>
      <c r="HKU129" s="49"/>
      <c r="HKV129" s="49"/>
      <c r="HKW129" s="49"/>
      <c r="HKX129" s="49"/>
      <c r="HKY129" s="49"/>
      <c r="HKZ129" s="49"/>
      <c r="HLA129" s="49"/>
      <c r="HLB129" s="49"/>
      <c r="HLC129" s="49"/>
      <c r="HLD129" s="49"/>
      <c r="HLE129" s="49"/>
      <c r="HLF129" s="49"/>
      <c r="HLG129" s="49"/>
      <c r="HLH129" s="49"/>
      <c r="HLI129" s="49"/>
      <c r="HLJ129" s="49"/>
      <c r="HLK129" s="49"/>
      <c r="HLL129" s="49"/>
      <c r="HLM129" s="49"/>
      <c r="HLN129" s="49"/>
      <c r="HLO129" s="49"/>
      <c r="HLP129" s="49"/>
      <c r="HLQ129" s="49"/>
      <c r="HLR129" s="49"/>
      <c r="HLS129" s="49"/>
      <c r="HLT129" s="49"/>
      <c r="HLU129" s="49"/>
      <c r="HLV129" s="49"/>
      <c r="HLW129" s="49"/>
      <c r="HLX129" s="49"/>
      <c r="HLY129" s="49"/>
      <c r="HLZ129" s="49"/>
      <c r="HMA129" s="49"/>
      <c r="HMB129" s="49"/>
      <c r="HMC129" s="49"/>
      <c r="HMD129" s="49"/>
      <c r="HME129" s="49"/>
      <c r="HMF129" s="49"/>
      <c r="HMG129" s="49"/>
      <c r="HMH129" s="49"/>
      <c r="HMI129" s="49"/>
      <c r="HMJ129" s="49"/>
      <c r="HMK129" s="49"/>
      <c r="HML129" s="49"/>
      <c r="HMM129" s="49"/>
      <c r="HMN129" s="49"/>
      <c r="HMO129" s="49"/>
      <c r="HMP129" s="49"/>
      <c r="HMQ129" s="49"/>
      <c r="HMR129" s="49"/>
      <c r="HMS129" s="49"/>
      <c r="HMT129" s="49"/>
      <c r="HMU129" s="49"/>
      <c r="HMV129" s="49"/>
      <c r="HMW129" s="49"/>
      <c r="HMX129" s="49"/>
      <c r="HMY129" s="49"/>
      <c r="HMZ129" s="49"/>
      <c r="HNA129" s="49"/>
      <c r="HNB129" s="49"/>
      <c r="HNC129" s="49"/>
      <c r="HND129" s="49"/>
      <c r="HNE129" s="49"/>
      <c r="HNF129" s="49"/>
      <c r="HNG129" s="49"/>
      <c r="HNH129" s="49"/>
      <c r="HNI129" s="49"/>
      <c r="HNJ129" s="49"/>
      <c r="HNK129" s="49"/>
      <c r="HNL129" s="49"/>
      <c r="HNM129" s="49"/>
      <c r="HNN129" s="49"/>
      <c r="HNO129" s="49"/>
      <c r="HNP129" s="49"/>
      <c r="HNQ129" s="49"/>
      <c r="HNR129" s="49"/>
      <c r="HNS129" s="49"/>
      <c r="HNT129" s="49"/>
      <c r="HNU129" s="49"/>
      <c r="HNV129" s="49"/>
      <c r="HNW129" s="49"/>
      <c r="HNX129" s="49"/>
      <c r="HNY129" s="49"/>
      <c r="HNZ129" s="49"/>
      <c r="HOA129" s="49"/>
      <c r="HOB129" s="49"/>
      <c r="HOC129" s="49"/>
      <c r="HOD129" s="49"/>
      <c r="HOE129" s="49"/>
      <c r="HOF129" s="49"/>
      <c r="HOG129" s="49"/>
      <c r="HOH129" s="49"/>
      <c r="HOI129" s="49"/>
      <c r="HOJ129" s="49"/>
      <c r="HOK129" s="49"/>
      <c r="HOL129" s="49"/>
      <c r="HOM129" s="49"/>
      <c r="HON129" s="49"/>
      <c r="HOO129" s="49"/>
      <c r="HOP129" s="49"/>
      <c r="HOQ129" s="49"/>
      <c r="HOR129" s="49"/>
      <c r="HOS129" s="49"/>
      <c r="HOT129" s="49"/>
      <c r="HOU129" s="49"/>
      <c r="HOV129" s="49"/>
      <c r="HOW129" s="49"/>
      <c r="HOX129" s="49"/>
      <c r="HOY129" s="49"/>
      <c r="HOZ129" s="49"/>
      <c r="HPA129" s="49"/>
      <c r="HPB129" s="49"/>
      <c r="HPC129" s="49"/>
      <c r="HPD129" s="49"/>
      <c r="HPE129" s="49"/>
      <c r="HPF129" s="49"/>
      <c r="HPG129" s="49"/>
      <c r="HPH129" s="49"/>
      <c r="HPI129" s="49"/>
      <c r="HPJ129" s="49"/>
      <c r="HPK129" s="49"/>
      <c r="HPL129" s="49"/>
      <c r="HPM129" s="49"/>
      <c r="HPN129" s="49"/>
      <c r="HPO129" s="49"/>
      <c r="HPP129" s="49"/>
      <c r="HPQ129" s="49"/>
      <c r="HPR129" s="49"/>
      <c r="HPS129" s="49"/>
      <c r="HPT129" s="49"/>
      <c r="HPU129" s="49"/>
      <c r="HPV129" s="49"/>
      <c r="HPW129" s="49"/>
      <c r="HPX129" s="49"/>
      <c r="HPY129" s="49"/>
      <c r="HPZ129" s="49"/>
      <c r="HQA129" s="49"/>
      <c r="HQB129" s="49"/>
      <c r="HQC129" s="49"/>
      <c r="HQD129" s="49"/>
      <c r="HQE129" s="49"/>
      <c r="HQF129" s="49"/>
      <c r="HQG129" s="49"/>
      <c r="HQH129" s="49"/>
      <c r="HQI129" s="49"/>
      <c r="HQJ129" s="49"/>
      <c r="HQK129" s="49"/>
      <c r="HQL129" s="49"/>
      <c r="HQM129" s="49"/>
      <c r="HQN129" s="49"/>
      <c r="HQO129" s="49"/>
      <c r="HQP129" s="49"/>
      <c r="HQQ129" s="49"/>
      <c r="HQR129" s="49"/>
      <c r="HQS129" s="49"/>
      <c r="HQT129" s="49"/>
      <c r="HQU129" s="49"/>
      <c r="HQV129" s="49"/>
      <c r="HQW129" s="49"/>
      <c r="HQX129" s="49"/>
      <c r="HQY129" s="49"/>
      <c r="HQZ129" s="49"/>
      <c r="HRA129" s="49"/>
      <c r="HRB129" s="49"/>
      <c r="HRC129" s="49"/>
      <c r="HRD129" s="49"/>
      <c r="HRE129" s="49"/>
      <c r="HRF129" s="49"/>
      <c r="HRG129" s="49"/>
      <c r="HRH129" s="49"/>
      <c r="HRI129" s="49"/>
      <c r="HRJ129" s="49"/>
      <c r="HRK129" s="49"/>
      <c r="HRL129" s="49"/>
      <c r="HRM129" s="49"/>
      <c r="HRN129" s="49"/>
      <c r="HRO129" s="49"/>
      <c r="HRP129" s="49"/>
      <c r="HRQ129" s="49"/>
      <c r="HRR129" s="49"/>
      <c r="HRS129" s="49"/>
      <c r="HRT129" s="49"/>
      <c r="HRU129" s="49"/>
      <c r="HRV129" s="49"/>
      <c r="HRW129" s="49"/>
      <c r="HRX129" s="49"/>
      <c r="HRY129" s="49"/>
      <c r="HRZ129" s="49"/>
      <c r="HSA129" s="49"/>
      <c r="HSB129" s="49"/>
      <c r="HSC129" s="49"/>
      <c r="HSD129" s="49"/>
      <c r="HSE129" s="49"/>
      <c r="HSF129" s="49"/>
      <c r="HSG129" s="49"/>
      <c r="HSH129" s="49"/>
      <c r="HSI129" s="49"/>
      <c r="HSJ129" s="49"/>
      <c r="HSK129" s="49"/>
      <c r="HSL129" s="49"/>
      <c r="HSM129" s="49"/>
      <c r="HSN129" s="49"/>
      <c r="HSO129" s="49"/>
      <c r="HSP129" s="49"/>
      <c r="HSQ129" s="49"/>
      <c r="HSR129" s="49"/>
      <c r="HSS129" s="49"/>
      <c r="HST129" s="49"/>
      <c r="HSU129" s="49"/>
      <c r="HSV129" s="49"/>
      <c r="HSW129" s="49"/>
      <c r="HSX129" s="49"/>
      <c r="HSY129" s="49"/>
      <c r="HSZ129" s="49"/>
      <c r="HTA129" s="49"/>
      <c r="HTB129" s="49"/>
      <c r="HTC129" s="49"/>
      <c r="HTD129" s="49"/>
      <c r="HTE129" s="49"/>
      <c r="HTF129" s="49"/>
      <c r="HTG129" s="49"/>
      <c r="HTH129" s="49"/>
      <c r="HTI129" s="49"/>
      <c r="HTJ129" s="49"/>
      <c r="HTK129" s="49"/>
      <c r="HTL129" s="49"/>
      <c r="HTM129" s="49"/>
      <c r="HTN129" s="49"/>
      <c r="HTO129" s="49"/>
      <c r="HTP129" s="49"/>
      <c r="HTQ129" s="49"/>
      <c r="HTR129" s="49"/>
      <c r="HTS129" s="49"/>
      <c r="HTT129" s="49"/>
      <c r="HTU129" s="49"/>
      <c r="HTV129" s="49"/>
      <c r="HTW129" s="49"/>
      <c r="HTX129" s="49"/>
      <c r="HTY129" s="49"/>
      <c r="HTZ129" s="49"/>
      <c r="HUA129" s="49"/>
      <c r="HUB129" s="49"/>
      <c r="HUC129" s="49"/>
      <c r="HUD129" s="49"/>
      <c r="HUE129" s="49"/>
      <c r="HUF129" s="49"/>
      <c r="HUG129" s="49"/>
      <c r="HUH129" s="49"/>
      <c r="HUI129" s="49"/>
      <c r="HUJ129" s="49"/>
      <c r="HUK129" s="49"/>
      <c r="HUL129" s="49"/>
      <c r="HUM129" s="49"/>
      <c r="HUN129" s="49"/>
      <c r="HUO129" s="49"/>
      <c r="HUP129" s="49"/>
      <c r="HUQ129" s="49"/>
      <c r="HUR129" s="49"/>
      <c r="HUS129" s="49"/>
      <c r="HUT129" s="49"/>
      <c r="HUU129" s="49"/>
      <c r="HUV129" s="49"/>
      <c r="HUW129" s="49"/>
      <c r="HUX129" s="49"/>
      <c r="HUY129" s="49"/>
      <c r="HUZ129" s="49"/>
      <c r="HVA129" s="49"/>
      <c r="HVB129" s="49"/>
      <c r="HVC129" s="49"/>
      <c r="HVD129" s="49"/>
      <c r="HVE129" s="49"/>
      <c r="HVF129" s="49"/>
      <c r="HVG129" s="49"/>
      <c r="HVH129" s="49"/>
      <c r="HVI129" s="49"/>
      <c r="HVJ129" s="49"/>
      <c r="HVK129" s="49"/>
      <c r="HVL129" s="49"/>
      <c r="HVM129" s="49"/>
      <c r="HVN129" s="49"/>
      <c r="HVO129" s="49"/>
      <c r="HVP129" s="49"/>
      <c r="HVQ129" s="49"/>
      <c r="HVR129" s="49"/>
      <c r="HVS129" s="49"/>
      <c r="HVT129" s="49"/>
      <c r="HVU129" s="49"/>
      <c r="HVV129" s="49"/>
      <c r="HVW129" s="49"/>
      <c r="HVX129" s="49"/>
      <c r="HVY129" s="49"/>
      <c r="HVZ129" s="49"/>
      <c r="HWA129" s="49"/>
      <c r="HWB129" s="49"/>
      <c r="HWC129" s="49"/>
      <c r="HWD129" s="49"/>
      <c r="HWE129" s="49"/>
      <c r="HWF129" s="49"/>
      <c r="HWG129" s="49"/>
      <c r="HWH129" s="49"/>
      <c r="HWI129" s="49"/>
      <c r="HWJ129" s="49"/>
      <c r="HWK129" s="49"/>
      <c r="HWL129" s="49"/>
      <c r="HWM129" s="49"/>
      <c r="HWN129" s="49"/>
      <c r="HWO129" s="49"/>
      <c r="HWP129" s="49"/>
      <c r="HWQ129" s="49"/>
      <c r="HWR129" s="49"/>
      <c r="HWS129" s="49"/>
      <c r="HWT129" s="49"/>
      <c r="HWU129" s="49"/>
      <c r="HWV129" s="49"/>
      <c r="HWW129" s="49"/>
      <c r="HWX129" s="49"/>
      <c r="HWY129" s="49"/>
      <c r="HWZ129" s="49"/>
      <c r="HXA129" s="49"/>
      <c r="HXB129" s="49"/>
      <c r="HXC129" s="49"/>
      <c r="HXD129" s="49"/>
      <c r="HXE129" s="49"/>
      <c r="HXF129" s="49"/>
      <c r="HXG129" s="49"/>
      <c r="HXH129" s="49"/>
      <c r="HXI129" s="49"/>
      <c r="HXJ129" s="49"/>
      <c r="HXK129" s="49"/>
      <c r="HXL129" s="49"/>
      <c r="HXM129" s="49"/>
      <c r="HXN129" s="49"/>
      <c r="HXO129" s="49"/>
      <c r="HXP129" s="49"/>
      <c r="HXQ129" s="49"/>
      <c r="HXR129" s="49"/>
      <c r="HXS129" s="49"/>
      <c r="HXT129" s="49"/>
      <c r="HXU129" s="49"/>
      <c r="HXV129" s="49"/>
      <c r="HXW129" s="49"/>
      <c r="HXX129" s="49"/>
      <c r="HXY129" s="49"/>
      <c r="HXZ129" s="49"/>
      <c r="HYA129" s="49"/>
      <c r="HYB129" s="49"/>
      <c r="HYC129" s="49"/>
      <c r="HYD129" s="49"/>
      <c r="HYE129" s="49"/>
      <c r="HYF129" s="49"/>
      <c r="HYG129" s="49"/>
      <c r="HYH129" s="49"/>
      <c r="HYI129" s="49"/>
      <c r="HYJ129" s="49"/>
      <c r="HYK129" s="49"/>
      <c r="HYL129" s="49"/>
      <c r="HYM129" s="49"/>
      <c r="HYN129" s="49"/>
      <c r="HYO129" s="49"/>
      <c r="HYP129" s="49"/>
      <c r="HYQ129" s="49"/>
      <c r="HYR129" s="49"/>
      <c r="HYS129" s="49"/>
      <c r="HYT129" s="49"/>
      <c r="HYU129" s="49"/>
      <c r="HYV129" s="49"/>
      <c r="HYW129" s="49"/>
      <c r="HYX129" s="49"/>
      <c r="HYY129" s="49"/>
      <c r="HYZ129" s="49"/>
      <c r="HZA129" s="49"/>
      <c r="HZB129" s="49"/>
      <c r="HZC129" s="49"/>
      <c r="HZD129" s="49"/>
      <c r="HZE129" s="49"/>
      <c r="HZF129" s="49"/>
      <c r="HZG129" s="49"/>
      <c r="HZH129" s="49"/>
      <c r="HZI129" s="49"/>
      <c r="HZJ129" s="49"/>
      <c r="HZK129" s="49"/>
      <c r="HZL129" s="49"/>
      <c r="HZM129" s="49"/>
      <c r="HZN129" s="49"/>
      <c r="HZO129" s="49"/>
      <c r="HZP129" s="49"/>
      <c r="HZQ129" s="49"/>
      <c r="HZR129" s="49"/>
      <c r="HZS129" s="49"/>
      <c r="HZT129" s="49"/>
      <c r="HZU129" s="49"/>
      <c r="HZV129" s="49"/>
      <c r="HZW129" s="49"/>
      <c r="HZX129" s="49"/>
      <c r="HZY129" s="49"/>
      <c r="HZZ129" s="49"/>
      <c r="IAA129" s="49"/>
      <c r="IAB129" s="49"/>
      <c r="IAC129" s="49"/>
      <c r="IAD129" s="49"/>
      <c r="IAE129" s="49"/>
      <c r="IAF129" s="49"/>
      <c r="IAG129" s="49"/>
      <c r="IAH129" s="49"/>
      <c r="IAI129" s="49"/>
      <c r="IAJ129" s="49"/>
      <c r="IAK129" s="49"/>
      <c r="IAL129" s="49"/>
      <c r="IAM129" s="49"/>
      <c r="IAN129" s="49"/>
      <c r="IAO129" s="49"/>
      <c r="IAP129" s="49"/>
      <c r="IAQ129" s="49"/>
      <c r="IAR129" s="49"/>
      <c r="IAS129" s="49"/>
      <c r="IAT129" s="49"/>
      <c r="IAU129" s="49"/>
      <c r="IAV129" s="49"/>
      <c r="IAW129" s="49"/>
      <c r="IAX129" s="49"/>
      <c r="IAY129" s="49"/>
      <c r="IAZ129" s="49"/>
      <c r="IBA129" s="49"/>
      <c r="IBB129" s="49"/>
      <c r="IBC129" s="49"/>
      <c r="IBD129" s="49"/>
      <c r="IBE129" s="49"/>
      <c r="IBF129" s="49"/>
      <c r="IBG129" s="49"/>
      <c r="IBH129" s="49"/>
      <c r="IBI129" s="49"/>
      <c r="IBJ129" s="49"/>
      <c r="IBK129" s="49"/>
      <c r="IBL129" s="49"/>
      <c r="IBM129" s="49"/>
      <c r="IBN129" s="49"/>
      <c r="IBO129" s="49"/>
      <c r="IBP129" s="49"/>
      <c r="IBQ129" s="49"/>
      <c r="IBR129" s="49"/>
      <c r="IBS129" s="49"/>
      <c r="IBT129" s="49"/>
      <c r="IBU129" s="49"/>
      <c r="IBV129" s="49"/>
      <c r="IBW129" s="49"/>
      <c r="IBX129" s="49"/>
      <c r="IBY129" s="49"/>
      <c r="IBZ129" s="49"/>
      <c r="ICA129" s="49"/>
      <c r="ICB129" s="49"/>
      <c r="ICC129" s="49"/>
      <c r="ICD129" s="49"/>
      <c r="ICE129" s="49"/>
      <c r="ICF129" s="49"/>
      <c r="ICG129" s="49"/>
      <c r="ICH129" s="49"/>
      <c r="ICI129" s="49"/>
      <c r="ICJ129" s="49"/>
      <c r="ICK129" s="49"/>
      <c r="ICL129" s="49"/>
      <c r="ICM129" s="49"/>
      <c r="ICN129" s="49"/>
      <c r="ICO129" s="49"/>
      <c r="ICP129" s="49"/>
      <c r="ICQ129" s="49"/>
      <c r="ICR129" s="49"/>
      <c r="ICS129" s="49"/>
      <c r="ICT129" s="49"/>
      <c r="ICU129" s="49"/>
      <c r="ICV129" s="49"/>
      <c r="ICW129" s="49"/>
      <c r="ICX129" s="49"/>
      <c r="ICY129" s="49"/>
      <c r="ICZ129" s="49"/>
      <c r="IDA129" s="49"/>
      <c r="IDB129" s="49"/>
      <c r="IDC129" s="49"/>
      <c r="IDD129" s="49"/>
      <c r="IDE129" s="49"/>
      <c r="IDF129" s="49"/>
      <c r="IDG129" s="49"/>
      <c r="IDH129" s="49"/>
      <c r="IDI129" s="49"/>
      <c r="IDJ129" s="49"/>
      <c r="IDK129" s="49"/>
      <c r="IDL129" s="49"/>
      <c r="IDM129" s="49"/>
      <c r="IDN129" s="49"/>
      <c r="IDO129" s="49"/>
      <c r="IDP129" s="49"/>
      <c r="IDQ129" s="49"/>
      <c r="IDR129" s="49"/>
      <c r="IDS129" s="49"/>
      <c r="IDT129" s="49"/>
      <c r="IDU129" s="49"/>
      <c r="IDV129" s="49"/>
      <c r="IDW129" s="49"/>
      <c r="IDX129" s="49"/>
      <c r="IDY129" s="49"/>
      <c r="IDZ129" s="49"/>
      <c r="IEA129" s="49"/>
      <c r="IEB129" s="49"/>
      <c r="IEC129" s="49"/>
      <c r="IED129" s="49"/>
      <c r="IEE129" s="49"/>
      <c r="IEF129" s="49"/>
      <c r="IEG129" s="49"/>
      <c r="IEH129" s="49"/>
      <c r="IEI129" s="49"/>
      <c r="IEJ129" s="49"/>
      <c r="IEK129" s="49"/>
      <c r="IEL129" s="49"/>
      <c r="IEM129" s="49"/>
      <c r="IEN129" s="49"/>
      <c r="IEO129" s="49"/>
      <c r="IEP129" s="49"/>
      <c r="IEQ129" s="49"/>
      <c r="IER129" s="49"/>
      <c r="IES129" s="49"/>
      <c r="IET129" s="49"/>
      <c r="IEU129" s="49"/>
      <c r="IEV129" s="49"/>
      <c r="IEW129" s="49"/>
      <c r="IEX129" s="49"/>
      <c r="IEY129" s="49"/>
      <c r="IEZ129" s="49"/>
      <c r="IFA129" s="49"/>
      <c r="IFB129" s="49"/>
      <c r="IFC129" s="49"/>
      <c r="IFD129" s="49"/>
      <c r="IFE129" s="49"/>
      <c r="IFF129" s="49"/>
      <c r="IFG129" s="49"/>
      <c r="IFH129" s="49"/>
      <c r="IFI129" s="49"/>
      <c r="IFJ129" s="49"/>
      <c r="IFK129" s="49"/>
      <c r="IFL129" s="49"/>
      <c r="IFM129" s="49"/>
      <c r="IFN129" s="49"/>
      <c r="IFO129" s="49"/>
      <c r="IFP129" s="49"/>
      <c r="IFQ129" s="49"/>
      <c r="IFR129" s="49"/>
      <c r="IFS129" s="49"/>
      <c r="IFT129" s="49"/>
      <c r="IFU129" s="49"/>
      <c r="IFV129" s="49"/>
      <c r="IFW129" s="49"/>
      <c r="IFX129" s="49"/>
      <c r="IFY129" s="49"/>
      <c r="IFZ129" s="49"/>
      <c r="IGA129" s="49"/>
      <c r="IGB129" s="49"/>
      <c r="IGC129" s="49"/>
      <c r="IGD129" s="49"/>
      <c r="IGE129" s="49"/>
      <c r="IGF129" s="49"/>
      <c r="IGG129" s="49"/>
      <c r="IGH129" s="49"/>
      <c r="IGI129" s="49"/>
      <c r="IGJ129" s="49"/>
      <c r="IGK129" s="49"/>
      <c r="IGL129" s="49"/>
      <c r="IGM129" s="49"/>
      <c r="IGN129" s="49"/>
      <c r="IGO129" s="49"/>
      <c r="IGP129" s="49"/>
      <c r="IGQ129" s="49"/>
      <c r="IGR129" s="49"/>
      <c r="IGS129" s="49"/>
      <c r="IGT129" s="49"/>
      <c r="IGU129" s="49"/>
      <c r="IGV129" s="49"/>
      <c r="IGW129" s="49"/>
      <c r="IGX129" s="49"/>
      <c r="IGY129" s="49"/>
      <c r="IGZ129" s="49"/>
      <c r="IHA129" s="49"/>
      <c r="IHB129" s="49"/>
      <c r="IHC129" s="49"/>
      <c r="IHD129" s="49"/>
      <c r="IHE129" s="49"/>
      <c r="IHF129" s="49"/>
      <c r="IHG129" s="49"/>
      <c r="IHH129" s="49"/>
      <c r="IHI129" s="49"/>
      <c r="IHJ129" s="49"/>
      <c r="IHK129" s="49"/>
      <c r="IHL129" s="49"/>
      <c r="IHM129" s="49"/>
      <c r="IHN129" s="49"/>
      <c r="IHO129" s="49"/>
      <c r="IHP129" s="49"/>
      <c r="IHQ129" s="49"/>
      <c r="IHR129" s="49"/>
      <c r="IHS129" s="49"/>
      <c r="IHT129" s="49"/>
      <c r="IHU129" s="49"/>
      <c r="IHV129" s="49"/>
      <c r="IHW129" s="49"/>
      <c r="IHX129" s="49"/>
      <c r="IHY129" s="49"/>
      <c r="IHZ129" s="49"/>
      <c r="IIA129" s="49"/>
      <c r="IIB129" s="49"/>
      <c r="IIC129" s="49"/>
      <c r="IID129" s="49"/>
      <c r="IIE129" s="49"/>
      <c r="IIF129" s="49"/>
      <c r="IIG129" s="49"/>
      <c r="IIH129" s="49"/>
      <c r="III129" s="49"/>
      <c r="IIJ129" s="49"/>
      <c r="IIK129" s="49"/>
      <c r="IIL129" s="49"/>
      <c r="IIM129" s="49"/>
      <c r="IIN129" s="49"/>
      <c r="IIO129" s="49"/>
      <c r="IIP129" s="49"/>
      <c r="IIQ129" s="49"/>
      <c r="IIR129" s="49"/>
      <c r="IIS129" s="49"/>
      <c r="IIT129" s="49"/>
      <c r="IIU129" s="49"/>
      <c r="IIV129" s="49"/>
      <c r="IIW129" s="49"/>
      <c r="IIX129" s="49"/>
      <c r="IIY129" s="49"/>
      <c r="IIZ129" s="49"/>
      <c r="IJA129" s="49"/>
      <c r="IJB129" s="49"/>
      <c r="IJC129" s="49"/>
      <c r="IJD129" s="49"/>
      <c r="IJE129" s="49"/>
      <c r="IJF129" s="49"/>
      <c r="IJG129" s="49"/>
      <c r="IJH129" s="49"/>
      <c r="IJI129" s="49"/>
      <c r="IJJ129" s="49"/>
      <c r="IJK129" s="49"/>
      <c r="IJL129" s="49"/>
      <c r="IJM129" s="49"/>
      <c r="IJN129" s="49"/>
      <c r="IJO129" s="49"/>
      <c r="IJP129" s="49"/>
      <c r="IJQ129" s="49"/>
      <c r="IJR129" s="49"/>
      <c r="IJS129" s="49"/>
      <c r="IJT129" s="49"/>
      <c r="IJU129" s="49"/>
      <c r="IJV129" s="49"/>
      <c r="IJW129" s="49"/>
      <c r="IJX129" s="49"/>
      <c r="IJY129" s="49"/>
      <c r="IJZ129" s="49"/>
      <c r="IKA129" s="49"/>
      <c r="IKB129" s="49"/>
      <c r="IKC129" s="49"/>
      <c r="IKD129" s="49"/>
      <c r="IKE129" s="49"/>
      <c r="IKF129" s="49"/>
      <c r="IKG129" s="49"/>
      <c r="IKH129" s="49"/>
      <c r="IKI129" s="49"/>
      <c r="IKJ129" s="49"/>
      <c r="IKK129" s="49"/>
      <c r="IKL129" s="49"/>
      <c r="IKM129" s="49"/>
      <c r="IKN129" s="49"/>
      <c r="IKO129" s="49"/>
      <c r="IKP129" s="49"/>
      <c r="IKQ129" s="49"/>
      <c r="IKR129" s="49"/>
      <c r="IKS129" s="49"/>
      <c r="IKT129" s="49"/>
      <c r="IKU129" s="49"/>
      <c r="IKV129" s="49"/>
      <c r="IKW129" s="49"/>
      <c r="IKX129" s="49"/>
      <c r="IKY129" s="49"/>
      <c r="IKZ129" s="49"/>
      <c r="ILA129" s="49"/>
      <c r="ILB129" s="49"/>
      <c r="ILC129" s="49"/>
      <c r="ILD129" s="49"/>
      <c r="ILE129" s="49"/>
      <c r="ILF129" s="49"/>
      <c r="ILG129" s="49"/>
      <c r="ILH129" s="49"/>
      <c r="ILI129" s="49"/>
      <c r="ILJ129" s="49"/>
      <c r="ILK129" s="49"/>
      <c r="ILL129" s="49"/>
      <c r="ILM129" s="49"/>
      <c r="ILN129" s="49"/>
      <c r="ILO129" s="49"/>
      <c r="ILP129" s="49"/>
      <c r="ILQ129" s="49"/>
      <c r="ILR129" s="49"/>
      <c r="ILS129" s="49"/>
      <c r="ILT129" s="49"/>
      <c r="ILU129" s="49"/>
      <c r="ILV129" s="49"/>
      <c r="ILW129" s="49"/>
      <c r="ILX129" s="49"/>
      <c r="ILY129" s="49"/>
      <c r="ILZ129" s="49"/>
      <c r="IMA129" s="49"/>
      <c r="IMB129" s="49"/>
      <c r="IMC129" s="49"/>
      <c r="IMD129" s="49"/>
      <c r="IME129" s="49"/>
      <c r="IMF129" s="49"/>
      <c r="IMG129" s="49"/>
      <c r="IMH129" s="49"/>
      <c r="IMI129" s="49"/>
      <c r="IMJ129" s="49"/>
      <c r="IMK129" s="49"/>
      <c r="IML129" s="49"/>
      <c r="IMM129" s="49"/>
      <c r="IMN129" s="49"/>
      <c r="IMO129" s="49"/>
      <c r="IMP129" s="49"/>
      <c r="IMQ129" s="49"/>
      <c r="IMR129" s="49"/>
      <c r="IMS129" s="49"/>
      <c r="IMT129" s="49"/>
      <c r="IMU129" s="49"/>
      <c r="IMV129" s="49"/>
      <c r="IMW129" s="49"/>
      <c r="IMX129" s="49"/>
      <c r="IMY129" s="49"/>
      <c r="IMZ129" s="49"/>
      <c r="INA129" s="49"/>
      <c r="INB129" s="49"/>
      <c r="INC129" s="49"/>
      <c r="IND129" s="49"/>
      <c r="INE129" s="49"/>
      <c r="INF129" s="49"/>
      <c r="ING129" s="49"/>
      <c r="INH129" s="49"/>
      <c r="INI129" s="49"/>
      <c r="INJ129" s="49"/>
      <c r="INK129" s="49"/>
      <c r="INL129" s="49"/>
      <c r="INM129" s="49"/>
      <c r="INN129" s="49"/>
      <c r="INO129" s="49"/>
      <c r="INP129" s="49"/>
      <c r="INQ129" s="49"/>
      <c r="INR129" s="49"/>
      <c r="INS129" s="49"/>
      <c r="INT129" s="49"/>
      <c r="INU129" s="49"/>
      <c r="INV129" s="49"/>
      <c r="INW129" s="49"/>
      <c r="INX129" s="49"/>
      <c r="INY129" s="49"/>
      <c r="INZ129" s="49"/>
      <c r="IOA129" s="49"/>
      <c r="IOB129" s="49"/>
      <c r="IOC129" s="49"/>
      <c r="IOD129" s="49"/>
      <c r="IOE129" s="49"/>
      <c r="IOF129" s="49"/>
      <c r="IOG129" s="49"/>
      <c r="IOH129" s="49"/>
      <c r="IOI129" s="49"/>
      <c r="IOJ129" s="49"/>
      <c r="IOK129" s="49"/>
      <c r="IOL129" s="49"/>
      <c r="IOM129" s="49"/>
      <c r="ION129" s="49"/>
      <c r="IOO129" s="49"/>
      <c r="IOP129" s="49"/>
      <c r="IOQ129" s="49"/>
      <c r="IOR129" s="49"/>
      <c r="IOS129" s="49"/>
      <c r="IOT129" s="49"/>
      <c r="IOU129" s="49"/>
      <c r="IOV129" s="49"/>
      <c r="IOW129" s="49"/>
      <c r="IOX129" s="49"/>
      <c r="IOY129" s="49"/>
      <c r="IOZ129" s="49"/>
      <c r="IPA129" s="49"/>
      <c r="IPB129" s="49"/>
      <c r="IPC129" s="49"/>
      <c r="IPD129" s="49"/>
      <c r="IPE129" s="49"/>
      <c r="IPF129" s="49"/>
      <c r="IPG129" s="49"/>
      <c r="IPH129" s="49"/>
      <c r="IPI129" s="49"/>
      <c r="IPJ129" s="49"/>
      <c r="IPK129" s="49"/>
      <c r="IPL129" s="49"/>
      <c r="IPM129" s="49"/>
      <c r="IPN129" s="49"/>
      <c r="IPO129" s="49"/>
      <c r="IPP129" s="49"/>
      <c r="IPQ129" s="49"/>
      <c r="IPR129" s="49"/>
      <c r="IPS129" s="49"/>
      <c r="IPT129" s="49"/>
      <c r="IPU129" s="49"/>
      <c r="IPV129" s="49"/>
      <c r="IPW129" s="49"/>
      <c r="IPX129" s="49"/>
      <c r="IPY129" s="49"/>
      <c r="IPZ129" s="49"/>
      <c r="IQA129" s="49"/>
      <c r="IQB129" s="49"/>
      <c r="IQC129" s="49"/>
      <c r="IQD129" s="49"/>
      <c r="IQE129" s="49"/>
      <c r="IQF129" s="49"/>
      <c r="IQG129" s="49"/>
      <c r="IQH129" s="49"/>
      <c r="IQI129" s="49"/>
      <c r="IQJ129" s="49"/>
      <c r="IQK129" s="49"/>
      <c r="IQL129" s="49"/>
      <c r="IQM129" s="49"/>
      <c r="IQN129" s="49"/>
      <c r="IQO129" s="49"/>
      <c r="IQP129" s="49"/>
      <c r="IQQ129" s="49"/>
      <c r="IQR129" s="49"/>
      <c r="IQS129" s="49"/>
      <c r="IQT129" s="49"/>
      <c r="IQU129" s="49"/>
      <c r="IQV129" s="49"/>
      <c r="IQW129" s="49"/>
      <c r="IQX129" s="49"/>
      <c r="IQY129" s="49"/>
      <c r="IQZ129" s="49"/>
      <c r="IRA129" s="49"/>
      <c r="IRB129" s="49"/>
      <c r="IRC129" s="49"/>
      <c r="IRD129" s="49"/>
      <c r="IRE129" s="49"/>
      <c r="IRF129" s="49"/>
      <c r="IRG129" s="49"/>
      <c r="IRH129" s="49"/>
      <c r="IRI129" s="49"/>
      <c r="IRJ129" s="49"/>
      <c r="IRK129" s="49"/>
      <c r="IRL129" s="49"/>
      <c r="IRM129" s="49"/>
      <c r="IRN129" s="49"/>
      <c r="IRO129" s="49"/>
      <c r="IRP129" s="49"/>
      <c r="IRQ129" s="49"/>
      <c r="IRR129" s="49"/>
      <c r="IRS129" s="49"/>
      <c r="IRT129" s="49"/>
      <c r="IRU129" s="49"/>
      <c r="IRV129" s="49"/>
      <c r="IRW129" s="49"/>
      <c r="IRX129" s="49"/>
      <c r="IRY129" s="49"/>
      <c r="IRZ129" s="49"/>
      <c r="ISA129" s="49"/>
      <c r="ISB129" s="49"/>
      <c r="ISC129" s="49"/>
      <c r="ISD129" s="49"/>
      <c r="ISE129" s="49"/>
      <c r="ISF129" s="49"/>
      <c r="ISG129" s="49"/>
      <c r="ISH129" s="49"/>
      <c r="ISI129" s="49"/>
      <c r="ISJ129" s="49"/>
      <c r="ISK129" s="49"/>
      <c r="ISL129" s="49"/>
      <c r="ISM129" s="49"/>
      <c r="ISN129" s="49"/>
      <c r="ISO129" s="49"/>
      <c r="ISP129" s="49"/>
      <c r="ISQ129" s="49"/>
      <c r="ISR129" s="49"/>
      <c r="ISS129" s="49"/>
      <c r="IST129" s="49"/>
      <c r="ISU129" s="49"/>
      <c r="ISV129" s="49"/>
      <c r="ISW129" s="49"/>
      <c r="ISX129" s="49"/>
      <c r="ISY129" s="49"/>
      <c r="ISZ129" s="49"/>
      <c r="ITA129" s="49"/>
      <c r="ITB129" s="49"/>
      <c r="ITC129" s="49"/>
      <c r="ITD129" s="49"/>
      <c r="ITE129" s="49"/>
      <c r="ITF129" s="49"/>
      <c r="ITG129" s="49"/>
      <c r="ITH129" s="49"/>
      <c r="ITI129" s="49"/>
      <c r="ITJ129" s="49"/>
      <c r="ITK129" s="49"/>
      <c r="ITL129" s="49"/>
      <c r="ITM129" s="49"/>
      <c r="ITN129" s="49"/>
      <c r="ITO129" s="49"/>
      <c r="ITP129" s="49"/>
      <c r="ITQ129" s="49"/>
      <c r="ITR129" s="49"/>
      <c r="ITS129" s="49"/>
      <c r="ITT129" s="49"/>
      <c r="ITU129" s="49"/>
      <c r="ITV129" s="49"/>
      <c r="ITW129" s="49"/>
      <c r="ITX129" s="49"/>
      <c r="ITY129" s="49"/>
      <c r="ITZ129" s="49"/>
      <c r="IUA129" s="49"/>
      <c r="IUB129" s="49"/>
      <c r="IUC129" s="49"/>
      <c r="IUD129" s="49"/>
      <c r="IUE129" s="49"/>
      <c r="IUF129" s="49"/>
      <c r="IUG129" s="49"/>
      <c r="IUH129" s="49"/>
      <c r="IUI129" s="49"/>
      <c r="IUJ129" s="49"/>
      <c r="IUK129" s="49"/>
      <c r="IUL129" s="49"/>
      <c r="IUM129" s="49"/>
      <c r="IUN129" s="49"/>
      <c r="IUO129" s="49"/>
      <c r="IUP129" s="49"/>
      <c r="IUQ129" s="49"/>
      <c r="IUR129" s="49"/>
      <c r="IUS129" s="49"/>
      <c r="IUT129" s="49"/>
      <c r="IUU129" s="49"/>
      <c r="IUV129" s="49"/>
      <c r="IUW129" s="49"/>
      <c r="IUX129" s="49"/>
      <c r="IUY129" s="49"/>
      <c r="IUZ129" s="49"/>
      <c r="IVA129" s="49"/>
      <c r="IVB129" s="49"/>
      <c r="IVC129" s="49"/>
      <c r="IVD129" s="49"/>
      <c r="IVE129" s="49"/>
      <c r="IVF129" s="49"/>
      <c r="IVG129" s="49"/>
      <c r="IVH129" s="49"/>
      <c r="IVI129" s="49"/>
      <c r="IVJ129" s="49"/>
      <c r="IVK129" s="49"/>
      <c r="IVL129" s="49"/>
      <c r="IVM129" s="49"/>
      <c r="IVN129" s="49"/>
      <c r="IVO129" s="49"/>
      <c r="IVP129" s="49"/>
      <c r="IVQ129" s="49"/>
      <c r="IVR129" s="49"/>
      <c r="IVS129" s="49"/>
      <c r="IVT129" s="49"/>
      <c r="IVU129" s="49"/>
      <c r="IVV129" s="49"/>
      <c r="IVW129" s="49"/>
      <c r="IVX129" s="49"/>
      <c r="IVY129" s="49"/>
      <c r="IVZ129" s="49"/>
      <c r="IWA129" s="49"/>
      <c r="IWB129" s="49"/>
      <c r="IWC129" s="49"/>
      <c r="IWD129" s="49"/>
      <c r="IWE129" s="49"/>
      <c r="IWF129" s="49"/>
      <c r="IWG129" s="49"/>
      <c r="IWH129" s="49"/>
      <c r="IWI129" s="49"/>
      <c r="IWJ129" s="49"/>
      <c r="IWK129" s="49"/>
      <c r="IWL129" s="49"/>
      <c r="IWM129" s="49"/>
      <c r="IWN129" s="49"/>
      <c r="IWO129" s="49"/>
      <c r="IWP129" s="49"/>
      <c r="IWQ129" s="49"/>
      <c r="IWR129" s="49"/>
      <c r="IWS129" s="49"/>
      <c r="IWT129" s="49"/>
      <c r="IWU129" s="49"/>
      <c r="IWV129" s="49"/>
      <c r="IWW129" s="49"/>
      <c r="IWX129" s="49"/>
      <c r="IWY129" s="49"/>
      <c r="IWZ129" s="49"/>
      <c r="IXA129" s="49"/>
      <c r="IXB129" s="49"/>
      <c r="IXC129" s="49"/>
      <c r="IXD129" s="49"/>
      <c r="IXE129" s="49"/>
      <c r="IXF129" s="49"/>
      <c r="IXG129" s="49"/>
      <c r="IXH129" s="49"/>
      <c r="IXI129" s="49"/>
      <c r="IXJ129" s="49"/>
      <c r="IXK129" s="49"/>
      <c r="IXL129" s="49"/>
      <c r="IXM129" s="49"/>
      <c r="IXN129" s="49"/>
      <c r="IXO129" s="49"/>
      <c r="IXP129" s="49"/>
      <c r="IXQ129" s="49"/>
      <c r="IXR129" s="49"/>
      <c r="IXS129" s="49"/>
      <c r="IXT129" s="49"/>
      <c r="IXU129" s="49"/>
      <c r="IXV129" s="49"/>
      <c r="IXW129" s="49"/>
      <c r="IXX129" s="49"/>
      <c r="IXY129" s="49"/>
      <c r="IXZ129" s="49"/>
      <c r="IYA129" s="49"/>
      <c r="IYB129" s="49"/>
      <c r="IYC129" s="49"/>
      <c r="IYD129" s="49"/>
      <c r="IYE129" s="49"/>
      <c r="IYF129" s="49"/>
      <c r="IYG129" s="49"/>
      <c r="IYH129" s="49"/>
      <c r="IYI129" s="49"/>
      <c r="IYJ129" s="49"/>
      <c r="IYK129" s="49"/>
      <c r="IYL129" s="49"/>
      <c r="IYM129" s="49"/>
      <c r="IYN129" s="49"/>
      <c r="IYO129" s="49"/>
      <c r="IYP129" s="49"/>
      <c r="IYQ129" s="49"/>
      <c r="IYR129" s="49"/>
      <c r="IYS129" s="49"/>
      <c r="IYT129" s="49"/>
      <c r="IYU129" s="49"/>
      <c r="IYV129" s="49"/>
      <c r="IYW129" s="49"/>
      <c r="IYX129" s="49"/>
      <c r="IYY129" s="49"/>
      <c r="IYZ129" s="49"/>
      <c r="IZA129" s="49"/>
      <c r="IZB129" s="49"/>
      <c r="IZC129" s="49"/>
      <c r="IZD129" s="49"/>
      <c r="IZE129" s="49"/>
      <c r="IZF129" s="49"/>
      <c r="IZG129" s="49"/>
      <c r="IZH129" s="49"/>
      <c r="IZI129" s="49"/>
      <c r="IZJ129" s="49"/>
      <c r="IZK129" s="49"/>
      <c r="IZL129" s="49"/>
      <c r="IZM129" s="49"/>
      <c r="IZN129" s="49"/>
      <c r="IZO129" s="49"/>
      <c r="IZP129" s="49"/>
      <c r="IZQ129" s="49"/>
      <c r="IZR129" s="49"/>
      <c r="IZS129" s="49"/>
      <c r="IZT129" s="49"/>
      <c r="IZU129" s="49"/>
      <c r="IZV129" s="49"/>
      <c r="IZW129" s="49"/>
      <c r="IZX129" s="49"/>
      <c r="IZY129" s="49"/>
      <c r="IZZ129" s="49"/>
      <c r="JAA129" s="49"/>
      <c r="JAB129" s="49"/>
      <c r="JAC129" s="49"/>
      <c r="JAD129" s="49"/>
      <c r="JAE129" s="49"/>
      <c r="JAF129" s="49"/>
      <c r="JAG129" s="49"/>
      <c r="JAH129" s="49"/>
      <c r="JAI129" s="49"/>
      <c r="JAJ129" s="49"/>
      <c r="JAK129" s="49"/>
      <c r="JAL129" s="49"/>
      <c r="JAM129" s="49"/>
      <c r="JAN129" s="49"/>
      <c r="JAO129" s="49"/>
      <c r="JAP129" s="49"/>
      <c r="JAQ129" s="49"/>
      <c r="JAR129" s="49"/>
      <c r="JAS129" s="49"/>
      <c r="JAT129" s="49"/>
      <c r="JAU129" s="49"/>
      <c r="JAV129" s="49"/>
      <c r="JAW129" s="49"/>
      <c r="JAX129" s="49"/>
      <c r="JAY129" s="49"/>
      <c r="JAZ129" s="49"/>
      <c r="JBA129" s="49"/>
      <c r="JBB129" s="49"/>
      <c r="JBC129" s="49"/>
      <c r="JBD129" s="49"/>
      <c r="JBE129" s="49"/>
      <c r="JBF129" s="49"/>
      <c r="JBG129" s="49"/>
      <c r="JBH129" s="49"/>
      <c r="JBI129" s="49"/>
      <c r="JBJ129" s="49"/>
      <c r="JBK129" s="49"/>
      <c r="JBL129" s="49"/>
      <c r="JBM129" s="49"/>
      <c r="JBN129" s="49"/>
      <c r="JBO129" s="49"/>
      <c r="JBP129" s="49"/>
      <c r="JBQ129" s="49"/>
      <c r="JBR129" s="49"/>
      <c r="JBS129" s="49"/>
      <c r="JBT129" s="49"/>
      <c r="JBU129" s="49"/>
      <c r="JBV129" s="49"/>
      <c r="JBW129" s="49"/>
      <c r="JBX129" s="49"/>
      <c r="JBY129" s="49"/>
      <c r="JBZ129" s="49"/>
      <c r="JCA129" s="49"/>
      <c r="JCB129" s="49"/>
      <c r="JCC129" s="49"/>
      <c r="JCD129" s="49"/>
      <c r="JCE129" s="49"/>
      <c r="JCF129" s="49"/>
      <c r="JCG129" s="49"/>
      <c r="JCH129" s="49"/>
      <c r="JCI129" s="49"/>
      <c r="JCJ129" s="49"/>
      <c r="JCK129" s="49"/>
      <c r="JCL129" s="49"/>
      <c r="JCM129" s="49"/>
      <c r="JCN129" s="49"/>
      <c r="JCO129" s="49"/>
      <c r="JCP129" s="49"/>
      <c r="JCQ129" s="49"/>
      <c r="JCR129" s="49"/>
      <c r="JCS129" s="49"/>
      <c r="JCT129" s="49"/>
      <c r="JCU129" s="49"/>
      <c r="JCV129" s="49"/>
      <c r="JCW129" s="49"/>
      <c r="JCX129" s="49"/>
      <c r="JCY129" s="49"/>
      <c r="JCZ129" s="49"/>
      <c r="JDA129" s="49"/>
      <c r="JDB129" s="49"/>
      <c r="JDC129" s="49"/>
      <c r="JDD129" s="49"/>
      <c r="JDE129" s="49"/>
      <c r="JDF129" s="49"/>
      <c r="JDG129" s="49"/>
      <c r="JDH129" s="49"/>
      <c r="JDI129" s="49"/>
      <c r="JDJ129" s="49"/>
      <c r="JDK129" s="49"/>
      <c r="JDL129" s="49"/>
      <c r="JDM129" s="49"/>
      <c r="JDN129" s="49"/>
      <c r="JDO129" s="49"/>
      <c r="JDP129" s="49"/>
      <c r="JDQ129" s="49"/>
      <c r="JDR129" s="49"/>
      <c r="JDS129" s="49"/>
      <c r="JDT129" s="49"/>
      <c r="JDU129" s="49"/>
      <c r="JDV129" s="49"/>
      <c r="JDW129" s="49"/>
      <c r="JDX129" s="49"/>
      <c r="JDY129" s="49"/>
      <c r="JDZ129" s="49"/>
      <c r="JEA129" s="49"/>
      <c r="JEB129" s="49"/>
      <c r="JEC129" s="49"/>
      <c r="JED129" s="49"/>
      <c r="JEE129" s="49"/>
      <c r="JEF129" s="49"/>
      <c r="JEG129" s="49"/>
      <c r="JEH129" s="49"/>
      <c r="JEI129" s="49"/>
      <c r="JEJ129" s="49"/>
      <c r="JEK129" s="49"/>
      <c r="JEL129" s="49"/>
      <c r="JEM129" s="49"/>
      <c r="JEN129" s="49"/>
      <c r="JEO129" s="49"/>
      <c r="JEP129" s="49"/>
      <c r="JEQ129" s="49"/>
      <c r="JER129" s="49"/>
      <c r="JES129" s="49"/>
      <c r="JET129" s="49"/>
      <c r="JEU129" s="49"/>
      <c r="JEV129" s="49"/>
      <c r="JEW129" s="49"/>
      <c r="JEX129" s="49"/>
      <c r="JEY129" s="49"/>
      <c r="JEZ129" s="49"/>
      <c r="JFA129" s="49"/>
      <c r="JFB129" s="49"/>
      <c r="JFC129" s="49"/>
      <c r="JFD129" s="49"/>
      <c r="JFE129" s="49"/>
      <c r="JFF129" s="49"/>
      <c r="JFG129" s="49"/>
      <c r="JFH129" s="49"/>
      <c r="JFI129" s="49"/>
      <c r="JFJ129" s="49"/>
      <c r="JFK129" s="49"/>
      <c r="JFL129" s="49"/>
      <c r="JFM129" s="49"/>
      <c r="JFN129" s="49"/>
      <c r="JFO129" s="49"/>
      <c r="JFP129" s="49"/>
      <c r="JFQ129" s="49"/>
      <c r="JFR129" s="49"/>
      <c r="JFS129" s="49"/>
      <c r="JFT129" s="49"/>
      <c r="JFU129" s="49"/>
      <c r="JFV129" s="49"/>
      <c r="JFW129" s="49"/>
      <c r="JFX129" s="49"/>
      <c r="JFY129" s="49"/>
      <c r="JFZ129" s="49"/>
      <c r="JGA129" s="49"/>
      <c r="JGB129" s="49"/>
      <c r="JGC129" s="49"/>
      <c r="JGD129" s="49"/>
      <c r="JGE129" s="49"/>
      <c r="JGF129" s="49"/>
      <c r="JGG129" s="49"/>
      <c r="JGH129" s="49"/>
      <c r="JGI129" s="49"/>
      <c r="JGJ129" s="49"/>
      <c r="JGK129" s="49"/>
      <c r="JGL129" s="49"/>
      <c r="JGM129" s="49"/>
      <c r="JGN129" s="49"/>
      <c r="JGO129" s="49"/>
      <c r="JGP129" s="49"/>
      <c r="JGQ129" s="49"/>
      <c r="JGR129" s="49"/>
      <c r="JGS129" s="49"/>
      <c r="JGT129" s="49"/>
      <c r="JGU129" s="49"/>
      <c r="JGV129" s="49"/>
      <c r="JGW129" s="49"/>
      <c r="JGX129" s="49"/>
      <c r="JGY129" s="49"/>
      <c r="JGZ129" s="49"/>
      <c r="JHA129" s="49"/>
      <c r="JHB129" s="49"/>
      <c r="JHC129" s="49"/>
      <c r="JHD129" s="49"/>
      <c r="JHE129" s="49"/>
      <c r="JHF129" s="49"/>
      <c r="JHG129" s="49"/>
      <c r="JHH129" s="49"/>
      <c r="JHI129" s="49"/>
      <c r="JHJ129" s="49"/>
      <c r="JHK129" s="49"/>
      <c r="JHL129" s="49"/>
      <c r="JHM129" s="49"/>
      <c r="JHN129" s="49"/>
      <c r="JHO129" s="49"/>
      <c r="JHP129" s="49"/>
      <c r="JHQ129" s="49"/>
      <c r="JHR129" s="49"/>
      <c r="JHS129" s="49"/>
      <c r="JHT129" s="49"/>
      <c r="JHU129" s="49"/>
      <c r="JHV129" s="49"/>
      <c r="JHW129" s="49"/>
      <c r="JHX129" s="49"/>
      <c r="JHY129" s="49"/>
      <c r="JHZ129" s="49"/>
      <c r="JIA129" s="49"/>
      <c r="JIB129" s="49"/>
      <c r="JIC129" s="49"/>
      <c r="JID129" s="49"/>
      <c r="JIE129" s="49"/>
      <c r="JIF129" s="49"/>
      <c r="JIG129" s="49"/>
      <c r="JIH129" s="49"/>
      <c r="JII129" s="49"/>
      <c r="JIJ129" s="49"/>
      <c r="JIK129" s="49"/>
      <c r="JIL129" s="49"/>
      <c r="JIM129" s="49"/>
      <c r="JIN129" s="49"/>
      <c r="JIO129" s="49"/>
      <c r="JIP129" s="49"/>
      <c r="JIQ129" s="49"/>
      <c r="JIR129" s="49"/>
      <c r="JIS129" s="49"/>
      <c r="JIT129" s="49"/>
      <c r="JIU129" s="49"/>
      <c r="JIV129" s="49"/>
      <c r="JIW129" s="49"/>
      <c r="JIX129" s="49"/>
      <c r="JIY129" s="49"/>
      <c r="JIZ129" s="49"/>
      <c r="JJA129" s="49"/>
      <c r="JJB129" s="49"/>
      <c r="JJC129" s="49"/>
      <c r="JJD129" s="49"/>
      <c r="JJE129" s="49"/>
      <c r="JJF129" s="49"/>
      <c r="JJG129" s="49"/>
      <c r="JJH129" s="49"/>
      <c r="JJI129" s="49"/>
      <c r="JJJ129" s="49"/>
      <c r="JJK129" s="49"/>
      <c r="JJL129" s="49"/>
      <c r="JJM129" s="49"/>
      <c r="JJN129" s="49"/>
      <c r="JJO129" s="49"/>
      <c r="JJP129" s="49"/>
      <c r="JJQ129" s="49"/>
      <c r="JJR129" s="49"/>
      <c r="JJS129" s="49"/>
      <c r="JJT129" s="49"/>
      <c r="JJU129" s="49"/>
      <c r="JJV129" s="49"/>
      <c r="JJW129" s="49"/>
      <c r="JJX129" s="49"/>
      <c r="JJY129" s="49"/>
      <c r="JJZ129" s="49"/>
      <c r="JKA129" s="49"/>
      <c r="JKB129" s="49"/>
      <c r="JKC129" s="49"/>
      <c r="JKD129" s="49"/>
      <c r="JKE129" s="49"/>
      <c r="JKF129" s="49"/>
      <c r="JKG129" s="49"/>
      <c r="JKH129" s="49"/>
      <c r="JKI129" s="49"/>
      <c r="JKJ129" s="49"/>
      <c r="JKK129" s="49"/>
      <c r="JKL129" s="49"/>
      <c r="JKM129" s="49"/>
      <c r="JKN129" s="49"/>
      <c r="JKO129" s="49"/>
      <c r="JKP129" s="49"/>
      <c r="JKQ129" s="49"/>
      <c r="JKR129" s="49"/>
      <c r="JKS129" s="49"/>
      <c r="JKT129" s="49"/>
      <c r="JKU129" s="49"/>
      <c r="JKV129" s="49"/>
      <c r="JKW129" s="49"/>
      <c r="JKX129" s="49"/>
      <c r="JKY129" s="49"/>
      <c r="JKZ129" s="49"/>
      <c r="JLA129" s="49"/>
      <c r="JLB129" s="49"/>
      <c r="JLC129" s="49"/>
      <c r="JLD129" s="49"/>
      <c r="JLE129" s="49"/>
      <c r="JLF129" s="49"/>
      <c r="JLG129" s="49"/>
      <c r="JLH129" s="49"/>
      <c r="JLI129" s="49"/>
      <c r="JLJ129" s="49"/>
      <c r="JLK129" s="49"/>
      <c r="JLL129" s="49"/>
      <c r="JLM129" s="49"/>
      <c r="JLN129" s="49"/>
      <c r="JLO129" s="49"/>
      <c r="JLP129" s="49"/>
      <c r="JLQ129" s="49"/>
      <c r="JLR129" s="49"/>
      <c r="JLS129" s="49"/>
      <c r="JLT129" s="49"/>
      <c r="JLU129" s="49"/>
      <c r="JLV129" s="49"/>
      <c r="JLW129" s="49"/>
      <c r="JLX129" s="49"/>
      <c r="JLY129" s="49"/>
      <c r="JLZ129" s="49"/>
      <c r="JMA129" s="49"/>
      <c r="JMB129" s="49"/>
      <c r="JMC129" s="49"/>
      <c r="JMD129" s="49"/>
      <c r="JME129" s="49"/>
      <c r="JMF129" s="49"/>
      <c r="JMG129" s="49"/>
      <c r="JMH129" s="49"/>
      <c r="JMI129" s="49"/>
      <c r="JMJ129" s="49"/>
      <c r="JMK129" s="49"/>
      <c r="JML129" s="49"/>
      <c r="JMM129" s="49"/>
      <c r="JMN129" s="49"/>
      <c r="JMO129" s="49"/>
      <c r="JMP129" s="49"/>
      <c r="JMQ129" s="49"/>
      <c r="JMR129" s="49"/>
      <c r="JMS129" s="49"/>
      <c r="JMT129" s="49"/>
      <c r="JMU129" s="49"/>
      <c r="JMV129" s="49"/>
      <c r="JMW129" s="49"/>
      <c r="JMX129" s="49"/>
      <c r="JMY129" s="49"/>
      <c r="JMZ129" s="49"/>
      <c r="JNA129" s="49"/>
      <c r="JNB129" s="49"/>
      <c r="JNC129" s="49"/>
      <c r="JND129" s="49"/>
      <c r="JNE129" s="49"/>
      <c r="JNF129" s="49"/>
      <c r="JNG129" s="49"/>
      <c r="JNH129" s="49"/>
      <c r="JNI129" s="49"/>
      <c r="JNJ129" s="49"/>
      <c r="JNK129" s="49"/>
      <c r="JNL129" s="49"/>
      <c r="JNM129" s="49"/>
      <c r="JNN129" s="49"/>
      <c r="JNO129" s="49"/>
      <c r="JNP129" s="49"/>
      <c r="JNQ129" s="49"/>
      <c r="JNR129" s="49"/>
      <c r="JNS129" s="49"/>
      <c r="JNT129" s="49"/>
      <c r="JNU129" s="49"/>
      <c r="JNV129" s="49"/>
      <c r="JNW129" s="49"/>
      <c r="JNX129" s="49"/>
      <c r="JNY129" s="49"/>
      <c r="JNZ129" s="49"/>
      <c r="JOA129" s="49"/>
      <c r="JOB129" s="49"/>
      <c r="JOC129" s="49"/>
      <c r="JOD129" s="49"/>
      <c r="JOE129" s="49"/>
      <c r="JOF129" s="49"/>
      <c r="JOG129" s="49"/>
      <c r="JOH129" s="49"/>
      <c r="JOI129" s="49"/>
      <c r="JOJ129" s="49"/>
      <c r="JOK129" s="49"/>
      <c r="JOL129" s="49"/>
      <c r="JOM129" s="49"/>
      <c r="JON129" s="49"/>
      <c r="JOO129" s="49"/>
      <c r="JOP129" s="49"/>
      <c r="JOQ129" s="49"/>
      <c r="JOR129" s="49"/>
      <c r="JOS129" s="49"/>
      <c r="JOT129" s="49"/>
      <c r="JOU129" s="49"/>
      <c r="JOV129" s="49"/>
      <c r="JOW129" s="49"/>
      <c r="JOX129" s="49"/>
      <c r="JOY129" s="49"/>
      <c r="JOZ129" s="49"/>
      <c r="JPA129" s="49"/>
      <c r="JPB129" s="49"/>
      <c r="JPC129" s="49"/>
      <c r="JPD129" s="49"/>
      <c r="JPE129" s="49"/>
      <c r="JPF129" s="49"/>
      <c r="JPG129" s="49"/>
      <c r="JPH129" s="49"/>
      <c r="JPI129" s="49"/>
      <c r="JPJ129" s="49"/>
      <c r="JPK129" s="49"/>
      <c r="JPL129" s="49"/>
      <c r="JPM129" s="49"/>
      <c r="JPN129" s="49"/>
      <c r="JPO129" s="49"/>
      <c r="JPP129" s="49"/>
      <c r="JPQ129" s="49"/>
      <c r="JPR129" s="49"/>
      <c r="JPS129" s="49"/>
      <c r="JPT129" s="49"/>
      <c r="JPU129" s="49"/>
      <c r="JPV129" s="49"/>
      <c r="JPW129" s="49"/>
      <c r="JPX129" s="49"/>
      <c r="JPY129" s="49"/>
      <c r="JPZ129" s="49"/>
      <c r="JQA129" s="49"/>
      <c r="JQB129" s="49"/>
      <c r="JQC129" s="49"/>
      <c r="JQD129" s="49"/>
      <c r="JQE129" s="49"/>
      <c r="JQF129" s="49"/>
      <c r="JQG129" s="49"/>
      <c r="JQH129" s="49"/>
      <c r="JQI129" s="49"/>
      <c r="JQJ129" s="49"/>
      <c r="JQK129" s="49"/>
      <c r="JQL129" s="49"/>
      <c r="JQM129" s="49"/>
      <c r="JQN129" s="49"/>
      <c r="JQO129" s="49"/>
      <c r="JQP129" s="49"/>
      <c r="JQQ129" s="49"/>
      <c r="JQR129" s="49"/>
      <c r="JQS129" s="49"/>
      <c r="JQT129" s="49"/>
      <c r="JQU129" s="49"/>
      <c r="JQV129" s="49"/>
      <c r="JQW129" s="49"/>
      <c r="JQX129" s="49"/>
      <c r="JQY129" s="49"/>
      <c r="JQZ129" s="49"/>
      <c r="JRA129" s="49"/>
      <c r="JRB129" s="49"/>
      <c r="JRC129" s="49"/>
      <c r="JRD129" s="49"/>
      <c r="JRE129" s="49"/>
      <c r="JRF129" s="49"/>
      <c r="JRG129" s="49"/>
      <c r="JRH129" s="49"/>
      <c r="JRI129" s="49"/>
      <c r="JRJ129" s="49"/>
      <c r="JRK129" s="49"/>
      <c r="JRL129" s="49"/>
      <c r="JRM129" s="49"/>
      <c r="JRN129" s="49"/>
      <c r="JRO129" s="49"/>
      <c r="JRP129" s="49"/>
      <c r="JRQ129" s="49"/>
      <c r="JRR129" s="49"/>
      <c r="JRS129" s="49"/>
      <c r="JRT129" s="49"/>
      <c r="JRU129" s="49"/>
      <c r="JRV129" s="49"/>
      <c r="JRW129" s="49"/>
      <c r="JRX129" s="49"/>
      <c r="JRY129" s="49"/>
      <c r="JRZ129" s="49"/>
      <c r="JSA129" s="49"/>
      <c r="JSB129" s="49"/>
      <c r="JSC129" s="49"/>
      <c r="JSD129" s="49"/>
      <c r="JSE129" s="49"/>
      <c r="JSF129" s="49"/>
      <c r="JSG129" s="49"/>
      <c r="JSH129" s="49"/>
      <c r="JSI129" s="49"/>
      <c r="JSJ129" s="49"/>
      <c r="JSK129" s="49"/>
      <c r="JSL129" s="49"/>
      <c r="JSM129" s="49"/>
      <c r="JSN129" s="49"/>
      <c r="JSO129" s="49"/>
      <c r="JSP129" s="49"/>
      <c r="JSQ129" s="49"/>
      <c r="JSR129" s="49"/>
      <c r="JSS129" s="49"/>
      <c r="JST129" s="49"/>
      <c r="JSU129" s="49"/>
      <c r="JSV129" s="49"/>
      <c r="JSW129" s="49"/>
      <c r="JSX129" s="49"/>
      <c r="JSY129" s="49"/>
      <c r="JSZ129" s="49"/>
      <c r="JTA129" s="49"/>
      <c r="JTB129" s="49"/>
      <c r="JTC129" s="49"/>
      <c r="JTD129" s="49"/>
      <c r="JTE129" s="49"/>
      <c r="JTF129" s="49"/>
      <c r="JTG129" s="49"/>
      <c r="JTH129" s="49"/>
      <c r="JTI129" s="49"/>
      <c r="JTJ129" s="49"/>
      <c r="JTK129" s="49"/>
      <c r="JTL129" s="49"/>
      <c r="JTM129" s="49"/>
      <c r="JTN129" s="49"/>
      <c r="JTO129" s="49"/>
      <c r="JTP129" s="49"/>
      <c r="JTQ129" s="49"/>
      <c r="JTR129" s="49"/>
      <c r="JTS129" s="49"/>
      <c r="JTT129" s="49"/>
      <c r="JTU129" s="49"/>
      <c r="JTV129" s="49"/>
      <c r="JTW129" s="49"/>
      <c r="JTX129" s="49"/>
      <c r="JTY129" s="49"/>
      <c r="JTZ129" s="49"/>
      <c r="JUA129" s="49"/>
      <c r="JUB129" s="49"/>
      <c r="JUC129" s="49"/>
      <c r="JUD129" s="49"/>
      <c r="JUE129" s="49"/>
      <c r="JUF129" s="49"/>
      <c r="JUG129" s="49"/>
      <c r="JUH129" s="49"/>
      <c r="JUI129" s="49"/>
      <c r="JUJ129" s="49"/>
      <c r="JUK129" s="49"/>
      <c r="JUL129" s="49"/>
      <c r="JUM129" s="49"/>
      <c r="JUN129" s="49"/>
      <c r="JUO129" s="49"/>
      <c r="JUP129" s="49"/>
      <c r="JUQ129" s="49"/>
      <c r="JUR129" s="49"/>
      <c r="JUS129" s="49"/>
      <c r="JUT129" s="49"/>
      <c r="JUU129" s="49"/>
      <c r="JUV129" s="49"/>
      <c r="JUW129" s="49"/>
      <c r="JUX129" s="49"/>
      <c r="JUY129" s="49"/>
      <c r="JUZ129" s="49"/>
      <c r="JVA129" s="49"/>
      <c r="JVB129" s="49"/>
      <c r="JVC129" s="49"/>
      <c r="JVD129" s="49"/>
      <c r="JVE129" s="49"/>
      <c r="JVF129" s="49"/>
      <c r="JVG129" s="49"/>
      <c r="JVH129" s="49"/>
      <c r="JVI129" s="49"/>
      <c r="JVJ129" s="49"/>
      <c r="JVK129" s="49"/>
      <c r="JVL129" s="49"/>
      <c r="JVM129" s="49"/>
      <c r="JVN129" s="49"/>
      <c r="JVO129" s="49"/>
      <c r="JVP129" s="49"/>
      <c r="JVQ129" s="49"/>
      <c r="JVR129" s="49"/>
      <c r="JVS129" s="49"/>
      <c r="JVT129" s="49"/>
      <c r="JVU129" s="49"/>
      <c r="JVV129" s="49"/>
      <c r="JVW129" s="49"/>
      <c r="JVX129" s="49"/>
      <c r="JVY129" s="49"/>
      <c r="JVZ129" s="49"/>
      <c r="JWA129" s="49"/>
      <c r="JWB129" s="49"/>
      <c r="JWC129" s="49"/>
      <c r="JWD129" s="49"/>
      <c r="JWE129" s="49"/>
      <c r="JWF129" s="49"/>
      <c r="JWG129" s="49"/>
      <c r="JWH129" s="49"/>
      <c r="JWI129" s="49"/>
      <c r="JWJ129" s="49"/>
      <c r="JWK129" s="49"/>
      <c r="JWL129" s="49"/>
      <c r="JWM129" s="49"/>
      <c r="JWN129" s="49"/>
      <c r="JWO129" s="49"/>
      <c r="JWP129" s="49"/>
      <c r="JWQ129" s="49"/>
      <c r="JWR129" s="49"/>
      <c r="JWS129" s="49"/>
      <c r="JWT129" s="49"/>
      <c r="JWU129" s="49"/>
      <c r="JWV129" s="49"/>
      <c r="JWW129" s="49"/>
      <c r="JWX129" s="49"/>
      <c r="JWY129" s="49"/>
      <c r="JWZ129" s="49"/>
      <c r="JXA129" s="49"/>
      <c r="JXB129" s="49"/>
      <c r="JXC129" s="49"/>
      <c r="JXD129" s="49"/>
      <c r="JXE129" s="49"/>
      <c r="JXF129" s="49"/>
      <c r="JXG129" s="49"/>
      <c r="JXH129" s="49"/>
      <c r="JXI129" s="49"/>
      <c r="JXJ129" s="49"/>
      <c r="JXK129" s="49"/>
      <c r="JXL129" s="49"/>
      <c r="JXM129" s="49"/>
      <c r="JXN129" s="49"/>
      <c r="JXO129" s="49"/>
      <c r="JXP129" s="49"/>
      <c r="JXQ129" s="49"/>
      <c r="JXR129" s="49"/>
      <c r="JXS129" s="49"/>
      <c r="JXT129" s="49"/>
      <c r="JXU129" s="49"/>
      <c r="JXV129" s="49"/>
      <c r="JXW129" s="49"/>
      <c r="JXX129" s="49"/>
      <c r="JXY129" s="49"/>
      <c r="JXZ129" s="49"/>
      <c r="JYA129" s="49"/>
      <c r="JYB129" s="49"/>
      <c r="JYC129" s="49"/>
      <c r="JYD129" s="49"/>
      <c r="JYE129" s="49"/>
      <c r="JYF129" s="49"/>
      <c r="JYG129" s="49"/>
      <c r="JYH129" s="49"/>
      <c r="JYI129" s="49"/>
      <c r="JYJ129" s="49"/>
      <c r="JYK129" s="49"/>
      <c r="JYL129" s="49"/>
      <c r="JYM129" s="49"/>
      <c r="JYN129" s="49"/>
      <c r="JYO129" s="49"/>
      <c r="JYP129" s="49"/>
      <c r="JYQ129" s="49"/>
      <c r="JYR129" s="49"/>
      <c r="JYS129" s="49"/>
      <c r="JYT129" s="49"/>
      <c r="JYU129" s="49"/>
      <c r="JYV129" s="49"/>
      <c r="JYW129" s="49"/>
      <c r="JYX129" s="49"/>
      <c r="JYY129" s="49"/>
      <c r="JYZ129" s="49"/>
      <c r="JZA129" s="49"/>
      <c r="JZB129" s="49"/>
      <c r="JZC129" s="49"/>
      <c r="JZD129" s="49"/>
      <c r="JZE129" s="49"/>
      <c r="JZF129" s="49"/>
      <c r="JZG129" s="49"/>
      <c r="JZH129" s="49"/>
      <c r="JZI129" s="49"/>
      <c r="JZJ129" s="49"/>
      <c r="JZK129" s="49"/>
      <c r="JZL129" s="49"/>
      <c r="JZM129" s="49"/>
      <c r="JZN129" s="49"/>
      <c r="JZO129" s="49"/>
      <c r="JZP129" s="49"/>
      <c r="JZQ129" s="49"/>
      <c r="JZR129" s="49"/>
      <c r="JZS129" s="49"/>
      <c r="JZT129" s="49"/>
      <c r="JZU129" s="49"/>
      <c r="JZV129" s="49"/>
      <c r="JZW129" s="49"/>
      <c r="JZX129" s="49"/>
      <c r="JZY129" s="49"/>
      <c r="JZZ129" s="49"/>
      <c r="KAA129" s="49"/>
      <c r="KAB129" s="49"/>
      <c r="KAC129" s="49"/>
      <c r="KAD129" s="49"/>
      <c r="KAE129" s="49"/>
      <c r="KAF129" s="49"/>
      <c r="KAG129" s="49"/>
      <c r="KAH129" s="49"/>
      <c r="KAI129" s="49"/>
      <c r="KAJ129" s="49"/>
      <c r="KAK129" s="49"/>
      <c r="KAL129" s="49"/>
      <c r="KAM129" s="49"/>
      <c r="KAN129" s="49"/>
      <c r="KAO129" s="49"/>
      <c r="KAP129" s="49"/>
      <c r="KAQ129" s="49"/>
      <c r="KAR129" s="49"/>
      <c r="KAS129" s="49"/>
      <c r="KAT129" s="49"/>
      <c r="KAU129" s="49"/>
      <c r="KAV129" s="49"/>
      <c r="KAW129" s="49"/>
      <c r="KAX129" s="49"/>
      <c r="KAY129" s="49"/>
      <c r="KAZ129" s="49"/>
      <c r="KBA129" s="49"/>
      <c r="KBB129" s="49"/>
      <c r="KBC129" s="49"/>
      <c r="KBD129" s="49"/>
      <c r="KBE129" s="49"/>
      <c r="KBF129" s="49"/>
      <c r="KBG129" s="49"/>
      <c r="KBH129" s="49"/>
      <c r="KBI129" s="49"/>
      <c r="KBJ129" s="49"/>
      <c r="KBK129" s="49"/>
      <c r="KBL129" s="49"/>
      <c r="KBM129" s="49"/>
      <c r="KBN129" s="49"/>
      <c r="KBO129" s="49"/>
      <c r="KBP129" s="49"/>
      <c r="KBQ129" s="49"/>
      <c r="KBR129" s="49"/>
      <c r="KBS129" s="49"/>
      <c r="KBT129" s="49"/>
      <c r="KBU129" s="49"/>
      <c r="KBV129" s="49"/>
      <c r="KBW129" s="49"/>
      <c r="KBX129" s="49"/>
      <c r="KBY129" s="49"/>
      <c r="KBZ129" s="49"/>
      <c r="KCA129" s="49"/>
      <c r="KCB129" s="49"/>
      <c r="KCC129" s="49"/>
      <c r="KCD129" s="49"/>
      <c r="KCE129" s="49"/>
      <c r="KCF129" s="49"/>
      <c r="KCG129" s="49"/>
      <c r="KCH129" s="49"/>
      <c r="KCI129" s="49"/>
      <c r="KCJ129" s="49"/>
      <c r="KCK129" s="49"/>
      <c r="KCL129" s="49"/>
      <c r="KCM129" s="49"/>
      <c r="KCN129" s="49"/>
      <c r="KCO129" s="49"/>
      <c r="KCP129" s="49"/>
      <c r="KCQ129" s="49"/>
      <c r="KCR129" s="49"/>
      <c r="KCS129" s="49"/>
      <c r="KCT129" s="49"/>
      <c r="KCU129" s="49"/>
      <c r="KCV129" s="49"/>
      <c r="KCW129" s="49"/>
      <c r="KCX129" s="49"/>
      <c r="KCY129" s="49"/>
      <c r="KCZ129" s="49"/>
      <c r="KDA129" s="49"/>
      <c r="KDB129" s="49"/>
      <c r="KDC129" s="49"/>
      <c r="KDD129" s="49"/>
      <c r="KDE129" s="49"/>
      <c r="KDF129" s="49"/>
      <c r="KDG129" s="49"/>
      <c r="KDH129" s="49"/>
      <c r="KDI129" s="49"/>
      <c r="KDJ129" s="49"/>
      <c r="KDK129" s="49"/>
      <c r="KDL129" s="49"/>
      <c r="KDM129" s="49"/>
      <c r="KDN129" s="49"/>
      <c r="KDO129" s="49"/>
      <c r="KDP129" s="49"/>
      <c r="KDQ129" s="49"/>
      <c r="KDR129" s="49"/>
      <c r="KDS129" s="49"/>
      <c r="KDT129" s="49"/>
      <c r="KDU129" s="49"/>
      <c r="KDV129" s="49"/>
      <c r="KDW129" s="49"/>
      <c r="KDX129" s="49"/>
      <c r="KDY129" s="49"/>
      <c r="KDZ129" s="49"/>
      <c r="KEA129" s="49"/>
      <c r="KEB129" s="49"/>
      <c r="KEC129" s="49"/>
      <c r="KED129" s="49"/>
      <c r="KEE129" s="49"/>
      <c r="KEF129" s="49"/>
      <c r="KEG129" s="49"/>
      <c r="KEH129" s="49"/>
      <c r="KEI129" s="49"/>
      <c r="KEJ129" s="49"/>
      <c r="KEK129" s="49"/>
      <c r="KEL129" s="49"/>
      <c r="KEM129" s="49"/>
      <c r="KEN129" s="49"/>
      <c r="KEO129" s="49"/>
      <c r="KEP129" s="49"/>
      <c r="KEQ129" s="49"/>
      <c r="KER129" s="49"/>
      <c r="KES129" s="49"/>
      <c r="KET129" s="49"/>
      <c r="KEU129" s="49"/>
      <c r="KEV129" s="49"/>
      <c r="KEW129" s="49"/>
      <c r="KEX129" s="49"/>
      <c r="KEY129" s="49"/>
      <c r="KEZ129" s="49"/>
      <c r="KFA129" s="49"/>
      <c r="KFB129" s="49"/>
      <c r="KFC129" s="49"/>
      <c r="KFD129" s="49"/>
      <c r="KFE129" s="49"/>
      <c r="KFF129" s="49"/>
      <c r="KFG129" s="49"/>
      <c r="KFH129" s="49"/>
      <c r="KFI129" s="49"/>
      <c r="KFJ129" s="49"/>
      <c r="KFK129" s="49"/>
      <c r="KFL129" s="49"/>
      <c r="KFM129" s="49"/>
      <c r="KFN129" s="49"/>
      <c r="KFO129" s="49"/>
      <c r="KFP129" s="49"/>
      <c r="KFQ129" s="49"/>
      <c r="KFR129" s="49"/>
      <c r="KFS129" s="49"/>
      <c r="KFT129" s="49"/>
      <c r="KFU129" s="49"/>
      <c r="KFV129" s="49"/>
      <c r="KFW129" s="49"/>
      <c r="KFX129" s="49"/>
      <c r="KFY129" s="49"/>
      <c r="KFZ129" s="49"/>
      <c r="KGA129" s="49"/>
      <c r="KGB129" s="49"/>
      <c r="KGC129" s="49"/>
      <c r="KGD129" s="49"/>
      <c r="KGE129" s="49"/>
      <c r="KGF129" s="49"/>
      <c r="KGG129" s="49"/>
      <c r="KGH129" s="49"/>
      <c r="KGI129" s="49"/>
      <c r="KGJ129" s="49"/>
      <c r="KGK129" s="49"/>
      <c r="KGL129" s="49"/>
      <c r="KGM129" s="49"/>
      <c r="KGN129" s="49"/>
      <c r="KGO129" s="49"/>
      <c r="KGP129" s="49"/>
      <c r="KGQ129" s="49"/>
      <c r="KGR129" s="49"/>
      <c r="KGS129" s="49"/>
      <c r="KGT129" s="49"/>
      <c r="KGU129" s="49"/>
      <c r="KGV129" s="49"/>
      <c r="KGW129" s="49"/>
      <c r="KGX129" s="49"/>
      <c r="KGY129" s="49"/>
      <c r="KGZ129" s="49"/>
      <c r="KHA129" s="49"/>
      <c r="KHB129" s="49"/>
      <c r="KHC129" s="49"/>
      <c r="KHD129" s="49"/>
      <c r="KHE129" s="49"/>
      <c r="KHF129" s="49"/>
      <c r="KHG129" s="49"/>
      <c r="KHH129" s="49"/>
      <c r="KHI129" s="49"/>
      <c r="KHJ129" s="49"/>
      <c r="KHK129" s="49"/>
      <c r="KHL129" s="49"/>
      <c r="KHM129" s="49"/>
      <c r="KHN129" s="49"/>
      <c r="KHO129" s="49"/>
      <c r="KHP129" s="49"/>
      <c r="KHQ129" s="49"/>
      <c r="KHR129" s="49"/>
      <c r="KHS129" s="49"/>
      <c r="KHT129" s="49"/>
      <c r="KHU129" s="49"/>
      <c r="KHV129" s="49"/>
      <c r="KHW129" s="49"/>
      <c r="KHX129" s="49"/>
      <c r="KHY129" s="49"/>
      <c r="KHZ129" s="49"/>
      <c r="KIA129" s="49"/>
      <c r="KIB129" s="49"/>
      <c r="KIC129" s="49"/>
      <c r="KID129" s="49"/>
      <c r="KIE129" s="49"/>
      <c r="KIF129" s="49"/>
      <c r="KIG129" s="49"/>
      <c r="KIH129" s="49"/>
      <c r="KII129" s="49"/>
      <c r="KIJ129" s="49"/>
      <c r="KIK129" s="49"/>
      <c r="KIL129" s="49"/>
      <c r="KIM129" s="49"/>
      <c r="KIN129" s="49"/>
      <c r="KIO129" s="49"/>
      <c r="KIP129" s="49"/>
      <c r="KIQ129" s="49"/>
      <c r="KIR129" s="49"/>
      <c r="KIS129" s="49"/>
      <c r="KIT129" s="49"/>
      <c r="KIU129" s="49"/>
      <c r="KIV129" s="49"/>
      <c r="KIW129" s="49"/>
      <c r="KIX129" s="49"/>
      <c r="KIY129" s="49"/>
      <c r="KIZ129" s="49"/>
      <c r="KJA129" s="49"/>
      <c r="KJB129" s="49"/>
      <c r="KJC129" s="49"/>
      <c r="KJD129" s="49"/>
      <c r="KJE129" s="49"/>
      <c r="KJF129" s="49"/>
      <c r="KJG129" s="49"/>
      <c r="KJH129" s="49"/>
      <c r="KJI129" s="49"/>
      <c r="KJJ129" s="49"/>
      <c r="KJK129" s="49"/>
      <c r="KJL129" s="49"/>
      <c r="KJM129" s="49"/>
      <c r="KJN129" s="49"/>
      <c r="KJO129" s="49"/>
      <c r="KJP129" s="49"/>
      <c r="KJQ129" s="49"/>
      <c r="KJR129" s="49"/>
      <c r="KJS129" s="49"/>
      <c r="KJT129" s="49"/>
      <c r="KJU129" s="49"/>
      <c r="KJV129" s="49"/>
      <c r="KJW129" s="49"/>
      <c r="KJX129" s="49"/>
      <c r="KJY129" s="49"/>
      <c r="KJZ129" s="49"/>
      <c r="KKA129" s="49"/>
      <c r="KKB129" s="49"/>
      <c r="KKC129" s="49"/>
      <c r="KKD129" s="49"/>
      <c r="KKE129" s="49"/>
      <c r="KKF129" s="49"/>
      <c r="KKG129" s="49"/>
      <c r="KKH129" s="49"/>
      <c r="KKI129" s="49"/>
      <c r="KKJ129" s="49"/>
      <c r="KKK129" s="49"/>
      <c r="KKL129" s="49"/>
      <c r="KKM129" s="49"/>
      <c r="KKN129" s="49"/>
      <c r="KKO129" s="49"/>
      <c r="KKP129" s="49"/>
      <c r="KKQ129" s="49"/>
      <c r="KKR129" s="49"/>
      <c r="KKS129" s="49"/>
      <c r="KKT129" s="49"/>
      <c r="KKU129" s="49"/>
      <c r="KKV129" s="49"/>
      <c r="KKW129" s="49"/>
      <c r="KKX129" s="49"/>
      <c r="KKY129" s="49"/>
      <c r="KKZ129" s="49"/>
      <c r="KLA129" s="49"/>
      <c r="KLB129" s="49"/>
      <c r="KLC129" s="49"/>
      <c r="KLD129" s="49"/>
      <c r="KLE129" s="49"/>
      <c r="KLF129" s="49"/>
      <c r="KLG129" s="49"/>
      <c r="KLH129" s="49"/>
      <c r="KLI129" s="49"/>
      <c r="KLJ129" s="49"/>
      <c r="KLK129" s="49"/>
      <c r="KLL129" s="49"/>
      <c r="KLM129" s="49"/>
      <c r="KLN129" s="49"/>
      <c r="KLO129" s="49"/>
      <c r="KLP129" s="49"/>
      <c r="KLQ129" s="49"/>
      <c r="KLR129" s="49"/>
      <c r="KLS129" s="49"/>
      <c r="KLT129" s="49"/>
      <c r="KLU129" s="49"/>
      <c r="KLV129" s="49"/>
      <c r="KLW129" s="49"/>
      <c r="KLX129" s="49"/>
      <c r="KLY129" s="49"/>
      <c r="KLZ129" s="49"/>
      <c r="KMA129" s="49"/>
      <c r="KMB129" s="49"/>
      <c r="KMC129" s="49"/>
      <c r="KMD129" s="49"/>
      <c r="KME129" s="49"/>
      <c r="KMF129" s="49"/>
      <c r="KMG129" s="49"/>
      <c r="KMH129" s="49"/>
      <c r="KMI129" s="49"/>
      <c r="KMJ129" s="49"/>
      <c r="KMK129" s="49"/>
      <c r="KML129" s="49"/>
      <c r="KMM129" s="49"/>
      <c r="KMN129" s="49"/>
      <c r="KMO129" s="49"/>
      <c r="KMP129" s="49"/>
      <c r="KMQ129" s="49"/>
      <c r="KMR129" s="49"/>
      <c r="KMS129" s="49"/>
      <c r="KMT129" s="49"/>
      <c r="KMU129" s="49"/>
      <c r="KMV129" s="49"/>
      <c r="KMW129" s="49"/>
      <c r="KMX129" s="49"/>
      <c r="KMY129" s="49"/>
      <c r="KMZ129" s="49"/>
      <c r="KNA129" s="49"/>
      <c r="KNB129" s="49"/>
      <c r="KNC129" s="49"/>
      <c r="KND129" s="49"/>
      <c r="KNE129" s="49"/>
      <c r="KNF129" s="49"/>
      <c r="KNG129" s="49"/>
      <c r="KNH129" s="49"/>
      <c r="KNI129" s="49"/>
      <c r="KNJ129" s="49"/>
      <c r="KNK129" s="49"/>
      <c r="KNL129" s="49"/>
      <c r="KNM129" s="49"/>
      <c r="KNN129" s="49"/>
      <c r="KNO129" s="49"/>
      <c r="KNP129" s="49"/>
      <c r="KNQ129" s="49"/>
      <c r="KNR129" s="49"/>
      <c r="KNS129" s="49"/>
      <c r="KNT129" s="49"/>
      <c r="KNU129" s="49"/>
      <c r="KNV129" s="49"/>
      <c r="KNW129" s="49"/>
      <c r="KNX129" s="49"/>
      <c r="KNY129" s="49"/>
      <c r="KNZ129" s="49"/>
      <c r="KOA129" s="49"/>
      <c r="KOB129" s="49"/>
      <c r="KOC129" s="49"/>
      <c r="KOD129" s="49"/>
      <c r="KOE129" s="49"/>
      <c r="KOF129" s="49"/>
      <c r="KOG129" s="49"/>
      <c r="KOH129" s="49"/>
      <c r="KOI129" s="49"/>
      <c r="KOJ129" s="49"/>
      <c r="KOK129" s="49"/>
      <c r="KOL129" s="49"/>
      <c r="KOM129" s="49"/>
      <c r="KON129" s="49"/>
      <c r="KOO129" s="49"/>
      <c r="KOP129" s="49"/>
      <c r="KOQ129" s="49"/>
      <c r="KOR129" s="49"/>
      <c r="KOS129" s="49"/>
      <c r="KOT129" s="49"/>
      <c r="KOU129" s="49"/>
      <c r="KOV129" s="49"/>
      <c r="KOW129" s="49"/>
      <c r="KOX129" s="49"/>
      <c r="KOY129" s="49"/>
      <c r="KOZ129" s="49"/>
      <c r="KPA129" s="49"/>
      <c r="KPB129" s="49"/>
      <c r="KPC129" s="49"/>
      <c r="KPD129" s="49"/>
      <c r="KPE129" s="49"/>
      <c r="KPF129" s="49"/>
      <c r="KPG129" s="49"/>
      <c r="KPH129" s="49"/>
      <c r="KPI129" s="49"/>
      <c r="KPJ129" s="49"/>
      <c r="KPK129" s="49"/>
      <c r="KPL129" s="49"/>
      <c r="KPM129" s="49"/>
      <c r="KPN129" s="49"/>
      <c r="KPO129" s="49"/>
      <c r="KPP129" s="49"/>
      <c r="KPQ129" s="49"/>
      <c r="KPR129" s="49"/>
      <c r="KPS129" s="49"/>
      <c r="KPT129" s="49"/>
      <c r="KPU129" s="49"/>
      <c r="KPV129" s="49"/>
      <c r="KPW129" s="49"/>
      <c r="KPX129" s="49"/>
      <c r="KPY129" s="49"/>
      <c r="KPZ129" s="49"/>
      <c r="KQA129" s="49"/>
      <c r="KQB129" s="49"/>
      <c r="KQC129" s="49"/>
      <c r="KQD129" s="49"/>
      <c r="KQE129" s="49"/>
      <c r="KQF129" s="49"/>
      <c r="KQG129" s="49"/>
      <c r="KQH129" s="49"/>
      <c r="KQI129" s="49"/>
      <c r="KQJ129" s="49"/>
      <c r="KQK129" s="49"/>
      <c r="KQL129" s="49"/>
      <c r="KQM129" s="49"/>
      <c r="KQN129" s="49"/>
      <c r="KQO129" s="49"/>
      <c r="KQP129" s="49"/>
      <c r="KQQ129" s="49"/>
      <c r="KQR129" s="49"/>
      <c r="KQS129" s="49"/>
      <c r="KQT129" s="49"/>
      <c r="KQU129" s="49"/>
      <c r="KQV129" s="49"/>
      <c r="KQW129" s="49"/>
      <c r="KQX129" s="49"/>
      <c r="KQY129" s="49"/>
      <c r="KQZ129" s="49"/>
      <c r="KRA129" s="49"/>
      <c r="KRB129" s="49"/>
      <c r="KRC129" s="49"/>
      <c r="KRD129" s="49"/>
      <c r="KRE129" s="49"/>
      <c r="KRF129" s="49"/>
      <c r="KRG129" s="49"/>
      <c r="KRH129" s="49"/>
      <c r="KRI129" s="49"/>
      <c r="KRJ129" s="49"/>
      <c r="KRK129" s="49"/>
      <c r="KRL129" s="49"/>
      <c r="KRM129" s="49"/>
      <c r="KRN129" s="49"/>
      <c r="KRO129" s="49"/>
      <c r="KRP129" s="49"/>
      <c r="KRQ129" s="49"/>
      <c r="KRR129" s="49"/>
      <c r="KRS129" s="49"/>
      <c r="KRT129" s="49"/>
      <c r="KRU129" s="49"/>
      <c r="KRV129" s="49"/>
      <c r="KRW129" s="49"/>
      <c r="KRX129" s="49"/>
      <c r="KRY129" s="49"/>
      <c r="KRZ129" s="49"/>
      <c r="KSA129" s="49"/>
      <c r="KSB129" s="49"/>
      <c r="KSC129" s="49"/>
      <c r="KSD129" s="49"/>
      <c r="KSE129" s="49"/>
      <c r="KSF129" s="49"/>
      <c r="KSG129" s="49"/>
      <c r="KSH129" s="49"/>
      <c r="KSI129" s="49"/>
      <c r="KSJ129" s="49"/>
      <c r="KSK129" s="49"/>
      <c r="KSL129" s="49"/>
      <c r="KSM129" s="49"/>
      <c r="KSN129" s="49"/>
      <c r="KSO129" s="49"/>
      <c r="KSP129" s="49"/>
      <c r="KSQ129" s="49"/>
      <c r="KSR129" s="49"/>
      <c r="KSS129" s="49"/>
      <c r="KST129" s="49"/>
      <c r="KSU129" s="49"/>
      <c r="KSV129" s="49"/>
      <c r="KSW129" s="49"/>
      <c r="KSX129" s="49"/>
      <c r="KSY129" s="49"/>
      <c r="KSZ129" s="49"/>
      <c r="KTA129" s="49"/>
      <c r="KTB129" s="49"/>
      <c r="KTC129" s="49"/>
      <c r="KTD129" s="49"/>
      <c r="KTE129" s="49"/>
      <c r="KTF129" s="49"/>
      <c r="KTG129" s="49"/>
      <c r="KTH129" s="49"/>
      <c r="KTI129" s="49"/>
      <c r="KTJ129" s="49"/>
      <c r="KTK129" s="49"/>
      <c r="KTL129" s="49"/>
      <c r="KTM129" s="49"/>
      <c r="KTN129" s="49"/>
      <c r="KTO129" s="49"/>
      <c r="KTP129" s="49"/>
      <c r="KTQ129" s="49"/>
      <c r="KTR129" s="49"/>
      <c r="KTS129" s="49"/>
      <c r="KTT129" s="49"/>
      <c r="KTU129" s="49"/>
      <c r="KTV129" s="49"/>
      <c r="KTW129" s="49"/>
      <c r="KTX129" s="49"/>
      <c r="KTY129" s="49"/>
      <c r="KTZ129" s="49"/>
      <c r="KUA129" s="49"/>
      <c r="KUB129" s="49"/>
      <c r="KUC129" s="49"/>
      <c r="KUD129" s="49"/>
      <c r="KUE129" s="49"/>
      <c r="KUF129" s="49"/>
      <c r="KUG129" s="49"/>
      <c r="KUH129" s="49"/>
      <c r="KUI129" s="49"/>
      <c r="KUJ129" s="49"/>
      <c r="KUK129" s="49"/>
      <c r="KUL129" s="49"/>
      <c r="KUM129" s="49"/>
      <c r="KUN129" s="49"/>
      <c r="KUO129" s="49"/>
      <c r="KUP129" s="49"/>
      <c r="KUQ129" s="49"/>
      <c r="KUR129" s="49"/>
      <c r="KUS129" s="49"/>
      <c r="KUT129" s="49"/>
      <c r="KUU129" s="49"/>
      <c r="KUV129" s="49"/>
      <c r="KUW129" s="49"/>
      <c r="KUX129" s="49"/>
      <c r="KUY129" s="49"/>
      <c r="KUZ129" s="49"/>
      <c r="KVA129" s="49"/>
      <c r="KVB129" s="49"/>
      <c r="KVC129" s="49"/>
      <c r="KVD129" s="49"/>
      <c r="KVE129" s="49"/>
      <c r="KVF129" s="49"/>
      <c r="KVG129" s="49"/>
      <c r="KVH129" s="49"/>
      <c r="KVI129" s="49"/>
      <c r="KVJ129" s="49"/>
      <c r="KVK129" s="49"/>
      <c r="KVL129" s="49"/>
      <c r="KVM129" s="49"/>
      <c r="KVN129" s="49"/>
      <c r="KVO129" s="49"/>
      <c r="KVP129" s="49"/>
      <c r="KVQ129" s="49"/>
      <c r="KVR129" s="49"/>
      <c r="KVS129" s="49"/>
      <c r="KVT129" s="49"/>
      <c r="KVU129" s="49"/>
      <c r="KVV129" s="49"/>
      <c r="KVW129" s="49"/>
      <c r="KVX129" s="49"/>
      <c r="KVY129" s="49"/>
      <c r="KVZ129" s="49"/>
      <c r="KWA129" s="49"/>
      <c r="KWB129" s="49"/>
      <c r="KWC129" s="49"/>
      <c r="KWD129" s="49"/>
      <c r="KWE129" s="49"/>
      <c r="KWF129" s="49"/>
      <c r="KWG129" s="49"/>
      <c r="KWH129" s="49"/>
      <c r="KWI129" s="49"/>
      <c r="KWJ129" s="49"/>
      <c r="KWK129" s="49"/>
      <c r="KWL129" s="49"/>
      <c r="KWM129" s="49"/>
      <c r="KWN129" s="49"/>
      <c r="KWO129" s="49"/>
      <c r="KWP129" s="49"/>
      <c r="KWQ129" s="49"/>
      <c r="KWR129" s="49"/>
      <c r="KWS129" s="49"/>
      <c r="KWT129" s="49"/>
      <c r="KWU129" s="49"/>
      <c r="KWV129" s="49"/>
      <c r="KWW129" s="49"/>
      <c r="KWX129" s="49"/>
      <c r="KWY129" s="49"/>
      <c r="KWZ129" s="49"/>
      <c r="KXA129" s="49"/>
      <c r="KXB129" s="49"/>
      <c r="KXC129" s="49"/>
      <c r="KXD129" s="49"/>
      <c r="KXE129" s="49"/>
      <c r="KXF129" s="49"/>
      <c r="KXG129" s="49"/>
      <c r="KXH129" s="49"/>
      <c r="KXI129" s="49"/>
      <c r="KXJ129" s="49"/>
      <c r="KXK129" s="49"/>
      <c r="KXL129" s="49"/>
      <c r="KXM129" s="49"/>
      <c r="KXN129" s="49"/>
      <c r="KXO129" s="49"/>
      <c r="KXP129" s="49"/>
      <c r="KXQ129" s="49"/>
      <c r="KXR129" s="49"/>
      <c r="KXS129" s="49"/>
      <c r="KXT129" s="49"/>
      <c r="KXU129" s="49"/>
      <c r="KXV129" s="49"/>
      <c r="KXW129" s="49"/>
      <c r="KXX129" s="49"/>
      <c r="KXY129" s="49"/>
      <c r="KXZ129" s="49"/>
      <c r="KYA129" s="49"/>
      <c r="KYB129" s="49"/>
      <c r="KYC129" s="49"/>
      <c r="KYD129" s="49"/>
      <c r="KYE129" s="49"/>
      <c r="KYF129" s="49"/>
      <c r="KYG129" s="49"/>
      <c r="KYH129" s="49"/>
      <c r="KYI129" s="49"/>
      <c r="KYJ129" s="49"/>
      <c r="KYK129" s="49"/>
      <c r="KYL129" s="49"/>
      <c r="KYM129" s="49"/>
      <c r="KYN129" s="49"/>
      <c r="KYO129" s="49"/>
      <c r="KYP129" s="49"/>
      <c r="KYQ129" s="49"/>
      <c r="KYR129" s="49"/>
      <c r="KYS129" s="49"/>
      <c r="KYT129" s="49"/>
      <c r="KYU129" s="49"/>
      <c r="KYV129" s="49"/>
      <c r="KYW129" s="49"/>
      <c r="KYX129" s="49"/>
      <c r="KYY129" s="49"/>
      <c r="KYZ129" s="49"/>
      <c r="KZA129" s="49"/>
      <c r="KZB129" s="49"/>
      <c r="KZC129" s="49"/>
      <c r="KZD129" s="49"/>
      <c r="KZE129" s="49"/>
      <c r="KZF129" s="49"/>
      <c r="KZG129" s="49"/>
      <c r="KZH129" s="49"/>
      <c r="KZI129" s="49"/>
      <c r="KZJ129" s="49"/>
      <c r="KZK129" s="49"/>
      <c r="KZL129" s="49"/>
      <c r="KZM129" s="49"/>
      <c r="KZN129" s="49"/>
      <c r="KZO129" s="49"/>
      <c r="KZP129" s="49"/>
      <c r="KZQ129" s="49"/>
      <c r="KZR129" s="49"/>
      <c r="KZS129" s="49"/>
      <c r="KZT129" s="49"/>
      <c r="KZU129" s="49"/>
      <c r="KZV129" s="49"/>
      <c r="KZW129" s="49"/>
      <c r="KZX129" s="49"/>
      <c r="KZY129" s="49"/>
      <c r="KZZ129" s="49"/>
      <c r="LAA129" s="49"/>
      <c r="LAB129" s="49"/>
      <c r="LAC129" s="49"/>
      <c r="LAD129" s="49"/>
      <c r="LAE129" s="49"/>
      <c r="LAF129" s="49"/>
      <c r="LAG129" s="49"/>
      <c r="LAH129" s="49"/>
      <c r="LAI129" s="49"/>
      <c r="LAJ129" s="49"/>
      <c r="LAK129" s="49"/>
      <c r="LAL129" s="49"/>
      <c r="LAM129" s="49"/>
      <c r="LAN129" s="49"/>
      <c r="LAO129" s="49"/>
      <c r="LAP129" s="49"/>
      <c r="LAQ129" s="49"/>
      <c r="LAR129" s="49"/>
      <c r="LAS129" s="49"/>
      <c r="LAT129" s="49"/>
      <c r="LAU129" s="49"/>
      <c r="LAV129" s="49"/>
      <c r="LAW129" s="49"/>
      <c r="LAX129" s="49"/>
      <c r="LAY129" s="49"/>
      <c r="LAZ129" s="49"/>
      <c r="LBA129" s="49"/>
      <c r="LBB129" s="49"/>
      <c r="LBC129" s="49"/>
      <c r="LBD129" s="49"/>
      <c r="LBE129" s="49"/>
      <c r="LBF129" s="49"/>
      <c r="LBG129" s="49"/>
      <c r="LBH129" s="49"/>
      <c r="LBI129" s="49"/>
      <c r="LBJ129" s="49"/>
      <c r="LBK129" s="49"/>
      <c r="LBL129" s="49"/>
      <c r="LBM129" s="49"/>
      <c r="LBN129" s="49"/>
      <c r="LBO129" s="49"/>
      <c r="LBP129" s="49"/>
      <c r="LBQ129" s="49"/>
      <c r="LBR129" s="49"/>
      <c r="LBS129" s="49"/>
      <c r="LBT129" s="49"/>
      <c r="LBU129" s="49"/>
      <c r="LBV129" s="49"/>
      <c r="LBW129" s="49"/>
      <c r="LBX129" s="49"/>
      <c r="LBY129" s="49"/>
      <c r="LBZ129" s="49"/>
      <c r="LCA129" s="49"/>
      <c r="LCB129" s="49"/>
      <c r="LCC129" s="49"/>
      <c r="LCD129" s="49"/>
      <c r="LCE129" s="49"/>
      <c r="LCF129" s="49"/>
      <c r="LCG129" s="49"/>
      <c r="LCH129" s="49"/>
      <c r="LCI129" s="49"/>
      <c r="LCJ129" s="49"/>
      <c r="LCK129" s="49"/>
      <c r="LCL129" s="49"/>
      <c r="LCM129" s="49"/>
      <c r="LCN129" s="49"/>
      <c r="LCO129" s="49"/>
      <c r="LCP129" s="49"/>
      <c r="LCQ129" s="49"/>
      <c r="LCR129" s="49"/>
      <c r="LCS129" s="49"/>
      <c r="LCT129" s="49"/>
      <c r="LCU129" s="49"/>
      <c r="LCV129" s="49"/>
      <c r="LCW129" s="49"/>
      <c r="LCX129" s="49"/>
      <c r="LCY129" s="49"/>
      <c r="LCZ129" s="49"/>
      <c r="LDA129" s="49"/>
      <c r="LDB129" s="49"/>
      <c r="LDC129" s="49"/>
      <c r="LDD129" s="49"/>
      <c r="LDE129" s="49"/>
      <c r="LDF129" s="49"/>
      <c r="LDG129" s="49"/>
      <c r="LDH129" s="49"/>
      <c r="LDI129" s="49"/>
      <c r="LDJ129" s="49"/>
      <c r="LDK129" s="49"/>
      <c r="LDL129" s="49"/>
      <c r="LDM129" s="49"/>
      <c r="LDN129" s="49"/>
      <c r="LDO129" s="49"/>
      <c r="LDP129" s="49"/>
      <c r="LDQ129" s="49"/>
      <c r="LDR129" s="49"/>
      <c r="LDS129" s="49"/>
      <c r="LDT129" s="49"/>
      <c r="LDU129" s="49"/>
      <c r="LDV129" s="49"/>
      <c r="LDW129" s="49"/>
      <c r="LDX129" s="49"/>
      <c r="LDY129" s="49"/>
      <c r="LDZ129" s="49"/>
      <c r="LEA129" s="49"/>
      <c r="LEB129" s="49"/>
      <c r="LEC129" s="49"/>
      <c r="LED129" s="49"/>
      <c r="LEE129" s="49"/>
      <c r="LEF129" s="49"/>
      <c r="LEG129" s="49"/>
      <c r="LEH129" s="49"/>
      <c r="LEI129" s="49"/>
      <c r="LEJ129" s="49"/>
      <c r="LEK129" s="49"/>
      <c r="LEL129" s="49"/>
      <c r="LEM129" s="49"/>
      <c r="LEN129" s="49"/>
      <c r="LEO129" s="49"/>
      <c r="LEP129" s="49"/>
      <c r="LEQ129" s="49"/>
      <c r="LER129" s="49"/>
      <c r="LES129" s="49"/>
      <c r="LET129" s="49"/>
      <c r="LEU129" s="49"/>
      <c r="LEV129" s="49"/>
      <c r="LEW129" s="49"/>
      <c r="LEX129" s="49"/>
      <c r="LEY129" s="49"/>
      <c r="LEZ129" s="49"/>
      <c r="LFA129" s="49"/>
      <c r="LFB129" s="49"/>
      <c r="LFC129" s="49"/>
      <c r="LFD129" s="49"/>
      <c r="LFE129" s="49"/>
      <c r="LFF129" s="49"/>
      <c r="LFG129" s="49"/>
      <c r="LFH129" s="49"/>
      <c r="LFI129" s="49"/>
      <c r="LFJ129" s="49"/>
      <c r="LFK129" s="49"/>
      <c r="LFL129" s="49"/>
      <c r="LFM129" s="49"/>
      <c r="LFN129" s="49"/>
      <c r="LFO129" s="49"/>
      <c r="LFP129" s="49"/>
      <c r="LFQ129" s="49"/>
      <c r="LFR129" s="49"/>
      <c r="LFS129" s="49"/>
      <c r="LFT129" s="49"/>
      <c r="LFU129" s="49"/>
      <c r="LFV129" s="49"/>
      <c r="LFW129" s="49"/>
      <c r="LFX129" s="49"/>
      <c r="LFY129" s="49"/>
      <c r="LFZ129" s="49"/>
      <c r="LGA129" s="49"/>
      <c r="LGB129" s="49"/>
      <c r="LGC129" s="49"/>
      <c r="LGD129" s="49"/>
      <c r="LGE129" s="49"/>
      <c r="LGF129" s="49"/>
      <c r="LGG129" s="49"/>
      <c r="LGH129" s="49"/>
      <c r="LGI129" s="49"/>
      <c r="LGJ129" s="49"/>
      <c r="LGK129" s="49"/>
      <c r="LGL129" s="49"/>
      <c r="LGM129" s="49"/>
      <c r="LGN129" s="49"/>
      <c r="LGO129" s="49"/>
      <c r="LGP129" s="49"/>
      <c r="LGQ129" s="49"/>
      <c r="LGR129" s="49"/>
      <c r="LGS129" s="49"/>
      <c r="LGT129" s="49"/>
      <c r="LGU129" s="49"/>
      <c r="LGV129" s="49"/>
      <c r="LGW129" s="49"/>
      <c r="LGX129" s="49"/>
      <c r="LGY129" s="49"/>
      <c r="LGZ129" s="49"/>
      <c r="LHA129" s="49"/>
      <c r="LHB129" s="49"/>
      <c r="LHC129" s="49"/>
      <c r="LHD129" s="49"/>
      <c r="LHE129" s="49"/>
      <c r="LHF129" s="49"/>
      <c r="LHG129" s="49"/>
      <c r="LHH129" s="49"/>
      <c r="LHI129" s="49"/>
      <c r="LHJ129" s="49"/>
      <c r="LHK129" s="49"/>
      <c r="LHL129" s="49"/>
      <c r="LHM129" s="49"/>
      <c r="LHN129" s="49"/>
      <c r="LHO129" s="49"/>
      <c r="LHP129" s="49"/>
      <c r="LHQ129" s="49"/>
      <c r="LHR129" s="49"/>
      <c r="LHS129" s="49"/>
      <c r="LHT129" s="49"/>
      <c r="LHU129" s="49"/>
      <c r="LHV129" s="49"/>
      <c r="LHW129" s="49"/>
      <c r="LHX129" s="49"/>
      <c r="LHY129" s="49"/>
      <c r="LHZ129" s="49"/>
      <c r="LIA129" s="49"/>
      <c r="LIB129" s="49"/>
      <c r="LIC129" s="49"/>
      <c r="LID129" s="49"/>
      <c r="LIE129" s="49"/>
      <c r="LIF129" s="49"/>
      <c r="LIG129" s="49"/>
      <c r="LIH129" s="49"/>
      <c r="LII129" s="49"/>
      <c r="LIJ129" s="49"/>
      <c r="LIK129" s="49"/>
      <c r="LIL129" s="49"/>
      <c r="LIM129" s="49"/>
      <c r="LIN129" s="49"/>
      <c r="LIO129" s="49"/>
      <c r="LIP129" s="49"/>
      <c r="LIQ129" s="49"/>
      <c r="LIR129" s="49"/>
      <c r="LIS129" s="49"/>
      <c r="LIT129" s="49"/>
      <c r="LIU129" s="49"/>
      <c r="LIV129" s="49"/>
      <c r="LIW129" s="49"/>
      <c r="LIX129" s="49"/>
      <c r="LIY129" s="49"/>
      <c r="LIZ129" s="49"/>
      <c r="LJA129" s="49"/>
      <c r="LJB129" s="49"/>
      <c r="LJC129" s="49"/>
      <c r="LJD129" s="49"/>
      <c r="LJE129" s="49"/>
      <c r="LJF129" s="49"/>
      <c r="LJG129" s="49"/>
      <c r="LJH129" s="49"/>
      <c r="LJI129" s="49"/>
      <c r="LJJ129" s="49"/>
      <c r="LJK129" s="49"/>
      <c r="LJL129" s="49"/>
      <c r="LJM129" s="49"/>
      <c r="LJN129" s="49"/>
      <c r="LJO129" s="49"/>
      <c r="LJP129" s="49"/>
      <c r="LJQ129" s="49"/>
      <c r="LJR129" s="49"/>
      <c r="LJS129" s="49"/>
      <c r="LJT129" s="49"/>
      <c r="LJU129" s="49"/>
      <c r="LJV129" s="49"/>
      <c r="LJW129" s="49"/>
      <c r="LJX129" s="49"/>
      <c r="LJY129" s="49"/>
      <c r="LJZ129" s="49"/>
      <c r="LKA129" s="49"/>
      <c r="LKB129" s="49"/>
      <c r="LKC129" s="49"/>
      <c r="LKD129" s="49"/>
      <c r="LKE129" s="49"/>
      <c r="LKF129" s="49"/>
      <c r="LKG129" s="49"/>
      <c r="LKH129" s="49"/>
      <c r="LKI129" s="49"/>
      <c r="LKJ129" s="49"/>
      <c r="LKK129" s="49"/>
      <c r="LKL129" s="49"/>
      <c r="LKM129" s="49"/>
      <c r="LKN129" s="49"/>
      <c r="LKO129" s="49"/>
      <c r="LKP129" s="49"/>
      <c r="LKQ129" s="49"/>
      <c r="LKR129" s="49"/>
      <c r="LKS129" s="49"/>
      <c r="LKT129" s="49"/>
      <c r="LKU129" s="49"/>
      <c r="LKV129" s="49"/>
      <c r="LKW129" s="49"/>
      <c r="LKX129" s="49"/>
      <c r="LKY129" s="49"/>
      <c r="LKZ129" s="49"/>
      <c r="LLA129" s="49"/>
      <c r="LLB129" s="49"/>
      <c r="LLC129" s="49"/>
      <c r="LLD129" s="49"/>
      <c r="LLE129" s="49"/>
      <c r="LLF129" s="49"/>
      <c r="LLG129" s="49"/>
      <c r="LLH129" s="49"/>
      <c r="LLI129" s="49"/>
      <c r="LLJ129" s="49"/>
      <c r="LLK129" s="49"/>
      <c r="LLL129" s="49"/>
      <c r="LLM129" s="49"/>
      <c r="LLN129" s="49"/>
      <c r="LLO129" s="49"/>
      <c r="LLP129" s="49"/>
      <c r="LLQ129" s="49"/>
      <c r="LLR129" s="49"/>
      <c r="LLS129" s="49"/>
      <c r="LLT129" s="49"/>
      <c r="LLU129" s="49"/>
      <c r="LLV129" s="49"/>
      <c r="LLW129" s="49"/>
      <c r="LLX129" s="49"/>
      <c r="LLY129" s="49"/>
      <c r="LLZ129" s="49"/>
      <c r="LMA129" s="49"/>
      <c r="LMB129" s="49"/>
      <c r="LMC129" s="49"/>
      <c r="LMD129" s="49"/>
      <c r="LME129" s="49"/>
      <c r="LMF129" s="49"/>
      <c r="LMG129" s="49"/>
      <c r="LMH129" s="49"/>
      <c r="LMI129" s="49"/>
      <c r="LMJ129" s="49"/>
      <c r="LMK129" s="49"/>
      <c r="LML129" s="49"/>
      <c r="LMM129" s="49"/>
      <c r="LMN129" s="49"/>
      <c r="LMO129" s="49"/>
      <c r="LMP129" s="49"/>
      <c r="LMQ129" s="49"/>
      <c r="LMR129" s="49"/>
      <c r="LMS129" s="49"/>
      <c r="LMT129" s="49"/>
      <c r="LMU129" s="49"/>
      <c r="LMV129" s="49"/>
      <c r="LMW129" s="49"/>
      <c r="LMX129" s="49"/>
      <c r="LMY129" s="49"/>
      <c r="LMZ129" s="49"/>
      <c r="LNA129" s="49"/>
      <c r="LNB129" s="49"/>
      <c r="LNC129" s="49"/>
      <c r="LND129" s="49"/>
      <c r="LNE129" s="49"/>
      <c r="LNF129" s="49"/>
      <c r="LNG129" s="49"/>
      <c r="LNH129" s="49"/>
      <c r="LNI129" s="49"/>
      <c r="LNJ129" s="49"/>
      <c r="LNK129" s="49"/>
      <c r="LNL129" s="49"/>
      <c r="LNM129" s="49"/>
      <c r="LNN129" s="49"/>
      <c r="LNO129" s="49"/>
      <c r="LNP129" s="49"/>
      <c r="LNQ129" s="49"/>
      <c r="LNR129" s="49"/>
      <c r="LNS129" s="49"/>
      <c r="LNT129" s="49"/>
      <c r="LNU129" s="49"/>
      <c r="LNV129" s="49"/>
      <c r="LNW129" s="49"/>
      <c r="LNX129" s="49"/>
      <c r="LNY129" s="49"/>
      <c r="LNZ129" s="49"/>
      <c r="LOA129" s="49"/>
      <c r="LOB129" s="49"/>
      <c r="LOC129" s="49"/>
      <c r="LOD129" s="49"/>
      <c r="LOE129" s="49"/>
      <c r="LOF129" s="49"/>
      <c r="LOG129" s="49"/>
      <c r="LOH129" s="49"/>
      <c r="LOI129" s="49"/>
      <c r="LOJ129" s="49"/>
      <c r="LOK129" s="49"/>
      <c r="LOL129" s="49"/>
      <c r="LOM129" s="49"/>
      <c r="LON129" s="49"/>
      <c r="LOO129" s="49"/>
      <c r="LOP129" s="49"/>
      <c r="LOQ129" s="49"/>
      <c r="LOR129" s="49"/>
      <c r="LOS129" s="49"/>
      <c r="LOT129" s="49"/>
      <c r="LOU129" s="49"/>
      <c r="LOV129" s="49"/>
      <c r="LOW129" s="49"/>
      <c r="LOX129" s="49"/>
      <c r="LOY129" s="49"/>
      <c r="LOZ129" s="49"/>
      <c r="LPA129" s="49"/>
      <c r="LPB129" s="49"/>
      <c r="LPC129" s="49"/>
      <c r="LPD129" s="49"/>
      <c r="LPE129" s="49"/>
      <c r="LPF129" s="49"/>
      <c r="LPG129" s="49"/>
      <c r="LPH129" s="49"/>
      <c r="LPI129" s="49"/>
      <c r="LPJ129" s="49"/>
      <c r="LPK129" s="49"/>
      <c r="LPL129" s="49"/>
      <c r="LPM129" s="49"/>
      <c r="LPN129" s="49"/>
      <c r="LPO129" s="49"/>
      <c r="LPP129" s="49"/>
      <c r="LPQ129" s="49"/>
      <c r="LPR129" s="49"/>
      <c r="LPS129" s="49"/>
      <c r="LPT129" s="49"/>
      <c r="LPU129" s="49"/>
      <c r="LPV129" s="49"/>
      <c r="LPW129" s="49"/>
      <c r="LPX129" s="49"/>
      <c r="LPY129" s="49"/>
      <c r="LPZ129" s="49"/>
      <c r="LQA129" s="49"/>
      <c r="LQB129" s="49"/>
      <c r="LQC129" s="49"/>
      <c r="LQD129" s="49"/>
      <c r="LQE129" s="49"/>
      <c r="LQF129" s="49"/>
      <c r="LQG129" s="49"/>
      <c r="LQH129" s="49"/>
      <c r="LQI129" s="49"/>
      <c r="LQJ129" s="49"/>
      <c r="LQK129" s="49"/>
      <c r="LQL129" s="49"/>
      <c r="LQM129" s="49"/>
      <c r="LQN129" s="49"/>
      <c r="LQO129" s="49"/>
      <c r="LQP129" s="49"/>
      <c r="LQQ129" s="49"/>
      <c r="LQR129" s="49"/>
      <c r="LQS129" s="49"/>
      <c r="LQT129" s="49"/>
      <c r="LQU129" s="49"/>
      <c r="LQV129" s="49"/>
      <c r="LQW129" s="49"/>
      <c r="LQX129" s="49"/>
      <c r="LQY129" s="49"/>
      <c r="LQZ129" s="49"/>
      <c r="LRA129" s="49"/>
      <c r="LRB129" s="49"/>
      <c r="LRC129" s="49"/>
      <c r="LRD129" s="49"/>
      <c r="LRE129" s="49"/>
      <c r="LRF129" s="49"/>
      <c r="LRG129" s="49"/>
      <c r="LRH129" s="49"/>
      <c r="LRI129" s="49"/>
      <c r="LRJ129" s="49"/>
      <c r="LRK129" s="49"/>
      <c r="LRL129" s="49"/>
      <c r="LRM129" s="49"/>
      <c r="LRN129" s="49"/>
      <c r="LRO129" s="49"/>
      <c r="LRP129" s="49"/>
      <c r="LRQ129" s="49"/>
      <c r="LRR129" s="49"/>
      <c r="LRS129" s="49"/>
      <c r="LRT129" s="49"/>
      <c r="LRU129" s="49"/>
      <c r="LRV129" s="49"/>
      <c r="LRW129" s="49"/>
      <c r="LRX129" s="49"/>
      <c r="LRY129" s="49"/>
      <c r="LRZ129" s="49"/>
      <c r="LSA129" s="49"/>
      <c r="LSB129" s="49"/>
      <c r="LSC129" s="49"/>
      <c r="LSD129" s="49"/>
      <c r="LSE129" s="49"/>
      <c r="LSF129" s="49"/>
      <c r="LSG129" s="49"/>
      <c r="LSH129" s="49"/>
      <c r="LSI129" s="49"/>
      <c r="LSJ129" s="49"/>
      <c r="LSK129" s="49"/>
      <c r="LSL129" s="49"/>
      <c r="LSM129" s="49"/>
      <c r="LSN129" s="49"/>
      <c r="LSO129" s="49"/>
      <c r="LSP129" s="49"/>
      <c r="LSQ129" s="49"/>
      <c r="LSR129" s="49"/>
      <c r="LSS129" s="49"/>
      <c r="LST129" s="49"/>
      <c r="LSU129" s="49"/>
      <c r="LSV129" s="49"/>
      <c r="LSW129" s="49"/>
      <c r="LSX129" s="49"/>
      <c r="LSY129" s="49"/>
      <c r="LSZ129" s="49"/>
      <c r="LTA129" s="49"/>
      <c r="LTB129" s="49"/>
      <c r="LTC129" s="49"/>
      <c r="LTD129" s="49"/>
      <c r="LTE129" s="49"/>
      <c r="LTF129" s="49"/>
      <c r="LTG129" s="49"/>
      <c r="LTH129" s="49"/>
      <c r="LTI129" s="49"/>
      <c r="LTJ129" s="49"/>
      <c r="LTK129" s="49"/>
      <c r="LTL129" s="49"/>
      <c r="LTM129" s="49"/>
      <c r="LTN129" s="49"/>
      <c r="LTO129" s="49"/>
      <c r="LTP129" s="49"/>
      <c r="LTQ129" s="49"/>
      <c r="LTR129" s="49"/>
      <c r="LTS129" s="49"/>
      <c r="LTT129" s="49"/>
      <c r="LTU129" s="49"/>
      <c r="LTV129" s="49"/>
      <c r="LTW129" s="49"/>
      <c r="LTX129" s="49"/>
      <c r="LTY129" s="49"/>
      <c r="LTZ129" s="49"/>
      <c r="LUA129" s="49"/>
      <c r="LUB129" s="49"/>
      <c r="LUC129" s="49"/>
      <c r="LUD129" s="49"/>
      <c r="LUE129" s="49"/>
      <c r="LUF129" s="49"/>
      <c r="LUG129" s="49"/>
      <c r="LUH129" s="49"/>
      <c r="LUI129" s="49"/>
      <c r="LUJ129" s="49"/>
      <c r="LUK129" s="49"/>
      <c r="LUL129" s="49"/>
      <c r="LUM129" s="49"/>
      <c r="LUN129" s="49"/>
      <c r="LUO129" s="49"/>
      <c r="LUP129" s="49"/>
      <c r="LUQ129" s="49"/>
      <c r="LUR129" s="49"/>
      <c r="LUS129" s="49"/>
      <c r="LUT129" s="49"/>
      <c r="LUU129" s="49"/>
      <c r="LUV129" s="49"/>
      <c r="LUW129" s="49"/>
      <c r="LUX129" s="49"/>
      <c r="LUY129" s="49"/>
      <c r="LUZ129" s="49"/>
      <c r="LVA129" s="49"/>
      <c r="LVB129" s="49"/>
      <c r="LVC129" s="49"/>
      <c r="LVD129" s="49"/>
      <c r="LVE129" s="49"/>
      <c r="LVF129" s="49"/>
      <c r="LVG129" s="49"/>
      <c r="LVH129" s="49"/>
      <c r="LVI129" s="49"/>
      <c r="LVJ129" s="49"/>
      <c r="LVK129" s="49"/>
      <c r="LVL129" s="49"/>
      <c r="LVM129" s="49"/>
      <c r="LVN129" s="49"/>
      <c r="LVO129" s="49"/>
      <c r="LVP129" s="49"/>
      <c r="LVQ129" s="49"/>
      <c r="LVR129" s="49"/>
      <c r="LVS129" s="49"/>
      <c r="LVT129" s="49"/>
      <c r="LVU129" s="49"/>
      <c r="LVV129" s="49"/>
      <c r="LVW129" s="49"/>
      <c r="LVX129" s="49"/>
      <c r="LVY129" s="49"/>
      <c r="LVZ129" s="49"/>
      <c r="LWA129" s="49"/>
      <c r="LWB129" s="49"/>
      <c r="LWC129" s="49"/>
      <c r="LWD129" s="49"/>
      <c r="LWE129" s="49"/>
      <c r="LWF129" s="49"/>
      <c r="LWG129" s="49"/>
      <c r="LWH129" s="49"/>
      <c r="LWI129" s="49"/>
      <c r="LWJ129" s="49"/>
      <c r="LWK129" s="49"/>
      <c r="LWL129" s="49"/>
      <c r="LWM129" s="49"/>
      <c r="LWN129" s="49"/>
      <c r="LWO129" s="49"/>
      <c r="LWP129" s="49"/>
      <c r="LWQ129" s="49"/>
      <c r="LWR129" s="49"/>
      <c r="LWS129" s="49"/>
      <c r="LWT129" s="49"/>
      <c r="LWU129" s="49"/>
      <c r="LWV129" s="49"/>
      <c r="LWW129" s="49"/>
      <c r="LWX129" s="49"/>
      <c r="LWY129" s="49"/>
      <c r="LWZ129" s="49"/>
      <c r="LXA129" s="49"/>
      <c r="LXB129" s="49"/>
      <c r="LXC129" s="49"/>
      <c r="LXD129" s="49"/>
      <c r="LXE129" s="49"/>
      <c r="LXF129" s="49"/>
      <c r="LXG129" s="49"/>
      <c r="LXH129" s="49"/>
      <c r="LXI129" s="49"/>
      <c r="LXJ129" s="49"/>
      <c r="LXK129" s="49"/>
      <c r="LXL129" s="49"/>
      <c r="LXM129" s="49"/>
      <c r="LXN129" s="49"/>
      <c r="LXO129" s="49"/>
      <c r="LXP129" s="49"/>
      <c r="LXQ129" s="49"/>
      <c r="LXR129" s="49"/>
      <c r="LXS129" s="49"/>
      <c r="LXT129" s="49"/>
      <c r="LXU129" s="49"/>
      <c r="LXV129" s="49"/>
      <c r="LXW129" s="49"/>
      <c r="LXX129" s="49"/>
      <c r="LXY129" s="49"/>
      <c r="LXZ129" s="49"/>
      <c r="LYA129" s="49"/>
      <c r="LYB129" s="49"/>
      <c r="LYC129" s="49"/>
      <c r="LYD129" s="49"/>
      <c r="LYE129" s="49"/>
      <c r="LYF129" s="49"/>
      <c r="LYG129" s="49"/>
      <c r="LYH129" s="49"/>
      <c r="LYI129" s="49"/>
      <c r="LYJ129" s="49"/>
      <c r="LYK129" s="49"/>
      <c r="LYL129" s="49"/>
      <c r="LYM129" s="49"/>
      <c r="LYN129" s="49"/>
      <c r="LYO129" s="49"/>
      <c r="LYP129" s="49"/>
      <c r="LYQ129" s="49"/>
      <c r="LYR129" s="49"/>
      <c r="LYS129" s="49"/>
      <c r="LYT129" s="49"/>
      <c r="LYU129" s="49"/>
      <c r="LYV129" s="49"/>
      <c r="LYW129" s="49"/>
      <c r="LYX129" s="49"/>
      <c r="LYY129" s="49"/>
      <c r="LYZ129" s="49"/>
      <c r="LZA129" s="49"/>
      <c r="LZB129" s="49"/>
      <c r="LZC129" s="49"/>
      <c r="LZD129" s="49"/>
      <c r="LZE129" s="49"/>
      <c r="LZF129" s="49"/>
      <c r="LZG129" s="49"/>
      <c r="LZH129" s="49"/>
      <c r="LZI129" s="49"/>
      <c r="LZJ129" s="49"/>
      <c r="LZK129" s="49"/>
      <c r="LZL129" s="49"/>
      <c r="LZM129" s="49"/>
      <c r="LZN129" s="49"/>
      <c r="LZO129" s="49"/>
      <c r="LZP129" s="49"/>
      <c r="LZQ129" s="49"/>
      <c r="LZR129" s="49"/>
      <c r="LZS129" s="49"/>
      <c r="LZT129" s="49"/>
      <c r="LZU129" s="49"/>
      <c r="LZV129" s="49"/>
      <c r="LZW129" s="49"/>
      <c r="LZX129" s="49"/>
      <c r="LZY129" s="49"/>
      <c r="LZZ129" s="49"/>
      <c r="MAA129" s="49"/>
      <c r="MAB129" s="49"/>
      <c r="MAC129" s="49"/>
      <c r="MAD129" s="49"/>
      <c r="MAE129" s="49"/>
      <c r="MAF129" s="49"/>
      <c r="MAG129" s="49"/>
      <c r="MAH129" s="49"/>
      <c r="MAI129" s="49"/>
      <c r="MAJ129" s="49"/>
      <c r="MAK129" s="49"/>
      <c r="MAL129" s="49"/>
      <c r="MAM129" s="49"/>
      <c r="MAN129" s="49"/>
      <c r="MAO129" s="49"/>
      <c r="MAP129" s="49"/>
      <c r="MAQ129" s="49"/>
      <c r="MAR129" s="49"/>
      <c r="MAS129" s="49"/>
      <c r="MAT129" s="49"/>
      <c r="MAU129" s="49"/>
      <c r="MAV129" s="49"/>
      <c r="MAW129" s="49"/>
      <c r="MAX129" s="49"/>
      <c r="MAY129" s="49"/>
      <c r="MAZ129" s="49"/>
      <c r="MBA129" s="49"/>
      <c r="MBB129" s="49"/>
      <c r="MBC129" s="49"/>
      <c r="MBD129" s="49"/>
      <c r="MBE129" s="49"/>
      <c r="MBF129" s="49"/>
      <c r="MBG129" s="49"/>
      <c r="MBH129" s="49"/>
      <c r="MBI129" s="49"/>
      <c r="MBJ129" s="49"/>
      <c r="MBK129" s="49"/>
      <c r="MBL129" s="49"/>
      <c r="MBM129" s="49"/>
      <c r="MBN129" s="49"/>
      <c r="MBO129" s="49"/>
      <c r="MBP129" s="49"/>
      <c r="MBQ129" s="49"/>
      <c r="MBR129" s="49"/>
      <c r="MBS129" s="49"/>
      <c r="MBT129" s="49"/>
      <c r="MBU129" s="49"/>
      <c r="MBV129" s="49"/>
      <c r="MBW129" s="49"/>
      <c r="MBX129" s="49"/>
      <c r="MBY129" s="49"/>
      <c r="MBZ129" s="49"/>
      <c r="MCA129" s="49"/>
      <c r="MCB129" s="49"/>
      <c r="MCC129" s="49"/>
      <c r="MCD129" s="49"/>
      <c r="MCE129" s="49"/>
      <c r="MCF129" s="49"/>
      <c r="MCG129" s="49"/>
      <c r="MCH129" s="49"/>
      <c r="MCI129" s="49"/>
      <c r="MCJ129" s="49"/>
      <c r="MCK129" s="49"/>
      <c r="MCL129" s="49"/>
      <c r="MCM129" s="49"/>
      <c r="MCN129" s="49"/>
      <c r="MCO129" s="49"/>
      <c r="MCP129" s="49"/>
      <c r="MCQ129" s="49"/>
      <c r="MCR129" s="49"/>
      <c r="MCS129" s="49"/>
      <c r="MCT129" s="49"/>
      <c r="MCU129" s="49"/>
      <c r="MCV129" s="49"/>
      <c r="MCW129" s="49"/>
      <c r="MCX129" s="49"/>
      <c r="MCY129" s="49"/>
      <c r="MCZ129" s="49"/>
      <c r="MDA129" s="49"/>
      <c r="MDB129" s="49"/>
      <c r="MDC129" s="49"/>
      <c r="MDD129" s="49"/>
      <c r="MDE129" s="49"/>
      <c r="MDF129" s="49"/>
      <c r="MDG129" s="49"/>
      <c r="MDH129" s="49"/>
      <c r="MDI129" s="49"/>
      <c r="MDJ129" s="49"/>
      <c r="MDK129" s="49"/>
      <c r="MDL129" s="49"/>
      <c r="MDM129" s="49"/>
      <c r="MDN129" s="49"/>
      <c r="MDO129" s="49"/>
      <c r="MDP129" s="49"/>
      <c r="MDQ129" s="49"/>
      <c r="MDR129" s="49"/>
      <c r="MDS129" s="49"/>
      <c r="MDT129" s="49"/>
      <c r="MDU129" s="49"/>
      <c r="MDV129" s="49"/>
      <c r="MDW129" s="49"/>
      <c r="MDX129" s="49"/>
      <c r="MDY129" s="49"/>
      <c r="MDZ129" s="49"/>
      <c r="MEA129" s="49"/>
      <c r="MEB129" s="49"/>
      <c r="MEC129" s="49"/>
      <c r="MED129" s="49"/>
      <c r="MEE129" s="49"/>
      <c r="MEF129" s="49"/>
      <c r="MEG129" s="49"/>
      <c r="MEH129" s="49"/>
      <c r="MEI129" s="49"/>
      <c r="MEJ129" s="49"/>
      <c r="MEK129" s="49"/>
      <c r="MEL129" s="49"/>
      <c r="MEM129" s="49"/>
      <c r="MEN129" s="49"/>
      <c r="MEO129" s="49"/>
      <c r="MEP129" s="49"/>
      <c r="MEQ129" s="49"/>
      <c r="MER129" s="49"/>
      <c r="MES129" s="49"/>
      <c r="MET129" s="49"/>
      <c r="MEU129" s="49"/>
      <c r="MEV129" s="49"/>
      <c r="MEW129" s="49"/>
      <c r="MEX129" s="49"/>
      <c r="MEY129" s="49"/>
      <c r="MEZ129" s="49"/>
      <c r="MFA129" s="49"/>
      <c r="MFB129" s="49"/>
      <c r="MFC129" s="49"/>
      <c r="MFD129" s="49"/>
      <c r="MFE129" s="49"/>
      <c r="MFF129" s="49"/>
      <c r="MFG129" s="49"/>
      <c r="MFH129" s="49"/>
      <c r="MFI129" s="49"/>
      <c r="MFJ129" s="49"/>
      <c r="MFK129" s="49"/>
      <c r="MFL129" s="49"/>
      <c r="MFM129" s="49"/>
      <c r="MFN129" s="49"/>
      <c r="MFO129" s="49"/>
      <c r="MFP129" s="49"/>
      <c r="MFQ129" s="49"/>
      <c r="MFR129" s="49"/>
      <c r="MFS129" s="49"/>
      <c r="MFT129" s="49"/>
      <c r="MFU129" s="49"/>
      <c r="MFV129" s="49"/>
      <c r="MFW129" s="49"/>
      <c r="MFX129" s="49"/>
      <c r="MFY129" s="49"/>
      <c r="MFZ129" s="49"/>
      <c r="MGA129" s="49"/>
      <c r="MGB129" s="49"/>
      <c r="MGC129" s="49"/>
      <c r="MGD129" s="49"/>
      <c r="MGE129" s="49"/>
      <c r="MGF129" s="49"/>
      <c r="MGG129" s="49"/>
      <c r="MGH129" s="49"/>
      <c r="MGI129" s="49"/>
      <c r="MGJ129" s="49"/>
      <c r="MGK129" s="49"/>
      <c r="MGL129" s="49"/>
      <c r="MGM129" s="49"/>
      <c r="MGN129" s="49"/>
      <c r="MGO129" s="49"/>
      <c r="MGP129" s="49"/>
      <c r="MGQ129" s="49"/>
      <c r="MGR129" s="49"/>
      <c r="MGS129" s="49"/>
      <c r="MGT129" s="49"/>
      <c r="MGU129" s="49"/>
      <c r="MGV129" s="49"/>
      <c r="MGW129" s="49"/>
      <c r="MGX129" s="49"/>
      <c r="MGY129" s="49"/>
      <c r="MGZ129" s="49"/>
      <c r="MHA129" s="49"/>
      <c r="MHB129" s="49"/>
      <c r="MHC129" s="49"/>
      <c r="MHD129" s="49"/>
      <c r="MHE129" s="49"/>
      <c r="MHF129" s="49"/>
      <c r="MHG129" s="49"/>
      <c r="MHH129" s="49"/>
      <c r="MHI129" s="49"/>
      <c r="MHJ129" s="49"/>
      <c r="MHK129" s="49"/>
      <c r="MHL129" s="49"/>
      <c r="MHM129" s="49"/>
      <c r="MHN129" s="49"/>
      <c r="MHO129" s="49"/>
      <c r="MHP129" s="49"/>
      <c r="MHQ129" s="49"/>
      <c r="MHR129" s="49"/>
      <c r="MHS129" s="49"/>
      <c r="MHT129" s="49"/>
      <c r="MHU129" s="49"/>
      <c r="MHV129" s="49"/>
      <c r="MHW129" s="49"/>
      <c r="MHX129" s="49"/>
      <c r="MHY129" s="49"/>
      <c r="MHZ129" s="49"/>
      <c r="MIA129" s="49"/>
      <c r="MIB129" s="49"/>
      <c r="MIC129" s="49"/>
      <c r="MID129" s="49"/>
      <c r="MIE129" s="49"/>
      <c r="MIF129" s="49"/>
      <c r="MIG129" s="49"/>
      <c r="MIH129" s="49"/>
      <c r="MII129" s="49"/>
      <c r="MIJ129" s="49"/>
      <c r="MIK129" s="49"/>
      <c r="MIL129" s="49"/>
      <c r="MIM129" s="49"/>
      <c r="MIN129" s="49"/>
      <c r="MIO129" s="49"/>
      <c r="MIP129" s="49"/>
      <c r="MIQ129" s="49"/>
      <c r="MIR129" s="49"/>
      <c r="MIS129" s="49"/>
      <c r="MIT129" s="49"/>
      <c r="MIU129" s="49"/>
      <c r="MIV129" s="49"/>
      <c r="MIW129" s="49"/>
      <c r="MIX129" s="49"/>
      <c r="MIY129" s="49"/>
      <c r="MIZ129" s="49"/>
      <c r="MJA129" s="49"/>
      <c r="MJB129" s="49"/>
      <c r="MJC129" s="49"/>
      <c r="MJD129" s="49"/>
      <c r="MJE129" s="49"/>
      <c r="MJF129" s="49"/>
      <c r="MJG129" s="49"/>
      <c r="MJH129" s="49"/>
      <c r="MJI129" s="49"/>
      <c r="MJJ129" s="49"/>
      <c r="MJK129" s="49"/>
      <c r="MJL129" s="49"/>
      <c r="MJM129" s="49"/>
      <c r="MJN129" s="49"/>
      <c r="MJO129" s="49"/>
      <c r="MJP129" s="49"/>
      <c r="MJQ129" s="49"/>
      <c r="MJR129" s="49"/>
      <c r="MJS129" s="49"/>
      <c r="MJT129" s="49"/>
      <c r="MJU129" s="49"/>
      <c r="MJV129" s="49"/>
      <c r="MJW129" s="49"/>
      <c r="MJX129" s="49"/>
      <c r="MJY129" s="49"/>
      <c r="MJZ129" s="49"/>
      <c r="MKA129" s="49"/>
      <c r="MKB129" s="49"/>
      <c r="MKC129" s="49"/>
      <c r="MKD129" s="49"/>
      <c r="MKE129" s="49"/>
      <c r="MKF129" s="49"/>
      <c r="MKG129" s="49"/>
      <c r="MKH129" s="49"/>
      <c r="MKI129" s="49"/>
      <c r="MKJ129" s="49"/>
      <c r="MKK129" s="49"/>
      <c r="MKL129" s="49"/>
      <c r="MKM129" s="49"/>
      <c r="MKN129" s="49"/>
      <c r="MKO129" s="49"/>
      <c r="MKP129" s="49"/>
      <c r="MKQ129" s="49"/>
      <c r="MKR129" s="49"/>
      <c r="MKS129" s="49"/>
      <c r="MKT129" s="49"/>
      <c r="MKU129" s="49"/>
      <c r="MKV129" s="49"/>
      <c r="MKW129" s="49"/>
      <c r="MKX129" s="49"/>
      <c r="MKY129" s="49"/>
      <c r="MKZ129" s="49"/>
      <c r="MLA129" s="49"/>
      <c r="MLB129" s="49"/>
      <c r="MLC129" s="49"/>
      <c r="MLD129" s="49"/>
      <c r="MLE129" s="49"/>
      <c r="MLF129" s="49"/>
      <c r="MLG129" s="49"/>
      <c r="MLH129" s="49"/>
      <c r="MLI129" s="49"/>
      <c r="MLJ129" s="49"/>
      <c r="MLK129" s="49"/>
      <c r="MLL129" s="49"/>
      <c r="MLM129" s="49"/>
      <c r="MLN129" s="49"/>
      <c r="MLO129" s="49"/>
      <c r="MLP129" s="49"/>
      <c r="MLQ129" s="49"/>
      <c r="MLR129" s="49"/>
      <c r="MLS129" s="49"/>
      <c r="MLT129" s="49"/>
      <c r="MLU129" s="49"/>
      <c r="MLV129" s="49"/>
      <c r="MLW129" s="49"/>
      <c r="MLX129" s="49"/>
      <c r="MLY129" s="49"/>
      <c r="MLZ129" s="49"/>
      <c r="MMA129" s="49"/>
      <c r="MMB129" s="49"/>
      <c r="MMC129" s="49"/>
      <c r="MMD129" s="49"/>
      <c r="MME129" s="49"/>
      <c r="MMF129" s="49"/>
      <c r="MMG129" s="49"/>
      <c r="MMH129" s="49"/>
      <c r="MMI129" s="49"/>
      <c r="MMJ129" s="49"/>
      <c r="MMK129" s="49"/>
      <c r="MML129" s="49"/>
      <c r="MMM129" s="49"/>
      <c r="MMN129" s="49"/>
      <c r="MMO129" s="49"/>
      <c r="MMP129" s="49"/>
      <c r="MMQ129" s="49"/>
      <c r="MMR129" s="49"/>
      <c r="MMS129" s="49"/>
      <c r="MMT129" s="49"/>
      <c r="MMU129" s="49"/>
      <c r="MMV129" s="49"/>
      <c r="MMW129" s="49"/>
      <c r="MMX129" s="49"/>
      <c r="MMY129" s="49"/>
      <c r="MMZ129" s="49"/>
      <c r="MNA129" s="49"/>
      <c r="MNB129" s="49"/>
      <c r="MNC129" s="49"/>
      <c r="MND129" s="49"/>
      <c r="MNE129" s="49"/>
      <c r="MNF129" s="49"/>
      <c r="MNG129" s="49"/>
      <c r="MNH129" s="49"/>
      <c r="MNI129" s="49"/>
      <c r="MNJ129" s="49"/>
      <c r="MNK129" s="49"/>
      <c r="MNL129" s="49"/>
      <c r="MNM129" s="49"/>
      <c r="MNN129" s="49"/>
      <c r="MNO129" s="49"/>
      <c r="MNP129" s="49"/>
      <c r="MNQ129" s="49"/>
      <c r="MNR129" s="49"/>
      <c r="MNS129" s="49"/>
      <c r="MNT129" s="49"/>
      <c r="MNU129" s="49"/>
      <c r="MNV129" s="49"/>
      <c r="MNW129" s="49"/>
      <c r="MNX129" s="49"/>
      <c r="MNY129" s="49"/>
      <c r="MNZ129" s="49"/>
      <c r="MOA129" s="49"/>
      <c r="MOB129" s="49"/>
      <c r="MOC129" s="49"/>
      <c r="MOD129" s="49"/>
      <c r="MOE129" s="49"/>
      <c r="MOF129" s="49"/>
      <c r="MOG129" s="49"/>
      <c r="MOH129" s="49"/>
      <c r="MOI129" s="49"/>
      <c r="MOJ129" s="49"/>
      <c r="MOK129" s="49"/>
      <c r="MOL129" s="49"/>
      <c r="MOM129" s="49"/>
      <c r="MON129" s="49"/>
      <c r="MOO129" s="49"/>
      <c r="MOP129" s="49"/>
      <c r="MOQ129" s="49"/>
      <c r="MOR129" s="49"/>
      <c r="MOS129" s="49"/>
      <c r="MOT129" s="49"/>
      <c r="MOU129" s="49"/>
      <c r="MOV129" s="49"/>
      <c r="MOW129" s="49"/>
      <c r="MOX129" s="49"/>
      <c r="MOY129" s="49"/>
      <c r="MOZ129" s="49"/>
      <c r="MPA129" s="49"/>
      <c r="MPB129" s="49"/>
      <c r="MPC129" s="49"/>
      <c r="MPD129" s="49"/>
      <c r="MPE129" s="49"/>
      <c r="MPF129" s="49"/>
      <c r="MPG129" s="49"/>
      <c r="MPH129" s="49"/>
      <c r="MPI129" s="49"/>
      <c r="MPJ129" s="49"/>
      <c r="MPK129" s="49"/>
      <c r="MPL129" s="49"/>
      <c r="MPM129" s="49"/>
      <c r="MPN129" s="49"/>
      <c r="MPO129" s="49"/>
      <c r="MPP129" s="49"/>
      <c r="MPQ129" s="49"/>
      <c r="MPR129" s="49"/>
      <c r="MPS129" s="49"/>
      <c r="MPT129" s="49"/>
      <c r="MPU129" s="49"/>
      <c r="MPV129" s="49"/>
      <c r="MPW129" s="49"/>
      <c r="MPX129" s="49"/>
      <c r="MPY129" s="49"/>
      <c r="MPZ129" s="49"/>
      <c r="MQA129" s="49"/>
      <c r="MQB129" s="49"/>
      <c r="MQC129" s="49"/>
      <c r="MQD129" s="49"/>
      <c r="MQE129" s="49"/>
      <c r="MQF129" s="49"/>
      <c r="MQG129" s="49"/>
      <c r="MQH129" s="49"/>
      <c r="MQI129" s="49"/>
      <c r="MQJ129" s="49"/>
      <c r="MQK129" s="49"/>
      <c r="MQL129" s="49"/>
      <c r="MQM129" s="49"/>
      <c r="MQN129" s="49"/>
      <c r="MQO129" s="49"/>
      <c r="MQP129" s="49"/>
      <c r="MQQ129" s="49"/>
      <c r="MQR129" s="49"/>
      <c r="MQS129" s="49"/>
      <c r="MQT129" s="49"/>
      <c r="MQU129" s="49"/>
      <c r="MQV129" s="49"/>
      <c r="MQW129" s="49"/>
      <c r="MQX129" s="49"/>
      <c r="MQY129" s="49"/>
      <c r="MQZ129" s="49"/>
      <c r="MRA129" s="49"/>
      <c r="MRB129" s="49"/>
      <c r="MRC129" s="49"/>
      <c r="MRD129" s="49"/>
      <c r="MRE129" s="49"/>
      <c r="MRF129" s="49"/>
      <c r="MRG129" s="49"/>
      <c r="MRH129" s="49"/>
      <c r="MRI129" s="49"/>
      <c r="MRJ129" s="49"/>
      <c r="MRK129" s="49"/>
      <c r="MRL129" s="49"/>
      <c r="MRM129" s="49"/>
      <c r="MRN129" s="49"/>
      <c r="MRO129" s="49"/>
      <c r="MRP129" s="49"/>
      <c r="MRQ129" s="49"/>
      <c r="MRR129" s="49"/>
      <c r="MRS129" s="49"/>
      <c r="MRT129" s="49"/>
      <c r="MRU129" s="49"/>
      <c r="MRV129" s="49"/>
      <c r="MRW129" s="49"/>
      <c r="MRX129" s="49"/>
      <c r="MRY129" s="49"/>
      <c r="MRZ129" s="49"/>
      <c r="MSA129" s="49"/>
      <c r="MSB129" s="49"/>
      <c r="MSC129" s="49"/>
      <c r="MSD129" s="49"/>
      <c r="MSE129" s="49"/>
      <c r="MSF129" s="49"/>
      <c r="MSG129" s="49"/>
      <c r="MSH129" s="49"/>
      <c r="MSI129" s="49"/>
      <c r="MSJ129" s="49"/>
      <c r="MSK129" s="49"/>
      <c r="MSL129" s="49"/>
      <c r="MSM129" s="49"/>
      <c r="MSN129" s="49"/>
      <c r="MSO129" s="49"/>
      <c r="MSP129" s="49"/>
      <c r="MSQ129" s="49"/>
      <c r="MSR129" s="49"/>
      <c r="MSS129" s="49"/>
      <c r="MST129" s="49"/>
      <c r="MSU129" s="49"/>
      <c r="MSV129" s="49"/>
      <c r="MSW129" s="49"/>
      <c r="MSX129" s="49"/>
      <c r="MSY129" s="49"/>
      <c r="MSZ129" s="49"/>
      <c r="MTA129" s="49"/>
      <c r="MTB129" s="49"/>
      <c r="MTC129" s="49"/>
      <c r="MTD129" s="49"/>
      <c r="MTE129" s="49"/>
      <c r="MTF129" s="49"/>
      <c r="MTG129" s="49"/>
      <c r="MTH129" s="49"/>
      <c r="MTI129" s="49"/>
      <c r="MTJ129" s="49"/>
      <c r="MTK129" s="49"/>
      <c r="MTL129" s="49"/>
      <c r="MTM129" s="49"/>
      <c r="MTN129" s="49"/>
      <c r="MTO129" s="49"/>
      <c r="MTP129" s="49"/>
      <c r="MTQ129" s="49"/>
      <c r="MTR129" s="49"/>
      <c r="MTS129" s="49"/>
      <c r="MTT129" s="49"/>
      <c r="MTU129" s="49"/>
      <c r="MTV129" s="49"/>
      <c r="MTW129" s="49"/>
      <c r="MTX129" s="49"/>
      <c r="MTY129" s="49"/>
      <c r="MTZ129" s="49"/>
      <c r="MUA129" s="49"/>
      <c r="MUB129" s="49"/>
      <c r="MUC129" s="49"/>
      <c r="MUD129" s="49"/>
      <c r="MUE129" s="49"/>
      <c r="MUF129" s="49"/>
      <c r="MUG129" s="49"/>
      <c r="MUH129" s="49"/>
      <c r="MUI129" s="49"/>
      <c r="MUJ129" s="49"/>
      <c r="MUK129" s="49"/>
      <c r="MUL129" s="49"/>
      <c r="MUM129" s="49"/>
      <c r="MUN129" s="49"/>
      <c r="MUO129" s="49"/>
      <c r="MUP129" s="49"/>
      <c r="MUQ129" s="49"/>
      <c r="MUR129" s="49"/>
      <c r="MUS129" s="49"/>
      <c r="MUT129" s="49"/>
      <c r="MUU129" s="49"/>
      <c r="MUV129" s="49"/>
      <c r="MUW129" s="49"/>
      <c r="MUX129" s="49"/>
      <c r="MUY129" s="49"/>
      <c r="MUZ129" s="49"/>
      <c r="MVA129" s="49"/>
      <c r="MVB129" s="49"/>
      <c r="MVC129" s="49"/>
      <c r="MVD129" s="49"/>
      <c r="MVE129" s="49"/>
      <c r="MVF129" s="49"/>
      <c r="MVG129" s="49"/>
      <c r="MVH129" s="49"/>
      <c r="MVI129" s="49"/>
      <c r="MVJ129" s="49"/>
      <c r="MVK129" s="49"/>
      <c r="MVL129" s="49"/>
      <c r="MVM129" s="49"/>
      <c r="MVN129" s="49"/>
      <c r="MVO129" s="49"/>
      <c r="MVP129" s="49"/>
      <c r="MVQ129" s="49"/>
      <c r="MVR129" s="49"/>
      <c r="MVS129" s="49"/>
      <c r="MVT129" s="49"/>
      <c r="MVU129" s="49"/>
      <c r="MVV129" s="49"/>
      <c r="MVW129" s="49"/>
      <c r="MVX129" s="49"/>
      <c r="MVY129" s="49"/>
      <c r="MVZ129" s="49"/>
      <c r="MWA129" s="49"/>
      <c r="MWB129" s="49"/>
      <c r="MWC129" s="49"/>
      <c r="MWD129" s="49"/>
      <c r="MWE129" s="49"/>
      <c r="MWF129" s="49"/>
      <c r="MWG129" s="49"/>
      <c r="MWH129" s="49"/>
      <c r="MWI129" s="49"/>
      <c r="MWJ129" s="49"/>
      <c r="MWK129" s="49"/>
      <c r="MWL129" s="49"/>
      <c r="MWM129" s="49"/>
      <c r="MWN129" s="49"/>
      <c r="MWO129" s="49"/>
      <c r="MWP129" s="49"/>
      <c r="MWQ129" s="49"/>
      <c r="MWR129" s="49"/>
      <c r="MWS129" s="49"/>
      <c r="MWT129" s="49"/>
      <c r="MWU129" s="49"/>
      <c r="MWV129" s="49"/>
      <c r="MWW129" s="49"/>
      <c r="MWX129" s="49"/>
      <c r="MWY129" s="49"/>
      <c r="MWZ129" s="49"/>
      <c r="MXA129" s="49"/>
      <c r="MXB129" s="49"/>
      <c r="MXC129" s="49"/>
      <c r="MXD129" s="49"/>
      <c r="MXE129" s="49"/>
      <c r="MXF129" s="49"/>
      <c r="MXG129" s="49"/>
      <c r="MXH129" s="49"/>
      <c r="MXI129" s="49"/>
      <c r="MXJ129" s="49"/>
      <c r="MXK129" s="49"/>
      <c r="MXL129" s="49"/>
      <c r="MXM129" s="49"/>
      <c r="MXN129" s="49"/>
      <c r="MXO129" s="49"/>
      <c r="MXP129" s="49"/>
      <c r="MXQ129" s="49"/>
      <c r="MXR129" s="49"/>
      <c r="MXS129" s="49"/>
      <c r="MXT129" s="49"/>
      <c r="MXU129" s="49"/>
      <c r="MXV129" s="49"/>
      <c r="MXW129" s="49"/>
      <c r="MXX129" s="49"/>
      <c r="MXY129" s="49"/>
      <c r="MXZ129" s="49"/>
      <c r="MYA129" s="49"/>
      <c r="MYB129" s="49"/>
      <c r="MYC129" s="49"/>
      <c r="MYD129" s="49"/>
      <c r="MYE129" s="49"/>
      <c r="MYF129" s="49"/>
      <c r="MYG129" s="49"/>
      <c r="MYH129" s="49"/>
      <c r="MYI129" s="49"/>
      <c r="MYJ129" s="49"/>
      <c r="MYK129" s="49"/>
      <c r="MYL129" s="49"/>
      <c r="MYM129" s="49"/>
      <c r="MYN129" s="49"/>
      <c r="MYO129" s="49"/>
      <c r="MYP129" s="49"/>
      <c r="MYQ129" s="49"/>
      <c r="MYR129" s="49"/>
      <c r="MYS129" s="49"/>
      <c r="MYT129" s="49"/>
      <c r="MYU129" s="49"/>
      <c r="MYV129" s="49"/>
      <c r="MYW129" s="49"/>
      <c r="MYX129" s="49"/>
      <c r="MYY129" s="49"/>
      <c r="MYZ129" s="49"/>
      <c r="MZA129" s="49"/>
      <c r="MZB129" s="49"/>
      <c r="MZC129" s="49"/>
      <c r="MZD129" s="49"/>
      <c r="MZE129" s="49"/>
      <c r="MZF129" s="49"/>
      <c r="MZG129" s="49"/>
      <c r="MZH129" s="49"/>
      <c r="MZI129" s="49"/>
      <c r="MZJ129" s="49"/>
      <c r="MZK129" s="49"/>
      <c r="MZL129" s="49"/>
      <c r="MZM129" s="49"/>
      <c r="MZN129" s="49"/>
      <c r="MZO129" s="49"/>
      <c r="MZP129" s="49"/>
      <c r="MZQ129" s="49"/>
      <c r="MZR129" s="49"/>
      <c r="MZS129" s="49"/>
      <c r="MZT129" s="49"/>
      <c r="MZU129" s="49"/>
      <c r="MZV129" s="49"/>
      <c r="MZW129" s="49"/>
      <c r="MZX129" s="49"/>
      <c r="MZY129" s="49"/>
      <c r="MZZ129" s="49"/>
      <c r="NAA129" s="49"/>
      <c r="NAB129" s="49"/>
      <c r="NAC129" s="49"/>
      <c r="NAD129" s="49"/>
      <c r="NAE129" s="49"/>
      <c r="NAF129" s="49"/>
      <c r="NAG129" s="49"/>
      <c r="NAH129" s="49"/>
      <c r="NAI129" s="49"/>
      <c r="NAJ129" s="49"/>
      <c r="NAK129" s="49"/>
      <c r="NAL129" s="49"/>
      <c r="NAM129" s="49"/>
      <c r="NAN129" s="49"/>
      <c r="NAO129" s="49"/>
      <c r="NAP129" s="49"/>
      <c r="NAQ129" s="49"/>
      <c r="NAR129" s="49"/>
      <c r="NAS129" s="49"/>
      <c r="NAT129" s="49"/>
      <c r="NAU129" s="49"/>
      <c r="NAV129" s="49"/>
      <c r="NAW129" s="49"/>
      <c r="NAX129" s="49"/>
      <c r="NAY129" s="49"/>
      <c r="NAZ129" s="49"/>
      <c r="NBA129" s="49"/>
      <c r="NBB129" s="49"/>
      <c r="NBC129" s="49"/>
      <c r="NBD129" s="49"/>
      <c r="NBE129" s="49"/>
      <c r="NBF129" s="49"/>
      <c r="NBG129" s="49"/>
      <c r="NBH129" s="49"/>
      <c r="NBI129" s="49"/>
      <c r="NBJ129" s="49"/>
      <c r="NBK129" s="49"/>
      <c r="NBL129" s="49"/>
      <c r="NBM129" s="49"/>
      <c r="NBN129" s="49"/>
      <c r="NBO129" s="49"/>
      <c r="NBP129" s="49"/>
      <c r="NBQ129" s="49"/>
      <c r="NBR129" s="49"/>
      <c r="NBS129" s="49"/>
      <c r="NBT129" s="49"/>
      <c r="NBU129" s="49"/>
      <c r="NBV129" s="49"/>
      <c r="NBW129" s="49"/>
      <c r="NBX129" s="49"/>
      <c r="NBY129" s="49"/>
      <c r="NBZ129" s="49"/>
      <c r="NCA129" s="49"/>
      <c r="NCB129" s="49"/>
      <c r="NCC129" s="49"/>
      <c r="NCD129" s="49"/>
      <c r="NCE129" s="49"/>
      <c r="NCF129" s="49"/>
      <c r="NCG129" s="49"/>
      <c r="NCH129" s="49"/>
      <c r="NCI129" s="49"/>
      <c r="NCJ129" s="49"/>
      <c r="NCK129" s="49"/>
      <c r="NCL129" s="49"/>
      <c r="NCM129" s="49"/>
      <c r="NCN129" s="49"/>
      <c r="NCO129" s="49"/>
      <c r="NCP129" s="49"/>
      <c r="NCQ129" s="49"/>
      <c r="NCR129" s="49"/>
      <c r="NCS129" s="49"/>
      <c r="NCT129" s="49"/>
      <c r="NCU129" s="49"/>
      <c r="NCV129" s="49"/>
      <c r="NCW129" s="49"/>
      <c r="NCX129" s="49"/>
      <c r="NCY129" s="49"/>
      <c r="NCZ129" s="49"/>
      <c r="NDA129" s="49"/>
      <c r="NDB129" s="49"/>
      <c r="NDC129" s="49"/>
      <c r="NDD129" s="49"/>
      <c r="NDE129" s="49"/>
      <c r="NDF129" s="49"/>
      <c r="NDG129" s="49"/>
      <c r="NDH129" s="49"/>
      <c r="NDI129" s="49"/>
      <c r="NDJ129" s="49"/>
      <c r="NDK129" s="49"/>
      <c r="NDL129" s="49"/>
      <c r="NDM129" s="49"/>
      <c r="NDN129" s="49"/>
      <c r="NDO129" s="49"/>
      <c r="NDP129" s="49"/>
      <c r="NDQ129" s="49"/>
      <c r="NDR129" s="49"/>
      <c r="NDS129" s="49"/>
      <c r="NDT129" s="49"/>
      <c r="NDU129" s="49"/>
      <c r="NDV129" s="49"/>
      <c r="NDW129" s="49"/>
      <c r="NDX129" s="49"/>
      <c r="NDY129" s="49"/>
      <c r="NDZ129" s="49"/>
      <c r="NEA129" s="49"/>
      <c r="NEB129" s="49"/>
      <c r="NEC129" s="49"/>
      <c r="NED129" s="49"/>
      <c r="NEE129" s="49"/>
      <c r="NEF129" s="49"/>
      <c r="NEG129" s="49"/>
      <c r="NEH129" s="49"/>
      <c r="NEI129" s="49"/>
      <c r="NEJ129" s="49"/>
      <c r="NEK129" s="49"/>
      <c r="NEL129" s="49"/>
      <c r="NEM129" s="49"/>
      <c r="NEN129" s="49"/>
      <c r="NEO129" s="49"/>
      <c r="NEP129" s="49"/>
      <c r="NEQ129" s="49"/>
      <c r="NER129" s="49"/>
      <c r="NES129" s="49"/>
      <c r="NET129" s="49"/>
      <c r="NEU129" s="49"/>
      <c r="NEV129" s="49"/>
      <c r="NEW129" s="49"/>
      <c r="NEX129" s="49"/>
      <c r="NEY129" s="49"/>
      <c r="NEZ129" s="49"/>
      <c r="NFA129" s="49"/>
      <c r="NFB129" s="49"/>
      <c r="NFC129" s="49"/>
      <c r="NFD129" s="49"/>
      <c r="NFE129" s="49"/>
      <c r="NFF129" s="49"/>
      <c r="NFG129" s="49"/>
      <c r="NFH129" s="49"/>
      <c r="NFI129" s="49"/>
      <c r="NFJ129" s="49"/>
      <c r="NFK129" s="49"/>
      <c r="NFL129" s="49"/>
      <c r="NFM129" s="49"/>
      <c r="NFN129" s="49"/>
      <c r="NFO129" s="49"/>
      <c r="NFP129" s="49"/>
      <c r="NFQ129" s="49"/>
      <c r="NFR129" s="49"/>
      <c r="NFS129" s="49"/>
      <c r="NFT129" s="49"/>
      <c r="NFU129" s="49"/>
      <c r="NFV129" s="49"/>
      <c r="NFW129" s="49"/>
      <c r="NFX129" s="49"/>
      <c r="NFY129" s="49"/>
      <c r="NFZ129" s="49"/>
      <c r="NGA129" s="49"/>
      <c r="NGB129" s="49"/>
      <c r="NGC129" s="49"/>
      <c r="NGD129" s="49"/>
      <c r="NGE129" s="49"/>
      <c r="NGF129" s="49"/>
      <c r="NGG129" s="49"/>
      <c r="NGH129" s="49"/>
      <c r="NGI129" s="49"/>
      <c r="NGJ129" s="49"/>
      <c r="NGK129" s="49"/>
      <c r="NGL129" s="49"/>
      <c r="NGM129" s="49"/>
      <c r="NGN129" s="49"/>
      <c r="NGO129" s="49"/>
      <c r="NGP129" s="49"/>
      <c r="NGQ129" s="49"/>
      <c r="NGR129" s="49"/>
      <c r="NGS129" s="49"/>
      <c r="NGT129" s="49"/>
      <c r="NGU129" s="49"/>
      <c r="NGV129" s="49"/>
      <c r="NGW129" s="49"/>
      <c r="NGX129" s="49"/>
      <c r="NGY129" s="49"/>
      <c r="NGZ129" s="49"/>
      <c r="NHA129" s="49"/>
      <c r="NHB129" s="49"/>
      <c r="NHC129" s="49"/>
      <c r="NHD129" s="49"/>
      <c r="NHE129" s="49"/>
      <c r="NHF129" s="49"/>
      <c r="NHG129" s="49"/>
      <c r="NHH129" s="49"/>
      <c r="NHI129" s="49"/>
      <c r="NHJ129" s="49"/>
      <c r="NHK129" s="49"/>
      <c r="NHL129" s="49"/>
      <c r="NHM129" s="49"/>
      <c r="NHN129" s="49"/>
      <c r="NHO129" s="49"/>
      <c r="NHP129" s="49"/>
      <c r="NHQ129" s="49"/>
      <c r="NHR129" s="49"/>
      <c r="NHS129" s="49"/>
      <c r="NHT129" s="49"/>
      <c r="NHU129" s="49"/>
      <c r="NHV129" s="49"/>
      <c r="NHW129" s="49"/>
      <c r="NHX129" s="49"/>
      <c r="NHY129" s="49"/>
      <c r="NHZ129" s="49"/>
      <c r="NIA129" s="49"/>
      <c r="NIB129" s="49"/>
      <c r="NIC129" s="49"/>
      <c r="NID129" s="49"/>
      <c r="NIE129" s="49"/>
      <c r="NIF129" s="49"/>
      <c r="NIG129" s="49"/>
      <c r="NIH129" s="49"/>
      <c r="NII129" s="49"/>
      <c r="NIJ129" s="49"/>
      <c r="NIK129" s="49"/>
      <c r="NIL129" s="49"/>
      <c r="NIM129" s="49"/>
      <c r="NIN129" s="49"/>
      <c r="NIO129" s="49"/>
      <c r="NIP129" s="49"/>
      <c r="NIQ129" s="49"/>
      <c r="NIR129" s="49"/>
      <c r="NIS129" s="49"/>
      <c r="NIT129" s="49"/>
      <c r="NIU129" s="49"/>
      <c r="NIV129" s="49"/>
      <c r="NIW129" s="49"/>
      <c r="NIX129" s="49"/>
      <c r="NIY129" s="49"/>
      <c r="NIZ129" s="49"/>
      <c r="NJA129" s="49"/>
      <c r="NJB129" s="49"/>
      <c r="NJC129" s="49"/>
      <c r="NJD129" s="49"/>
      <c r="NJE129" s="49"/>
      <c r="NJF129" s="49"/>
      <c r="NJG129" s="49"/>
      <c r="NJH129" s="49"/>
      <c r="NJI129" s="49"/>
      <c r="NJJ129" s="49"/>
      <c r="NJK129" s="49"/>
      <c r="NJL129" s="49"/>
      <c r="NJM129" s="49"/>
      <c r="NJN129" s="49"/>
      <c r="NJO129" s="49"/>
      <c r="NJP129" s="49"/>
      <c r="NJQ129" s="49"/>
      <c r="NJR129" s="49"/>
      <c r="NJS129" s="49"/>
      <c r="NJT129" s="49"/>
      <c r="NJU129" s="49"/>
      <c r="NJV129" s="49"/>
      <c r="NJW129" s="49"/>
      <c r="NJX129" s="49"/>
      <c r="NJY129" s="49"/>
      <c r="NJZ129" s="49"/>
      <c r="NKA129" s="49"/>
      <c r="NKB129" s="49"/>
      <c r="NKC129" s="49"/>
      <c r="NKD129" s="49"/>
      <c r="NKE129" s="49"/>
      <c r="NKF129" s="49"/>
      <c r="NKG129" s="49"/>
      <c r="NKH129" s="49"/>
      <c r="NKI129" s="49"/>
      <c r="NKJ129" s="49"/>
      <c r="NKK129" s="49"/>
      <c r="NKL129" s="49"/>
      <c r="NKM129" s="49"/>
      <c r="NKN129" s="49"/>
      <c r="NKO129" s="49"/>
      <c r="NKP129" s="49"/>
      <c r="NKQ129" s="49"/>
      <c r="NKR129" s="49"/>
      <c r="NKS129" s="49"/>
      <c r="NKT129" s="49"/>
      <c r="NKU129" s="49"/>
      <c r="NKV129" s="49"/>
      <c r="NKW129" s="49"/>
      <c r="NKX129" s="49"/>
      <c r="NKY129" s="49"/>
      <c r="NKZ129" s="49"/>
      <c r="NLA129" s="49"/>
      <c r="NLB129" s="49"/>
      <c r="NLC129" s="49"/>
      <c r="NLD129" s="49"/>
      <c r="NLE129" s="49"/>
      <c r="NLF129" s="49"/>
      <c r="NLG129" s="49"/>
      <c r="NLH129" s="49"/>
      <c r="NLI129" s="49"/>
      <c r="NLJ129" s="49"/>
      <c r="NLK129" s="49"/>
      <c r="NLL129" s="49"/>
      <c r="NLM129" s="49"/>
      <c r="NLN129" s="49"/>
      <c r="NLO129" s="49"/>
      <c r="NLP129" s="49"/>
      <c r="NLQ129" s="49"/>
      <c r="NLR129" s="49"/>
      <c r="NLS129" s="49"/>
      <c r="NLT129" s="49"/>
      <c r="NLU129" s="49"/>
      <c r="NLV129" s="49"/>
      <c r="NLW129" s="49"/>
      <c r="NLX129" s="49"/>
      <c r="NLY129" s="49"/>
      <c r="NLZ129" s="49"/>
      <c r="NMA129" s="49"/>
      <c r="NMB129" s="49"/>
      <c r="NMC129" s="49"/>
      <c r="NMD129" s="49"/>
      <c r="NME129" s="49"/>
      <c r="NMF129" s="49"/>
      <c r="NMG129" s="49"/>
      <c r="NMH129" s="49"/>
      <c r="NMI129" s="49"/>
      <c r="NMJ129" s="49"/>
      <c r="NMK129" s="49"/>
      <c r="NML129" s="49"/>
      <c r="NMM129" s="49"/>
      <c r="NMN129" s="49"/>
      <c r="NMO129" s="49"/>
      <c r="NMP129" s="49"/>
      <c r="NMQ129" s="49"/>
      <c r="NMR129" s="49"/>
      <c r="NMS129" s="49"/>
      <c r="NMT129" s="49"/>
      <c r="NMU129" s="49"/>
      <c r="NMV129" s="49"/>
      <c r="NMW129" s="49"/>
      <c r="NMX129" s="49"/>
      <c r="NMY129" s="49"/>
      <c r="NMZ129" s="49"/>
      <c r="NNA129" s="49"/>
      <c r="NNB129" s="49"/>
      <c r="NNC129" s="49"/>
      <c r="NND129" s="49"/>
      <c r="NNE129" s="49"/>
      <c r="NNF129" s="49"/>
      <c r="NNG129" s="49"/>
      <c r="NNH129" s="49"/>
      <c r="NNI129" s="49"/>
      <c r="NNJ129" s="49"/>
      <c r="NNK129" s="49"/>
      <c r="NNL129" s="49"/>
      <c r="NNM129" s="49"/>
      <c r="NNN129" s="49"/>
      <c r="NNO129" s="49"/>
      <c r="NNP129" s="49"/>
      <c r="NNQ129" s="49"/>
      <c r="NNR129" s="49"/>
      <c r="NNS129" s="49"/>
      <c r="NNT129" s="49"/>
      <c r="NNU129" s="49"/>
      <c r="NNV129" s="49"/>
      <c r="NNW129" s="49"/>
      <c r="NNX129" s="49"/>
      <c r="NNY129" s="49"/>
      <c r="NNZ129" s="49"/>
      <c r="NOA129" s="49"/>
      <c r="NOB129" s="49"/>
      <c r="NOC129" s="49"/>
      <c r="NOD129" s="49"/>
      <c r="NOE129" s="49"/>
      <c r="NOF129" s="49"/>
      <c r="NOG129" s="49"/>
      <c r="NOH129" s="49"/>
      <c r="NOI129" s="49"/>
      <c r="NOJ129" s="49"/>
      <c r="NOK129" s="49"/>
      <c r="NOL129" s="49"/>
      <c r="NOM129" s="49"/>
      <c r="NON129" s="49"/>
      <c r="NOO129" s="49"/>
      <c r="NOP129" s="49"/>
      <c r="NOQ129" s="49"/>
      <c r="NOR129" s="49"/>
      <c r="NOS129" s="49"/>
      <c r="NOT129" s="49"/>
      <c r="NOU129" s="49"/>
      <c r="NOV129" s="49"/>
      <c r="NOW129" s="49"/>
      <c r="NOX129" s="49"/>
      <c r="NOY129" s="49"/>
      <c r="NOZ129" s="49"/>
      <c r="NPA129" s="49"/>
      <c r="NPB129" s="49"/>
      <c r="NPC129" s="49"/>
      <c r="NPD129" s="49"/>
      <c r="NPE129" s="49"/>
      <c r="NPF129" s="49"/>
      <c r="NPG129" s="49"/>
      <c r="NPH129" s="49"/>
      <c r="NPI129" s="49"/>
      <c r="NPJ129" s="49"/>
      <c r="NPK129" s="49"/>
      <c r="NPL129" s="49"/>
      <c r="NPM129" s="49"/>
      <c r="NPN129" s="49"/>
      <c r="NPO129" s="49"/>
      <c r="NPP129" s="49"/>
      <c r="NPQ129" s="49"/>
      <c r="NPR129" s="49"/>
      <c r="NPS129" s="49"/>
      <c r="NPT129" s="49"/>
      <c r="NPU129" s="49"/>
      <c r="NPV129" s="49"/>
      <c r="NPW129" s="49"/>
      <c r="NPX129" s="49"/>
      <c r="NPY129" s="49"/>
      <c r="NPZ129" s="49"/>
      <c r="NQA129" s="49"/>
      <c r="NQB129" s="49"/>
      <c r="NQC129" s="49"/>
      <c r="NQD129" s="49"/>
      <c r="NQE129" s="49"/>
      <c r="NQF129" s="49"/>
      <c r="NQG129" s="49"/>
      <c r="NQH129" s="49"/>
      <c r="NQI129" s="49"/>
      <c r="NQJ129" s="49"/>
      <c r="NQK129" s="49"/>
      <c r="NQL129" s="49"/>
      <c r="NQM129" s="49"/>
      <c r="NQN129" s="49"/>
      <c r="NQO129" s="49"/>
      <c r="NQP129" s="49"/>
      <c r="NQQ129" s="49"/>
      <c r="NQR129" s="49"/>
      <c r="NQS129" s="49"/>
      <c r="NQT129" s="49"/>
      <c r="NQU129" s="49"/>
      <c r="NQV129" s="49"/>
      <c r="NQW129" s="49"/>
      <c r="NQX129" s="49"/>
      <c r="NQY129" s="49"/>
      <c r="NQZ129" s="49"/>
      <c r="NRA129" s="49"/>
      <c r="NRB129" s="49"/>
      <c r="NRC129" s="49"/>
      <c r="NRD129" s="49"/>
      <c r="NRE129" s="49"/>
      <c r="NRF129" s="49"/>
      <c r="NRG129" s="49"/>
      <c r="NRH129" s="49"/>
      <c r="NRI129" s="49"/>
      <c r="NRJ129" s="49"/>
      <c r="NRK129" s="49"/>
      <c r="NRL129" s="49"/>
      <c r="NRM129" s="49"/>
      <c r="NRN129" s="49"/>
      <c r="NRO129" s="49"/>
      <c r="NRP129" s="49"/>
      <c r="NRQ129" s="49"/>
      <c r="NRR129" s="49"/>
      <c r="NRS129" s="49"/>
      <c r="NRT129" s="49"/>
      <c r="NRU129" s="49"/>
      <c r="NRV129" s="49"/>
      <c r="NRW129" s="49"/>
      <c r="NRX129" s="49"/>
      <c r="NRY129" s="49"/>
      <c r="NRZ129" s="49"/>
      <c r="NSA129" s="49"/>
      <c r="NSB129" s="49"/>
      <c r="NSC129" s="49"/>
      <c r="NSD129" s="49"/>
      <c r="NSE129" s="49"/>
      <c r="NSF129" s="49"/>
      <c r="NSG129" s="49"/>
      <c r="NSH129" s="49"/>
      <c r="NSI129" s="49"/>
      <c r="NSJ129" s="49"/>
      <c r="NSK129" s="49"/>
      <c r="NSL129" s="49"/>
      <c r="NSM129" s="49"/>
      <c r="NSN129" s="49"/>
      <c r="NSO129" s="49"/>
      <c r="NSP129" s="49"/>
      <c r="NSQ129" s="49"/>
      <c r="NSR129" s="49"/>
      <c r="NSS129" s="49"/>
      <c r="NST129" s="49"/>
      <c r="NSU129" s="49"/>
      <c r="NSV129" s="49"/>
      <c r="NSW129" s="49"/>
      <c r="NSX129" s="49"/>
      <c r="NSY129" s="49"/>
      <c r="NSZ129" s="49"/>
      <c r="NTA129" s="49"/>
      <c r="NTB129" s="49"/>
      <c r="NTC129" s="49"/>
      <c r="NTD129" s="49"/>
      <c r="NTE129" s="49"/>
      <c r="NTF129" s="49"/>
      <c r="NTG129" s="49"/>
      <c r="NTH129" s="49"/>
      <c r="NTI129" s="49"/>
      <c r="NTJ129" s="49"/>
      <c r="NTK129" s="49"/>
      <c r="NTL129" s="49"/>
      <c r="NTM129" s="49"/>
      <c r="NTN129" s="49"/>
      <c r="NTO129" s="49"/>
      <c r="NTP129" s="49"/>
      <c r="NTQ129" s="49"/>
      <c r="NTR129" s="49"/>
      <c r="NTS129" s="49"/>
      <c r="NTT129" s="49"/>
      <c r="NTU129" s="49"/>
      <c r="NTV129" s="49"/>
      <c r="NTW129" s="49"/>
      <c r="NTX129" s="49"/>
      <c r="NTY129" s="49"/>
      <c r="NTZ129" s="49"/>
      <c r="NUA129" s="49"/>
      <c r="NUB129" s="49"/>
      <c r="NUC129" s="49"/>
      <c r="NUD129" s="49"/>
      <c r="NUE129" s="49"/>
      <c r="NUF129" s="49"/>
      <c r="NUG129" s="49"/>
      <c r="NUH129" s="49"/>
      <c r="NUI129" s="49"/>
      <c r="NUJ129" s="49"/>
      <c r="NUK129" s="49"/>
      <c r="NUL129" s="49"/>
      <c r="NUM129" s="49"/>
      <c r="NUN129" s="49"/>
      <c r="NUO129" s="49"/>
      <c r="NUP129" s="49"/>
      <c r="NUQ129" s="49"/>
      <c r="NUR129" s="49"/>
      <c r="NUS129" s="49"/>
      <c r="NUT129" s="49"/>
      <c r="NUU129" s="49"/>
      <c r="NUV129" s="49"/>
      <c r="NUW129" s="49"/>
      <c r="NUX129" s="49"/>
      <c r="NUY129" s="49"/>
      <c r="NUZ129" s="49"/>
      <c r="NVA129" s="49"/>
      <c r="NVB129" s="49"/>
      <c r="NVC129" s="49"/>
      <c r="NVD129" s="49"/>
      <c r="NVE129" s="49"/>
      <c r="NVF129" s="49"/>
      <c r="NVG129" s="49"/>
      <c r="NVH129" s="49"/>
      <c r="NVI129" s="49"/>
      <c r="NVJ129" s="49"/>
      <c r="NVK129" s="49"/>
      <c r="NVL129" s="49"/>
      <c r="NVM129" s="49"/>
      <c r="NVN129" s="49"/>
      <c r="NVO129" s="49"/>
      <c r="NVP129" s="49"/>
      <c r="NVQ129" s="49"/>
      <c r="NVR129" s="49"/>
      <c r="NVS129" s="49"/>
      <c r="NVT129" s="49"/>
      <c r="NVU129" s="49"/>
      <c r="NVV129" s="49"/>
      <c r="NVW129" s="49"/>
      <c r="NVX129" s="49"/>
      <c r="NVY129" s="49"/>
      <c r="NVZ129" s="49"/>
      <c r="NWA129" s="49"/>
      <c r="NWB129" s="49"/>
      <c r="NWC129" s="49"/>
      <c r="NWD129" s="49"/>
      <c r="NWE129" s="49"/>
      <c r="NWF129" s="49"/>
      <c r="NWG129" s="49"/>
      <c r="NWH129" s="49"/>
      <c r="NWI129" s="49"/>
      <c r="NWJ129" s="49"/>
      <c r="NWK129" s="49"/>
      <c r="NWL129" s="49"/>
      <c r="NWM129" s="49"/>
      <c r="NWN129" s="49"/>
      <c r="NWO129" s="49"/>
      <c r="NWP129" s="49"/>
      <c r="NWQ129" s="49"/>
      <c r="NWR129" s="49"/>
      <c r="NWS129" s="49"/>
      <c r="NWT129" s="49"/>
      <c r="NWU129" s="49"/>
      <c r="NWV129" s="49"/>
      <c r="NWW129" s="49"/>
      <c r="NWX129" s="49"/>
      <c r="NWY129" s="49"/>
      <c r="NWZ129" s="49"/>
      <c r="NXA129" s="49"/>
      <c r="NXB129" s="49"/>
      <c r="NXC129" s="49"/>
      <c r="NXD129" s="49"/>
      <c r="NXE129" s="49"/>
      <c r="NXF129" s="49"/>
      <c r="NXG129" s="49"/>
      <c r="NXH129" s="49"/>
      <c r="NXI129" s="49"/>
      <c r="NXJ129" s="49"/>
      <c r="NXK129" s="49"/>
      <c r="NXL129" s="49"/>
      <c r="NXM129" s="49"/>
      <c r="NXN129" s="49"/>
      <c r="NXO129" s="49"/>
      <c r="NXP129" s="49"/>
      <c r="NXQ129" s="49"/>
      <c r="NXR129" s="49"/>
      <c r="NXS129" s="49"/>
      <c r="NXT129" s="49"/>
      <c r="NXU129" s="49"/>
      <c r="NXV129" s="49"/>
      <c r="NXW129" s="49"/>
      <c r="NXX129" s="49"/>
      <c r="NXY129" s="49"/>
      <c r="NXZ129" s="49"/>
      <c r="NYA129" s="49"/>
      <c r="NYB129" s="49"/>
      <c r="NYC129" s="49"/>
      <c r="NYD129" s="49"/>
      <c r="NYE129" s="49"/>
      <c r="NYF129" s="49"/>
      <c r="NYG129" s="49"/>
      <c r="NYH129" s="49"/>
      <c r="NYI129" s="49"/>
      <c r="NYJ129" s="49"/>
      <c r="NYK129" s="49"/>
      <c r="NYL129" s="49"/>
      <c r="NYM129" s="49"/>
      <c r="NYN129" s="49"/>
      <c r="NYO129" s="49"/>
      <c r="NYP129" s="49"/>
      <c r="NYQ129" s="49"/>
      <c r="NYR129" s="49"/>
      <c r="NYS129" s="49"/>
      <c r="NYT129" s="49"/>
      <c r="NYU129" s="49"/>
      <c r="NYV129" s="49"/>
      <c r="NYW129" s="49"/>
      <c r="NYX129" s="49"/>
      <c r="NYY129" s="49"/>
      <c r="NYZ129" s="49"/>
      <c r="NZA129" s="49"/>
      <c r="NZB129" s="49"/>
      <c r="NZC129" s="49"/>
      <c r="NZD129" s="49"/>
      <c r="NZE129" s="49"/>
      <c r="NZF129" s="49"/>
      <c r="NZG129" s="49"/>
      <c r="NZH129" s="49"/>
      <c r="NZI129" s="49"/>
      <c r="NZJ129" s="49"/>
      <c r="NZK129" s="49"/>
      <c r="NZL129" s="49"/>
      <c r="NZM129" s="49"/>
      <c r="NZN129" s="49"/>
      <c r="NZO129" s="49"/>
      <c r="NZP129" s="49"/>
      <c r="NZQ129" s="49"/>
      <c r="NZR129" s="49"/>
      <c r="NZS129" s="49"/>
      <c r="NZT129" s="49"/>
      <c r="NZU129" s="49"/>
      <c r="NZV129" s="49"/>
      <c r="NZW129" s="49"/>
      <c r="NZX129" s="49"/>
      <c r="NZY129" s="49"/>
      <c r="NZZ129" s="49"/>
      <c r="OAA129" s="49"/>
      <c r="OAB129" s="49"/>
      <c r="OAC129" s="49"/>
      <c r="OAD129" s="49"/>
      <c r="OAE129" s="49"/>
      <c r="OAF129" s="49"/>
      <c r="OAG129" s="49"/>
      <c r="OAH129" s="49"/>
      <c r="OAI129" s="49"/>
      <c r="OAJ129" s="49"/>
      <c r="OAK129" s="49"/>
      <c r="OAL129" s="49"/>
      <c r="OAM129" s="49"/>
      <c r="OAN129" s="49"/>
      <c r="OAO129" s="49"/>
      <c r="OAP129" s="49"/>
      <c r="OAQ129" s="49"/>
      <c r="OAR129" s="49"/>
      <c r="OAS129" s="49"/>
      <c r="OAT129" s="49"/>
      <c r="OAU129" s="49"/>
      <c r="OAV129" s="49"/>
      <c r="OAW129" s="49"/>
      <c r="OAX129" s="49"/>
      <c r="OAY129" s="49"/>
      <c r="OAZ129" s="49"/>
      <c r="OBA129" s="49"/>
      <c r="OBB129" s="49"/>
      <c r="OBC129" s="49"/>
      <c r="OBD129" s="49"/>
      <c r="OBE129" s="49"/>
      <c r="OBF129" s="49"/>
      <c r="OBG129" s="49"/>
      <c r="OBH129" s="49"/>
      <c r="OBI129" s="49"/>
      <c r="OBJ129" s="49"/>
      <c r="OBK129" s="49"/>
      <c r="OBL129" s="49"/>
      <c r="OBM129" s="49"/>
      <c r="OBN129" s="49"/>
      <c r="OBO129" s="49"/>
      <c r="OBP129" s="49"/>
      <c r="OBQ129" s="49"/>
      <c r="OBR129" s="49"/>
      <c r="OBS129" s="49"/>
      <c r="OBT129" s="49"/>
      <c r="OBU129" s="49"/>
      <c r="OBV129" s="49"/>
      <c r="OBW129" s="49"/>
      <c r="OBX129" s="49"/>
      <c r="OBY129" s="49"/>
      <c r="OBZ129" s="49"/>
      <c r="OCA129" s="49"/>
      <c r="OCB129" s="49"/>
      <c r="OCC129" s="49"/>
      <c r="OCD129" s="49"/>
      <c r="OCE129" s="49"/>
      <c r="OCF129" s="49"/>
      <c r="OCG129" s="49"/>
      <c r="OCH129" s="49"/>
      <c r="OCI129" s="49"/>
      <c r="OCJ129" s="49"/>
      <c r="OCK129" s="49"/>
      <c r="OCL129" s="49"/>
      <c r="OCM129" s="49"/>
      <c r="OCN129" s="49"/>
      <c r="OCO129" s="49"/>
      <c r="OCP129" s="49"/>
      <c r="OCQ129" s="49"/>
      <c r="OCR129" s="49"/>
      <c r="OCS129" s="49"/>
      <c r="OCT129" s="49"/>
      <c r="OCU129" s="49"/>
      <c r="OCV129" s="49"/>
      <c r="OCW129" s="49"/>
      <c r="OCX129" s="49"/>
      <c r="OCY129" s="49"/>
      <c r="OCZ129" s="49"/>
      <c r="ODA129" s="49"/>
      <c r="ODB129" s="49"/>
      <c r="ODC129" s="49"/>
      <c r="ODD129" s="49"/>
      <c r="ODE129" s="49"/>
      <c r="ODF129" s="49"/>
      <c r="ODG129" s="49"/>
      <c r="ODH129" s="49"/>
      <c r="ODI129" s="49"/>
      <c r="ODJ129" s="49"/>
      <c r="ODK129" s="49"/>
      <c r="ODL129" s="49"/>
      <c r="ODM129" s="49"/>
      <c r="ODN129" s="49"/>
      <c r="ODO129" s="49"/>
      <c r="ODP129" s="49"/>
      <c r="ODQ129" s="49"/>
      <c r="ODR129" s="49"/>
      <c r="ODS129" s="49"/>
      <c r="ODT129" s="49"/>
      <c r="ODU129" s="49"/>
      <c r="ODV129" s="49"/>
      <c r="ODW129" s="49"/>
      <c r="ODX129" s="49"/>
      <c r="ODY129" s="49"/>
      <c r="ODZ129" s="49"/>
      <c r="OEA129" s="49"/>
      <c r="OEB129" s="49"/>
      <c r="OEC129" s="49"/>
      <c r="OED129" s="49"/>
      <c r="OEE129" s="49"/>
      <c r="OEF129" s="49"/>
      <c r="OEG129" s="49"/>
      <c r="OEH129" s="49"/>
      <c r="OEI129" s="49"/>
      <c r="OEJ129" s="49"/>
      <c r="OEK129" s="49"/>
      <c r="OEL129" s="49"/>
      <c r="OEM129" s="49"/>
      <c r="OEN129" s="49"/>
      <c r="OEO129" s="49"/>
      <c r="OEP129" s="49"/>
      <c r="OEQ129" s="49"/>
      <c r="OER129" s="49"/>
      <c r="OES129" s="49"/>
      <c r="OET129" s="49"/>
      <c r="OEU129" s="49"/>
      <c r="OEV129" s="49"/>
      <c r="OEW129" s="49"/>
      <c r="OEX129" s="49"/>
      <c r="OEY129" s="49"/>
      <c r="OEZ129" s="49"/>
      <c r="OFA129" s="49"/>
      <c r="OFB129" s="49"/>
      <c r="OFC129" s="49"/>
      <c r="OFD129" s="49"/>
      <c r="OFE129" s="49"/>
      <c r="OFF129" s="49"/>
      <c r="OFG129" s="49"/>
      <c r="OFH129" s="49"/>
      <c r="OFI129" s="49"/>
      <c r="OFJ129" s="49"/>
      <c r="OFK129" s="49"/>
      <c r="OFL129" s="49"/>
      <c r="OFM129" s="49"/>
      <c r="OFN129" s="49"/>
      <c r="OFO129" s="49"/>
      <c r="OFP129" s="49"/>
      <c r="OFQ129" s="49"/>
      <c r="OFR129" s="49"/>
      <c r="OFS129" s="49"/>
      <c r="OFT129" s="49"/>
      <c r="OFU129" s="49"/>
      <c r="OFV129" s="49"/>
      <c r="OFW129" s="49"/>
      <c r="OFX129" s="49"/>
      <c r="OFY129" s="49"/>
      <c r="OFZ129" s="49"/>
      <c r="OGA129" s="49"/>
      <c r="OGB129" s="49"/>
      <c r="OGC129" s="49"/>
      <c r="OGD129" s="49"/>
      <c r="OGE129" s="49"/>
      <c r="OGF129" s="49"/>
      <c r="OGG129" s="49"/>
      <c r="OGH129" s="49"/>
      <c r="OGI129" s="49"/>
      <c r="OGJ129" s="49"/>
      <c r="OGK129" s="49"/>
      <c r="OGL129" s="49"/>
      <c r="OGM129" s="49"/>
      <c r="OGN129" s="49"/>
      <c r="OGO129" s="49"/>
      <c r="OGP129" s="49"/>
      <c r="OGQ129" s="49"/>
      <c r="OGR129" s="49"/>
      <c r="OGS129" s="49"/>
      <c r="OGT129" s="49"/>
      <c r="OGU129" s="49"/>
      <c r="OGV129" s="49"/>
      <c r="OGW129" s="49"/>
      <c r="OGX129" s="49"/>
      <c r="OGY129" s="49"/>
      <c r="OGZ129" s="49"/>
      <c r="OHA129" s="49"/>
      <c r="OHB129" s="49"/>
      <c r="OHC129" s="49"/>
      <c r="OHD129" s="49"/>
      <c r="OHE129" s="49"/>
      <c r="OHF129" s="49"/>
      <c r="OHG129" s="49"/>
      <c r="OHH129" s="49"/>
      <c r="OHI129" s="49"/>
      <c r="OHJ129" s="49"/>
      <c r="OHK129" s="49"/>
      <c r="OHL129" s="49"/>
      <c r="OHM129" s="49"/>
      <c r="OHN129" s="49"/>
      <c r="OHO129" s="49"/>
      <c r="OHP129" s="49"/>
      <c r="OHQ129" s="49"/>
      <c r="OHR129" s="49"/>
      <c r="OHS129" s="49"/>
      <c r="OHT129" s="49"/>
      <c r="OHU129" s="49"/>
      <c r="OHV129" s="49"/>
      <c r="OHW129" s="49"/>
      <c r="OHX129" s="49"/>
      <c r="OHY129" s="49"/>
      <c r="OHZ129" s="49"/>
      <c r="OIA129" s="49"/>
      <c r="OIB129" s="49"/>
      <c r="OIC129" s="49"/>
      <c r="OID129" s="49"/>
      <c r="OIE129" s="49"/>
      <c r="OIF129" s="49"/>
      <c r="OIG129" s="49"/>
      <c r="OIH129" s="49"/>
      <c r="OII129" s="49"/>
      <c r="OIJ129" s="49"/>
      <c r="OIK129" s="49"/>
      <c r="OIL129" s="49"/>
      <c r="OIM129" s="49"/>
      <c r="OIN129" s="49"/>
      <c r="OIO129" s="49"/>
      <c r="OIP129" s="49"/>
      <c r="OIQ129" s="49"/>
      <c r="OIR129" s="49"/>
      <c r="OIS129" s="49"/>
      <c r="OIT129" s="49"/>
      <c r="OIU129" s="49"/>
      <c r="OIV129" s="49"/>
      <c r="OIW129" s="49"/>
      <c r="OIX129" s="49"/>
      <c r="OIY129" s="49"/>
      <c r="OIZ129" s="49"/>
      <c r="OJA129" s="49"/>
      <c r="OJB129" s="49"/>
      <c r="OJC129" s="49"/>
      <c r="OJD129" s="49"/>
      <c r="OJE129" s="49"/>
      <c r="OJF129" s="49"/>
      <c r="OJG129" s="49"/>
      <c r="OJH129" s="49"/>
      <c r="OJI129" s="49"/>
      <c r="OJJ129" s="49"/>
      <c r="OJK129" s="49"/>
      <c r="OJL129" s="49"/>
      <c r="OJM129" s="49"/>
      <c r="OJN129" s="49"/>
      <c r="OJO129" s="49"/>
      <c r="OJP129" s="49"/>
      <c r="OJQ129" s="49"/>
      <c r="OJR129" s="49"/>
      <c r="OJS129" s="49"/>
      <c r="OJT129" s="49"/>
      <c r="OJU129" s="49"/>
      <c r="OJV129" s="49"/>
      <c r="OJW129" s="49"/>
      <c r="OJX129" s="49"/>
      <c r="OJY129" s="49"/>
      <c r="OJZ129" s="49"/>
      <c r="OKA129" s="49"/>
      <c r="OKB129" s="49"/>
      <c r="OKC129" s="49"/>
      <c r="OKD129" s="49"/>
      <c r="OKE129" s="49"/>
      <c r="OKF129" s="49"/>
      <c r="OKG129" s="49"/>
      <c r="OKH129" s="49"/>
      <c r="OKI129" s="49"/>
      <c r="OKJ129" s="49"/>
      <c r="OKK129" s="49"/>
      <c r="OKL129" s="49"/>
      <c r="OKM129" s="49"/>
      <c r="OKN129" s="49"/>
      <c r="OKO129" s="49"/>
      <c r="OKP129" s="49"/>
      <c r="OKQ129" s="49"/>
      <c r="OKR129" s="49"/>
      <c r="OKS129" s="49"/>
      <c r="OKT129" s="49"/>
      <c r="OKU129" s="49"/>
      <c r="OKV129" s="49"/>
      <c r="OKW129" s="49"/>
      <c r="OKX129" s="49"/>
      <c r="OKY129" s="49"/>
      <c r="OKZ129" s="49"/>
      <c r="OLA129" s="49"/>
      <c r="OLB129" s="49"/>
      <c r="OLC129" s="49"/>
      <c r="OLD129" s="49"/>
      <c r="OLE129" s="49"/>
      <c r="OLF129" s="49"/>
      <c r="OLG129" s="49"/>
      <c r="OLH129" s="49"/>
      <c r="OLI129" s="49"/>
      <c r="OLJ129" s="49"/>
      <c r="OLK129" s="49"/>
      <c r="OLL129" s="49"/>
      <c r="OLM129" s="49"/>
      <c r="OLN129" s="49"/>
      <c r="OLO129" s="49"/>
      <c r="OLP129" s="49"/>
      <c r="OLQ129" s="49"/>
      <c r="OLR129" s="49"/>
      <c r="OLS129" s="49"/>
      <c r="OLT129" s="49"/>
      <c r="OLU129" s="49"/>
      <c r="OLV129" s="49"/>
      <c r="OLW129" s="49"/>
      <c r="OLX129" s="49"/>
      <c r="OLY129" s="49"/>
      <c r="OLZ129" s="49"/>
      <c r="OMA129" s="49"/>
      <c r="OMB129" s="49"/>
      <c r="OMC129" s="49"/>
      <c r="OMD129" s="49"/>
      <c r="OME129" s="49"/>
      <c r="OMF129" s="49"/>
      <c r="OMG129" s="49"/>
      <c r="OMH129" s="49"/>
      <c r="OMI129" s="49"/>
      <c r="OMJ129" s="49"/>
      <c r="OMK129" s="49"/>
      <c r="OML129" s="49"/>
      <c r="OMM129" s="49"/>
      <c r="OMN129" s="49"/>
      <c r="OMO129" s="49"/>
      <c r="OMP129" s="49"/>
      <c r="OMQ129" s="49"/>
      <c r="OMR129" s="49"/>
      <c r="OMS129" s="49"/>
      <c r="OMT129" s="49"/>
      <c r="OMU129" s="49"/>
      <c r="OMV129" s="49"/>
      <c r="OMW129" s="49"/>
      <c r="OMX129" s="49"/>
      <c r="OMY129" s="49"/>
      <c r="OMZ129" s="49"/>
      <c r="ONA129" s="49"/>
      <c r="ONB129" s="49"/>
      <c r="ONC129" s="49"/>
      <c r="OND129" s="49"/>
      <c r="ONE129" s="49"/>
      <c r="ONF129" s="49"/>
      <c r="ONG129" s="49"/>
      <c r="ONH129" s="49"/>
      <c r="ONI129" s="49"/>
      <c r="ONJ129" s="49"/>
      <c r="ONK129" s="49"/>
      <c r="ONL129" s="49"/>
      <c r="ONM129" s="49"/>
      <c r="ONN129" s="49"/>
      <c r="ONO129" s="49"/>
      <c r="ONP129" s="49"/>
      <c r="ONQ129" s="49"/>
      <c r="ONR129" s="49"/>
      <c r="ONS129" s="49"/>
      <c r="ONT129" s="49"/>
      <c r="ONU129" s="49"/>
      <c r="ONV129" s="49"/>
      <c r="ONW129" s="49"/>
      <c r="ONX129" s="49"/>
      <c r="ONY129" s="49"/>
      <c r="ONZ129" s="49"/>
      <c r="OOA129" s="49"/>
      <c r="OOB129" s="49"/>
      <c r="OOC129" s="49"/>
      <c r="OOD129" s="49"/>
      <c r="OOE129" s="49"/>
      <c r="OOF129" s="49"/>
      <c r="OOG129" s="49"/>
      <c r="OOH129" s="49"/>
      <c r="OOI129" s="49"/>
      <c r="OOJ129" s="49"/>
      <c r="OOK129" s="49"/>
      <c r="OOL129" s="49"/>
      <c r="OOM129" s="49"/>
      <c r="OON129" s="49"/>
      <c r="OOO129" s="49"/>
      <c r="OOP129" s="49"/>
      <c r="OOQ129" s="49"/>
      <c r="OOR129" s="49"/>
      <c r="OOS129" s="49"/>
      <c r="OOT129" s="49"/>
      <c r="OOU129" s="49"/>
      <c r="OOV129" s="49"/>
      <c r="OOW129" s="49"/>
      <c r="OOX129" s="49"/>
      <c r="OOY129" s="49"/>
      <c r="OOZ129" s="49"/>
      <c r="OPA129" s="49"/>
      <c r="OPB129" s="49"/>
      <c r="OPC129" s="49"/>
      <c r="OPD129" s="49"/>
      <c r="OPE129" s="49"/>
      <c r="OPF129" s="49"/>
      <c r="OPG129" s="49"/>
      <c r="OPH129" s="49"/>
      <c r="OPI129" s="49"/>
      <c r="OPJ129" s="49"/>
      <c r="OPK129" s="49"/>
      <c r="OPL129" s="49"/>
      <c r="OPM129" s="49"/>
      <c r="OPN129" s="49"/>
      <c r="OPO129" s="49"/>
      <c r="OPP129" s="49"/>
      <c r="OPQ129" s="49"/>
      <c r="OPR129" s="49"/>
      <c r="OPS129" s="49"/>
      <c r="OPT129" s="49"/>
      <c r="OPU129" s="49"/>
      <c r="OPV129" s="49"/>
      <c r="OPW129" s="49"/>
      <c r="OPX129" s="49"/>
      <c r="OPY129" s="49"/>
      <c r="OPZ129" s="49"/>
      <c r="OQA129" s="49"/>
      <c r="OQB129" s="49"/>
      <c r="OQC129" s="49"/>
      <c r="OQD129" s="49"/>
      <c r="OQE129" s="49"/>
      <c r="OQF129" s="49"/>
      <c r="OQG129" s="49"/>
      <c r="OQH129" s="49"/>
      <c r="OQI129" s="49"/>
      <c r="OQJ129" s="49"/>
      <c r="OQK129" s="49"/>
      <c r="OQL129" s="49"/>
      <c r="OQM129" s="49"/>
      <c r="OQN129" s="49"/>
      <c r="OQO129" s="49"/>
      <c r="OQP129" s="49"/>
      <c r="OQQ129" s="49"/>
      <c r="OQR129" s="49"/>
      <c r="OQS129" s="49"/>
      <c r="OQT129" s="49"/>
      <c r="OQU129" s="49"/>
      <c r="OQV129" s="49"/>
      <c r="OQW129" s="49"/>
      <c r="OQX129" s="49"/>
      <c r="OQY129" s="49"/>
      <c r="OQZ129" s="49"/>
      <c r="ORA129" s="49"/>
      <c r="ORB129" s="49"/>
      <c r="ORC129" s="49"/>
      <c r="ORD129" s="49"/>
      <c r="ORE129" s="49"/>
      <c r="ORF129" s="49"/>
      <c r="ORG129" s="49"/>
      <c r="ORH129" s="49"/>
      <c r="ORI129" s="49"/>
      <c r="ORJ129" s="49"/>
      <c r="ORK129" s="49"/>
      <c r="ORL129" s="49"/>
      <c r="ORM129" s="49"/>
      <c r="ORN129" s="49"/>
      <c r="ORO129" s="49"/>
      <c r="ORP129" s="49"/>
      <c r="ORQ129" s="49"/>
      <c r="ORR129" s="49"/>
      <c r="ORS129" s="49"/>
      <c r="ORT129" s="49"/>
      <c r="ORU129" s="49"/>
      <c r="ORV129" s="49"/>
      <c r="ORW129" s="49"/>
      <c r="ORX129" s="49"/>
      <c r="ORY129" s="49"/>
      <c r="ORZ129" s="49"/>
      <c r="OSA129" s="49"/>
      <c r="OSB129" s="49"/>
      <c r="OSC129" s="49"/>
      <c r="OSD129" s="49"/>
      <c r="OSE129" s="49"/>
      <c r="OSF129" s="49"/>
      <c r="OSG129" s="49"/>
      <c r="OSH129" s="49"/>
      <c r="OSI129" s="49"/>
      <c r="OSJ129" s="49"/>
      <c r="OSK129" s="49"/>
      <c r="OSL129" s="49"/>
      <c r="OSM129" s="49"/>
      <c r="OSN129" s="49"/>
      <c r="OSO129" s="49"/>
      <c r="OSP129" s="49"/>
      <c r="OSQ129" s="49"/>
      <c r="OSR129" s="49"/>
      <c r="OSS129" s="49"/>
      <c r="OST129" s="49"/>
      <c r="OSU129" s="49"/>
      <c r="OSV129" s="49"/>
      <c r="OSW129" s="49"/>
      <c r="OSX129" s="49"/>
      <c r="OSY129" s="49"/>
      <c r="OSZ129" s="49"/>
      <c r="OTA129" s="49"/>
      <c r="OTB129" s="49"/>
      <c r="OTC129" s="49"/>
      <c r="OTD129" s="49"/>
      <c r="OTE129" s="49"/>
      <c r="OTF129" s="49"/>
      <c r="OTG129" s="49"/>
      <c r="OTH129" s="49"/>
      <c r="OTI129" s="49"/>
      <c r="OTJ129" s="49"/>
      <c r="OTK129" s="49"/>
      <c r="OTL129" s="49"/>
      <c r="OTM129" s="49"/>
      <c r="OTN129" s="49"/>
      <c r="OTO129" s="49"/>
      <c r="OTP129" s="49"/>
      <c r="OTQ129" s="49"/>
      <c r="OTR129" s="49"/>
      <c r="OTS129" s="49"/>
      <c r="OTT129" s="49"/>
      <c r="OTU129" s="49"/>
      <c r="OTV129" s="49"/>
      <c r="OTW129" s="49"/>
      <c r="OTX129" s="49"/>
      <c r="OTY129" s="49"/>
      <c r="OTZ129" s="49"/>
      <c r="OUA129" s="49"/>
      <c r="OUB129" s="49"/>
      <c r="OUC129" s="49"/>
      <c r="OUD129" s="49"/>
      <c r="OUE129" s="49"/>
      <c r="OUF129" s="49"/>
      <c r="OUG129" s="49"/>
      <c r="OUH129" s="49"/>
      <c r="OUI129" s="49"/>
      <c r="OUJ129" s="49"/>
      <c r="OUK129" s="49"/>
      <c r="OUL129" s="49"/>
      <c r="OUM129" s="49"/>
      <c r="OUN129" s="49"/>
      <c r="OUO129" s="49"/>
      <c r="OUP129" s="49"/>
      <c r="OUQ129" s="49"/>
      <c r="OUR129" s="49"/>
      <c r="OUS129" s="49"/>
      <c r="OUT129" s="49"/>
      <c r="OUU129" s="49"/>
      <c r="OUV129" s="49"/>
      <c r="OUW129" s="49"/>
      <c r="OUX129" s="49"/>
      <c r="OUY129" s="49"/>
      <c r="OUZ129" s="49"/>
      <c r="OVA129" s="49"/>
      <c r="OVB129" s="49"/>
      <c r="OVC129" s="49"/>
      <c r="OVD129" s="49"/>
      <c r="OVE129" s="49"/>
      <c r="OVF129" s="49"/>
      <c r="OVG129" s="49"/>
      <c r="OVH129" s="49"/>
      <c r="OVI129" s="49"/>
      <c r="OVJ129" s="49"/>
      <c r="OVK129" s="49"/>
      <c r="OVL129" s="49"/>
      <c r="OVM129" s="49"/>
      <c r="OVN129" s="49"/>
      <c r="OVO129" s="49"/>
      <c r="OVP129" s="49"/>
      <c r="OVQ129" s="49"/>
      <c r="OVR129" s="49"/>
      <c r="OVS129" s="49"/>
      <c r="OVT129" s="49"/>
      <c r="OVU129" s="49"/>
      <c r="OVV129" s="49"/>
      <c r="OVW129" s="49"/>
      <c r="OVX129" s="49"/>
      <c r="OVY129" s="49"/>
      <c r="OVZ129" s="49"/>
      <c r="OWA129" s="49"/>
      <c r="OWB129" s="49"/>
      <c r="OWC129" s="49"/>
      <c r="OWD129" s="49"/>
      <c r="OWE129" s="49"/>
      <c r="OWF129" s="49"/>
      <c r="OWG129" s="49"/>
      <c r="OWH129" s="49"/>
      <c r="OWI129" s="49"/>
      <c r="OWJ129" s="49"/>
      <c r="OWK129" s="49"/>
      <c r="OWL129" s="49"/>
      <c r="OWM129" s="49"/>
      <c r="OWN129" s="49"/>
      <c r="OWO129" s="49"/>
      <c r="OWP129" s="49"/>
      <c r="OWQ129" s="49"/>
      <c r="OWR129" s="49"/>
      <c r="OWS129" s="49"/>
      <c r="OWT129" s="49"/>
      <c r="OWU129" s="49"/>
      <c r="OWV129" s="49"/>
      <c r="OWW129" s="49"/>
      <c r="OWX129" s="49"/>
      <c r="OWY129" s="49"/>
      <c r="OWZ129" s="49"/>
      <c r="OXA129" s="49"/>
      <c r="OXB129" s="49"/>
      <c r="OXC129" s="49"/>
      <c r="OXD129" s="49"/>
      <c r="OXE129" s="49"/>
      <c r="OXF129" s="49"/>
      <c r="OXG129" s="49"/>
      <c r="OXH129" s="49"/>
      <c r="OXI129" s="49"/>
      <c r="OXJ129" s="49"/>
      <c r="OXK129" s="49"/>
      <c r="OXL129" s="49"/>
      <c r="OXM129" s="49"/>
      <c r="OXN129" s="49"/>
      <c r="OXO129" s="49"/>
      <c r="OXP129" s="49"/>
      <c r="OXQ129" s="49"/>
      <c r="OXR129" s="49"/>
      <c r="OXS129" s="49"/>
      <c r="OXT129" s="49"/>
      <c r="OXU129" s="49"/>
      <c r="OXV129" s="49"/>
      <c r="OXW129" s="49"/>
      <c r="OXX129" s="49"/>
      <c r="OXY129" s="49"/>
      <c r="OXZ129" s="49"/>
      <c r="OYA129" s="49"/>
      <c r="OYB129" s="49"/>
      <c r="OYC129" s="49"/>
      <c r="OYD129" s="49"/>
      <c r="OYE129" s="49"/>
      <c r="OYF129" s="49"/>
      <c r="OYG129" s="49"/>
      <c r="OYH129" s="49"/>
      <c r="OYI129" s="49"/>
      <c r="OYJ129" s="49"/>
      <c r="OYK129" s="49"/>
      <c r="OYL129" s="49"/>
      <c r="OYM129" s="49"/>
      <c r="OYN129" s="49"/>
      <c r="OYO129" s="49"/>
      <c r="OYP129" s="49"/>
      <c r="OYQ129" s="49"/>
      <c r="OYR129" s="49"/>
      <c r="OYS129" s="49"/>
      <c r="OYT129" s="49"/>
      <c r="OYU129" s="49"/>
      <c r="OYV129" s="49"/>
      <c r="OYW129" s="49"/>
      <c r="OYX129" s="49"/>
      <c r="OYY129" s="49"/>
      <c r="OYZ129" s="49"/>
      <c r="OZA129" s="49"/>
      <c r="OZB129" s="49"/>
      <c r="OZC129" s="49"/>
      <c r="OZD129" s="49"/>
      <c r="OZE129" s="49"/>
      <c r="OZF129" s="49"/>
      <c r="OZG129" s="49"/>
      <c r="OZH129" s="49"/>
      <c r="OZI129" s="49"/>
      <c r="OZJ129" s="49"/>
      <c r="OZK129" s="49"/>
      <c r="OZL129" s="49"/>
      <c r="OZM129" s="49"/>
      <c r="OZN129" s="49"/>
      <c r="OZO129" s="49"/>
      <c r="OZP129" s="49"/>
      <c r="OZQ129" s="49"/>
      <c r="OZR129" s="49"/>
      <c r="OZS129" s="49"/>
      <c r="OZT129" s="49"/>
      <c r="OZU129" s="49"/>
      <c r="OZV129" s="49"/>
      <c r="OZW129" s="49"/>
      <c r="OZX129" s="49"/>
      <c r="OZY129" s="49"/>
      <c r="OZZ129" s="49"/>
      <c r="PAA129" s="49"/>
      <c r="PAB129" s="49"/>
      <c r="PAC129" s="49"/>
      <c r="PAD129" s="49"/>
      <c r="PAE129" s="49"/>
      <c r="PAF129" s="49"/>
      <c r="PAG129" s="49"/>
      <c r="PAH129" s="49"/>
      <c r="PAI129" s="49"/>
      <c r="PAJ129" s="49"/>
      <c r="PAK129" s="49"/>
      <c r="PAL129" s="49"/>
      <c r="PAM129" s="49"/>
      <c r="PAN129" s="49"/>
      <c r="PAO129" s="49"/>
      <c r="PAP129" s="49"/>
      <c r="PAQ129" s="49"/>
      <c r="PAR129" s="49"/>
      <c r="PAS129" s="49"/>
      <c r="PAT129" s="49"/>
      <c r="PAU129" s="49"/>
      <c r="PAV129" s="49"/>
      <c r="PAW129" s="49"/>
      <c r="PAX129" s="49"/>
      <c r="PAY129" s="49"/>
      <c r="PAZ129" s="49"/>
      <c r="PBA129" s="49"/>
      <c r="PBB129" s="49"/>
      <c r="PBC129" s="49"/>
      <c r="PBD129" s="49"/>
      <c r="PBE129" s="49"/>
      <c r="PBF129" s="49"/>
      <c r="PBG129" s="49"/>
      <c r="PBH129" s="49"/>
      <c r="PBI129" s="49"/>
      <c r="PBJ129" s="49"/>
      <c r="PBK129" s="49"/>
      <c r="PBL129" s="49"/>
      <c r="PBM129" s="49"/>
      <c r="PBN129" s="49"/>
      <c r="PBO129" s="49"/>
      <c r="PBP129" s="49"/>
      <c r="PBQ129" s="49"/>
      <c r="PBR129" s="49"/>
      <c r="PBS129" s="49"/>
      <c r="PBT129" s="49"/>
      <c r="PBU129" s="49"/>
      <c r="PBV129" s="49"/>
      <c r="PBW129" s="49"/>
      <c r="PBX129" s="49"/>
      <c r="PBY129" s="49"/>
      <c r="PBZ129" s="49"/>
      <c r="PCA129" s="49"/>
      <c r="PCB129" s="49"/>
      <c r="PCC129" s="49"/>
      <c r="PCD129" s="49"/>
      <c r="PCE129" s="49"/>
      <c r="PCF129" s="49"/>
      <c r="PCG129" s="49"/>
      <c r="PCH129" s="49"/>
      <c r="PCI129" s="49"/>
      <c r="PCJ129" s="49"/>
      <c r="PCK129" s="49"/>
      <c r="PCL129" s="49"/>
      <c r="PCM129" s="49"/>
      <c r="PCN129" s="49"/>
      <c r="PCO129" s="49"/>
      <c r="PCP129" s="49"/>
      <c r="PCQ129" s="49"/>
      <c r="PCR129" s="49"/>
      <c r="PCS129" s="49"/>
      <c r="PCT129" s="49"/>
      <c r="PCU129" s="49"/>
      <c r="PCV129" s="49"/>
      <c r="PCW129" s="49"/>
      <c r="PCX129" s="49"/>
      <c r="PCY129" s="49"/>
      <c r="PCZ129" s="49"/>
      <c r="PDA129" s="49"/>
      <c r="PDB129" s="49"/>
      <c r="PDC129" s="49"/>
      <c r="PDD129" s="49"/>
      <c r="PDE129" s="49"/>
      <c r="PDF129" s="49"/>
      <c r="PDG129" s="49"/>
      <c r="PDH129" s="49"/>
      <c r="PDI129" s="49"/>
      <c r="PDJ129" s="49"/>
      <c r="PDK129" s="49"/>
      <c r="PDL129" s="49"/>
      <c r="PDM129" s="49"/>
      <c r="PDN129" s="49"/>
      <c r="PDO129" s="49"/>
      <c r="PDP129" s="49"/>
      <c r="PDQ129" s="49"/>
      <c r="PDR129" s="49"/>
      <c r="PDS129" s="49"/>
      <c r="PDT129" s="49"/>
      <c r="PDU129" s="49"/>
      <c r="PDV129" s="49"/>
      <c r="PDW129" s="49"/>
      <c r="PDX129" s="49"/>
      <c r="PDY129" s="49"/>
      <c r="PDZ129" s="49"/>
      <c r="PEA129" s="49"/>
      <c r="PEB129" s="49"/>
      <c r="PEC129" s="49"/>
      <c r="PED129" s="49"/>
      <c r="PEE129" s="49"/>
      <c r="PEF129" s="49"/>
      <c r="PEG129" s="49"/>
      <c r="PEH129" s="49"/>
      <c r="PEI129" s="49"/>
      <c r="PEJ129" s="49"/>
      <c r="PEK129" s="49"/>
      <c r="PEL129" s="49"/>
      <c r="PEM129" s="49"/>
      <c r="PEN129" s="49"/>
      <c r="PEO129" s="49"/>
      <c r="PEP129" s="49"/>
      <c r="PEQ129" s="49"/>
      <c r="PER129" s="49"/>
      <c r="PES129" s="49"/>
      <c r="PET129" s="49"/>
      <c r="PEU129" s="49"/>
      <c r="PEV129" s="49"/>
      <c r="PEW129" s="49"/>
      <c r="PEX129" s="49"/>
      <c r="PEY129" s="49"/>
      <c r="PEZ129" s="49"/>
      <c r="PFA129" s="49"/>
      <c r="PFB129" s="49"/>
      <c r="PFC129" s="49"/>
      <c r="PFD129" s="49"/>
      <c r="PFE129" s="49"/>
      <c r="PFF129" s="49"/>
      <c r="PFG129" s="49"/>
      <c r="PFH129" s="49"/>
      <c r="PFI129" s="49"/>
      <c r="PFJ129" s="49"/>
      <c r="PFK129" s="49"/>
      <c r="PFL129" s="49"/>
      <c r="PFM129" s="49"/>
      <c r="PFN129" s="49"/>
      <c r="PFO129" s="49"/>
      <c r="PFP129" s="49"/>
      <c r="PFQ129" s="49"/>
      <c r="PFR129" s="49"/>
      <c r="PFS129" s="49"/>
      <c r="PFT129" s="49"/>
      <c r="PFU129" s="49"/>
      <c r="PFV129" s="49"/>
      <c r="PFW129" s="49"/>
      <c r="PFX129" s="49"/>
      <c r="PFY129" s="49"/>
      <c r="PFZ129" s="49"/>
      <c r="PGA129" s="49"/>
      <c r="PGB129" s="49"/>
      <c r="PGC129" s="49"/>
      <c r="PGD129" s="49"/>
      <c r="PGE129" s="49"/>
      <c r="PGF129" s="49"/>
      <c r="PGG129" s="49"/>
      <c r="PGH129" s="49"/>
      <c r="PGI129" s="49"/>
      <c r="PGJ129" s="49"/>
      <c r="PGK129" s="49"/>
      <c r="PGL129" s="49"/>
      <c r="PGM129" s="49"/>
      <c r="PGN129" s="49"/>
      <c r="PGO129" s="49"/>
      <c r="PGP129" s="49"/>
      <c r="PGQ129" s="49"/>
      <c r="PGR129" s="49"/>
      <c r="PGS129" s="49"/>
      <c r="PGT129" s="49"/>
      <c r="PGU129" s="49"/>
      <c r="PGV129" s="49"/>
      <c r="PGW129" s="49"/>
      <c r="PGX129" s="49"/>
      <c r="PGY129" s="49"/>
      <c r="PGZ129" s="49"/>
      <c r="PHA129" s="49"/>
      <c r="PHB129" s="49"/>
      <c r="PHC129" s="49"/>
      <c r="PHD129" s="49"/>
      <c r="PHE129" s="49"/>
      <c r="PHF129" s="49"/>
      <c r="PHG129" s="49"/>
      <c r="PHH129" s="49"/>
      <c r="PHI129" s="49"/>
      <c r="PHJ129" s="49"/>
      <c r="PHK129" s="49"/>
      <c r="PHL129" s="49"/>
      <c r="PHM129" s="49"/>
      <c r="PHN129" s="49"/>
      <c r="PHO129" s="49"/>
      <c r="PHP129" s="49"/>
      <c r="PHQ129" s="49"/>
      <c r="PHR129" s="49"/>
      <c r="PHS129" s="49"/>
      <c r="PHT129" s="49"/>
      <c r="PHU129" s="49"/>
      <c r="PHV129" s="49"/>
      <c r="PHW129" s="49"/>
      <c r="PHX129" s="49"/>
      <c r="PHY129" s="49"/>
      <c r="PHZ129" s="49"/>
      <c r="PIA129" s="49"/>
      <c r="PIB129" s="49"/>
      <c r="PIC129" s="49"/>
      <c r="PID129" s="49"/>
      <c r="PIE129" s="49"/>
      <c r="PIF129" s="49"/>
      <c r="PIG129" s="49"/>
      <c r="PIH129" s="49"/>
      <c r="PII129" s="49"/>
      <c r="PIJ129" s="49"/>
      <c r="PIK129" s="49"/>
      <c r="PIL129" s="49"/>
      <c r="PIM129" s="49"/>
      <c r="PIN129" s="49"/>
      <c r="PIO129" s="49"/>
      <c r="PIP129" s="49"/>
      <c r="PIQ129" s="49"/>
      <c r="PIR129" s="49"/>
      <c r="PIS129" s="49"/>
      <c r="PIT129" s="49"/>
      <c r="PIU129" s="49"/>
      <c r="PIV129" s="49"/>
      <c r="PIW129" s="49"/>
      <c r="PIX129" s="49"/>
      <c r="PIY129" s="49"/>
      <c r="PIZ129" s="49"/>
      <c r="PJA129" s="49"/>
      <c r="PJB129" s="49"/>
      <c r="PJC129" s="49"/>
      <c r="PJD129" s="49"/>
      <c r="PJE129" s="49"/>
      <c r="PJF129" s="49"/>
      <c r="PJG129" s="49"/>
      <c r="PJH129" s="49"/>
      <c r="PJI129" s="49"/>
      <c r="PJJ129" s="49"/>
      <c r="PJK129" s="49"/>
      <c r="PJL129" s="49"/>
      <c r="PJM129" s="49"/>
      <c r="PJN129" s="49"/>
      <c r="PJO129" s="49"/>
      <c r="PJP129" s="49"/>
      <c r="PJQ129" s="49"/>
      <c r="PJR129" s="49"/>
      <c r="PJS129" s="49"/>
      <c r="PJT129" s="49"/>
      <c r="PJU129" s="49"/>
      <c r="PJV129" s="49"/>
      <c r="PJW129" s="49"/>
      <c r="PJX129" s="49"/>
      <c r="PJY129" s="49"/>
      <c r="PJZ129" s="49"/>
      <c r="PKA129" s="49"/>
      <c r="PKB129" s="49"/>
      <c r="PKC129" s="49"/>
      <c r="PKD129" s="49"/>
      <c r="PKE129" s="49"/>
      <c r="PKF129" s="49"/>
      <c r="PKG129" s="49"/>
      <c r="PKH129" s="49"/>
      <c r="PKI129" s="49"/>
      <c r="PKJ129" s="49"/>
      <c r="PKK129" s="49"/>
      <c r="PKL129" s="49"/>
      <c r="PKM129" s="49"/>
      <c r="PKN129" s="49"/>
      <c r="PKO129" s="49"/>
      <c r="PKP129" s="49"/>
      <c r="PKQ129" s="49"/>
      <c r="PKR129" s="49"/>
      <c r="PKS129" s="49"/>
      <c r="PKT129" s="49"/>
      <c r="PKU129" s="49"/>
      <c r="PKV129" s="49"/>
      <c r="PKW129" s="49"/>
      <c r="PKX129" s="49"/>
      <c r="PKY129" s="49"/>
      <c r="PKZ129" s="49"/>
      <c r="PLA129" s="49"/>
      <c r="PLB129" s="49"/>
      <c r="PLC129" s="49"/>
      <c r="PLD129" s="49"/>
      <c r="PLE129" s="49"/>
      <c r="PLF129" s="49"/>
      <c r="PLG129" s="49"/>
      <c r="PLH129" s="49"/>
      <c r="PLI129" s="49"/>
      <c r="PLJ129" s="49"/>
      <c r="PLK129" s="49"/>
      <c r="PLL129" s="49"/>
      <c r="PLM129" s="49"/>
      <c r="PLN129" s="49"/>
      <c r="PLO129" s="49"/>
      <c r="PLP129" s="49"/>
      <c r="PLQ129" s="49"/>
      <c r="PLR129" s="49"/>
      <c r="PLS129" s="49"/>
      <c r="PLT129" s="49"/>
      <c r="PLU129" s="49"/>
      <c r="PLV129" s="49"/>
      <c r="PLW129" s="49"/>
      <c r="PLX129" s="49"/>
      <c r="PLY129" s="49"/>
      <c r="PLZ129" s="49"/>
      <c r="PMA129" s="49"/>
      <c r="PMB129" s="49"/>
      <c r="PMC129" s="49"/>
      <c r="PMD129" s="49"/>
      <c r="PME129" s="49"/>
      <c r="PMF129" s="49"/>
      <c r="PMG129" s="49"/>
      <c r="PMH129" s="49"/>
      <c r="PMI129" s="49"/>
      <c r="PMJ129" s="49"/>
      <c r="PMK129" s="49"/>
      <c r="PML129" s="49"/>
      <c r="PMM129" s="49"/>
      <c r="PMN129" s="49"/>
      <c r="PMO129" s="49"/>
      <c r="PMP129" s="49"/>
      <c r="PMQ129" s="49"/>
      <c r="PMR129" s="49"/>
      <c r="PMS129" s="49"/>
      <c r="PMT129" s="49"/>
      <c r="PMU129" s="49"/>
      <c r="PMV129" s="49"/>
      <c r="PMW129" s="49"/>
      <c r="PMX129" s="49"/>
      <c r="PMY129" s="49"/>
      <c r="PMZ129" s="49"/>
      <c r="PNA129" s="49"/>
      <c r="PNB129" s="49"/>
      <c r="PNC129" s="49"/>
      <c r="PND129" s="49"/>
      <c r="PNE129" s="49"/>
      <c r="PNF129" s="49"/>
      <c r="PNG129" s="49"/>
      <c r="PNH129" s="49"/>
      <c r="PNI129" s="49"/>
      <c r="PNJ129" s="49"/>
      <c r="PNK129" s="49"/>
      <c r="PNL129" s="49"/>
      <c r="PNM129" s="49"/>
      <c r="PNN129" s="49"/>
      <c r="PNO129" s="49"/>
      <c r="PNP129" s="49"/>
      <c r="PNQ129" s="49"/>
      <c r="PNR129" s="49"/>
      <c r="PNS129" s="49"/>
      <c r="PNT129" s="49"/>
      <c r="PNU129" s="49"/>
      <c r="PNV129" s="49"/>
      <c r="PNW129" s="49"/>
      <c r="PNX129" s="49"/>
      <c r="PNY129" s="49"/>
      <c r="PNZ129" s="49"/>
      <c r="POA129" s="49"/>
      <c r="POB129" s="49"/>
      <c r="POC129" s="49"/>
      <c r="POD129" s="49"/>
      <c r="POE129" s="49"/>
      <c r="POF129" s="49"/>
      <c r="POG129" s="49"/>
      <c r="POH129" s="49"/>
      <c r="POI129" s="49"/>
      <c r="POJ129" s="49"/>
      <c r="POK129" s="49"/>
      <c r="POL129" s="49"/>
      <c r="POM129" s="49"/>
      <c r="PON129" s="49"/>
      <c r="POO129" s="49"/>
      <c r="POP129" s="49"/>
      <c r="POQ129" s="49"/>
      <c r="POR129" s="49"/>
      <c r="POS129" s="49"/>
      <c r="POT129" s="49"/>
      <c r="POU129" s="49"/>
      <c r="POV129" s="49"/>
      <c r="POW129" s="49"/>
      <c r="POX129" s="49"/>
      <c r="POY129" s="49"/>
      <c r="POZ129" s="49"/>
      <c r="PPA129" s="49"/>
      <c r="PPB129" s="49"/>
      <c r="PPC129" s="49"/>
      <c r="PPD129" s="49"/>
      <c r="PPE129" s="49"/>
      <c r="PPF129" s="49"/>
      <c r="PPG129" s="49"/>
      <c r="PPH129" s="49"/>
      <c r="PPI129" s="49"/>
      <c r="PPJ129" s="49"/>
      <c r="PPK129" s="49"/>
      <c r="PPL129" s="49"/>
      <c r="PPM129" s="49"/>
      <c r="PPN129" s="49"/>
      <c r="PPO129" s="49"/>
      <c r="PPP129" s="49"/>
      <c r="PPQ129" s="49"/>
      <c r="PPR129" s="49"/>
      <c r="PPS129" s="49"/>
      <c r="PPT129" s="49"/>
      <c r="PPU129" s="49"/>
      <c r="PPV129" s="49"/>
      <c r="PPW129" s="49"/>
      <c r="PPX129" s="49"/>
      <c r="PPY129" s="49"/>
      <c r="PPZ129" s="49"/>
      <c r="PQA129" s="49"/>
      <c r="PQB129" s="49"/>
      <c r="PQC129" s="49"/>
      <c r="PQD129" s="49"/>
      <c r="PQE129" s="49"/>
      <c r="PQF129" s="49"/>
      <c r="PQG129" s="49"/>
      <c r="PQH129" s="49"/>
      <c r="PQI129" s="49"/>
      <c r="PQJ129" s="49"/>
      <c r="PQK129" s="49"/>
      <c r="PQL129" s="49"/>
      <c r="PQM129" s="49"/>
      <c r="PQN129" s="49"/>
      <c r="PQO129" s="49"/>
      <c r="PQP129" s="49"/>
      <c r="PQQ129" s="49"/>
      <c r="PQR129" s="49"/>
      <c r="PQS129" s="49"/>
      <c r="PQT129" s="49"/>
      <c r="PQU129" s="49"/>
      <c r="PQV129" s="49"/>
      <c r="PQW129" s="49"/>
      <c r="PQX129" s="49"/>
      <c r="PQY129" s="49"/>
      <c r="PQZ129" s="49"/>
      <c r="PRA129" s="49"/>
      <c r="PRB129" s="49"/>
      <c r="PRC129" s="49"/>
      <c r="PRD129" s="49"/>
      <c r="PRE129" s="49"/>
      <c r="PRF129" s="49"/>
      <c r="PRG129" s="49"/>
      <c r="PRH129" s="49"/>
      <c r="PRI129" s="49"/>
      <c r="PRJ129" s="49"/>
      <c r="PRK129" s="49"/>
      <c r="PRL129" s="49"/>
      <c r="PRM129" s="49"/>
      <c r="PRN129" s="49"/>
      <c r="PRO129" s="49"/>
      <c r="PRP129" s="49"/>
      <c r="PRQ129" s="49"/>
      <c r="PRR129" s="49"/>
      <c r="PRS129" s="49"/>
      <c r="PRT129" s="49"/>
      <c r="PRU129" s="49"/>
      <c r="PRV129" s="49"/>
      <c r="PRW129" s="49"/>
      <c r="PRX129" s="49"/>
      <c r="PRY129" s="49"/>
      <c r="PRZ129" s="49"/>
      <c r="PSA129" s="49"/>
      <c r="PSB129" s="49"/>
      <c r="PSC129" s="49"/>
      <c r="PSD129" s="49"/>
      <c r="PSE129" s="49"/>
      <c r="PSF129" s="49"/>
      <c r="PSG129" s="49"/>
      <c r="PSH129" s="49"/>
      <c r="PSI129" s="49"/>
      <c r="PSJ129" s="49"/>
      <c r="PSK129" s="49"/>
      <c r="PSL129" s="49"/>
      <c r="PSM129" s="49"/>
      <c r="PSN129" s="49"/>
      <c r="PSO129" s="49"/>
      <c r="PSP129" s="49"/>
      <c r="PSQ129" s="49"/>
      <c r="PSR129" s="49"/>
      <c r="PSS129" s="49"/>
      <c r="PST129" s="49"/>
      <c r="PSU129" s="49"/>
      <c r="PSV129" s="49"/>
      <c r="PSW129" s="49"/>
      <c r="PSX129" s="49"/>
      <c r="PSY129" s="49"/>
      <c r="PSZ129" s="49"/>
      <c r="PTA129" s="49"/>
      <c r="PTB129" s="49"/>
      <c r="PTC129" s="49"/>
      <c r="PTD129" s="49"/>
      <c r="PTE129" s="49"/>
      <c r="PTF129" s="49"/>
      <c r="PTG129" s="49"/>
      <c r="PTH129" s="49"/>
      <c r="PTI129" s="49"/>
      <c r="PTJ129" s="49"/>
      <c r="PTK129" s="49"/>
      <c r="PTL129" s="49"/>
      <c r="PTM129" s="49"/>
      <c r="PTN129" s="49"/>
      <c r="PTO129" s="49"/>
      <c r="PTP129" s="49"/>
      <c r="PTQ129" s="49"/>
      <c r="PTR129" s="49"/>
      <c r="PTS129" s="49"/>
      <c r="PTT129" s="49"/>
      <c r="PTU129" s="49"/>
      <c r="PTV129" s="49"/>
      <c r="PTW129" s="49"/>
      <c r="PTX129" s="49"/>
      <c r="PTY129" s="49"/>
      <c r="PTZ129" s="49"/>
      <c r="PUA129" s="49"/>
      <c r="PUB129" s="49"/>
      <c r="PUC129" s="49"/>
      <c r="PUD129" s="49"/>
      <c r="PUE129" s="49"/>
      <c r="PUF129" s="49"/>
      <c r="PUG129" s="49"/>
      <c r="PUH129" s="49"/>
      <c r="PUI129" s="49"/>
      <c r="PUJ129" s="49"/>
      <c r="PUK129" s="49"/>
      <c r="PUL129" s="49"/>
      <c r="PUM129" s="49"/>
      <c r="PUN129" s="49"/>
      <c r="PUO129" s="49"/>
      <c r="PUP129" s="49"/>
      <c r="PUQ129" s="49"/>
      <c r="PUR129" s="49"/>
      <c r="PUS129" s="49"/>
      <c r="PUT129" s="49"/>
      <c r="PUU129" s="49"/>
      <c r="PUV129" s="49"/>
      <c r="PUW129" s="49"/>
      <c r="PUX129" s="49"/>
      <c r="PUY129" s="49"/>
      <c r="PUZ129" s="49"/>
      <c r="PVA129" s="49"/>
      <c r="PVB129" s="49"/>
      <c r="PVC129" s="49"/>
      <c r="PVD129" s="49"/>
      <c r="PVE129" s="49"/>
      <c r="PVF129" s="49"/>
      <c r="PVG129" s="49"/>
      <c r="PVH129" s="49"/>
      <c r="PVI129" s="49"/>
      <c r="PVJ129" s="49"/>
      <c r="PVK129" s="49"/>
      <c r="PVL129" s="49"/>
      <c r="PVM129" s="49"/>
      <c r="PVN129" s="49"/>
      <c r="PVO129" s="49"/>
      <c r="PVP129" s="49"/>
      <c r="PVQ129" s="49"/>
      <c r="PVR129" s="49"/>
      <c r="PVS129" s="49"/>
      <c r="PVT129" s="49"/>
      <c r="PVU129" s="49"/>
      <c r="PVV129" s="49"/>
      <c r="PVW129" s="49"/>
      <c r="PVX129" s="49"/>
      <c r="PVY129" s="49"/>
      <c r="PVZ129" s="49"/>
      <c r="PWA129" s="49"/>
      <c r="PWB129" s="49"/>
      <c r="PWC129" s="49"/>
      <c r="PWD129" s="49"/>
      <c r="PWE129" s="49"/>
      <c r="PWF129" s="49"/>
      <c r="PWG129" s="49"/>
      <c r="PWH129" s="49"/>
      <c r="PWI129" s="49"/>
      <c r="PWJ129" s="49"/>
      <c r="PWK129" s="49"/>
      <c r="PWL129" s="49"/>
      <c r="PWM129" s="49"/>
      <c r="PWN129" s="49"/>
      <c r="PWO129" s="49"/>
      <c r="PWP129" s="49"/>
      <c r="PWQ129" s="49"/>
      <c r="PWR129" s="49"/>
      <c r="PWS129" s="49"/>
      <c r="PWT129" s="49"/>
      <c r="PWU129" s="49"/>
      <c r="PWV129" s="49"/>
      <c r="PWW129" s="49"/>
      <c r="PWX129" s="49"/>
      <c r="PWY129" s="49"/>
      <c r="PWZ129" s="49"/>
      <c r="PXA129" s="49"/>
      <c r="PXB129" s="49"/>
      <c r="PXC129" s="49"/>
      <c r="PXD129" s="49"/>
      <c r="PXE129" s="49"/>
      <c r="PXF129" s="49"/>
      <c r="PXG129" s="49"/>
      <c r="PXH129" s="49"/>
      <c r="PXI129" s="49"/>
      <c r="PXJ129" s="49"/>
      <c r="PXK129" s="49"/>
      <c r="PXL129" s="49"/>
      <c r="PXM129" s="49"/>
      <c r="PXN129" s="49"/>
      <c r="PXO129" s="49"/>
      <c r="PXP129" s="49"/>
      <c r="PXQ129" s="49"/>
      <c r="PXR129" s="49"/>
      <c r="PXS129" s="49"/>
      <c r="PXT129" s="49"/>
      <c r="PXU129" s="49"/>
      <c r="PXV129" s="49"/>
      <c r="PXW129" s="49"/>
      <c r="PXX129" s="49"/>
      <c r="PXY129" s="49"/>
      <c r="PXZ129" s="49"/>
      <c r="PYA129" s="49"/>
      <c r="PYB129" s="49"/>
      <c r="PYC129" s="49"/>
      <c r="PYD129" s="49"/>
      <c r="PYE129" s="49"/>
      <c r="PYF129" s="49"/>
      <c r="PYG129" s="49"/>
      <c r="PYH129" s="49"/>
      <c r="PYI129" s="49"/>
      <c r="PYJ129" s="49"/>
      <c r="PYK129" s="49"/>
      <c r="PYL129" s="49"/>
      <c r="PYM129" s="49"/>
      <c r="PYN129" s="49"/>
      <c r="PYO129" s="49"/>
      <c r="PYP129" s="49"/>
      <c r="PYQ129" s="49"/>
      <c r="PYR129" s="49"/>
      <c r="PYS129" s="49"/>
      <c r="PYT129" s="49"/>
      <c r="PYU129" s="49"/>
      <c r="PYV129" s="49"/>
      <c r="PYW129" s="49"/>
      <c r="PYX129" s="49"/>
      <c r="PYY129" s="49"/>
      <c r="PYZ129" s="49"/>
      <c r="PZA129" s="49"/>
      <c r="PZB129" s="49"/>
      <c r="PZC129" s="49"/>
      <c r="PZD129" s="49"/>
      <c r="PZE129" s="49"/>
      <c r="PZF129" s="49"/>
      <c r="PZG129" s="49"/>
      <c r="PZH129" s="49"/>
      <c r="PZI129" s="49"/>
      <c r="PZJ129" s="49"/>
      <c r="PZK129" s="49"/>
      <c r="PZL129" s="49"/>
      <c r="PZM129" s="49"/>
      <c r="PZN129" s="49"/>
      <c r="PZO129" s="49"/>
      <c r="PZP129" s="49"/>
      <c r="PZQ129" s="49"/>
      <c r="PZR129" s="49"/>
      <c r="PZS129" s="49"/>
      <c r="PZT129" s="49"/>
      <c r="PZU129" s="49"/>
      <c r="PZV129" s="49"/>
      <c r="PZW129" s="49"/>
      <c r="PZX129" s="49"/>
      <c r="PZY129" s="49"/>
      <c r="PZZ129" s="49"/>
      <c r="QAA129" s="49"/>
      <c r="QAB129" s="49"/>
      <c r="QAC129" s="49"/>
      <c r="QAD129" s="49"/>
      <c r="QAE129" s="49"/>
      <c r="QAF129" s="49"/>
      <c r="QAG129" s="49"/>
      <c r="QAH129" s="49"/>
      <c r="QAI129" s="49"/>
      <c r="QAJ129" s="49"/>
      <c r="QAK129" s="49"/>
      <c r="QAL129" s="49"/>
      <c r="QAM129" s="49"/>
      <c r="QAN129" s="49"/>
      <c r="QAO129" s="49"/>
      <c r="QAP129" s="49"/>
      <c r="QAQ129" s="49"/>
      <c r="QAR129" s="49"/>
      <c r="QAS129" s="49"/>
      <c r="QAT129" s="49"/>
      <c r="QAU129" s="49"/>
      <c r="QAV129" s="49"/>
      <c r="QAW129" s="49"/>
      <c r="QAX129" s="49"/>
      <c r="QAY129" s="49"/>
      <c r="QAZ129" s="49"/>
      <c r="QBA129" s="49"/>
      <c r="QBB129" s="49"/>
      <c r="QBC129" s="49"/>
      <c r="QBD129" s="49"/>
      <c r="QBE129" s="49"/>
      <c r="QBF129" s="49"/>
      <c r="QBG129" s="49"/>
      <c r="QBH129" s="49"/>
      <c r="QBI129" s="49"/>
      <c r="QBJ129" s="49"/>
      <c r="QBK129" s="49"/>
      <c r="QBL129" s="49"/>
      <c r="QBM129" s="49"/>
      <c r="QBN129" s="49"/>
      <c r="QBO129" s="49"/>
      <c r="QBP129" s="49"/>
      <c r="QBQ129" s="49"/>
      <c r="QBR129" s="49"/>
      <c r="QBS129" s="49"/>
      <c r="QBT129" s="49"/>
      <c r="QBU129" s="49"/>
      <c r="QBV129" s="49"/>
      <c r="QBW129" s="49"/>
      <c r="QBX129" s="49"/>
      <c r="QBY129" s="49"/>
      <c r="QBZ129" s="49"/>
      <c r="QCA129" s="49"/>
      <c r="QCB129" s="49"/>
      <c r="QCC129" s="49"/>
      <c r="QCD129" s="49"/>
      <c r="QCE129" s="49"/>
      <c r="QCF129" s="49"/>
      <c r="QCG129" s="49"/>
      <c r="QCH129" s="49"/>
      <c r="QCI129" s="49"/>
      <c r="QCJ129" s="49"/>
      <c r="QCK129" s="49"/>
      <c r="QCL129" s="49"/>
      <c r="QCM129" s="49"/>
      <c r="QCN129" s="49"/>
      <c r="QCO129" s="49"/>
      <c r="QCP129" s="49"/>
      <c r="QCQ129" s="49"/>
      <c r="QCR129" s="49"/>
      <c r="QCS129" s="49"/>
      <c r="QCT129" s="49"/>
      <c r="QCU129" s="49"/>
      <c r="QCV129" s="49"/>
      <c r="QCW129" s="49"/>
      <c r="QCX129" s="49"/>
      <c r="QCY129" s="49"/>
      <c r="QCZ129" s="49"/>
      <c r="QDA129" s="49"/>
      <c r="QDB129" s="49"/>
      <c r="QDC129" s="49"/>
      <c r="QDD129" s="49"/>
      <c r="QDE129" s="49"/>
      <c r="QDF129" s="49"/>
      <c r="QDG129" s="49"/>
      <c r="QDH129" s="49"/>
      <c r="QDI129" s="49"/>
      <c r="QDJ129" s="49"/>
      <c r="QDK129" s="49"/>
      <c r="QDL129" s="49"/>
      <c r="QDM129" s="49"/>
      <c r="QDN129" s="49"/>
      <c r="QDO129" s="49"/>
      <c r="QDP129" s="49"/>
      <c r="QDQ129" s="49"/>
      <c r="QDR129" s="49"/>
      <c r="QDS129" s="49"/>
      <c r="QDT129" s="49"/>
      <c r="QDU129" s="49"/>
      <c r="QDV129" s="49"/>
      <c r="QDW129" s="49"/>
      <c r="QDX129" s="49"/>
      <c r="QDY129" s="49"/>
      <c r="QDZ129" s="49"/>
      <c r="QEA129" s="49"/>
      <c r="QEB129" s="49"/>
      <c r="QEC129" s="49"/>
      <c r="QED129" s="49"/>
      <c r="QEE129" s="49"/>
      <c r="QEF129" s="49"/>
      <c r="QEG129" s="49"/>
      <c r="QEH129" s="49"/>
      <c r="QEI129" s="49"/>
      <c r="QEJ129" s="49"/>
      <c r="QEK129" s="49"/>
      <c r="QEL129" s="49"/>
      <c r="QEM129" s="49"/>
      <c r="QEN129" s="49"/>
      <c r="QEO129" s="49"/>
      <c r="QEP129" s="49"/>
      <c r="QEQ129" s="49"/>
      <c r="QER129" s="49"/>
      <c r="QES129" s="49"/>
      <c r="QET129" s="49"/>
      <c r="QEU129" s="49"/>
      <c r="QEV129" s="49"/>
      <c r="QEW129" s="49"/>
      <c r="QEX129" s="49"/>
      <c r="QEY129" s="49"/>
      <c r="QEZ129" s="49"/>
      <c r="QFA129" s="49"/>
      <c r="QFB129" s="49"/>
      <c r="QFC129" s="49"/>
      <c r="QFD129" s="49"/>
      <c r="QFE129" s="49"/>
      <c r="QFF129" s="49"/>
      <c r="QFG129" s="49"/>
      <c r="QFH129" s="49"/>
      <c r="QFI129" s="49"/>
      <c r="QFJ129" s="49"/>
      <c r="QFK129" s="49"/>
      <c r="QFL129" s="49"/>
      <c r="QFM129" s="49"/>
      <c r="QFN129" s="49"/>
      <c r="QFO129" s="49"/>
      <c r="QFP129" s="49"/>
      <c r="QFQ129" s="49"/>
      <c r="QFR129" s="49"/>
      <c r="QFS129" s="49"/>
      <c r="QFT129" s="49"/>
      <c r="QFU129" s="49"/>
      <c r="QFV129" s="49"/>
      <c r="QFW129" s="49"/>
      <c r="QFX129" s="49"/>
      <c r="QFY129" s="49"/>
      <c r="QFZ129" s="49"/>
      <c r="QGA129" s="49"/>
      <c r="QGB129" s="49"/>
      <c r="QGC129" s="49"/>
      <c r="QGD129" s="49"/>
      <c r="QGE129" s="49"/>
      <c r="QGF129" s="49"/>
      <c r="QGG129" s="49"/>
      <c r="QGH129" s="49"/>
      <c r="QGI129" s="49"/>
      <c r="QGJ129" s="49"/>
      <c r="QGK129" s="49"/>
      <c r="QGL129" s="49"/>
      <c r="QGM129" s="49"/>
      <c r="QGN129" s="49"/>
      <c r="QGO129" s="49"/>
      <c r="QGP129" s="49"/>
      <c r="QGQ129" s="49"/>
      <c r="QGR129" s="49"/>
      <c r="QGS129" s="49"/>
      <c r="QGT129" s="49"/>
      <c r="QGU129" s="49"/>
      <c r="QGV129" s="49"/>
      <c r="QGW129" s="49"/>
      <c r="QGX129" s="49"/>
      <c r="QGY129" s="49"/>
      <c r="QGZ129" s="49"/>
      <c r="QHA129" s="49"/>
      <c r="QHB129" s="49"/>
      <c r="QHC129" s="49"/>
      <c r="QHD129" s="49"/>
      <c r="QHE129" s="49"/>
      <c r="QHF129" s="49"/>
      <c r="QHG129" s="49"/>
      <c r="QHH129" s="49"/>
      <c r="QHI129" s="49"/>
      <c r="QHJ129" s="49"/>
      <c r="QHK129" s="49"/>
      <c r="QHL129" s="49"/>
      <c r="QHM129" s="49"/>
      <c r="QHN129" s="49"/>
      <c r="QHO129" s="49"/>
      <c r="QHP129" s="49"/>
      <c r="QHQ129" s="49"/>
      <c r="QHR129" s="49"/>
      <c r="QHS129" s="49"/>
      <c r="QHT129" s="49"/>
      <c r="QHU129" s="49"/>
      <c r="QHV129" s="49"/>
      <c r="QHW129" s="49"/>
      <c r="QHX129" s="49"/>
      <c r="QHY129" s="49"/>
      <c r="QHZ129" s="49"/>
      <c r="QIA129" s="49"/>
      <c r="QIB129" s="49"/>
      <c r="QIC129" s="49"/>
      <c r="QID129" s="49"/>
      <c r="QIE129" s="49"/>
      <c r="QIF129" s="49"/>
      <c r="QIG129" s="49"/>
      <c r="QIH129" s="49"/>
      <c r="QII129" s="49"/>
      <c r="QIJ129" s="49"/>
      <c r="QIK129" s="49"/>
      <c r="QIL129" s="49"/>
      <c r="QIM129" s="49"/>
      <c r="QIN129" s="49"/>
      <c r="QIO129" s="49"/>
      <c r="QIP129" s="49"/>
      <c r="QIQ129" s="49"/>
      <c r="QIR129" s="49"/>
      <c r="QIS129" s="49"/>
      <c r="QIT129" s="49"/>
      <c r="QIU129" s="49"/>
      <c r="QIV129" s="49"/>
      <c r="QIW129" s="49"/>
      <c r="QIX129" s="49"/>
      <c r="QIY129" s="49"/>
      <c r="QIZ129" s="49"/>
      <c r="QJA129" s="49"/>
      <c r="QJB129" s="49"/>
      <c r="QJC129" s="49"/>
      <c r="QJD129" s="49"/>
      <c r="QJE129" s="49"/>
      <c r="QJF129" s="49"/>
      <c r="QJG129" s="49"/>
      <c r="QJH129" s="49"/>
      <c r="QJI129" s="49"/>
      <c r="QJJ129" s="49"/>
      <c r="QJK129" s="49"/>
      <c r="QJL129" s="49"/>
      <c r="QJM129" s="49"/>
      <c r="QJN129" s="49"/>
      <c r="QJO129" s="49"/>
      <c r="QJP129" s="49"/>
      <c r="QJQ129" s="49"/>
      <c r="QJR129" s="49"/>
      <c r="QJS129" s="49"/>
      <c r="QJT129" s="49"/>
      <c r="QJU129" s="49"/>
      <c r="QJV129" s="49"/>
      <c r="QJW129" s="49"/>
      <c r="QJX129" s="49"/>
      <c r="QJY129" s="49"/>
      <c r="QJZ129" s="49"/>
      <c r="QKA129" s="49"/>
      <c r="QKB129" s="49"/>
      <c r="QKC129" s="49"/>
      <c r="QKD129" s="49"/>
      <c r="QKE129" s="49"/>
      <c r="QKF129" s="49"/>
      <c r="QKG129" s="49"/>
      <c r="QKH129" s="49"/>
      <c r="QKI129" s="49"/>
      <c r="QKJ129" s="49"/>
      <c r="QKK129" s="49"/>
      <c r="QKL129" s="49"/>
      <c r="QKM129" s="49"/>
      <c r="QKN129" s="49"/>
      <c r="QKO129" s="49"/>
      <c r="QKP129" s="49"/>
      <c r="QKQ129" s="49"/>
      <c r="QKR129" s="49"/>
      <c r="QKS129" s="49"/>
      <c r="QKT129" s="49"/>
      <c r="QKU129" s="49"/>
      <c r="QKV129" s="49"/>
      <c r="QKW129" s="49"/>
      <c r="QKX129" s="49"/>
      <c r="QKY129" s="49"/>
      <c r="QKZ129" s="49"/>
      <c r="QLA129" s="49"/>
      <c r="QLB129" s="49"/>
      <c r="QLC129" s="49"/>
      <c r="QLD129" s="49"/>
      <c r="QLE129" s="49"/>
      <c r="QLF129" s="49"/>
      <c r="QLG129" s="49"/>
      <c r="QLH129" s="49"/>
      <c r="QLI129" s="49"/>
      <c r="QLJ129" s="49"/>
      <c r="QLK129" s="49"/>
      <c r="QLL129" s="49"/>
      <c r="QLM129" s="49"/>
      <c r="QLN129" s="49"/>
      <c r="QLO129" s="49"/>
      <c r="QLP129" s="49"/>
      <c r="QLQ129" s="49"/>
      <c r="QLR129" s="49"/>
      <c r="QLS129" s="49"/>
      <c r="QLT129" s="49"/>
      <c r="QLU129" s="49"/>
      <c r="QLV129" s="49"/>
      <c r="QLW129" s="49"/>
      <c r="QLX129" s="49"/>
      <c r="QLY129" s="49"/>
      <c r="QLZ129" s="49"/>
      <c r="QMA129" s="49"/>
      <c r="QMB129" s="49"/>
      <c r="QMC129" s="49"/>
      <c r="QMD129" s="49"/>
      <c r="QME129" s="49"/>
      <c r="QMF129" s="49"/>
      <c r="QMG129" s="49"/>
      <c r="QMH129" s="49"/>
      <c r="QMI129" s="49"/>
      <c r="QMJ129" s="49"/>
      <c r="QMK129" s="49"/>
      <c r="QML129" s="49"/>
      <c r="QMM129" s="49"/>
      <c r="QMN129" s="49"/>
      <c r="QMO129" s="49"/>
      <c r="QMP129" s="49"/>
      <c r="QMQ129" s="49"/>
      <c r="QMR129" s="49"/>
      <c r="QMS129" s="49"/>
      <c r="QMT129" s="49"/>
      <c r="QMU129" s="49"/>
      <c r="QMV129" s="49"/>
      <c r="QMW129" s="49"/>
      <c r="QMX129" s="49"/>
      <c r="QMY129" s="49"/>
      <c r="QMZ129" s="49"/>
      <c r="QNA129" s="49"/>
      <c r="QNB129" s="49"/>
      <c r="QNC129" s="49"/>
      <c r="QND129" s="49"/>
      <c r="QNE129" s="49"/>
      <c r="QNF129" s="49"/>
      <c r="QNG129" s="49"/>
      <c r="QNH129" s="49"/>
      <c r="QNI129" s="49"/>
      <c r="QNJ129" s="49"/>
      <c r="QNK129" s="49"/>
      <c r="QNL129" s="49"/>
      <c r="QNM129" s="49"/>
      <c r="QNN129" s="49"/>
      <c r="QNO129" s="49"/>
      <c r="QNP129" s="49"/>
      <c r="QNQ129" s="49"/>
      <c r="QNR129" s="49"/>
      <c r="QNS129" s="49"/>
      <c r="QNT129" s="49"/>
      <c r="QNU129" s="49"/>
      <c r="QNV129" s="49"/>
      <c r="QNW129" s="49"/>
      <c r="QNX129" s="49"/>
      <c r="QNY129" s="49"/>
      <c r="QNZ129" s="49"/>
      <c r="QOA129" s="49"/>
      <c r="QOB129" s="49"/>
      <c r="QOC129" s="49"/>
      <c r="QOD129" s="49"/>
      <c r="QOE129" s="49"/>
      <c r="QOF129" s="49"/>
      <c r="QOG129" s="49"/>
      <c r="QOH129" s="49"/>
      <c r="QOI129" s="49"/>
      <c r="QOJ129" s="49"/>
      <c r="QOK129" s="49"/>
      <c r="QOL129" s="49"/>
      <c r="QOM129" s="49"/>
      <c r="QON129" s="49"/>
      <c r="QOO129" s="49"/>
      <c r="QOP129" s="49"/>
      <c r="QOQ129" s="49"/>
      <c r="QOR129" s="49"/>
      <c r="QOS129" s="49"/>
      <c r="QOT129" s="49"/>
      <c r="QOU129" s="49"/>
      <c r="QOV129" s="49"/>
      <c r="QOW129" s="49"/>
      <c r="QOX129" s="49"/>
      <c r="QOY129" s="49"/>
      <c r="QOZ129" s="49"/>
      <c r="QPA129" s="49"/>
      <c r="QPB129" s="49"/>
      <c r="QPC129" s="49"/>
      <c r="QPD129" s="49"/>
      <c r="QPE129" s="49"/>
      <c r="QPF129" s="49"/>
      <c r="QPG129" s="49"/>
      <c r="QPH129" s="49"/>
      <c r="QPI129" s="49"/>
      <c r="QPJ129" s="49"/>
      <c r="QPK129" s="49"/>
      <c r="QPL129" s="49"/>
      <c r="QPM129" s="49"/>
      <c r="QPN129" s="49"/>
      <c r="QPO129" s="49"/>
      <c r="QPP129" s="49"/>
      <c r="QPQ129" s="49"/>
      <c r="QPR129" s="49"/>
      <c r="QPS129" s="49"/>
      <c r="QPT129" s="49"/>
      <c r="QPU129" s="49"/>
      <c r="QPV129" s="49"/>
      <c r="QPW129" s="49"/>
      <c r="QPX129" s="49"/>
      <c r="QPY129" s="49"/>
      <c r="QPZ129" s="49"/>
      <c r="QQA129" s="49"/>
      <c r="QQB129" s="49"/>
      <c r="QQC129" s="49"/>
      <c r="QQD129" s="49"/>
      <c r="QQE129" s="49"/>
      <c r="QQF129" s="49"/>
      <c r="QQG129" s="49"/>
      <c r="QQH129" s="49"/>
      <c r="QQI129" s="49"/>
      <c r="QQJ129" s="49"/>
      <c r="QQK129" s="49"/>
      <c r="QQL129" s="49"/>
      <c r="QQM129" s="49"/>
      <c r="QQN129" s="49"/>
      <c r="QQO129" s="49"/>
      <c r="QQP129" s="49"/>
      <c r="QQQ129" s="49"/>
      <c r="QQR129" s="49"/>
      <c r="QQS129" s="49"/>
      <c r="QQT129" s="49"/>
      <c r="QQU129" s="49"/>
      <c r="QQV129" s="49"/>
      <c r="QQW129" s="49"/>
      <c r="QQX129" s="49"/>
      <c r="QQY129" s="49"/>
      <c r="QQZ129" s="49"/>
      <c r="QRA129" s="49"/>
      <c r="QRB129" s="49"/>
      <c r="QRC129" s="49"/>
      <c r="QRD129" s="49"/>
      <c r="QRE129" s="49"/>
      <c r="QRF129" s="49"/>
      <c r="QRG129" s="49"/>
      <c r="QRH129" s="49"/>
      <c r="QRI129" s="49"/>
      <c r="QRJ129" s="49"/>
      <c r="QRK129" s="49"/>
      <c r="QRL129" s="49"/>
      <c r="QRM129" s="49"/>
      <c r="QRN129" s="49"/>
      <c r="QRO129" s="49"/>
      <c r="QRP129" s="49"/>
      <c r="QRQ129" s="49"/>
      <c r="QRR129" s="49"/>
      <c r="QRS129" s="49"/>
      <c r="QRT129" s="49"/>
      <c r="QRU129" s="49"/>
      <c r="QRV129" s="49"/>
      <c r="QRW129" s="49"/>
      <c r="QRX129" s="49"/>
      <c r="QRY129" s="49"/>
      <c r="QRZ129" s="49"/>
      <c r="QSA129" s="49"/>
      <c r="QSB129" s="49"/>
      <c r="QSC129" s="49"/>
      <c r="QSD129" s="49"/>
      <c r="QSE129" s="49"/>
      <c r="QSF129" s="49"/>
      <c r="QSG129" s="49"/>
      <c r="QSH129" s="49"/>
      <c r="QSI129" s="49"/>
      <c r="QSJ129" s="49"/>
      <c r="QSK129" s="49"/>
      <c r="QSL129" s="49"/>
      <c r="QSM129" s="49"/>
      <c r="QSN129" s="49"/>
      <c r="QSO129" s="49"/>
      <c r="QSP129" s="49"/>
      <c r="QSQ129" s="49"/>
      <c r="QSR129" s="49"/>
      <c r="QSS129" s="49"/>
      <c r="QST129" s="49"/>
      <c r="QSU129" s="49"/>
      <c r="QSV129" s="49"/>
      <c r="QSW129" s="49"/>
      <c r="QSX129" s="49"/>
      <c r="QSY129" s="49"/>
      <c r="QSZ129" s="49"/>
      <c r="QTA129" s="49"/>
      <c r="QTB129" s="49"/>
      <c r="QTC129" s="49"/>
      <c r="QTD129" s="49"/>
      <c r="QTE129" s="49"/>
      <c r="QTF129" s="49"/>
      <c r="QTG129" s="49"/>
      <c r="QTH129" s="49"/>
      <c r="QTI129" s="49"/>
      <c r="QTJ129" s="49"/>
      <c r="QTK129" s="49"/>
      <c r="QTL129" s="49"/>
      <c r="QTM129" s="49"/>
      <c r="QTN129" s="49"/>
      <c r="QTO129" s="49"/>
      <c r="QTP129" s="49"/>
      <c r="QTQ129" s="49"/>
      <c r="QTR129" s="49"/>
      <c r="QTS129" s="49"/>
      <c r="QTT129" s="49"/>
      <c r="QTU129" s="49"/>
      <c r="QTV129" s="49"/>
      <c r="QTW129" s="49"/>
      <c r="QTX129" s="49"/>
      <c r="QTY129" s="49"/>
      <c r="QTZ129" s="49"/>
      <c r="QUA129" s="49"/>
      <c r="QUB129" s="49"/>
      <c r="QUC129" s="49"/>
      <c r="QUD129" s="49"/>
      <c r="QUE129" s="49"/>
      <c r="QUF129" s="49"/>
      <c r="QUG129" s="49"/>
      <c r="QUH129" s="49"/>
      <c r="QUI129" s="49"/>
      <c r="QUJ129" s="49"/>
      <c r="QUK129" s="49"/>
      <c r="QUL129" s="49"/>
      <c r="QUM129" s="49"/>
      <c r="QUN129" s="49"/>
      <c r="QUO129" s="49"/>
      <c r="QUP129" s="49"/>
      <c r="QUQ129" s="49"/>
      <c r="QUR129" s="49"/>
      <c r="QUS129" s="49"/>
      <c r="QUT129" s="49"/>
      <c r="QUU129" s="49"/>
      <c r="QUV129" s="49"/>
      <c r="QUW129" s="49"/>
      <c r="QUX129" s="49"/>
      <c r="QUY129" s="49"/>
      <c r="QUZ129" s="49"/>
      <c r="QVA129" s="49"/>
      <c r="QVB129" s="49"/>
      <c r="QVC129" s="49"/>
      <c r="QVD129" s="49"/>
      <c r="QVE129" s="49"/>
      <c r="QVF129" s="49"/>
      <c r="QVG129" s="49"/>
      <c r="QVH129" s="49"/>
      <c r="QVI129" s="49"/>
      <c r="QVJ129" s="49"/>
      <c r="QVK129" s="49"/>
      <c r="QVL129" s="49"/>
      <c r="QVM129" s="49"/>
      <c r="QVN129" s="49"/>
      <c r="QVO129" s="49"/>
      <c r="QVP129" s="49"/>
      <c r="QVQ129" s="49"/>
      <c r="QVR129" s="49"/>
      <c r="QVS129" s="49"/>
      <c r="QVT129" s="49"/>
      <c r="QVU129" s="49"/>
      <c r="QVV129" s="49"/>
      <c r="QVW129" s="49"/>
      <c r="QVX129" s="49"/>
      <c r="QVY129" s="49"/>
      <c r="QVZ129" s="49"/>
      <c r="QWA129" s="49"/>
      <c r="QWB129" s="49"/>
      <c r="QWC129" s="49"/>
      <c r="QWD129" s="49"/>
      <c r="QWE129" s="49"/>
      <c r="QWF129" s="49"/>
      <c r="QWG129" s="49"/>
      <c r="QWH129" s="49"/>
      <c r="QWI129" s="49"/>
      <c r="QWJ129" s="49"/>
      <c r="QWK129" s="49"/>
      <c r="QWL129" s="49"/>
      <c r="QWM129" s="49"/>
      <c r="QWN129" s="49"/>
      <c r="QWO129" s="49"/>
      <c r="QWP129" s="49"/>
      <c r="QWQ129" s="49"/>
      <c r="QWR129" s="49"/>
      <c r="QWS129" s="49"/>
      <c r="QWT129" s="49"/>
      <c r="QWU129" s="49"/>
      <c r="QWV129" s="49"/>
      <c r="QWW129" s="49"/>
      <c r="QWX129" s="49"/>
      <c r="QWY129" s="49"/>
      <c r="QWZ129" s="49"/>
      <c r="QXA129" s="49"/>
      <c r="QXB129" s="49"/>
      <c r="QXC129" s="49"/>
      <c r="QXD129" s="49"/>
      <c r="QXE129" s="49"/>
      <c r="QXF129" s="49"/>
      <c r="QXG129" s="49"/>
      <c r="QXH129" s="49"/>
      <c r="QXI129" s="49"/>
      <c r="QXJ129" s="49"/>
      <c r="QXK129" s="49"/>
      <c r="QXL129" s="49"/>
      <c r="QXM129" s="49"/>
      <c r="QXN129" s="49"/>
      <c r="QXO129" s="49"/>
      <c r="QXP129" s="49"/>
      <c r="QXQ129" s="49"/>
      <c r="QXR129" s="49"/>
      <c r="QXS129" s="49"/>
      <c r="QXT129" s="49"/>
      <c r="QXU129" s="49"/>
      <c r="QXV129" s="49"/>
      <c r="QXW129" s="49"/>
      <c r="QXX129" s="49"/>
      <c r="QXY129" s="49"/>
      <c r="QXZ129" s="49"/>
      <c r="QYA129" s="49"/>
      <c r="QYB129" s="49"/>
      <c r="QYC129" s="49"/>
      <c r="QYD129" s="49"/>
      <c r="QYE129" s="49"/>
      <c r="QYF129" s="49"/>
      <c r="QYG129" s="49"/>
      <c r="QYH129" s="49"/>
      <c r="QYI129" s="49"/>
      <c r="QYJ129" s="49"/>
      <c r="QYK129" s="49"/>
      <c r="QYL129" s="49"/>
      <c r="QYM129" s="49"/>
      <c r="QYN129" s="49"/>
      <c r="QYO129" s="49"/>
      <c r="QYP129" s="49"/>
      <c r="QYQ129" s="49"/>
      <c r="QYR129" s="49"/>
      <c r="QYS129" s="49"/>
      <c r="QYT129" s="49"/>
      <c r="QYU129" s="49"/>
      <c r="QYV129" s="49"/>
      <c r="QYW129" s="49"/>
      <c r="QYX129" s="49"/>
      <c r="QYY129" s="49"/>
      <c r="QYZ129" s="49"/>
      <c r="QZA129" s="49"/>
      <c r="QZB129" s="49"/>
      <c r="QZC129" s="49"/>
      <c r="QZD129" s="49"/>
      <c r="QZE129" s="49"/>
      <c r="QZF129" s="49"/>
      <c r="QZG129" s="49"/>
      <c r="QZH129" s="49"/>
      <c r="QZI129" s="49"/>
      <c r="QZJ129" s="49"/>
      <c r="QZK129" s="49"/>
      <c r="QZL129" s="49"/>
      <c r="QZM129" s="49"/>
      <c r="QZN129" s="49"/>
      <c r="QZO129" s="49"/>
      <c r="QZP129" s="49"/>
      <c r="QZQ129" s="49"/>
      <c r="QZR129" s="49"/>
      <c r="QZS129" s="49"/>
      <c r="QZT129" s="49"/>
      <c r="QZU129" s="49"/>
      <c r="QZV129" s="49"/>
      <c r="QZW129" s="49"/>
      <c r="QZX129" s="49"/>
      <c r="QZY129" s="49"/>
      <c r="QZZ129" s="49"/>
      <c r="RAA129" s="49"/>
      <c r="RAB129" s="49"/>
      <c r="RAC129" s="49"/>
      <c r="RAD129" s="49"/>
      <c r="RAE129" s="49"/>
      <c r="RAF129" s="49"/>
      <c r="RAG129" s="49"/>
      <c r="RAH129" s="49"/>
      <c r="RAI129" s="49"/>
      <c r="RAJ129" s="49"/>
      <c r="RAK129" s="49"/>
      <c r="RAL129" s="49"/>
      <c r="RAM129" s="49"/>
      <c r="RAN129" s="49"/>
      <c r="RAO129" s="49"/>
      <c r="RAP129" s="49"/>
      <c r="RAQ129" s="49"/>
      <c r="RAR129" s="49"/>
      <c r="RAS129" s="49"/>
      <c r="RAT129" s="49"/>
      <c r="RAU129" s="49"/>
      <c r="RAV129" s="49"/>
      <c r="RAW129" s="49"/>
      <c r="RAX129" s="49"/>
      <c r="RAY129" s="49"/>
      <c r="RAZ129" s="49"/>
      <c r="RBA129" s="49"/>
      <c r="RBB129" s="49"/>
      <c r="RBC129" s="49"/>
      <c r="RBD129" s="49"/>
      <c r="RBE129" s="49"/>
      <c r="RBF129" s="49"/>
      <c r="RBG129" s="49"/>
      <c r="RBH129" s="49"/>
      <c r="RBI129" s="49"/>
      <c r="RBJ129" s="49"/>
      <c r="RBK129" s="49"/>
      <c r="RBL129" s="49"/>
      <c r="RBM129" s="49"/>
      <c r="RBN129" s="49"/>
      <c r="RBO129" s="49"/>
      <c r="RBP129" s="49"/>
      <c r="RBQ129" s="49"/>
      <c r="RBR129" s="49"/>
      <c r="RBS129" s="49"/>
      <c r="RBT129" s="49"/>
      <c r="RBU129" s="49"/>
      <c r="RBV129" s="49"/>
      <c r="RBW129" s="49"/>
      <c r="RBX129" s="49"/>
      <c r="RBY129" s="49"/>
      <c r="RBZ129" s="49"/>
      <c r="RCA129" s="49"/>
      <c r="RCB129" s="49"/>
      <c r="RCC129" s="49"/>
      <c r="RCD129" s="49"/>
      <c r="RCE129" s="49"/>
      <c r="RCF129" s="49"/>
      <c r="RCG129" s="49"/>
      <c r="RCH129" s="49"/>
      <c r="RCI129" s="49"/>
      <c r="RCJ129" s="49"/>
      <c r="RCK129" s="49"/>
      <c r="RCL129" s="49"/>
      <c r="RCM129" s="49"/>
      <c r="RCN129" s="49"/>
      <c r="RCO129" s="49"/>
      <c r="RCP129" s="49"/>
      <c r="RCQ129" s="49"/>
      <c r="RCR129" s="49"/>
      <c r="RCS129" s="49"/>
      <c r="RCT129" s="49"/>
      <c r="RCU129" s="49"/>
      <c r="RCV129" s="49"/>
      <c r="RCW129" s="49"/>
      <c r="RCX129" s="49"/>
      <c r="RCY129" s="49"/>
      <c r="RCZ129" s="49"/>
      <c r="RDA129" s="49"/>
      <c r="RDB129" s="49"/>
      <c r="RDC129" s="49"/>
      <c r="RDD129" s="49"/>
      <c r="RDE129" s="49"/>
      <c r="RDF129" s="49"/>
      <c r="RDG129" s="49"/>
      <c r="RDH129" s="49"/>
      <c r="RDI129" s="49"/>
      <c r="RDJ129" s="49"/>
      <c r="RDK129" s="49"/>
      <c r="RDL129" s="49"/>
      <c r="RDM129" s="49"/>
      <c r="RDN129" s="49"/>
      <c r="RDO129" s="49"/>
      <c r="RDP129" s="49"/>
      <c r="RDQ129" s="49"/>
      <c r="RDR129" s="49"/>
      <c r="RDS129" s="49"/>
      <c r="RDT129" s="49"/>
      <c r="RDU129" s="49"/>
      <c r="RDV129" s="49"/>
      <c r="RDW129" s="49"/>
      <c r="RDX129" s="49"/>
      <c r="RDY129" s="49"/>
      <c r="RDZ129" s="49"/>
      <c r="REA129" s="49"/>
      <c r="REB129" s="49"/>
      <c r="REC129" s="49"/>
      <c r="RED129" s="49"/>
      <c r="REE129" s="49"/>
      <c r="REF129" s="49"/>
      <c r="REG129" s="49"/>
      <c r="REH129" s="49"/>
      <c r="REI129" s="49"/>
      <c r="REJ129" s="49"/>
      <c r="REK129" s="49"/>
      <c r="REL129" s="49"/>
      <c r="REM129" s="49"/>
      <c r="REN129" s="49"/>
      <c r="REO129" s="49"/>
      <c r="REP129" s="49"/>
      <c r="REQ129" s="49"/>
      <c r="RER129" s="49"/>
      <c r="RES129" s="49"/>
      <c r="RET129" s="49"/>
      <c r="REU129" s="49"/>
      <c r="REV129" s="49"/>
      <c r="REW129" s="49"/>
      <c r="REX129" s="49"/>
      <c r="REY129" s="49"/>
      <c r="REZ129" s="49"/>
      <c r="RFA129" s="49"/>
      <c r="RFB129" s="49"/>
      <c r="RFC129" s="49"/>
      <c r="RFD129" s="49"/>
      <c r="RFE129" s="49"/>
      <c r="RFF129" s="49"/>
      <c r="RFG129" s="49"/>
      <c r="RFH129" s="49"/>
      <c r="RFI129" s="49"/>
      <c r="RFJ129" s="49"/>
      <c r="RFK129" s="49"/>
      <c r="RFL129" s="49"/>
      <c r="RFM129" s="49"/>
      <c r="RFN129" s="49"/>
      <c r="RFO129" s="49"/>
      <c r="RFP129" s="49"/>
      <c r="RFQ129" s="49"/>
      <c r="RFR129" s="49"/>
      <c r="RFS129" s="49"/>
      <c r="RFT129" s="49"/>
      <c r="RFU129" s="49"/>
      <c r="RFV129" s="49"/>
      <c r="RFW129" s="49"/>
      <c r="RFX129" s="49"/>
      <c r="RFY129" s="49"/>
      <c r="RFZ129" s="49"/>
      <c r="RGA129" s="49"/>
      <c r="RGB129" s="49"/>
      <c r="RGC129" s="49"/>
      <c r="RGD129" s="49"/>
      <c r="RGE129" s="49"/>
      <c r="RGF129" s="49"/>
      <c r="RGG129" s="49"/>
      <c r="RGH129" s="49"/>
      <c r="RGI129" s="49"/>
      <c r="RGJ129" s="49"/>
      <c r="RGK129" s="49"/>
      <c r="RGL129" s="49"/>
      <c r="RGM129" s="49"/>
      <c r="RGN129" s="49"/>
      <c r="RGO129" s="49"/>
      <c r="RGP129" s="49"/>
      <c r="RGQ129" s="49"/>
      <c r="RGR129" s="49"/>
      <c r="RGS129" s="49"/>
      <c r="RGT129" s="49"/>
      <c r="RGU129" s="49"/>
      <c r="RGV129" s="49"/>
      <c r="RGW129" s="49"/>
      <c r="RGX129" s="49"/>
      <c r="RGY129" s="49"/>
      <c r="RGZ129" s="49"/>
      <c r="RHA129" s="49"/>
      <c r="RHB129" s="49"/>
      <c r="RHC129" s="49"/>
      <c r="RHD129" s="49"/>
      <c r="RHE129" s="49"/>
      <c r="RHF129" s="49"/>
      <c r="RHG129" s="49"/>
      <c r="RHH129" s="49"/>
      <c r="RHI129" s="49"/>
      <c r="RHJ129" s="49"/>
      <c r="RHK129" s="49"/>
      <c r="RHL129" s="49"/>
      <c r="RHM129" s="49"/>
      <c r="RHN129" s="49"/>
      <c r="RHO129" s="49"/>
      <c r="RHP129" s="49"/>
      <c r="RHQ129" s="49"/>
      <c r="RHR129" s="49"/>
      <c r="RHS129" s="49"/>
      <c r="RHT129" s="49"/>
      <c r="RHU129" s="49"/>
      <c r="RHV129" s="49"/>
      <c r="RHW129" s="49"/>
      <c r="RHX129" s="49"/>
      <c r="RHY129" s="49"/>
      <c r="RHZ129" s="49"/>
      <c r="RIA129" s="49"/>
      <c r="RIB129" s="49"/>
      <c r="RIC129" s="49"/>
      <c r="RID129" s="49"/>
      <c r="RIE129" s="49"/>
      <c r="RIF129" s="49"/>
      <c r="RIG129" s="49"/>
      <c r="RIH129" s="49"/>
      <c r="RII129" s="49"/>
      <c r="RIJ129" s="49"/>
      <c r="RIK129" s="49"/>
      <c r="RIL129" s="49"/>
      <c r="RIM129" s="49"/>
      <c r="RIN129" s="49"/>
      <c r="RIO129" s="49"/>
      <c r="RIP129" s="49"/>
      <c r="RIQ129" s="49"/>
      <c r="RIR129" s="49"/>
      <c r="RIS129" s="49"/>
      <c r="RIT129" s="49"/>
      <c r="RIU129" s="49"/>
      <c r="RIV129" s="49"/>
      <c r="RIW129" s="49"/>
      <c r="RIX129" s="49"/>
      <c r="RIY129" s="49"/>
      <c r="RIZ129" s="49"/>
      <c r="RJA129" s="49"/>
      <c r="RJB129" s="49"/>
      <c r="RJC129" s="49"/>
      <c r="RJD129" s="49"/>
      <c r="RJE129" s="49"/>
      <c r="RJF129" s="49"/>
      <c r="RJG129" s="49"/>
      <c r="RJH129" s="49"/>
      <c r="RJI129" s="49"/>
      <c r="RJJ129" s="49"/>
      <c r="RJK129" s="49"/>
      <c r="RJL129" s="49"/>
      <c r="RJM129" s="49"/>
      <c r="RJN129" s="49"/>
      <c r="RJO129" s="49"/>
      <c r="RJP129" s="49"/>
      <c r="RJQ129" s="49"/>
      <c r="RJR129" s="49"/>
      <c r="RJS129" s="49"/>
      <c r="RJT129" s="49"/>
      <c r="RJU129" s="49"/>
      <c r="RJV129" s="49"/>
      <c r="RJW129" s="49"/>
      <c r="RJX129" s="49"/>
      <c r="RJY129" s="49"/>
      <c r="RJZ129" s="49"/>
      <c r="RKA129" s="49"/>
      <c r="RKB129" s="49"/>
      <c r="RKC129" s="49"/>
      <c r="RKD129" s="49"/>
      <c r="RKE129" s="49"/>
      <c r="RKF129" s="49"/>
      <c r="RKG129" s="49"/>
      <c r="RKH129" s="49"/>
      <c r="RKI129" s="49"/>
      <c r="RKJ129" s="49"/>
      <c r="RKK129" s="49"/>
      <c r="RKL129" s="49"/>
      <c r="RKM129" s="49"/>
      <c r="RKN129" s="49"/>
      <c r="RKO129" s="49"/>
      <c r="RKP129" s="49"/>
      <c r="RKQ129" s="49"/>
      <c r="RKR129" s="49"/>
      <c r="RKS129" s="49"/>
      <c r="RKT129" s="49"/>
      <c r="RKU129" s="49"/>
      <c r="RKV129" s="49"/>
      <c r="RKW129" s="49"/>
      <c r="RKX129" s="49"/>
      <c r="RKY129" s="49"/>
      <c r="RKZ129" s="49"/>
      <c r="RLA129" s="49"/>
      <c r="RLB129" s="49"/>
      <c r="RLC129" s="49"/>
      <c r="RLD129" s="49"/>
      <c r="RLE129" s="49"/>
      <c r="RLF129" s="49"/>
      <c r="RLG129" s="49"/>
      <c r="RLH129" s="49"/>
      <c r="RLI129" s="49"/>
      <c r="RLJ129" s="49"/>
      <c r="RLK129" s="49"/>
      <c r="RLL129" s="49"/>
      <c r="RLM129" s="49"/>
      <c r="RLN129" s="49"/>
      <c r="RLO129" s="49"/>
      <c r="RLP129" s="49"/>
      <c r="RLQ129" s="49"/>
      <c r="RLR129" s="49"/>
      <c r="RLS129" s="49"/>
      <c r="RLT129" s="49"/>
      <c r="RLU129" s="49"/>
      <c r="RLV129" s="49"/>
      <c r="RLW129" s="49"/>
      <c r="RLX129" s="49"/>
      <c r="RLY129" s="49"/>
      <c r="RLZ129" s="49"/>
      <c r="RMA129" s="49"/>
      <c r="RMB129" s="49"/>
      <c r="RMC129" s="49"/>
      <c r="RMD129" s="49"/>
      <c r="RME129" s="49"/>
      <c r="RMF129" s="49"/>
      <c r="RMG129" s="49"/>
      <c r="RMH129" s="49"/>
      <c r="RMI129" s="49"/>
      <c r="RMJ129" s="49"/>
      <c r="RMK129" s="49"/>
      <c r="RML129" s="49"/>
      <c r="RMM129" s="49"/>
      <c r="RMN129" s="49"/>
      <c r="RMO129" s="49"/>
      <c r="RMP129" s="49"/>
      <c r="RMQ129" s="49"/>
      <c r="RMR129" s="49"/>
      <c r="RMS129" s="49"/>
      <c r="RMT129" s="49"/>
      <c r="RMU129" s="49"/>
      <c r="RMV129" s="49"/>
      <c r="RMW129" s="49"/>
      <c r="RMX129" s="49"/>
      <c r="RMY129" s="49"/>
      <c r="RMZ129" s="49"/>
      <c r="RNA129" s="49"/>
      <c r="RNB129" s="49"/>
      <c r="RNC129" s="49"/>
      <c r="RND129" s="49"/>
      <c r="RNE129" s="49"/>
      <c r="RNF129" s="49"/>
      <c r="RNG129" s="49"/>
      <c r="RNH129" s="49"/>
      <c r="RNI129" s="49"/>
      <c r="RNJ129" s="49"/>
      <c r="RNK129" s="49"/>
      <c r="RNL129" s="49"/>
      <c r="RNM129" s="49"/>
      <c r="RNN129" s="49"/>
      <c r="RNO129" s="49"/>
      <c r="RNP129" s="49"/>
      <c r="RNQ129" s="49"/>
      <c r="RNR129" s="49"/>
      <c r="RNS129" s="49"/>
      <c r="RNT129" s="49"/>
      <c r="RNU129" s="49"/>
      <c r="RNV129" s="49"/>
      <c r="RNW129" s="49"/>
      <c r="RNX129" s="49"/>
      <c r="RNY129" s="49"/>
      <c r="RNZ129" s="49"/>
      <c r="ROA129" s="49"/>
      <c r="ROB129" s="49"/>
      <c r="ROC129" s="49"/>
      <c r="ROD129" s="49"/>
      <c r="ROE129" s="49"/>
      <c r="ROF129" s="49"/>
      <c r="ROG129" s="49"/>
      <c r="ROH129" s="49"/>
      <c r="ROI129" s="49"/>
      <c r="ROJ129" s="49"/>
      <c r="ROK129" s="49"/>
      <c r="ROL129" s="49"/>
      <c r="ROM129" s="49"/>
      <c r="RON129" s="49"/>
      <c r="ROO129" s="49"/>
      <c r="ROP129" s="49"/>
      <c r="ROQ129" s="49"/>
      <c r="ROR129" s="49"/>
      <c r="ROS129" s="49"/>
      <c r="ROT129" s="49"/>
      <c r="ROU129" s="49"/>
      <c r="ROV129" s="49"/>
      <c r="ROW129" s="49"/>
      <c r="ROX129" s="49"/>
      <c r="ROY129" s="49"/>
      <c r="ROZ129" s="49"/>
      <c r="RPA129" s="49"/>
      <c r="RPB129" s="49"/>
      <c r="RPC129" s="49"/>
      <c r="RPD129" s="49"/>
      <c r="RPE129" s="49"/>
      <c r="RPF129" s="49"/>
      <c r="RPG129" s="49"/>
      <c r="RPH129" s="49"/>
      <c r="RPI129" s="49"/>
      <c r="RPJ129" s="49"/>
      <c r="RPK129" s="49"/>
      <c r="RPL129" s="49"/>
      <c r="RPM129" s="49"/>
      <c r="RPN129" s="49"/>
      <c r="RPO129" s="49"/>
      <c r="RPP129" s="49"/>
      <c r="RPQ129" s="49"/>
      <c r="RPR129" s="49"/>
      <c r="RPS129" s="49"/>
      <c r="RPT129" s="49"/>
      <c r="RPU129" s="49"/>
      <c r="RPV129" s="49"/>
      <c r="RPW129" s="49"/>
      <c r="RPX129" s="49"/>
      <c r="RPY129" s="49"/>
      <c r="RPZ129" s="49"/>
      <c r="RQA129" s="49"/>
      <c r="RQB129" s="49"/>
      <c r="RQC129" s="49"/>
      <c r="RQD129" s="49"/>
      <c r="RQE129" s="49"/>
      <c r="RQF129" s="49"/>
      <c r="RQG129" s="49"/>
      <c r="RQH129" s="49"/>
      <c r="RQI129" s="49"/>
      <c r="RQJ129" s="49"/>
      <c r="RQK129" s="49"/>
      <c r="RQL129" s="49"/>
      <c r="RQM129" s="49"/>
      <c r="RQN129" s="49"/>
      <c r="RQO129" s="49"/>
      <c r="RQP129" s="49"/>
      <c r="RQQ129" s="49"/>
      <c r="RQR129" s="49"/>
      <c r="RQS129" s="49"/>
      <c r="RQT129" s="49"/>
      <c r="RQU129" s="49"/>
      <c r="RQV129" s="49"/>
      <c r="RQW129" s="49"/>
      <c r="RQX129" s="49"/>
      <c r="RQY129" s="49"/>
      <c r="RQZ129" s="49"/>
      <c r="RRA129" s="49"/>
      <c r="RRB129" s="49"/>
      <c r="RRC129" s="49"/>
      <c r="RRD129" s="49"/>
      <c r="RRE129" s="49"/>
      <c r="RRF129" s="49"/>
      <c r="RRG129" s="49"/>
      <c r="RRH129" s="49"/>
      <c r="RRI129" s="49"/>
      <c r="RRJ129" s="49"/>
      <c r="RRK129" s="49"/>
      <c r="RRL129" s="49"/>
      <c r="RRM129" s="49"/>
      <c r="RRN129" s="49"/>
      <c r="RRO129" s="49"/>
      <c r="RRP129" s="49"/>
      <c r="RRQ129" s="49"/>
      <c r="RRR129" s="49"/>
      <c r="RRS129" s="49"/>
      <c r="RRT129" s="49"/>
      <c r="RRU129" s="49"/>
      <c r="RRV129" s="49"/>
      <c r="RRW129" s="49"/>
      <c r="RRX129" s="49"/>
      <c r="RRY129" s="49"/>
      <c r="RRZ129" s="49"/>
      <c r="RSA129" s="49"/>
      <c r="RSB129" s="49"/>
      <c r="RSC129" s="49"/>
      <c r="RSD129" s="49"/>
      <c r="RSE129" s="49"/>
      <c r="RSF129" s="49"/>
      <c r="RSG129" s="49"/>
      <c r="RSH129" s="49"/>
      <c r="RSI129" s="49"/>
      <c r="RSJ129" s="49"/>
      <c r="RSK129" s="49"/>
      <c r="RSL129" s="49"/>
      <c r="RSM129" s="49"/>
      <c r="RSN129" s="49"/>
      <c r="RSO129" s="49"/>
      <c r="RSP129" s="49"/>
      <c r="RSQ129" s="49"/>
      <c r="RSR129" s="49"/>
      <c r="RSS129" s="49"/>
      <c r="RST129" s="49"/>
      <c r="RSU129" s="49"/>
      <c r="RSV129" s="49"/>
      <c r="RSW129" s="49"/>
      <c r="RSX129" s="49"/>
      <c r="RSY129" s="49"/>
      <c r="RSZ129" s="49"/>
      <c r="RTA129" s="49"/>
      <c r="RTB129" s="49"/>
      <c r="RTC129" s="49"/>
      <c r="RTD129" s="49"/>
      <c r="RTE129" s="49"/>
      <c r="RTF129" s="49"/>
      <c r="RTG129" s="49"/>
      <c r="RTH129" s="49"/>
      <c r="RTI129" s="49"/>
      <c r="RTJ129" s="49"/>
      <c r="RTK129" s="49"/>
      <c r="RTL129" s="49"/>
      <c r="RTM129" s="49"/>
      <c r="RTN129" s="49"/>
      <c r="RTO129" s="49"/>
      <c r="RTP129" s="49"/>
      <c r="RTQ129" s="49"/>
      <c r="RTR129" s="49"/>
      <c r="RTS129" s="49"/>
      <c r="RTT129" s="49"/>
      <c r="RTU129" s="49"/>
      <c r="RTV129" s="49"/>
      <c r="RTW129" s="49"/>
      <c r="RTX129" s="49"/>
      <c r="RTY129" s="49"/>
      <c r="RTZ129" s="49"/>
      <c r="RUA129" s="49"/>
      <c r="RUB129" s="49"/>
      <c r="RUC129" s="49"/>
      <c r="RUD129" s="49"/>
      <c r="RUE129" s="49"/>
      <c r="RUF129" s="49"/>
      <c r="RUG129" s="49"/>
      <c r="RUH129" s="49"/>
      <c r="RUI129" s="49"/>
      <c r="RUJ129" s="49"/>
      <c r="RUK129" s="49"/>
      <c r="RUL129" s="49"/>
      <c r="RUM129" s="49"/>
      <c r="RUN129" s="49"/>
      <c r="RUO129" s="49"/>
      <c r="RUP129" s="49"/>
      <c r="RUQ129" s="49"/>
      <c r="RUR129" s="49"/>
      <c r="RUS129" s="49"/>
      <c r="RUT129" s="49"/>
      <c r="RUU129" s="49"/>
      <c r="RUV129" s="49"/>
      <c r="RUW129" s="49"/>
      <c r="RUX129" s="49"/>
      <c r="RUY129" s="49"/>
      <c r="RUZ129" s="49"/>
      <c r="RVA129" s="49"/>
      <c r="RVB129" s="49"/>
      <c r="RVC129" s="49"/>
      <c r="RVD129" s="49"/>
      <c r="RVE129" s="49"/>
      <c r="RVF129" s="49"/>
      <c r="RVG129" s="49"/>
      <c r="RVH129" s="49"/>
      <c r="RVI129" s="49"/>
      <c r="RVJ129" s="49"/>
      <c r="RVK129" s="49"/>
      <c r="RVL129" s="49"/>
      <c r="RVM129" s="49"/>
      <c r="RVN129" s="49"/>
      <c r="RVO129" s="49"/>
      <c r="RVP129" s="49"/>
      <c r="RVQ129" s="49"/>
      <c r="RVR129" s="49"/>
      <c r="RVS129" s="49"/>
      <c r="RVT129" s="49"/>
      <c r="RVU129" s="49"/>
      <c r="RVV129" s="49"/>
      <c r="RVW129" s="49"/>
      <c r="RVX129" s="49"/>
      <c r="RVY129" s="49"/>
      <c r="RVZ129" s="49"/>
      <c r="RWA129" s="49"/>
      <c r="RWB129" s="49"/>
      <c r="RWC129" s="49"/>
      <c r="RWD129" s="49"/>
      <c r="RWE129" s="49"/>
      <c r="RWF129" s="49"/>
      <c r="RWG129" s="49"/>
      <c r="RWH129" s="49"/>
      <c r="RWI129" s="49"/>
      <c r="RWJ129" s="49"/>
      <c r="RWK129" s="49"/>
      <c r="RWL129" s="49"/>
      <c r="RWM129" s="49"/>
      <c r="RWN129" s="49"/>
      <c r="RWO129" s="49"/>
      <c r="RWP129" s="49"/>
      <c r="RWQ129" s="49"/>
      <c r="RWR129" s="49"/>
      <c r="RWS129" s="49"/>
      <c r="RWT129" s="49"/>
      <c r="RWU129" s="49"/>
      <c r="RWV129" s="49"/>
      <c r="RWW129" s="49"/>
      <c r="RWX129" s="49"/>
      <c r="RWY129" s="49"/>
      <c r="RWZ129" s="49"/>
      <c r="RXA129" s="49"/>
      <c r="RXB129" s="49"/>
      <c r="RXC129" s="49"/>
      <c r="RXD129" s="49"/>
      <c r="RXE129" s="49"/>
      <c r="RXF129" s="49"/>
      <c r="RXG129" s="49"/>
      <c r="RXH129" s="49"/>
      <c r="RXI129" s="49"/>
      <c r="RXJ129" s="49"/>
      <c r="RXK129" s="49"/>
      <c r="RXL129" s="49"/>
      <c r="RXM129" s="49"/>
      <c r="RXN129" s="49"/>
      <c r="RXO129" s="49"/>
      <c r="RXP129" s="49"/>
      <c r="RXQ129" s="49"/>
      <c r="RXR129" s="49"/>
      <c r="RXS129" s="49"/>
      <c r="RXT129" s="49"/>
      <c r="RXU129" s="49"/>
      <c r="RXV129" s="49"/>
      <c r="RXW129" s="49"/>
      <c r="RXX129" s="49"/>
      <c r="RXY129" s="49"/>
      <c r="RXZ129" s="49"/>
      <c r="RYA129" s="49"/>
      <c r="RYB129" s="49"/>
      <c r="RYC129" s="49"/>
      <c r="RYD129" s="49"/>
      <c r="RYE129" s="49"/>
      <c r="RYF129" s="49"/>
      <c r="RYG129" s="49"/>
      <c r="RYH129" s="49"/>
      <c r="RYI129" s="49"/>
      <c r="RYJ129" s="49"/>
      <c r="RYK129" s="49"/>
      <c r="RYL129" s="49"/>
      <c r="RYM129" s="49"/>
      <c r="RYN129" s="49"/>
      <c r="RYO129" s="49"/>
      <c r="RYP129" s="49"/>
      <c r="RYQ129" s="49"/>
      <c r="RYR129" s="49"/>
      <c r="RYS129" s="49"/>
      <c r="RYT129" s="49"/>
      <c r="RYU129" s="49"/>
      <c r="RYV129" s="49"/>
      <c r="RYW129" s="49"/>
      <c r="RYX129" s="49"/>
      <c r="RYY129" s="49"/>
      <c r="RYZ129" s="49"/>
      <c r="RZA129" s="49"/>
      <c r="RZB129" s="49"/>
      <c r="RZC129" s="49"/>
      <c r="RZD129" s="49"/>
      <c r="RZE129" s="49"/>
      <c r="RZF129" s="49"/>
      <c r="RZG129" s="49"/>
      <c r="RZH129" s="49"/>
      <c r="RZI129" s="49"/>
      <c r="RZJ129" s="49"/>
      <c r="RZK129" s="49"/>
      <c r="RZL129" s="49"/>
      <c r="RZM129" s="49"/>
      <c r="RZN129" s="49"/>
      <c r="RZO129" s="49"/>
      <c r="RZP129" s="49"/>
      <c r="RZQ129" s="49"/>
      <c r="RZR129" s="49"/>
      <c r="RZS129" s="49"/>
      <c r="RZT129" s="49"/>
      <c r="RZU129" s="49"/>
      <c r="RZV129" s="49"/>
      <c r="RZW129" s="49"/>
      <c r="RZX129" s="49"/>
      <c r="RZY129" s="49"/>
      <c r="RZZ129" s="49"/>
      <c r="SAA129" s="49"/>
      <c r="SAB129" s="49"/>
      <c r="SAC129" s="49"/>
      <c r="SAD129" s="49"/>
      <c r="SAE129" s="49"/>
      <c r="SAF129" s="49"/>
      <c r="SAG129" s="49"/>
      <c r="SAH129" s="49"/>
      <c r="SAI129" s="49"/>
      <c r="SAJ129" s="49"/>
      <c r="SAK129" s="49"/>
      <c r="SAL129" s="49"/>
      <c r="SAM129" s="49"/>
      <c r="SAN129" s="49"/>
      <c r="SAO129" s="49"/>
      <c r="SAP129" s="49"/>
      <c r="SAQ129" s="49"/>
      <c r="SAR129" s="49"/>
      <c r="SAS129" s="49"/>
      <c r="SAT129" s="49"/>
      <c r="SAU129" s="49"/>
      <c r="SAV129" s="49"/>
      <c r="SAW129" s="49"/>
      <c r="SAX129" s="49"/>
      <c r="SAY129" s="49"/>
      <c r="SAZ129" s="49"/>
      <c r="SBA129" s="49"/>
      <c r="SBB129" s="49"/>
      <c r="SBC129" s="49"/>
      <c r="SBD129" s="49"/>
      <c r="SBE129" s="49"/>
      <c r="SBF129" s="49"/>
      <c r="SBG129" s="49"/>
      <c r="SBH129" s="49"/>
      <c r="SBI129" s="49"/>
      <c r="SBJ129" s="49"/>
      <c r="SBK129" s="49"/>
      <c r="SBL129" s="49"/>
      <c r="SBM129" s="49"/>
      <c r="SBN129" s="49"/>
      <c r="SBO129" s="49"/>
      <c r="SBP129" s="49"/>
      <c r="SBQ129" s="49"/>
      <c r="SBR129" s="49"/>
      <c r="SBS129" s="49"/>
      <c r="SBT129" s="49"/>
      <c r="SBU129" s="49"/>
      <c r="SBV129" s="49"/>
      <c r="SBW129" s="49"/>
      <c r="SBX129" s="49"/>
      <c r="SBY129" s="49"/>
      <c r="SBZ129" s="49"/>
      <c r="SCA129" s="49"/>
      <c r="SCB129" s="49"/>
      <c r="SCC129" s="49"/>
      <c r="SCD129" s="49"/>
      <c r="SCE129" s="49"/>
      <c r="SCF129" s="49"/>
      <c r="SCG129" s="49"/>
      <c r="SCH129" s="49"/>
      <c r="SCI129" s="49"/>
      <c r="SCJ129" s="49"/>
      <c r="SCK129" s="49"/>
      <c r="SCL129" s="49"/>
      <c r="SCM129" s="49"/>
      <c r="SCN129" s="49"/>
      <c r="SCO129" s="49"/>
      <c r="SCP129" s="49"/>
      <c r="SCQ129" s="49"/>
      <c r="SCR129" s="49"/>
      <c r="SCS129" s="49"/>
      <c r="SCT129" s="49"/>
      <c r="SCU129" s="49"/>
      <c r="SCV129" s="49"/>
      <c r="SCW129" s="49"/>
      <c r="SCX129" s="49"/>
      <c r="SCY129" s="49"/>
      <c r="SCZ129" s="49"/>
      <c r="SDA129" s="49"/>
      <c r="SDB129" s="49"/>
      <c r="SDC129" s="49"/>
      <c r="SDD129" s="49"/>
      <c r="SDE129" s="49"/>
      <c r="SDF129" s="49"/>
      <c r="SDG129" s="49"/>
      <c r="SDH129" s="49"/>
      <c r="SDI129" s="49"/>
      <c r="SDJ129" s="49"/>
      <c r="SDK129" s="49"/>
      <c r="SDL129" s="49"/>
      <c r="SDM129" s="49"/>
      <c r="SDN129" s="49"/>
      <c r="SDO129" s="49"/>
      <c r="SDP129" s="49"/>
      <c r="SDQ129" s="49"/>
      <c r="SDR129" s="49"/>
      <c r="SDS129" s="49"/>
      <c r="SDT129" s="49"/>
      <c r="SDU129" s="49"/>
      <c r="SDV129" s="49"/>
      <c r="SDW129" s="49"/>
      <c r="SDX129" s="49"/>
      <c r="SDY129" s="49"/>
      <c r="SDZ129" s="49"/>
      <c r="SEA129" s="49"/>
      <c r="SEB129" s="49"/>
      <c r="SEC129" s="49"/>
      <c r="SED129" s="49"/>
      <c r="SEE129" s="49"/>
      <c r="SEF129" s="49"/>
      <c r="SEG129" s="49"/>
      <c r="SEH129" s="49"/>
      <c r="SEI129" s="49"/>
      <c r="SEJ129" s="49"/>
      <c r="SEK129" s="49"/>
      <c r="SEL129" s="49"/>
      <c r="SEM129" s="49"/>
      <c r="SEN129" s="49"/>
      <c r="SEO129" s="49"/>
      <c r="SEP129" s="49"/>
      <c r="SEQ129" s="49"/>
      <c r="SER129" s="49"/>
      <c r="SES129" s="49"/>
      <c r="SET129" s="49"/>
      <c r="SEU129" s="49"/>
      <c r="SEV129" s="49"/>
      <c r="SEW129" s="49"/>
      <c r="SEX129" s="49"/>
      <c r="SEY129" s="49"/>
      <c r="SEZ129" s="49"/>
      <c r="SFA129" s="49"/>
      <c r="SFB129" s="49"/>
      <c r="SFC129" s="49"/>
      <c r="SFD129" s="49"/>
      <c r="SFE129" s="49"/>
      <c r="SFF129" s="49"/>
      <c r="SFG129" s="49"/>
      <c r="SFH129" s="49"/>
      <c r="SFI129" s="49"/>
      <c r="SFJ129" s="49"/>
      <c r="SFK129" s="49"/>
      <c r="SFL129" s="49"/>
      <c r="SFM129" s="49"/>
      <c r="SFN129" s="49"/>
      <c r="SFO129" s="49"/>
      <c r="SFP129" s="49"/>
      <c r="SFQ129" s="49"/>
      <c r="SFR129" s="49"/>
      <c r="SFS129" s="49"/>
      <c r="SFT129" s="49"/>
      <c r="SFU129" s="49"/>
      <c r="SFV129" s="49"/>
      <c r="SFW129" s="49"/>
      <c r="SFX129" s="49"/>
      <c r="SFY129" s="49"/>
      <c r="SFZ129" s="49"/>
      <c r="SGA129" s="49"/>
      <c r="SGB129" s="49"/>
      <c r="SGC129" s="49"/>
      <c r="SGD129" s="49"/>
      <c r="SGE129" s="49"/>
      <c r="SGF129" s="49"/>
      <c r="SGG129" s="49"/>
      <c r="SGH129" s="49"/>
      <c r="SGI129" s="49"/>
      <c r="SGJ129" s="49"/>
      <c r="SGK129" s="49"/>
      <c r="SGL129" s="49"/>
      <c r="SGM129" s="49"/>
      <c r="SGN129" s="49"/>
      <c r="SGO129" s="49"/>
      <c r="SGP129" s="49"/>
      <c r="SGQ129" s="49"/>
      <c r="SGR129" s="49"/>
      <c r="SGS129" s="49"/>
      <c r="SGT129" s="49"/>
      <c r="SGU129" s="49"/>
      <c r="SGV129" s="49"/>
      <c r="SGW129" s="49"/>
      <c r="SGX129" s="49"/>
      <c r="SGY129" s="49"/>
      <c r="SGZ129" s="49"/>
      <c r="SHA129" s="49"/>
      <c r="SHB129" s="49"/>
      <c r="SHC129" s="49"/>
      <c r="SHD129" s="49"/>
      <c r="SHE129" s="49"/>
      <c r="SHF129" s="49"/>
      <c r="SHG129" s="49"/>
      <c r="SHH129" s="49"/>
      <c r="SHI129" s="49"/>
      <c r="SHJ129" s="49"/>
      <c r="SHK129" s="49"/>
      <c r="SHL129" s="49"/>
      <c r="SHM129" s="49"/>
      <c r="SHN129" s="49"/>
      <c r="SHO129" s="49"/>
      <c r="SHP129" s="49"/>
      <c r="SHQ129" s="49"/>
      <c r="SHR129" s="49"/>
      <c r="SHS129" s="49"/>
      <c r="SHT129" s="49"/>
      <c r="SHU129" s="49"/>
      <c r="SHV129" s="49"/>
      <c r="SHW129" s="49"/>
      <c r="SHX129" s="49"/>
      <c r="SHY129" s="49"/>
      <c r="SHZ129" s="49"/>
      <c r="SIA129" s="49"/>
      <c r="SIB129" s="49"/>
      <c r="SIC129" s="49"/>
      <c r="SID129" s="49"/>
      <c r="SIE129" s="49"/>
      <c r="SIF129" s="49"/>
      <c r="SIG129" s="49"/>
      <c r="SIH129" s="49"/>
      <c r="SII129" s="49"/>
      <c r="SIJ129" s="49"/>
      <c r="SIK129" s="49"/>
      <c r="SIL129" s="49"/>
      <c r="SIM129" s="49"/>
      <c r="SIN129" s="49"/>
      <c r="SIO129" s="49"/>
      <c r="SIP129" s="49"/>
      <c r="SIQ129" s="49"/>
      <c r="SIR129" s="49"/>
      <c r="SIS129" s="49"/>
      <c r="SIT129" s="49"/>
      <c r="SIU129" s="49"/>
      <c r="SIV129" s="49"/>
      <c r="SIW129" s="49"/>
      <c r="SIX129" s="49"/>
      <c r="SIY129" s="49"/>
      <c r="SIZ129" s="49"/>
      <c r="SJA129" s="49"/>
      <c r="SJB129" s="49"/>
      <c r="SJC129" s="49"/>
      <c r="SJD129" s="49"/>
      <c r="SJE129" s="49"/>
      <c r="SJF129" s="49"/>
      <c r="SJG129" s="49"/>
      <c r="SJH129" s="49"/>
      <c r="SJI129" s="49"/>
      <c r="SJJ129" s="49"/>
      <c r="SJK129" s="49"/>
      <c r="SJL129" s="49"/>
      <c r="SJM129" s="49"/>
      <c r="SJN129" s="49"/>
      <c r="SJO129" s="49"/>
      <c r="SJP129" s="49"/>
      <c r="SJQ129" s="49"/>
      <c r="SJR129" s="49"/>
      <c r="SJS129" s="49"/>
      <c r="SJT129" s="49"/>
      <c r="SJU129" s="49"/>
      <c r="SJV129" s="49"/>
      <c r="SJW129" s="49"/>
      <c r="SJX129" s="49"/>
      <c r="SJY129" s="49"/>
      <c r="SJZ129" s="49"/>
      <c r="SKA129" s="49"/>
      <c r="SKB129" s="49"/>
      <c r="SKC129" s="49"/>
      <c r="SKD129" s="49"/>
      <c r="SKE129" s="49"/>
      <c r="SKF129" s="49"/>
      <c r="SKG129" s="49"/>
      <c r="SKH129" s="49"/>
      <c r="SKI129" s="49"/>
      <c r="SKJ129" s="49"/>
      <c r="SKK129" s="49"/>
      <c r="SKL129" s="49"/>
      <c r="SKM129" s="49"/>
      <c r="SKN129" s="49"/>
      <c r="SKO129" s="49"/>
      <c r="SKP129" s="49"/>
      <c r="SKQ129" s="49"/>
      <c r="SKR129" s="49"/>
      <c r="SKS129" s="49"/>
      <c r="SKT129" s="49"/>
      <c r="SKU129" s="49"/>
      <c r="SKV129" s="49"/>
      <c r="SKW129" s="49"/>
      <c r="SKX129" s="49"/>
      <c r="SKY129" s="49"/>
      <c r="SKZ129" s="49"/>
      <c r="SLA129" s="49"/>
      <c r="SLB129" s="49"/>
      <c r="SLC129" s="49"/>
      <c r="SLD129" s="49"/>
      <c r="SLE129" s="49"/>
      <c r="SLF129" s="49"/>
      <c r="SLG129" s="49"/>
      <c r="SLH129" s="49"/>
      <c r="SLI129" s="49"/>
      <c r="SLJ129" s="49"/>
      <c r="SLK129" s="49"/>
      <c r="SLL129" s="49"/>
      <c r="SLM129" s="49"/>
      <c r="SLN129" s="49"/>
      <c r="SLO129" s="49"/>
      <c r="SLP129" s="49"/>
      <c r="SLQ129" s="49"/>
      <c r="SLR129" s="49"/>
      <c r="SLS129" s="49"/>
      <c r="SLT129" s="49"/>
      <c r="SLU129" s="49"/>
      <c r="SLV129" s="49"/>
      <c r="SLW129" s="49"/>
      <c r="SLX129" s="49"/>
      <c r="SLY129" s="49"/>
      <c r="SLZ129" s="49"/>
      <c r="SMA129" s="49"/>
      <c r="SMB129" s="49"/>
      <c r="SMC129" s="49"/>
      <c r="SMD129" s="49"/>
      <c r="SME129" s="49"/>
      <c r="SMF129" s="49"/>
      <c r="SMG129" s="49"/>
      <c r="SMH129" s="49"/>
      <c r="SMI129" s="49"/>
      <c r="SMJ129" s="49"/>
      <c r="SMK129" s="49"/>
      <c r="SML129" s="49"/>
      <c r="SMM129" s="49"/>
      <c r="SMN129" s="49"/>
      <c r="SMO129" s="49"/>
      <c r="SMP129" s="49"/>
      <c r="SMQ129" s="49"/>
      <c r="SMR129" s="49"/>
      <c r="SMS129" s="49"/>
      <c r="SMT129" s="49"/>
      <c r="SMU129" s="49"/>
      <c r="SMV129" s="49"/>
      <c r="SMW129" s="49"/>
      <c r="SMX129" s="49"/>
      <c r="SMY129" s="49"/>
      <c r="SMZ129" s="49"/>
      <c r="SNA129" s="49"/>
      <c r="SNB129" s="49"/>
      <c r="SNC129" s="49"/>
      <c r="SND129" s="49"/>
      <c r="SNE129" s="49"/>
      <c r="SNF129" s="49"/>
      <c r="SNG129" s="49"/>
      <c r="SNH129" s="49"/>
      <c r="SNI129" s="49"/>
      <c r="SNJ129" s="49"/>
      <c r="SNK129" s="49"/>
      <c r="SNL129" s="49"/>
      <c r="SNM129" s="49"/>
      <c r="SNN129" s="49"/>
      <c r="SNO129" s="49"/>
      <c r="SNP129" s="49"/>
      <c r="SNQ129" s="49"/>
      <c r="SNR129" s="49"/>
      <c r="SNS129" s="49"/>
      <c r="SNT129" s="49"/>
      <c r="SNU129" s="49"/>
      <c r="SNV129" s="49"/>
      <c r="SNW129" s="49"/>
      <c r="SNX129" s="49"/>
      <c r="SNY129" s="49"/>
      <c r="SNZ129" s="49"/>
      <c r="SOA129" s="49"/>
      <c r="SOB129" s="49"/>
      <c r="SOC129" s="49"/>
      <c r="SOD129" s="49"/>
      <c r="SOE129" s="49"/>
      <c r="SOF129" s="49"/>
      <c r="SOG129" s="49"/>
      <c r="SOH129" s="49"/>
      <c r="SOI129" s="49"/>
      <c r="SOJ129" s="49"/>
      <c r="SOK129" s="49"/>
      <c r="SOL129" s="49"/>
      <c r="SOM129" s="49"/>
      <c r="SON129" s="49"/>
      <c r="SOO129" s="49"/>
      <c r="SOP129" s="49"/>
      <c r="SOQ129" s="49"/>
      <c r="SOR129" s="49"/>
      <c r="SOS129" s="49"/>
      <c r="SOT129" s="49"/>
      <c r="SOU129" s="49"/>
      <c r="SOV129" s="49"/>
      <c r="SOW129" s="49"/>
      <c r="SOX129" s="49"/>
      <c r="SOY129" s="49"/>
      <c r="SOZ129" s="49"/>
      <c r="SPA129" s="49"/>
      <c r="SPB129" s="49"/>
      <c r="SPC129" s="49"/>
      <c r="SPD129" s="49"/>
      <c r="SPE129" s="49"/>
      <c r="SPF129" s="49"/>
      <c r="SPG129" s="49"/>
      <c r="SPH129" s="49"/>
      <c r="SPI129" s="49"/>
      <c r="SPJ129" s="49"/>
      <c r="SPK129" s="49"/>
      <c r="SPL129" s="49"/>
      <c r="SPM129" s="49"/>
      <c r="SPN129" s="49"/>
      <c r="SPO129" s="49"/>
      <c r="SPP129" s="49"/>
      <c r="SPQ129" s="49"/>
      <c r="SPR129" s="49"/>
      <c r="SPS129" s="49"/>
      <c r="SPT129" s="49"/>
      <c r="SPU129" s="49"/>
      <c r="SPV129" s="49"/>
      <c r="SPW129" s="49"/>
      <c r="SPX129" s="49"/>
      <c r="SPY129" s="49"/>
      <c r="SPZ129" s="49"/>
      <c r="SQA129" s="49"/>
      <c r="SQB129" s="49"/>
      <c r="SQC129" s="49"/>
      <c r="SQD129" s="49"/>
      <c r="SQE129" s="49"/>
      <c r="SQF129" s="49"/>
      <c r="SQG129" s="49"/>
      <c r="SQH129" s="49"/>
      <c r="SQI129" s="49"/>
      <c r="SQJ129" s="49"/>
      <c r="SQK129" s="49"/>
      <c r="SQL129" s="49"/>
      <c r="SQM129" s="49"/>
      <c r="SQN129" s="49"/>
      <c r="SQO129" s="49"/>
      <c r="SQP129" s="49"/>
      <c r="SQQ129" s="49"/>
      <c r="SQR129" s="49"/>
      <c r="SQS129" s="49"/>
      <c r="SQT129" s="49"/>
      <c r="SQU129" s="49"/>
      <c r="SQV129" s="49"/>
      <c r="SQW129" s="49"/>
      <c r="SQX129" s="49"/>
      <c r="SQY129" s="49"/>
      <c r="SQZ129" s="49"/>
      <c r="SRA129" s="49"/>
      <c r="SRB129" s="49"/>
      <c r="SRC129" s="49"/>
      <c r="SRD129" s="49"/>
      <c r="SRE129" s="49"/>
      <c r="SRF129" s="49"/>
      <c r="SRG129" s="49"/>
      <c r="SRH129" s="49"/>
      <c r="SRI129" s="49"/>
      <c r="SRJ129" s="49"/>
      <c r="SRK129" s="49"/>
      <c r="SRL129" s="49"/>
      <c r="SRM129" s="49"/>
      <c r="SRN129" s="49"/>
      <c r="SRO129" s="49"/>
      <c r="SRP129" s="49"/>
      <c r="SRQ129" s="49"/>
      <c r="SRR129" s="49"/>
      <c r="SRS129" s="49"/>
      <c r="SRT129" s="49"/>
      <c r="SRU129" s="49"/>
      <c r="SRV129" s="49"/>
      <c r="SRW129" s="49"/>
      <c r="SRX129" s="49"/>
      <c r="SRY129" s="49"/>
      <c r="SRZ129" s="49"/>
      <c r="SSA129" s="49"/>
      <c r="SSB129" s="49"/>
      <c r="SSC129" s="49"/>
      <c r="SSD129" s="49"/>
      <c r="SSE129" s="49"/>
      <c r="SSF129" s="49"/>
      <c r="SSG129" s="49"/>
      <c r="SSH129" s="49"/>
      <c r="SSI129" s="49"/>
      <c r="SSJ129" s="49"/>
      <c r="SSK129" s="49"/>
      <c r="SSL129" s="49"/>
      <c r="SSM129" s="49"/>
      <c r="SSN129" s="49"/>
      <c r="SSO129" s="49"/>
      <c r="SSP129" s="49"/>
      <c r="SSQ129" s="49"/>
      <c r="SSR129" s="49"/>
      <c r="SSS129" s="49"/>
      <c r="SST129" s="49"/>
      <c r="SSU129" s="49"/>
      <c r="SSV129" s="49"/>
      <c r="SSW129" s="49"/>
      <c r="SSX129" s="49"/>
      <c r="SSY129" s="49"/>
      <c r="SSZ129" s="49"/>
      <c r="STA129" s="49"/>
      <c r="STB129" s="49"/>
      <c r="STC129" s="49"/>
      <c r="STD129" s="49"/>
      <c r="STE129" s="49"/>
      <c r="STF129" s="49"/>
      <c r="STG129" s="49"/>
      <c r="STH129" s="49"/>
      <c r="STI129" s="49"/>
      <c r="STJ129" s="49"/>
      <c r="STK129" s="49"/>
      <c r="STL129" s="49"/>
      <c r="STM129" s="49"/>
      <c r="STN129" s="49"/>
      <c r="STO129" s="49"/>
      <c r="STP129" s="49"/>
      <c r="STQ129" s="49"/>
      <c r="STR129" s="49"/>
      <c r="STS129" s="49"/>
      <c r="STT129" s="49"/>
      <c r="STU129" s="49"/>
      <c r="STV129" s="49"/>
      <c r="STW129" s="49"/>
      <c r="STX129" s="49"/>
      <c r="STY129" s="49"/>
      <c r="STZ129" s="49"/>
      <c r="SUA129" s="49"/>
      <c r="SUB129" s="49"/>
      <c r="SUC129" s="49"/>
      <c r="SUD129" s="49"/>
      <c r="SUE129" s="49"/>
      <c r="SUF129" s="49"/>
      <c r="SUG129" s="49"/>
      <c r="SUH129" s="49"/>
      <c r="SUI129" s="49"/>
      <c r="SUJ129" s="49"/>
      <c r="SUK129" s="49"/>
      <c r="SUL129" s="49"/>
      <c r="SUM129" s="49"/>
      <c r="SUN129" s="49"/>
      <c r="SUO129" s="49"/>
      <c r="SUP129" s="49"/>
      <c r="SUQ129" s="49"/>
      <c r="SUR129" s="49"/>
      <c r="SUS129" s="49"/>
      <c r="SUT129" s="49"/>
      <c r="SUU129" s="49"/>
      <c r="SUV129" s="49"/>
      <c r="SUW129" s="49"/>
      <c r="SUX129" s="49"/>
      <c r="SUY129" s="49"/>
      <c r="SUZ129" s="49"/>
      <c r="SVA129" s="49"/>
      <c r="SVB129" s="49"/>
      <c r="SVC129" s="49"/>
      <c r="SVD129" s="49"/>
      <c r="SVE129" s="49"/>
      <c r="SVF129" s="49"/>
      <c r="SVG129" s="49"/>
      <c r="SVH129" s="49"/>
      <c r="SVI129" s="49"/>
      <c r="SVJ129" s="49"/>
      <c r="SVK129" s="49"/>
      <c r="SVL129" s="49"/>
      <c r="SVM129" s="49"/>
      <c r="SVN129" s="49"/>
      <c r="SVO129" s="49"/>
      <c r="SVP129" s="49"/>
      <c r="SVQ129" s="49"/>
      <c r="SVR129" s="49"/>
      <c r="SVS129" s="49"/>
      <c r="SVT129" s="49"/>
      <c r="SVU129" s="49"/>
      <c r="SVV129" s="49"/>
      <c r="SVW129" s="49"/>
      <c r="SVX129" s="49"/>
      <c r="SVY129" s="49"/>
      <c r="SVZ129" s="49"/>
      <c r="SWA129" s="49"/>
      <c r="SWB129" s="49"/>
      <c r="SWC129" s="49"/>
      <c r="SWD129" s="49"/>
      <c r="SWE129" s="49"/>
      <c r="SWF129" s="49"/>
      <c r="SWG129" s="49"/>
      <c r="SWH129" s="49"/>
      <c r="SWI129" s="49"/>
      <c r="SWJ129" s="49"/>
      <c r="SWK129" s="49"/>
      <c r="SWL129" s="49"/>
      <c r="SWM129" s="49"/>
      <c r="SWN129" s="49"/>
      <c r="SWO129" s="49"/>
      <c r="SWP129" s="49"/>
      <c r="SWQ129" s="49"/>
      <c r="SWR129" s="49"/>
      <c r="SWS129" s="49"/>
      <c r="SWT129" s="49"/>
      <c r="SWU129" s="49"/>
      <c r="SWV129" s="49"/>
      <c r="SWW129" s="49"/>
      <c r="SWX129" s="49"/>
      <c r="SWY129" s="49"/>
      <c r="SWZ129" s="49"/>
      <c r="SXA129" s="49"/>
      <c r="SXB129" s="49"/>
      <c r="SXC129" s="49"/>
      <c r="SXD129" s="49"/>
      <c r="SXE129" s="49"/>
      <c r="SXF129" s="49"/>
      <c r="SXG129" s="49"/>
      <c r="SXH129" s="49"/>
      <c r="SXI129" s="49"/>
      <c r="SXJ129" s="49"/>
      <c r="SXK129" s="49"/>
      <c r="SXL129" s="49"/>
      <c r="SXM129" s="49"/>
      <c r="SXN129" s="49"/>
      <c r="SXO129" s="49"/>
      <c r="SXP129" s="49"/>
      <c r="SXQ129" s="49"/>
      <c r="SXR129" s="49"/>
      <c r="SXS129" s="49"/>
      <c r="SXT129" s="49"/>
      <c r="SXU129" s="49"/>
      <c r="SXV129" s="49"/>
      <c r="SXW129" s="49"/>
      <c r="SXX129" s="49"/>
      <c r="SXY129" s="49"/>
      <c r="SXZ129" s="49"/>
      <c r="SYA129" s="49"/>
      <c r="SYB129" s="49"/>
      <c r="SYC129" s="49"/>
      <c r="SYD129" s="49"/>
      <c r="SYE129" s="49"/>
      <c r="SYF129" s="49"/>
      <c r="SYG129" s="49"/>
      <c r="SYH129" s="49"/>
      <c r="SYI129" s="49"/>
      <c r="SYJ129" s="49"/>
      <c r="SYK129" s="49"/>
      <c r="SYL129" s="49"/>
      <c r="SYM129" s="49"/>
      <c r="SYN129" s="49"/>
      <c r="SYO129" s="49"/>
      <c r="SYP129" s="49"/>
      <c r="SYQ129" s="49"/>
      <c r="SYR129" s="49"/>
      <c r="SYS129" s="49"/>
      <c r="SYT129" s="49"/>
      <c r="SYU129" s="49"/>
      <c r="SYV129" s="49"/>
      <c r="SYW129" s="49"/>
      <c r="SYX129" s="49"/>
      <c r="SYY129" s="49"/>
      <c r="SYZ129" s="49"/>
      <c r="SZA129" s="49"/>
      <c r="SZB129" s="49"/>
      <c r="SZC129" s="49"/>
      <c r="SZD129" s="49"/>
      <c r="SZE129" s="49"/>
      <c r="SZF129" s="49"/>
      <c r="SZG129" s="49"/>
      <c r="SZH129" s="49"/>
      <c r="SZI129" s="49"/>
      <c r="SZJ129" s="49"/>
      <c r="SZK129" s="49"/>
      <c r="SZL129" s="49"/>
      <c r="SZM129" s="49"/>
      <c r="SZN129" s="49"/>
      <c r="SZO129" s="49"/>
      <c r="SZP129" s="49"/>
      <c r="SZQ129" s="49"/>
      <c r="SZR129" s="49"/>
      <c r="SZS129" s="49"/>
      <c r="SZT129" s="49"/>
      <c r="SZU129" s="49"/>
      <c r="SZV129" s="49"/>
      <c r="SZW129" s="49"/>
      <c r="SZX129" s="49"/>
      <c r="SZY129" s="49"/>
      <c r="SZZ129" s="49"/>
      <c r="TAA129" s="49"/>
      <c r="TAB129" s="49"/>
      <c r="TAC129" s="49"/>
      <c r="TAD129" s="49"/>
      <c r="TAE129" s="49"/>
      <c r="TAF129" s="49"/>
      <c r="TAG129" s="49"/>
      <c r="TAH129" s="49"/>
      <c r="TAI129" s="49"/>
      <c r="TAJ129" s="49"/>
      <c r="TAK129" s="49"/>
      <c r="TAL129" s="49"/>
      <c r="TAM129" s="49"/>
      <c r="TAN129" s="49"/>
      <c r="TAO129" s="49"/>
      <c r="TAP129" s="49"/>
      <c r="TAQ129" s="49"/>
      <c r="TAR129" s="49"/>
      <c r="TAS129" s="49"/>
      <c r="TAT129" s="49"/>
      <c r="TAU129" s="49"/>
      <c r="TAV129" s="49"/>
      <c r="TAW129" s="49"/>
      <c r="TAX129" s="49"/>
      <c r="TAY129" s="49"/>
      <c r="TAZ129" s="49"/>
      <c r="TBA129" s="49"/>
      <c r="TBB129" s="49"/>
      <c r="TBC129" s="49"/>
      <c r="TBD129" s="49"/>
      <c r="TBE129" s="49"/>
      <c r="TBF129" s="49"/>
      <c r="TBG129" s="49"/>
      <c r="TBH129" s="49"/>
      <c r="TBI129" s="49"/>
      <c r="TBJ129" s="49"/>
      <c r="TBK129" s="49"/>
      <c r="TBL129" s="49"/>
      <c r="TBM129" s="49"/>
      <c r="TBN129" s="49"/>
      <c r="TBO129" s="49"/>
      <c r="TBP129" s="49"/>
      <c r="TBQ129" s="49"/>
      <c r="TBR129" s="49"/>
      <c r="TBS129" s="49"/>
      <c r="TBT129" s="49"/>
      <c r="TBU129" s="49"/>
      <c r="TBV129" s="49"/>
      <c r="TBW129" s="49"/>
      <c r="TBX129" s="49"/>
      <c r="TBY129" s="49"/>
      <c r="TBZ129" s="49"/>
      <c r="TCA129" s="49"/>
      <c r="TCB129" s="49"/>
      <c r="TCC129" s="49"/>
      <c r="TCD129" s="49"/>
      <c r="TCE129" s="49"/>
      <c r="TCF129" s="49"/>
      <c r="TCG129" s="49"/>
      <c r="TCH129" s="49"/>
      <c r="TCI129" s="49"/>
      <c r="TCJ129" s="49"/>
      <c r="TCK129" s="49"/>
      <c r="TCL129" s="49"/>
      <c r="TCM129" s="49"/>
      <c r="TCN129" s="49"/>
      <c r="TCO129" s="49"/>
      <c r="TCP129" s="49"/>
      <c r="TCQ129" s="49"/>
      <c r="TCR129" s="49"/>
      <c r="TCS129" s="49"/>
      <c r="TCT129" s="49"/>
      <c r="TCU129" s="49"/>
      <c r="TCV129" s="49"/>
      <c r="TCW129" s="49"/>
      <c r="TCX129" s="49"/>
      <c r="TCY129" s="49"/>
      <c r="TCZ129" s="49"/>
      <c r="TDA129" s="49"/>
      <c r="TDB129" s="49"/>
      <c r="TDC129" s="49"/>
      <c r="TDD129" s="49"/>
      <c r="TDE129" s="49"/>
      <c r="TDF129" s="49"/>
      <c r="TDG129" s="49"/>
      <c r="TDH129" s="49"/>
      <c r="TDI129" s="49"/>
      <c r="TDJ129" s="49"/>
      <c r="TDK129" s="49"/>
      <c r="TDL129" s="49"/>
      <c r="TDM129" s="49"/>
      <c r="TDN129" s="49"/>
      <c r="TDO129" s="49"/>
      <c r="TDP129" s="49"/>
      <c r="TDQ129" s="49"/>
      <c r="TDR129" s="49"/>
      <c r="TDS129" s="49"/>
      <c r="TDT129" s="49"/>
      <c r="TDU129" s="49"/>
      <c r="TDV129" s="49"/>
      <c r="TDW129" s="49"/>
      <c r="TDX129" s="49"/>
      <c r="TDY129" s="49"/>
      <c r="TDZ129" s="49"/>
      <c r="TEA129" s="49"/>
      <c r="TEB129" s="49"/>
      <c r="TEC129" s="49"/>
      <c r="TED129" s="49"/>
      <c r="TEE129" s="49"/>
      <c r="TEF129" s="49"/>
      <c r="TEG129" s="49"/>
      <c r="TEH129" s="49"/>
      <c r="TEI129" s="49"/>
      <c r="TEJ129" s="49"/>
      <c r="TEK129" s="49"/>
      <c r="TEL129" s="49"/>
      <c r="TEM129" s="49"/>
      <c r="TEN129" s="49"/>
      <c r="TEO129" s="49"/>
      <c r="TEP129" s="49"/>
      <c r="TEQ129" s="49"/>
      <c r="TER129" s="49"/>
      <c r="TES129" s="49"/>
      <c r="TET129" s="49"/>
      <c r="TEU129" s="49"/>
      <c r="TEV129" s="49"/>
      <c r="TEW129" s="49"/>
      <c r="TEX129" s="49"/>
      <c r="TEY129" s="49"/>
      <c r="TEZ129" s="49"/>
      <c r="TFA129" s="49"/>
      <c r="TFB129" s="49"/>
      <c r="TFC129" s="49"/>
      <c r="TFD129" s="49"/>
      <c r="TFE129" s="49"/>
      <c r="TFF129" s="49"/>
      <c r="TFG129" s="49"/>
      <c r="TFH129" s="49"/>
      <c r="TFI129" s="49"/>
      <c r="TFJ129" s="49"/>
      <c r="TFK129" s="49"/>
      <c r="TFL129" s="49"/>
      <c r="TFM129" s="49"/>
      <c r="TFN129" s="49"/>
      <c r="TFO129" s="49"/>
      <c r="TFP129" s="49"/>
      <c r="TFQ129" s="49"/>
      <c r="TFR129" s="49"/>
      <c r="TFS129" s="49"/>
      <c r="TFT129" s="49"/>
      <c r="TFU129" s="49"/>
      <c r="TFV129" s="49"/>
      <c r="TFW129" s="49"/>
      <c r="TFX129" s="49"/>
      <c r="TFY129" s="49"/>
      <c r="TFZ129" s="49"/>
      <c r="TGA129" s="49"/>
      <c r="TGB129" s="49"/>
      <c r="TGC129" s="49"/>
      <c r="TGD129" s="49"/>
      <c r="TGE129" s="49"/>
      <c r="TGF129" s="49"/>
      <c r="TGG129" s="49"/>
      <c r="TGH129" s="49"/>
      <c r="TGI129" s="49"/>
      <c r="TGJ129" s="49"/>
      <c r="TGK129" s="49"/>
      <c r="TGL129" s="49"/>
      <c r="TGM129" s="49"/>
      <c r="TGN129" s="49"/>
      <c r="TGO129" s="49"/>
      <c r="TGP129" s="49"/>
      <c r="TGQ129" s="49"/>
      <c r="TGR129" s="49"/>
      <c r="TGS129" s="49"/>
      <c r="TGT129" s="49"/>
      <c r="TGU129" s="49"/>
      <c r="TGV129" s="49"/>
      <c r="TGW129" s="49"/>
      <c r="TGX129" s="49"/>
      <c r="TGY129" s="49"/>
      <c r="TGZ129" s="49"/>
      <c r="THA129" s="49"/>
      <c r="THB129" s="49"/>
      <c r="THC129" s="49"/>
      <c r="THD129" s="49"/>
      <c r="THE129" s="49"/>
      <c r="THF129" s="49"/>
      <c r="THG129" s="49"/>
      <c r="THH129" s="49"/>
      <c r="THI129" s="49"/>
      <c r="THJ129" s="49"/>
      <c r="THK129" s="49"/>
      <c r="THL129" s="49"/>
      <c r="THM129" s="49"/>
      <c r="THN129" s="49"/>
      <c r="THO129" s="49"/>
      <c r="THP129" s="49"/>
      <c r="THQ129" s="49"/>
      <c r="THR129" s="49"/>
      <c r="THS129" s="49"/>
      <c r="THT129" s="49"/>
      <c r="THU129" s="49"/>
      <c r="THV129" s="49"/>
      <c r="THW129" s="49"/>
      <c r="THX129" s="49"/>
      <c r="THY129" s="49"/>
      <c r="THZ129" s="49"/>
      <c r="TIA129" s="49"/>
      <c r="TIB129" s="49"/>
      <c r="TIC129" s="49"/>
      <c r="TID129" s="49"/>
      <c r="TIE129" s="49"/>
      <c r="TIF129" s="49"/>
      <c r="TIG129" s="49"/>
      <c r="TIH129" s="49"/>
      <c r="TII129" s="49"/>
      <c r="TIJ129" s="49"/>
      <c r="TIK129" s="49"/>
      <c r="TIL129" s="49"/>
      <c r="TIM129" s="49"/>
      <c r="TIN129" s="49"/>
      <c r="TIO129" s="49"/>
      <c r="TIP129" s="49"/>
      <c r="TIQ129" s="49"/>
      <c r="TIR129" s="49"/>
      <c r="TIS129" s="49"/>
      <c r="TIT129" s="49"/>
      <c r="TIU129" s="49"/>
      <c r="TIV129" s="49"/>
      <c r="TIW129" s="49"/>
      <c r="TIX129" s="49"/>
      <c r="TIY129" s="49"/>
      <c r="TIZ129" s="49"/>
      <c r="TJA129" s="49"/>
      <c r="TJB129" s="49"/>
      <c r="TJC129" s="49"/>
      <c r="TJD129" s="49"/>
      <c r="TJE129" s="49"/>
      <c r="TJF129" s="49"/>
      <c r="TJG129" s="49"/>
      <c r="TJH129" s="49"/>
      <c r="TJI129" s="49"/>
      <c r="TJJ129" s="49"/>
      <c r="TJK129" s="49"/>
      <c r="TJL129" s="49"/>
      <c r="TJM129" s="49"/>
      <c r="TJN129" s="49"/>
      <c r="TJO129" s="49"/>
      <c r="TJP129" s="49"/>
      <c r="TJQ129" s="49"/>
      <c r="TJR129" s="49"/>
      <c r="TJS129" s="49"/>
      <c r="TJT129" s="49"/>
      <c r="TJU129" s="49"/>
      <c r="TJV129" s="49"/>
      <c r="TJW129" s="49"/>
      <c r="TJX129" s="49"/>
      <c r="TJY129" s="49"/>
      <c r="TJZ129" s="49"/>
      <c r="TKA129" s="49"/>
      <c r="TKB129" s="49"/>
      <c r="TKC129" s="49"/>
      <c r="TKD129" s="49"/>
      <c r="TKE129" s="49"/>
      <c r="TKF129" s="49"/>
      <c r="TKG129" s="49"/>
      <c r="TKH129" s="49"/>
      <c r="TKI129" s="49"/>
      <c r="TKJ129" s="49"/>
      <c r="TKK129" s="49"/>
      <c r="TKL129" s="49"/>
      <c r="TKM129" s="49"/>
      <c r="TKN129" s="49"/>
      <c r="TKO129" s="49"/>
      <c r="TKP129" s="49"/>
      <c r="TKQ129" s="49"/>
      <c r="TKR129" s="49"/>
      <c r="TKS129" s="49"/>
      <c r="TKT129" s="49"/>
      <c r="TKU129" s="49"/>
      <c r="TKV129" s="49"/>
      <c r="TKW129" s="49"/>
      <c r="TKX129" s="49"/>
      <c r="TKY129" s="49"/>
      <c r="TKZ129" s="49"/>
      <c r="TLA129" s="49"/>
      <c r="TLB129" s="49"/>
      <c r="TLC129" s="49"/>
      <c r="TLD129" s="49"/>
      <c r="TLE129" s="49"/>
      <c r="TLF129" s="49"/>
      <c r="TLG129" s="49"/>
      <c r="TLH129" s="49"/>
      <c r="TLI129" s="49"/>
      <c r="TLJ129" s="49"/>
      <c r="TLK129" s="49"/>
      <c r="TLL129" s="49"/>
      <c r="TLM129" s="49"/>
      <c r="TLN129" s="49"/>
      <c r="TLO129" s="49"/>
      <c r="TLP129" s="49"/>
      <c r="TLQ129" s="49"/>
      <c r="TLR129" s="49"/>
      <c r="TLS129" s="49"/>
      <c r="TLT129" s="49"/>
      <c r="TLU129" s="49"/>
      <c r="TLV129" s="49"/>
      <c r="TLW129" s="49"/>
      <c r="TLX129" s="49"/>
      <c r="TLY129" s="49"/>
      <c r="TLZ129" s="49"/>
      <c r="TMA129" s="49"/>
      <c r="TMB129" s="49"/>
      <c r="TMC129" s="49"/>
      <c r="TMD129" s="49"/>
      <c r="TME129" s="49"/>
      <c r="TMF129" s="49"/>
      <c r="TMG129" s="49"/>
      <c r="TMH129" s="49"/>
      <c r="TMI129" s="49"/>
      <c r="TMJ129" s="49"/>
      <c r="TMK129" s="49"/>
      <c r="TML129" s="49"/>
      <c r="TMM129" s="49"/>
      <c r="TMN129" s="49"/>
      <c r="TMO129" s="49"/>
      <c r="TMP129" s="49"/>
      <c r="TMQ129" s="49"/>
      <c r="TMR129" s="49"/>
      <c r="TMS129" s="49"/>
      <c r="TMT129" s="49"/>
      <c r="TMU129" s="49"/>
      <c r="TMV129" s="49"/>
      <c r="TMW129" s="49"/>
      <c r="TMX129" s="49"/>
      <c r="TMY129" s="49"/>
      <c r="TMZ129" s="49"/>
      <c r="TNA129" s="49"/>
      <c r="TNB129" s="49"/>
      <c r="TNC129" s="49"/>
      <c r="TND129" s="49"/>
      <c r="TNE129" s="49"/>
      <c r="TNF129" s="49"/>
      <c r="TNG129" s="49"/>
      <c r="TNH129" s="49"/>
      <c r="TNI129" s="49"/>
      <c r="TNJ129" s="49"/>
      <c r="TNK129" s="49"/>
      <c r="TNL129" s="49"/>
      <c r="TNM129" s="49"/>
      <c r="TNN129" s="49"/>
      <c r="TNO129" s="49"/>
      <c r="TNP129" s="49"/>
      <c r="TNQ129" s="49"/>
      <c r="TNR129" s="49"/>
      <c r="TNS129" s="49"/>
      <c r="TNT129" s="49"/>
      <c r="TNU129" s="49"/>
      <c r="TNV129" s="49"/>
      <c r="TNW129" s="49"/>
      <c r="TNX129" s="49"/>
      <c r="TNY129" s="49"/>
      <c r="TNZ129" s="49"/>
      <c r="TOA129" s="49"/>
      <c r="TOB129" s="49"/>
      <c r="TOC129" s="49"/>
      <c r="TOD129" s="49"/>
      <c r="TOE129" s="49"/>
      <c r="TOF129" s="49"/>
      <c r="TOG129" s="49"/>
      <c r="TOH129" s="49"/>
      <c r="TOI129" s="49"/>
      <c r="TOJ129" s="49"/>
      <c r="TOK129" s="49"/>
      <c r="TOL129" s="49"/>
      <c r="TOM129" s="49"/>
      <c r="TON129" s="49"/>
      <c r="TOO129" s="49"/>
      <c r="TOP129" s="49"/>
      <c r="TOQ129" s="49"/>
      <c r="TOR129" s="49"/>
      <c r="TOS129" s="49"/>
      <c r="TOT129" s="49"/>
      <c r="TOU129" s="49"/>
      <c r="TOV129" s="49"/>
      <c r="TOW129" s="49"/>
      <c r="TOX129" s="49"/>
      <c r="TOY129" s="49"/>
      <c r="TOZ129" s="49"/>
      <c r="TPA129" s="49"/>
      <c r="TPB129" s="49"/>
      <c r="TPC129" s="49"/>
      <c r="TPD129" s="49"/>
      <c r="TPE129" s="49"/>
      <c r="TPF129" s="49"/>
      <c r="TPG129" s="49"/>
      <c r="TPH129" s="49"/>
      <c r="TPI129" s="49"/>
      <c r="TPJ129" s="49"/>
      <c r="TPK129" s="49"/>
      <c r="TPL129" s="49"/>
      <c r="TPM129" s="49"/>
      <c r="TPN129" s="49"/>
      <c r="TPO129" s="49"/>
      <c r="TPP129" s="49"/>
      <c r="TPQ129" s="49"/>
      <c r="TPR129" s="49"/>
      <c r="TPS129" s="49"/>
      <c r="TPT129" s="49"/>
      <c r="TPU129" s="49"/>
      <c r="TPV129" s="49"/>
      <c r="TPW129" s="49"/>
      <c r="TPX129" s="49"/>
      <c r="TPY129" s="49"/>
      <c r="TPZ129" s="49"/>
      <c r="TQA129" s="49"/>
      <c r="TQB129" s="49"/>
      <c r="TQC129" s="49"/>
      <c r="TQD129" s="49"/>
      <c r="TQE129" s="49"/>
      <c r="TQF129" s="49"/>
      <c r="TQG129" s="49"/>
      <c r="TQH129" s="49"/>
      <c r="TQI129" s="49"/>
      <c r="TQJ129" s="49"/>
      <c r="TQK129" s="49"/>
      <c r="TQL129" s="49"/>
      <c r="TQM129" s="49"/>
      <c r="TQN129" s="49"/>
      <c r="TQO129" s="49"/>
      <c r="TQP129" s="49"/>
      <c r="TQQ129" s="49"/>
      <c r="TQR129" s="49"/>
      <c r="TQS129" s="49"/>
      <c r="TQT129" s="49"/>
      <c r="TQU129" s="49"/>
      <c r="TQV129" s="49"/>
      <c r="TQW129" s="49"/>
      <c r="TQX129" s="49"/>
      <c r="TQY129" s="49"/>
      <c r="TQZ129" s="49"/>
      <c r="TRA129" s="49"/>
      <c r="TRB129" s="49"/>
      <c r="TRC129" s="49"/>
      <c r="TRD129" s="49"/>
      <c r="TRE129" s="49"/>
      <c r="TRF129" s="49"/>
      <c r="TRG129" s="49"/>
      <c r="TRH129" s="49"/>
      <c r="TRI129" s="49"/>
      <c r="TRJ129" s="49"/>
      <c r="TRK129" s="49"/>
      <c r="TRL129" s="49"/>
      <c r="TRM129" s="49"/>
      <c r="TRN129" s="49"/>
      <c r="TRO129" s="49"/>
      <c r="TRP129" s="49"/>
      <c r="TRQ129" s="49"/>
      <c r="TRR129" s="49"/>
      <c r="TRS129" s="49"/>
      <c r="TRT129" s="49"/>
      <c r="TRU129" s="49"/>
      <c r="TRV129" s="49"/>
      <c r="TRW129" s="49"/>
      <c r="TRX129" s="49"/>
      <c r="TRY129" s="49"/>
      <c r="TRZ129" s="49"/>
      <c r="TSA129" s="49"/>
      <c r="TSB129" s="49"/>
      <c r="TSC129" s="49"/>
      <c r="TSD129" s="49"/>
      <c r="TSE129" s="49"/>
      <c r="TSF129" s="49"/>
      <c r="TSG129" s="49"/>
      <c r="TSH129" s="49"/>
      <c r="TSI129" s="49"/>
      <c r="TSJ129" s="49"/>
      <c r="TSK129" s="49"/>
      <c r="TSL129" s="49"/>
      <c r="TSM129" s="49"/>
      <c r="TSN129" s="49"/>
      <c r="TSO129" s="49"/>
      <c r="TSP129" s="49"/>
      <c r="TSQ129" s="49"/>
      <c r="TSR129" s="49"/>
      <c r="TSS129" s="49"/>
      <c r="TST129" s="49"/>
      <c r="TSU129" s="49"/>
      <c r="TSV129" s="49"/>
      <c r="TSW129" s="49"/>
      <c r="TSX129" s="49"/>
      <c r="TSY129" s="49"/>
      <c r="TSZ129" s="49"/>
      <c r="TTA129" s="49"/>
      <c r="TTB129" s="49"/>
      <c r="TTC129" s="49"/>
      <c r="TTD129" s="49"/>
      <c r="TTE129" s="49"/>
      <c r="TTF129" s="49"/>
      <c r="TTG129" s="49"/>
      <c r="TTH129" s="49"/>
      <c r="TTI129" s="49"/>
      <c r="TTJ129" s="49"/>
      <c r="TTK129" s="49"/>
      <c r="TTL129" s="49"/>
      <c r="TTM129" s="49"/>
      <c r="TTN129" s="49"/>
      <c r="TTO129" s="49"/>
      <c r="TTP129" s="49"/>
      <c r="TTQ129" s="49"/>
      <c r="TTR129" s="49"/>
      <c r="TTS129" s="49"/>
      <c r="TTT129" s="49"/>
      <c r="TTU129" s="49"/>
      <c r="TTV129" s="49"/>
      <c r="TTW129" s="49"/>
      <c r="TTX129" s="49"/>
      <c r="TTY129" s="49"/>
      <c r="TTZ129" s="49"/>
      <c r="TUA129" s="49"/>
      <c r="TUB129" s="49"/>
      <c r="TUC129" s="49"/>
      <c r="TUD129" s="49"/>
      <c r="TUE129" s="49"/>
      <c r="TUF129" s="49"/>
      <c r="TUG129" s="49"/>
      <c r="TUH129" s="49"/>
      <c r="TUI129" s="49"/>
      <c r="TUJ129" s="49"/>
      <c r="TUK129" s="49"/>
      <c r="TUL129" s="49"/>
      <c r="TUM129" s="49"/>
      <c r="TUN129" s="49"/>
      <c r="TUO129" s="49"/>
      <c r="TUP129" s="49"/>
      <c r="TUQ129" s="49"/>
      <c r="TUR129" s="49"/>
      <c r="TUS129" s="49"/>
      <c r="TUT129" s="49"/>
      <c r="TUU129" s="49"/>
      <c r="TUV129" s="49"/>
      <c r="TUW129" s="49"/>
      <c r="TUX129" s="49"/>
      <c r="TUY129" s="49"/>
      <c r="TUZ129" s="49"/>
      <c r="TVA129" s="49"/>
      <c r="TVB129" s="49"/>
      <c r="TVC129" s="49"/>
      <c r="TVD129" s="49"/>
      <c r="TVE129" s="49"/>
      <c r="TVF129" s="49"/>
      <c r="TVG129" s="49"/>
      <c r="TVH129" s="49"/>
      <c r="TVI129" s="49"/>
      <c r="TVJ129" s="49"/>
      <c r="TVK129" s="49"/>
      <c r="TVL129" s="49"/>
      <c r="TVM129" s="49"/>
      <c r="TVN129" s="49"/>
      <c r="TVO129" s="49"/>
      <c r="TVP129" s="49"/>
      <c r="TVQ129" s="49"/>
      <c r="TVR129" s="49"/>
      <c r="TVS129" s="49"/>
      <c r="TVT129" s="49"/>
      <c r="TVU129" s="49"/>
      <c r="TVV129" s="49"/>
      <c r="TVW129" s="49"/>
      <c r="TVX129" s="49"/>
      <c r="TVY129" s="49"/>
      <c r="TVZ129" s="49"/>
      <c r="TWA129" s="49"/>
      <c r="TWB129" s="49"/>
      <c r="TWC129" s="49"/>
      <c r="TWD129" s="49"/>
      <c r="TWE129" s="49"/>
      <c r="TWF129" s="49"/>
      <c r="TWG129" s="49"/>
      <c r="TWH129" s="49"/>
      <c r="TWI129" s="49"/>
      <c r="TWJ129" s="49"/>
      <c r="TWK129" s="49"/>
      <c r="TWL129" s="49"/>
      <c r="TWM129" s="49"/>
      <c r="TWN129" s="49"/>
      <c r="TWO129" s="49"/>
      <c r="TWP129" s="49"/>
      <c r="TWQ129" s="49"/>
      <c r="TWR129" s="49"/>
      <c r="TWS129" s="49"/>
      <c r="TWT129" s="49"/>
      <c r="TWU129" s="49"/>
      <c r="TWV129" s="49"/>
      <c r="TWW129" s="49"/>
      <c r="TWX129" s="49"/>
      <c r="TWY129" s="49"/>
      <c r="TWZ129" s="49"/>
      <c r="TXA129" s="49"/>
      <c r="TXB129" s="49"/>
      <c r="TXC129" s="49"/>
      <c r="TXD129" s="49"/>
      <c r="TXE129" s="49"/>
      <c r="TXF129" s="49"/>
      <c r="TXG129" s="49"/>
      <c r="TXH129" s="49"/>
      <c r="TXI129" s="49"/>
      <c r="TXJ129" s="49"/>
      <c r="TXK129" s="49"/>
      <c r="TXL129" s="49"/>
      <c r="TXM129" s="49"/>
      <c r="TXN129" s="49"/>
      <c r="TXO129" s="49"/>
      <c r="TXP129" s="49"/>
      <c r="TXQ129" s="49"/>
      <c r="TXR129" s="49"/>
      <c r="TXS129" s="49"/>
      <c r="TXT129" s="49"/>
      <c r="TXU129" s="49"/>
      <c r="TXV129" s="49"/>
      <c r="TXW129" s="49"/>
      <c r="TXX129" s="49"/>
      <c r="TXY129" s="49"/>
      <c r="TXZ129" s="49"/>
      <c r="TYA129" s="49"/>
      <c r="TYB129" s="49"/>
      <c r="TYC129" s="49"/>
      <c r="TYD129" s="49"/>
      <c r="TYE129" s="49"/>
      <c r="TYF129" s="49"/>
      <c r="TYG129" s="49"/>
      <c r="TYH129" s="49"/>
      <c r="TYI129" s="49"/>
      <c r="TYJ129" s="49"/>
      <c r="TYK129" s="49"/>
      <c r="TYL129" s="49"/>
      <c r="TYM129" s="49"/>
      <c r="TYN129" s="49"/>
      <c r="TYO129" s="49"/>
      <c r="TYP129" s="49"/>
      <c r="TYQ129" s="49"/>
      <c r="TYR129" s="49"/>
      <c r="TYS129" s="49"/>
      <c r="TYT129" s="49"/>
      <c r="TYU129" s="49"/>
      <c r="TYV129" s="49"/>
      <c r="TYW129" s="49"/>
      <c r="TYX129" s="49"/>
      <c r="TYY129" s="49"/>
      <c r="TYZ129" s="49"/>
      <c r="TZA129" s="49"/>
      <c r="TZB129" s="49"/>
      <c r="TZC129" s="49"/>
      <c r="TZD129" s="49"/>
      <c r="TZE129" s="49"/>
      <c r="TZF129" s="49"/>
      <c r="TZG129" s="49"/>
      <c r="TZH129" s="49"/>
      <c r="TZI129" s="49"/>
      <c r="TZJ129" s="49"/>
      <c r="TZK129" s="49"/>
      <c r="TZL129" s="49"/>
      <c r="TZM129" s="49"/>
      <c r="TZN129" s="49"/>
      <c r="TZO129" s="49"/>
      <c r="TZP129" s="49"/>
      <c r="TZQ129" s="49"/>
      <c r="TZR129" s="49"/>
      <c r="TZS129" s="49"/>
      <c r="TZT129" s="49"/>
      <c r="TZU129" s="49"/>
      <c r="TZV129" s="49"/>
      <c r="TZW129" s="49"/>
      <c r="TZX129" s="49"/>
      <c r="TZY129" s="49"/>
      <c r="TZZ129" s="49"/>
      <c r="UAA129" s="49"/>
      <c r="UAB129" s="49"/>
      <c r="UAC129" s="49"/>
      <c r="UAD129" s="49"/>
      <c r="UAE129" s="49"/>
      <c r="UAF129" s="49"/>
      <c r="UAG129" s="49"/>
      <c r="UAH129" s="49"/>
      <c r="UAI129" s="49"/>
      <c r="UAJ129" s="49"/>
      <c r="UAK129" s="49"/>
      <c r="UAL129" s="49"/>
      <c r="UAM129" s="49"/>
      <c r="UAN129" s="49"/>
      <c r="UAO129" s="49"/>
      <c r="UAP129" s="49"/>
      <c r="UAQ129" s="49"/>
      <c r="UAR129" s="49"/>
      <c r="UAS129" s="49"/>
      <c r="UAT129" s="49"/>
      <c r="UAU129" s="49"/>
      <c r="UAV129" s="49"/>
      <c r="UAW129" s="49"/>
      <c r="UAX129" s="49"/>
      <c r="UAY129" s="49"/>
      <c r="UAZ129" s="49"/>
      <c r="UBA129" s="49"/>
      <c r="UBB129" s="49"/>
      <c r="UBC129" s="49"/>
      <c r="UBD129" s="49"/>
      <c r="UBE129" s="49"/>
      <c r="UBF129" s="49"/>
      <c r="UBG129" s="49"/>
      <c r="UBH129" s="49"/>
      <c r="UBI129" s="49"/>
      <c r="UBJ129" s="49"/>
      <c r="UBK129" s="49"/>
      <c r="UBL129" s="49"/>
      <c r="UBM129" s="49"/>
      <c r="UBN129" s="49"/>
      <c r="UBO129" s="49"/>
      <c r="UBP129" s="49"/>
      <c r="UBQ129" s="49"/>
      <c r="UBR129" s="49"/>
      <c r="UBS129" s="49"/>
      <c r="UBT129" s="49"/>
      <c r="UBU129" s="49"/>
      <c r="UBV129" s="49"/>
      <c r="UBW129" s="49"/>
      <c r="UBX129" s="49"/>
      <c r="UBY129" s="49"/>
      <c r="UBZ129" s="49"/>
      <c r="UCA129" s="49"/>
      <c r="UCB129" s="49"/>
      <c r="UCC129" s="49"/>
      <c r="UCD129" s="49"/>
      <c r="UCE129" s="49"/>
      <c r="UCF129" s="49"/>
      <c r="UCG129" s="49"/>
      <c r="UCH129" s="49"/>
      <c r="UCI129" s="49"/>
      <c r="UCJ129" s="49"/>
      <c r="UCK129" s="49"/>
      <c r="UCL129" s="49"/>
      <c r="UCM129" s="49"/>
      <c r="UCN129" s="49"/>
      <c r="UCO129" s="49"/>
      <c r="UCP129" s="49"/>
      <c r="UCQ129" s="49"/>
      <c r="UCR129" s="49"/>
      <c r="UCS129" s="49"/>
      <c r="UCT129" s="49"/>
      <c r="UCU129" s="49"/>
      <c r="UCV129" s="49"/>
      <c r="UCW129" s="49"/>
      <c r="UCX129" s="49"/>
      <c r="UCY129" s="49"/>
      <c r="UCZ129" s="49"/>
      <c r="UDA129" s="49"/>
      <c r="UDB129" s="49"/>
      <c r="UDC129" s="49"/>
      <c r="UDD129" s="49"/>
      <c r="UDE129" s="49"/>
      <c r="UDF129" s="49"/>
      <c r="UDG129" s="49"/>
      <c r="UDH129" s="49"/>
      <c r="UDI129" s="49"/>
      <c r="UDJ129" s="49"/>
      <c r="UDK129" s="49"/>
      <c r="UDL129" s="49"/>
      <c r="UDM129" s="49"/>
      <c r="UDN129" s="49"/>
      <c r="UDO129" s="49"/>
      <c r="UDP129" s="49"/>
      <c r="UDQ129" s="49"/>
      <c r="UDR129" s="49"/>
      <c r="UDS129" s="49"/>
      <c r="UDT129" s="49"/>
      <c r="UDU129" s="49"/>
      <c r="UDV129" s="49"/>
      <c r="UDW129" s="49"/>
      <c r="UDX129" s="49"/>
      <c r="UDY129" s="49"/>
      <c r="UDZ129" s="49"/>
      <c r="UEA129" s="49"/>
      <c r="UEB129" s="49"/>
      <c r="UEC129" s="49"/>
      <c r="UED129" s="49"/>
      <c r="UEE129" s="49"/>
      <c r="UEF129" s="49"/>
      <c r="UEG129" s="49"/>
      <c r="UEH129" s="49"/>
      <c r="UEI129" s="49"/>
      <c r="UEJ129" s="49"/>
      <c r="UEK129" s="49"/>
      <c r="UEL129" s="49"/>
      <c r="UEM129" s="49"/>
      <c r="UEN129" s="49"/>
      <c r="UEO129" s="49"/>
      <c r="UEP129" s="49"/>
      <c r="UEQ129" s="49"/>
      <c r="UER129" s="49"/>
      <c r="UES129" s="49"/>
      <c r="UET129" s="49"/>
      <c r="UEU129" s="49"/>
      <c r="UEV129" s="49"/>
      <c r="UEW129" s="49"/>
      <c r="UEX129" s="49"/>
      <c r="UEY129" s="49"/>
      <c r="UEZ129" s="49"/>
      <c r="UFA129" s="49"/>
      <c r="UFB129" s="49"/>
      <c r="UFC129" s="49"/>
      <c r="UFD129" s="49"/>
      <c r="UFE129" s="49"/>
      <c r="UFF129" s="49"/>
      <c r="UFG129" s="49"/>
      <c r="UFH129" s="49"/>
      <c r="UFI129" s="49"/>
      <c r="UFJ129" s="49"/>
      <c r="UFK129" s="49"/>
      <c r="UFL129" s="49"/>
      <c r="UFM129" s="49"/>
      <c r="UFN129" s="49"/>
      <c r="UFO129" s="49"/>
      <c r="UFP129" s="49"/>
      <c r="UFQ129" s="49"/>
      <c r="UFR129" s="49"/>
      <c r="UFS129" s="49"/>
      <c r="UFT129" s="49"/>
      <c r="UFU129" s="49"/>
      <c r="UFV129" s="49"/>
      <c r="UFW129" s="49"/>
      <c r="UFX129" s="49"/>
      <c r="UFY129" s="49"/>
      <c r="UFZ129" s="49"/>
      <c r="UGA129" s="49"/>
      <c r="UGB129" s="49"/>
      <c r="UGC129" s="49"/>
      <c r="UGD129" s="49"/>
      <c r="UGE129" s="49"/>
      <c r="UGF129" s="49"/>
      <c r="UGG129" s="49"/>
      <c r="UGH129" s="49"/>
      <c r="UGI129" s="49"/>
      <c r="UGJ129" s="49"/>
      <c r="UGK129" s="49"/>
      <c r="UGL129" s="49"/>
      <c r="UGM129" s="49"/>
      <c r="UGN129" s="49"/>
      <c r="UGO129" s="49"/>
      <c r="UGP129" s="49"/>
      <c r="UGQ129" s="49"/>
      <c r="UGR129" s="49"/>
      <c r="UGS129" s="49"/>
      <c r="UGT129" s="49"/>
      <c r="UGU129" s="49"/>
      <c r="UGV129" s="49"/>
      <c r="UGW129" s="49"/>
      <c r="UGX129" s="49"/>
      <c r="UGY129" s="49"/>
      <c r="UGZ129" s="49"/>
      <c r="UHA129" s="49"/>
      <c r="UHB129" s="49"/>
      <c r="UHC129" s="49"/>
      <c r="UHD129" s="49"/>
      <c r="UHE129" s="49"/>
      <c r="UHF129" s="49"/>
      <c r="UHG129" s="49"/>
      <c r="UHH129" s="49"/>
      <c r="UHI129" s="49"/>
      <c r="UHJ129" s="49"/>
      <c r="UHK129" s="49"/>
      <c r="UHL129" s="49"/>
      <c r="UHM129" s="49"/>
      <c r="UHN129" s="49"/>
      <c r="UHO129" s="49"/>
      <c r="UHP129" s="49"/>
      <c r="UHQ129" s="49"/>
      <c r="UHR129" s="49"/>
      <c r="UHS129" s="49"/>
      <c r="UHT129" s="49"/>
      <c r="UHU129" s="49"/>
      <c r="UHV129" s="49"/>
      <c r="UHW129" s="49"/>
      <c r="UHX129" s="49"/>
      <c r="UHY129" s="49"/>
      <c r="UHZ129" s="49"/>
      <c r="UIA129" s="49"/>
      <c r="UIB129" s="49"/>
      <c r="UIC129" s="49"/>
      <c r="UID129" s="49"/>
      <c r="UIE129" s="49"/>
      <c r="UIF129" s="49"/>
      <c r="UIG129" s="49"/>
      <c r="UIH129" s="49"/>
      <c r="UII129" s="49"/>
      <c r="UIJ129" s="49"/>
      <c r="UIK129" s="49"/>
      <c r="UIL129" s="49"/>
      <c r="UIM129" s="49"/>
      <c r="UIN129" s="49"/>
      <c r="UIO129" s="49"/>
      <c r="UIP129" s="49"/>
      <c r="UIQ129" s="49"/>
      <c r="UIR129" s="49"/>
      <c r="UIS129" s="49"/>
      <c r="UIT129" s="49"/>
      <c r="UIU129" s="49"/>
      <c r="UIV129" s="49"/>
      <c r="UIW129" s="49"/>
      <c r="UIX129" s="49"/>
      <c r="UIY129" s="49"/>
      <c r="UIZ129" s="49"/>
      <c r="UJA129" s="49"/>
      <c r="UJB129" s="49"/>
      <c r="UJC129" s="49"/>
      <c r="UJD129" s="49"/>
      <c r="UJE129" s="49"/>
      <c r="UJF129" s="49"/>
      <c r="UJG129" s="49"/>
      <c r="UJH129" s="49"/>
      <c r="UJI129" s="49"/>
      <c r="UJJ129" s="49"/>
      <c r="UJK129" s="49"/>
      <c r="UJL129" s="49"/>
      <c r="UJM129" s="49"/>
      <c r="UJN129" s="49"/>
      <c r="UJO129" s="49"/>
      <c r="UJP129" s="49"/>
      <c r="UJQ129" s="49"/>
      <c r="UJR129" s="49"/>
      <c r="UJS129" s="49"/>
      <c r="UJT129" s="49"/>
      <c r="UJU129" s="49"/>
      <c r="UJV129" s="49"/>
      <c r="UJW129" s="49"/>
      <c r="UJX129" s="49"/>
      <c r="UJY129" s="49"/>
      <c r="UJZ129" s="49"/>
      <c r="UKA129" s="49"/>
      <c r="UKB129" s="49"/>
      <c r="UKC129" s="49"/>
      <c r="UKD129" s="49"/>
      <c r="UKE129" s="49"/>
      <c r="UKF129" s="49"/>
      <c r="UKG129" s="49"/>
      <c r="UKH129" s="49"/>
      <c r="UKI129" s="49"/>
      <c r="UKJ129" s="49"/>
      <c r="UKK129" s="49"/>
      <c r="UKL129" s="49"/>
      <c r="UKM129" s="49"/>
      <c r="UKN129" s="49"/>
      <c r="UKO129" s="49"/>
      <c r="UKP129" s="49"/>
      <c r="UKQ129" s="49"/>
      <c r="UKR129" s="49"/>
      <c r="UKS129" s="49"/>
      <c r="UKT129" s="49"/>
      <c r="UKU129" s="49"/>
      <c r="UKV129" s="49"/>
      <c r="UKW129" s="49"/>
      <c r="UKX129" s="49"/>
      <c r="UKY129" s="49"/>
      <c r="UKZ129" s="49"/>
      <c r="ULA129" s="49"/>
      <c r="ULB129" s="49"/>
      <c r="ULC129" s="49"/>
      <c r="ULD129" s="49"/>
      <c r="ULE129" s="49"/>
      <c r="ULF129" s="49"/>
      <c r="ULG129" s="49"/>
      <c r="ULH129" s="49"/>
      <c r="ULI129" s="49"/>
      <c r="ULJ129" s="49"/>
      <c r="ULK129" s="49"/>
      <c r="ULL129" s="49"/>
      <c r="ULM129" s="49"/>
      <c r="ULN129" s="49"/>
      <c r="ULO129" s="49"/>
      <c r="ULP129" s="49"/>
      <c r="ULQ129" s="49"/>
      <c r="ULR129" s="49"/>
      <c r="ULS129" s="49"/>
      <c r="ULT129" s="49"/>
      <c r="ULU129" s="49"/>
      <c r="ULV129" s="49"/>
      <c r="ULW129" s="49"/>
      <c r="ULX129" s="49"/>
      <c r="ULY129" s="49"/>
      <c r="ULZ129" s="49"/>
      <c r="UMA129" s="49"/>
      <c r="UMB129" s="49"/>
      <c r="UMC129" s="49"/>
      <c r="UMD129" s="49"/>
      <c r="UME129" s="49"/>
      <c r="UMF129" s="49"/>
      <c r="UMG129" s="49"/>
      <c r="UMH129" s="49"/>
      <c r="UMI129" s="49"/>
      <c r="UMJ129" s="49"/>
      <c r="UMK129" s="49"/>
      <c r="UML129" s="49"/>
      <c r="UMM129" s="49"/>
      <c r="UMN129" s="49"/>
      <c r="UMO129" s="49"/>
      <c r="UMP129" s="49"/>
      <c r="UMQ129" s="49"/>
      <c r="UMR129" s="49"/>
      <c r="UMS129" s="49"/>
      <c r="UMT129" s="49"/>
      <c r="UMU129" s="49"/>
      <c r="UMV129" s="49"/>
      <c r="UMW129" s="49"/>
      <c r="UMX129" s="49"/>
      <c r="UMY129" s="49"/>
      <c r="UMZ129" s="49"/>
      <c r="UNA129" s="49"/>
      <c r="UNB129" s="49"/>
      <c r="UNC129" s="49"/>
      <c r="UND129" s="49"/>
      <c r="UNE129" s="49"/>
      <c r="UNF129" s="49"/>
      <c r="UNG129" s="49"/>
      <c r="UNH129" s="49"/>
      <c r="UNI129" s="49"/>
      <c r="UNJ129" s="49"/>
      <c r="UNK129" s="49"/>
      <c r="UNL129" s="49"/>
      <c r="UNM129" s="49"/>
      <c r="UNN129" s="49"/>
      <c r="UNO129" s="49"/>
      <c r="UNP129" s="49"/>
      <c r="UNQ129" s="49"/>
      <c r="UNR129" s="49"/>
      <c r="UNS129" s="49"/>
      <c r="UNT129" s="49"/>
      <c r="UNU129" s="49"/>
      <c r="UNV129" s="49"/>
      <c r="UNW129" s="49"/>
      <c r="UNX129" s="49"/>
      <c r="UNY129" s="49"/>
      <c r="UNZ129" s="49"/>
      <c r="UOA129" s="49"/>
      <c r="UOB129" s="49"/>
      <c r="UOC129" s="49"/>
      <c r="UOD129" s="49"/>
      <c r="UOE129" s="49"/>
      <c r="UOF129" s="49"/>
      <c r="UOG129" s="49"/>
      <c r="UOH129" s="49"/>
      <c r="UOI129" s="49"/>
      <c r="UOJ129" s="49"/>
      <c r="UOK129" s="49"/>
      <c r="UOL129" s="49"/>
      <c r="UOM129" s="49"/>
      <c r="UON129" s="49"/>
      <c r="UOO129" s="49"/>
      <c r="UOP129" s="49"/>
      <c r="UOQ129" s="49"/>
      <c r="UOR129" s="49"/>
      <c r="UOS129" s="49"/>
      <c r="UOT129" s="49"/>
      <c r="UOU129" s="49"/>
      <c r="UOV129" s="49"/>
      <c r="UOW129" s="49"/>
      <c r="UOX129" s="49"/>
      <c r="UOY129" s="49"/>
      <c r="UOZ129" s="49"/>
      <c r="UPA129" s="49"/>
      <c r="UPB129" s="49"/>
      <c r="UPC129" s="49"/>
      <c r="UPD129" s="49"/>
      <c r="UPE129" s="49"/>
      <c r="UPF129" s="49"/>
      <c r="UPG129" s="49"/>
      <c r="UPH129" s="49"/>
      <c r="UPI129" s="49"/>
      <c r="UPJ129" s="49"/>
      <c r="UPK129" s="49"/>
      <c r="UPL129" s="49"/>
      <c r="UPM129" s="49"/>
      <c r="UPN129" s="49"/>
      <c r="UPO129" s="49"/>
      <c r="UPP129" s="49"/>
      <c r="UPQ129" s="49"/>
      <c r="UPR129" s="49"/>
      <c r="UPS129" s="49"/>
      <c r="UPT129" s="49"/>
      <c r="UPU129" s="49"/>
      <c r="UPV129" s="49"/>
      <c r="UPW129" s="49"/>
      <c r="UPX129" s="49"/>
      <c r="UPY129" s="49"/>
      <c r="UPZ129" s="49"/>
      <c r="UQA129" s="49"/>
      <c r="UQB129" s="49"/>
      <c r="UQC129" s="49"/>
      <c r="UQD129" s="49"/>
      <c r="UQE129" s="49"/>
      <c r="UQF129" s="49"/>
      <c r="UQG129" s="49"/>
      <c r="UQH129" s="49"/>
      <c r="UQI129" s="49"/>
      <c r="UQJ129" s="49"/>
      <c r="UQK129" s="49"/>
      <c r="UQL129" s="49"/>
      <c r="UQM129" s="49"/>
      <c r="UQN129" s="49"/>
      <c r="UQO129" s="49"/>
      <c r="UQP129" s="49"/>
      <c r="UQQ129" s="49"/>
      <c r="UQR129" s="49"/>
      <c r="UQS129" s="49"/>
      <c r="UQT129" s="49"/>
      <c r="UQU129" s="49"/>
      <c r="UQV129" s="49"/>
      <c r="UQW129" s="49"/>
      <c r="UQX129" s="49"/>
      <c r="UQY129" s="49"/>
      <c r="UQZ129" s="49"/>
      <c r="URA129" s="49"/>
      <c r="URB129" s="49"/>
      <c r="URC129" s="49"/>
      <c r="URD129" s="49"/>
      <c r="URE129" s="49"/>
      <c r="URF129" s="49"/>
      <c r="URG129" s="49"/>
      <c r="URH129" s="49"/>
      <c r="URI129" s="49"/>
      <c r="URJ129" s="49"/>
      <c r="URK129" s="49"/>
      <c r="URL129" s="49"/>
      <c r="URM129" s="49"/>
      <c r="URN129" s="49"/>
      <c r="URO129" s="49"/>
      <c r="URP129" s="49"/>
      <c r="URQ129" s="49"/>
      <c r="URR129" s="49"/>
      <c r="URS129" s="49"/>
      <c r="URT129" s="49"/>
      <c r="URU129" s="49"/>
      <c r="URV129" s="49"/>
      <c r="URW129" s="49"/>
      <c r="URX129" s="49"/>
      <c r="URY129" s="49"/>
      <c r="URZ129" s="49"/>
      <c r="USA129" s="49"/>
      <c r="USB129" s="49"/>
      <c r="USC129" s="49"/>
      <c r="USD129" s="49"/>
      <c r="USE129" s="49"/>
      <c r="USF129" s="49"/>
      <c r="USG129" s="49"/>
      <c r="USH129" s="49"/>
      <c r="USI129" s="49"/>
      <c r="USJ129" s="49"/>
      <c r="USK129" s="49"/>
      <c r="USL129" s="49"/>
      <c r="USM129" s="49"/>
      <c r="USN129" s="49"/>
      <c r="USO129" s="49"/>
      <c r="USP129" s="49"/>
      <c r="USQ129" s="49"/>
      <c r="USR129" s="49"/>
      <c r="USS129" s="49"/>
      <c r="UST129" s="49"/>
      <c r="USU129" s="49"/>
      <c r="USV129" s="49"/>
      <c r="USW129" s="49"/>
      <c r="USX129" s="49"/>
      <c r="USY129" s="49"/>
      <c r="USZ129" s="49"/>
      <c r="UTA129" s="49"/>
      <c r="UTB129" s="49"/>
      <c r="UTC129" s="49"/>
      <c r="UTD129" s="49"/>
      <c r="UTE129" s="49"/>
      <c r="UTF129" s="49"/>
      <c r="UTG129" s="49"/>
      <c r="UTH129" s="49"/>
      <c r="UTI129" s="49"/>
      <c r="UTJ129" s="49"/>
      <c r="UTK129" s="49"/>
      <c r="UTL129" s="49"/>
      <c r="UTM129" s="49"/>
      <c r="UTN129" s="49"/>
      <c r="UTO129" s="49"/>
      <c r="UTP129" s="49"/>
      <c r="UTQ129" s="49"/>
      <c r="UTR129" s="49"/>
      <c r="UTS129" s="49"/>
      <c r="UTT129" s="49"/>
      <c r="UTU129" s="49"/>
      <c r="UTV129" s="49"/>
      <c r="UTW129" s="49"/>
      <c r="UTX129" s="49"/>
      <c r="UTY129" s="49"/>
      <c r="UTZ129" s="49"/>
      <c r="UUA129" s="49"/>
      <c r="UUB129" s="49"/>
      <c r="UUC129" s="49"/>
      <c r="UUD129" s="49"/>
      <c r="UUE129" s="49"/>
      <c r="UUF129" s="49"/>
      <c r="UUG129" s="49"/>
      <c r="UUH129" s="49"/>
      <c r="UUI129" s="49"/>
      <c r="UUJ129" s="49"/>
      <c r="UUK129" s="49"/>
      <c r="UUL129" s="49"/>
      <c r="UUM129" s="49"/>
      <c r="UUN129" s="49"/>
      <c r="UUO129" s="49"/>
      <c r="UUP129" s="49"/>
      <c r="UUQ129" s="49"/>
      <c r="UUR129" s="49"/>
      <c r="UUS129" s="49"/>
      <c r="UUT129" s="49"/>
      <c r="UUU129" s="49"/>
      <c r="UUV129" s="49"/>
      <c r="UUW129" s="49"/>
      <c r="UUX129" s="49"/>
      <c r="UUY129" s="49"/>
      <c r="UUZ129" s="49"/>
      <c r="UVA129" s="49"/>
      <c r="UVB129" s="49"/>
      <c r="UVC129" s="49"/>
      <c r="UVD129" s="49"/>
      <c r="UVE129" s="49"/>
      <c r="UVF129" s="49"/>
      <c r="UVG129" s="49"/>
      <c r="UVH129" s="49"/>
      <c r="UVI129" s="49"/>
      <c r="UVJ129" s="49"/>
      <c r="UVK129" s="49"/>
      <c r="UVL129" s="49"/>
      <c r="UVM129" s="49"/>
      <c r="UVN129" s="49"/>
      <c r="UVO129" s="49"/>
      <c r="UVP129" s="49"/>
      <c r="UVQ129" s="49"/>
      <c r="UVR129" s="49"/>
      <c r="UVS129" s="49"/>
      <c r="UVT129" s="49"/>
      <c r="UVU129" s="49"/>
      <c r="UVV129" s="49"/>
      <c r="UVW129" s="49"/>
      <c r="UVX129" s="49"/>
      <c r="UVY129" s="49"/>
      <c r="UVZ129" s="49"/>
      <c r="UWA129" s="49"/>
      <c r="UWB129" s="49"/>
      <c r="UWC129" s="49"/>
      <c r="UWD129" s="49"/>
      <c r="UWE129" s="49"/>
      <c r="UWF129" s="49"/>
      <c r="UWG129" s="49"/>
      <c r="UWH129" s="49"/>
      <c r="UWI129" s="49"/>
      <c r="UWJ129" s="49"/>
      <c r="UWK129" s="49"/>
      <c r="UWL129" s="49"/>
      <c r="UWM129" s="49"/>
      <c r="UWN129" s="49"/>
      <c r="UWO129" s="49"/>
      <c r="UWP129" s="49"/>
      <c r="UWQ129" s="49"/>
      <c r="UWR129" s="49"/>
      <c r="UWS129" s="49"/>
      <c r="UWT129" s="49"/>
      <c r="UWU129" s="49"/>
      <c r="UWV129" s="49"/>
      <c r="UWW129" s="49"/>
      <c r="UWX129" s="49"/>
      <c r="UWY129" s="49"/>
      <c r="UWZ129" s="49"/>
      <c r="UXA129" s="49"/>
      <c r="UXB129" s="49"/>
      <c r="UXC129" s="49"/>
      <c r="UXD129" s="49"/>
      <c r="UXE129" s="49"/>
      <c r="UXF129" s="49"/>
      <c r="UXG129" s="49"/>
      <c r="UXH129" s="49"/>
      <c r="UXI129" s="49"/>
      <c r="UXJ129" s="49"/>
      <c r="UXK129" s="49"/>
      <c r="UXL129" s="49"/>
      <c r="UXM129" s="49"/>
      <c r="UXN129" s="49"/>
      <c r="UXO129" s="49"/>
      <c r="UXP129" s="49"/>
      <c r="UXQ129" s="49"/>
      <c r="UXR129" s="49"/>
      <c r="UXS129" s="49"/>
      <c r="UXT129" s="49"/>
      <c r="UXU129" s="49"/>
      <c r="UXV129" s="49"/>
      <c r="UXW129" s="49"/>
      <c r="UXX129" s="49"/>
      <c r="UXY129" s="49"/>
      <c r="UXZ129" s="49"/>
      <c r="UYA129" s="49"/>
      <c r="UYB129" s="49"/>
      <c r="UYC129" s="49"/>
      <c r="UYD129" s="49"/>
      <c r="UYE129" s="49"/>
      <c r="UYF129" s="49"/>
      <c r="UYG129" s="49"/>
      <c r="UYH129" s="49"/>
      <c r="UYI129" s="49"/>
      <c r="UYJ129" s="49"/>
      <c r="UYK129" s="49"/>
      <c r="UYL129" s="49"/>
      <c r="UYM129" s="49"/>
      <c r="UYN129" s="49"/>
      <c r="UYO129" s="49"/>
      <c r="UYP129" s="49"/>
      <c r="UYQ129" s="49"/>
      <c r="UYR129" s="49"/>
      <c r="UYS129" s="49"/>
      <c r="UYT129" s="49"/>
      <c r="UYU129" s="49"/>
      <c r="UYV129" s="49"/>
      <c r="UYW129" s="49"/>
      <c r="UYX129" s="49"/>
      <c r="UYY129" s="49"/>
      <c r="UYZ129" s="49"/>
      <c r="UZA129" s="49"/>
      <c r="UZB129" s="49"/>
      <c r="UZC129" s="49"/>
      <c r="UZD129" s="49"/>
      <c r="UZE129" s="49"/>
      <c r="UZF129" s="49"/>
      <c r="UZG129" s="49"/>
      <c r="UZH129" s="49"/>
      <c r="UZI129" s="49"/>
      <c r="UZJ129" s="49"/>
      <c r="UZK129" s="49"/>
      <c r="UZL129" s="49"/>
      <c r="UZM129" s="49"/>
      <c r="UZN129" s="49"/>
      <c r="UZO129" s="49"/>
      <c r="UZP129" s="49"/>
      <c r="UZQ129" s="49"/>
      <c r="UZR129" s="49"/>
      <c r="UZS129" s="49"/>
      <c r="UZT129" s="49"/>
      <c r="UZU129" s="49"/>
      <c r="UZV129" s="49"/>
      <c r="UZW129" s="49"/>
      <c r="UZX129" s="49"/>
      <c r="UZY129" s="49"/>
      <c r="UZZ129" s="49"/>
      <c r="VAA129" s="49"/>
      <c r="VAB129" s="49"/>
      <c r="VAC129" s="49"/>
      <c r="VAD129" s="49"/>
      <c r="VAE129" s="49"/>
      <c r="VAF129" s="49"/>
      <c r="VAG129" s="49"/>
      <c r="VAH129" s="49"/>
      <c r="VAI129" s="49"/>
      <c r="VAJ129" s="49"/>
      <c r="VAK129" s="49"/>
      <c r="VAL129" s="49"/>
      <c r="VAM129" s="49"/>
      <c r="VAN129" s="49"/>
      <c r="VAO129" s="49"/>
      <c r="VAP129" s="49"/>
      <c r="VAQ129" s="49"/>
      <c r="VAR129" s="49"/>
      <c r="VAS129" s="49"/>
      <c r="VAT129" s="49"/>
      <c r="VAU129" s="49"/>
      <c r="VAV129" s="49"/>
      <c r="VAW129" s="49"/>
      <c r="VAX129" s="49"/>
      <c r="VAY129" s="49"/>
      <c r="VAZ129" s="49"/>
      <c r="VBA129" s="49"/>
      <c r="VBB129" s="49"/>
      <c r="VBC129" s="49"/>
      <c r="VBD129" s="49"/>
      <c r="VBE129" s="49"/>
      <c r="VBF129" s="49"/>
      <c r="VBG129" s="49"/>
      <c r="VBH129" s="49"/>
      <c r="VBI129" s="49"/>
      <c r="VBJ129" s="49"/>
      <c r="VBK129" s="49"/>
      <c r="VBL129" s="49"/>
      <c r="VBM129" s="49"/>
      <c r="VBN129" s="49"/>
      <c r="VBO129" s="49"/>
      <c r="VBP129" s="49"/>
      <c r="VBQ129" s="49"/>
      <c r="VBR129" s="49"/>
      <c r="VBS129" s="49"/>
      <c r="VBT129" s="49"/>
      <c r="VBU129" s="49"/>
      <c r="VBV129" s="49"/>
      <c r="VBW129" s="49"/>
      <c r="VBX129" s="49"/>
      <c r="VBY129" s="49"/>
      <c r="VBZ129" s="49"/>
      <c r="VCA129" s="49"/>
      <c r="VCB129" s="49"/>
      <c r="VCC129" s="49"/>
      <c r="VCD129" s="49"/>
      <c r="VCE129" s="49"/>
      <c r="VCF129" s="49"/>
      <c r="VCG129" s="49"/>
      <c r="VCH129" s="49"/>
      <c r="VCI129" s="49"/>
      <c r="VCJ129" s="49"/>
      <c r="VCK129" s="49"/>
      <c r="VCL129" s="49"/>
      <c r="VCM129" s="49"/>
      <c r="VCN129" s="49"/>
      <c r="VCO129" s="49"/>
      <c r="VCP129" s="49"/>
      <c r="VCQ129" s="49"/>
      <c r="VCR129" s="49"/>
      <c r="VCS129" s="49"/>
      <c r="VCT129" s="49"/>
      <c r="VCU129" s="49"/>
      <c r="VCV129" s="49"/>
      <c r="VCW129" s="49"/>
      <c r="VCX129" s="49"/>
      <c r="VCY129" s="49"/>
      <c r="VCZ129" s="49"/>
      <c r="VDA129" s="49"/>
      <c r="VDB129" s="49"/>
      <c r="VDC129" s="49"/>
      <c r="VDD129" s="49"/>
      <c r="VDE129" s="49"/>
      <c r="VDF129" s="49"/>
      <c r="VDG129" s="49"/>
      <c r="VDH129" s="49"/>
      <c r="VDI129" s="49"/>
      <c r="VDJ129" s="49"/>
      <c r="VDK129" s="49"/>
      <c r="VDL129" s="49"/>
      <c r="VDM129" s="49"/>
      <c r="VDN129" s="49"/>
      <c r="VDO129" s="49"/>
      <c r="VDP129" s="49"/>
      <c r="VDQ129" s="49"/>
      <c r="VDR129" s="49"/>
      <c r="VDS129" s="49"/>
      <c r="VDT129" s="49"/>
      <c r="VDU129" s="49"/>
      <c r="VDV129" s="49"/>
      <c r="VDW129" s="49"/>
      <c r="VDX129" s="49"/>
      <c r="VDY129" s="49"/>
      <c r="VDZ129" s="49"/>
      <c r="VEA129" s="49"/>
      <c r="VEB129" s="49"/>
      <c r="VEC129" s="49"/>
      <c r="VED129" s="49"/>
      <c r="VEE129" s="49"/>
      <c r="VEF129" s="49"/>
      <c r="VEG129" s="49"/>
      <c r="VEH129" s="49"/>
      <c r="VEI129" s="49"/>
      <c r="VEJ129" s="49"/>
      <c r="VEK129" s="49"/>
      <c r="VEL129" s="49"/>
      <c r="VEM129" s="49"/>
      <c r="VEN129" s="49"/>
      <c r="VEO129" s="49"/>
      <c r="VEP129" s="49"/>
      <c r="VEQ129" s="49"/>
      <c r="VER129" s="49"/>
      <c r="VES129" s="49"/>
      <c r="VET129" s="49"/>
      <c r="VEU129" s="49"/>
      <c r="VEV129" s="49"/>
      <c r="VEW129" s="49"/>
      <c r="VEX129" s="49"/>
      <c r="VEY129" s="49"/>
      <c r="VEZ129" s="49"/>
      <c r="VFA129" s="49"/>
      <c r="VFB129" s="49"/>
      <c r="VFC129" s="49"/>
      <c r="VFD129" s="49"/>
      <c r="VFE129" s="49"/>
      <c r="VFF129" s="49"/>
      <c r="VFG129" s="49"/>
      <c r="VFH129" s="49"/>
      <c r="VFI129" s="49"/>
      <c r="VFJ129" s="49"/>
      <c r="VFK129" s="49"/>
      <c r="VFL129" s="49"/>
      <c r="VFM129" s="49"/>
      <c r="VFN129" s="49"/>
      <c r="VFO129" s="49"/>
      <c r="VFP129" s="49"/>
      <c r="VFQ129" s="49"/>
      <c r="VFR129" s="49"/>
      <c r="VFS129" s="49"/>
      <c r="VFT129" s="49"/>
      <c r="VFU129" s="49"/>
      <c r="VFV129" s="49"/>
      <c r="VFW129" s="49"/>
      <c r="VFX129" s="49"/>
      <c r="VFY129" s="49"/>
      <c r="VFZ129" s="49"/>
      <c r="VGA129" s="49"/>
      <c r="VGB129" s="49"/>
      <c r="VGC129" s="49"/>
      <c r="VGD129" s="49"/>
      <c r="VGE129" s="49"/>
      <c r="VGF129" s="49"/>
      <c r="VGG129" s="49"/>
      <c r="VGH129" s="49"/>
      <c r="VGI129" s="49"/>
      <c r="VGJ129" s="49"/>
      <c r="VGK129" s="49"/>
      <c r="VGL129" s="49"/>
      <c r="VGM129" s="49"/>
      <c r="VGN129" s="49"/>
      <c r="VGO129" s="49"/>
      <c r="VGP129" s="49"/>
      <c r="VGQ129" s="49"/>
      <c r="VGR129" s="49"/>
      <c r="VGS129" s="49"/>
      <c r="VGT129" s="49"/>
      <c r="VGU129" s="49"/>
      <c r="VGV129" s="49"/>
      <c r="VGW129" s="49"/>
      <c r="VGX129" s="49"/>
      <c r="VGY129" s="49"/>
      <c r="VGZ129" s="49"/>
      <c r="VHA129" s="49"/>
      <c r="VHB129" s="49"/>
      <c r="VHC129" s="49"/>
      <c r="VHD129" s="49"/>
      <c r="VHE129" s="49"/>
      <c r="VHF129" s="49"/>
      <c r="VHG129" s="49"/>
      <c r="VHH129" s="49"/>
      <c r="VHI129" s="49"/>
      <c r="VHJ129" s="49"/>
      <c r="VHK129" s="49"/>
      <c r="VHL129" s="49"/>
      <c r="VHM129" s="49"/>
      <c r="VHN129" s="49"/>
      <c r="VHO129" s="49"/>
      <c r="VHP129" s="49"/>
      <c r="VHQ129" s="49"/>
      <c r="VHR129" s="49"/>
      <c r="VHS129" s="49"/>
      <c r="VHT129" s="49"/>
      <c r="VHU129" s="49"/>
      <c r="VHV129" s="49"/>
      <c r="VHW129" s="49"/>
      <c r="VHX129" s="49"/>
      <c r="VHY129" s="49"/>
      <c r="VHZ129" s="49"/>
      <c r="VIA129" s="49"/>
      <c r="VIB129" s="49"/>
      <c r="VIC129" s="49"/>
      <c r="VID129" s="49"/>
      <c r="VIE129" s="49"/>
      <c r="VIF129" s="49"/>
      <c r="VIG129" s="49"/>
      <c r="VIH129" s="49"/>
      <c r="VII129" s="49"/>
      <c r="VIJ129" s="49"/>
      <c r="VIK129" s="49"/>
      <c r="VIL129" s="49"/>
      <c r="VIM129" s="49"/>
      <c r="VIN129" s="49"/>
      <c r="VIO129" s="49"/>
      <c r="VIP129" s="49"/>
      <c r="VIQ129" s="49"/>
      <c r="VIR129" s="49"/>
      <c r="VIS129" s="49"/>
      <c r="VIT129" s="49"/>
      <c r="VIU129" s="49"/>
      <c r="VIV129" s="49"/>
      <c r="VIW129" s="49"/>
      <c r="VIX129" s="49"/>
      <c r="VIY129" s="49"/>
      <c r="VIZ129" s="49"/>
      <c r="VJA129" s="49"/>
      <c r="VJB129" s="49"/>
      <c r="VJC129" s="49"/>
      <c r="VJD129" s="49"/>
      <c r="VJE129" s="49"/>
      <c r="VJF129" s="49"/>
      <c r="VJG129" s="49"/>
      <c r="VJH129" s="49"/>
      <c r="VJI129" s="49"/>
      <c r="VJJ129" s="49"/>
      <c r="VJK129" s="49"/>
      <c r="VJL129" s="49"/>
      <c r="VJM129" s="49"/>
      <c r="VJN129" s="49"/>
      <c r="VJO129" s="49"/>
      <c r="VJP129" s="49"/>
      <c r="VJQ129" s="49"/>
      <c r="VJR129" s="49"/>
      <c r="VJS129" s="49"/>
      <c r="VJT129" s="49"/>
      <c r="VJU129" s="49"/>
      <c r="VJV129" s="49"/>
      <c r="VJW129" s="49"/>
      <c r="VJX129" s="49"/>
      <c r="VJY129" s="49"/>
      <c r="VJZ129" s="49"/>
      <c r="VKA129" s="49"/>
      <c r="VKB129" s="49"/>
      <c r="VKC129" s="49"/>
      <c r="VKD129" s="49"/>
      <c r="VKE129" s="49"/>
      <c r="VKF129" s="49"/>
      <c r="VKG129" s="49"/>
      <c r="VKH129" s="49"/>
      <c r="VKI129" s="49"/>
      <c r="VKJ129" s="49"/>
      <c r="VKK129" s="49"/>
      <c r="VKL129" s="49"/>
      <c r="VKM129" s="49"/>
      <c r="VKN129" s="49"/>
      <c r="VKO129" s="49"/>
      <c r="VKP129" s="49"/>
      <c r="VKQ129" s="49"/>
      <c r="VKR129" s="49"/>
      <c r="VKS129" s="49"/>
      <c r="VKT129" s="49"/>
      <c r="VKU129" s="49"/>
      <c r="VKV129" s="49"/>
      <c r="VKW129" s="49"/>
      <c r="VKX129" s="49"/>
      <c r="VKY129" s="49"/>
      <c r="VKZ129" s="49"/>
      <c r="VLA129" s="49"/>
      <c r="VLB129" s="49"/>
      <c r="VLC129" s="49"/>
      <c r="VLD129" s="49"/>
      <c r="VLE129" s="49"/>
      <c r="VLF129" s="49"/>
      <c r="VLG129" s="49"/>
      <c r="VLH129" s="49"/>
      <c r="VLI129" s="49"/>
      <c r="VLJ129" s="49"/>
      <c r="VLK129" s="49"/>
      <c r="VLL129" s="49"/>
      <c r="VLM129" s="49"/>
      <c r="VLN129" s="49"/>
      <c r="VLO129" s="49"/>
      <c r="VLP129" s="49"/>
      <c r="VLQ129" s="49"/>
      <c r="VLR129" s="49"/>
      <c r="VLS129" s="49"/>
      <c r="VLT129" s="49"/>
      <c r="VLU129" s="49"/>
      <c r="VLV129" s="49"/>
      <c r="VLW129" s="49"/>
      <c r="VLX129" s="49"/>
      <c r="VLY129" s="49"/>
      <c r="VLZ129" s="49"/>
      <c r="VMA129" s="49"/>
      <c r="VMB129" s="49"/>
      <c r="VMC129" s="49"/>
      <c r="VMD129" s="49"/>
      <c r="VME129" s="49"/>
      <c r="VMF129" s="49"/>
      <c r="VMG129" s="49"/>
      <c r="VMH129" s="49"/>
      <c r="VMI129" s="49"/>
      <c r="VMJ129" s="49"/>
      <c r="VMK129" s="49"/>
      <c r="VML129" s="49"/>
      <c r="VMM129" s="49"/>
      <c r="VMN129" s="49"/>
      <c r="VMO129" s="49"/>
      <c r="VMP129" s="49"/>
      <c r="VMQ129" s="49"/>
      <c r="VMR129" s="49"/>
      <c r="VMS129" s="49"/>
      <c r="VMT129" s="49"/>
      <c r="VMU129" s="49"/>
      <c r="VMV129" s="49"/>
      <c r="VMW129" s="49"/>
      <c r="VMX129" s="49"/>
      <c r="VMY129" s="49"/>
      <c r="VMZ129" s="49"/>
      <c r="VNA129" s="49"/>
      <c r="VNB129" s="49"/>
      <c r="VNC129" s="49"/>
      <c r="VND129" s="49"/>
      <c r="VNE129" s="49"/>
      <c r="VNF129" s="49"/>
      <c r="VNG129" s="49"/>
      <c r="VNH129" s="49"/>
      <c r="VNI129" s="49"/>
      <c r="VNJ129" s="49"/>
      <c r="VNK129" s="49"/>
      <c r="VNL129" s="49"/>
      <c r="VNM129" s="49"/>
      <c r="VNN129" s="49"/>
      <c r="VNO129" s="49"/>
      <c r="VNP129" s="49"/>
      <c r="VNQ129" s="49"/>
      <c r="VNR129" s="49"/>
      <c r="VNS129" s="49"/>
      <c r="VNT129" s="49"/>
      <c r="VNU129" s="49"/>
      <c r="VNV129" s="49"/>
      <c r="VNW129" s="49"/>
      <c r="VNX129" s="49"/>
      <c r="VNY129" s="49"/>
      <c r="VNZ129" s="49"/>
      <c r="VOA129" s="49"/>
      <c r="VOB129" s="49"/>
      <c r="VOC129" s="49"/>
      <c r="VOD129" s="49"/>
      <c r="VOE129" s="49"/>
      <c r="VOF129" s="49"/>
      <c r="VOG129" s="49"/>
      <c r="VOH129" s="49"/>
      <c r="VOI129" s="49"/>
      <c r="VOJ129" s="49"/>
      <c r="VOK129" s="49"/>
      <c r="VOL129" s="49"/>
      <c r="VOM129" s="49"/>
      <c r="VON129" s="49"/>
      <c r="VOO129" s="49"/>
      <c r="VOP129" s="49"/>
      <c r="VOQ129" s="49"/>
      <c r="VOR129" s="49"/>
      <c r="VOS129" s="49"/>
      <c r="VOT129" s="49"/>
      <c r="VOU129" s="49"/>
      <c r="VOV129" s="49"/>
      <c r="VOW129" s="49"/>
      <c r="VOX129" s="49"/>
      <c r="VOY129" s="49"/>
      <c r="VOZ129" s="49"/>
      <c r="VPA129" s="49"/>
      <c r="VPB129" s="49"/>
      <c r="VPC129" s="49"/>
      <c r="VPD129" s="49"/>
      <c r="VPE129" s="49"/>
      <c r="VPF129" s="49"/>
      <c r="VPG129" s="49"/>
      <c r="VPH129" s="49"/>
      <c r="VPI129" s="49"/>
      <c r="VPJ129" s="49"/>
      <c r="VPK129" s="49"/>
      <c r="VPL129" s="49"/>
      <c r="VPM129" s="49"/>
      <c r="VPN129" s="49"/>
      <c r="VPO129" s="49"/>
      <c r="VPP129" s="49"/>
      <c r="VPQ129" s="49"/>
      <c r="VPR129" s="49"/>
      <c r="VPS129" s="49"/>
      <c r="VPT129" s="49"/>
      <c r="VPU129" s="49"/>
      <c r="VPV129" s="49"/>
      <c r="VPW129" s="49"/>
      <c r="VPX129" s="49"/>
      <c r="VPY129" s="49"/>
      <c r="VPZ129" s="49"/>
      <c r="VQA129" s="49"/>
      <c r="VQB129" s="49"/>
      <c r="VQC129" s="49"/>
      <c r="VQD129" s="49"/>
      <c r="VQE129" s="49"/>
      <c r="VQF129" s="49"/>
      <c r="VQG129" s="49"/>
      <c r="VQH129" s="49"/>
      <c r="VQI129" s="49"/>
      <c r="VQJ129" s="49"/>
      <c r="VQK129" s="49"/>
      <c r="VQL129" s="49"/>
      <c r="VQM129" s="49"/>
      <c r="VQN129" s="49"/>
      <c r="VQO129" s="49"/>
      <c r="VQP129" s="49"/>
      <c r="VQQ129" s="49"/>
      <c r="VQR129" s="49"/>
      <c r="VQS129" s="49"/>
      <c r="VQT129" s="49"/>
      <c r="VQU129" s="49"/>
      <c r="VQV129" s="49"/>
      <c r="VQW129" s="49"/>
      <c r="VQX129" s="49"/>
      <c r="VQY129" s="49"/>
      <c r="VQZ129" s="49"/>
      <c r="VRA129" s="49"/>
      <c r="VRB129" s="49"/>
      <c r="VRC129" s="49"/>
      <c r="VRD129" s="49"/>
      <c r="VRE129" s="49"/>
      <c r="VRF129" s="49"/>
      <c r="VRG129" s="49"/>
      <c r="VRH129" s="49"/>
      <c r="VRI129" s="49"/>
      <c r="VRJ129" s="49"/>
      <c r="VRK129" s="49"/>
      <c r="VRL129" s="49"/>
      <c r="VRM129" s="49"/>
      <c r="VRN129" s="49"/>
      <c r="VRO129" s="49"/>
      <c r="VRP129" s="49"/>
      <c r="VRQ129" s="49"/>
      <c r="VRR129" s="49"/>
      <c r="VRS129" s="49"/>
      <c r="VRT129" s="49"/>
      <c r="VRU129" s="49"/>
      <c r="VRV129" s="49"/>
      <c r="VRW129" s="49"/>
      <c r="VRX129" s="49"/>
      <c r="VRY129" s="49"/>
      <c r="VRZ129" s="49"/>
      <c r="VSA129" s="49"/>
      <c r="VSB129" s="49"/>
      <c r="VSC129" s="49"/>
      <c r="VSD129" s="49"/>
      <c r="VSE129" s="49"/>
      <c r="VSF129" s="49"/>
      <c r="VSG129" s="49"/>
      <c r="VSH129" s="49"/>
      <c r="VSI129" s="49"/>
      <c r="VSJ129" s="49"/>
      <c r="VSK129" s="49"/>
      <c r="VSL129" s="49"/>
      <c r="VSM129" s="49"/>
      <c r="VSN129" s="49"/>
      <c r="VSO129" s="49"/>
      <c r="VSP129" s="49"/>
      <c r="VSQ129" s="49"/>
      <c r="VSR129" s="49"/>
      <c r="VSS129" s="49"/>
      <c r="VST129" s="49"/>
      <c r="VSU129" s="49"/>
      <c r="VSV129" s="49"/>
      <c r="VSW129" s="49"/>
      <c r="VSX129" s="49"/>
      <c r="VSY129" s="49"/>
      <c r="VSZ129" s="49"/>
      <c r="VTA129" s="49"/>
      <c r="VTB129" s="49"/>
      <c r="VTC129" s="49"/>
      <c r="VTD129" s="49"/>
      <c r="VTE129" s="49"/>
      <c r="VTF129" s="49"/>
      <c r="VTG129" s="49"/>
      <c r="VTH129" s="49"/>
      <c r="VTI129" s="49"/>
      <c r="VTJ129" s="49"/>
      <c r="VTK129" s="49"/>
      <c r="VTL129" s="49"/>
      <c r="VTM129" s="49"/>
      <c r="VTN129" s="49"/>
      <c r="VTO129" s="49"/>
      <c r="VTP129" s="49"/>
      <c r="VTQ129" s="49"/>
      <c r="VTR129" s="49"/>
      <c r="VTS129" s="49"/>
      <c r="VTT129" s="49"/>
      <c r="VTU129" s="49"/>
      <c r="VTV129" s="49"/>
      <c r="VTW129" s="49"/>
      <c r="VTX129" s="49"/>
      <c r="VTY129" s="49"/>
      <c r="VTZ129" s="49"/>
      <c r="VUA129" s="49"/>
      <c r="VUB129" s="49"/>
      <c r="VUC129" s="49"/>
      <c r="VUD129" s="49"/>
      <c r="VUE129" s="49"/>
      <c r="VUF129" s="49"/>
      <c r="VUG129" s="49"/>
      <c r="VUH129" s="49"/>
      <c r="VUI129" s="49"/>
      <c r="VUJ129" s="49"/>
      <c r="VUK129" s="49"/>
      <c r="VUL129" s="49"/>
      <c r="VUM129" s="49"/>
      <c r="VUN129" s="49"/>
      <c r="VUO129" s="49"/>
      <c r="VUP129" s="49"/>
      <c r="VUQ129" s="49"/>
      <c r="VUR129" s="49"/>
      <c r="VUS129" s="49"/>
      <c r="VUT129" s="49"/>
      <c r="VUU129" s="49"/>
      <c r="VUV129" s="49"/>
      <c r="VUW129" s="49"/>
      <c r="VUX129" s="49"/>
      <c r="VUY129" s="49"/>
      <c r="VUZ129" s="49"/>
      <c r="VVA129" s="49"/>
      <c r="VVB129" s="49"/>
      <c r="VVC129" s="49"/>
      <c r="VVD129" s="49"/>
      <c r="VVE129" s="49"/>
      <c r="VVF129" s="49"/>
      <c r="VVG129" s="49"/>
      <c r="VVH129" s="49"/>
      <c r="VVI129" s="49"/>
      <c r="VVJ129" s="49"/>
      <c r="VVK129" s="49"/>
      <c r="VVL129" s="49"/>
      <c r="VVM129" s="49"/>
      <c r="VVN129" s="49"/>
      <c r="VVO129" s="49"/>
      <c r="VVP129" s="49"/>
      <c r="VVQ129" s="49"/>
      <c r="VVR129" s="49"/>
      <c r="VVS129" s="49"/>
      <c r="VVT129" s="49"/>
      <c r="VVU129" s="49"/>
      <c r="VVV129" s="49"/>
      <c r="VVW129" s="49"/>
      <c r="VVX129" s="49"/>
      <c r="VVY129" s="49"/>
      <c r="VVZ129" s="49"/>
      <c r="VWA129" s="49"/>
      <c r="VWB129" s="49"/>
      <c r="VWC129" s="49"/>
      <c r="VWD129" s="49"/>
      <c r="VWE129" s="49"/>
      <c r="VWF129" s="49"/>
      <c r="VWG129" s="49"/>
      <c r="VWH129" s="49"/>
      <c r="VWI129" s="49"/>
      <c r="VWJ129" s="49"/>
      <c r="VWK129" s="49"/>
      <c r="VWL129" s="49"/>
      <c r="VWM129" s="49"/>
      <c r="VWN129" s="49"/>
      <c r="VWO129" s="49"/>
      <c r="VWP129" s="49"/>
      <c r="VWQ129" s="49"/>
      <c r="VWR129" s="49"/>
      <c r="VWS129" s="49"/>
      <c r="VWT129" s="49"/>
      <c r="VWU129" s="49"/>
      <c r="VWV129" s="49"/>
      <c r="VWW129" s="49"/>
      <c r="VWX129" s="49"/>
      <c r="VWY129" s="49"/>
      <c r="VWZ129" s="49"/>
      <c r="VXA129" s="49"/>
      <c r="VXB129" s="49"/>
      <c r="VXC129" s="49"/>
      <c r="VXD129" s="49"/>
      <c r="VXE129" s="49"/>
      <c r="VXF129" s="49"/>
      <c r="VXG129" s="49"/>
      <c r="VXH129" s="49"/>
      <c r="VXI129" s="49"/>
      <c r="VXJ129" s="49"/>
      <c r="VXK129" s="49"/>
      <c r="VXL129" s="49"/>
      <c r="VXM129" s="49"/>
      <c r="VXN129" s="49"/>
      <c r="VXO129" s="49"/>
      <c r="VXP129" s="49"/>
      <c r="VXQ129" s="49"/>
      <c r="VXR129" s="49"/>
      <c r="VXS129" s="49"/>
      <c r="VXT129" s="49"/>
      <c r="VXU129" s="49"/>
      <c r="VXV129" s="49"/>
      <c r="VXW129" s="49"/>
      <c r="VXX129" s="49"/>
      <c r="VXY129" s="49"/>
      <c r="VXZ129" s="49"/>
      <c r="VYA129" s="49"/>
      <c r="VYB129" s="49"/>
      <c r="VYC129" s="49"/>
      <c r="VYD129" s="49"/>
      <c r="VYE129" s="49"/>
      <c r="VYF129" s="49"/>
      <c r="VYG129" s="49"/>
      <c r="VYH129" s="49"/>
      <c r="VYI129" s="49"/>
      <c r="VYJ129" s="49"/>
      <c r="VYK129" s="49"/>
      <c r="VYL129" s="49"/>
      <c r="VYM129" s="49"/>
      <c r="VYN129" s="49"/>
      <c r="VYO129" s="49"/>
      <c r="VYP129" s="49"/>
      <c r="VYQ129" s="49"/>
      <c r="VYR129" s="49"/>
      <c r="VYS129" s="49"/>
      <c r="VYT129" s="49"/>
      <c r="VYU129" s="49"/>
      <c r="VYV129" s="49"/>
      <c r="VYW129" s="49"/>
      <c r="VYX129" s="49"/>
      <c r="VYY129" s="49"/>
      <c r="VYZ129" s="49"/>
      <c r="VZA129" s="49"/>
      <c r="VZB129" s="49"/>
      <c r="VZC129" s="49"/>
      <c r="VZD129" s="49"/>
      <c r="VZE129" s="49"/>
      <c r="VZF129" s="49"/>
      <c r="VZG129" s="49"/>
      <c r="VZH129" s="49"/>
      <c r="VZI129" s="49"/>
      <c r="VZJ129" s="49"/>
      <c r="VZK129" s="49"/>
      <c r="VZL129" s="49"/>
      <c r="VZM129" s="49"/>
      <c r="VZN129" s="49"/>
      <c r="VZO129" s="49"/>
      <c r="VZP129" s="49"/>
      <c r="VZQ129" s="49"/>
      <c r="VZR129" s="49"/>
      <c r="VZS129" s="49"/>
      <c r="VZT129" s="49"/>
      <c r="VZU129" s="49"/>
      <c r="VZV129" s="49"/>
      <c r="VZW129" s="49"/>
      <c r="VZX129" s="49"/>
      <c r="VZY129" s="49"/>
      <c r="VZZ129" s="49"/>
      <c r="WAA129" s="49"/>
      <c r="WAB129" s="49"/>
      <c r="WAC129" s="49"/>
      <c r="WAD129" s="49"/>
      <c r="WAE129" s="49"/>
      <c r="WAF129" s="49"/>
      <c r="WAG129" s="49"/>
      <c r="WAH129" s="49"/>
      <c r="WAI129" s="49"/>
      <c r="WAJ129" s="49"/>
      <c r="WAK129" s="49"/>
      <c r="WAL129" s="49"/>
      <c r="WAM129" s="49"/>
      <c r="WAN129" s="49"/>
      <c r="WAO129" s="49"/>
      <c r="WAP129" s="49"/>
      <c r="WAQ129" s="49"/>
      <c r="WAR129" s="49"/>
      <c r="WAS129" s="49"/>
      <c r="WAT129" s="49"/>
      <c r="WAU129" s="49"/>
      <c r="WAV129" s="49"/>
      <c r="WAW129" s="49"/>
      <c r="WAX129" s="49"/>
      <c r="WAY129" s="49"/>
      <c r="WAZ129" s="49"/>
      <c r="WBA129" s="49"/>
      <c r="WBB129" s="49"/>
      <c r="WBC129" s="49"/>
      <c r="WBD129" s="49"/>
      <c r="WBE129" s="49"/>
      <c r="WBF129" s="49"/>
      <c r="WBG129" s="49"/>
      <c r="WBH129" s="49"/>
      <c r="WBI129" s="49"/>
      <c r="WBJ129" s="49"/>
      <c r="WBK129" s="49"/>
      <c r="WBL129" s="49"/>
      <c r="WBM129" s="49"/>
      <c r="WBN129" s="49"/>
      <c r="WBO129" s="49"/>
      <c r="WBP129" s="49"/>
      <c r="WBQ129" s="49"/>
      <c r="WBR129" s="49"/>
      <c r="WBS129" s="49"/>
      <c r="WBT129" s="49"/>
      <c r="WBU129" s="49"/>
      <c r="WBV129" s="49"/>
      <c r="WBW129" s="49"/>
      <c r="WBX129" s="49"/>
      <c r="WBY129" s="49"/>
      <c r="WBZ129" s="49"/>
      <c r="WCA129" s="49"/>
      <c r="WCB129" s="49"/>
      <c r="WCC129" s="49"/>
      <c r="WCD129" s="49"/>
      <c r="WCE129" s="49"/>
      <c r="WCF129" s="49"/>
      <c r="WCG129" s="49"/>
      <c r="WCH129" s="49"/>
      <c r="WCI129" s="49"/>
      <c r="WCJ129" s="49"/>
      <c r="WCK129" s="49"/>
      <c r="WCL129" s="49"/>
      <c r="WCM129" s="49"/>
      <c r="WCN129" s="49"/>
      <c r="WCO129" s="49"/>
      <c r="WCP129" s="49"/>
      <c r="WCQ129" s="49"/>
      <c r="WCR129" s="49"/>
      <c r="WCS129" s="49"/>
      <c r="WCT129" s="49"/>
      <c r="WCU129" s="49"/>
      <c r="WCV129" s="49"/>
      <c r="WCW129" s="49"/>
      <c r="WCX129" s="49"/>
      <c r="WCY129" s="49"/>
      <c r="WCZ129" s="49"/>
      <c r="WDA129" s="49"/>
      <c r="WDB129" s="49"/>
      <c r="WDC129" s="49"/>
      <c r="WDD129" s="49"/>
      <c r="WDE129" s="49"/>
      <c r="WDF129" s="49"/>
      <c r="WDG129" s="49"/>
      <c r="WDH129" s="49"/>
      <c r="WDI129" s="49"/>
      <c r="WDJ129" s="49"/>
      <c r="WDK129" s="49"/>
      <c r="WDL129" s="49"/>
      <c r="WDM129" s="49"/>
      <c r="WDN129" s="49"/>
      <c r="WDO129" s="49"/>
      <c r="WDP129" s="49"/>
      <c r="WDQ129" s="49"/>
      <c r="WDR129" s="49"/>
      <c r="WDS129" s="49"/>
      <c r="WDT129" s="49"/>
      <c r="WDU129" s="49"/>
      <c r="WDV129" s="49"/>
      <c r="WDW129" s="49"/>
      <c r="WDX129" s="49"/>
      <c r="WDY129" s="49"/>
      <c r="WDZ129" s="49"/>
      <c r="WEA129" s="49"/>
      <c r="WEB129" s="49"/>
      <c r="WEC129" s="49"/>
      <c r="WED129" s="49"/>
      <c r="WEE129" s="49"/>
      <c r="WEF129" s="49"/>
      <c r="WEG129" s="49"/>
      <c r="WEH129" s="49"/>
      <c r="WEI129" s="49"/>
      <c r="WEJ129" s="49"/>
      <c r="WEK129" s="49"/>
      <c r="WEL129" s="49"/>
      <c r="WEM129" s="49"/>
      <c r="WEN129" s="49"/>
      <c r="WEO129" s="49"/>
      <c r="WEP129" s="49"/>
      <c r="WEQ129" s="49"/>
      <c r="WER129" s="49"/>
      <c r="WES129" s="49"/>
      <c r="WET129" s="49"/>
      <c r="WEU129" s="49"/>
      <c r="WEV129" s="49"/>
      <c r="WEW129" s="49"/>
      <c r="WEX129" s="49"/>
      <c r="WEY129" s="49"/>
      <c r="WEZ129" s="49"/>
      <c r="WFA129" s="49"/>
      <c r="WFB129" s="49"/>
      <c r="WFC129" s="49"/>
      <c r="WFD129" s="49"/>
      <c r="WFE129" s="49"/>
      <c r="WFF129" s="49"/>
      <c r="WFG129" s="49"/>
      <c r="WFH129" s="49"/>
      <c r="WFI129" s="49"/>
      <c r="WFJ129" s="49"/>
      <c r="WFK129" s="49"/>
      <c r="WFL129" s="49"/>
      <c r="WFM129" s="49"/>
      <c r="WFN129" s="49"/>
      <c r="WFO129" s="49"/>
      <c r="WFP129" s="49"/>
      <c r="WFQ129" s="49"/>
      <c r="WFR129" s="49"/>
      <c r="WFS129" s="49"/>
      <c r="WFT129" s="49"/>
      <c r="WFU129" s="49"/>
      <c r="WFV129" s="49"/>
      <c r="WFW129" s="49"/>
      <c r="WFX129" s="49"/>
      <c r="WFY129" s="49"/>
      <c r="WFZ129" s="49"/>
      <c r="WGA129" s="49"/>
      <c r="WGB129" s="49"/>
      <c r="WGC129" s="49"/>
      <c r="WGD129" s="49"/>
      <c r="WGE129" s="49"/>
      <c r="WGF129" s="49"/>
      <c r="WGG129" s="49"/>
      <c r="WGH129" s="49"/>
      <c r="WGI129" s="49"/>
      <c r="WGJ129" s="49"/>
      <c r="WGK129" s="49"/>
      <c r="WGL129" s="49"/>
      <c r="WGM129" s="49"/>
      <c r="WGN129" s="49"/>
      <c r="WGO129" s="49"/>
      <c r="WGP129" s="49"/>
      <c r="WGQ129" s="49"/>
      <c r="WGR129" s="49"/>
      <c r="WGS129" s="49"/>
      <c r="WGT129" s="49"/>
      <c r="WGU129" s="49"/>
      <c r="WGV129" s="49"/>
      <c r="WGW129" s="49"/>
      <c r="WGX129" s="49"/>
      <c r="WGY129" s="49"/>
      <c r="WGZ129" s="49"/>
      <c r="WHA129" s="49"/>
      <c r="WHB129" s="49"/>
      <c r="WHC129" s="49"/>
      <c r="WHD129" s="49"/>
      <c r="WHE129" s="49"/>
      <c r="WHF129" s="49"/>
      <c r="WHG129" s="49"/>
      <c r="WHH129" s="49"/>
      <c r="WHI129" s="49"/>
      <c r="WHJ129" s="49"/>
      <c r="WHK129" s="49"/>
      <c r="WHL129" s="49"/>
      <c r="WHM129" s="49"/>
      <c r="WHN129" s="49"/>
      <c r="WHO129" s="49"/>
      <c r="WHP129" s="49"/>
      <c r="WHQ129" s="49"/>
      <c r="WHR129" s="49"/>
      <c r="WHS129" s="49"/>
      <c r="WHT129" s="49"/>
      <c r="WHU129" s="49"/>
      <c r="WHV129" s="49"/>
      <c r="WHW129" s="49"/>
      <c r="WHX129" s="49"/>
      <c r="WHY129" s="49"/>
      <c r="WHZ129" s="49"/>
      <c r="WIA129" s="49"/>
      <c r="WIB129" s="49"/>
      <c r="WIC129" s="49"/>
      <c r="WID129" s="49"/>
      <c r="WIE129" s="49"/>
      <c r="WIF129" s="49"/>
      <c r="WIG129" s="49"/>
      <c r="WIH129" s="49"/>
      <c r="WII129" s="49"/>
      <c r="WIJ129" s="49"/>
      <c r="WIK129" s="49"/>
      <c r="WIL129" s="49"/>
      <c r="WIM129" s="49"/>
      <c r="WIN129" s="49"/>
      <c r="WIO129" s="49"/>
      <c r="WIP129" s="49"/>
      <c r="WIQ129" s="49"/>
      <c r="WIR129" s="49"/>
      <c r="WIS129" s="49"/>
      <c r="WIT129" s="49"/>
      <c r="WIU129" s="49"/>
      <c r="WIV129" s="49"/>
      <c r="WIW129" s="49"/>
      <c r="WIX129" s="49"/>
      <c r="WIY129" s="49"/>
      <c r="WIZ129" s="49"/>
      <c r="WJA129" s="49"/>
      <c r="WJB129" s="49"/>
      <c r="WJC129" s="49"/>
      <c r="WJD129" s="49"/>
      <c r="WJE129" s="49"/>
      <c r="WJF129" s="49"/>
      <c r="WJG129" s="49"/>
      <c r="WJH129" s="49"/>
      <c r="WJI129" s="49"/>
      <c r="WJJ129" s="49"/>
      <c r="WJK129" s="49"/>
      <c r="WJL129" s="49"/>
      <c r="WJM129" s="49"/>
      <c r="WJN129" s="49"/>
      <c r="WJO129" s="49"/>
      <c r="WJP129" s="49"/>
      <c r="WJQ129" s="49"/>
      <c r="WJR129" s="49"/>
      <c r="WJS129" s="49"/>
      <c r="WJT129" s="49"/>
      <c r="WJU129" s="49"/>
      <c r="WJV129" s="49"/>
      <c r="WJW129" s="49"/>
      <c r="WJX129" s="49"/>
      <c r="WJY129" s="49"/>
      <c r="WJZ129" s="49"/>
      <c r="WKA129" s="49"/>
      <c r="WKB129" s="49"/>
      <c r="WKC129" s="49"/>
      <c r="WKD129" s="49"/>
      <c r="WKE129" s="49"/>
      <c r="WKF129" s="49"/>
      <c r="WKG129" s="49"/>
      <c r="WKH129" s="49"/>
      <c r="WKI129" s="49"/>
      <c r="WKJ129" s="49"/>
      <c r="WKK129" s="49"/>
      <c r="WKL129" s="49"/>
      <c r="WKM129" s="49"/>
      <c r="WKN129" s="49"/>
      <c r="WKO129" s="49"/>
      <c r="WKP129" s="49"/>
      <c r="WKQ129" s="49"/>
      <c r="WKR129" s="49"/>
      <c r="WKS129" s="49"/>
      <c r="WKT129" s="49"/>
      <c r="WKU129" s="49"/>
      <c r="WKV129" s="49"/>
      <c r="WKW129" s="49"/>
      <c r="WKX129" s="49"/>
      <c r="WKY129" s="49"/>
      <c r="WKZ129" s="49"/>
      <c r="WLA129" s="49"/>
      <c r="WLB129" s="49"/>
      <c r="WLC129" s="49"/>
      <c r="WLD129" s="49"/>
      <c r="WLE129" s="49"/>
      <c r="WLF129" s="49"/>
      <c r="WLG129" s="49"/>
      <c r="WLH129" s="49"/>
      <c r="WLI129" s="49"/>
      <c r="WLJ129" s="49"/>
      <c r="WLK129" s="49"/>
      <c r="WLL129" s="49"/>
      <c r="WLM129" s="49"/>
      <c r="WLN129" s="49"/>
      <c r="WLO129" s="49"/>
      <c r="WLP129" s="49"/>
      <c r="WLQ129" s="49"/>
      <c r="WLR129" s="49"/>
      <c r="WLS129" s="49"/>
      <c r="WLT129" s="49"/>
      <c r="WLU129" s="49"/>
      <c r="WLV129" s="49"/>
      <c r="WLW129" s="49"/>
      <c r="WLX129" s="49"/>
      <c r="WLY129" s="49"/>
      <c r="WLZ129" s="49"/>
      <c r="WMA129" s="49"/>
      <c r="WMB129" s="49"/>
      <c r="WMC129" s="49"/>
      <c r="WMD129" s="49"/>
      <c r="WME129" s="49"/>
      <c r="WMF129" s="49"/>
      <c r="WMG129" s="49"/>
      <c r="WMH129" s="49"/>
      <c r="WMI129" s="49"/>
      <c r="WMJ129" s="49"/>
      <c r="WMK129" s="49"/>
      <c r="WML129" s="49"/>
      <c r="WMM129" s="49"/>
      <c r="WMN129" s="49"/>
      <c r="WMO129" s="49"/>
      <c r="WMP129" s="49"/>
      <c r="WMQ129" s="49"/>
      <c r="WMR129" s="49"/>
      <c r="WMS129" s="49"/>
      <c r="WMT129" s="49"/>
      <c r="WMU129" s="49"/>
      <c r="WMV129" s="49"/>
      <c r="WMW129" s="49"/>
      <c r="WMX129" s="49"/>
      <c r="WMY129" s="49"/>
      <c r="WMZ129" s="49"/>
      <c r="WNA129" s="49"/>
      <c r="WNB129" s="49"/>
      <c r="WNC129" s="49"/>
      <c r="WND129" s="49"/>
      <c r="WNE129" s="49"/>
      <c r="WNF129" s="49"/>
      <c r="WNG129" s="49"/>
      <c r="WNH129" s="49"/>
      <c r="WNI129" s="49"/>
      <c r="WNJ129" s="49"/>
      <c r="WNK129" s="49"/>
      <c r="WNL129" s="49"/>
      <c r="WNM129" s="49"/>
      <c r="WNN129" s="49"/>
      <c r="WNO129" s="49"/>
      <c r="WNP129" s="49"/>
      <c r="WNQ129" s="49"/>
      <c r="WNR129" s="49"/>
      <c r="WNS129" s="49"/>
      <c r="WNT129" s="49"/>
      <c r="WNU129" s="49"/>
      <c r="WNV129" s="49"/>
      <c r="WNW129" s="49"/>
      <c r="WNX129" s="49"/>
      <c r="WNY129" s="49"/>
      <c r="WNZ129" s="49"/>
      <c r="WOA129" s="49"/>
      <c r="WOB129" s="49"/>
      <c r="WOC129" s="49"/>
      <c r="WOD129" s="49"/>
      <c r="WOE129" s="49"/>
      <c r="WOF129" s="49"/>
      <c r="WOG129" s="49"/>
      <c r="WOH129" s="49"/>
      <c r="WOI129" s="49"/>
      <c r="WOJ129" s="49"/>
      <c r="WOK129" s="49"/>
      <c r="WOL129" s="49"/>
      <c r="WOM129" s="49"/>
      <c r="WON129" s="49"/>
      <c r="WOO129" s="49"/>
      <c r="WOP129" s="49"/>
      <c r="WOQ129" s="49"/>
      <c r="WOR129" s="49"/>
      <c r="WOS129" s="49"/>
      <c r="WOT129" s="49"/>
      <c r="WOU129" s="49"/>
      <c r="WOV129" s="49"/>
      <c r="WOW129" s="49"/>
      <c r="WOX129" s="49"/>
      <c r="WOY129" s="49"/>
      <c r="WOZ129" s="49"/>
      <c r="WPA129" s="49"/>
      <c r="WPB129" s="49"/>
      <c r="WPC129" s="49"/>
      <c r="WPD129" s="49"/>
      <c r="WPE129" s="49"/>
      <c r="WPF129" s="49"/>
      <c r="WPG129" s="49"/>
      <c r="WPH129" s="49"/>
      <c r="WPI129" s="49"/>
      <c r="WPJ129" s="49"/>
      <c r="WPK129" s="49"/>
      <c r="WPL129" s="49"/>
      <c r="WPM129" s="49"/>
      <c r="WPN129" s="49"/>
      <c r="WPO129" s="49"/>
      <c r="WPP129" s="49"/>
      <c r="WPQ129" s="49"/>
      <c r="WPR129" s="49"/>
      <c r="WPS129" s="49"/>
      <c r="WPT129" s="49"/>
      <c r="WPU129" s="49"/>
      <c r="WPV129" s="49"/>
      <c r="WPW129" s="49"/>
      <c r="WPX129" s="49"/>
      <c r="WPY129" s="49"/>
      <c r="WPZ129" s="49"/>
      <c r="WQA129" s="49"/>
      <c r="WQB129" s="49"/>
      <c r="WQC129" s="49"/>
      <c r="WQD129" s="49"/>
      <c r="WQE129" s="49"/>
      <c r="WQF129" s="49"/>
      <c r="WQG129" s="49"/>
      <c r="WQH129" s="49"/>
      <c r="WQI129" s="49"/>
      <c r="WQJ129" s="49"/>
      <c r="WQK129" s="49"/>
      <c r="WQL129" s="49"/>
      <c r="WQM129" s="49"/>
      <c r="WQN129" s="49"/>
      <c r="WQO129" s="49"/>
      <c r="WQP129" s="49"/>
      <c r="WQQ129" s="49"/>
      <c r="WQR129" s="49"/>
      <c r="WQS129" s="49"/>
      <c r="WQT129" s="49"/>
      <c r="WQU129" s="49"/>
      <c r="WQV129" s="49"/>
      <c r="WQW129" s="49"/>
      <c r="WQX129" s="49"/>
      <c r="WQY129" s="49"/>
      <c r="WQZ129" s="49"/>
      <c r="WRA129" s="49"/>
      <c r="WRB129" s="49"/>
      <c r="WRC129" s="49"/>
      <c r="WRD129" s="49"/>
      <c r="WRE129" s="49"/>
      <c r="WRF129" s="49"/>
      <c r="WRG129" s="49"/>
      <c r="WRH129" s="49"/>
      <c r="WRI129" s="49"/>
      <c r="WRJ129" s="49"/>
      <c r="WRK129" s="49"/>
      <c r="WRL129" s="49"/>
      <c r="WRM129" s="49"/>
      <c r="WRN129" s="49"/>
      <c r="WRO129" s="49"/>
      <c r="WRP129" s="49"/>
      <c r="WRQ129" s="49"/>
      <c r="WRR129" s="49"/>
      <c r="WRS129" s="49"/>
      <c r="WRT129" s="49"/>
      <c r="WRU129" s="49"/>
      <c r="WRV129" s="49"/>
      <c r="WRW129" s="49"/>
      <c r="WRX129" s="49"/>
      <c r="WRY129" s="49"/>
      <c r="WRZ129" s="49"/>
      <c r="WSA129" s="49"/>
      <c r="WSB129" s="49"/>
      <c r="WSC129" s="49"/>
      <c r="WSD129" s="49"/>
      <c r="WSE129" s="49"/>
      <c r="WSF129" s="49"/>
      <c r="WSG129" s="49"/>
      <c r="WSH129" s="49"/>
      <c r="WSI129" s="49"/>
      <c r="WSJ129" s="49"/>
      <c r="WSK129" s="49"/>
      <c r="WSL129" s="49"/>
      <c r="WSM129" s="49"/>
      <c r="WSN129" s="49"/>
      <c r="WSO129" s="49"/>
      <c r="WSP129" s="49"/>
      <c r="WSQ129" s="49"/>
      <c r="WSR129" s="49"/>
      <c r="WSS129" s="49"/>
      <c r="WST129" s="49"/>
      <c r="WSU129" s="49"/>
      <c r="WSV129" s="49"/>
      <c r="WSW129" s="49"/>
      <c r="WSX129" s="49"/>
      <c r="WSY129" s="49"/>
      <c r="WSZ129" s="49"/>
      <c r="WTA129" s="49"/>
      <c r="WTB129" s="49"/>
      <c r="WTC129" s="49"/>
      <c r="WTD129" s="49"/>
      <c r="WTE129" s="49"/>
      <c r="WTF129" s="49"/>
      <c r="WTG129" s="49"/>
      <c r="WTH129" s="49"/>
      <c r="WTI129" s="49"/>
      <c r="WTJ129" s="49"/>
      <c r="WTK129" s="49"/>
      <c r="WTL129" s="49"/>
      <c r="WTM129" s="49"/>
      <c r="WTN129" s="49"/>
      <c r="WTO129" s="49"/>
      <c r="WTP129" s="49"/>
      <c r="WTQ129" s="49"/>
      <c r="WTR129" s="49"/>
      <c r="WTS129" s="49"/>
      <c r="WTT129" s="49"/>
      <c r="WTU129" s="49"/>
      <c r="WTV129" s="49"/>
      <c r="WTW129" s="49"/>
      <c r="WTX129" s="49"/>
      <c r="WTY129" s="49"/>
      <c r="WTZ129" s="49"/>
      <c r="WUA129" s="49"/>
      <c r="WUB129" s="49"/>
      <c r="WUC129" s="49"/>
      <c r="WUD129" s="49"/>
      <c r="WUE129" s="49"/>
      <c r="WUF129" s="49"/>
      <c r="WUG129" s="49"/>
      <c r="WUH129" s="49"/>
      <c r="WUI129" s="49"/>
      <c r="WUJ129" s="49"/>
      <c r="WUK129" s="49"/>
      <c r="WUL129" s="49"/>
      <c r="WUM129" s="49"/>
      <c r="WUN129" s="49"/>
      <c r="WUO129" s="49"/>
      <c r="WUP129" s="49"/>
      <c r="WUQ129" s="49"/>
      <c r="WUR129" s="49"/>
      <c r="WUS129" s="49"/>
      <c r="WUT129" s="49"/>
      <c r="WUU129" s="49"/>
      <c r="WUV129" s="49"/>
      <c r="WUW129" s="49"/>
      <c r="WUX129" s="49"/>
      <c r="WUY129" s="49"/>
      <c r="WUZ129" s="49"/>
      <c r="WVA129" s="49"/>
      <c r="WVB129" s="49"/>
      <c r="WVC129" s="49"/>
      <c r="WVD129" s="49"/>
      <c r="WVE129" s="49"/>
      <c r="WVF129" s="49"/>
      <c r="WVG129" s="49"/>
      <c r="WVH129" s="49"/>
      <c r="WVI129" s="49"/>
      <c r="WVJ129" s="49"/>
      <c r="WVK129" s="49"/>
      <c r="WVL129" s="49"/>
      <c r="WVM129" s="49"/>
      <c r="WVN129" s="49"/>
      <c r="WVO129" s="49"/>
      <c r="WVP129" s="49"/>
      <c r="WVQ129" s="49"/>
      <c r="WVR129" s="49"/>
      <c r="WVS129" s="49"/>
      <c r="WVT129" s="49"/>
      <c r="WVU129" s="49"/>
      <c r="WVV129" s="49"/>
      <c r="WVW129" s="49"/>
      <c r="WVX129" s="49"/>
      <c r="WVY129" s="49"/>
      <c r="WVZ129" s="49"/>
      <c r="WWA129" s="49"/>
      <c r="WWB129" s="49"/>
      <c r="WWC129" s="49"/>
      <c r="WWD129" s="49"/>
      <c r="WWE129" s="49"/>
      <c r="WWF129" s="49"/>
      <c r="WWG129" s="49"/>
      <c r="WWH129" s="49"/>
      <c r="WWI129" s="49"/>
      <c r="WWJ129" s="49"/>
      <c r="WWK129" s="49"/>
      <c r="WWL129" s="49"/>
      <c r="WWM129" s="49"/>
      <c r="WWN129" s="49"/>
      <c r="WWO129" s="49"/>
      <c r="WWP129" s="49"/>
      <c r="WWQ129" s="49"/>
      <c r="WWR129" s="49"/>
      <c r="WWS129" s="49"/>
      <c r="WWT129" s="49"/>
      <c r="WWU129" s="49"/>
      <c r="WWV129" s="49"/>
      <c r="WWW129" s="49"/>
      <c r="WWX129" s="49"/>
      <c r="WWY129" s="49"/>
      <c r="WWZ129" s="49"/>
      <c r="WXA129" s="49"/>
      <c r="WXB129" s="49"/>
      <c r="WXC129" s="49"/>
      <c r="WXD129" s="49"/>
      <c r="WXE129" s="49"/>
      <c r="WXF129" s="49"/>
      <c r="WXG129" s="49"/>
      <c r="WXH129" s="49"/>
      <c r="WXI129" s="49"/>
      <c r="WXJ129" s="49"/>
      <c r="WXK129" s="49"/>
      <c r="WXL129" s="49"/>
      <c r="WXM129" s="49"/>
      <c r="WXN129" s="49"/>
      <c r="WXO129" s="49"/>
      <c r="WXP129" s="49"/>
      <c r="WXQ129" s="49"/>
      <c r="WXR129" s="49"/>
      <c r="WXS129" s="49"/>
      <c r="WXT129" s="49"/>
      <c r="WXU129" s="49"/>
      <c r="WXV129" s="49"/>
      <c r="WXW129" s="49"/>
      <c r="WXX129" s="49"/>
      <c r="WXY129" s="49"/>
      <c r="WXZ129" s="49"/>
      <c r="WYA129" s="49"/>
      <c r="WYB129" s="49"/>
      <c r="WYC129" s="49"/>
      <c r="WYD129" s="49"/>
      <c r="WYE129" s="49"/>
      <c r="WYF129" s="49"/>
      <c r="WYG129" s="49"/>
      <c r="WYH129" s="49"/>
      <c r="WYI129" s="49"/>
      <c r="WYJ129" s="49"/>
      <c r="WYK129" s="49"/>
      <c r="WYL129" s="49"/>
      <c r="WYM129" s="49"/>
      <c r="WYN129" s="49"/>
      <c r="WYO129" s="49"/>
      <c r="WYP129" s="49"/>
      <c r="WYQ129" s="49"/>
      <c r="WYR129" s="49"/>
      <c r="WYS129" s="49"/>
      <c r="WYT129" s="49"/>
      <c r="WYU129" s="49"/>
      <c r="WYV129" s="49"/>
      <c r="WYW129" s="49"/>
      <c r="WYX129" s="49"/>
      <c r="WYY129" s="49"/>
      <c r="WYZ129" s="49"/>
      <c r="WZA129" s="49"/>
      <c r="WZB129" s="49"/>
      <c r="WZC129" s="49"/>
      <c r="WZD129" s="49"/>
      <c r="WZE129" s="49"/>
      <c r="WZF129" s="49"/>
      <c r="WZG129" s="49"/>
      <c r="WZH129" s="49"/>
      <c r="WZI129" s="49"/>
      <c r="WZJ129" s="49"/>
      <c r="WZK129" s="49"/>
      <c r="WZL129" s="49"/>
      <c r="WZM129" s="49"/>
      <c r="WZN129" s="49"/>
      <c r="WZO129" s="49"/>
      <c r="WZP129" s="49"/>
      <c r="WZQ129" s="49"/>
      <c r="WZR129" s="49"/>
      <c r="WZS129" s="49"/>
      <c r="WZT129" s="49"/>
      <c r="WZU129" s="49"/>
      <c r="WZV129" s="49"/>
      <c r="WZW129" s="49"/>
      <c r="WZX129" s="49"/>
      <c r="WZY129" s="49"/>
      <c r="WZZ129" s="49"/>
      <c r="XAA129" s="49"/>
      <c r="XAB129" s="49"/>
      <c r="XAC129" s="49"/>
      <c r="XAD129" s="49"/>
      <c r="XAE129" s="49"/>
      <c r="XAF129" s="49"/>
      <c r="XAG129" s="49"/>
      <c r="XAH129" s="49"/>
      <c r="XAI129" s="49"/>
      <c r="XAJ129" s="49"/>
      <c r="XAK129" s="49"/>
      <c r="XAL129" s="49"/>
      <c r="XAM129" s="49"/>
      <c r="XAN129" s="49"/>
      <c r="XAO129" s="49"/>
      <c r="XAP129" s="49"/>
      <c r="XAQ129" s="49"/>
      <c r="XAR129" s="49"/>
      <c r="XAS129" s="49"/>
      <c r="XAT129" s="49"/>
      <c r="XAU129" s="49"/>
      <c r="XAV129" s="49"/>
      <c r="XAW129" s="49"/>
      <c r="XAX129" s="49"/>
      <c r="XAY129" s="49"/>
      <c r="XAZ129" s="49"/>
      <c r="XBA129" s="49"/>
      <c r="XBB129" s="49"/>
      <c r="XBC129" s="49"/>
      <c r="XBD129" s="49"/>
      <c r="XBE129" s="49"/>
      <c r="XBF129" s="49"/>
      <c r="XBG129" s="49"/>
      <c r="XBH129" s="49"/>
      <c r="XBI129" s="49"/>
      <c r="XBJ129" s="49"/>
      <c r="XBK129" s="49"/>
      <c r="XBL129" s="49"/>
      <c r="XBM129" s="49"/>
      <c r="XBN129" s="49"/>
      <c r="XBO129" s="49"/>
      <c r="XBP129" s="49"/>
      <c r="XBQ129" s="49"/>
      <c r="XBR129" s="49"/>
      <c r="XBS129" s="49"/>
      <c r="XBT129" s="49"/>
      <c r="XBU129" s="49"/>
      <c r="XBV129" s="49"/>
      <c r="XBW129" s="49"/>
      <c r="XBX129" s="49"/>
      <c r="XBY129" s="49"/>
      <c r="XBZ129" s="49"/>
      <c r="XCA129" s="49"/>
      <c r="XCB129" s="49"/>
      <c r="XCC129" s="49"/>
      <c r="XCD129" s="49"/>
      <c r="XCE129" s="49"/>
      <c r="XCF129" s="49"/>
      <c r="XCG129" s="49"/>
      <c r="XCH129" s="49"/>
      <c r="XCI129" s="49"/>
      <c r="XCJ129" s="49"/>
      <c r="XCK129" s="49"/>
      <c r="XCL129" s="49"/>
      <c r="XCM129" s="49"/>
      <c r="XCN129" s="49"/>
      <c r="XCO129" s="49"/>
      <c r="XCP129" s="49"/>
      <c r="XCQ129" s="49"/>
      <c r="XCR129" s="49"/>
      <c r="XCS129" s="49"/>
      <c r="XCT129" s="49"/>
      <c r="XCU129" s="49"/>
      <c r="XCV129" s="49"/>
      <c r="XCW129" s="49"/>
      <c r="XCX129" s="49"/>
      <c r="XCY129" s="49"/>
      <c r="XCZ129" s="49"/>
      <c r="XDA129" s="49"/>
      <c r="XDB129" s="49"/>
      <c r="XDC129" s="49"/>
      <c r="XDD129" s="49"/>
      <c r="XDE129" s="49"/>
      <c r="XDF129" s="49"/>
      <c r="XDG129" s="49"/>
      <c r="XDH129" s="49"/>
      <c r="XDI129" s="49"/>
      <c r="XDJ129" s="49"/>
      <c r="XDK129" s="49"/>
      <c r="XDL129" s="49"/>
      <c r="XDM129" s="49"/>
      <c r="XDN129" s="49"/>
      <c r="XDO129" s="49"/>
      <c r="XDP129" s="49"/>
      <c r="XDQ129" s="49"/>
      <c r="XDR129" s="49"/>
      <c r="XDS129" s="49"/>
      <c r="XDT129" s="49"/>
      <c r="XDU129" s="49"/>
      <c r="XDV129" s="49"/>
      <c r="XDW129" s="49"/>
      <c r="XDX129" s="49"/>
      <c r="XDY129" s="49"/>
      <c r="XDZ129" s="49"/>
      <c r="XEA129" s="49"/>
      <c r="XEB129" s="49"/>
      <c r="XEC129" s="49"/>
      <c r="XED129" s="49"/>
      <c r="XEE129" s="49"/>
      <c r="XEF129" s="49"/>
      <c r="XEG129" s="49"/>
      <c r="XEH129" s="49"/>
      <c r="XEI129" s="49"/>
      <c r="XEJ129" s="49"/>
      <c r="XEK129" s="49"/>
      <c r="XEL129" s="49"/>
      <c r="XEM129" s="49"/>
      <c r="XEN129" s="49"/>
      <c r="XEO129" s="49"/>
      <c r="XEP129" s="49"/>
      <c r="XEQ129" s="49"/>
      <c r="XER129" s="49"/>
      <c r="XES129" s="49"/>
      <c r="XET129" s="49"/>
      <c r="XEU129" s="49"/>
      <c r="XEV129" s="49"/>
      <c r="XEW129" s="49"/>
      <c r="XEX129" s="49"/>
      <c r="XEY129" s="49"/>
      <c r="XEZ129" s="49"/>
      <c r="XFA129" s="49"/>
    </row>
    <row r="130" s="50" customFormat="1" ht="18" customHeight="1" spans="1:16381">
      <c r="A130" s="54"/>
      <c r="B130" s="66"/>
      <c r="C130" s="60"/>
      <c r="D130" s="68"/>
      <c r="E130" s="68"/>
      <c r="F130" s="68"/>
      <c r="G130" s="68"/>
      <c r="H130" s="99"/>
      <c r="I130" s="69"/>
      <c r="J130" s="69"/>
      <c r="K130" s="69"/>
      <c r="L130" s="69"/>
      <c r="M130" s="69"/>
      <c r="N130" s="67"/>
      <c r="O130" s="67"/>
      <c r="P130" s="67"/>
      <c r="Q130" s="70"/>
      <c r="R130" s="67"/>
      <c r="S130" s="67"/>
      <c r="T130" s="69"/>
      <c r="U130" s="67"/>
      <c r="V130" s="67"/>
      <c r="W130" s="67"/>
      <c r="X130" s="67">
        <v>1.5</v>
      </c>
      <c r="Y130" s="67">
        <v>3</v>
      </c>
      <c r="Z130" s="67"/>
      <c r="AA130" s="67">
        <v>3</v>
      </c>
      <c r="AB130" s="67">
        <v>4</v>
      </c>
      <c r="AC130" s="67">
        <v>4</v>
      </c>
      <c r="AD130" s="67"/>
      <c r="AE130" s="69"/>
      <c r="AF130" s="69"/>
      <c r="AG130" s="69"/>
      <c r="AH130" s="84"/>
      <c r="AI130" s="81"/>
      <c r="AJ130" s="81"/>
      <c r="AK130" s="81"/>
      <c r="AL130" s="81"/>
      <c r="AM130" s="78"/>
      <c r="AN130" s="79"/>
      <c r="AO130" s="89"/>
      <c r="AP130" s="95"/>
      <c r="AQ130" s="92"/>
      <c r="AR130" s="92"/>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49"/>
      <c r="IE130" s="49"/>
      <c r="IF130" s="49"/>
      <c r="IG130" s="49"/>
      <c r="IH130" s="49"/>
      <c r="II130" s="49"/>
      <c r="IJ130" s="49"/>
      <c r="IK130" s="49"/>
      <c r="IL130" s="49"/>
      <c r="IM130" s="49"/>
      <c r="IN130" s="49"/>
      <c r="IO130" s="49"/>
      <c r="IP130" s="49"/>
      <c r="IQ130" s="49"/>
      <c r="IR130" s="49"/>
      <c r="IS130" s="49"/>
      <c r="IT130" s="49"/>
      <c r="IU130" s="49"/>
      <c r="IV130" s="49"/>
      <c r="IW130" s="49"/>
      <c r="IX130" s="49"/>
      <c r="IY130" s="49"/>
      <c r="IZ130" s="49"/>
      <c r="JA130" s="49"/>
      <c r="JB130" s="49"/>
      <c r="JC130" s="49"/>
      <c r="JD130" s="49"/>
      <c r="JE130" s="49"/>
      <c r="JF130" s="49"/>
      <c r="JG130" s="49"/>
      <c r="JH130" s="49"/>
      <c r="JI130" s="49"/>
      <c r="JJ130" s="49"/>
      <c r="JK130" s="49"/>
      <c r="JL130" s="49"/>
      <c r="JM130" s="49"/>
      <c r="JN130" s="49"/>
      <c r="JO130" s="49"/>
      <c r="JP130" s="49"/>
      <c r="JQ130" s="49"/>
      <c r="JR130" s="49"/>
      <c r="JS130" s="49"/>
      <c r="JT130" s="49"/>
      <c r="JU130" s="49"/>
      <c r="JV130" s="49"/>
      <c r="JW130" s="49"/>
      <c r="JX130" s="49"/>
      <c r="JY130" s="49"/>
      <c r="JZ130" s="49"/>
      <c r="KA130" s="49"/>
      <c r="KB130" s="49"/>
      <c r="KC130" s="49"/>
      <c r="KD130" s="49"/>
      <c r="KE130" s="49"/>
      <c r="KF130" s="49"/>
      <c r="KG130" s="49"/>
      <c r="KH130" s="49"/>
      <c r="KI130" s="49"/>
      <c r="KJ130" s="49"/>
      <c r="KK130" s="49"/>
      <c r="KL130" s="49"/>
      <c r="KM130" s="49"/>
      <c r="KN130" s="49"/>
      <c r="KO130" s="49"/>
      <c r="KP130" s="49"/>
      <c r="KQ130" s="49"/>
      <c r="KR130" s="49"/>
      <c r="KS130" s="49"/>
      <c r="KT130" s="49"/>
      <c r="KU130" s="49"/>
      <c r="KV130" s="49"/>
      <c r="KW130" s="49"/>
      <c r="KX130" s="49"/>
      <c r="KY130" s="49"/>
      <c r="KZ130" s="49"/>
      <c r="LA130" s="49"/>
      <c r="LB130" s="49"/>
      <c r="LC130" s="49"/>
      <c r="LD130" s="49"/>
      <c r="LE130" s="49"/>
      <c r="LF130" s="49"/>
      <c r="LG130" s="49"/>
      <c r="LH130" s="49"/>
      <c r="LI130" s="49"/>
      <c r="LJ130" s="49"/>
      <c r="LK130" s="49"/>
      <c r="LL130" s="49"/>
      <c r="LM130" s="49"/>
      <c r="LN130" s="49"/>
      <c r="LO130" s="49"/>
      <c r="LP130" s="49"/>
      <c r="LQ130" s="49"/>
      <c r="LR130" s="49"/>
      <c r="LS130" s="49"/>
      <c r="LT130" s="49"/>
      <c r="LU130" s="49"/>
      <c r="LV130" s="49"/>
      <c r="LW130" s="49"/>
      <c r="LX130" s="49"/>
      <c r="LY130" s="49"/>
      <c r="LZ130" s="49"/>
      <c r="MA130" s="49"/>
      <c r="MB130" s="49"/>
      <c r="MC130" s="49"/>
      <c r="MD130" s="49"/>
      <c r="ME130" s="49"/>
      <c r="MF130" s="49"/>
      <c r="MG130" s="49"/>
      <c r="MH130" s="49"/>
      <c r="MI130" s="49"/>
      <c r="MJ130" s="49"/>
      <c r="MK130" s="49"/>
      <c r="ML130" s="49"/>
      <c r="MM130" s="49"/>
      <c r="MN130" s="49"/>
      <c r="MO130" s="49"/>
      <c r="MP130" s="49"/>
      <c r="MQ130" s="49"/>
      <c r="MR130" s="49"/>
      <c r="MS130" s="49"/>
      <c r="MT130" s="49"/>
      <c r="MU130" s="49"/>
      <c r="MV130" s="49"/>
      <c r="MW130" s="49"/>
      <c r="MX130" s="49"/>
      <c r="MY130" s="49"/>
      <c r="MZ130" s="49"/>
      <c r="NA130" s="49"/>
      <c r="NB130" s="49"/>
      <c r="NC130" s="49"/>
      <c r="ND130" s="49"/>
      <c r="NE130" s="49"/>
      <c r="NF130" s="49"/>
      <c r="NG130" s="49"/>
      <c r="NH130" s="49"/>
      <c r="NI130" s="49"/>
      <c r="NJ130" s="49"/>
      <c r="NK130" s="49"/>
      <c r="NL130" s="49"/>
      <c r="NM130" s="49"/>
      <c r="NN130" s="49"/>
      <c r="NO130" s="49"/>
      <c r="NP130" s="49"/>
      <c r="NQ130" s="49"/>
      <c r="NR130" s="49"/>
      <c r="NS130" s="49"/>
      <c r="NT130" s="49"/>
      <c r="NU130" s="49"/>
      <c r="NV130" s="49"/>
      <c r="NW130" s="49"/>
      <c r="NX130" s="49"/>
      <c r="NY130" s="49"/>
      <c r="NZ130" s="49"/>
      <c r="OA130" s="49"/>
      <c r="OB130" s="49"/>
      <c r="OC130" s="49"/>
      <c r="OD130" s="49"/>
      <c r="OE130" s="49"/>
      <c r="OF130" s="49"/>
      <c r="OG130" s="49"/>
      <c r="OH130" s="49"/>
      <c r="OI130" s="49"/>
      <c r="OJ130" s="49"/>
      <c r="OK130" s="49"/>
      <c r="OL130" s="49"/>
      <c r="OM130" s="49"/>
      <c r="ON130" s="49"/>
      <c r="OO130" s="49"/>
      <c r="OP130" s="49"/>
      <c r="OQ130" s="49"/>
      <c r="OR130" s="49"/>
      <c r="OS130" s="49"/>
      <c r="OT130" s="49"/>
      <c r="OU130" s="49"/>
      <c r="OV130" s="49"/>
      <c r="OW130" s="49"/>
      <c r="OX130" s="49"/>
      <c r="OY130" s="49"/>
      <c r="OZ130" s="49"/>
      <c r="PA130" s="49"/>
      <c r="PB130" s="49"/>
      <c r="PC130" s="49"/>
      <c r="PD130" s="49"/>
      <c r="PE130" s="49"/>
      <c r="PF130" s="49"/>
      <c r="PG130" s="49"/>
      <c r="PH130" s="49"/>
      <c r="PI130" s="49"/>
      <c r="PJ130" s="49"/>
      <c r="PK130" s="49"/>
      <c r="PL130" s="49"/>
      <c r="PM130" s="49"/>
      <c r="PN130" s="49"/>
      <c r="PO130" s="49"/>
      <c r="PP130" s="49"/>
      <c r="PQ130" s="49"/>
      <c r="PR130" s="49"/>
      <c r="PS130" s="49"/>
      <c r="PT130" s="49"/>
      <c r="PU130" s="49"/>
      <c r="PV130" s="49"/>
      <c r="PW130" s="49"/>
      <c r="PX130" s="49"/>
      <c r="PY130" s="49"/>
      <c r="PZ130" s="49"/>
      <c r="QA130" s="49"/>
      <c r="QB130" s="49"/>
      <c r="QC130" s="49"/>
      <c r="QD130" s="49"/>
      <c r="QE130" s="49"/>
      <c r="QF130" s="49"/>
      <c r="QG130" s="49"/>
      <c r="QH130" s="49"/>
      <c r="QI130" s="49"/>
      <c r="QJ130" s="49"/>
      <c r="QK130" s="49"/>
      <c r="QL130" s="49"/>
      <c r="QM130" s="49"/>
      <c r="QN130" s="49"/>
      <c r="QO130" s="49"/>
      <c r="QP130" s="49"/>
      <c r="QQ130" s="49"/>
      <c r="QR130" s="49"/>
      <c r="QS130" s="49"/>
      <c r="QT130" s="49"/>
      <c r="QU130" s="49"/>
      <c r="QV130" s="49"/>
      <c r="QW130" s="49"/>
      <c r="QX130" s="49"/>
      <c r="QY130" s="49"/>
      <c r="QZ130" s="49"/>
      <c r="RA130" s="49"/>
      <c r="RB130" s="49"/>
      <c r="RC130" s="49"/>
      <c r="RD130" s="49"/>
      <c r="RE130" s="49"/>
      <c r="RF130" s="49"/>
      <c r="RG130" s="49"/>
      <c r="RH130" s="49"/>
      <c r="RI130" s="49"/>
      <c r="RJ130" s="49"/>
      <c r="RK130" s="49"/>
      <c r="RL130" s="49"/>
      <c r="RM130" s="49"/>
      <c r="RN130" s="49"/>
      <c r="RO130" s="49"/>
      <c r="RP130" s="49"/>
      <c r="RQ130" s="49"/>
      <c r="RR130" s="49"/>
      <c r="RS130" s="49"/>
      <c r="RT130" s="49"/>
      <c r="RU130" s="49"/>
      <c r="RV130" s="49"/>
      <c r="RW130" s="49"/>
      <c r="RX130" s="49"/>
      <c r="RY130" s="49"/>
      <c r="RZ130" s="49"/>
      <c r="SA130" s="49"/>
      <c r="SB130" s="49"/>
      <c r="SC130" s="49"/>
      <c r="SD130" s="49"/>
      <c r="SE130" s="49"/>
      <c r="SF130" s="49"/>
      <c r="SG130" s="49"/>
      <c r="SH130" s="49"/>
      <c r="SI130" s="49"/>
      <c r="SJ130" s="49"/>
      <c r="SK130" s="49"/>
      <c r="SL130" s="49"/>
      <c r="SM130" s="49"/>
      <c r="SN130" s="49"/>
      <c r="SO130" s="49"/>
      <c r="SP130" s="49"/>
      <c r="SQ130" s="49"/>
      <c r="SR130" s="49"/>
      <c r="SS130" s="49"/>
      <c r="ST130" s="49"/>
      <c r="SU130" s="49"/>
      <c r="SV130" s="49"/>
      <c r="SW130" s="49"/>
      <c r="SX130" s="49"/>
      <c r="SY130" s="49"/>
      <c r="SZ130" s="49"/>
      <c r="TA130" s="49"/>
      <c r="TB130" s="49"/>
      <c r="TC130" s="49"/>
      <c r="TD130" s="49"/>
      <c r="TE130" s="49"/>
      <c r="TF130" s="49"/>
      <c r="TG130" s="49"/>
      <c r="TH130" s="49"/>
      <c r="TI130" s="49"/>
      <c r="TJ130" s="49"/>
      <c r="TK130" s="49"/>
      <c r="TL130" s="49"/>
      <c r="TM130" s="49"/>
      <c r="TN130" s="49"/>
      <c r="TO130" s="49"/>
      <c r="TP130" s="49"/>
      <c r="TQ130" s="49"/>
      <c r="TR130" s="49"/>
      <c r="TS130" s="49"/>
      <c r="TT130" s="49"/>
      <c r="TU130" s="49"/>
      <c r="TV130" s="49"/>
      <c r="TW130" s="49"/>
      <c r="TX130" s="49"/>
      <c r="TY130" s="49"/>
      <c r="TZ130" s="49"/>
      <c r="UA130" s="49"/>
      <c r="UB130" s="49"/>
      <c r="UC130" s="49"/>
      <c r="UD130" s="49"/>
      <c r="UE130" s="49"/>
      <c r="UF130" s="49"/>
      <c r="UG130" s="49"/>
      <c r="UH130" s="49"/>
      <c r="UI130" s="49"/>
      <c r="UJ130" s="49"/>
      <c r="UK130" s="49"/>
      <c r="UL130" s="49"/>
      <c r="UM130" s="49"/>
      <c r="UN130" s="49"/>
      <c r="UO130" s="49"/>
      <c r="UP130" s="49"/>
      <c r="UQ130" s="49"/>
      <c r="UR130" s="49"/>
      <c r="US130" s="49"/>
      <c r="UT130" s="49"/>
      <c r="UU130" s="49"/>
      <c r="UV130" s="49"/>
      <c r="UW130" s="49"/>
      <c r="UX130" s="49"/>
      <c r="UY130" s="49"/>
      <c r="UZ130" s="49"/>
      <c r="VA130" s="49"/>
      <c r="VB130" s="49"/>
      <c r="VC130" s="49"/>
      <c r="VD130" s="49"/>
      <c r="VE130" s="49"/>
      <c r="VF130" s="49"/>
      <c r="VG130" s="49"/>
      <c r="VH130" s="49"/>
      <c r="VI130" s="49"/>
      <c r="VJ130" s="49"/>
      <c r="VK130" s="49"/>
      <c r="VL130" s="49"/>
      <c r="VM130" s="49"/>
      <c r="VN130" s="49"/>
      <c r="VO130" s="49"/>
      <c r="VP130" s="49"/>
      <c r="VQ130" s="49"/>
      <c r="VR130" s="49"/>
      <c r="VS130" s="49"/>
      <c r="VT130" s="49"/>
      <c r="VU130" s="49"/>
      <c r="VV130" s="49"/>
      <c r="VW130" s="49"/>
      <c r="VX130" s="49"/>
      <c r="VY130" s="49"/>
      <c r="VZ130" s="49"/>
      <c r="WA130" s="49"/>
      <c r="WB130" s="49"/>
      <c r="WC130" s="49"/>
      <c r="WD130" s="49"/>
      <c r="WE130" s="49"/>
      <c r="WF130" s="49"/>
      <c r="WG130" s="49"/>
      <c r="WH130" s="49"/>
      <c r="WI130" s="49"/>
      <c r="WJ130" s="49"/>
      <c r="WK130" s="49"/>
      <c r="WL130" s="49"/>
      <c r="WM130" s="49"/>
      <c r="WN130" s="49"/>
      <c r="WO130" s="49"/>
      <c r="WP130" s="49"/>
      <c r="WQ130" s="49"/>
      <c r="WR130" s="49"/>
      <c r="WS130" s="49"/>
      <c r="WT130" s="49"/>
      <c r="WU130" s="49"/>
      <c r="WV130" s="49"/>
      <c r="WW130" s="49"/>
      <c r="WX130" s="49"/>
      <c r="WY130" s="49"/>
      <c r="WZ130" s="49"/>
      <c r="XA130" s="49"/>
      <c r="XB130" s="49"/>
      <c r="XC130" s="49"/>
      <c r="XD130" s="49"/>
      <c r="XE130" s="49"/>
      <c r="XF130" s="49"/>
      <c r="XG130" s="49"/>
      <c r="XH130" s="49"/>
      <c r="XI130" s="49"/>
      <c r="XJ130" s="49"/>
      <c r="XK130" s="49"/>
      <c r="XL130" s="49"/>
      <c r="XM130" s="49"/>
      <c r="XN130" s="49"/>
      <c r="XO130" s="49"/>
      <c r="XP130" s="49"/>
      <c r="XQ130" s="49"/>
      <c r="XR130" s="49"/>
      <c r="XS130" s="49"/>
      <c r="XT130" s="49"/>
      <c r="XU130" s="49"/>
      <c r="XV130" s="49"/>
      <c r="XW130" s="49"/>
      <c r="XX130" s="49"/>
      <c r="XY130" s="49"/>
      <c r="XZ130" s="49"/>
      <c r="YA130" s="49"/>
      <c r="YB130" s="49"/>
      <c r="YC130" s="49"/>
      <c r="YD130" s="49"/>
      <c r="YE130" s="49"/>
      <c r="YF130" s="49"/>
      <c r="YG130" s="49"/>
      <c r="YH130" s="49"/>
      <c r="YI130" s="49"/>
      <c r="YJ130" s="49"/>
      <c r="YK130" s="49"/>
      <c r="YL130" s="49"/>
      <c r="YM130" s="49"/>
      <c r="YN130" s="49"/>
      <c r="YO130" s="49"/>
      <c r="YP130" s="49"/>
      <c r="YQ130" s="49"/>
      <c r="YR130" s="49"/>
      <c r="YS130" s="49"/>
      <c r="YT130" s="49"/>
      <c r="YU130" s="49"/>
      <c r="YV130" s="49"/>
      <c r="YW130" s="49"/>
      <c r="YX130" s="49"/>
      <c r="YY130" s="49"/>
      <c r="YZ130" s="49"/>
      <c r="ZA130" s="49"/>
      <c r="ZB130" s="49"/>
      <c r="ZC130" s="49"/>
      <c r="ZD130" s="49"/>
      <c r="ZE130" s="49"/>
      <c r="ZF130" s="49"/>
      <c r="ZG130" s="49"/>
      <c r="ZH130" s="49"/>
      <c r="ZI130" s="49"/>
      <c r="ZJ130" s="49"/>
      <c r="ZK130" s="49"/>
      <c r="ZL130" s="49"/>
      <c r="ZM130" s="49"/>
      <c r="ZN130" s="49"/>
      <c r="ZO130" s="49"/>
      <c r="ZP130" s="49"/>
      <c r="ZQ130" s="49"/>
      <c r="ZR130" s="49"/>
      <c r="ZS130" s="49"/>
      <c r="ZT130" s="49"/>
      <c r="ZU130" s="49"/>
      <c r="ZV130" s="49"/>
      <c r="ZW130" s="49"/>
      <c r="ZX130" s="49"/>
      <c r="ZY130" s="49"/>
      <c r="ZZ130" s="49"/>
      <c r="AAA130" s="49"/>
      <c r="AAB130" s="49"/>
      <c r="AAC130" s="49"/>
      <c r="AAD130" s="49"/>
      <c r="AAE130" s="49"/>
      <c r="AAF130" s="49"/>
      <c r="AAG130" s="49"/>
      <c r="AAH130" s="49"/>
      <c r="AAI130" s="49"/>
      <c r="AAJ130" s="49"/>
      <c r="AAK130" s="49"/>
      <c r="AAL130" s="49"/>
      <c r="AAM130" s="49"/>
      <c r="AAN130" s="49"/>
      <c r="AAO130" s="49"/>
      <c r="AAP130" s="49"/>
      <c r="AAQ130" s="49"/>
      <c r="AAR130" s="49"/>
      <c r="AAS130" s="49"/>
      <c r="AAT130" s="49"/>
      <c r="AAU130" s="49"/>
      <c r="AAV130" s="49"/>
      <c r="AAW130" s="49"/>
      <c r="AAX130" s="49"/>
      <c r="AAY130" s="49"/>
      <c r="AAZ130" s="49"/>
      <c r="ABA130" s="49"/>
      <c r="ABB130" s="49"/>
      <c r="ABC130" s="49"/>
      <c r="ABD130" s="49"/>
      <c r="ABE130" s="49"/>
      <c r="ABF130" s="49"/>
      <c r="ABG130" s="49"/>
      <c r="ABH130" s="49"/>
      <c r="ABI130" s="49"/>
      <c r="ABJ130" s="49"/>
      <c r="ABK130" s="49"/>
      <c r="ABL130" s="49"/>
      <c r="ABM130" s="49"/>
      <c r="ABN130" s="49"/>
      <c r="ABO130" s="49"/>
      <c r="ABP130" s="49"/>
      <c r="ABQ130" s="49"/>
      <c r="ABR130" s="49"/>
      <c r="ABS130" s="49"/>
      <c r="ABT130" s="49"/>
      <c r="ABU130" s="49"/>
      <c r="ABV130" s="49"/>
      <c r="ABW130" s="49"/>
      <c r="ABX130" s="49"/>
      <c r="ABY130" s="49"/>
      <c r="ABZ130" s="49"/>
      <c r="ACA130" s="49"/>
      <c r="ACB130" s="49"/>
      <c r="ACC130" s="49"/>
      <c r="ACD130" s="49"/>
      <c r="ACE130" s="49"/>
      <c r="ACF130" s="49"/>
      <c r="ACG130" s="49"/>
      <c r="ACH130" s="49"/>
      <c r="ACI130" s="49"/>
      <c r="ACJ130" s="49"/>
      <c r="ACK130" s="49"/>
      <c r="ACL130" s="49"/>
      <c r="ACM130" s="49"/>
      <c r="ACN130" s="49"/>
      <c r="ACO130" s="49"/>
      <c r="ACP130" s="49"/>
      <c r="ACQ130" s="49"/>
      <c r="ACR130" s="49"/>
      <c r="ACS130" s="49"/>
      <c r="ACT130" s="49"/>
      <c r="ACU130" s="49"/>
      <c r="ACV130" s="49"/>
      <c r="ACW130" s="49"/>
      <c r="ACX130" s="49"/>
      <c r="ACY130" s="49"/>
      <c r="ACZ130" s="49"/>
      <c r="ADA130" s="49"/>
      <c r="ADB130" s="49"/>
      <c r="ADC130" s="49"/>
      <c r="ADD130" s="49"/>
      <c r="ADE130" s="49"/>
      <c r="ADF130" s="49"/>
      <c r="ADG130" s="49"/>
      <c r="ADH130" s="49"/>
      <c r="ADI130" s="49"/>
      <c r="ADJ130" s="49"/>
      <c r="ADK130" s="49"/>
      <c r="ADL130" s="49"/>
      <c r="ADM130" s="49"/>
      <c r="ADN130" s="49"/>
      <c r="ADO130" s="49"/>
      <c r="ADP130" s="49"/>
      <c r="ADQ130" s="49"/>
      <c r="ADR130" s="49"/>
      <c r="ADS130" s="49"/>
      <c r="ADT130" s="49"/>
      <c r="ADU130" s="49"/>
      <c r="ADV130" s="49"/>
      <c r="ADW130" s="49"/>
      <c r="ADX130" s="49"/>
      <c r="ADY130" s="49"/>
      <c r="ADZ130" s="49"/>
      <c r="AEA130" s="49"/>
      <c r="AEB130" s="49"/>
      <c r="AEC130" s="49"/>
      <c r="AED130" s="49"/>
      <c r="AEE130" s="49"/>
      <c r="AEF130" s="49"/>
      <c r="AEG130" s="49"/>
      <c r="AEH130" s="49"/>
      <c r="AEI130" s="49"/>
      <c r="AEJ130" s="49"/>
      <c r="AEK130" s="49"/>
      <c r="AEL130" s="49"/>
      <c r="AEM130" s="49"/>
      <c r="AEN130" s="49"/>
      <c r="AEO130" s="49"/>
      <c r="AEP130" s="49"/>
      <c r="AEQ130" s="49"/>
      <c r="AER130" s="49"/>
      <c r="AES130" s="49"/>
      <c r="AET130" s="49"/>
      <c r="AEU130" s="49"/>
      <c r="AEV130" s="49"/>
      <c r="AEW130" s="49"/>
      <c r="AEX130" s="49"/>
      <c r="AEY130" s="49"/>
      <c r="AEZ130" s="49"/>
      <c r="AFA130" s="49"/>
      <c r="AFB130" s="49"/>
      <c r="AFC130" s="49"/>
      <c r="AFD130" s="49"/>
      <c r="AFE130" s="49"/>
      <c r="AFF130" s="49"/>
      <c r="AFG130" s="49"/>
      <c r="AFH130" s="49"/>
      <c r="AFI130" s="49"/>
      <c r="AFJ130" s="49"/>
      <c r="AFK130" s="49"/>
      <c r="AFL130" s="49"/>
      <c r="AFM130" s="49"/>
      <c r="AFN130" s="49"/>
      <c r="AFO130" s="49"/>
      <c r="AFP130" s="49"/>
      <c r="AFQ130" s="49"/>
      <c r="AFR130" s="49"/>
      <c r="AFS130" s="49"/>
      <c r="AFT130" s="49"/>
      <c r="AFU130" s="49"/>
      <c r="AFV130" s="49"/>
      <c r="AFW130" s="49"/>
      <c r="AFX130" s="49"/>
      <c r="AFY130" s="49"/>
      <c r="AFZ130" s="49"/>
      <c r="AGA130" s="49"/>
      <c r="AGB130" s="49"/>
      <c r="AGC130" s="49"/>
      <c r="AGD130" s="49"/>
      <c r="AGE130" s="49"/>
      <c r="AGF130" s="49"/>
      <c r="AGG130" s="49"/>
      <c r="AGH130" s="49"/>
      <c r="AGI130" s="49"/>
      <c r="AGJ130" s="49"/>
      <c r="AGK130" s="49"/>
      <c r="AGL130" s="49"/>
      <c r="AGM130" s="49"/>
      <c r="AGN130" s="49"/>
      <c r="AGO130" s="49"/>
      <c r="AGP130" s="49"/>
      <c r="AGQ130" s="49"/>
      <c r="AGR130" s="49"/>
      <c r="AGS130" s="49"/>
      <c r="AGT130" s="49"/>
      <c r="AGU130" s="49"/>
      <c r="AGV130" s="49"/>
      <c r="AGW130" s="49"/>
      <c r="AGX130" s="49"/>
      <c r="AGY130" s="49"/>
      <c r="AGZ130" s="49"/>
      <c r="AHA130" s="49"/>
      <c r="AHB130" s="49"/>
      <c r="AHC130" s="49"/>
      <c r="AHD130" s="49"/>
      <c r="AHE130" s="49"/>
      <c r="AHF130" s="49"/>
      <c r="AHG130" s="49"/>
      <c r="AHH130" s="49"/>
      <c r="AHI130" s="49"/>
      <c r="AHJ130" s="49"/>
      <c r="AHK130" s="49"/>
      <c r="AHL130" s="49"/>
      <c r="AHM130" s="49"/>
      <c r="AHN130" s="49"/>
      <c r="AHO130" s="49"/>
      <c r="AHP130" s="49"/>
      <c r="AHQ130" s="49"/>
      <c r="AHR130" s="49"/>
      <c r="AHS130" s="49"/>
      <c r="AHT130" s="49"/>
      <c r="AHU130" s="49"/>
      <c r="AHV130" s="49"/>
      <c r="AHW130" s="49"/>
      <c r="AHX130" s="49"/>
      <c r="AHY130" s="49"/>
      <c r="AHZ130" s="49"/>
      <c r="AIA130" s="49"/>
      <c r="AIB130" s="49"/>
      <c r="AIC130" s="49"/>
      <c r="AID130" s="49"/>
      <c r="AIE130" s="49"/>
      <c r="AIF130" s="49"/>
      <c r="AIG130" s="49"/>
      <c r="AIH130" s="49"/>
      <c r="AII130" s="49"/>
      <c r="AIJ130" s="49"/>
      <c r="AIK130" s="49"/>
      <c r="AIL130" s="49"/>
      <c r="AIM130" s="49"/>
      <c r="AIN130" s="49"/>
      <c r="AIO130" s="49"/>
      <c r="AIP130" s="49"/>
      <c r="AIQ130" s="49"/>
      <c r="AIR130" s="49"/>
      <c r="AIS130" s="49"/>
      <c r="AIT130" s="49"/>
      <c r="AIU130" s="49"/>
      <c r="AIV130" s="49"/>
      <c r="AIW130" s="49"/>
      <c r="AIX130" s="49"/>
      <c r="AIY130" s="49"/>
      <c r="AIZ130" s="49"/>
      <c r="AJA130" s="49"/>
      <c r="AJB130" s="49"/>
      <c r="AJC130" s="49"/>
      <c r="AJD130" s="49"/>
      <c r="AJE130" s="49"/>
      <c r="AJF130" s="49"/>
      <c r="AJG130" s="49"/>
      <c r="AJH130" s="49"/>
      <c r="AJI130" s="49"/>
      <c r="AJJ130" s="49"/>
      <c r="AJK130" s="49"/>
      <c r="AJL130" s="49"/>
      <c r="AJM130" s="49"/>
      <c r="AJN130" s="49"/>
      <c r="AJO130" s="49"/>
      <c r="AJP130" s="49"/>
      <c r="AJQ130" s="49"/>
      <c r="AJR130" s="49"/>
      <c r="AJS130" s="49"/>
      <c r="AJT130" s="49"/>
      <c r="AJU130" s="49"/>
      <c r="AJV130" s="49"/>
      <c r="AJW130" s="49"/>
      <c r="AJX130" s="49"/>
      <c r="AJY130" s="49"/>
      <c r="AJZ130" s="49"/>
      <c r="AKA130" s="49"/>
      <c r="AKB130" s="49"/>
      <c r="AKC130" s="49"/>
      <c r="AKD130" s="49"/>
      <c r="AKE130" s="49"/>
      <c r="AKF130" s="49"/>
      <c r="AKG130" s="49"/>
      <c r="AKH130" s="49"/>
      <c r="AKI130" s="49"/>
      <c r="AKJ130" s="49"/>
      <c r="AKK130" s="49"/>
      <c r="AKL130" s="49"/>
      <c r="AKM130" s="49"/>
      <c r="AKN130" s="49"/>
      <c r="AKO130" s="49"/>
      <c r="AKP130" s="49"/>
      <c r="AKQ130" s="49"/>
      <c r="AKR130" s="49"/>
      <c r="AKS130" s="49"/>
      <c r="AKT130" s="49"/>
      <c r="AKU130" s="49"/>
      <c r="AKV130" s="49"/>
      <c r="AKW130" s="49"/>
      <c r="AKX130" s="49"/>
      <c r="AKY130" s="49"/>
      <c r="AKZ130" s="49"/>
      <c r="ALA130" s="49"/>
      <c r="ALB130" s="49"/>
      <c r="ALC130" s="49"/>
      <c r="ALD130" s="49"/>
      <c r="ALE130" s="49"/>
      <c r="ALF130" s="49"/>
      <c r="ALG130" s="49"/>
      <c r="ALH130" s="49"/>
      <c r="ALI130" s="49"/>
      <c r="ALJ130" s="49"/>
      <c r="ALK130" s="49"/>
      <c r="ALL130" s="49"/>
      <c r="ALM130" s="49"/>
      <c r="ALN130" s="49"/>
      <c r="ALO130" s="49"/>
      <c r="ALP130" s="49"/>
      <c r="ALQ130" s="49"/>
      <c r="ALR130" s="49"/>
      <c r="ALS130" s="49"/>
      <c r="ALT130" s="49"/>
      <c r="ALU130" s="49"/>
      <c r="ALV130" s="49"/>
      <c r="ALW130" s="49"/>
      <c r="ALX130" s="49"/>
      <c r="ALY130" s="49"/>
      <c r="ALZ130" s="49"/>
      <c r="AMA130" s="49"/>
      <c r="AMB130" s="49"/>
      <c r="AMC130" s="49"/>
      <c r="AMD130" s="49"/>
      <c r="AME130" s="49"/>
      <c r="AMF130" s="49"/>
      <c r="AMG130" s="49"/>
      <c r="AMH130" s="49"/>
      <c r="AMI130" s="49"/>
      <c r="AMJ130" s="49"/>
      <c r="AMK130" s="49"/>
      <c r="AML130" s="49"/>
      <c r="AMM130" s="49"/>
      <c r="AMN130" s="49"/>
      <c r="AMO130" s="49"/>
      <c r="AMP130" s="49"/>
      <c r="AMQ130" s="49"/>
      <c r="AMR130" s="49"/>
      <c r="AMS130" s="49"/>
      <c r="AMT130" s="49"/>
      <c r="AMU130" s="49"/>
      <c r="AMV130" s="49"/>
      <c r="AMW130" s="49"/>
      <c r="AMX130" s="49"/>
      <c r="AMY130" s="49"/>
      <c r="AMZ130" s="49"/>
      <c r="ANA130" s="49"/>
      <c r="ANB130" s="49"/>
      <c r="ANC130" s="49"/>
      <c r="AND130" s="49"/>
      <c r="ANE130" s="49"/>
      <c r="ANF130" s="49"/>
      <c r="ANG130" s="49"/>
      <c r="ANH130" s="49"/>
      <c r="ANI130" s="49"/>
      <c r="ANJ130" s="49"/>
      <c r="ANK130" s="49"/>
      <c r="ANL130" s="49"/>
      <c r="ANM130" s="49"/>
      <c r="ANN130" s="49"/>
      <c r="ANO130" s="49"/>
      <c r="ANP130" s="49"/>
      <c r="ANQ130" s="49"/>
      <c r="ANR130" s="49"/>
      <c r="ANS130" s="49"/>
      <c r="ANT130" s="49"/>
      <c r="ANU130" s="49"/>
      <c r="ANV130" s="49"/>
      <c r="ANW130" s="49"/>
      <c r="ANX130" s="49"/>
      <c r="ANY130" s="49"/>
      <c r="ANZ130" s="49"/>
      <c r="AOA130" s="49"/>
      <c r="AOB130" s="49"/>
      <c r="AOC130" s="49"/>
      <c r="AOD130" s="49"/>
      <c r="AOE130" s="49"/>
      <c r="AOF130" s="49"/>
      <c r="AOG130" s="49"/>
      <c r="AOH130" s="49"/>
      <c r="AOI130" s="49"/>
      <c r="AOJ130" s="49"/>
      <c r="AOK130" s="49"/>
      <c r="AOL130" s="49"/>
      <c r="AOM130" s="49"/>
      <c r="AON130" s="49"/>
      <c r="AOO130" s="49"/>
      <c r="AOP130" s="49"/>
      <c r="AOQ130" s="49"/>
      <c r="AOR130" s="49"/>
      <c r="AOS130" s="49"/>
      <c r="AOT130" s="49"/>
      <c r="AOU130" s="49"/>
      <c r="AOV130" s="49"/>
      <c r="AOW130" s="49"/>
      <c r="AOX130" s="49"/>
      <c r="AOY130" s="49"/>
      <c r="AOZ130" s="49"/>
      <c r="APA130" s="49"/>
      <c r="APB130" s="49"/>
      <c r="APC130" s="49"/>
      <c r="APD130" s="49"/>
      <c r="APE130" s="49"/>
      <c r="APF130" s="49"/>
      <c r="APG130" s="49"/>
      <c r="APH130" s="49"/>
      <c r="API130" s="49"/>
      <c r="APJ130" s="49"/>
      <c r="APK130" s="49"/>
      <c r="APL130" s="49"/>
      <c r="APM130" s="49"/>
      <c r="APN130" s="49"/>
      <c r="APO130" s="49"/>
      <c r="APP130" s="49"/>
      <c r="APQ130" s="49"/>
      <c r="APR130" s="49"/>
      <c r="APS130" s="49"/>
      <c r="APT130" s="49"/>
      <c r="APU130" s="49"/>
      <c r="APV130" s="49"/>
      <c r="APW130" s="49"/>
      <c r="APX130" s="49"/>
      <c r="APY130" s="49"/>
      <c r="APZ130" s="49"/>
      <c r="AQA130" s="49"/>
      <c r="AQB130" s="49"/>
      <c r="AQC130" s="49"/>
      <c r="AQD130" s="49"/>
      <c r="AQE130" s="49"/>
      <c r="AQF130" s="49"/>
      <c r="AQG130" s="49"/>
      <c r="AQH130" s="49"/>
      <c r="AQI130" s="49"/>
      <c r="AQJ130" s="49"/>
      <c r="AQK130" s="49"/>
      <c r="AQL130" s="49"/>
      <c r="AQM130" s="49"/>
      <c r="AQN130" s="49"/>
      <c r="AQO130" s="49"/>
      <c r="AQP130" s="49"/>
      <c r="AQQ130" s="49"/>
      <c r="AQR130" s="49"/>
      <c r="AQS130" s="49"/>
      <c r="AQT130" s="49"/>
      <c r="AQU130" s="49"/>
      <c r="AQV130" s="49"/>
      <c r="AQW130" s="49"/>
      <c r="AQX130" s="49"/>
      <c r="AQY130" s="49"/>
      <c r="AQZ130" s="49"/>
      <c r="ARA130" s="49"/>
      <c r="ARB130" s="49"/>
      <c r="ARC130" s="49"/>
      <c r="ARD130" s="49"/>
      <c r="ARE130" s="49"/>
      <c r="ARF130" s="49"/>
      <c r="ARG130" s="49"/>
      <c r="ARH130" s="49"/>
      <c r="ARI130" s="49"/>
      <c r="ARJ130" s="49"/>
      <c r="ARK130" s="49"/>
      <c r="ARL130" s="49"/>
      <c r="ARM130" s="49"/>
      <c r="ARN130" s="49"/>
      <c r="ARO130" s="49"/>
      <c r="ARP130" s="49"/>
      <c r="ARQ130" s="49"/>
      <c r="ARR130" s="49"/>
      <c r="ARS130" s="49"/>
      <c r="ART130" s="49"/>
      <c r="ARU130" s="49"/>
      <c r="ARV130" s="49"/>
      <c r="ARW130" s="49"/>
      <c r="ARX130" s="49"/>
      <c r="ARY130" s="49"/>
      <c r="ARZ130" s="49"/>
      <c r="ASA130" s="49"/>
      <c r="ASB130" s="49"/>
      <c r="ASC130" s="49"/>
      <c r="ASD130" s="49"/>
      <c r="ASE130" s="49"/>
      <c r="ASF130" s="49"/>
      <c r="ASG130" s="49"/>
      <c r="ASH130" s="49"/>
      <c r="ASI130" s="49"/>
      <c r="ASJ130" s="49"/>
      <c r="ASK130" s="49"/>
      <c r="ASL130" s="49"/>
      <c r="ASM130" s="49"/>
      <c r="ASN130" s="49"/>
      <c r="ASO130" s="49"/>
      <c r="ASP130" s="49"/>
      <c r="ASQ130" s="49"/>
      <c r="ASR130" s="49"/>
      <c r="ASS130" s="49"/>
      <c r="AST130" s="49"/>
      <c r="ASU130" s="49"/>
      <c r="ASV130" s="49"/>
      <c r="ASW130" s="49"/>
      <c r="ASX130" s="49"/>
      <c r="ASY130" s="49"/>
      <c r="ASZ130" s="49"/>
      <c r="ATA130" s="49"/>
      <c r="ATB130" s="49"/>
      <c r="ATC130" s="49"/>
      <c r="ATD130" s="49"/>
      <c r="ATE130" s="49"/>
      <c r="ATF130" s="49"/>
      <c r="ATG130" s="49"/>
      <c r="ATH130" s="49"/>
      <c r="ATI130" s="49"/>
      <c r="ATJ130" s="49"/>
      <c r="ATK130" s="49"/>
      <c r="ATL130" s="49"/>
      <c r="ATM130" s="49"/>
      <c r="ATN130" s="49"/>
      <c r="ATO130" s="49"/>
      <c r="ATP130" s="49"/>
      <c r="ATQ130" s="49"/>
      <c r="ATR130" s="49"/>
      <c r="ATS130" s="49"/>
      <c r="ATT130" s="49"/>
      <c r="ATU130" s="49"/>
      <c r="ATV130" s="49"/>
      <c r="ATW130" s="49"/>
      <c r="ATX130" s="49"/>
      <c r="ATY130" s="49"/>
      <c r="ATZ130" s="49"/>
      <c r="AUA130" s="49"/>
      <c r="AUB130" s="49"/>
      <c r="AUC130" s="49"/>
      <c r="AUD130" s="49"/>
      <c r="AUE130" s="49"/>
      <c r="AUF130" s="49"/>
      <c r="AUG130" s="49"/>
      <c r="AUH130" s="49"/>
      <c r="AUI130" s="49"/>
      <c r="AUJ130" s="49"/>
      <c r="AUK130" s="49"/>
      <c r="AUL130" s="49"/>
      <c r="AUM130" s="49"/>
      <c r="AUN130" s="49"/>
      <c r="AUO130" s="49"/>
      <c r="AUP130" s="49"/>
      <c r="AUQ130" s="49"/>
      <c r="AUR130" s="49"/>
      <c r="AUS130" s="49"/>
      <c r="AUT130" s="49"/>
      <c r="AUU130" s="49"/>
      <c r="AUV130" s="49"/>
      <c r="AUW130" s="49"/>
      <c r="AUX130" s="49"/>
      <c r="AUY130" s="49"/>
      <c r="AUZ130" s="49"/>
      <c r="AVA130" s="49"/>
      <c r="AVB130" s="49"/>
      <c r="AVC130" s="49"/>
      <c r="AVD130" s="49"/>
      <c r="AVE130" s="49"/>
      <c r="AVF130" s="49"/>
      <c r="AVG130" s="49"/>
      <c r="AVH130" s="49"/>
      <c r="AVI130" s="49"/>
      <c r="AVJ130" s="49"/>
      <c r="AVK130" s="49"/>
      <c r="AVL130" s="49"/>
      <c r="AVM130" s="49"/>
      <c r="AVN130" s="49"/>
      <c r="AVO130" s="49"/>
      <c r="AVP130" s="49"/>
      <c r="AVQ130" s="49"/>
      <c r="AVR130" s="49"/>
      <c r="AVS130" s="49"/>
      <c r="AVT130" s="49"/>
      <c r="AVU130" s="49"/>
      <c r="AVV130" s="49"/>
      <c r="AVW130" s="49"/>
      <c r="AVX130" s="49"/>
      <c r="AVY130" s="49"/>
      <c r="AVZ130" s="49"/>
      <c r="AWA130" s="49"/>
      <c r="AWB130" s="49"/>
      <c r="AWC130" s="49"/>
      <c r="AWD130" s="49"/>
      <c r="AWE130" s="49"/>
      <c r="AWF130" s="49"/>
      <c r="AWG130" s="49"/>
      <c r="AWH130" s="49"/>
      <c r="AWI130" s="49"/>
      <c r="AWJ130" s="49"/>
      <c r="AWK130" s="49"/>
      <c r="AWL130" s="49"/>
      <c r="AWM130" s="49"/>
      <c r="AWN130" s="49"/>
      <c r="AWO130" s="49"/>
      <c r="AWP130" s="49"/>
      <c r="AWQ130" s="49"/>
      <c r="AWR130" s="49"/>
      <c r="AWS130" s="49"/>
      <c r="AWT130" s="49"/>
      <c r="AWU130" s="49"/>
      <c r="AWV130" s="49"/>
      <c r="AWW130" s="49"/>
      <c r="AWX130" s="49"/>
      <c r="AWY130" s="49"/>
      <c r="AWZ130" s="49"/>
      <c r="AXA130" s="49"/>
      <c r="AXB130" s="49"/>
      <c r="AXC130" s="49"/>
      <c r="AXD130" s="49"/>
      <c r="AXE130" s="49"/>
      <c r="AXF130" s="49"/>
      <c r="AXG130" s="49"/>
      <c r="AXH130" s="49"/>
      <c r="AXI130" s="49"/>
      <c r="AXJ130" s="49"/>
      <c r="AXK130" s="49"/>
      <c r="AXL130" s="49"/>
      <c r="AXM130" s="49"/>
      <c r="AXN130" s="49"/>
      <c r="AXO130" s="49"/>
      <c r="AXP130" s="49"/>
      <c r="AXQ130" s="49"/>
      <c r="AXR130" s="49"/>
      <c r="AXS130" s="49"/>
      <c r="AXT130" s="49"/>
      <c r="AXU130" s="49"/>
      <c r="AXV130" s="49"/>
      <c r="AXW130" s="49"/>
      <c r="AXX130" s="49"/>
      <c r="AXY130" s="49"/>
      <c r="AXZ130" s="49"/>
      <c r="AYA130" s="49"/>
      <c r="AYB130" s="49"/>
      <c r="AYC130" s="49"/>
      <c r="AYD130" s="49"/>
      <c r="AYE130" s="49"/>
      <c r="AYF130" s="49"/>
      <c r="AYG130" s="49"/>
      <c r="AYH130" s="49"/>
      <c r="AYI130" s="49"/>
      <c r="AYJ130" s="49"/>
      <c r="AYK130" s="49"/>
      <c r="AYL130" s="49"/>
      <c r="AYM130" s="49"/>
      <c r="AYN130" s="49"/>
      <c r="AYO130" s="49"/>
      <c r="AYP130" s="49"/>
      <c r="AYQ130" s="49"/>
      <c r="AYR130" s="49"/>
      <c r="AYS130" s="49"/>
      <c r="AYT130" s="49"/>
      <c r="AYU130" s="49"/>
      <c r="AYV130" s="49"/>
      <c r="AYW130" s="49"/>
      <c r="AYX130" s="49"/>
      <c r="AYY130" s="49"/>
      <c r="AYZ130" s="49"/>
      <c r="AZA130" s="49"/>
      <c r="AZB130" s="49"/>
      <c r="AZC130" s="49"/>
      <c r="AZD130" s="49"/>
      <c r="AZE130" s="49"/>
      <c r="AZF130" s="49"/>
      <c r="AZG130" s="49"/>
      <c r="AZH130" s="49"/>
      <c r="AZI130" s="49"/>
      <c r="AZJ130" s="49"/>
      <c r="AZK130" s="49"/>
      <c r="AZL130" s="49"/>
      <c r="AZM130" s="49"/>
      <c r="AZN130" s="49"/>
      <c r="AZO130" s="49"/>
      <c r="AZP130" s="49"/>
      <c r="AZQ130" s="49"/>
      <c r="AZR130" s="49"/>
      <c r="AZS130" s="49"/>
      <c r="AZT130" s="49"/>
      <c r="AZU130" s="49"/>
      <c r="AZV130" s="49"/>
      <c r="AZW130" s="49"/>
      <c r="AZX130" s="49"/>
      <c r="AZY130" s="49"/>
      <c r="AZZ130" s="49"/>
      <c r="BAA130" s="49"/>
      <c r="BAB130" s="49"/>
      <c r="BAC130" s="49"/>
      <c r="BAD130" s="49"/>
      <c r="BAE130" s="49"/>
      <c r="BAF130" s="49"/>
      <c r="BAG130" s="49"/>
      <c r="BAH130" s="49"/>
      <c r="BAI130" s="49"/>
      <c r="BAJ130" s="49"/>
      <c r="BAK130" s="49"/>
      <c r="BAL130" s="49"/>
      <c r="BAM130" s="49"/>
      <c r="BAN130" s="49"/>
      <c r="BAO130" s="49"/>
      <c r="BAP130" s="49"/>
      <c r="BAQ130" s="49"/>
      <c r="BAR130" s="49"/>
      <c r="BAS130" s="49"/>
      <c r="BAT130" s="49"/>
      <c r="BAU130" s="49"/>
      <c r="BAV130" s="49"/>
      <c r="BAW130" s="49"/>
      <c r="BAX130" s="49"/>
      <c r="BAY130" s="49"/>
      <c r="BAZ130" s="49"/>
      <c r="BBA130" s="49"/>
      <c r="BBB130" s="49"/>
      <c r="BBC130" s="49"/>
      <c r="BBD130" s="49"/>
      <c r="BBE130" s="49"/>
      <c r="BBF130" s="49"/>
      <c r="BBG130" s="49"/>
      <c r="BBH130" s="49"/>
      <c r="BBI130" s="49"/>
      <c r="BBJ130" s="49"/>
      <c r="BBK130" s="49"/>
      <c r="BBL130" s="49"/>
      <c r="BBM130" s="49"/>
      <c r="BBN130" s="49"/>
      <c r="BBO130" s="49"/>
      <c r="BBP130" s="49"/>
      <c r="BBQ130" s="49"/>
      <c r="BBR130" s="49"/>
      <c r="BBS130" s="49"/>
      <c r="BBT130" s="49"/>
      <c r="BBU130" s="49"/>
      <c r="BBV130" s="49"/>
      <c r="BBW130" s="49"/>
      <c r="BBX130" s="49"/>
      <c r="BBY130" s="49"/>
      <c r="BBZ130" s="49"/>
      <c r="BCA130" s="49"/>
      <c r="BCB130" s="49"/>
      <c r="BCC130" s="49"/>
      <c r="BCD130" s="49"/>
      <c r="BCE130" s="49"/>
      <c r="BCF130" s="49"/>
      <c r="BCG130" s="49"/>
      <c r="BCH130" s="49"/>
      <c r="BCI130" s="49"/>
      <c r="BCJ130" s="49"/>
      <c r="BCK130" s="49"/>
      <c r="BCL130" s="49"/>
      <c r="BCM130" s="49"/>
      <c r="BCN130" s="49"/>
      <c r="BCO130" s="49"/>
      <c r="BCP130" s="49"/>
      <c r="BCQ130" s="49"/>
      <c r="BCR130" s="49"/>
      <c r="BCS130" s="49"/>
      <c r="BCT130" s="49"/>
      <c r="BCU130" s="49"/>
      <c r="BCV130" s="49"/>
      <c r="BCW130" s="49"/>
      <c r="BCX130" s="49"/>
      <c r="BCY130" s="49"/>
      <c r="BCZ130" s="49"/>
      <c r="BDA130" s="49"/>
      <c r="BDB130" s="49"/>
      <c r="BDC130" s="49"/>
      <c r="BDD130" s="49"/>
      <c r="BDE130" s="49"/>
      <c r="BDF130" s="49"/>
      <c r="BDG130" s="49"/>
      <c r="BDH130" s="49"/>
      <c r="BDI130" s="49"/>
      <c r="BDJ130" s="49"/>
      <c r="BDK130" s="49"/>
      <c r="BDL130" s="49"/>
      <c r="BDM130" s="49"/>
      <c r="BDN130" s="49"/>
      <c r="BDO130" s="49"/>
      <c r="BDP130" s="49"/>
      <c r="BDQ130" s="49"/>
      <c r="BDR130" s="49"/>
      <c r="BDS130" s="49"/>
      <c r="BDT130" s="49"/>
      <c r="BDU130" s="49"/>
      <c r="BDV130" s="49"/>
      <c r="BDW130" s="49"/>
      <c r="BDX130" s="49"/>
      <c r="BDY130" s="49"/>
      <c r="BDZ130" s="49"/>
      <c r="BEA130" s="49"/>
      <c r="BEB130" s="49"/>
      <c r="BEC130" s="49"/>
      <c r="BED130" s="49"/>
      <c r="BEE130" s="49"/>
      <c r="BEF130" s="49"/>
      <c r="BEG130" s="49"/>
      <c r="BEH130" s="49"/>
      <c r="BEI130" s="49"/>
      <c r="BEJ130" s="49"/>
      <c r="BEK130" s="49"/>
      <c r="BEL130" s="49"/>
      <c r="BEM130" s="49"/>
      <c r="BEN130" s="49"/>
      <c r="BEO130" s="49"/>
      <c r="BEP130" s="49"/>
      <c r="BEQ130" s="49"/>
      <c r="BER130" s="49"/>
      <c r="BES130" s="49"/>
      <c r="BET130" s="49"/>
      <c r="BEU130" s="49"/>
      <c r="BEV130" s="49"/>
      <c r="BEW130" s="49"/>
      <c r="BEX130" s="49"/>
      <c r="BEY130" s="49"/>
      <c r="BEZ130" s="49"/>
      <c r="BFA130" s="49"/>
      <c r="BFB130" s="49"/>
      <c r="BFC130" s="49"/>
      <c r="BFD130" s="49"/>
      <c r="BFE130" s="49"/>
      <c r="BFF130" s="49"/>
      <c r="BFG130" s="49"/>
      <c r="BFH130" s="49"/>
      <c r="BFI130" s="49"/>
      <c r="BFJ130" s="49"/>
      <c r="BFK130" s="49"/>
      <c r="BFL130" s="49"/>
      <c r="BFM130" s="49"/>
      <c r="BFN130" s="49"/>
      <c r="BFO130" s="49"/>
      <c r="BFP130" s="49"/>
      <c r="BFQ130" s="49"/>
      <c r="BFR130" s="49"/>
      <c r="BFS130" s="49"/>
      <c r="BFT130" s="49"/>
      <c r="BFU130" s="49"/>
      <c r="BFV130" s="49"/>
      <c r="BFW130" s="49"/>
      <c r="BFX130" s="49"/>
      <c r="BFY130" s="49"/>
      <c r="BFZ130" s="49"/>
      <c r="BGA130" s="49"/>
      <c r="BGB130" s="49"/>
      <c r="BGC130" s="49"/>
      <c r="BGD130" s="49"/>
      <c r="BGE130" s="49"/>
      <c r="BGF130" s="49"/>
      <c r="BGG130" s="49"/>
      <c r="BGH130" s="49"/>
      <c r="BGI130" s="49"/>
      <c r="BGJ130" s="49"/>
      <c r="BGK130" s="49"/>
      <c r="BGL130" s="49"/>
      <c r="BGM130" s="49"/>
      <c r="BGN130" s="49"/>
      <c r="BGO130" s="49"/>
      <c r="BGP130" s="49"/>
      <c r="BGQ130" s="49"/>
      <c r="BGR130" s="49"/>
      <c r="BGS130" s="49"/>
      <c r="BGT130" s="49"/>
      <c r="BGU130" s="49"/>
      <c r="BGV130" s="49"/>
      <c r="BGW130" s="49"/>
      <c r="BGX130" s="49"/>
      <c r="BGY130" s="49"/>
      <c r="BGZ130" s="49"/>
      <c r="BHA130" s="49"/>
      <c r="BHB130" s="49"/>
      <c r="BHC130" s="49"/>
      <c r="BHD130" s="49"/>
      <c r="BHE130" s="49"/>
      <c r="BHF130" s="49"/>
      <c r="BHG130" s="49"/>
      <c r="BHH130" s="49"/>
      <c r="BHI130" s="49"/>
      <c r="BHJ130" s="49"/>
      <c r="BHK130" s="49"/>
      <c r="BHL130" s="49"/>
      <c r="BHM130" s="49"/>
      <c r="BHN130" s="49"/>
      <c r="BHO130" s="49"/>
      <c r="BHP130" s="49"/>
      <c r="BHQ130" s="49"/>
      <c r="BHR130" s="49"/>
      <c r="BHS130" s="49"/>
      <c r="BHT130" s="49"/>
      <c r="BHU130" s="49"/>
      <c r="BHV130" s="49"/>
      <c r="BHW130" s="49"/>
      <c r="BHX130" s="49"/>
      <c r="BHY130" s="49"/>
      <c r="BHZ130" s="49"/>
      <c r="BIA130" s="49"/>
      <c r="BIB130" s="49"/>
      <c r="BIC130" s="49"/>
      <c r="BID130" s="49"/>
      <c r="BIE130" s="49"/>
      <c r="BIF130" s="49"/>
      <c r="BIG130" s="49"/>
      <c r="BIH130" s="49"/>
      <c r="BII130" s="49"/>
      <c r="BIJ130" s="49"/>
      <c r="BIK130" s="49"/>
      <c r="BIL130" s="49"/>
      <c r="BIM130" s="49"/>
      <c r="BIN130" s="49"/>
      <c r="BIO130" s="49"/>
      <c r="BIP130" s="49"/>
      <c r="BIQ130" s="49"/>
      <c r="BIR130" s="49"/>
      <c r="BIS130" s="49"/>
      <c r="BIT130" s="49"/>
      <c r="BIU130" s="49"/>
      <c r="BIV130" s="49"/>
      <c r="BIW130" s="49"/>
      <c r="BIX130" s="49"/>
      <c r="BIY130" s="49"/>
      <c r="BIZ130" s="49"/>
      <c r="BJA130" s="49"/>
      <c r="BJB130" s="49"/>
      <c r="BJC130" s="49"/>
      <c r="BJD130" s="49"/>
      <c r="BJE130" s="49"/>
      <c r="BJF130" s="49"/>
      <c r="BJG130" s="49"/>
      <c r="BJH130" s="49"/>
      <c r="BJI130" s="49"/>
      <c r="BJJ130" s="49"/>
      <c r="BJK130" s="49"/>
      <c r="BJL130" s="49"/>
      <c r="BJM130" s="49"/>
      <c r="BJN130" s="49"/>
      <c r="BJO130" s="49"/>
      <c r="BJP130" s="49"/>
      <c r="BJQ130" s="49"/>
      <c r="BJR130" s="49"/>
      <c r="BJS130" s="49"/>
      <c r="BJT130" s="49"/>
      <c r="BJU130" s="49"/>
      <c r="BJV130" s="49"/>
      <c r="BJW130" s="49"/>
      <c r="BJX130" s="49"/>
      <c r="BJY130" s="49"/>
      <c r="BJZ130" s="49"/>
      <c r="BKA130" s="49"/>
      <c r="BKB130" s="49"/>
      <c r="BKC130" s="49"/>
      <c r="BKD130" s="49"/>
      <c r="BKE130" s="49"/>
      <c r="BKF130" s="49"/>
      <c r="BKG130" s="49"/>
      <c r="BKH130" s="49"/>
      <c r="BKI130" s="49"/>
      <c r="BKJ130" s="49"/>
      <c r="BKK130" s="49"/>
      <c r="BKL130" s="49"/>
      <c r="BKM130" s="49"/>
      <c r="BKN130" s="49"/>
      <c r="BKO130" s="49"/>
      <c r="BKP130" s="49"/>
      <c r="BKQ130" s="49"/>
      <c r="BKR130" s="49"/>
      <c r="BKS130" s="49"/>
      <c r="BKT130" s="49"/>
      <c r="BKU130" s="49"/>
      <c r="BKV130" s="49"/>
      <c r="BKW130" s="49"/>
      <c r="BKX130" s="49"/>
      <c r="BKY130" s="49"/>
      <c r="BKZ130" s="49"/>
      <c r="BLA130" s="49"/>
      <c r="BLB130" s="49"/>
      <c r="BLC130" s="49"/>
      <c r="BLD130" s="49"/>
      <c r="BLE130" s="49"/>
      <c r="BLF130" s="49"/>
      <c r="BLG130" s="49"/>
      <c r="BLH130" s="49"/>
      <c r="BLI130" s="49"/>
      <c r="BLJ130" s="49"/>
      <c r="BLK130" s="49"/>
      <c r="BLL130" s="49"/>
      <c r="BLM130" s="49"/>
      <c r="BLN130" s="49"/>
      <c r="BLO130" s="49"/>
      <c r="BLP130" s="49"/>
      <c r="BLQ130" s="49"/>
      <c r="BLR130" s="49"/>
      <c r="BLS130" s="49"/>
      <c r="BLT130" s="49"/>
      <c r="BLU130" s="49"/>
      <c r="BLV130" s="49"/>
      <c r="BLW130" s="49"/>
      <c r="BLX130" s="49"/>
      <c r="BLY130" s="49"/>
      <c r="BLZ130" s="49"/>
      <c r="BMA130" s="49"/>
      <c r="BMB130" s="49"/>
      <c r="BMC130" s="49"/>
      <c r="BMD130" s="49"/>
      <c r="BME130" s="49"/>
      <c r="BMF130" s="49"/>
      <c r="BMG130" s="49"/>
      <c r="BMH130" s="49"/>
      <c r="BMI130" s="49"/>
      <c r="BMJ130" s="49"/>
      <c r="BMK130" s="49"/>
      <c r="BML130" s="49"/>
      <c r="BMM130" s="49"/>
      <c r="BMN130" s="49"/>
      <c r="BMO130" s="49"/>
      <c r="BMP130" s="49"/>
      <c r="BMQ130" s="49"/>
      <c r="BMR130" s="49"/>
      <c r="BMS130" s="49"/>
      <c r="BMT130" s="49"/>
      <c r="BMU130" s="49"/>
      <c r="BMV130" s="49"/>
      <c r="BMW130" s="49"/>
      <c r="BMX130" s="49"/>
      <c r="BMY130" s="49"/>
      <c r="BMZ130" s="49"/>
      <c r="BNA130" s="49"/>
      <c r="BNB130" s="49"/>
      <c r="BNC130" s="49"/>
      <c r="BND130" s="49"/>
      <c r="BNE130" s="49"/>
      <c r="BNF130" s="49"/>
      <c r="BNG130" s="49"/>
      <c r="BNH130" s="49"/>
      <c r="BNI130" s="49"/>
      <c r="BNJ130" s="49"/>
      <c r="BNK130" s="49"/>
      <c r="BNL130" s="49"/>
      <c r="BNM130" s="49"/>
      <c r="BNN130" s="49"/>
      <c r="BNO130" s="49"/>
      <c r="BNP130" s="49"/>
      <c r="BNQ130" s="49"/>
      <c r="BNR130" s="49"/>
      <c r="BNS130" s="49"/>
      <c r="BNT130" s="49"/>
      <c r="BNU130" s="49"/>
      <c r="BNV130" s="49"/>
      <c r="BNW130" s="49"/>
      <c r="BNX130" s="49"/>
      <c r="BNY130" s="49"/>
      <c r="BNZ130" s="49"/>
      <c r="BOA130" s="49"/>
      <c r="BOB130" s="49"/>
      <c r="BOC130" s="49"/>
      <c r="BOD130" s="49"/>
      <c r="BOE130" s="49"/>
      <c r="BOF130" s="49"/>
      <c r="BOG130" s="49"/>
      <c r="BOH130" s="49"/>
      <c r="BOI130" s="49"/>
      <c r="BOJ130" s="49"/>
      <c r="BOK130" s="49"/>
      <c r="BOL130" s="49"/>
      <c r="BOM130" s="49"/>
      <c r="BON130" s="49"/>
      <c r="BOO130" s="49"/>
      <c r="BOP130" s="49"/>
      <c r="BOQ130" s="49"/>
      <c r="BOR130" s="49"/>
      <c r="BOS130" s="49"/>
      <c r="BOT130" s="49"/>
      <c r="BOU130" s="49"/>
      <c r="BOV130" s="49"/>
      <c r="BOW130" s="49"/>
      <c r="BOX130" s="49"/>
      <c r="BOY130" s="49"/>
      <c r="BOZ130" s="49"/>
      <c r="BPA130" s="49"/>
      <c r="BPB130" s="49"/>
      <c r="BPC130" s="49"/>
      <c r="BPD130" s="49"/>
      <c r="BPE130" s="49"/>
      <c r="BPF130" s="49"/>
      <c r="BPG130" s="49"/>
      <c r="BPH130" s="49"/>
      <c r="BPI130" s="49"/>
      <c r="BPJ130" s="49"/>
      <c r="BPK130" s="49"/>
      <c r="BPL130" s="49"/>
      <c r="BPM130" s="49"/>
      <c r="BPN130" s="49"/>
      <c r="BPO130" s="49"/>
      <c r="BPP130" s="49"/>
      <c r="BPQ130" s="49"/>
      <c r="BPR130" s="49"/>
      <c r="BPS130" s="49"/>
      <c r="BPT130" s="49"/>
      <c r="BPU130" s="49"/>
      <c r="BPV130" s="49"/>
      <c r="BPW130" s="49"/>
      <c r="BPX130" s="49"/>
      <c r="BPY130" s="49"/>
      <c r="BPZ130" s="49"/>
      <c r="BQA130" s="49"/>
      <c r="BQB130" s="49"/>
      <c r="BQC130" s="49"/>
      <c r="BQD130" s="49"/>
      <c r="BQE130" s="49"/>
      <c r="BQF130" s="49"/>
      <c r="BQG130" s="49"/>
      <c r="BQH130" s="49"/>
      <c r="BQI130" s="49"/>
      <c r="BQJ130" s="49"/>
      <c r="BQK130" s="49"/>
      <c r="BQL130" s="49"/>
      <c r="BQM130" s="49"/>
      <c r="BQN130" s="49"/>
      <c r="BQO130" s="49"/>
      <c r="BQP130" s="49"/>
      <c r="BQQ130" s="49"/>
      <c r="BQR130" s="49"/>
      <c r="BQS130" s="49"/>
      <c r="BQT130" s="49"/>
      <c r="BQU130" s="49"/>
      <c r="BQV130" s="49"/>
      <c r="BQW130" s="49"/>
      <c r="BQX130" s="49"/>
      <c r="BQY130" s="49"/>
      <c r="BQZ130" s="49"/>
      <c r="BRA130" s="49"/>
      <c r="BRB130" s="49"/>
      <c r="BRC130" s="49"/>
      <c r="BRD130" s="49"/>
      <c r="BRE130" s="49"/>
      <c r="BRF130" s="49"/>
      <c r="BRG130" s="49"/>
      <c r="BRH130" s="49"/>
      <c r="BRI130" s="49"/>
      <c r="BRJ130" s="49"/>
      <c r="BRK130" s="49"/>
      <c r="BRL130" s="49"/>
      <c r="BRM130" s="49"/>
      <c r="BRN130" s="49"/>
      <c r="BRO130" s="49"/>
      <c r="BRP130" s="49"/>
      <c r="BRQ130" s="49"/>
      <c r="BRR130" s="49"/>
      <c r="BRS130" s="49"/>
      <c r="BRT130" s="49"/>
      <c r="BRU130" s="49"/>
      <c r="BRV130" s="49"/>
      <c r="BRW130" s="49"/>
      <c r="BRX130" s="49"/>
      <c r="BRY130" s="49"/>
      <c r="BRZ130" s="49"/>
      <c r="BSA130" s="49"/>
      <c r="BSB130" s="49"/>
      <c r="BSC130" s="49"/>
      <c r="BSD130" s="49"/>
      <c r="BSE130" s="49"/>
      <c r="BSF130" s="49"/>
      <c r="BSG130" s="49"/>
      <c r="BSH130" s="49"/>
      <c r="BSI130" s="49"/>
      <c r="BSJ130" s="49"/>
      <c r="BSK130" s="49"/>
      <c r="BSL130" s="49"/>
      <c r="BSM130" s="49"/>
      <c r="BSN130" s="49"/>
      <c r="BSO130" s="49"/>
      <c r="BSP130" s="49"/>
      <c r="BSQ130" s="49"/>
      <c r="BSR130" s="49"/>
      <c r="BSS130" s="49"/>
      <c r="BST130" s="49"/>
      <c r="BSU130" s="49"/>
      <c r="BSV130" s="49"/>
      <c r="BSW130" s="49"/>
      <c r="BSX130" s="49"/>
      <c r="BSY130" s="49"/>
      <c r="BSZ130" s="49"/>
      <c r="BTA130" s="49"/>
      <c r="BTB130" s="49"/>
      <c r="BTC130" s="49"/>
      <c r="BTD130" s="49"/>
      <c r="BTE130" s="49"/>
      <c r="BTF130" s="49"/>
      <c r="BTG130" s="49"/>
      <c r="BTH130" s="49"/>
      <c r="BTI130" s="49"/>
      <c r="BTJ130" s="49"/>
      <c r="BTK130" s="49"/>
      <c r="BTL130" s="49"/>
      <c r="BTM130" s="49"/>
      <c r="BTN130" s="49"/>
      <c r="BTO130" s="49"/>
      <c r="BTP130" s="49"/>
      <c r="BTQ130" s="49"/>
      <c r="BTR130" s="49"/>
      <c r="BTS130" s="49"/>
      <c r="BTT130" s="49"/>
      <c r="BTU130" s="49"/>
      <c r="BTV130" s="49"/>
      <c r="BTW130" s="49"/>
      <c r="BTX130" s="49"/>
      <c r="BTY130" s="49"/>
      <c r="BTZ130" s="49"/>
      <c r="BUA130" s="49"/>
      <c r="BUB130" s="49"/>
      <c r="BUC130" s="49"/>
      <c r="BUD130" s="49"/>
      <c r="BUE130" s="49"/>
      <c r="BUF130" s="49"/>
      <c r="BUG130" s="49"/>
      <c r="BUH130" s="49"/>
      <c r="BUI130" s="49"/>
      <c r="BUJ130" s="49"/>
      <c r="BUK130" s="49"/>
      <c r="BUL130" s="49"/>
      <c r="BUM130" s="49"/>
      <c r="BUN130" s="49"/>
      <c r="BUO130" s="49"/>
      <c r="BUP130" s="49"/>
      <c r="BUQ130" s="49"/>
      <c r="BUR130" s="49"/>
      <c r="BUS130" s="49"/>
      <c r="BUT130" s="49"/>
      <c r="BUU130" s="49"/>
      <c r="BUV130" s="49"/>
      <c r="BUW130" s="49"/>
      <c r="BUX130" s="49"/>
      <c r="BUY130" s="49"/>
      <c r="BUZ130" s="49"/>
      <c r="BVA130" s="49"/>
      <c r="BVB130" s="49"/>
      <c r="BVC130" s="49"/>
      <c r="BVD130" s="49"/>
      <c r="BVE130" s="49"/>
      <c r="BVF130" s="49"/>
      <c r="BVG130" s="49"/>
      <c r="BVH130" s="49"/>
      <c r="BVI130" s="49"/>
      <c r="BVJ130" s="49"/>
      <c r="BVK130" s="49"/>
      <c r="BVL130" s="49"/>
      <c r="BVM130" s="49"/>
      <c r="BVN130" s="49"/>
      <c r="BVO130" s="49"/>
      <c r="BVP130" s="49"/>
      <c r="BVQ130" s="49"/>
      <c r="BVR130" s="49"/>
      <c r="BVS130" s="49"/>
      <c r="BVT130" s="49"/>
      <c r="BVU130" s="49"/>
      <c r="BVV130" s="49"/>
      <c r="BVW130" s="49"/>
      <c r="BVX130" s="49"/>
      <c r="BVY130" s="49"/>
      <c r="BVZ130" s="49"/>
      <c r="BWA130" s="49"/>
      <c r="BWB130" s="49"/>
      <c r="BWC130" s="49"/>
      <c r="BWD130" s="49"/>
      <c r="BWE130" s="49"/>
      <c r="BWF130" s="49"/>
      <c r="BWG130" s="49"/>
      <c r="BWH130" s="49"/>
      <c r="BWI130" s="49"/>
      <c r="BWJ130" s="49"/>
      <c r="BWK130" s="49"/>
      <c r="BWL130" s="49"/>
      <c r="BWM130" s="49"/>
      <c r="BWN130" s="49"/>
      <c r="BWO130" s="49"/>
      <c r="BWP130" s="49"/>
      <c r="BWQ130" s="49"/>
      <c r="BWR130" s="49"/>
      <c r="BWS130" s="49"/>
      <c r="BWT130" s="49"/>
      <c r="BWU130" s="49"/>
      <c r="BWV130" s="49"/>
      <c r="BWW130" s="49"/>
      <c r="BWX130" s="49"/>
      <c r="BWY130" s="49"/>
      <c r="BWZ130" s="49"/>
      <c r="BXA130" s="49"/>
      <c r="BXB130" s="49"/>
      <c r="BXC130" s="49"/>
      <c r="BXD130" s="49"/>
      <c r="BXE130" s="49"/>
      <c r="BXF130" s="49"/>
      <c r="BXG130" s="49"/>
      <c r="BXH130" s="49"/>
      <c r="BXI130" s="49"/>
      <c r="BXJ130" s="49"/>
      <c r="BXK130" s="49"/>
      <c r="BXL130" s="49"/>
      <c r="BXM130" s="49"/>
      <c r="BXN130" s="49"/>
      <c r="BXO130" s="49"/>
      <c r="BXP130" s="49"/>
      <c r="BXQ130" s="49"/>
      <c r="BXR130" s="49"/>
      <c r="BXS130" s="49"/>
      <c r="BXT130" s="49"/>
      <c r="BXU130" s="49"/>
      <c r="BXV130" s="49"/>
      <c r="BXW130" s="49"/>
      <c r="BXX130" s="49"/>
      <c r="BXY130" s="49"/>
      <c r="BXZ130" s="49"/>
      <c r="BYA130" s="49"/>
      <c r="BYB130" s="49"/>
      <c r="BYC130" s="49"/>
      <c r="BYD130" s="49"/>
      <c r="BYE130" s="49"/>
      <c r="BYF130" s="49"/>
      <c r="BYG130" s="49"/>
      <c r="BYH130" s="49"/>
      <c r="BYI130" s="49"/>
      <c r="BYJ130" s="49"/>
      <c r="BYK130" s="49"/>
      <c r="BYL130" s="49"/>
      <c r="BYM130" s="49"/>
      <c r="BYN130" s="49"/>
      <c r="BYO130" s="49"/>
      <c r="BYP130" s="49"/>
      <c r="BYQ130" s="49"/>
      <c r="BYR130" s="49"/>
      <c r="BYS130" s="49"/>
      <c r="BYT130" s="49"/>
      <c r="BYU130" s="49"/>
      <c r="BYV130" s="49"/>
      <c r="BYW130" s="49"/>
      <c r="BYX130" s="49"/>
      <c r="BYY130" s="49"/>
      <c r="BYZ130" s="49"/>
      <c r="BZA130" s="49"/>
      <c r="BZB130" s="49"/>
      <c r="BZC130" s="49"/>
      <c r="BZD130" s="49"/>
      <c r="BZE130" s="49"/>
      <c r="BZF130" s="49"/>
      <c r="BZG130" s="49"/>
      <c r="BZH130" s="49"/>
      <c r="BZI130" s="49"/>
      <c r="BZJ130" s="49"/>
      <c r="BZK130" s="49"/>
      <c r="BZL130" s="49"/>
      <c r="BZM130" s="49"/>
      <c r="BZN130" s="49"/>
      <c r="BZO130" s="49"/>
      <c r="BZP130" s="49"/>
      <c r="BZQ130" s="49"/>
      <c r="BZR130" s="49"/>
      <c r="BZS130" s="49"/>
      <c r="BZT130" s="49"/>
      <c r="BZU130" s="49"/>
      <c r="BZV130" s="49"/>
      <c r="BZW130" s="49"/>
      <c r="BZX130" s="49"/>
      <c r="BZY130" s="49"/>
      <c r="BZZ130" s="49"/>
      <c r="CAA130" s="49"/>
      <c r="CAB130" s="49"/>
      <c r="CAC130" s="49"/>
      <c r="CAD130" s="49"/>
      <c r="CAE130" s="49"/>
      <c r="CAF130" s="49"/>
      <c r="CAG130" s="49"/>
      <c r="CAH130" s="49"/>
      <c r="CAI130" s="49"/>
      <c r="CAJ130" s="49"/>
      <c r="CAK130" s="49"/>
      <c r="CAL130" s="49"/>
      <c r="CAM130" s="49"/>
      <c r="CAN130" s="49"/>
      <c r="CAO130" s="49"/>
      <c r="CAP130" s="49"/>
      <c r="CAQ130" s="49"/>
      <c r="CAR130" s="49"/>
      <c r="CAS130" s="49"/>
      <c r="CAT130" s="49"/>
      <c r="CAU130" s="49"/>
      <c r="CAV130" s="49"/>
      <c r="CAW130" s="49"/>
      <c r="CAX130" s="49"/>
      <c r="CAY130" s="49"/>
      <c r="CAZ130" s="49"/>
      <c r="CBA130" s="49"/>
      <c r="CBB130" s="49"/>
      <c r="CBC130" s="49"/>
      <c r="CBD130" s="49"/>
      <c r="CBE130" s="49"/>
      <c r="CBF130" s="49"/>
      <c r="CBG130" s="49"/>
      <c r="CBH130" s="49"/>
      <c r="CBI130" s="49"/>
      <c r="CBJ130" s="49"/>
      <c r="CBK130" s="49"/>
      <c r="CBL130" s="49"/>
      <c r="CBM130" s="49"/>
      <c r="CBN130" s="49"/>
      <c r="CBO130" s="49"/>
      <c r="CBP130" s="49"/>
      <c r="CBQ130" s="49"/>
      <c r="CBR130" s="49"/>
      <c r="CBS130" s="49"/>
      <c r="CBT130" s="49"/>
      <c r="CBU130" s="49"/>
      <c r="CBV130" s="49"/>
      <c r="CBW130" s="49"/>
      <c r="CBX130" s="49"/>
      <c r="CBY130" s="49"/>
      <c r="CBZ130" s="49"/>
      <c r="CCA130" s="49"/>
      <c r="CCB130" s="49"/>
      <c r="CCC130" s="49"/>
      <c r="CCD130" s="49"/>
      <c r="CCE130" s="49"/>
      <c r="CCF130" s="49"/>
      <c r="CCG130" s="49"/>
      <c r="CCH130" s="49"/>
      <c r="CCI130" s="49"/>
      <c r="CCJ130" s="49"/>
      <c r="CCK130" s="49"/>
      <c r="CCL130" s="49"/>
      <c r="CCM130" s="49"/>
      <c r="CCN130" s="49"/>
      <c r="CCO130" s="49"/>
      <c r="CCP130" s="49"/>
      <c r="CCQ130" s="49"/>
      <c r="CCR130" s="49"/>
      <c r="CCS130" s="49"/>
      <c r="CCT130" s="49"/>
      <c r="CCU130" s="49"/>
      <c r="CCV130" s="49"/>
      <c r="CCW130" s="49"/>
      <c r="CCX130" s="49"/>
      <c r="CCY130" s="49"/>
      <c r="CCZ130" s="49"/>
      <c r="CDA130" s="49"/>
      <c r="CDB130" s="49"/>
      <c r="CDC130" s="49"/>
      <c r="CDD130" s="49"/>
      <c r="CDE130" s="49"/>
      <c r="CDF130" s="49"/>
      <c r="CDG130" s="49"/>
      <c r="CDH130" s="49"/>
      <c r="CDI130" s="49"/>
      <c r="CDJ130" s="49"/>
      <c r="CDK130" s="49"/>
      <c r="CDL130" s="49"/>
      <c r="CDM130" s="49"/>
      <c r="CDN130" s="49"/>
      <c r="CDO130" s="49"/>
      <c r="CDP130" s="49"/>
      <c r="CDQ130" s="49"/>
      <c r="CDR130" s="49"/>
      <c r="CDS130" s="49"/>
      <c r="CDT130" s="49"/>
      <c r="CDU130" s="49"/>
      <c r="CDV130" s="49"/>
      <c r="CDW130" s="49"/>
      <c r="CDX130" s="49"/>
      <c r="CDY130" s="49"/>
      <c r="CDZ130" s="49"/>
      <c r="CEA130" s="49"/>
      <c r="CEB130" s="49"/>
      <c r="CEC130" s="49"/>
      <c r="CED130" s="49"/>
      <c r="CEE130" s="49"/>
      <c r="CEF130" s="49"/>
      <c r="CEG130" s="49"/>
      <c r="CEH130" s="49"/>
      <c r="CEI130" s="49"/>
      <c r="CEJ130" s="49"/>
      <c r="CEK130" s="49"/>
      <c r="CEL130" s="49"/>
      <c r="CEM130" s="49"/>
      <c r="CEN130" s="49"/>
      <c r="CEO130" s="49"/>
      <c r="CEP130" s="49"/>
      <c r="CEQ130" s="49"/>
      <c r="CER130" s="49"/>
      <c r="CES130" s="49"/>
      <c r="CET130" s="49"/>
      <c r="CEU130" s="49"/>
      <c r="CEV130" s="49"/>
      <c r="CEW130" s="49"/>
      <c r="CEX130" s="49"/>
      <c r="CEY130" s="49"/>
      <c r="CEZ130" s="49"/>
      <c r="CFA130" s="49"/>
      <c r="CFB130" s="49"/>
      <c r="CFC130" s="49"/>
      <c r="CFD130" s="49"/>
      <c r="CFE130" s="49"/>
      <c r="CFF130" s="49"/>
      <c r="CFG130" s="49"/>
      <c r="CFH130" s="49"/>
      <c r="CFI130" s="49"/>
      <c r="CFJ130" s="49"/>
      <c r="CFK130" s="49"/>
      <c r="CFL130" s="49"/>
      <c r="CFM130" s="49"/>
      <c r="CFN130" s="49"/>
      <c r="CFO130" s="49"/>
      <c r="CFP130" s="49"/>
      <c r="CFQ130" s="49"/>
      <c r="CFR130" s="49"/>
      <c r="CFS130" s="49"/>
      <c r="CFT130" s="49"/>
      <c r="CFU130" s="49"/>
      <c r="CFV130" s="49"/>
      <c r="CFW130" s="49"/>
      <c r="CFX130" s="49"/>
      <c r="CFY130" s="49"/>
      <c r="CFZ130" s="49"/>
      <c r="CGA130" s="49"/>
      <c r="CGB130" s="49"/>
      <c r="CGC130" s="49"/>
      <c r="CGD130" s="49"/>
      <c r="CGE130" s="49"/>
      <c r="CGF130" s="49"/>
      <c r="CGG130" s="49"/>
      <c r="CGH130" s="49"/>
      <c r="CGI130" s="49"/>
      <c r="CGJ130" s="49"/>
      <c r="CGK130" s="49"/>
      <c r="CGL130" s="49"/>
      <c r="CGM130" s="49"/>
      <c r="CGN130" s="49"/>
      <c r="CGO130" s="49"/>
      <c r="CGP130" s="49"/>
      <c r="CGQ130" s="49"/>
      <c r="CGR130" s="49"/>
      <c r="CGS130" s="49"/>
      <c r="CGT130" s="49"/>
      <c r="CGU130" s="49"/>
      <c r="CGV130" s="49"/>
      <c r="CGW130" s="49"/>
      <c r="CGX130" s="49"/>
      <c r="CGY130" s="49"/>
      <c r="CGZ130" s="49"/>
      <c r="CHA130" s="49"/>
      <c r="CHB130" s="49"/>
      <c r="CHC130" s="49"/>
      <c r="CHD130" s="49"/>
      <c r="CHE130" s="49"/>
      <c r="CHF130" s="49"/>
      <c r="CHG130" s="49"/>
      <c r="CHH130" s="49"/>
      <c r="CHI130" s="49"/>
      <c r="CHJ130" s="49"/>
      <c r="CHK130" s="49"/>
      <c r="CHL130" s="49"/>
      <c r="CHM130" s="49"/>
      <c r="CHN130" s="49"/>
      <c r="CHO130" s="49"/>
      <c r="CHP130" s="49"/>
      <c r="CHQ130" s="49"/>
      <c r="CHR130" s="49"/>
      <c r="CHS130" s="49"/>
      <c r="CHT130" s="49"/>
      <c r="CHU130" s="49"/>
      <c r="CHV130" s="49"/>
      <c r="CHW130" s="49"/>
      <c r="CHX130" s="49"/>
      <c r="CHY130" s="49"/>
      <c r="CHZ130" s="49"/>
      <c r="CIA130" s="49"/>
      <c r="CIB130" s="49"/>
      <c r="CIC130" s="49"/>
      <c r="CID130" s="49"/>
      <c r="CIE130" s="49"/>
      <c r="CIF130" s="49"/>
      <c r="CIG130" s="49"/>
      <c r="CIH130" s="49"/>
      <c r="CII130" s="49"/>
      <c r="CIJ130" s="49"/>
      <c r="CIK130" s="49"/>
      <c r="CIL130" s="49"/>
      <c r="CIM130" s="49"/>
      <c r="CIN130" s="49"/>
      <c r="CIO130" s="49"/>
      <c r="CIP130" s="49"/>
      <c r="CIQ130" s="49"/>
      <c r="CIR130" s="49"/>
      <c r="CIS130" s="49"/>
      <c r="CIT130" s="49"/>
      <c r="CIU130" s="49"/>
      <c r="CIV130" s="49"/>
      <c r="CIW130" s="49"/>
      <c r="CIX130" s="49"/>
      <c r="CIY130" s="49"/>
      <c r="CIZ130" s="49"/>
      <c r="CJA130" s="49"/>
      <c r="CJB130" s="49"/>
      <c r="CJC130" s="49"/>
      <c r="CJD130" s="49"/>
      <c r="CJE130" s="49"/>
      <c r="CJF130" s="49"/>
      <c r="CJG130" s="49"/>
      <c r="CJH130" s="49"/>
      <c r="CJI130" s="49"/>
      <c r="CJJ130" s="49"/>
      <c r="CJK130" s="49"/>
      <c r="CJL130" s="49"/>
      <c r="CJM130" s="49"/>
      <c r="CJN130" s="49"/>
      <c r="CJO130" s="49"/>
      <c r="CJP130" s="49"/>
      <c r="CJQ130" s="49"/>
      <c r="CJR130" s="49"/>
      <c r="CJS130" s="49"/>
      <c r="CJT130" s="49"/>
      <c r="CJU130" s="49"/>
      <c r="CJV130" s="49"/>
      <c r="CJW130" s="49"/>
      <c r="CJX130" s="49"/>
      <c r="CJY130" s="49"/>
      <c r="CJZ130" s="49"/>
      <c r="CKA130" s="49"/>
      <c r="CKB130" s="49"/>
      <c r="CKC130" s="49"/>
      <c r="CKD130" s="49"/>
      <c r="CKE130" s="49"/>
      <c r="CKF130" s="49"/>
      <c r="CKG130" s="49"/>
      <c r="CKH130" s="49"/>
      <c r="CKI130" s="49"/>
      <c r="CKJ130" s="49"/>
      <c r="CKK130" s="49"/>
      <c r="CKL130" s="49"/>
      <c r="CKM130" s="49"/>
      <c r="CKN130" s="49"/>
      <c r="CKO130" s="49"/>
      <c r="CKP130" s="49"/>
      <c r="CKQ130" s="49"/>
      <c r="CKR130" s="49"/>
      <c r="CKS130" s="49"/>
      <c r="CKT130" s="49"/>
      <c r="CKU130" s="49"/>
      <c r="CKV130" s="49"/>
      <c r="CKW130" s="49"/>
      <c r="CKX130" s="49"/>
      <c r="CKY130" s="49"/>
      <c r="CKZ130" s="49"/>
      <c r="CLA130" s="49"/>
      <c r="CLB130" s="49"/>
      <c r="CLC130" s="49"/>
      <c r="CLD130" s="49"/>
      <c r="CLE130" s="49"/>
      <c r="CLF130" s="49"/>
      <c r="CLG130" s="49"/>
      <c r="CLH130" s="49"/>
      <c r="CLI130" s="49"/>
      <c r="CLJ130" s="49"/>
      <c r="CLK130" s="49"/>
      <c r="CLL130" s="49"/>
      <c r="CLM130" s="49"/>
      <c r="CLN130" s="49"/>
      <c r="CLO130" s="49"/>
      <c r="CLP130" s="49"/>
      <c r="CLQ130" s="49"/>
      <c r="CLR130" s="49"/>
      <c r="CLS130" s="49"/>
      <c r="CLT130" s="49"/>
      <c r="CLU130" s="49"/>
      <c r="CLV130" s="49"/>
      <c r="CLW130" s="49"/>
      <c r="CLX130" s="49"/>
      <c r="CLY130" s="49"/>
      <c r="CLZ130" s="49"/>
      <c r="CMA130" s="49"/>
      <c r="CMB130" s="49"/>
      <c r="CMC130" s="49"/>
      <c r="CMD130" s="49"/>
      <c r="CME130" s="49"/>
      <c r="CMF130" s="49"/>
      <c r="CMG130" s="49"/>
      <c r="CMH130" s="49"/>
      <c r="CMI130" s="49"/>
      <c r="CMJ130" s="49"/>
      <c r="CMK130" s="49"/>
      <c r="CML130" s="49"/>
      <c r="CMM130" s="49"/>
      <c r="CMN130" s="49"/>
      <c r="CMO130" s="49"/>
      <c r="CMP130" s="49"/>
      <c r="CMQ130" s="49"/>
      <c r="CMR130" s="49"/>
      <c r="CMS130" s="49"/>
      <c r="CMT130" s="49"/>
      <c r="CMU130" s="49"/>
      <c r="CMV130" s="49"/>
      <c r="CMW130" s="49"/>
      <c r="CMX130" s="49"/>
      <c r="CMY130" s="49"/>
      <c r="CMZ130" s="49"/>
      <c r="CNA130" s="49"/>
      <c r="CNB130" s="49"/>
      <c r="CNC130" s="49"/>
      <c r="CND130" s="49"/>
      <c r="CNE130" s="49"/>
      <c r="CNF130" s="49"/>
      <c r="CNG130" s="49"/>
      <c r="CNH130" s="49"/>
      <c r="CNI130" s="49"/>
      <c r="CNJ130" s="49"/>
      <c r="CNK130" s="49"/>
      <c r="CNL130" s="49"/>
      <c r="CNM130" s="49"/>
      <c r="CNN130" s="49"/>
      <c r="CNO130" s="49"/>
      <c r="CNP130" s="49"/>
      <c r="CNQ130" s="49"/>
      <c r="CNR130" s="49"/>
      <c r="CNS130" s="49"/>
      <c r="CNT130" s="49"/>
      <c r="CNU130" s="49"/>
      <c r="CNV130" s="49"/>
      <c r="CNW130" s="49"/>
      <c r="CNX130" s="49"/>
      <c r="CNY130" s="49"/>
      <c r="CNZ130" s="49"/>
      <c r="COA130" s="49"/>
      <c r="COB130" s="49"/>
      <c r="COC130" s="49"/>
      <c r="COD130" s="49"/>
      <c r="COE130" s="49"/>
      <c r="COF130" s="49"/>
      <c r="COG130" s="49"/>
      <c r="COH130" s="49"/>
      <c r="COI130" s="49"/>
      <c r="COJ130" s="49"/>
      <c r="COK130" s="49"/>
      <c r="COL130" s="49"/>
      <c r="COM130" s="49"/>
      <c r="CON130" s="49"/>
      <c r="COO130" s="49"/>
      <c r="COP130" s="49"/>
      <c r="COQ130" s="49"/>
      <c r="COR130" s="49"/>
      <c r="COS130" s="49"/>
      <c r="COT130" s="49"/>
      <c r="COU130" s="49"/>
      <c r="COV130" s="49"/>
      <c r="COW130" s="49"/>
      <c r="COX130" s="49"/>
      <c r="COY130" s="49"/>
      <c r="COZ130" s="49"/>
      <c r="CPA130" s="49"/>
      <c r="CPB130" s="49"/>
      <c r="CPC130" s="49"/>
      <c r="CPD130" s="49"/>
      <c r="CPE130" s="49"/>
      <c r="CPF130" s="49"/>
      <c r="CPG130" s="49"/>
      <c r="CPH130" s="49"/>
      <c r="CPI130" s="49"/>
      <c r="CPJ130" s="49"/>
      <c r="CPK130" s="49"/>
      <c r="CPL130" s="49"/>
      <c r="CPM130" s="49"/>
      <c r="CPN130" s="49"/>
      <c r="CPO130" s="49"/>
      <c r="CPP130" s="49"/>
      <c r="CPQ130" s="49"/>
      <c r="CPR130" s="49"/>
      <c r="CPS130" s="49"/>
      <c r="CPT130" s="49"/>
      <c r="CPU130" s="49"/>
      <c r="CPV130" s="49"/>
      <c r="CPW130" s="49"/>
      <c r="CPX130" s="49"/>
      <c r="CPY130" s="49"/>
      <c r="CPZ130" s="49"/>
      <c r="CQA130" s="49"/>
      <c r="CQB130" s="49"/>
      <c r="CQC130" s="49"/>
      <c r="CQD130" s="49"/>
      <c r="CQE130" s="49"/>
      <c r="CQF130" s="49"/>
      <c r="CQG130" s="49"/>
      <c r="CQH130" s="49"/>
      <c r="CQI130" s="49"/>
      <c r="CQJ130" s="49"/>
      <c r="CQK130" s="49"/>
      <c r="CQL130" s="49"/>
      <c r="CQM130" s="49"/>
      <c r="CQN130" s="49"/>
      <c r="CQO130" s="49"/>
      <c r="CQP130" s="49"/>
      <c r="CQQ130" s="49"/>
      <c r="CQR130" s="49"/>
      <c r="CQS130" s="49"/>
      <c r="CQT130" s="49"/>
      <c r="CQU130" s="49"/>
      <c r="CQV130" s="49"/>
      <c r="CQW130" s="49"/>
      <c r="CQX130" s="49"/>
      <c r="CQY130" s="49"/>
      <c r="CQZ130" s="49"/>
      <c r="CRA130" s="49"/>
      <c r="CRB130" s="49"/>
      <c r="CRC130" s="49"/>
      <c r="CRD130" s="49"/>
      <c r="CRE130" s="49"/>
      <c r="CRF130" s="49"/>
      <c r="CRG130" s="49"/>
      <c r="CRH130" s="49"/>
      <c r="CRI130" s="49"/>
      <c r="CRJ130" s="49"/>
      <c r="CRK130" s="49"/>
      <c r="CRL130" s="49"/>
      <c r="CRM130" s="49"/>
      <c r="CRN130" s="49"/>
      <c r="CRO130" s="49"/>
      <c r="CRP130" s="49"/>
      <c r="CRQ130" s="49"/>
      <c r="CRR130" s="49"/>
      <c r="CRS130" s="49"/>
      <c r="CRT130" s="49"/>
      <c r="CRU130" s="49"/>
      <c r="CRV130" s="49"/>
      <c r="CRW130" s="49"/>
      <c r="CRX130" s="49"/>
      <c r="CRY130" s="49"/>
      <c r="CRZ130" s="49"/>
      <c r="CSA130" s="49"/>
      <c r="CSB130" s="49"/>
      <c r="CSC130" s="49"/>
      <c r="CSD130" s="49"/>
      <c r="CSE130" s="49"/>
      <c r="CSF130" s="49"/>
      <c r="CSG130" s="49"/>
      <c r="CSH130" s="49"/>
      <c r="CSI130" s="49"/>
      <c r="CSJ130" s="49"/>
      <c r="CSK130" s="49"/>
      <c r="CSL130" s="49"/>
      <c r="CSM130" s="49"/>
      <c r="CSN130" s="49"/>
      <c r="CSO130" s="49"/>
      <c r="CSP130" s="49"/>
      <c r="CSQ130" s="49"/>
      <c r="CSR130" s="49"/>
      <c r="CSS130" s="49"/>
      <c r="CST130" s="49"/>
      <c r="CSU130" s="49"/>
      <c r="CSV130" s="49"/>
      <c r="CSW130" s="49"/>
      <c r="CSX130" s="49"/>
      <c r="CSY130" s="49"/>
      <c r="CSZ130" s="49"/>
      <c r="CTA130" s="49"/>
      <c r="CTB130" s="49"/>
      <c r="CTC130" s="49"/>
      <c r="CTD130" s="49"/>
      <c r="CTE130" s="49"/>
      <c r="CTF130" s="49"/>
      <c r="CTG130" s="49"/>
      <c r="CTH130" s="49"/>
      <c r="CTI130" s="49"/>
      <c r="CTJ130" s="49"/>
      <c r="CTK130" s="49"/>
      <c r="CTL130" s="49"/>
      <c r="CTM130" s="49"/>
      <c r="CTN130" s="49"/>
      <c r="CTO130" s="49"/>
      <c r="CTP130" s="49"/>
      <c r="CTQ130" s="49"/>
      <c r="CTR130" s="49"/>
      <c r="CTS130" s="49"/>
      <c r="CTT130" s="49"/>
      <c r="CTU130" s="49"/>
      <c r="CTV130" s="49"/>
      <c r="CTW130" s="49"/>
      <c r="CTX130" s="49"/>
      <c r="CTY130" s="49"/>
      <c r="CTZ130" s="49"/>
      <c r="CUA130" s="49"/>
      <c r="CUB130" s="49"/>
      <c r="CUC130" s="49"/>
      <c r="CUD130" s="49"/>
      <c r="CUE130" s="49"/>
      <c r="CUF130" s="49"/>
      <c r="CUG130" s="49"/>
      <c r="CUH130" s="49"/>
      <c r="CUI130" s="49"/>
      <c r="CUJ130" s="49"/>
      <c r="CUK130" s="49"/>
      <c r="CUL130" s="49"/>
      <c r="CUM130" s="49"/>
      <c r="CUN130" s="49"/>
      <c r="CUO130" s="49"/>
      <c r="CUP130" s="49"/>
      <c r="CUQ130" s="49"/>
      <c r="CUR130" s="49"/>
      <c r="CUS130" s="49"/>
      <c r="CUT130" s="49"/>
      <c r="CUU130" s="49"/>
      <c r="CUV130" s="49"/>
      <c r="CUW130" s="49"/>
      <c r="CUX130" s="49"/>
      <c r="CUY130" s="49"/>
      <c r="CUZ130" s="49"/>
      <c r="CVA130" s="49"/>
      <c r="CVB130" s="49"/>
      <c r="CVC130" s="49"/>
      <c r="CVD130" s="49"/>
      <c r="CVE130" s="49"/>
      <c r="CVF130" s="49"/>
      <c r="CVG130" s="49"/>
      <c r="CVH130" s="49"/>
      <c r="CVI130" s="49"/>
      <c r="CVJ130" s="49"/>
      <c r="CVK130" s="49"/>
      <c r="CVL130" s="49"/>
      <c r="CVM130" s="49"/>
      <c r="CVN130" s="49"/>
      <c r="CVO130" s="49"/>
      <c r="CVP130" s="49"/>
      <c r="CVQ130" s="49"/>
      <c r="CVR130" s="49"/>
      <c r="CVS130" s="49"/>
      <c r="CVT130" s="49"/>
      <c r="CVU130" s="49"/>
      <c r="CVV130" s="49"/>
      <c r="CVW130" s="49"/>
      <c r="CVX130" s="49"/>
      <c r="CVY130" s="49"/>
      <c r="CVZ130" s="49"/>
      <c r="CWA130" s="49"/>
      <c r="CWB130" s="49"/>
      <c r="CWC130" s="49"/>
      <c r="CWD130" s="49"/>
      <c r="CWE130" s="49"/>
      <c r="CWF130" s="49"/>
      <c r="CWG130" s="49"/>
      <c r="CWH130" s="49"/>
      <c r="CWI130" s="49"/>
      <c r="CWJ130" s="49"/>
      <c r="CWK130" s="49"/>
      <c r="CWL130" s="49"/>
      <c r="CWM130" s="49"/>
      <c r="CWN130" s="49"/>
      <c r="CWO130" s="49"/>
      <c r="CWP130" s="49"/>
      <c r="CWQ130" s="49"/>
      <c r="CWR130" s="49"/>
      <c r="CWS130" s="49"/>
      <c r="CWT130" s="49"/>
      <c r="CWU130" s="49"/>
      <c r="CWV130" s="49"/>
      <c r="CWW130" s="49"/>
      <c r="CWX130" s="49"/>
      <c r="CWY130" s="49"/>
      <c r="CWZ130" s="49"/>
      <c r="CXA130" s="49"/>
      <c r="CXB130" s="49"/>
      <c r="CXC130" s="49"/>
      <c r="CXD130" s="49"/>
      <c r="CXE130" s="49"/>
      <c r="CXF130" s="49"/>
      <c r="CXG130" s="49"/>
      <c r="CXH130" s="49"/>
      <c r="CXI130" s="49"/>
      <c r="CXJ130" s="49"/>
      <c r="CXK130" s="49"/>
      <c r="CXL130" s="49"/>
      <c r="CXM130" s="49"/>
      <c r="CXN130" s="49"/>
      <c r="CXO130" s="49"/>
      <c r="CXP130" s="49"/>
      <c r="CXQ130" s="49"/>
      <c r="CXR130" s="49"/>
      <c r="CXS130" s="49"/>
      <c r="CXT130" s="49"/>
      <c r="CXU130" s="49"/>
      <c r="CXV130" s="49"/>
      <c r="CXW130" s="49"/>
      <c r="CXX130" s="49"/>
      <c r="CXY130" s="49"/>
      <c r="CXZ130" s="49"/>
      <c r="CYA130" s="49"/>
      <c r="CYB130" s="49"/>
      <c r="CYC130" s="49"/>
      <c r="CYD130" s="49"/>
      <c r="CYE130" s="49"/>
      <c r="CYF130" s="49"/>
      <c r="CYG130" s="49"/>
      <c r="CYH130" s="49"/>
      <c r="CYI130" s="49"/>
      <c r="CYJ130" s="49"/>
      <c r="CYK130" s="49"/>
      <c r="CYL130" s="49"/>
      <c r="CYM130" s="49"/>
      <c r="CYN130" s="49"/>
      <c r="CYO130" s="49"/>
      <c r="CYP130" s="49"/>
      <c r="CYQ130" s="49"/>
      <c r="CYR130" s="49"/>
      <c r="CYS130" s="49"/>
      <c r="CYT130" s="49"/>
      <c r="CYU130" s="49"/>
      <c r="CYV130" s="49"/>
      <c r="CYW130" s="49"/>
      <c r="CYX130" s="49"/>
      <c r="CYY130" s="49"/>
      <c r="CYZ130" s="49"/>
      <c r="CZA130" s="49"/>
      <c r="CZB130" s="49"/>
      <c r="CZC130" s="49"/>
      <c r="CZD130" s="49"/>
      <c r="CZE130" s="49"/>
      <c r="CZF130" s="49"/>
      <c r="CZG130" s="49"/>
      <c r="CZH130" s="49"/>
      <c r="CZI130" s="49"/>
      <c r="CZJ130" s="49"/>
      <c r="CZK130" s="49"/>
      <c r="CZL130" s="49"/>
      <c r="CZM130" s="49"/>
      <c r="CZN130" s="49"/>
      <c r="CZO130" s="49"/>
      <c r="CZP130" s="49"/>
      <c r="CZQ130" s="49"/>
      <c r="CZR130" s="49"/>
      <c r="CZS130" s="49"/>
      <c r="CZT130" s="49"/>
      <c r="CZU130" s="49"/>
      <c r="CZV130" s="49"/>
      <c r="CZW130" s="49"/>
      <c r="CZX130" s="49"/>
      <c r="CZY130" s="49"/>
      <c r="CZZ130" s="49"/>
      <c r="DAA130" s="49"/>
      <c r="DAB130" s="49"/>
      <c r="DAC130" s="49"/>
      <c r="DAD130" s="49"/>
      <c r="DAE130" s="49"/>
      <c r="DAF130" s="49"/>
      <c r="DAG130" s="49"/>
      <c r="DAH130" s="49"/>
      <c r="DAI130" s="49"/>
      <c r="DAJ130" s="49"/>
      <c r="DAK130" s="49"/>
      <c r="DAL130" s="49"/>
      <c r="DAM130" s="49"/>
      <c r="DAN130" s="49"/>
      <c r="DAO130" s="49"/>
      <c r="DAP130" s="49"/>
      <c r="DAQ130" s="49"/>
      <c r="DAR130" s="49"/>
      <c r="DAS130" s="49"/>
      <c r="DAT130" s="49"/>
      <c r="DAU130" s="49"/>
      <c r="DAV130" s="49"/>
      <c r="DAW130" s="49"/>
      <c r="DAX130" s="49"/>
      <c r="DAY130" s="49"/>
      <c r="DAZ130" s="49"/>
      <c r="DBA130" s="49"/>
      <c r="DBB130" s="49"/>
      <c r="DBC130" s="49"/>
      <c r="DBD130" s="49"/>
      <c r="DBE130" s="49"/>
      <c r="DBF130" s="49"/>
      <c r="DBG130" s="49"/>
      <c r="DBH130" s="49"/>
      <c r="DBI130" s="49"/>
      <c r="DBJ130" s="49"/>
      <c r="DBK130" s="49"/>
      <c r="DBL130" s="49"/>
      <c r="DBM130" s="49"/>
      <c r="DBN130" s="49"/>
      <c r="DBO130" s="49"/>
      <c r="DBP130" s="49"/>
      <c r="DBQ130" s="49"/>
      <c r="DBR130" s="49"/>
      <c r="DBS130" s="49"/>
      <c r="DBT130" s="49"/>
      <c r="DBU130" s="49"/>
      <c r="DBV130" s="49"/>
      <c r="DBW130" s="49"/>
      <c r="DBX130" s="49"/>
      <c r="DBY130" s="49"/>
      <c r="DBZ130" s="49"/>
      <c r="DCA130" s="49"/>
      <c r="DCB130" s="49"/>
      <c r="DCC130" s="49"/>
      <c r="DCD130" s="49"/>
      <c r="DCE130" s="49"/>
      <c r="DCF130" s="49"/>
      <c r="DCG130" s="49"/>
      <c r="DCH130" s="49"/>
      <c r="DCI130" s="49"/>
      <c r="DCJ130" s="49"/>
      <c r="DCK130" s="49"/>
      <c r="DCL130" s="49"/>
      <c r="DCM130" s="49"/>
      <c r="DCN130" s="49"/>
      <c r="DCO130" s="49"/>
      <c r="DCP130" s="49"/>
      <c r="DCQ130" s="49"/>
      <c r="DCR130" s="49"/>
      <c r="DCS130" s="49"/>
      <c r="DCT130" s="49"/>
      <c r="DCU130" s="49"/>
      <c r="DCV130" s="49"/>
      <c r="DCW130" s="49"/>
      <c r="DCX130" s="49"/>
      <c r="DCY130" s="49"/>
      <c r="DCZ130" s="49"/>
      <c r="DDA130" s="49"/>
      <c r="DDB130" s="49"/>
      <c r="DDC130" s="49"/>
      <c r="DDD130" s="49"/>
      <c r="DDE130" s="49"/>
      <c r="DDF130" s="49"/>
      <c r="DDG130" s="49"/>
      <c r="DDH130" s="49"/>
      <c r="DDI130" s="49"/>
      <c r="DDJ130" s="49"/>
      <c r="DDK130" s="49"/>
      <c r="DDL130" s="49"/>
      <c r="DDM130" s="49"/>
      <c r="DDN130" s="49"/>
      <c r="DDO130" s="49"/>
      <c r="DDP130" s="49"/>
      <c r="DDQ130" s="49"/>
      <c r="DDR130" s="49"/>
      <c r="DDS130" s="49"/>
      <c r="DDT130" s="49"/>
      <c r="DDU130" s="49"/>
      <c r="DDV130" s="49"/>
      <c r="DDW130" s="49"/>
      <c r="DDX130" s="49"/>
      <c r="DDY130" s="49"/>
      <c r="DDZ130" s="49"/>
      <c r="DEA130" s="49"/>
      <c r="DEB130" s="49"/>
      <c r="DEC130" s="49"/>
      <c r="DED130" s="49"/>
      <c r="DEE130" s="49"/>
      <c r="DEF130" s="49"/>
      <c r="DEG130" s="49"/>
      <c r="DEH130" s="49"/>
      <c r="DEI130" s="49"/>
      <c r="DEJ130" s="49"/>
      <c r="DEK130" s="49"/>
      <c r="DEL130" s="49"/>
      <c r="DEM130" s="49"/>
      <c r="DEN130" s="49"/>
      <c r="DEO130" s="49"/>
      <c r="DEP130" s="49"/>
      <c r="DEQ130" s="49"/>
      <c r="DER130" s="49"/>
      <c r="DES130" s="49"/>
      <c r="DET130" s="49"/>
      <c r="DEU130" s="49"/>
      <c r="DEV130" s="49"/>
      <c r="DEW130" s="49"/>
      <c r="DEX130" s="49"/>
      <c r="DEY130" s="49"/>
      <c r="DEZ130" s="49"/>
      <c r="DFA130" s="49"/>
      <c r="DFB130" s="49"/>
      <c r="DFC130" s="49"/>
      <c r="DFD130" s="49"/>
      <c r="DFE130" s="49"/>
      <c r="DFF130" s="49"/>
      <c r="DFG130" s="49"/>
      <c r="DFH130" s="49"/>
      <c r="DFI130" s="49"/>
      <c r="DFJ130" s="49"/>
      <c r="DFK130" s="49"/>
      <c r="DFL130" s="49"/>
      <c r="DFM130" s="49"/>
      <c r="DFN130" s="49"/>
      <c r="DFO130" s="49"/>
      <c r="DFP130" s="49"/>
      <c r="DFQ130" s="49"/>
      <c r="DFR130" s="49"/>
      <c r="DFS130" s="49"/>
      <c r="DFT130" s="49"/>
      <c r="DFU130" s="49"/>
      <c r="DFV130" s="49"/>
      <c r="DFW130" s="49"/>
      <c r="DFX130" s="49"/>
      <c r="DFY130" s="49"/>
      <c r="DFZ130" s="49"/>
      <c r="DGA130" s="49"/>
      <c r="DGB130" s="49"/>
      <c r="DGC130" s="49"/>
      <c r="DGD130" s="49"/>
      <c r="DGE130" s="49"/>
      <c r="DGF130" s="49"/>
      <c r="DGG130" s="49"/>
      <c r="DGH130" s="49"/>
      <c r="DGI130" s="49"/>
      <c r="DGJ130" s="49"/>
      <c r="DGK130" s="49"/>
      <c r="DGL130" s="49"/>
      <c r="DGM130" s="49"/>
      <c r="DGN130" s="49"/>
      <c r="DGO130" s="49"/>
      <c r="DGP130" s="49"/>
      <c r="DGQ130" s="49"/>
      <c r="DGR130" s="49"/>
      <c r="DGS130" s="49"/>
      <c r="DGT130" s="49"/>
      <c r="DGU130" s="49"/>
      <c r="DGV130" s="49"/>
      <c r="DGW130" s="49"/>
      <c r="DGX130" s="49"/>
      <c r="DGY130" s="49"/>
      <c r="DGZ130" s="49"/>
      <c r="DHA130" s="49"/>
      <c r="DHB130" s="49"/>
      <c r="DHC130" s="49"/>
      <c r="DHD130" s="49"/>
      <c r="DHE130" s="49"/>
      <c r="DHF130" s="49"/>
      <c r="DHG130" s="49"/>
      <c r="DHH130" s="49"/>
      <c r="DHI130" s="49"/>
      <c r="DHJ130" s="49"/>
      <c r="DHK130" s="49"/>
      <c r="DHL130" s="49"/>
      <c r="DHM130" s="49"/>
      <c r="DHN130" s="49"/>
      <c r="DHO130" s="49"/>
      <c r="DHP130" s="49"/>
      <c r="DHQ130" s="49"/>
      <c r="DHR130" s="49"/>
      <c r="DHS130" s="49"/>
      <c r="DHT130" s="49"/>
      <c r="DHU130" s="49"/>
      <c r="DHV130" s="49"/>
      <c r="DHW130" s="49"/>
      <c r="DHX130" s="49"/>
      <c r="DHY130" s="49"/>
      <c r="DHZ130" s="49"/>
      <c r="DIA130" s="49"/>
      <c r="DIB130" s="49"/>
      <c r="DIC130" s="49"/>
      <c r="DID130" s="49"/>
      <c r="DIE130" s="49"/>
      <c r="DIF130" s="49"/>
      <c r="DIG130" s="49"/>
      <c r="DIH130" s="49"/>
      <c r="DII130" s="49"/>
      <c r="DIJ130" s="49"/>
      <c r="DIK130" s="49"/>
      <c r="DIL130" s="49"/>
      <c r="DIM130" s="49"/>
      <c r="DIN130" s="49"/>
      <c r="DIO130" s="49"/>
      <c r="DIP130" s="49"/>
      <c r="DIQ130" s="49"/>
      <c r="DIR130" s="49"/>
      <c r="DIS130" s="49"/>
      <c r="DIT130" s="49"/>
      <c r="DIU130" s="49"/>
      <c r="DIV130" s="49"/>
      <c r="DIW130" s="49"/>
      <c r="DIX130" s="49"/>
      <c r="DIY130" s="49"/>
      <c r="DIZ130" s="49"/>
      <c r="DJA130" s="49"/>
      <c r="DJB130" s="49"/>
      <c r="DJC130" s="49"/>
      <c r="DJD130" s="49"/>
      <c r="DJE130" s="49"/>
      <c r="DJF130" s="49"/>
      <c r="DJG130" s="49"/>
      <c r="DJH130" s="49"/>
      <c r="DJI130" s="49"/>
      <c r="DJJ130" s="49"/>
      <c r="DJK130" s="49"/>
      <c r="DJL130" s="49"/>
      <c r="DJM130" s="49"/>
      <c r="DJN130" s="49"/>
      <c r="DJO130" s="49"/>
      <c r="DJP130" s="49"/>
      <c r="DJQ130" s="49"/>
      <c r="DJR130" s="49"/>
      <c r="DJS130" s="49"/>
      <c r="DJT130" s="49"/>
      <c r="DJU130" s="49"/>
      <c r="DJV130" s="49"/>
      <c r="DJW130" s="49"/>
      <c r="DJX130" s="49"/>
      <c r="DJY130" s="49"/>
      <c r="DJZ130" s="49"/>
      <c r="DKA130" s="49"/>
      <c r="DKB130" s="49"/>
      <c r="DKC130" s="49"/>
      <c r="DKD130" s="49"/>
      <c r="DKE130" s="49"/>
      <c r="DKF130" s="49"/>
      <c r="DKG130" s="49"/>
      <c r="DKH130" s="49"/>
      <c r="DKI130" s="49"/>
      <c r="DKJ130" s="49"/>
      <c r="DKK130" s="49"/>
      <c r="DKL130" s="49"/>
      <c r="DKM130" s="49"/>
      <c r="DKN130" s="49"/>
      <c r="DKO130" s="49"/>
      <c r="DKP130" s="49"/>
      <c r="DKQ130" s="49"/>
      <c r="DKR130" s="49"/>
      <c r="DKS130" s="49"/>
      <c r="DKT130" s="49"/>
      <c r="DKU130" s="49"/>
      <c r="DKV130" s="49"/>
      <c r="DKW130" s="49"/>
      <c r="DKX130" s="49"/>
      <c r="DKY130" s="49"/>
      <c r="DKZ130" s="49"/>
      <c r="DLA130" s="49"/>
      <c r="DLB130" s="49"/>
      <c r="DLC130" s="49"/>
      <c r="DLD130" s="49"/>
      <c r="DLE130" s="49"/>
      <c r="DLF130" s="49"/>
      <c r="DLG130" s="49"/>
      <c r="DLH130" s="49"/>
      <c r="DLI130" s="49"/>
      <c r="DLJ130" s="49"/>
      <c r="DLK130" s="49"/>
      <c r="DLL130" s="49"/>
      <c r="DLM130" s="49"/>
      <c r="DLN130" s="49"/>
      <c r="DLO130" s="49"/>
      <c r="DLP130" s="49"/>
      <c r="DLQ130" s="49"/>
      <c r="DLR130" s="49"/>
      <c r="DLS130" s="49"/>
      <c r="DLT130" s="49"/>
      <c r="DLU130" s="49"/>
      <c r="DLV130" s="49"/>
      <c r="DLW130" s="49"/>
      <c r="DLX130" s="49"/>
      <c r="DLY130" s="49"/>
      <c r="DLZ130" s="49"/>
      <c r="DMA130" s="49"/>
      <c r="DMB130" s="49"/>
      <c r="DMC130" s="49"/>
      <c r="DMD130" s="49"/>
      <c r="DME130" s="49"/>
      <c r="DMF130" s="49"/>
      <c r="DMG130" s="49"/>
      <c r="DMH130" s="49"/>
      <c r="DMI130" s="49"/>
      <c r="DMJ130" s="49"/>
      <c r="DMK130" s="49"/>
      <c r="DML130" s="49"/>
      <c r="DMM130" s="49"/>
      <c r="DMN130" s="49"/>
      <c r="DMO130" s="49"/>
      <c r="DMP130" s="49"/>
      <c r="DMQ130" s="49"/>
      <c r="DMR130" s="49"/>
      <c r="DMS130" s="49"/>
      <c r="DMT130" s="49"/>
      <c r="DMU130" s="49"/>
      <c r="DMV130" s="49"/>
      <c r="DMW130" s="49"/>
      <c r="DMX130" s="49"/>
      <c r="DMY130" s="49"/>
      <c r="DMZ130" s="49"/>
      <c r="DNA130" s="49"/>
      <c r="DNB130" s="49"/>
      <c r="DNC130" s="49"/>
      <c r="DND130" s="49"/>
      <c r="DNE130" s="49"/>
      <c r="DNF130" s="49"/>
      <c r="DNG130" s="49"/>
      <c r="DNH130" s="49"/>
      <c r="DNI130" s="49"/>
      <c r="DNJ130" s="49"/>
      <c r="DNK130" s="49"/>
      <c r="DNL130" s="49"/>
      <c r="DNM130" s="49"/>
      <c r="DNN130" s="49"/>
      <c r="DNO130" s="49"/>
      <c r="DNP130" s="49"/>
      <c r="DNQ130" s="49"/>
      <c r="DNR130" s="49"/>
      <c r="DNS130" s="49"/>
      <c r="DNT130" s="49"/>
      <c r="DNU130" s="49"/>
      <c r="DNV130" s="49"/>
      <c r="DNW130" s="49"/>
      <c r="DNX130" s="49"/>
      <c r="DNY130" s="49"/>
      <c r="DNZ130" s="49"/>
      <c r="DOA130" s="49"/>
      <c r="DOB130" s="49"/>
      <c r="DOC130" s="49"/>
      <c r="DOD130" s="49"/>
      <c r="DOE130" s="49"/>
      <c r="DOF130" s="49"/>
      <c r="DOG130" s="49"/>
      <c r="DOH130" s="49"/>
      <c r="DOI130" s="49"/>
      <c r="DOJ130" s="49"/>
      <c r="DOK130" s="49"/>
      <c r="DOL130" s="49"/>
      <c r="DOM130" s="49"/>
      <c r="DON130" s="49"/>
      <c r="DOO130" s="49"/>
      <c r="DOP130" s="49"/>
      <c r="DOQ130" s="49"/>
      <c r="DOR130" s="49"/>
      <c r="DOS130" s="49"/>
      <c r="DOT130" s="49"/>
      <c r="DOU130" s="49"/>
      <c r="DOV130" s="49"/>
      <c r="DOW130" s="49"/>
      <c r="DOX130" s="49"/>
      <c r="DOY130" s="49"/>
      <c r="DOZ130" s="49"/>
      <c r="DPA130" s="49"/>
      <c r="DPB130" s="49"/>
      <c r="DPC130" s="49"/>
      <c r="DPD130" s="49"/>
      <c r="DPE130" s="49"/>
      <c r="DPF130" s="49"/>
      <c r="DPG130" s="49"/>
      <c r="DPH130" s="49"/>
      <c r="DPI130" s="49"/>
      <c r="DPJ130" s="49"/>
      <c r="DPK130" s="49"/>
      <c r="DPL130" s="49"/>
      <c r="DPM130" s="49"/>
      <c r="DPN130" s="49"/>
      <c r="DPO130" s="49"/>
      <c r="DPP130" s="49"/>
      <c r="DPQ130" s="49"/>
      <c r="DPR130" s="49"/>
      <c r="DPS130" s="49"/>
      <c r="DPT130" s="49"/>
      <c r="DPU130" s="49"/>
      <c r="DPV130" s="49"/>
      <c r="DPW130" s="49"/>
      <c r="DPX130" s="49"/>
      <c r="DPY130" s="49"/>
      <c r="DPZ130" s="49"/>
      <c r="DQA130" s="49"/>
      <c r="DQB130" s="49"/>
      <c r="DQC130" s="49"/>
      <c r="DQD130" s="49"/>
      <c r="DQE130" s="49"/>
      <c r="DQF130" s="49"/>
      <c r="DQG130" s="49"/>
      <c r="DQH130" s="49"/>
      <c r="DQI130" s="49"/>
      <c r="DQJ130" s="49"/>
      <c r="DQK130" s="49"/>
      <c r="DQL130" s="49"/>
      <c r="DQM130" s="49"/>
      <c r="DQN130" s="49"/>
      <c r="DQO130" s="49"/>
      <c r="DQP130" s="49"/>
      <c r="DQQ130" s="49"/>
      <c r="DQR130" s="49"/>
      <c r="DQS130" s="49"/>
      <c r="DQT130" s="49"/>
      <c r="DQU130" s="49"/>
      <c r="DQV130" s="49"/>
      <c r="DQW130" s="49"/>
      <c r="DQX130" s="49"/>
      <c r="DQY130" s="49"/>
      <c r="DQZ130" s="49"/>
      <c r="DRA130" s="49"/>
      <c r="DRB130" s="49"/>
      <c r="DRC130" s="49"/>
      <c r="DRD130" s="49"/>
      <c r="DRE130" s="49"/>
      <c r="DRF130" s="49"/>
      <c r="DRG130" s="49"/>
      <c r="DRH130" s="49"/>
      <c r="DRI130" s="49"/>
      <c r="DRJ130" s="49"/>
      <c r="DRK130" s="49"/>
      <c r="DRL130" s="49"/>
      <c r="DRM130" s="49"/>
      <c r="DRN130" s="49"/>
      <c r="DRO130" s="49"/>
      <c r="DRP130" s="49"/>
      <c r="DRQ130" s="49"/>
      <c r="DRR130" s="49"/>
      <c r="DRS130" s="49"/>
      <c r="DRT130" s="49"/>
      <c r="DRU130" s="49"/>
      <c r="DRV130" s="49"/>
      <c r="DRW130" s="49"/>
      <c r="DRX130" s="49"/>
      <c r="DRY130" s="49"/>
      <c r="DRZ130" s="49"/>
      <c r="DSA130" s="49"/>
      <c r="DSB130" s="49"/>
      <c r="DSC130" s="49"/>
      <c r="DSD130" s="49"/>
      <c r="DSE130" s="49"/>
      <c r="DSF130" s="49"/>
      <c r="DSG130" s="49"/>
      <c r="DSH130" s="49"/>
      <c r="DSI130" s="49"/>
      <c r="DSJ130" s="49"/>
      <c r="DSK130" s="49"/>
      <c r="DSL130" s="49"/>
      <c r="DSM130" s="49"/>
      <c r="DSN130" s="49"/>
      <c r="DSO130" s="49"/>
      <c r="DSP130" s="49"/>
      <c r="DSQ130" s="49"/>
      <c r="DSR130" s="49"/>
      <c r="DSS130" s="49"/>
      <c r="DST130" s="49"/>
      <c r="DSU130" s="49"/>
      <c r="DSV130" s="49"/>
      <c r="DSW130" s="49"/>
      <c r="DSX130" s="49"/>
      <c r="DSY130" s="49"/>
      <c r="DSZ130" s="49"/>
      <c r="DTA130" s="49"/>
      <c r="DTB130" s="49"/>
      <c r="DTC130" s="49"/>
      <c r="DTD130" s="49"/>
      <c r="DTE130" s="49"/>
      <c r="DTF130" s="49"/>
      <c r="DTG130" s="49"/>
      <c r="DTH130" s="49"/>
      <c r="DTI130" s="49"/>
      <c r="DTJ130" s="49"/>
      <c r="DTK130" s="49"/>
      <c r="DTL130" s="49"/>
      <c r="DTM130" s="49"/>
      <c r="DTN130" s="49"/>
      <c r="DTO130" s="49"/>
      <c r="DTP130" s="49"/>
      <c r="DTQ130" s="49"/>
      <c r="DTR130" s="49"/>
      <c r="DTS130" s="49"/>
      <c r="DTT130" s="49"/>
      <c r="DTU130" s="49"/>
      <c r="DTV130" s="49"/>
      <c r="DTW130" s="49"/>
      <c r="DTX130" s="49"/>
      <c r="DTY130" s="49"/>
      <c r="DTZ130" s="49"/>
      <c r="DUA130" s="49"/>
      <c r="DUB130" s="49"/>
      <c r="DUC130" s="49"/>
      <c r="DUD130" s="49"/>
      <c r="DUE130" s="49"/>
      <c r="DUF130" s="49"/>
      <c r="DUG130" s="49"/>
      <c r="DUH130" s="49"/>
      <c r="DUI130" s="49"/>
      <c r="DUJ130" s="49"/>
      <c r="DUK130" s="49"/>
      <c r="DUL130" s="49"/>
      <c r="DUM130" s="49"/>
      <c r="DUN130" s="49"/>
      <c r="DUO130" s="49"/>
      <c r="DUP130" s="49"/>
      <c r="DUQ130" s="49"/>
      <c r="DUR130" s="49"/>
      <c r="DUS130" s="49"/>
      <c r="DUT130" s="49"/>
      <c r="DUU130" s="49"/>
      <c r="DUV130" s="49"/>
      <c r="DUW130" s="49"/>
      <c r="DUX130" s="49"/>
      <c r="DUY130" s="49"/>
      <c r="DUZ130" s="49"/>
      <c r="DVA130" s="49"/>
      <c r="DVB130" s="49"/>
      <c r="DVC130" s="49"/>
      <c r="DVD130" s="49"/>
      <c r="DVE130" s="49"/>
      <c r="DVF130" s="49"/>
      <c r="DVG130" s="49"/>
      <c r="DVH130" s="49"/>
      <c r="DVI130" s="49"/>
      <c r="DVJ130" s="49"/>
      <c r="DVK130" s="49"/>
      <c r="DVL130" s="49"/>
      <c r="DVM130" s="49"/>
      <c r="DVN130" s="49"/>
      <c r="DVO130" s="49"/>
      <c r="DVP130" s="49"/>
      <c r="DVQ130" s="49"/>
      <c r="DVR130" s="49"/>
      <c r="DVS130" s="49"/>
      <c r="DVT130" s="49"/>
      <c r="DVU130" s="49"/>
      <c r="DVV130" s="49"/>
      <c r="DVW130" s="49"/>
      <c r="DVX130" s="49"/>
      <c r="DVY130" s="49"/>
      <c r="DVZ130" s="49"/>
      <c r="DWA130" s="49"/>
      <c r="DWB130" s="49"/>
      <c r="DWC130" s="49"/>
      <c r="DWD130" s="49"/>
      <c r="DWE130" s="49"/>
      <c r="DWF130" s="49"/>
      <c r="DWG130" s="49"/>
      <c r="DWH130" s="49"/>
      <c r="DWI130" s="49"/>
      <c r="DWJ130" s="49"/>
      <c r="DWK130" s="49"/>
      <c r="DWL130" s="49"/>
      <c r="DWM130" s="49"/>
      <c r="DWN130" s="49"/>
      <c r="DWO130" s="49"/>
      <c r="DWP130" s="49"/>
      <c r="DWQ130" s="49"/>
      <c r="DWR130" s="49"/>
      <c r="DWS130" s="49"/>
      <c r="DWT130" s="49"/>
      <c r="DWU130" s="49"/>
      <c r="DWV130" s="49"/>
      <c r="DWW130" s="49"/>
      <c r="DWX130" s="49"/>
      <c r="DWY130" s="49"/>
      <c r="DWZ130" s="49"/>
      <c r="DXA130" s="49"/>
      <c r="DXB130" s="49"/>
      <c r="DXC130" s="49"/>
      <c r="DXD130" s="49"/>
      <c r="DXE130" s="49"/>
      <c r="DXF130" s="49"/>
      <c r="DXG130" s="49"/>
      <c r="DXH130" s="49"/>
      <c r="DXI130" s="49"/>
      <c r="DXJ130" s="49"/>
      <c r="DXK130" s="49"/>
      <c r="DXL130" s="49"/>
      <c r="DXM130" s="49"/>
      <c r="DXN130" s="49"/>
      <c r="DXO130" s="49"/>
      <c r="DXP130" s="49"/>
      <c r="DXQ130" s="49"/>
      <c r="DXR130" s="49"/>
      <c r="DXS130" s="49"/>
      <c r="DXT130" s="49"/>
      <c r="DXU130" s="49"/>
      <c r="DXV130" s="49"/>
      <c r="DXW130" s="49"/>
      <c r="DXX130" s="49"/>
      <c r="DXY130" s="49"/>
      <c r="DXZ130" s="49"/>
      <c r="DYA130" s="49"/>
      <c r="DYB130" s="49"/>
      <c r="DYC130" s="49"/>
      <c r="DYD130" s="49"/>
      <c r="DYE130" s="49"/>
      <c r="DYF130" s="49"/>
      <c r="DYG130" s="49"/>
      <c r="DYH130" s="49"/>
      <c r="DYI130" s="49"/>
      <c r="DYJ130" s="49"/>
      <c r="DYK130" s="49"/>
      <c r="DYL130" s="49"/>
      <c r="DYM130" s="49"/>
      <c r="DYN130" s="49"/>
      <c r="DYO130" s="49"/>
      <c r="DYP130" s="49"/>
      <c r="DYQ130" s="49"/>
      <c r="DYR130" s="49"/>
      <c r="DYS130" s="49"/>
      <c r="DYT130" s="49"/>
      <c r="DYU130" s="49"/>
      <c r="DYV130" s="49"/>
      <c r="DYW130" s="49"/>
      <c r="DYX130" s="49"/>
      <c r="DYY130" s="49"/>
      <c r="DYZ130" s="49"/>
      <c r="DZA130" s="49"/>
      <c r="DZB130" s="49"/>
      <c r="DZC130" s="49"/>
      <c r="DZD130" s="49"/>
      <c r="DZE130" s="49"/>
      <c r="DZF130" s="49"/>
      <c r="DZG130" s="49"/>
      <c r="DZH130" s="49"/>
      <c r="DZI130" s="49"/>
      <c r="DZJ130" s="49"/>
      <c r="DZK130" s="49"/>
      <c r="DZL130" s="49"/>
      <c r="DZM130" s="49"/>
      <c r="DZN130" s="49"/>
      <c r="DZO130" s="49"/>
      <c r="DZP130" s="49"/>
      <c r="DZQ130" s="49"/>
      <c r="DZR130" s="49"/>
      <c r="DZS130" s="49"/>
      <c r="DZT130" s="49"/>
      <c r="DZU130" s="49"/>
      <c r="DZV130" s="49"/>
      <c r="DZW130" s="49"/>
      <c r="DZX130" s="49"/>
      <c r="DZY130" s="49"/>
      <c r="DZZ130" s="49"/>
      <c r="EAA130" s="49"/>
      <c r="EAB130" s="49"/>
      <c r="EAC130" s="49"/>
      <c r="EAD130" s="49"/>
      <c r="EAE130" s="49"/>
      <c r="EAF130" s="49"/>
      <c r="EAG130" s="49"/>
      <c r="EAH130" s="49"/>
      <c r="EAI130" s="49"/>
      <c r="EAJ130" s="49"/>
      <c r="EAK130" s="49"/>
      <c r="EAL130" s="49"/>
      <c r="EAM130" s="49"/>
      <c r="EAN130" s="49"/>
      <c r="EAO130" s="49"/>
      <c r="EAP130" s="49"/>
      <c r="EAQ130" s="49"/>
      <c r="EAR130" s="49"/>
      <c r="EAS130" s="49"/>
      <c r="EAT130" s="49"/>
      <c r="EAU130" s="49"/>
      <c r="EAV130" s="49"/>
      <c r="EAW130" s="49"/>
      <c r="EAX130" s="49"/>
      <c r="EAY130" s="49"/>
      <c r="EAZ130" s="49"/>
      <c r="EBA130" s="49"/>
      <c r="EBB130" s="49"/>
      <c r="EBC130" s="49"/>
      <c r="EBD130" s="49"/>
      <c r="EBE130" s="49"/>
      <c r="EBF130" s="49"/>
      <c r="EBG130" s="49"/>
      <c r="EBH130" s="49"/>
      <c r="EBI130" s="49"/>
      <c r="EBJ130" s="49"/>
      <c r="EBK130" s="49"/>
      <c r="EBL130" s="49"/>
      <c r="EBM130" s="49"/>
      <c r="EBN130" s="49"/>
      <c r="EBO130" s="49"/>
      <c r="EBP130" s="49"/>
      <c r="EBQ130" s="49"/>
      <c r="EBR130" s="49"/>
      <c r="EBS130" s="49"/>
      <c r="EBT130" s="49"/>
      <c r="EBU130" s="49"/>
      <c r="EBV130" s="49"/>
      <c r="EBW130" s="49"/>
      <c r="EBX130" s="49"/>
      <c r="EBY130" s="49"/>
      <c r="EBZ130" s="49"/>
      <c r="ECA130" s="49"/>
      <c r="ECB130" s="49"/>
      <c r="ECC130" s="49"/>
      <c r="ECD130" s="49"/>
      <c r="ECE130" s="49"/>
      <c r="ECF130" s="49"/>
      <c r="ECG130" s="49"/>
      <c r="ECH130" s="49"/>
      <c r="ECI130" s="49"/>
      <c r="ECJ130" s="49"/>
      <c r="ECK130" s="49"/>
      <c r="ECL130" s="49"/>
      <c r="ECM130" s="49"/>
      <c r="ECN130" s="49"/>
      <c r="ECO130" s="49"/>
      <c r="ECP130" s="49"/>
      <c r="ECQ130" s="49"/>
      <c r="ECR130" s="49"/>
      <c r="ECS130" s="49"/>
      <c r="ECT130" s="49"/>
      <c r="ECU130" s="49"/>
      <c r="ECV130" s="49"/>
      <c r="ECW130" s="49"/>
      <c r="ECX130" s="49"/>
      <c r="ECY130" s="49"/>
      <c r="ECZ130" s="49"/>
      <c r="EDA130" s="49"/>
      <c r="EDB130" s="49"/>
      <c r="EDC130" s="49"/>
      <c r="EDD130" s="49"/>
      <c r="EDE130" s="49"/>
      <c r="EDF130" s="49"/>
      <c r="EDG130" s="49"/>
      <c r="EDH130" s="49"/>
      <c r="EDI130" s="49"/>
      <c r="EDJ130" s="49"/>
      <c r="EDK130" s="49"/>
      <c r="EDL130" s="49"/>
      <c r="EDM130" s="49"/>
      <c r="EDN130" s="49"/>
      <c r="EDO130" s="49"/>
      <c r="EDP130" s="49"/>
      <c r="EDQ130" s="49"/>
      <c r="EDR130" s="49"/>
      <c r="EDS130" s="49"/>
      <c r="EDT130" s="49"/>
      <c r="EDU130" s="49"/>
      <c r="EDV130" s="49"/>
      <c r="EDW130" s="49"/>
      <c r="EDX130" s="49"/>
      <c r="EDY130" s="49"/>
      <c r="EDZ130" s="49"/>
      <c r="EEA130" s="49"/>
      <c r="EEB130" s="49"/>
      <c r="EEC130" s="49"/>
      <c r="EED130" s="49"/>
      <c r="EEE130" s="49"/>
      <c r="EEF130" s="49"/>
      <c r="EEG130" s="49"/>
      <c r="EEH130" s="49"/>
      <c r="EEI130" s="49"/>
      <c r="EEJ130" s="49"/>
      <c r="EEK130" s="49"/>
      <c r="EEL130" s="49"/>
      <c r="EEM130" s="49"/>
      <c r="EEN130" s="49"/>
      <c r="EEO130" s="49"/>
      <c r="EEP130" s="49"/>
      <c r="EEQ130" s="49"/>
      <c r="EER130" s="49"/>
      <c r="EES130" s="49"/>
      <c r="EET130" s="49"/>
      <c r="EEU130" s="49"/>
      <c r="EEV130" s="49"/>
      <c r="EEW130" s="49"/>
      <c r="EEX130" s="49"/>
      <c r="EEY130" s="49"/>
      <c r="EEZ130" s="49"/>
      <c r="EFA130" s="49"/>
      <c r="EFB130" s="49"/>
      <c r="EFC130" s="49"/>
      <c r="EFD130" s="49"/>
      <c r="EFE130" s="49"/>
      <c r="EFF130" s="49"/>
      <c r="EFG130" s="49"/>
      <c r="EFH130" s="49"/>
      <c r="EFI130" s="49"/>
      <c r="EFJ130" s="49"/>
      <c r="EFK130" s="49"/>
      <c r="EFL130" s="49"/>
      <c r="EFM130" s="49"/>
      <c r="EFN130" s="49"/>
      <c r="EFO130" s="49"/>
      <c r="EFP130" s="49"/>
      <c r="EFQ130" s="49"/>
      <c r="EFR130" s="49"/>
      <c r="EFS130" s="49"/>
      <c r="EFT130" s="49"/>
      <c r="EFU130" s="49"/>
      <c r="EFV130" s="49"/>
      <c r="EFW130" s="49"/>
      <c r="EFX130" s="49"/>
      <c r="EFY130" s="49"/>
      <c r="EFZ130" s="49"/>
      <c r="EGA130" s="49"/>
      <c r="EGB130" s="49"/>
      <c r="EGC130" s="49"/>
      <c r="EGD130" s="49"/>
      <c r="EGE130" s="49"/>
      <c r="EGF130" s="49"/>
      <c r="EGG130" s="49"/>
      <c r="EGH130" s="49"/>
      <c r="EGI130" s="49"/>
      <c r="EGJ130" s="49"/>
      <c r="EGK130" s="49"/>
      <c r="EGL130" s="49"/>
      <c r="EGM130" s="49"/>
      <c r="EGN130" s="49"/>
      <c r="EGO130" s="49"/>
      <c r="EGP130" s="49"/>
      <c r="EGQ130" s="49"/>
      <c r="EGR130" s="49"/>
      <c r="EGS130" s="49"/>
      <c r="EGT130" s="49"/>
      <c r="EGU130" s="49"/>
      <c r="EGV130" s="49"/>
      <c r="EGW130" s="49"/>
      <c r="EGX130" s="49"/>
      <c r="EGY130" s="49"/>
      <c r="EGZ130" s="49"/>
      <c r="EHA130" s="49"/>
      <c r="EHB130" s="49"/>
      <c r="EHC130" s="49"/>
      <c r="EHD130" s="49"/>
      <c r="EHE130" s="49"/>
      <c r="EHF130" s="49"/>
      <c r="EHG130" s="49"/>
      <c r="EHH130" s="49"/>
      <c r="EHI130" s="49"/>
      <c r="EHJ130" s="49"/>
      <c r="EHK130" s="49"/>
      <c r="EHL130" s="49"/>
      <c r="EHM130" s="49"/>
      <c r="EHN130" s="49"/>
      <c r="EHO130" s="49"/>
      <c r="EHP130" s="49"/>
      <c r="EHQ130" s="49"/>
      <c r="EHR130" s="49"/>
      <c r="EHS130" s="49"/>
      <c r="EHT130" s="49"/>
      <c r="EHU130" s="49"/>
      <c r="EHV130" s="49"/>
      <c r="EHW130" s="49"/>
      <c r="EHX130" s="49"/>
      <c r="EHY130" s="49"/>
      <c r="EHZ130" s="49"/>
      <c r="EIA130" s="49"/>
      <c r="EIB130" s="49"/>
      <c r="EIC130" s="49"/>
      <c r="EID130" s="49"/>
      <c r="EIE130" s="49"/>
      <c r="EIF130" s="49"/>
      <c r="EIG130" s="49"/>
      <c r="EIH130" s="49"/>
      <c r="EII130" s="49"/>
      <c r="EIJ130" s="49"/>
      <c r="EIK130" s="49"/>
      <c r="EIL130" s="49"/>
      <c r="EIM130" s="49"/>
      <c r="EIN130" s="49"/>
      <c r="EIO130" s="49"/>
      <c r="EIP130" s="49"/>
      <c r="EIQ130" s="49"/>
      <c r="EIR130" s="49"/>
      <c r="EIS130" s="49"/>
      <c r="EIT130" s="49"/>
      <c r="EIU130" s="49"/>
      <c r="EIV130" s="49"/>
      <c r="EIW130" s="49"/>
      <c r="EIX130" s="49"/>
      <c r="EIY130" s="49"/>
      <c r="EIZ130" s="49"/>
      <c r="EJA130" s="49"/>
      <c r="EJB130" s="49"/>
      <c r="EJC130" s="49"/>
      <c r="EJD130" s="49"/>
      <c r="EJE130" s="49"/>
      <c r="EJF130" s="49"/>
      <c r="EJG130" s="49"/>
      <c r="EJH130" s="49"/>
      <c r="EJI130" s="49"/>
      <c r="EJJ130" s="49"/>
      <c r="EJK130" s="49"/>
      <c r="EJL130" s="49"/>
      <c r="EJM130" s="49"/>
      <c r="EJN130" s="49"/>
      <c r="EJO130" s="49"/>
      <c r="EJP130" s="49"/>
      <c r="EJQ130" s="49"/>
      <c r="EJR130" s="49"/>
      <c r="EJS130" s="49"/>
      <c r="EJT130" s="49"/>
      <c r="EJU130" s="49"/>
      <c r="EJV130" s="49"/>
      <c r="EJW130" s="49"/>
      <c r="EJX130" s="49"/>
      <c r="EJY130" s="49"/>
      <c r="EJZ130" s="49"/>
      <c r="EKA130" s="49"/>
      <c r="EKB130" s="49"/>
      <c r="EKC130" s="49"/>
      <c r="EKD130" s="49"/>
      <c r="EKE130" s="49"/>
      <c r="EKF130" s="49"/>
      <c r="EKG130" s="49"/>
      <c r="EKH130" s="49"/>
      <c r="EKI130" s="49"/>
      <c r="EKJ130" s="49"/>
      <c r="EKK130" s="49"/>
      <c r="EKL130" s="49"/>
      <c r="EKM130" s="49"/>
      <c r="EKN130" s="49"/>
      <c r="EKO130" s="49"/>
      <c r="EKP130" s="49"/>
      <c r="EKQ130" s="49"/>
      <c r="EKR130" s="49"/>
      <c r="EKS130" s="49"/>
      <c r="EKT130" s="49"/>
      <c r="EKU130" s="49"/>
      <c r="EKV130" s="49"/>
      <c r="EKW130" s="49"/>
      <c r="EKX130" s="49"/>
      <c r="EKY130" s="49"/>
      <c r="EKZ130" s="49"/>
      <c r="ELA130" s="49"/>
      <c r="ELB130" s="49"/>
      <c r="ELC130" s="49"/>
      <c r="ELD130" s="49"/>
      <c r="ELE130" s="49"/>
      <c r="ELF130" s="49"/>
      <c r="ELG130" s="49"/>
      <c r="ELH130" s="49"/>
      <c r="ELI130" s="49"/>
      <c r="ELJ130" s="49"/>
      <c r="ELK130" s="49"/>
      <c r="ELL130" s="49"/>
      <c r="ELM130" s="49"/>
      <c r="ELN130" s="49"/>
      <c r="ELO130" s="49"/>
      <c r="ELP130" s="49"/>
      <c r="ELQ130" s="49"/>
      <c r="ELR130" s="49"/>
      <c r="ELS130" s="49"/>
      <c r="ELT130" s="49"/>
      <c r="ELU130" s="49"/>
      <c r="ELV130" s="49"/>
      <c r="ELW130" s="49"/>
      <c r="ELX130" s="49"/>
      <c r="ELY130" s="49"/>
      <c r="ELZ130" s="49"/>
      <c r="EMA130" s="49"/>
      <c r="EMB130" s="49"/>
      <c r="EMC130" s="49"/>
      <c r="EMD130" s="49"/>
      <c r="EME130" s="49"/>
      <c r="EMF130" s="49"/>
      <c r="EMG130" s="49"/>
      <c r="EMH130" s="49"/>
      <c r="EMI130" s="49"/>
      <c r="EMJ130" s="49"/>
      <c r="EMK130" s="49"/>
      <c r="EML130" s="49"/>
      <c r="EMM130" s="49"/>
      <c r="EMN130" s="49"/>
      <c r="EMO130" s="49"/>
      <c r="EMP130" s="49"/>
      <c r="EMQ130" s="49"/>
      <c r="EMR130" s="49"/>
      <c r="EMS130" s="49"/>
      <c r="EMT130" s="49"/>
      <c r="EMU130" s="49"/>
      <c r="EMV130" s="49"/>
      <c r="EMW130" s="49"/>
      <c r="EMX130" s="49"/>
      <c r="EMY130" s="49"/>
      <c r="EMZ130" s="49"/>
      <c r="ENA130" s="49"/>
      <c r="ENB130" s="49"/>
      <c r="ENC130" s="49"/>
      <c r="END130" s="49"/>
      <c r="ENE130" s="49"/>
      <c r="ENF130" s="49"/>
      <c r="ENG130" s="49"/>
      <c r="ENH130" s="49"/>
      <c r="ENI130" s="49"/>
      <c r="ENJ130" s="49"/>
      <c r="ENK130" s="49"/>
      <c r="ENL130" s="49"/>
      <c r="ENM130" s="49"/>
      <c r="ENN130" s="49"/>
      <c r="ENO130" s="49"/>
      <c r="ENP130" s="49"/>
      <c r="ENQ130" s="49"/>
      <c r="ENR130" s="49"/>
      <c r="ENS130" s="49"/>
      <c r="ENT130" s="49"/>
      <c r="ENU130" s="49"/>
      <c r="ENV130" s="49"/>
      <c r="ENW130" s="49"/>
      <c r="ENX130" s="49"/>
      <c r="ENY130" s="49"/>
      <c r="ENZ130" s="49"/>
      <c r="EOA130" s="49"/>
      <c r="EOB130" s="49"/>
      <c r="EOC130" s="49"/>
      <c r="EOD130" s="49"/>
      <c r="EOE130" s="49"/>
      <c r="EOF130" s="49"/>
      <c r="EOG130" s="49"/>
      <c r="EOH130" s="49"/>
      <c r="EOI130" s="49"/>
      <c r="EOJ130" s="49"/>
      <c r="EOK130" s="49"/>
      <c r="EOL130" s="49"/>
      <c r="EOM130" s="49"/>
      <c r="EON130" s="49"/>
      <c r="EOO130" s="49"/>
      <c r="EOP130" s="49"/>
      <c r="EOQ130" s="49"/>
      <c r="EOR130" s="49"/>
      <c r="EOS130" s="49"/>
      <c r="EOT130" s="49"/>
      <c r="EOU130" s="49"/>
      <c r="EOV130" s="49"/>
      <c r="EOW130" s="49"/>
      <c r="EOX130" s="49"/>
      <c r="EOY130" s="49"/>
      <c r="EOZ130" s="49"/>
      <c r="EPA130" s="49"/>
      <c r="EPB130" s="49"/>
      <c r="EPC130" s="49"/>
      <c r="EPD130" s="49"/>
      <c r="EPE130" s="49"/>
      <c r="EPF130" s="49"/>
      <c r="EPG130" s="49"/>
      <c r="EPH130" s="49"/>
      <c r="EPI130" s="49"/>
      <c r="EPJ130" s="49"/>
      <c r="EPK130" s="49"/>
      <c r="EPL130" s="49"/>
      <c r="EPM130" s="49"/>
      <c r="EPN130" s="49"/>
      <c r="EPO130" s="49"/>
      <c r="EPP130" s="49"/>
      <c r="EPQ130" s="49"/>
      <c r="EPR130" s="49"/>
      <c r="EPS130" s="49"/>
      <c r="EPT130" s="49"/>
      <c r="EPU130" s="49"/>
      <c r="EPV130" s="49"/>
      <c r="EPW130" s="49"/>
      <c r="EPX130" s="49"/>
      <c r="EPY130" s="49"/>
      <c r="EPZ130" s="49"/>
      <c r="EQA130" s="49"/>
      <c r="EQB130" s="49"/>
      <c r="EQC130" s="49"/>
      <c r="EQD130" s="49"/>
      <c r="EQE130" s="49"/>
      <c r="EQF130" s="49"/>
      <c r="EQG130" s="49"/>
      <c r="EQH130" s="49"/>
      <c r="EQI130" s="49"/>
      <c r="EQJ130" s="49"/>
      <c r="EQK130" s="49"/>
      <c r="EQL130" s="49"/>
      <c r="EQM130" s="49"/>
      <c r="EQN130" s="49"/>
      <c r="EQO130" s="49"/>
      <c r="EQP130" s="49"/>
      <c r="EQQ130" s="49"/>
      <c r="EQR130" s="49"/>
      <c r="EQS130" s="49"/>
      <c r="EQT130" s="49"/>
      <c r="EQU130" s="49"/>
      <c r="EQV130" s="49"/>
      <c r="EQW130" s="49"/>
      <c r="EQX130" s="49"/>
      <c r="EQY130" s="49"/>
      <c r="EQZ130" s="49"/>
      <c r="ERA130" s="49"/>
      <c r="ERB130" s="49"/>
      <c r="ERC130" s="49"/>
      <c r="ERD130" s="49"/>
      <c r="ERE130" s="49"/>
      <c r="ERF130" s="49"/>
      <c r="ERG130" s="49"/>
      <c r="ERH130" s="49"/>
      <c r="ERI130" s="49"/>
      <c r="ERJ130" s="49"/>
      <c r="ERK130" s="49"/>
      <c r="ERL130" s="49"/>
      <c r="ERM130" s="49"/>
      <c r="ERN130" s="49"/>
      <c r="ERO130" s="49"/>
      <c r="ERP130" s="49"/>
      <c r="ERQ130" s="49"/>
      <c r="ERR130" s="49"/>
      <c r="ERS130" s="49"/>
      <c r="ERT130" s="49"/>
      <c r="ERU130" s="49"/>
      <c r="ERV130" s="49"/>
      <c r="ERW130" s="49"/>
      <c r="ERX130" s="49"/>
      <c r="ERY130" s="49"/>
      <c r="ERZ130" s="49"/>
      <c r="ESA130" s="49"/>
      <c r="ESB130" s="49"/>
      <c r="ESC130" s="49"/>
      <c r="ESD130" s="49"/>
      <c r="ESE130" s="49"/>
      <c r="ESF130" s="49"/>
      <c r="ESG130" s="49"/>
      <c r="ESH130" s="49"/>
      <c r="ESI130" s="49"/>
      <c r="ESJ130" s="49"/>
      <c r="ESK130" s="49"/>
      <c r="ESL130" s="49"/>
      <c r="ESM130" s="49"/>
      <c r="ESN130" s="49"/>
      <c r="ESO130" s="49"/>
      <c r="ESP130" s="49"/>
      <c r="ESQ130" s="49"/>
      <c r="ESR130" s="49"/>
      <c r="ESS130" s="49"/>
      <c r="EST130" s="49"/>
      <c r="ESU130" s="49"/>
      <c r="ESV130" s="49"/>
      <c r="ESW130" s="49"/>
      <c r="ESX130" s="49"/>
      <c r="ESY130" s="49"/>
      <c r="ESZ130" s="49"/>
      <c r="ETA130" s="49"/>
      <c r="ETB130" s="49"/>
      <c r="ETC130" s="49"/>
      <c r="ETD130" s="49"/>
      <c r="ETE130" s="49"/>
      <c r="ETF130" s="49"/>
      <c r="ETG130" s="49"/>
      <c r="ETH130" s="49"/>
      <c r="ETI130" s="49"/>
      <c r="ETJ130" s="49"/>
      <c r="ETK130" s="49"/>
      <c r="ETL130" s="49"/>
      <c r="ETM130" s="49"/>
      <c r="ETN130" s="49"/>
      <c r="ETO130" s="49"/>
      <c r="ETP130" s="49"/>
      <c r="ETQ130" s="49"/>
      <c r="ETR130" s="49"/>
      <c r="ETS130" s="49"/>
      <c r="ETT130" s="49"/>
      <c r="ETU130" s="49"/>
      <c r="ETV130" s="49"/>
      <c r="ETW130" s="49"/>
      <c r="ETX130" s="49"/>
      <c r="ETY130" s="49"/>
      <c r="ETZ130" s="49"/>
      <c r="EUA130" s="49"/>
      <c r="EUB130" s="49"/>
      <c r="EUC130" s="49"/>
      <c r="EUD130" s="49"/>
      <c r="EUE130" s="49"/>
      <c r="EUF130" s="49"/>
      <c r="EUG130" s="49"/>
      <c r="EUH130" s="49"/>
      <c r="EUI130" s="49"/>
      <c r="EUJ130" s="49"/>
      <c r="EUK130" s="49"/>
      <c r="EUL130" s="49"/>
      <c r="EUM130" s="49"/>
      <c r="EUN130" s="49"/>
      <c r="EUO130" s="49"/>
      <c r="EUP130" s="49"/>
      <c r="EUQ130" s="49"/>
      <c r="EUR130" s="49"/>
      <c r="EUS130" s="49"/>
      <c r="EUT130" s="49"/>
      <c r="EUU130" s="49"/>
      <c r="EUV130" s="49"/>
      <c r="EUW130" s="49"/>
      <c r="EUX130" s="49"/>
      <c r="EUY130" s="49"/>
      <c r="EUZ130" s="49"/>
      <c r="EVA130" s="49"/>
      <c r="EVB130" s="49"/>
      <c r="EVC130" s="49"/>
      <c r="EVD130" s="49"/>
      <c r="EVE130" s="49"/>
      <c r="EVF130" s="49"/>
      <c r="EVG130" s="49"/>
      <c r="EVH130" s="49"/>
      <c r="EVI130" s="49"/>
      <c r="EVJ130" s="49"/>
      <c r="EVK130" s="49"/>
      <c r="EVL130" s="49"/>
      <c r="EVM130" s="49"/>
      <c r="EVN130" s="49"/>
      <c r="EVO130" s="49"/>
      <c r="EVP130" s="49"/>
      <c r="EVQ130" s="49"/>
      <c r="EVR130" s="49"/>
      <c r="EVS130" s="49"/>
      <c r="EVT130" s="49"/>
      <c r="EVU130" s="49"/>
      <c r="EVV130" s="49"/>
      <c r="EVW130" s="49"/>
      <c r="EVX130" s="49"/>
      <c r="EVY130" s="49"/>
      <c r="EVZ130" s="49"/>
      <c r="EWA130" s="49"/>
      <c r="EWB130" s="49"/>
      <c r="EWC130" s="49"/>
      <c r="EWD130" s="49"/>
      <c r="EWE130" s="49"/>
      <c r="EWF130" s="49"/>
      <c r="EWG130" s="49"/>
      <c r="EWH130" s="49"/>
      <c r="EWI130" s="49"/>
      <c r="EWJ130" s="49"/>
      <c r="EWK130" s="49"/>
      <c r="EWL130" s="49"/>
      <c r="EWM130" s="49"/>
      <c r="EWN130" s="49"/>
      <c r="EWO130" s="49"/>
      <c r="EWP130" s="49"/>
      <c r="EWQ130" s="49"/>
      <c r="EWR130" s="49"/>
      <c r="EWS130" s="49"/>
      <c r="EWT130" s="49"/>
      <c r="EWU130" s="49"/>
      <c r="EWV130" s="49"/>
      <c r="EWW130" s="49"/>
      <c r="EWX130" s="49"/>
      <c r="EWY130" s="49"/>
      <c r="EWZ130" s="49"/>
      <c r="EXA130" s="49"/>
      <c r="EXB130" s="49"/>
      <c r="EXC130" s="49"/>
      <c r="EXD130" s="49"/>
      <c r="EXE130" s="49"/>
      <c r="EXF130" s="49"/>
      <c r="EXG130" s="49"/>
      <c r="EXH130" s="49"/>
      <c r="EXI130" s="49"/>
      <c r="EXJ130" s="49"/>
      <c r="EXK130" s="49"/>
      <c r="EXL130" s="49"/>
      <c r="EXM130" s="49"/>
      <c r="EXN130" s="49"/>
      <c r="EXO130" s="49"/>
      <c r="EXP130" s="49"/>
      <c r="EXQ130" s="49"/>
      <c r="EXR130" s="49"/>
      <c r="EXS130" s="49"/>
      <c r="EXT130" s="49"/>
      <c r="EXU130" s="49"/>
      <c r="EXV130" s="49"/>
      <c r="EXW130" s="49"/>
      <c r="EXX130" s="49"/>
      <c r="EXY130" s="49"/>
      <c r="EXZ130" s="49"/>
      <c r="EYA130" s="49"/>
      <c r="EYB130" s="49"/>
      <c r="EYC130" s="49"/>
      <c r="EYD130" s="49"/>
      <c r="EYE130" s="49"/>
      <c r="EYF130" s="49"/>
      <c r="EYG130" s="49"/>
      <c r="EYH130" s="49"/>
      <c r="EYI130" s="49"/>
      <c r="EYJ130" s="49"/>
      <c r="EYK130" s="49"/>
      <c r="EYL130" s="49"/>
      <c r="EYM130" s="49"/>
      <c r="EYN130" s="49"/>
      <c r="EYO130" s="49"/>
      <c r="EYP130" s="49"/>
      <c r="EYQ130" s="49"/>
      <c r="EYR130" s="49"/>
      <c r="EYS130" s="49"/>
      <c r="EYT130" s="49"/>
      <c r="EYU130" s="49"/>
      <c r="EYV130" s="49"/>
      <c r="EYW130" s="49"/>
      <c r="EYX130" s="49"/>
      <c r="EYY130" s="49"/>
      <c r="EYZ130" s="49"/>
      <c r="EZA130" s="49"/>
      <c r="EZB130" s="49"/>
      <c r="EZC130" s="49"/>
      <c r="EZD130" s="49"/>
      <c r="EZE130" s="49"/>
      <c r="EZF130" s="49"/>
      <c r="EZG130" s="49"/>
      <c r="EZH130" s="49"/>
      <c r="EZI130" s="49"/>
      <c r="EZJ130" s="49"/>
      <c r="EZK130" s="49"/>
      <c r="EZL130" s="49"/>
      <c r="EZM130" s="49"/>
      <c r="EZN130" s="49"/>
      <c r="EZO130" s="49"/>
      <c r="EZP130" s="49"/>
      <c r="EZQ130" s="49"/>
      <c r="EZR130" s="49"/>
      <c r="EZS130" s="49"/>
      <c r="EZT130" s="49"/>
      <c r="EZU130" s="49"/>
      <c r="EZV130" s="49"/>
      <c r="EZW130" s="49"/>
      <c r="EZX130" s="49"/>
      <c r="EZY130" s="49"/>
      <c r="EZZ130" s="49"/>
      <c r="FAA130" s="49"/>
      <c r="FAB130" s="49"/>
      <c r="FAC130" s="49"/>
      <c r="FAD130" s="49"/>
      <c r="FAE130" s="49"/>
      <c r="FAF130" s="49"/>
      <c r="FAG130" s="49"/>
      <c r="FAH130" s="49"/>
      <c r="FAI130" s="49"/>
      <c r="FAJ130" s="49"/>
      <c r="FAK130" s="49"/>
      <c r="FAL130" s="49"/>
      <c r="FAM130" s="49"/>
      <c r="FAN130" s="49"/>
      <c r="FAO130" s="49"/>
      <c r="FAP130" s="49"/>
      <c r="FAQ130" s="49"/>
      <c r="FAR130" s="49"/>
      <c r="FAS130" s="49"/>
      <c r="FAT130" s="49"/>
      <c r="FAU130" s="49"/>
      <c r="FAV130" s="49"/>
      <c r="FAW130" s="49"/>
      <c r="FAX130" s="49"/>
      <c r="FAY130" s="49"/>
      <c r="FAZ130" s="49"/>
      <c r="FBA130" s="49"/>
      <c r="FBB130" s="49"/>
      <c r="FBC130" s="49"/>
      <c r="FBD130" s="49"/>
      <c r="FBE130" s="49"/>
      <c r="FBF130" s="49"/>
      <c r="FBG130" s="49"/>
      <c r="FBH130" s="49"/>
      <c r="FBI130" s="49"/>
      <c r="FBJ130" s="49"/>
      <c r="FBK130" s="49"/>
      <c r="FBL130" s="49"/>
      <c r="FBM130" s="49"/>
      <c r="FBN130" s="49"/>
      <c r="FBO130" s="49"/>
      <c r="FBP130" s="49"/>
      <c r="FBQ130" s="49"/>
      <c r="FBR130" s="49"/>
      <c r="FBS130" s="49"/>
      <c r="FBT130" s="49"/>
      <c r="FBU130" s="49"/>
      <c r="FBV130" s="49"/>
      <c r="FBW130" s="49"/>
      <c r="FBX130" s="49"/>
      <c r="FBY130" s="49"/>
      <c r="FBZ130" s="49"/>
      <c r="FCA130" s="49"/>
      <c r="FCB130" s="49"/>
      <c r="FCC130" s="49"/>
      <c r="FCD130" s="49"/>
      <c r="FCE130" s="49"/>
      <c r="FCF130" s="49"/>
      <c r="FCG130" s="49"/>
      <c r="FCH130" s="49"/>
      <c r="FCI130" s="49"/>
      <c r="FCJ130" s="49"/>
      <c r="FCK130" s="49"/>
      <c r="FCL130" s="49"/>
      <c r="FCM130" s="49"/>
      <c r="FCN130" s="49"/>
      <c r="FCO130" s="49"/>
      <c r="FCP130" s="49"/>
      <c r="FCQ130" s="49"/>
      <c r="FCR130" s="49"/>
      <c r="FCS130" s="49"/>
      <c r="FCT130" s="49"/>
      <c r="FCU130" s="49"/>
      <c r="FCV130" s="49"/>
      <c r="FCW130" s="49"/>
      <c r="FCX130" s="49"/>
      <c r="FCY130" s="49"/>
      <c r="FCZ130" s="49"/>
      <c r="FDA130" s="49"/>
      <c r="FDB130" s="49"/>
      <c r="FDC130" s="49"/>
      <c r="FDD130" s="49"/>
      <c r="FDE130" s="49"/>
      <c r="FDF130" s="49"/>
      <c r="FDG130" s="49"/>
      <c r="FDH130" s="49"/>
      <c r="FDI130" s="49"/>
      <c r="FDJ130" s="49"/>
      <c r="FDK130" s="49"/>
      <c r="FDL130" s="49"/>
      <c r="FDM130" s="49"/>
      <c r="FDN130" s="49"/>
      <c r="FDO130" s="49"/>
      <c r="FDP130" s="49"/>
      <c r="FDQ130" s="49"/>
      <c r="FDR130" s="49"/>
      <c r="FDS130" s="49"/>
      <c r="FDT130" s="49"/>
      <c r="FDU130" s="49"/>
      <c r="FDV130" s="49"/>
      <c r="FDW130" s="49"/>
      <c r="FDX130" s="49"/>
      <c r="FDY130" s="49"/>
      <c r="FDZ130" s="49"/>
      <c r="FEA130" s="49"/>
      <c r="FEB130" s="49"/>
      <c r="FEC130" s="49"/>
      <c r="FED130" s="49"/>
      <c r="FEE130" s="49"/>
      <c r="FEF130" s="49"/>
      <c r="FEG130" s="49"/>
      <c r="FEH130" s="49"/>
      <c r="FEI130" s="49"/>
      <c r="FEJ130" s="49"/>
      <c r="FEK130" s="49"/>
      <c r="FEL130" s="49"/>
      <c r="FEM130" s="49"/>
      <c r="FEN130" s="49"/>
      <c r="FEO130" s="49"/>
      <c r="FEP130" s="49"/>
      <c r="FEQ130" s="49"/>
      <c r="FER130" s="49"/>
      <c r="FES130" s="49"/>
      <c r="FET130" s="49"/>
      <c r="FEU130" s="49"/>
      <c r="FEV130" s="49"/>
      <c r="FEW130" s="49"/>
      <c r="FEX130" s="49"/>
      <c r="FEY130" s="49"/>
      <c r="FEZ130" s="49"/>
      <c r="FFA130" s="49"/>
      <c r="FFB130" s="49"/>
      <c r="FFC130" s="49"/>
      <c r="FFD130" s="49"/>
      <c r="FFE130" s="49"/>
      <c r="FFF130" s="49"/>
      <c r="FFG130" s="49"/>
      <c r="FFH130" s="49"/>
      <c r="FFI130" s="49"/>
      <c r="FFJ130" s="49"/>
      <c r="FFK130" s="49"/>
      <c r="FFL130" s="49"/>
      <c r="FFM130" s="49"/>
      <c r="FFN130" s="49"/>
      <c r="FFO130" s="49"/>
      <c r="FFP130" s="49"/>
      <c r="FFQ130" s="49"/>
      <c r="FFR130" s="49"/>
      <c r="FFS130" s="49"/>
      <c r="FFT130" s="49"/>
      <c r="FFU130" s="49"/>
      <c r="FFV130" s="49"/>
      <c r="FFW130" s="49"/>
      <c r="FFX130" s="49"/>
      <c r="FFY130" s="49"/>
      <c r="FFZ130" s="49"/>
      <c r="FGA130" s="49"/>
      <c r="FGB130" s="49"/>
      <c r="FGC130" s="49"/>
      <c r="FGD130" s="49"/>
      <c r="FGE130" s="49"/>
      <c r="FGF130" s="49"/>
      <c r="FGG130" s="49"/>
      <c r="FGH130" s="49"/>
      <c r="FGI130" s="49"/>
      <c r="FGJ130" s="49"/>
      <c r="FGK130" s="49"/>
      <c r="FGL130" s="49"/>
      <c r="FGM130" s="49"/>
      <c r="FGN130" s="49"/>
      <c r="FGO130" s="49"/>
      <c r="FGP130" s="49"/>
      <c r="FGQ130" s="49"/>
      <c r="FGR130" s="49"/>
      <c r="FGS130" s="49"/>
      <c r="FGT130" s="49"/>
      <c r="FGU130" s="49"/>
      <c r="FGV130" s="49"/>
      <c r="FGW130" s="49"/>
      <c r="FGX130" s="49"/>
      <c r="FGY130" s="49"/>
      <c r="FGZ130" s="49"/>
      <c r="FHA130" s="49"/>
      <c r="FHB130" s="49"/>
      <c r="FHC130" s="49"/>
      <c r="FHD130" s="49"/>
      <c r="FHE130" s="49"/>
      <c r="FHF130" s="49"/>
      <c r="FHG130" s="49"/>
      <c r="FHH130" s="49"/>
      <c r="FHI130" s="49"/>
      <c r="FHJ130" s="49"/>
      <c r="FHK130" s="49"/>
      <c r="FHL130" s="49"/>
      <c r="FHM130" s="49"/>
      <c r="FHN130" s="49"/>
      <c r="FHO130" s="49"/>
      <c r="FHP130" s="49"/>
      <c r="FHQ130" s="49"/>
      <c r="FHR130" s="49"/>
      <c r="FHS130" s="49"/>
      <c r="FHT130" s="49"/>
      <c r="FHU130" s="49"/>
      <c r="FHV130" s="49"/>
      <c r="FHW130" s="49"/>
      <c r="FHX130" s="49"/>
      <c r="FHY130" s="49"/>
      <c r="FHZ130" s="49"/>
      <c r="FIA130" s="49"/>
      <c r="FIB130" s="49"/>
      <c r="FIC130" s="49"/>
      <c r="FID130" s="49"/>
      <c r="FIE130" s="49"/>
      <c r="FIF130" s="49"/>
      <c r="FIG130" s="49"/>
      <c r="FIH130" s="49"/>
      <c r="FII130" s="49"/>
      <c r="FIJ130" s="49"/>
      <c r="FIK130" s="49"/>
      <c r="FIL130" s="49"/>
      <c r="FIM130" s="49"/>
      <c r="FIN130" s="49"/>
      <c r="FIO130" s="49"/>
      <c r="FIP130" s="49"/>
      <c r="FIQ130" s="49"/>
      <c r="FIR130" s="49"/>
      <c r="FIS130" s="49"/>
      <c r="FIT130" s="49"/>
      <c r="FIU130" s="49"/>
      <c r="FIV130" s="49"/>
      <c r="FIW130" s="49"/>
      <c r="FIX130" s="49"/>
      <c r="FIY130" s="49"/>
      <c r="FIZ130" s="49"/>
      <c r="FJA130" s="49"/>
      <c r="FJB130" s="49"/>
      <c r="FJC130" s="49"/>
      <c r="FJD130" s="49"/>
      <c r="FJE130" s="49"/>
      <c r="FJF130" s="49"/>
      <c r="FJG130" s="49"/>
      <c r="FJH130" s="49"/>
      <c r="FJI130" s="49"/>
      <c r="FJJ130" s="49"/>
      <c r="FJK130" s="49"/>
      <c r="FJL130" s="49"/>
      <c r="FJM130" s="49"/>
      <c r="FJN130" s="49"/>
      <c r="FJO130" s="49"/>
      <c r="FJP130" s="49"/>
      <c r="FJQ130" s="49"/>
      <c r="FJR130" s="49"/>
      <c r="FJS130" s="49"/>
      <c r="FJT130" s="49"/>
      <c r="FJU130" s="49"/>
      <c r="FJV130" s="49"/>
      <c r="FJW130" s="49"/>
      <c r="FJX130" s="49"/>
      <c r="FJY130" s="49"/>
      <c r="FJZ130" s="49"/>
      <c r="FKA130" s="49"/>
      <c r="FKB130" s="49"/>
      <c r="FKC130" s="49"/>
      <c r="FKD130" s="49"/>
      <c r="FKE130" s="49"/>
      <c r="FKF130" s="49"/>
      <c r="FKG130" s="49"/>
      <c r="FKH130" s="49"/>
      <c r="FKI130" s="49"/>
      <c r="FKJ130" s="49"/>
      <c r="FKK130" s="49"/>
      <c r="FKL130" s="49"/>
      <c r="FKM130" s="49"/>
      <c r="FKN130" s="49"/>
      <c r="FKO130" s="49"/>
      <c r="FKP130" s="49"/>
      <c r="FKQ130" s="49"/>
      <c r="FKR130" s="49"/>
      <c r="FKS130" s="49"/>
      <c r="FKT130" s="49"/>
      <c r="FKU130" s="49"/>
      <c r="FKV130" s="49"/>
      <c r="FKW130" s="49"/>
      <c r="FKX130" s="49"/>
      <c r="FKY130" s="49"/>
      <c r="FKZ130" s="49"/>
      <c r="FLA130" s="49"/>
      <c r="FLB130" s="49"/>
      <c r="FLC130" s="49"/>
      <c r="FLD130" s="49"/>
      <c r="FLE130" s="49"/>
      <c r="FLF130" s="49"/>
      <c r="FLG130" s="49"/>
      <c r="FLH130" s="49"/>
      <c r="FLI130" s="49"/>
      <c r="FLJ130" s="49"/>
      <c r="FLK130" s="49"/>
      <c r="FLL130" s="49"/>
      <c r="FLM130" s="49"/>
      <c r="FLN130" s="49"/>
      <c r="FLO130" s="49"/>
      <c r="FLP130" s="49"/>
      <c r="FLQ130" s="49"/>
      <c r="FLR130" s="49"/>
      <c r="FLS130" s="49"/>
      <c r="FLT130" s="49"/>
      <c r="FLU130" s="49"/>
      <c r="FLV130" s="49"/>
      <c r="FLW130" s="49"/>
      <c r="FLX130" s="49"/>
      <c r="FLY130" s="49"/>
      <c r="FLZ130" s="49"/>
      <c r="FMA130" s="49"/>
      <c r="FMB130" s="49"/>
      <c r="FMC130" s="49"/>
      <c r="FMD130" s="49"/>
      <c r="FME130" s="49"/>
      <c r="FMF130" s="49"/>
      <c r="FMG130" s="49"/>
      <c r="FMH130" s="49"/>
      <c r="FMI130" s="49"/>
      <c r="FMJ130" s="49"/>
      <c r="FMK130" s="49"/>
      <c r="FML130" s="49"/>
      <c r="FMM130" s="49"/>
      <c r="FMN130" s="49"/>
      <c r="FMO130" s="49"/>
      <c r="FMP130" s="49"/>
      <c r="FMQ130" s="49"/>
      <c r="FMR130" s="49"/>
      <c r="FMS130" s="49"/>
      <c r="FMT130" s="49"/>
      <c r="FMU130" s="49"/>
      <c r="FMV130" s="49"/>
      <c r="FMW130" s="49"/>
      <c r="FMX130" s="49"/>
      <c r="FMY130" s="49"/>
      <c r="FMZ130" s="49"/>
      <c r="FNA130" s="49"/>
      <c r="FNB130" s="49"/>
      <c r="FNC130" s="49"/>
      <c r="FND130" s="49"/>
      <c r="FNE130" s="49"/>
      <c r="FNF130" s="49"/>
      <c r="FNG130" s="49"/>
      <c r="FNH130" s="49"/>
      <c r="FNI130" s="49"/>
      <c r="FNJ130" s="49"/>
      <c r="FNK130" s="49"/>
      <c r="FNL130" s="49"/>
      <c r="FNM130" s="49"/>
      <c r="FNN130" s="49"/>
      <c r="FNO130" s="49"/>
      <c r="FNP130" s="49"/>
      <c r="FNQ130" s="49"/>
      <c r="FNR130" s="49"/>
      <c r="FNS130" s="49"/>
      <c r="FNT130" s="49"/>
      <c r="FNU130" s="49"/>
      <c r="FNV130" s="49"/>
      <c r="FNW130" s="49"/>
      <c r="FNX130" s="49"/>
      <c r="FNY130" s="49"/>
      <c r="FNZ130" s="49"/>
      <c r="FOA130" s="49"/>
      <c r="FOB130" s="49"/>
      <c r="FOC130" s="49"/>
      <c r="FOD130" s="49"/>
      <c r="FOE130" s="49"/>
      <c r="FOF130" s="49"/>
      <c r="FOG130" s="49"/>
      <c r="FOH130" s="49"/>
      <c r="FOI130" s="49"/>
      <c r="FOJ130" s="49"/>
      <c r="FOK130" s="49"/>
      <c r="FOL130" s="49"/>
      <c r="FOM130" s="49"/>
      <c r="FON130" s="49"/>
      <c r="FOO130" s="49"/>
      <c r="FOP130" s="49"/>
      <c r="FOQ130" s="49"/>
      <c r="FOR130" s="49"/>
      <c r="FOS130" s="49"/>
      <c r="FOT130" s="49"/>
      <c r="FOU130" s="49"/>
      <c r="FOV130" s="49"/>
      <c r="FOW130" s="49"/>
      <c r="FOX130" s="49"/>
      <c r="FOY130" s="49"/>
      <c r="FOZ130" s="49"/>
      <c r="FPA130" s="49"/>
      <c r="FPB130" s="49"/>
      <c r="FPC130" s="49"/>
      <c r="FPD130" s="49"/>
      <c r="FPE130" s="49"/>
      <c r="FPF130" s="49"/>
      <c r="FPG130" s="49"/>
      <c r="FPH130" s="49"/>
      <c r="FPI130" s="49"/>
      <c r="FPJ130" s="49"/>
      <c r="FPK130" s="49"/>
      <c r="FPL130" s="49"/>
      <c r="FPM130" s="49"/>
      <c r="FPN130" s="49"/>
      <c r="FPO130" s="49"/>
      <c r="FPP130" s="49"/>
      <c r="FPQ130" s="49"/>
      <c r="FPR130" s="49"/>
      <c r="FPS130" s="49"/>
      <c r="FPT130" s="49"/>
      <c r="FPU130" s="49"/>
      <c r="FPV130" s="49"/>
      <c r="FPW130" s="49"/>
      <c r="FPX130" s="49"/>
      <c r="FPY130" s="49"/>
      <c r="FPZ130" s="49"/>
      <c r="FQA130" s="49"/>
      <c r="FQB130" s="49"/>
      <c r="FQC130" s="49"/>
      <c r="FQD130" s="49"/>
      <c r="FQE130" s="49"/>
      <c r="FQF130" s="49"/>
      <c r="FQG130" s="49"/>
      <c r="FQH130" s="49"/>
      <c r="FQI130" s="49"/>
      <c r="FQJ130" s="49"/>
      <c r="FQK130" s="49"/>
      <c r="FQL130" s="49"/>
      <c r="FQM130" s="49"/>
      <c r="FQN130" s="49"/>
      <c r="FQO130" s="49"/>
      <c r="FQP130" s="49"/>
      <c r="FQQ130" s="49"/>
      <c r="FQR130" s="49"/>
      <c r="FQS130" s="49"/>
      <c r="FQT130" s="49"/>
      <c r="FQU130" s="49"/>
      <c r="FQV130" s="49"/>
      <c r="FQW130" s="49"/>
      <c r="FQX130" s="49"/>
      <c r="FQY130" s="49"/>
      <c r="FQZ130" s="49"/>
      <c r="FRA130" s="49"/>
      <c r="FRB130" s="49"/>
      <c r="FRC130" s="49"/>
      <c r="FRD130" s="49"/>
      <c r="FRE130" s="49"/>
      <c r="FRF130" s="49"/>
      <c r="FRG130" s="49"/>
      <c r="FRH130" s="49"/>
      <c r="FRI130" s="49"/>
      <c r="FRJ130" s="49"/>
      <c r="FRK130" s="49"/>
      <c r="FRL130" s="49"/>
      <c r="FRM130" s="49"/>
      <c r="FRN130" s="49"/>
      <c r="FRO130" s="49"/>
      <c r="FRP130" s="49"/>
      <c r="FRQ130" s="49"/>
      <c r="FRR130" s="49"/>
      <c r="FRS130" s="49"/>
      <c r="FRT130" s="49"/>
      <c r="FRU130" s="49"/>
      <c r="FRV130" s="49"/>
      <c r="FRW130" s="49"/>
      <c r="FRX130" s="49"/>
      <c r="FRY130" s="49"/>
      <c r="FRZ130" s="49"/>
      <c r="FSA130" s="49"/>
      <c r="FSB130" s="49"/>
      <c r="FSC130" s="49"/>
      <c r="FSD130" s="49"/>
      <c r="FSE130" s="49"/>
      <c r="FSF130" s="49"/>
      <c r="FSG130" s="49"/>
      <c r="FSH130" s="49"/>
      <c r="FSI130" s="49"/>
      <c r="FSJ130" s="49"/>
      <c r="FSK130" s="49"/>
      <c r="FSL130" s="49"/>
      <c r="FSM130" s="49"/>
      <c r="FSN130" s="49"/>
      <c r="FSO130" s="49"/>
      <c r="FSP130" s="49"/>
      <c r="FSQ130" s="49"/>
      <c r="FSR130" s="49"/>
      <c r="FSS130" s="49"/>
      <c r="FST130" s="49"/>
      <c r="FSU130" s="49"/>
      <c r="FSV130" s="49"/>
      <c r="FSW130" s="49"/>
      <c r="FSX130" s="49"/>
      <c r="FSY130" s="49"/>
      <c r="FSZ130" s="49"/>
      <c r="FTA130" s="49"/>
      <c r="FTB130" s="49"/>
      <c r="FTC130" s="49"/>
      <c r="FTD130" s="49"/>
      <c r="FTE130" s="49"/>
      <c r="FTF130" s="49"/>
      <c r="FTG130" s="49"/>
      <c r="FTH130" s="49"/>
      <c r="FTI130" s="49"/>
      <c r="FTJ130" s="49"/>
      <c r="FTK130" s="49"/>
      <c r="FTL130" s="49"/>
      <c r="FTM130" s="49"/>
      <c r="FTN130" s="49"/>
      <c r="FTO130" s="49"/>
      <c r="FTP130" s="49"/>
      <c r="FTQ130" s="49"/>
      <c r="FTR130" s="49"/>
      <c r="FTS130" s="49"/>
      <c r="FTT130" s="49"/>
      <c r="FTU130" s="49"/>
      <c r="FTV130" s="49"/>
      <c r="FTW130" s="49"/>
      <c r="FTX130" s="49"/>
      <c r="FTY130" s="49"/>
      <c r="FTZ130" s="49"/>
      <c r="FUA130" s="49"/>
      <c r="FUB130" s="49"/>
      <c r="FUC130" s="49"/>
      <c r="FUD130" s="49"/>
      <c r="FUE130" s="49"/>
      <c r="FUF130" s="49"/>
      <c r="FUG130" s="49"/>
      <c r="FUH130" s="49"/>
      <c r="FUI130" s="49"/>
      <c r="FUJ130" s="49"/>
      <c r="FUK130" s="49"/>
      <c r="FUL130" s="49"/>
      <c r="FUM130" s="49"/>
      <c r="FUN130" s="49"/>
      <c r="FUO130" s="49"/>
      <c r="FUP130" s="49"/>
      <c r="FUQ130" s="49"/>
      <c r="FUR130" s="49"/>
      <c r="FUS130" s="49"/>
      <c r="FUT130" s="49"/>
      <c r="FUU130" s="49"/>
      <c r="FUV130" s="49"/>
      <c r="FUW130" s="49"/>
      <c r="FUX130" s="49"/>
      <c r="FUY130" s="49"/>
      <c r="FUZ130" s="49"/>
      <c r="FVA130" s="49"/>
      <c r="FVB130" s="49"/>
      <c r="FVC130" s="49"/>
      <c r="FVD130" s="49"/>
      <c r="FVE130" s="49"/>
      <c r="FVF130" s="49"/>
      <c r="FVG130" s="49"/>
      <c r="FVH130" s="49"/>
      <c r="FVI130" s="49"/>
      <c r="FVJ130" s="49"/>
      <c r="FVK130" s="49"/>
      <c r="FVL130" s="49"/>
      <c r="FVM130" s="49"/>
      <c r="FVN130" s="49"/>
      <c r="FVO130" s="49"/>
      <c r="FVP130" s="49"/>
      <c r="FVQ130" s="49"/>
      <c r="FVR130" s="49"/>
      <c r="FVS130" s="49"/>
      <c r="FVT130" s="49"/>
      <c r="FVU130" s="49"/>
      <c r="FVV130" s="49"/>
      <c r="FVW130" s="49"/>
      <c r="FVX130" s="49"/>
      <c r="FVY130" s="49"/>
      <c r="FVZ130" s="49"/>
      <c r="FWA130" s="49"/>
      <c r="FWB130" s="49"/>
      <c r="FWC130" s="49"/>
      <c r="FWD130" s="49"/>
      <c r="FWE130" s="49"/>
      <c r="FWF130" s="49"/>
      <c r="FWG130" s="49"/>
      <c r="FWH130" s="49"/>
      <c r="FWI130" s="49"/>
      <c r="FWJ130" s="49"/>
      <c r="FWK130" s="49"/>
      <c r="FWL130" s="49"/>
      <c r="FWM130" s="49"/>
      <c r="FWN130" s="49"/>
      <c r="FWO130" s="49"/>
      <c r="FWP130" s="49"/>
      <c r="FWQ130" s="49"/>
      <c r="FWR130" s="49"/>
      <c r="FWS130" s="49"/>
      <c r="FWT130" s="49"/>
      <c r="FWU130" s="49"/>
      <c r="FWV130" s="49"/>
      <c r="FWW130" s="49"/>
      <c r="FWX130" s="49"/>
      <c r="FWY130" s="49"/>
      <c r="FWZ130" s="49"/>
      <c r="FXA130" s="49"/>
      <c r="FXB130" s="49"/>
      <c r="FXC130" s="49"/>
      <c r="FXD130" s="49"/>
      <c r="FXE130" s="49"/>
      <c r="FXF130" s="49"/>
      <c r="FXG130" s="49"/>
      <c r="FXH130" s="49"/>
      <c r="FXI130" s="49"/>
      <c r="FXJ130" s="49"/>
      <c r="FXK130" s="49"/>
      <c r="FXL130" s="49"/>
      <c r="FXM130" s="49"/>
      <c r="FXN130" s="49"/>
      <c r="FXO130" s="49"/>
      <c r="FXP130" s="49"/>
      <c r="FXQ130" s="49"/>
      <c r="FXR130" s="49"/>
      <c r="FXS130" s="49"/>
      <c r="FXT130" s="49"/>
      <c r="FXU130" s="49"/>
      <c r="FXV130" s="49"/>
      <c r="FXW130" s="49"/>
      <c r="FXX130" s="49"/>
      <c r="FXY130" s="49"/>
      <c r="FXZ130" s="49"/>
      <c r="FYA130" s="49"/>
      <c r="FYB130" s="49"/>
      <c r="FYC130" s="49"/>
      <c r="FYD130" s="49"/>
      <c r="FYE130" s="49"/>
      <c r="FYF130" s="49"/>
      <c r="FYG130" s="49"/>
      <c r="FYH130" s="49"/>
      <c r="FYI130" s="49"/>
      <c r="FYJ130" s="49"/>
      <c r="FYK130" s="49"/>
      <c r="FYL130" s="49"/>
      <c r="FYM130" s="49"/>
      <c r="FYN130" s="49"/>
      <c r="FYO130" s="49"/>
      <c r="FYP130" s="49"/>
      <c r="FYQ130" s="49"/>
      <c r="FYR130" s="49"/>
      <c r="FYS130" s="49"/>
      <c r="FYT130" s="49"/>
      <c r="FYU130" s="49"/>
      <c r="FYV130" s="49"/>
      <c r="FYW130" s="49"/>
      <c r="FYX130" s="49"/>
      <c r="FYY130" s="49"/>
      <c r="FYZ130" s="49"/>
      <c r="FZA130" s="49"/>
      <c r="FZB130" s="49"/>
      <c r="FZC130" s="49"/>
      <c r="FZD130" s="49"/>
      <c r="FZE130" s="49"/>
      <c r="FZF130" s="49"/>
      <c r="FZG130" s="49"/>
      <c r="FZH130" s="49"/>
      <c r="FZI130" s="49"/>
      <c r="FZJ130" s="49"/>
      <c r="FZK130" s="49"/>
      <c r="FZL130" s="49"/>
      <c r="FZM130" s="49"/>
      <c r="FZN130" s="49"/>
      <c r="FZO130" s="49"/>
      <c r="FZP130" s="49"/>
      <c r="FZQ130" s="49"/>
      <c r="FZR130" s="49"/>
      <c r="FZS130" s="49"/>
      <c r="FZT130" s="49"/>
      <c r="FZU130" s="49"/>
      <c r="FZV130" s="49"/>
      <c r="FZW130" s="49"/>
      <c r="FZX130" s="49"/>
      <c r="FZY130" s="49"/>
      <c r="FZZ130" s="49"/>
      <c r="GAA130" s="49"/>
      <c r="GAB130" s="49"/>
      <c r="GAC130" s="49"/>
      <c r="GAD130" s="49"/>
      <c r="GAE130" s="49"/>
      <c r="GAF130" s="49"/>
      <c r="GAG130" s="49"/>
      <c r="GAH130" s="49"/>
      <c r="GAI130" s="49"/>
      <c r="GAJ130" s="49"/>
      <c r="GAK130" s="49"/>
      <c r="GAL130" s="49"/>
      <c r="GAM130" s="49"/>
      <c r="GAN130" s="49"/>
      <c r="GAO130" s="49"/>
      <c r="GAP130" s="49"/>
      <c r="GAQ130" s="49"/>
      <c r="GAR130" s="49"/>
      <c r="GAS130" s="49"/>
      <c r="GAT130" s="49"/>
      <c r="GAU130" s="49"/>
      <c r="GAV130" s="49"/>
      <c r="GAW130" s="49"/>
      <c r="GAX130" s="49"/>
      <c r="GAY130" s="49"/>
      <c r="GAZ130" s="49"/>
      <c r="GBA130" s="49"/>
      <c r="GBB130" s="49"/>
      <c r="GBC130" s="49"/>
      <c r="GBD130" s="49"/>
      <c r="GBE130" s="49"/>
      <c r="GBF130" s="49"/>
      <c r="GBG130" s="49"/>
      <c r="GBH130" s="49"/>
      <c r="GBI130" s="49"/>
      <c r="GBJ130" s="49"/>
      <c r="GBK130" s="49"/>
      <c r="GBL130" s="49"/>
      <c r="GBM130" s="49"/>
      <c r="GBN130" s="49"/>
      <c r="GBO130" s="49"/>
      <c r="GBP130" s="49"/>
      <c r="GBQ130" s="49"/>
      <c r="GBR130" s="49"/>
      <c r="GBS130" s="49"/>
      <c r="GBT130" s="49"/>
      <c r="GBU130" s="49"/>
      <c r="GBV130" s="49"/>
      <c r="GBW130" s="49"/>
      <c r="GBX130" s="49"/>
      <c r="GBY130" s="49"/>
      <c r="GBZ130" s="49"/>
      <c r="GCA130" s="49"/>
      <c r="GCB130" s="49"/>
      <c r="GCC130" s="49"/>
      <c r="GCD130" s="49"/>
      <c r="GCE130" s="49"/>
      <c r="GCF130" s="49"/>
      <c r="GCG130" s="49"/>
      <c r="GCH130" s="49"/>
      <c r="GCI130" s="49"/>
      <c r="GCJ130" s="49"/>
      <c r="GCK130" s="49"/>
      <c r="GCL130" s="49"/>
      <c r="GCM130" s="49"/>
      <c r="GCN130" s="49"/>
      <c r="GCO130" s="49"/>
      <c r="GCP130" s="49"/>
      <c r="GCQ130" s="49"/>
      <c r="GCR130" s="49"/>
      <c r="GCS130" s="49"/>
      <c r="GCT130" s="49"/>
      <c r="GCU130" s="49"/>
      <c r="GCV130" s="49"/>
      <c r="GCW130" s="49"/>
      <c r="GCX130" s="49"/>
      <c r="GCY130" s="49"/>
      <c r="GCZ130" s="49"/>
      <c r="GDA130" s="49"/>
      <c r="GDB130" s="49"/>
      <c r="GDC130" s="49"/>
      <c r="GDD130" s="49"/>
      <c r="GDE130" s="49"/>
      <c r="GDF130" s="49"/>
      <c r="GDG130" s="49"/>
      <c r="GDH130" s="49"/>
      <c r="GDI130" s="49"/>
      <c r="GDJ130" s="49"/>
      <c r="GDK130" s="49"/>
      <c r="GDL130" s="49"/>
      <c r="GDM130" s="49"/>
      <c r="GDN130" s="49"/>
      <c r="GDO130" s="49"/>
      <c r="GDP130" s="49"/>
      <c r="GDQ130" s="49"/>
      <c r="GDR130" s="49"/>
      <c r="GDS130" s="49"/>
      <c r="GDT130" s="49"/>
      <c r="GDU130" s="49"/>
      <c r="GDV130" s="49"/>
      <c r="GDW130" s="49"/>
      <c r="GDX130" s="49"/>
      <c r="GDY130" s="49"/>
      <c r="GDZ130" s="49"/>
      <c r="GEA130" s="49"/>
      <c r="GEB130" s="49"/>
      <c r="GEC130" s="49"/>
      <c r="GED130" s="49"/>
      <c r="GEE130" s="49"/>
      <c r="GEF130" s="49"/>
      <c r="GEG130" s="49"/>
      <c r="GEH130" s="49"/>
      <c r="GEI130" s="49"/>
      <c r="GEJ130" s="49"/>
      <c r="GEK130" s="49"/>
      <c r="GEL130" s="49"/>
      <c r="GEM130" s="49"/>
      <c r="GEN130" s="49"/>
      <c r="GEO130" s="49"/>
      <c r="GEP130" s="49"/>
      <c r="GEQ130" s="49"/>
      <c r="GER130" s="49"/>
      <c r="GES130" s="49"/>
      <c r="GET130" s="49"/>
      <c r="GEU130" s="49"/>
      <c r="GEV130" s="49"/>
      <c r="GEW130" s="49"/>
      <c r="GEX130" s="49"/>
      <c r="GEY130" s="49"/>
      <c r="GEZ130" s="49"/>
      <c r="GFA130" s="49"/>
      <c r="GFB130" s="49"/>
      <c r="GFC130" s="49"/>
      <c r="GFD130" s="49"/>
      <c r="GFE130" s="49"/>
      <c r="GFF130" s="49"/>
      <c r="GFG130" s="49"/>
      <c r="GFH130" s="49"/>
      <c r="GFI130" s="49"/>
      <c r="GFJ130" s="49"/>
      <c r="GFK130" s="49"/>
      <c r="GFL130" s="49"/>
      <c r="GFM130" s="49"/>
      <c r="GFN130" s="49"/>
      <c r="GFO130" s="49"/>
      <c r="GFP130" s="49"/>
      <c r="GFQ130" s="49"/>
      <c r="GFR130" s="49"/>
      <c r="GFS130" s="49"/>
      <c r="GFT130" s="49"/>
      <c r="GFU130" s="49"/>
      <c r="GFV130" s="49"/>
      <c r="GFW130" s="49"/>
      <c r="GFX130" s="49"/>
      <c r="GFY130" s="49"/>
      <c r="GFZ130" s="49"/>
      <c r="GGA130" s="49"/>
      <c r="GGB130" s="49"/>
      <c r="GGC130" s="49"/>
      <c r="GGD130" s="49"/>
      <c r="GGE130" s="49"/>
      <c r="GGF130" s="49"/>
      <c r="GGG130" s="49"/>
      <c r="GGH130" s="49"/>
      <c r="GGI130" s="49"/>
      <c r="GGJ130" s="49"/>
      <c r="GGK130" s="49"/>
      <c r="GGL130" s="49"/>
      <c r="GGM130" s="49"/>
      <c r="GGN130" s="49"/>
      <c r="GGO130" s="49"/>
      <c r="GGP130" s="49"/>
      <c r="GGQ130" s="49"/>
      <c r="GGR130" s="49"/>
      <c r="GGS130" s="49"/>
      <c r="GGT130" s="49"/>
      <c r="GGU130" s="49"/>
      <c r="GGV130" s="49"/>
      <c r="GGW130" s="49"/>
      <c r="GGX130" s="49"/>
      <c r="GGY130" s="49"/>
      <c r="GGZ130" s="49"/>
      <c r="GHA130" s="49"/>
      <c r="GHB130" s="49"/>
      <c r="GHC130" s="49"/>
      <c r="GHD130" s="49"/>
      <c r="GHE130" s="49"/>
      <c r="GHF130" s="49"/>
      <c r="GHG130" s="49"/>
      <c r="GHH130" s="49"/>
      <c r="GHI130" s="49"/>
      <c r="GHJ130" s="49"/>
      <c r="GHK130" s="49"/>
      <c r="GHL130" s="49"/>
      <c r="GHM130" s="49"/>
      <c r="GHN130" s="49"/>
      <c r="GHO130" s="49"/>
      <c r="GHP130" s="49"/>
      <c r="GHQ130" s="49"/>
      <c r="GHR130" s="49"/>
      <c r="GHS130" s="49"/>
      <c r="GHT130" s="49"/>
      <c r="GHU130" s="49"/>
      <c r="GHV130" s="49"/>
      <c r="GHW130" s="49"/>
      <c r="GHX130" s="49"/>
      <c r="GHY130" s="49"/>
      <c r="GHZ130" s="49"/>
      <c r="GIA130" s="49"/>
      <c r="GIB130" s="49"/>
      <c r="GIC130" s="49"/>
      <c r="GID130" s="49"/>
      <c r="GIE130" s="49"/>
      <c r="GIF130" s="49"/>
      <c r="GIG130" s="49"/>
      <c r="GIH130" s="49"/>
      <c r="GII130" s="49"/>
      <c r="GIJ130" s="49"/>
      <c r="GIK130" s="49"/>
      <c r="GIL130" s="49"/>
      <c r="GIM130" s="49"/>
      <c r="GIN130" s="49"/>
      <c r="GIO130" s="49"/>
      <c r="GIP130" s="49"/>
      <c r="GIQ130" s="49"/>
      <c r="GIR130" s="49"/>
      <c r="GIS130" s="49"/>
      <c r="GIT130" s="49"/>
      <c r="GIU130" s="49"/>
      <c r="GIV130" s="49"/>
      <c r="GIW130" s="49"/>
      <c r="GIX130" s="49"/>
      <c r="GIY130" s="49"/>
      <c r="GIZ130" s="49"/>
      <c r="GJA130" s="49"/>
      <c r="GJB130" s="49"/>
      <c r="GJC130" s="49"/>
      <c r="GJD130" s="49"/>
      <c r="GJE130" s="49"/>
      <c r="GJF130" s="49"/>
      <c r="GJG130" s="49"/>
      <c r="GJH130" s="49"/>
      <c r="GJI130" s="49"/>
      <c r="GJJ130" s="49"/>
      <c r="GJK130" s="49"/>
      <c r="GJL130" s="49"/>
      <c r="GJM130" s="49"/>
      <c r="GJN130" s="49"/>
      <c r="GJO130" s="49"/>
      <c r="GJP130" s="49"/>
      <c r="GJQ130" s="49"/>
      <c r="GJR130" s="49"/>
      <c r="GJS130" s="49"/>
      <c r="GJT130" s="49"/>
      <c r="GJU130" s="49"/>
      <c r="GJV130" s="49"/>
      <c r="GJW130" s="49"/>
      <c r="GJX130" s="49"/>
      <c r="GJY130" s="49"/>
      <c r="GJZ130" s="49"/>
      <c r="GKA130" s="49"/>
      <c r="GKB130" s="49"/>
      <c r="GKC130" s="49"/>
      <c r="GKD130" s="49"/>
      <c r="GKE130" s="49"/>
      <c r="GKF130" s="49"/>
      <c r="GKG130" s="49"/>
      <c r="GKH130" s="49"/>
      <c r="GKI130" s="49"/>
      <c r="GKJ130" s="49"/>
      <c r="GKK130" s="49"/>
      <c r="GKL130" s="49"/>
      <c r="GKM130" s="49"/>
      <c r="GKN130" s="49"/>
      <c r="GKO130" s="49"/>
      <c r="GKP130" s="49"/>
      <c r="GKQ130" s="49"/>
      <c r="GKR130" s="49"/>
      <c r="GKS130" s="49"/>
      <c r="GKT130" s="49"/>
      <c r="GKU130" s="49"/>
      <c r="GKV130" s="49"/>
      <c r="GKW130" s="49"/>
      <c r="GKX130" s="49"/>
      <c r="GKY130" s="49"/>
      <c r="GKZ130" s="49"/>
      <c r="GLA130" s="49"/>
      <c r="GLB130" s="49"/>
      <c r="GLC130" s="49"/>
      <c r="GLD130" s="49"/>
      <c r="GLE130" s="49"/>
      <c r="GLF130" s="49"/>
      <c r="GLG130" s="49"/>
      <c r="GLH130" s="49"/>
      <c r="GLI130" s="49"/>
      <c r="GLJ130" s="49"/>
      <c r="GLK130" s="49"/>
      <c r="GLL130" s="49"/>
      <c r="GLM130" s="49"/>
      <c r="GLN130" s="49"/>
      <c r="GLO130" s="49"/>
      <c r="GLP130" s="49"/>
      <c r="GLQ130" s="49"/>
      <c r="GLR130" s="49"/>
      <c r="GLS130" s="49"/>
      <c r="GLT130" s="49"/>
      <c r="GLU130" s="49"/>
      <c r="GLV130" s="49"/>
      <c r="GLW130" s="49"/>
      <c r="GLX130" s="49"/>
      <c r="GLY130" s="49"/>
      <c r="GLZ130" s="49"/>
      <c r="GMA130" s="49"/>
      <c r="GMB130" s="49"/>
      <c r="GMC130" s="49"/>
      <c r="GMD130" s="49"/>
      <c r="GME130" s="49"/>
      <c r="GMF130" s="49"/>
      <c r="GMG130" s="49"/>
      <c r="GMH130" s="49"/>
      <c r="GMI130" s="49"/>
      <c r="GMJ130" s="49"/>
      <c r="GMK130" s="49"/>
      <c r="GML130" s="49"/>
      <c r="GMM130" s="49"/>
      <c r="GMN130" s="49"/>
      <c r="GMO130" s="49"/>
      <c r="GMP130" s="49"/>
      <c r="GMQ130" s="49"/>
      <c r="GMR130" s="49"/>
      <c r="GMS130" s="49"/>
      <c r="GMT130" s="49"/>
      <c r="GMU130" s="49"/>
      <c r="GMV130" s="49"/>
      <c r="GMW130" s="49"/>
      <c r="GMX130" s="49"/>
      <c r="GMY130" s="49"/>
      <c r="GMZ130" s="49"/>
      <c r="GNA130" s="49"/>
      <c r="GNB130" s="49"/>
      <c r="GNC130" s="49"/>
      <c r="GND130" s="49"/>
      <c r="GNE130" s="49"/>
      <c r="GNF130" s="49"/>
      <c r="GNG130" s="49"/>
      <c r="GNH130" s="49"/>
      <c r="GNI130" s="49"/>
      <c r="GNJ130" s="49"/>
      <c r="GNK130" s="49"/>
      <c r="GNL130" s="49"/>
      <c r="GNM130" s="49"/>
      <c r="GNN130" s="49"/>
      <c r="GNO130" s="49"/>
      <c r="GNP130" s="49"/>
      <c r="GNQ130" s="49"/>
      <c r="GNR130" s="49"/>
      <c r="GNS130" s="49"/>
      <c r="GNT130" s="49"/>
      <c r="GNU130" s="49"/>
      <c r="GNV130" s="49"/>
      <c r="GNW130" s="49"/>
      <c r="GNX130" s="49"/>
      <c r="GNY130" s="49"/>
      <c r="GNZ130" s="49"/>
      <c r="GOA130" s="49"/>
      <c r="GOB130" s="49"/>
      <c r="GOC130" s="49"/>
      <c r="GOD130" s="49"/>
      <c r="GOE130" s="49"/>
      <c r="GOF130" s="49"/>
      <c r="GOG130" s="49"/>
      <c r="GOH130" s="49"/>
      <c r="GOI130" s="49"/>
      <c r="GOJ130" s="49"/>
      <c r="GOK130" s="49"/>
      <c r="GOL130" s="49"/>
      <c r="GOM130" s="49"/>
      <c r="GON130" s="49"/>
      <c r="GOO130" s="49"/>
      <c r="GOP130" s="49"/>
      <c r="GOQ130" s="49"/>
      <c r="GOR130" s="49"/>
      <c r="GOS130" s="49"/>
      <c r="GOT130" s="49"/>
      <c r="GOU130" s="49"/>
      <c r="GOV130" s="49"/>
      <c r="GOW130" s="49"/>
      <c r="GOX130" s="49"/>
      <c r="GOY130" s="49"/>
      <c r="GOZ130" s="49"/>
      <c r="GPA130" s="49"/>
      <c r="GPB130" s="49"/>
      <c r="GPC130" s="49"/>
      <c r="GPD130" s="49"/>
      <c r="GPE130" s="49"/>
      <c r="GPF130" s="49"/>
      <c r="GPG130" s="49"/>
      <c r="GPH130" s="49"/>
      <c r="GPI130" s="49"/>
      <c r="GPJ130" s="49"/>
      <c r="GPK130" s="49"/>
      <c r="GPL130" s="49"/>
      <c r="GPM130" s="49"/>
      <c r="GPN130" s="49"/>
      <c r="GPO130" s="49"/>
      <c r="GPP130" s="49"/>
      <c r="GPQ130" s="49"/>
      <c r="GPR130" s="49"/>
      <c r="GPS130" s="49"/>
      <c r="GPT130" s="49"/>
      <c r="GPU130" s="49"/>
      <c r="GPV130" s="49"/>
      <c r="GPW130" s="49"/>
      <c r="GPX130" s="49"/>
      <c r="GPY130" s="49"/>
      <c r="GPZ130" s="49"/>
      <c r="GQA130" s="49"/>
      <c r="GQB130" s="49"/>
      <c r="GQC130" s="49"/>
      <c r="GQD130" s="49"/>
      <c r="GQE130" s="49"/>
      <c r="GQF130" s="49"/>
      <c r="GQG130" s="49"/>
      <c r="GQH130" s="49"/>
      <c r="GQI130" s="49"/>
      <c r="GQJ130" s="49"/>
      <c r="GQK130" s="49"/>
      <c r="GQL130" s="49"/>
      <c r="GQM130" s="49"/>
      <c r="GQN130" s="49"/>
      <c r="GQO130" s="49"/>
      <c r="GQP130" s="49"/>
      <c r="GQQ130" s="49"/>
      <c r="GQR130" s="49"/>
      <c r="GQS130" s="49"/>
      <c r="GQT130" s="49"/>
      <c r="GQU130" s="49"/>
      <c r="GQV130" s="49"/>
      <c r="GQW130" s="49"/>
      <c r="GQX130" s="49"/>
      <c r="GQY130" s="49"/>
      <c r="GQZ130" s="49"/>
      <c r="GRA130" s="49"/>
      <c r="GRB130" s="49"/>
      <c r="GRC130" s="49"/>
      <c r="GRD130" s="49"/>
      <c r="GRE130" s="49"/>
      <c r="GRF130" s="49"/>
      <c r="GRG130" s="49"/>
      <c r="GRH130" s="49"/>
      <c r="GRI130" s="49"/>
      <c r="GRJ130" s="49"/>
      <c r="GRK130" s="49"/>
      <c r="GRL130" s="49"/>
      <c r="GRM130" s="49"/>
      <c r="GRN130" s="49"/>
      <c r="GRO130" s="49"/>
      <c r="GRP130" s="49"/>
      <c r="GRQ130" s="49"/>
      <c r="GRR130" s="49"/>
      <c r="GRS130" s="49"/>
      <c r="GRT130" s="49"/>
      <c r="GRU130" s="49"/>
      <c r="GRV130" s="49"/>
      <c r="GRW130" s="49"/>
      <c r="GRX130" s="49"/>
      <c r="GRY130" s="49"/>
      <c r="GRZ130" s="49"/>
      <c r="GSA130" s="49"/>
      <c r="GSB130" s="49"/>
      <c r="GSC130" s="49"/>
      <c r="GSD130" s="49"/>
      <c r="GSE130" s="49"/>
      <c r="GSF130" s="49"/>
      <c r="GSG130" s="49"/>
      <c r="GSH130" s="49"/>
      <c r="GSI130" s="49"/>
      <c r="GSJ130" s="49"/>
      <c r="GSK130" s="49"/>
      <c r="GSL130" s="49"/>
      <c r="GSM130" s="49"/>
      <c r="GSN130" s="49"/>
      <c r="GSO130" s="49"/>
      <c r="GSP130" s="49"/>
      <c r="GSQ130" s="49"/>
      <c r="GSR130" s="49"/>
      <c r="GSS130" s="49"/>
      <c r="GST130" s="49"/>
      <c r="GSU130" s="49"/>
      <c r="GSV130" s="49"/>
      <c r="GSW130" s="49"/>
      <c r="GSX130" s="49"/>
      <c r="GSY130" s="49"/>
      <c r="GSZ130" s="49"/>
      <c r="GTA130" s="49"/>
      <c r="GTB130" s="49"/>
      <c r="GTC130" s="49"/>
      <c r="GTD130" s="49"/>
      <c r="GTE130" s="49"/>
      <c r="GTF130" s="49"/>
      <c r="GTG130" s="49"/>
      <c r="GTH130" s="49"/>
      <c r="GTI130" s="49"/>
      <c r="GTJ130" s="49"/>
      <c r="GTK130" s="49"/>
      <c r="GTL130" s="49"/>
      <c r="GTM130" s="49"/>
      <c r="GTN130" s="49"/>
      <c r="GTO130" s="49"/>
      <c r="GTP130" s="49"/>
      <c r="GTQ130" s="49"/>
      <c r="GTR130" s="49"/>
      <c r="GTS130" s="49"/>
      <c r="GTT130" s="49"/>
      <c r="GTU130" s="49"/>
      <c r="GTV130" s="49"/>
      <c r="GTW130" s="49"/>
      <c r="GTX130" s="49"/>
      <c r="GTY130" s="49"/>
      <c r="GTZ130" s="49"/>
      <c r="GUA130" s="49"/>
      <c r="GUB130" s="49"/>
      <c r="GUC130" s="49"/>
      <c r="GUD130" s="49"/>
      <c r="GUE130" s="49"/>
      <c r="GUF130" s="49"/>
      <c r="GUG130" s="49"/>
      <c r="GUH130" s="49"/>
      <c r="GUI130" s="49"/>
      <c r="GUJ130" s="49"/>
      <c r="GUK130" s="49"/>
      <c r="GUL130" s="49"/>
      <c r="GUM130" s="49"/>
      <c r="GUN130" s="49"/>
      <c r="GUO130" s="49"/>
      <c r="GUP130" s="49"/>
      <c r="GUQ130" s="49"/>
      <c r="GUR130" s="49"/>
      <c r="GUS130" s="49"/>
      <c r="GUT130" s="49"/>
      <c r="GUU130" s="49"/>
      <c r="GUV130" s="49"/>
      <c r="GUW130" s="49"/>
      <c r="GUX130" s="49"/>
      <c r="GUY130" s="49"/>
      <c r="GUZ130" s="49"/>
      <c r="GVA130" s="49"/>
      <c r="GVB130" s="49"/>
      <c r="GVC130" s="49"/>
      <c r="GVD130" s="49"/>
      <c r="GVE130" s="49"/>
      <c r="GVF130" s="49"/>
      <c r="GVG130" s="49"/>
      <c r="GVH130" s="49"/>
      <c r="GVI130" s="49"/>
      <c r="GVJ130" s="49"/>
      <c r="GVK130" s="49"/>
      <c r="GVL130" s="49"/>
      <c r="GVM130" s="49"/>
      <c r="GVN130" s="49"/>
      <c r="GVO130" s="49"/>
      <c r="GVP130" s="49"/>
      <c r="GVQ130" s="49"/>
      <c r="GVR130" s="49"/>
      <c r="GVS130" s="49"/>
      <c r="GVT130" s="49"/>
      <c r="GVU130" s="49"/>
      <c r="GVV130" s="49"/>
      <c r="GVW130" s="49"/>
      <c r="GVX130" s="49"/>
      <c r="GVY130" s="49"/>
      <c r="GVZ130" s="49"/>
      <c r="GWA130" s="49"/>
      <c r="GWB130" s="49"/>
      <c r="GWC130" s="49"/>
      <c r="GWD130" s="49"/>
      <c r="GWE130" s="49"/>
      <c r="GWF130" s="49"/>
      <c r="GWG130" s="49"/>
      <c r="GWH130" s="49"/>
      <c r="GWI130" s="49"/>
      <c r="GWJ130" s="49"/>
      <c r="GWK130" s="49"/>
      <c r="GWL130" s="49"/>
      <c r="GWM130" s="49"/>
      <c r="GWN130" s="49"/>
      <c r="GWO130" s="49"/>
      <c r="GWP130" s="49"/>
      <c r="GWQ130" s="49"/>
      <c r="GWR130" s="49"/>
      <c r="GWS130" s="49"/>
      <c r="GWT130" s="49"/>
      <c r="GWU130" s="49"/>
      <c r="GWV130" s="49"/>
      <c r="GWW130" s="49"/>
      <c r="GWX130" s="49"/>
      <c r="GWY130" s="49"/>
      <c r="GWZ130" s="49"/>
      <c r="GXA130" s="49"/>
      <c r="GXB130" s="49"/>
      <c r="GXC130" s="49"/>
      <c r="GXD130" s="49"/>
      <c r="GXE130" s="49"/>
      <c r="GXF130" s="49"/>
      <c r="GXG130" s="49"/>
      <c r="GXH130" s="49"/>
      <c r="GXI130" s="49"/>
      <c r="GXJ130" s="49"/>
      <c r="GXK130" s="49"/>
      <c r="GXL130" s="49"/>
      <c r="GXM130" s="49"/>
      <c r="GXN130" s="49"/>
      <c r="GXO130" s="49"/>
      <c r="GXP130" s="49"/>
      <c r="GXQ130" s="49"/>
      <c r="GXR130" s="49"/>
      <c r="GXS130" s="49"/>
      <c r="GXT130" s="49"/>
      <c r="GXU130" s="49"/>
      <c r="GXV130" s="49"/>
      <c r="GXW130" s="49"/>
      <c r="GXX130" s="49"/>
      <c r="GXY130" s="49"/>
      <c r="GXZ130" s="49"/>
      <c r="GYA130" s="49"/>
      <c r="GYB130" s="49"/>
      <c r="GYC130" s="49"/>
      <c r="GYD130" s="49"/>
      <c r="GYE130" s="49"/>
      <c r="GYF130" s="49"/>
      <c r="GYG130" s="49"/>
      <c r="GYH130" s="49"/>
      <c r="GYI130" s="49"/>
      <c r="GYJ130" s="49"/>
      <c r="GYK130" s="49"/>
      <c r="GYL130" s="49"/>
      <c r="GYM130" s="49"/>
      <c r="GYN130" s="49"/>
      <c r="GYO130" s="49"/>
      <c r="GYP130" s="49"/>
      <c r="GYQ130" s="49"/>
      <c r="GYR130" s="49"/>
      <c r="GYS130" s="49"/>
      <c r="GYT130" s="49"/>
      <c r="GYU130" s="49"/>
      <c r="GYV130" s="49"/>
      <c r="GYW130" s="49"/>
      <c r="GYX130" s="49"/>
      <c r="GYY130" s="49"/>
      <c r="GYZ130" s="49"/>
      <c r="GZA130" s="49"/>
      <c r="GZB130" s="49"/>
      <c r="GZC130" s="49"/>
      <c r="GZD130" s="49"/>
      <c r="GZE130" s="49"/>
      <c r="GZF130" s="49"/>
      <c r="GZG130" s="49"/>
      <c r="GZH130" s="49"/>
      <c r="GZI130" s="49"/>
      <c r="GZJ130" s="49"/>
      <c r="GZK130" s="49"/>
      <c r="GZL130" s="49"/>
      <c r="GZM130" s="49"/>
      <c r="GZN130" s="49"/>
      <c r="GZO130" s="49"/>
      <c r="GZP130" s="49"/>
      <c r="GZQ130" s="49"/>
      <c r="GZR130" s="49"/>
      <c r="GZS130" s="49"/>
      <c r="GZT130" s="49"/>
      <c r="GZU130" s="49"/>
      <c r="GZV130" s="49"/>
      <c r="GZW130" s="49"/>
      <c r="GZX130" s="49"/>
      <c r="GZY130" s="49"/>
      <c r="GZZ130" s="49"/>
      <c r="HAA130" s="49"/>
      <c r="HAB130" s="49"/>
      <c r="HAC130" s="49"/>
      <c r="HAD130" s="49"/>
      <c r="HAE130" s="49"/>
      <c r="HAF130" s="49"/>
      <c r="HAG130" s="49"/>
      <c r="HAH130" s="49"/>
      <c r="HAI130" s="49"/>
      <c r="HAJ130" s="49"/>
      <c r="HAK130" s="49"/>
      <c r="HAL130" s="49"/>
      <c r="HAM130" s="49"/>
      <c r="HAN130" s="49"/>
      <c r="HAO130" s="49"/>
      <c r="HAP130" s="49"/>
      <c r="HAQ130" s="49"/>
      <c r="HAR130" s="49"/>
      <c r="HAS130" s="49"/>
      <c r="HAT130" s="49"/>
      <c r="HAU130" s="49"/>
      <c r="HAV130" s="49"/>
      <c r="HAW130" s="49"/>
      <c r="HAX130" s="49"/>
      <c r="HAY130" s="49"/>
      <c r="HAZ130" s="49"/>
      <c r="HBA130" s="49"/>
      <c r="HBB130" s="49"/>
      <c r="HBC130" s="49"/>
      <c r="HBD130" s="49"/>
      <c r="HBE130" s="49"/>
      <c r="HBF130" s="49"/>
      <c r="HBG130" s="49"/>
      <c r="HBH130" s="49"/>
      <c r="HBI130" s="49"/>
      <c r="HBJ130" s="49"/>
      <c r="HBK130" s="49"/>
      <c r="HBL130" s="49"/>
      <c r="HBM130" s="49"/>
      <c r="HBN130" s="49"/>
      <c r="HBO130" s="49"/>
      <c r="HBP130" s="49"/>
      <c r="HBQ130" s="49"/>
      <c r="HBR130" s="49"/>
      <c r="HBS130" s="49"/>
      <c r="HBT130" s="49"/>
      <c r="HBU130" s="49"/>
      <c r="HBV130" s="49"/>
      <c r="HBW130" s="49"/>
      <c r="HBX130" s="49"/>
      <c r="HBY130" s="49"/>
      <c r="HBZ130" s="49"/>
      <c r="HCA130" s="49"/>
      <c r="HCB130" s="49"/>
      <c r="HCC130" s="49"/>
      <c r="HCD130" s="49"/>
      <c r="HCE130" s="49"/>
      <c r="HCF130" s="49"/>
      <c r="HCG130" s="49"/>
      <c r="HCH130" s="49"/>
      <c r="HCI130" s="49"/>
      <c r="HCJ130" s="49"/>
      <c r="HCK130" s="49"/>
      <c r="HCL130" s="49"/>
      <c r="HCM130" s="49"/>
      <c r="HCN130" s="49"/>
      <c r="HCO130" s="49"/>
      <c r="HCP130" s="49"/>
      <c r="HCQ130" s="49"/>
      <c r="HCR130" s="49"/>
      <c r="HCS130" s="49"/>
      <c r="HCT130" s="49"/>
      <c r="HCU130" s="49"/>
      <c r="HCV130" s="49"/>
      <c r="HCW130" s="49"/>
      <c r="HCX130" s="49"/>
      <c r="HCY130" s="49"/>
      <c r="HCZ130" s="49"/>
      <c r="HDA130" s="49"/>
      <c r="HDB130" s="49"/>
      <c r="HDC130" s="49"/>
      <c r="HDD130" s="49"/>
      <c r="HDE130" s="49"/>
      <c r="HDF130" s="49"/>
      <c r="HDG130" s="49"/>
      <c r="HDH130" s="49"/>
      <c r="HDI130" s="49"/>
      <c r="HDJ130" s="49"/>
      <c r="HDK130" s="49"/>
      <c r="HDL130" s="49"/>
      <c r="HDM130" s="49"/>
      <c r="HDN130" s="49"/>
      <c r="HDO130" s="49"/>
      <c r="HDP130" s="49"/>
      <c r="HDQ130" s="49"/>
      <c r="HDR130" s="49"/>
      <c r="HDS130" s="49"/>
      <c r="HDT130" s="49"/>
      <c r="HDU130" s="49"/>
      <c r="HDV130" s="49"/>
      <c r="HDW130" s="49"/>
      <c r="HDX130" s="49"/>
      <c r="HDY130" s="49"/>
      <c r="HDZ130" s="49"/>
      <c r="HEA130" s="49"/>
      <c r="HEB130" s="49"/>
      <c r="HEC130" s="49"/>
      <c r="HED130" s="49"/>
      <c r="HEE130" s="49"/>
      <c r="HEF130" s="49"/>
      <c r="HEG130" s="49"/>
      <c r="HEH130" s="49"/>
      <c r="HEI130" s="49"/>
      <c r="HEJ130" s="49"/>
      <c r="HEK130" s="49"/>
      <c r="HEL130" s="49"/>
      <c r="HEM130" s="49"/>
      <c r="HEN130" s="49"/>
      <c r="HEO130" s="49"/>
      <c r="HEP130" s="49"/>
      <c r="HEQ130" s="49"/>
      <c r="HER130" s="49"/>
      <c r="HES130" s="49"/>
      <c r="HET130" s="49"/>
      <c r="HEU130" s="49"/>
      <c r="HEV130" s="49"/>
      <c r="HEW130" s="49"/>
      <c r="HEX130" s="49"/>
      <c r="HEY130" s="49"/>
      <c r="HEZ130" s="49"/>
      <c r="HFA130" s="49"/>
      <c r="HFB130" s="49"/>
      <c r="HFC130" s="49"/>
      <c r="HFD130" s="49"/>
      <c r="HFE130" s="49"/>
      <c r="HFF130" s="49"/>
      <c r="HFG130" s="49"/>
      <c r="HFH130" s="49"/>
      <c r="HFI130" s="49"/>
      <c r="HFJ130" s="49"/>
      <c r="HFK130" s="49"/>
      <c r="HFL130" s="49"/>
      <c r="HFM130" s="49"/>
      <c r="HFN130" s="49"/>
      <c r="HFO130" s="49"/>
      <c r="HFP130" s="49"/>
      <c r="HFQ130" s="49"/>
      <c r="HFR130" s="49"/>
      <c r="HFS130" s="49"/>
      <c r="HFT130" s="49"/>
      <c r="HFU130" s="49"/>
      <c r="HFV130" s="49"/>
      <c r="HFW130" s="49"/>
      <c r="HFX130" s="49"/>
      <c r="HFY130" s="49"/>
      <c r="HFZ130" s="49"/>
      <c r="HGA130" s="49"/>
      <c r="HGB130" s="49"/>
      <c r="HGC130" s="49"/>
      <c r="HGD130" s="49"/>
      <c r="HGE130" s="49"/>
      <c r="HGF130" s="49"/>
      <c r="HGG130" s="49"/>
      <c r="HGH130" s="49"/>
      <c r="HGI130" s="49"/>
      <c r="HGJ130" s="49"/>
      <c r="HGK130" s="49"/>
      <c r="HGL130" s="49"/>
      <c r="HGM130" s="49"/>
      <c r="HGN130" s="49"/>
      <c r="HGO130" s="49"/>
      <c r="HGP130" s="49"/>
      <c r="HGQ130" s="49"/>
      <c r="HGR130" s="49"/>
      <c r="HGS130" s="49"/>
      <c r="HGT130" s="49"/>
      <c r="HGU130" s="49"/>
      <c r="HGV130" s="49"/>
      <c r="HGW130" s="49"/>
      <c r="HGX130" s="49"/>
      <c r="HGY130" s="49"/>
      <c r="HGZ130" s="49"/>
      <c r="HHA130" s="49"/>
      <c r="HHB130" s="49"/>
      <c r="HHC130" s="49"/>
      <c r="HHD130" s="49"/>
      <c r="HHE130" s="49"/>
      <c r="HHF130" s="49"/>
      <c r="HHG130" s="49"/>
      <c r="HHH130" s="49"/>
      <c r="HHI130" s="49"/>
      <c r="HHJ130" s="49"/>
      <c r="HHK130" s="49"/>
      <c r="HHL130" s="49"/>
      <c r="HHM130" s="49"/>
      <c r="HHN130" s="49"/>
      <c r="HHO130" s="49"/>
      <c r="HHP130" s="49"/>
      <c r="HHQ130" s="49"/>
      <c r="HHR130" s="49"/>
      <c r="HHS130" s="49"/>
      <c r="HHT130" s="49"/>
      <c r="HHU130" s="49"/>
      <c r="HHV130" s="49"/>
      <c r="HHW130" s="49"/>
      <c r="HHX130" s="49"/>
      <c r="HHY130" s="49"/>
      <c r="HHZ130" s="49"/>
      <c r="HIA130" s="49"/>
      <c r="HIB130" s="49"/>
      <c r="HIC130" s="49"/>
      <c r="HID130" s="49"/>
      <c r="HIE130" s="49"/>
      <c r="HIF130" s="49"/>
      <c r="HIG130" s="49"/>
      <c r="HIH130" s="49"/>
      <c r="HII130" s="49"/>
      <c r="HIJ130" s="49"/>
      <c r="HIK130" s="49"/>
      <c r="HIL130" s="49"/>
      <c r="HIM130" s="49"/>
      <c r="HIN130" s="49"/>
      <c r="HIO130" s="49"/>
      <c r="HIP130" s="49"/>
      <c r="HIQ130" s="49"/>
      <c r="HIR130" s="49"/>
      <c r="HIS130" s="49"/>
      <c r="HIT130" s="49"/>
      <c r="HIU130" s="49"/>
      <c r="HIV130" s="49"/>
      <c r="HIW130" s="49"/>
      <c r="HIX130" s="49"/>
      <c r="HIY130" s="49"/>
      <c r="HIZ130" s="49"/>
      <c r="HJA130" s="49"/>
      <c r="HJB130" s="49"/>
      <c r="HJC130" s="49"/>
      <c r="HJD130" s="49"/>
      <c r="HJE130" s="49"/>
      <c r="HJF130" s="49"/>
      <c r="HJG130" s="49"/>
      <c r="HJH130" s="49"/>
      <c r="HJI130" s="49"/>
      <c r="HJJ130" s="49"/>
      <c r="HJK130" s="49"/>
      <c r="HJL130" s="49"/>
      <c r="HJM130" s="49"/>
      <c r="HJN130" s="49"/>
      <c r="HJO130" s="49"/>
      <c r="HJP130" s="49"/>
      <c r="HJQ130" s="49"/>
      <c r="HJR130" s="49"/>
      <c r="HJS130" s="49"/>
      <c r="HJT130" s="49"/>
      <c r="HJU130" s="49"/>
      <c r="HJV130" s="49"/>
      <c r="HJW130" s="49"/>
      <c r="HJX130" s="49"/>
      <c r="HJY130" s="49"/>
      <c r="HJZ130" s="49"/>
      <c r="HKA130" s="49"/>
      <c r="HKB130" s="49"/>
      <c r="HKC130" s="49"/>
      <c r="HKD130" s="49"/>
      <c r="HKE130" s="49"/>
      <c r="HKF130" s="49"/>
      <c r="HKG130" s="49"/>
      <c r="HKH130" s="49"/>
      <c r="HKI130" s="49"/>
      <c r="HKJ130" s="49"/>
      <c r="HKK130" s="49"/>
      <c r="HKL130" s="49"/>
      <c r="HKM130" s="49"/>
      <c r="HKN130" s="49"/>
      <c r="HKO130" s="49"/>
      <c r="HKP130" s="49"/>
      <c r="HKQ130" s="49"/>
      <c r="HKR130" s="49"/>
      <c r="HKS130" s="49"/>
      <c r="HKT130" s="49"/>
      <c r="HKU130" s="49"/>
      <c r="HKV130" s="49"/>
      <c r="HKW130" s="49"/>
      <c r="HKX130" s="49"/>
      <c r="HKY130" s="49"/>
      <c r="HKZ130" s="49"/>
      <c r="HLA130" s="49"/>
      <c r="HLB130" s="49"/>
      <c r="HLC130" s="49"/>
      <c r="HLD130" s="49"/>
      <c r="HLE130" s="49"/>
      <c r="HLF130" s="49"/>
      <c r="HLG130" s="49"/>
      <c r="HLH130" s="49"/>
      <c r="HLI130" s="49"/>
      <c r="HLJ130" s="49"/>
      <c r="HLK130" s="49"/>
      <c r="HLL130" s="49"/>
      <c r="HLM130" s="49"/>
      <c r="HLN130" s="49"/>
      <c r="HLO130" s="49"/>
      <c r="HLP130" s="49"/>
      <c r="HLQ130" s="49"/>
      <c r="HLR130" s="49"/>
      <c r="HLS130" s="49"/>
      <c r="HLT130" s="49"/>
      <c r="HLU130" s="49"/>
      <c r="HLV130" s="49"/>
      <c r="HLW130" s="49"/>
      <c r="HLX130" s="49"/>
      <c r="HLY130" s="49"/>
      <c r="HLZ130" s="49"/>
      <c r="HMA130" s="49"/>
      <c r="HMB130" s="49"/>
      <c r="HMC130" s="49"/>
      <c r="HMD130" s="49"/>
      <c r="HME130" s="49"/>
      <c r="HMF130" s="49"/>
      <c r="HMG130" s="49"/>
      <c r="HMH130" s="49"/>
      <c r="HMI130" s="49"/>
      <c r="HMJ130" s="49"/>
      <c r="HMK130" s="49"/>
      <c r="HML130" s="49"/>
      <c r="HMM130" s="49"/>
      <c r="HMN130" s="49"/>
      <c r="HMO130" s="49"/>
      <c r="HMP130" s="49"/>
      <c r="HMQ130" s="49"/>
      <c r="HMR130" s="49"/>
      <c r="HMS130" s="49"/>
      <c r="HMT130" s="49"/>
      <c r="HMU130" s="49"/>
      <c r="HMV130" s="49"/>
      <c r="HMW130" s="49"/>
      <c r="HMX130" s="49"/>
      <c r="HMY130" s="49"/>
      <c r="HMZ130" s="49"/>
      <c r="HNA130" s="49"/>
      <c r="HNB130" s="49"/>
      <c r="HNC130" s="49"/>
      <c r="HND130" s="49"/>
      <c r="HNE130" s="49"/>
      <c r="HNF130" s="49"/>
      <c r="HNG130" s="49"/>
      <c r="HNH130" s="49"/>
      <c r="HNI130" s="49"/>
      <c r="HNJ130" s="49"/>
      <c r="HNK130" s="49"/>
      <c r="HNL130" s="49"/>
      <c r="HNM130" s="49"/>
      <c r="HNN130" s="49"/>
      <c r="HNO130" s="49"/>
      <c r="HNP130" s="49"/>
      <c r="HNQ130" s="49"/>
      <c r="HNR130" s="49"/>
      <c r="HNS130" s="49"/>
      <c r="HNT130" s="49"/>
      <c r="HNU130" s="49"/>
      <c r="HNV130" s="49"/>
      <c r="HNW130" s="49"/>
      <c r="HNX130" s="49"/>
      <c r="HNY130" s="49"/>
      <c r="HNZ130" s="49"/>
      <c r="HOA130" s="49"/>
      <c r="HOB130" s="49"/>
      <c r="HOC130" s="49"/>
      <c r="HOD130" s="49"/>
      <c r="HOE130" s="49"/>
      <c r="HOF130" s="49"/>
      <c r="HOG130" s="49"/>
      <c r="HOH130" s="49"/>
      <c r="HOI130" s="49"/>
      <c r="HOJ130" s="49"/>
      <c r="HOK130" s="49"/>
      <c r="HOL130" s="49"/>
      <c r="HOM130" s="49"/>
      <c r="HON130" s="49"/>
      <c r="HOO130" s="49"/>
      <c r="HOP130" s="49"/>
      <c r="HOQ130" s="49"/>
      <c r="HOR130" s="49"/>
      <c r="HOS130" s="49"/>
      <c r="HOT130" s="49"/>
      <c r="HOU130" s="49"/>
      <c r="HOV130" s="49"/>
      <c r="HOW130" s="49"/>
      <c r="HOX130" s="49"/>
      <c r="HOY130" s="49"/>
      <c r="HOZ130" s="49"/>
      <c r="HPA130" s="49"/>
      <c r="HPB130" s="49"/>
      <c r="HPC130" s="49"/>
      <c r="HPD130" s="49"/>
      <c r="HPE130" s="49"/>
      <c r="HPF130" s="49"/>
      <c r="HPG130" s="49"/>
      <c r="HPH130" s="49"/>
      <c r="HPI130" s="49"/>
      <c r="HPJ130" s="49"/>
      <c r="HPK130" s="49"/>
      <c r="HPL130" s="49"/>
      <c r="HPM130" s="49"/>
      <c r="HPN130" s="49"/>
      <c r="HPO130" s="49"/>
      <c r="HPP130" s="49"/>
      <c r="HPQ130" s="49"/>
      <c r="HPR130" s="49"/>
      <c r="HPS130" s="49"/>
      <c r="HPT130" s="49"/>
      <c r="HPU130" s="49"/>
      <c r="HPV130" s="49"/>
      <c r="HPW130" s="49"/>
      <c r="HPX130" s="49"/>
      <c r="HPY130" s="49"/>
      <c r="HPZ130" s="49"/>
      <c r="HQA130" s="49"/>
      <c r="HQB130" s="49"/>
      <c r="HQC130" s="49"/>
      <c r="HQD130" s="49"/>
      <c r="HQE130" s="49"/>
      <c r="HQF130" s="49"/>
      <c r="HQG130" s="49"/>
      <c r="HQH130" s="49"/>
      <c r="HQI130" s="49"/>
      <c r="HQJ130" s="49"/>
      <c r="HQK130" s="49"/>
      <c r="HQL130" s="49"/>
      <c r="HQM130" s="49"/>
      <c r="HQN130" s="49"/>
      <c r="HQO130" s="49"/>
      <c r="HQP130" s="49"/>
      <c r="HQQ130" s="49"/>
      <c r="HQR130" s="49"/>
      <c r="HQS130" s="49"/>
      <c r="HQT130" s="49"/>
      <c r="HQU130" s="49"/>
      <c r="HQV130" s="49"/>
      <c r="HQW130" s="49"/>
      <c r="HQX130" s="49"/>
      <c r="HQY130" s="49"/>
      <c r="HQZ130" s="49"/>
      <c r="HRA130" s="49"/>
      <c r="HRB130" s="49"/>
      <c r="HRC130" s="49"/>
      <c r="HRD130" s="49"/>
      <c r="HRE130" s="49"/>
      <c r="HRF130" s="49"/>
      <c r="HRG130" s="49"/>
      <c r="HRH130" s="49"/>
      <c r="HRI130" s="49"/>
      <c r="HRJ130" s="49"/>
      <c r="HRK130" s="49"/>
      <c r="HRL130" s="49"/>
      <c r="HRM130" s="49"/>
      <c r="HRN130" s="49"/>
      <c r="HRO130" s="49"/>
      <c r="HRP130" s="49"/>
      <c r="HRQ130" s="49"/>
      <c r="HRR130" s="49"/>
      <c r="HRS130" s="49"/>
      <c r="HRT130" s="49"/>
      <c r="HRU130" s="49"/>
      <c r="HRV130" s="49"/>
      <c r="HRW130" s="49"/>
      <c r="HRX130" s="49"/>
      <c r="HRY130" s="49"/>
      <c r="HRZ130" s="49"/>
      <c r="HSA130" s="49"/>
      <c r="HSB130" s="49"/>
      <c r="HSC130" s="49"/>
      <c r="HSD130" s="49"/>
      <c r="HSE130" s="49"/>
      <c r="HSF130" s="49"/>
      <c r="HSG130" s="49"/>
      <c r="HSH130" s="49"/>
      <c r="HSI130" s="49"/>
      <c r="HSJ130" s="49"/>
      <c r="HSK130" s="49"/>
      <c r="HSL130" s="49"/>
      <c r="HSM130" s="49"/>
      <c r="HSN130" s="49"/>
      <c r="HSO130" s="49"/>
      <c r="HSP130" s="49"/>
      <c r="HSQ130" s="49"/>
      <c r="HSR130" s="49"/>
      <c r="HSS130" s="49"/>
      <c r="HST130" s="49"/>
      <c r="HSU130" s="49"/>
      <c r="HSV130" s="49"/>
      <c r="HSW130" s="49"/>
      <c r="HSX130" s="49"/>
      <c r="HSY130" s="49"/>
      <c r="HSZ130" s="49"/>
      <c r="HTA130" s="49"/>
      <c r="HTB130" s="49"/>
      <c r="HTC130" s="49"/>
      <c r="HTD130" s="49"/>
      <c r="HTE130" s="49"/>
      <c r="HTF130" s="49"/>
      <c r="HTG130" s="49"/>
      <c r="HTH130" s="49"/>
      <c r="HTI130" s="49"/>
      <c r="HTJ130" s="49"/>
      <c r="HTK130" s="49"/>
      <c r="HTL130" s="49"/>
      <c r="HTM130" s="49"/>
      <c r="HTN130" s="49"/>
      <c r="HTO130" s="49"/>
      <c r="HTP130" s="49"/>
      <c r="HTQ130" s="49"/>
      <c r="HTR130" s="49"/>
      <c r="HTS130" s="49"/>
      <c r="HTT130" s="49"/>
      <c r="HTU130" s="49"/>
      <c r="HTV130" s="49"/>
      <c r="HTW130" s="49"/>
      <c r="HTX130" s="49"/>
      <c r="HTY130" s="49"/>
      <c r="HTZ130" s="49"/>
      <c r="HUA130" s="49"/>
      <c r="HUB130" s="49"/>
      <c r="HUC130" s="49"/>
      <c r="HUD130" s="49"/>
      <c r="HUE130" s="49"/>
      <c r="HUF130" s="49"/>
      <c r="HUG130" s="49"/>
      <c r="HUH130" s="49"/>
      <c r="HUI130" s="49"/>
      <c r="HUJ130" s="49"/>
      <c r="HUK130" s="49"/>
      <c r="HUL130" s="49"/>
      <c r="HUM130" s="49"/>
      <c r="HUN130" s="49"/>
      <c r="HUO130" s="49"/>
      <c r="HUP130" s="49"/>
      <c r="HUQ130" s="49"/>
      <c r="HUR130" s="49"/>
      <c r="HUS130" s="49"/>
      <c r="HUT130" s="49"/>
      <c r="HUU130" s="49"/>
      <c r="HUV130" s="49"/>
      <c r="HUW130" s="49"/>
      <c r="HUX130" s="49"/>
      <c r="HUY130" s="49"/>
      <c r="HUZ130" s="49"/>
      <c r="HVA130" s="49"/>
      <c r="HVB130" s="49"/>
      <c r="HVC130" s="49"/>
      <c r="HVD130" s="49"/>
      <c r="HVE130" s="49"/>
      <c r="HVF130" s="49"/>
      <c r="HVG130" s="49"/>
      <c r="HVH130" s="49"/>
      <c r="HVI130" s="49"/>
      <c r="HVJ130" s="49"/>
      <c r="HVK130" s="49"/>
      <c r="HVL130" s="49"/>
      <c r="HVM130" s="49"/>
      <c r="HVN130" s="49"/>
      <c r="HVO130" s="49"/>
      <c r="HVP130" s="49"/>
      <c r="HVQ130" s="49"/>
      <c r="HVR130" s="49"/>
      <c r="HVS130" s="49"/>
      <c r="HVT130" s="49"/>
      <c r="HVU130" s="49"/>
      <c r="HVV130" s="49"/>
      <c r="HVW130" s="49"/>
      <c r="HVX130" s="49"/>
      <c r="HVY130" s="49"/>
      <c r="HVZ130" s="49"/>
      <c r="HWA130" s="49"/>
      <c r="HWB130" s="49"/>
      <c r="HWC130" s="49"/>
      <c r="HWD130" s="49"/>
      <c r="HWE130" s="49"/>
      <c r="HWF130" s="49"/>
      <c r="HWG130" s="49"/>
      <c r="HWH130" s="49"/>
      <c r="HWI130" s="49"/>
      <c r="HWJ130" s="49"/>
      <c r="HWK130" s="49"/>
      <c r="HWL130" s="49"/>
      <c r="HWM130" s="49"/>
      <c r="HWN130" s="49"/>
      <c r="HWO130" s="49"/>
      <c r="HWP130" s="49"/>
      <c r="HWQ130" s="49"/>
      <c r="HWR130" s="49"/>
      <c r="HWS130" s="49"/>
      <c r="HWT130" s="49"/>
      <c r="HWU130" s="49"/>
      <c r="HWV130" s="49"/>
      <c r="HWW130" s="49"/>
      <c r="HWX130" s="49"/>
      <c r="HWY130" s="49"/>
      <c r="HWZ130" s="49"/>
      <c r="HXA130" s="49"/>
      <c r="HXB130" s="49"/>
      <c r="HXC130" s="49"/>
      <c r="HXD130" s="49"/>
      <c r="HXE130" s="49"/>
      <c r="HXF130" s="49"/>
      <c r="HXG130" s="49"/>
      <c r="HXH130" s="49"/>
      <c r="HXI130" s="49"/>
      <c r="HXJ130" s="49"/>
      <c r="HXK130" s="49"/>
      <c r="HXL130" s="49"/>
      <c r="HXM130" s="49"/>
      <c r="HXN130" s="49"/>
      <c r="HXO130" s="49"/>
      <c r="HXP130" s="49"/>
      <c r="HXQ130" s="49"/>
      <c r="HXR130" s="49"/>
      <c r="HXS130" s="49"/>
      <c r="HXT130" s="49"/>
      <c r="HXU130" s="49"/>
      <c r="HXV130" s="49"/>
      <c r="HXW130" s="49"/>
      <c r="HXX130" s="49"/>
      <c r="HXY130" s="49"/>
      <c r="HXZ130" s="49"/>
      <c r="HYA130" s="49"/>
      <c r="HYB130" s="49"/>
      <c r="HYC130" s="49"/>
      <c r="HYD130" s="49"/>
      <c r="HYE130" s="49"/>
      <c r="HYF130" s="49"/>
      <c r="HYG130" s="49"/>
      <c r="HYH130" s="49"/>
      <c r="HYI130" s="49"/>
      <c r="HYJ130" s="49"/>
      <c r="HYK130" s="49"/>
      <c r="HYL130" s="49"/>
      <c r="HYM130" s="49"/>
      <c r="HYN130" s="49"/>
      <c r="HYO130" s="49"/>
      <c r="HYP130" s="49"/>
      <c r="HYQ130" s="49"/>
      <c r="HYR130" s="49"/>
      <c r="HYS130" s="49"/>
      <c r="HYT130" s="49"/>
      <c r="HYU130" s="49"/>
      <c r="HYV130" s="49"/>
      <c r="HYW130" s="49"/>
      <c r="HYX130" s="49"/>
      <c r="HYY130" s="49"/>
      <c r="HYZ130" s="49"/>
      <c r="HZA130" s="49"/>
      <c r="HZB130" s="49"/>
      <c r="HZC130" s="49"/>
      <c r="HZD130" s="49"/>
      <c r="HZE130" s="49"/>
      <c r="HZF130" s="49"/>
      <c r="HZG130" s="49"/>
      <c r="HZH130" s="49"/>
      <c r="HZI130" s="49"/>
      <c r="HZJ130" s="49"/>
      <c r="HZK130" s="49"/>
      <c r="HZL130" s="49"/>
      <c r="HZM130" s="49"/>
      <c r="HZN130" s="49"/>
      <c r="HZO130" s="49"/>
      <c r="HZP130" s="49"/>
      <c r="HZQ130" s="49"/>
      <c r="HZR130" s="49"/>
      <c r="HZS130" s="49"/>
      <c r="HZT130" s="49"/>
      <c r="HZU130" s="49"/>
      <c r="HZV130" s="49"/>
      <c r="HZW130" s="49"/>
      <c r="HZX130" s="49"/>
      <c r="HZY130" s="49"/>
      <c r="HZZ130" s="49"/>
      <c r="IAA130" s="49"/>
      <c r="IAB130" s="49"/>
      <c r="IAC130" s="49"/>
      <c r="IAD130" s="49"/>
      <c r="IAE130" s="49"/>
      <c r="IAF130" s="49"/>
      <c r="IAG130" s="49"/>
      <c r="IAH130" s="49"/>
      <c r="IAI130" s="49"/>
      <c r="IAJ130" s="49"/>
      <c r="IAK130" s="49"/>
      <c r="IAL130" s="49"/>
      <c r="IAM130" s="49"/>
      <c r="IAN130" s="49"/>
      <c r="IAO130" s="49"/>
      <c r="IAP130" s="49"/>
      <c r="IAQ130" s="49"/>
      <c r="IAR130" s="49"/>
      <c r="IAS130" s="49"/>
      <c r="IAT130" s="49"/>
      <c r="IAU130" s="49"/>
      <c r="IAV130" s="49"/>
      <c r="IAW130" s="49"/>
      <c r="IAX130" s="49"/>
      <c r="IAY130" s="49"/>
      <c r="IAZ130" s="49"/>
      <c r="IBA130" s="49"/>
      <c r="IBB130" s="49"/>
      <c r="IBC130" s="49"/>
      <c r="IBD130" s="49"/>
      <c r="IBE130" s="49"/>
      <c r="IBF130" s="49"/>
      <c r="IBG130" s="49"/>
      <c r="IBH130" s="49"/>
      <c r="IBI130" s="49"/>
      <c r="IBJ130" s="49"/>
      <c r="IBK130" s="49"/>
      <c r="IBL130" s="49"/>
      <c r="IBM130" s="49"/>
      <c r="IBN130" s="49"/>
      <c r="IBO130" s="49"/>
      <c r="IBP130" s="49"/>
      <c r="IBQ130" s="49"/>
      <c r="IBR130" s="49"/>
      <c r="IBS130" s="49"/>
      <c r="IBT130" s="49"/>
      <c r="IBU130" s="49"/>
      <c r="IBV130" s="49"/>
      <c r="IBW130" s="49"/>
      <c r="IBX130" s="49"/>
      <c r="IBY130" s="49"/>
      <c r="IBZ130" s="49"/>
      <c r="ICA130" s="49"/>
      <c r="ICB130" s="49"/>
      <c r="ICC130" s="49"/>
      <c r="ICD130" s="49"/>
      <c r="ICE130" s="49"/>
      <c r="ICF130" s="49"/>
      <c r="ICG130" s="49"/>
      <c r="ICH130" s="49"/>
      <c r="ICI130" s="49"/>
      <c r="ICJ130" s="49"/>
      <c r="ICK130" s="49"/>
      <c r="ICL130" s="49"/>
      <c r="ICM130" s="49"/>
      <c r="ICN130" s="49"/>
      <c r="ICO130" s="49"/>
      <c r="ICP130" s="49"/>
      <c r="ICQ130" s="49"/>
      <c r="ICR130" s="49"/>
      <c r="ICS130" s="49"/>
      <c r="ICT130" s="49"/>
      <c r="ICU130" s="49"/>
      <c r="ICV130" s="49"/>
      <c r="ICW130" s="49"/>
      <c r="ICX130" s="49"/>
      <c r="ICY130" s="49"/>
      <c r="ICZ130" s="49"/>
      <c r="IDA130" s="49"/>
      <c r="IDB130" s="49"/>
      <c r="IDC130" s="49"/>
      <c r="IDD130" s="49"/>
      <c r="IDE130" s="49"/>
      <c r="IDF130" s="49"/>
      <c r="IDG130" s="49"/>
      <c r="IDH130" s="49"/>
      <c r="IDI130" s="49"/>
      <c r="IDJ130" s="49"/>
      <c r="IDK130" s="49"/>
      <c r="IDL130" s="49"/>
      <c r="IDM130" s="49"/>
      <c r="IDN130" s="49"/>
      <c r="IDO130" s="49"/>
      <c r="IDP130" s="49"/>
      <c r="IDQ130" s="49"/>
      <c r="IDR130" s="49"/>
      <c r="IDS130" s="49"/>
      <c r="IDT130" s="49"/>
      <c r="IDU130" s="49"/>
      <c r="IDV130" s="49"/>
      <c r="IDW130" s="49"/>
      <c r="IDX130" s="49"/>
      <c r="IDY130" s="49"/>
      <c r="IDZ130" s="49"/>
      <c r="IEA130" s="49"/>
      <c r="IEB130" s="49"/>
      <c r="IEC130" s="49"/>
      <c r="IED130" s="49"/>
      <c r="IEE130" s="49"/>
      <c r="IEF130" s="49"/>
      <c r="IEG130" s="49"/>
      <c r="IEH130" s="49"/>
      <c r="IEI130" s="49"/>
      <c r="IEJ130" s="49"/>
      <c r="IEK130" s="49"/>
      <c r="IEL130" s="49"/>
      <c r="IEM130" s="49"/>
      <c r="IEN130" s="49"/>
      <c r="IEO130" s="49"/>
      <c r="IEP130" s="49"/>
      <c r="IEQ130" s="49"/>
      <c r="IER130" s="49"/>
      <c r="IES130" s="49"/>
      <c r="IET130" s="49"/>
      <c r="IEU130" s="49"/>
      <c r="IEV130" s="49"/>
      <c r="IEW130" s="49"/>
      <c r="IEX130" s="49"/>
      <c r="IEY130" s="49"/>
      <c r="IEZ130" s="49"/>
      <c r="IFA130" s="49"/>
      <c r="IFB130" s="49"/>
      <c r="IFC130" s="49"/>
      <c r="IFD130" s="49"/>
      <c r="IFE130" s="49"/>
      <c r="IFF130" s="49"/>
      <c r="IFG130" s="49"/>
      <c r="IFH130" s="49"/>
      <c r="IFI130" s="49"/>
      <c r="IFJ130" s="49"/>
      <c r="IFK130" s="49"/>
      <c r="IFL130" s="49"/>
      <c r="IFM130" s="49"/>
      <c r="IFN130" s="49"/>
      <c r="IFO130" s="49"/>
      <c r="IFP130" s="49"/>
      <c r="IFQ130" s="49"/>
      <c r="IFR130" s="49"/>
      <c r="IFS130" s="49"/>
      <c r="IFT130" s="49"/>
      <c r="IFU130" s="49"/>
      <c r="IFV130" s="49"/>
      <c r="IFW130" s="49"/>
      <c r="IFX130" s="49"/>
      <c r="IFY130" s="49"/>
      <c r="IFZ130" s="49"/>
      <c r="IGA130" s="49"/>
      <c r="IGB130" s="49"/>
      <c r="IGC130" s="49"/>
      <c r="IGD130" s="49"/>
      <c r="IGE130" s="49"/>
      <c r="IGF130" s="49"/>
      <c r="IGG130" s="49"/>
      <c r="IGH130" s="49"/>
      <c r="IGI130" s="49"/>
      <c r="IGJ130" s="49"/>
      <c r="IGK130" s="49"/>
      <c r="IGL130" s="49"/>
      <c r="IGM130" s="49"/>
      <c r="IGN130" s="49"/>
      <c r="IGO130" s="49"/>
      <c r="IGP130" s="49"/>
      <c r="IGQ130" s="49"/>
      <c r="IGR130" s="49"/>
      <c r="IGS130" s="49"/>
      <c r="IGT130" s="49"/>
      <c r="IGU130" s="49"/>
      <c r="IGV130" s="49"/>
      <c r="IGW130" s="49"/>
      <c r="IGX130" s="49"/>
      <c r="IGY130" s="49"/>
      <c r="IGZ130" s="49"/>
      <c r="IHA130" s="49"/>
      <c r="IHB130" s="49"/>
      <c r="IHC130" s="49"/>
      <c r="IHD130" s="49"/>
      <c r="IHE130" s="49"/>
      <c r="IHF130" s="49"/>
      <c r="IHG130" s="49"/>
      <c r="IHH130" s="49"/>
      <c r="IHI130" s="49"/>
      <c r="IHJ130" s="49"/>
      <c r="IHK130" s="49"/>
      <c r="IHL130" s="49"/>
      <c r="IHM130" s="49"/>
      <c r="IHN130" s="49"/>
      <c r="IHO130" s="49"/>
      <c r="IHP130" s="49"/>
      <c r="IHQ130" s="49"/>
      <c r="IHR130" s="49"/>
      <c r="IHS130" s="49"/>
      <c r="IHT130" s="49"/>
      <c r="IHU130" s="49"/>
      <c r="IHV130" s="49"/>
      <c r="IHW130" s="49"/>
      <c r="IHX130" s="49"/>
      <c r="IHY130" s="49"/>
      <c r="IHZ130" s="49"/>
      <c r="IIA130" s="49"/>
      <c r="IIB130" s="49"/>
      <c r="IIC130" s="49"/>
      <c r="IID130" s="49"/>
      <c r="IIE130" s="49"/>
      <c r="IIF130" s="49"/>
      <c r="IIG130" s="49"/>
      <c r="IIH130" s="49"/>
      <c r="III130" s="49"/>
      <c r="IIJ130" s="49"/>
      <c r="IIK130" s="49"/>
      <c r="IIL130" s="49"/>
      <c r="IIM130" s="49"/>
      <c r="IIN130" s="49"/>
      <c r="IIO130" s="49"/>
      <c r="IIP130" s="49"/>
      <c r="IIQ130" s="49"/>
      <c r="IIR130" s="49"/>
      <c r="IIS130" s="49"/>
      <c r="IIT130" s="49"/>
      <c r="IIU130" s="49"/>
      <c r="IIV130" s="49"/>
      <c r="IIW130" s="49"/>
      <c r="IIX130" s="49"/>
      <c r="IIY130" s="49"/>
      <c r="IIZ130" s="49"/>
      <c r="IJA130" s="49"/>
      <c r="IJB130" s="49"/>
      <c r="IJC130" s="49"/>
      <c r="IJD130" s="49"/>
      <c r="IJE130" s="49"/>
      <c r="IJF130" s="49"/>
      <c r="IJG130" s="49"/>
      <c r="IJH130" s="49"/>
      <c r="IJI130" s="49"/>
      <c r="IJJ130" s="49"/>
      <c r="IJK130" s="49"/>
      <c r="IJL130" s="49"/>
      <c r="IJM130" s="49"/>
      <c r="IJN130" s="49"/>
      <c r="IJO130" s="49"/>
      <c r="IJP130" s="49"/>
      <c r="IJQ130" s="49"/>
      <c r="IJR130" s="49"/>
      <c r="IJS130" s="49"/>
      <c r="IJT130" s="49"/>
      <c r="IJU130" s="49"/>
      <c r="IJV130" s="49"/>
      <c r="IJW130" s="49"/>
      <c r="IJX130" s="49"/>
      <c r="IJY130" s="49"/>
      <c r="IJZ130" s="49"/>
      <c r="IKA130" s="49"/>
      <c r="IKB130" s="49"/>
      <c r="IKC130" s="49"/>
      <c r="IKD130" s="49"/>
      <c r="IKE130" s="49"/>
      <c r="IKF130" s="49"/>
      <c r="IKG130" s="49"/>
      <c r="IKH130" s="49"/>
      <c r="IKI130" s="49"/>
      <c r="IKJ130" s="49"/>
      <c r="IKK130" s="49"/>
      <c r="IKL130" s="49"/>
      <c r="IKM130" s="49"/>
      <c r="IKN130" s="49"/>
      <c r="IKO130" s="49"/>
      <c r="IKP130" s="49"/>
      <c r="IKQ130" s="49"/>
      <c r="IKR130" s="49"/>
      <c r="IKS130" s="49"/>
      <c r="IKT130" s="49"/>
      <c r="IKU130" s="49"/>
      <c r="IKV130" s="49"/>
      <c r="IKW130" s="49"/>
      <c r="IKX130" s="49"/>
      <c r="IKY130" s="49"/>
      <c r="IKZ130" s="49"/>
      <c r="ILA130" s="49"/>
      <c r="ILB130" s="49"/>
      <c r="ILC130" s="49"/>
      <c r="ILD130" s="49"/>
      <c r="ILE130" s="49"/>
      <c r="ILF130" s="49"/>
      <c r="ILG130" s="49"/>
      <c r="ILH130" s="49"/>
      <c r="ILI130" s="49"/>
      <c r="ILJ130" s="49"/>
      <c r="ILK130" s="49"/>
      <c r="ILL130" s="49"/>
      <c r="ILM130" s="49"/>
      <c r="ILN130" s="49"/>
      <c r="ILO130" s="49"/>
      <c r="ILP130" s="49"/>
      <c r="ILQ130" s="49"/>
      <c r="ILR130" s="49"/>
      <c r="ILS130" s="49"/>
      <c r="ILT130" s="49"/>
      <c r="ILU130" s="49"/>
      <c r="ILV130" s="49"/>
      <c r="ILW130" s="49"/>
      <c r="ILX130" s="49"/>
      <c r="ILY130" s="49"/>
      <c r="ILZ130" s="49"/>
      <c r="IMA130" s="49"/>
      <c r="IMB130" s="49"/>
      <c r="IMC130" s="49"/>
      <c r="IMD130" s="49"/>
      <c r="IME130" s="49"/>
      <c r="IMF130" s="49"/>
      <c r="IMG130" s="49"/>
      <c r="IMH130" s="49"/>
      <c r="IMI130" s="49"/>
      <c r="IMJ130" s="49"/>
      <c r="IMK130" s="49"/>
      <c r="IML130" s="49"/>
      <c r="IMM130" s="49"/>
      <c r="IMN130" s="49"/>
      <c r="IMO130" s="49"/>
      <c r="IMP130" s="49"/>
      <c r="IMQ130" s="49"/>
      <c r="IMR130" s="49"/>
      <c r="IMS130" s="49"/>
      <c r="IMT130" s="49"/>
      <c r="IMU130" s="49"/>
      <c r="IMV130" s="49"/>
      <c r="IMW130" s="49"/>
      <c r="IMX130" s="49"/>
      <c r="IMY130" s="49"/>
      <c r="IMZ130" s="49"/>
      <c r="INA130" s="49"/>
      <c r="INB130" s="49"/>
      <c r="INC130" s="49"/>
      <c r="IND130" s="49"/>
      <c r="INE130" s="49"/>
      <c r="INF130" s="49"/>
      <c r="ING130" s="49"/>
      <c r="INH130" s="49"/>
      <c r="INI130" s="49"/>
      <c r="INJ130" s="49"/>
      <c r="INK130" s="49"/>
      <c r="INL130" s="49"/>
      <c r="INM130" s="49"/>
      <c r="INN130" s="49"/>
      <c r="INO130" s="49"/>
      <c r="INP130" s="49"/>
      <c r="INQ130" s="49"/>
      <c r="INR130" s="49"/>
      <c r="INS130" s="49"/>
      <c r="INT130" s="49"/>
      <c r="INU130" s="49"/>
      <c r="INV130" s="49"/>
      <c r="INW130" s="49"/>
      <c r="INX130" s="49"/>
      <c r="INY130" s="49"/>
      <c r="INZ130" s="49"/>
      <c r="IOA130" s="49"/>
      <c r="IOB130" s="49"/>
      <c r="IOC130" s="49"/>
      <c r="IOD130" s="49"/>
      <c r="IOE130" s="49"/>
      <c r="IOF130" s="49"/>
      <c r="IOG130" s="49"/>
      <c r="IOH130" s="49"/>
      <c r="IOI130" s="49"/>
      <c r="IOJ130" s="49"/>
      <c r="IOK130" s="49"/>
      <c r="IOL130" s="49"/>
      <c r="IOM130" s="49"/>
      <c r="ION130" s="49"/>
      <c r="IOO130" s="49"/>
      <c r="IOP130" s="49"/>
      <c r="IOQ130" s="49"/>
      <c r="IOR130" s="49"/>
      <c r="IOS130" s="49"/>
      <c r="IOT130" s="49"/>
      <c r="IOU130" s="49"/>
      <c r="IOV130" s="49"/>
      <c r="IOW130" s="49"/>
      <c r="IOX130" s="49"/>
      <c r="IOY130" s="49"/>
      <c r="IOZ130" s="49"/>
      <c r="IPA130" s="49"/>
      <c r="IPB130" s="49"/>
      <c r="IPC130" s="49"/>
      <c r="IPD130" s="49"/>
      <c r="IPE130" s="49"/>
      <c r="IPF130" s="49"/>
      <c r="IPG130" s="49"/>
      <c r="IPH130" s="49"/>
      <c r="IPI130" s="49"/>
      <c r="IPJ130" s="49"/>
      <c r="IPK130" s="49"/>
      <c r="IPL130" s="49"/>
      <c r="IPM130" s="49"/>
      <c r="IPN130" s="49"/>
      <c r="IPO130" s="49"/>
      <c r="IPP130" s="49"/>
      <c r="IPQ130" s="49"/>
      <c r="IPR130" s="49"/>
      <c r="IPS130" s="49"/>
      <c r="IPT130" s="49"/>
      <c r="IPU130" s="49"/>
      <c r="IPV130" s="49"/>
      <c r="IPW130" s="49"/>
      <c r="IPX130" s="49"/>
      <c r="IPY130" s="49"/>
      <c r="IPZ130" s="49"/>
      <c r="IQA130" s="49"/>
      <c r="IQB130" s="49"/>
      <c r="IQC130" s="49"/>
      <c r="IQD130" s="49"/>
      <c r="IQE130" s="49"/>
      <c r="IQF130" s="49"/>
      <c r="IQG130" s="49"/>
      <c r="IQH130" s="49"/>
      <c r="IQI130" s="49"/>
      <c r="IQJ130" s="49"/>
      <c r="IQK130" s="49"/>
      <c r="IQL130" s="49"/>
      <c r="IQM130" s="49"/>
      <c r="IQN130" s="49"/>
      <c r="IQO130" s="49"/>
      <c r="IQP130" s="49"/>
      <c r="IQQ130" s="49"/>
      <c r="IQR130" s="49"/>
      <c r="IQS130" s="49"/>
      <c r="IQT130" s="49"/>
      <c r="IQU130" s="49"/>
      <c r="IQV130" s="49"/>
      <c r="IQW130" s="49"/>
      <c r="IQX130" s="49"/>
      <c r="IQY130" s="49"/>
      <c r="IQZ130" s="49"/>
      <c r="IRA130" s="49"/>
      <c r="IRB130" s="49"/>
      <c r="IRC130" s="49"/>
      <c r="IRD130" s="49"/>
      <c r="IRE130" s="49"/>
      <c r="IRF130" s="49"/>
      <c r="IRG130" s="49"/>
      <c r="IRH130" s="49"/>
      <c r="IRI130" s="49"/>
      <c r="IRJ130" s="49"/>
      <c r="IRK130" s="49"/>
      <c r="IRL130" s="49"/>
      <c r="IRM130" s="49"/>
      <c r="IRN130" s="49"/>
      <c r="IRO130" s="49"/>
      <c r="IRP130" s="49"/>
      <c r="IRQ130" s="49"/>
      <c r="IRR130" s="49"/>
      <c r="IRS130" s="49"/>
      <c r="IRT130" s="49"/>
      <c r="IRU130" s="49"/>
      <c r="IRV130" s="49"/>
      <c r="IRW130" s="49"/>
      <c r="IRX130" s="49"/>
      <c r="IRY130" s="49"/>
      <c r="IRZ130" s="49"/>
      <c r="ISA130" s="49"/>
      <c r="ISB130" s="49"/>
      <c r="ISC130" s="49"/>
      <c r="ISD130" s="49"/>
      <c r="ISE130" s="49"/>
      <c r="ISF130" s="49"/>
      <c r="ISG130" s="49"/>
      <c r="ISH130" s="49"/>
      <c r="ISI130" s="49"/>
      <c r="ISJ130" s="49"/>
      <c r="ISK130" s="49"/>
      <c r="ISL130" s="49"/>
      <c r="ISM130" s="49"/>
      <c r="ISN130" s="49"/>
      <c r="ISO130" s="49"/>
      <c r="ISP130" s="49"/>
      <c r="ISQ130" s="49"/>
      <c r="ISR130" s="49"/>
      <c r="ISS130" s="49"/>
      <c r="IST130" s="49"/>
      <c r="ISU130" s="49"/>
      <c r="ISV130" s="49"/>
      <c r="ISW130" s="49"/>
      <c r="ISX130" s="49"/>
      <c r="ISY130" s="49"/>
      <c r="ISZ130" s="49"/>
      <c r="ITA130" s="49"/>
      <c r="ITB130" s="49"/>
      <c r="ITC130" s="49"/>
      <c r="ITD130" s="49"/>
      <c r="ITE130" s="49"/>
      <c r="ITF130" s="49"/>
      <c r="ITG130" s="49"/>
      <c r="ITH130" s="49"/>
      <c r="ITI130" s="49"/>
      <c r="ITJ130" s="49"/>
      <c r="ITK130" s="49"/>
      <c r="ITL130" s="49"/>
      <c r="ITM130" s="49"/>
      <c r="ITN130" s="49"/>
      <c r="ITO130" s="49"/>
      <c r="ITP130" s="49"/>
      <c r="ITQ130" s="49"/>
      <c r="ITR130" s="49"/>
      <c r="ITS130" s="49"/>
      <c r="ITT130" s="49"/>
      <c r="ITU130" s="49"/>
      <c r="ITV130" s="49"/>
      <c r="ITW130" s="49"/>
      <c r="ITX130" s="49"/>
      <c r="ITY130" s="49"/>
      <c r="ITZ130" s="49"/>
      <c r="IUA130" s="49"/>
      <c r="IUB130" s="49"/>
      <c r="IUC130" s="49"/>
      <c r="IUD130" s="49"/>
      <c r="IUE130" s="49"/>
      <c r="IUF130" s="49"/>
      <c r="IUG130" s="49"/>
      <c r="IUH130" s="49"/>
      <c r="IUI130" s="49"/>
      <c r="IUJ130" s="49"/>
      <c r="IUK130" s="49"/>
      <c r="IUL130" s="49"/>
      <c r="IUM130" s="49"/>
      <c r="IUN130" s="49"/>
      <c r="IUO130" s="49"/>
      <c r="IUP130" s="49"/>
      <c r="IUQ130" s="49"/>
      <c r="IUR130" s="49"/>
      <c r="IUS130" s="49"/>
      <c r="IUT130" s="49"/>
      <c r="IUU130" s="49"/>
      <c r="IUV130" s="49"/>
      <c r="IUW130" s="49"/>
      <c r="IUX130" s="49"/>
      <c r="IUY130" s="49"/>
      <c r="IUZ130" s="49"/>
      <c r="IVA130" s="49"/>
      <c r="IVB130" s="49"/>
      <c r="IVC130" s="49"/>
      <c r="IVD130" s="49"/>
      <c r="IVE130" s="49"/>
      <c r="IVF130" s="49"/>
      <c r="IVG130" s="49"/>
      <c r="IVH130" s="49"/>
      <c r="IVI130" s="49"/>
      <c r="IVJ130" s="49"/>
      <c r="IVK130" s="49"/>
      <c r="IVL130" s="49"/>
      <c r="IVM130" s="49"/>
      <c r="IVN130" s="49"/>
      <c r="IVO130" s="49"/>
      <c r="IVP130" s="49"/>
      <c r="IVQ130" s="49"/>
      <c r="IVR130" s="49"/>
      <c r="IVS130" s="49"/>
      <c r="IVT130" s="49"/>
      <c r="IVU130" s="49"/>
      <c r="IVV130" s="49"/>
      <c r="IVW130" s="49"/>
      <c r="IVX130" s="49"/>
      <c r="IVY130" s="49"/>
      <c r="IVZ130" s="49"/>
      <c r="IWA130" s="49"/>
      <c r="IWB130" s="49"/>
      <c r="IWC130" s="49"/>
      <c r="IWD130" s="49"/>
      <c r="IWE130" s="49"/>
      <c r="IWF130" s="49"/>
      <c r="IWG130" s="49"/>
      <c r="IWH130" s="49"/>
      <c r="IWI130" s="49"/>
      <c r="IWJ130" s="49"/>
      <c r="IWK130" s="49"/>
      <c r="IWL130" s="49"/>
      <c r="IWM130" s="49"/>
      <c r="IWN130" s="49"/>
      <c r="IWO130" s="49"/>
      <c r="IWP130" s="49"/>
      <c r="IWQ130" s="49"/>
      <c r="IWR130" s="49"/>
      <c r="IWS130" s="49"/>
      <c r="IWT130" s="49"/>
      <c r="IWU130" s="49"/>
      <c r="IWV130" s="49"/>
      <c r="IWW130" s="49"/>
      <c r="IWX130" s="49"/>
      <c r="IWY130" s="49"/>
      <c r="IWZ130" s="49"/>
      <c r="IXA130" s="49"/>
      <c r="IXB130" s="49"/>
      <c r="IXC130" s="49"/>
      <c r="IXD130" s="49"/>
      <c r="IXE130" s="49"/>
      <c r="IXF130" s="49"/>
      <c r="IXG130" s="49"/>
      <c r="IXH130" s="49"/>
      <c r="IXI130" s="49"/>
      <c r="IXJ130" s="49"/>
      <c r="IXK130" s="49"/>
      <c r="IXL130" s="49"/>
      <c r="IXM130" s="49"/>
      <c r="IXN130" s="49"/>
      <c r="IXO130" s="49"/>
      <c r="IXP130" s="49"/>
      <c r="IXQ130" s="49"/>
      <c r="IXR130" s="49"/>
      <c r="IXS130" s="49"/>
      <c r="IXT130" s="49"/>
      <c r="IXU130" s="49"/>
      <c r="IXV130" s="49"/>
      <c r="IXW130" s="49"/>
      <c r="IXX130" s="49"/>
      <c r="IXY130" s="49"/>
      <c r="IXZ130" s="49"/>
      <c r="IYA130" s="49"/>
      <c r="IYB130" s="49"/>
      <c r="IYC130" s="49"/>
      <c r="IYD130" s="49"/>
      <c r="IYE130" s="49"/>
      <c r="IYF130" s="49"/>
      <c r="IYG130" s="49"/>
      <c r="IYH130" s="49"/>
      <c r="IYI130" s="49"/>
      <c r="IYJ130" s="49"/>
      <c r="IYK130" s="49"/>
      <c r="IYL130" s="49"/>
      <c r="IYM130" s="49"/>
      <c r="IYN130" s="49"/>
      <c r="IYO130" s="49"/>
      <c r="IYP130" s="49"/>
      <c r="IYQ130" s="49"/>
      <c r="IYR130" s="49"/>
      <c r="IYS130" s="49"/>
      <c r="IYT130" s="49"/>
      <c r="IYU130" s="49"/>
      <c r="IYV130" s="49"/>
      <c r="IYW130" s="49"/>
      <c r="IYX130" s="49"/>
      <c r="IYY130" s="49"/>
      <c r="IYZ130" s="49"/>
      <c r="IZA130" s="49"/>
      <c r="IZB130" s="49"/>
      <c r="IZC130" s="49"/>
      <c r="IZD130" s="49"/>
      <c r="IZE130" s="49"/>
      <c r="IZF130" s="49"/>
      <c r="IZG130" s="49"/>
      <c r="IZH130" s="49"/>
      <c r="IZI130" s="49"/>
      <c r="IZJ130" s="49"/>
      <c r="IZK130" s="49"/>
      <c r="IZL130" s="49"/>
      <c r="IZM130" s="49"/>
      <c r="IZN130" s="49"/>
      <c r="IZO130" s="49"/>
      <c r="IZP130" s="49"/>
      <c r="IZQ130" s="49"/>
      <c r="IZR130" s="49"/>
      <c r="IZS130" s="49"/>
      <c r="IZT130" s="49"/>
      <c r="IZU130" s="49"/>
      <c r="IZV130" s="49"/>
      <c r="IZW130" s="49"/>
      <c r="IZX130" s="49"/>
      <c r="IZY130" s="49"/>
      <c r="IZZ130" s="49"/>
      <c r="JAA130" s="49"/>
      <c r="JAB130" s="49"/>
      <c r="JAC130" s="49"/>
      <c r="JAD130" s="49"/>
      <c r="JAE130" s="49"/>
      <c r="JAF130" s="49"/>
      <c r="JAG130" s="49"/>
      <c r="JAH130" s="49"/>
      <c r="JAI130" s="49"/>
      <c r="JAJ130" s="49"/>
      <c r="JAK130" s="49"/>
      <c r="JAL130" s="49"/>
      <c r="JAM130" s="49"/>
      <c r="JAN130" s="49"/>
      <c r="JAO130" s="49"/>
      <c r="JAP130" s="49"/>
      <c r="JAQ130" s="49"/>
      <c r="JAR130" s="49"/>
      <c r="JAS130" s="49"/>
      <c r="JAT130" s="49"/>
      <c r="JAU130" s="49"/>
      <c r="JAV130" s="49"/>
      <c r="JAW130" s="49"/>
      <c r="JAX130" s="49"/>
      <c r="JAY130" s="49"/>
      <c r="JAZ130" s="49"/>
      <c r="JBA130" s="49"/>
      <c r="JBB130" s="49"/>
      <c r="JBC130" s="49"/>
      <c r="JBD130" s="49"/>
      <c r="JBE130" s="49"/>
      <c r="JBF130" s="49"/>
      <c r="JBG130" s="49"/>
      <c r="JBH130" s="49"/>
      <c r="JBI130" s="49"/>
      <c r="JBJ130" s="49"/>
      <c r="JBK130" s="49"/>
      <c r="JBL130" s="49"/>
      <c r="JBM130" s="49"/>
      <c r="JBN130" s="49"/>
      <c r="JBO130" s="49"/>
      <c r="JBP130" s="49"/>
      <c r="JBQ130" s="49"/>
      <c r="JBR130" s="49"/>
      <c r="JBS130" s="49"/>
      <c r="JBT130" s="49"/>
      <c r="JBU130" s="49"/>
      <c r="JBV130" s="49"/>
      <c r="JBW130" s="49"/>
      <c r="JBX130" s="49"/>
      <c r="JBY130" s="49"/>
      <c r="JBZ130" s="49"/>
      <c r="JCA130" s="49"/>
      <c r="JCB130" s="49"/>
      <c r="JCC130" s="49"/>
      <c r="JCD130" s="49"/>
      <c r="JCE130" s="49"/>
      <c r="JCF130" s="49"/>
      <c r="JCG130" s="49"/>
      <c r="JCH130" s="49"/>
      <c r="JCI130" s="49"/>
      <c r="JCJ130" s="49"/>
      <c r="JCK130" s="49"/>
      <c r="JCL130" s="49"/>
      <c r="JCM130" s="49"/>
      <c r="JCN130" s="49"/>
      <c r="JCO130" s="49"/>
      <c r="JCP130" s="49"/>
      <c r="JCQ130" s="49"/>
      <c r="JCR130" s="49"/>
      <c r="JCS130" s="49"/>
      <c r="JCT130" s="49"/>
      <c r="JCU130" s="49"/>
      <c r="JCV130" s="49"/>
      <c r="JCW130" s="49"/>
      <c r="JCX130" s="49"/>
      <c r="JCY130" s="49"/>
      <c r="JCZ130" s="49"/>
      <c r="JDA130" s="49"/>
      <c r="JDB130" s="49"/>
      <c r="JDC130" s="49"/>
      <c r="JDD130" s="49"/>
      <c r="JDE130" s="49"/>
      <c r="JDF130" s="49"/>
      <c r="JDG130" s="49"/>
      <c r="JDH130" s="49"/>
      <c r="JDI130" s="49"/>
      <c r="JDJ130" s="49"/>
      <c r="JDK130" s="49"/>
      <c r="JDL130" s="49"/>
      <c r="JDM130" s="49"/>
      <c r="JDN130" s="49"/>
      <c r="JDO130" s="49"/>
      <c r="JDP130" s="49"/>
      <c r="JDQ130" s="49"/>
      <c r="JDR130" s="49"/>
      <c r="JDS130" s="49"/>
      <c r="JDT130" s="49"/>
      <c r="JDU130" s="49"/>
      <c r="JDV130" s="49"/>
      <c r="JDW130" s="49"/>
      <c r="JDX130" s="49"/>
      <c r="JDY130" s="49"/>
      <c r="JDZ130" s="49"/>
      <c r="JEA130" s="49"/>
      <c r="JEB130" s="49"/>
      <c r="JEC130" s="49"/>
      <c r="JED130" s="49"/>
      <c r="JEE130" s="49"/>
      <c r="JEF130" s="49"/>
      <c r="JEG130" s="49"/>
      <c r="JEH130" s="49"/>
      <c r="JEI130" s="49"/>
      <c r="JEJ130" s="49"/>
      <c r="JEK130" s="49"/>
      <c r="JEL130" s="49"/>
      <c r="JEM130" s="49"/>
      <c r="JEN130" s="49"/>
      <c r="JEO130" s="49"/>
      <c r="JEP130" s="49"/>
      <c r="JEQ130" s="49"/>
      <c r="JER130" s="49"/>
      <c r="JES130" s="49"/>
      <c r="JET130" s="49"/>
      <c r="JEU130" s="49"/>
      <c r="JEV130" s="49"/>
      <c r="JEW130" s="49"/>
      <c r="JEX130" s="49"/>
      <c r="JEY130" s="49"/>
      <c r="JEZ130" s="49"/>
      <c r="JFA130" s="49"/>
      <c r="JFB130" s="49"/>
      <c r="JFC130" s="49"/>
      <c r="JFD130" s="49"/>
      <c r="JFE130" s="49"/>
      <c r="JFF130" s="49"/>
      <c r="JFG130" s="49"/>
      <c r="JFH130" s="49"/>
      <c r="JFI130" s="49"/>
      <c r="JFJ130" s="49"/>
      <c r="JFK130" s="49"/>
      <c r="JFL130" s="49"/>
      <c r="JFM130" s="49"/>
      <c r="JFN130" s="49"/>
      <c r="JFO130" s="49"/>
      <c r="JFP130" s="49"/>
      <c r="JFQ130" s="49"/>
      <c r="JFR130" s="49"/>
      <c r="JFS130" s="49"/>
      <c r="JFT130" s="49"/>
      <c r="JFU130" s="49"/>
      <c r="JFV130" s="49"/>
      <c r="JFW130" s="49"/>
      <c r="JFX130" s="49"/>
      <c r="JFY130" s="49"/>
      <c r="JFZ130" s="49"/>
      <c r="JGA130" s="49"/>
      <c r="JGB130" s="49"/>
      <c r="JGC130" s="49"/>
      <c r="JGD130" s="49"/>
      <c r="JGE130" s="49"/>
      <c r="JGF130" s="49"/>
      <c r="JGG130" s="49"/>
      <c r="JGH130" s="49"/>
      <c r="JGI130" s="49"/>
      <c r="JGJ130" s="49"/>
      <c r="JGK130" s="49"/>
      <c r="JGL130" s="49"/>
      <c r="JGM130" s="49"/>
      <c r="JGN130" s="49"/>
      <c r="JGO130" s="49"/>
      <c r="JGP130" s="49"/>
      <c r="JGQ130" s="49"/>
      <c r="JGR130" s="49"/>
      <c r="JGS130" s="49"/>
      <c r="JGT130" s="49"/>
      <c r="JGU130" s="49"/>
      <c r="JGV130" s="49"/>
      <c r="JGW130" s="49"/>
      <c r="JGX130" s="49"/>
      <c r="JGY130" s="49"/>
      <c r="JGZ130" s="49"/>
      <c r="JHA130" s="49"/>
      <c r="JHB130" s="49"/>
      <c r="JHC130" s="49"/>
      <c r="JHD130" s="49"/>
      <c r="JHE130" s="49"/>
      <c r="JHF130" s="49"/>
      <c r="JHG130" s="49"/>
      <c r="JHH130" s="49"/>
      <c r="JHI130" s="49"/>
      <c r="JHJ130" s="49"/>
      <c r="JHK130" s="49"/>
      <c r="JHL130" s="49"/>
      <c r="JHM130" s="49"/>
      <c r="JHN130" s="49"/>
      <c r="JHO130" s="49"/>
      <c r="JHP130" s="49"/>
      <c r="JHQ130" s="49"/>
      <c r="JHR130" s="49"/>
      <c r="JHS130" s="49"/>
      <c r="JHT130" s="49"/>
      <c r="JHU130" s="49"/>
      <c r="JHV130" s="49"/>
      <c r="JHW130" s="49"/>
      <c r="JHX130" s="49"/>
      <c r="JHY130" s="49"/>
      <c r="JHZ130" s="49"/>
      <c r="JIA130" s="49"/>
      <c r="JIB130" s="49"/>
      <c r="JIC130" s="49"/>
      <c r="JID130" s="49"/>
      <c r="JIE130" s="49"/>
      <c r="JIF130" s="49"/>
      <c r="JIG130" s="49"/>
      <c r="JIH130" s="49"/>
      <c r="JII130" s="49"/>
      <c r="JIJ130" s="49"/>
      <c r="JIK130" s="49"/>
      <c r="JIL130" s="49"/>
      <c r="JIM130" s="49"/>
      <c r="JIN130" s="49"/>
      <c r="JIO130" s="49"/>
      <c r="JIP130" s="49"/>
      <c r="JIQ130" s="49"/>
      <c r="JIR130" s="49"/>
      <c r="JIS130" s="49"/>
      <c r="JIT130" s="49"/>
      <c r="JIU130" s="49"/>
      <c r="JIV130" s="49"/>
      <c r="JIW130" s="49"/>
      <c r="JIX130" s="49"/>
      <c r="JIY130" s="49"/>
      <c r="JIZ130" s="49"/>
      <c r="JJA130" s="49"/>
      <c r="JJB130" s="49"/>
      <c r="JJC130" s="49"/>
      <c r="JJD130" s="49"/>
      <c r="JJE130" s="49"/>
      <c r="JJF130" s="49"/>
      <c r="JJG130" s="49"/>
      <c r="JJH130" s="49"/>
      <c r="JJI130" s="49"/>
      <c r="JJJ130" s="49"/>
      <c r="JJK130" s="49"/>
      <c r="JJL130" s="49"/>
      <c r="JJM130" s="49"/>
      <c r="JJN130" s="49"/>
      <c r="JJO130" s="49"/>
      <c r="JJP130" s="49"/>
      <c r="JJQ130" s="49"/>
      <c r="JJR130" s="49"/>
      <c r="JJS130" s="49"/>
      <c r="JJT130" s="49"/>
      <c r="JJU130" s="49"/>
      <c r="JJV130" s="49"/>
      <c r="JJW130" s="49"/>
      <c r="JJX130" s="49"/>
      <c r="JJY130" s="49"/>
      <c r="JJZ130" s="49"/>
      <c r="JKA130" s="49"/>
      <c r="JKB130" s="49"/>
      <c r="JKC130" s="49"/>
      <c r="JKD130" s="49"/>
      <c r="JKE130" s="49"/>
      <c r="JKF130" s="49"/>
      <c r="JKG130" s="49"/>
      <c r="JKH130" s="49"/>
      <c r="JKI130" s="49"/>
      <c r="JKJ130" s="49"/>
      <c r="JKK130" s="49"/>
      <c r="JKL130" s="49"/>
      <c r="JKM130" s="49"/>
      <c r="JKN130" s="49"/>
      <c r="JKO130" s="49"/>
      <c r="JKP130" s="49"/>
      <c r="JKQ130" s="49"/>
      <c r="JKR130" s="49"/>
      <c r="JKS130" s="49"/>
      <c r="JKT130" s="49"/>
      <c r="JKU130" s="49"/>
      <c r="JKV130" s="49"/>
      <c r="JKW130" s="49"/>
      <c r="JKX130" s="49"/>
      <c r="JKY130" s="49"/>
      <c r="JKZ130" s="49"/>
      <c r="JLA130" s="49"/>
      <c r="JLB130" s="49"/>
      <c r="JLC130" s="49"/>
      <c r="JLD130" s="49"/>
      <c r="JLE130" s="49"/>
      <c r="JLF130" s="49"/>
      <c r="JLG130" s="49"/>
      <c r="JLH130" s="49"/>
      <c r="JLI130" s="49"/>
      <c r="JLJ130" s="49"/>
      <c r="JLK130" s="49"/>
      <c r="JLL130" s="49"/>
      <c r="JLM130" s="49"/>
      <c r="JLN130" s="49"/>
      <c r="JLO130" s="49"/>
      <c r="JLP130" s="49"/>
      <c r="JLQ130" s="49"/>
      <c r="JLR130" s="49"/>
      <c r="JLS130" s="49"/>
      <c r="JLT130" s="49"/>
      <c r="JLU130" s="49"/>
      <c r="JLV130" s="49"/>
      <c r="JLW130" s="49"/>
      <c r="JLX130" s="49"/>
      <c r="JLY130" s="49"/>
      <c r="JLZ130" s="49"/>
      <c r="JMA130" s="49"/>
      <c r="JMB130" s="49"/>
      <c r="JMC130" s="49"/>
      <c r="JMD130" s="49"/>
      <c r="JME130" s="49"/>
      <c r="JMF130" s="49"/>
      <c r="JMG130" s="49"/>
      <c r="JMH130" s="49"/>
      <c r="JMI130" s="49"/>
      <c r="JMJ130" s="49"/>
      <c r="JMK130" s="49"/>
      <c r="JML130" s="49"/>
      <c r="JMM130" s="49"/>
      <c r="JMN130" s="49"/>
      <c r="JMO130" s="49"/>
      <c r="JMP130" s="49"/>
      <c r="JMQ130" s="49"/>
      <c r="JMR130" s="49"/>
      <c r="JMS130" s="49"/>
      <c r="JMT130" s="49"/>
      <c r="JMU130" s="49"/>
      <c r="JMV130" s="49"/>
      <c r="JMW130" s="49"/>
      <c r="JMX130" s="49"/>
      <c r="JMY130" s="49"/>
      <c r="JMZ130" s="49"/>
      <c r="JNA130" s="49"/>
      <c r="JNB130" s="49"/>
      <c r="JNC130" s="49"/>
      <c r="JND130" s="49"/>
      <c r="JNE130" s="49"/>
      <c r="JNF130" s="49"/>
      <c r="JNG130" s="49"/>
      <c r="JNH130" s="49"/>
      <c r="JNI130" s="49"/>
      <c r="JNJ130" s="49"/>
      <c r="JNK130" s="49"/>
      <c r="JNL130" s="49"/>
      <c r="JNM130" s="49"/>
      <c r="JNN130" s="49"/>
      <c r="JNO130" s="49"/>
      <c r="JNP130" s="49"/>
      <c r="JNQ130" s="49"/>
      <c r="JNR130" s="49"/>
      <c r="JNS130" s="49"/>
      <c r="JNT130" s="49"/>
      <c r="JNU130" s="49"/>
      <c r="JNV130" s="49"/>
      <c r="JNW130" s="49"/>
      <c r="JNX130" s="49"/>
      <c r="JNY130" s="49"/>
      <c r="JNZ130" s="49"/>
      <c r="JOA130" s="49"/>
      <c r="JOB130" s="49"/>
      <c r="JOC130" s="49"/>
      <c r="JOD130" s="49"/>
      <c r="JOE130" s="49"/>
      <c r="JOF130" s="49"/>
      <c r="JOG130" s="49"/>
      <c r="JOH130" s="49"/>
      <c r="JOI130" s="49"/>
      <c r="JOJ130" s="49"/>
      <c r="JOK130" s="49"/>
      <c r="JOL130" s="49"/>
      <c r="JOM130" s="49"/>
      <c r="JON130" s="49"/>
      <c r="JOO130" s="49"/>
      <c r="JOP130" s="49"/>
      <c r="JOQ130" s="49"/>
      <c r="JOR130" s="49"/>
      <c r="JOS130" s="49"/>
      <c r="JOT130" s="49"/>
      <c r="JOU130" s="49"/>
      <c r="JOV130" s="49"/>
      <c r="JOW130" s="49"/>
      <c r="JOX130" s="49"/>
      <c r="JOY130" s="49"/>
      <c r="JOZ130" s="49"/>
      <c r="JPA130" s="49"/>
      <c r="JPB130" s="49"/>
      <c r="JPC130" s="49"/>
      <c r="JPD130" s="49"/>
      <c r="JPE130" s="49"/>
      <c r="JPF130" s="49"/>
      <c r="JPG130" s="49"/>
      <c r="JPH130" s="49"/>
      <c r="JPI130" s="49"/>
      <c r="JPJ130" s="49"/>
      <c r="JPK130" s="49"/>
      <c r="JPL130" s="49"/>
      <c r="JPM130" s="49"/>
      <c r="JPN130" s="49"/>
      <c r="JPO130" s="49"/>
      <c r="JPP130" s="49"/>
      <c r="JPQ130" s="49"/>
      <c r="JPR130" s="49"/>
      <c r="JPS130" s="49"/>
      <c r="JPT130" s="49"/>
      <c r="JPU130" s="49"/>
      <c r="JPV130" s="49"/>
      <c r="JPW130" s="49"/>
      <c r="JPX130" s="49"/>
      <c r="JPY130" s="49"/>
      <c r="JPZ130" s="49"/>
      <c r="JQA130" s="49"/>
      <c r="JQB130" s="49"/>
      <c r="JQC130" s="49"/>
      <c r="JQD130" s="49"/>
      <c r="JQE130" s="49"/>
      <c r="JQF130" s="49"/>
      <c r="JQG130" s="49"/>
      <c r="JQH130" s="49"/>
      <c r="JQI130" s="49"/>
      <c r="JQJ130" s="49"/>
      <c r="JQK130" s="49"/>
      <c r="JQL130" s="49"/>
      <c r="JQM130" s="49"/>
      <c r="JQN130" s="49"/>
      <c r="JQO130" s="49"/>
      <c r="JQP130" s="49"/>
      <c r="JQQ130" s="49"/>
      <c r="JQR130" s="49"/>
      <c r="JQS130" s="49"/>
      <c r="JQT130" s="49"/>
      <c r="JQU130" s="49"/>
      <c r="JQV130" s="49"/>
      <c r="JQW130" s="49"/>
      <c r="JQX130" s="49"/>
      <c r="JQY130" s="49"/>
      <c r="JQZ130" s="49"/>
      <c r="JRA130" s="49"/>
      <c r="JRB130" s="49"/>
      <c r="JRC130" s="49"/>
      <c r="JRD130" s="49"/>
      <c r="JRE130" s="49"/>
      <c r="JRF130" s="49"/>
      <c r="JRG130" s="49"/>
      <c r="JRH130" s="49"/>
      <c r="JRI130" s="49"/>
      <c r="JRJ130" s="49"/>
      <c r="JRK130" s="49"/>
      <c r="JRL130" s="49"/>
      <c r="JRM130" s="49"/>
      <c r="JRN130" s="49"/>
      <c r="JRO130" s="49"/>
      <c r="JRP130" s="49"/>
      <c r="JRQ130" s="49"/>
      <c r="JRR130" s="49"/>
      <c r="JRS130" s="49"/>
      <c r="JRT130" s="49"/>
      <c r="JRU130" s="49"/>
      <c r="JRV130" s="49"/>
      <c r="JRW130" s="49"/>
      <c r="JRX130" s="49"/>
      <c r="JRY130" s="49"/>
      <c r="JRZ130" s="49"/>
      <c r="JSA130" s="49"/>
      <c r="JSB130" s="49"/>
      <c r="JSC130" s="49"/>
      <c r="JSD130" s="49"/>
      <c r="JSE130" s="49"/>
      <c r="JSF130" s="49"/>
      <c r="JSG130" s="49"/>
      <c r="JSH130" s="49"/>
      <c r="JSI130" s="49"/>
      <c r="JSJ130" s="49"/>
      <c r="JSK130" s="49"/>
      <c r="JSL130" s="49"/>
      <c r="JSM130" s="49"/>
      <c r="JSN130" s="49"/>
      <c r="JSO130" s="49"/>
      <c r="JSP130" s="49"/>
      <c r="JSQ130" s="49"/>
      <c r="JSR130" s="49"/>
      <c r="JSS130" s="49"/>
      <c r="JST130" s="49"/>
      <c r="JSU130" s="49"/>
      <c r="JSV130" s="49"/>
      <c r="JSW130" s="49"/>
      <c r="JSX130" s="49"/>
      <c r="JSY130" s="49"/>
      <c r="JSZ130" s="49"/>
      <c r="JTA130" s="49"/>
      <c r="JTB130" s="49"/>
      <c r="JTC130" s="49"/>
      <c r="JTD130" s="49"/>
      <c r="JTE130" s="49"/>
      <c r="JTF130" s="49"/>
      <c r="JTG130" s="49"/>
      <c r="JTH130" s="49"/>
      <c r="JTI130" s="49"/>
      <c r="JTJ130" s="49"/>
      <c r="JTK130" s="49"/>
      <c r="JTL130" s="49"/>
      <c r="JTM130" s="49"/>
      <c r="JTN130" s="49"/>
      <c r="JTO130" s="49"/>
      <c r="JTP130" s="49"/>
      <c r="JTQ130" s="49"/>
      <c r="JTR130" s="49"/>
      <c r="JTS130" s="49"/>
      <c r="JTT130" s="49"/>
      <c r="JTU130" s="49"/>
      <c r="JTV130" s="49"/>
      <c r="JTW130" s="49"/>
      <c r="JTX130" s="49"/>
      <c r="JTY130" s="49"/>
      <c r="JTZ130" s="49"/>
      <c r="JUA130" s="49"/>
      <c r="JUB130" s="49"/>
      <c r="JUC130" s="49"/>
      <c r="JUD130" s="49"/>
      <c r="JUE130" s="49"/>
      <c r="JUF130" s="49"/>
      <c r="JUG130" s="49"/>
      <c r="JUH130" s="49"/>
      <c r="JUI130" s="49"/>
      <c r="JUJ130" s="49"/>
      <c r="JUK130" s="49"/>
      <c r="JUL130" s="49"/>
      <c r="JUM130" s="49"/>
      <c r="JUN130" s="49"/>
      <c r="JUO130" s="49"/>
      <c r="JUP130" s="49"/>
      <c r="JUQ130" s="49"/>
      <c r="JUR130" s="49"/>
      <c r="JUS130" s="49"/>
      <c r="JUT130" s="49"/>
      <c r="JUU130" s="49"/>
      <c r="JUV130" s="49"/>
      <c r="JUW130" s="49"/>
      <c r="JUX130" s="49"/>
      <c r="JUY130" s="49"/>
      <c r="JUZ130" s="49"/>
      <c r="JVA130" s="49"/>
      <c r="JVB130" s="49"/>
      <c r="JVC130" s="49"/>
      <c r="JVD130" s="49"/>
      <c r="JVE130" s="49"/>
      <c r="JVF130" s="49"/>
      <c r="JVG130" s="49"/>
      <c r="JVH130" s="49"/>
      <c r="JVI130" s="49"/>
      <c r="JVJ130" s="49"/>
      <c r="JVK130" s="49"/>
      <c r="JVL130" s="49"/>
      <c r="JVM130" s="49"/>
      <c r="JVN130" s="49"/>
      <c r="JVO130" s="49"/>
      <c r="JVP130" s="49"/>
      <c r="JVQ130" s="49"/>
      <c r="JVR130" s="49"/>
      <c r="JVS130" s="49"/>
      <c r="JVT130" s="49"/>
      <c r="JVU130" s="49"/>
      <c r="JVV130" s="49"/>
      <c r="JVW130" s="49"/>
      <c r="JVX130" s="49"/>
      <c r="JVY130" s="49"/>
      <c r="JVZ130" s="49"/>
      <c r="JWA130" s="49"/>
      <c r="JWB130" s="49"/>
      <c r="JWC130" s="49"/>
      <c r="JWD130" s="49"/>
      <c r="JWE130" s="49"/>
      <c r="JWF130" s="49"/>
      <c r="JWG130" s="49"/>
      <c r="JWH130" s="49"/>
      <c r="JWI130" s="49"/>
      <c r="JWJ130" s="49"/>
      <c r="JWK130" s="49"/>
      <c r="JWL130" s="49"/>
      <c r="JWM130" s="49"/>
      <c r="JWN130" s="49"/>
      <c r="JWO130" s="49"/>
      <c r="JWP130" s="49"/>
      <c r="JWQ130" s="49"/>
      <c r="JWR130" s="49"/>
      <c r="JWS130" s="49"/>
      <c r="JWT130" s="49"/>
      <c r="JWU130" s="49"/>
      <c r="JWV130" s="49"/>
      <c r="JWW130" s="49"/>
      <c r="JWX130" s="49"/>
      <c r="JWY130" s="49"/>
      <c r="JWZ130" s="49"/>
      <c r="JXA130" s="49"/>
      <c r="JXB130" s="49"/>
      <c r="JXC130" s="49"/>
      <c r="JXD130" s="49"/>
      <c r="JXE130" s="49"/>
      <c r="JXF130" s="49"/>
      <c r="JXG130" s="49"/>
      <c r="JXH130" s="49"/>
      <c r="JXI130" s="49"/>
      <c r="JXJ130" s="49"/>
      <c r="JXK130" s="49"/>
      <c r="JXL130" s="49"/>
      <c r="JXM130" s="49"/>
      <c r="JXN130" s="49"/>
      <c r="JXO130" s="49"/>
      <c r="JXP130" s="49"/>
      <c r="JXQ130" s="49"/>
      <c r="JXR130" s="49"/>
      <c r="JXS130" s="49"/>
      <c r="JXT130" s="49"/>
      <c r="JXU130" s="49"/>
      <c r="JXV130" s="49"/>
      <c r="JXW130" s="49"/>
      <c r="JXX130" s="49"/>
      <c r="JXY130" s="49"/>
      <c r="JXZ130" s="49"/>
      <c r="JYA130" s="49"/>
      <c r="JYB130" s="49"/>
      <c r="JYC130" s="49"/>
      <c r="JYD130" s="49"/>
      <c r="JYE130" s="49"/>
      <c r="JYF130" s="49"/>
      <c r="JYG130" s="49"/>
      <c r="JYH130" s="49"/>
      <c r="JYI130" s="49"/>
      <c r="JYJ130" s="49"/>
      <c r="JYK130" s="49"/>
      <c r="JYL130" s="49"/>
      <c r="JYM130" s="49"/>
      <c r="JYN130" s="49"/>
      <c r="JYO130" s="49"/>
      <c r="JYP130" s="49"/>
      <c r="JYQ130" s="49"/>
      <c r="JYR130" s="49"/>
      <c r="JYS130" s="49"/>
      <c r="JYT130" s="49"/>
      <c r="JYU130" s="49"/>
      <c r="JYV130" s="49"/>
      <c r="JYW130" s="49"/>
      <c r="JYX130" s="49"/>
      <c r="JYY130" s="49"/>
      <c r="JYZ130" s="49"/>
      <c r="JZA130" s="49"/>
      <c r="JZB130" s="49"/>
      <c r="JZC130" s="49"/>
      <c r="JZD130" s="49"/>
      <c r="JZE130" s="49"/>
      <c r="JZF130" s="49"/>
      <c r="JZG130" s="49"/>
      <c r="JZH130" s="49"/>
      <c r="JZI130" s="49"/>
      <c r="JZJ130" s="49"/>
      <c r="JZK130" s="49"/>
      <c r="JZL130" s="49"/>
      <c r="JZM130" s="49"/>
      <c r="JZN130" s="49"/>
      <c r="JZO130" s="49"/>
      <c r="JZP130" s="49"/>
      <c r="JZQ130" s="49"/>
      <c r="JZR130" s="49"/>
      <c r="JZS130" s="49"/>
      <c r="JZT130" s="49"/>
      <c r="JZU130" s="49"/>
      <c r="JZV130" s="49"/>
      <c r="JZW130" s="49"/>
      <c r="JZX130" s="49"/>
      <c r="JZY130" s="49"/>
      <c r="JZZ130" s="49"/>
      <c r="KAA130" s="49"/>
      <c r="KAB130" s="49"/>
      <c r="KAC130" s="49"/>
      <c r="KAD130" s="49"/>
      <c r="KAE130" s="49"/>
      <c r="KAF130" s="49"/>
      <c r="KAG130" s="49"/>
      <c r="KAH130" s="49"/>
      <c r="KAI130" s="49"/>
      <c r="KAJ130" s="49"/>
      <c r="KAK130" s="49"/>
      <c r="KAL130" s="49"/>
      <c r="KAM130" s="49"/>
      <c r="KAN130" s="49"/>
      <c r="KAO130" s="49"/>
      <c r="KAP130" s="49"/>
      <c r="KAQ130" s="49"/>
      <c r="KAR130" s="49"/>
      <c r="KAS130" s="49"/>
      <c r="KAT130" s="49"/>
      <c r="KAU130" s="49"/>
      <c r="KAV130" s="49"/>
      <c r="KAW130" s="49"/>
      <c r="KAX130" s="49"/>
      <c r="KAY130" s="49"/>
      <c r="KAZ130" s="49"/>
      <c r="KBA130" s="49"/>
      <c r="KBB130" s="49"/>
      <c r="KBC130" s="49"/>
      <c r="KBD130" s="49"/>
      <c r="KBE130" s="49"/>
      <c r="KBF130" s="49"/>
      <c r="KBG130" s="49"/>
      <c r="KBH130" s="49"/>
      <c r="KBI130" s="49"/>
      <c r="KBJ130" s="49"/>
      <c r="KBK130" s="49"/>
      <c r="KBL130" s="49"/>
      <c r="KBM130" s="49"/>
      <c r="KBN130" s="49"/>
      <c r="KBO130" s="49"/>
      <c r="KBP130" s="49"/>
      <c r="KBQ130" s="49"/>
      <c r="KBR130" s="49"/>
      <c r="KBS130" s="49"/>
      <c r="KBT130" s="49"/>
      <c r="KBU130" s="49"/>
      <c r="KBV130" s="49"/>
      <c r="KBW130" s="49"/>
      <c r="KBX130" s="49"/>
      <c r="KBY130" s="49"/>
      <c r="KBZ130" s="49"/>
      <c r="KCA130" s="49"/>
      <c r="KCB130" s="49"/>
      <c r="KCC130" s="49"/>
      <c r="KCD130" s="49"/>
      <c r="KCE130" s="49"/>
      <c r="KCF130" s="49"/>
      <c r="KCG130" s="49"/>
      <c r="KCH130" s="49"/>
      <c r="KCI130" s="49"/>
      <c r="KCJ130" s="49"/>
      <c r="KCK130" s="49"/>
      <c r="KCL130" s="49"/>
      <c r="KCM130" s="49"/>
      <c r="KCN130" s="49"/>
      <c r="KCO130" s="49"/>
      <c r="KCP130" s="49"/>
      <c r="KCQ130" s="49"/>
      <c r="KCR130" s="49"/>
      <c r="KCS130" s="49"/>
      <c r="KCT130" s="49"/>
      <c r="KCU130" s="49"/>
      <c r="KCV130" s="49"/>
      <c r="KCW130" s="49"/>
      <c r="KCX130" s="49"/>
      <c r="KCY130" s="49"/>
      <c r="KCZ130" s="49"/>
      <c r="KDA130" s="49"/>
      <c r="KDB130" s="49"/>
      <c r="KDC130" s="49"/>
      <c r="KDD130" s="49"/>
      <c r="KDE130" s="49"/>
      <c r="KDF130" s="49"/>
      <c r="KDG130" s="49"/>
      <c r="KDH130" s="49"/>
      <c r="KDI130" s="49"/>
      <c r="KDJ130" s="49"/>
      <c r="KDK130" s="49"/>
      <c r="KDL130" s="49"/>
      <c r="KDM130" s="49"/>
      <c r="KDN130" s="49"/>
      <c r="KDO130" s="49"/>
      <c r="KDP130" s="49"/>
      <c r="KDQ130" s="49"/>
      <c r="KDR130" s="49"/>
      <c r="KDS130" s="49"/>
      <c r="KDT130" s="49"/>
      <c r="KDU130" s="49"/>
      <c r="KDV130" s="49"/>
      <c r="KDW130" s="49"/>
      <c r="KDX130" s="49"/>
      <c r="KDY130" s="49"/>
      <c r="KDZ130" s="49"/>
      <c r="KEA130" s="49"/>
      <c r="KEB130" s="49"/>
      <c r="KEC130" s="49"/>
      <c r="KED130" s="49"/>
      <c r="KEE130" s="49"/>
      <c r="KEF130" s="49"/>
      <c r="KEG130" s="49"/>
      <c r="KEH130" s="49"/>
      <c r="KEI130" s="49"/>
      <c r="KEJ130" s="49"/>
      <c r="KEK130" s="49"/>
      <c r="KEL130" s="49"/>
      <c r="KEM130" s="49"/>
      <c r="KEN130" s="49"/>
      <c r="KEO130" s="49"/>
      <c r="KEP130" s="49"/>
      <c r="KEQ130" s="49"/>
      <c r="KER130" s="49"/>
      <c r="KES130" s="49"/>
      <c r="KET130" s="49"/>
      <c r="KEU130" s="49"/>
      <c r="KEV130" s="49"/>
      <c r="KEW130" s="49"/>
      <c r="KEX130" s="49"/>
      <c r="KEY130" s="49"/>
      <c r="KEZ130" s="49"/>
      <c r="KFA130" s="49"/>
      <c r="KFB130" s="49"/>
      <c r="KFC130" s="49"/>
      <c r="KFD130" s="49"/>
      <c r="KFE130" s="49"/>
      <c r="KFF130" s="49"/>
      <c r="KFG130" s="49"/>
      <c r="KFH130" s="49"/>
      <c r="KFI130" s="49"/>
      <c r="KFJ130" s="49"/>
      <c r="KFK130" s="49"/>
      <c r="KFL130" s="49"/>
      <c r="KFM130" s="49"/>
      <c r="KFN130" s="49"/>
      <c r="KFO130" s="49"/>
      <c r="KFP130" s="49"/>
      <c r="KFQ130" s="49"/>
      <c r="KFR130" s="49"/>
      <c r="KFS130" s="49"/>
      <c r="KFT130" s="49"/>
      <c r="KFU130" s="49"/>
      <c r="KFV130" s="49"/>
      <c r="KFW130" s="49"/>
      <c r="KFX130" s="49"/>
      <c r="KFY130" s="49"/>
      <c r="KFZ130" s="49"/>
      <c r="KGA130" s="49"/>
      <c r="KGB130" s="49"/>
      <c r="KGC130" s="49"/>
      <c r="KGD130" s="49"/>
      <c r="KGE130" s="49"/>
      <c r="KGF130" s="49"/>
      <c r="KGG130" s="49"/>
      <c r="KGH130" s="49"/>
      <c r="KGI130" s="49"/>
      <c r="KGJ130" s="49"/>
      <c r="KGK130" s="49"/>
      <c r="KGL130" s="49"/>
      <c r="KGM130" s="49"/>
      <c r="KGN130" s="49"/>
      <c r="KGO130" s="49"/>
      <c r="KGP130" s="49"/>
      <c r="KGQ130" s="49"/>
      <c r="KGR130" s="49"/>
      <c r="KGS130" s="49"/>
      <c r="KGT130" s="49"/>
      <c r="KGU130" s="49"/>
      <c r="KGV130" s="49"/>
      <c r="KGW130" s="49"/>
      <c r="KGX130" s="49"/>
      <c r="KGY130" s="49"/>
      <c r="KGZ130" s="49"/>
      <c r="KHA130" s="49"/>
      <c r="KHB130" s="49"/>
      <c r="KHC130" s="49"/>
      <c r="KHD130" s="49"/>
      <c r="KHE130" s="49"/>
      <c r="KHF130" s="49"/>
      <c r="KHG130" s="49"/>
      <c r="KHH130" s="49"/>
      <c r="KHI130" s="49"/>
      <c r="KHJ130" s="49"/>
      <c r="KHK130" s="49"/>
      <c r="KHL130" s="49"/>
      <c r="KHM130" s="49"/>
      <c r="KHN130" s="49"/>
      <c r="KHO130" s="49"/>
      <c r="KHP130" s="49"/>
      <c r="KHQ130" s="49"/>
      <c r="KHR130" s="49"/>
      <c r="KHS130" s="49"/>
      <c r="KHT130" s="49"/>
      <c r="KHU130" s="49"/>
      <c r="KHV130" s="49"/>
      <c r="KHW130" s="49"/>
      <c r="KHX130" s="49"/>
      <c r="KHY130" s="49"/>
      <c r="KHZ130" s="49"/>
      <c r="KIA130" s="49"/>
      <c r="KIB130" s="49"/>
      <c r="KIC130" s="49"/>
      <c r="KID130" s="49"/>
      <c r="KIE130" s="49"/>
      <c r="KIF130" s="49"/>
      <c r="KIG130" s="49"/>
      <c r="KIH130" s="49"/>
      <c r="KII130" s="49"/>
      <c r="KIJ130" s="49"/>
      <c r="KIK130" s="49"/>
      <c r="KIL130" s="49"/>
      <c r="KIM130" s="49"/>
      <c r="KIN130" s="49"/>
      <c r="KIO130" s="49"/>
      <c r="KIP130" s="49"/>
      <c r="KIQ130" s="49"/>
      <c r="KIR130" s="49"/>
      <c r="KIS130" s="49"/>
      <c r="KIT130" s="49"/>
      <c r="KIU130" s="49"/>
      <c r="KIV130" s="49"/>
      <c r="KIW130" s="49"/>
      <c r="KIX130" s="49"/>
      <c r="KIY130" s="49"/>
      <c r="KIZ130" s="49"/>
      <c r="KJA130" s="49"/>
      <c r="KJB130" s="49"/>
      <c r="KJC130" s="49"/>
      <c r="KJD130" s="49"/>
      <c r="KJE130" s="49"/>
      <c r="KJF130" s="49"/>
      <c r="KJG130" s="49"/>
      <c r="KJH130" s="49"/>
      <c r="KJI130" s="49"/>
      <c r="KJJ130" s="49"/>
      <c r="KJK130" s="49"/>
      <c r="KJL130" s="49"/>
      <c r="KJM130" s="49"/>
      <c r="KJN130" s="49"/>
      <c r="KJO130" s="49"/>
      <c r="KJP130" s="49"/>
      <c r="KJQ130" s="49"/>
      <c r="KJR130" s="49"/>
      <c r="KJS130" s="49"/>
      <c r="KJT130" s="49"/>
      <c r="KJU130" s="49"/>
      <c r="KJV130" s="49"/>
      <c r="KJW130" s="49"/>
      <c r="KJX130" s="49"/>
      <c r="KJY130" s="49"/>
      <c r="KJZ130" s="49"/>
      <c r="KKA130" s="49"/>
      <c r="KKB130" s="49"/>
      <c r="KKC130" s="49"/>
      <c r="KKD130" s="49"/>
      <c r="KKE130" s="49"/>
      <c r="KKF130" s="49"/>
      <c r="KKG130" s="49"/>
      <c r="KKH130" s="49"/>
      <c r="KKI130" s="49"/>
      <c r="KKJ130" s="49"/>
      <c r="KKK130" s="49"/>
      <c r="KKL130" s="49"/>
      <c r="KKM130" s="49"/>
      <c r="KKN130" s="49"/>
      <c r="KKO130" s="49"/>
      <c r="KKP130" s="49"/>
      <c r="KKQ130" s="49"/>
      <c r="KKR130" s="49"/>
      <c r="KKS130" s="49"/>
      <c r="KKT130" s="49"/>
      <c r="KKU130" s="49"/>
      <c r="KKV130" s="49"/>
      <c r="KKW130" s="49"/>
      <c r="KKX130" s="49"/>
      <c r="KKY130" s="49"/>
      <c r="KKZ130" s="49"/>
      <c r="KLA130" s="49"/>
      <c r="KLB130" s="49"/>
      <c r="KLC130" s="49"/>
      <c r="KLD130" s="49"/>
      <c r="KLE130" s="49"/>
      <c r="KLF130" s="49"/>
      <c r="KLG130" s="49"/>
      <c r="KLH130" s="49"/>
      <c r="KLI130" s="49"/>
      <c r="KLJ130" s="49"/>
      <c r="KLK130" s="49"/>
      <c r="KLL130" s="49"/>
      <c r="KLM130" s="49"/>
      <c r="KLN130" s="49"/>
      <c r="KLO130" s="49"/>
      <c r="KLP130" s="49"/>
      <c r="KLQ130" s="49"/>
      <c r="KLR130" s="49"/>
      <c r="KLS130" s="49"/>
      <c r="KLT130" s="49"/>
      <c r="KLU130" s="49"/>
      <c r="KLV130" s="49"/>
      <c r="KLW130" s="49"/>
      <c r="KLX130" s="49"/>
      <c r="KLY130" s="49"/>
      <c r="KLZ130" s="49"/>
      <c r="KMA130" s="49"/>
      <c r="KMB130" s="49"/>
      <c r="KMC130" s="49"/>
      <c r="KMD130" s="49"/>
      <c r="KME130" s="49"/>
      <c r="KMF130" s="49"/>
      <c r="KMG130" s="49"/>
      <c r="KMH130" s="49"/>
      <c r="KMI130" s="49"/>
      <c r="KMJ130" s="49"/>
      <c r="KMK130" s="49"/>
      <c r="KML130" s="49"/>
      <c r="KMM130" s="49"/>
      <c r="KMN130" s="49"/>
      <c r="KMO130" s="49"/>
      <c r="KMP130" s="49"/>
      <c r="KMQ130" s="49"/>
      <c r="KMR130" s="49"/>
      <c r="KMS130" s="49"/>
      <c r="KMT130" s="49"/>
      <c r="KMU130" s="49"/>
      <c r="KMV130" s="49"/>
      <c r="KMW130" s="49"/>
      <c r="KMX130" s="49"/>
      <c r="KMY130" s="49"/>
      <c r="KMZ130" s="49"/>
      <c r="KNA130" s="49"/>
      <c r="KNB130" s="49"/>
      <c r="KNC130" s="49"/>
      <c r="KND130" s="49"/>
      <c r="KNE130" s="49"/>
      <c r="KNF130" s="49"/>
      <c r="KNG130" s="49"/>
      <c r="KNH130" s="49"/>
      <c r="KNI130" s="49"/>
      <c r="KNJ130" s="49"/>
      <c r="KNK130" s="49"/>
      <c r="KNL130" s="49"/>
      <c r="KNM130" s="49"/>
      <c r="KNN130" s="49"/>
      <c r="KNO130" s="49"/>
      <c r="KNP130" s="49"/>
      <c r="KNQ130" s="49"/>
      <c r="KNR130" s="49"/>
      <c r="KNS130" s="49"/>
      <c r="KNT130" s="49"/>
      <c r="KNU130" s="49"/>
      <c r="KNV130" s="49"/>
      <c r="KNW130" s="49"/>
      <c r="KNX130" s="49"/>
      <c r="KNY130" s="49"/>
      <c r="KNZ130" s="49"/>
      <c r="KOA130" s="49"/>
      <c r="KOB130" s="49"/>
      <c r="KOC130" s="49"/>
      <c r="KOD130" s="49"/>
      <c r="KOE130" s="49"/>
      <c r="KOF130" s="49"/>
      <c r="KOG130" s="49"/>
      <c r="KOH130" s="49"/>
      <c r="KOI130" s="49"/>
      <c r="KOJ130" s="49"/>
      <c r="KOK130" s="49"/>
      <c r="KOL130" s="49"/>
      <c r="KOM130" s="49"/>
      <c r="KON130" s="49"/>
      <c r="KOO130" s="49"/>
      <c r="KOP130" s="49"/>
      <c r="KOQ130" s="49"/>
      <c r="KOR130" s="49"/>
      <c r="KOS130" s="49"/>
      <c r="KOT130" s="49"/>
      <c r="KOU130" s="49"/>
      <c r="KOV130" s="49"/>
      <c r="KOW130" s="49"/>
      <c r="KOX130" s="49"/>
      <c r="KOY130" s="49"/>
      <c r="KOZ130" s="49"/>
      <c r="KPA130" s="49"/>
      <c r="KPB130" s="49"/>
      <c r="KPC130" s="49"/>
      <c r="KPD130" s="49"/>
      <c r="KPE130" s="49"/>
      <c r="KPF130" s="49"/>
      <c r="KPG130" s="49"/>
      <c r="KPH130" s="49"/>
      <c r="KPI130" s="49"/>
      <c r="KPJ130" s="49"/>
      <c r="KPK130" s="49"/>
      <c r="KPL130" s="49"/>
      <c r="KPM130" s="49"/>
      <c r="KPN130" s="49"/>
      <c r="KPO130" s="49"/>
      <c r="KPP130" s="49"/>
      <c r="KPQ130" s="49"/>
      <c r="KPR130" s="49"/>
      <c r="KPS130" s="49"/>
      <c r="KPT130" s="49"/>
      <c r="KPU130" s="49"/>
      <c r="KPV130" s="49"/>
      <c r="KPW130" s="49"/>
      <c r="KPX130" s="49"/>
      <c r="KPY130" s="49"/>
      <c r="KPZ130" s="49"/>
      <c r="KQA130" s="49"/>
      <c r="KQB130" s="49"/>
      <c r="KQC130" s="49"/>
      <c r="KQD130" s="49"/>
      <c r="KQE130" s="49"/>
      <c r="KQF130" s="49"/>
      <c r="KQG130" s="49"/>
      <c r="KQH130" s="49"/>
      <c r="KQI130" s="49"/>
      <c r="KQJ130" s="49"/>
      <c r="KQK130" s="49"/>
      <c r="KQL130" s="49"/>
      <c r="KQM130" s="49"/>
      <c r="KQN130" s="49"/>
      <c r="KQO130" s="49"/>
      <c r="KQP130" s="49"/>
      <c r="KQQ130" s="49"/>
      <c r="KQR130" s="49"/>
      <c r="KQS130" s="49"/>
      <c r="KQT130" s="49"/>
      <c r="KQU130" s="49"/>
      <c r="KQV130" s="49"/>
      <c r="KQW130" s="49"/>
      <c r="KQX130" s="49"/>
      <c r="KQY130" s="49"/>
      <c r="KQZ130" s="49"/>
      <c r="KRA130" s="49"/>
      <c r="KRB130" s="49"/>
      <c r="KRC130" s="49"/>
      <c r="KRD130" s="49"/>
      <c r="KRE130" s="49"/>
      <c r="KRF130" s="49"/>
      <c r="KRG130" s="49"/>
      <c r="KRH130" s="49"/>
      <c r="KRI130" s="49"/>
      <c r="KRJ130" s="49"/>
      <c r="KRK130" s="49"/>
      <c r="KRL130" s="49"/>
      <c r="KRM130" s="49"/>
      <c r="KRN130" s="49"/>
      <c r="KRO130" s="49"/>
      <c r="KRP130" s="49"/>
      <c r="KRQ130" s="49"/>
      <c r="KRR130" s="49"/>
      <c r="KRS130" s="49"/>
      <c r="KRT130" s="49"/>
      <c r="KRU130" s="49"/>
      <c r="KRV130" s="49"/>
      <c r="KRW130" s="49"/>
      <c r="KRX130" s="49"/>
      <c r="KRY130" s="49"/>
      <c r="KRZ130" s="49"/>
      <c r="KSA130" s="49"/>
      <c r="KSB130" s="49"/>
      <c r="KSC130" s="49"/>
      <c r="KSD130" s="49"/>
      <c r="KSE130" s="49"/>
      <c r="KSF130" s="49"/>
      <c r="KSG130" s="49"/>
      <c r="KSH130" s="49"/>
      <c r="KSI130" s="49"/>
      <c r="KSJ130" s="49"/>
      <c r="KSK130" s="49"/>
      <c r="KSL130" s="49"/>
      <c r="KSM130" s="49"/>
      <c r="KSN130" s="49"/>
      <c r="KSO130" s="49"/>
      <c r="KSP130" s="49"/>
      <c r="KSQ130" s="49"/>
      <c r="KSR130" s="49"/>
      <c r="KSS130" s="49"/>
      <c r="KST130" s="49"/>
      <c r="KSU130" s="49"/>
      <c r="KSV130" s="49"/>
      <c r="KSW130" s="49"/>
      <c r="KSX130" s="49"/>
      <c r="KSY130" s="49"/>
      <c r="KSZ130" s="49"/>
      <c r="KTA130" s="49"/>
      <c r="KTB130" s="49"/>
      <c r="KTC130" s="49"/>
      <c r="KTD130" s="49"/>
      <c r="KTE130" s="49"/>
      <c r="KTF130" s="49"/>
      <c r="KTG130" s="49"/>
      <c r="KTH130" s="49"/>
      <c r="KTI130" s="49"/>
      <c r="KTJ130" s="49"/>
      <c r="KTK130" s="49"/>
      <c r="KTL130" s="49"/>
      <c r="KTM130" s="49"/>
      <c r="KTN130" s="49"/>
      <c r="KTO130" s="49"/>
      <c r="KTP130" s="49"/>
      <c r="KTQ130" s="49"/>
      <c r="KTR130" s="49"/>
      <c r="KTS130" s="49"/>
      <c r="KTT130" s="49"/>
      <c r="KTU130" s="49"/>
      <c r="KTV130" s="49"/>
      <c r="KTW130" s="49"/>
      <c r="KTX130" s="49"/>
      <c r="KTY130" s="49"/>
      <c r="KTZ130" s="49"/>
      <c r="KUA130" s="49"/>
      <c r="KUB130" s="49"/>
      <c r="KUC130" s="49"/>
      <c r="KUD130" s="49"/>
      <c r="KUE130" s="49"/>
      <c r="KUF130" s="49"/>
      <c r="KUG130" s="49"/>
      <c r="KUH130" s="49"/>
      <c r="KUI130" s="49"/>
      <c r="KUJ130" s="49"/>
      <c r="KUK130" s="49"/>
      <c r="KUL130" s="49"/>
      <c r="KUM130" s="49"/>
      <c r="KUN130" s="49"/>
      <c r="KUO130" s="49"/>
      <c r="KUP130" s="49"/>
      <c r="KUQ130" s="49"/>
      <c r="KUR130" s="49"/>
      <c r="KUS130" s="49"/>
      <c r="KUT130" s="49"/>
      <c r="KUU130" s="49"/>
      <c r="KUV130" s="49"/>
      <c r="KUW130" s="49"/>
      <c r="KUX130" s="49"/>
      <c r="KUY130" s="49"/>
      <c r="KUZ130" s="49"/>
      <c r="KVA130" s="49"/>
      <c r="KVB130" s="49"/>
      <c r="KVC130" s="49"/>
      <c r="KVD130" s="49"/>
      <c r="KVE130" s="49"/>
      <c r="KVF130" s="49"/>
      <c r="KVG130" s="49"/>
      <c r="KVH130" s="49"/>
      <c r="KVI130" s="49"/>
      <c r="KVJ130" s="49"/>
      <c r="KVK130" s="49"/>
      <c r="KVL130" s="49"/>
      <c r="KVM130" s="49"/>
      <c r="KVN130" s="49"/>
      <c r="KVO130" s="49"/>
      <c r="KVP130" s="49"/>
      <c r="KVQ130" s="49"/>
      <c r="KVR130" s="49"/>
      <c r="KVS130" s="49"/>
      <c r="KVT130" s="49"/>
      <c r="KVU130" s="49"/>
      <c r="KVV130" s="49"/>
      <c r="KVW130" s="49"/>
      <c r="KVX130" s="49"/>
      <c r="KVY130" s="49"/>
      <c r="KVZ130" s="49"/>
      <c r="KWA130" s="49"/>
      <c r="KWB130" s="49"/>
      <c r="KWC130" s="49"/>
      <c r="KWD130" s="49"/>
      <c r="KWE130" s="49"/>
      <c r="KWF130" s="49"/>
      <c r="KWG130" s="49"/>
      <c r="KWH130" s="49"/>
      <c r="KWI130" s="49"/>
      <c r="KWJ130" s="49"/>
      <c r="KWK130" s="49"/>
      <c r="KWL130" s="49"/>
      <c r="KWM130" s="49"/>
      <c r="KWN130" s="49"/>
      <c r="KWO130" s="49"/>
      <c r="KWP130" s="49"/>
      <c r="KWQ130" s="49"/>
      <c r="KWR130" s="49"/>
      <c r="KWS130" s="49"/>
      <c r="KWT130" s="49"/>
      <c r="KWU130" s="49"/>
      <c r="KWV130" s="49"/>
      <c r="KWW130" s="49"/>
      <c r="KWX130" s="49"/>
      <c r="KWY130" s="49"/>
      <c r="KWZ130" s="49"/>
      <c r="KXA130" s="49"/>
      <c r="KXB130" s="49"/>
      <c r="KXC130" s="49"/>
      <c r="KXD130" s="49"/>
      <c r="KXE130" s="49"/>
      <c r="KXF130" s="49"/>
      <c r="KXG130" s="49"/>
      <c r="KXH130" s="49"/>
      <c r="KXI130" s="49"/>
      <c r="KXJ130" s="49"/>
      <c r="KXK130" s="49"/>
      <c r="KXL130" s="49"/>
      <c r="KXM130" s="49"/>
      <c r="KXN130" s="49"/>
      <c r="KXO130" s="49"/>
      <c r="KXP130" s="49"/>
      <c r="KXQ130" s="49"/>
      <c r="KXR130" s="49"/>
      <c r="KXS130" s="49"/>
      <c r="KXT130" s="49"/>
      <c r="KXU130" s="49"/>
      <c r="KXV130" s="49"/>
      <c r="KXW130" s="49"/>
      <c r="KXX130" s="49"/>
      <c r="KXY130" s="49"/>
      <c r="KXZ130" s="49"/>
      <c r="KYA130" s="49"/>
      <c r="KYB130" s="49"/>
      <c r="KYC130" s="49"/>
      <c r="KYD130" s="49"/>
      <c r="KYE130" s="49"/>
      <c r="KYF130" s="49"/>
      <c r="KYG130" s="49"/>
      <c r="KYH130" s="49"/>
      <c r="KYI130" s="49"/>
      <c r="KYJ130" s="49"/>
      <c r="KYK130" s="49"/>
      <c r="KYL130" s="49"/>
      <c r="KYM130" s="49"/>
      <c r="KYN130" s="49"/>
      <c r="KYO130" s="49"/>
      <c r="KYP130" s="49"/>
      <c r="KYQ130" s="49"/>
      <c r="KYR130" s="49"/>
      <c r="KYS130" s="49"/>
      <c r="KYT130" s="49"/>
      <c r="KYU130" s="49"/>
      <c r="KYV130" s="49"/>
      <c r="KYW130" s="49"/>
      <c r="KYX130" s="49"/>
      <c r="KYY130" s="49"/>
      <c r="KYZ130" s="49"/>
      <c r="KZA130" s="49"/>
      <c r="KZB130" s="49"/>
      <c r="KZC130" s="49"/>
      <c r="KZD130" s="49"/>
      <c r="KZE130" s="49"/>
      <c r="KZF130" s="49"/>
      <c r="KZG130" s="49"/>
      <c r="KZH130" s="49"/>
      <c r="KZI130" s="49"/>
      <c r="KZJ130" s="49"/>
      <c r="KZK130" s="49"/>
      <c r="KZL130" s="49"/>
      <c r="KZM130" s="49"/>
      <c r="KZN130" s="49"/>
      <c r="KZO130" s="49"/>
      <c r="KZP130" s="49"/>
      <c r="KZQ130" s="49"/>
      <c r="KZR130" s="49"/>
      <c r="KZS130" s="49"/>
      <c r="KZT130" s="49"/>
      <c r="KZU130" s="49"/>
      <c r="KZV130" s="49"/>
      <c r="KZW130" s="49"/>
      <c r="KZX130" s="49"/>
      <c r="KZY130" s="49"/>
      <c r="KZZ130" s="49"/>
      <c r="LAA130" s="49"/>
      <c r="LAB130" s="49"/>
      <c r="LAC130" s="49"/>
      <c r="LAD130" s="49"/>
      <c r="LAE130" s="49"/>
      <c r="LAF130" s="49"/>
      <c r="LAG130" s="49"/>
      <c r="LAH130" s="49"/>
      <c r="LAI130" s="49"/>
      <c r="LAJ130" s="49"/>
      <c r="LAK130" s="49"/>
      <c r="LAL130" s="49"/>
      <c r="LAM130" s="49"/>
      <c r="LAN130" s="49"/>
      <c r="LAO130" s="49"/>
      <c r="LAP130" s="49"/>
      <c r="LAQ130" s="49"/>
      <c r="LAR130" s="49"/>
      <c r="LAS130" s="49"/>
      <c r="LAT130" s="49"/>
      <c r="LAU130" s="49"/>
      <c r="LAV130" s="49"/>
      <c r="LAW130" s="49"/>
      <c r="LAX130" s="49"/>
      <c r="LAY130" s="49"/>
      <c r="LAZ130" s="49"/>
      <c r="LBA130" s="49"/>
      <c r="LBB130" s="49"/>
      <c r="LBC130" s="49"/>
      <c r="LBD130" s="49"/>
      <c r="LBE130" s="49"/>
      <c r="LBF130" s="49"/>
      <c r="LBG130" s="49"/>
      <c r="LBH130" s="49"/>
      <c r="LBI130" s="49"/>
      <c r="LBJ130" s="49"/>
      <c r="LBK130" s="49"/>
      <c r="LBL130" s="49"/>
      <c r="LBM130" s="49"/>
      <c r="LBN130" s="49"/>
      <c r="LBO130" s="49"/>
      <c r="LBP130" s="49"/>
      <c r="LBQ130" s="49"/>
      <c r="LBR130" s="49"/>
      <c r="LBS130" s="49"/>
      <c r="LBT130" s="49"/>
      <c r="LBU130" s="49"/>
      <c r="LBV130" s="49"/>
      <c r="LBW130" s="49"/>
      <c r="LBX130" s="49"/>
      <c r="LBY130" s="49"/>
      <c r="LBZ130" s="49"/>
      <c r="LCA130" s="49"/>
      <c r="LCB130" s="49"/>
      <c r="LCC130" s="49"/>
      <c r="LCD130" s="49"/>
      <c r="LCE130" s="49"/>
      <c r="LCF130" s="49"/>
      <c r="LCG130" s="49"/>
      <c r="LCH130" s="49"/>
      <c r="LCI130" s="49"/>
      <c r="LCJ130" s="49"/>
      <c r="LCK130" s="49"/>
      <c r="LCL130" s="49"/>
      <c r="LCM130" s="49"/>
      <c r="LCN130" s="49"/>
      <c r="LCO130" s="49"/>
      <c r="LCP130" s="49"/>
      <c r="LCQ130" s="49"/>
      <c r="LCR130" s="49"/>
      <c r="LCS130" s="49"/>
      <c r="LCT130" s="49"/>
      <c r="LCU130" s="49"/>
      <c r="LCV130" s="49"/>
      <c r="LCW130" s="49"/>
      <c r="LCX130" s="49"/>
      <c r="LCY130" s="49"/>
      <c r="LCZ130" s="49"/>
      <c r="LDA130" s="49"/>
      <c r="LDB130" s="49"/>
      <c r="LDC130" s="49"/>
      <c r="LDD130" s="49"/>
      <c r="LDE130" s="49"/>
      <c r="LDF130" s="49"/>
      <c r="LDG130" s="49"/>
      <c r="LDH130" s="49"/>
      <c r="LDI130" s="49"/>
      <c r="LDJ130" s="49"/>
      <c r="LDK130" s="49"/>
      <c r="LDL130" s="49"/>
      <c r="LDM130" s="49"/>
      <c r="LDN130" s="49"/>
      <c r="LDO130" s="49"/>
      <c r="LDP130" s="49"/>
      <c r="LDQ130" s="49"/>
      <c r="LDR130" s="49"/>
      <c r="LDS130" s="49"/>
      <c r="LDT130" s="49"/>
      <c r="LDU130" s="49"/>
      <c r="LDV130" s="49"/>
      <c r="LDW130" s="49"/>
      <c r="LDX130" s="49"/>
      <c r="LDY130" s="49"/>
      <c r="LDZ130" s="49"/>
      <c r="LEA130" s="49"/>
      <c r="LEB130" s="49"/>
      <c r="LEC130" s="49"/>
      <c r="LED130" s="49"/>
      <c r="LEE130" s="49"/>
      <c r="LEF130" s="49"/>
      <c r="LEG130" s="49"/>
      <c r="LEH130" s="49"/>
      <c r="LEI130" s="49"/>
      <c r="LEJ130" s="49"/>
      <c r="LEK130" s="49"/>
      <c r="LEL130" s="49"/>
      <c r="LEM130" s="49"/>
      <c r="LEN130" s="49"/>
      <c r="LEO130" s="49"/>
      <c r="LEP130" s="49"/>
      <c r="LEQ130" s="49"/>
      <c r="LER130" s="49"/>
      <c r="LES130" s="49"/>
      <c r="LET130" s="49"/>
      <c r="LEU130" s="49"/>
      <c r="LEV130" s="49"/>
      <c r="LEW130" s="49"/>
      <c r="LEX130" s="49"/>
      <c r="LEY130" s="49"/>
      <c r="LEZ130" s="49"/>
      <c r="LFA130" s="49"/>
      <c r="LFB130" s="49"/>
      <c r="LFC130" s="49"/>
      <c r="LFD130" s="49"/>
      <c r="LFE130" s="49"/>
      <c r="LFF130" s="49"/>
      <c r="LFG130" s="49"/>
      <c r="LFH130" s="49"/>
      <c r="LFI130" s="49"/>
      <c r="LFJ130" s="49"/>
      <c r="LFK130" s="49"/>
      <c r="LFL130" s="49"/>
      <c r="LFM130" s="49"/>
      <c r="LFN130" s="49"/>
      <c r="LFO130" s="49"/>
      <c r="LFP130" s="49"/>
      <c r="LFQ130" s="49"/>
      <c r="LFR130" s="49"/>
      <c r="LFS130" s="49"/>
      <c r="LFT130" s="49"/>
      <c r="LFU130" s="49"/>
      <c r="LFV130" s="49"/>
      <c r="LFW130" s="49"/>
      <c r="LFX130" s="49"/>
      <c r="LFY130" s="49"/>
      <c r="LFZ130" s="49"/>
      <c r="LGA130" s="49"/>
      <c r="LGB130" s="49"/>
      <c r="LGC130" s="49"/>
      <c r="LGD130" s="49"/>
      <c r="LGE130" s="49"/>
      <c r="LGF130" s="49"/>
      <c r="LGG130" s="49"/>
      <c r="LGH130" s="49"/>
      <c r="LGI130" s="49"/>
      <c r="LGJ130" s="49"/>
      <c r="LGK130" s="49"/>
      <c r="LGL130" s="49"/>
      <c r="LGM130" s="49"/>
      <c r="LGN130" s="49"/>
      <c r="LGO130" s="49"/>
      <c r="LGP130" s="49"/>
      <c r="LGQ130" s="49"/>
      <c r="LGR130" s="49"/>
      <c r="LGS130" s="49"/>
      <c r="LGT130" s="49"/>
      <c r="LGU130" s="49"/>
      <c r="LGV130" s="49"/>
      <c r="LGW130" s="49"/>
      <c r="LGX130" s="49"/>
      <c r="LGY130" s="49"/>
      <c r="LGZ130" s="49"/>
      <c r="LHA130" s="49"/>
      <c r="LHB130" s="49"/>
      <c r="LHC130" s="49"/>
      <c r="LHD130" s="49"/>
      <c r="LHE130" s="49"/>
      <c r="LHF130" s="49"/>
      <c r="LHG130" s="49"/>
      <c r="LHH130" s="49"/>
      <c r="LHI130" s="49"/>
      <c r="LHJ130" s="49"/>
      <c r="LHK130" s="49"/>
      <c r="LHL130" s="49"/>
      <c r="LHM130" s="49"/>
      <c r="LHN130" s="49"/>
      <c r="LHO130" s="49"/>
      <c r="LHP130" s="49"/>
      <c r="LHQ130" s="49"/>
      <c r="LHR130" s="49"/>
      <c r="LHS130" s="49"/>
      <c r="LHT130" s="49"/>
      <c r="LHU130" s="49"/>
      <c r="LHV130" s="49"/>
      <c r="LHW130" s="49"/>
      <c r="LHX130" s="49"/>
      <c r="LHY130" s="49"/>
      <c r="LHZ130" s="49"/>
      <c r="LIA130" s="49"/>
      <c r="LIB130" s="49"/>
      <c r="LIC130" s="49"/>
      <c r="LID130" s="49"/>
      <c r="LIE130" s="49"/>
      <c r="LIF130" s="49"/>
      <c r="LIG130" s="49"/>
      <c r="LIH130" s="49"/>
      <c r="LII130" s="49"/>
      <c r="LIJ130" s="49"/>
      <c r="LIK130" s="49"/>
      <c r="LIL130" s="49"/>
      <c r="LIM130" s="49"/>
      <c r="LIN130" s="49"/>
      <c r="LIO130" s="49"/>
      <c r="LIP130" s="49"/>
      <c r="LIQ130" s="49"/>
      <c r="LIR130" s="49"/>
      <c r="LIS130" s="49"/>
      <c r="LIT130" s="49"/>
      <c r="LIU130" s="49"/>
      <c r="LIV130" s="49"/>
      <c r="LIW130" s="49"/>
      <c r="LIX130" s="49"/>
      <c r="LIY130" s="49"/>
      <c r="LIZ130" s="49"/>
      <c r="LJA130" s="49"/>
      <c r="LJB130" s="49"/>
      <c r="LJC130" s="49"/>
      <c r="LJD130" s="49"/>
      <c r="LJE130" s="49"/>
      <c r="LJF130" s="49"/>
      <c r="LJG130" s="49"/>
      <c r="LJH130" s="49"/>
      <c r="LJI130" s="49"/>
      <c r="LJJ130" s="49"/>
      <c r="LJK130" s="49"/>
      <c r="LJL130" s="49"/>
      <c r="LJM130" s="49"/>
      <c r="LJN130" s="49"/>
      <c r="LJO130" s="49"/>
      <c r="LJP130" s="49"/>
      <c r="LJQ130" s="49"/>
      <c r="LJR130" s="49"/>
      <c r="LJS130" s="49"/>
      <c r="LJT130" s="49"/>
      <c r="LJU130" s="49"/>
      <c r="LJV130" s="49"/>
      <c r="LJW130" s="49"/>
      <c r="LJX130" s="49"/>
      <c r="LJY130" s="49"/>
      <c r="LJZ130" s="49"/>
      <c r="LKA130" s="49"/>
      <c r="LKB130" s="49"/>
      <c r="LKC130" s="49"/>
      <c r="LKD130" s="49"/>
      <c r="LKE130" s="49"/>
      <c r="LKF130" s="49"/>
      <c r="LKG130" s="49"/>
      <c r="LKH130" s="49"/>
      <c r="LKI130" s="49"/>
      <c r="LKJ130" s="49"/>
      <c r="LKK130" s="49"/>
      <c r="LKL130" s="49"/>
      <c r="LKM130" s="49"/>
      <c r="LKN130" s="49"/>
      <c r="LKO130" s="49"/>
      <c r="LKP130" s="49"/>
      <c r="LKQ130" s="49"/>
      <c r="LKR130" s="49"/>
      <c r="LKS130" s="49"/>
      <c r="LKT130" s="49"/>
      <c r="LKU130" s="49"/>
      <c r="LKV130" s="49"/>
      <c r="LKW130" s="49"/>
      <c r="LKX130" s="49"/>
      <c r="LKY130" s="49"/>
      <c r="LKZ130" s="49"/>
      <c r="LLA130" s="49"/>
      <c r="LLB130" s="49"/>
      <c r="LLC130" s="49"/>
      <c r="LLD130" s="49"/>
      <c r="LLE130" s="49"/>
      <c r="LLF130" s="49"/>
      <c r="LLG130" s="49"/>
      <c r="LLH130" s="49"/>
      <c r="LLI130" s="49"/>
      <c r="LLJ130" s="49"/>
      <c r="LLK130" s="49"/>
      <c r="LLL130" s="49"/>
      <c r="LLM130" s="49"/>
      <c r="LLN130" s="49"/>
      <c r="LLO130" s="49"/>
      <c r="LLP130" s="49"/>
      <c r="LLQ130" s="49"/>
      <c r="LLR130" s="49"/>
      <c r="LLS130" s="49"/>
      <c r="LLT130" s="49"/>
      <c r="LLU130" s="49"/>
      <c r="LLV130" s="49"/>
      <c r="LLW130" s="49"/>
      <c r="LLX130" s="49"/>
      <c r="LLY130" s="49"/>
      <c r="LLZ130" s="49"/>
      <c r="LMA130" s="49"/>
      <c r="LMB130" s="49"/>
      <c r="LMC130" s="49"/>
      <c r="LMD130" s="49"/>
      <c r="LME130" s="49"/>
      <c r="LMF130" s="49"/>
      <c r="LMG130" s="49"/>
      <c r="LMH130" s="49"/>
      <c r="LMI130" s="49"/>
      <c r="LMJ130" s="49"/>
      <c r="LMK130" s="49"/>
      <c r="LML130" s="49"/>
      <c r="LMM130" s="49"/>
      <c r="LMN130" s="49"/>
      <c r="LMO130" s="49"/>
      <c r="LMP130" s="49"/>
      <c r="LMQ130" s="49"/>
      <c r="LMR130" s="49"/>
      <c r="LMS130" s="49"/>
      <c r="LMT130" s="49"/>
      <c r="LMU130" s="49"/>
      <c r="LMV130" s="49"/>
      <c r="LMW130" s="49"/>
      <c r="LMX130" s="49"/>
      <c r="LMY130" s="49"/>
      <c r="LMZ130" s="49"/>
      <c r="LNA130" s="49"/>
      <c r="LNB130" s="49"/>
      <c r="LNC130" s="49"/>
      <c r="LND130" s="49"/>
      <c r="LNE130" s="49"/>
      <c r="LNF130" s="49"/>
      <c r="LNG130" s="49"/>
      <c r="LNH130" s="49"/>
      <c r="LNI130" s="49"/>
      <c r="LNJ130" s="49"/>
      <c r="LNK130" s="49"/>
      <c r="LNL130" s="49"/>
      <c r="LNM130" s="49"/>
      <c r="LNN130" s="49"/>
      <c r="LNO130" s="49"/>
      <c r="LNP130" s="49"/>
      <c r="LNQ130" s="49"/>
      <c r="LNR130" s="49"/>
      <c r="LNS130" s="49"/>
      <c r="LNT130" s="49"/>
      <c r="LNU130" s="49"/>
      <c r="LNV130" s="49"/>
      <c r="LNW130" s="49"/>
      <c r="LNX130" s="49"/>
      <c r="LNY130" s="49"/>
      <c r="LNZ130" s="49"/>
      <c r="LOA130" s="49"/>
      <c r="LOB130" s="49"/>
      <c r="LOC130" s="49"/>
      <c r="LOD130" s="49"/>
      <c r="LOE130" s="49"/>
      <c r="LOF130" s="49"/>
      <c r="LOG130" s="49"/>
      <c r="LOH130" s="49"/>
      <c r="LOI130" s="49"/>
      <c r="LOJ130" s="49"/>
      <c r="LOK130" s="49"/>
      <c r="LOL130" s="49"/>
      <c r="LOM130" s="49"/>
      <c r="LON130" s="49"/>
      <c r="LOO130" s="49"/>
      <c r="LOP130" s="49"/>
      <c r="LOQ130" s="49"/>
      <c r="LOR130" s="49"/>
      <c r="LOS130" s="49"/>
      <c r="LOT130" s="49"/>
      <c r="LOU130" s="49"/>
      <c r="LOV130" s="49"/>
      <c r="LOW130" s="49"/>
      <c r="LOX130" s="49"/>
      <c r="LOY130" s="49"/>
      <c r="LOZ130" s="49"/>
      <c r="LPA130" s="49"/>
      <c r="LPB130" s="49"/>
      <c r="LPC130" s="49"/>
      <c r="LPD130" s="49"/>
      <c r="LPE130" s="49"/>
      <c r="LPF130" s="49"/>
      <c r="LPG130" s="49"/>
      <c r="LPH130" s="49"/>
      <c r="LPI130" s="49"/>
      <c r="LPJ130" s="49"/>
      <c r="LPK130" s="49"/>
      <c r="LPL130" s="49"/>
      <c r="LPM130" s="49"/>
      <c r="LPN130" s="49"/>
      <c r="LPO130" s="49"/>
      <c r="LPP130" s="49"/>
      <c r="LPQ130" s="49"/>
      <c r="LPR130" s="49"/>
      <c r="LPS130" s="49"/>
      <c r="LPT130" s="49"/>
      <c r="LPU130" s="49"/>
      <c r="LPV130" s="49"/>
      <c r="LPW130" s="49"/>
      <c r="LPX130" s="49"/>
      <c r="LPY130" s="49"/>
      <c r="LPZ130" s="49"/>
      <c r="LQA130" s="49"/>
      <c r="LQB130" s="49"/>
      <c r="LQC130" s="49"/>
      <c r="LQD130" s="49"/>
      <c r="LQE130" s="49"/>
      <c r="LQF130" s="49"/>
      <c r="LQG130" s="49"/>
      <c r="LQH130" s="49"/>
      <c r="LQI130" s="49"/>
      <c r="LQJ130" s="49"/>
      <c r="LQK130" s="49"/>
      <c r="LQL130" s="49"/>
      <c r="LQM130" s="49"/>
      <c r="LQN130" s="49"/>
      <c r="LQO130" s="49"/>
      <c r="LQP130" s="49"/>
      <c r="LQQ130" s="49"/>
      <c r="LQR130" s="49"/>
      <c r="LQS130" s="49"/>
      <c r="LQT130" s="49"/>
      <c r="LQU130" s="49"/>
      <c r="LQV130" s="49"/>
      <c r="LQW130" s="49"/>
      <c r="LQX130" s="49"/>
      <c r="LQY130" s="49"/>
      <c r="LQZ130" s="49"/>
      <c r="LRA130" s="49"/>
      <c r="LRB130" s="49"/>
      <c r="LRC130" s="49"/>
      <c r="LRD130" s="49"/>
      <c r="LRE130" s="49"/>
      <c r="LRF130" s="49"/>
      <c r="LRG130" s="49"/>
      <c r="LRH130" s="49"/>
      <c r="LRI130" s="49"/>
      <c r="LRJ130" s="49"/>
      <c r="LRK130" s="49"/>
      <c r="LRL130" s="49"/>
      <c r="LRM130" s="49"/>
      <c r="LRN130" s="49"/>
      <c r="LRO130" s="49"/>
      <c r="LRP130" s="49"/>
      <c r="LRQ130" s="49"/>
      <c r="LRR130" s="49"/>
      <c r="LRS130" s="49"/>
      <c r="LRT130" s="49"/>
      <c r="LRU130" s="49"/>
      <c r="LRV130" s="49"/>
      <c r="LRW130" s="49"/>
      <c r="LRX130" s="49"/>
      <c r="LRY130" s="49"/>
      <c r="LRZ130" s="49"/>
      <c r="LSA130" s="49"/>
      <c r="LSB130" s="49"/>
      <c r="LSC130" s="49"/>
      <c r="LSD130" s="49"/>
      <c r="LSE130" s="49"/>
      <c r="LSF130" s="49"/>
      <c r="LSG130" s="49"/>
      <c r="LSH130" s="49"/>
      <c r="LSI130" s="49"/>
      <c r="LSJ130" s="49"/>
      <c r="LSK130" s="49"/>
      <c r="LSL130" s="49"/>
      <c r="LSM130" s="49"/>
      <c r="LSN130" s="49"/>
      <c r="LSO130" s="49"/>
      <c r="LSP130" s="49"/>
      <c r="LSQ130" s="49"/>
      <c r="LSR130" s="49"/>
      <c r="LSS130" s="49"/>
      <c r="LST130" s="49"/>
      <c r="LSU130" s="49"/>
      <c r="LSV130" s="49"/>
      <c r="LSW130" s="49"/>
      <c r="LSX130" s="49"/>
      <c r="LSY130" s="49"/>
      <c r="LSZ130" s="49"/>
      <c r="LTA130" s="49"/>
      <c r="LTB130" s="49"/>
      <c r="LTC130" s="49"/>
      <c r="LTD130" s="49"/>
      <c r="LTE130" s="49"/>
      <c r="LTF130" s="49"/>
      <c r="LTG130" s="49"/>
      <c r="LTH130" s="49"/>
      <c r="LTI130" s="49"/>
      <c r="LTJ130" s="49"/>
      <c r="LTK130" s="49"/>
      <c r="LTL130" s="49"/>
      <c r="LTM130" s="49"/>
      <c r="LTN130" s="49"/>
      <c r="LTO130" s="49"/>
      <c r="LTP130" s="49"/>
      <c r="LTQ130" s="49"/>
      <c r="LTR130" s="49"/>
      <c r="LTS130" s="49"/>
      <c r="LTT130" s="49"/>
      <c r="LTU130" s="49"/>
      <c r="LTV130" s="49"/>
      <c r="LTW130" s="49"/>
      <c r="LTX130" s="49"/>
      <c r="LTY130" s="49"/>
      <c r="LTZ130" s="49"/>
      <c r="LUA130" s="49"/>
      <c r="LUB130" s="49"/>
      <c r="LUC130" s="49"/>
      <c r="LUD130" s="49"/>
      <c r="LUE130" s="49"/>
      <c r="LUF130" s="49"/>
      <c r="LUG130" s="49"/>
      <c r="LUH130" s="49"/>
      <c r="LUI130" s="49"/>
      <c r="LUJ130" s="49"/>
      <c r="LUK130" s="49"/>
      <c r="LUL130" s="49"/>
      <c r="LUM130" s="49"/>
      <c r="LUN130" s="49"/>
      <c r="LUO130" s="49"/>
      <c r="LUP130" s="49"/>
      <c r="LUQ130" s="49"/>
      <c r="LUR130" s="49"/>
      <c r="LUS130" s="49"/>
      <c r="LUT130" s="49"/>
      <c r="LUU130" s="49"/>
      <c r="LUV130" s="49"/>
      <c r="LUW130" s="49"/>
      <c r="LUX130" s="49"/>
      <c r="LUY130" s="49"/>
      <c r="LUZ130" s="49"/>
      <c r="LVA130" s="49"/>
      <c r="LVB130" s="49"/>
      <c r="LVC130" s="49"/>
      <c r="LVD130" s="49"/>
      <c r="LVE130" s="49"/>
      <c r="LVF130" s="49"/>
      <c r="LVG130" s="49"/>
      <c r="LVH130" s="49"/>
      <c r="LVI130" s="49"/>
      <c r="LVJ130" s="49"/>
      <c r="LVK130" s="49"/>
      <c r="LVL130" s="49"/>
      <c r="LVM130" s="49"/>
      <c r="LVN130" s="49"/>
      <c r="LVO130" s="49"/>
      <c r="LVP130" s="49"/>
      <c r="LVQ130" s="49"/>
      <c r="LVR130" s="49"/>
      <c r="LVS130" s="49"/>
      <c r="LVT130" s="49"/>
      <c r="LVU130" s="49"/>
      <c r="LVV130" s="49"/>
      <c r="LVW130" s="49"/>
      <c r="LVX130" s="49"/>
      <c r="LVY130" s="49"/>
      <c r="LVZ130" s="49"/>
      <c r="LWA130" s="49"/>
      <c r="LWB130" s="49"/>
      <c r="LWC130" s="49"/>
      <c r="LWD130" s="49"/>
      <c r="LWE130" s="49"/>
      <c r="LWF130" s="49"/>
      <c r="LWG130" s="49"/>
      <c r="LWH130" s="49"/>
      <c r="LWI130" s="49"/>
      <c r="LWJ130" s="49"/>
      <c r="LWK130" s="49"/>
      <c r="LWL130" s="49"/>
      <c r="LWM130" s="49"/>
      <c r="LWN130" s="49"/>
      <c r="LWO130" s="49"/>
      <c r="LWP130" s="49"/>
      <c r="LWQ130" s="49"/>
      <c r="LWR130" s="49"/>
      <c r="LWS130" s="49"/>
      <c r="LWT130" s="49"/>
      <c r="LWU130" s="49"/>
      <c r="LWV130" s="49"/>
      <c r="LWW130" s="49"/>
      <c r="LWX130" s="49"/>
      <c r="LWY130" s="49"/>
      <c r="LWZ130" s="49"/>
      <c r="LXA130" s="49"/>
      <c r="LXB130" s="49"/>
      <c r="LXC130" s="49"/>
      <c r="LXD130" s="49"/>
      <c r="LXE130" s="49"/>
      <c r="LXF130" s="49"/>
      <c r="LXG130" s="49"/>
      <c r="LXH130" s="49"/>
      <c r="LXI130" s="49"/>
      <c r="LXJ130" s="49"/>
      <c r="LXK130" s="49"/>
      <c r="LXL130" s="49"/>
      <c r="LXM130" s="49"/>
      <c r="LXN130" s="49"/>
      <c r="LXO130" s="49"/>
      <c r="LXP130" s="49"/>
      <c r="LXQ130" s="49"/>
      <c r="LXR130" s="49"/>
      <c r="LXS130" s="49"/>
      <c r="LXT130" s="49"/>
      <c r="LXU130" s="49"/>
      <c r="LXV130" s="49"/>
      <c r="LXW130" s="49"/>
      <c r="LXX130" s="49"/>
      <c r="LXY130" s="49"/>
      <c r="LXZ130" s="49"/>
      <c r="LYA130" s="49"/>
      <c r="LYB130" s="49"/>
      <c r="LYC130" s="49"/>
      <c r="LYD130" s="49"/>
      <c r="LYE130" s="49"/>
      <c r="LYF130" s="49"/>
      <c r="LYG130" s="49"/>
      <c r="LYH130" s="49"/>
      <c r="LYI130" s="49"/>
      <c r="LYJ130" s="49"/>
      <c r="LYK130" s="49"/>
      <c r="LYL130" s="49"/>
      <c r="LYM130" s="49"/>
      <c r="LYN130" s="49"/>
      <c r="LYO130" s="49"/>
      <c r="LYP130" s="49"/>
      <c r="LYQ130" s="49"/>
      <c r="LYR130" s="49"/>
      <c r="LYS130" s="49"/>
      <c r="LYT130" s="49"/>
      <c r="LYU130" s="49"/>
      <c r="LYV130" s="49"/>
      <c r="LYW130" s="49"/>
      <c r="LYX130" s="49"/>
      <c r="LYY130" s="49"/>
      <c r="LYZ130" s="49"/>
      <c r="LZA130" s="49"/>
      <c r="LZB130" s="49"/>
      <c r="LZC130" s="49"/>
      <c r="LZD130" s="49"/>
      <c r="LZE130" s="49"/>
      <c r="LZF130" s="49"/>
      <c r="LZG130" s="49"/>
      <c r="LZH130" s="49"/>
      <c r="LZI130" s="49"/>
      <c r="LZJ130" s="49"/>
      <c r="LZK130" s="49"/>
      <c r="LZL130" s="49"/>
      <c r="LZM130" s="49"/>
      <c r="LZN130" s="49"/>
      <c r="LZO130" s="49"/>
      <c r="LZP130" s="49"/>
      <c r="LZQ130" s="49"/>
      <c r="LZR130" s="49"/>
      <c r="LZS130" s="49"/>
      <c r="LZT130" s="49"/>
      <c r="LZU130" s="49"/>
      <c r="LZV130" s="49"/>
      <c r="LZW130" s="49"/>
      <c r="LZX130" s="49"/>
      <c r="LZY130" s="49"/>
      <c r="LZZ130" s="49"/>
      <c r="MAA130" s="49"/>
      <c r="MAB130" s="49"/>
      <c r="MAC130" s="49"/>
      <c r="MAD130" s="49"/>
      <c r="MAE130" s="49"/>
      <c r="MAF130" s="49"/>
      <c r="MAG130" s="49"/>
      <c r="MAH130" s="49"/>
      <c r="MAI130" s="49"/>
      <c r="MAJ130" s="49"/>
      <c r="MAK130" s="49"/>
      <c r="MAL130" s="49"/>
      <c r="MAM130" s="49"/>
      <c r="MAN130" s="49"/>
      <c r="MAO130" s="49"/>
      <c r="MAP130" s="49"/>
      <c r="MAQ130" s="49"/>
      <c r="MAR130" s="49"/>
      <c r="MAS130" s="49"/>
      <c r="MAT130" s="49"/>
      <c r="MAU130" s="49"/>
      <c r="MAV130" s="49"/>
      <c r="MAW130" s="49"/>
      <c r="MAX130" s="49"/>
      <c r="MAY130" s="49"/>
      <c r="MAZ130" s="49"/>
      <c r="MBA130" s="49"/>
      <c r="MBB130" s="49"/>
      <c r="MBC130" s="49"/>
      <c r="MBD130" s="49"/>
      <c r="MBE130" s="49"/>
      <c r="MBF130" s="49"/>
      <c r="MBG130" s="49"/>
      <c r="MBH130" s="49"/>
      <c r="MBI130" s="49"/>
      <c r="MBJ130" s="49"/>
      <c r="MBK130" s="49"/>
      <c r="MBL130" s="49"/>
      <c r="MBM130" s="49"/>
      <c r="MBN130" s="49"/>
      <c r="MBO130" s="49"/>
      <c r="MBP130" s="49"/>
      <c r="MBQ130" s="49"/>
      <c r="MBR130" s="49"/>
      <c r="MBS130" s="49"/>
      <c r="MBT130" s="49"/>
      <c r="MBU130" s="49"/>
      <c r="MBV130" s="49"/>
      <c r="MBW130" s="49"/>
      <c r="MBX130" s="49"/>
      <c r="MBY130" s="49"/>
      <c r="MBZ130" s="49"/>
      <c r="MCA130" s="49"/>
      <c r="MCB130" s="49"/>
      <c r="MCC130" s="49"/>
      <c r="MCD130" s="49"/>
      <c r="MCE130" s="49"/>
      <c r="MCF130" s="49"/>
      <c r="MCG130" s="49"/>
      <c r="MCH130" s="49"/>
      <c r="MCI130" s="49"/>
      <c r="MCJ130" s="49"/>
      <c r="MCK130" s="49"/>
      <c r="MCL130" s="49"/>
      <c r="MCM130" s="49"/>
      <c r="MCN130" s="49"/>
      <c r="MCO130" s="49"/>
      <c r="MCP130" s="49"/>
      <c r="MCQ130" s="49"/>
      <c r="MCR130" s="49"/>
      <c r="MCS130" s="49"/>
      <c r="MCT130" s="49"/>
      <c r="MCU130" s="49"/>
      <c r="MCV130" s="49"/>
      <c r="MCW130" s="49"/>
      <c r="MCX130" s="49"/>
      <c r="MCY130" s="49"/>
      <c r="MCZ130" s="49"/>
      <c r="MDA130" s="49"/>
      <c r="MDB130" s="49"/>
      <c r="MDC130" s="49"/>
      <c r="MDD130" s="49"/>
      <c r="MDE130" s="49"/>
      <c r="MDF130" s="49"/>
      <c r="MDG130" s="49"/>
      <c r="MDH130" s="49"/>
      <c r="MDI130" s="49"/>
      <c r="MDJ130" s="49"/>
      <c r="MDK130" s="49"/>
      <c r="MDL130" s="49"/>
      <c r="MDM130" s="49"/>
      <c r="MDN130" s="49"/>
      <c r="MDO130" s="49"/>
      <c r="MDP130" s="49"/>
      <c r="MDQ130" s="49"/>
      <c r="MDR130" s="49"/>
      <c r="MDS130" s="49"/>
      <c r="MDT130" s="49"/>
      <c r="MDU130" s="49"/>
      <c r="MDV130" s="49"/>
      <c r="MDW130" s="49"/>
      <c r="MDX130" s="49"/>
      <c r="MDY130" s="49"/>
      <c r="MDZ130" s="49"/>
      <c r="MEA130" s="49"/>
      <c r="MEB130" s="49"/>
      <c r="MEC130" s="49"/>
      <c r="MED130" s="49"/>
      <c r="MEE130" s="49"/>
      <c r="MEF130" s="49"/>
      <c r="MEG130" s="49"/>
      <c r="MEH130" s="49"/>
      <c r="MEI130" s="49"/>
      <c r="MEJ130" s="49"/>
      <c r="MEK130" s="49"/>
      <c r="MEL130" s="49"/>
      <c r="MEM130" s="49"/>
      <c r="MEN130" s="49"/>
      <c r="MEO130" s="49"/>
      <c r="MEP130" s="49"/>
      <c r="MEQ130" s="49"/>
      <c r="MER130" s="49"/>
      <c r="MES130" s="49"/>
      <c r="MET130" s="49"/>
      <c r="MEU130" s="49"/>
      <c r="MEV130" s="49"/>
      <c r="MEW130" s="49"/>
      <c r="MEX130" s="49"/>
      <c r="MEY130" s="49"/>
      <c r="MEZ130" s="49"/>
      <c r="MFA130" s="49"/>
      <c r="MFB130" s="49"/>
      <c r="MFC130" s="49"/>
      <c r="MFD130" s="49"/>
      <c r="MFE130" s="49"/>
      <c r="MFF130" s="49"/>
      <c r="MFG130" s="49"/>
      <c r="MFH130" s="49"/>
      <c r="MFI130" s="49"/>
      <c r="MFJ130" s="49"/>
      <c r="MFK130" s="49"/>
      <c r="MFL130" s="49"/>
      <c r="MFM130" s="49"/>
      <c r="MFN130" s="49"/>
      <c r="MFO130" s="49"/>
      <c r="MFP130" s="49"/>
      <c r="MFQ130" s="49"/>
      <c r="MFR130" s="49"/>
      <c r="MFS130" s="49"/>
      <c r="MFT130" s="49"/>
      <c r="MFU130" s="49"/>
      <c r="MFV130" s="49"/>
      <c r="MFW130" s="49"/>
      <c r="MFX130" s="49"/>
      <c r="MFY130" s="49"/>
      <c r="MFZ130" s="49"/>
      <c r="MGA130" s="49"/>
      <c r="MGB130" s="49"/>
      <c r="MGC130" s="49"/>
      <c r="MGD130" s="49"/>
      <c r="MGE130" s="49"/>
      <c r="MGF130" s="49"/>
      <c r="MGG130" s="49"/>
      <c r="MGH130" s="49"/>
      <c r="MGI130" s="49"/>
      <c r="MGJ130" s="49"/>
      <c r="MGK130" s="49"/>
      <c r="MGL130" s="49"/>
      <c r="MGM130" s="49"/>
      <c r="MGN130" s="49"/>
      <c r="MGO130" s="49"/>
      <c r="MGP130" s="49"/>
      <c r="MGQ130" s="49"/>
      <c r="MGR130" s="49"/>
      <c r="MGS130" s="49"/>
      <c r="MGT130" s="49"/>
      <c r="MGU130" s="49"/>
      <c r="MGV130" s="49"/>
      <c r="MGW130" s="49"/>
      <c r="MGX130" s="49"/>
      <c r="MGY130" s="49"/>
      <c r="MGZ130" s="49"/>
      <c r="MHA130" s="49"/>
      <c r="MHB130" s="49"/>
      <c r="MHC130" s="49"/>
      <c r="MHD130" s="49"/>
      <c r="MHE130" s="49"/>
      <c r="MHF130" s="49"/>
      <c r="MHG130" s="49"/>
      <c r="MHH130" s="49"/>
      <c r="MHI130" s="49"/>
      <c r="MHJ130" s="49"/>
      <c r="MHK130" s="49"/>
      <c r="MHL130" s="49"/>
      <c r="MHM130" s="49"/>
      <c r="MHN130" s="49"/>
      <c r="MHO130" s="49"/>
      <c r="MHP130" s="49"/>
      <c r="MHQ130" s="49"/>
      <c r="MHR130" s="49"/>
      <c r="MHS130" s="49"/>
      <c r="MHT130" s="49"/>
      <c r="MHU130" s="49"/>
      <c r="MHV130" s="49"/>
      <c r="MHW130" s="49"/>
      <c r="MHX130" s="49"/>
      <c r="MHY130" s="49"/>
      <c r="MHZ130" s="49"/>
      <c r="MIA130" s="49"/>
      <c r="MIB130" s="49"/>
      <c r="MIC130" s="49"/>
      <c r="MID130" s="49"/>
      <c r="MIE130" s="49"/>
      <c r="MIF130" s="49"/>
      <c r="MIG130" s="49"/>
      <c r="MIH130" s="49"/>
      <c r="MII130" s="49"/>
      <c r="MIJ130" s="49"/>
      <c r="MIK130" s="49"/>
      <c r="MIL130" s="49"/>
      <c r="MIM130" s="49"/>
      <c r="MIN130" s="49"/>
      <c r="MIO130" s="49"/>
      <c r="MIP130" s="49"/>
      <c r="MIQ130" s="49"/>
      <c r="MIR130" s="49"/>
      <c r="MIS130" s="49"/>
      <c r="MIT130" s="49"/>
      <c r="MIU130" s="49"/>
      <c r="MIV130" s="49"/>
      <c r="MIW130" s="49"/>
      <c r="MIX130" s="49"/>
      <c r="MIY130" s="49"/>
      <c r="MIZ130" s="49"/>
      <c r="MJA130" s="49"/>
      <c r="MJB130" s="49"/>
      <c r="MJC130" s="49"/>
      <c r="MJD130" s="49"/>
      <c r="MJE130" s="49"/>
      <c r="MJF130" s="49"/>
      <c r="MJG130" s="49"/>
      <c r="MJH130" s="49"/>
      <c r="MJI130" s="49"/>
      <c r="MJJ130" s="49"/>
      <c r="MJK130" s="49"/>
      <c r="MJL130" s="49"/>
      <c r="MJM130" s="49"/>
      <c r="MJN130" s="49"/>
      <c r="MJO130" s="49"/>
      <c r="MJP130" s="49"/>
      <c r="MJQ130" s="49"/>
      <c r="MJR130" s="49"/>
      <c r="MJS130" s="49"/>
      <c r="MJT130" s="49"/>
      <c r="MJU130" s="49"/>
      <c r="MJV130" s="49"/>
      <c r="MJW130" s="49"/>
      <c r="MJX130" s="49"/>
      <c r="MJY130" s="49"/>
      <c r="MJZ130" s="49"/>
      <c r="MKA130" s="49"/>
      <c r="MKB130" s="49"/>
      <c r="MKC130" s="49"/>
      <c r="MKD130" s="49"/>
      <c r="MKE130" s="49"/>
      <c r="MKF130" s="49"/>
      <c r="MKG130" s="49"/>
      <c r="MKH130" s="49"/>
      <c r="MKI130" s="49"/>
      <c r="MKJ130" s="49"/>
      <c r="MKK130" s="49"/>
      <c r="MKL130" s="49"/>
      <c r="MKM130" s="49"/>
      <c r="MKN130" s="49"/>
      <c r="MKO130" s="49"/>
      <c r="MKP130" s="49"/>
      <c r="MKQ130" s="49"/>
      <c r="MKR130" s="49"/>
      <c r="MKS130" s="49"/>
      <c r="MKT130" s="49"/>
      <c r="MKU130" s="49"/>
      <c r="MKV130" s="49"/>
      <c r="MKW130" s="49"/>
      <c r="MKX130" s="49"/>
      <c r="MKY130" s="49"/>
      <c r="MKZ130" s="49"/>
      <c r="MLA130" s="49"/>
      <c r="MLB130" s="49"/>
      <c r="MLC130" s="49"/>
      <c r="MLD130" s="49"/>
      <c r="MLE130" s="49"/>
      <c r="MLF130" s="49"/>
      <c r="MLG130" s="49"/>
      <c r="MLH130" s="49"/>
      <c r="MLI130" s="49"/>
      <c r="MLJ130" s="49"/>
      <c r="MLK130" s="49"/>
      <c r="MLL130" s="49"/>
      <c r="MLM130" s="49"/>
      <c r="MLN130" s="49"/>
      <c r="MLO130" s="49"/>
      <c r="MLP130" s="49"/>
      <c r="MLQ130" s="49"/>
      <c r="MLR130" s="49"/>
      <c r="MLS130" s="49"/>
      <c r="MLT130" s="49"/>
      <c r="MLU130" s="49"/>
      <c r="MLV130" s="49"/>
      <c r="MLW130" s="49"/>
      <c r="MLX130" s="49"/>
      <c r="MLY130" s="49"/>
      <c r="MLZ130" s="49"/>
      <c r="MMA130" s="49"/>
      <c r="MMB130" s="49"/>
      <c r="MMC130" s="49"/>
      <c r="MMD130" s="49"/>
      <c r="MME130" s="49"/>
      <c r="MMF130" s="49"/>
      <c r="MMG130" s="49"/>
      <c r="MMH130" s="49"/>
      <c r="MMI130" s="49"/>
      <c r="MMJ130" s="49"/>
      <c r="MMK130" s="49"/>
      <c r="MML130" s="49"/>
      <c r="MMM130" s="49"/>
      <c r="MMN130" s="49"/>
      <c r="MMO130" s="49"/>
      <c r="MMP130" s="49"/>
      <c r="MMQ130" s="49"/>
      <c r="MMR130" s="49"/>
      <c r="MMS130" s="49"/>
      <c r="MMT130" s="49"/>
      <c r="MMU130" s="49"/>
      <c r="MMV130" s="49"/>
      <c r="MMW130" s="49"/>
      <c r="MMX130" s="49"/>
      <c r="MMY130" s="49"/>
      <c r="MMZ130" s="49"/>
      <c r="MNA130" s="49"/>
      <c r="MNB130" s="49"/>
      <c r="MNC130" s="49"/>
      <c r="MND130" s="49"/>
      <c r="MNE130" s="49"/>
      <c r="MNF130" s="49"/>
      <c r="MNG130" s="49"/>
      <c r="MNH130" s="49"/>
      <c r="MNI130" s="49"/>
      <c r="MNJ130" s="49"/>
      <c r="MNK130" s="49"/>
      <c r="MNL130" s="49"/>
      <c r="MNM130" s="49"/>
      <c r="MNN130" s="49"/>
      <c r="MNO130" s="49"/>
      <c r="MNP130" s="49"/>
      <c r="MNQ130" s="49"/>
      <c r="MNR130" s="49"/>
      <c r="MNS130" s="49"/>
      <c r="MNT130" s="49"/>
      <c r="MNU130" s="49"/>
      <c r="MNV130" s="49"/>
      <c r="MNW130" s="49"/>
      <c r="MNX130" s="49"/>
      <c r="MNY130" s="49"/>
      <c r="MNZ130" s="49"/>
      <c r="MOA130" s="49"/>
      <c r="MOB130" s="49"/>
      <c r="MOC130" s="49"/>
      <c r="MOD130" s="49"/>
      <c r="MOE130" s="49"/>
      <c r="MOF130" s="49"/>
      <c r="MOG130" s="49"/>
      <c r="MOH130" s="49"/>
      <c r="MOI130" s="49"/>
      <c r="MOJ130" s="49"/>
      <c r="MOK130" s="49"/>
      <c r="MOL130" s="49"/>
      <c r="MOM130" s="49"/>
      <c r="MON130" s="49"/>
      <c r="MOO130" s="49"/>
      <c r="MOP130" s="49"/>
      <c r="MOQ130" s="49"/>
      <c r="MOR130" s="49"/>
      <c r="MOS130" s="49"/>
      <c r="MOT130" s="49"/>
      <c r="MOU130" s="49"/>
      <c r="MOV130" s="49"/>
      <c r="MOW130" s="49"/>
      <c r="MOX130" s="49"/>
      <c r="MOY130" s="49"/>
      <c r="MOZ130" s="49"/>
      <c r="MPA130" s="49"/>
      <c r="MPB130" s="49"/>
      <c r="MPC130" s="49"/>
      <c r="MPD130" s="49"/>
      <c r="MPE130" s="49"/>
      <c r="MPF130" s="49"/>
      <c r="MPG130" s="49"/>
      <c r="MPH130" s="49"/>
      <c r="MPI130" s="49"/>
      <c r="MPJ130" s="49"/>
      <c r="MPK130" s="49"/>
      <c r="MPL130" s="49"/>
      <c r="MPM130" s="49"/>
      <c r="MPN130" s="49"/>
      <c r="MPO130" s="49"/>
      <c r="MPP130" s="49"/>
      <c r="MPQ130" s="49"/>
      <c r="MPR130" s="49"/>
      <c r="MPS130" s="49"/>
      <c r="MPT130" s="49"/>
      <c r="MPU130" s="49"/>
      <c r="MPV130" s="49"/>
      <c r="MPW130" s="49"/>
      <c r="MPX130" s="49"/>
      <c r="MPY130" s="49"/>
      <c r="MPZ130" s="49"/>
      <c r="MQA130" s="49"/>
      <c r="MQB130" s="49"/>
      <c r="MQC130" s="49"/>
      <c r="MQD130" s="49"/>
      <c r="MQE130" s="49"/>
      <c r="MQF130" s="49"/>
      <c r="MQG130" s="49"/>
      <c r="MQH130" s="49"/>
      <c r="MQI130" s="49"/>
      <c r="MQJ130" s="49"/>
      <c r="MQK130" s="49"/>
      <c r="MQL130" s="49"/>
      <c r="MQM130" s="49"/>
      <c r="MQN130" s="49"/>
      <c r="MQO130" s="49"/>
      <c r="MQP130" s="49"/>
      <c r="MQQ130" s="49"/>
      <c r="MQR130" s="49"/>
      <c r="MQS130" s="49"/>
      <c r="MQT130" s="49"/>
      <c r="MQU130" s="49"/>
      <c r="MQV130" s="49"/>
      <c r="MQW130" s="49"/>
      <c r="MQX130" s="49"/>
      <c r="MQY130" s="49"/>
      <c r="MQZ130" s="49"/>
      <c r="MRA130" s="49"/>
      <c r="MRB130" s="49"/>
      <c r="MRC130" s="49"/>
      <c r="MRD130" s="49"/>
      <c r="MRE130" s="49"/>
      <c r="MRF130" s="49"/>
      <c r="MRG130" s="49"/>
      <c r="MRH130" s="49"/>
      <c r="MRI130" s="49"/>
      <c r="MRJ130" s="49"/>
      <c r="MRK130" s="49"/>
      <c r="MRL130" s="49"/>
      <c r="MRM130" s="49"/>
      <c r="MRN130" s="49"/>
      <c r="MRO130" s="49"/>
      <c r="MRP130" s="49"/>
      <c r="MRQ130" s="49"/>
      <c r="MRR130" s="49"/>
      <c r="MRS130" s="49"/>
      <c r="MRT130" s="49"/>
      <c r="MRU130" s="49"/>
      <c r="MRV130" s="49"/>
      <c r="MRW130" s="49"/>
      <c r="MRX130" s="49"/>
      <c r="MRY130" s="49"/>
      <c r="MRZ130" s="49"/>
      <c r="MSA130" s="49"/>
      <c r="MSB130" s="49"/>
      <c r="MSC130" s="49"/>
      <c r="MSD130" s="49"/>
      <c r="MSE130" s="49"/>
      <c r="MSF130" s="49"/>
      <c r="MSG130" s="49"/>
      <c r="MSH130" s="49"/>
      <c r="MSI130" s="49"/>
      <c r="MSJ130" s="49"/>
      <c r="MSK130" s="49"/>
      <c r="MSL130" s="49"/>
      <c r="MSM130" s="49"/>
      <c r="MSN130" s="49"/>
      <c r="MSO130" s="49"/>
      <c r="MSP130" s="49"/>
      <c r="MSQ130" s="49"/>
      <c r="MSR130" s="49"/>
      <c r="MSS130" s="49"/>
      <c r="MST130" s="49"/>
      <c r="MSU130" s="49"/>
      <c r="MSV130" s="49"/>
      <c r="MSW130" s="49"/>
      <c r="MSX130" s="49"/>
      <c r="MSY130" s="49"/>
      <c r="MSZ130" s="49"/>
      <c r="MTA130" s="49"/>
      <c r="MTB130" s="49"/>
      <c r="MTC130" s="49"/>
      <c r="MTD130" s="49"/>
      <c r="MTE130" s="49"/>
      <c r="MTF130" s="49"/>
      <c r="MTG130" s="49"/>
      <c r="MTH130" s="49"/>
      <c r="MTI130" s="49"/>
      <c r="MTJ130" s="49"/>
      <c r="MTK130" s="49"/>
      <c r="MTL130" s="49"/>
      <c r="MTM130" s="49"/>
      <c r="MTN130" s="49"/>
      <c r="MTO130" s="49"/>
      <c r="MTP130" s="49"/>
      <c r="MTQ130" s="49"/>
      <c r="MTR130" s="49"/>
      <c r="MTS130" s="49"/>
      <c r="MTT130" s="49"/>
      <c r="MTU130" s="49"/>
      <c r="MTV130" s="49"/>
      <c r="MTW130" s="49"/>
      <c r="MTX130" s="49"/>
      <c r="MTY130" s="49"/>
      <c r="MTZ130" s="49"/>
      <c r="MUA130" s="49"/>
      <c r="MUB130" s="49"/>
      <c r="MUC130" s="49"/>
      <c r="MUD130" s="49"/>
      <c r="MUE130" s="49"/>
      <c r="MUF130" s="49"/>
      <c r="MUG130" s="49"/>
      <c r="MUH130" s="49"/>
      <c r="MUI130" s="49"/>
      <c r="MUJ130" s="49"/>
      <c r="MUK130" s="49"/>
      <c r="MUL130" s="49"/>
      <c r="MUM130" s="49"/>
      <c r="MUN130" s="49"/>
      <c r="MUO130" s="49"/>
      <c r="MUP130" s="49"/>
      <c r="MUQ130" s="49"/>
      <c r="MUR130" s="49"/>
      <c r="MUS130" s="49"/>
      <c r="MUT130" s="49"/>
      <c r="MUU130" s="49"/>
      <c r="MUV130" s="49"/>
      <c r="MUW130" s="49"/>
      <c r="MUX130" s="49"/>
      <c r="MUY130" s="49"/>
      <c r="MUZ130" s="49"/>
      <c r="MVA130" s="49"/>
      <c r="MVB130" s="49"/>
      <c r="MVC130" s="49"/>
      <c r="MVD130" s="49"/>
      <c r="MVE130" s="49"/>
      <c r="MVF130" s="49"/>
      <c r="MVG130" s="49"/>
      <c r="MVH130" s="49"/>
      <c r="MVI130" s="49"/>
      <c r="MVJ130" s="49"/>
      <c r="MVK130" s="49"/>
      <c r="MVL130" s="49"/>
      <c r="MVM130" s="49"/>
      <c r="MVN130" s="49"/>
      <c r="MVO130" s="49"/>
      <c r="MVP130" s="49"/>
      <c r="MVQ130" s="49"/>
      <c r="MVR130" s="49"/>
      <c r="MVS130" s="49"/>
      <c r="MVT130" s="49"/>
      <c r="MVU130" s="49"/>
      <c r="MVV130" s="49"/>
      <c r="MVW130" s="49"/>
      <c r="MVX130" s="49"/>
      <c r="MVY130" s="49"/>
      <c r="MVZ130" s="49"/>
      <c r="MWA130" s="49"/>
      <c r="MWB130" s="49"/>
      <c r="MWC130" s="49"/>
      <c r="MWD130" s="49"/>
      <c r="MWE130" s="49"/>
      <c r="MWF130" s="49"/>
      <c r="MWG130" s="49"/>
      <c r="MWH130" s="49"/>
      <c r="MWI130" s="49"/>
      <c r="MWJ130" s="49"/>
      <c r="MWK130" s="49"/>
      <c r="MWL130" s="49"/>
      <c r="MWM130" s="49"/>
      <c r="MWN130" s="49"/>
      <c r="MWO130" s="49"/>
      <c r="MWP130" s="49"/>
      <c r="MWQ130" s="49"/>
      <c r="MWR130" s="49"/>
      <c r="MWS130" s="49"/>
      <c r="MWT130" s="49"/>
      <c r="MWU130" s="49"/>
      <c r="MWV130" s="49"/>
      <c r="MWW130" s="49"/>
      <c r="MWX130" s="49"/>
      <c r="MWY130" s="49"/>
      <c r="MWZ130" s="49"/>
      <c r="MXA130" s="49"/>
      <c r="MXB130" s="49"/>
      <c r="MXC130" s="49"/>
      <c r="MXD130" s="49"/>
      <c r="MXE130" s="49"/>
      <c r="MXF130" s="49"/>
      <c r="MXG130" s="49"/>
      <c r="MXH130" s="49"/>
      <c r="MXI130" s="49"/>
      <c r="MXJ130" s="49"/>
      <c r="MXK130" s="49"/>
      <c r="MXL130" s="49"/>
      <c r="MXM130" s="49"/>
      <c r="MXN130" s="49"/>
      <c r="MXO130" s="49"/>
      <c r="MXP130" s="49"/>
      <c r="MXQ130" s="49"/>
      <c r="MXR130" s="49"/>
      <c r="MXS130" s="49"/>
      <c r="MXT130" s="49"/>
      <c r="MXU130" s="49"/>
      <c r="MXV130" s="49"/>
      <c r="MXW130" s="49"/>
      <c r="MXX130" s="49"/>
      <c r="MXY130" s="49"/>
      <c r="MXZ130" s="49"/>
      <c r="MYA130" s="49"/>
      <c r="MYB130" s="49"/>
      <c r="MYC130" s="49"/>
      <c r="MYD130" s="49"/>
      <c r="MYE130" s="49"/>
      <c r="MYF130" s="49"/>
      <c r="MYG130" s="49"/>
      <c r="MYH130" s="49"/>
      <c r="MYI130" s="49"/>
      <c r="MYJ130" s="49"/>
      <c r="MYK130" s="49"/>
      <c r="MYL130" s="49"/>
      <c r="MYM130" s="49"/>
      <c r="MYN130" s="49"/>
      <c r="MYO130" s="49"/>
      <c r="MYP130" s="49"/>
      <c r="MYQ130" s="49"/>
      <c r="MYR130" s="49"/>
      <c r="MYS130" s="49"/>
      <c r="MYT130" s="49"/>
      <c r="MYU130" s="49"/>
      <c r="MYV130" s="49"/>
      <c r="MYW130" s="49"/>
      <c r="MYX130" s="49"/>
      <c r="MYY130" s="49"/>
      <c r="MYZ130" s="49"/>
      <c r="MZA130" s="49"/>
      <c r="MZB130" s="49"/>
      <c r="MZC130" s="49"/>
      <c r="MZD130" s="49"/>
      <c r="MZE130" s="49"/>
      <c r="MZF130" s="49"/>
      <c r="MZG130" s="49"/>
      <c r="MZH130" s="49"/>
      <c r="MZI130" s="49"/>
      <c r="MZJ130" s="49"/>
      <c r="MZK130" s="49"/>
      <c r="MZL130" s="49"/>
      <c r="MZM130" s="49"/>
      <c r="MZN130" s="49"/>
      <c r="MZO130" s="49"/>
      <c r="MZP130" s="49"/>
      <c r="MZQ130" s="49"/>
      <c r="MZR130" s="49"/>
      <c r="MZS130" s="49"/>
      <c r="MZT130" s="49"/>
      <c r="MZU130" s="49"/>
      <c r="MZV130" s="49"/>
      <c r="MZW130" s="49"/>
      <c r="MZX130" s="49"/>
      <c r="MZY130" s="49"/>
      <c r="MZZ130" s="49"/>
      <c r="NAA130" s="49"/>
      <c r="NAB130" s="49"/>
      <c r="NAC130" s="49"/>
      <c r="NAD130" s="49"/>
      <c r="NAE130" s="49"/>
      <c r="NAF130" s="49"/>
      <c r="NAG130" s="49"/>
      <c r="NAH130" s="49"/>
      <c r="NAI130" s="49"/>
      <c r="NAJ130" s="49"/>
      <c r="NAK130" s="49"/>
      <c r="NAL130" s="49"/>
      <c r="NAM130" s="49"/>
      <c r="NAN130" s="49"/>
      <c r="NAO130" s="49"/>
      <c r="NAP130" s="49"/>
      <c r="NAQ130" s="49"/>
      <c r="NAR130" s="49"/>
      <c r="NAS130" s="49"/>
      <c r="NAT130" s="49"/>
      <c r="NAU130" s="49"/>
      <c r="NAV130" s="49"/>
      <c r="NAW130" s="49"/>
      <c r="NAX130" s="49"/>
      <c r="NAY130" s="49"/>
      <c r="NAZ130" s="49"/>
      <c r="NBA130" s="49"/>
      <c r="NBB130" s="49"/>
      <c r="NBC130" s="49"/>
      <c r="NBD130" s="49"/>
      <c r="NBE130" s="49"/>
      <c r="NBF130" s="49"/>
      <c r="NBG130" s="49"/>
      <c r="NBH130" s="49"/>
      <c r="NBI130" s="49"/>
      <c r="NBJ130" s="49"/>
      <c r="NBK130" s="49"/>
      <c r="NBL130" s="49"/>
      <c r="NBM130" s="49"/>
      <c r="NBN130" s="49"/>
      <c r="NBO130" s="49"/>
      <c r="NBP130" s="49"/>
      <c r="NBQ130" s="49"/>
      <c r="NBR130" s="49"/>
      <c r="NBS130" s="49"/>
      <c r="NBT130" s="49"/>
      <c r="NBU130" s="49"/>
      <c r="NBV130" s="49"/>
      <c r="NBW130" s="49"/>
      <c r="NBX130" s="49"/>
      <c r="NBY130" s="49"/>
      <c r="NBZ130" s="49"/>
      <c r="NCA130" s="49"/>
      <c r="NCB130" s="49"/>
      <c r="NCC130" s="49"/>
      <c r="NCD130" s="49"/>
      <c r="NCE130" s="49"/>
      <c r="NCF130" s="49"/>
      <c r="NCG130" s="49"/>
      <c r="NCH130" s="49"/>
      <c r="NCI130" s="49"/>
      <c r="NCJ130" s="49"/>
      <c r="NCK130" s="49"/>
      <c r="NCL130" s="49"/>
      <c r="NCM130" s="49"/>
      <c r="NCN130" s="49"/>
      <c r="NCO130" s="49"/>
      <c r="NCP130" s="49"/>
      <c r="NCQ130" s="49"/>
      <c r="NCR130" s="49"/>
      <c r="NCS130" s="49"/>
      <c r="NCT130" s="49"/>
      <c r="NCU130" s="49"/>
      <c r="NCV130" s="49"/>
      <c r="NCW130" s="49"/>
      <c r="NCX130" s="49"/>
      <c r="NCY130" s="49"/>
      <c r="NCZ130" s="49"/>
      <c r="NDA130" s="49"/>
      <c r="NDB130" s="49"/>
      <c r="NDC130" s="49"/>
      <c r="NDD130" s="49"/>
      <c r="NDE130" s="49"/>
      <c r="NDF130" s="49"/>
      <c r="NDG130" s="49"/>
      <c r="NDH130" s="49"/>
      <c r="NDI130" s="49"/>
      <c r="NDJ130" s="49"/>
      <c r="NDK130" s="49"/>
      <c r="NDL130" s="49"/>
      <c r="NDM130" s="49"/>
      <c r="NDN130" s="49"/>
      <c r="NDO130" s="49"/>
      <c r="NDP130" s="49"/>
      <c r="NDQ130" s="49"/>
      <c r="NDR130" s="49"/>
      <c r="NDS130" s="49"/>
      <c r="NDT130" s="49"/>
      <c r="NDU130" s="49"/>
      <c r="NDV130" s="49"/>
      <c r="NDW130" s="49"/>
      <c r="NDX130" s="49"/>
      <c r="NDY130" s="49"/>
      <c r="NDZ130" s="49"/>
      <c r="NEA130" s="49"/>
      <c r="NEB130" s="49"/>
      <c r="NEC130" s="49"/>
      <c r="NED130" s="49"/>
      <c r="NEE130" s="49"/>
      <c r="NEF130" s="49"/>
      <c r="NEG130" s="49"/>
      <c r="NEH130" s="49"/>
      <c r="NEI130" s="49"/>
      <c r="NEJ130" s="49"/>
      <c r="NEK130" s="49"/>
      <c r="NEL130" s="49"/>
      <c r="NEM130" s="49"/>
      <c r="NEN130" s="49"/>
      <c r="NEO130" s="49"/>
      <c r="NEP130" s="49"/>
      <c r="NEQ130" s="49"/>
      <c r="NER130" s="49"/>
      <c r="NES130" s="49"/>
      <c r="NET130" s="49"/>
      <c r="NEU130" s="49"/>
      <c r="NEV130" s="49"/>
      <c r="NEW130" s="49"/>
      <c r="NEX130" s="49"/>
      <c r="NEY130" s="49"/>
      <c r="NEZ130" s="49"/>
      <c r="NFA130" s="49"/>
      <c r="NFB130" s="49"/>
      <c r="NFC130" s="49"/>
      <c r="NFD130" s="49"/>
      <c r="NFE130" s="49"/>
      <c r="NFF130" s="49"/>
      <c r="NFG130" s="49"/>
      <c r="NFH130" s="49"/>
      <c r="NFI130" s="49"/>
      <c r="NFJ130" s="49"/>
      <c r="NFK130" s="49"/>
      <c r="NFL130" s="49"/>
      <c r="NFM130" s="49"/>
      <c r="NFN130" s="49"/>
      <c r="NFO130" s="49"/>
      <c r="NFP130" s="49"/>
      <c r="NFQ130" s="49"/>
      <c r="NFR130" s="49"/>
      <c r="NFS130" s="49"/>
      <c r="NFT130" s="49"/>
      <c r="NFU130" s="49"/>
      <c r="NFV130" s="49"/>
      <c r="NFW130" s="49"/>
      <c r="NFX130" s="49"/>
      <c r="NFY130" s="49"/>
      <c r="NFZ130" s="49"/>
      <c r="NGA130" s="49"/>
      <c r="NGB130" s="49"/>
      <c r="NGC130" s="49"/>
      <c r="NGD130" s="49"/>
      <c r="NGE130" s="49"/>
      <c r="NGF130" s="49"/>
      <c r="NGG130" s="49"/>
      <c r="NGH130" s="49"/>
      <c r="NGI130" s="49"/>
      <c r="NGJ130" s="49"/>
      <c r="NGK130" s="49"/>
      <c r="NGL130" s="49"/>
      <c r="NGM130" s="49"/>
      <c r="NGN130" s="49"/>
      <c r="NGO130" s="49"/>
      <c r="NGP130" s="49"/>
      <c r="NGQ130" s="49"/>
      <c r="NGR130" s="49"/>
      <c r="NGS130" s="49"/>
      <c r="NGT130" s="49"/>
      <c r="NGU130" s="49"/>
      <c r="NGV130" s="49"/>
      <c r="NGW130" s="49"/>
      <c r="NGX130" s="49"/>
      <c r="NGY130" s="49"/>
      <c r="NGZ130" s="49"/>
      <c r="NHA130" s="49"/>
      <c r="NHB130" s="49"/>
      <c r="NHC130" s="49"/>
      <c r="NHD130" s="49"/>
      <c r="NHE130" s="49"/>
      <c r="NHF130" s="49"/>
      <c r="NHG130" s="49"/>
      <c r="NHH130" s="49"/>
      <c r="NHI130" s="49"/>
      <c r="NHJ130" s="49"/>
      <c r="NHK130" s="49"/>
      <c r="NHL130" s="49"/>
      <c r="NHM130" s="49"/>
      <c r="NHN130" s="49"/>
      <c r="NHO130" s="49"/>
      <c r="NHP130" s="49"/>
      <c r="NHQ130" s="49"/>
      <c r="NHR130" s="49"/>
      <c r="NHS130" s="49"/>
      <c r="NHT130" s="49"/>
      <c r="NHU130" s="49"/>
      <c r="NHV130" s="49"/>
      <c r="NHW130" s="49"/>
      <c r="NHX130" s="49"/>
      <c r="NHY130" s="49"/>
      <c r="NHZ130" s="49"/>
      <c r="NIA130" s="49"/>
      <c r="NIB130" s="49"/>
      <c r="NIC130" s="49"/>
      <c r="NID130" s="49"/>
      <c r="NIE130" s="49"/>
      <c r="NIF130" s="49"/>
      <c r="NIG130" s="49"/>
      <c r="NIH130" s="49"/>
      <c r="NII130" s="49"/>
      <c r="NIJ130" s="49"/>
      <c r="NIK130" s="49"/>
      <c r="NIL130" s="49"/>
      <c r="NIM130" s="49"/>
      <c r="NIN130" s="49"/>
      <c r="NIO130" s="49"/>
      <c r="NIP130" s="49"/>
      <c r="NIQ130" s="49"/>
      <c r="NIR130" s="49"/>
      <c r="NIS130" s="49"/>
      <c r="NIT130" s="49"/>
      <c r="NIU130" s="49"/>
      <c r="NIV130" s="49"/>
      <c r="NIW130" s="49"/>
      <c r="NIX130" s="49"/>
      <c r="NIY130" s="49"/>
      <c r="NIZ130" s="49"/>
      <c r="NJA130" s="49"/>
      <c r="NJB130" s="49"/>
      <c r="NJC130" s="49"/>
      <c r="NJD130" s="49"/>
      <c r="NJE130" s="49"/>
      <c r="NJF130" s="49"/>
      <c r="NJG130" s="49"/>
      <c r="NJH130" s="49"/>
      <c r="NJI130" s="49"/>
      <c r="NJJ130" s="49"/>
      <c r="NJK130" s="49"/>
      <c r="NJL130" s="49"/>
      <c r="NJM130" s="49"/>
      <c r="NJN130" s="49"/>
      <c r="NJO130" s="49"/>
      <c r="NJP130" s="49"/>
      <c r="NJQ130" s="49"/>
      <c r="NJR130" s="49"/>
      <c r="NJS130" s="49"/>
      <c r="NJT130" s="49"/>
      <c r="NJU130" s="49"/>
      <c r="NJV130" s="49"/>
      <c r="NJW130" s="49"/>
      <c r="NJX130" s="49"/>
      <c r="NJY130" s="49"/>
      <c r="NJZ130" s="49"/>
      <c r="NKA130" s="49"/>
      <c r="NKB130" s="49"/>
      <c r="NKC130" s="49"/>
      <c r="NKD130" s="49"/>
      <c r="NKE130" s="49"/>
      <c r="NKF130" s="49"/>
      <c r="NKG130" s="49"/>
      <c r="NKH130" s="49"/>
      <c r="NKI130" s="49"/>
      <c r="NKJ130" s="49"/>
      <c r="NKK130" s="49"/>
      <c r="NKL130" s="49"/>
      <c r="NKM130" s="49"/>
      <c r="NKN130" s="49"/>
      <c r="NKO130" s="49"/>
      <c r="NKP130" s="49"/>
      <c r="NKQ130" s="49"/>
      <c r="NKR130" s="49"/>
      <c r="NKS130" s="49"/>
      <c r="NKT130" s="49"/>
      <c r="NKU130" s="49"/>
      <c r="NKV130" s="49"/>
      <c r="NKW130" s="49"/>
      <c r="NKX130" s="49"/>
      <c r="NKY130" s="49"/>
      <c r="NKZ130" s="49"/>
      <c r="NLA130" s="49"/>
      <c r="NLB130" s="49"/>
      <c r="NLC130" s="49"/>
      <c r="NLD130" s="49"/>
      <c r="NLE130" s="49"/>
      <c r="NLF130" s="49"/>
      <c r="NLG130" s="49"/>
      <c r="NLH130" s="49"/>
      <c r="NLI130" s="49"/>
      <c r="NLJ130" s="49"/>
      <c r="NLK130" s="49"/>
      <c r="NLL130" s="49"/>
      <c r="NLM130" s="49"/>
      <c r="NLN130" s="49"/>
      <c r="NLO130" s="49"/>
      <c r="NLP130" s="49"/>
      <c r="NLQ130" s="49"/>
      <c r="NLR130" s="49"/>
      <c r="NLS130" s="49"/>
      <c r="NLT130" s="49"/>
      <c r="NLU130" s="49"/>
      <c r="NLV130" s="49"/>
      <c r="NLW130" s="49"/>
      <c r="NLX130" s="49"/>
      <c r="NLY130" s="49"/>
      <c r="NLZ130" s="49"/>
      <c r="NMA130" s="49"/>
      <c r="NMB130" s="49"/>
      <c r="NMC130" s="49"/>
      <c r="NMD130" s="49"/>
      <c r="NME130" s="49"/>
      <c r="NMF130" s="49"/>
      <c r="NMG130" s="49"/>
      <c r="NMH130" s="49"/>
      <c r="NMI130" s="49"/>
      <c r="NMJ130" s="49"/>
      <c r="NMK130" s="49"/>
      <c r="NML130" s="49"/>
      <c r="NMM130" s="49"/>
      <c r="NMN130" s="49"/>
      <c r="NMO130" s="49"/>
      <c r="NMP130" s="49"/>
      <c r="NMQ130" s="49"/>
      <c r="NMR130" s="49"/>
      <c r="NMS130" s="49"/>
      <c r="NMT130" s="49"/>
      <c r="NMU130" s="49"/>
      <c r="NMV130" s="49"/>
      <c r="NMW130" s="49"/>
      <c r="NMX130" s="49"/>
      <c r="NMY130" s="49"/>
      <c r="NMZ130" s="49"/>
      <c r="NNA130" s="49"/>
      <c r="NNB130" s="49"/>
      <c r="NNC130" s="49"/>
      <c r="NND130" s="49"/>
      <c r="NNE130" s="49"/>
      <c r="NNF130" s="49"/>
      <c r="NNG130" s="49"/>
      <c r="NNH130" s="49"/>
      <c r="NNI130" s="49"/>
      <c r="NNJ130" s="49"/>
      <c r="NNK130" s="49"/>
      <c r="NNL130" s="49"/>
      <c r="NNM130" s="49"/>
      <c r="NNN130" s="49"/>
      <c r="NNO130" s="49"/>
      <c r="NNP130" s="49"/>
      <c r="NNQ130" s="49"/>
      <c r="NNR130" s="49"/>
      <c r="NNS130" s="49"/>
      <c r="NNT130" s="49"/>
      <c r="NNU130" s="49"/>
      <c r="NNV130" s="49"/>
      <c r="NNW130" s="49"/>
      <c r="NNX130" s="49"/>
      <c r="NNY130" s="49"/>
      <c r="NNZ130" s="49"/>
      <c r="NOA130" s="49"/>
      <c r="NOB130" s="49"/>
      <c r="NOC130" s="49"/>
      <c r="NOD130" s="49"/>
      <c r="NOE130" s="49"/>
      <c r="NOF130" s="49"/>
      <c r="NOG130" s="49"/>
      <c r="NOH130" s="49"/>
      <c r="NOI130" s="49"/>
      <c r="NOJ130" s="49"/>
      <c r="NOK130" s="49"/>
      <c r="NOL130" s="49"/>
      <c r="NOM130" s="49"/>
      <c r="NON130" s="49"/>
      <c r="NOO130" s="49"/>
      <c r="NOP130" s="49"/>
      <c r="NOQ130" s="49"/>
      <c r="NOR130" s="49"/>
      <c r="NOS130" s="49"/>
      <c r="NOT130" s="49"/>
      <c r="NOU130" s="49"/>
      <c r="NOV130" s="49"/>
      <c r="NOW130" s="49"/>
      <c r="NOX130" s="49"/>
      <c r="NOY130" s="49"/>
      <c r="NOZ130" s="49"/>
      <c r="NPA130" s="49"/>
      <c r="NPB130" s="49"/>
      <c r="NPC130" s="49"/>
      <c r="NPD130" s="49"/>
      <c r="NPE130" s="49"/>
      <c r="NPF130" s="49"/>
      <c r="NPG130" s="49"/>
      <c r="NPH130" s="49"/>
      <c r="NPI130" s="49"/>
      <c r="NPJ130" s="49"/>
      <c r="NPK130" s="49"/>
      <c r="NPL130" s="49"/>
      <c r="NPM130" s="49"/>
      <c r="NPN130" s="49"/>
      <c r="NPO130" s="49"/>
      <c r="NPP130" s="49"/>
      <c r="NPQ130" s="49"/>
      <c r="NPR130" s="49"/>
      <c r="NPS130" s="49"/>
      <c r="NPT130" s="49"/>
      <c r="NPU130" s="49"/>
      <c r="NPV130" s="49"/>
      <c r="NPW130" s="49"/>
      <c r="NPX130" s="49"/>
      <c r="NPY130" s="49"/>
      <c r="NPZ130" s="49"/>
      <c r="NQA130" s="49"/>
      <c r="NQB130" s="49"/>
      <c r="NQC130" s="49"/>
      <c r="NQD130" s="49"/>
      <c r="NQE130" s="49"/>
      <c r="NQF130" s="49"/>
      <c r="NQG130" s="49"/>
      <c r="NQH130" s="49"/>
      <c r="NQI130" s="49"/>
      <c r="NQJ130" s="49"/>
      <c r="NQK130" s="49"/>
      <c r="NQL130" s="49"/>
      <c r="NQM130" s="49"/>
      <c r="NQN130" s="49"/>
      <c r="NQO130" s="49"/>
      <c r="NQP130" s="49"/>
      <c r="NQQ130" s="49"/>
      <c r="NQR130" s="49"/>
      <c r="NQS130" s="49"/>
      <c r="NQT130" s="49"/>
      <c r="NQU130" s="49"/>
      <c r="NQV130" s="49"/>
      <c r="NQW130" s="49"/>
      <c r="NQX130" s="49"/>
      <c r="NQY130" s="49"/>
      <c r="NQZ130" s="49"/>
      <c r="NRA130" s="49"/>
      <c r="NRB130" s="49"/>
      <c r="NRC130" s="49"/>
      <c r="NRD130" s="49"/>
      <c r="NRE130" s="49"/>
      <c r="NRF130" s="49"/>
      <c r="NRG130" s="49"/>
      <c r="NRH130" s="49"/>
      <c r="NRI130" s="49"/>
      <c r="NRJ130" s="49"/>
      <c r="NRK130" s="49"/>
      <c r="NRL130" s="49"/>
      <c r="NRM130" s="49"/>
      <c r="NRN130" s="49"/>
      <c r="NRO130" s="49"/>
      <c r="NRP130" s="49"/>
      <c r="NRQ130" s="49"/>
      <c r="NRR130" s="49"/>
      <c r="NRS130" s="49"/>
      <c r="NRT130" s="49"/>
      <c r="NRU130" s="49"/>
      <c r="NRV130" s="49"/>
      <c r="NRW130" s="49"/>
      <c r="NRX130" s="49"/>
      <c r="NRY130" s="49"/>
      <c r="NRZ130" s="49"/>
      <c r="NSA130" s="49"/>
      <c r="NSB130" s="49"/>
      <c r="NSC130" s="49"/>
      <c r="NSD130" s="49"/>
      <c r="NSE130" s="49"/>
      <c r="NSF130" s="49"/>
      <c r="NSG130" s="49"/>
      <c r="NSH130" s="49"/>
      <c r="NSI130" s="49"/>
      <c r="NSJ130" s="49"/>
      <c r="NSK130" s="49"/>
      <c r="NSL130" s="49"/>
      <c r="NSM130" s="49"/>
      <c r="NSN130" s="49"/>
      <c r="NSO130" s="49"/>
      <c r="NSP130" s="49"/>
      <c r="NSQ130" s="49"/>
      <c r="NSR130" s="49"/>
      <c r="NSS130" s="49"/>
      <c r="NST130" s="49"/>
      <c r="NSU130" s="49"/>
      <c r="NSV130" s="49"/>
      <c r="NSW130" s="49"/>
      <c r="NSX130" s="49"/>
      <c r="NSY130" s="49"/>
      <c r="NSZ130" s="49"/>
      <c r="NTA130" s="49"/>
      <c r="NTB130" s="49"/>
      <c r="NTC130" s="49"/>
      <c r="NTD130" s="49"/>
      <c r="NTE130" s="49"/>
      <c r="NTF130" s="49"/>
      <c r="NTG130" s="49"/>
      <c r="NTH130" s="49"/>
      <c r="NTI130" s="49"/>
      <c r="NTJ130" s="49"/>
      <c r="NTK130" s="49"/>
      <c r="NTL130" s="49"/>
      <c r="NTM130" s="49"/>
      <c r="NTN130" s="49"/>
      <c r="NTO130" s="49"/>
      <c r="NTP130" s="49"/>
      <c r="NTQ130" s="49"/>
      <c r="NTR130" s="49"/>
      <c r="NTS130" s="49"/>
      <c r="NTT130" s="49"/>
      <c r="NTU130" s="49"/>
      <c r="NTV130" s="49"/>
      <c r="NTW130" s="49"/>
      <c r="NTX130" s="49"/>
      <c r="NTY130" s="49"/>
      <c r="NTZ130" s="49"/>
      <c r="NUA130" s="49"/>
      <c r="NUB130" s="49"/>
      <c r="NUC130" s="49"/>
      <c r="NUD130" s="49"/>
      <c r="NUE130" s="49"/>
      <c r="NUF130" s="49"/>
      <c r="NUG130" s="49"/>
      <c r="NUH130" s="49"/>
      <c r="NUI130" s="49"/>
      <c r="NUJ130" s="49"/>
      <c r="NUK130" s="49"/>
      <c r="NUL130" s="49"/>
      <c r="NUM130" s="49"/>
      <c r="NUN130" s="49"/>
      <c r="NUO130" s="49"/>
      <c r="NUP130" s="49"/>
      <c r="NUQ130" s="49"/>
      <c r="NUR130" s="49"/>
      <c r="NUS130" s="49"/>
      <c r="NUT130" s="49"/>
      <c r="NUU130" s="49"/>
      <c r="NUV130" s="49"/>
      <c r="NUW130" s="49"/>
      <c r="NUX130" s="49"/>
      <c r="NUY130" s="49"/>
      <c r="NUZ130" s="49"/>
      <c r="NVA130" s="49"/>
      <c r="NVB130" s="49"/>
      <c r="NVC130" s="49"/>
      <c r="NVD130" s="49"/>
      <c r="NVE130" s="49"/>
      <c r="NVF130" s="49"/>
      <c r="NVG130" s="49"/>
      <c r="NVH130" s="49"/>
      <c r="NVI130" s="49"/>
      <c r="NVJ130" s="49"/>
      <c r="NVK130" s="49"/>
      <c r="NVL130" s="49"/>
      <c r="NVM130" s="49"/>
      <c r="NVN130" s="49"/>
      <c r="NVO130" s="49"/>
      <c r="NVP130" s="49"/>
      <c r="NVQ130" s="49"/>
      <c r="NVR130" s="49"/>
      <c r="NVS130" s="49"/>
      <c r="NVT130" s="49"/>
      <c r="NVU130" s="49"/>
      <c r="NVV130" s="49"/>
      <c r="NVW130" s="49"/>
      <c r="NVX130" s="49"/>
      <c r="NVY130" s="49"/>
      <c r="NVZ130" s="49"/>
      <c r="NWA130" s="49"/>
      <c r="NWB130" s="49"/>
      <c r="NWC130" s="49"/>
      <c r="NWD130" s="49"/>
      <c r="NWE130" s="49"/>
      <c r="NWF130" s="49"/>
      <c r="NWG130" s="49"/>
      <c r="NWH130" s="49"/>
      <c r="NWI130" s="49"/>
      <c r="NWJ130" s="49"/>
      <c r="NWK130" s="49"/>
      <c r="NWL130" s="49"/>
      <c r="NWM130" s="49"/>
      <c r="NWN130" s="49"/>
      <c r="NWO130" s="49"/>
      <c r="NWP130" s="49"/>
      <c r="NWQ130" s="49"/>
      <c r="NWR130" s="49"/>
      <c r="NWS130" s="49"/>
      <c r="NWT130" s="49"/>
      <c r="NWU130" s="49"/>
      <c r="NWV130" s="49"/>
      <c r="NWW130" s="49"/>
      <c r="NWX130" s="49"/>
      <c r="NWY130" s="49"/>
      <c r="NWZ130" s="49"/>
      <c r="NXA130" s="49"/>
      <c r="NXB130" s="49"/>
      <c r="NXC130" s="49"/>
      <c r="NXD130" s="49"/>
      <c r="NXE130" s="49"/>
      <c r="NXF130" s="49"/>
      <c r="NXG130" s="49"/>
      <c r="NXH130" s="49"/>
      <c r="NXI130" s="49"/>
      <c r="NXJ130" s="49"/>
      <c r="NXK130" s="49"/>
      <c r="NXL130" s="49"/>
      <c r="NXM130" s="49"/>
      <c r="NXN130" s="49"/>
      <c r="NXO130" s="49"/>
      <c r="NXP130" s="49"/>
      <c r="NXQ130" s="49"/>
      <c r="NXR130" s="49"/>
      <c r="NXS130" s="49"/>
      <c r="NXT130" s="49"/>
      <c r="NXU130" s="49"/>
      <c r="NXV130" s="49"/>
      <c r="NXW130" s="49"/>
      <c r="NXX130" s="49"/>
      <c r="NXY130" s="49"/>
      <c r="NXZ130" s="49"/>
      <c r="NYA130" s="49"/>
      <c r="NYB130" s="49"/>
      <c r="NYC130" s="49"/>
      <c r="NYD130" s="49"/>
      <c r="NYE130" s="49"/>
      <c r="NYF130" s="49"/>
      <c r="NYG130" s="49"/>
      <c r="NYH130" s="49"/>
      <c r="NYI130" s="49"/>
      <c r="NYJ130" s="49"/>
      <c r="NYK130" s="49"/>
      <c r="NYL130" s="49"/>
      <c r="NYM130" s="49"/>
      <c r="NYN130" s="49"/>
      <c r="NYO130" s="49"/>
      <c r="NYP130" s="49"/>
      <c r="NYQ130" s="49"/>
      <c r="NYR130" s="49"/>
      <c r="NYS130" s="49"/>
      <c r="NYT130" s="49"/>
      <c r="NYU130" s="49"/>
      <c r="NYV130" s="49"/>
      <c r="NYW130" s="49"/>
      <c r="NYX130" s="49"/>
      <c r="NYY130" s="49"/>
      <c r="NYZ130" s="49"/>
      <c r="NZA130" s="49"/>
      <c r="NZB130" s="49"/>
      <c r="NZC130" s="49"/>
      <c r="NZD130" s="49"/>
      <c r="NZE130" s="49"/>
      <c r="NZF130" s="49"/>
      <c r="NZG130" s="49"/>
      <c r="NZH130" s="49"/>
      <c r="NZI130" s="49"/>
      <c r="NZJ130" s="49"/>
      <c r="NZK130" s="49"/>
      <c r="NZL130" s="49"/>
      <c r="NZM130" s="49"/>
      <c r="NZN130" s="49"/>
      <c r="NZO130" s="49"/>
      <c r="NZP130" s="49"/>
      <c r="NZQ130" s="49"/>
      <c r="NZR130" s="49"/>
      <c r="NZS130" s="49"/>
      <c r="NZT130" s="49"/>
      <c r="NZU130" s="49"/>
      <c r="NZV130" s="49"/>
      <c r="NZW130" s="49"/>
      <c r="NZX130" s="49"/>
      <c r="NZY130" s="49"/>
      <c r="NZZ130" s="49"/>
      <c r="OAA130" s="49"/>
      <c r="OAB130" s="49"/>
      <c r="OAC130" s="49"/>
      <c r="OAD130" s="49"/>
      <c r="OAE130" s="49"/>
      <c r="OAF130" s="49"/>
      <c r="OAG130" s="49"/>
      <c r="OAH130" s="49"/>
      <c r="OAI130" s="49"/>
      <c r="OAJ130" s="49"/>
      <c r="OAK130" s="49"/>
      <c r="OAL130" s="49"/>
      <c r="OAM130" s="49"/>
      <c r="OAN130" s="49"/>
      <c r="OAO130" s="49"/>
      <c r="OAP130" s="49"/>
      <c r="OAQ130" s="49"/>
      <c r="OAR130" s="49"/>
      <c r="OAS130" s="49"/>
      <c r="OAT130" s="49"/>
      <c r="OAU130" s="49"/>
      <c r="OAV130" s="49"/>
      <c r="OAW130" s="49"/>
      <c r="OAX130" s="49"/>
      <c r="OAY130" s="49"/>
      <c r="OAZ130" s="49"/>
      <c r="OBA130" s="49"/>
      <c r="OBB130" s="49"/>
      <c r="OBC130" s="49"/>
      <c r="OBD130" s="49"/>
      <c r="OBE130" s="49"/>
      <c r="OBF130" s="49"/>
      <c r="OBG130" s="49"/>
      <c r="OBH130" s="49"/>
      <c r="OBI130" s="49"/>
      <c r="OBJ130" s="49"/>
      <c r="OBK130" s="49"/>
      <c r="OBL130" s="49"/>
      <c r="OBM130" s="49"/>
      <c r="OBN130" s="49"/>
      <c r="OBO130" s="49"/>
      <c r="OBP130" s="49"/>
      <c r="OBQ130" s="49"/>
      <c r="OBR130" s="49"/>
      <c r="OBS130" s="49"/>
      <c r="OBT130" s="49"/>
      <c r="OBU130" s="49"/>
      <c r="OBV130" s="49"/>
      <c r="OBW130" s="49"/>
      <c r="OBX130" s="49"/>
      <c r="OBY130" s="49"/>
      <c r="OBZ130" s="49"/>
      <c r="OCA130" s="49"/>
      <c r="OCB130" s="49"/>
      <c r="OCC130" s="49"/>
      <c r="OCD130" s="49"/>
      <c r="OCE130" s="49"/>
      <c r="OCF130" s="49"/>
      <c r="OCG130" s="49"/>
      <c r="OCH130" s="49"/>
      <c r="OCI130" s="49"/>
      <c r="OCJ130" s="49"/>
      <c r="OCK130" s="49"/>
      <c r="OCL130" s="49"/>
      <c r="OCM130" s="49"/>
      <c r="OCN130" s="49"/>
      <c r="OCO130" s="49"/>
      <c r="OCP130" s="49"/>
      <c r="OCQ130" s="49"/>
      <c r="OCR130" s="49"/>
      <c r="OCS130" s="49"/>
      <c r="OCT130" s="49"/>
      <c r="OCU130" s="49"/>
      <c r="OCV130" s="49"/>
      <c r="OCW130" s="49"/>
      <c r="OCX130" s="49"/>
      <c r="OCY130" s="49"/>
      <c r="OCZ130" s="49"/>
      <c r="ODA130" s="49"/>
      <c r="ODB130" s="49"/>
      <c r="ODC130" s="49"/>
      <c r="ODD130" s="49"/>
      <c r="ODE130" s="49"/>
      <c r="ODF130" s="49"/>
      <c r="ODG130" s="49"/>
      <c r="ODH130" s="49"/>
      <c r="ODI130" s="49"/>
      <c r="ODJ130" s="49"/>
      <c r="ODK130" s="49"/>
      <c r="ODL130" s="49"/>
      <c r="ODM130" s="49"/>
      <c r="ODN130" s="49"/>
      <c r="ODO130" s="49"/>
      <c r="ODP130" s="49"/>
      <c r="ODQ130" s="49"/>
      <c r="ODR130" s="49"/>
      <c r="ODS130" s="49"/>
      <c r="ODT130" s="49"/>
      <c r="ODU130" s="49"/>
      <c r="ODV130" s="49"/>
      <c r="ODW130" s="49"/>
      <c r="ODX130" s="49"/>
      <c r="ODY130" s="49"/>
      <c r="ODZ130" s="49"/>
      <c r="OEA130" s="49"/>
      <c r="OEB130" s="49"/>
      <c r="OEC130" s="49"/>
      <c r="OED130" s="49"/>
      <c r="OEE130" s="49"/>
      <c r="OEF130" s="49"/>
      <c r="OEG130" s="49"/>
      <c r="OEH130" s="49"/>
      <c r="OEI130" s="49"/>
      <c r="OEJ130" s="49"/>
      <c r="OEK130" s="49"/>
      <c r="OEL130" s="49"/>
      <c r="OEM130" s="49"/>
      <c r="OEN130" s="49"/>
      <c r="OEO130" s="49"/>
      <c r="OEP130" s="49"/>
      <c r="OEQ130" s="49"/>
      <c r="OER130" s="49"/>
      <c r="OES130" s="49"/>
      <c r="OET130" s="49"/>
      <c r="OEU130" s="49"/>
      <c r="OEV130" s="49"/>
      <c r="OEW130" s="49"/>
      <c r="OEX130" s="49"/>
      <c r="OEY130" s="49"/>
      <c r="OEZ130" s="49"/>
      <c r="OFA130" s="49"/>
      <c r="OFB130" s="49"/>
      <c r="OFC130" s="49"/>
      <c r="OFD130" s="49"/>
      <c r="OFE130" s="49"/>
      <c r="OFF130" s="49"/>
      <c r="OFG130" s="49"/>
      <c r="OFH130" s="49"/>
      <c r="OFI130" s="49"/>
      <c r="OFJ130" s="49"/>
      <c r="OFK130" s="49"/>
      <c r="OFL130" s="49"/>
      <c r="OFM130" s="49"/>
      <c r="OFN130" s="49"/>
      <c r="OFO130" s="49"/>
      <c r="OFP130" s="49"/>
      <c r="OFQ130" s="49"/>
      <c r="OFR130" s="49"/>
      <c r="OFS130" s="49"/>
      <c r="OFT130" s="49"/>
      <c r="OFU130" s="49"/>
      <c r="OFV130" s="49"/>
      <c r="OFW130" s="49"/>
      <c r="OFX130" s="49"/>
      <c r="OFY130" s="49"/>
      <c r="OFZ130" s="49"/>
      <c r="OGA130" s="49"/>
      <c r="OGB130" s="49"/>
      <c r="OGC130" s="49"/>
      <c r="OGD130" s="49"/>
      <c r="OGE130" s="49"/>
      <c r="OGF130" s="49"/>
      <c r="OGG130" s="49"/>
      <c r="OGH130" s="49"/>
      <c r="OGI130" s="49"/>
      <c r="OGJ130" s="49"/>
      <c r="OGK130" s="49"/>
      <c r="OGL130" s="49"/>
      <c r="OGM130" s="49"/>
      <c r="OGN130" s="49"/>
      <c r="OGO130" s="49"/>
      <c r="OGP130" s="49"/>
      <c r="OGQ130" s="49"/>
      <c r="OGR130" s="49"/>
      <c r="OGS130" s="49"/>
      <c r="OGT130" s="49"/>
      <c r="OGU130" s="49"/>
      <c r="OGV130" s="49"/>
      <c r="OGW130" s="49"/>
      <c r="OGX130" s="49"/>
      <c r="OGY130" s="49"/>
      <c r="OGZ130" s="49"/>
      <c r="OHA130" s="49"/>
      <c r="OHB130" s="49"/>
      <c r="OHC130" s="49"/>
      <c r="OHD130" s="49"/>
      <c r="OHE130" s="49"/>
      <c r="OHF130" s="49"/>
      <c r="OHG130" s="49"/>
      <c r="OHH130" s="49"/>
      <c r="OHI130" s="49"/>
      <c r="OHJ130" s="49"/>
      <c r="OHK130" s="49"/>
      <c r="OHL130" s="49"/>
      <c r="OHM130" s="49"/>
      <c r="OHN130" s="49"/>
      <c r="OHO130" s="49"/>
      <c r="OHP130" s="49"/>
      <c r="OHQ130" s="49"/>
      <c r="OHR130" s="49"/>
      <c r="OHS130" s="49"/>
      <c r="OHT130" s="49"/>
      <c r="OHU130" s="49"/>
      <c r="OHV130" s="49"/>
      <c r="OHW130" s="49"/>
      <c r="OHX130" s="49"/>
      <c r="OHY130" s="49"/>
      <c r="OHZ130" s="49"/>
      <c r="OIA130" s="49"/>
      <c r="OIB130" s="49"/>
      <c r="OIC130" s="49"/>
      <c r="OID130" s="49"/>
      <c r="OIE130" s="49"/>
      <c r="OIF130" s="49"/>
      <c r="OIG130" s="49"/>
      <c r="OIH130" s="49"/>
      <c r="OII130" s="49"/>
      <c r="OIJ130" s="49"/>
      <c r="OIK130" s="49"/>
      <c r="OIL130" s="49"/>
      <c r="OIM130" s="49"/>
      <c r="OIN130" s="49"/>
      <c r="OIO130" s="49"/>
      <c r="OIP130" s="49"/>
      <c r="OIQ130" s="49"/>
      <c r="OIR130" s="49"/>
      <c r="OIS130" s="49"/>
      <c r="OIT130" s="49"/>
      <c r="OIU130" s="49"/>
      <c r="OIV130" s="49"/>
      <c r="OIW130" s="49"/>
      <c r="OIX130" s="49"/>
      <c r="OIY130" s="49"/>
      <c r="OIZ130" s="49"/>
      <c r="OJA130" s="49"/>
      <c r="OJB130" s="49"/>
      <c r="OJC130" s="49"/>
      <c r="OJD130" s="49"/>
      <c r="OJE130" s="49"/>
      <c r="OJF130" s="49"/>
      <c r="OJG130" s="49"/>
      <c r="OJH130" s="49"/>
      <c r="OJI130" s="49"/>
      <c r="OJJ130" s="49"/>
      <c r="OJK130" s="49"/>
      <c r="OJL130" s="49"/>
      <c r="OJM130" s="49"/>
      <c r="OJN130" s="49"/>
      <c r="OJO130" s="49"/>
      <c r="OJP130" s="49"/>
      <c r="OJQ130" s="49"/>
      <c r="OJR130" s="49"/>
      <c r="OJS130" s="49"/>
      <c r="OJT130" s="49"/>
      <c r="OJU130" s="49"/>
      <c r="OJV130" s="49"/>
      <c r="OJW130" s="49"/>
      <c r="OJX130" s="49"/>
      <c r="OJY130" s="49"/>
      <c r="OJZ130" s="49"/>
      <c r="OKA130" s="49"/>
      <c r="OKB130" s="49"/>
      <c r="OKC130" s="49"/>
      <c r="OKD130" s="49"/>
      <c r="OKE130" s="49"/>
      <c r="OKF130" s="49"/>
      <c r="OKG130" s="49"/>
      <c r="OKH130" s="49"/>
      <c r="OKI130" s="49"/>
      <c r="OKJ130" s="49"/>
      <c r="OKK130" s="49"/>
      <c r="OKL130" s="49"/>
      <c r="OKM130" s="49"/>
      <c r="OKN130" s="49"/>
      <c r="OKO130" s="49"/>
      <c r="OKP130" s="49"/>
      <c r="OKQ130" s="49"/>
      <c r="OKR130" s="49"/>
      <c r="OKS130" s="49"/>
      <c r="OKT130" s="49"/>
      <c r="OKU130" s="49"/>
      <c r="OKV130" s="49"/>
      <c r="OKW130" s="49"/>
      <c r="OKX130" s="49"/>
      <c r="OKY130" s="49"/>
      <c r="OKZ130" s="49"/>
      <c r="OLA130" s="49"/>
      <c r="OLB130" s="49"/>
      <c r="OLC130" s="49"/>
      <c r="OLD130" s="49"/>
      <c r="OLE130" s="49"/>
      <c r="OLF130" s="49"/>
      <c r="OLG130" s="49"/>
      <c r="OLH130" s="49"/>
      <c r="OLI130" s="49"/>
      <c r="OLJ130" s="49"/>
      <c r="OLK130" s="49"/>
      <c r="OLL130" s="49"/>
      <c r="OLM130" s="49"/>
      <c r="OLN130" s="49"/>
      <c r="OLO130" s="49"/>
      <c r="OLP130" s="49"/>
      <c r="OLQ130" s="49"/>
      <c r="OLR130" s="49"/>
      <c r="OLS130" s="49"/>
      <c r="OLT130" s="49"/>
      <c r="OLU130" s="49"/>
      <c r="OLV130" s="49"/>
      <c r="OLW130" s="49"/>
      <c r="OLX130" s="49"/>
      <c r="OLY130" s="49"/>
      <c r="OLZ130" s="49"/>
      <c r="OMA130" s="49"/>
      <c r="OMB130" s="49"/>
      <c r="OMC130" s="49"/>
      <c r="OMD130" s="49"/>
      <c r="OME130" s="49"/>
      <c r="OMF130" s="49"/>
      <c r="OMG130" s="49"/>
      <c r="OMH130" s="49"/>
      <c r="OMI130" s="49"/>
      <c r="OMJ130" s="49"/>
      <c r="OMK130" s="49"/>
      <c r="OML130" s="49"/>
      <c r="OMM130" s="49"/>
      <c r="OMN130" s="49"/>
      <c r="OMO130" s="49"/>
      <c r="OMP130" s="49"/>
      <c r="OMQ130" s="49"/>
      <c r="OMR130" s="49"/>
      <c r="OMS130" s="49"/>
      <c r="OMT130" s="49"/>
      <c r="OMU130" s="49"/>
      <c r="OMV130" s="49"/>
      <c r="OMW130" s="49"/>
      <c r="OMX130" s="49"/>
      <c r="OMY130" s="49"/>
      <c r="OMZ130" s="49"/>
      <c r="ONA130" s="49"/>
      <c r="ONB130" s="49"/>
      <c r="ONC130" s="49"/>
      <c r="OND130" s="49"/>
      <c r="ONE130" s="49"/>
      <c r="ONF130" s="49"/>
      <c r="ONG130" s="49"/>
      <c r="ONH130" s="49"/>
      <c r="ONI130" s="49"/>
      <c r="ONJ130" s="49"/>
      <c r="ONK130" s="49"/>
      <c r="ONL130" s="49"/>
      <c r="ONM130" s="49"/>
      <c r="ONN130" s="49"/>
      <c r="ONO130" s="49"/>
      <c r="ONP130" s="49"/>
      <c r="ONQ130" s="49"/>
      <c r="ONR130" s="49"/>
      <c r="ONS130" s="49"/>
      <c r="ONT130" s="49"/>
      <c r="ONU130" s="49"/>
      <c r="ONV130" s="49"/>
      <c r="ONW130" s="49"/>
      <c r="ONX130" s="49"/>
      <c r="ONY130" s="49"/>
      <c r="ONZ130" s="49"/>
      <c r="OOA130" s="49"/>
      <c r="OOB130" s="49"/>
      <c r="OOC130" s="49"/>
      <c r="OOD130" s="49"/>
      <c r="OOE130" s="49"/>
      <c r="OOF130" s="49"/>
      <c r="OOG130" s="49"/>
      <c r="OOH130" s="49"/>
      <c r="OOI130" s="49"/>
      <c r="OOJ130" s="49"/>
      <c r="OOK130" s="49"/>
      <c r="OOL130" s="49"/>
      <c r="OOM130" s="49"/>
      <c r="OON130" s="49"/>
      <c r="OOO130" s="49"/>
      <c r="OOP130" s="49"/>
      <c r="OOQ130" s="49"/>
      <c r="OOR130" s="49"/>
      <c r="OOS130" s="49"/>
      <c r="OOT130" s="49"/>
      <c r="OOU130" s="49"/>
      <c r="OOV130" s="49"/>
      <c r="OOW130" s="49"/>
      <c r="OOX130" s="49"/>
      <c r="OOY130" s="49"/>
      <c r="OOZ130" s="49"/>
      <c r="OPA130" s="49"/>
      <c r="OPB130" s="49"/>
      <c r="OPC130" s="49"/>
      <c r="OPD130" s="49"/>
      <c r="OPE130" s="49"/>
      <c r="OPF130" s="49"/>
      <c r="OPG130" s="49"/>
      <c r="OPH130" s="49"/>
      <c r="OPI130" s="49"/>
      <c r="OPJ130" s="49"/>
      <c r="OPK130" s="49"/>
      <c r="OPL130" s="49"/>
      <c r="OPM130" s="49"/>
      <c r="OPN130" s="49"/>
      <c r="OPO130" s="49"/>
      <c r="OPP130" s="49"/>
      <c r="OPQ130" s="49"/>
      <c r="OPR130" s="49"/>
      <c r="OPS130" s="49"/>
      <c r="OPT130" s="49"/>
      <c r="OPU130" s="49"/>
      <c r="OPV130" s="49"/>
      <c r="OPW130" s="49"/>
      <c r="OPX130" s="49"/>
      <c r="OPY130" s="49"/>
      <c r="OPZ130" s="49"/>
      <c r="OQA130" s="49"/>
      <c r="OQB130" s="49"/>
      <c r="OQC130" s="49"/>
      <c r="OQD130" s="49"/>
      <c r="OQE130" s="49"/>
      <c r="OQF130" s="49"/>
      <c r="OQG130" s="49"/>
      <c r="OQH130" s="49"/>
      <c r="OQI130" s="49"/>
      <c r="OQJ130" s="49"/>
      <c r="OQK130" s="49"/>
      <c r="OQL130" s="49"/>
      <c r="OQM130" s="49"/>
      <c r="OQN130" s="49"/>
      <c r="OQO130" s="49"/>
      <c r="OQP130" s="49"/>
      <c r="OQQ130" s="49"/>
      <c r="OQR130" s="49"/>
      <c r="OQS130" s="49"/>
      <c r="OQT130" s="49"/>
      <c r="OQU130" s="49"/>
      <c r="OQV130" s="49"/>
      <c r="OQW130" s="49"/>
      <c r="OQX130" s="49"/>
      <c r="OQY130" s="49"/>
      <c r="OQZ130" s="49"/>
      <c r="ORA130" s="49"/>
      <c r="ORB130" s="49"/>
      <c r="ORC130" s="49"/>
      <c r="ORD130" s="49"/>
      <c r="ORE130" s="49"/>
      <c r="ORF130" s="49"/>
      <c r="ORG130" s="49"/>
      <c r="ORH130" s="49"/>
      <c r="ORI130" s="49"/>
      <c r="ORJ130" s="49"/>
      <c r="ORK130" s="49"/>
      <c r="ORL130" s="49"/>
      <c r="ORM130" s="49"/>
      <c r="ORN130" s="49"/>
      <c r="ORO130" s="49"/>
      <c r="ORP130" s="49"/>
      <c r="ORQ130" s="49"/>
      <c r="ORR130" s="49"/>
      <c r="ORS130" s="49"/>
      <c r="ORT130" s="49"/>
      <c r="ORU130" s="49"/>
      <c r="ORV130" s="49"/>
      <c r="ORW130" s="49"/>
      <c r="ORX130" s="49"/>
      <c r="ORY130" s="49"/>
      <c r="ORZ130" s="49"/>
      <c r="OSA130" s="49"/>
      <c r="OSB130" s="49"/>
      <c r="OSC130" s="49"/>
      <c r="OSD130" s="49"/>
      <c r="OSE130" s="49"/>
      <c r="OSF130" s="49"/>
      <c r="OSG130" s="49"/>
      <c r="OSH130" s="49"/>
      <c r="OSI130" s="49"/>
      <c r="OSJ130" s="49"/>
      <c r="OSK130" s="49"/>
      <c r="OSL130" s="49"/>
      <c r="OSM130" s="49"/>
      <c r="OSN130" s="49"/>
      <c r="OSO130" s="49"/>
      <c r="OSP130" s="49"/>
      <c r="OSQ130" s="49"/>
      <c r="OSR130" s="49"/>
      <c r="OSS130" s="49"/>
      <c r="OST130" s="49"/>
      <c r="OSU130" s="49"/>
      <c r="OSV130" s="49"/>
      <c r="OSW130" s="49"/>
      <c r="OSX130" s="49"/>
      <c r="OSY130" s="49"/>
      <c r="OSZ130" s="49"/>
      <c r="OTA130" s="49"/>
      <c r="OTB130" s="49"/>
      <c r="OTC130" s="49"/>
      <c r="OTD130" s="49"/>
      <c r="OTE130" s="49"/>
      <c r="OTF130" s="49"/>
      <c r="OTG130" s="49"/>
      <c r="OTH130" s="49"/>
      <c r="OTI130" s="49"/>
      <c r="OTJ130" s="49"/>
      <c r="OTK130" s="49"/>
      <c r="OTL130" s="49"/>
      <c r="OTM130" s="49"/>
      <c r="OTN130" s="49"/>
      <c r="OTO130" s="49"/>
      <c r="OTP130" s="49"/>
      <c r="OTQ130" s="49"/>
      <c r="OTR130" s="49"/>
      <c r="OTS130" s="49"/>
      <c r="OTT130" s="49"/>
      <c r="OTU130" s="49"/>
      <c r="OTV130" s="49"/>
      <c r="OTW130" s="49"/>
      <c r="OTX130" s="49"/>
      <c r="OTY130" s="49"/>
      <c r="OTZ130" s="49"/>
      <c r="OUA130" s="49"/>
      <c r="OUB130" s="49"/>
      <c r="OUC130" s="49"/>
      <c r="OUD130" s="49"/>
      <c r="OUE130" s="49"/>
      <c r="OUF130" s="49"/>
      <c r="OUG130" s="49"/>
      <c r="OUH130" s="49"/>
      <c r="OUI130" s="49"/>
      <c r="OUJ130" s="49"/>
      <c r="OUK130" s="49"/>
      <c r="OUL130" s="49"/>
      <c r="OUM130" s="49"/>
      <c r="OUN130" s="49"/>
      <c r="OUO130" s="49"/>
      <c r="OUP130" s="49"/>
      <c r="OUQ130" s="49"/>
      <c r="OUR130" s="49"/>
      <c r="OUS130" s="49"/>
      <c r="OUT130" s="49"/>
      <c r="OUU130" s="49"/>
      <c r="OUV130" s="49"/>
      <c r="OUW130" s="49"/>
      <c r="OUX130" s="49"/>
      <c r="OUY130" s="49"/>
      <c r="OUZ130" s="49"/>
      <c r="OVA130" s="49"/>
      <c r="OVB130" s="49"/>
      <c r="OVC130" s="49"/>
      <c r="OVD130" s="49"/>
      <c r="OVE130" s="49"/>
      <c r="OVF130" s="49"/>
      <c r="OVG130" s="49"/>
      <c r="OVH130" s="49"/>
      <c r="OVI130" s="49"/>
      <c r="OVJ130" s="49"/>
      <c r="OVK130" s="49"/>
      <c r="OVL130" s="49"/>
      <c r="OVM130" s="49"/>
      <c r="OVN130" s="49"/>
      <c r="OVO130" s="49"/>
      <c r="OVP130" s="49"/>
      <c r="OVQ130" s="49"/>
      <c r="OVR130" s="49"/>
      <c r="OVS130" s="49"/>
      <c r="OVT130" s="49"/>
      <c r="OVU130" s="49"/>
      <c r="OVV130" s="49"/>
      <c r="OVW130" s="49"/>
      <c r="OVX130" s="49"/>
      <c r="OVY130" s="49"/>
      <c r="OVZ130" s="49"/>
      <c r="OWA130" s="49"/>
      <c r="OWB130" s="49"/>
      <c r="OWC130" s="49"/>
      <c r="OWD130" s="49"/>
      <c r="OWE130" s="49"/>
      <c r="OWF130" s="49"/>
      <c r="OWG130" s="49"/>
      <c r="OWH130" s="49"/>
      <c r="OWI130" s="49"/>
      <c r="OWJ130" s="49"/>
      <c r="OWK130" s="49"/>
      <c r="OWL130" s="49"/>
      <c r="OWM130" s="49"/>
      <c r="OWN130" s="49"/>
      <c r="OWO130" s="49"/>
      <c r="OWP130" s="49"/>
      <c r="OWQ130" s="49"/>
      <c r="OWR130" s="49"/>
      <c r="OWS130" s="49"/>
      <c r="OWT130" s="49"/>
      <c r="OWU130" s="49"/>
      <c r="OWV130" s="49"/>
      <c r="OWW130" s="49"/>
      <c r="OWX130" s="49"/>
      <c r="OWY130" s="49"/>
      <c r="OWZ130" s="49"/>
      <c r="OXA130" s="49"/>
      <c r="OXB130" s="49"/>
      <c r="OXC130" s="49"/>
      <c r="OXD130" s="49"/>
      <c r="OXE130" s="49"/>
      <c r="OXF130" s="49"/>
      <c r="OXG130" s="49"/>
      <c r="OXH130" s="49"/>
      <c r="OXI130" s="49"/>
      <c r="OXJ130" s="49"/>
      <c r="OXK130" s="49"/>
      <c r="OXL130" s="49"/>
      <c r="OXM130" s="49"/>
      <c r="OXN130" s="49"/>
      <c r="OXO130" s="49"/>
      <c r="OXP130" s="49"/>
      <c r="OXQ130" s="49"/>
      <c r="OXR130" s="49"/>
      <c r="OXS130" s="49"/>
      <c r="OXT130" s="49"/>
      <c r="OXU130" s="49"/>
      <c r="OXV130" s="49"/>
      <c r="OXW130" s="49"/>
      <c r="OXX130" s="49"/>
      <c r="OXY130" s="49"/>
      <c r="OXZ130" s="49"/>
      <c r="OYA130" s="49"/>
      <c r="OYB130" s="49"/>
      <c r="OYC130" s="49"/>
      <c r="OYD130" s="49"/>
      <c r="OYE130" s="49"/>
      <c r="OYF130" s="49"/>
      <c r="OYG130" s="49"/>
      <c r="OYH130" s="49"/>
      <c r="OYI130" s="49"/>
      <c r="OYJ130" s="49"/>
      <c r="OYK130" s="49"/>
      <c r="OYL130" s="49"/>
      <c r="OYM130" s="49"/>
      <c r="OYN130" s="49"/>
      <c r="OYO130" s="49"/>
      <c r="OYP130" s="49"/>
      <c r="OYQ130" s="49"/>
      <c r="OYR130" s="49"/>
      <c r="OYS130" s="49"/>
      <c r="OYT130" s="49"/>
      <c r="OYU130" s="49"/>
      <c r="OYV130" s="49"/>
      <c r="OYW130" s="49"/>
      <c r="OYX130" s="49"/>
      <c r="OYY130" s="49"/>
      <c r="OYZ130" s="49"/>
      <c r="OZA130" s="49"/>
      <c r="OZB130" s="49"/>
      <c r="OZC130" s="49"/>
      <c r="OZD130" s="49"/>
      <c r="OZE130" s="49"/>
      <c r="OZF130" s="49"/>
      <c r="OZG130" s="49"/>
      <c r="OZH130" s="49"/>
      <c r="OZI130" s="49"/>
      <c r="OZJ130" s="49"/>
      <c r="OZK130" s="49"/>
      <c r="OZL130" s="49"/>
      <c r="OZM130" s="49"/>
      <c r="OZN130" s="49"/>
      <c r="OZO130" s="49"/>
      <c r="OZP130" s="49"/>
      <c r="OZQ130" s="49"/>
      <c r="OZR130" s="49"/>
      <c r="OZS130" s="49"/>
      <c r="OZT130" s="49"/>
      <c r="OZU130" s="49"/>
      <c r="OZV130" s="49"/>
      <c r="OZW130" s="49"/>
      <c r="OZX130" s="49"/>
      <c r="OZY130" s="49"/>
      <c r="OZZ130" s="49"/>
      <c r="PAA130" s="49"/>
      <c r="PAB130" s="49"/>
      <c r="PAC130" s="49"/>
      <c r="PAD130" s="49"/>
      <c r="PAE130" s="49"/>
      <c r="PAF130" s="49"/>
      <c r="PAG130" s="49"/>
      <c r="PAH130" s="49"/>
      <c r="PAI130" s="49"/>
      <c r="PAJ130" s="49"/>
      <c r="PAK130" s="49"/>
      <c r="PAL130" s="49"/>
      <c r="PAM130" s="49"/>
      <c r="PAN130" s="49"/>
      <c r="PAO130" s="49"/>
      <c r="PAP130" s="49"/>
      <c r="PAQ130" s="49"/>
      <c r="PAR130" s="49"/>
      <c r="PAS130" s="49"/>
      <c r="PAT130" s="49"/>
      <c r="PAU130" s="49"/>
      <c r="PAV130" s="49"/>
      <c r="PAW130" s="49"/>
      <c r="PAX130" s="49"/>
      <c r="PAY130" s="49"/>
      <c r="PAZ130" s="49"/>
      <c r="PBA130" s="49"/>
      <c r="PBB130" s="49"/>
      <c r="PBC130" s="49"/>
      <c r="PBD130" s="49"/>
      <c r="PBE130" s="49"/>
      <c r="PBF130" s="49"/>
      <c r="PBG130" s="49"/>
      <c r="PBH130" s="49"/>
      <c r="PBI130" s="49"/>
      <c r="PBJ130" s="49"/>
      <c r="PBK130" s="49"/>
      <c r="PBL130" s="49"/>
      <c r="PBM130" s="49"/>
      <c r="PBN130" s="49"/>
      <c r="PBO130" s="49"/>
      <c r="PBP130" s="49"/>
      <c r="PBQ130" s="49"/>
      <c r="PBR130" s="49"/>
      <c r="PBS130" s="49"/>
      <c r="PBT130" s="49"/>
      <c r="PBU130" s="49"/>
      <c r="PBV130" s="49"/>
      <c r="PBW130" s="49"/>
      <c r="PBX130" s="49"/>
      <c r="PBY130" s="49"/>
      <c r="PBZ130" s="49"/>
      <c r="PCA130" s="49"/>
      <c r="PCB130" s="49"/>
      <c r="PCC130" s="49"/>
      <c r="PCD130" s="49"/>
      <c r="PCE130" s="49"/>
      <c r="PCF130" s="49"/>
      <c r="PCG130" s="49"/>
      <c r="PCH130" s="49"/>
      <c r="PCI130" s="49"/>
      <c r="PCJ130" s="49"/>
      <c r="PCK130" s="49"/>
      <c r="PCL130" s="49"/>
      <c r="PCM130" s="49"/>
      <c r="PCN130" s="49"/>
      <c r="PCO130" s="49"/>
      <c r="PCP130" s="49"/>
      <c r="PCQ130" s="49"/>
      <c r="PCR130" s="49"/>
      <c r="PCS130" s="49"/>
      <c r="PCT130" s="49"/>
      <c r="PCU130" s="49"/>
      <c r="PCV130" s="49"/>
      <c r="PCW130" s="49"/>
      <c r="PCX130" s="49"/>
      <c r="PCY130" s="49"/>
      <c r="PCZ130" s="49"/>
      <c r="PDA130" s="49"/>
      <c r="PDB130" s="49"/>
      <c r="PDC130" s="49"/>
      <c r="PDD130" s="49"/>
      <c r="PDE130" s="49"/>
      <c r="PDF130" s="49"/>
      <c r="PDG130" s="49"/>
      <c r="PDH130" s="49"/>
      <c r="PDI130" s="49"/>
      <c r="PDJ130" s="49"/>
      <c r="PDK130" s="49"/>
      <c r="PDL130" s="49"/>
      <c r="PDM130" s="49"/>
      <c r="PDN130" s="49"/>
      <c r="PDO130" s="49"/>
      <c r="PDP130" s="49"/>
      <c r="PDQ130" s="49"/>
      <c r="PDR130" s="49"/>
      <c r="PDS130" s="49"/>
      <c r="PDT130" s="49"/>
      <c r="PDU130" s="49"/>
      <c r="PDV130" s="49"/>
      <c r="PDW130" s="49"/>
      <c r="PDX130" s="49"/>
      <c r="PDY130" s="49"/>
      <c r="PDZ130" s="49"/>
      <c r="PEA130" s="49"/>
      <c r="PEB130" s="49"/>
      <c r="PEC130" s="49"/>
      <c r="PED130" s="49"/>
      <c r="PEE130" s="49"/>
      <c r="PEF130" s="49"/>
      <c r="PEG130" s="49"/>
      <c r="PEH130" s="49"/>
      <c r="PEI130" s="49"/>
      <c r="PEJ130" s="49"/>
      <c r="PEK130" s="49"/>
      <c r="PEL130" s="49"/>
      <c r="PEM130" s="49"/>
      <c r="PEN130" s="49"/>
      <c r="PEO130" s="49"/>
      <c r="PEP130" s="49"/>
      <c r="PEQ130" s="49"/>
      <c r="PER130" s="49"/>
      <c r="PES130" s="49"/>
      <c r="PET130" s="49"/>
      <c r="PEU130" s="49"/>
      <c r="PEV130" s="49"/>
      <c r="PEW130" s="49"/>
      <c r="PEX130" s="49"/>
      <c r="PEY130" s="49"/>
      <c r="PEZ130" s="49"/>
      <c r="PFA130" s="49"/>
      <c r="PFB130" s="49"/>
      <c r="PFC130" s="49"/>
      <c r="PFD130" s="49"/>
      <c r="PFE130" s="49"/>
      <c r="PFF130" s="49"/>
      <c r="PFG130" s="49"/>
      <c r="PFH130" s="49"/>
      <c r="PFI130" s="49"/>
      <c r="PFJ130" s="49"/>
      <c r="PFK130" s="49"/>
      <c r="PFL130" s="49"/>
      <c r="PFM130" s="49"/>
      <c r="PFN130" s="49"/>
      <c r="PFO130" s="49"/>
      <c r="PFP130" s="49"/>
      <c r="PFQ130" s="49"/>
      <c r="PFR130" s="49"/>
      <c r="PFS130" s="49"/>
      <c r="PFT130" s="49"/>
      <c r="PFU130" s="49"/>
      <c r="PFV130" s="49"/>
      <c r="PFW130" s="49"/>
      <c r="PFX130" s="49"/>
      <c r="PFY130" s="49"/>
      <c r="PFZ130" s="49"/>
      <c r="PGA130" s="49"/>
      <c r="PGB130" s="49"/>
      <c r="PGC130" s="49"/>
      <c r="PGD130" s="49"/>
      <c r="PGE130" s="49"/>
      <c r="PGF130" s="49"/>
      <c r="PGG130" s="49"/>
      <c r="PGH130" s="49"/>
      <c r="PGI130" s="49"/>
      <c r="PGJ130" s="49"/>
      <c r="PGK130" s="49"/>
      <c r="PGL130" s="49"/>
      <c r="PGM130" s="49"/>
      <c r="PGN130" s="49"/>
      <c r="PGO130" s="49"/>
      <c r="PGP130" s="49"/>
      <c r="PGQ130" s="49"/>
      <c r="PGR130" s="49"/>
      <c r="PGS130" s="49"/>
      <c r="PGT130" s="49"/>
      <c r="PGU130" s="49"/>
      <c r="PGV130" s="49"/>
      <c r="PGW130" s="49"/>
      <c r="PGX130" s="49"/>
      <c r="PGY130" s="49"/>
      <c r="PGZ130" s="49"/>
      <c r="PHA130" s="49"/>
      <c r="PHB130" s="49"/>
      <c r="PHC130" s="49"/>
      <c r="PHD130" s="49"/>
      <c r="PHE130" s="49"/>
      <c r="PHF130" s="49"/>
      <c r="PHG130" s="49"/>
      <c r="PHH130" s="49"/>
      <c r="PHI130" s="49"/>
      <c r="PHJ130" s="49"/>
      <c r="PHK130" s="49"/>
      <c r="PHL130" s="49"/>
      <c r="PHM130" s="49"/>
      <c r="PHN130" s="49"/>
      <c r="PHO130" s="49"/>
      <c r="PHP130" s="49"/>
      <c r="PHQ130" s="49"/>
      <c r="PHR130" s="49"/>
      <c r="PHS130" s="49"/>
      <c r="PHT130" s="49"/>
      <c r="PHU130" s="49"/>
      <c r="PHV130" s="49"/>
      <c r="PHW130" s="49"/>
      <c r="PHX130" s="49"/>
      <c r="PHY130" s="49"/>
      <c r="PHZ130" s="49"/>
      <c r="PIA130" s="49"/>
      <c r="PIB130" s="49"/>
      <c r="PIC130" s="49"/>
      <c r="PID130" s="49"/>
      <c r="PIE130" s="49"/>
      <c r="PIF130" s="49"/>
      <c r="PIG130" s="49"/>
      <c r="PIH130" s="49"/>
      <c r="PII130" s="49"/>
      <c r="PIJ130" s="49"/>
      <c r="PIK130" s="49"/>
      <c r="PIL130" s="49"/>
      <c r="PIM130" s="49"/>
      <c r="PIN130" s="49"/>
      <c r="PIO130" s="49"/>
      <c r="PIP130" s="49"/>
      <c r="PIQ130" s="49"/>
      <c r="PIR130" s="49"/>
      <c r="PIS130" s="49"/>
      <c r="PIT130" s="49"/>
      <c r="PIU130" s="49"/>
      <c r="PIV130" s="49"/>
      <c r="PIW130" s="49"/>
      <c r="PIX130" s="49"/>
      <c r="PIY130" s="49"/>
      <c r="PIZ130" s="49"/>
      <c r="PJA130" s="49"/>
      <c r="PJB130" s="49"/>
      <c r="PJC130" s="49"/>
      <c r="PJD130" s="49"/>
      <c r="PJE130" s="49"/>
      <c r="PJF130" s="49"/>
      <c r="PJG130" s="49"/>
      <c r="PJH130" s="49"/>
      <c r="PJI130" s="49"/>
      <c r="PJJ130" s="49"/>
      <c r="PJK130" s="49"/>
      <c r="PJL130" s="49"/>
      <c r="PJM130" s="49"/>
      <c r="PJN130" s="49"/>
      <c r="PJO130" s="49"/>
      <c r="PJP130" s="49"/>
      <c r="PJQ130" s="49"/>
      <c r="PJR130" s="49"/>
      <c r="PJS130" s="49"/>
      <c r="PJT130" s="49"/>
      <c r="PJU130" s="49"/>
      <c r="PJV130" s="49"/>
      <c r="PJW130" s="49"/>
      <c r="PJX130" s="49"/>
      <c r="PJY130" s="49"/>
      <c r="PJZ130" s="49"/>
      <c r="PKA130" s="49"/>
      <c r="PKB130" s="49"/>
      <c r="PKC130" s="49"/>
      <c r="PKD130" s="49"/>
      <c r="PKE130" s="49"/>
      <c r="PKF130" s="49"/>
      <c r="PKG130" s="49"/>
      <c r="PKH130" s="49"/>
      <c r="PKI130" s="49"/>
      <c r="PKJ130" s="49"/>
      <c r="PKK130" s="49"/>
      <c r="PKL130" s="49"/>
      <c r="PKM130" s="49"/>
      <c r="PKN130" s="49"/>
      <c r="PKO130" s="49"/>
      <c r="PKP130" s="49"/>
      <c r="PKQ130" s="49"/>
      <c r="PKR130" s="49"/>
      <c r="PKS130" s="49"/>
      <c r="PKT130" s="49"/>
      <c r="PKU130" s="49"/>
      <c r="PKV130" s="49"/>
      <c r="PKW130" s="49"/>
      <c r="PKX130" s="49"/>
      <c r="PKY130" s="49"/>
      <c r="PKZ130" s="49"/>
      <c r="PLA130" s="49"/>
      <c r="PLB130" s="49"/>
      <c r="PLC130" s="49"/>
      <c r="PLD130" s="49"/>
      <c r="PLE130" s="49"/>
      <c r="PLF130" s="49"/>
      <c r="PLG130" s="49"/>
      <c r="PLH130" s="49"/>
      <c r="PLI130" s="49"/>
      <c r="PLJ130" s="49"/>
      <c r="PLK130" s="49"/>
      <c r="PLL130" s="49"/>
      <c r="PLM130" s="49"/>
      <c r="PLN130" s="49"/>
      <c r="PLO130" s="49"/>
      <c r="PLP130" s="49"/>
      <c r="PLQ130" s="49"/>
      <c r="PLR130" s="49"/>
      <c r="PLS130" s="49"/>
      <c r="PLT130" s="49"/>
      <c r="PLU130" s="49"/>
      <c r="PLV130" s="49"/>
      <c r="PLW130" s="49"/>
      <c r="PLX130" s="49"/>
      <c r="PLY130" s="49"/>
      <c r="PLZ130" s="49"/>
      <c r="PMA130" s="49"/>
      <c r="PMB130" s="49"/>
      <c r="PMC130" s="49"/>
      <c r="PMD130" s="49"/>
      <c r="PME130" s="49"/>
      <c r="PMF130" s="49"/>
      <c r="PMG130" s="49"/>
      <c r="PMH130" s="49"/>
      <c r="PMI130" s="49"/>
      <c r="PMJ130" s="49"/>
      <c r="PMK130" s="49"/>
      <c r="PML130" s="49"/>
      <c r="PMM130" s="49"/>
      <c r="PMN130" s="49"/>
      <c r="PMO130" s="49"/>
      <c r="PMP130" s="49"/>
      <c r="PMQ130" s="49"/>
      <c r="PMR130" s="49"/>
      <c r="PMS130" s="49"/>
      <c r="PMT130" s="49"/>
      <c r="PMU130" s="49"/>
      <c r="PMV130" s="49"/>
      <c r="PMW130" s="49"/>
      <c r="PMX130" s="49"/>
      <c r="PMY130" s="49"/>
      <c r="PMZ130" s="49"/>
      <c r="PNA130" s="49"/>
      <c r="PNB130" s="49"/>
      <c r="PNC130" s="49"/>
      <c r="PND130" s="49"/>
      <c r="PNE130" s="49"/>
      <c r="PNF130" s="49"/>
      <c r="PNG130" s="49"/>
      <c r="PNH130" s="49"/>
      <c r="PNI130" s="49"/>
      <c r="PNJ130" s="49"/>
      <c r="PNK130" s="49"/>
      <c r="PNL130" s="49"/>
      <c r="PNM130" s="49"/>
      <c r="PNN130" s="49"/>
      <c r="PNO130" s="49"/>
      <c r="PNP130" s="49"/>
      <c r="PNQ130" s="49"/>
      <c r="PNR130" s="49"/>
      <c r="PNS130" s="49"/>
      <c r="PNT130" s="49"/>
      <c r="PNU130" s="49"/>
      <c r="PNV130" s="49"/>
      <c r="PNW130" s="49"/>
      <c r="PNX130" s="49"/>
      <c r="PNY130" s="49"/>
      <c r="PNZ130" s="49"/>
      <c r="POA130" s="49"/>
      <c r="POB130" s="49"/>
      <c r="POC130" s="49"/>
      <c r="POD130" s="49"/>
      <c r="POE130" s="49"/>
      <c r="POF130" s="49"/>
      <c r="POG130" s="49"/>
      <c r="POH130" s="49"/>
      <c r="POI130" s="49"/>
      <c r="POJ130" s="49"/>
      <c r="POK130" s="49"/>
      <c r="POL130" s="49"/>
      <c r="POM130" s="49"/>
      <c r="PON130" s="49"/>
      <c r="POO130" s="49"/>
      <c r="POP130" s="49"/>
      <c r="POQ130" s="49"/>
      <c r="POR130" s="49"/>
      <c r="POS130" s="49"/>
      <c r="POT130" s="49"/>
      <c r="POU130" s="49"/>
      <c r="POV130" s="49"/>
      <c r="POW130" s="49"/>
      <c r="POX130" s="49"/>
      <c r="POY130" s="49"/>
      <c r="POZ130" s="49"/>
      <c r="PPA130" s="49"/>
      <c r="PPB130" s="49"/>
      <c r="PPC130" s="49"/>
      <c r="PPD130" s="49"/>
      <c r="PPE130" s="49"/>
      <c r="PPF130" s="49"/>
      <c r="PPG130" s="49"/>
      <c r="PPH130" s="49"/>
      <c r="PPI130" s="49"/>
      <c r="PPJ130" s="49"/>
      <c r="PPK130" s="49"/>
      <c r="PPL130" s="49"/>
      <c r="PPM130" s="49"/>
      <c r="PPN130" s="49"/>
      <c r="PPO130" s="49"/>
      <c r="PPP130" s="49"/>
      <c r="PPQ130" s="49"/>
      <c r="PPR130" s="49"/>
      <c r="PPS130" s="49"/>
      <c r="PPT130" s="49"/>
      <c r="PPU130" s="49"/>
      <c r="PPV130" s="49"/>
      <c r="PPW130" s="49"/>
      <c r="PPX130" s="49"/>
      <c r="PPY130" s="49"/>
      <c r="PPZ130" s="49"/>
      <c r="PQA130" s="49"/>
      <c r="PQB130" s="49"/>
      <c r="PQC130" s="49"/>
      <c r="PQD130" s="49"/>
      <c r="PQE130" s="49"/>
      <c r="PQF130" s="49"/>
      <c r="PQG130" s="49"/>
      <c r="PQH130" s="49"/>
      <c r="PQI130" s="49"/>
      <c r="PQJ130" s="49"/>
      <c r="PQK130" s="49"/>
      <c r="PQL130" s="49"/>
      <c r="PQM130" s="49"/>
      <c r="PQN130" s="49"/>
      <c r="PQO130" s="49"/>
      <c r="PQP130" s="49"/>
      <c r="PQQ130" s="49"/>
      <c r="PQR130" s="49"/>
      <c r="PQS130" s="49"/>
      <c r="PQT130" s="49"/>
      <c r="PQU130" s="49"/>
      <c r="PQV130" s="49"/>
      <c r="PQW130" s="49"/>
      <c r="PQX130" s="49"/>
      <c r="PQY130" s="49"/>
      <c r="PQZ130" s="49"/>
      <c r="PRA130" s="49"/>
      <c r="PRB130" s="49"/>
      <c r="PRC130" s="49"/>
      <c r="PRD130" s="49"/>
      <c r="PRE130" s="49"/>
      <c r="PRF130" s="49"/>
      <c r="PRG130" s="49"/>
      <c r="PRH130" s="49"/>
      <c r="PRI130" s="49"/>
      <c r="PRJ130" s="49"/>
      <c r="PRK130" s="49"/>
      <c r="PRL130" s="49"/>
      <c r="PRM130" s="49"/>
      <c r="PRN130" s="49"/>
      <c r="PRO130" s="49"/>
      <c r="PRP130" s="49"/>
      <c r="PRQ130" s="49"/>
      <c r="PRR130" s="49"/>
      <c r="PRS130" s="49"/>
      <c r="PRT130" s="49"/>
      <c r="PRU130" s="49"/>
      <c r="PRV130" s="49"/>
      <c r="PRW130" s="49"/>
      <c r="PRX130" s="49"/>
      <c r="PRY130" s="49"/>
      <c r="PRZ130" s="49"/>
      <c r="PSA130" s="49"/>
      <c r="PSB130" s="49"/>
      <c r="PSC130" s="49"/>
      <c r="PSD130" s="49"/>
      <c r="PSE130" s="49"/>
      <c r="PSF130" s="49"/>
      <c r="PSG130" s="49"/>
      <c r="PSH130" s="49"/>
      <c r="PSI130" s="49"/>
      <c r="PSJ130" s="49"/>
      <c r="PSK130" s="49"/>
      <c r="PSL130" s="49"/>
      <c r="PSM130" s="49"/>
      <c r="PSN130" s="49"/>
      <c r="PSO130" s="49"/>
      <c r="PSP130" s="49"/>
      <c r="PSQ130" s="49"/>
      <c r="PSR130" s="49"/>
      <c r="PSS130" s="49"/>
      <c r="PST130" s="49"/>
      <c r="PSU130" s="49"/>
      <c r="PSV130" s="49"/>
      <c r="PSW130" s="49"/>
      <c r="PSX130" s="49"/>
      <c r="PSY130" s="49"/>
      <c r="PSZ130" s="49"/>
      <c r="PTA130" s="49"/>
      <c r="PTB130" s="49"/>
      <c r="PTC130" s="49"/>
      <c r="PTD130" s="49"/>
      <c r="PTE130" s="49"/>
      <c r="PTF130" s="49"/>
      <c r="PTG130" s="49"/>
      <c r="PTH130" s="49"/>
      <c r="PTI130" s="49"/>
      <c r="PTJ130" s="49"/>
      <c r="PTK130" s="49"/>
      <c r="PTL130" s="49"/>
      <c r="PTM130" s="49"/>
      <c r="PTN130" s="49"/>
      <c r="PTO130" s="49"/>
      <c r="PTP130" s="49"/>
      <c r="PTQ130" s="49"/>
      <c r="PTR130" s="49"/>
      <c r="PTS130" s="49"/>
      <c r="PTT130" s="49"/>
      <c r="PTU130" s="49"/>
      <c r="PTV130" s="49"/>
      <c r="PTW130" s="49"/>
      <c r="PTX130" s="49"/>
      <c r="PTY130" s="49"/>
      <c r="PTZ130" s="49"/>
      <c r="PUA130" s="49"/>
      <c r="PUB130" s="49"/>
      <c r="PUC130" s="49"/>
      <c r="PUD130" s="49"/>
      <c r="PUE130" s="49"/>
      <c r="PUF130" s="49"/>
      <c r="PUG130" s="49"/>
      <c r="PUH130" s="49"/>
      <c r="PUI130" s="49"/>
      <c r="PUJ130" s="49"/>
      <c r="PUK130" s="49"/>
      <c r="PUL130" s="49"/>
      <c r="PUM130" s="49"/>
      <c r="PUN130" s="49"/>
      <c r="PUO130" s="49"/>
      <c r="PUP130" s="49"/>
      <c r="PUQ130" s="49"/>
      <c r="PUR130" s="49"/>
      <c r="PUS130" s="49"/>
      <c r="PUT130" s="49"/>
      <c r="PUU130" s="49"/>
      <c r="PUV130" s="49"/>
      <c r="PUW130" s="49"/>
      <c r="PUX130" s="49"/>
      <c r="PUY130" s="49"/>
      <c r="PUZ130" s="49"/>
      <c r="PVA130" s="49"/>
      <c r="PVB130" s="49"/>
      <c r="PVC130" s="49"/>
      <c r="PVD130" s="49"/>
      <c r="PVE130" s="49"/>
      <c r="PVF130" s="49"/>
      <c r="PVG130" s="49"/>
      <c r="PVH130" s="49"/>
      <c r="PVI130" s="49"/>
      <c r="PVJ130" s="49"/>
      <c r="PVK130" s="49"/>
      <c r="PVL130" s="49"/>
      <c r="PVM130" s="49"/>
      <c r="PVN130" s="49"/>
      <c r="PVO130" s="49"/>
      <c r="PVP130" s="49"/>
      <c r="PVQ130" s="49"/>
      <c r="PVR130" s="49"/>
      <c r="PVS130" s="49"/>
      <c r="PVT130" s="49"/>
      <c r="PVU130" s="49"/>
      <c r="PVV130" s="49"/>
      <c r="PVW130" s="49"/>
      <c r="PVX130" s="49"/>
      <c r="PVY130" s="49"/>
      <c r="PVZ130" s="49"/>
      <c r="PWA130" s="49"/>
      <c r="PWB130" s="49"/>
      <c r="PWC130" s="49"/>
      <c r="PWD130" s="49"/>
      <c r="PWE130" s="49"/>
      <c r="PWF130" s="49"/>
      <c r="PWG130" s="49"/>
      <c r="PWH130" s="49"/>
      <c r="PWI130" s="49"/>
      <c r="PWJ130" s="49"/>
      <c r="PWK130" s="49"/>
      <c r="PWL130" s="49"/>
      <c r="PWM130" s="49"/>
      <c r="PWN130" s="49"/>
      <c r="PWO130" s="49"/>
      <c r="PWP130" s="49"/>
      <c r="PWQ130" s="49"/>
      <c r="PWR130" s="49"/>
      <c r="PWS130" s="49"/>
      <c r="PWT130" s="49"/>
      <c r="PWU130" s="49"/>
      <c r="PWV130" s="49"/>
      <c r="PWW130" s="49"/>
      <c r="PWX130" s="49"/>
      <c r="PWY130" s="49"/>
      <c r="PWZ130" s="49"/>
      <c r="PXA130" s="49"/>
      <c r="PXB130" s="49"/>
      <c r="PXC130" s="49"/>
      <c r="PXD130" s="49"/>
      <c r="PXE130" s="49"/>
      <c r="PXF130" s="49"/>
      <c r="PXG130" s="49"/>
      <c r="PXH130" s="49"/>
      <c r="PXI130" s="49"/>
      <c r="PXJ130" s="49"/>
      <c r="PXK130" s="49"/>
      <c r="PXL130" s="49"/>
      <c r="PXM130" s="49"/>
      <c r="PXN130" s="49"/>
      <c r="PXO130" s="49"/>
      <c r="PXP130" s="49"/>
      <c r="PXQ130" s="49"/>
      <c r="PXR130" s="49"/>
      <c r="PXS130" s="49"/>
      <c r="PXT130" s="49"/>
      <c r="PXU130" s="49"/>
      <c r="PXV130" s="49"/>
      <c r="PXW130" s="49"/>
      <c r="PXX130" s="49"/>
      <c r="PXY130" s="49"/>
      <c r="PXZ130" s="49"/>
      <c r="PYA130" s="49"/>
      <c r="PYB130" s="49"/>
      <c r="PYC130" s="49"/>
      <c r="PYD130" s="49"/>
      <c r="PYE130" s="49"/>
      <c r="PYF130" s="49"/>
      <c r="PYG130" s="49"/>
      <c r="PYH130" s="49"/>
      <c r="PYI130" s="49"/>
      <c r="PYJ130" s="49"/>
      <c r="PYK130" s="49"/>
      <c r="PYL130" s="49"/>
      <c r="PYM130" s="49"/>
      <c r="PYN130" s="49"/>
      <c r="PYO130" s="49"/>
      <c r="PYP130" s="49"/>
      <c r="PYQ130" s="49"/>
      <c r="PYR130" s="49"/>
      <c r="PYS130" s="49"/>
      <c r="PYT130" s="49"/>
      <c r="PYU130" s="49"/>
      <c r="PYV130" s="49"/>
      <c r="PYW130" s="49"/>
      <c r="PYX130" s="49"/>
      <c r="PYY130" s="49"/>
      <c r="PYZ130" s="49"/>
      <c r="PZA130" s="49"/>
      <c r="PZB130" s="49"/>
      <c r="PZC130" s="49"/>
      <c r="PZD130" s="49"/>
      <c r="PZE130" s="49"/>
      <c r="PZF130" s="49"/>
      <c r="PZG130" s="49"/>
      <c r="PZH130" s="49"/>
      <c r="PZI130" s="49"/>
      <c r="PZJ130" s="49"/>
      <c r="PZK130" s="49"/>
      <c r="PZL130" s="49"/>
      <c r="PZM130" s="49"/>
      <c r="PZN130" s="49"/>
      <c r="PZO130" s="49"/>
      <c r="PZP130" s="49"/>
      <c r="PZQ130" s="49"/>
      <c r="PZR130" s="49"/>
      <c r="PZS130" s="49"/>
      <c r="PZT130" s="49"/>
      <c r="PZU130" s="49"/>
      <c r="PZV130" s="49"/>
      <c r="PZW130" s="49"/>
      <c r="PZX130" s="49"/>
      <c r="PZY130" s="49"/>
      <c r="PZZ130" s="49"/>
      <c r="QAA130" s="49"/>
      <c r="QAB130" s="49"/>
      <c r="QAC130" s="49"/>
      <c r="QAD130" s="49"/>
      <c r="QAE130" s="49"/>
      <c r="QAF130" s="49"/>
      <c r="QAG130" s="49"/>
      <c r="QAH130" s="49"/>
      <c r="QAI130" s="49"/>
      <c r="QAJ130" s="49"/>
      <c r="QAK130" s="49"/>
      <c r="QAL130" s="49"/>
      <c r="QAM130" s="49"/>
      <c r="QAN130" s="49"/>
      <c r="QAO130" s="49"/>
      <c r="QAP130" s="49"/>
      <c r="QAQ130" s="49"/>
      <c r="QAR130" s="49"/>
      <c r="QAS130" s="49"/>
      <c r="QAT130" s="49"/>
      <c r="QAU130" s="49"/>
      <c r="QAV130" s="49"/>
      <c r="QAW130" s="49"/>
      <c r="QAX130" s="49"/>
      <c r="QAY130" s="49"/>
      <c r="QAZ130" s="49"/>
      <c r="QBA130" s="49"/>
      <c r="QBB130" s="49"/>
      <c r="QBC130" s="49"/>
      <c r="QBD130" s="49"/>
      <c r="QBE130" s="49"/>
      <c r="QBF130" s="49"/>
      <c r="QBG130" s="49"/>
      <c r="QBH130" s="49"/>
      <c r="QBI130" s="49"/>
      <c r="QBJ130" s="49"/>
      <c r="QBK130" s="49"/>
      <c r="QBL130" s="49"/>
      <c r="QBM130" s="49"/>
      <c r="QBN130" s="49"/>
      <c r="QBO130" s="49"/>
      <c r="QBP130" s="49"/>
      <c r="QBQ130" s="49"/>
      <c r="QBR130" s="49"/>
      <c r="QBS130" s="49"/>
      <c r="QBT130" s="49"/>
      <c r="QBU130" s="49"/>
      <c r="QBV130" s="49"/>
      <c r="QBW130" s="49"/>
      <c r="QBX130" s="49"/>
      <c r="QBY130" s="49"/>
      <c r="QBZ130" s="49"/>
      <c r="QCA130" s="49"/>
      <c r="QCB130" s="49"/>
      <c r="QCC130" s="49"/>
      <c r="QCD130" s="49"/>
      <c r="QCE130" s="49"/>
      <c r="QCF130" s="49"/>
      <c r="QCG130" s="49"/>
      <c r="QCH130" s="49"/>
      <c r="QCI130" s="49"/>
      <c r="QCJ130" s="49"/>
      <c r="QCK130" s="49"/>
      <c r="QCL130" s="49"/>
      <c r="QCM130" s="49"/>
      <c r="QCN130" s="49"/>
      <c r="QCO130" s="49"/>
      <c r="QCP130" s="49"/>
      <c r="QCQ130" s="49"/>
      <c r="QCR130" s="49"/>
      <c r="QCS130" s="49"/>
      <c r="QCT130" s="49"/>
      <c r="QCU130" s="49"/>
      <c r="QCV130" s="49"/>
      <c r="QCW130" s="49"/>
      <c r="QCX130" s="49"/>
      <c r="QCY130" s="49"/>
      <c r="QCZ130" s="49"/>
      <c r="QDA130" s="49"/>
      <c r="QDB130" s="49"/>
      <c r="QDC130" s="49"/>
      <c r="QDD130" s="49"/>
      <c r="QDE130" s="49"/>
      <c r="QDF130" s="49"/>
      <c r="QDG130" s="49"/>
      <c r="QDH130" s="49"/>
      <c r="QDI130" s="49"/>
      <c r="QDJ130" s="49"/>
      <c r="QDK130" s="49"/>
      <c r="QDL130" s="49"/>
      <c r="QDM130" s="49"/>
      <c r="QDN130" s="49"/>
      <c r="QDO130" s="49"/>
      <c r="QDP130" s="49"/>
      <c r="QDQ130" s="49"/>
      <c r="QDR130" s="49"/>
      <c r="QDS130" s="49"/>
      <c r="QDT130" s="49"/>
      <c r="QDU130" s="49"/>
      <c r="QDV130" s="49"/>
      <c r="QDW130" s="49"/>
      <c r="QDX130" s="49"/>
      <c r="QDY130" s="49"/>
      <c r="QDZ130" s="49"/>
      <c r="QEA130" s="49"/>
      <c r="QEB130" s="49"/>
      <c r="QEC130" s="49"/>
      <c r="QED130" s="49"/>
      <c r="QEE130" s="49"/>
      <c r="QEF130" s="49"/>
      <c r="QEG130" s="49"/>
      <c r="QEH130" s="49"/>
      <c r="QEI130" s="49"/>
      <c r="QEJ130" s="49"/>
      <c r="QEK130" s="49"/>
      <c r="QEL130" s="49"/>
      <c r="QEM130" s="49"/>
      <c r="QEN130" s="49"/>
      <c r="QEO130" s="49"/>
      <c r="QEP130" s="49"/>
      <c r="QEQ130" s="49"/>
      <c r="QER130" s="49"/>
      <c r="QES130" s="49"/>
      <c r="QET130" s="49"/>
      <c r="QEU130" s="49"/>
      <c r="QEV130" s="49"/>
      <c r="QEW130" s="49"/>
      <c r="QEX130" s="49"/>
      <c r="QEY130" s="49"/>
      <c r="QEZ130" s="49"/>
      <c r="QFA130" s="49"/>
      <c r="QFB130" s="49"/>
      <c r="QFC130" s="49"/>
      <c r="QFD130" s="49"/>
      <c r="QFE130" s="49"/>
      <c r="QFF130" s="49"/>
      <c r="QFG130" s="49"/>
      <c r="QFH130" s="49"/>
      <c r="QFI130" s="49"/>
      <c r="QFJ130" s="49"/>
      <c r="QFK130" s="49"/>
      <c r="QFL130" s="49"/>
      <c r="QFM130" s="49"/>
      <c r="QFN130" s="49"/>
      <c r="QFO130" s="49"/>
      <c r="QFP130" s="49"/>
      <c r="QFQ130" s="49"/>
      <c r="QFR130" s="49"/>
      <c r="QFS130" s="49"/>
      <c r="QFT130" s="49"/>
      <c r="QFU130" s="49"/>
      <c r="QFV130" s="49"/>
      <c r="QFW130" s="49"/>
      <c r="QFX130" s="49"/>
      <c r="QFY130" s="49"/>
      <c r="QFZ130" s="49"/>
      <c r="QGA130" s="49"/>
      <c r="QGB130" s="49"/>
      <c r="QGC130" s="49"/>
      <c r="QGD130" s="49"/>
      <c r="QGE130" s="49"/>
      <c r="QGF130" s="49"/>
      <c r="QGG130" s="49"/>
      <c r="QGH130" s="49"/>
      <c r="QGI130" s="49"/>
      <c r="QGJ130" s="49"/>
      <c r="QGK130" s="49"/>
      <c r="QGL130" s="49"/>
      <c r="QGM130" s="49"/>
      <c r="QGN130" s="49"/>
      <c r="QGO130" s="49"/>
      <c r="QGP130" s="49"/>
      <c r="QGQ130" s="49"/>
      <c r="QGR130" s="49"/>
      <c r="QGS130" s="49"/>
      <c r="QGT130" s="49"/>
      <c r="QGU130" s="49"/>
      <c r="QGV130" s="49"/>
      <c r="QGW130" s="49"/>
      <c r="QGX130" s="49"/>
      <c r="QGY130" s="49"/>
      <c r="QGZ130" s="49"/>
      <c r="QHA130" s="49"/>
      <c r="QHB130" s="49"/>
      <c r="QHC130" s="49"/>
      <c r="QHD130" s="49"/>
      <c r="QHE130" s="49"/>
      <c r="QHF130" s="49"/>
      <c r="QHG130" s="49"/>
      <c r="QHH130" s="49"/>
      <c r="QHI130" s="49"/>
      <c r="QHJ130" s="49"/>
      <c r="QHK130" s="49"/>
      <c r="QHL130" s="49"/>
      <c r="QHM130" s="49"/>
      <c r="QHN130" s="49"/>
      <c r="QHO130" s="49"/>
      <c r="QHP130" s="49"/>
      <c r="QHQ130" s="49"/>
      <c r="QHR130" s="49"/>
      <c r="QHS130" s="49"/>
      <c r="QHT130" s="49"/>
      <c r="QHU130" s="49"/>
      <c r="QHV130" s="49"/>
      <c r="QHW130" s="49"/>
      <c r="QHX130" s="49"/>
      <c r="QHY130" s="49"/>
      <c r="QHZ130" s="49"/>
      <c r="QIA130" s="49"/>
      <c r="QIB130" s="49"/>
      <c r="QIC130" s="49"/>
      <c r="QID130" s="49"/>
      <c r="QIE130" s="49"/>
      <c r="QIF130" s="49"/>
      <c r="QIG130" s="49"/>
      <c r="QIH130" s="49"/>
      <c r="QII130" s="49"/>
      <c r="QIJ130" s="49"/>
      <c r="QIK130" s="49"/>
      <c r="QIL130" s="49"/>
      <c r="QIM130" s="49"/>
      <c r="QIN130" s="49"/>
      <c r="QIO130" s="49"/>
      <c r="QIP130" s="49"/>
      <c r="QIQ130" s="49"/>
      <c r="QIR130" s="49"/>
      <c r="QIS130" s="49"/>
      <c r="QIT130" s="49"/>
      <c r="QIU130" s="49"/>
      <c r="QIV130" s="49"/>
      <c r="QIW130" s="49"/>
      <c r="QIX130" s="49"/>
      <c r="QIY130" s="49"/>
      <c r="QIZ130" s="49"/>
      <c r="QJA130" s="49"/>
      <c r="QJB130" s="49"/>
      <c r="QJC130" s="49"/>
      <c r="QJD130" s="49"/>
      <c r="QJE130" s="49"/>
      <c r="QJF130" s="49"/>
      <c r="QJG130" s="49"/>
      <c r="QJH130" s="49"/>
      <c r="QJI130" s="49"/>
      <c r="QJJ130" s="49"/>
      <c r="QJK130" s="49"/>
      <c r="QJL130" s="49"/>
      <c r="QJM130" s="49"/>
      <c r="QJN130" s="49"/>
      <c r="QJO130" s="49"/>
      <c r="QJP130" s="49"/>
      <c r="QJQ130" s="49"/>
      <c r="QJR130" s="49"/>
      <c r="QJS130" s="49"/>
      <c r="QJT130" s="49"/>
      <c r="QJU130" s="49"/>
      <c r="QJV130" s="49"/>
      <c r="QJW130" s="49"/>
      <c r="QJX130" s="49"/>
      <c r="QJY130" s="49"/>
      <c r="QJZ130" s="49"/>
      <c r="QKA130" s="49"/>
      <c r="QKB130" s="49"/>
      <c r="QKC130" s="49"/>
      <c r="QKD130" s="49"/>
      <c r="QKE130" s="49"/>
      <c r="QKF130" s="49"/>
      <c r="QKG130" s="49"/>
      <c r="QKH130" s="49"/>
      <c r="QKI130" s="49"/>
      <c r="QKJ130" s="49"/>
      <c r="QKK130" s="49"/>
      <c r="QKL130" s="49"/>
      <c r="QKM130" s="49"/>
      <c r="QKN130" s="49"/>
      <c r="QKO130" s="49"/>
      <c r="QKP130" s="49"/>
      <c r="QKQ130" s="49"/>
      <c r="QKR130" s="49"/>
      <c r="QKS130" s="49"/>
      <c r="QKT130" s="49"/>
      <c r="QKU130" s="49"/>
      <c r="QKV130" s="49"/>
      <c r="QKW130" s="49"/>
      <c r="QKX130" s="49"/>
      <c r="QKY130" s="49"/>
      <c r="QKZ130" s="49"/>
      <c r="QLA130" s="49"/>
      <c r="QLB130" s="49"/>
      <c r="QLC130" s="49"/>
      <c r="QLD130" s="49"/>
      <c r="QLE130" s="49"/>
      <c r="QLF130" s="49"/>
      <c r="QLG130" s="49"/>
      <c r="QLH130" s="49"/>
      <c r="QLI130" s="49"/>
      <c r="QLJ130" s="49"/>
      <c r="QLK130" s="49"/>
      <c r="QLL130" s="49"/>
      <c r="QLM130" s="49"/>
      <c r="QLN130" s="49"/>
      <c r="QLO130" s="49"/>
      <c r="QLP130" s="49"/>
      <c r="QLQ130" s="49"/>
      <c r="QLR130" s="49"/>
      <c r="QLS130" s="49"/>
      <c r="QLT130" s="49"/>
      <c r="QLU130" s="49"/>
      <c r="QLV130" s="49"/>
      <c r="QLW130" s="49"/>
      <c r="QLX130" s="49"/>
      <c r="QLY130" s="49"/>
      <c r="QLZ130" s="49"/>
      <c r="QMA130" s="49"/>
      <c r="QMB130" s="49"/>
      <c r="QMC130" s="49"/>
      <c r="QMD130" s="49"/>
      <c r="QME130" s="49"/>
      <c r="QMF130" s="49"/>
      <c r="QMG130" s="49"/>
      <c r="QMH130" s="49"/>
      <c r="QMI130" s="49"/>
      <c r="QMJ130" s="49"/>
      <c r="QMK130" s="49"/>
      <c r="QML130" s="49"/>
      <c r="QMM130" s="49"/>
      <c r="QMN130" s="49"/>
      <c r="QMO130" s="49"/>
      <c r="QMP130" s="49"/>
      <c r="QMQ130" s="49"/>
      <c r="QMR130" s="49"/>
      <c r="QMS130" s="49"/>
      <c r="QMT130" s="49"/>
      <c r="QMU130" s="49"/>
      <c r="QMV130" s="49"/>
      <c r="QMW130" s="49"/>
      <c r="QMX130" s="49"/>
      <c r="QMY130" s="49"/>
      <c r="QMZ130" s="49"/>
      <c r="QNA130" s="49"/>
      <c r="QNB130" s="49"/>
      <c r="QNC130" s="49"/>
      <c r="QND130" s="49"/>
      <c r="QNE130" s="49"/>
      <c r="QNF130" s="49"/>
      <c r="QNG130" s="49"/>
      <c r="QNH130" s="49"/>
      <c r="QNI130" s="49"/>
      <c r="QNJ130" s="49"/>
      <c r="QNK130" s="49"/>
      <c r="QNL130" s="49"/>
      <c r="QNM130" s="49"/>
      <c r="QNN130" s="49"/>
      <c r="QNO130" s="49"/>
      <c r="QNP130" s="49"/>
      <c r="QNQ130" s="49"/>
      <c r="QNR130" s="49"/>
      <c r="QNS130" s="49"/>
      <c r="QNT130" s="49"/>
      <c r="QNU130" s="49"/>
      <c r="QNV130" s="49"/>
      <c r="QNW130" s="49"/>
      <c r="QNX130" s="49"/>
      <c r="QNY130" s="49"/>
      <c r="QNZ130" s="49"/>
      <c r="QOA130" s="49"/>
      <c r="QOB130" s="49"/>
      <c r="QOC130" s="49"/>
      <c r="QOD130" s="49"/>
      <c r="QOE130" s="49"/>
      <c r="QOF130" s="49"/>
      <c r="QOG130" s="49"/>
      <c r="QOH130" s="49"/>
      <c r="QOI130" s="49"/>
      <c r="QOJ130" s="49"/>
      <c r="QOK130" s="49"/>
      <c r="QOL130" s="49"/>
      <c r="QOM130" s="49"/>
      <c r="QON130" s="49"/>
      <c r="QOO130" s="49"/>
      <c r="QOP130" s="49"/>
      <c r="QOQ130" s="49"/>
      <c r="QOR130" s="49"/>
      <c r="QOS130" s="49"/>
      <c r="QOT130" s="49"/>
      <c r="QOU130" s="49"/>
      <c r="QOV130" s="49"/>
      <c r="QOW130" s="49"/>
      <c r="QOX130" s="49"/>
      <c r="QOY130" s="49"/>
      <c r="QOZ130" s="49"/>
      <c r="QPA130" s="49"/>
      <c r="QPB130" s="49"/>
      <c r="QPC130" s="49"/>
      <c r="QPD130" s="49"/>
      <c r="QPE130" s="49"/>
      <c r="QPF130" s="49"/>
      <c r="QPG130" s="49"/>
      <c r="QPH130" s="49"/>
      <c r="QPI130" s="49"/>
      <c r="QPJ130" s="49"/>
      <c r="QPK130" s="49"/>
      <c r="QPL130" s="49"/>
      <c r="QPM130" s="49"/>
      <c r="QPN130" s="49"/>
      <c r="QPO130" s="49"/>
      <c r="QPP130" s="49"/>
      <c r="QPQ130" s="49"/>
      <c r="QPR130" s="49"/>
      <c r="QPS130" s="49"/>
      <c r="QPT130" s="49"/>
      <c r="QPU130" s="49"/>
      <c r="QPV130" s="49"/>
      <c r="QPW130" s="49"/>
      <c r="QPX130" s="49"/>
      <c r="QPY130" s="49"/>
      <c r="QPZ130" s="49"/>
      <c r="QQA130" s="49"/>
      <c r="QQB130" s="49"/>
      <c r="QQC130" s="49"/>
      <c r="QQD130" s="49"/>
      <c r="QQE130" s="49"/>
      <c r="QQF130" s="49"/>
      <c r="QQG130" s="49"/>
      <c r="QQH130" s="49"/>
      <c r="QQI130" s="49"/>
      <c r="QQJ130" s="49"/>
      <c r="QQK130" s="49"/>
      <c r="QQL130" s="49"/>
      <c r="QQM130" s="49"/>
      <c r="QQN130" s="49"/>
      <c r="QQO130" s="49"/>
      <c r="QQP130" s="49"/>
      <c r="QQQ130" s="49"/>
      <c r="QQR130" s="49"/>
      <c r="QQS130" s="49"/>
      <c r="QQT130" s="49"/>
      <c r="QQU130" s="49"/>
      <c r="QQV130" s="49"/>
      <c r="QQW130" s="49"/>
      <c r="QQX130" s="49"/>
      <c r="QQY130" s="49"/>
      <c r="QQZ130" s="49"/>
      <c r="QRA130" s="49"/>
      <c r="QRB130" s="49"/>
      <c r="QRC130" s="49"/>
      <c r="QRD130" s="49"/>
      <c r="QRE130" s="49"/>
      <c r="QRF130" s="49"/>
      <c r="QRG130" s="49"/>
      <c r="QRH130" s="49"/>
      <c r="QRI130" s="49"/>
      <c r="QRJ130" s="49"/>
      <c r="QRK130" s="49"/>
      <c r="QRL130" s="49"/>
      <c r="QRM130" s="49"/>
      <c r="QRN130" s="49"/>
      <c r="QRO130" s="49"/>
      <c r="QRP130" s="49"/>
      <c r="QRQ130" s="49"/>
      <c r="QRR130" s="49"/>
      <c r="QRS130" s="49"/>
      <c r="QRT130" s="49"/>
      <c r="QRU130" s="49"/>
      <c r="QRV130" s="49"/>
      <c r="QRW130" s="49"/>
      <c r="QRX130" s="49"/>
      <c r="QRY130" s="49"/>
      <c r="QRZ130" s="49"/>
      <c r="QSA130" s="49"/>
      <c r="QSB130" s="49"/>
      <c r="QSC130" s="49"/>
      <c r="QSD130" s="49"/>
      <c r="QSE130" s="49"/>
      <c r="QSF130" s="49"/>
      <c r="QSG130" s="49"/>
      <c r="QSH130" s="49"/>
      <c r="QSI130" s="49"/>
      <c r="QSJ130" s="49"/>
      <c r="QSK130" s="49"/>
      <c r="QSL130" s="49"/>
      <c r="QSM130" s="49"/>
      <c r="QSN130" s="49"/>
      <c r="QSO130" s="49"/>
      <c r="QSP130" s="49"/>
      <c r="QSQ130" s="49"/>
      <c r="QSR130" s="49"/>
      <c r="QSS130" s="49"/>
      <c r="QST130" s="49"/>
      <c r="QSU130" s="49"/>
      <c r="QSV130" s="49"/>
      <c r="QSW130" s="49"/>
      <c r="QSX130" s="49"/>
      <c r="QSY130" s="49"/>
      <c r="QSZ130" s="49"/>
      <c r="QTA130" s="49"/>
      <c r="QTB130" s="49"/>
      <c r="QTC130" s="49"/>
      <c r="QTD130" s="49"/>
      <c r="QTE130" s="49"/>
      <c r="QTF130" s="49"/>
      <c r="QTG130" s="49"/>
      <c r="QTH130" s="49"/>
      <c r="QTI130" s="49"/>
      <c r="QTJ130" s="49"/>
      <c r="QTK130" s="49"/>
      <c r="QTL130" s="49"/>
      <c r="QTM130" s="49"/>
      <c r="QTN130" s="49"/>
      <c r="QTO130" s="49"/>
      <c r="QTP130" s="49"/>
      <c r="QTQ130" s="49"/>
      <c r="QTR130" s="49"/>
      <c r="QTS130" s="49"/>
      <c r="QTT130" s="49"/>
      <c r="QTU130" s="49"/>
      <c r="QTV130" s="49"/>
      <c r="QTW130" s="49"/>
      <c r="QTX130" s="49"/>
      <c r="QTY130" s="49"/>
      <c r="QTZ130" s="49"/>
      <c r="QUA130" s="49"/>
      <c r="QUB130" s="49"/>
      <c r="QUC130" s="49"/>
      <c r="QUD130" s="49"/>
      <c r="QUE130" s="49"/>
      <c r="QUF130" s="49"/>
      <c r="QUG130" s="49"/>
      <c r="QUH130" s="49"/>
      <c r="QUI130" s="49"/>
      <c r="QUJ130" s="49"/>
      <c r="QUK130" s="49"/>
      <c r="QUL130" s="49"/>
      <c r="QUM130" s="49"/>
      <c r="QUN130" s="49"/>
      <c r="QUO130" s="49"/>
      <c r="QUP130" s="49"/>
      <c r="QUQ130" s="49"/>
      <c r="QUR130" s="49"/>
      <c r="QUS130" s="49"/>
      <c r="QUT130" s="49"/>
      <c r="QUU130" s="49"/>
      <c r="QUV130" s="49"/>
      <c r="QUW130" s="49"/>
      <c r="QUX130" s="49"/>
      <c r="QUY130" s="49"/>
      <c r="QUZ130" s="49"/>
      <c r="QVA130" s="49"/>
      <c r="QVB130" s="49"/>
      <c r="QVC130" s="49"/>
      <c r="QVD130" s="49"/>
      <c r="QVE130" s="49"/>
      <c r="QVF130" s="49"/>
      <c r="QVG130" s="49"/>
      <c r="QVH130" s="49"/>
      <c r="QVI130" s="49"/>
      <c r="QVJ130" s="49"/>
      <c r="QVK130" s="49"/>
      <c r="QVL130" s="49"/>
      <c r="QVM130" s="49"/>
      <c r="QVN130" s="49"/>
      <c r="QVO130" s="49"/>
      <c r="QVP130" s="49"/>
      <c r="QVQ130" s="49"/>
      <c r="QVR130" s="49"/>
      <c r="QVS130" s="49"/>
      <c r="QVT130" s="49"/>
      <c r="QVU130" s="49"/>
      <c r="QVV130" s="49"/>
      <c r="QVW130" s="49"/>
      <c r="QVX130" s="49"/>
      <c r="QVY130" s="49"/>
      <c r="QVZ130" s="49"/>
      <c r="QWA130" s="49"/>
      <c r="QWB130" s="49"/>
      <c r="QWC130" s="49"/>
      <c r="QWD130" s="49"/>
      <c r="QWE130" s="49"/>
      <c r="QWF130" s="49"/>
      <c r="QWG130" s="49"/>
      <c r="QWH130" s="49"/>
      <c r="QWI130" s="49"/>
      <c r="QWJ130" s="49"/>
      <c r="QWK130" s="49"/>
      <c r="QWL130" s="49"/>
      <c r="QWM130" s="49"/>
      <c r="QWN130" s="49"/>
      <c r="QWO130" s="49"/>
      <c r="QWP130" s="49"/>
      <c r="QWQ130" s="49"/>
      <c r="QWR130" s="49"/>
      <c r="QWS130" s="49"/>
      <c r="QWT130" s="49"/>
      <c r="QWU130" s="49"/>
      <c r="QWV130" s="49"/>
      <c r="QWW130" s="49"/>
      <c r="QWX130" s="49"/>
      <c r="QWY130" s="49"/>
      <c r="QWZ130" s="49"/>
      <c r="QXA130" s="49"/>
      <c r="QXB130" s="49"/>
      <c r="QXC130" s="49"/>
      <c r="QXD130" s="49"/>
      <c r="QXE130" s="49"/>
      <c r="QXF130" s="49"/>
      <c r="QXG130" s="49"/>
      <c r="QXH130" s="49"/>
      <c r="QXI130" s="49"/>
      <c r="QXJ130" s="49"/>
      <c r="QXK130" s="49"/>
      <c r="QXL130" s="49"/>
      <c r="QXM130" s="49"/>
      <c r="QXN130" s="49"/>
      <c r="QXO130" s="49"/>
      <c r="QXP130" s="49"/>
      <c r="QXQ130" s="49"/>
      <c r="QXR130" s="49"/>
      <c r="QXS130" s="49"/>
      <c r="QXT130" s="49"/>
      <c r="QXU130" s="49"/>
      <c r="QXV130" s="49"/>
      <c r="QXW130" s="49"/>
      <c r="QXX130" s="49"/>
      <c r="QXY130" s="49"/>
      <c r="QXZ130" s="49"/>
      <c r="QYA130" s="49"/>
      <c r="QYB130" s="49"/>
      <c r="QYC130" s="49"/>
      <c r="QYD130" s="49"/>
      <c r="QYE130" s="49"/>
      <c r="QYF130" s="49"/>
      <c r="QYG130" s="49"/>
      <c r="QYH130" s="49"/>
      <c r="QYI130" s="49"/>
      <c r="QYJ130" s="49"/>
      <c r="QYK130" s="49"/>
      <c r="QYL130" s="49"/>
      <c r="QYM130" s="49"/>
      <c r="QYN130" s="49"/>
      <c r="QYO130" s="49"/>
      <c r="QYP130" s="49"/>
      <c r="QYQ130" s="49"/>
      <c r="QYR130" s="49"/>
      <c r="QYS130" s="49"/>
      <c r="QYT130" s="49"/>
      <c r="QYU130" s="49"/>
      <c r="QYV130" s="49"/>
      <c r="QYW130" s="49"/>
      <c r="QYX130" s="49"/>
      <c r="QYY130" s="49"/>
      <c r="QYZ130" s="49"/>
      <c r="QZA130" s="49"/>
      <c r="QZB130" s="49"/>
      <c r="QZC130" s="49"/>
      <c r="QZD130" s="49"/>
      <c r="QZE130" s="49"/>
      <c r="QZF130" s="49"/>
      <c r="QZG130" s="49"/>
      <c r="QZH130" s="49"/>
      <c r="QZI130" s="49"/>
      <c r="QZJ130" s="49"/>
      <c r="QZK130" s="49"/>
      <c r="QZL130" s="49"/>
      <c r="QZM130" s="49"/>
      <c r="QZN130" s="49"/>
      <c r="QZO130" s="49"/>
      <c r="QZP130" s="49"/>
      <c r="QZQ130" s="49"/>
      <c r="QZR130" s="49"/>
      <c r="QZS130" s="49"/>
      <c r="QZT130" s="49"/>
      <c r="QZU130" s="49"/>
      <c r="QZV130" s="49"/>
      <c r="QZW130" s="49"/>
      <c r="QZX130" s="49"/>
      <c r="QZY130" s="49"/>
      <c r="QZZ130" s="49"/>
      <c r="RAA130" s="49"/>
      <c r="RAB130" s="49"/>
      <c r="RAC130" s="49"/>
      <c r="RAD130" s="49"/>
      <c r="RAE130" s="49"/>
      <c r="RAF130" s="49"/>
      <c r="RAG130" s="49"/>
      <c r="RAH130" s="49"/>
      <c r="RAI130" s="49"/>
      <c r="RAJ130" s="49"/>
      <c r="RAK130" s="49"/>
      <c r="RAL130" s="49"/>
      <c r="RAM130" s="49"/>
      <c r="RAN130" s="49"/>
      <c r="RAO130" s="49"/>
      <c r="RAP130" s="49"/>
      <c r="RAQ130" s="49"/>
      <c r="RAR130" s="49"/>
      <c r="RAS130" s="49"/>
      <c r="RAT130" s="49"/>
      <c r="RAU130" s="49"/>
      <c r="RAV130" s="49"/>
      <c r="RAW130" s="49"/>
      <c r="RAX130" s="49"/>
      <c r="RAY130" s="49"/>
      <c r="RAZ130" s="49"/>
      <c r="RBA130" s="49"/>
      <c r="RBB130" s="49"/>
      <c r="RBC130" s="49"/>
      <c r="RBD130" s="49"/>
      <c r="RBE130" s="49"/>
      <c r="RBF130" s="49"/>
      <c r="RBG130" s="49"/>
      <c r="RBH130" s="49"/>
      <c r="RBI130" s="49"/>
      <c r="RBJ130" s="49"/>
      <c r="RBK130" s="49"/>
      <c r="RBL130" s="49"/>
      <c r="RBM130" s="49"/>
      <c r="RBN130" s="49"/>
      <c r="RBO130" s="49"/>
      <c r="RBP130" s="49"/>
      <c r="RBQ130" s="49"/>
      <c r="RBR130" s="49"/>
      <c r="RBS130" s="49"/>
      <c r="RBT130" s="49"/>
      <c r="RBU130" s="49"/>
      <c r="RBV130" s="49"/>
      <c r="RBW130" s="49"/>
      <c r="RBX130" s="49"/>
      <c r="RBY130" s="49"/>
      <c r="RBZ130" s="49"/>
      <c r="RCA130" s="49"/>
      <c r="RCB130" s="49"/>
      <c r="RCC130" s="49"/>
      <c r="RCD130" s="49"/>
      <c r="RCE130" s="49"/>
      <c r="RCF130" s="49"/>
      <c r="RCG130" s="49"/>
      <c r="RCH130" s="49"/>
      <c r="RCI130" s="49"/>
      <c r="RCJ130" s="49"/>
      <c r="RCK130" s="49"/>
      <c r="RCL130" s="49"/>
      <c r="RCM130" s="49"/>
      <c r="RCN130" s="49"/>
      <c r="RCO130" s="49"/>
      <c r="RCP130" s="49"/>
      <c r="RCQ130" s="49"/>
      <c r="RCR130" s="49"/>
      <c r="RCS130" s="49"/>
      <c r="RCT130" s="49"/>
      <c r="RCU130" s="49"/>
      <c r="RCV130" s="49"/>
      <c r="RCW130" s="49"/>
      <c r="RCX130" s="49"/>
      <c r="RCY130" s="49"/>
      <c r="RCZ130" s="49"/>
      <c r="RDA130" s="49"/>
      <c r="RDB130" s="49"/>
      <c r="RDC130" s="49"/>
      <c r="RDD130" s="49"/>
      <c r="RDE130" s="49"/>
      <c r="RDF130" s="49"/>
      <c r="RDG130" s="49"/>
      <c r="RDH130" s="49"/>
      <c r="RDI130" s="49"/>
      <c r="RDJ130" s="49"/>
      <c r="RDK130" s="49"/>
      <c r="RDL130" s="49"/>
      <c r="RDM130" s="49"/>
      <c r="RDN130" s="49"/>
      <c r="RDO130" s="49"/>
      <c r="RDP130" s="49"/>
      <c r="RDQ130" s="49"/>
      <c r="RDR130" s="49"/>
      <c r="RDS130" s="49"/>
      <c r="RDT130" s="49"/>
      <c r="RDU130" s="49"/>
      <c r="RDV130" s="49"/>
      <c r="RDW130" s="49"/>
      <c r="RDX130" s="49"/>
      <c r="RDY130" s="49"/>
      <c r="RDZ130" s="49"/>
      <c r="REA130" s="49"/>
      <c r="REB130" s="49"/>
      <c r="REC130" s="49"/>
      <c r="RED130" s="49"/>
      <c r="REE130" s="49"/>
      <c r="REF130" s="49"/>
      <c r="REG130" s="49"/>
      <c r="REH130" s="49"/>
      <c r="REI130" s="49"/>
      <c r="REJ130" s="49"/>
      <c r="REK130" s="49"/>
      <c r="REL130" s="49"/>
      <c r="REM130" s="49"/>
      <c r="REN130" s="49"/>
      <c r="REO130" s="49"/>
      <c r="REP130" s="49"/>
      <c r="REQ130" s="49"/>
      <c r="RER130" s="49"/>
      <c r="RES130" s="49"/>
      <c r="RET130" s="49"/>
      <c r="REU130" s="49"/>
      <c r="REV130" s="49"/>
      <c r="REW130" s="49"/>
      <c r="REX130" s="49"/>
      <c r="REY130" s="49"/>
      <c r="REZ130" s="49"/>
      <c r="RFA130" s="49"/>
      <c r="RFB130" s="49"/>
      <c r="RFC130" s="49"/>
      <c r="RFD130" s="49"/>
      <c r="RFE130" s="49"/>
      <c r="RFF130" s="49"/>
      <c r="RFG130" s="49"/>
      <c r="RFH130" s="49"/>
      <c r="RFI130" s="49"/>
      <c r="RFJ130" s="49"/>
      <c r="RFK130" s="49"/>
      <c r="RFL130" s="49"/>
      <c r="RFM130" s="49"/>
      <c r="RFN130" s="49"/>
      <c r="RFO130" s="49"/>
      <c r="RFP130" s="49"/>
      <c r="RFQ130" s="49"/>
      <c r="RFR130" s="49"/>
      <c r="RFS130" s="49"/>
      <c r="RFT130" s="49"/>
      <c r="RFU130" s="49"/>
      <c r="RFV130" s="49"/>
      <c r="RFW130" s="49"/>
      <c r="RFX130" s="49"/>
      <c r="RFY130" s="49"/>
      <c r="RFZ130" s="49"/>
      <c r="RGA130" s="49"/>
      <c r="RGB130" s="49"/>
      <c r="RGC130" s="49"/>
      <c r="RGD130" s="49"/>
      <c r="RGE130" s="49"/>
      <c r="RGF130" s="49"/>
      <c r="RGG130" s="49"/>
      <c r="RGH130" s="49"/>
      <c r="RGI130" s="49"/>
      <c r="RGJ130" s="49"/>
      <c r="RGK130" s="49"/>
      <c r="RGL130" s="49"/>
      <c r="RGM130" s="49"/>
      <c r="RGN130" s="49"/>
      <c r="RGO130" s="49"/>
      <c r="RGP130" s="49"/>
      <c r="RGQ130" s="49"/>
      <c r="RGR130" s="49"/>
      <c r="RGS130" s="49"/>
      <c r="RGT130" s="49"/>
      <c r="RGU130" s="49"/>
      <c r="RGV130" s="49"/>
      <c r="RGW130" s="49"/>
      <c r="RGX130" s="49"/>
      <c r="RGY130" s="49"/>
      <c r="RGZ130" s="49"/>
      <c r="RHA130" s="49"/>
      <c r="RHB130" s="49"/>
      <c r="RHC130" s="49"/>
      <c r="RHD130" s="49"/>
      <c r="RHE130" s="49"/>
      <c r="RHF130" s="49"/>
      <c r="RHG130" s="49"/>
      <c r="RHH130" s="49"/>
      <c r="RHI130" s="49"/>
      <c r="RHJ130" s="49"/>
      <c r="RHK130" s="49"/>
      <c r="RHL130" s="49"/>
      <c r="RHM130" s="49"/>
      <c r="RHN130" s="49"/>
      <c r="RHO130" s="49"/>
      <c r="RHP130" s="49"/>
      <c r="RHQ130" s="49"/>
      <c r="RHR130" s="49"/>
      <c r="RHS130" s="49"/>
      <c r="RHT130" s="49"/>
      <c r="RHU130" s="49"/>
      <c r="RHV130" s="49"/>
      <c r="RHW130" s="49"/>
      <c r="RHX130" s="49"/>
      <c r="RHY130" s="49"/>
      <c r="RHZ130" s="49"/>
      <c r="RIA130" s="49"/>
      <c r="RIB130" s="49"/>
      <c r="RIC130" s="49"/>
      <c r="RID130" s="49"/>
      <c r="RIE130" s="49"/>
      <c r="RIF130" s="49"/>
      <c r="RIG130" s="49"/>
      <c r="RIH130" s="49"/>
      <c r="RII130" s="49"/>
      <c r="RIJ130" s="49"/>
      <c r="RIK130" s="49"/>
      <c r="RIL130" s="49"/>
      <c r="RIM130" s="49"/>
      <c r="RIN130" s="49"/>
      <c r="RIO130" s="49"/>
      <c r="RIP130" s="49"/>
      <c r="RIQ130" s="49"/>
      <c r="RIR130" s="49"/>
      <c r="RIS130" s="49"/>
      <c r="RIT130" s="49"/>
      <c r="RIU130" s="49"/>
      <c r="RIV130" s="49"/>
      <c r="RIW130" s="49"/>
      <c r="RIX130" s="49"/>
      <c r="RIY130" s="49"/>
      <c r="RIZ130" s="49"/>
      <c r="RJA130" s="49"/>
      <c r="RJB130" s="49"/>
      <c r="RJC130" s="49"/>
      <c r="RJD130" s="49"/>
      <c r="RJE130" s="49"/>
      <c r="RJF130" s="49"/>
      <c r="RJG130" s="49"/>
      <c r="RJH130" s="49"/>
      <c r="RJI130" s="49"/>
      <c r="RJJ130" s="49"/>
      <c r="RJK130" s="49"/>
      <c r="RJL130" s="49"/>
      <c r="RJM130" s="49"/>
      <c r="RJN130" s="49"/>
      <c r="RJO130" s="49"/>
      <c r="RJP130" s="49"/>
      <c r="RJQ130" s="49"/>
      <c r="RJR130" s="49"/>
      <c r="RJS130" s="49"/>
      <c r="RJT130" s="49"/>
      <c r="RJU130" s="49"/>
      <c r="RJV130" s="49"/>
      <c r="RJW130" s="49"/>
      <c r="RJX130" s="49"/>
      <c r="RJY130" s="49"/>
      <c r="RJZ130" s="49"/>
      <c r="RKA130" s="49"/>
      <c r="RKB130" s="49"/>
      <c r="RKC130" s="49"/>
      <c r="RKD130" s="49"/>
      <c r="RKE130" s="49"/>
      <c r="RKF130" s="49"/>
      <c r="RKG130" s="49"/>
      <c r="RKH130" s="49"/>
      <c r="RKI130" s="49"/>
      <c r="RKJ130" s="49"/>
      <c r="RKK130" s="49"/>
      <c r="RKL130" s="49"/>
      <c r="RKM130" s="49"/>
      <c r="RKN130" s="49"/>
      <c r="RKO130" s="49"/>
      <c r="RKP130" s="49"/>
      <c r="RKQ130" s="49"/>
      <c r="RKR130" s="49"/>
      <c r="RKS130" s="49"/>
      <c r="RKT130" s="49"/>
      <c r="RKU130" s="49"/>
      <c r="RKV130" s="49"/>
      <c r="RKW130" s="49"/>
      <c r="RKX130" s="49"/>
      <c r="RKY130" s="49"/>
      <c r="RKZ130" s="49"/>
      <c r="RLA130" s="49"/>
      <c r="RLB130" s="49"/>
      <c r="RLC130" s="49"/>
      <c r="RLD130" s="49"/>
      <c r="RLE130" s="49"/>
      <c r="RLF130" s="49"/>
      <c r="RLG130" s="49"/>
      <c r="RLH130" s="49"/>
      <c r="RLI130" s="49"/>
      <c r="RLJ130" s="49"/>
      <c r="RLK130" s="49"/>
      <c r="RLL130" s="49"/>
      <c r="RLM130" s="49"/>
      <c r="RLN130" s="49"/>
      <c r="RLO130" s="49"/>
      <c r="RLP130" s="49"/>
      <c r="RLQ130" s="49"/>
      <c r="RLR130" s="49"/>
      <c r="RLS130" s="49"/>
      <c r="RLT130" s="49"/>
      <c r="RLU130" s="49"/>
      <c r="RLV130" s="49"/>
      <c r="RLW130" s="49"/>
      <c r="RLX130" s="49"/>
      <c r="RLY130" s="49"/>
      <c r="RLZ130" s="49"/>
      <c r="RMA130" s="49"/>
      <c r="RMB130" s="49"/>
      <c r="RMC130" s="49"/>
      <c r="RMD130" s="49"/>
      <c r="RME130" s="49"/>
      <c r="RMF130" s="49"/>
      <c r="RMG130" s="49"/>
      <c r="RMH130" s="49"/>
      <c r="RMI130" s="49"/>
      <c r="RMJ130" s="49"/>
      <c r="RMK130" s="49"/>
      <c r="RML130" s="49"/>
      <c r="RMM130" s="49"/>
      <c r="RMN130" s="49"/>
      <c r="RMO130" s="49"/>
      <c r="RMP130" s="49"/>
      <c r="RMQ130" s="49"/>
      <c r="RMR130" s="49"/>
      <c r="RMS130" s="49"/>
      <c r="RMT130" s="49"/>
      <c r="RMU130" s="49"/>
      <c r="RMV130" s="49"/>
      <c r="RMW130" s="49"/>
      <c r="RMX130" s="49"/>
      <c r="RMY130" s="49"/>
      <c r="RMZ130" s="49"/>
      <c r="RNA130" s="49"/>
      <c r="RNB130" s="49"/>
      <c r="RNC130" s="49"/>
      <c r="RND130" s="49"/>
      <c r="RNE130" s="49"/>
      <c r="RNF130" s="49"/>
      <c r="RNG130" s="49"/>
      <c r="RNH130" s="49"/>
      <c r="RNI130" s="49"/>
      <c r="RNJ130" s="49"/>
      <c r="RNK130" s="49"/>
      <c r="RNL130" s="49"/>
      <c r="RNM130" s="49"/>
      <c r="RNN130" s="49"/>
      <c r="RNO130" s="49"/>
      <c r="RNP130" s="49"/>
      <c r="RNQ130" s="49"/>
      <c r="RNR130" s="49"/>
      <c r="RNS130" s="49"/>
      <c r="RNT130" s="49"/>
      <c r="RNU130" s="49"/>
      <c r="RNV130" s="49"/>
      <c r="RNW130" s="49"/>
      <c r="RNX130" s="49"/>
      <c r="RNY130" s="49"/>
      <c r="RNZ130" s="49"/>
      <c r="ROA130" s="49"/>
      <c r="ROB130" s="49"/>
      <c r="ROC130" s="49"/>
      <c r="ROD130" s="49"/>
      <c r="ROE130" s="49"/>
      <c r="ROF130" s="49"/>
      <c r="ROG130" s="49"/>
      <c r="ROH130" s="49"/>
      <c r="ROI130" s="49"/>
      <c r="ROJ130" s="49"/>
      <c r="ROK130" s="49"/>
      <c r="ROL130" s="49"/>
      <c r="ROM130" s="49"/>
      <c r="RON130" s="49"/>
      <c r="ROO130" s="49"/>
      <c r="ROP130" s="49"/>
      <c r="ROQ130" s="49"/>
      <c r="ROR130" s="49"/>
      <c r="ROS130" s="49"/>
      <c r="ROT130" s="49"/>
      <c r="ROU130" s="49"/>
      <c r="ROV130" s="49"/>
      <c r="ROW130" s="49"/>
      <c r="ROX130" s="49"/>
      <c r="ROY130" s="49"/>
      <c r="ROZ130" s="49"/>
      <c r="RPA130" s="49"/>
      <c r="RPB130" s="49"/>
      <c r="RPC130" s="49"/>
      <c r="RPD130" s="49"/>
      <c r="RPE130" s="49"/>
      <c r="RPF130" s="49"/>
      <c r="RPG130" s="49"/>
      <c r="RPH130" s="49"/>
      <c r="RPI130" s="49"/>
      <c r="RPJ130" s="49"/>
      <c r="RPK130" s="49"/>
      <c r="RPL130" s="49"/>
      <c r="RPM130" s="49"/>
      <c r="RPN130" s="49"/>
      <c r="RPO130" s="49"/>
      <c r="RPP130" s="49"/>
      <c r="RPQ130" s="49"/>
      <c r="RPR130" s="49"/>
      <c r="RPS130" s="49"/>
      <c r="RPT130" s="49"/>
      <c r="RPU130" s="49"/>
      <c r="RPV130" s="49"/>
      <c r="RPW130" s="49"/>
      <c r="RPX130" s="49"/>
      <c r="RPY130" s="49"/>
      <c r="RPZ130" s="49"/>
      <c r="RQA130" s="49"/>
      <c r="RQB130" s="49"/>
      <c r="RQC130" s="49"/>
      <c r="RQD130" s="49"/>
      <c r="RQE130" s="49"/>
      <c r="RQF130" s="49"/>
      <c r="RQG130" s="49"/>
      <c r="RQH130" s="49"/>
      <c r="RQI130" s="49"/>
      <c r="RQJ130" s="49"/>
      <c r="RQK130" s="49"/>
      <c r="RQL130" s="49"/>
      <c r="RQM130" s="49"/>
      <c r="RQN130" s="49"/>
      <c r="RQO130" s="49"/>
      <c r="RQP130" s="49"/>
      <c r="RQQ130" s="49"/>
      <c r="RQR130" s="49"/>
      <c r="RQS130" s="49"/>
      <c r="RQT130" s="49"/>
      <c r="RQU130" s="49"/>
      <c r="RQV130" s="49"/>
      <c r="RQW130" s="49"/>
      <c r="RQX130" s="49"/>
      <c r="RQY130" s="49"/>
      <c r="RQZ130" s="49"/>
      <c r="RRA130" s="49"/>
      <c r="RRB130" s="49"/>
      <c r="RRC130" s="49"/>
      <c r="RRD130" s="49"/>
      <c r="RRE130" s="49"/>
      <c r="RRF130" s="49"/>
      <c r="RRG130" s="49"/>
      <c r="RRH130" s="49"/>
      <c r="RRI130" s="49"/>
      <c r="RRJ130" s="49"/>
      <c r="RRK130" s="49"/>
      <c r="RRL130" s="49"/>
      <c r="RRM130" s="49"/>
      <c r="RRN130" s="49"/>
      <c r="RRO130" s="49"/>
      <c r="RRP130" s="49"/>
      <c r="RRQ130" s="49"/>
      <c r="RRR130" s="49"/>
      <c r="RRS130" s="49"/>
      <c r="RRT130" s="49"/>
      <c r="RRU130" s="49"/>
      <c r="RRV130" s="49"/>
      <c r="RRW130" s="49"/>
      <c r="RRX130" s="49"/>
      <c r="RRY130" s="49"/>
      <c r="RRZ130" s="49"/>
      <c r="RSA130" s="49"/>
      <c r="RSB130" s="49"/>
      <c r="RSC130" s="49"/>
      <c r="RSD130" s="49"/>
      <c r="RSE130" s="49"/>
      <c r="RSF130" s="49"/>
      <c r="RSG130" s="49"/>
      <c r="RSH130" s="49"/>
      <c r="RSI130" s="49"/>
      <c r="RSJ130" s="49"/>
      <c r="RSK130" s="49"/>
      <c r="RSL130" s="49"/>
      <c r="RSM130" s="49"/>
      <c r="RSN130" s="49"/>
      <c r="RSO130" s="49"/>
      <c r="RSP130" s="49"/>
      <c r="RSQ130" s="49"/>
      <c r="RSR130" s="49"/>
      <c r="RSS130" s="49"/>
      <c r="RST130" s="49"/>
      <c r="RSU130" s="49"/>
      <c r="RSV130" s="49"/>
      <c r="RSW130" s="49"/>
      <c r="RSX130" s="49"/>
      <c r="RSY130" s="49"/>
      <c r="RSZ130" s="49"/>
      <c r="RTA130" s="49"/>
      <c r="RTB130" s="49"/>
      <c r="RTC130" s="49"/>
      <c r="RTD130" s="49"/>
      <c r="RTE130" s="49"/>
      <c r="RTF130" s="49"/>
      <c r="RTG130" s="49"/>
      <c r="RTH130" s="49"/>
      <c r="RTI130" s="49"/>
      <c r="RTJ130" s="49"/>
      <c r="RTK130" s="49"/>
      <c r="RTL130" s="49"/>
      <c r="RTM130" s="49"/>
      <c r="RTN130" s="49"/>
      <c r="RTO130" s="49"/>
      <c r="RTP130" s="49"/>
      <c r="RTQ130" s="49"/>
      <c r="RTR130" s="49"/>
      <c r="RTS130" s="49"/>
      <c r="RTT130" s="49"/>
      <c r="RTU130" s="49"/>
      <c r="RTV130" s="49"/>
      <c r="RTW130" s="49"/>
      <c r="RTX130" s="49"/>
      <c r="RTY130" s="49"/>
      <c r="RTZ130" s="49"/>
      <c r="RUA130" s="49"/>
      <c r="RUB130" s="49"/>
      <c r="RUC130" s="49"/>
      <c r="RUD130" s="49"/>
      <c r="RUE130" s="49"/>
      <c r="RUF130" s="49"/>
      <c r="RUG130" s="49"/>
      <c r="RUH130" s="49"/>
      <c r="RUI130" s="49"/>
      <c r="RUJ130" s="49"/>
      <c r="RUK130" s="49"/>
      <c r="RUL130" s="49"/>
      <c r="RUM130" s="49"/>
      <c r="RUN130" s="49"/>
      <c r="RUO130" s="49"/>
      <c r="RUP130" s="49"/>
      <c r="RUQ130" s="49"/>
      <c r="RUR130" s="49"/>
      <c r="RUS130" s="49"/>
      <c r="RUT130" s="49"/>
      <c r="RUU130" s="49"/>
      <c r="RUV130" s="49"/>
      <c r="RUW130" s="49"/>
      <c r="RUX130" s="49"/>
      <c r="RUY130" s="49"/>
      <c r="RUZ130" s="49"/>
      <c r="RVA130" s="49"/>
      <c r="RVB130" s="49"/>
      <c r="RVC130" s="49"/>
      <c r="RVD130" s="49"/>
      <c r="RVE130" s="49"/>
      <c r="RVF130" s="49"/>
      <c r="RVG130" s="49"/>
      <c r="RVH130" s="49"/>
      <c r="RVI130" s="49"/>
      <c r="RVJ130" s="49"/>
      <c r="RVK130" s="49"/>
      <c r="RVL130" s="49"/>
      <c r="RVM130" s="49"/>
      <c r="RVN130" s="49"/>
      <c r="RVO130" s="49"/>
      <c r="RVP130" s="49"/>
      <c r="RVQ130" s="49"/>
      <c r="RVR130" s="49"/>
      <c r="RVS130" s="49"/>
      <c r="RVT130" s="49"/>
      <c r="RVU130" s="49"/>
      <c r="RVV130" s="49"/>
      <c r="RVW130" s="49"/>
      <c r="RVX130" s="49"/>
      <c r="RVY130" s="49"/>
      <c r="RVZ130" s="49"/>
      <c r="RWA130" s="49"/>
      <c r="RWB130" s="49"/>
      <c r="RWC130" s="49"/>
      <c r="RWD130" s="49"/>
      <c r="RWE130" s="49"/>
      <c r="RWF130" s="49"/>
      <c r="RWG130" s="49"/>
      <c r="RWH130" s="49"/>
      <c r="RWI130" s="49"/>
      <c r="RWJ130" s="49"/>
      <c r="RWK130" s="49"/>
      <c r="RWL130" s="49"/>
      <c r="RWM130" s="49"/>
      <c r="RWN130" s="49"/>
      <c r="RWO130" s="49"/>
      <c r="RWP130" s="49"/>
      <c r="RWQ130" s="49"/>
      <c r="RWR130" s="49"/>
      <c r="RWS130" s="49"/>
      <c r="RWT130" s="49"/>
      <c r="RWU130" s="49"/>
      <c r="RWV130" s="49"/>
      <c r="RWW130" s="49"/>
      <c r="RWX130" s="49"/>
      <c r="RWY130" s="49"/>
      <c r="RWZ130" s="49"/>
      <c r="RXA130" s="49"/>
      <c r="RXB130" s="49"/>
      <c r="RXC130" s="49"/>
      <c r="RXD130" s="49"/>
      <c r="RXE130" s="49"/>
      <c r="RXF130" s="49"/>
      <c r="RXG130" s="49"/>
      <c r="RXH130" s="49"/>
      <c r="RXI130" s="49"/>
      <c r="RXJ130" s="49"/>
      <c r="RXK130" s="49"/>
      <c r="RXL130" s="49"/>
      <c r="RXM130" s="49"/>
      <c r="RXN130" s="49"/>
      <c r="RXO130" s="49"/>
      <c r="RXP130" s="49"/>
      <c r="RXQ130" s="49"/>
      <c r="RXR130" s="49"/>
      <c r="RXS130" s="49"/>
      <c r="RXT130" s="49"/>
      <c r="RXU130" s="49"/>
      <c r="RXV130" s="49"/>
      <c r="RXW130" s="49"/>
      <c r="RXX130" s="49"/>
      <c r="RXY130" s="49"/>
      <c r="RXZ130" s="49"/>
      <c r="RYA130" s="49"/>
      <c r="RYB130" s="49"/>
      <c r="RYC130" s="49"/>
      <c r="RYD130" s="49"/>
      <c r="RYE130" s="49"/>
      <c r="RYF130" s="49"/>
      <c r="RYG130" s="49"/>
      <c r="RYH130" s="49"/>
      <c r="RYI130" s="49"/>
      <c r="RYJ130" s="49"/>
      <c r="RYK130" s="49"/>
      <c r="RYL130" s="49"/>
      <c r="RYM130" s="49"/>
      <c r="RYN130" s="49"/>
      <c r="RYO130" s="49"/>
      <c r="RYP130" s="49"/>
      <c r="RYQ130" s="49"/>
      <c r="RYR130" s="49"/>
      <c r="RYS130" s="49"/>
      <c r="RYT130" s="49"/>
      <c r="RYU130" s="49"/>
      <c r="RYV130" s="49"/>
      <c r="RYW130" s="49"/>
      <c r="RYX130" s="49"/>
      <c r="RYY130" s="49"/>
      <c r="RYZ130" s="49"/>
      <c r="RZA130" s="49"/>
      <c r="RZB130" s="49"/>
      <c r="RZC130" s="49"/>
      <c r="RZD130" s="49"/>
      <c r="RZE130" s="49"/>
      <c r="RZF130" s="49"/>
      <c r="RZG130" s="49"/>
      <c r="RZH130" s="49"/>
      <c r="RZI130" s="49"/>
      <c r="RZJ130" s="49"/>
      <c r="RZK130" s="49"/>
      <c r="RZL130" s="49"/>
      <c r="RZM130" s="49"/>
      <c r="RZN130" s="49"/>
      <c r="RZO130" s="49"/>
      <c r="RZP130" s="49"/>
      <c r="RZQ130" s="49"/>
      <c r="RZR130" s="49"/>
      <c r="RZS130" s="49"/>
      <c r="RZT130" s="49"/>
      <c r="RZU130" s="49"/>
      <c r="RZV130" s="49"/>
      <c r="RZW130" s="49"/>
      <c r="RZX130" s="49"/>
      <c r="RZY130" s="49"/>
      <c r="RZZ130" s="49"/>
      <c r="SAA130" s="49"/>
      <c r="SAB130" s="49"/>
      <c r="SAC130" s="49"/>
      <c r="SAD130" s="49"/>
      <c r="SAE130" s="49"/>
      <c r="SAF130" s="49"/>
      <c r="SAG130" s="49"/>
      <c r="SAH130" s="49"/>
      <c r="SAI130" s="49"/>
      <c r="SAJ130" s="49"/>
      <c r="SAK130" s="49"/>
      <c r="SAL130" s="49"/>
      <c r="SAM130" s="49"/>
      <c r="SAN130" s="49"/>
      <c r="SAO130" s="49"/>
      <c r="SAP130" s="49"/>
      <c r="SAQ130" s="49"/>
      <c r="SAR130" s="49"/>
      <c r="SAS130" s="49"/>
      <c r="SAT130" s="49"/>
      <c r="SAU130" s="49"/>
      <c r="SAV130" s="49"/>
      <c r="SAW130" s="49"/>
      <c r="SAX130" s="49"/>
      <c r="SAY130" s="49"/>
      <c r="SAZ130" s="49"/>
      <c r="SBA130" s="49"/>
      <c r="SBB130" s="49"/>
      <c r="SBC130" s="49"/>
      <c r="SBD130" s="49"/>
      <c r="SBE130" s="49"/>
      <c r="SBF130" s="49"/>
      <c r="SBG130" s="49"/>
      <c r="SBH130" s="49"/>
      <c r="SBI130" s="49"/>
      <c r="SBJ130" s="49"/>
      <c r="SBK130" s="49"/>
      <c r="SBL130" s="49"/>
      <c r="SBM130" s="49"/>
      <c r="SBN130" s="49"/>
      <c r="SBO130" s="49"/>
      <c r="SBP130" s="49"/>
      <c r="SBQ130" s="49"/>
      <c r="SBR130" s="49"/>
      <c r="SBS130" s="49"/>
      <c r="SBT130" s="49"/>
      <c r="SBU130" s="49"/>
      <c r="SBV130" s="49"/>
      <c r="SBW130" s="49"/>
      <c r="SBX130" s="49"/>
      <c r="SBY130" s="49"/>
      <c r="SBZ130" s="49"/>
      <c r="SCA130" s="49"/>
      <c r="SCB130" s="49"/>
      <c r="SCC130" s="49"/>
      <c r="SCD130" s="49"/>
      <c r="SCE130" s="49"/>
      <c r="SCF130" s="49"/>
      <c r="SCG130" s="49"/>
      <c r="SCH130" s="49"/>
      <c r="SCI130" s="49"/>
      <c r="SCJ130" s="49"/>
      <c r="SCK130" s="49"/>
      <c r="SCL130" s="49"/>
      <c r="SCM130" s="49"/>
      <c r="SCN130" s="49"/>
      <c r="SCO130" s="49"/>
      <c r="SCP130" s="49"/>
      <c r="SCQ130" s="49"/>
      <c r="SCR130" s="49"/>
      <c r="SCS130" s="49"/>
      <c r="SCT130" s="49"/>
      <c r="SCU130" s="49"/>
      <c r="SCV130" s="49"/>
      <c r="SCW130" s="49"/>
      <c r="SCX130" s="49"/>
      <c r="SCY130" s="49"/>
      <c r="SCZ130" s="49"/>
      <c r="SDA130" s="49"/>
      <c r="SDB130" s="49"/>
      <c r="SDC130" s="49"/>
      <c r="SDD130" s="49"/>
      <c r="SDE130" s="49"/>
      <c r="SDF130" s="49"/>
      <c r="SDG130" s="49"/>
      <c r="SDH130" s="49"/>
      <c r="SDI130" s="49"/>
      <c r="SDJ130" s="49"/>
      <c r="SDK130" s="49"/>
      <c r="SDL130" s="49"/>
      <c r="SDM130" s="49"/>
      <c r="SDN130" s="49"/>
      <c r="SDO130" s="49"/>
      <c r="SDP130" s="49"/>
      <c r="SDQ130" s="49"/>
      <c r="SDR130" s="49"/>
      <c r="SDS130" s="49"/>
      <c r="SDT130" s="49"/>
      <c r="SDU130" s="49"/>
      <c r="SDV130" s="49"/>
      <c r="SDW130" s="49"/>
      <c r="SDX130" s="49"/>
      <c r="SDY130" s="49"/>
      <c r="SDZ130" s="49"/>
      <c r="SEA130" s="49"/>
      <c r="SEB130" s="49"/>
      <c r="SEC130" s="49"/>
      <c r="SED130" s="49"/>
      <c r="SEE130" s="49"/>
      <c r="SEF130" s="49"/>
      <c r="SEG130" s="49"/>
      <c r="SEH130" s="49"/>
      <c r="SEI130" s="49"/>
      <c r="SEJ130" s="49"/>
      <c r="SEK130" s="49"/>
      <c r="SEL130" s="49"/>
      <c r="SEM130" s="49"/>
      <c r="SEN130" s="49"/>
      <c r="SEO130" s="49"/>
      <c r="SEP130" s="49"/>
      <c r="SEQ130" s="49"/>
      <c r="SER130" s="49"/>
      <c r="SES130" s="49"/>
      <c r="SET130" s="49"/>
      <c r="SEU130" s="49"/>
      <c r="SEV130" s="49"/>
      <c r="SEW130" s="49"/>
      <c r="SEX130" s="49"/>
      <c r="SEY130" s="49"/>
      <c r="SEZ130" s="49"/>
      <c r="SFA130" s="49"/>
      <c r="SFB130" s="49"/>
      <c r="SFC130" s="49"/>
      <c r="SFD130" s="49"/>
      <c r="SFE130" s="49"/>
      <c r="SFF130" s="49"/>
      <c r="SFG130" s="49"/>
      <c r="SFH130" s="49"/>
      <c r="SFI130" s="49"/>
      <c r="SFJ130" s="49"/>
      <c r="SFK130" s="49"/>
      <c r="SFL130" s="49"/>
      <c r="SFM130" s="49"/>
      <c r="SFN130" s="49"/>
      <c r="SFO130" s="49"/>
      <c r="SFP130" s="49"/>
      <c r="SFQ130" s="49"/>
      <c r="SFR130" s="49"/>
      <c r="SFS130" s="49"/>
      <c r="SFT130" s="49"/>
      <c r="SFU130" s="49"/>
      <c r="SFV130" s="49"/>
      <c r="SFW130" s="49"/>
      <c r="SFX130" s="49"/>
      <c r="SFY130" s="49"/>
      <c r="SFZ130" s="49"/>
      <c r="SGA130" s="49"/>
      <c r="SGB130" s="49"/>
      <c r="SGC130" s="49"/>
      <c r="SGD130" s="49"/>
      <c r="SGE130" s="49"/>
      <c r="SGF130" s="49"/>
      <c r="SGG130" s="49"/>
      <c r="SGH130" s="49"/>
      <c r="SGI130" s="49"/>
      <c r="SGJ130" s="49"/>
      <c r="SGK130" s="49"/>
      <c r="SGL130" s="49"/>
      <c r="SGM130" s="49"/>
      <c r="SGN130" s="49"/>
      <c r="SGO130" s="49"/>
      <c r="SGP130" s="49"/>
      <c r="SGQ130" s="49"/>
      <c r="SGR130" s="49"/>
      <c r="SGS130" s="49"/>
      <c r="SGT130" s="49"/>
      <c r="SGU130" s="49"/>
      <c r="SGV130" s="49"/>
      <c r="SGW130" s="49"/>
      <c r="SGX130" s="49"/>
      <c r="SGY130" s="49"/>
      <c r="SGZ130" s="49"/>
      <c r="SHA130" s="49"/>
      <c r="SHB130" s="49"/>
      <c r="SHC130" s="49"/>
      <c r="SHD130" s="49"/>
      <c r="SHE130" s="49"/>
      <c r="SHF130" s="49"/>
      <c r="SHG130" s="49"/>
      <c r="SHH130" s="49"/>
      <c r="SHI130" s="49"/>
      <c r="SHJ130" s="49"/>
      <c r="SHK130" s="49"/>
      <c r="SHL130" s="49"/>
      <c r="SHM130" s="49"/>
      <c r="SHN130" s="49"/>
      <c r="SHO130" s="49"/>
      <c r="SHP130" s="49"/>
      <c r="SHQ130" s="49"/>
      <c r="SHR130" s="49"/>
      <c r="SHS130" s="49"/>
      <c r="SHT130" s="49"/>
      <c r="SHU130" s="49"/>
      <c r="SHV130" s="49"/>
      <c r="SHW130" s="49"/>
      <c r="SHX130" s="49"/>
      <c r="SHY130" s="49"/>
      <c r="SHZ130" s="49"/>
      <c r="SIA130" s="49"/>
      <c r="SIB130" s="49"/>
      <c r="SIC130" s="49"/>
      <c r="SID130" s="49"/>
      <c r="SIE130" s="49"/>
      <c r="SIF130" s="49"/>
      <c r="SIG130" s="49"/>
      <c r="SIH130" s="49"/>
      <c r="SII130" s="49"/>
      <c r="SIJ130" s="49"/>
      <c r="SIK130" s="49"/>
      <c r="SIL130" s="49"/>
      <c r="SIM130" s="49"/>
      <c r="SIN130" s="49"/>
      <c r="SIO130" s="49"/>
      <c r="SIP130" s="49"/>
      <c r="SIQ130" s="49"/>
      <c r="SIR130" s="49"/>
      <c r="SIS130" s="49"/>
      <c r="SIT130" s="49"/>
      <c r="SIU130" s="49"/>
      <c r="SIV130" s="49"/>
      <c r="SIW130" s="49"/>
      <c r="SIX130" s="49"/>
      <c r="SIY130" s="49"/>
      <c r="SIZ130" s="49"/>
      <c r="SJA130" s="49"/>
      <c r="SJB130" s="49"/>
      <c r="SJC130" s="49"/>
      <c r="SJD130" s="49"/>
      <c r="SJE130" s="49"/>
      <c r="SJF130" s="49"/>
      <c r="SJG130" s="49"/>
      <c r="SJH130" s="49"/>
      <c r="SJI130" s="49"/>
      <c r="SJJ130" s="49"/>
      <c r="SJK130" s="49"/>
      <c r="SJL130" s="49"/>
      <c r="SJM130" s="49"/>
      <c r="SJN130" s="49"/>
      <c r="SJO130" s="49"/>
      <c r="SJP130" s="49"/>
      <c r="SJQ130" s="49"/>
      <c r="SJR130" s="49"/>
      <c r="SJS130" s="49"/>
      <c r="SJT130" s="49"/>
      <c r="SJU130" s="49"/>
      <c r="SJV130" s="49"/>
      <c r="SJW130" s="49"/>
      <c r="SJX130" s="49"/>
      <c r="SJY130" s="49"/>
      <c r="SJZ130" s="49"/>
      <c r="SKA130" s="49"/>
      <c r="SKB130" s="49"/>
      <c r="SKC130" s="49"/>
      <c r="SKD130" s="49"/>
      <c r="SKE130" s="49"/>
      <c r="SKF130" s="49"/>
      <c r="SKG130" s="49"/>
      <c r="SKH130" s="49"/>
      <c r="SKI130" s="49"/>
      <c r="SKJ130" s="49"/>
      <c r="SKK130" s="49"/>
      <c r="SKL130" s="49"/>
      <c r="SKM130" s="49"/>
      <c r="SKN130" s="49"/>
      <c r="SKO130" s="49"/>
      <c r="SKP130" s="49"/>
      <c r="SKQ130" s="49"/>
      <c r="SKR130" s="49"/>
      <c r="SKS130" s="49"/>
      <c r="SKT130" s="49"/>
      <c r="SKU130" s="49"/>
      <c r="SKV130" s="49"/>
      <c r="SKW130" s="49"/>
      <c r="SKX130" s="49"/>
      <c r="SKY130" s="49"/>
      <c r="SKZ130" s="49"/>
      <c r="SLA130" s="49"/>
      <c r="SLB130" s="49"/>
      <c r="SLC130" s="49"/>
      <c r="SLD130" s="49"/>
      <c r="SLE130" s="49"/>
      <c r="SLF130" s="49"/>
      <c r="SLG130" s="49"/>
      <c r="SLH130" s="49"/>
      <c r="SLI130" s="49"/>
      <c r="SLJ130" s="49"/>
      <c r="SLK130" s="49"/>
      <c r="SLL130" s="49"/>
      <c r="SLM130" s="49"/>
      <c r="SLN130" s="49"/>
      <c r="SLO130" s="49"/>
      <c r="SLP130" s="49"/>
      <c r="SLQ130" s="49"/>
      <c r="SLR130" s="49"/>
      <c r="SLS130" s="49"/>
      <c r="SLT130" s="49"/>
      <c r="SLU130" s="49"/>
      <c r="SLV130" s="49"/>
      <c r="SLW130" s="49"/>
      <c r="SLX130" s="49"/>
      <c r="SLY130" s="49"/>
      <c r="SLZ130" s="49"/>
      <c r="SMA130" s="49"/>
      <c r="SMB130" s="49"/>
      <c r="SMC130" s="49"/>
      <c r="SMD130" s="49"/>
      <c r="SME130" s="49"/>
      <c r="SMF130" s="49"/>
      <c r="SMG130" s="49"/>
      <c r="SMH130" s="49"/>
      <c r="SMI130" s="49"/>
      <c r="SMJ130" s="49"/>
      <c r="SMK130" s="49"/>
      <c r="SML130" s="49"/>
      <c r="SMM130" s="49"/>
      <c r="SMN130" s="49"/>
      <c r="SMO130" s="49"/>
      <c r="SMP130" s="49"/>
      <c r="SMQ130" s="49"/>
      <c r="SMR130" s="49"/>
      <c r="SMS130" s="49"/>
      <c r="SMT130" s="49"/>
      <c r="SMU130" s="49"/>
      <c r="SMV130" s="49"/>
      <c r="SMW130" s="49"/>
      <c r="SMX130" s="49"/>
      <c r="SMY130" s="49"/>
      <c r="SMZ130" s="49"/>
      <c r="SNA130" s="49"/>
      <c r="SNB130" s="49"/>
      <c r="SNC130" s="49"/>
      <c r="SND130" s="49"/>
      <c r="SNE130" s="49"/>
      <c r="SNF130" s="49"/>
      <c r="SNG130" s="49"/>
      <c r="SNH130" s="49"/>
      <c r="SNI130" s="49"/>
      <c r="SNJ130" s="49"/>
      <c r="SNK130" s="49"/>
      <c r="SNL130" s="49"/>
      <c r="SNM130" s="49"/>
      <c r="SNN130" s="49"/>
      <c r="SNO130" s="49"/>
      <c r="SNP130" s="49"/>
      <c r="SNQ130" s="49"/>
      <c r="SNR130" s="49"/>
      <c r="SNS130" s="49"/>
      <c r="SNT130" s="49"/>
      <c r="SNU130" s="49"/>
      <c r="SNV130" s="49"/>
      <c r="SNW130" s="49"/>
      <c r="SNX130" s="49"/>
      <c r="SNY130" s="49"/>
      <c r="SNZ130" s="49"/>
      <c r="SOA130" s="49"/>
      <c r="SOB130" s="49"/>
      <c r="SOC130" s="49"/>
      <c r="SOD130" s="49"/>
      <c r="SOE130" s="49"/>
      <c r="SOF130" s="49"/>
      <c r="SOG130" s="49"/>
      <c r="SOH130" s="49"/>
      <c r="SOI130" s="49"/>
      <c r="SOJ130" s="49"/>
      <c r="SOK130" s="49"/>
      <c r="SOL130" s="49"/>
      <c r="SOM130" s="49"/>
      <c r="SON130" s="49"/>
      <c r="SOO130" s="49"/>
      <c r="SOP130" s="49"/>
      <c r="SOQ130" s="49"/>
      <c r="SOR130" s="49"/>
      <c r="SOS130" s="49"/>
      <c r="SOT130" s="49"/>
      <c r="SOU130" s="49"/>
      <c r="SOV130" s="49"/>
      <c r="SOW130" s="49"/>
      <c r="SOX130" s="49"/>
      <c r="SOY130" s="49"/>
      <c r="SOZ130" s="49"/>
      <c r="SPA130" s="49"/>
      <c r="SPB130" s="49"/>
      <c r="SPC130" s="49"/>
      <c r="SPD130" s="49"/>
      <c r="SPE130" s="49"/>
      <c r="SPF130" s="49"/>
      <c r="SPG130" s="49"/>
      <c r="SPH130" s="49"/>
      <c r="SPI130" s="49"/>
      <c r="SPJ130" s="49"/>
      <c r="SPK130" s="49"/>
      <c r="SPL130" s="49"/>
      <c r="SPM130" s="49"/>
      <c r="SPN130" s="49"/>
      <c r="SPO130" s="49"/>
      <c r="SPP130" s="49"/>
      <c r="SPQ130" s="49"/>
      <c r="SPR130" s="49"/>
      <c r="SPS130" s="49"/>
      <c r="SPT130" s="49"/>
      <c r="SPU130" s="49"/>
      <c r="SPV130" s="49"/>
      <c r="SPW130" s="49"/>
      <c r="SPX130" s="49"/>
      <c r="SPY130" s="49"/>
      <c r="SPZ130" s="49"/>
      <c r="SQA130" s="49"/>
      <c r="SQB130" s="49"/>
      <c r="SQC130" s="49"/>
      <c r="SQD130" s="49"/>
      <c r="SQE130" s="49"/>
      <c r="SQF130" s="49"/>
      <c r="SQG130" s="49"/>
      <c r="SQH130" s="49"/>
      <c r="SQI130" s="49"/>
      <c r="SQJ130" s="49"/>
      <c r="SQK130" s="49"/>
      <c r="SQL130" s="49"/>
      <c r="SQM130" s="49"/>
      <c r="SQN130" s="49"/>
      <c r="SQO130" s="49"/>
      <c r="SQP130" s="49"/>
      <c r="SQQ130" s="49"/>
      <c r="SQR130" s="49"/>
      <c r="SQS130" s="49"/>
      <c r="SQT130" s="49"/>
      <c r="SQU130" s="49"/>
      <c r="SQV130" s="49"/>
      <c r="SQW130" s="49"/>
      <c r="SQX130" s="49"/>
      <c r="SQY130" s="49"/>
      <c r="SQZ130" s="49"/>
      <c r="SRA130" s="49"/>
      <c r="SRB130" s="49"/>
      <c r="SRC130" s="49"/>
      <c r="SRD130" s="49"/>
      <c r="SRE130" s="49"/>
      <c r="SRF130" s="49"/>
      <c r="SRG130" s="49"/>
      <c r="SRH130" s="49"/>
      <c r="SRI130" s="49"/>
      <c r="SRJ130" s="49"/>
      <c r="SRK130" s="49"/>
      <c r="SRL130" s="49"/>
      <c r="SRM130" s="49"/>
      <c r="SRN130" s="49"/>
      <c r="SRO130" s="49"/>
      <c r="SRP130" s="49"/>
      <c r="SRQ130" s="49"/>
      <c r="SRR130" s="49"/>
      <c r="SRS130" s="49"/>
      <c r="SRT130" s="49"/>
      <c r="SRU130" s="49"/>
      <c r="SRV130" s="49"/>
      <c r="SRW130" s="49"/>
      <c r="SRX130" s="49"/>
      <c r="SRY130" s="49"/>
      <c r="SRZ130" s="49"/>
      <c r="SSA130" s="49"/>
      <c r="SSB130" s="49"/>
      <c r="SSC130" s="49"/>
      <c r="SSD130" s="49"/>
      <c r="SSE130" s="49"/>
      <c r="SSF130" s="49"/>
      <c r="SSG130" s="49"/>
      <c r="SSH130" s="49"/>
      <c r="SSI130" s="49"/>
      <c r="SSJ130" s="49"/>
      <c r="SSK130" s="49"/>
      <c r="SSL130" s="49"/>
      <c r="SSM130" s="49"/>
      <c r="SSN130" s="49"/>
      <c r="SSO130" s="49"/>
      <c r="SSP130" s="49"/>
      <c r="SSQ130" s="49"/>
      <c r="SSR130" s="49"/>
      <c r="SSS130" s="49"/>
      <c r="SST130" s="49"/>
      <c r="SSU130" s="49"/>
      <c r="SSV130" s="49"/>
      <c r="SSW130" s="49"/>
      <c r="SSX130" s="49"/>
      <c r="SSY130" s="49"/>
      <c r="SSZ130" s="49"/>
      <c r="STA130" s="49"/>
      <c r="STB130" s="49"/>
      <c r="STC130" s="49"/>
      <c r="STD130" s="49"/>
      <c r="STE130" s="49"/>
      <c r="STF130" s="49"/>
      <c r="STG130" s="49"/>
      <c r="STH130" s="49"/>
      <c r="STI130" s="49"/>
      <c r="STJ130" s="49"/>
      <c r="STK130" s="49"/>
      <c r="STL130" s="49"/>
      <c r="STM130" s="49"/>
      <c r="STN130" s="49"/>
      <c r="STO130" s="49"/>
      <c r="STP130" s="49"/>
      <c r="STQ130" s="49"/>
      <c r="STR130" s="49"/>
      <c r="STS130" s="49"/>
      <c r="STT130" s="49"/>
      <c r="STU130" s="49"/>
      <c r="STV130" s="49"/>
      <c r="STW130" s="49"/>
      <c r="STX130" s="49"/>
      <c r="STY130" s="49"/>
      <c r="STZ130" s="49"/>
      <c r="SUA130" s="49"/>
      <c r="SUB130" s="49"/>
      <c r="SUC130" s="49"/>
      <c r="SUD130" s="49"/>
      <c r="SUE130" s="49"/>
      <c r="SUF130" s="49"/>
      <c r="SUG130" s="49"/>
      <c r="SUH130" s="49"/>
      <c r="SUI130" s="49"/>
      <c r="SUJ130" s="49"/>
      <c r="SUK130" s="49"/>
      <c r="SUL130" s="49"/>
      <c r="SUM130" s="49"/>
      <c r="SUN130" s="49"/>
      <c r="SUO130" s="49"/>
      <c r="SUP130" s="49"/>
      <c r="SUQ130" s="49"/>
      <c r="SUR130" s="49"/>
      <c r="SUS130" s="49"/>
      <c r="SUT130" s="49"/>
      <c r="SUU130" s="49"/>
      <c r="SUV130" s="49"/>
      <c r="SUW130" s="49"/>
      <c r="SUX130" s="49"/>
      <c r="SUY130" s="49"/>
      <c r="SUZ130" s="49"/>
      <c r="SVA130" s="49"/>
      <c r="SVB130" s="49"/>
      <c r="SVC130" s="49"/>
      <c r="SVD130" s="49"/>
      <c r="SVE130" s="49"/>
      <c r="SVF130" s="49"/>
      <c r="SVG130" s="49"/>
      <c r="SVH130" s="49"/>
      <c r="SVI130" s="49"/>
      <c r="SVJ130" s="49"/>
      <c r="SVK130" s="49"/>
      <c r="SVL130" s="49"/>
      <c r="SVM130" s="49"/>
      <c r="SVN130" s="49"/>
      <c r="SVO130" s="49"/>
      <c r="SVP130" s="49"/>
      <c r="SVQ130" s="49"/>
      <c r="SVR130" s="49"/>
      <c r="SVS130" s="49"/>
      <c r="SVT130" s="49"/>
      <c r="SVU130" s="49"/>
      <c r="SVV130" s="49"/>
      <c r="SVW130" s="49"/>
      <c r="SVX130" s="49"/>
      <c r="SVY130" s="49"/>
      <c r="SVZ130" s="49"/>
      <c r="SWA130" s="49"/>
      <c r="SWB130" s="49"/>
      <c r="SWC130" s="49"/>
      <c r="SWD130" s="49"/>
      <c r="SWE130" s="49"/>
      <c r="SWF130" s="49"/>
      <c r="SWG130" s="49"/>
      <c r="SWH130" s="49"/>
      <c r="SWI130" s="49"/>
      <c r="SWJ130" s="49"/>
      <c r="SWK130" s="49"/>
      <c r="SWL130" s="49"/>
      <c r="SWM130" s="49"/>
      <c r="SWN130" s="49"/>
      <c r="SWO130" s="49"/>
      <c r="SWP130" s="49"/>
      <c r="SWQ130" s="49"/>
      <c r="SWR130" s="49"/>
      <c r="SWS130" s="49"/>
      <c r="SWT130" s="49"/>
      <c r="SWU130" s="49"/>
      <c r="SWV130" s="49"/>
      <c r="SWW130" s="49"/>
      <c r="SWX130" s="49"/>
      <c r="SWY130" s="49"/>
      <c r="SWZ130" s="49"/>
      <c r="SXA130" s="49"/>
      <c r="SXB130" s="49"/>
      <c r="SXC130" s="49"/>
      <c r="SXD130" s="49"/>
      <c r="SXE130" s="49"/>
      <c r="SXF130" s="49"/>
      <c r="SXG130" s="49"/>
      <c r="SXH130" s="49"/>
      <c r="SXI130" s="49"/>
      <c r="SXJ130" s="49"/>
      <c r="SXK130" s="49"/>
      <c r="SXL130" s="49"/>
      <c r="SXM130" s="49"/>
      <c r="SXN130" s="49"/>
      <c r="SXO130" s="49"/>
      <c r="SXP130" s="49"/>
      <c r="SXQ130" s="49"/>
      <c r="SXR130" s="49"/>
      <c r="SXS130" s="49"/>
      <c r="SXT130" s="49"/>
      <c r="SXU130" s="49"/>
      <c r="SXV130" s="49"/>
      <c r="SXW130" s="49"/>
      <c r="SXX130" s="49"/>
      <c r="SXY130" s="49"/>
      <c r="SXZ130" s="49"/>
      <c r="SYA130" s="49"/>
      <c r="SYB130" s="49"/>
      <c r="SYC130" s="49"/>
      <c r="SYD130" s="49"/>
      <c r="SYE130" s="49"/>
      <c r="SYF130" s="49"/>
      <c r="SYG130" s="49"/>
      <c r="SYH130" s="49"/>
      <c r="SYI130" s="49"/>
      <c r="SYJ130" s="49"/>
      <c r="SYK130" s="49"/>
      <c r="SYL130" s="49"/>
      <c r="SYM130" s="49"/>
      <c r="SYN130" s="49"/>
      <c r="SYO130" s="49"/>
      <c r="SYP130" s="49"/>
      <c r="SYQ130" s="49"/>
      <c r="SYR130" s="49"/>
      <c r="SYS130" s="49"/>
      <c r="SYT130" s="49"/>
      <c r="SYU130" s="49"/>
      <c r="SYV130" s="49"/>
      <c r="SYW130" s="49"/>
      <c r="SYX130" s="49"/>
      <c r="SYY130" s="49"/>
      <c r="SYZ130" s="49"/>
      <c r="SZA130" s="49"/>
      <c r="SZB130" s="49"/>
      <c r="SZC130" s="49"/>
      <c r="SZD130" s="49"/>
      <c r="SZE130" s="49"/>
      <c r="SZF130" s="49"/>
      <c r="SZG130" s="49"/>
      <c r="SZH130" s="49"/>
      <c r="SZI130" s="49"/>
      <c r="SZJ130" s="49"/>
      <c r="SZK130" s="49"/>
      <c r="SZL130" s="49"/>
      <c r="SZM130" s="49"/>
      <c r="SZN130" s="49"/>
      <c r="SZO130" s="49"/>
      <c r="SZP130" s="49"/>
      <c r="SZQ130" s="49"/>
      <c r="SZR130" s="49"/>
      <c r="SZS130" s="49"/>
      <c r="SZT130" s="49"/>
      <c r="SZU130" s="49"/>
      <c r="SZV130" s="49"/>
      <c r="SZW130" s="49"/>
      <c r="SZX130" s="49"/>
      <c r="SZY130" s="49"/>
      <c r="SZZ130" s="49"/>
      <c r="TAA130" s="49"/>
      <c r="TAB130" s="49"/>
      <c r="TAC130" s="49"/>
      <c r="TAD130" s="49"/>
      <c r="TAE130" s="49"/>
      <c r="TAF130" s="49"/>
      <c r="TAG130" s="49"/>
      <c r="TAH130" s="49"/>
      <c r="TAI130" s="49"/>
      <c r="TAJ130" s="49"/>
      <c r="TAK130" s="49"/>
      <c r="TAL130" s="49"/>
      <c r="TAM130" s="49"/>
      <c r="TAN130" s="49"/>
      <c r="TAO130" s="49"/>
      <c r="TAP130" s="49"/>
      <c r="TAQ130" s="49"/>
      <c r="TAR130" s="49"/>
      <c r="TAS130" s="49"/>
      <c r="TAT130" s="49"/>
      <c r="TAU130" s="49"/>
      <c r="TAV130" s="49"/>
      <c r="TAW130" s="49"/>
      <c r="TAX130" s="49"/>
      <c r="TAY130" s="49"/>
      <c r="TAZ130" s="49"/>
      <c r="TBA130" s="49"/>
      <c r="TBB130" s="49"/>
      <c r="TBC130" s="49"/>
      <c r="TBD130" s="49"/>
      <c r="TBE130" s="49"/>
      <c r="TBF130" s="49"/>
      <c r="TBG130" s="49"/>
      <c r="TBH130" s="49"/>
      <c r="TBI130" s="49"/>
      <c r="TBJ130" s="49"/>
      <c r="TBK130" s="49"/>
      <c r="TBL130" s="49"/>
      <c r="TBM130" s="49"/>
      <c r="TBN130" s="49"/>
      <c r="TBO130" s="49"/>
      <c r="TBP130" s="49"/>
      <c r="TBQ130" s="49"/>
      <c r="TBR130" s="49"/>
      <c r="TBS130" s="49"/>
      <c r="TBT130" s="49"/>
      <c r="TBU130" s="49"/>
      <c r="TBV130" s="49"/>
      <c r="TBW130" s="49"/>
      <c r="TBX130" s="49"/>
      <c r="TBY130" s="49"/>
      <c r="TBZ130" s="49"/>
      <c r="TCA130" s="49"/>
      <c r="TCB130" s="49"/>
      <c r="TCC130" s="49"/>
      <c r="TCD130" s="49"/>
      <c r="TCE130" s="49"/>
      <c r="TCF130" s="49"/>
      <c r="TCG130" s="49"/>
      <c r="TCH130" s="49"/>
      <c r="TCI130" s="49"/>
      <c r="TCJ130" s="49"/>
      <c r="TCK130" s="49"/>
      <c r="TCL130" s="49"/>
      <c r="TCM130" s="49"/>
      <c r="TCN130" s="49"/>
      <c r="TCO130" s="49"/>
      <c r="TCP130" s="49"/>
      <c r="TCQ130" s="49"/>
      <c r="TCR130" s="49"/>
      <c r="TCS130" s="49"/>
      <c r="TCT130" s="49"/>
      <c r="TCU130" s="49"/>
      <c r="TCV130" s="49"/>
      <c r="TCW130" s="49"/>
      <c r="TCX130" s="49"/>
      <c r="TCY130" s="49"/>
      <c r="TCZ130" s="49"/>
      <c r="TDA130" s="49"/>
      <c r="TDB130" s="49"/>
      <c r="TDC130" s="49"/>
      <c r="TDD130" s="49"/>
      <c r="TDE130" s="49"/>
      <c r="TDF130" s="49"/>
      <c r="TDG130" s="49"/>
      <c r="TDH130" s="49"/>
      <c r="TDI130" s="49"/>
      <c r="TDJ130" s="49"/>
      <c r="TDK130" s="49"/>
      <c r="TDL130" s="49"/>
      <c r="TDM130" s="49"/>
      <c r="TDN130" s="49"/>
      <c r="TDO130" s="49"/>
      <c r="TDP130" s="49"/>
      <c r="TDQ130" s="49"/>
      <c r="TDR130" s="49"/>
      <c r="TDS130" s="49"/>
      <c r="TDT130" s="49"/>
      <c r="TDU130" s="49"/>
      <c r="TDV130" s="49"/>
      <c r="TDW130" s="49"/>
      <c r="TDX130" s="49"/>
      <c r="TDY130" s="49"/>
      <c r="TDZ130" s="49"/>
      <c r="TEA130" s="49"/>
      <c r="TEB130" s="49"/>
      <c r="TEC130" s="49"/>
      <c r="TED130" s="49"/>
      <c r="TEE130" s="49"/>
      <c r="TEF130" s="49"/>
      <c r="TEG130" s="49"/>
      <c r="TEH130" s="49"/>
      <c r="TEI130" s="49"/>
      <c r="TEJ130" s="49"/>
      <c r="TEK130" s="49"/>
      <c r="TEL130" s="49"/>
      <c r="TEM130" s="49"/>
      <c r="TEN130" s="49"/>
      <c r="TEO130" s="49"/>
      <c r="TEP130" s="49"/>
      <c r="TEQ130" s="49"/>
      <c r="TER130" s="49"/>
      <c r="TES130" s="49"/>
      <c r="TET130" s="49"/>
      <c r="TEU130" s="49"/>
      <c r="TEV130" s="49"/>
      <c r="TEW130" s="49"/>
      <c r="TEX130" s="49"/>
      <c r="TEY130" s="49"/>
      <c r="TEZ130" s="49"/>
      <c r="TFA130" s="49"/>
      <c r="TFB130" s="49"/>
      <c r="TFC130" s="49"/>
      <c r="TFD130" s="49"/>
      <c r="TFE130" s="49"/>
      <c r="TFF130" s="49"/>
      <c r="TFG130" s="49"/>
      <c r="TFH130" s="49"/>
      <c r="TFI130" s="49"/>
      <c r="TFJ130" s="49"/>
      <c r="TFK130" s="49"/>
      <c r="TFL130" s="49"/>
      <c r="TFM130" s="49"/>
      <c r="TFN130" s="49"/>
      <c r="TFO130" s="49"/>
      <c r="TFP130" s="49"/>
      <c r="TFQ130" s="49"/>
      <c r="TFR130" s="49"/>
      <c r="TFS130" s="49"/>
      <c r="TFT130" s="49"/>
      <c r="TFU130" s="49"/>
      <c r="TFV130" s="49"/>
      <c r="TFW130" s="49"/>
      <c r="TFX130" s="49"/>
      <c r="TFY130" s="49"/>
      <c r="TFZ130" s="49"/>
      <c r="TGA130" s="49"/>
      <c r="TGB130" s="49"/>
      <c r="TGC130" s="49"/>
      <c r="TGD130" s="49"/>
      <c r="TGE130" s="49"/>
      <c r="TGF130" s="49"/>
      <c r="TGG130" s="49"/>
      <c r="TGH130" s="49"/>
      <c r="TGI130" s="49"/>
      <c r="TGJ130" s="49"/>
      <c r="TGK130" s="49"/>
      <c r="TGL130" s="49"/>
      <c r="TGM130" s="49"/>
      <c r="TGN130" s="49"/>
      <c r="TGO130" s="49"/>
      <c r="TGP130" s="49"/>
      <c r="TGQ130" s="49"/>
      <c r="TGR130" s="49"/>
      <c r="TGS130" s="49"/>
      <c r="TGT130" s="49"/>
      <c r="TGU130" s="49"/>
      <c r="TGV130" s="49"/>
      <c r="TGW130" s="49"/>
      <c r="TGX130" s="49"/>
      <c r="TGY130" s="49"/>
      <c r="TGZ130" s="49"/>
      <c r="THA130" s="49"/>
      <c r="THB130" s="49"/>
      <c r="THC130" s="49"/>
      <c r="THD130" s="49"/>
      <c r="THE130" s="49"/>
      <c r="THF130" s="49"/>
      <c r="THG130" s="49"/>
      <c r="THH130" s="49"/>
      <c r="THI130" s="49"/>
      <c r="THJ130" s="49"/>
      <c r="THK130" s="49"/>
      <c r="THL130" s="49"/>
      <c r="THM130" s="49"/>
      <c r="THN130" s="49"/>
      <c r="THO130" s="49"/>
      <c r="THP130" s="49"/>
      <c r="THQ130" s="49"/>
      <c r="THR130" s="49"/>
      <c r="THS130" s="49"/>
      <c r="THT130" s="49"/>
      <c r="THU130" s="49"/>
      <c r="THV130" s="49"/>
      <c r="THW130" s="49"/>
      <c r="THX130" s="49"/>
      <c r="THY130" s="49"/>
      <c r="THZ130" s="49"/>
      <c r="TIA130" s="49"/>
      <c r="TIB130" s="49"/>
      <c r="TIC130" s="49"/>
      <c r="TID130" s="49"/>
      <c r="TIE130" s="49"/>
      <c r="TIF130" s="49"/>
      <c r="TIG130" s="49"/>
      <c r="TIH130" s="49"/>
      <c r="TII130" s="49"/>
      <c r="TIJ130" s="49"/>
      <c r="TIK130" s="49"/>
      <c r="TIL130" s="49"/>
      <c r="TIM130" s="49"/>
      <c r="TIN130" s="49"/>
      <c r="TIO130" s="49"/>
      <c r="TIP130" s="49"/>
      <c r="TIQ130" s="49"/>
      <c r="TIR130" s="49"/>
      <c r="TIS130" s="49"/>
      <c r="TIT130" s="49"/>
      <c r="TIU130" s="49"/>
      <c r="TIV130" s="49"/>
      <c r="TIW130" s="49"/>
      <c r="TIX130" s="49"/>
      <c r="TIY130" s="49"/>
      <c r="TIZ130" s="49"/>
      <c r="TJA130" s="49"/>
      <c r="TJB130" s="49"/>
      <c r="TJC130" s="49"/>
      <c r="TJD130" s="49"/>
      <c r="TJE130" s="49"/>
      <c r="TJF130" s="49"/>
      <c r="TJG130" s="49"/>
      <c r="TJH130" s="49"/>
      <c r="TJI130" s="49"/>
      <c r="TJJ130" s="49"/>
      <c r="TJK130" s="49"/>
      <c r="TJL130" s="49"/>
      <c r="TJM130" s="49"/>
      <c r="TJN130" s="49"/>
      <c r="TJO130" s="49"/>
      <c r="TJP130" s="49"/>
      <c r="TJQ130" s="49"/>
      <c r="TJR130" s="49"/>
      <c r="TJS130" s="49"/>
      <c r="TJT130" s="49"/>
      <c r="TJU130" s="49"/>
      <c r="TJV130" s="49"/>
      <c r="TJW130" s="49"/>
      <c r="TJX130" s="49"/>
      <c r="TJY130" s="49"/>
      <c r="TJZ130" s="49"/>
      <c r="TKA130" s="49"/>
      <c r="TKB130" s="49"/>
      <c r="TKC130" s="49"/>
      <c r="TKD130" s="49"/>
      <c r="TKE130" s="49"/>
      <c r="TKF130" s="49"/>
      <c r="TKG130" s="49"/>
      <c r="TKH130" s="49"/>
      <c r="TKI130" s="49"/>
      <c r="TKJ130" s="49"/>
      <c r="TKK130" s="49"/>
      <c r="TKL130" s="49"/>
      <c r="TKM130" s="49"/>
      <c r="TKN130" s="49"/>
      <c r="TKO130" s="49"/>
      <c r="TKP130" s="49"/>
      <c r="TKQ130" s="49"/>
      <c r="TKR130" s="49"/>
      <c r="TKS130" s="49"/>
      <c r="TKT130" s="49"/>
      <c r="TKU130" s="49"/>
      <c r="TKV130" s="49"/>
      <c r="TKW130" s="49"/>
      <c r="TKX130" s="49"/>
      <c r="TKY130" s="49"/>
      <c r="TKZ130" s="49"/>
      <c r="TLA130" s="49"/>
      <c r="TLB130" s="49"/>
      <c r="TLC130" s="49"/>
      <c r="TLD130" s="49"/>
      <c r="TLE130" s="49"/>
      <c r="TLF130" s="49"/>
      <c r="TLG130" s="49"/>
      <c r="TLH130" s="49"/>
      <c r="TLI130" s="49"/>
      <c r="TLJ130" s="49"/>
      <c r="TLK130" s="49"/>
      <c r="TLL130" s="49"/>
      <c r="TLM130" s="49"/>
      <c r="TLN130" s="49"/>
      <c r="TLO130" s="49"/>
      <c r="TLP130" s="49"/>
      <c r="TLQ130" s="49"/>
      <c r="TLR130" s="49"/>
      <c r="TLS130" s="49"/>
      <c r="TLT130" s="49"/>
      <c r="TLU130" s="49"/>
      <c r="TLV130" s="49"/>
      <c r="TLW130" s="49"/>
      <c r="TLX130" s="49"/>
      <c r="TLY130" s="49"/>
      <c r="TLZ130" s="49"/>
      <c r="TMA130" s="49"/>
      <c r="TMB130" s="49"/>
      <c r="TMC130" s="49"/>
      <c r="TMD130" s="49"/>
      <c r="TME130" s="49"/>
      <c r="TMF130" s="49"/>
      <c r="TMG130" s="49"/>
      <c r="TMH130" s="49"/>
      <c r="TMI130" s="49"/>
      <c r="TMJ130" s="49"/>
      <c r="TMK130" s="49"/>
      <c r="TML130" s="49"/>
      <c r="TMM130" s="49"/>
      <c r="TMN130" s="49"/>
      <c r="TMO130" s="49"/>
      <c r="TMP130" s="49"/>
      <c r="TMQ130" s="49"/>
      <c r="TMR130" s="49"/>
      <c r="TMS130" s="49"/>
      <c r="TMT130" s="49"/>
      <c r="TMU130" s="49"/>
      <c r="TMV130" s="49"/>
      <c r="TMW130" s="49"/>
      <c r="TMX130" s="49"/>
      <c r="TMY130" s="49"/>
      <c r="TMZ130" s="49"/>
      <c r="TNA130" s="49"/>
      <c r="TNB130" s="49"/>
      <c r="TNC130" s="49"/>
      <c r="TND130" s="49"/>
      <c r="TNE130" s="49"/>
      <c r="TNF130" s="49"/>
      <c r="TNG130" s="49"/>
      <c r="TNH130" s="49"/>
      <c r="TNI130" s="49"/>
      <c r="TNJ130" s="49"/>
      <c r="TNK130" s="49"/>
      <c r="TNL130" s="49"/>
      <c r="TNM130" s="49"/>
      <c r="TNN130" s="49"/>
      <c r="TNO130" s="49"/>
      <c r="TNP130" s="49"/>
      <c r="TNQ130" s="49"/>
      <c r="TNR130" s="49"/>
      <c r="TNS130" s="49"/>
      <c r="TNT130" s="49"/>
      <c r="TNU130" s="49"/>
      <c r="TNV130" s="49"/>
      <c r="TNW130" s="49"/>
      <c r="TNX130" s="49"/>
      <c r="TNY130" s="49"/>
      <c r="TNZ130" s="49"/>
      <c r="TOA130" s="49"/>
      <c r="TOB130" s="49"/>
      <c r="TOC130" s="49"/>
      <c r="TOD130" s="49"/>
      <c r="TOE130" s="49"/>
      <c r="TOF130" s="49"/>
      <c r="TOG130" s="49"/>
      <c r="TOH130" s="49"/>
      <c r="TOI130" s="49"/>
      <c r="TOJ130" s="49"/>
      <c r="TOK130" s="49"/>
      <c r="TOL130" s="49"/>
      <c r="TOM130" s="49"/>
      <c r="TON130" s="49"/>
      <c r="TOO130" s="49"/>
      <c r="TOP130" s="49"/>
      <c r="TOQ130" s="49"/>
      <c r="TOR130" s="49"/>
      <c r="TOS130" s="49"/>
      <c r="TOT130" s="49"/>
      <c r="TOU130" s="49"/>
      <c r="TOV130" s="49"/>
      <c r="TOW130" s="49"/>
      <c r="TOX130" s="49"/>
      <c r="TOY130" s="49"/>
      <c r="TOZ130" s="49"/>
      <c r="TPA130" s="49"/>
      <c r="TPB130" s="49"/>
      <c r="TPC130" s="49"/>
      <c r="TPD130" s="49"/>
      <c r="TPE130" s="49"/>
      <c r="TPF130" s="49"/>
      <c r="TPG130" s="49"/>
      <c r="TPH130" s="49"/>
      <c r="TPI130" s="49"/>
      <c r="TPJ130" s="49"/>
      <c r="TPK130" s="49"/>
      <c r="TPL130" s="49"/>
      <c r="TPM130" s="49"/>
      <c r="TPN130" s="49"/>
      <c r="TPO130" s="49"/>
      <c r="TPP130" s="49"/>
      <c r="TPQ130" s="49"/>
      <c r="TPR130" s="49"/>
      <c r="TPS130" s="49"/>
      <c r="TPT130" s="49"/>
      <c r="TPU130" s="49"/>
      <c r="TPV130" s="49"/>
      <c r="TPW130" s="49"/>
      <c r="TPX130" s="49"/>
      <c r="TPY130" s="49"/>
      <c r="TPZ130" s="49"/>
      <c r="TQA130" s="49"/>
      <c r="TQB130" s="49"/>
      <c r="TQC130" s="49"/>
      <c r="TQD130" s="49"/>
      <c r="TQE130" s="49"/>
      <c r="TQF130" s="49"/>
      <c r="TQG130" s="49"/>
      <c r="TQH130" s="49"/>
      <c r="TQI130" s="49"/>
      <c r="TQJ130" s="49"/>
      <c r="TQK130" s="49"/>
      <c r="TQL130" s="49"/>
      <c r="TQM130" s="49"/>
      <c r="TQN130" s="49"/>
      <c r="TQO130" s="49"/>
      <c r="TQP130" s="49"/>
      <c r="TQQ130" s="49"/>
      <c r="TQR130" s="49"/>
      <c r="TQS130" s="49"/>
      <c r="TQT130" s="49"/>
      <c r="TQU130" s="49"/>
      <c r="TQV130" s="49"/>
      <c r="TQW130" s="49"/>
      <c r="TQX130" s="49"/>
      <c r="TQY130" s="49"/>
      <c r="TQZ130" s="49"/>
      <c r="TRA130" s="49"/>
      <c r="TRB130" s="49"/>
      <c r="TRC130" s="49"/>
      <c r="TRD130" s="49"/>
      <c r="TRE130" s="49"/>
      <c r="TRF130" s="49"/>
      <c r="TRG130" s="49"/>
      <c r="TRH130" s="49"/>
      <c r="TRI130" s="49"/>
      <c r="TRJ130" s="49"/>
      <c r="TRK130" s="49"/>
      <c r="TRL130" s="49"/>
      <c r="TRM130" s="49"/>
      <c r="TRN130" s="49"/>
      <c r="TRO130" s="49"/>
      <c r="TRP130" s="49"/>
      <c r="TRQ130" s="49"/>
      <c r="TRR130" s="49"/>
      <c r="TRS130" s="49"/>
      <c r="TRT130" s="49"/>
      <c r="TRU130" s="49"/>
      <c r="TRV130" s="49"/>
      <c r="TRW130" s="49"/>
      <c r="TRX130" s="49"/>
      <c r="TRY130" s="49"/>
      <c r="TRZ130" s="49"/>
      <c r="TSA130" s="49"/>
      <c r="TSB130" s="49"/>
      <c r="TSC130" s="49"/>
      <c r="TSD130" s="49"/>
      <c r="TSE130" s="49"/>
      <c r="TSF130" s="49"/>
      <c r="TSG130" s="49"/>
      <c r="TSH130" s="49"/>
      <c r="TSI130" s="49"/>
      <c r="TSJ130" s="49"/>
      <c r="TSK130" s="49"/>
      <c r="TSL130" s="49"/>
      <c r="TSM130" s="49"/>
      <c r="TSN130" s="49"/>
      <c r="TSO130" s="49"/>
      <c r="TSP130" s="49"/>
      <c r="TSQ130" s="49"/>
      <c r="TSR130" s="49"/>
      <c r="TSS130" s="49"/>
      <c r="TST130" s="49"/>
      <c r="TSU130" s="49"/>
      <c r="TSV130" s="49"/>
      <c r="TSW130" s="49"/>
      <c r="TSX130" s="49"/>
      <c r="TSY130" s="49"/>
      <c r="TSZ130" s="49"/>
      <c r="TTA130" s="49"/>
      <c r="TTB130" s="49"/>
      <c r="TTC130" s="49"/>
      <c r="TTD130" s="49"/>
      <c r="TTE130" s="49"/>
      <c r="TTF130" s="49"/>
      <c r="TTG130" s="49"/>
      <c r="TTH130" s="49"/>
      <c r="TTI130" s="49"/>
      <c r="TTJ130" s="49"/>
      <c r="TTK130" s="49"/>
      <c r="TTL130" s="49"/>
      <c r="TTM130" s="49"/>
      <c r="TTN130" s="49"/>
      <c r="TTO130" s="49"/>
      <c r="TTP130" s="49"/>
      <c r="TTQ130" s="49"/>
      <c r="TTR130" s="49"/>
      <c r="TTS130" s="49"/>
      <c r="TTT130" s="49"/>
      <c r="TTU130" s="49"/>
      <c r="TTV130" s="49"/>
      <c r="TTW130" s="49"/>
      <c r="TTX130" s="49"/>
      <c r="TTY130" s="49"/>
      <c r="TTZ130" s="49"/>
      <c r="TUA130" s="49"/>
      <c r="TUB130" s="49"/>
      <c r="TUC130" s="49"/>
      <c r="TUD130" s="49"/>
      <c r="TUE130" s="49"/>
      <c r="TUF130" s="49"/>
      <c r="TUG130" s="49"/>
      <c r="TUH130" s="49"/>
      <c r="TUI130" s="49"/>
      <c r="TUJ130" s="49"/>
      <c r="TUK130" s="49"/>
      <c r="TUL130" s="49"/>
      <c r="TUM130" s="49"/>
      <c r="TUN130" s="49"/>
      <c r="TUO130" s="49"/>
      <c r="TUP130" s="49"/>
      <c r="TUQ130" s="49"/>
      <c r="TUR130" s="49"/>
      <c r="TUS130" s="49"/>
      <c r="TUT130" s="49"/>
      <c r="TUU130" s="49"/>
      <c r="TUV130" s="49"/>
      <c r="TUW130" s="49"/>
      <c r="TUX130" s="49"/>
      <c r="TUY130" s="49"/>
      <c r="TUZ130" s="49"/>
      <c r="TVA130" s="49"/>
      <c r="TVB130" s="49"/>
      <c r="TVC130" s="49"/>
      <c r="TVD130" s="49"/>
      <c r="TVE130" s="49"/>
      <c r="TVF130" s="49"/>
      <c r="TVG130" s="49"/>
      <c r="TVH130" s="49"/>
      <c r="TVI130" s="49"/>
      <c r="TVJ130" s="49"/>
      <c r="TVK130" s="49"/>
      <c r="TVL130" s="49"/>
      <c r="TVM130" s="49"/>
      <c r="TVN130" s="49"/>
      <c r="TVO130" s="49"/>
      <c r="TVP130" s="49"/>
      <c r="TVQ130" s="49"/>
      <c r="TVR130" s="49"/>
      <c r="TVS130" s="49"/>
      <c r="TVT130" s="49"/>
      <c r="TVU130" s="49"/>
      <c r="TVV130" s="49"/>
      <c r="TVW130" s="49"/>
      <c r="TVX130" s="49"/>
      <c r="TVY130" s="49"/>
      <c r="TVZ130" s="49"/>
      <c r="TWA130" s="49"/>
      <c r="TWB130" s="49"/>
      <c r="TWC130" s="49"/>
      <c r="TWD130" s="49"/>
      <c r="TWE130" s="49"/>
      <c r="TWF130" s="49"/>
      <c r="TWG130" s="49"/>
      <c r="TWH130" s="49"/>
      <c r="TWI130" s="49"/>
      <c r="TWJ130" s="49"/>
      <c r="TWK130" s="49"/>
      <c r="TWL130" s="49"/>
      <c r="TWM130" s="49"/>
      <c r="TWN130" s="49"/>
      <c r="TWO130" s="49"/>
      <c r="TWP130" s="49"/>
      <c r="TWQ130" s="49"/>
      <c r="TWR130" s="49"/>
      <c r="TWS130" s="49"/>
      <c r="TWT130" s="49"/>
      <c r="TWU130" s="49"/>
      <c r="TWV130" s="49"/>
      <c r="TWW130" s="49"/>
      <c r="TWX130" s="49"/>
      <c r="TWY130" s="49"/>
      <c r="TWZ130" s="49"/>
      <c r="TXA130" s="49"/>
      <c r="TXB130" s="49"/>
      <c r="TXC130" s="49"/>
      <c r="TXD130" s="49"/>
      <c r="TXE130" s="49"/>
      <c r="TXF130" s="49"/>
      <c r="TXG130" s="49"/>
      <c r="TXH130" s="49"/>
      <c r="TXI130" s="49"/>
      <c r="TXJ130" s="49"/>
      <c r="TXK130" s="49"/>
      <c r="TXL130" s="49"/>
      <c r="TXM130" s="49"/>
      <c r="TXN130" s="49"/>
      <c r="TXO130" s="49"/>
      <c r="TXP130" s="49"/>
      <c r="TXQ130" s="49"/>
      <c r="TXR130" s="49"/>
      <c r="TXS130" s="49"/>
      <c r="TXT130" s="49"/>
      <c r="TXU130" s="49"/>
      <c r="TXV130" s="49"/>
      <c r="TXW130" s="49"/>
      <c r="TXX130" s="49"/>
      <c r="TXY130" s="49"/>
      <c r="TXZ130" s="49"/>
      <c r="TYA130" s="49"/>
      <c r="TYB130" s="49"/>
      <c r="TYC130" s="49"/>
      <c r="TYD130" s="49"/>
      <c r="TYE130" s="49"/>
      <c r="TYF130" s="49"/>
      <c r="TYG130" s="49"/>
      <c r="TYH130" s="49"/>
      <c r="TYI130" s="49"/>
      <c r="TYJ130" s="49"/>
      <c r="TYK130" s="49"/>
      <c r="TYL130" s="49"/>
      <c r="TYM130" s="49"/>
      <c r="TYN130" s="49"/>
      <c r="TYO130" s="49"/>
      <c r="TYP130" s="49"/>
      <c r="TYQ130" s="49"/>
      <c r="TYR130" s="49"/>
      <c r="TYS130" s="49"/>
      <c r="TYT130" s="49"/>
      <c r="TYU130" s="49"/>
      <c r="TYV130" s="49"/>
      <c r="TYW130" s="49"/>
      <c r="TYX130" s="49"/>
      <c r="TYY130" s="49"/>
      <c r="TYZ130" s="49"/>
      <c r="TZA130" s="49"/>
      <c r="TZB130" s="49"/>
      <c r="TZC130" s="49"/>
      <c r="TZD130" s="49"/>
      <c r="TZE130" s="49"/>
      <c r="TZF130" s="49"/>
      <c r="TZG130" s="49"/>
      <c r="TZH130" s="49"/>
      <c r="TZI130" s="49"/>
      <c r="TZJ130" s="49"/>
      <c r="TZK130" s="49"/>
      <c r="TZL130" s="49"/>
      <c r="TZM130" s="49"/>
      <c r="TZN130" s="49"/>
      <c r="TZO130" s="49"/>
      <c r="TZP130" s="49"/>
      <c r="TZQ130" s="49"/>
      <c r="TZR130" s="49"/>
      <c r="TZS130" s="49"/>
      <c r="TZT130" s="49"/>
      <c r="TZU130" s="49"/>
      <c r="TZV130" s="49"/>
      <c r="TZW130" s="49"/>
      <c r="TZX130" s="49"/>
      <c r="TZY130" s="49"/>
      <c r="TZZ130" s="49"/>
      <c r="UAA130" s="49"/>
      <c r="UAB130" s="49"/>
      <c r="UAC130" s="49"/>
      <c r="UAD130" s="49"/>
      <c r="UAE130" s="49"/>
      <c r="UAF130" s="49"/>
      <c r="UAG130" s="49"/>
      <c r="UAH130" s="49"/>
      <c r="UAI130" s="49"/>
      <c r="UAJ130" s="49"/>
      <c r="UAK130" s="49"/>
      <c r="UAL130" s="49"/>
      <c r="UAM130" s="49"/>
      <c r="UAN130" s="49"/>
      <c r="UAO130" s="49"/>
      <c r="UAP130" s="49"/>
      <c r="UAQ130" s="49"/>
      <c r="UAR130" s="49"/>
      <c r="UAS130" s="49"/>
      <c r="UAT130" s="49"/>
      <c r="UAU130" s="49"/>
      <c r="UAV130" s="49"/>
      <c r="UAW130" s="49"/>
      <c r="UAX130" s="49"/>
      <c r="UAY130" s="49"/>
      <c r="UAZ130" s="49"/>
      <c r="UBA130" s="49"/>
      <c r="UBB130" s="49"/>
      <c r="UBC130" s="49"/>
      <c r="UBD130" s="49"/>
      <c r="UBE130" s="49"/>
      <c r="UBF130" s="49"/>
      <c r="UBG130" s="49"/>
      <c r="UBH130" s="49"/>
      <c r="UBI130" s="49"/>
      <c r="UBJ130" s="49"/>
      <c r="UBK130" s="49"/>
      <c r="UBL130" s="49"/>
      <c r="UBM130" s="49"/>
      <c r="UBN130" s="49"/>
      <c r="UBO130" s="49"/>
      <c r="UBP130" s="49"/>
      <c r="UBQ130" s="49"/>
      <c r="UBR130" s="49"/>
      <c r="UBS130" s="49"/>
      <c r="UBT130" s="49"/>
      <c r="UBU130" s="49"/>
      <c r="UBV130" s="49"/>
      <c r="UBW130" s="49"/>
      <c r="UBX130" s="49"/>
      <c r="UBY130" s="49"/>
      <c r="UBZ130" s="49"/>
      <c r="UCA130" s="49"/>
      <c r="UCB130" s="49"/>
      <c r="UCC130" s="49"/>
      <c r="UCD130" s="49"/>
      <c r="UCE130" s="49"/>
      <c r="UCF130" s="49"/>
      <c r="UCG130" s="49"/>
      <c r="UCH130" s="49"/>
      <c r="UCI130" s="49"/>
      <c r="UCJ130" s="49"/>
      <c r="UCK130" s="49"/>
      <c r="UCL130" s="49"/>
      <c r="UCM130" s="49"/>
      <c r="UCN130" s="49"/>
      <c r="UCO130" s="49"/>
      <c r="UCP130" s="49"/>
      <c r="UCQ130" s="49"/>
      <c r="UCR130" s="49"/>
      <c r="UCS130" s="49"/>
      <c r="UCT130" s="49"/>
      <c r="UCU130" s="49"/>
      <c r="UCV130" s="49"/>
      <c r="UCW130" s="49"/>
      <c r="UCX130" s="49"/>
      <c r="UCY130" s="49"/>
      <c r="UCZ130" s="49"/>
      <c r="UDA130" s="49"/>
      <c r="UDB130" s="49"/>
      <c r="UDC130" s="49"/>
      <c r="UDD130" s="49"/>
      <c r="UDE130" s="49"/>
      <c r="UDF130" s="49"/>
      <c r="UDG130" s="49"/>
      <c r="UDH130" s="49"/>
      <c r="UDI130" s="49"/>
      <c r="UDJ130" s="49"/>
      <c r="UDK130" s="49"/>
      <c r="UDL130" s="49"/>
      <c r="UDM130" s="49"/>
      <c r="UDN130" s="49"/>
      <c r="UDO130" s="49"/>
      <c r="UDP130" s="49"/>
      <c r="UDQ130" s="49"/>
      <c r="UDR130" s="49"/>
      <c r="UDS130" s="49"/>
      <c r="UDT130" s="49"/>
      <c r="UDU130" s="49"/>
      <c r="UDV130" s="49"/>
      <c r="UDW130" s="49"/>
      <c r="UDX130" s="49"/>
      <c r="UDY130" s="49"/>
      <c r="UDZ130" s="49"/>
      <c r="UEA130" s="49"/>
      <c r="UEB130" s="49"/>
      <c r="UEC130" s="49"/>
      <c r="UED130" s="49"/>
      <c r="UEE130" s="49"/>
      <c r="UEF130" s="49"/>
      <c r="UEG130" s="49"/>
      <c r="UEH130" s="49"/>
      <c r="UEI130" s="49"/>
      <c r="UEJ130" s="49"/>
      <c r="UEK130" s="49"/>
      <c r="UEL130" s="49"/>
      <c r="UEM130" s="49"/>
      <c r="UEN130" s="49"/>
      <c r="UEO130" s="49"/>
      <c r="UEP130" s="49"/>
      <c r="UEQ130" s="49"/>
      <c r="UER130" s="49"/>
      <c r="UES130" s="49"/>
      <c r="UET130" s="49"/>
      <c r="UEU130" s="49"/>
      <c r="UEV130" s="49"/>
      <c r="UEW130" s="49"/>
      <c r="UEX130" s="49"/>
      <c r="UEY130" s="49"/>
      <c r="UEZ130" s="49"/>
      <c r="UFA130" s="49"/>
      <c r="UFB130" s="49"/>
      <c r="UFC130" s="49"/>
      <c r="UFD130" s="49"/>
      <c r="UFE130" s="49"/>
      <c r="UFF130" s="49"/>
      <c r="UFG130" s="49"/>
      <c r="UFH130" s="49"/>
      <c r="UFI130" s="49"/>
      <c r="UFJ130" s="49"/>
      <c r="UFK130" s="49"/>
      <c r="UFL130" s="49"/>
      <c r="UFM130" s="49"/>
      <c r="UFN130" s="49"/>
      <c r="UFO130" s="49"/>
      <c r="UFP130" s="49"/>
      <c r="UFQ130" s="49"/>
      <c r="UFR130" s="49"/>
      <c r="UFS130" s="49"/>
      <c r="UFT130" s="49"/>
      <c r="UFU130" s="49"/>
      <c r="UFV130" s="49"/>
      <c r="UFW130" s="49"/>
      <c r="UFX130" s="49"/>
      <c r="UFY130" s="49"/>
      <c r="UFZ130" s="49"/>
      <c r="UGA130" s="49"/>
      <c r="UGB130" s="49"/>
      <c r="UGC130" s="49"/>
      <c r="UGD130" s="49"/>
      <c r="UGE130" s="49"/>
      <c r="UGF130" s="49"/>
      <c r="UGG130" s="49"/>
      <c r="UGH130" s="49"/>
      <c r="UGI130" s="49"/>
      <c r="UGJ130" s="49"/>
      <c r="UGK130" s="49"/>
      <c r="UGL130" s="49"/>
      <c r="UGM130" s="49"/>
      <c r="UGN130" s="49"/>
      <c r="UGO130" s="49"/>
      <c r="UGP130" s="49"/>
      <c r="UGQ130" s="49"/>
      <c r="UGR130" s="49"/>
      <c r="UGS130" s="49"/>
      <c r="UGT130" s="49"/>
      <c r="UGU130" s="49"/>
      <c r="UGV130" s="49"/>
      <c r="UGW130" s="49"/>
      <c r="UGX130" s="49"/>
      <c r="UGY130" s="49"/>
      <c r="UGZ130" s="49"/>
      <c r="UHA130" s="49"/>
      <c r="UHB130" s="49"/>
      <c r="UHC130" s="49"/>
      <c r="UHD130" s="49"/>
      <c r="UHE130" s="49"/>
      <c r="UHF130" s="49"/>
      <c r="UHG130" s="49"/>
      <c r="UHH130" s="49"/>
      <c r="UHI130" s="49"/>
      <c r="UHJ130" s="49"/>
      <c r="UHK130" s="49"/>
      <c r="UHL130" s="49"/>
      <c r="UHM130" s="49"/>
      <c r="UHN130" s="49"/>
      <c r="UHO130" s="49"/>
      <c r="UHP130" s="49"/>
      <c r="UHQ130" s="49"/>
      <c r="UHR130" s="49"/>
      <c r="UHS130" s="49"/>
      <c r="UHT130" s="49"/>
      <c r="UHU130" s="49"/>
      <c r="UHV130" s="49"/>
      <c r="UHW130" s="49"/>
      <c r="UHX130" s="49"/>
      <c r="UHY130" s="49"/>
      <c r="UHZ130" s="49"/>
      <c r="UIA130" s="49"/>
      <c r="UIB130" s="49"/>
      <c r="UIC130" s="49"/>
      <c r="UID130" s="49"/>
      <c r="UIE130" s="49"/>
      <c r="UIF130" s="49"/>
      <c r="UIG130" s="49"/>
      <c r="UIH130" s="49"/>
      <c r="UII130" s="49"/>
      <c r="UIJ130" s="49"/>
      <c r="UIK130" s="49"/>
      <c r="UIL130" s="49"/>
      <c r="UIM130" s="49"/>
      <c r="UIN130" s="49"/>
      <c r="UIO130" s="49"/>
      <c r="UIP130" s="49"/>
      <c r="UIQ130" s="49"/>
      <c r="UIR130" s="49"/>
      <c r="UIS130" s="49"/>
      <c r="UIT130" s="49"/>
      <c r="UIU130" s="49"/>
      <c r="UIV130" s="49"/>
      <c r="UIW130" s="49"/>
      <c r="UIX130" s="49"/>
      <c r="UIY130" s="49"/>
      <c r="UIZ130" s="49"/>
      <c r="UJA130" s="49"/>
      <c r="UJB130" s="49"/>
      <c r="UJC130" s="49"/>
      <c r="UJD130" s="49"/>
      <c r="UJE130" s="49"/>
      <c r="UJF130" s="49"/>
      <c r="UJG130" s="49"/>
      <c r="UJH130" s="49"/>
      <c r="UJI130" s="49"/>
      <c r="UJJ130" s="49"/>
      <c r="UJK130" s="49"/>
      <c r="UJL130" s="49"/>
      <c r="UJM130" s="49"/>
      <c r="UJN130" s="49"/>
      <c r="UJO130" s="49"/>
      <c r="UJP130" s="49"/>
      <c r="UJQ130" s="49"/>
      <c r="UJR130" s="49"/>
      <c r="UJS130" s="49"/>
      <c r="UJT130" s="49"/>
      <c r="UJU130" s="49"/>
      <c r="UJV130" s="49"/>
      <c r="UJW130" s="49"/>
      <c r="UJX130" s="49"/>
      <c r="UJY130" s="49"/>
      <c r="UJZ130" s="49"/>
      <c r="UKA130" s="49"/>
      <c r="UKB130" s="49"/>
      <c r="UKC130" s="49"/>
      <c r="UKD130" s="49"/>
      <c r="UKE130" s="49"/>
      <c r="UKF130" s="49"/>
      <c r="UKG130" s="49"/>
      <c r="UKH130" s="49"/>
      <c r="UKI130" s="49"/>
      <c r="UKJ130" s="49"/>
      <c r="UKK130" s="49"/>
      <c r="UKL130" s="49"/>
      <c r="UKM130" s="49"/>
      <c r="UKN130" s="49"/>
      <c r="UKO130" s="49"/>
      <c r="UKP130" s="49"/>
      <c r="UKQ130" s="49"/>
      <c r="UKR130" s="49"/>
      <c r="UKS130" s="49"/>
      <c r="UKT130" s="49"/>
      <c r="UKU130" s="49"/>
      <c r="UKV130" s="49"/>
      <c r="UKW130" s="49"/>
      <c r="UKX130" s="49"/>
      <c r="UKY130" s="49"/>
      <c r="UKZ130" s="49"/>
      <c r="ULA130" s="49"/>
      <c r="ULB130" s="49"/>
      <c r="ULC130" s="49"/>
      <c r="ULD130" s="49"/>
      <c r="ULE130" s="49"/>
      <c r="ULF130" s="49"/>
      <c r="ULG130" s="49"/>
      <c r="ULH130" s="49"/>
      <c r="ULI130" s="49"/>
      <c r="ULJ130" s="49"/>
      <c r="ULK130" s="49"/>
      <c r="ULL130" s="49"/>
      <c r="ULM130" s="49"/>
      <c r="ULN130" s="49"/>
      <c r="ULO130" s="49"/>
      <c r="ULP130" s="49"/>
      <c r="ULQ130" s="49"/>
      <c r="ULR130" s="49"/>
      <c r="ULS130" s="49"/>
      <c r="ULT130" s="49"/>
      <c r="ULU130" s="49"/>
      <c r="ULV130" s="49"/>
      <c r="ULW130" s="49"/>
      <c r="ULX130" s="49"/>
      <c r="ULY130" s="49"/>
      <c r="ULZ130" s="49"/>
      <c r="UMA130" s="49"/>
      <c r="UMB130" s="49"/>
      <c r="UMC130" s="49"/>
      <c r="UMD130" s="49"/>
      <c r="UME130" s="49"/>
      <c r="UMF130" s="49"/>
      <c r="UMG130" s="49"/>
      <c r="UMH130" s="49"/>
      <c r="UMI130" s="49"/>
      <c r="UMJ130" s="49"/>
      <c r="UMK130" s="49"/>
      <c r="UML130" s="49"/>
      <c r="UMM130" s="49"/>
      <c r="UMN130" s="49"/>
      <c r="UMO130" s="49"/>
      <c r="UMP130" s="49"/>
      <c r="UMQ130" s="49"/>
      <c r="UMR130" s="49"/>
      <c r="UMS130" s="49"/>
      <c r="UMT130" s="49"/>
      <c r="UMU130" s="49"/>
      <c r="UMV130" s="49"/>
      <c r="UMW130" s="49"/>
      <c r="UMX130" s="49"/>
      <c r="UMY130" s="49"/>
      <c r="UMZ130" s="49"/>
      <c r="UNA130" s="49"/>
      <c r="UNB130" s="49"/>
      <c r="UNC130" s="49"/>
      <c r="UND130" s="49"/>
      <c r="UNE130" s="49"/>
      <c r="UNF130" s="49"/>
      <c r="UNG130" s="49"/>
      <c r="UNH130" s="49"/>
      <c r="UNI130" s="49"/>
      <c r="UNJ130" s="49"/>
      <c r="UNK130" s="49"/>
      <c r="UNL130" s="49"/>
      <c r="UNM130" s="49"/>
      <c r="UNN130" s="49"/>
      <c r="UNO130" s="49"/>
      <c r="UNP130" s="49"/>
      <c r="UNQ130" s="49"/>
      <c r="UNR130" s="49"/>
      <c r="UNS130" s="49"/>
      <c r="UNT130" s="49"/>
      <c r="UNU130" s="49"/>
      <c r="UNV130" s="49"/>
      <c r="UNW130" s="49"/>
      <c r="UNX130" s="49"/>
      <c r="UNY130" s="49"/>
      <c r="UNZ130" s="49"/>
      <c r="UOA130" s="49"/>
      <c r="UOB130" s="49"/>
      <c r="UOC130" s="49"/>
      <c r="UOD130" s="49"/>
      <c r="UOE130" s="49"/>
      <c r="UOF130" s="49"/>
      <c r="UOG130" s="49"/>
      <c r="UOH130" s="49"/>
      <c r="UOI130" s="49"/>
      <c r="UOJ130" s="49"/>
      <c r="UOK130" s="49"/>
      <c r="UOL130" s="49"/>
      <c r="UOM130" s="49"/>
      <c r="UON130" s="49"/>
      <c r="UOO130" s="49"/>
      <c r="UOP130" s="49"/>
      <c r="UOQ130" s="49"/>
      <c r="UOR130" s="49"/>
      <c r="UOS130" s="49"/>
      <c r="UOT130" s="49"/>
      <c r="UOU130" s="49"/>
      <c r="UOV130" s="49"/>
      <c r="UOW130" s="49"/>
      <c r="UOX130" s="49"/>
      <c r="UOY130" s="49"/>
      <c r="UOZ130" s="49"/>
      <c r="UPA130" s="49"/>
      <c r="UPB130" s="49"/>
      <c r="UPC130" s="49"/>
      <c r="UPD130" s="49"/>
      <c r="UPE130" s="49"/>
      <c r="UPF130" s="49"/>
      <c r="UPG130" s="49"/>
      <c r="UPH130" s="49"/>
      <c r="UPI130" s="49"/>
      <c r="UPJ130" s="49"/>
      <c r="UPK130" s="49"/>
      <c r="UPL130" s="49"/>
      <c r="UPM130" s="49"/>
      <c r="UPN130" s="49"/>
      <c r="UPO130" s="49"/>
      <c r="UPP130" s="49"/>
      <c r="UPQ130" s="49"/>
      <c r="UPR130" s="49"/>
      <c r="UPS130" s="49"/>
      <c r="UPT130" s="49"/>
      <c r="UPU130" s="49"/>
      <c r="UPV130" s="49"/>
      <c r="UPW130" s="49"/>
      <c r="UPX130" s="49"/>
      <c r="UPY130" s="49"/>
      <c r="UPZ130" s="49"/>
      <c r="UQA130" s="49"/>
      <c r="UQB130" s="49"/>
      <c r="UQC130" s="49"/>
      <c r="UQD130" s="49"/>
      <c r="UQE130" s="49"/>
      <c r="UQF130" s="49"/>
      <c r="UQG130" s="49"/>
      <c r="UQH130" s="49"/>
      <c r="UQI130" s="49"/>
      <c r="UQJ130" s="49"/>
      <c r="UQK130" s="49"/>
      <c r="UQL130" s="49"/>
      <c r="UQM130" s="49"/>
      <c r="UQN130" s="49"/>
      <c r="UQO130" s="49"/>
      <c r="UQP130" s="49"/>
      <c r="UQQ130" s="49"/>
      <c r="UQR130" s="49"/>
      <c r="UQS130" s="49"/>
      <c r="UQT130" s="49"/>
      <c r="UQU130" s="49"/>
      <c r="UQV130" s="49"/>
      <c r="UQW130" s="49"/>
      <c r="UQX130" s="49"/>
      <c r="UQY130" s="49"/>
      <c r="UQZ130" s="49"/>
      <c r="URA130" s="49"/>
      <c r="URB130" s="49"/>
      <c r="URC130" s="49"/>
      <c r="URD130" s="49"/>
      <c r="URE130" s="49"/>
      <c r="URF130" s="49"/>
      <c r="URG130" s="49"/>
      <c r="URH130" s="49"/>
      <c r="URI130" s="49"/>
      <c r="URJ130" s="49"/>
      <c r="URK130" s="49"/>
      <c r="URL130" s="49"/>
      <c r="URM130" s="49"/>
      <c r="URN130" s="49"/>
      <c r="URO130" s="49"/>
      <c r="URP130" s="49"/>
      <c r="URQ130" s="49"/>
      <c r="URR130" s="49"/>
      <c r="URS130" s="49"/>
      <c r="URT130" s="49"/>
      <c r="URU130" s="49"/>
      <c r="URV130" s="49"/>
      <c r="URW130" s="49"/>
      <c r="URX130" s="49"/>
      <c r="URY130" s="49"/>
      <c r="URZ130" s="49"/>
      <c r="USA130" s="49"/>
      <c r="USB130" s="49"/>
      <c r="USC130" s="49"/>
      <c r="USD130" s="49"/>
      <c r="USE130" s="49"/>
      <c r="USF130" s="49"/>
      <c r="USG130" s="49"/>
      <c r="USH130" s="49"/>
      <c r="USI130" s="49"/>
      <c r="USJ130" s="49"/>
      <c r="USK130" s="49"/>
      <c r="USL130" s="49"/>
      <c r="USM130" s="49"/>
      <c r="USN130" s="49"/>
      <c r="USO130" s="49"/>
      <c r="USP130" s="49"/>
      <c r="USQ130" s="49"/>
      <c r="USR130" s="49"/>
      <c r="USS130" s="49"/>
      <c r="UST130" s="49"/>
      <c r="USU130" s="49"/>
      <c r="USV130" s="49"/>
      <c r="USW130" s="49"/>
      <c r="USX130" s="49"/>
      <c r="USY130" s="49"/>
      <c r="USZ130" s="49"/>
      <c r="UTA130" s="49"/>
      <c r="UTB130" s="49"/>
      <c r="UTC130" s="49"/>
      <c r="UTD130" s="49"/>
      <c r="UTE130" s="49"/>
      <c r="UTF130" s="49"/>
      <c r="UTG130" s="49"/>
      <c r="UTH130" s="49"/>
      <c r="UTI130" s="49"/>
      <c r="UTJ130" s="49"/>
      <c r="UTK130" s="49"/>
      <c r="UTL130" s="49"/>
      <c r="UTM130" s="49"/>
      <c r="UTN130" s="49"/>
      <c r="UTO130" s="49"/>
      <c r="UTP130" s="49"/>
      <c r="UTQ130" s="49"/>
      <c r="UTR130" s="49"/>
      <c r="UTS130" s="49"/>
      <c r="UTT130" s="49"/>
      <c r="UTU130" s="49"/>
      <c r="UTV130" s="49"/>
      <c r="UTW130" s="49"/>
      <c r="UTX130" s="49"/>
      <c r="UTY130" s="49"/>
      <c r="UTZ130" s="49"/>
      <c r="UUA130" s="49"/>
      <c r="UUB130" s="49"/>
      <c r="UUC130" s="49"/>
      <c r="UUD130" s="49"/>
      <c r="UUE130" s="49"/>
      <c r="UUF130" s="49"/>
      <c r="UUG130" s="49"/>
      <c r="UUH130" s="49"/>
      <c r="UUI130" s="49"/>
      <c r="UUJ130" s="49"/>
      <c r="UUK130" s="49"/>
      <c r="UUL130" s="49"/>
      <c r="UUM130" s="49"/>
      <c r="UUN130" s="49"/>
      <c r="UUO130" s="49"/>
      <c r="UUP130" s="49"/>
      <c r="UUQ130" s="49"/>
      <c r="UUR130" s="49"/>
      <c r="UUS130" s="49"/>
      <c r="UUT130" s="49"/>
      <c r="UUU130" s="49"/>
      <c r="UUV130" s="49"/>
      <c r="UUW130" s="49"/>
      <c r="UUX130" s="49"/>
      <c r="UUY130" s="49"/>
      <c r="UUZ130" s="49"/>
      <c r="UVA130" s="49"/>
      <c r="UVB130" s="49"/>
      <c r="UVC130" s="49"/>
      <c r="UVD130" s="49"/>
      <c r="UVE130" s="49"/>
      <c r="UVF130" s="49"/>
      <c r="UVG130" s="49"/>
      <c r="UVH130" s="49"/>
      <c r="UVI130" s="49"/>
      <c r="UVJ130" s="49"/>
      <c r="UVK130" s="49"/>
      <c r="UVL130" s="49"/>
      <c r="UVM130" s="49"/>
      <c r="UVN130" s="49"/>
      <c r="UVO130" s="49"/>
      <c r="UVP130" s="49"/>
      <c r="UVQ130" s="49"/>
      <c r="UVR130" s="49"/>
      <c r="UVS130" s="49"/>
      <c r="UVT130" s="49"/>
      <c r="UVU130" s="49"/>
      <c r="UVV130" s="49"/>
      <c r="UVW130" s="49"/>
      <c r="UVX130" s="49"/>
      <c r="UVY130" s="49"/>
      <c r="UVZ130" s="49"/>
      <c r="UWA130" s="49"/>
      <c r="UWB130" s="49"/>
      <c r="UWC130" s="49"/>
      <c r="UWD130" s="49"/>
      <c r="UWE130" s="49"/>
      <c r="UWF130" s="49"/>
      <c r="UWG130" s="49"/>
      <c r="UWH130" s="49"/>
      <c r="UWI130" s="49"/>
      <c r="UWJ130" s="49"/>
      <c r="UWK130" s="49"/>
      <c r="UWL130" s="49"/>
      <c r="UWM130" s="49"/>
      <c r="UWN130" s="49"/>
      <c r="UWO130" s="49"/>
      <c r="UWP130" s="49"/>
      <c r="UWQ130" s="49"/>
      <c r="UWR130" s="49"/>
      <c r="UWS130" s="49"/>
      <c r="UWT130" s="49"/>
      <c r="UWU130" s="49"/>
      <c r="UWV130" s="49"/>
      <c r="UWW130" s="49"/>
      <c r="UWX130" s="49"/>
      <c r="UWY130" s="49"/>
      <c r="UWZ130" s="49"/>
      <c r="UXA130" s="49"/>
      <c r="UXB130" s="49"/>
      <c r="UXC130" s="49"/>
      <c r="UXD130" s="49"/>
      <c r="UXE130" s="49"/>
      <c r="UXF130" s="49"/>
      <c r="UXG130" s="49"/>
      <c r="UXH130" s="49"/>
      <c r="UXI130" s="49"/>
      <c r="UXJ130" s="49"/>
      <c r="UXK130" s="49"/>
      <c r="UXL130" s="49"/>
      <c r="UXM130" s="49"/>
      <c r="UXN130" s="49"/>
      <c r="UXO130" s="49"/>
      <c r="UXP130" s="49"/>
      <c r="UXQ130" s="49"/>
      <c r="UXR130" s="49"/>
      <c r="UXS130" s="49"/>
      <c r="UXT130" s="49"/>
      <c r="UXU130" s="49"/>
      <c r="UXV130" s="49"/>
      <c r="UXW130" s="49"/>
      <c r="UXX130" s="49"/>
      <c r="UXY130" s="49"/>
      <c r="UXZ130" s="49"/>
      <c r="UYA130" s="49"/>
      <c r="UYB130" s="49"/>
      <c r="UYC130" s="49"/>
      <c r="UYD130" s="49"/>
      <c r="UYE130" s="49"/>
      <c r="UYF130" s="49"/>
      <c r="UYG130" s="49"/>
      <c r="UYH130" s="49"/>
      <c r="UYI130" s="49"/>
      <c r="UYJ130" s="49"/>
      <c r="UYK130" s="49"/>
      <c r="UYL130" s="49"/>
      <c r="UYM130" s="49"/>
      <c r="UYN130" s="49"/>
      <c r="UYO130" s="49"/>
      <c r="UYP130" s="49"/>
      <c r="UYQ130" s="49"/>
      <c r="UYR130" s="49"/>
      <c r="UYS130" s="49"/>
      <c r="UYT130" s="49"/>
      <c r="UYU130" s="49"/>
      <c r="UYV130" s="49"/>
      <c r="UYW130" s="49"/>
      <c r="UYX130" s="49"/>
      <c r="UYY130" s="49"/>
      <c r="UYZ130" s="49"/>
      <c r="UZA130" s="49"/>
      <c r="UZB130" s="49"/>
      <c r="UZC130" s="49"/>
      <c r="UZD130" s="49"/>
      <c r="UZE130" s="49"/>
      <c r="UZF130" s="49"/>
      <c r="UZG130" s="49"/>
      <c r="UZH130" s="49"/>
      <c r="UZI130" s="49"/>
      <c r="UZJ130" s="49"/>
      <c r="UZK130" s="49"/>
      <c r="UZL130" s="49"/>
      <c r="UZM130" s="49"/>
      <c r="UZN130" s="49"/>
      <c r="UZO130" s="49"/>
      <c r="UZP130" s="49"/>
      <c r="UZQ130" s="49"/>
      <c r="UZR130" s="49"/>
      <c r="UZS130" s="49"/>
      <c r="UZT130" s="49"/>
      <c r="UZU130" s="49"/>
      <c r="UZV130" s="49"/>
      <c r="UZW130" s="49"/>
      <c r="UZX130" s="49"/>
      <c r="UZY130" s="49"/>
      <c r="UZZ130" s="49"/>
      <c r="VAA130" s="49"/>
      <c r="VAB130" s="49"/>
      <c r="VAC130" s="49"/>
      <c r="VAD130" s="49"/>
      <c r="VAE130" s="49"/>
      <c r="VAF130" s="49"/>
      <c r="VAG130" s="49"/>
      <c r="VAH130" s="49"/>
      <c r="VAI130" s="49"/>
      <c r="VAJ130" s="49"/>
      <c r="VAK130" s="49"/>
      <c r="VAL130" s="49"/>
      <c r="VAM130" s="49"/>
      <c r="VAN130" s="49"/>
      <c r="VAO130" s="49"/>
      <c r="VAP130" s="49"/>
      <c r="VAQ130" s="49"/>
      <c r="VAR130" s="49"/>
      <c r="VAS130" s="49"/>
      <c r="VAT130" s="49"/>
      <c r="VAU130" s="49"/>
      <c r="VAV130" s="49"/>
      <c r="VAW130" s="49"/>
      <c r="VAX130" s="49"/>
      <c r="VAY130" s="49"/>
      <c r="VAZ130" s="49"/>
      <c r="VBA130" s="49"/>
      <c r="VBB130" s="49"/>
      <c r="VBC130" s="49"/>
      <c r="VBD130" s="49"/>
      <c r="VBE130" s="49"/>
      <c r="VBF130" s="49"/>
      <c r="VBG130" s="49"/>
      <c r="VBH130" s="49"/>
      <c r="VBI130" s="49"/>
      <c r="VBJ130" s="49"/>
      <c r="VBK130" s="49"/>
      <c r="VBL130" s="49"/>
      <c r="VBM130" s="49"/>
      <c r="VBN130" s="49"/>
      <c r="VBO130" s="49"/>
      <c r="VBP130" s="49"/>
      <c r="VBQ130" s="49"/>
      <c r="VBR130" s="49"/>
      <c r="VBS130" s="49"/>
      <c r="VBT130" s="49"/>
      <c r="VBU130" s="49"/>
      <c r="VBV130" s="49"/>
      <c r="VBW130" s="49"/>
      <c r="VBX130" s="49"/>
      <c r="VBY130" s="49"/>
      <c r="VBZ130" s="49"/>
      <c r="VCA130" s="49"/>
      <c r="VCB130" s="49"/>
      <c r="VCC130" s="49"/>
      <c r="VCD130" s="49"/>
      <c r="VCE130" s="49"/>
      <c r="VCF130" s="49"/>
      <c r="VCG130" s="49"/>
      <c r="VCH130" s="49"/>
      <c r="VCI130" s="49"/>
      <c r="VCJ130" s="49"/>
      <c r="VCK130" s="49"/>
      <c r="VCL130" s="49"/>
      <c r="VCM130" s="49"/>
      <c r="VCN130" s="49"/>
      <c r="VCO130" s="49"/>
      <c r="VCP130" s="49"/>
      <c r="VCQ130" s="49"/>
      <c r="VCR130" s="49"/>
      <c r="VCS130" s="49"/>
      <c r="VCT130" s="49"/>
      <c r="VCU130" s="49"/>
      <c r="VCV130" s="49"/>
      <c r="VCW130" s="49"/>
      <c r="VCX130" s="49"/>
      <c r="VCY130" s="49"/>
      <c r="VCZ130" s="49"/>
      <c r="VDA130" s="49"/>
      <c r="VDB130" s="49"/>
      <c r="VDC130" s="49"/>
      <c r="VDD130" s="49"/>
      <c r="VDE130" s="49"/>
      <c r="VDF130" s="49"/>
      <c r="VDG130" s="49"/>
      <c r="VDH130" s="49"/>
      <c r="VDI130" s="49"/>
      <c r="VDJ130" s="49"/>
      <c r="VDK130" s="49"/>
      <c r="VDL130" s="49"/>
      <c r="VDM130" s="49"/>
      <c r="VDN130" s="49"/>
      <c r="VDO130" s="49"/>
      <c r="VDP130" s="49"/>
      <c r="VDQ130" s="49"/>
      <c r="VDR130" s="49"/>
      <c r="VDS130" s="49"/>
      <c r="VDT130" s="49"/>
      <c r="VDU130" s="49"/>
      <c r="VDV130" s="49"/>
      <c r="VDW130" s="49"/>
      <c r="VDX130" s="49"/>
      <c r="VDY130" s="49"/>
      <c r="VDZ130" s="49"/>
      <c r="VEA130" s="49"/>
      <c r="VEB130" s="49"/>
      <c r="VEC130" s="49"/>
      <c r="VED130" s="49"/>
      <c r="VEE130" s="49"/>
      <c r="VEF130" s="49"/>
      <c r="VEG130" s="49"/>
      <c r="VEH130" s="49"/>
      <c r="VEI130" s="49"/>
      <c r="VEJ130" s="49"/>
      <c r="VEK130" s="49"/>
      <c r="VEL130" s="49"/>
      <c r="VEM130" s="49"/>
      <c r="VEN130" s="49"/>
      <c r="VEO130" s="49"/>
      <c r="VEP130" s="49"/>
      <c r="VEQ130" s="49"/>
      <c r="VER130" s="49"/>
      <c r="VES130" s="49"/>
      <c r="VET130" s="49"/>
      <c r="VEU130" s="49"/>
      <c r="VEV130" s="49"/>
      <c r="VEW130" s="49"/>
      <c r="VEX130" s="49"/>
      <c r="VEY130" s="49"/>
      <c r="VEZ130" s="49"/>
      <c r="VFA130" s="49"/>
      <c r="VFB130" s="49"/>
      <c r="VFC130" s="49"/>
      <c r="VFD130" s="49"/>
      <c r="VFE130" s="49"/>
      <c r="VFF130" s="49"/>
      <c r="VFG130" s="49"/>
      <c r="VFH130" s="49"/>
      <c r="VFI130" s="49"/>
      <c r="VFJ130" s="49"/>
      <c r="VFK130" s="49"/>
      <c r="VFL130" s="49"/>
      <c r="VFM130" s="49"/>
      <c r="VFN130" s="49"/>
      <c r="VFO130" s="49"/>
      <c r="VFP130" s="49"/>
      <c r="VFQ130" s="49"/>
      <c r="VFR130" s="49"/>
      <c r="VFS130" s="49"/>
      <c r="VFT130" s="49"/>
      <c r="VFU130" s="49"/>
      <c r="VFV130" s="49"/>
      <c r="VFW130" s="49"/>
      <c r="VFX130" s="49"/>
      <c r="VFY130" s="49"/>
      <c r="VFZ130" s="49"/>
      <c r="VGA130" s="49"/>
      <c r="VGB130" s="49"/>
      <c r="VGC130" s="49"/>
      <c r="VGD130" s="49"/>
      <c r="VGE130" s="49"/>
      <c r="VGF130" s="49"/>
      <c r="VGG130" s="49"/>
      <c r="VGH130" s="49"/>
      <c r="VGI130" s="49"/>
      <c r="VGJ130" s="49"/>
      <c r="VGK130" s="49"/>
      <c r="VGL130" s="49"/>
      <c r="VGM130" s="49"/>
      <c r="VGN130" s="49"/>
      <c r="VGO130" s="49"/>
      <c r="VGP130" s="49"/>
      <c r="VGQ130" s="49"/>
      <c r="VGR130" s="49"/>
      <c r="VGS130" s="49"/>
      <c r="VGT130" s="49"/>
      <c r="VGU130" s="49"/>
      <c r="VGV130" s="49"/>
      <c r="VGW130" s="49"/>
      <c r="VGX130" s="49"/>
      <c r="VGY130" s="49"/>
      <c r="VGZ130" s="49"/>
      <c r="VHA130" s="49"/>
      <c r="VHB130" s="49"/>
      <c r="VHC130" s="49"/>
      <c r="VHD130" s="49"/>
      <c r="VHE130" s="49"/>
      <c r="VHF130" s="49"/>
      <c r="VHG130" s="49"/>
      <c r="VHH130" s="49"/>
      <c r="VHI130" s="49"/>
      <c r="VHJ130" s="49"/>
      <c r="VHK130" s="49"/>
      <c r="VHL130" s="49"/>
      <c r="VHM130" s="49"/>
      <c r="VHN130" s="49"/>
      <c r="VHO130" s="49"/>
      <c r="VHP130" s="49"/>
      <c r="VHQ130" s="49"/>
      <c r="VHR130" s="49"/>
      <c r="VHS130" s="49"/>
      <c r="VHT130" s="49"/>
      <c r="VHU130" s="49"/>
      <c r="VHV130" s="49"/>
      <c r="VHW130" s="49"/>
      <c r="VHX130" s="49"/>
      <c r="VHY130" s="49"/>
      <c r="VHZ130" s="49"/>
      <c r="VIA130" s="49"/>
      <c r="VIB130" s="49"/>
      <c r="VIC130" s="49"/>
      <c r="VID130" s="49"/>
      <c r="VIE130" s="49"/>
      <c r="VIF130" s="49"/>
      <c r="VIG130" s="49"/>
      <c r="VIH130" s="49"/>
      <c r="VII130" s="49"/>
      <c r="VIJ130" s="49"/>
      <c r="VIK130" s="49"/>
      <c r="VIL130" s="49"/>
      <c r="VIM130" s="49"/>
      <c r="VIN130" s="49"/>
      <c r="VIO130" s="49"/>
      <c r="VIP130" s="49"/>
      <c r="VIQ130" s="49"/>
      <c r="VIR130" s="49"/>
      <c r="VIS130" s="49"/>
      <c r="VIT130" s="49"/>
      <c r="VIU130" s="49"/>
      <c r="VIV130" s="49"/>
      <c r="VIW130" s="49"/>
      <c r="VIX130" s="49"/>
      <c r="VIY130" s="49"/>
      <c r="VIZ130" s="49"/>
      <c r="VJA130" s="49"/>
      <c r="VJB130" s="49"/>
      <c r="VJC130" s="49"/>
      <c r="VJD130" s="49"/>
      <c r="VJE130" s="49"/>
      <c r="VJF130" s="49"/>
      <c r="VJG130" s="49"/>
      <c r="VJH130" s="49"/>
      <c r="VJI130" s="49"/>
      <c r="VJJ130" s="49"/>
      <c r="VJK130" s="49"/>
      <c r="VJL130" s="49"/>
      <c r="VJM130" s="49"/>
      <c r="VJN130" s="49"/>
      <c r="VJO130" s="49"/>
      <c r="VJP130" s="49"/>
      <c r="VJQ130" s="49"/>
      <c r="VJR130" s="49"/>
      <c r="VJS130" s="49"/>
      <c r="VJT130" s="49"/>
      <c r="VJU130" s="49"/>
      <c r="VJV130" s="49"/>
      <c r="VJW130" s="49"/>
      <c r="VJX130" s="49"/>
      <c r="VJY130" s="49"/>
      <c r="VJZ130" s="49"/>
      <c r="VKA130" s="49"/>
      <c r="VKB130" s="49"/>
      <c r="VKC130" s="49"/>
      <c r="VKD130" s="49"/>
      <c r="VKE130" s="49"/>
      <c r="VKF130" s="49"/>
      <c r="VKG130" s="49"/>
      <c r="VKH130" s="49"/>
      <c r="VKI130" s="49"/>
      <c r="VKJ130" s="49"/>
      <c r="VKK130" s="49"/>
      <c r="VKL130" s="49"/>
      <c r="VKM130" s="49"/>
      <c r="VKN130" s="49"/>
      <c r="VKO130" s="49"/>
      <c r="VKP130" s="49"/>
      <c r="VKQ130" s="49"/>
      <c r="VKR130" s="49"/>
      <c r="VKS130" s="49"/>
      <c r="VKT130" s="49"/>
      <c r="VKU130" s="49"/>
      <c r="VKV130" s="49"/>
      <c r="VKW130" s="49"/>
      <c r="VKX130" s="49"/>
      <c r="VKY130" s="49"/>
      <c r="VKZ130" s="49"/>
      <c r="VLA130" s="49"/>
      <c r="VLB130" s="49"/>
      <c r="VLC130" s="49"/>
      <c r="VLD130" s="49"/>
      <c r="VLE130" s="49"/>
      <c r="VLF130" s="49"/>
      <c r="VLG130" s="49"/>
      <c r="VLH130" s="49"/>
      <c r="VLI130" s="49"/>
      <c r="VLJ130" s="49"/>
      <c r="VLK130" s="49"/>
      <c r="VLL130" s="49"/>
      <c r="VLM130" s="49"/>
      <c r="VLN130" s="49"/>
      <c r="VLO130" s="49"/>
      <c r="VLP130" s="49"/>
      <c r="VLQ130" s="49"/>
      <c r="VLR130" s="49"/>
      <c r="VLS130" s="49"/>
      <c r="VLT130" s="49"/>
      <c r="VLU130" s="49"/>
      <c r="VLV130" s="49"/>
      <c r="VLW130" s="49"/>
      <c r="VLX130" s="49"/>
      <c r="VLY130" s="49"/>
      <c r="VLZ130" s="49"/>
      <c r="VMA130" s="49"/>
      <c r="VMB130" s="49"/>
      <c r="VMC130" s="49"/>
      <c r="VMD130" s="49"/>
      <c r="VME130" s="49"/>
      <c r="VMF130" s="49"/>
      <c r="VMG130" s="49"/>
      <c r="VMH130" s="49"/>
      <c r="VMI130" s="49"/>
      <c r="VMJ130" s="49"/>
      <c r="VMK130" s="49"/>
      <c r="VML130" s="49"/>
      <c r="VMM130" s="49"/>
      <c r="VMN130" s="49"/>
      <c r="VMO130" s="49"/>
      <c r="VMP130" s="49"/>
      <c r="VMQ130" s="49"/>
      <c r="VMR130" s="49"/>
      <c r="VMS130" s="49"/>
      <c r="VMT130" s="49"/>
      <c r="VMU130" s="49"/>
      <c r="VMV130" s="49"/>
      <c r="VMW130" s="49"/>
      <c r="VMX130" s="49"/>
      <c r="VMY130" s="49"/>
      <c r="VMZ130" s="49"/>
      <c r="VNA130" s="49"/>
      <c r="VNB130" s="49"/>
      <c r="VNC130" s="49"/>
      <c r="VND130" s="49"/>
      <c r="VNE130" s="49"/>
      <c r="VNF130" s="49"/>
      <c r="VNG130" s="49"/>
      <c r="VNH130" s="49"/>
      <c r="VNI130" s="49"/>
      <c r="VNJ130" s="49"/>
      <c r="VNK130" s="49"/>
      <c r="VNL130" s="49"/>
      <c r="VNM130" s="49"/>
      <c r="VNN130" s="49"/>
      <c r="VNO130" s="49"/>
      <c r="VNP130" s="49"/>
      <c r="VNQ130" s="49"/>
      <c r="VNR130" s="49"/>
      <c r="VNS130" s="49"/>
      <c r="VNT130" s="49"/>
      <c r="VNU130" s="49"/>
      <c r="VNV130" s="49"/>
      <c r="VNW130" s="49"/>
      <c r="VNX130" s="49"/>
      <c r="VNY130" s="49"/>
      <c r="VNZ130" s="49"/>
      <c r="VOA130" s="49"/>
      <c r="VOB130" s="49"/>
      <c r="VOC130" s="49"/>
      <c r="VOD130" s="49"/>
      <c r="VOE130" s="49"/>
      <c r="VOF130" s="49"/>
      <c r="VOG130" s="49"/>
      <c r="VOH130" s="49"/>
      <c r="VOI130" s="49"/>
      <c r="VOJ130" s="49"/>
      <c r="VOK130" s="49"/>
      <c r="VOL130" s="49"/>
      <c r="VOM130" s="49"/>
      <c r="VON130" s="49"/>
      <c r="VOO130" s="49"/>
      <c r="VOP130" s="49"/>
      <c r="VOQ130" s="49"/>
      <c r="VOR130" s="49"/>
      <c r="VOS130" s="49"/>
      <c r="VOT130" s="49"/>
      <c r="VOU130" s="49"/>
      <c r="VOV130" s="49"/>
      <c r="VOW130" s="49"/>
      <c r="VOX130" s="49"/>
      <c r="VOY130" s="49"/>
      <c r="VOZ130" s="49"/>
      <c r="VPA130" s="49"/>
      <c r="VPB130" s="49"/>
      <c r="VPC130" s="49"/>
      <c r="VPD130" s="49"/>
      <c r="VPE130" s="49"/>
      <c r="VPF130" s="49"/>
      <c r="VPG130" s="49"/>
      <c r="VPH130" s="49"/>
      <c r="VPI130" s="49"/>
      <c r="VPJ130" s="49"/>
      <c r="VPK130" s="49"/>
      <c r="VPL130" s="49"/>
      <c r="VPM130" s="49"/>
      <c r="VPN130" s="49"/>
      <c r="VPO130" s="49"/>
      <c r="VPP130" s="49"/>
      <c r="VPQ130" s="49"/>
      <c r="VPR130" s="49"/>
      <c r="VPS130" s="49"/>
      <c r="VPT130" s="49"/>
      <c r="VPU130" s="49"/>
      <c r="VPV130" s="49"/>
      <c r="VPW130" s="49"/>
      <c r="VPX130" s="49"/>
      <c r="VPY130" s="49"/>
      <c r="VPZ130" s="49"/>
      <c r="VQA130" s="49"/>
      <c r="VQB130" s="49"/>
      <c r="VQC130" s="49"/>
      <c r="VQD130" s="49"/>
      <c r="VQE130" s="49"/>
      <c r="VQF130" s="49"/>
      <c r="VQG130" s="49"/>
      <c r="VQH130" s="49"/>
      <c r="VQI130" s="49"/>
      <c r="VQJ130" s="49"/>
      <c r="VQK130" s="49"/>
      <c r="VQL130" s="49"/>
      <c r="VQM130" s="49"/>
      <c r="VQN130" s="49"/>
      <c r="VQO130" s="49"/>
      <c r="VQP130" s="49"/>
      <c r="VQQ130" s="49"/>
      <c r="VQR130" s="49"/>
      <c r="VQS130" s="49"/>
      <c r="VQT130" s="49"/>
      <c r="VQU130" s="49"/>
      <c r="VQV130" s="49"/>
      <c r="VQW130" s="49"/>
      <c r="VQX130" s="49"/>
      <c r="VQY130" s="49"/>
      <c r="VQZ130" s="49"/>
      <c r="VRA130" s="49"/>
      <c r="VRB130" s="49"/>
      <c r="VRC130" s="49"/>
      <c r="VRD130" s="49"/>
      <c r="VRE130" s="49"/>
      <c r="VRF130" s="49"/>
      <c r="VRG130" s="49"/>
      <c r="VRH130" s="49"/>
      <c r="VRI130" s="49"/>
      <c r="VRJ130" s="49"/>
      <c r="VRK130" s="49"/>
      <c r="VRL130" s="49"/>
      <c r="VRM130" s="49"/>
      <c r="VRN130" s="49"/>
      <c r="VRO130" s="49"/>
      <c r="VRP130" s="49"/>
      <c r="VRQ130" s="49"/>
      <c r="VRR130" s="49"/>
      <c r="VRS130" s="49"/>
      <c r="VRT130" s="49"/>
      <c r="VRU130" s="49"/>
      <c r="VRV130" s="49"/>
      <c r="VRW130" s="49"/>
      <c r="VRX130" s="49"/>
      <c r="VRY130" s="49"/>
      <c r="VRZ130" s="49"/>
      <c r="VSA130" s="49"/>
      <c r="VSB130" s="49"/>
      <c r="VSC130" s="49"/>
      <c r="VSD130" s="49"/>
      <c r="VSE130" s="49"/>
      <c r="VSF130" s="49"/>
      <c r="VSG130" s="49"/>
      <c r="VSH130" s="49"/>
      <c r="VSI130" s="49"/>
      <c r="VSJ130" s="49"/>
      <c r="VSK130" s="49"/>
      <c r="VSL130" s="49"/>
      <c r="VSM130" s="49"/>
      <c r="VSN130" s="49"/>
      <c r="VSO130" s="49"/>
      <c r="VSP130" s="49"/>
      <c r="VSQ130" s="49"/>
      <c r="VSR130" s="49"/>
      <c r="VSS130" s="49"/>
      <c r="VST130" s="49"/>
      <c r="VSU130" s="49"/>
      <c r="VSV130" s="49"/>
      <c r="VSW130" s="49"/>
      <c r="VSX130" s="49"/>
      <c r="VSY130" s="49"/>
      <c r="VSZ130" s="49"/>
      <c r="VTA130" s="49"/>
      <c r="VTB130" s="49"/>
      <c r="VTC130" s="49"/>
      <c r="VTD130" s="49"/>
      <c r="VTE130" s="49"/>
      <c r="VTF130" s="49"/>
      <c r="VTG130" s="49"/>
      <c r="VTH130" s="49"/>
      <c r="VTI130" s="49"/>
      <c r="VTJ130" s="49"/>
      <c r="VTK130" s="49"/>
      <c r="VTL130" s="49"/>
      <c r="VTM130" s="49"/>
      <c r="VTN130" s="49"/>
      <c r="VTO130" s="49"/>
      <c r="VTP130" s="49"/>
      <c r="VTQ130" s="49"/>
      <c r="VTR130" s="49"/>
      <c r="VTS130" s="49"/>
      <c r="VTT130" s="49"/>
      <c r="VTU130" s="49"/>
      <c r="VTV130" s="49"/>
      <c r="VTW130" s="49"/>
      <c r="VTX130" s="49"/>
      <c r="VTY130" s="49"/>
      <c r="VTZ130" s="49"/>
      <c r="VUA130" s="49"/>
      <c r="VUB130" s="49"/>
      <c r="VUC130" s="49"/>
      <c r="VUD130" s="49"/>
      <c r="VUE130" s="49"/>
      <c r="VUF130" s="49"/>
      <c r="VUG130" s="49"/>
      <c r="VUH130" s="49"/>
      <c r="VUI130" s="49"/>
      <c r="VUJ130" s="49"/>
      <c r="VUK130" s="49"/>
      <c r="VUL130" s="49"/>
      <c r="VUM130" s="49"/>
      <c r="VUN130" s="49"/>
      <c r="VUO130" s="49"/>
      <c r="VUP130" s="49"/>
      <c r="VUQ130" s="49"/>
      <c r="VUR130" s="49"/>
      <c r="VUS130" s="49"/>
      <c r="VUT130" s="49"/>
      <c r="VUU130" s="49"/>
      <c r="VUV130" s="49"/>
      <c r="VUW130" s="49"/>
      <c r="VUX130" s="49"/>
      <c r="VUY130" s="49"/>
      <c r="VUZ130" s="49"/>
      <c r="VVA130" s="49"/>
      <c r="VVB130" s="49"/>
      <c r="VVC130" s="49"/>
      <c r="VVD130" s="49"/>
      <c r="VVE130" s="49"/>
      <c r="VVF130" s="49"/>
      <c r="VVG130" s="49"/>
      <c r="VVH130" s="49"/>
      <c r="VVI130" s="49"/>
      <c r="VVJ130" s="49"/>
      <c r="VVK130" s="49"/>
      <c r="VVL130" s="49"/>
      <c r="VVM130" s="49"/>
      <c r="VVN130" s="49"/>
      <c r="VVO130" s="49"/>
      <c r="VVP130" s="49"/>
      <c r="VVQ130" s="49"/>
      <c r="VVR130" s="49"/>
      <c r="VVS130" s="49"/>
      <c r="VVT130" s="49"/>
      <c r="VVU130" s="49"/>
      <c r="VVV130" s="49"/>
      <c r="VVW130" s="49"/>
      <c r="VVX130" s="49"/>
      <c r="VVY130" s="49"/>
      <c r="VVZ130" s="49"/>
      <c r="VWA130" s="49"/>
      <c r="VWB130" s="49"/>
      <c r="VWC130" s="49"/>
      <c r="VWD130" s="49"/>
      <c r="VWE130" s="49"/>
      <c r="VWF130" s="49"/>
      <c r="VWG130" s="49"/>
      <c r="VWH130" s="49"/>
      <c r="VWI130" s="49"/>
      <c r="VWJ130" s="49"/>
      <c r="VWK130" s="49"/>
      <c r="VWL130" s="49"/>
      <c r="VWM130" s="49"/>
      <c r="VWN130" s="49"/>
      <c r="VWO130" s="49"/>
      <c r="VWP130" s="49"/>
      <c r="VWQ130" s="49"/>
      <c r="VWR130" s="49"/>
      <c r="VWS130" s="49"/>
      <c r="VWT130" s="49"/>
      <c r="VWU130" s="49"/>
      <c r="VWV130" s="49"/>
      <c r="VWW130" s="49"/>
      <c r="VWX130" s="49"/>
      <c r="VWY130" s="49"/>
      <c r="VWZ130" s="49"/>
      <c r="VXA130" s="49"/>
      <c r="VXB130" s="49"/>
      <c r="VXC130" s="49"/>
      <c r="VXD130" s="49"/>
      <c r="VXE130" s="49"/>
      <c r="VXF130" s="49"/>
      <c r="VXG130" s="49"/>
      <c r="VXH130" s="49"/>
      <c r="VXI130" s="49"/>
      <c r="VXJ130" s="49"/>
      <c r="VXK130" s="49"/>
      <c r="VXL130" s="49"/>
      <c r="VXM130" s="49"/>
      <c r="VXN130" s="49"/>
      <c r="VXO130" s="49"/>
      <c r="VXP130" s="49"/>
      <c r="VXQ130" s="49"/>
      <c r="VXR130" s="49"/>
      <c r="VXS130" s="49"/>
      <c r="VXT130" s="49"/>
      <c r="VXU130" s="49"/>
      <c r="VXV130" s="49"/>
      <c r="VXW130" s="49"/>
      <c r="VXX130" s="49"/>
      <c r="VXY130" s="49"/>
      <c r="VXZ130" s="49"/>
      <c r="VYA130" s="49"/>
      <c r="VYB130" s="49"/>
      <c r="VYC130" s="49"/>
      <c r="VYD130" s="49"/>
      <c r="VYE130" s="49"/>
      <c r="VYF130" s="49"/>
      <c r="VYG130" s="49"/>
      <c r="VYH130" s="49"/>
      <c r="VYI130" s="49"/>
      <c r="VYJ130" s="49"/>
      <c r="VYK130" s="49"/>
      <c r="VYL130" s="49"/>
      <c r="VYM130" s="49"/>
      <c r="VYN130" s="49"/>
      <c r="VYO130" s="49"/>
      <c r="VYP130" s="49"/>
      <c r="VYQ130" s="49"/>
      <c r="VYR130" s="49"/>
      <c r="VYS130" s="49"/>
      <c r="VYT130" s="49"/>
      <c r="VYU130" s="49"/>
      <c r="VYV130" s="49"/>
      <c r="VYW130" s="49"/>
      <c r="VYX130" s="49"/>
      <c r="VYY130" s="49"/>
      <c r="VYZ130" s="49"/>
      <c r="VZA130" s="49"/>
      <c r="VZB130" s="49"/>
      <c r="VZC130" s="49"/>
      <c r="VZD130" s="49"/>
      <c r="VZE130" s="49"/>
      <c r="VZF130" s="49"/>
      <c r="VZG130" s="49"/>
      <c r="VZH130" s="49"/>
      <c r="VZI130" s="49"/>
      <c r="VZJ130" s="49"/>
      <c r="VZK130" s="49"/>
      <c r="VZL130" s="49"/>
      <c r="VZM130" s="49"/>
      <c r="VZN130" s="49"/>
      <c r="VZO130" s="49"/>
      <c r="VZP130" s="49"/>
      <c r="VZQ130" s="49"/>
      <c r="VZR130" s="49"/>
      <c r="VZS130" s="49"/>
      <c r="VZT130" s="49"/>
      <c r="VZU130" s="49"/>
      <c r="VZV130" s="49"/>
      <c r="VZW130" s="49"/>
      <c r="VZX130" s="49"/>
      <c r="VZY130" s="49"/>
      <c r="VZZ130" s="49"/>
      <c r="WAA130" s="49"/>
      <c r="WAB130" s="49"/>
      <c r="WAC130" s="49"/>
      <c r="WAD130" s="49"/>
      <c r="WAE130" s="49"/>
      <c r="WAF130" s="49"/>
      <c r="WAG130" s="49"/>
      <c r="WAH130" s="49"/>
      <c r="WAI130" s="49"/>
      <c r="WAJ130" s="49"/>
      <c r="WAK130" s="49"/>
      <c r="WAL130" s="49"/>
      <c r="WAM130" s="49"/>
      <c r="WAN130" s="49"/>
      <c r="WAO130" s="49"/>
      <c r="WAP130" s="49"/>
      <c r="WAQ130" s="49"/>
      <c r="WAR130" s="49"/>
      <c r="WAS130" s="49"/>
      <c r="WAT130" s="49"/>
      <c r="WAU130" s="49"/>
      <c r="WAV130" s="49"/>
      <c r="WAW130" s="49"/>
      <c r="WAX130" s="49"/>
      <c r="WAY130" s="49"/>
      <c r="WAZ130" s="49"/>
      <c r="WBA130" s="49"/>
      <c r="WBB130" s="49"/>
      <c r="WBC130" s="49"/>
      <c r="WBD130" s="49"/>
      <c r="WBE130" s="49"/>
      <c r="WBF130" s="49"/>
      <c r="WBG130" s="49"/>
      <c r="WBH130" s="49"/>
      <c r="WBI130" s="49"/>
      <c r="WBJ130" s="49"/>
      <c r="WBK130" s="49"/>
      <c r="WBL130" s="49"/>
      <c r="WBM130" s="49"/>
      <c r="WBN130" s="49"/>
      <c r="WBO130" s="49"/>
      <c r="WBP130" s="49"/>
      <c r="WBQ130" s="49"/>
      <c r="WBR130" s="49"/>
      <c r="WBS130" s="49"/>
      <c r="WBT130" s="49"/>
      <c r="WBU130" s="49"/>
      <c r="WBV130" s="49"/>
      <c r="WBW130" s="49"/>
      <c r="WBX130" s="49"/>
      <c r="WBY130" s="49"/>
      <c r="WBZ130" s="49"/>
      <c r="WCA130" s="49"/>
      <c r="WCB130" s="49"/>
      <c r="WCC130" s="49"/>
      <c r="WCD130" s="49"/>
      <c r="WCE130" s="49"/>
      <c r="WCF130" s="49"/>
      <c r="WCG130" s="49"/>
      <c r="WCH130" s="49"/>
      <c r="WCI130" s="49"/>
      <c r="WCJ130" s="49"/>
      <c r="WCK130" s="49"/>
      <c r="WCL130" s="49"/>
      <c r="WCM130" s="49"/>
      <c r="WCN130" s="49"/>
      <c r="WCO130" s="49"/>
      <c r="WCP130" s="49"/>
      <c r="WCQ130" s="49"/>
      <c r="WCR130" s="49"/>
      <c r="WCS130" s="49"/>
      <c r="WCT130" s="49"/>
      <c r="WCU130" s="49"/>
      <c r="WCV130" s="49"/>
      <c r="WCW130" s="49"/>
      <c r="WCX130" s="49"/>
      <c r="WCY130" s="49"/>
      <c r="WCZ130" s="49"/>
      <c r="WDA130" s="49"/>
      <c r="WDB130" s="49"/>
      <c r="WDC130" s="49"/>
      <c r="WDD130" s="49"/>
      <c r="WDE130" s="49"/>
      <c r="WDF130" s="49"/>
      <c r="WDG130" s="49"/>
      <c r="WDH130" s="49"/>
      <c r="WDI130" s="49"/>
      <c r="WDJ130" s="49"/>
      <c r="WDK130" s="49"/>
      <c r="WDL130" s="49"/>
      <c r="WDM130" s="49"/>
      <c r="WDN130" s="49"/>
      <c r="WDO130" s="49"/>
      <c r="WDP130" s="49"/>
      <c r="WDQ130" s="49"/>
      <c r="WDR130" s="49"/>
      <c r="WDS130" s="49"/>
      <c r="WDT130" s="49"/>
      <c r="WDU130" s="49"/>
      <c r="WDV130" s="49"/>
      <c r="WDW130" s="49"/>
      <c r="WDX130" s="49"/>
      <c r="WDY130" s="49"/>
      <c r="WDZ130" s="49"/>
      <c r="WEA130" s="49"/>
      <c r="WEB130" s="49"/>
      <c r="WEC130" s="49"/>
      <c r="WED130" s="49"/>
      <c r="WEE130" s="49"/>
      <c r="WEF130" s="49"/>
      <c r="WEG130" s="49"/>
      <c r="WEH130" s="49"/>
      <c r="WEI130" s="49"/>
      <c r="WEJ130" s="49"/>
      <c r="WEK130" s="49"/>
      <c r="WEL130" s="49"/>
      <c r="WEM130" s="49"/>
      <c r="WEN130" s="49"/>
      <c r="WEO130" s="49"/>
      <c r="WEP130" s="49"/>
      <c r="WEQ130" s="49"/>
      <c r="WER130" s="49"/>
      <c r="WES130" s="49"/>
      <c r="WET130" s="49"/>
      <c r="WEU130" s="49"/>
      <c r="WEV130" s="49"/>
      <c r="WEW130" s="49"/>
      <c r="WEX130" s="49"/>
      <c r="WEY130" s="49"/>
      <c r="WEZ130" s="49"/>
      <c r="WFA130" s="49"/>
      <c r="WFB130" s="49"/>
      <c r="WFC130" s="49"/>
      <c r="WFD130" s="49"/>
      <c r="WFE130" s="49"/>
      <c r="WFF130" s="49"/>
      <c r="WFG130" s="49"/>
      <c r="WFH130" s="49"/>
      <c r="WFI130" s="49"/>
      <c r="WFJ130" s="49"/>
      <c r="WFK130" s="49"/>
      <c r="WFL130" s="49"/>
      <c r="WFM130" s="49"/>
      <c r="WFN130" s="49"/>
      <c r="WFO130" s="49"/>
      <c r="WFP130" s="49"/>
      <c r="WFQ130" s="49"/>
      <c r="WFR130" s="49"/>
      <c r="WFS130" s="49"/>
      <c r="WFT130" s="49"/>
      <c r="WFU130" s="49"/>
      <c r="WFV130" s="49"/>
      <c r="WFW130" s="49"/>
      <c r="WFX130" s="49"/>
      <c r="WFY130" s="49"/>
      <c r="WFZ130" s="49"/>
      <c r="WGA130" s="49"/>
      <c r="WGB130" s="49"/>
      <c r="WGC130" s="49"/>
      <c r="WGD130" s="49"/>
      <c r="WGE130" s="49"/>
      <c r="WGF130" s="49"/>
      <c r="WGG130" s="49"/>
      <c r="WGH130" s="49"/>
      <c r="WGI130" s="49"/>
      <c r="WGJ130" s="49"/>
      <c r="WGK130" s="49"/>
      <c r="WGL130" s="49"/>
      <c r="WGM130" s="49"/>
      <c r="WGN130" s="49"/>
      <c r="WGO130" s="49"/>
      <c r="WGP130" s="49"/>
      <c r="WGQ130" s="49"/>
      <c r="WGR130" s="49"/>
      <c r="WGS130" s="49"/>
      <c r="WGT130" s="49"/>
      <c r="WGU130" s="49"/>
      <c r="WGV130" s="49"/>
      <c r="WGW130" s="49"/>
      <c r="WGX130" s="49"/>
      <c r="WGY130" s="49"/>
      <c r="WGZ130" s="49"/>
      <c r="WHA130" s="49"/>
      <c r="WHB130" s="49"/>
      <c r="WHC130" s="49"/>
      <c r="WHD130" s="49"/>
      <c r="WHE130" s="49"/>
      <c r="WHF130" s="49"/>
      <c r="WHG130" s="49"/>
      <c r="WHH130" s="49"/>
      <c r="WHI130" s="49"/>
      <c r="WHJ130" s="49"/>
      <c r="WHK130" s="49"/>
      <c r="WHL130" s="49"/>
      <c r="WHM130" s="49"/>
      <c r="WHN130" s="49"/>
      <c r="WHO130" s="49"/>
      <c r="WHP130" s="49"/>
      <c r="WHQ130" s="49"/>
      <c r="WHR130" s="49"/>
      <c r="WHS130" s="49"/>
      <c r="WHT130" s="49"/>
      <c r="WHU130" s="49"/>
      <c r="WHV130" s="49"/>
      <c r="WHW130" s="49"/>
      <c r="WHX130" s="49"/>
      <c r="WHY130" s="49"/>
      <c r="WHZ130" s="49"/>
      <c r="WIA130" s="49"/>
      <c r="WIB130" s="49"/>
      <c r="WIC130" s="49"/>
      <c r="WID130" s="49"/>
      <c r="WIE130" s="49"/>
      <c r="WIF130" s="49"/>
      <c r="WIG130" s="49"/>
      <c r="WIH130" s="49"/>
      <c r="WII130" s="49"/>
      <c r="WIJ130" s="49"/>
      <c r="WIK130" s="49"/>
      <c r="WIL130" s="49"/>
      <c r="WIM130" s="49"/>
      <c r="WIN130" s="49"/>
      <c r="WIO130" s="49"/>
      <c r="WIP130" s="49"/>
      <c r="WIQ130" s="49"/>
      <c r="WIR130" s="49"/>
      <c r="WIS130" s="49"/>
      <c r="WIT130" s="49"/>
      <c r="WIU130" s="49"/>
      <c r="WIV130" s="49"/>
      <c r="WIW130" s="49"/>
      <c r="WIX130" s="49"/>
      <c r="WIY130" s="49"/>
      <c r="WIZ130" s="49"/>
      <c r="WJA130" s="49"/>
      <c r="WJB130" s="49"/>
      <c r="WJC130" s="49"/>
      <c r="WJD130" s="49"/>
      <c r="WJE130" s="49"/>
      <c r="WJF130" s="49"/>
      <c r="WJG130" s="49"/>
      <c r="WJH130" s="49"/>
      <c r="WJI130" s="49"/>
      <c r="WJJ130" s="49"/>
      <c r="WJK130" s="49"/>
      <c r="WJL130" s="49"/>
      <c r="WJM130" s="49"/>
      <c r="WJN130" s="49"/>
      <c r="WJO130" s="49"/>
      <c r="WJP130" s="49"/>
      <c r="WJQ130" s="49"/>
      <c r="WJR130" s="49"/>
      <c r="WJS130" s="49"/>
      <c r="WJT130" s="49"/>
      <c r="WJU130" s="49"/>
      <c r="WJV130" s="49"/>
      <c r="WJW130" s="49"/>
      <c r="WJX130" s="49"/>
      <c r="WJY130" s="49"/>
      <c r="WJZ130" s="49"/>
      <c r="WKA130" s="49"/>
      <c r="WKB130" s="49"/>
      <c r="WKC130" s="49"/>
      <c r="WKD130" s="49"/>
      <c r="WKE130" s="49"/>
      <c r="WKF130" s="49"/>
      <c r="WKG130" s="49"/>
      <c r="WKH130" s="49"/>
      <c r="WKI130" s="49"/>
      <c r="WKJ130" s="49"/>
      <c r="WKK130" s="49"/>
      <c r="WKL130" s="49"/>
      <c r="WKM130" s="49"/>
      <c r="WKN130" s="49"/>
      <c r="WKO130" s="49"/>
      <c r="WKP130" s="49"/>
      <c r="WKQ130" s="49"/>
      <c r="WKR130" s="49"/>
      <c r="WKS130" s="49"/>
      <c r="WKT130" s="49"/>
      <c r="WKU130" s="49"/>
      <c r="WKV130" s="49"/>
      <c r="WKW130" s="49"/>
      <c r="WKX130" s="49"/>
      <c r="WKY130" s="49"/>
      <c r="WKZ130" s="49"/>
      <c r="WLA130" s="49"/>
      <c r="WLB130" s="49"/>
      <c r="WLC130" s="49"/>
      <c r="WLD130" s="49"/>
      <c r="WLE130" s="49"/>
      <c r="WLF130" s="49"/>
      <c r="WLG130" s="49"/>
      <c r="WLH130" s="49"/>
      <c r="WLI130" s="49"/>
      <c r="WLJ130" s="49"/>
      <c r="WLK130" s="49"/>
      <c r="WLL130" s="49"/>
      <c r="WLM130" s="49"/>
      <c r="WLN130" s="49"/>
      <c r="WLO130" s="49"/>
      <c r="WLP130" s="49"/>
      <c r="WLQ130" s="49"/>
      <c r="WLR130" s="49"/>
      <c r="WLS130" s="49"/>
      <c r="WLT130" s="49"/>
      <c r="WLU130" s="49"/>
      <c r="WLV130" s="49"/>
      <c r="WLW130" s="49"/>
      <c r="WLX130" s="49"/>
      <c r="WLY130" s="49"/>
      <c r="WLZ130" s="49"/>
      <c r="WMA130" s="49"/>
      <c r="WMB130" s="49"/>
      <c r="WMC130" s="49"/>
      <c r="WMD130" s="49"/>
      <c r="WME130" s="49"/>
      <c r="WMF130" s="49"/>
      <c r="WMG130" s="49"/>
      <c r="WMH130" s="49"/>
      <c r="WMI130" s="49"/>
      <c r="WMJ130" s="49"/>
      <c r="WMK130" s="49"/>
      <c r="WML130" s="49"/>
      <c r="WMM130" s="49"/>
      <c r="WMN130" s="49"/>
      <c r="WMO130" s="49"/>
      <c r="WMP130" s="49"/>
      <c r="WMQ130" s="49"/>
      <c r="WMR130" s="49"/>
      <c r="WMS130" s="49"/>
      <c r="WMT130" s="49"/>
      <c r="WMU130" s="49"/>
      <c r="WMV130" s="49"/>
      <c r="WMW130" s="49"/>
      <c r="WMX130" s="49"/>
      <c r="WMY130" s="49"/>
      <c r="WMZ130" s="49"/>
      <c r="WNA130" s="49"/>
      <c r="WNB130" s="49"/>
      <c r="WNC130" s="49"/>
      <c r="WND130" s="49"/>
      <c r="WNE130" s="49"/>
      <c r="WNF130" s="49"/>
      <c r="WNG130" s="49"/>
      <c r="WNH130" s="49"/>
      <c r="WNI130" s="49"/>
      <c r="WNJ130" s="49"/>
      <c r="WNK130" s="49"/>
      <c r="WNL130" s="49"/>
      <c r="WNM130" s="49"/>
      <c r="WNN130" s="49"/>
      <c r="WNO130" s="49"/>
      <c r="WNP130" s="49"/>
      <c r="WNQ130" s="49"/>
      <c r="WNR130" s="49"/>
      <c r="WNS130" s="49"/>
      <c r="WNT130" s="49"/>
      <c r="WNU130" s="49"/>
      <c r="WNV130" s="49"/>
      <c r="WNW130" s="49"/>
      <c r="WNX130" s="49"/>
      <c r="WNY130" s="49"/>
      <c r="WNZ130" s="49"/>
      <c r="WOA130" s="49"/>
      <c r="WOB130" s="49"/>
      <c r="WOC130" s="49"/>
      <c r="WOD130" s="49"/>
      <c r="WOE130" s="49"/>
      <c r="WOF130" s="49"/>
      <c r="WOG130" s="49"/>
      <c r="WOH130" s="49"/>
      <c r="WOI130" s="49"/>
      <c r="WOJ130" s="49"/>
      <c r="WOK130" s="49"/>
      <c r="WOL130" s="49"/>
      <c r="WOM130" s="49"/>
      <c r="WON130" s="49"/>
      <c r="WOO130" s="49"/>
      <c r="WOP130" s="49"/>
      <c r="WOQ130" s="49"/>
      <c r="WOR130" s="49"/>
      <c r="WOS130" s="49"/>
      <c r="WOT130" s="49"/>
      <c r="WOU130" s="49"/>
      <c r="WOV130" s="49"/>
      <c r="WOW130" s="49"/>
      <c r="WOX130" s="49"/>
      <c r="WOY130" s="49"/>
      <c r="WOZ130" s="49"/>
      <c r="WPA130" s="49"/>
      <c r="WPB130" s="49"/>
      <c r="WPC130" s="49"/>
      <c r="WPD130" s="49"/>
      <c r="WPE130" s="49"/>
      <c r="WPF130" s="49"/>
      <c r="WPG130" s="49"/>
      <c r="WPH130" s="49"/>
      <c r="WPI130" s="49"/>
      <c r="WPJ130" s="49"/>
      <c r="WPK130" s="49"/>
      <c r="WPL130" s="49"/>
      <c r="WPM130" s="49"/>
      <c r="WPN130" s="49"/>
      <c r="WPO130" s="49"/>
      <c r="WPP130" s="49"/>
      <c r="WPQ130" s="49"/>
      <c r="WPR130" s="49"/>
      <c r="WPS130" s="49"/>
      <c r="WPT130" s="49"/>
      <c r="WPU130" s="49"/>
      <c r="WPV130" s="49"/>
      <c r="WPW130" s="49"/>
      <c r="WPX130" s="49"/>
      <c r="WPY130" s="49"/>
      <c r="WPZ130" s="49"/>
      <c r="WQA130" s="49"/>
      <c r="WQB130" s="49"/>
      <c r="WQC130" s="49"/>
      <c r="WQD130" s="49"/>
      <c r="WQE130" s="49"/>
      <c r="WQF130" s="49"/>
      <c r="WQG130" s="49"/>
      <c r="WQH130" s="49"/>
      <c r="WQI130" s="49"/>
      <c r="WQJ130" s="49"/>
      <c r="WQK130" s="49"/>
      <c r="WQL130" s="49"/>
      <c r="WQM130" s="49"/>
      <c r="WQN130" s="49"/>
      <c r="WQO130" s="49"/>
      <c r="WQP130" s="49"/>
      <c r="WQQ130" s="49"/>
      <c r="WQR130" s="49"/>
      <c r="WQS130" s="49"/>
      <c r="WQT130" s="49"/>
      <c r="WQU130" s="49"/>
      <c r="WQV130" s="49"/>
      <c r="WQW130" s="49"/>
      <c r="WQX130" s="49"/>
      <c r="WQY130" s="49"/>
      <c r="WQZ130" s="49"/>
      <c r="WRA130" s="49"/>
      <c r="WRB130" s="49"/>
      <c r="WRC130" s="49"/>
      <c r="WRD130" s="49"/>
      <c r="WRE130" s="49"/>
      <c r="WRF130" s="49"/>
      <c r="WRG130" s="49"/>
      <c r="WRH130" s="49"/>
      <c r="WRI130" s="49"/>
      <c r="WRJ130" s="49"/>
      <c r="WRK130" s="49"/>
      <c r="WRL130" s="49"/>
      <c r="WRM130" s="49"/>
      <c r="WRN130" s="49"/>
      <c r="WRO130" s="49"/>
      <c r="WRP130" s="49"/>
      <c r="WRQ130" s="49"/>
      <c r="WRR130" s="49"/>
      <c r="WRS130" s="49"/>
      <c r="WRT130" s="49"/>
      <c r="WRU130" s="49"/>
      <c r="WRV130" s="49"/>
      <c r="WRW130" s="49"/>
      <c r="WRX130" s="49"/>
      <c r="WRY130" s="49"/>
      <c r="WRZ130" s="49"/>
      <c r="WSA130" s="49"/>
      <c r="WSB130" s="49"/>
      <c r="WSC130" s="49"/>
      <c r="WSD130" s="49"/>
      <c r="WSE130" s="49"/>
      <c r="WSF130" s="49"/>
      <c r="WSG130" s="49"/>
      <c r="WSH130" s="49"/>
      <c r="WSI130" s="49"/>
      <c r="WSJ130" s="49"/>
      <c r="WSK130" s="49"/>
      <c r="WSL130" s="49"/>
      <c r="WSM130" s="49"/>
      <c r="WSN130" s="49"/>
      <c r="WSO130" s="49"/>
      <c r="WSP130" s="49"/>
      <c r="WSQ130" s="49"/>
      <c r="WSR130" s="49"/>
      <c r="WSS130" s="49"/>
      <c r="WST130" s="49"/>
      <c r="WSU130" s="49"/>
      <c r="WSV130" s="49"/>
      <c r="WSW130" s="49"/>
      <c r="WSX130" s="49"/>
      <c r="WSY130" s="49"/>
      <c r="WSZ130" s="49"/>
      <c r="WTA130" s="49"/>
      <c r="WTB130" s="49"/>
      <c r="WTC130" s="49"/>
      <c r="WTD130" s="49"/>
      <c r="WTE130" s="49"/>
      <c r="WTF130" s="49"/>
      <c r="WTG130" s="49"/>
      <c r="WTH130" s="49"/>
      <c r="WTI130" s="49"/>
      <c r="WTJ130" s="49"/>
      <c r="WTK130" s="49"/>
      <c r="WTL130" s="49"/>
      <c r="WTM130" s="49"/>
      <c r="WTN130" s="49"/>
      <c r="WTO130" s="49"/>
      <c r="WTP130" s="49"/>
      <c r="WTQ130" s="49"/>
      <c r="WTR130" s="49"/>
      <c r="WTS130" s="49"/>
      <c r="WTT130" s="49"/>
      <c r="WTU130" s="49"/>
      <c r="WTV130" s="49"/>
      <c r="WTW130" s="49"/>
      <c r="WTX130" s="49"/>
      <c r="WTY130" s="49"/>
      <c r="WTZ130" s="49"/>
      <c r="WUA130" s="49"/>
      <c r="WUB130" s="49"/>
      <c r="WUC130" s="49"/>
      <c r="WUD130" s="49"/>
      <c r="WUE130" s="49"/>
      <c r="WUF130" s="49"/>
      <c r="WUG130" s="49"/>
      <c r="WUH130" s="49"/>
      <c r="WUI130" s="49"/>
      <c r="WUJ130" s="49"/>
      <c r="WUK130" s="49"/>
      <c r="WUL130" s="49"/>
      <c r="WUM130" s="49"/>
      <c r="WUN130" s="49"/>
      <c r="WUO130" s="49"/>
      <c r="WUP130" s="49"/>
      <c r="WUQ130" s="49"/>
      <c r="WUR130" s="49"/>
      <c r="WUS130" s="49"/>
      <c r="WUT130" s="49"/>
      <c r="WUU130" s="49"/>
      <c r="WUV130" s="49"/>
      <c r="WUW130" s="49"/>
      <c r="WUX130" s="49"/>
      <c r="WUY130" s="49"/>
      <c r="WUZ130" s="49"/>
      <c r="WVA130" s="49"/>
      <c r="WVB130" s="49"/>
      <c r="WVC130" s="49"/>
      <c r="WVD130" s="49"/>
      <c r="WVE130" s="49"/>
      <c r="WVF130" s="49"/>
      <c r="WVG130" s="49"/>
      <c r="WVH130" s="49"/>
      <c r="WVI130" s="49"/>
      <c r="WVJ130" s="49"/>
      <c r="WVK130" s="49"/>
      <c r="WVL130" s="49"/>
      <c r="WVM130" s="49"/>
      <c r="WVN130" s="49"/>
      <c r="WVO130" s="49"/>
      <c r="WVP130" s="49"/>
      <c r="WVQ130" s="49"/>
      <c r="WVR130" s="49"/>
      <c r="WVS130" s="49"/>
      <c r="WVT130" s="49"/>
      <c r="WVU130" s="49"/>
      <c r="WVV130" s="49"/>
      <c r="WVW130" s="49"/>
      <c r="WVX130" s="49"/>
      <c r="WVY130" s="49"/>
      <c r="WVZ130" s="49"/>
      <c r="WWA130" s="49"/>
      <c r="WWB130" s="49"/>
      <c r="WWC130" s="49"/>
      <c r="WWD130" s="49"/>
      <c r="WWE130" s="49"/>
      <c r="WWF130" s="49"/>
      <c r="WWG130" s="49"/>
      <c r="WWH130" s="49"/>
      <c r="WWI130" s="49"/>
      <c r="WWJ130" s="49"/>
      <c r="WWK130" s="49"/>
      <c r="WWL130" s="49"/>
      <c r="WWM130" s="49"/>
      <c r="WWN130" s="49"/>
      <c r="WWO130" s="49"/>
      <c r="WWP130" s="49"/>
      <c r="WWQ130" s="49"/>
      <c r="WWR130" s="49"/>
      <c r="WWS130" s="49"/>
      <c r="WWT130" s="49"/>
      <c r="WWU130" s="49"/>
      <c r="WWV130" s="49"/>
      <c r="WWW130" s="49"/>
      <c r="WWX130" s="49"/>
      <c r="WWY130" s="49"/>
      <c r="WWZ130" s="49"/>
      <c r="WXA130" s="49"/>
      <c r="WXB130" s="49"/>
      <c r="WXC130" s="49"/>
      <c r="WXD130" s="49"/>
      <c r="WXE130" s="49"/>
      <c r="WXF130" s="49"/>
      <c r="WXG130" s="49"/>
      <c r="WXH130" s="49"/>
      <c r="WXI130" s="49"/>
      <c r="WXJ130" s="49"/>
      <c r="WXK130" s="49"/>
      <c r="WXL130" s="49"/>
      <c r="WXM130" s="49"/>
      <c r="WXN130" s="49"/>
      <c r="WXO130" s="49"/>
      <c r="WXP130" s="49"/>
      <c r="WXQ130" s="49"/>
      <c r="WXR130" s="49"/>
      <c r="WXS130" s="49"/>
      <c r="WXT130" s="49"/>
      <c r="WXU130" s="49"/>
      <c r="WXV130" s="49"/>
      <c r="WXW130" s="49"/>
      <c r="WXX130" s="49"/>
      <c r="WXY130" s="49"/>
      <c r="WXZ130" s="49"/>
      <c r="WYA130" s="49"/>
      <c r="WYB130" s="49"/>
      <c r="WYC130" s="49"/>
      <c r="WYD130" s="49"/>
      <c r="WYE130" s="49"/>
      <c r="WYF130" s="49"/>
      <c r="WYG130" s="49"/>
      <c r="WYH130" s="49"/>
      <c r="WYI130" s="49"/>
      <c r="WYJ130" s="49"/>
      <c r="WYK130" s="49"/>
      <c r="WYL130" s="49"/>
      <c r="WYM130" s="49"/>
      <c r="WYN130" s="49"/>
      <c r="WYO130" s="49"/>
      <c r="WYP130" s="49"/>
      <c r="WYQ130" s="49"/>
      <c r="WYR130" s="49"/>
      <c r="WYS130" s="49"/>
      <c r="WYT130" s="49"/>
      <c r="WYU130" s="49"/>
      <c r="WYV130" s="49"/>
      <c r="WYW130" s="49"/>
      <c r="WYX130" s="49"/>
      <c r="WYY130" s="49"/>
      <c r="WYZ130" s="49"/>
      <c r="WZA130" s="49"/>
      <c r="WZB130" s="49"/>
      <c r="WZC130" s="49"/>
      <c r="WZD130" s="49"/>
      <c r="WZE130" s="49"/>
      <c r="WZF130" s="49"/>
      <c r="WZG130" s="49"/>
      <c r="WZH130" s="49"/>
      <c r="WZI130" s="49"/>
      <c r="WZJ130" s="49"/>
      <c r="WZK130" s="49"/>
      <c r="WZL130" s="49"/>
      <c r="WZM130" s="49"/>
      <c r="WZN130" s="49"/>
      <c r="WZO130" s="49"/>
      <c r="WZP130" s="49"/>
      <c r="WZQ130" s="49"/>
      <c r="WZR130" s="49"/>
      <c r="WZS130" s="49"/>
      <c r="WZT130" s="49"/>
      <c r="WZU130" s="49"/>
      <c r="WZV130" s="49"/>
      <c r="WZW130" s="49"/>
      <c r="WZX130" s="49"/>
      <c r="WZY130" s="49"/>
      <c r="WZZ130" s="49"/>
      <c r="XAA130" s="49"/>
      <c r="XAB130" s="49"/>
      <c r="XAC130" s="49"/>
      <c r="XAD130" s="49"/>
      <c r="XAE130" s="49"/>
      <c r="XAF130" s="49"/>
      <c r="XAG130" s="49"/>
      <c r="XAH130" s="49"/>
      <c r="XAI130" s="49"/>
      <c r="XAJ130" s="49"/>
      <c r="XAK130" s="49"/>
      <c r="XAL130" s="49"/>
      <c r="XAM130" s="49"/>
      <c r="XAN130" s="49"/>
      <c r="XAO130" s="49"/>
      <c r="XAP130" s="49"/>
      <c r="XAQ130" s="49"/>
      <c r="XAR130" s="49"/>
      <c r="XAS130" s="49"/>
      <c r="XAT130" s="49"/>
      <c r="XAU130" s="49"/>
      <c r="XAV130" s="49"/>
      <c r="XAW130" s="49"/>
      <c r="XAX130" s="49"/>
      <c r="XAY130" s="49"/>
      <c r="XAZ130" s="49"/>
      <c r="XBA130" s="49"/>
      <c r="XBB130" s="49"/>
      <c r="XBC130" s="49"/>
      <c r="XBD130" s="49"/>
      <c r="XBE130" s="49"/>
      <c r="XBF130" s="49"/>
      <c r="XBG130" s="49"/>
      <c r="XBH130" s="49"/>
      <c r="XBI130" s="49"/>
      <c r="XBJ130" s="49"/>
      <c r="XBK130" s="49"/>
      <c r="XBL130" s="49"/>
      <c r="XBM130" s="49"/>
      <c r="XBN130" s="49"/>
      <c r="XBO130" s="49"/>
      <c r="XBP130" s="49"/>
      <c r="XBQ130" s="49"/>
      <c r="XBR130" s="49"/>
      <c r="XBS130" s="49"/>
      <c r="XBT130" s="49"/>
      <c r="XBU130" s="49"/>
      <c r="XBV130" s="49"/>
      <c r="XBW130" s="49"/>
      <c r="XBX130" s="49"/>
      <c r="XBY130" s="49"/>
      <c r="XBZ130" s="49"/>
      <c r="XCA130" s="49"/>
      <c r="XCB130" s="49"/>
      <c r="XCC130" s="49"/>
      <c r="XCD130" s="49"/>
      <c r="XCE130" s="49"/>
      <c r="XCF130" s="49"/>
      <c r="XCG130" s="49"/>
      <c r="XCH130" s="49"/>
      <c r="XCI130" s="49"/>
      <c r="XCJ130" s="49"/>
      <c r="XCK130" s="49"/>
      <c r="XCL130" s="49"/>
      <c r="XCM130" s="49"/>
      <c r="XCN130" s="49"/>
      <c r="XCO130" s="49"/>
      <c r="XCP130" s="49"/>
      <c r="XCQ130" s="49"/>
      <c r="XCR130" s="49"/>
      <c r="XCS130" s="49"/>
      <c r="XCT130" s="49"/>
      <c r="XCU130" s="49"/>
      <c r="XCV130" s="49"/>
      <c r="XCW130" s="49"/>
      <c r="XCX130" s="49"/>
      <c r="XCY130" s="49"/>
      <c r="XCZ130" s="49"/>
      <c r="XDA130" s="49"/>
      <c r="XDB130" s="49"/>
      <c r="XDC130" s="49"/>
      <c r="XDD130" s="49"/>
      <c r="XDE130" s="49"/>
      <c r="XDF130" s="49"/>
      <c r="XDG130" s="49"/>
      <c r="XDH130" s="49"/>
      <c r="XDI130" s="49"/>
      <c r="XDJ130" s="49"/>
      <c r="XDK130" s="49"/>
      <c r="XDL130" s="49"/>
      <c r="XDM130" s="49"/>
      <c r="XDN130" s="49"/>
      <c r="XDO130" s="49"/>
      <c r="XDP130" s="49"/>
      <c r="XDQ130" s="49"/>
      <c r="XDR130" s="49"/>
      <c r="XDS130" s="49"/>
      <c r="XDT130" s="49"/>
      <c r="XDU130" s="49"/>
      <c r="XDV130" s="49"/>
      <c r="XDW130" s="49"/>
      <c r="XDX130" s="49"/>
      <c r="XDY130" s="49"/>
      <c r="XDZ130" s="49"/>
      <c r="XEA130" s="49"/>
      <c r="XEB130" s="49"/>
      <c r="XEC130" s="49"/>
      <c r="XED130" s="49"/>
      <c r="XEE130" s="49"/>
      <c r="XEF130" s="49"/>
      <c r="XEG130" s="49"/>
      <c r="XEH130" s="49"/>
      <c r="XEI130" s="49"/>
      <c r="XEJ130" s="49"/>
      <c r="XEK130" s="49"/>
      <c r="XEL130" s="49"/>
      <c r="XEM130" s="49"/>
      <c r="XEN130" s="49"/>
      <c r="XEO130" s="49"/>
      <c r="XEP130" s="49"/>
      <c r="XEQ130" s="49"/>
      <c r="XER130" s="49"/>
      <c r="XES130" s="49"/>
      <c r="XET130" s="49"/>
      <c r="XEU130" s="49"/>
      <c r="XEV130" s="49"/>
      <c r="XEW130" s="49"/>
      <c r="XEX130" s="49"/>
      <c r="XEY130" s="49"/>
      <c r="XEZ130" s="49"/>
      <c r="XFA130" s="49"/>
    </row>
    <row r="131" s="49" customFormat="1" ht="18" customHeight="1" spans="1:16384">
      <c r="A131" s="54"/>
      <c r="B131" s="101" t="s">
        <v>91</v>
      </c>
      <c r="C131" s="102" t="s">
        <v>157</v>
      </c>
      <c r="D131" s="60">
        <v>4</v>
      </c>
      <c r="E131" s="69">
        <v>4</v>
      </c>
      <c r="F131" s="103">
        <v>4</v>
      </c>
      <c r="G131" s="69">
        <v>4</v>
      </c>
      <c r="H131" s="59">
        <v>4</v>
      </c>
      <c r="I131" s="59">
        <v>4</v>
      </c>
      <c r="J131" s="59">
        <v>4</v>
      </c>
      <c r="K131" s="59">
        <v>4</v>
      </c>
      <c r="L131" s="103">
        <v>4</v>
      </c>
      <c r="M131" s="103" t="s">
        <v>146</v>
      </c>
      <c r="N131" s="103" t="s">
        <v>146</v>
      </c>
      <c r="O131" s="103">
        <v>4</v>
      </c>
      <c r="P131" s="103">
        <v>4</v>
      </c>
      <c r="Q131" s="103">
        <v>4</v>
      </c>
      <c r="R131" s="105">
        <v>4</v>
      </c>
      <c r="S131" s="103">
        <v>4</v>
      </c>
      <c r="T131" s="103">
        <v>4</v>
      </c>
      <c r="U131" s="103">
        <v>4</v>
      </c>
      <c r="V131" s="103">
        <v>4</v>
      </c>
      <c r="W131" s="103">
        <v>4</v>
      </c>
      <c r="X131" s="103">
        <v>4</v>
      </c>
      <c r="Y131" s="103" t="s">
        <v>146</v>
      </c>
      <c r="Z131" s="103" t="s">
        <v>146</v>
      </c>
      <c r="AA131" s="103" t="s">
        <v>146</v>
      </c>
      <c r="AB131" s="103" t="s">
        <v>146</v>
      </c>
      <c r="AC131" s="103" t="s">
        <v>146</v>
      </c>
      <c r="AD131" s="103" t="s">
        <v>146</v>
      </c>
      <c r="AE131" s="103"/>
      <c r="AF131" s="103"/>
      <c r="AG131" s="103"/>
      <c r="AH131" s="103"/>
      <c r="AI131" s="77">
        <f>IF(B131="","",COUNTIF(D131:AH132,"&gt;2"))/2</f>
        <v>18.5</v>
      </c>
      <c r="AJ131" s="77">
        <f>SUM(D131:AH132)</f>
        <v>148</v>
      </c>
      <c r="AK131" s="77">
        <f>SUM(D133:AH133)</f>
        <v>43.5</v>
      </c>
      <c r="AL131" s="77">
        <f>AJ131+AK131</f>
        <v>191.5</v>
      </c>
      <c r="AM131" s="78" t="s">
        <v>136</v>
      </c>
      <c r="AN131" s="79"/>
      <c r="AO131" s="89"/>
      <c r="AP131" s="93"/>
      <c r="AQ131" s="90" t="s">
        <v>138</v>
      </c>
      <c r="AR131" s="90" t="s">
        <v>155</v>
      </c>
      <c r="XFB131" s="50"/>
      <c r="XFC131" s="50"/>
      <c r="XFD131" s="50"/>
    </row>
    <row r="132" s="49" customFormat="1" ht="18" customHeight="1" spans="1:16384">
      <c r="A132" s="54"/>
      <c r="B132" s="101"/>
      <c r="C132" s="101"/>
      <c r="D132" s="60" t="s">
        <v>149</v>
      </c>
      <c r="E132" s="69">
        <v>4</v>
      </c>
      <c r="F132" s="103">
        <v>4</v>
      </c>
      <c r="G132" s="69">
        <v>4</v>
      </c>
      <c r="H132" s="103">
        <v>4</v>
      </c>
      <c r="I132" s="103">
        <v>4</v>
      </c>
      <c r="J132" s="103">
        <v>4</v>
      </c>
      <c r="K132" s="103">
        <v>4</v>
      </c>
      <c r="L132" s="103">
        <v>4</v>
      </c>
      <c r="M132" s="103" t="s">
        <v>146</v>
      </c>
      <c r="N132" s="103" t="s">
        <v>146</v>
      </c>
      <c r="O132" s="103">
        <v>4</v>
      </c>
      <c r="P132" s="103">
        <v>4</v>
      </c>
      <c r="Q132" s="103">
        <v>4</v>
      </c>
      <c r="R132" s="105">
        <v>4</v>
      </c>
      <c r="S132" s="103">
        <v>4</v>
      </c>
      <c r="T132" s="103">
        <v>4</v>
      </c>
      <c r="U132" s="103">
        <v>4</v>
      </c>
      <c r="V132" s="103">
        <v>4</v>
      </c>
      <c r="W132" s="103">
        <v>4</v>
      </c>
      <c r="X132" s="103">
        <v>4</v>
      </c>
      <c r="Y132" s="103" t="s">
        <v>146</v>
      </c>
      <c r="Z132" s="103" t="s">
        <v>146</v>
      </c>
      <c r="AA132" s="103" t="s">
        <v>146</v>
      </c>
      <c r="AB132" s="103" t="s">
        <v>146</v>
      </c>
      <c r="AC132" s="103" t="s">
        <v>146</v>
      </c>
      <c r="AD132" s="103" t="s">
        <v>146</v>
      </c>
      <c r="AE132" s="103"/>
      <c r="AF132" s="103"/>
      <c r="AG132" s="103"/>
      <c r="AH132" s="103"/>
      <c r="AI132" s="80"/>
      <c r="AJ132" s="80"/>
      <c r="AK132" s="80"/>
      <c r="AL132" s="80"/>
      <c r="AM132" s="78"/>
      <c r="AN132" s="79"/>
      <c r="AO132" s="89"/>
      <c r="AP132" s="94"/>
      <c r="AQ132" s="91"/>
      <c r="AR132" s="91"/>
      <c r="XFB132" s="50"/>
      <c r="XFC132" s="50"/>
      <c r="XFD132" s="50"/>
    </row>
    <row r="133" s="49" customFormat="1" ht="18" customHeight="1" spans="1:16384">
      <c r="A133" s="54"/>
      <c r="B133" s="104"/>
      <c r="C133" s="104"/>
      <c r="D133" s="60"/>
      <c r="E133" s="69">
        <v>2.5</v>
      </c>
      <c r="F133" s="103">
        <v>3</v>
      </c>
      <c r="G133" s="69">
        <v>2.5</v>
      </c>
      <c r="H133" s="103">
        <v>2.5</v>
      </c>
      <c r="I133" s="103">
        <v>2.5</v>
      </c>
      <c r="J133" s="103">
        <v>2.5</v>
      </c>
      <c r="K133" s="103">
        <v>2.5</v>
      </c>
      <c r="L133" s="103">
        <v>2.5</v>
      </c>
      <c r="M133" s="103"/>
      <c r="N133" s="103"/>
      <c r="O133" s="103">
        <v>2.5</v>
      </c>
      <c r="P133" s="103">
        <v>2.5</v>
      </c>
      <c r="Q133" s="103">
        <v>2.5</v>
      </c>
      <c r="R133" s="103">
        <v>2.5</v>
      </c>
      <c r="S133" s="103">
        <v>0.5</v>
      </c>
      <c r="T133" s="103">
        <v>2.5</v>
      </c>
      <c r="U133" s="103">
        <v>2.5</v>
      </c>
      <c r="V133" s="103">
        <v>2.5</v>
      </c>
      <c r="W133" s="103">
        <v>2.5</v>
      </c>
      <c r="X133" s="103">
        <v>2.5</v>
      </c>
      <c r="Y133" s="103"/>
      <c r="Z133" s="103"/>
      <c r="AA133" s="103"/>
      <c r="AB133" s="103"/>
      <c r="AC133" s="103"/>
      <c r="AD133" s="103"/>
      <c r="AE133" s="103"/>
      <c r="AF133" s="103"/>
      <c r="AG133" s="103"/>
      <c r="AH133" s="103"/>
      <c r="AI133" s="81"/>
      <c r="AJ133" s="81"/>
      <c r="AK133" s="81"/>
      <c r="AL133" s="81"/>
      <c r="AM133" s="78"/>
      <c r="AN133" s="79"/>
      <c r="AO133" s="89"/>
      <c r="AP133" s="95"/>
      <c r="AQ133" s="92"/>
      <c r="AR133" s="92"/>
      <c r="XFB133" s="50"/>
      <c r="XFC133" s="50"/>
      <c r="XFD133" s="50"/>
    </row>
    <row r="134" s="49" customFormat="1" ht="18" customHeight="1" spans="1:16384">
      <c r="A134" s="54"/>
      <c r="B134" s="101" t="s">
        <v>92</v>
      </c>
      <c r="C134" s="102" t="s">
        <v>158</v>
      </c>
      <c r="D134" s="105">
        <v>4</v>
      </c>
      <c r="E134" s="103"/>
      <c r="F134" s="103">
        <v>4</v>
      </c>
      <c r="G134" s="103">
        <v>4</v>
      </c>
      <c r="H134" s="103">
        <v>4</v>
      </c>
      <c r="I134" s="103">
        <v>4</v>
      </c>
      <c r="J134" s="103" t="s">
        <v>146</v>
      </c>
      <c r="K134" s="103" t="s">
        <v>143</v>
      </c>
      <c r="L134" s="103"/>
      <c r="M134" s="103"/>
      <c r="N134" s="103"/>
      <c r="O134" s="103"/>
      <c r="P134" s="103"/>
      <c r="Q134" s="103"/>
      <c r="R134" s="103"/>
      <c r="S134" s="103"/>
      <c r="T134" s="103"/>
      <c r="U134" s="103"/>
      <c r="V134" s="60"/>
      <c r="W134" s="103"/>
      <c r="X134" s="103"/>
      <c r="Y134" s="103"/>
      <c r="Z134" s="103"/>
      <c r="AA134" s="105"/>
      <c r="AB134" s="103"/>
      <c r="AC134" s="106"/>
      <c r="AD134" s="103"/>
      <c r="AE134" s="103"/>
      <c r="AF134" s="103"/>
      <c r="AG134" s="106"/>
      <c r="AH134" s="112"/>
      <c r="AI134" s="77">
        <f>IF(B134="","",COUNTIF(D134:AH135,"&gt;2"))/2</f>
        <v>4.5</v>
      </c>
      <c r="AJ134" s="77">
        <f>SUM(D134:AH135)</f>
        <v>36</v>
      </c>
      <c r="AK134" s="77">
        <f>SUM(D136:AH136)</f>
        <v>10</v>
      </c>
      <c r="AL134" s="77">
        <f>AJ134+AK134</f>
        <v>46</v>
      </c>
      <c r="AM134" s="78" t="s">
        <v>136</v>
      </c>
      <c r="AN134" s="79"/>
      <c r="AO134" s="89"/>
      <c r="AP134" s="93"/>
      <c r="AQ134" s="90" t="s">
        <v>138</v>
      </c>
      <c r="AR134" s="90" t="s">
        <v>145</v>
      </c>
      <c r="XFB134" s="50"/>
      <c r="XFC134" s="50"/>
      <c r="XFD134" s="50"/>
    </row>
    <row r="135" s="49" customFormat="1" ht="18" customHeight="1" spans="1:16384">
      <c r="A135" s="54"/>
      <c r="B135" s="101"/>
      <c r="C135" s="101"/>
      <c r="D135" s="105"/>
      <c r="E135" s="103"/>
      <c r="F135" s="103">
        <v>4</v>
      </c>
      <c r="G135" s="103">
        <v>4</v>
      </c>
      <c r="H135" s="103">
        <v>4</v>
      </c>
      <c r="I135" s="103">
        <v>4</v>
      </c>
      <c r="J135" s="103" t="s">
        <v>146</v>
      </c>
      <c r="K135" s="103"/>
      <c r="L135" s="103"/>
      <c r="M135" s="103"/>
      <c r="N135" s="103"/>
      <c r="O135" s="103"/>
      <c r="P135" s="103"/>
      <c r="Q135" s="103"/>
      <c r="R135" s="103"/>
      <c r="S135" s="103"/>
      <c r="T135" s="103"/>
      <c r="U135" s="103"/>
      <c r="V135" s="60"/>
      <c r="W135" s="103"/>
      <c r="X135" s="103"/>
      <c r="Y135" s="103"/>
      <c r="Z135" s="103"/>
      <c r="AA135" s="103"/>
      <c r="AB135" s="103"/>
      <c r="AC135" s="106"/>
      <c r="AD135" s="103"/>
      <c r="AE135" s="103"/>
      <c r="AF135" s="103"/>
      <c r="AG135" s="106"/>
      <c r="AH135" s="112"/>
      <c r="AI135" s="80"/>
      <c r="AJ135" s="80"/>
      <c r="AK135" s="80"/>
      <c r="AL135" s="80"/>
      <c r="AM135" s="78"/>
      <c r="AN135" s="79"/>
      <c r="AO135" s="89"/>
      <c r="AP135" s="94"/>
      <c r="AQ135" s="91"/>
      <c r="AR135" s="91"/>
      <c r="XFB135" s="50"/>
      <c r="XFC135" s="50"/>
      <c r="XFD135" s="50"/>
    </row>
    <row r="136" s="49" customFormat="1" ht="18" customHeight="1" spans="1:16384">
      <c r="A136" s="54"/>
      <c r="B136" s="104"/>
      <c r="C136" s="104"/>
      <c r="D136" s="105"/>
      <c r="E136" s="103"/>
      <c r="F136" s="103">
        <v>2.5</v>
      </c>
      <c r="G136" s="103">
        <v>2.5</v>
      </c>
      <c r="H136" s="103">
        <v>2.5</v>
      </c>
      <c r="I136" s="103">
        <v>2.5</v>
      </c>
      <c r="J136" s="103"/>
      <c r="K136" s="103"/>
      <c r="L136" s="103"/>
      <c r="M136" s="103"/>
      <c r="N136" s="103"/>
      <c r="O136" s="103"/>
      <c r="P136" s="103"/>
      <c r="Q136" s="103"/>
      <c r="R136" s="103"/>
      <c r="S136" s="103"/>
      <c r="T136" s="103"/>
      <c r="U136" s="103"/>
      <c r="V136" s="60"/>
      <c r="W136" s="103"/>
      <c r="X136" s="103"/>
      <c r="Y136" s="103"/>
      <c r="Z136" s="103"/>
      <c r="AA136" s="103"/>
      <c r="AB136" s="103"/>
      <c r="AC136" s="106"/>
      <c r="AD136" s="103"/>
      <c r="AE136" s="103"/>
      <c r="AF136" s="103"/>
      <c r="AG136" s="106"/>
      <c r="AH136" s="112"/>
      <c r="AI136" s="81"/>
      <c r="AJ136" s="81"/>
      <c r="AK136" s="81"/>
      <c r="AL136" s="81"/>
      <c r="AM136" s="78"/>
      <c r="AN136" s="79"/>
      <c r="AO136" s="89"/>
      <c r="AP136" s="95"/>
      <c r="AQ136" s="92"/>
      <c r="AR136" s="92"/>
      <c r="XFB136" s="50"/>
      <c r="XFC136" s="50"/>
      <c r="XFD136" s="50"/>
    </row>
    <row r="137" s="49" customFormat="1" ht="18" customHeight="1" spans="1:16384">
      <c r="A137" s="54"/>
      <c r="B137" s="101" t="s">
        <v>100</v>
      </c>
      <c r="C137" s="102" t="s">
        <v>157</v>
      </c>
      <c r="D137" s="60">
        <v>4</v>
      </c>
      <c r="E137" s="60">
        <v>4</v>
      </c>
      <c r="F137" s="105">
        <v>4</v>
      </c>
      <c r="G137" s="69">
        <v>4</v>
      </c>
      <c r="H137" s="105">
        <v>4</v>
      </c>
      <c r="I137" s="105">
        <v>4</v>
      </c>
      <c r="J137" s="103" t="s">
        <v>146</v>
      </c>
      <c r="K137" s="103" t="s">
        <v>146</v>
      </c>
      <c r="L137" s="103">
        <v>4</v>
      </c>
      <c r="M137" s="103">
        <v>4</v>
      </c>
      <c r="N137" s="103">
        <v>4</v>
      </c>
      <c r="O137" s="103">
        <v>4</v>
      </c>
      <c r="P137" s="103">
        <v>4</v>
      </c>
      <c r="Q137" s="105">
        <v>4</v>
      </c>
      <c r="R137" s="105">
        <v>4</v>
      </c>
      <c r="S137" s="103">
        <v>4</v>
      </c>
      <c r="T137" s="103">
        <v>4</v>
      </c>
      <c r="U137" s="103">
        <v>4</v>
      </c>
      <c r="V137" s="103">
        <v>4</v>
      </c>
      <c r="W137" s="103">
        <v>4</v>
      </c>
      <c r="X137" s="103">
        <v>4</v>
      </c>
      <c r="Y137" s="103" t="s">
        <v>146</v>
      </c>
      <c r="Z137" s="103" t="s">
        <v>146</v>
      </c>
      <c r="AA137" s="103" t="s">
        <v>146</v>
      </c>
      <c r="AB137" s="103" t="s">
        <v>146</v>
      </c>
      <c r="AC137" s="103" t="s">
        <v>146</v>
      </c>
      <c r="AD137" s="103" t="s">
        <v>146</v>
      </c>
      <c r="AE137" s="103"/>
      <c r="AF137" s="103"/>
      <c r="AG137" s="103"/>
      <c r="AH137" s="103"/>
      <c r="AI137" s="77">
        <f>IF(B137="","",COUNTIF(D137:AH138,"&gt;2"))/2</f>
        <v>18.5</v>
      </c>
      <c r="AJ137" s="77">
        <f>SUM(D137:AH138)</f>
        <v>148</v>
      </c>
      <c r="AK137" s="77">
        <f>SUM(D139:AH139)</f>
        <v>43.5</v>
      </c>
      <c r="AL137" s="77">
        <f>AJ137+AK137</f>
        <v>191.5</v>
      </c>
      <c r="AM137" s="78" t="s">
        <v>136</v>
      </c>
      <c r="AN137" s="79"/>
      <c r="AO137" s="89"/>
      <c r="AP137" s="93"/>
      <c r="AQ137" s="90" t="s">
        <v>138</v>
      </c>
      <c r="AR137" s="90" t="s">
        <v>155</v>
      </c>
      <c r="XFB137" s="50"/>
      <c r="XFC137" s="50"/>
      <c r="XFD137" s="50"/>
    </row>
    <row r="138" s="49" customFormat="1" ht="18" customHeight="1" spans="1:16384">
      <c r="A138" s="54"/>
      <c r="B138" s="101"/>
      <c r="C138" s="101"/>
      <c r="D138" s="60" t="s">
        <v>149</v>
      </c>
      <c r="E138" s="69">
        <v>4</v>
      </c>
      <c r="F138" s="103">
        <v>4</v>
      </c>
      <c r="G138" s="69">
        <v>4</v>
      </c>
      <c r="H138" s="103">
        <v>4</v>
      </c>
      <c r="I138" s="103">
        <v>4</v>
      </c>
      <c r="J138" s="103" t="s">
        <v>146</v>
      </c>
      <c r="K138" s="103" t="s">
        <v>146</v>
      </c>
      <c r="L138" s="103">
        <v>4</v>
      </c>
      <c r="M138" s="103">
        <v>4</v>
      </c>
      <c r="N138" s="103">
        <v>4</v>
      </c>
      <c r="O138" s="103">
        <v>4</v>
      </c>
      <c r="P138" s="103">
        <v>4</v>
      </c>
      <c r="Q138" s="105">
        <v>4</v>
      </c>
      <c r="R138" s="105">
        <v>4</v>
      </c>
      <c r="S138" s="103">
        <v>4</v>
      </c>
      <c r="T138" s="103">
        <v>4</v>
      </c>
      <c r="U138" s="103">
        <v>4</v>
      </c>
      <c r="V138" s="103">
        <v>4</v>
      </c>
      <c r="W138" s="103">
        <v>4</v>
      </c>
      <c r="X138" s="103">
        <v>4</v>
      </c>
      <c r="Y138" s="103" t="s">
        <v>146</v>
      </c>
      <c r="Z138" s="103" t="s">
        <v>146</v>
      </c>
      <c r="AA138" s="103" t="s">
        <v>146</v>
      </c>
      <c r="AB138" s="103" t="s">
        <v>146</v>
      </c>
      <c r="AC138" s="103" t="s">
        <v>146</v>
      </c>
      <c r="AD138" s="103" t="s">
        <v>146</v>
      </c>
      <c r="AE138" s="103"/>
      <c r="AF138" s="103"/>
      <c r="AG138" s="103"/>
      <c r="AH138" s="103"/>
      <c r="AI138" s="80"/>
      <c r="AJ138" s="80"/>
      <c r="AK138" s="80"/>
      <c r="AL138" s="80"/>
      <c r="AM138" s="78"/>
      <c r="AN138" s="79"/>
      <c r="AO138" s="89"/>
      <c r="AP138" s="94"/>
      <c r="AQ138" s="91"/>
      <c r="AR138" s="91"/>
      <c r="XFB138" s="50"/>
      <c r="XFC138" s="50"/>
      <c r="XFD138" s="50"/>
    </row>
    <row r="139" s="49" customFormat="1" ht="18" customHeight="1" spans="1:16384">
      <c r="A139" s="54"/>
      <c r="B139" s="104"/>
      <c r="C139" s="104"/>
      <c r="D139" s="60"/>
      <c r="E139" s="69">
        <v>2.5</v>
      </c>
      <c r="F139" s="103">
        <v>3</v>
      </c>
      <c r="G139" s="69">
        <v>2.5</v>
      </c>
      <c r="H139" s="103">
        <v>2.5</v>
      </c>
      <c r="I139" s="103">
        <v>2.5</v>
      </c>
      <c r="J139" s="103"/>
      <c r="K139" s="103"/>
      <c r="L139" s="103">
        <v>2.5</v>
      </c>
      <c r="M139" s="103">
        <v>2.5</v>
      </c>
      <c r="N139" s="103">
        <v>2.5</v>
      </c>
      <c r="O139" s="103">
        <v>2.5</v>
      </c>
      <c r="P139" s="103">
        <v>2.5</v>
      </c>
      <c r="Q139" s="103">
        <v>2.5</v>
      </c>
      <c r="R139" s="103">
        <v>2.5</v>
      </c>
      <c r="S139" s="103">
        <v>0.5</v>
      </c>
      <c r="T139" s="103">
        <v>2.5</v>
      </c>
      <c r="U139" s="103">
        <v>2.5</v>
      </c>
      <c r="V139" s="103">
        <v>2.5</v>
      </c>
      <c r="W139" s="103">
        <v>2.5</v>
      </c>
      <c r="X139" s="103">
        <v>2.5</v>
      </c>
      <c r="Y139" s="103"/>
      <c r="Z139" s="103"/>
      <c r="AA139" s="103"/>
      <c r="AB139" s="103"/>
      <c r="AC139" s="103"/>
      <c r="AD139" s="103"/>
      <c r="AE139" s="103"/>
      <c r="AF139" s="103"/>
      <c r="AG139" s="103"/>
      <c r="AH139" s="103"/>
      <c r="AI139" s="81"/>
      <c r="AJ139" s="81"/>
      <c r="AK139" s="81"/>
      <c r="AL139" s="81"/>
      <c r="AM139" s="78"/>
      <c r="AN139" s="79"/>
      <c r="AO139" s="89"/>
      <c r="AP139" s="95"/>
      <c r="AQ139" s="92"/>
      <c r="AR139" s="92"/>
      <c r="XFB139" s="50"/>
      <c r="XFC139" s="50"/>
      <c r="XFD139" s="50"/>
    </row>
    <row r="140" s="49" customFormat="1" ht="18" customHeight="1" spans="1:16384">
      <c r="A140" s="54"/>
      <c r="B140" s="101" t="s">
        <v>86</v>
      </c>
      <c r="C140" s="102" t="s">
        <v>159</v>
      </c>
      <c r="D140" s="60"/>
      <c r="E140" s="60">
        <v>4</v>
      </c>
      <c r="F140" s="60">
        <v>4</v>
      </c>
      <c r="G140" s="60">
        <v>4</v>
      </c>
      <c r="H140" s="60">
        <v>4</v>
      </c>
      <c r="I140" s="60">
        <v>4</v>
      </c>
      <c r="J140" s="60">
        <v>4</v>
      </c>
      <c r="K140" s="60">
        <v>4</v>
      </c>
      <c r="L140" s="60">
        <v>4</v>
      </c>
      <c r="M140" s="60">
        <v>4</v>
      </c>
      <c r="N140" s="60">
        <v>4</v>
      </c>
      <c r="O140" s="60">
        <v>4</v>
      </c>
      <c r="P140" s="60">
        <v>4</v>
      </c>
      <c r="Q140" s="60">
        <v>4</v>
      </c>
      <c r="R140" s="60">
        <v>4</v>
      </c>
      <c r="S140" s="60">
        <v>4</v>
      </c>
      <c r="T140" s="60">
        <v>4</v>
      </c>
      <c r="U140" s="60">
        <v>4</v>
      </c>
      <c r="V140" s="60">
        <v>2</v>
      </c>
      <c r="W140" s="60">
        <v>4</v>
      </c>
      <c r="X140" s="60">
        <v>4</v>
      </c>
      <c r="Y140" s="60" t="s">
        <v>146</v>
      </c>
      <c r="Z140" s="60" t="s">
        <v>146</v>
      </c>
      <c r="AB140" s="69">
        <v>4</v>
      </c>
      <c r="AC140" s="69">
        <v>4</v>
      </c>
      <c r="AD140" s="69" t="s">
        <v>140</v>
      </c>
      <c r="AE140" s="69" t="s">
        <v>149</v>
      </c>
      <c r="AF140" s="69" t="s">
        <v>149</v>
      </c>
      <c r="AG140" s="69" t="s">
        <v>149</v>
      </c>
      <c r="AH140" s="69" t="s">
        <v>149</v>
      </c>
      <c r="AI140" s="77">
        <f>IF(B140="","",COUNTIF(D140:AH141,"&gt;2"))/2</f>
        <v>21.5</v>
      </c>
      <c r="AJ140" s="77">
        <f>SUM(D140:AH141)</f>
        <v>174</v>
      </c>
      <c r="AK140" s="77">
        <f>SUM(D142:AH142)</f>
        <v>49.5</v>
      </c>
      <c r="AL140" s="77">
        <f>AJ140+AK140</f>
        <v>223.5</v>
      </c>
      <c r="AM140" s="78" t="s">
        <v>136</v>
      </c>
      <c r="AN140" s="79"/>
      <c r="AO140" s="89"/>
      <c r="AP140" s="93"/>
      <c r="AQ140" s="90" t="s">
        <v>138</v>
      </c>
      <c r="AR140" s="90" t="s">
        <v>139</v>
      </c>
      <c r="XFB140" s="50"/>
      <c r="XFC140" s="50"/>
      <c r="XFD140" s="50"/>
    </row>
    <row r="141" s="49" customFormat="1" ht="18" customHeight="1" spans="1:16384">
      <c r="A141" s="54"/>
      <c r="B141" s="101"/>
      <c r="C141" s="101"/>
      <c r="D141" s="60"/>
      <c r="E141" s="60">
        <v>4</v>
      </c>
      <c r="F141" s="60">
        <v>4</v>
      </c>
      <c r="G141" s="60">
        <v>4</v>
      </c>
      <c r="H141" s="60">
        <v>4</v>
      </c>
      <c r="I141" s="60">
        <v>4</v>
      </c>
      <c r="J141" s="60">
        <v>4</v>
      </c>
      <c r="K141" s="60">
        <v>4</v>
      </c>
      <c r="L141" s="60">
        <v>4</v>
      </c>
      <c r="M141" s="60">
        <v>4</v>
      </c>
      <c r="N141" s="60">
        <v>4</v>
      </c>
      <c r="O141" s="60">
        <v>4</v>
      </c>
      <c r="P141" s="60">
        <v>4</v>
      </c>
      <c r="Q141" s="60">
        <v>4</v>
      </c>
      <c r="R141" s="60">
        <v>4</v>
      </c>
      <c r="S141" s="60">
        <v>4</v>
      </c>
      <c r="T141" s="60">
        <v>4</v>
      </c>
      <c r="U141" s="60">
        <v>4</v>
      </c>
      <c r="V141" s="60">
        <v>4</v>
      </c>
      <c r="W141" s="60">
        <v>4</v>
      </c>
      <c r="X141" s="60">
        <v>4</v>
      </c>
      <c r="Y141" s="60" t="s">
        <v>146</v>
      </c>
      <c r="Z141" s="60" t="s">
        <v>146</v>
      </c>
      <c r="AB141" s="69">
        <v>4</v>
      </c>
      <c r="AC141" s="69">
        <v>4</v>
      </c>
      <c r="AD141" s="69"/>
      <c r="AE141" s="69"/>
      <c r="AF141" s="69"/>
      <c r="AG141" s="69"/>
      <c r="AH141" s="60"/>
      <c r="AI141" s="80"/>
      <c r="AJ141" s="80"/>
      <c r="AK141" s="80"/>
      <c r="AL141" s="80"/>
      <c r="AM141" s="78"/>
      <c r="AN141" s="79"/>
      <c r="AO141" s="89"/>
      <c r="AP141" s="94"/>
      <c r="AQ141" s="91"/>
      <c r="AR141" s="91"/>
      <c r="XFB141" s="50"/>
      <c r="XFC141" s="50"/>
      <c r="XFD141" s="50"/>
    </row>
    <row r="142" s="49" customFormat="1" ht="18" customHeight="1" spans="1:16384">
      <c r="A142" s="54"/>
      <c r="B142" s="104"/>
      <c r="C142" s="104"/>
      <c r="D142" s="60"/>
      <c r="E142" s="60">
        <v>2.5</v>
      </c>
      <c r="F142" s="60">
        <v>2.5</v>
      </c>
      <c r="G142" s="60">
        <v>3</v>
      </c>
      <c r="H142" s="60">
        <v>2.5</v>
      </c>
      <c r="I142" s="60">
        <v>2.5</v>
      </c>
      <c r="J142" s="60">
        <v>2.5</v>
      </c>
      <c r="K142" s="60">
        <v>2.5</v>
      </c>
      <c r="L142" s="60">
        <v>2.5</v>
      </c>
      <c r="M142" s="60">
        <v>0.5</v>
      </c>
      <c r="N142" s="60">
        <v>2.5</v>
      </c>
      <c r="O142" s="60">
        <v>3</v>
      </c>
      <c r="P142" s="60">
        <v>2.5</v>
      </c>
      <c r="Q142" s="60">
        <v>2.5</v>
      </c>
      <c r="R142" s="60">
        <v>2.5</v>
      </c>
      <c r="S142" s="60">
        <v>0.5</v>
      </c>
      <c r="T142" s="60">
        <v>2.5</v>
      </c>
      <c r="U142" s="60">
        <v>2.5</v>
      </c>
      <c r="V142" s="60">
        <v>2.5</v>
      </c>
      <c r="W142" s="60">
        <v>2.5</v>
      </c>
      <c r="X142" s="60">
        <v>1</v>
      </c>
      <c r="Y142" s="60"/>
      <c r="Z142" s="60"/>
      <c r="AB142" s="69">
        <v>2</v>
      </c>
      <c r="AC142" s="60">
        <v>2</v>
      </c>
      <c r="AD142" s="69"/>
      <c r="AE142" s="69"/>
      <c r="AF142" s="69"/>
      <c r="AG142" s="69"/>
      <c r="AH142" s="60"/>
      <c r="AI142" s="81"/>
      <c r="AJ142" s="81"/>
      <c r="AK142" s="81"/>
      <c r="AL142" s="81"/>
      <c r="AM142" s="78"/>
      <c r="AN142" s="79"/>
      <c r="AO142" s="89"/>
      <c r="AP142" s="95"/>
      <c r="AQ142" s="92"/>
      <c r="AR142" s="92"/>
      <c r="XFB142" s="50"/>
      <c r="XFC142" s="50"/>
      <c r="XFD142" s="50"/>
    </row>
    <row r="143" s="49" customFormat="1" ht="18" customHeight="1" spans="1:16384">
      <c r="A143" s="54"/>
      <c r="B143" s="101" t="s">
        <v>89</v>
      </c>
      <c r="C143" s="102" t="s">
        <v>159</v>
      </c>
      <c r="D143" s="60"/>
      <c r="E143" s="60">
        <v>4</v>
      </c>
      <c r="F143" s="60">
        <v>4</v>
      </c>
      <c r="G143" s="60">
        <v>4</v>
      </c>
      <c r="H143" s="60">
        <v>4</v>
      </c>
      <c r="I143" s="60" t="s">
        <v>146</v>
      </c>
      <c r="J143" s="60" t="s">
        <v>146</v>
      </c>
      <c r="K143" s="60" t="s">
        <v>146</v>
      </c>
      <c r="L143" s="60">
        <v>4</v>
      </c>
      <c r="M143" s="60">
        <v>4</v>
      </c>
      <c r="N143" s="60">
        <v>4</v>
      </c>
      <c r="O143" s="60">
        <v>4</v>
      </c>
      <c r="P143" s="60">
        <v>4</v>
      </c>
      <c r="Q143" s="60">
        <v>4</v>
      </c>
      <c r="R143" s="60">
        <v>4</v>
      </c>
      <c r="S143" s="60">
        <v>4</v>
      </c>
      <c r="T143" s="60" t="s">
        <v>146</v>
      </c>
      <c r="U143" s="60">
        <v>4</v>
      </c>
      <c r="V143" s="60">
        <v>4</v>
      </c>
      <c r="W143" s="60">
        <v>4</v>
      </c>
      <c r="X143" s="60">
        <v>4</v>
      </c>
      <c r="Y143" s="60">
        <v>4</v>
      </c>
      <c r="Z143" s="60">
        <v>4</v>
      </c>
      <c r="AA143" s="60">
        <v>4</v>
      </c>
      <c r="AB143" s="60">
        <v>4</v>
      </c>
      <c r="AC143" s="60">
        <v>4</v>
      </c>
      <c r="AD143" s="60">
        <v>4</v>
      </c>
      <c r="AE143" s="60" t="s">
        <v>149</v>
      </c>
      <c r="AF143" s="60"/>
      <c r="AG143" s="60"/>
      <c r="AH143" s="60"/>
      <c r="AI143" s="77">
        <f>IF(B143="","",COUNTIF(D143:AH144,"&gt;2"))/2</f>
        <v>20.5</v>
      </c>
      <c r="AJ143" s="77">
        <f>SUM(D143:AH144)</f>
        <v>170</v>
      </c>
      <c r="AK143" s="77">
        <f>SUM(D145:AH145)</f>
        <v>80.5</v>
      </c>
      <c r="AL143" s="77">
        <f>AJ143+AK143</f>
        <v>250.5</v>
      </c>
      <c r="AM143" s="78" t="s">
        <v>136</v>
      </c>
      <c r="AN143" s="79"/>
      <c r="AO143" s="89"/>
      <c r="AP143" s="93"/>
      <c r="AQ143" s="90" t="s">
        <v>138</v>
      </c>
      <c r="AR143" s="90" t="s">
        <v>139</v>
      </c>
      <c r="XFB143" s="50"/>
      <c r="XFC143" s="50"/>
      <c r="XFD143" s="50"/>
    </row>
    <row r="144" s="49" customFormat="1" ht="18" customHeight="1" spans="1:16384">
      <c r="A144" s="54"/>
      <c r="B144" s="101"/>
      <c r="C144" s="101"/>
      <c r="D144" s="60"/>
      <c r="E144" s="60">
        <v>4</v>
      </c>
      <c r="F144" s="60">
        <v>4</v>
      </c>
      <c r="G144" s="60">
        <v>4</v>
      </c>
      <c r="H144" s="60">
        <v>4</v>
      </c>
      <c r="I144" s="60" t="s">
        <v>146</v>
      </c>
      <c r="J144" s="60" t="s">
        <v>146</v>
      </c>
      <c r="K144" s="60" t="s">
        <v>146</v>
      </c>
      <c r="L144" s="60">
        <v>4</v>
      </c>
      <c r="M144" s="60">
        <v>4</v>
      </c>
      <c r="N144" s="60">
        <v>2</v>
      </c>
      <c r="O144" s="60">
        <v>4</v>
      </c>
      <c r="P144" s="60">
        <v>4</v>
      </c>
      <c r="Q144" s="60">
        <v>4</v>
      </c>
      <c r="R144" s="60">
        <v>4</v>
      </c>
      <c r="S144" s="60">
        <v>2</v>
      </c>
      <c r="T144" s="60" t="s">
        <v>146</v>
      </c>
      <c r="U144" s="60">
        <v>4</v>
      </c>
      <c r="V144" s="60">
        <v>4</v>
      </c>
      <c r="W144" s="60">
        <v>4</v>
      </c>
      <c r="X144" s="60">
        <v>4</v>
      </c>
      <c r="Y144" s="60">
        <v>4</v>
      </c>
      <c r="Z144" s="60">
        <v>4</v>
      </c>
      <c r="AA144" s="60">
        <v>4</v>
      </c>
      <c r="AB144" s="60">
        <v>4</v>
      </c>
      <c r="AC144" s="60">
        <v>4</v>
      </c>
      <c r="AD144" s="60">
        <v>2</v>
      </c>
      <c r="AE144" s="60"/>
      <c r="AF144" s="60"/>
      <c r="AG144" s="60"/>
      <c r="AH144" s="60"/>
      <c r="AI144" s="80"/>
      <c r="AJ144" s="80"/>
      <c r="AK144" s="80"/>
      <c r="AL144" s="80"/>
      <c r="AM144" s="78"/>
      <c r="AN144" s="79"/>
      <c r="AO144" s="89"/>
      <c r="AP144" s="94"/>
      <c r="AQ144" s="91"/>
      <c r="AR144" s="91"/>
      <c r="XFB144" s="50"/>
      <c r="XFC144" s="50"/>
      <c r="XFD144" s="50"/>
    </row>
    <row r="145" s="49" customFormat="1" ht="18" customHeight="1" spans="1:16384">
      <c r="A145" s="54"/>
      <c r="B145" s="104"/>
      <c r="C145" s="104"/>
      <c r="D145" s="60"/>
      <c r="E145" s="60">
        <v>5.5</v>
      </c>
      <c r="F145" s="60">
        <v>5.5</v>
      </c>
      <c r="G145" s="60">
        <v>3</v>
      </c>
      <c r="H145" s="60">
        <v>5.5</v>
      </c>
      <c r="I145" s="60"/>
      <c r="J145" s="60"/>
      <c r="K145" s="60"/>
      <c r="L145" s="60">
        <v>2.5</v>
      </c>
      <c r="M145" s="60"/>
      <c r="N145" s="60"/>
      <c r="O145" s="60">
        <v>4</v>
      </c>
      <c r="P145" s="60">
        <v>3</v>
      </c>
      <c r="Q145" s="60">
        <v>5.5</v>
      </c>
      <c r="R145" s="60">
        <v>6.5</v>
      </c>
      <c r="S145" s="60"/>
      <c r="T145" s="60"/>
      <c r="U145" s="60">
        <v>6.5</v>
      </c>
      <c r="V145" s="60">
        <v>6.5</v>
      </c>
      <c r="W145" s="60">
        <v>2.5</v>
      </c>
      <c r="X145" s="60">
        <v>3</v>
      </c>
      <c r="Y145" s="60">
        <v>2</v>
      </c>
      <c r="Z145" s="60">
        <v>3</v>
      </c>
      <c r="AA145" s="60">
        <v>5</v>
      </c>
      <c r="AB145" s="60">
        <v>5.5</v>
      </c>
      <c r="AC145" s="60">
        <v>5.5</v>
      </c>
      <c r="AD145" s="60"/>
      <c r="AE145" s="60"/>
      <c r="AF145" s="60"/>
      <c r="AG145" s="60"/>
      <c r="AH145" s="60"/>
      <c r="AI145" s="81"/>
      <c r="AJ145" s="81"/>
      <c r="AK145" s="81"/>
      <c r="AL145" s="81"/>
      <c r="AM145" s="78"/>
      <c r="AN145" s="79"/>
      <c r="AO145" s="89"/>
      <c r="AP145" s="95"/>
      <c r="AQ145" s="92"/>
      <c r="AR145" s="92"/>
      <c r="XFB145" s="50"/>
      <c r="XFC145" s="50"/>
      <c r="XFD145" s="50"/>
    </row>
    <row r="146" s="49" customFormat="1" ht="18" customHeight="1" spans="1:16384">
      <c r="A146" s="54"/>
      <c r="B146" s="101" t="s">
        <v>85</v>
      </c>
      <c r="C146" s="60" t="s">
        <v>160</v>
      </c>
      <c r="D146" s="105"/>
      <c r="E146" s="105">
        <v>4</v>
      </c>
      <c r="F146" s="105">
        <v>4</v>
      </c>
      <c r="G146" s="105">
        <v>4</v>
      </c>
      <c r="H146" s="36">
        <v>4</v>
      </c>
      <c r="I146" s="60" t="s">
        <v>146</v>
      </c>
      <c r="J146" s="103">
        <v>4</v>
      </c>
      <c r="K146" s="60">
        <v>4</v>
      </c>
      <c r="L146" s="60">
        <v>4</v>
      </c>
      <c r="M146" s="60">
        <v>4</v>
      </c>
      <c r="N146" s="106">
        <v>4</v>
      </c>
      <c r="O146" s="110">
        <v>4</v>
      </c>
      <c r="P146" s="110">
        <v>4</v>
      </c>
      <c r="Q146" s="110">
        <v>4</v>
      </c>
      <c r="R146" s="110">
        <v>4</v>
      </c>
      <c r="S146" s="110">
        <v>4</v>
      </c>
      <c r="T146" s="110">
        <v>4</v>
      </c>
      <c r="U146" s="110">
        <v>4</v>
      </c>
      <c r="V146" s="110">
        <v>4</v>
      </c>
      <c r="W146" s="110">
        <v>4</v>
      </c>
      <c r="X146" s="60" t="s">
        <v>143</v>
      </c>
      <c r="Y146" s="106"/>
      <c r="Z146" s="106"/>
      <c r="AA146" s="106"/>
      <c r="AB146" s="106"/>
      <c r="AC146" s="106"/>
      <c r="AD146" s="106"/>
      <c r="AE146" s="106"/>
      <c r="AF146" s="106"/>
      <c r="AG146" s="106"/>
      <c r="AH146" s="106"/>
      <c r="AI146" s="77">
        <f>IF(B146="","",COUNTIF(D146:AH147,"&gt;2"))/2</f>
        <v>18</v>
      </c>
      <c r="AJ146" s="77">
        <f>SUM(D146:AH147)</f>
        <v>144</v>
      </c>
      <c r="AK146" s="77">
        <f>SUM(D148:AH148)</f>
        <v>69</v>
      </c>
      <c r="AL146" s="77">
        <f>AJ146+AK146</f>
        <v>213</v>
      </c>
      <c r="AM146" s="78" t="s">
        <v>136</v>
      </c>
      <c r="AN146" s="79"/>
      <c r="AO146" s="89"/>
      <c r="AP146" s="90"/>
      <c r="AQ146" s="90" t="s">
        <v>138</v>
      </c>
      <c r="AR146" s="90" t="s">
        <v>151</v>
      </c>
      <c r="XFB146" s="50"/>
      <c r="XFC146" s="50"/>
      <c r="XFD146" s="50"/>
    </row>
    <row r="147" s="49" customFormat="1" ht="18" customHeight="1" spans="1:16384">
      <c r="A147" s="54"/>
      <c r="B147" s="101"/>
      <c r="C147" s="60"/>
      <c r="D147" s="105"/>
      <c r="E147" s="103">
        <v>4</v>
      </c>
      <c r="F147" s="103">
        <v>4</v>
      </c>
      <c r="G147" s="103">
        <v>4</v>
      </c>
      <c r="H147" s="36">
        <v>4</v>
      </c>
      <c r="I147" s="60" t="s">
        <v>146</v>
      </c>
      <c r="J147" s="103">
        <v>4</v>
      </c>
      <c r="K147" s="60">
        <v>4</v>
      </c>
      <c r="L147" s="60">
        <v>4</v>
      </c>
      <c r="M147" s="60">
        <v>4</v>
      </c>
      <c r="N147" s="106">
        <v>4</v>
      </c>
      <c r="O147" s="110">
        <v>4</v>
      </c>
      <c r="P147" s="110">
        <v>4</v>
      </c>
      <c r="Q147" s="110">
        <v>4</v>
      </c>
      <c r="R147" s="110">
        <v>4</v>
      </c>
      <c r="S147" s="110">
        <v>4</v>
      </c>
      <c r="T147" s="110">
        <v>4</v>
      </c>
      <c r="U147" s="110">
        <v>4</v>
      </c>
      <c r="V147" s="110">
        <v>4</v>
      </c>
      <c r="W147" s="110">
        <v>4</v>
      </c>
      <c r="X147" s="110"/>
      <c r="Y147" s="106"/>
      <c r="Z147" s="106"/>
      <c r="AA147" s="106"/>
      <c r="AB147" s="106"/>
      <c r="AC147" s="106"/>
      <c r="AD147" s="106"/>
      <c r="AE147" s="106"/>
      <c r="AF147" s="106"/>
      <c r="AG147" s="106"/>
      <c r="AH147" s="106"/>
      <c r="AI147" s="80"/>
      <c r="AJ147" s="80"/>
      <c r="AK147" s="80"/>
      <c r="AL147" s="80"/>
      <c r="AM147" s="78"/>
      <c r="AN147" s="79"/>
      <c r="AO147" s="89"/>
      <c r="AP147" s="91"/>
      <c r="AQ147" s="91"/>
      <c r="AR147" s="91"/>
      <c r="XFB147" s="50"/>
      <c r="XFC147" s="50"/>
      <c r="XFD147" s="50"/>
    </row>
    <row r="148" s="49" customFormat="1" ht="18" customHeight="1" spans="1:16384">
      <c r="A148" s="54"/>
      <c r="B148" s="104"/>
      <c r="C148" s="60"/>
      <c r="D148" s="105"/>
      <c r="E148" s="103">
        <v>4.5</v>
      </c>
      <c r="F148" s="103">
        <v>5</v>
      </c>
      <c r="G148" s="103">
        <v>3.5</v>
      </c>
      <c r="H148" s="103">
        <v>4.5</v>
      </c>
      <c r="I148" s="103"/>
      <c r="J148" s="103">
        <v>4</v>
      </c>
      <c r="K148" s="60">
        <v>3</v>
      </c>
      <c r="L148" s="60">
        <v>4.5</v>
      </c>
      <c r="M148" s="60">
        <v>4.5</v>
      </c>
      <c r="N148" s="106">
        <v>0.5</v>
      </c>
      <c r="O148" s="110">
        <v>3</v>
      </c>
      <c r="P148" s="110">
        <v>3.5</v>
      </c>
      <c r="Q148" s="110">
        <v>4.5</v>
      </c>
      <c r="R148" s="110">
        <v>3.5</v>
      </c>
      <c r="S148" s="110">
        <v>0.5</v>
      </c>
      <c r="T148" s="110">
        <v>3</v>
      </c>
      <c r="U148" s="110">
        <v>6.5</v>
      </c>
      <c r="V148" s="110">
        <v>5</v>
      </c>
      <c r="W148" s="110">
        <v>5.5</v>
      </c>
      <c r="X148" s="110"/>
      <c r="Y148" s="106"/>
      <c r="Z148" s="106"/>
      <c r="AA148" s="106"/>
      <c r="AB148" s="106"/>
      <c r="AC148" s="106"/>
      <c r="AD148" s="106"/>
      <c r="AE148" s="106"/>
      <c r="AF148" s="106"/>
      <c r="AG148" s="106"/>
      <c r="AH148" s="113"/>
      <c r="AI148" s="81"/>
      <c r="AJ148" s="81"/>
      <c r="AK148" s="81"/>
      <c r="AL148" s="81"/>
      <c r="AM148" s="78"/>
      <c r="AN148" s="79"/>
      <c r="AO148" s="89"/>
      <c r="AP148" s="92"/>
      <c r="AQ148" s="92"/>
      <c r="AR148" s="92"/>
      <c r="XFB148" s="50"/>
      <c r="XFC148" s="50"/>
      <c r="XFD148" s="50"/>
    </row>
    <row r="149" s="49" customFormat="1" ht="18" customHeight="1" spans="1:16384">
      <c r="A149" s="54"/>
      <c r="B149" s="101" t="s">
        <v>88</v>
      </c>
      <c r="C149" s="60" t="s">
        <v>160</v>
      </c>
      <c r="D149" s="105"/>
      <c r="E149" s="106">
        <v>4</v>
      </c>
      <c r="F149" s="106">
        <v>4</v>
      </c>
      <c r="G149" s="106">
        <v>4</v>
      </c>
      <c r="H149" s="106">
        <v>4</v>
      </c>
      <c r="I149" s="106">
        <v>4</v>
      </c>
      <c r="J149" s="103">
        <v>4</v>
      </c>
      <c r="K149" s="60">
        <v>4</v>
      </c>
      <c r="L149" s="60">
        <v>4</v>
      </c>
      <c r="M149" s="60">
        <v>4</v>
      </c>
      <c r="N149" s="106">
        <v>4</v>
      </c>
      <c r="O149" s="110">
        <v>4</v>
      </c>
      <c r="P149" s="110">
        <v>4</v>
      </c>
      <c r="Q149" s="110">
        <v>4</v>
      </c>
      <c r="R149" s="110">
        <v>4</v>
      </c>
      <c r="S149" s="110">
        <v>4</v>
      </c>
      <c r="T149" s="60" t="s">
        <v>146</v>
      </c>
      <c r="U149" s="60" t="s">
        <v>146</v>
      </c>
      <c r="V149" s="110">
        <v>4</v>
      </c>
      <c r="W149" s="110">
        <v>4</v>
      </c>
      <c r="X149" s="110">
        <v>4</v>
      </c>
      <c r="Y149" s="110">
        <v>4</v>
      </c>
      <c r="Z149" s="110">
        <v>4</v>
      </c>
      <c r="AA149" s="110">
        <v>4</v>
      </c>
      <c r="AB149" s="110">
        <v>4</v>
      </c>
      <c r="AC149" s="106"/>
      <c r="AD149" s="106"/>
      <c r="AE149" s="106"/>
      <c r="AF149" s="106"/>
      <c r="AG149" s="106"/>
      <c r="AH149" s="113"/>
      <c r="AI149" s="77">
        <f>IF(B149="","",COUNTIF(D149:AH150,"&gt;2"))/2</f>
        <v>22</v>
      </c>
      <c r="AJ149" s="77">
        <f>SUM(D149:AH150)</f>
        <v>176</v>
      </c>
      <c r="AK149" s="77">
        <f>SUM(D151:AH151)</f>
        <v>75</v>
      </c>
      <c r="AL149" s="77">
        <f>AJ149+AK149</f>
        <v>251</v>
      </c>
      <c r="AM149" s="78" t="s">
        <v>136</v>
      </c>
      <c r="AN149" s="79"/>
      <c r="AO149" s="89"/>
      <c r="AP149" s="90"/>
      <c r="AQ149" s="90" t="s">
        <v>138</v>
      </c>
      <c r="AR149" s="90" t="s">
        <v>139</v>
      </c>
      <c r="XFB149" s="50"/>
      <c r="XFC149" s="50"/>
      <c r="XFD149" s="50"/>
    </row>
    <row r="150" s="49" customFormat="1" ht="18" customHeight="1" spans="1:16384">
      <c r="A150" s="54"/>
      <c r="B150" s="101"/>
      <c r="C150" s="60"/>
      <c r="D150" s="105"/>
      <c r="E150" s="103">
        <v>4</v>
      </c>
      <c r="F150" s="103">
        <v>4</v>
      </c>
      <c r="G150" s="106">
        <v>4</v>
      </c>
      <c r="H150" s="106">
        <v>4</v>
      </c>
      <c r="I150" s="103">
        <v>4</v>
      </c>
      <c r="J150" s="103">
        <v>4</v>
      </c>
      <c r="K150" s="60">
        <v>4</v>
      </c>
      <c r="L150" s="60">
        <v>4</v>
      </c>
      <c r="M150" s="60">
        <v>4</v>
      </c>
      <c r="N150" s="106">
        <v>4</v>
      </c>
      <c r="O150" s="110">
        <v>4</v>
      </c>
      <c r="P150" s="110">
        <v>4</v>
      </c>
      <c r="Q150" s="110">
        <v>4</v>
      </c>
      <c r="R150" s="110">
        <v>4</v>
      </c>
      <c r="S150" s="110">
        <v>4</v>
      </c>
      <c r="T150" s="60" t="s">
        <v>146</v>
      </c>
      <c r="U150" s="60" t="s">
        <v>146</v>
      </c>
      <c r="V150" s="110">
        <v>4</v>
      </c>
      <c r="W150" s="110">
        <v>4</v>
      </c>
      <c r="X150" s="110">
        <v>4</v>
      </c>
      <c r="Y150" s="110">
        <v>4</v>
      </c>
      <c r="Z150" s="110">
        <v>4</v>
      </c>
      <c r="AA150" s="110">
        <v>4</v>
      </c>
      <c r="AB150" s="110">
        <v>4</v>
      </c>
      <c r="AC150" s="106"/>
      <c r="AD150" s="106"/>
      <c r="AE150" s="106"/>
      <c r="AF150" s="106"/>
      <c r="AG150" s="106"/>
      <c r="AH150" s="113"/>
      <c r="AI150" s="80"/>
      <c r="AJ150" s="80"/>
      <c r="AK150" s="80"/>
      <c r="AL150" s="80"/>
      <c r="AM150" s="78"/>
      <c r="AN150" s="79"/>
      <c r="AO150" s="89"/>
      <c r="AP150" s="91"/>
      <c r="AQ150" s="91"/>
      <c r="AR150" s="91"/>
      <c r="XFB150" s="50"/>
      <c r="XFC150" s="50"/>
      <c r="XFD150" s="50"/>
    </row>
    <row r="151" s="49" customFormat="1" ht="18" customHeight="1" spans="1:16384">
      <c r="A151" s="54"/>
      <c r="B151" s="104"/>
      <c r="C151" s="60"/>
      <c r="D151" s="105"/>
      <c r="E151" s="103">
        <v>4.5</v>
      </c>
      <c r="F151" s="103">
        <v>3.5</v>
      </c>
      <c r="G151" s="103">
        <v>3.5</v>
      </c>
      <c r="H151" s="106">
        <v>4.5</v>
      </c>
      <c r="I151" s="103">
        <v>3.5</v>
      </c>
      <c r="J151" s="103">
        <v>4</v>
      </c>
      <c r="K151" s="60">
        <v>3</v>
      </c>
      <c r="L151" s="60">
        <v>4.5</v>
      </c>
      <c r="M151" s="60">
        <v>4.5</v>
      </c>
      <c r="N151" s="106">
        <v>3</v>
      </c>
      <c r="O151" s="110">
        <v>3</v>
      </c>
      <c r="P151" s="110">
        <v>3.5</v>
      </c>
      <c r="Q151" s="110">
        <v>4.5</v>
      </c>
      <c r="R151" s="110">
        <v>3.5</v>
      </c>
      <c r="S151" s="110">
        <v>0.5</v>
      </c>
      <c r="T151" s="103"/>
      <c r="U151" s="103"/>
      <c r="V151" s="110">
        <v>4.5</v>
      </c>
      <c r="W151" s="110">
        <v>4.5</v>
      </c>
      <c r="X151" s="110">
        <v>3</v>
      </c>
      <c r="Y151" s="110">
        <v>2.5</v>
      </c>
      <c r="Z151" s="110">
        <v>2</v>
      </c>
      <c r="AA151" s="110">
        <v>5</v>
      </c>
      <c r="AB151" s="110"/>
      <c r="AC151" s="106"/>
      <c r="AD151" s="106"/>
      <c r="AE151" s="106"/>
      <c r="AF151" s="106"/>
      <c r="AG151" s="106"/>
      <c r="AH151" s="113"/>
      <c r="AI151" s="81"/>
      <c r="AJ151" s="81"/>
      <c r="AK151" s="81"/>
      <c r="AL151" s="81"/>
      <c r="AM151" s="78"/>
      <c r="AN151" s="79"/>
      <c r="AO151" s="89"/>
      <c r="AP151" s="92"/>
      <c r="AQ151" s="92"/>
      <c r="AR151" s="92"/>
      <c r="XFB151" s="50"/>
      <c r="XFC151" s="50"/>
      <c r="XFD151" s="50"/>
    </row>
    <row r="152" s="49" customFormat="1" ht="18" customHeight="1" spans="1:16384">
      <c r="A152" s="54"/>
      <c r="B152" s="101" t="s">
        <v>87</v>
      </c>
      <c r="C152" s="60" t="s">
        <v>160</v>
      </c>
      <c r="D152" s="105"/>
      <c r="E152" s="106">
        <v>4</v>
      </c>
      <c r="F152" s="106">
        <v>4</v>
      </c>
      <c r="G152" s="106">
        <v>4</v>
      </c>
      <c r="H152" s="106">
        <v>4</v>
      </c>
      <c r="I152" s="106">
        <v>4</v>
      </c>
      <c r="J152" s="103">
        <v>4</v>
      </c>
      <c r="K152" s="60">
        <v>4</v>
      </c>
      <c r="L152" s="60">
        <v>4</v>
      </c>
      <c r="M152" s="60">
        <v>4</v>
      </c>
      <c r="N152" s="106">
        <v>4</v>
      </c>
      <c r="O152" s="110">
        <v>4</v>
      </c>
      <c r="P152" s="110">
        <v>4</v>
      </c>
      <c r="Q152" s="110">
        <v>4</v>
      </c>
      <c r="R152" s="110">
        <v>4</v>
      </c>
      <c r="S152" s="110">
        <v>4</v>
      </c>
      <c r="T152" s="110">
        <v>4</v>
      </c>
      <c r="U152" s="110">
        <v>4</v>
      </c>
      <c r="V152" s="110">
        <v>4</v>
      </c>
      <c r="W152" s="110">
        <v>4</v>
      </c>
      <c r="X152" s="110">
        <v>4</v>
      </c>
      <c r="Y152" s="110">
        <v>4</v>
      </c>
      <c r="Z152" s="110">
        <v>4</v>
      </c>
      <c r="AA152" s="60" t="s">
        <v>143</v>
      </c>
      <c r="AB152" s="106"/>
      <c r="AC152" s="106"/>
      <c r="AD152" s="106"/>
      <c r="AE152" s="106"/>
      <c r="AF152" s="106"/>
      <c r="AG152" s="106"/>
      <c r="AH152" s="113"/>
      <c r="AI152" s="77">
        <f>IF(B152="","",COUNTIF(D152:AH153,"&gt;2"))/2</f>
        <v>22</v>
      </c>
      <c r="AJ152" s="77">
        <f>SUM(D152:AH153)</f>
        <v>176</v>
      </c>
      <c r="AK152" s="77">
        <f>SUM(D154:AH154)</f>
        <v>78.54</v>
      </c>
      <c r="AL152" s="77">
        <f>AJ152+AK152</f>
        <v>254.54</v>
      </c>
      <c r="AM152" s="78" t="s">
        <v>136</v>
      </c>
      <c r="AN152" s="79"/>
      <c r="AO152" s="89"/>
      <c r="AP152" s="90"/>
      <c r="AQ152" s="90" t="s">
        <v>138</v>
      </c>
      <c r="AR152" s="90" t="s">
        <v>155</v>
      </c>
      <c r="XFB152" s="50"/>
      <c r="XFC152" s="50"/>
      <c r="XFD152" s="50"/>
    </row>
    <row r="153" s="49" customFormat="1" ht="18" customHeight="1" spans="1:16384">
      <c r="A153" s="54"/>
      <c r="B153" s="101"/>
      <c r="C153" s="60"/>
      <c r="D153" s="105"/>
      <c r="E153" s="103">
        <v>4</v>
      </c>
      <c r="F153" s="103">
        <v>4</v>
      </c>
      <c r="G153" s="106">
        <v>4</v>
      </c>
      <c r="H153" s="106">
        <v>4</v>
      </c>
      <c r="I153" s="103">
        <v>4</v>
      </c>
      <c r="J153" s="103">
        <v>4</v>
      </c>
      <c r="K153" s="60">
        <v>4</v>
      </c>
      <c r="L153" s="60">
        <v>4</v>
      </c>
      <c r="M153" s="60">
        <v>4</v>
      </c>
      <c r="N153" s="106">
        <v>4</v>
      </c>
      <c r="O153" s="110">
        <v>4</v>
      </c>
      <c r="P153" s="110">
        <v>4</v>
      </c>
      <c r="Q153" s="110">
        <v>4</v>
      </c>
      <c r="R153" s="110">
        <v>4</v>
      </c>
      <c r="S153" s="110">
        <v>4</v>
      </c>
      <c r="T153" s="110">
        <v>4</v>
      </c>
      <c r="U153" s="110">
        <v>4</v>
      </c>
      <c r="V153" s="110">
        <v>4</v>
      </c>
      <c r="W153" s="110">
        <v>4</v>
      </c>
      <c r="X153" s="110">
        <v>4</v>
      </c>
      <c r="Y153" s="110">
        <v>4</v>
      </c>
      <c r="Z153" s="110">
        <v>4</v>
      </c>
      <c r="AA153" s="110"/>
      <c r="AB153" s="106"/>
      <c r="AC153" s="106"/>
      <c r="AD153" s="106"/>
      <c r="AE153" s="106"/>
      <c r="AF153" s="106"/>
      <c r="AG153" s="106"/>
      <c r="AH153" s="113"/>
      <c r="AI153" s="80"/>
      <c r="AJ153" s="80"/>
      <c r="AK153" s="80"/>
      <c r="AL153" s="80"/>
      <c r="AM153" s="78"/>
      <c r="AN153" s="79"/>
      <c r="AO153" s="89"/>
      <c r="AP153" s="91"/>
      <c r="AQ153" s="91"/>
      <c r="AR153" s="91"/>
      <c r="XFB153" s="50"/>
      <c r="XFC153" s="50"/>
      <c r="XFD153" s="50"/>
    </row>
    <row r="154" s="49" customFormat="1" ht="18" customHeight="1" spans="1:16384">
      <c r="A154" s="54"/>
      <c r="B154" s="104"/>
      <c r="C154" s="60"/>
      <c r="D154" s="105"/>
      <c r="E154" s="103">
        <v>4.5</v>
      </c>
      <c r="F154" s="103">
        <v>4.5</v>
      </c>
      <c r="G154" s="103">
        <v>3.5</v>
      </c>
      <c r="H154" s="106">
        <v>4.5</v>
      </c>
      <c r="I154" s="103">
        <v>3.5</v>
      </c>
      <c r="J154" s="103">
        <v>4</v>
      </c>
      <c r="K154" s="60">
        <v>3</v>
      </c>
      <c r="L154" s="60">
        <v>4.5</v>
      </c>
      <c r="M154" s="60">
        <v>4.5</v>
      </c>
      <c r="N154" s="106">
        <v>3</v>
      </c>
      <c r="O154" s="110">
        <v>3</v>
      </c>
      <c r="P154" s="110">
        <v>3.5</v>
      </c>
      <c r="Q154" s="110">
        <v>4.5</v>
      </c>
      <c r="R154" s="110">
        <v>3.5</v>
      </c>
      <c r="S154" s="110">
        <v>0.5</v>
      </c>
      <c r="T154" s="110">
        <v>3</v>
      </c>
      <c r="U154" s="110">
        <v>4.54</v>
      </c>
      <c r="V154" s="110">
        <v>4.5</v>
      </c>
      <c r="W154" s="110">
        <v>4.5</v>
      </c>
      <c r="X154" s="110">
        <v>3</v>
      </c>
      <c r="Y154" s="110">
        <v>2.5</v>
      </c>
      <c r="Z154" s="110">
        <v>2</v>
      </c>
      <c r="AA154" s="110"/>
      <c r="AB154" s="106"/>
      <c r="AC154" s="106"/>
      <c r="AD154" s="106"/>
      <c r="AE154" s="106"/>
      <c r="AF154" s="106"/>
      <c r="AG154" s="106"/>
      <c r="AH154" s="113"/>
      <c r="AI154" s="81"/>
      <c r="AJ154" s="81"/>
      <c r="AK154" s="81"/>
      <c r="AL154" s="81"/>
      <c r="AM154" s="78"/>
      <c r="AN154" s="79"/>
      <c r="AO154" s="89"/>
      <c r="AP154" s="92"/>
      <c r="AQ154" s="92"/>
      <c r="AR154" s="92"/>
      <c r="XFB154" s="50"/>
      <c r="XFC154" s="50"/>
      <c r="XFD154" s="50"/>
    </row>
    <row r="155" s="49" customFormat="1" ht="18" customHeight="1" spans="1:16384">
      <c r="A155" s="54"/>
      <c r="B155" s="60" t="s">
        <v>90</v>
      </c>
      <c r="C155" s="60" t="s">
        <v>161</v>
      </c>
      <c r="D155" s="60" t="s">
        <v>149</v>
      </c>
      <c r="E155" s="60">
        <v>4</v>
      </c>
      <c r="F155" s="60">
        <v>4</v>
      </c>
      <c r="G155" s="60">
        <v>4</v>
      </c>
      <c r="H155" s="60">
        <v>4</v>
      </c>
      <c r="I155" s="60">
        <v>4</v>
      </c>
      <c r="J155" s="60">
        <v>4</v>
      </c>
      <c r="K155" s="60">
        <v>4</v>
      </c>
      <c r="L155" s="60">
        <v>4</v>
      </c>
      <c r="M155" s="60">
        <v>4</v>
      </c>
      <c r="N155" s="60">
        <v>3</v>
      </c>
      <c r="O155" s="60">
        <v>2</v>
      </c>
      <c r="P155" s="60" t="s">
        <v>146</v>
      </c>
      <c r="Q155" s="60">
        <v>4</v>
      </c>
      <c r="R155" s="60">
        <v>4</v>
      </c>
      <c r="S155" s="60">
        <v>4</v>
      </c>
      <c r="T155" s="60">
        <v>4</v>
      </c>
      <c r="U155" s="60">
        <v>4</v>
      </c>
      <c r="V155" s="60">
        <v>4</v>
      </c>
      <c r="W155" s="60">
        <v>4</v>
      </c>
      <c r="X155" s="60">
        <v>4</v>
      </c>
      <c r="Y155" s="60">
        <v>4</v>
      </c>
      <c r="Z155" s="60">
        <v>4</v>
      </c>
      <c r="AA155" s="60">
        <v>2</v>
      </c>
      <c r="AB155" s="60">
        <v>4</v>
      </c>
      <c r="AC155" s="60">
        <v>4</v>
      </c>
      <c r="AD155" s="60">
        <v>4</v>
      </c>
      <c r="AE155" s="60">
        <v>4</v>
      </c>
      <c r="AF155" s="60"/>
      <c r="AG155" s="60"/>
      <c r="AH155" s="60"/>
      <c r="AI155" s="77">
        <f>IF(B155="","",COUNTIF(D155:AH156,"&gt;2"))/2</f>
        <v>24</v>
      </c>
      <c r="AJ155" s="77">
        <f>SUM(D155:AH156)</f>
        <v>195</v>
      </c>
      <c r="AK155" s="77">
        <f>SUM(D157:AH157)</f>
        <v>94.5</v>
      </c>
      <c r="AL155" s="77">
        <f>AJ155+AK155</f>
        <v>289.5</v>
      </c>
      <c r="AM155" s="78" t="s">
        <v>136</v>
      </c>
      <c r="AN155" s="79"/>
      <c r="AO155" s="89"/>
      <c r="AP155" s="93"/>
      <c r="AQ155" s="90" t="s">
        <v>138</v>
      </c>
      <c r="AR155" s="90" t="s">
        <v>139</v>
      </c>
      <c r="XFB155" s="50"/>
      <c r="XFC155" s="50"/>
      <c r="XFD155" s="50"/>
    </row>
    <row r="156" s="49" customFormat="1" ht="18" customHeight="1" spans="1:16384">
      <c r="A156" s="54"/>
      <c r="B156" s="60"/>
      <c r="C156" s="60"/>
      <c r="D156" s="60" t="s">
        <v>149</v>
      </c>
      <c r="E156" s="60">
        <v>4</v>
      </c>
      <c r="F156" s="60">
        <v>4</v>
      </c>
      <c r="G156" s="60">
        <v>4</v>
      </c>
      <c r="H156" s="60">
        <v>4</v>
      </c>
      <c r="I156" s="60">
        <v>4</v>
      </c>
      <c r="J156" s="60">
        <v>4</v>
      </c>
      <c r="K156" s="60">
        <v>4</v>
      </c>
      <c r="L156" s="60">
        <v>4</v>
      </c>
      <c r="M156" s="60">
        <v>4</v>
      </c>
      <c r="N156" s="60">
        <v>4</v>
      </c>
      <c r="O156" s="60">
        <v>4</v>
      </c>
      <c r="P156" s="60" t="s">
        <v>146</v>
      </c>
      <c r="Q156" s="60">
        <v>4</v>
      </c>
      <c r="R156" s="60">
        <v>4</v>
      </c>
      <c r="S156" s="60">
        <v>4</v>
      </c>
      <c r="T156" s="60">
        <v>4</v>
      </c>
      <c r="U156" s="60">
        <v>4</v>
      </c>
      <c r="V156" s="60">
        <v>4</v>
      </c>
      <c r="W156" s="60">
        <v>4</v>
      </c>
      <c r="X156" s="60">
        <v>4</v>
      </c>
      <c r="Y156" s="60">
        <v>4</v>
      </c>
      <c r="Z156" s="60">
        <v>4</v>
      </c>
      <c r="AA156" s="60" t="s">
        <v>146</v>
      </c>
      <c r="AB156" s="60">
        <v>4</v>
      </c>
      <c r="AC156" s="60">
        <v>4</v>
      </c>
      <c r="AD156" s="60">
        <v>4</v>
      </c>
      <c r="AE156" s="60" t="s">
        <v>149</v>
      </c>
      <c r="AF156" s="60"/>
      <c r="AG156" s="60"/>
      <c r="AH156" s="60"/>
      <c r="AI156" s="80"/>
      <c r="AJ156" s="80"/>
      <c r="AK156" s="80"/>
      <c r="AL156" s="80"/>
      <c r="AM156" s="78"/>
      <c r="AN156" s="79"/>
      <c r="AO156" s="89"/>
      <c r="AP156" s="94"/>
      <c r="AQ156" s="91"/>
      <c r="AR156" s="91"/>
      <c r="XFB156" s="50"/>
      <c r="XFC156" s="50"/>
      <c r="XFD156" s="50"/>
    </row>
    <row r="157" s="49" customFormat="1" ht="18" customHeight="1" spans="1:16384">
      <c r="A157" s="54"/>
      <c r="B157" s="60"/>
      <c r="C157" s="60"/>
      <c r="D157" s="60"/>
      <c r="E157" s="60">
        <v>1</v>
      </c>
      <c r="F157" s="60">
        <v>6</v>
      </c>
      <c r="G157" s="60">
        <v>3.5</v>
      </c>
      <c r="H157" s="60">
        <v>6</v>
      </c>
      <c r="I157" s="60">
        <v>6.5</v>
      </c>
      <c r="J157" s="60">
        <v>6</v>
      </c>
      <c r="K157" s="60">
        <v>3.5</v>
      </c>
      <c r="L157" s="60">
        <v>3.5</v>
      </c>
      <c r="M157" s="60">
        <v>8</v>
      </c>
      <c r="N157" s="60">
        <v>8.5</v>
      </c>
      <c r="O157" s="60">
        <v>5</v>
      </c>
      <c r="P157" s="60"/>
      <c r="Q157" s="60">
        <v>2</v>
      </c>
      <c r="R157" s="60">
        <v>0.5</v>
      </c>
      <c r="S157" s="60">
        <v>1</v>
      </c>
      <c r="T157" s="60">
        <v>1</v>
      </c>
      <c r="U157" s="60">
        <v>5</v>
      </c>
      <c r="V157" s="60">
        <v>0.5</v>
      </c>
      <c r="W157" s="60">
        <v>6</v>
      </c>
      <c r="X157" s="60">
        <v>5.5</v>
      </c>
      <c r="Y157" s="60">
        <v>2.5</v>
      </c>
      <c r="Z157" s="60">
        <v>2.5</v>
      </c>
      <c r="AA157" s="60"/>
      <c r="AB157" s="60">
        <v>6.5</v>
      </c>
      <c r="AC157" s="60">
        <v>4</v>
      </c>
      <c r="AD157" s="60"/>
      <c r="AE157" s="60"/>
      <c r="AF157" s="60"/>
      <c r="AG157" s="60"/>
      <c r="AH157" s="60"/>
      <c r="AI157" s="81"/>
      <c r="AJ157" s="81"/>
      <c r="AK157" s="81"/>
      <c r="AL157" s="81"/>
      <c r="AM157" s="78"/>
      <c r="AN157" s="79"/>
      <c r="AO157" s="89"/>
      <c r="AP157" s="95"/>
      <c r="AQ157" s="92"/>
      <c r="AR157" s="92"/>
      <c r="XFB157" s="50"/>
      <c r="XFC157" s="50"/>
      <c r="XFD157" s="50"/>
    </row>
    <row r="158" s="49" customFormat="1" ht="18" customHeight="1" spans="1:16384">
      <c r="A158" s="54"/>
      <c r="B158" s="60" t="s">
        <v>93</v>
      </c>
      <c r="C158" s="60" t="s">
        <v>159</v>
      </c>
      <c r="D158" s="60"/>
      <c r="E158" s="60">
        <v>4</v>
      </c>
      <c r="F158" s="60">
        <v>4</v>
      </c>
      <c r="G158" s="60">
        <v>4</v>
      </c>
      <c r="H158" s="60" t="s">
        <v>146</v>
      </c>
      <c r="I158" s="60" t="s">
        <v>146</v>
      </c>
      <c r="J158" s="60">
        <v>4</v>
      </c>
      <c r="K158" s="60">
        <v>4</v>
      </c>
      <c r="L158" s="60">
        <v>4</v>
      </c>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77">
        <f>IF(B158="","",COUNTIF(D158:AH159,"&gt;2"))/2</f>
        <v>6</v>
      </c>
      <c r="AJ158" s="77">
        <f>SUM(D158:AH159)</f>
        <v>48</v>
      </c>
      <c r="AK158" s="77">
        <f>SUM(D160:AH160)</f>
        <v>15.5</v>
      </c>
      <c r="AL158" s="77">
        <f>AJ158+AK158</f>
        <v>63.5</v>
      </c>
      <c r="AM158" s="78" t="s">
        <v>136</v>
      </c>
      <c r="AN158" s="79"/>
      <c r="AO158" s="89"/>
      <c r="AP158" s="93"/>
      <c r="AQ158" s="90" t="s">
        <v>138</v>
      </c>
      <c r="AR158" s="90" t="s">
        <v>145</v>
      </c>
      <c r="XFB158" s="50"/>
      <c r="XFC158" s="50"/>
      <c r="XFD158" s="50"/>
    </row>
    <row r="159" s="49" customFormat="1" ht="18" customHeight="1" spans="1:16384">
      <c r="A159" s="54"/>
      <c r="B159" s="60"/>
      <c r="C159" s="60"/>
      <c r="D159" s="60"/>
      <c r="E159" s="60">
        <v>4</v>
      </c>
      <c r="F159" s="60">
        <v>4</v>
      </c>
      <c r="G159" s="60">
        <v>4</v>
      </c>
      <c r="H159" s="60" t="s">
        <v>146</v>
      </c>
      <c r="I159" s="60" t="s">
        <v>146</v>
      </c>
      <c r="J159" s="60">
        <v>4</v>
      </c>
      <c r="K159" s="60">
        <v>4</v>
      </c>
      <c r="L159" s="60">
        <v>4</v>
      </c>
      <c r="M159" s="60" t="s">
        <v>143</v>
      </c>
      <c r="N159" s="60"/>
      <c r="O159" s="60"/>
      <c r="P159" s="60"/>
      <c r="Q159" s="60"/>
      <c r="R159" s="60"/>
      <c r="S159" s="60"/>
      <c r="T159" s="60"/>
      <c r="U159" s="60"/>
      <c r="V159" s="60"/>
      <c r="W159" s="60"/>
      <c r="X159" s="60"/>
      <c r="Y159" s="60"/>
      <c r="Z159" s="60"/>
      <c r="AA159" s="60"/>
      <c r="AB159" s="60"/>
      <c r="AC159" s="60"/>
      <c r="AD159" s="60"/>
      <c r="AE159" s="60"/>
      <c r="AF159" s="60"/>
      <c r="AG159" s="60"/>
      <c r="AH159" s="60"/>
      <c r="AI159" s="80"/>
      <c r="AJ159" s="80"/>
      <c r="AK159" s="80"/>
      <c r="AL159" s="80"/>
      <c r="AM159" s="78"/>
      <c r="AN159" s="79"/>
      <c r="AO159" s="89"/>
      <c r="AP159" s="94"/>
      <c r="AQ159" s="91"/>
      <c r="AR159" s="91"/>
      <c r="XFB159" s="50"/>
      <c r="XFC159" s="50"/>
      <c r="XFD159" s="50"/>
    </row>
    <row r="160" s="49" customFormat="1" ht="18" customHeight="1" spans="1:16384">
      <c r="A160" s="54"/>
      <c r="B160" s="60"/>
      <c r="C160" s="60"/>
      <c r="D160" s="60"/>
      <c r="E160" s="60">
        <v>2.5</v>
      </c>
      <c r="F160" s="60">
        <v>2.5</v>
      </c>
      <c r="G160" s="60">
        <v>3</v>
      </c>
      <c r="H160" s="60"/>
      <c r="I160" s="60"/>
      <c r="J160" s="60">
        <v>2.5</v>
      </c>
      <c r="K160" s="60">
        <v>2.5</v>
      </c>
      <c r="L160" s="60">
        <v>2.5</v>
      </c>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81"/>
      <c r="AJ160" s="81"/>
      <c r="AK160" s="81"/>
      <c r="AL160" s="81"/>
      <c r="AM160" s="78"/>
      <c r="AN160" s="79"/>
      <c r="AO160" s="89"/>
      <c r="AP160" s="95"/>
      <c r="AQ160" s="92"/>
      <c r="AR160" s="92"/>
      <c r="XFB160" s="50"/>
      <c r="XFC160" s="50"/>
      <c r="XFD160" s="50"/>
    </row>
    <row r="161" s="49" customFormat="1" ht="18" customHeight="1" spans="1:16384">
      <c r="A161" s="54"/>
      <c r="B161" s="60" t="s">
        <v>103</v>
      </c>
      <c r="C161" s="60" t="s">
        <v>162</v>
      </c>
      <c r="D161" s="60"/>
      <c r="E161" s="60">
        <v>4</v>
      </c>
      <c r="F161" s="60">
        <v>4</v>
      </c>
      <c r="G161" s="60"/>
      <c r="H161" s="60">
        <v>4</v>
      </c>
      <c r="I161" s="60"/>
      <c r="J161" s="60"/>
      <c r="K161" s="60"/>
      <c r="L161" s="60"/>
      <c r="M161" s="60"/>
      <c r="N161" s="60"/>
      <c r="O161" s="110"/>
      <c r="P161" s="110"/>
      <c r="Q161" s="110"/>
      <c r="R161" s="111"/>
      <c r="S161" s="110"/>
      <c r="T161" s="110"/>
      <c r="U161" s="110"/>
      <c r="V161" s="60"/>
      <c r="W161" s="110"/>
      <c r="X161" s="110"/>
      <c r="Y161" s="110"/>
      <c r="Z161" s="110"/>
      <c r="AA161" s="110"/>
      <c r="AB161" s="110"/>
      <c r="AC161" s="110"/>
      <c r="AD161" s="110"/>
      <c r="AE161" s="106"/>
      <c r="AF161" s="110"/>
      <c r="AG161" s="110"/>
      <c r="AH161" s="110"/>
      <c r="AI161" s="77">
        <f>IF(B161="","",COUNTIF(D161:AH162,"&gt;2"))/2</f>
        <v>3</v>
      </c>
      <c r="AJ161" s="77">
        <f>SUM(D161:AH162)</f>
        <v>24</v>
      </c>
      <c r="AK161" s="77">
        <f>SUM(D163:AH163)</f>
        <v>7.5</v>
      </c>
      <c r="AL161" s="77">
        <f>AJ161+AK161</f>
        <v>31.5</v>
      </c>
      <c r="AM161" s="78" t="s">
        <v>136</v>
      </c>
      <c r="AN161" s="79"/>
      <c r="AO161" s="89"/>
      <c r="AP161" s="93"/>
      <c r="AQ161" s="90" t="s">
        <v>138</v>
      </c>
      <c r="AR161" s="90" t="s">
        <v>145</v>
      </c>
      <c r="XFB161" s="50"/>
      <c r="XFC161" s="50"/>
      <c r="XFD161" s="50"/>
    </row>
    <row r="162" s="49" customFormat="1" ht="18" customHeight="1" spans="1:16384">
      <c r="A162" s="54"/>
      <c r="B162" s="60"/>
      <c r="C162" s="60"/>
      <c r="D162" s="60"/>
      <c r="E162" s="60">
        <v>4</v>
      </c>
      <c r="F162" s="60">
        <v>4</v>
      </c>
      <c r="G162" s="60"/>
      <c r="H162" s="60">
        <v>4</v>
      </c>
      <c r="I162" s="60"/>
      <c r="J162" s="60"/>
      <c r="K162" s="60"/>
      <c r="L162" s="60"/>
      <c r="M162" s="60"/>
      <c r="N162" s="60"/>
      <c r="O162" s="110"/>
      <c r="P162" s="110"/>
      <c r="Q162" s="110"/>
      <c r="R162" s="110"/>
      <c r="S162" s="110"/>
      <c r="T162" s="110"/>
      <c r="U162" s="110"/>
      <c r="V162" s="60"/>
      <c r="W162" s="110"/>
      <c r="X162" s="110"/>
      <c r="Y162" s="110"/>
      <c r="Z162" s="110"/>
      <c r="AA162" s="110"/>
      <c r="AB162" s="110"/>
      <c r="AC162" s="110"/>
      <c r="AD162" s="110"/>
      <c r="AE162" s="106"/>
      <c r="AF162" s="110"/>
      <c r="AG162" s="110"/>
      <c r="AH162" s="110"/>
      <c r="AI162" s="80"/>
      <c r="AJ162" s="80"/>
      <c r="AK162" s="80"/>
      <c r="AL162" s="80"/>
      <c r="AM162" s="78"/>
      <c r="AN162" s="79"/>
      <c r="AO162" s="89"/>
      <c r="AP162" s="94"/>
      <c r="AQ162" s="91"/>
      <c r="AR162" s="91"/>
      <c r="XFB162" s="50"/>
      <c r="XFC162" s="50"/>
      <c r="XFD162" s="50"/>
    </row>
    <row r="163" s="49" customFormat="1" ht="18" customHeight="1" spans="1:16384">
      <c r="A163" s="54"/>
      <c r="B163" s="60"/>
      <c r="C163" s="60"/>
      <c r="D163" s="60"/>
      <c r="E163" s="60">
        <v>2.5</v>
      </c>
      <c r="F163" s="60">
        <v>2.5</v>
      </c>
      <c r="G163" s="60"/>
      <c r="H163" s="60">
        <v>2.5</v>
      </c>
      <c r="I163" s="60"/>
      <c r="J163" s="60"/>
      <c r="K163" s="60"/>
      <c r="L163" s="60"/>
      <c r="M163" s="60"/>
      <c r="N163" s="60"/>
      <c r="O163" s="110"/>
      <c r="P163" s="110"/>
      <c r="Q163" s="110"/>
      <c r="R163" s="110"/>
      <c r="S163" s="110"/>
      <c r="T163" s="110"/>
      <c r="U163" s="110"/>
      <c r="V163" s="60"/>
      <c r="W163" s="110"/>
      <c r="X163" s="110"/>
      <c r="Y163" s="110"/>
      <c r="Z163" s="110"/>
      <c r="AA163" s="110"/>
      <c r="AB163" s="106"/>
      <c r="AC163" s="110"/>
      <c r="AD163" s="110"/>
      <c r="AE163" s="106"/>
      <c r="AF163" s="110"/>
      <c r="AG163" s="110"/>
      <c r="AH163" s="110"/>
      <c r="AI163" s="81"/>
      <c r="AJ163" s="81"/>
      <c r="AK163" s="81"/>
      <c r="AL163" s="81"/>
      <c r="AM163" s="78"/>
      <c r="AN163" s="79"/>
      <c r="AO163" s="89"/>
      <c r="AP163" s="95"/>
      <c r="AQ163" s="92"/>
      <c r="AR163" s="92"/>
      <c r="XFB163" s="50"/>
      <c r="XFC163" s="50"/>
      <c r="XFD163" s="50"/>
    </row>
    <row r="164" s="49" customFormat="1" ht="18" customHeight="1" spans="1:16384">
      <c r="A164" s="54"/>
      <c r="B164" s="60" t="s">
        <v>94</v>
      </c>
      <c r="C164" s="102" t="s">
        <v>158</v>
      </c>
      <c r="D164" s="60"/>
      <c r="E164" s="60"/>
      <c r="F164" s="60">
        <v>4</v>
      </c>
      <c r="G164" s="103">
        <v>4</v>
      </c>
      <c r="H164" s="36">
        <v>4</v>
      </c>
      <c r="I164" s="105">
        <v>4</v>
      </c>
      <c r="J164" s="103">
        <v>4</v>
      </c>
      <c r="K164" s="103">
        <v>4</v>
      </c>
      <c r="L164" s="106">
        <v>4</v>
      </c>
      <c r="M164" s="106">
        <v>4</v>
      </c>
      <c r="N164" s="106">
        <v>4</v>
      </c>
      <c r="O164" s="106">
        <v>4</v>
      </c>
      <c r="P164" s="106">
        <v>4</v>
      </c>
      <c r="Q164" s="106">
        <v>4</v>
      </c>
      <c r="R164" s="106">
        <v>4</v>
      </c>
      <c r="S164" s="106">
        <v>4</v>
      </c>
      <c r="T164" s="103" t="s">
        <v>146</v>
      </c>
      <c r="U164" s="106">
        <v>4</v>
      </c>
      <c r="V164" s="106">
        <v>4</v>
      </c>
      <c r="W164" s="106">
        <v>2</v>
      </c>
      <c r="X164" s="106">
        <v>4</v>
      </c>
      <c r="Y164" s="106">
        <v>4</v>
      </c>
      <c r="Z164" s="106">
        <v>4</v>
      </c>
      <c r="AA164" s="106">
        <v>4</v>
      </c>
      <c r="AB164" s="106">
        <v>4</v>
      </c>
      <c r="AC164" s="110">
        <v>4</v>
      </c>
      <c r="AD164" s="110"/>
      <c r="AE164" s="106"/>
      <c r="AF164" s="110"/>
      <c r="AG164" s="110"/>
      <c r="AH164" s="110"/>
      <c r="AI164" s="77">
        <f>IF(B164="","",COUNTIF(D164:AH165,"&gt;2"))/2</f>
        <v>23</v>
      </c>
      <c r="AJ164" s="77">
        <f>SUM(D164:AH165)</f>
        <v>186</v>
      </c>
      <c r="AK164" s="77">
        <f>SUM(D166:AH166)</f>
        <v>105.5</v>
      </c>
      <c r="AL164" s="77">
        <f>AJ164+AK164</f>
        <v>291.5</v>
      </c>
      <c r="AM164" s="78" t="s">
        <v>136</v>
      </c>
      <c r="AN164" s="79"/>
      <c r="AO164" s="89"/>
      <c r="AP164" s="93"/>
      <c r="AQ164" s="90" t="s">
        <v>138</v>
      </c>
      <c r="AR164" s="90" t="s">
        <v>139</v>
      </c>
      <c r="XFB164" s="50"/>
      <c r="XFC164" s="50"/>
      <c r="XFD164" s="50"/>
    </row>
    <row r="165" s="49" customFormat="1" ht="18" customHeight="1" spans="1:16384">
      <c r="A165" s="54"/>
      <c r="B165" s="60"/>
      <c r="C165" s="101"/>
      <c r="D165" s="60"/>
      <c r="E165" s="60">
        <v>4</v>
      </c>
      <c r="F165" s="60">
        <v>4</v>
      </c>
      <c r="G165" s="103">
        <v>4</v>
      </c>
      <c r="H165" s="36">
        <v>4</v>
      </c>
      <c r="I165" s="103">
        <v>4</v>
      </c>
      <c r="J165" s="103">
        <v>4</v>
      </c>
      <c r="K165" s="103">
        <v>4</v>
      </c>
      <c r="L165" s="106">
        <v>4</v>
      </c>
      <c r="M165" s="106">
        <v>4</v>
      </c>
      <c r="N165" s="106">
        <v>4</v>
      </c>
      <c r="O165" s="106">
        <v>4</v>
      </c>
      <c r="P165" s="106">
        <v>4</v>
      </c>
      <c r="Q165" s="106">
        <v>4</v>
      </c>
      <c r="R165" s="106">
        <v>4</v>
      </c>
      <c r="S165" s="106">
        <v>4</v>
      </c>
      <c r="T165" s="103" t="s">
        <v>146</v>
      </c>
      <c r="U165" s="106">
        <v>4</v>
      </c>
      <c r="V165" s="106">
        <v>4</v>
      </c>
      <c r="W165" s="106">
        <v>4</v>
      </c>
      <c r="X165" s="106">
        <v>4</v>
      </c>
      <c r="Y165" s="106">
        <v>4</v>
      </c>
      <c r="Z165" s="106">
        <v>4</v>
      </c>
      <c r="AA165" s="106">
        <v>4</v>
      </c>
      <c r="AB165" s="106">
        <v>4</v>
      </c>
      <c r="AC165" s="110">
        <v>4</v>
      </c>
      <c r="AD165" s="110"/>
      <c r="AE165" s="106"/>
      <c r="AF165" s="110"/>
      <c r="AG165" s="110"/>
      <c r="AH165" s="110"/>
      <c r="AI165" s="80"/>
      <c r="AJ165" s="80"/>
      <c r="AK165" s="80"/>
      <c r="AL165" s="80"/>
      <c r="AM165" s="78"/>
      <c r="AN165" s="79"/>
      <c r="AO165" s="89"/>
      <c r="AP165" s="94"/>
      <c r="AQ165" s="91"/>
      <c r="AR165" s="91"/>
      <c r="XFB165" s="50"/>
      <c r="XFC165" s="50"/>
      <c r="XFD165" s="50"/>
    </row>
    <row r="166" s="49" customFormat="1" ht="18" customHeight="1" spans="1:16384">
      <c r="A166" s="54"/>
      <c r="B166" s="60"/>
      <c r="C166" s="104"/>
      <c r="D166" s="60"/>
      <c r="E166" s="60">
        <v>4.5</v>
      </c>
      <c r="F166" s="60">
        <v>5</v>
      </c>
      <c r="G166" s="103">
        <v>3.5</v>
      </c>
      <c r="H166" s="103">
        <v>7</v>
      </c>
      <c r="I166" s="103">
        <v>2.5</v>
      </c>
      <c r="J166" s="103">
        <v>4</v>
      </c>
      <c r="K166" s="103">
        <v>3</v>
      </c>
      <c r="L166" s="106">
        <v>6</v>
      </c>
      <c r="M166" s="106">
        <v>4.5</v>
      </c>
      <c r="N166" s="106">
        <v>3</v>
      </c>
      <c r="O166" s="106">
        <v>3.5</v>
      </c>
      <c r="P166" s="106">
        <v>5</v>
      </c>
      <c r="Q166" s="106">
        <v>8</v>
      </c>
      <c r="R166" s="106">
        <v>2.5</v>
      </c>
      <c r="S166" s="106">
        <v>1</v>
      </c>
      <c r="T166" s="103"/>
      <c r="U166" s="106">
        <v>6</v>
      </c>
      <c r="V166" s="106">
        <v>8</v>
      </c>
      <c r="W166" s="106">
        <v>6.5</v>
      </c>
      <c r="X166" s="106">
        <v>3</v>
      </c>
      <c r="Y166" s="106">
        <v>2.5</v>
      </c>
      <c r="Z166" s="106">
        <v>1</v>
      </c>
      <c r="AA166" s="106">
        <v>5.5</v>
      </c>
      <c r="AB166" s="106">
        <v>6.5</v>
      </c>
      <c r="AC166" s="110">
        <v>3.5</v>
      </c>
      <c r="AD166" s="110"/>
      <c r="AE166" s="106"/>
      <c r="AF166" s="110"/>
      <c r="AG166" s="110"/>
      <c r="AH166" s="110"/>
      <c r="AI166" s="81"/>
      <c r="AJ166" s="81"/>
      <c r="AK166" s="81"/>
      <c r="AL166" s="81"/>
      <c r="AM166" s="78"/>
      <c r="AN166" s="79"/>
      <c r="AO166" s="89"/>
      <c r="AP166" s="95"/>
      <c r="AQ166" s="92"/>
      <c r="AR166" s="92"/>
      <c r="XFB166" s="50"/>
      <c r="XFC166" s="50"/>
      <c r="XFD166" s="50"/>
    </row>
    <row r="167" s="49" customFormat="1" ht="18" customHeight="1" spans="1:16384">
      <c r="A167" s="54"/>
      <c r="B167" s="60" t="s">
        <v>95</v>
      </c>
      <c r="C167" s="102" t="s">
        <v>162</v>
      </c>
      <c r="D167" s="60"/>
      <c r="E167" s="60"/>
      <c r="F167" s="60">
        <v>4</v>
      </c>
      <c r="G167" s="60">
        <v>4</v>
      </c>
      <c r="H167" s="60">
        <v>4</v>
      </c>
      <c r="I167" s="60">
        <v>4</v>
      </c>
      <c r="J167" s="60">
        <v>4</v>
      </c>
      <c r="K167" s="60">
        <v>4</v>
      </c>
      <c r="L167" s="60">
        <v>4</v>
      </c>
      <c r="M167" s="60"/>
      <c r="N167" s="106">
        <v>4</v>
      </c>
      <c r="O167" s="110">
        <v>4</v>
      </c>
      <c r="P167" s="110">
        <v>4</v>
      </c>
      <c r="Q167" s="110">
        <v>4</v>
      </c>
      <c r="R167" s="111">
        <v>4</v>
      </c>
      <c r="S167" s="110">
        <v>4</v>
      </c>
      <c r="T167" s="110">
        <v>4</v>
      </c>
      <c r="U167" s="110">
        <v>4</v>
      </c>
      <c r="V167" s="110">
        <v>4</v>
      </c>
      <c r="W167" s="110">
        <v>4</v>
      </c>
      <c r="X167" s="110">
        <v>4</v>
      </c>
      <c r="Y167" s="110">
        <v>4</v>
      </c>
      <c r="Z167" s="110">
        <v>4</v>
      </c>
      <c r="AA167" s="110" t="s">
        <v>146</v>
      </c>
      <c r="AB167" s="110">
        <v>4</v>
      </c>
      <c r="AC167" s="110">
        <v>4</v>
      </c>
      <c r="AD167" s="106">
        <v>4</v>
      </c>
      <c r="AE167" s="106"/>
      <c r="AF167" s="110"/>
      <c r="AG167" s="110"/>
      <c r="AH167" s="110"/>
      <c r="AI167" s="77">
        <f>IF(B167="","",COUNTIF(D167:AH168,"&gt;2"))/2</f>
        <v>24.5</v>
      </c>
      <c r="AJ167" s="77">
        <f>SUM(D167:AH168)</f>
        <v>196</v>
      </c>
      <c r="AK167" s="77">
        <f>SUM(D169:AH169)</f>
        <v>95</v>
      </c>
      <c r="AL167" s="77">
        <f>AJ167+AK167</f>
        <v>291</v>
      </c>
      <c r="AM167" s="78" t="s">
        <v>136</v>
      </c>
      <c r="AN167" s="79"/>
      <c r="AO167" s="89"/>
      <c r="AP167" s="93"/>
      <c r="AQ167" s="90" t="s">
        <v>138</v>
      </c>
      <c r="AR167" s="90" t="s">
        <v>139</v>
      </c>
      <c r="XFB167" s="50"/>
      <c r="XFC167" s="50"/>
      <c r="XFD167" s="50"/>
    </row>
    <row r="168" s="49" customFormat="1" ht="18" customHeight="1" spans="1:16384">
      <c r="A168" s="54"/>
      <c r="B168" s="60"/>
      <c r="C168" s="101"/>
      <c r="D168" s="60"/>
      <c r="E168" s="60">
        <v>4</v>
      </c>
      <c r="F168" s="60">
        <v>4</v>
      </c>
      <c r="G168" s="60">
        <v>4</v>
      </c>
      <c r="H168" s="60">
        <v>4</v>
      </c>
      <c r="I168" s="60">
        <v>4</v>
      </c>
      <c r="J168" s="60">
        <v>4</v>
      </c>
      <c r="K168" s="60">
        <v>4</v>
      </c>
      <c r="L168" s="60">
        <v>4</v>
      </c>
      <c r="M168" s="60">
        <v>4</v>
      </c>
      <c r="N168" s="106">
        <v>4</v>
      </c>
      <c r="O168" s="110">
        <v>4</v>
      </c>
      <c r="P168" s="110">
        <v>4</v>
      </c>
      <c r="Q168" s="110">
        <v>4</v>
      </c>
      <c r="R168" s="110">
        <v>4</v>
      </c>
      <c r="S168" s="110">
        <v>4</v>
      </c>
      <c r="T168" s="110">
        <v>4</v>
      </c>
      <c r="U168" s="110">
        <v>4</v>
      </c>
      <c r="V168" s="110">
        <v>4</v>
      </c>
      <c r="W168" s="110">
        <v>4</v>
      </c>
      <c r="X168" s="110">
        <v>4</v>
      </c>
      <c r="Y168" s="110">
        <v>4</v>
      </c>
      <c r="Z168" s="110">
        <v>4</v>
      </c>
      <c r="AA168" s="110">
        <v>4</v>
      </c>
      <c r="AB168" s="110">
        <v>4</v>
      </c>
      <c r="AC168" s="110">
        <v>4</v>
      </c>
      <c r="AD168" s="106">
        <v>4</v>
      </c>
      <c r="AE168" s="106"/>
      <c r="AF168" s="110"/>
      <c r="AG168" s="110"/>
      <c r="AH168" s="110"/>
      <c r="AI168" s="80"/>
      <c r="AJ168" s="80"/>
      <c r="AK168" s="80"/>
      <c r="AL168" s="80"/>
      <c r="AM168" s="78"/>
      <c r="AN168" s="79"/>
      <c r="AO168" s="89"/>
      <c r="AP168" s="94"/>
      <c r="AQ168" s="91"/>
      <c r="AR168" s="91"/>
      <c r="XFB168" s="50"/>
      <c r="XFC168" s="50"/>
      <c r="XFD168" s="50"/>
    </row>
    <row r="169" s="49" customFormat="1" ht="18" customHeight="1" spans="1:16384">
      <c r="A169" s="54"/>
      <c r="B169" s="60"/>
      <c r="C169" s="104"/>
      <c r="D169" s="60"/>
      <c r="E169" s="60">
        <v>4.5</v>
      </c>
      <c r="F169" s="60">
        <v>5</v>
      </c>
      <c r="G169" s="60">
        <v>3.5</v>
      </c>
      <c r="H169" s="60">
        <v>2.5</v>
      </c>
      <c r="I169" s="60">
        <v>2.5</v>
      </c>
      <c r="J169" s="60">
        <v>4</v>
      </c>
      <c r="K169" s="60">
        <v>3</v>
      </c>
      <c r="L169" s="60">
        <v>4.5</v>
      </c>
      <c r="M169" s="60">
        <v>4.5</v>
      </c>
      <c r="N169" s="106">
        <v>3</v>
      </c>
      <c r="O169" s="110">
        <v>3</v>
      </c>
      <c r="P169" s="110">
        <v>3.5</v>
      </c>
      <c r="Q169" s="110">
        <v>4.5</v>
      </c>
      <c r="R169" s="110">
        <v>3.5</v>
      </c>
      <c r="S169" s="110">
        <v>1</v>
      </c>
      <c r="T169" s="110">
        <v>3</v>
      </c>
      <c r="U169" s="110">
        <v>6.5</v>
      </c>
      <c r="V169" s="110">
        <v>4.5</v>
      </c>
      <c r="W169" s="110">
        <v>5</v>
      </c>
      <c r="X169" s="110">
        <v>3</v>
      </c>
      <c r="Y169" s="110">
        <v>2.5</v>
      </c>
      <c r="Z169" s="110">
        <v>2</v>
      </c>
      <c r="AA169" s="110">
        <v>5</v>
      </c>
      <c r="AB169" s="110">
        <v>6.5</v>
      </c>
      <c r="AC169" s="110">
        <v>3.5</v>
      </c>
      <c r="AD169" s="110">
        <v>1</v>
      </c>
      <c r="AE169" s="106"/>
      <c r="AF169" s="110"/>
      <c r="AG169" s="110"/>
      <c r="AH169" s="110"/>
      <c r="AI169" s="81"/>
      <c r="AJ169" s="81"/>
      <c r="AK169" s="81"/>
      <c r="AL169" s="81"/>
      <c r="AM169" s="78"/>
      <c r="AN169" s="79"/>
      <c r="AO169" s="89"/>
      <c r="AP169" s="95"/>
      <c r="AQ169" s="92"/>
      <c r="AR169" s="92"/>
      <c r="XFB169" s="50"/>
      <c r="XFC169" s="50"/>
      <c r="XFD169" s="50"/>
    </row>
    <row r="170" s="50" customFormat="1" ht="18" customHeight="1" spans="1:16381">
      <c r="A170" s="54"/>
      <c r="B170" s="60" t="s">
        <v>98</v>
      </c>
      <c r="C170" s="102" t="s">
        <v>161</v>
      </c>
      <c r="D170" s="60">
        <v>4</v>
      </c>
      <c r="E170" s="60">
        <v>4</v>
      </c>
      <c r="F170" s="60">
        <v>4</v>
      </c>
      <c r="G170" s="60">
        <v>4</v>
      </c>
      <c r="H170" s="60">
        <v>4</v>
      </c>
      <c r="I170" s="60">
        <v>4</v>
      </c>
      <c r="J170" s="60">
        <v>4</v>
      </c>
      <c r="K170" s="60">
        <v>4</v>
      </c>
      <c r="L170" s="60">
        <v>4</v>
      </c>
      <c r="M170" s="60">
        <v>4</v>
      </c>
      <c r="N170" s="60">
        <v>3</v>
      </c>
      <c r="O170" s="60">
        <v>4</v>
      </c>
      <c r="P170" s="60">
        <v>4</v>
      </c>
      <c r="Q170" s="60">
        <v>4</v>
      </c>
      <c r="R170" s="60">
        <v>4</v>
      </c>
      <c r="S170" s="60">
        <v>4</v>
      </c>
      <c r="T170" s="60">
        <v>4</v>
      </c>
      <c r="U170" s="60">
        <v>4</v>
      </c>
      <c r="V170" s="60">
        <v>4</v>
      </c>
      <c r="W170" s="60">
        <v>4</v>
      </c>
      <c r="X170" s="60">
        <v>4</v>
      </c>
      <c r="Y170" s="60">
        <v>4</v>
      </c>
      <c r="Z170" s="60">
        <v>4</v>
      </c>
      <c r="AA170" s="60">
        <v>4</v>
      </c>
      <c r="AB170" s="60">
        <v>4</v>
      </c>
      <c r="AC170" s="60">
        <v>4</v>
      </c>
      <c r="AD170" s="60">
        <v>4</v>
      </c>
      <c r="AE170" s="60" t="s">
        <v>149</v>
      </c>
      <c r="AF170" s="60"/>
      <c r="AG170" s="60"/>
      <c r="AH170" s="60"/>
      <c r="AI170" s="77">
        <f>IF(B170="","",COUNTIF(D170:AH171,"&gt;2"))/2</f>
        <v>27</v>
      </c>
      <c r="AJ170" s="77">
        <f>SUM(D170:AH171)</f>
        <v>215</v>
      </c>
      <c r="AK170" s="77">
        <f>SUM(D172:AH172)</f>
        <v>112.5</v>
      </c>
      <c r="AL170" s="77">
        <f>AJ170+AK170</f>
        <v>327.5</v>
      </c>
      <c r="AM170" s="78" t="s">
        <v>136</v>
      </c>
      <c r="AN170" s="79"/>
      <c r="AO170" s="89"/>
      <c r="AP170" s="93"/>
      <c r="AQ170" s="90" t="s">
        <v>138</v>
      </c>
      <c r="AR170" s="90" t="s">
        <v>139</v>
      </c>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s="49"/>
      <c r="FY170" s="49"/>
      <c r="FZ170" s="49"/>
      <c r="GA170" s="49"/>
      <c r="GB170" s="49"/>
      <c r="GC170" s="49"/>
      <c r="GD170" s="49"/>
      <c r="GE170" s="49"/>
      <c r="GF170" s="49"/>
      <c r="GG170" s="49"/>
      <c r="GH170" s="49"/>
      <c r="GI170" s="49"/>
      <c r="GJ170" s="49"/>
      <c r="GK170" s="49"/>
      <c r="GL170" s="49"/>
      <c r="GM170" s="49"/>
      <c r="GN170" s="49"/>
      <c r="GO170" s="49"/>
      <c r="GP170" s="49"/>
      <c r="GQ170" s="49"/>
      <c r="GR170" s="49"/>
      <c r="GS170" s="49"/>
      <c r="GT170" s="49"/>
      <c r="GU170" s="49"/>
      <c r="GV170" s="49"/>
      <c r="GW170" s="49"/>
      <c r="GX170" s="49"/>
      <c r="GY170" s="49"/>
      <c r="GZ170" s="49"/>
      <c r="HA170" s="49"/>
      <c r="HB170" s="49"/>
      <c r="HC170" s="49"/>
      <c r="HD170" s="49"/>
      <c r="HE170" s="49"/>
      <c r="HF170" s="49"/>
      <c r="HG170" s="49"/>
      <c r="HH170" s="49"/>
      <c r="HI170" s="49"/>
      <c r="HJ170" s="49"/>
      <c r="HK170" s="49"/>
      <c r="HL170" s="49"/>
      <c r="HM170" s="49"/>
      <c r="HN170" s="49"/>
      <c r="HO170" s="49"/>
      <c r="HP170" s="49"/>
      <c r="HQ170" s="49"/>
      <c r="HR170" s="49"/>
      <c r="HS170" s="49"/>
      <c r="HT170" s="49"/>
      <c r="HU170" s="49"/>
      <c r="HV170" s="49"/>
      <c r="HW170" s="49"/>
      <c r="HX170" s="49"/>
      <c r="HY170" s="49"/>
      <c r="HZ170" s="49"/>
      <c r="IA170" s="49"/>
      <c r="IB170" s="49"/>
      <c r="IC170" s="49"/>
      <c r="ID170" s="49"/>
      <c r="IE170" s="49"/>
      <c r="IF170" s="49"/>
      <c r="IG170" s="49"/>
      <c r="IH170" s="49"/>
      <c r="II170" s="49"/>
      <c r="IJ170" s="49"/>
      <c r="IK170" s="49"/>
      <c r="IL170" s="49"/>
      <c r="IM170" s="49"/>
      <c r="IN170" s="49"/>
      <c r="IO170" s="49"/>
      <c r="IP170" s="49"/>
      <c r="IQ170" s="49"/>
      <c r="IR170" s="49"/>
      <c r="IS170" s="49"/>
      <c r="IT170" s="49"/>
      <c r="IU170" s="49"/>
      <c r="IV170" s="49"/>
      <c r="IW170" s="49"/>
      <c r="IX170" s="49"/>
      <c r="IY170" s="49"/>
      <c r="IZ170" s="49"/>
      <c r="JA170" s="49"/>
      <c r="JB170" s="49"/>
      <c r="JC170" s="49"/>
      <c r="JD170" s="49"/>
      <c r="JE170" s="49"/>
      <c r="JF170" s="49"/>
      <c r="JG170" s="49"/>
      <c r="JH170" s="49"/>
      <c r="JI170" s="49"/>
      <c r="JJ170" s="49"/>
      <c r="JK170" s="49"/>
      <c r="JL170" s="49"/>
      <c r="JM170" s="49"/>
      <c r="JN170" s="49"/>
      <c r="JO170" s="49"/>
      <c r="JP170" s="49"/>
      <c r="JQ170" s="49"/>
      <c r="JR170" s="49"/>
      <c r="JS170" s="49"/>
      <c r="JT170" s="49"/>
      <c r="JU170" s="49"/>
      <c r="JV170" s="49"/>
      <c r="JW170" s="49"/>
      <c r="JX170" s="49"/>
      <c r="JY170" s="49"/>
      <c r="JZ170" s="49"/>
      <c r="KA170" s="49"/>
      <c r="KB170" s="49"/>
      <c r="KC170" s="49"/>
      <c r="KD170" s="49"/>
      <c r="KE170" s="49"/>
      <c r="KF170" s="49"/>
      <c r="KG170" s="49"/>
      <c r="KH170" s="49"/>
      <c r="KI170" s="49"/>
      <c r="KJ170" s="49"/>
      <c r="KK170" s="49"/>
      <c r="KL170" s="49"/>
      <c r="KM170" s="49"/>
      <c r="KN170" s="49"/>
      <c r="KO170" s="49"/>
      <c r="KP170" s="49"/>
      <c r="KQ170" s="49"/>
      <c r="KR170" s="49"/>
      <c r="KS170" s="49"/>
      <c r="KT170" s="49"/>
      <c r="KU170" s="49"/>
      <c r="KV170" s="49"/>
      <c r="KW170" s="49"/>
      <c r="KX170" s="49"/>
      <c r="KY170" s="49"/>
      <c r="KZ170" s="49"/>
      <c r="LA170" s="49"/>
      <c r="LB170" s="49"/>
      <c r="LC170" s="49"/>
      <c r="LD170" s="49"/>
      <c r="LE170" s="49"/>
      <c r="LF170" s="49"/>
      <c r="LG170" s="49"/>
      <c r="LH170" s="49"/>
      <c r="LI170" s="49"/>
      <c r="LJ170" s="49"/>
      <c r="LK170" s="49"/>
      <c r="LL170" s="49"/>
      <c r="LM170" s="49"/>
      <c r="LN170" s="49"/>
      <c r="LO170" s="49"/>
      <c r="LP170" s="49"/>
      <c r="LQ170" s="49"/>
      <c r="LR170" s="49"/>
      <c r="LS170" s="49"/>
      <c r="LT170" s="49"/>
      <c r="LU170" s="49"/>
      <c r="LV170" s="49"/>
      <c r="LW170" s="49"/>
      <c r="LX170" s="49"/>
      <c r="LY170" s="49"/>
      <c r="LZ170" s="49"/>
      <c r="MA170" s="49"/>
      <c r="MB170" s="49"/>
      <c r="MC170" s="49"/>
      <c r="MD170" s="49"/>
      <c r="ME170" s="49"/>
      <c r="MF170" s="49"/>
      <c r="MG170" s="49"/>
      <c r="MH170" s="49"/>
      <c r="MI170" s="49"/>
      <c r="MJ170" s="49"/>
      <c r="MK170" s="49"/>
      <c r="ML170" s="49"/>
      <c r="MM170" s="49"/>
      <c r="MN170" s="49"/>
      <c r="MO170" s="49"/>
      <c r="MP170" s="49"/>
      <c r="MQ170" s="49"/>
      <c r="MR170" s="49"/>
      <c r="MS170" s="49"/>
      <c r="MT170" s="49"/>
      <c r="MU170" s="49"/>
      <c r="MV170" s="49"/>
      <c r="MW170" s="49"/>
      <c r="MX170" s="49"/>
      <c r="MY170" s="49"/>
      <c r="MZ170" s="49"/>
      <c r="NA170" s="49"/>
      <c r="NB170" s="49"/>
      <c r="NC170" s="49"/>
      <c r="ND170" s="49"/>
      <c r="NE170" s="49"/>
      <c r="NF170" s="49"/>
      <c r="NG170" s="49"/>
      <c r="NH170" s="49"/>
      <c r="NI170" s="49"/>
      <c r="NJ170" s="49"/>
      <c r="NK170" s="49"/>
      <c r="NL170" s="49"/>
      <c r="NM170" s="49"/>
      <c r="NN170" s="49"/>
      <c r="NO170" s="49"/>
      <c r="NP170" s="49"/>
      <c r="NQ170" s="49"/>
      <c r="NR170" s="49"/>
      <c r="NS170" s="49"/>
      <c r="NT170" s="49"/>
      <c r="NU170" s="49"/>
      <c r="NV170" s="49"/>
      <c r="NW170" s="49"/>
      <c r="NX170" s="49"/>
      <c r="NY170" s="49"/>
      <c r="NZ170" s="49"/>
      <c r="OA170" s="49"/>
      <c r="OB170" s="49"/>
      <c r="OC170" s="49"/>
      <c r="OD170" s="49"/>
      <c r="OE170" s="49"/>
      <c r="OF170" s="49"/>
      <c r="OG170" s="49"/>
      <c r="OH170" s="49"/>
      <c r="OI170" s="49"/>
      <c r="OJ170" s="49"/>
      <c r="OK170" s="49"/>
      <c r="OL170" s="49"/>
      <c r="OM170" s="49"/>
      <c r="ON170" s="49"/>
      <c r="OO170" s="49"/>
      <c r="OP170" s="49"/>
      <c r="OQ170" s="49"/>
      <c r="OR170" s="49"/>
      <c r="OS170" s="49"/>
      <c r="OT170" s="49"/>
      <c r="OU170" s="49"/>
      <c r="OV170" s="49"/>
      <c r="OW170" s="49"/>
      <c r="OX170" s="49"/>
      <c r="OY170" s="49"/>
      <c r="OZ170" s="49"/>
      <c r="PA170" s="49"/>
      <c r="PB170" s="49"/>
      <c r="PC170" s="49"/>
      <c r="PD170" s="49"/>
      <c r="PE170" s="49"/>
      <c r="PF170" s="49"/>
      <c r="PG170" s="49"/>
      <c r="PH170" s="49"/>
      <c r="PI170" s="49"/>
      <c r="PJ170" s="49"/>
      <c r="PK170" s="49"/>
      <c r="PL170" s="49"/>
      <c r="PM170" s="49"/>
      <c r="PN170" s="49"/>
      <c r="PO170" s="49"/>
      <c r="PP170" s="49"/>
      <c r="PQ170" s="49"/>
      <c r="PR170" s="49"/>
      <c r="PS170" s="49"/>
      <c r="PT170" s="49"/>
      <c r="PU170" s="49"/>
      <c r="PV170" s="49"/>
      <c r="PW170" s="49"/>
      <c r="PX170" s="49"/>
      <c r="PY170" s="49"/>
      <c r="PZ170" s="49"/>
      <c r="QA170" s="49"/>
      <c r="QB170" s="49"/>
      <c r="QC170" s="49"/>
      <c r="QD170" s="49"/>
      <c r="QE170" s="49"/>
      <c r="QF170" s="49"/>
      <c r="QG170" s="49"/>
      <c r="QH170" s="49"/>
      <c r="QI170" s="49"/>
      <c r="QJ170" s="49"/>
      <c r="QK170" s="49"/>
      <c r="QL170" s="49"/>
      <c r="QM170" s="49"/>
      <c r="QN170" s="49"/>
      <c r="QO170" s="49"/>
      <c r="QP170" s="49"/>
      <c r="QQ170" s="49"/>
      <c r="QR170" s="49"/>
      <c r="QS170" s="49"/>
      <c r="QT170" s="49"/>
      <c r="QU170" s="49"/>
      <c r="QV170" s="49"/>
      <c r="QW170" s="49"/>
      <c r="QX170" s="49"/>
      <c r="QY170" s="49"/>
      <c r="QZ170" s="49"/>
      <c r="RA170" s="49"/>
      <c r="RB170" s="49"/>
      <c r="RC170" s="49"/>
      <c r="RD170" s="49"/>
      <c r="RE170" s="49"/>
      <c r="RF170" s="49"/>
      <c r="RG170" s="49"/>
      <c r="RH170" s="49"/>
      <c r="RI170" s="49"/>
      <c r="RJ170" s="49"/>
      <c r="RK170" s="49"/>
      <c r="RL170" s="49"/>
      <c r="RM170" s="49"/>
      <c r="RN170" s="49"/>
      <c r="RO170" s="49"/>
      <c r="RP170" s="49"/>
      <c r="RQ170" s="49"/>
      <c r="RR170" s="49"/>
      <c r="RS170" s="49"/>
      <c r="RT170" s="49"/>
      <c r="RU170" s="49"/>
      <c r="RV170" s="49"/>
      <c r="RW170" s="49"/>
      <c r="RX170" s="49"/>
      <c r="RY170" s="49"/>
      <c r="RZ170" s="49"/>
      <c r="SA170" s="49"/>
      <c r="SB170" s="49"/>
      <c r="SC170" s="49"/>
      <c r="SD170" s="49"/>
      <c r="SE170" s="49"/>
      <c r="SF170" s="49"/>
      <c r="SG170" s="49"/>
      <c r="SH170" s="49"/>
      <c r="SI170" s="49"/>
      <c r="SJ170" s="49"/>
      <c r="SK170" s="49"/>
      <c r="SL170" s="49"/>
      <c r="SM170" s="49"/>
      <c r="SN170" s="49"/>
      <c r="SO170" s="49"/>
      <c r="SP170" s="49"/>
      <c r="SQ170" s="49"/>
      <c r="SR170" s="49"/>
      <c r="SS170" s="49"/>
      <c r="ST170" s="49"/>
      <c r="SU170" s="49"/>
      <c r="SV170" s="49"/>
      <c r="SW170" s="49"/>
      <c r="SX170" s="49"/>
      <c r="SY170" s="49"/>
      <c r="SZ170" s="49"/>
      <c r="TA170" s="49"/>
      <c r="TB170" s="49"/>
      <c r="TC170" s="49"/>
      <c r="TD170" s="49"/>
      <c r="TE170" s="49"/>
      <c r="TF170" s="49"/>
      <c r="TG170" s="49"/>
      <c r="TH170" s="49"/>
      <c r="TI170" s="49"/>
      <c r="TJ170" s="49"/>
      <c r="TK170" s="49"/>
      <c r="TL170" s="49"/>
      <c r="TM170" s="49"/>
      <c r="TN170" s="49"/>
      <c r="TO170" s="49"/>
      <c r="TP170" s="49"/>
      <c r="TQ170" s="49"/>
      <c r="TR170" s="49"/>
      <c r="TS170" s="49"/>
      <c r="TT170" s="49"/>
      <c r="TU170" s="49"/>
      <c r="TV170" s="49"/>
      <c r="TW170" s="49"/>
      <c r="TX170" s="49"/>
      <c r="TY170" s="49"/>
      <c r="TZ170" s="49"/>
      <c r="UA170" s="49"/>
      <c r="UB170" s="49"/>
      <c r="UC170" s="49"/>
      <c r="UD170" s="49"/>
      <c r="UE170" s="49"/>
      <c r="UF170" s="49"/>
      <c r="UG170" s="49"/>
      <c r="UH170" s="49"/>
      <c r="UI170" s="49"/>
      <c r="UJ170" s="49"/>
      <c r="UK170" s="49"/>
      <c r="UL170" s="49"/>
      <c r="UM170" s="49"/>
      <c r="UN170" s="49"/>
      <c r="UO170" s="49"/>
      <c r="UP170" s="49"/>
      <c r="UQ170" s="49"/>
      <c r="UR170" s="49"/>
      <c r="US170" s="49"/>
      <c r="UT170" s="49"/>
      <c r="UU170" s="49"/>
      <c r="UV170" s="49"/>
      <c r="UW170" s="49"/>
      <c r="UX170" s="49"/>
      <c r="UY170" s="49"/>
      <c r="UZ170" s="49"/>
      <c r="VA170" s="49"/>
      <c r="VB170" s="49"/>
      <c r="VC170" s="49"/>
      <c r="VD170" s="49"/>
      <c r="VE170" s="49"/>
      <c r="VF170" s="49"/>
      <c r="VG170" s="49"/>
      <c r="VH170" s="49"/>
      <c r="VI170" s="49"/>
      <c r="VJ170" s="49"/>
      <c r="VK170" s="49"/>
      <c r="VL170" s="49"/>
      <c r="VM170" s="49"/>
      <c r="VN170" s="49"/>
      <c r="VO170" s="49"/>
      <c r="VP170" s="49"/>
      <c r="VQ170" s="49"/>
      <c r="VR170" s="49"/>
      <c r="VS170" s="49"/>
      <c r="VT170" s="49"/>
      <c r="VU170" s="49"/>
      <c r="VV170" s="49"/>
      <c r="VW170" s="49"/>
      <c r="VX170" s="49"/>
      <c r="VY170" s="49"/>
      <c r="VZ170" s="49"/>
      <c r="WA170" s="49"/>
      <c r="WB170" s="49"/>
      <c r="WC170" s="49"/>
      <c r="WD170" s="49"/>
      <c r="WE170" s="49"/>
      <c r="WF170" s="49"/>
      <c r="WG170" s="49"/>
      <c r="WH170" s="49"/>
      <c r="WI170" s="49"/>
      <c r="WJ170" s="49"/>
      <c r="WK170" s="49"/>
      <c r="WL170" s="49"/>
      <c r="WM170" s="49"/>
      <c r="WN170" s="49"/>
      <c r="WO170" s="49"/>
      <c r="WP170" s="49"/>
      <c r="WQ170" s="49"/>
      <c r="WR170" s="49"/>
      <c r="WS170" s="49"/>
      <c r="WT170" s="49"/>
      <c r="WU170" s="49"/>
      <c r="WV170" s="49"/>
      <c r="WW170" s="49"/>
      <c r="WX170" s="49"/>
      <c r="WY170" s="49"/>
      <c r="WZ170" s="49"/>
      <c r="XA170" s="49"/>
      <c r="XB170" s="49"/>
      <c r="XC170" s="49"/>
      <c r="XD170" s="49"/>
      <c r="XE170" s="49"/>
      <c r="XF170" s="49"/>
      <c r="XG170" s="49"/>
      <c r="XH170" s="49"/>
      <c r="XI170" s="49"/>
      <c r="XJ170" s="49"/>
      <c r="XK170" s="49"/>
      <c r="XL170" s="49"/>
      <c r="XM170" s="49"/>
      <c r="XN170" s="49"/>
      <c r="XO170" s="49"/>
      <c r="XP170" s="49"/>
      <c r="XQ170" s="49"/>
      <c r="XR170" s="49"/>
      <c r="XS170" s="49"/>
      <c r="XT170" s="49"/>
      <c r="XU170" s="49"/>
      <c r="XV170" s="49"/>
      <c r="XW170" s="49"/>
      <c r="XX170" s="49"/>
      <c r="XY170" s="49"/>
      <c r="XZ170" s="49"/>
      <c r="YA170" s="49"/>
      <c r="YB170" s="49"/>
      <c r="YC170" s="49"/>
      <c r="YD170" s="49"/>
      <c r="YE170" s="49"/>
      <c r="YF170" s="49"/>
      <c r="YG170" s="49"/>
      <c r="YH170" s="49"/>
      <c r="YI170" s="49"/>
      <c r="YJ170" s="49"/>
      <c r="YK170" s="49"/>
      <c r="YL170" s="49"/>
      <c r="YM170" s="49"/>
      <c r="YN170" s="49"/>
      <c r="YO170" s="49"/>
      <c r="YP170" s="49"/>
      <c r="YQ170" s="49"/>
      <c r="YR170" s="49"/>
      <c r="YS170" s="49"/>
      <c r="YT170" s="49"/>
      <c r="YU170" s="49"/>
      <c r="YV170" s="49"/>
      <c r="YW170" s="49"/>
      <c r="YX170" s="49"/>
      <c r="YY170" s="49"/>
      <c r="YZ170" s="49"/>
      <c r="ZA170" s="49"/>
      <c r="ZB170" s="49"/>
      <c r="ZC170" s="49"/>
      <c r="ZD170" s="49"/>
      <c r="ZE170" s="49"/>
      <c r="ZF170" s="49"/>
      <c r="ZG170" s="49"/>
      <c r="ZH170" s="49"/>
      <c r="ZI170" s="49"/>
      <c r="ZJ170" s="49"/>
      <c r="ZK170" s="49"/>
      <c r="ZL170" s="49"/>
      <c r="ZM170" s="49"/>
      <c r="ZN170" s="49"/>
      <c r="ZO170" s="49"/>
      <c r="ZP170" s="49"/>
      <c r="ZQ170" s="49"/>
      <c r="ZR170" s="49"/>
      <c r="ZS170" s="49"/>
      <c r="ZT170" s="49"/>
      <c r="ZU170" s="49"/>
      <c r="ZV170" s="49"/>
      <c r="ZW170" s="49"/>
      <c r="ZX170" s="49"/>
      <c r="ZY170" s="49"/>
      <c r="ZZ170" s="49"/>
      <c r="AAA170" s="49"/>
      <c r="AAB170" s="49"/>
      <c r="AAC170" s="49"/>
      <c r="AAD170" s="49"/>
      <c r="AAE170" s="49"/>
      <c r="AAF170" s="49"/>
      <c r="AAG170" s="49"/>
      <c r="AAH170" s="49"/>
      <c r="AAI170" s="49"/>
      <c r="AAJ170" s="49"/>
      <c r="AAK170" s="49"/>
      <c r="AAL170" s="49"/>
      <c r="AAM170" s="49"/>
      <c r="AAN170" s="49"/>
      <c r="AAO170" s="49"/>
      <c r="AAP170" s="49"/>
      <c r="AAQ170" s="49"/>
      <c r="AAR170" s="49"/>
      <c r="AAS170" s="49"/>
      <c r="AAT170" s="49"/>
      <c r="AAU170" s="49"/>
      <c r="AAV170" s="49"/>
      <c r="AAW170" s="49"/>
      <c r="AAX170" s="49"/>
      <c r="AAY170" s="49"/>
      <c r="AAZ170" s="49"/>
      <c r="ABA170" s="49"/>
      <c r="ABB170" s="49"/>
      <c r="ABC170" s="49"/>
      <c r="ABD170" s="49"/>
      <c r="ABE170" s="49"/>
      <c r="ABF170" s="49"/>
      <c r="ABG170" s="49"/>
      <c r="ABH170" s="49"/>
      <c r="ABI170" s="49"/>
      <c r="ABJ170" s="49"/>
      <c r="ABK170" s="49"/>
      <c r="ABL170" s="49"/>
      <c r="ABM170" s="49"/>
      <c r="ABN170" s="49"/>
      <c r="ABO170" s="49"/>
      <c r="ABP170" s="49"/>
      <c r="ABQ170" s="49"/>
      <c r="ABR170" s="49"/>
      <c r="ABS170" s="49"/>
      <c r="ABT170" s="49"/>
      <c r="ABU170" s="49"/>
      <c r="ABV170" s="49"/>
      <c r="ABW170" s="49"/>
      <c r="ABX170" s="49"/>
      <c r="ABY170" s="49"/>
      <c r="ABZ170" s="49"/>
      <c r="ACA170" s="49"/>
      <c r="ACB170" s="49"/>
      <c r="ACC170" s="49"/>
      <c r="ACD170" s="49"/>
      <c r="ACE170" s="49"/>
      <c r="ACF170" s="49"/>
      <c r="ACG170" s="49"/>
      <c r="ACH170" s="49"/>
      <c r="ACI170" s="49"/>
      <c r="ACJ170" s="49"/>
      <c r="ACK170" s="49"/>
      <c r="ACL170" s="49"/>
      <c r="ACM170" s="49"/>
      <c r="ACN170" s="49"/>
      <c r="ACO170" s="49"/>
      <c r="ACP170" s="49"/>
      <c r="ACQ170" s="49"/>
      <c r="ACR170" s="49"/>
      <c r="ACS170" s="49"/>
      <c r="ACT170" s="49"/>
      <c r="ACU170" s="49"/>
      <c r="ACV170" s="49"/>
      <c r="ACW170" s="49"/>
      <c r="ACX170" s="49"/>
      <c r="ACY170" s="49"/>
      <c r="ACZ170" s="49"/>
      <c r="ADA170" s="49"/>
      <c r="ADB170" s="49"/>
      <c r="ADC170" s="49"/>
      <c r="ADD170" s="49"/>
      <c r="ADE170" s="49"/>
      <c r="ADF170" s="49"/>
      <c r="ADG170" s="49"/>
      <c r="ADH170" s="49"/>
      <c r="ADI170" s="49"/>
      <c r="ADJ170" s="49"/>
      <c r="ADK170" s="49"/>
      <c r="ADL170" s="49"/>
      <c r="ADM170" s="49"/>
      <c r="ADN170" s="49"/>
      <c r="ADO170" s="49"/>
      <c r="ADP170" s="49"/>
      <c r="ADQ170" s="49"/>
      <c r="ADR170" s="49"/>
      <c r="ADS170" s="49"/>
      <c r="ADT170" s="49"/>
      <c r="ADU170" s="49"/>
      <c r="ADV170" s="49"/>
      <c r="ADW170" s="49"/>
      <c r="ADX170" s="49"/>
      <c r="ADY170" s="49"/>
      <c r="ADZ170" s="49"/>
      <c r="AEA170" s="49"/>
      <c r="AEB170" s="49"/>
      <c r="AEC170" s="49"/>
      <c r="AED170" s="49"/>
      <c r="AEE170" s="49"/>
      <c r="AEF170" s="49"/>
      <c r="AEG170" s="49"/>
      <c r="AEH170" s="49"/>
      <c r="AEI170" s="49"/>
      <c r="AEJ170" s="49"/>
      <c r="AEK170" s="49"/>
      <c r="AEL170" s="49"/>
      <c r="AEM170" s="49"/>
      <c r="AEN170" s="49"/>
      <c r="AEO170" s="49"/>
      <c r="AEP170" s="49"/>
      <c r="AEQ170" s="49"/>
      <c r="AER170" s="49"/>
      <c r="AES170" s="49"/>
      <c r="AET170" s="49"/>
      <c r="AEU170" s="49"/>
      <c r="AEV170" s="49"/>
      <c r="AEW170" s="49"/>
      <c r="AEX170" s="49"/>
      <c r="AEY170" s="49"/>
      <c r="AEZ170" s="49"/>
      <c r="AFA170" s="49"/>
      <c r="AFB170" s="49"/>
      <c r="AFC170" s="49"/>
      <c r="AFD170" s="49"/>
      <c r="AFE170" s="49"/>
      <c r="AFF170" s="49"/>
      <c r="AFG170" s="49"/>
      <c r="AFH170" s="49"/>
      <c r="AFI170" s="49"/>
      <c r="AFJ170" s="49"/>
      <c r="AFK170" s="49"/>
      <c r="AFL170" s="49"/>
      <c r="AFM170" s="49"/>
      <c r="AFN170" s="49"/>
      <c r="AFO170" s="49"/>
      <c r="AFP170" s="49"/>
      <c r="AFQ170" s="49"/>
      <c r="AFR170" s="49"/>
      <c r="AFS170" s="49"/>
      <c r="AFT170" s="49"/>
      <c r="AFU170" s="49"/>
      <c r="AFV170" s="49"/>
      <c r="AFW170" s="49"/>
      <c r="AFX170" s="49"/>
      <c r="AFY170" s="49"/>
      <c r="AFZ170" s="49"/>
      <c r="AGA170" s="49"/>
      <c r="AGB170" s="49"/>
      <c r="AGC170" s="49"/>
      <c r="AGD170" s="49"/>
      <c r="AGE170" s="49"/>
      <c r="AGF170" s="49"/>
      <c r="AGG170" s="49"/>
      <c r="AGH170" s="49"/>
      <c r="AGI170" s="49"/>
      <c r="AGJ170" s="49"/>
      <c r="AGK170" s="49"/>
      <c r="AGL170" s="49"/>
      <c r="AGM170" s="49"/>
      <c r="AGN170" s="49"/>
      <c r="AGO170" s="49"/>
      <c r="AGP170" s="49"/>
      <c r="AGQ170" s="49"/>
      <c r="AGR170" s="49"/>
      <c r="AGS170" s="49"/>
      <c r="AGT170" s="49"/>
      <c r="AGU170" s="49"/>
      <c r="AGV170" s="49"/>
      <c r="AGW170" s="49"/>
      <c r="AGX170" s="49"/>
      <c r="AGY170" s="49"/>
      <c r="AGZ170" s="49"/>
      <c r="AHA170" s="49"/>
      <c r="AHB170" s="49"/>
      <c r="AHC170" s="49"/>
      <c r="AHD170" s="49"/>
      <c r="AHE170" s="49"/>
      <c r="AHF170" s="49"/>
      <c r="AHG170" s="49"/>
      <c r="AHH170" s="49"/>
      <c r="AHI170" s="49"/>
      <c r="AHJ170" s="49"/>
      <c r="AHK170" s="49"/>
      <c r="AHL170" s="49"/>
      <c r="AHM170" s="49"/>
      <c r="AHN170" s="49"/>
      <c r="AHO170" s="49"/>
      <c r="AHP170" s="49"/>
      <c r="AHQ170" s="49"/>
      <c r="AHR170" s="49"/>
      <c r="AHS170" s="49"/>
      <c r="AHT170" s="49"/>
      <c r="AHU170" s="49"/>
      <c r="AHV170" s="49"/>
      <c r="AHW170" s="49"/>
      <c r="AHX170" s="49"/>
      <c r="AHY170" s="49"/>
      <c r="AHZ170" s="49"/>
      <c r="AIA170" s="49"/>
      <c r="AIB170" s="49"/>
      <c r="AIC170" s="49"/>
      <c r="AID170" s="49"/>
      <c r="AIE170" s="49"/>
      <c r="AIF170" s="49"/>
      <c r="AIG170" s="49"/>
      <c r="AIH170" s="49"/>
      <c r="AII170" s="49"/>
      <c r="AIJ170" s="49"/>
      <c r="AIK170" s="49"/>
      <c r="AIL170" s="49"/>
      <c r="AIM170" s="49"/>
      <c r="AIN170" s="49"/>
      <c r="AIO170" s="49"/>
      <c r="AIP170" s="49"/>
      <c r="AIQ170" s="49"/>
      <c r="AIR170" s="49"/>
      <c r="AIS170" s="49"/>
      <c r="AIT170" s="49"/>
      <c r="AIU170" s="49"/>
      <c r="AIV170" s="49"/>
      <c r="AIW170" s="49"/>
      <c r="AIX170" s="49"/>
      <c r="AIY170" s="49"/>
      <c r="AIZ170" s="49"/>
      <c r="AJA170" s="49"/>
      <c r="AJB170" s="49"/>
      <c r="AJC170" s="49"/>
      <c r="AJD170" s="49"/>
      <c r="AJE170" s="49"/>
      <c r="AJF170" s="49"/>
      <c r="AJG170" s="49"/>
      <c r="AJH170" s="49"/>
      <c r="AJI170" s="49"/>
      <c r="AJJ170" s="49"/>
      <c r="AJK170" s="49"/>
      <c r="AJL170" s="49"/>
      <c r="AJM170" s="49"/>
      <c r="AJN170" s="49"/>
      <c r="AJO170" s="49"/>
      <c r="AJP170" s="49"/>
      <c r="AJQ170" s="49"/>
      <c r="AJR170" s="49"/>
      <c r="AJS170" s="49"/>
      <c r="AJT170" s="49"/>
      <c r="AJU170" s="49"/>
      <c r="AJV170" s="49"/>
      <c r="AJW170" s="49"/>
      <c r="AJX170" s="49"/>
      <c r="AJY170" s="49"/>
      <c r="AJZ170" s="49"/>
      <c r="AKA170" s="49"/>
      <c r="AKB170" s="49"/>
      <c r="AKC170" s="49"/>
      <c r="AKD170" s="49"/>
      <c r="AKE170" s="49"/>
      <c r="AKF170" s="49"/>
      <c r="AKG170" s="49"/>
      <c r="AKH170" s="49"/>
      <c r="AKI170" s="49"/>
      <c r="AKJ170" s="49"/>
      <c r="AKK170" s="49"/>
      <c r="AKL170" s="49"/>
      <c r="AKM170" s="49"/>
      <c r="AKN170" s="49"/>
      <c r="AKO170" s="49"/>
      <c r="AKP170" s="49"/>
      <c r="AKQ170" s="49"/>
      <c r="AKR170" s="49"/>
      <c r="AKS170" s="49"/>
      <c r="AKT170" s="49"/>
      <c r="AKU170" s="49"/>
      <c r="AKV170" s="49"/>
      <c r="AKW170" s="49"/>
      <c r="AKX170" s="49"/>
      <c r="AKY170" s="49"/>
      <c r="AKZ170" s="49"/>
      <c r="ALA170" s="49"/>
      <c r="ALB170" s="49"/>
      <c r="ALC170" s="49"/>
      <c r="ALD170" s="49"/>
      <c r="ALE170" s="49"/>
      <c r="ALF170" s="49"/>
      <c r="ALG170" s="49"/>
      <c r="ALH170" s="49"/>
      <c r="ALI170" s="49"/>
      <c r="ALJ170" s="49"/>
      <c r="ALK170" s="49"/>
      <c r="ALL170" s="49"/>
      <c r="ALM170" s="49"/>
      <c r="ALN170" s="49"/>
      <c r="ALO170" s="49"/>
      <c r="ALP170" s="49"/>
      <c r="ALQ170" s="49"/>
      <c r="ALR170" s="49"/>
      <c r="ALS170" s="49"/>
      <c r="ALT170" s="49"/>
      <c r="ALU170" s="49"/>
      <c r="ALV170" s="49"/>
      <c r="ALW170" s="49"/>
      <c r="ALX170" s="49"/>
      <c r="ALY170" s="49"/>
      <c r="ALZ170" s="49"/>
      <c r="AMA170" s="49"/>
      <c r="AMB170" s="49"/>
      <c r="AMC170" s="49"/>
      <c r="AMD170" s="49"/>
      <c r="AME170" s="49"/>
      <c r="AMF170" s="49"/>
      <c r="AMG170" s="49"/>
      <c r="AMH170" s="49"/>
      <c r="AMI170" s="49"/>
      <c r="AMJ170" s="49"/>
      <c r="AMK170" s="49"/>
      <c r="AML170" s="49"/>
      <c r="AMM170" s="49"/>
      <c r="AMN170" s="49"/>
      <c r="AMO170" s="49"/>
      <c r="AMP170" s="49"/>
      <c r="AMQ170" s="49"/>
      <c r="AMR170" s="49"/>
      <c r="AMS170" s="49"/>
      <c r="AMT170" s="49"/>
      <c r="AMU170" s="49"/>
      <c r="AMV170" s="49"/>
      <c r="AMW170" s="49"/>
      <c r="AMX170" s="49"/>
      <c r="AMY170" s="49"/>
      <c r="AMZ170" s="49"/>
      <c r="ANA170" s="49"/>
      <c r="ANB170" s="49"/>
      <c r="ANC170" s="49"/>
      <c r="AND170" s="49"/>
      <c r="ANE170" s="49"/>
      <c r="ANF170" s="49"/>
      <c r="ANG170" s="49"/>
      <c r="ANH170" s="49"/>
      <c r="ANI170" s="49"/>
      <c r="ANJ170" s="49"/>
      <c r="ANK170" s="49"/>
      <c r="ANL170" s="49"/>
      <c r="ANM170" s="49"/>
      <c r="ANN170" s="49"/>
      <c r="ANO170" s="49"/>
      <c r="ANP170" s="49"/>
      <c r="ANQ170" s="49"/>
      <c r="ANR170" s="49"/>
      <c r="ANS170" s="49"/>
      <c r="ANT170" s="49"/>
      <c r="ANU170" s="49"/>
      <c r="ANV170" s="49"/>
      <c r="ANW170" s="49"/>
      <c r="ANX170" s="49"/>
      <c r="ANY170" s="49"/>
      <c r="ANZ170" s="49"/>
      <c r="AOA170" s="49"/>
      <c r="AOB170" s="49"/>
      <c r="AOC170" s="49"/>
      <c r="AOD170" s="49"/>
      <c r="AOE170" s="49"/>
      <c r="AOF170" s="49"/>
      <c r="AOG170" s="49"/>
      <c r="AOH170" s="49"/>
      <c r="AOI170" s="49"/>
      <c r="AOJ170" s="49"/>
      <c r="AOK170" s="49"/>
      <c r="AOL170" s="49"/>
      <c r="AOM170" s="49"/>
      <c r="AON170" s="49"/>
      <c r="AOO170" s="49"/>
      <c r="AOP170" s="49"/>
      <c r="AOQ170" s="49"/>
      <c r="AOR170" s="49"/>
      <c r="AOS170" s="49"/>
      <c r="AOT170" s="49"/>
      <c r="AOU170" s="49"/>
      <c r="AOV170" s="49"/>
      <c r="AOW170" s="49"/>
      <c r="AOX170" s="49"/>
      <c r="AOY170" s="49"/>
      <c r="AOZ170" s="49"/>
      <c r="APA170" s="49"/>
      <c r="APB170" s="49"/>
      <c r="APC170" s="49"/>
      <c r="APD170" s="49"/>
      <c r="APE170" s="49"/>
      <c r="APF170" s="49"/>
      <c r="APG170" s="49"/>
      <c r="APH170" s="49"/>
      <c r="API170" s="49"/>
      <c r="APJ170" s="49"/>
      <c r="APK170" s="49"/>
      <c r="APL170" s="49"/>
      <c r="APM170" s="49"/>
      <c r="APN170" s="49"/>
      <c r="APO170" s="49"/>
      <c r="APP170" s="49"/>
      <c r="APQ170" s="49"/>
      <c r="APR170" s="49"/>
      <c r="APS170" s="49"/>
      <c r="APT170" s="49"/>
      <c r="APU170" s="49"/>
      <c r="APV170" s="49"/>
      <c r="APW170" s="49"/>
      <c r="APX170" s="49"/>
      <c r="APY170" s="49"/>
      <c r="APZ170" s="49"/>
      <c r="AQA170" s="49"/>
      <c r="AQB170" s="49"/>
      <c r="AQC170" s="49"/>
      <c r="AQD170" s="49"/>
      <c r="AQE170" s="49"/>
      <c r="AQF170" s="49"/>
      <c r="AQG170" s="49"/>
      <c r="AQH170" s="49"/>
      <c r="AQI170" s="49"/>
      <c r="AQJ170" s="49"/>
      <c r="AQK170" s="49"/>
      <c r="AQL170" s="49"/>
      <c r="AQM170" s="49"/>
      <c r="AQN170" s="49"/>
      <c r="AQO170" s="49"/>
      <c r="AQP170" s="49"/>
      <c r="AQQ170" s="49"/>
      <c r="AQR170" s="49"/>
      <c r="AQS170" s="49"/>
      <c r="AQT170" s="49"/>
      <c r="AQU170" s="49"/>
      <c r="AQV170" s="49"/>
      <c r="AQW170" s="49"/>
      <c r="AQX170" s="49"/>
      <c r="AQY170" s="49"/>
      <c r="AQZ170" s="49"/>
      <c r="ARA170" s="49"/>
      <c r="ARB170" s="49"/>
      <c r="ARC170" s="49"/>
      <c r="ARD170" s="49"/>
      <c r="ARE170" s="49"/>
      <c r="ARF170" s="49"/>
      <c r="ARG170" s="49"/>
      <c r="ARH170" s="49"/>
      <c r="ARI170" s="49"/>
      <c r="ARJ170" s="49"/>
      <c r="ARK170" s="49"/>
      <c r="ARL170" s="49"/>
      <c r="ARM170" s="49"/>
      <c r="ARN170" s="49"/>
      <c r="ARO170" s="49"/>
      <c r="ARP170" s="49"/>
      <c r="ARQ170" s="49"/>
      <c r="ARR170" s="49"/>
      <c r="ARS170" s="49"/>
      <c r="ART170" s="49"/>
      <c r="ARU170" s="49"/>
      <c r="ARV170" s="49"/>
      <c r="ARW170" s="49"/>
      <c r="ARX170" s="49"/>
      <c r="ARY170" s="49"/>
      <c r="ARZ170" s="49"/>
      <c r="ASA170" s="49"/>
      <c r="ASB170" s="49"/>
      <c r="ASC170" s="49"/>
      <c r="ASD170" s="49"/>
      <c r="ASE170" s="49"/>
      <c r="ASF170" s="49"/>
      <c r="ASG170" s="49"/>
      <c r="ASH170" s="49"/>
      <c r="ASI170" s="49"/>
      <c r="ASJ170" s="49"/>
      <c r="ASK170" s="49"/>
      <c r="ASL170" s="49"/>
      <c r="ASM170" s="49"/>
      <c r="ASN170" s="49"/>
      <c r="ASO170" s="49"/>
      <c r="ASP170" s="49"/>
      <c r="ASQ170" s="49"/>
      <c r="ASR170" s="49"/>
      <c r="ASS170" s="49"/>
      <c r="AST170" s="49"/>
      <c r="ASU170" s="49"/>
      <c r="ASV170" s="49"/>
      <c r="ASW170" s="49"/>
      <c r="ASX170" s="49"/>
      <c r="ASY170" s="49"/>
      <c r="ASZ170" s="49"/>
      <c r="ATA170" s="49"/>
      <c r="ATB170" s="49"/>
      <c r="ATC170" s="49"/>
      <c r="ATD170" s="49"/>
      <c r="ATE170" s="49"/>
      <c r="ATF170" s="49"/>
      <c r="ATG170" s="49"/>
      <c r="ATH170" s="49"/>
      <c r="ATI170" s="49"/>
      <c r="ATJ170" s="49"/>
      <c r="ATK170" s="49"/>
      <c r="ATL170" s="49"/>
      <c r="ATM170" s="49"/>
      <c r="ATN170" s="49"/>
      <c r="ATO170" s="49"/>
      <c r="ATP170" s="49"/>
      <c r="ATQ170" s="49"/>
      <c r="ATR170" s="49"/>
      <c r="ATS170" s="49"/>
      <c r="ATT170" s="49"/>
      <c r="ATU170" s="49"/>
      <c r="ATV170" s="49"/>
      <c r="ATW170" s="49"/>
      <c r="ATX170" s="49"/>
      <c r="ATY170" s="49"/>
      <c r="ATZ170" s="49"/>
      <c r="AUA170" s="49"/>
      <c r="AUB170" s="49"/>
      <c r="AUC170" s="49"/>
      <c r="AUD170" s="49"/>
      <c r="AUE170" s="49"/>
      <c r="AUF170" s="49"/>
      <c r="AUG170" s="49"/>
      <c r="AUH170" s="49"/>
      <c r="AUI170" s="49"/>
      <c r="AUJ170" s="49"/>
      <c r="AUK170" s="49"/>
      <c r="AUL170" s="49"/>
      <c r="AUM170" s="49"/>
      <c r="AUN170" s="49"/>
      <c r="AUO170" s="49"/>
      <c r="AUP170" s="49"/>
      <c r="AUQ170" s="49"/>
      <c r="AUR170" s="49"/>
      <c r="AUS170" s="49"/>
      <c r="AUT170" s="49"/>
      <c r="AUU170" s="49"/>
      <c r="AUV170" s="49"/>
      <c r="AUW170" s="49"/>
      <c r="AUX170" s="49"/>
      <c r="AUY170" s="49"/>
      <c r="AUZ170" s="49"/>
      <c r="AVA170" s="49"/>
      <c r="AVB170" s="49"/>
      <c r="AVC170" s="49"/>
      <c r="AVD170" s="49"/>
      <c r="AVE170" s="49"/>
      <c r="AVF170" s="49"/>
      <c r="AVG170" s="49"/>
      <c r="AVH170" s="49"/>
      <c r="AVI170" s="49"/>
      <c r="AVJ170" s="49"/>
      <c r="AVK170" s="49"/>
      <c r="AVL170" s="49"/>
      <c r="AVM170" s="49"/>
      <c r="AVN170" s="49"/>
      <c r="AVO170" s="49"/>
      <c r="AVP170" s="49"/>
      <c r="AVQ170" s="49"/>
      <c r="AVR170" s="49"/>
      <c r="AVS170" s="49"/>
      <c r="AVT170" s="49"/>
      <c r="AVU170" s="49"/>
      <c r="AVV170" s="49"/>
      <c r="AVW170" s="49"/>
      <c r="AVX170" s="49"/>
      <c r="AVY170" s="49"/>
      <c r="AVZ170" s="49"/>
      <c r="AWA170" s="49"/>
      <c r="AWB170" s="49"/>
      <c r="AWC170" s="49"/>
      <c r="AWD170" s="49"/>
      <c r="AWE170" s="49"/>
      <c r="AWF170" s="49"/>
      <c r="AWG170" s="49"/>
      <c r="AWH170" s="49"/>
      <c r="AWI170" s="49"/>
      <c r="AWJ170" s="49"/>
      <c r="AWK170" s="49"/>
      <c r="AWL170" s="49"/>
      <c r="AWM170" s="49"/>
      <c r="AWN170" s="49"/>
      <c r="AWO170" s="49"/>
      <c r="AWP170" s="49"/>
      <c r="AWQ170" s="49"/>
      <c r="AWR170" s="49"/>
      <c r="AWS170" s="49"/>
      <c r="AWT170" s="49"/>
      <c r="AWU170" s="49"/>
      <c r="AWV170" s="49"/>
      <c r="AWW170" s="49"/>
      <c r="AWX170" s="49"/>
      <c r="AWY170" s="49"/>
      <c r="AWZ170" s="49"/>
      <c r="AXA170" s="49"/>
      <c r="AXB170" s="49"/>
      <c r="AXC170" s="49"/>
      <c r="AXD170" s="49"/>
      <c r="AXE170" s="49"/>
      <c r="AXF170" s="49"/>
      <c r="AXG170" s="49"/>
      <c r="AXH170" s="49"/>
      <c r="AXI170" s="49"/>
      <c r="AXJ170" s="49"/>
      <c r="AXK170" s="49"/>
      <c r="AXL170" s="49"/>
      <c r="AXM170" s="49"/>
      <c r="AXN170" s="49"/>
      <c r="AXO170" s="49"/>
      <c r="AXP170" s="49"/>
      <c r="AXQ170" s="49"/>
      <c r="AXR170" s="49"/>
      <c r="AXS170" s="49"/>
      <c r="AXT170" s="49"/>
      <c r="AXU170" s="49"/>
      <c r="AXV170" s="49"/>
      <c r="AXW170" s="49"/>
      <c r="AXX170" s="49"/>
      <c r="AXY170" s="49"/>
      <c r="AXZ170" s="49"/>
      <c r="AYA170" s="49"/>
      <c r="AYB170" s="49"/>
      <c r="AYC170" s="49"/>
      <c r="AYD170" s="49"/>
      <c r="AYE170" s="49"/>
      <c r="AYF170" s="49"/>
      <c r="AYG170" s="49"/>
      <c r="AYH170" s="49"/>
      <c r="AYI170" s="49"/>
      <c r="AYJ170" s="49"/>
      <c r="AYK170" s="49"/>
      <c r="AYL170" s="49"/>
      <c r="AYM170" s="49"/>
      <c r="AYN170" s="49"/>
      <c r="AYO170" s="49"/>
      <c r="AYP170" s="49"/>
      <c r="AYQ170" s="49"/>
      <c r="AYR170" s="49"/>
      <c r="AYS170" s="49"/>
      <c r="AYT170" s="49"/>
      <c r="AYU170" s="49"/>
      <c r="AYV170" s="49"/>
      <c r="AYW170" s="49"/>
      <c r="AYX170" s="49"/>
      <c r="AYY170" s="49"/>
      <c r="AYZ170" s="49"/>
      <c r="AZA170" s="49"/>
      <c r="AZB170" s="49"/>
      <c r="AZC170" s="49"/>
      <c r="AZD170" s="49"/>
      <c r="AZE170" s="49"/>
      <c r="AZF170" s="49"/>
      <c r="AZG170" s="49"/>
      <c r="AZH170" s="49"/>
      <c r="AZI170" s="49"/>
      <c r="AZJ170" s="49"/>
      <c r="AZK170" s="49"/>
      <c r="AZL170" s="49"/>
      <c r="AZM170" s="49"/>
      <c r="AZN170" s="49"/>
      <c r="AZO170" s="49"/>
      <c r="AZP170" s="49"/>
      <c r="AZQ170" s="49"/>
      <c r="AZR170" s="49"/>
      <c r="AZS170" s="49"/>
      <c r="AZT170" s="49"/>
      <c r="AZU170" s="49"/>
      <c r="AZV170" s="49"/>
      <c r="AZW170" s="49"/>
      <c r="AZX170" s="49"/>
      <c r="AZY170" s="49"/>
      <c r="AZZ170" s="49"/>
      <c r="BAA170" s="49"/>
      <c r="BAB170" s="49"/>
      <c r="BAC170" s="49"/>
      <c r="BAD170" s="49"/>
      <c r="BAE170" s="49"/>
      <c r="BAF170" s="49"/>
      <c r="BAG170" s="49"/>
      <c r="BAH170" s="49"/>
      <c r="BAI170" s="49"/>
      <c r="BAJ170" s="49"/>
      <c r="BAK170" s="49"/>
      <c r="BAL170" s="49"/>
      <c r="BAM170" s="49"/>
      <c r="BAN170" s="49"/>
      <c r="BAO170" s="49"/>
      <c r="BAP170" s="49"/>
      <c r="BAQ170" s="49"/>
      <c r="BAR170" s="49"/>
      <c r="BAS170" s="49"/>
      <c r="BAT170" s="49"/>
      <c r="BAU170" s="49"/>
      <c r="BAV170" s="49"/>
      <c r="BAW170" s="49"/>
      <c r="BAX170" s="49"/>
      <c r="BAY170" s="49"/>
      <c r="BAZ170" s="49"/>
      <c r="BBA170" s="49"/>
      <c r="BBB170" s="49"/>
      <c r="BBC170" s="49"/>
      <c r="BBD170" s="49"/>
      <c r="BBE170" s="49"/>
      <c r="BBF170" s="49"/>
      <c r="BBG170" s="49"/>
      <c r="BBH170" s="49"/>
      <c r="BBI170" s="49"/>
      <c r="BBJ170" s="49"/>
      <c r="BBK170" s="49"/>
      <c r="BBL170" s="49"/>
      <c r="BBM170" s="49"/>
      <c r="BBN170" s="49"/>
      <c r="BBO170" s="49"/>
      <c r="BBP170" s="49"/>
      <c r="BBQ170" s="49"/>
      <c r="BBR170" s="49"/>
      <c r="BBS170" s="49"/>
      <c r="BBT170" s="49"/>
      <c r="BBU170" s="49"/>
      <c r="BBV170" s="49"/>
      <c r="BBW170" s="49"/>
      <c r="BBX170" s="49"/>
      <c r="BBY170" s="49"/>
      <c r="BBZ170" s="49"/>
      <c r="BCA170" s="49"/>
      <c r="BCB170" s="49"/>
      <c r="BCC170" s="49"/>
      <c r="BCD170" s="49"/>
      <c r="BCE170" s="49"/>
      <c r="BCF170" s="49"/>
      <c r="BCG170" s="49"/>
      <c r="BCH170" s="49"/>
      <c r="BCI170" s="49"/>
      <c r="BCJ170" s="49"/>
      <c r="BCK170" s="49"/>
      <c r="BCL170" s="49"/>
      <c r="BCM170" s="49"/>
      <c r="BCN170" s="49"/>
      <c r="BCO170" s="49"/>
      <c r="BCP170" s="49"/>
      <c r="BCQ170" s="49"/>
      <c r="BCR170" s="49"/>
      <c r="BCS170" s="49"/>
      <c r="BCT170" s="49"/>
      <c r="BCU170" s="49"/>
      <c r="BCV170" s="49"/>
      <c r="BCW170" s="49"/>
      <c r="BCX170" s="49"/>
      <c r="BCY170" s="49"/>
      <c r="BCZ170" s="49"/>
      <c r="BDA170" s="49"/>
      <c r="BDB170" s="49"/>
      <c r="BDC170" s="49"/>
      <c r="BDD170" s="49"/>
      <c r="BDE170" s="49"/>
      <c r="BDF170" s="49"/>
      <c r="BDG170" s="49"/>
      <c r="BDH170" s="49"/>
      <c r="BDI170" s="49"/>
      <c r="BDJ170" s="49"/>
      <c r="BDK170" s="49"/>
      <c r="BDL170" s="49"/>
      <c r="BDM170" s="49"/>
      <c r="BDN170" s="49"/>
      <c r="BDO170" s="49"/>
      <c r="BDP170" s="49"/>
      <c r="BDQ170" s="49"/>
      <c r="BDR170" s="49"/>
      <c r="BDS170" s="49"/>
      <c r="BDT170" s="49"/>
      <c r="BDU170" s="49"/>
      <c r="BDV170" s="49"/>
      <c r="BDW170" s="49"/>
      <c r="BDX170" s="49"/>
      <c r="BDY170" s="49"/>
      <c r="BDZ170" s="49"/>
      <c r="BEA170" s="49"/>
      <c r="BEB170" s="49"/>
      <c r="BEC170" s="49"/>
      <c r="BED170" s="49"/>
      <c r="BEE170" s="49"/>
      <c r="BEF170" s="49"/>
      <c r="BEG170" s="49"/>
      <c r="BEH170" s="49"/>
      <c r="BEI170" s="49"/>
      <c r="BEJ170" s="49"/>
      <c r="BEK170" s="49"/>
      <c r="BEL170" s="49"/>
      <c r="BEM170" s="49"/>
      <c r="BEN170" s="49"/>
      <c r="BEO170" s="49"/>
      <c r="BEP170" s="49"/>
      <c r="BEQ170" s="49"/>
      <c r="BER170" s="49"/>
      <c r="BES170" s="49"/>
      <c r="BET170" s="49"/>
      <c r="BEU170" s="49"/>
      <c r="BEV170" s="49"/>
      <c r="BEW170" s="49"/>
      <c r="BEX170" s="49"/>
      <c r="BEY170" s="49"/>
      <c r="BEZ170" s="49"/>
      <c r="BFA170" s="49"/>
      <c r="BFB170" s="49"/>
      <c r="BFC170" s="49"/>
      <c r="BFD170" s="49"/>
      <c r="BFE170" s="49"/>
      <c r="BFF170" s="49"/>
      <c r="BFG170" s="49"/>
      <c r="BFH170" s="49"/>
      <c r="BFI170" s="49"/>
      <c r="BFJ170" s="49"/>
      <c r="BFK170" s="49"/>
      <c r="BFL170" s="49"/>
      <c r="BFM170" s="49"/>
      <c r="BFN170" s="49"/>
      <c r="BFO170" s="49"/>
      <c r="BFP170" s="49"/>
      <c r="BFQ170" s="49"/>
      <c r="BFR170" s="49"/>
      <c r="BFS170" s="49"/>
      <c r="BFT170" s="49"/>
      <c r="BFU170" s="49"/>
      <c r="BFV170" s="49"/>
      <c r="BFW170" s="49"/>
      <c r="BFX170" s="49"/>
      <c r="BFY170" s="49"/>
      <c r="BFZ170" s="49"/>
      <c r="BGA170" s="49"/>
      <c r="BGB170" s="49"/>
      <c r="BGC170" s="49"/>
      <c r="BGD170" s="49"/>
      <c r="BGE170" s="49"/>
      <c r="BGF170" s="49"/>
      <c r="BGG170" s="49"/>
      <c r="BGH170" s="49"/>
      <c r="BGI170" s="49"/>
      <c r="BGJ170" s="49"/>
      <c r="BGK170" s="49"/>
      <c r="BGL170" s="49"/>
      <c r="BGM170" s="49"/>
      <c r="BGN170" s="49"/>
      <c r="BGO170" s="49"/>
      <c r="BGP170" s="49"/>
      <c r="BGQ170" s="49"/>
      <c r="BGR170" s="49"/>
      <c r="BGS170" s="49"/>
      <c r="BGT170" s="49"/>
      <c r="BGU170" s="49"/>
      <c r="BGV170" s="49"/>
      <c r="BGW170" s="49"/>
      <c r="BGX170" s="49"/>
      <c r="BGY170" s="49"/>
      <c r="BGZ170" s="49"/>
      <c r="BHA170" s="49"/>
      <c r="BHB170" s="49"/>
      <c r="BHC170" s="49"/>
      <c r="BHD170" s="49"/>
      <c r="BHE170" s="49"/>
      <c r="BHF170" s="49"/>
      <c r="BHG170" s="49"/>
      <c r="BHH170" s="49"/>
      <c r="BHI170" s="49"/>
      <c r="BHJ170" s="49"/>
      <c r="BHK170" s="49"/>
      <c r="BHL170" s="49"/>
      <c r="BHM170" s="49"/>
      <c r="BHN170" s="49"/>
      <c r="BHO170" s="49"/>
      <c r="BHP170" s="49"/>
      <c r="BHQ170" s="49"/>
      <c r="BHR170" s="49"/>
      <c r="BHS170" s="49"/>
      <c r="BHT170" s="49"/>
      <c r="BHU170" s="49"/>
      <c r="BHV170" s="49"/>
      <c r="BHW170" s="49"/>
      <c r="BHX170" s="49"/>
      <c r="BHY170" s="49"/>
      <c r="BHZ170" s="49"/>
      <c r="BIA170" s="49"/>
      <c r="BIB170" s="49"/>
      <c r="BIC170" s="49"/>
      <c r="BID170" s="49"/>
      <c r="BIE170" s="49"/>
      <c r="BIF170" s="49"/>
      <c r="BIG170" s="49"/>
      <c r="BIH170" s="49"/>
      <c r="BII170" s="49"/>
      <c r="BIJ170" s="49"/>
      <c r="BIK170" s="49"/>
      <c r="BIL170" s="49"/>
      <c r="BIM170" s="49"/>
      <c r="BIN170" s="49"/>
      <c r="BIO170" s="49"/>
      <c r="BIP170" s="49"/>
      <c r="BIQ170" s="49"/>
      <c r="BIR170" s="49"/>
      <c r="BIS170" s="49"/>
      <c r="BIT170" s="49"/>
      <c r="BIU170" s="49"/>
      <c r="BIV170" s="49"/>
      <c r="BIW170" s="49"/>
      <c r="BIX170" s="49"/>
      <c r="BIY170" s="49"/>
      <c r="BIZ170" s="49"/>
      <c r="BJA170" s="49"/>
      <c r="BJB170" s="49"/>
      <c r="BJC170" s="49"/>
      <c r="BJD170" s="49"/>
      <c r="BJE170" s="49"/>
      <c r="BJF170" s="49"/>
      <c r="BJG170" s="49"/>
      <c r="BJH170" s="49"/>
      <c r="BJI170" s="49"/>
      <c r="BJJ170" s="49"/>
      <c r="BJK170" s="49"/>
      <c r="BJL170" s="49"/>
      <c r="BJM170" s="49"/>
      <c r="BJN170" s="49"/>
      <c r="BJO170" s="49"/>
      <c r="BJP170" s="49"/>
      <c r="BJQ170" s="49"/>
      <c r="BJR170" s="49"/>
      <c r="BJS170" s="49"/>
      <c r="BJT170" s="49"/>
      <c r="BJU170" s="49"/>
      <c r="BJV170" s="49"/>
      <c r="BJW170" s="49"/>
      <c r="BJX170" s="49"/>
      <c r="BJY170" s="49"/>
      <c r="BJZ170" s="49"/>
      <c r="BKA170" s="49"/>
      <c r="BKB170" s="49"/>
      <c r="BKC170" s="49"/>
      <c r="BKD170" s="49"/>
      <c r="BKE170" s="49"/>
      <c r="BKF170" s="49"/>
      <c r="BKG170" s="49"/>
      <c r="BKH170" s="49"/>
      <c r="BKI170" s="49"/>
      <c r="BKJ170" s="49"/>
      <c r="BKK170" s="49"/>
      <c r="BKL170" s="49"/>
      <c r="BKM170" s="49"/>
      <c r="BKN170" s="49"/>
      <c r="BKO170" s="49"/>
      <c r="BKP170" s="49"/>
      <c r="BKQ170" s="49"/>
      <c r="BKR170" s="49"/>
      <c r="BKS170" s="49"/>
      <c r="BKT170" s="49"/>
      <c r="BKU170" s="49"/>
      <c r="BKV170" s="49"/>
      <c r="BKW170" s="49"/>
      <c r="BKX170" s="49"/>
      <c r="BKY170" s="49"/>
      <c r="BKZ170" s="49"/>
      <c r="BLA170" s="49"/>
      <c r="BLB170" s="49"/>
      <c r="BLC170" s="49"/>
      <c r="BLD170" s="49"/>
      <c r="BLE170" s="49"/>
      <c r="BLF170" s="49"/>
      <c r="BLG170" s="49"/>
      <c r="BLH170" s="49"/>
      <c r="BLI170" s="49"/>
      <c r="BLJ170" s="49"/>
      <c r="BLK170" s="49"/>
      <c r="BLL170" s="49"/>
      <c r="BLM170" s="49"/>
      <c r="BLN170" s="49"/>
      <c r="BLO170" s="49"/>
      <c r="BLP170" s="49"/>
      <c r="BLQ170" s="49"/>
      <c r="BLR170" s="49"/>
      <c r="BLS170" s="49"/>
      <c r="BLT170" s="49"/>
      <c r="BLU170" s="49"/>
      <c r="BLV170" s="49"/>
      <c r="BLW170" s="49"/>
      <c r="BLX170" s="49"/>
      <c r="BLY170" s="49"/>
      <c r="BLZ170" s="49"/>
      <c r="BMA170" s="49"/>
      <c r="BMB170" s="49"/>
      <c r="BMC170" s="49"/>
      <c r="BMD170" s="49"/>
      <c r="BME170" s="49"/>
      <c r="BMF170" s="49"/>
      <c r="BMG170" s="49"/>
      <c r="BMH170" s="49"/>
      <c r="BMI170" s="49"/>
      <c r="BMJ170" s="49"/>
      <c r="BMK170" s="49"/>
      <c r="BML170" s="49"/>
      <c r="BMM170" s="49"/>
      <c r="BMN170" s="49"/>
      <c r="BMO170" s="49"/>
      <c r="BMP170" s="49"/>
      <c r="BMQ170" s="49"/>
      <c r="BMR170" s="49"/>
      <c r="BMS170" s="49"/>
      <c r="BMT170" s="49"/>
      <c r="BMU170" s="49"/>
      <c r="BMV170" s="49"/>
      <c r="BMW170" s="49"/>
      <c r="BMX170" s="49"/>
      <c r="BMY170" s="49"/>
      <c r="BMZ170" s="49"/>
      <c r="BNA170" s="49"/>
      <c r="BNB170" s="49"/>
      <c r="BNC170" s="49"/>
      <c r="BND170" s="49"/>
      <c r="BNE170" s="49"/>
      <c r="BNF170" s="49"/>
      <c r="BNG170" s="49"/>
      <c r="BNH170" s="49"/>
      <c r="BNI170" s="49"/>
      <c r="BNJ170" s="49"/>
      <c r="BNK170" s="49"/>
      <c r="BNL170" s="49"/>
      <c r="BNM170" s="49"/>
      <c r="BNN170" s="49"/>
      <c r="BNO170" s="49"/>
      <c r="BNP170" s="49"/>
      <c r="BNQ170" s="49"/>
      <c r="BNR170" s="49"/>
      <c r="BNS170" s="49"/>
      <c r="BNT170" s="49"/>
      <c r="BNU170" s="49"/>
      <c r="BNV170" s="49"/>
      <c r="BNW170" s="49"/>
      <c r="BNX170" s="49"/>
      <c r="BNY170" s="49"/>
      <c r="BNZ170" s="49"/>
      <c r="BOA170" s="49"/>
      <c r="BOB170" s="49"/>
      <c r="BOC170" s="49"/>
      <c r="BOD170" s="49"/>
      <c r="BOE170" s="49"/>
      <c r="BOF170" s="49"/>
      <c r="BOG170" s="49"/>
      <c r="BOH170" s="49"/>
      <c r="BOI170" s="49"/>
      <c r="BOJ170" s="49"/>
      <c r="BOK170" s="49"/>
      <c r="BOL170" s="49"/>
      <c r="BOM170" s="49"/>
      <c r="BON170" s="49"/>
      <c r="BOO170" s="49"/>
      <c r="BOP170" s="49"/>
      <c r="BOQ170" s="49"/>
      <c r="BOR170" s="49"/>
      <c r="BOS170" s="49"/>
      <c r="BOT170" s="49"/>
      <c r="BOU170" s="49"/>
      <c r="BOV170" s="49"/>
      <c r="BOW170" s="49"/>
      <c r="BOX170" s="49"/>
      <c r="BOY170" s="49"/>
      <c r="BOZ170" s="49"/>
      <c r="BPA170" s="49"/>
      <c r="BPB170" s="49"/>
      <c r="BPC170" s="49"/>
      <c r="BPD170" s="49"/>
      <c r="BPE170" s="49"/>
      <c r="BPF170" s="49"/>
      <c r="BPG170" s="49"/>
      <c r="BPH170" s="49"/>
      <c r="BPI170" s="49"/>
      <c r="BPJ170" s="49"/>
      <c r="BPK170" s="49"/>
      <c r="BPL170" s="49"/>
      <c r="BPM170" s="49"/>
      <c r="BPN170" s="49"/>
      <c r="BPO170" s="49"/>
      <c r="BPP170" s="49"/>
      <c r="BPQ170" s="49"/>
      <c r="BPR170" s="49"/>
      <c r="BPS170" s="49"/>
      <c r="BPT170" s="49"/>
      <c r="BPU170" s="49"/>
      <c r="BPV170" s="49"/>
      <c r="BPW170" s="49"/>
      <c r="BPX170" s="49"/>
      <c r="BPY170" s="49"/>
      <c r="BPZ170" s="49"/>
      <c r="BQA170" s="49"/>
      <c r="BQB170" s="49"/>
      <c r="BQC170" s="49"/>
      <c r="BQD170" s="49"/>
      <c r="BQE170" s="49"/>
      <c r="BQF170" s="49"/>
      <c r="BQG170" s="49"/>
      <c r="BQH170" s="49"/>
      <c r="BQI170" s="49"/>
      <c r="BQJ170" s="49"/>
      <c r="BQK170" s="49"/>
      <c r="BQL170" s="49"/>
      <c r="BQM170" s="49"/>
      <c r="BQN170" s="49"/>
      <c r="BQO170" s="49"/>
      <c r="BQP170" s="49"/>
      <c r="BQQ170" s="49"/>
      <c r="BQR170" s="49"/>
      <c r="BQS170" s="49"/>
      <c r="BQT170" s="49"/>
      <c r="BQU170" s="49"/>
      <c r="BQV170" s="49"/>
      <c r="BQW170" s="49"/>
      <c r="BQX170" s="49"/>
      <c r="BQY170" s="49"/>
      <c r="BQZ170" s="49"/>
      <c r="BRA170" s="49"/>
      <c r="BRB170" s="49"/>
      <c r="BRC170" s="49"/>
      <c r="BRD170" s="49"/>
      <c r="BRE170" s="49"/>
      <c r="BRF170" s="49"/>
      <c r="BRG170" s="49"/>
      <c r="BRH170" s="49"/>
      <c r="BRI170" s="49"/>
      <c r="BRJ170" s="49"/>
      <c r="BRK170" s="49"/>
      <c r="BRL170" s="49"/>
      <c r="BRM170" s="49"/>
      <c r="BRN170" s="49"/>
      <c r="BRO170" s="49"/>
      <c r="BRP170" s="49"/>
      <c r="BRQ170" s="49"/>
      <c r="BRR170" s="49"/>
      <c r="BRS170" s="49"/>
      <c r="BRT170" s="49"/>
      <c r="BRU170" s="49"/>
      <c r="BRV170" s="49"/>
      <c r="BRW170" s="49"/>
      <c r="BRX170" s="49"/>
      <c r="BRY170" s="49"/>
      <c r="BRZ170" s="49"/>
      <c r="BSA170" s="49"/>
      <c r="BSB170" s="49"/>
      <c r="BSC170" s="49"/>
      <c r="BSD170" s="49"/>
      <c r="BSE170" s="49"/>
      <c r="BSF170" s="49"/>
      <c r="BSG170" s="49"/>
      <c r="BSH170" s="49"/>
      <c r="BSI170" s="49"/>
      <c r="BSJ170" s="49"/>
      <c r="BSK170" s="49"/>
      <c r="BSL170" s="49"/>
      <c r="BSM170" s="49"/>
      <c r="BSN170" s="49"/>
      <c r="BSO170" s="49"/>
      <c r="BSP170" s="49"/>
      <c r="BSQ170" s="49"/>
      <c r="BSR170" s="49"/>
      <c r="BSS170" s="49"/>
      <c r="BST170" s="49"/>
      <c r="BSU170" s="49"/>
      <c r="BSV170" s="49"/>
      <c r="BSW170" s="49"/>
      <c r="BSX170" s="49"/>
      <c r="BSY170" s="49"/>
      <c r="BSZ170" s="49"/>
      <c r="BTA170" s="49"/>
      <c r="BTB170" s="49"/>
      <c r="BTC170" s="49"/>
      <c r="BTD170" s="49"/>
      <c r="BTE170" s="49"/>
      <c r="BTF170" s="49"/>
      <c r="BTG170" s="49"/>
      <c r="BTH170" s="49"/>
      <c r="BTI170" s="49"/>
      <c r="BTJ170" s="49"/>
      <c r="BTK170" s="49"/>
      <c r="BTL170" s="49"/>
      <c r="BTM170" s="49"/>
      <c r="BTN170" s="49"/>
      <c r="BTO170" s="49"/>
      <c r="BTP170" s="49"/>
      <c r="BTQ170" s="49"/>
      <c r="BTR170" s="49"/>
      <c r="BTS170" s="49"/>
      <c r="BTT170" s="49"/>
      <c r="BTU170" s="49"/>
      <c r="BTV170" s="49"/>
      <c r="BTW170" s="49"/>
      <c r="BTX170" s="49"/>
      <c r="BTY170" s="49"/>
      <c r="BTZ170" s="49"/>
      <c r="BUA170" s="49"/>
      <c r="BUB170" s="49"/>
      <c r="BUC170" s="49"/>
      <c r="BUD170" s="49"/>
      <c r="BUE170" s="49"/>
      <c r="BUF170" s="49"/>
      <c r="BUG170" s="49"/>
      <c r="BUH170" s="49"/>
      <c r="BUI170" s="49"/>
      <c r="BUJ170" s="49"/>
      <c r="BUK170" s="49"/>
      <c r="BUL170" s="49"/>
      <c r="BUM170" s="49"/>
      <c r="BUN170" s="49"/>
      <c r="BUO170" s="49"/>
      <c r="BUP170" s="49"/>
      <c r="BUQ170" s="49"/>
      <c r="BUR170" s="49"/>
      <c r="BUS170" s="49"/>
      <c r="BUT170" s="49"/>
      <c r="BUU170" s="49"/>
      <c r="BUV170" s="49"/>
      <c r="BUW170" s="49"/>
      <c r="BUX170" s="49"/>
      <c r="BUY170" s="49"/>
      <c r="BUZ170" s="49"/>
      <c r="BVA170" s="49"/>
      <c r="BVB170" s="49"/>
      <c r="BVC170" s="49"/>
      <c r="BVD170" s="49"/>
      <c r="BVE170" s="49"/>
      <c r="BVF170" s="49"/>
      <c r="BVG170" s="49"/>
      <c r="BVH170" s="49"/>
      <c r="BVI170" s="49"/>
      <c r="BVJ170" s="49"/>
      <c r="BVK170" s="49"/>
      <c r="BVL170" s="49"/>
      <c r="BVM170" s="49"/>
      <c r="BVN170" s="49"/>
      <c r="BVO170" s="49"/>
      <c r="BVP170" s="49"/>
      <c r="BVQ170" s="49"/>
      <c r="BVR170" s="49"/>
      <c r="BVS170" s="49"/>
      <c r="BVT170" s="49"/>
      <c r="BVU170" s="49"/>
      <c r="BVV170" s="49"/>
      <c r="BVW170" s="49"/>
      <c r="BVX170" s="49"/>
      <c r="BVY170" s="49"/>
      <c r="BVZ170" s="49"/>
      <c r="BWA170" s="49"/>
      <c r="BWB170" s="49"/>
      <c r="BWC170" s="49"/>
      <c r="BWD170" s="49"/>
      <c r="BWE170" s="49"/>
      <c r="BWF170" s="49"/>
      <c r="BWG170" s="49"/>
      <c r="BWH170" s="49"/>
      <c r="BWI170" s="49"/>
      <c r="BWJ170" s="49"/>
      <c r="BWK170" s="49"/>
      <c r="BWL170" s="49"/>
      <c r="BWM170" s="49"/>
      <c r="BWN170" s="49"/>
      <c r="BWO170" s="49"/>
      <c r="BWP170" s="49"/>
      <c r="BWQ170" s="49"/>
      <c r="BWR170" s="49"/>
      <c r="BWS170" s="49"/>
      <c r="BWT170" s="49"/>
      <c r="BWU170" s="49"/>
      <c r="BWV170" s="49"/>
      <c r="BWW170" s="49"/>
      <c r="BWX170" s="49"/>
      <c r="BWY170" s="49"/>
      <c r="BWZ170" s="49"/>
      <c r="BXA170" s="49"/>
      <c r="BXB170" s="49"/>
      <c r="BXC170" s="49"/>
      <c r="BXD170" s="49"/>
      <c r="BXE170" s="49"/>
      <c r="BXF170" s="49"/>
      <c r="BXG170" s="49"/>
      <c r="BXH170" s="49"/>
      <c r="BXI170" s="49"/>
      <c r="BXJ170" s="49"/>
      <c r="BXK170" s="49"/>
      <c r="BXL170" s="49"/>
      <c r="BXM170" s="49"/>
      <c r="BXN170" s="49"/>
      <c r="BXO170" s="49"/>
      <c r="BXP170" s="49"/>
      <c r="BXQ170" s="49"/>
      <c r="BXR170" s="49"/>
      <c r="BXS170" s="49"/>
      <c r="BXT170" s="49"/>
      <c r="BXU170" s="49"/>
      <c r="BXV170" s="49"/>
      <c r="BXW170" s="49"/>
      <c r="BXX170" s="49"/>
      <c r="BXY170" s="49"/>
      <c r="BXZ170" s="49"/>
      <c r="BYA170" s="49"/>
      <c r="BYB170" s="49"/>
      <c r="BYC170" s="49"/>
      <c r="BYD170" s="49"/>
      <c r="BYE170" s="49"/>
      <c r="BYF170" s="49"/>
      <c r="BYG170" s="49"/>
      <c r="BYH170" s="49"/>
      <c r="BYI170" s="49"/>
      <c r="BYJ170" s="49"/>
      <c r="BYK170" s="49"/>
      <c r="BYL170" s="49"/>
      <c r="BYM170" s="49"/>
      <c r="BYN170" s="49"/>
      <c r="BYO170" s="49"/>
      <c r="BYP170" s="49"/>
      <c r="BYQ170" s="49"/>
      <c r="BYR170" s="49"/>
      <c r="BYS170" s="49"/>
      <c r="BYT170" s="49"/>
      <c r="BYU170" s="49"/>
      <c r="BYV170" s="49"/>
      <c r="BYW170" s="49"/>
      <c r="BYX170" s="49"/>
      <c r="BYY170" s="49"/>
      <c r="BYZ170" s="49"/>
      <c r="BZA170" s="49"/>
      <c r="BZB170" s="49"/>
      <c r="BZC170" s="49"/>
      <c r="BZD170" s="49"/>
      <c r="BZE170" s="49"/>
      <c r="BZF170" s="49"/>
      <c r="BZG170" s="49"/>
      <c r="BZH170" s="49"/>
      <c r="BZI170" s="49"/>
      <c r="BZJ170" s="49"/>
      <c r="BZK170" s="49"/>
      <c r="BZL170" s="49"/>
      <c r="BZM170" s="49"/>
      <c r="BZN170" s="49"/>
      <c r="BZO170" s="49"/>
      <c r="BZP170" s="49"/>
      <c r="BZQ170" s="49"/>
      <c r="BZR170" s="49"/>
      <c r="BZS170" s="49"/>
      <c r="BZT170" s="49"/>
      <c r="BZU170" s="49"/>
      <c r="BZV170" s="49"/>
      <c r="BZW170" s="49"/>
      <c r="BZX170" s="49"/>
      <c r="BZY170" s="49"/>
      <c r="BZZ170" s="49"/>
      <c r="CAA170" s="49"/>
      <c r="CAB170" s="49"/>
      <c r="CAC170" s="49"/>
      <c r="CAD170" s="49"/>
      <c r="CAE170" s="49"/>
      <c r="CAF170" s="49"/>
      <c r="CAG170" s="49"/>
      <c r="CAH170" s="49"/>
      <c r="CAI170" s="49"/>
      <c r="CAJ170" s="49"/>
      <c r="CAK170" s="49"/>
      <c r="CAL170" s="49"/>
      <c r="CAM170" s="49"/>
      <c r="CAN170" s="49"/>
      <c r="CAO170" s="49"/>
      <c r="CAP170" s="49"/>
      <c r="CAQ170" s="49"/>
      <c r="CAR170" s="49"/>
      <c r="CAS170" s="49"/>
      <c r="CAT170" s="49"/>
      <c r="CAU170" s="49"/>
      <c r="CAV170" s="49"/>
      <c r="CAW170" s="49"/>
      <c r="CAX170" s="49"/>
      <c r="CAY170" s="49"/>
      <c r="CAZ170" s="49"/>
      <c r="CBA170" s="49"/>
      <c r="CBB170" s="49"/>
      <c r="CBC170" s="49"/>
      <c r="CBD170" s="49"/>
      <c r="CBE170" s="49"/>
      <c r="CBF170" s="49"/>
      <c r="CBG170" s="49"/>
      <c r="CBH170" s="49"/>
      <c r="CBI170" s="49"/>
      <c r="CBJ170" s="49"/>
      <c r="CBK170" s="49"/>
      <c r="CBL170" s="49"/>
      <c r="CBM170" s="49"/>
      <c r="CBN170" s="49"/>
      <c r="CBO170" s="49"/>
      <c r="CBP170" s="49"/>
      <c r="CBQ170" s="49"/>
      <c r="CBR170" s="49"/>
      <c r="CBS170" s="49"/>
      <c r="CBT170" s="49"/>
      <c r="CBU170" s="49"/>
      <c r="CBV170" s="49"/>
      <c r="CBW170" s="49"/>
      <c r="CBX170" s="49"/>
      <c r="CBY170" s="49"/>
      <c r="CBZ170" s="49"/>
      <c r="CCA170" s="49"/>
      <c r="CCB170" s="49"/>
      <c r="CCC170" s="49"/>
      <c r="CCD170" s="49"/>
      <c r="CCE170" s="49"/>
      <c r="CCF170" s="49"/>
      <c r="CCG170" s="49"/>
      <c r="CCH170" s="49"/>
      <c r="CCI170" s="49"/>
      <c r="CCJ170" s="49"/>
      <c r="CCK170" s="49"/>
      <c r="CCL170" s="49"/>
      <c r="CCM170" s="49"/>
      <c r="CCN170" s="49"/>
      <c r="CCO170" s="49"/>
      <c r="CCP170" s="49"/>
      <c r="CCQ170" s="49"/>
      <c r="CCR170" s="49"/>
      <c r="CCS170" s="49"/>
      <c r="CCT170" s="49"/>
      <c r="CCU170" s="49"/>
      <c r="CCV170" s="49"/>
      <c r="CCW170" s="49"/>
      <c r="CCX170" s="49"/>
      <c r="CCY170" s="49"/>
      <c r="CCZ170" s="49"/>
      <c r="CDA170" s="49"/>
      <c r="CDB170" s="49"/>
      <c r="CDC170" s="49"/>
      <c r="CDD170" s="49"/>
      <c r="CDE170" s="49"/>
      <c r="CDF170" s="49"/>
      <c r="CDG170" s="49"/>
      <c r="CDH170" s="49"/>
      <c r="CDI170" s="49"/>
      <c r="CDJ170" s="49"/>
      <c r="CDK170" s="49"/>
      <c r="CDL170" s="49"/>
      <c r="CDM170" s="49"/>
      <c r="CDN170" s="49"/>
      <c r="CDO170" s="49"/>
      <c r="CDP170" s="49"/>
      <c r="CDQ170" s="49"/>
      <c r="CDR170" s="49"/>
      <c r="CDS170" s="49"/>
      <c r="CDT170" s="49"/>
      <c r="CDU170" s="49"/>
      <c r="CDV170" s="49"/>
      <c r="CDW170" s="49"/>
      <c r="CDX170" s="49"/>
      <c r="CDY170" s="49"/>
      <c r="CDZ170" s="49"/>
      <c r="CEA170" s="49"/>
      <c r="CEB170" s="49"/>
      <c r="CEC170" s="49"/>
      <c r="CED170" s="49"/>
      <c r="CEE170" s="49"/>
      <c r="CEF170" s="49"/>
      <c r="CEG170" s="49"/>
      <c r="CEH170" s="49"/>
      <c r="CEI170" s="49"/>
      <c r="CEJ170" s="49"/>
      <c r="CEK170" s="49"/>
      <c r="CEL170" s="49"/>
      <c r="CEM170" s="49"/>
      <c r="CEN170" s="49"/>
      <c r="CEO170" s="49"/>
      <c r="CEP170" s="49"/>
      <c r="CEQ170" s="49"/>
      <c r="CER170" s="49"/>
      <c r="CES170" s="49"/>
      <c r="CET170" s="49"/>
      <c r="CEU170" s="49"/>
      <c r="CEV170" s="49"/>
      <c r="CEW170" s="49"/>
      <c r="CEX170" s="49"/>
      <c r="CEY170" s="49"/>
      <c r="CEZ170" s="49"/>
      <c r="CFA170" s="49"/>
      <c r="CFB170" s="49"/>
      <c r="CFC170" s="49"/>
      <c r="CFD170" s="49"/>
      <c r="CFE170" s="49"/>
      <c r="CFF170" s="49"/>
      <c r="CFG170" s="49"/>
      <c r="CFH170" s="49"/>
      <c r="CFI170" s="49"/>
      <c r="CFJ170" s="49"/>
      <c r="CFK170" s="49"/>
      <c r="CFL170" s="49"/>
      <c r="CFM170" s="49"/>
      <c r="CFN170" s="49"/>
      <c r="CFO170" s="49"/>
      <c r="CFP170" s="49"/>
      <c r="CFQ170" s="49"/>
      <c r="CFR170" s="49"/>
      <c r="CFS170" s="49"/>
      <c r="CFT170" s="49"/>
      <c r="CFU170" s="49"/>
      <c r="CFV170" s="49"/>
      <c r="CFW170" s="49"/>
      <c r="CFX170" s="49"/>
      <c r="CFY170" s="49"/>
      <c r="CFZ170" s="49"/>
      <c r="CGA170" s="49"/>
      <c r="CGB170" s="49"/>
      <c r="CGC170" s="49"/>
      <c r="CGD170" s="49"/>
      <c r="CGE170" s="49"/>
      <c r="CGF170" s="49"/>
      <c r="CGG170" s="49"/>
      <c r="CGH170" s="49"/>
      <c r="CGI170" s="49"/>
      <c r="CGJ170" s="49"/>
      <c r="CGK170" s="49"/>
      <c r="CGL170" s="49"/>
      <c r="CGM170" s="49"/>
      <c r="CGN170" s="49"/>
      <c r="CGO170" s="49"/>
      <c r="CGP170" s="49"/>
      <c r="CGQ170" s="49"/>
      <c r="CGR170" s="49"/>
      <c r="CGS170" s="49"/>
      <c r="CGT170" s="49"/>
      <c r="CGU170" s="49"/>
      <c r="CGV170" s="49"/>
      <c r="CGW170" s="49"/>
      <c r="CGX170" s="49"/>
      <c r="CGY170" s="49"/>
      <c r="CGZ170" s="49"/>
      <c r="CHA170" s="49"/>
      <c r="CHB170" s="49"/>
      <c r="CHC170" s="49"/>
      <c r="CHD170" s="49"/>
      <c r="CHE170" s="49"/>
      <c r="CHF170" s="49"/>
      <c r="CHG170" s="49"/>
      <c r="CHH170" s="49"/>
      <c r="CHI170" s="49"/>
      <c r="CHJ170" s="49"/>
      <c r="CHK170" s="49"/>
      <c r="CHL170" s="49"/>
      <c r="CHM170" s="49"/>
      <c r="CHN170" s="49"/>
      <c r="CHO170" s="49"/>
      <c r="CHP170" s="49"/>
      <c r="CHQ170" s="49"/>
      <c r="CHR170" s="49"/>
      <c r="CHS170" s="49"/>
      <c r="CHT170" s="49"/>
      <c r="CHU170" s="49"/>
      <c r="CHV170" s="49"/>
      <c r="CHW170" s="49"/>
      <c r="CHX170" s="49"/>
      <c r="CHY170" s="49"/>
      <c r="CHZ170" s="49"/>
      <c r="CIA170" s="49"/>
      <c r="CIB170" s="49"/>
      <c r="CIC170" s="49"/>
      <c r="CID170" s="49"/>
      <c r="CIE170" s="49"/>
      <c r="CIF170" s="49"/>
      <c r="CIG170" s="49"/>
      <c r="CIH170" s="49"/>
      <c r="CII170" s="49"/>
      <c r="CIJ170" s="49"/>
      <c r="CIK170" s="49"/>
      <c r="CIL170" s="49"/>
      <c r="CIM170" s="49"/>
      <c r="CIN170" s="49"/>
      <c r="CIO170" s="49"/>
      <c r="CIP170" s="49"/>
      <c r="CIQ170" s="49"/>
      <c r="CIR170" s="49"/>
      <c r="CIS170" s="49"/>
      <c r="CIT170" s="49"/>
      <c r="CIU170" s="49"/>
      <c r="CIV170" s="49"/>
      <c r="CIW170" s="49"/>
      <c r="CIX170" s="49"/>
      <c r="CIY170" s="49"/>
      <c r="CIZ170" s="49"/>
      <c r="CJA170" s="49"/>
      <c r="CJB170" s="49"/>
      <c r="CJC170" s="49"/>
      <c r="CJD170" s="49"/>
      <c r="CJE170" s="49"/>
      <c r="CJF170" s="49"/>
      <c r="CJG170" s="49"/>
      <c r="CJH170" s="49"/>
      <c r="CJI170" s="49"/>
      <c r="CJJ170" s="49"/>
      <c r="CJK170" s="49"/>
      <c r="CJL170" s="49"/>
      <c r="CJM170" s="49"/>
      <c r="CJN170" s="49"/>
      <c r="CJO170" s="49"/>
      <c r="CJP170" s="49"/>
      <c r="CJQ170" s="49"/>
      <c r="CJR170" s="49"/>
      <c r="CJS170" s="49"/>
      <c r="CJT170" s="49"/>
      <c r="CJU170" s="49"/>
      <c r="CJV170" s="49"/>
      <c r="CJW170" s="49"/>
      <c r="CJX170" s="49"/>
      <c r="CJY170" s="49"/>
      <c r="CJZ170" s="49"/>
      <c r="CKA170" s="49"/>
      <c r="CKB170" s="49"/>
      <c r="CKC170" s="49"/>
      <c r="CKD170" s="49"/>
      <c r="CKE170" s="49"/>
      <c r="CKF170" s="49"/>
      <c r="CKG170" s="49"/>
      <c r="CKH170" s="49"/>
      <c r="CKI170" s="49"/>
      <c r="CKJ170" s="49"/>
      <c r="CKK170" s="49"/>
      <c r="CKL170" s="49"/>
      <c r="CKM170" s="49"/>
      <c r="CKN170" s="49"/>
      <c r="CKO170" s="49"/>
      <c r="CKP170" s="49"/>
      <c r="CKQ170" s="49"/>
      <c r="CKR170" s="49"/>
      <c r="CKS170" s="49"/>
      <c r="CKT170" s="49"/>
      <c r="CKU170" s="49"/>
      <c r="CKV170" s="49"/>
      <c r="CKW170" s="49"/>
      <c r="CKX170" s="49"/>
      <c r="CKY170" s="49"/>
      <c r="CKZ170" s="49"/>
      <c r="CLA170" s="49"/>
      <c r="CLB170" s="49"/>
      <c r="CLC170" s="49"/>
      <c r="CLD170" s="49"/>
      <c r="CLE170" s="49"/>
      <c r="CLF170" s="49"/>
      <c r="CLG170" s="49"/>
      <c r="CLH170" s="49"/>
      <c r="CLI170" s="49"/>
      <c r="CLJ170" s="49"/>
      <c r="CLK170" s="49"/>
      <c r="CLL170" s="49"/>
      <c r="CLM170" s="49"/>
      <c r="CLN170" s="49"/>
      <c r="CLO170" s="49"/>
      <c r="CLP170" s="49"/>
      <c r="CLQ170" s="49"/>
      <c r="CLR170" s="49"/>
      <c r="CLS170" s="49"/>
      <c r="CLT170" s="49"/>
      <c r="CLU170" s="49"/>
      <c r="CLV170" s="49"/>
      <c r="CLW170" s="49"/>
      <c r="CLX170" s="49"/>
      <c r="CLY170" s="49"/>
      <c r="CLZ170" s="49"/>
      <c r="CMA170" s="49"/>
      <c r="CMB170" s="49"/>
      <c r="CMC170" s="49"/>
      <c r="CMD170" s="49"/>
      <c r="CME170" s="49"/>
      <c r="CMF170" s="49"/>
      <c r="CMG170" s="49"/>
      <c r="CMH170" s="49"/>
      <c r="CMI170" s="49"/>
      <c r="CMJ170" s="49"/>
      <c r="CMK170" s="49"/>
      <c r="CML170" s="49"/>
      <c r="CMM170" s="49"/>
      <c r="CMN170" s="49"/>
      <c r="CMO170" s="49"/>
      <c r="CMP170" s="49"/>
      <c r="CMQ170" s="49"/>
      <c r="CMR170" s="49"/>
      <c r="CMS170" s="49"/>
      <c r="CMT170" s="49"/>
      <c r="CMU170" s="49"/>
      <c r="CMV170" s="49"/>
      <c r="CMW170" s="49"/>
      <c r="CMX170" s="49"/>
      <c r="CMY170" s="49"/>
      <c r="CMZ170" s="49"/>
      <c r="CNA170" s="49"/>
      <c r="CNB170" s="49"/>
      <c r="CNC170" s="49"/>
      <c r="CND170" s="49"/>
      <c r="CNE170" s="49"/>
      <c r="CNF170" s="49"/>
      <c r="CNG170" s="49"/>
      <c r="CNH170" s="49"/>
      <c r="CNI170" s="49"/>
      <c r="CNJ170" s="49"/>
      <c r="CNK170" s="49"/>
      <c r="CNL170" s="49"/>
      <c r="CNM170" s="49"/>
      <c r="CNN170" s="49"/>
      <c r="CNO170" s="49"/>
      <c r="CNP170" s="49"/>
      <c r="CNQ170" s="49"/>
      <c r="CNR170" s="49"/>
      <c r="CNS170" s="49"/>
      <c r="CNT170" s="49"/>
      <c r="CNU170" s="49"/>
      <c r="CNV170" s="49"/>
      <c r="CNW170" s="49"/>
      <c r="CNX170" s="49"/>
      <c r="CNY170" s="49"/>
      <c r="CNZ170" s="49"/>
      <c r="COA170" s="49"/>
      <c r="COB170" s="49"/>
      <c r="COC170" s="49"/>
      <c r="COD170" s="49"/>
      <c r="COE170" s="49"/>
      <c r="COF170" s="49"/>
      <c r="COG170" s="49"/>
      <c r="COH170" s="49"/>
      <c r="COI170" s="49"/>
      <c r="COJ170" s="49"/>
      <c r="COK170" s="49"/>
      <c r="COL170" s="49"/>
      <c r="COM170" s="49"/>
      <c r="CON170" s="49"/>
      <c r="COO170" s="49"/>
      <c r="COP170" s="49"/>
      <c r="COQ170" s="49"/>
      <c r="COR170" s="49"/>
      <c r="COS170" s="49"/>
      <c r="COT170" s="49"/>
      <c r="COU170" s="49"/>
      <c r="COV170" s="49"/>
      <c r="COW170" s="49"/>
      <c r="COX170" s="49"/>
      <c r="COY170" s="49"/>
      <c r="COZ170" s="49"/>
      <c r="CPA170" s="49"/>
      <c r="CPB170" s="49"/>
      <c r="CPC170" s="49"/>
      <c r="CPD170" s="49"/>
      <c r="CPE170" s="49"/>
      <c r="CPF170" s="49"/>
      <c r="CPG170" s="49"/>
      <c r="CPH170" s="49"/>
      <c r="CPI170" s="49"/>
      <c r="CPJ170" s="49"/>
      <c r="CPK170" s="49"/>
      <c r="CPL170" s="49"/>
      <c r="CPM170" s="49"/>
      <c r="CPN170" s="49"/>
      <c r="CPO170" s="49"/>
      <c r="CPP170" s="49"/>
      <c r="CPQ170" s="49"/>
      <c r="CPR170" s="49"/>
      <c r="CPS170" s="49"/>
      <c r="CPT170" s="49"/>
      <c r="CPU170" s="49"/>
      <c r="CPV170" s="49"/>
      <c r="CPW170" s="49"/>
      <c r="CPX170" s="49"/>
      <c r="CPY170" s="49"/>
      <c r="CPZ170" s="49"/>
      <c r="CQA170" s="49"/>
      <c r="CQB170" s="49"/>
      <c r="CQC170" s="49"/>
      <c r="CQD170" s="49"/>
      <c r="CQE170" s="49"/>
      <c r="CQF170" s="49"/>
      <c r="CQG170" s="49"/>
      <c r="CQH170" s="49"/>
      <c r="CQI170" s="49"/>
      <c r="CQJ170" s="49"/>
      <c r="CQK170" s="49"/>
      <c r="CQL170" s="49"/>
      <c r="CQM170" s="49"/>
      <c r="CQN170" s="49"/>
      <c r="CQO170" s="49"/>
      <c r="CQP170" s="49"/>
      <c r="CQQ170" s="49"/>
      <c r="CQR170" s="49"/>
      <c r="CQS170" s="49"/>
      <c r="CQT170" s="49"/>
      <c r="CQU170" s="49"/>
      <c r="CQV170" s="49"/>
      <c r="CQW170" s="49"/>
      <c r="CQX170" s="49"/>
      <c r="CQY170" s="49"/>
      <c r="CQZ170" s="49"/>
      <c r="CRA170" s="49"/>
      <c r="CRB170" s="49"/>
      <c r="CRC170" s="49"/>
      <c r="CRD170" s="49"/>
      <c r="CRE170" s="49"/>
      <c r="CRF170" s="49"/>
      <c r="CRG170" s="49"/>
      <c r="CRH170" s="49"/>
      <c r="CRI170" s="49"/>
      <c r="CRJ170" s="49"/>
      <c r="CRK170" s="49"/>
      <c r="CRL170" s="49"/>
      <c r="CRM170" s="49"/>
      <c r="CRN170" s="49"/>
      <c r="CRO170" s="49"/>
      <c r="CRP170" s="49"/>
      <c r="CRQ170" s="49"/>
      <c r="CRR170" s="49"/>
      <c r="CRS170" s="49"/>
      <c r="CRT170" s="49"/>
      <c r="CRU170" s="49"/>
      <c r="CRV170" s="49"/>
      <c r="CRW170" s="49"/>
      <c r="CRX170" s="49"/>
      <c r="CRY170" s="49"/>
      <c r="CRZ170" s="49"/>
      <c r="CSA170" s="49"/>
      <c r="CSB170" s="49"/>
      <c r="CSC170" s="49"/>
      <c r="CSD170" s="49"/>
      <c r="CSE170" s="49"/>
      <c r="CSF170" s="49"/>
      <c r="CSG170" s="49"/>
      <c r="CSH170" s="49"/>
      <c r="CSI170" s="49"/>
      <c r="CSJ170" s="49"/>
      <c r="CSK170" s="49"/>
      <c r="CSL170" s="49"/>
      <c r="CSM170" s="49"/>
      <c r="CSN170" s="49"/>
      <c r="CSO170" s="49"/>
      <c r="CSP170" s="49"/>
      <c r="CSQ170" s="49"/>
      <c r="CSR170" s="49"/>
      <c r="CSS170" s="49"/>
      <c r="CST170" s="49"/>
      <c r="CSU170" s="49"/>
      <c r="CSV170" s="49"/>
      <c r="CSW170" s="49"/>
      <c r="CSX170" s="49"/>
      <c r="CSY170" s="49"/>
      <c r="CSZ170" s="49"/>
      <c r="CTA170" s="49"/>
      <c r="CTB170" s="49"/>
      <c r="CTC170" s="49"/>
      <c r="CTD170" s="49"/>
      <c r="CTE170" s="49"/>
      <c r="CTF170" s="49"/>
      <c r="CTG170" s="49"/>
      <c r="CTH170" s="49"/>
      <c r="CTI170" s="49"/>
      <c r="CTJ170" s="49"/>
      <c r="CTK170" s="49"/>
      <c r="CTL170" s="49"/>
      <c r="CTM170" s="49"/>
      <c r="CTN170" s="49"/>
      <c r="CTO170" s="49"/>
      <c r="CTP170" s="49"/>
      <c r="CTQ170" s="49"/>
      <c r="CTR170" s="49"/>
      <c r="CTS170" s="49"/>
      <c r="CTT170" s="49"/>
      <c r="CTU170" s="49"/>
      <c r="CTV170" s="49"/>
      <c r="CTW170" s="49"/>
      <c r="CTX170" s="49"/>
      <c r="CTY170" s="49"/>
      <c r="CTZ170" s="49"/>
      <c r="CUA170" s="49"/>
      <c r="CUB170" s="49"/>
      <c r="CUC170" s="49"/>
      <c r="CUD170" s="49"/>
      <c r="CUE170" s="49"/>
      <c r="CUF170" s="49"/>
      <c r="CUG170" s="49"/>
      <c r="CUH170" s="49"/>
      <c r="CUI170" s="49"/>
      <c r="CUJ170" s="49"/>
      <c r="CUK170" s="49"/>
      <c r="CUL170" s="49"/>
      <c r="CUM170" s="49"/>
      <c r="CUN170" s="49"/>
      <c r="CUO170" s="49"/>
      <c r="CUP170" s="49"/>
      <c r="CUQ170" s="49"/>
      <c r="CUR170" s="49"/>
      <c r="CUS170" s="49"/>
      <c r="CUT170" s="49"/>
      <c r="CUU170" s="49"/>
      <c r="CUV170" s="49"/>
      <c r="CUW170" s="49"/>
      <c r="CUX170" s="49"/>
      <c r="CUY170" s="49"/>
      <c r="CUZ170" s="49"/>
      <c r="CVA170" s="49"/>
      <c r="CVB170" s="49"/>
      <c r="CVC170" s="49"/>
      <c r="CVD170" s="49"/>
      <c r="CVE170" s="49"/>
      <c r="CVF170" s="49"/>
      <c r="CVG170" s="49"/>
      <c r="CVH170" s="49"/>
      <c r="CVI170" s="49"/>
      <c r="CVJ170" s="49"/>
      <c r="CVK170" s="49"/>
      <c r="CVL170" s="49"/>
      <c r="CVM170" s="49"/>
      <c r="CVN170" s="49"/>
      <c r="CVO170" s="49"/>
      <c r="CVP170" s="49"/>
      <c r="CVQ170" s="49"/>
      <c r="CVR170" s="49"/>
      <c r="CVS170" s="49"/>
      <c r="CVT170" s="49"/>
      <c r="CVU170" s="49"/>
      <c r="CVV170" s="49"/>
      <c r="CVW170" s="49"/>
      <c r="CVX170" s="49"/>
      <c r="CVY170" s="49"/>
      <c r="CVZ170" s="49"/>
      <c r="CWA170" s="49"/>
      <c r="CWB170" s="49"/>
      <c r="CWC170" s="49"/>
      <c r="CWD170" s="49"/>
      <c r="CWE170" s="49"/>
      <c r="CWF170" s="49"/>
      <c r="CWG170" s="49"/>
      <c r="CWH170" s="49"/>
      <c r="CWI170" s="49"/>
      <c r="CWJ170" s="49"/>
      <c r="CWK170" s="49"/>
      <c r="CWL170" s="49"/>
      <c r="CWM170" s="49"/>
      <c r="CWN170" s="49"/>
      <c r="CWO170" s="49"/>
      <c r="CWP170" s="49"/>
      <c r="CWQ170" s="49"/>
      <c r="CWR170" s="49"/>
      <c r="CWS170" s="49"/>
      <c r="CWT170" s="49"/>
      <c r="CWU170" s="49"/>
      <c r="CWV170" s="49"/>
      <c r="CWW170" s="49"/>
      <c r="CWX170" s="49"/>
      <c r="CWY170" s="49"/>
      <c r="CWZ170" s="49"/>
      <c r="CXA170" s="49"/>
      <c r="CXB170" s="49"/>
      <c r="CXC170" s="49"/>
      <c r="CXD170" s="49"/>
      <c r="CXE170" s="49"/>
      <c r="CXF170" s="49"/>
      <c r="CXG170" s="49"/>
      <c r="CXH170" s="49"/>
      <c r="CXI170" s="49"/>
      <c r="CXJ170" s="49"/>
      <c r="CXK170" s="49"/>
      <c r="CXL170" s="49"/>
      <c r="CXM170" s="49"/>
      <c r="CXN170" s="49"/>
      <c r="CXO170" s="49"/>
      <c r="CXP170" s="49"/>
      <c r="CXQ170" s="49"/>
      <c r="CXR170" s="49"/>
      <c r="CXS170" s="49"/>
      <c r="CXT170" s="49"/>
      <c r="CXU170" s="49"/>
      <c r="CXV170" s="49"/>
      <c r="CXW170" s="49"/>
      <c r="CXX170" s="49"/>
      <c r="CXY170" s="49"/>
      <c r="CXZ170" s="49"/>
      <c r="CYA170" s="49"/>
      <c r="CYB170" s="49"/>
      <c r="CYC170" s="49"/>
      <c r="CYD170" s="49"/>
      <c r="CYE170" s="49"/>
      <c r="CYF170" s="49"/>
      <c r="CYG170" s="49"/>
      <c r="CYH170" s="49"/>
      <c r="CYI170" s="49"/>
      <c r="CYJ170" s="49"/>
      <c r="CYK170" s="49"/>
      <c r="CYL170" s="49"/>
      <c r="CYM170" s="49"/>
      <c r="CYN170" s="49"/>
      <c r="CYO170" s="49"/>
      <c r="CYP170" s="49"/>
      <c r="CYQ170" s="49"/>
      <c r="CYR170" s="49"/>
      <c r="CYS170" s="49"/>
      <c r="CYT170" s="49"/>
      <c r="CYU170" s="49"/>
      <c r="CYV170" s="49"/>
      <c r="CYW170" s="49"/>
      <c r="CYX170" s="49"/>
      <c r="CYY170" s="49"/>
      <c r="CYZ170" s="49"/>
      <c r="CZA170" s="49"/>
      <c r="CZB170" s="49"/>
      <c r="CZC170" s="49"/>
      <c r="CZD170" s="49"/>
      <c r="CZE170" s="49"/>
      <c r="CZF170" s="49"/>
      <c r="CZG170" s="49"/>
      <c r="CZH170" s="49"/>
      <c r="CZI170" s="49"/>
      <c r="CZJ170" s="49"/>
      <c r="CZK170" s="49"/>
      <c r="CZL170" s="49"/>
      <c r="CZM170" s="49"/>
      <c r="CZN170" s="49"/>
      <c r="CZO170" s="49"/>
      <c r="CZP170" s="49"/>
      <c r="CZQ170" s="49"/>
      <c r="CZR170" s="49"/>
      <c r="CZS170" s="49"/>
      <c r="CZT170" s="49"/>
      <c r="CZU170" s="49"/>
      <c r="CZV170" s="49"/>
      <c r="CZW170" s="49"/>
      <c r="CZX170" s="49"/>
      <c r="CZY170" s="49"/>
      <c r="CZZ170" s="49"/>
      <c r="DAA170" s="49"/>
      <c r="DAB170" s="49"/>
      <c r="DAC170" s="49"/>
      <c r="DAD170" s="49"/>
      <c r="DAE170" s="49"/>
      <c r="DAF170" s="49"/>
      <c r="DAG170" s="49"/>
      <c r="DAH170" s="49"/>
      <c r="DAI170" s="49"/>
      <c r="DAJ170" s="49"/>
      <c r="DAK170" s="49"/>
      <c r="DAL170" s="49"/>
      <c r="DAM170" s="49"/>
      <c r="DAN170" s="49"/>
      <c r="DAO170" s="49"/>
      <c r="DAP170" s="49"/>
      <c r="DAQ170" s="49"/>
      <c r="DAR170" s="49"/>
      <c r="DAS170" s="49"/>
      <c r="DAT170" s="49"/>
      <c r="DAU170" s="49"/>
      <c r="DAV170" s="49"/>
      <c r="DAW170" s="49"/>
      <c r="DAX170" s="49"/>
      <c r="DAY170" s="49"/>
      <c r="DAZ170" s="49"/>
      <c r="DBA170" s="49"/>
      <c r="DBB170" s="49"/>
      <c r="DBC170" s="49"/>
      <c r="DBD170" s="49"/>
      <c r="DBE170" s="49"/>
      <c r="DBF170" s="49"/>
      <c r="DBG170" s="49"/>
      <c r="DBH170" s="49"/>
      <c r="DBI170" s="49"/>
      <c r="DBJ170" s="49"/>
      <c r="DBK170" s="49"/>
      <c r="DBL170" s="49"/>
      <c r="DBM170" s="49"/>
      <c r="DBN170" s="49"/>
      <c r="DBO170" s="49"/>
      <c r="DBP170" s="49"/>
      <c r="DBQ170" s="49"/>
      <c r="DBR170" s="49"/>
      <c r="DBS170" s="49"/>
      <c r="DBT170" s="49"/>
      <c r="DBU170" s="49"/>
      <c r="DBV170" s="49"/>
      <c r="DBW170" s="49"/>
      <c r="DBX170" s="49"/>
      <c r="DBY170" s="49"/>
      <c r="DBZ170" s="49"/>
      <c r="DCA170" s="49"/>
      <c r="DCB170" s="49"/>
      <c r="DCC170" s="49"/>
      <c r="DCD170" s="49"/>
      <c r="DCE170" s="49"/>
      <c r="DCF170" s="49"/>
      <c r="DCG170" s="49"/>
      <c r="DCH170" s="49"/>
      <c r="DCI170" s="49"/>
      <c r="DCJ170" s="49"/>
      <c r="DCK170" s="49"/>
      <c r="DCL170" s="49"/>
      <c r="DCM170" s="49"/>
      <c r="DCN170" s="49"/>
      <c r="DCO170" s="49"/>
      <c r="DCP170" s="49"/>
      <c r="DCQ170" s="49"/>
      <c r="DCR170" s="49"/>
      <c r="DCS170" s="49"/>
      <c r="DCT170" s="49"/>
      <c r="DCU170" s="49"/>
      <c r="DCV170" s="49"/>
      <c r="DCW170" s="49"/>
      <c r="DCX170" s="49"/>
      <c r="DCY170" s="49"/>
      <c r="DCZ170" s="49"/>
      <c r="DDA170" s="49"/>
      <c r="DDB170" s="49"/>
      <c r="DDC170" s="49"/>
      <c r="DDD170" s="49"/>
      <c r="DDE170" s="49"/>
      <c r="DDF170" s="49"/>
      <c r="DDG170" s="49"/>
      <c r="DDH170" s="49"/>
      <c r="DDI170" s="49"/>
      <c r="DDJ170" s="49"/>
      <c r="DDK170" s="49"/>
      <c r="DDL170" s="49"/>
      <c r="DDM170" s="49"/>
      <c r="DDN170" s="49"/>
      <c r="DDO170" s="49"/>
      <c r="DDP170" s="49"/>
      <c r="DDQ170" s="49"/>
      <c r="DDR170" s="49"/>
      <c r="DDS170" s="49"/>
      <c r="DDT170" s="49"/>
      <c r="DDU170" s="49"/>
      <c r="DDV170" s="49"/>
      <c r="DDW170" s="49"/>
      <c r="DDX170" s="49"/>
      <c r="DDY170" s="49"/>
      <c r="DDZ170" s="49"/>
      <c r="DEA170" s="49"/>
      <c r="DEB170" s="49"/>
      <c r="DEC170" s="49"/>
      <c r="DED170" s="49"/>
      <c r="DEE170" s="49"/>
      <c r="DEF170" s="49"/>
      <c r="DEG170" s="49"/>
      <c r="DEH170" s="49"/>
      <c r="DEI170" s="49"/>
      <c r="DEJ170" s="49"/>
      <c r="DEK170" s="49"/>
      <c r="DEL170" s="49"/>
      <c r="DEM170" s="49"/>
      <c r="DEN170" s="49"/>
      <c r="DEO170" s="49"/>
      <c r="DEP170" s="49"/>
      <c r="DEQ170" s="49"/>
      <c r="DER170" s="49"/>
      <c r="DES170" s="49"/>
      <c r="DET170" s="49"/>
      <c r="DEU170" s="49"/>
      <c r="DEV170" s="49"/>
      <c r="DEW170" s="49"/>
      <c r="DEX170" s="49"/>
      <c r="DEY170" s="49"/>
      <c r="DEZ170" s="49"/>
      <c r="DFA170" s="49"/>
      <c r="DFB170" s="49"/>
      <c r="DFC170" s="49"/>
      <c r="DFD170" s="49"/>
      <c r="DFE170" s="49"/>
      <c r="DFF170" s="49"/>
      <c r="DFG170" s="49"/>
      <c r="DFH170" s="49"/>
      <c r="DFI170" s="49"/>
      <c r="DFJ170" s="49"/>
      <c r="DFK170" s="49"/>
      <c r="DFL170" s="49"/>
      <c r="DFM170" s="49"/>
      <c r="DFN170" s="49"/>
      <c r="DFO170" s="49"/>
      <c r="DFP170" s="49"/>
      <c r="DFQ170" s="49"/>
      <c r="DFR170" s="49"/>
      <c r="DFS170" s="49"/>
      <c r="DFT170" s="49"/>
      <c r="DFU170" s="49"/>
      <c r="DFV170" s="49"/>
      <c r="DFW170" s="49"/>
      <c r="DFX170" s="49"/>
      <c r="DFY170" s="49"/>
      <c r="DFZ170" s="49"/>
      <c r="DGA170" s="49"/>
      <c r="DGB170" s="49"/>
      <c r="DGC170" s="49"/>
      <c r="DGD170" s="49"/>
      <c r="DGE170" s="49"/>
      <c r="DGF170" s="49"/>
      <c r="DGG170" s="49"/>
      <c r="DGH170" s="49"/>
      <c r="DGI170" s="49"/>
      <c r="DGJ170" s="49"/>
      <c r="DGK170" s="49"/>
      <c r="DGL170" s="49"/>
      <c r="DGM170" s="49"/>
      <c r="DGN170" s="49"/>
      <c r="DGO170" s="49"/>
      <c r="DGP170" s="49"/>
      <c r="DGQ170" s="49"/>
      <c r="DGR170" s="49"/>
      <c r="DGS170" s="49"/>
      <c r="DGT170" s="49"/>
      <c r="DGU170" s="49"/>
      <c r="DGV170" s="49"/>
      <c r="DGW170" s="49"/>
      <c r="DGX170" s="49"/>
      <c r="DGY170" s="49"/>
      <c r="DGZ170" s="49"/>
      <c r="DHA170" s="49"/>
      <c r="DHB170" s="49"/>
      <c r="DHC170" s="49"/>
      <c r="DHD170" s="49"/>
      <c r="DHE170" s="49"/>
      <c r="DHF170" s="49"/>
      <c r="DHG170" s="49"/>
      <c r="DHH170" s="49"/>
      <c r="DHI170" s="49"/>
      <c r="DHJ170" s="49"/>
      <c r="DHK170" s="49"/>
      <c r="DHL170" s="49"/>
      <c r="DHM170" s="49"/>
      <c r="DHN170" s="49"/>
      <c r="DHO170" s="49"/>
      <c r="DHP170" s="49"/>
      <c r="DHQ170" s="49"/>
      <c r="DHR170" s="49"/>
      <c r="DHS170" s="49"/>
      <c r="DHT170" s="49"/>
      <c r="DHU170" s="49"/>
      <c r="DHV170" s="49"/>
      <c r="DHW170" s="49"/>
      <c r="DHX170" s="49"/>
      <c r="DHY170" s="49"/>
      <c r="DHZ170" s="49"/>
      <c r="DIA170" s="49"/>
      <c r="DIB170" s="49"/>
      <c r="DIC170" s="49"/>
      <c r="DID170" s="49"/>
      <c r="DIE170" s="49"/>
      <c r="DIF170" s="49"/>
      <c r="DIG170" s="49"/>
      <c r="DIH170" s="49"/>
      <c r="DII170" s="49"/>
      <c r="DIJ170" s="49"/>
      <c r="DIK170" s="49"/>
      <c r="DIL170" s="49"/>
      <c r="DIM170" s="49"/>
      <c r="DIN170" s="49"/>
      <c r="DIO170" s="49"/>
      <c r="DIP170" s="49"/>
      <c r="DIQ170" s="49"/>
      <c r="DIR170" s="49"/>
      <c r="DIS170" s="49"/>
      <c r="DIT170" s="49"/>
      <c r="DIU170" s="49"/>
      <c r="DIV170" s="49"/>
      <c r="DIW170" s="49"/>
      <c r="DIX170" s="49"/>
      <c r="DIY170" s="49"/>
      <c r="DIZ170" s="49"/>
      <c r="DJA170" s="49"/>
      <c r="DJB170" s="49"/>
      <c r="DJC170" s="49"/>
      <c r="DJD170" s="49"/>
      <c r="DJE170" s="49"/>
      <c r="DJF170" s="49"/>
      <c r="DJG170" s="49"/>
      <c r="DJH170" s="49"/>
      <c r="DJI170" s="49"/>
      <c r="DJJ170" s="49"/>
      <c r="DJK170" s="49"/>
      <c r="DJL170" s="49"/>
      <c r="DJM170" s="49"/>
      <c r="DJN170" s="49"/>
      <c r="DJO170" s="49"/>
      <c r="DJP170" s="49"/>
      <c r="DJQ170" s="49"/>
      <c r="DJR170" s="49"/>
      <c r="DJS170" s="49"/>
      <c r="DJT170" s="49"/>
      <c r="DJU170" s="49"/>
      <c r="DJV170" s="49"/>
      <c r="DJW170" s="49"/>
      <c r="DJX170" s="49"/>
      <c r="DJY170" s="49"/>
      <c r="DJZ170" s="49"/>
      <c r="DKA170" s="49"/>
      <c r="DKB170" s="49"/>
      <c r="DKC170" s="49"/>
      <c r="DKD170" s="49"/>
      <c r="DKE170" s="49"/>
      <c r="DKF170" s="49"/>
      <c r="DKG170" s="49"/>
      <c r="DKH170" s="49"/>
      <c r="DKI170" s="49"/>
      <c r="DKJ170" s="49"/>
      <c r="DKK170" s="49"/>
      <c r="DKL170" s="49"/>
      <c r="DKM170" s="49"/>
      <c r="DKN170" s="49"/>
      <c r="DKO170" s="49"/>
      <c r="DKP170" s="49"/>
      <c r="DKQ170" s="49"/>
      <c r="DKR170" s="49"/>
      <c r="DKS170" s="49"/>
      <c r="DKT170" s="49"/>
      <c r="DKU170" s="49"/>
      <c r="DKV170" s="49"/>
      <c r="DKW170" s="49"/>
      <c r="DKX170" s="49"/>
      <c r="DKY170" s="49"/>
      <c r="DKZ170" s="49"/>
      <c r="DLA170" s="49"/>
      <c r="DLB170" s="49"/>
      <c r="DLC170" s="49"/>
      <c r="DLD170" s="49"/>
      <c r="DLE170" s="49"/>
      <c r="DLF170" s="49"/>
      <c r="DLG170" s="49"/>
      <c r="DLH170" s="49"/>
      <c r="DLI170" s="49"/>
      <c r="DLJ170" s="49"/>
      <c r="DLK170" s="49"/>
      <c r="DLL170" s="49"/>
      <c r="DLM170" s="49"/>
      <c r="DLN170" s="49"/>
      <c r="DLO170" s="49"/>
      <c r="DLP170" s="49"/>
      <c r="DLQ170" s="49"/>
      <c r="DLR170" s="49"/>
      <c r="DLS170" s="49"/>
      <c r="DLT170" s="49"/>
      <c r="DLU170" s="49"/>
      <c r="DLV170" s="49"/>
      <c r="DLW170" s="49"/>
      <c r="DLX170" s="49"/>
      <c r="DLY170" s="49"/>
      <c r="DLZ170" s="49"/>
      <c r="DMA170" s="49"/>
      <c r="DMB170" s="49"/>
      <c r="DMC170" s="49"/>
      <c r="DMD170" s="49"/>
      <c r="DME170" s="49"/>
      <c r="DMF170" s="49"/>
      <c r="DMG170" s="49"/>
      <c r="DMH170" s="49"/>
      <c r="DMI170" s="49"/>
      <c r="DMJ170" s="49"/>
      <c r="DMK170" s="49"/>
      <c r="DML170" s="49"/>
      <c r="DMM170" s="49"/>
      <c r="DMN170" s="49"/>
      <c r="DMO170" s="49"/>
      <c r="DMP170" s="49"/>
      <c r="DMQ170" s="49"/>
      <c r="DMR170" s="49"/>
      <c r="DMS170" s="49"/>
      <c r="DMT170" s="49"/>
      <c r="DMU170" s="49"/>
      <c r="DMV170" s="49"/>
      <c r="DMW170" s="49"/>
      <c r="DMX170" s="49"/>
      <c r="DMY170" s="49"/>
      <c r="DMZ170" s="49"/>
      <c r="DNA170" s="49"/>
      <c r="DNB170" s="49"/>
      <c r="DNC170" s="49"/>
      <c r="DND170" s="49"/>
      <c r="DNE170" s="49"/>
      <c r="DNF170" s="49"/>
      <c r="DNG170" s="49"/>
      <c r="DNH170" s="49"/>
      <c r="DNI170" s="49"/>
      <c r="DNJ170" s="49"/>
      <c r="DNK170" s="49"/>
      <c r="DNL170" s="49"/>
      <c r="DNM170" s="49"/>
      <c r="DNN170" s="49"/>
      <c r="DNO170" s="49"/>
      <c r="DNP170" s="49"/>
      <c r="DNQ170" s="49"/>
      <c r="DNR170" s="49"/>
      <c r="DNS170" s="49"/>
      <c r="DNT170" s="49"/>
      <c r="DNU170" s="49"/>
      <c r="DNV170" s="49"/>
      <c r="DNW170" s="49"/>
      <c r="DNX170" s="49"/>
      <c r="DNY170" s="49"/>
      <c r="DNZ170" s="49"/>
      <c r="DOA170" s="49"/>
      <c r="DOB170" s="49"/>
      <c r="DOC170" s="49"/>
      <c r="DOD170" s="49"/>
      <c r="DOE170" s="49"/>
      <c r="DOF170" s="49"/>
      <c r="DOG170" s="49"/>
      <c r="DOH170" s="49"/>
      <c r="DOI170" s="49"/>
      <c r="DOJ170" s="49"/>
      <c r="DOK170" s="49"/>
      <c r="DOL170" s="49"/>
      <c r="DOM170" s="49"/>
      <c r="DON170" s="49"/>
      <c r="DOO170" s="49"/>
      <c r="DOP170" s="49"/>
      <c r="DOQ170" s="49"/>
      <c r="DOR170" s="49"/>
      <c r="DOS170" s="49"/>
      <c r="DOT170" s="49"/>
      <c r="DOU170" s="49"/>
      <c r="DOV170" s="49"/>
      <c r="DOW170" s="49"/>
      <c r="DOX170" s="49"/>
      <c r="DOY170" s="49"/>
      <c r="DOZ170" s="49"/>
      <c r="DPA170" s="49"/>
      <c r="DPB170" s="49"/>
      <c r="DPC170" s="49"/>
      <c r="DPD170" s="49"/>
      <c r="DPE170" s="49"/>
      <c r="DPF170" s="49"/>
      <c r="DPG170" s="49"/>
      <c r="DPH170" s="49"/>
      <c r="DPI170" s="49"/>
      <c r="DPJ170" s="49"/>
      <c r="DPK170" s="49"/>
      <c r="DPL170" s="49"/>
      <c r="DPM170" s="49"/>
      <c r="DPN170" s="49"/>
      <c r="DPO170" s="49"/>
      <c r="DPP170" s="49"/>
      <c r="DPQ170" s="49"/>
      <c r="DPR170" s="49"/>
      <c r="DPS170" s="49"/>
      <c r="DPT170" s="49"/>
      <c r="DPU170" s="49"/>
      <c r="DPV170" s="49"/>
      <c r="DPW170" s="49"/>
      <c r="DPX170" s="49"/>
      <c r="DPY170" s="49"/>
      <c r="DPZ170" s="49"/>
      <c r="DQA170" s="49"/>
      <c r="DQB170" s="49"/>
      <c r="DQC170" s="49"/>
      <c r="DQD170" s="49"/>
      <c r="DQE170" s="49"/>
      <c r="DQF170" s="49"/>
      <c r="DQG170" s="49"/>
      <c r="DQH170" s="49"/>
      <c r="DQI170" s="49"/>
      <c r="DQJ170" s="49"/>
      <c r="DQK170" s="49"/>
      <c r="DQL170" s="49"/>
      <c r="DQM170" s="49"/>
      <c r="DQN170" s="49"/>
      <c r="DQO170" s="49"/>
      <c r="DQP170" s="49"/>
      <c r="DQQ170" s="49"/>
      <c r="DQR170" s="49"/>
      <c r="DQS170" s="49"/>
      <c r="DQT170" s="49"/>
      <c r="DQU170" s="49"/>
      <c r="DQV170" s="49"/>
      <c r="DQW170" s="49"/>
      <c r="DQX170" s="49"/>
      <c r="DQY170" s="49"/>
      <c r="DQZ170" s="49"/>
      <c r="DRA170" s="49"/>
      <c r="DRB170" s="49"/>
      <c r="DRC170" s="49"/>
      <c r="DRD170" s="49"/>
      <c r="DRE170" s="49"/>
      <c r="DRF170" s="49"/>
      <c r="DRG170" s="49"/>
      <c r="DRH170" s="49"/>
      <c r="DRI170" s="49"/>
      <c r="DRJ170" s="49"/>
      <c r="DRK170" s="49"/>
      <c r="DRL170" s="49"/>
      <c r="DRM170" s="49"/>
      <c r="DRN170" s="49"/>
      <c r="DRO170" s="49"/>
      <c r="DRP170" s="49"/>
      <c r="DRQ170" s="49"/>
      <c r="DRR170" s="49"/>
      <c r="DRS170" s="49"/>
      <c r="DRT170" s="49"/>
      <c r="DRU170" s="49"/>
      <c r="DRV170" s="49"/>
      <c r="DRW170" s="49"/>
      <c r="DRX170" s="49"/>
      <c r="DRY170" s="49"/>
      <c r="DRZ170" s="49"/>
      <c r="DSA170" s="49"/>
      <c r="DSB170" s="49"/>
      <c r="DSC170" s="49"/>
      <c r="DSD170" s="49"/>
      <c r="DSE170" s="49"/>
      <c r="DSF170" s="49"/>
      <c r="DSG170" s="49"/>
      <c r="DSH170" s="49"/>
      <c r="DSI170" s="49"/>
      <c r="DSJ170" s="49"/>
      <c r="DSK170" s="49"/>
      <c r="DSL170" s="49"/>
      <c r="DSM170" s="49"/>
      <c r="DSN170" s="49"/>
      <c r="DSO170" s="49"/>
      <c r="DSP170" s="49"/>
      <c r="DSQ170" s="49"/>
      <c r="DSR170" s="49"/>
      <c r="DSS170" s="49"/>
      <c r="DST170" s="49"/>
      <c r="DSU170" s="49"/>
      <c r="DSV170" s="49"/>
      <c r="DSW170" s="49"/>
      <c r="DSX170" s="49"/>
      <c r="DSY170" s="49"/>
      <c r="DSZ170" s="49"/>
      <c r="DTA170" s="49"/>
      <c r="DTB170" s="49"/>
      <c r="DTC170" s="49"/>
      <c r="DTD170" s="49"/>
      <c r="DTE170" s="49"/>
      <c r="DTF170" s="49"/>
      <c r="DTG170" s="49"/>
      <c r="DTH170" s="49"/>
      <c r="DTI170" s="49"/>
      <c r="DTJ170" s="49"/>
      <c r="DTK170" s="49"/>
      <c r="DTL170" s="49"/>
      <c r="DTM170" s="49"/>
      <c r="DTN170" s="49"/>
      <c r="DTO170" s="49"/>
      <c r="DTP170" s="49"/>
      <c r="DTQ170" s="49"/>
      <c r="DTR170" s="49"/>
      <c r="DTS170" s="49"/>
      <c r="DTT170" s="49"/>
      <c r="DTU170" s="49"/>
      <c r="DTV170" s="49"/>
      <c r="DTW170" s="49"/>
      <c r="DTX170" s="49"/>
      <c r="DTY170" s="49"/>
      <c r="DTZ170" s="49"/>
      <c r="DUA170" s="49"/>
      <c r="DUB170" s="49"/>
      <c r="DUC170" s="49"/>
      <c r="DUD170" s="49"/>
      <c r="DUE170" s="49"/>
      <c r="DUF170" s="49"/>
      <c r="DUG170" s="49"/>
      <c r="DUH170" s="49"/>
      <c r="DUI170" s="49"/>
      <c r="DUJ170" s="49"/>
      <c r="DUK170" s="49"/>
      <c r="DUL170" s="49"/>
      <c r="DUM170" s="49"/>
      <c r="DUN170" s="49"/>
      <c r="DUO170" s="49"/>
      <c r="DUP170" s="49"/>
      <c r="DUQ170" s="49"/>
      <c r="DUR170" s="49"/>
      <c r="DUS170" s="49"/>
      <c r="DUT170" s="49"/>
      <c r="DUU170" s="49"/>
      <c r="DUV170" s="49"/>
      <c r="DUW170" s="49"/>
      <c r="DUX170" s="49"/>
      <c r="DUY170" s="49"/>
      <c r="DUZ170" s="49"/>
      <c r="DVA170" s="49"/>
      <c r="DVB170" s="49"/>
      <c r="DVC170" s="49"/>
      <c r="DVD170" s="49"/>
      <c r="DVE170" s="49"/>
      <c r="DVF170" s="49"/>
      <c r="DVG170" s="49"/>
      <c r="DVH170" s="49"/>
      <c r="DVI170" s="49"/>
      <c r="DVJ170" s="49"/>
      <c r="DVK170" s="49"/>
      <c r="DVL170" s="49"/>
      <c r="DVM170" s="49"/>
      <c r="DVN170" s="49"/>
      <c r="DVO170" s="49"/>
      <c r="DVP170" s="49"/>
      <c r="DVQ170" s="49"/>
      <c r="DVR170" s="49"/>
      <c r="DVS170" s="49"/>
      <c r="DVT170" s="49"/>
      <c r="DVU170" s="49"/>
      <c r="DVV170" s="49"/>
      <c r="DVW170" s="49"/>
      <c r="DVX170" s="49"/>
      <c r="DVY170" s="49"/>
      <c r="DVZ170" s="49"/>
      <c r="DWA170" s="49"/>
      <c r="DWB170" s="49"/>
      <c r="DWC170" s="49"/>
      <c r="DWD170" s="49"/>
      <c r="DWE170" s="49"/>
      <c r="DWF170" s="49"/>
      <c r="DWG170" s="49"/>
      <c r="DWH170" s="49"/>
      <c r="DWI170" s="49"/>
      <c r="DWJ170" s="49"/>
      <c r="DWK170" s="49"/>
      <c r="DWL170" s="49"/>
      <c r="DWM170" s="49"/>
      <c r="DWN170" s="49"/>
      <c r="DWO170" s="49"/>
      <c r="DWP170" s="49"/>
      <c r="DWQ170" s="49"/>
      <c r="DWR170" s="49"/>
      <c r="DWS170" s="49"/>
      <c r="DWT170" s="49"/>
      <c r="DWU170" s="49"/>
      <c r="DWV170" s="49"/>
      <c r="DWW170" s="49"/>
      <c r="DWX170" s="49"/>
      <c r="DWY170" s="49"/>
      <c r="DWZ170" s="49"/>
      <c r="DXA170" s="49"/>
      <c r="DXB170" s="49"/>
      <c r="DXC170" s="49"/>
      <c r="DXD170" s="49"/>
      <c r="DXE170" s="49"/>
      <c r="DXF170" s="49"/>
      <c r="DXG170" s="49"/>
      <c r="DXH170" s="49"/>
      <c r="DXI170" s="49"/>
      <c r="DXJ170" s="49"/>
      <c r="DXK170" s="49"/>
      <c r="DXL170" s="49"/>
      <c r="DXM170" s="49"/>
      <c r="DXN170" s="49"/>
      <c r="DXO170" s="49"/>
      <c r="DXP170" s="49"/>
      <c r="DXQ170" s="49"/>
      <c r="DXR170" s="49"/>
      <c r="DXS170" s="49"/>
      <c r="DXT170" s="49"/>
      <c r="DXU170" s="49"/>
      <c r="DXV170" s="49"/>
      <c r="DXW170" s="49"/>
      <c r="DXX170" s="49"/>
      <c r="DXY170" s="49"/>
      <c r="DXZ170" s="49"/>
      <c r="DYA170" s="49"/>
      <c r="DYB170" s="49"/>
      <c r="DYC170" s="49"/>
      <c r="DYD170" s="49"/>
      <c r="DYE170" s="49"/>
      <c r="DYF170" s="49"/>
      <c r="DYG170" s="49"/>
      <c r="DYH170" s="49"/>
      <c r="DYI170" s="49"/>
      <c r="DYJ170" s="49"/>
      <c r="DYK170" s="49"/>
      <c r="DYL170" s="49"/>
      <c r="DYM170" s="49"/>
      <c r="DYN170" s="49"/>
      <c r="DYO170" s="49"/>
      <c r="DYP170" s="49"/>
      <c r="DYQ170" s="49"/>
      <c r="DYR170" s="49"/>
      <c r="DYS170" s="49"/>
      <c r="DYT170" s="49"/>
      <c r="DYU170" s="49"/>
      <c r="DYV170" s="49"/>
      <c r="DYW170" s="49"/>
      <c r="DYX170" s="49"/>
      <c r="DYY170" s="49"/>
      <c r="DYZ170" s="49"/>
      <c r="DZA170" s="49"/>
      <c r="DZB170" s="49"/>
      <c r="DZC170" s="49"/>
      <c r="DZD170" s="49"/>
      <c r="DZE170" s="49"/>
      <c r="DZF170" s="49"/>
      <c r="DZG170" s="49"/>
      <c r="DZH170" s="49"/>
      <c r="DZI170" s="49"/>
      <c r="DZJ170" s="49"/>
      <c r="DZK170" s="49"/>
      <c r="DZL170" s="49"/>
      <c r="DZM170" s="49"/>
      <c r="DZN170" s="49"/>
      <c r="DZO170" s="49"/>
      <c r="DZP170" s="49"/>
      <c r="DZQ170" s="49"/>
      <c r="DZR170" s="49"/>
      <c r="DZS170" s="49"/>
      <c r="DZT170" s="49"/>
      <c r="DZU170" s="49"/>
      <c r="DZV170" s="49"/>
      <c r="DZW170" s="49"/>
      <c r="DZX170" s="49"/>
      <c r="DZY170" s="49"/>
      <c r="DZZ170" s="49"/>
      <c r="EAA170" s="49"/>
      <c r="EAB170" s="49"/>
      <c r="EAC170" s="49"/>
      <c r="EAD170" s="49"/>
      <c r="EAE170" s="49"/>
      <c r="EAF170" s="49"/>
      <c r="EAG170" s="49"/>
      <c r="EAH170" s="49"/>
      <c r="EAI170" s="49"/>
      <c r="EAJ170" s="49"/>
      <c r="EAK170" s="49"/>
      <c r="EAL170" s="49"/>
      <c r="EAM170" s="49"/>
      <c r="EAN170" s="49"/>
      <c r="EAO170" s="49"/>
      <c r="EAP170" s="49"/>
      <c r="EAQ170" s="49"/>
      <c r="EAR170" s="49"/>
      <c r="EAS170" s="49"/>
      <c r="EAT170" s="49"/>
      <c r="EAU170" s="49"/>
      <c r="EAV170" s="49"/>
      <c r="EAW170" s="49"/>
      <c r="EAX170" s="49"/>
      <c r="EAY170" s="49"/>
      <c r="EAZ170" s="49"/>
      <c r="EBA170" s="49"/>
      <c r="EBB170" s="49"/>
      <c r="EBC170" s="49"/>
      <c r="EBD170" s="49"/>
      <c r="EBE170" s="49"/>
      <c r="EBF170" s="49"/>
      <c r="EBG170" s="49"/>
      <c r="EBH170" s="49"/>
      <c r="EBI170" s="49"/>
      <c r="EBJ170" s="49"/>
      <c r="EBK170" s="49"/>
      <c r="EBL170" s="49"/>
      <c r="EBM170" s="49"/>
      <c r="EBN170" s="49"/>
      <c r="EBO170" s="49"/>
      <c r="EBP170" s="49"/>
      <c r="EBQ170" s="49"/>
      <c r="EBR170" s="49"/>
      <c r="EBS170" s="49"/>
      <c r="EBT170" s="49"/>
      <c r="EBU170" s="49"/>
      <c r="EBV170" s="49"/>
      <c r="EBW170" s="49"/>
      <c r="EBX170" s="49"/>
      <c r="EBY170" s="49"/>
      <c r="EBZ170" s="49"/>
      <c r="ECA170" s="49"/>
      <c r="ECB170" s="49"/>
      <c r="ECC170" s="49"/>
      <c r="ECD170" s="49"/>
      <c r="ECE170" s="49"/>
      <c r="ECF170" s="49"/>
      <c r="ECG170" s="49"/>
      <c r="ECH170" s="49"/>
      <c r="ECI170" s="49"/>
      <c r="ECJ170" s="49"/>
      <c r="ECK170" s="49"/>
      <c r="ECL170" s="49"/>
      <c r="ECM170" s="49"/>
      <c r="ECN170" s="49"/>
      <c r="ECO170" s="49"/>
      <c r="ECP170" s="49"/>
      <c r="ECQ170" s="49"/>
      <c r="ECR170" s="49"/>
      <c r="ECS170" s="49"/>
      <c r="ECT170" s="49"/>
      <c r="ECU170" s="49"/>
      <c r="ECV170" s="49"/>
      <c r="ECW170" s="49"/>
      <c r="ECX170" s="49"/>
      <c r="ECY170" s="49"/>
      <c r="ECZ170" s="49"/>
      <c r="EDA170" s="49"/>
      <c r="EDB170" s="49"/>
      <c r="EDC170" s="49"/>
      <c r="EDD170" s="49"/>
      <c r="EDE170" s="49"/>
      <c r="EDF170" s="49"/>
      <c r="EDG170" s="49"/>
      <c r="EDH170" s="49"/>
      <c r="EDI170" s="49"/>
      <c r="EDJ170" s="49"/>
      <c r="EDK170" s="49"/>
      <c r="EDL170" s="49"/>
      <c r="EDM170" s="49"/>
      <c r="EDN170" s="49"/>
      <c r="EDO170" s="49"/>
      <c r="EDP170" s="49"/>
      <c r="EDQ170" s="49"/>
      <c r="EDR170" s="49"/>
      <c r="EDS170" s="49"/>
      <c r="EDT170" s="49"/>
      <c r="EDU170" s="49"/>
      <c r="EDV170" s="49"/>
      <c r="EDW170" s="49"/>
      <c r="EDX170" s="49"/>
      <c r="EDY170" s="49"/>
      <c r="EDZ170" s="49"/>
      <c r="EEA170" s="49"/>
      <c r="EEB170" s="49"/>
      <c r="EEC170" s="49"/>
      <c r="EED170" s="49"/>
      <c r="EEE170" s="49"/>
      <c r="EEF170" s="49"/>
      <c r="EEG170" s="49"/>
      <c r="EEH170" s="49"/>
      <c r="EEI170" s="49"/>
      <c r="EEJ170" s="49"/>
      <c r="EEK170" s="49"/>
      <c r="EEL170" s="49"/>
      <c r="EEM170" s="49"/>
      <c r="EEN170" s="49"/>
      <c r="EEO170" s="49"/>
      <c r="EEP170" s="49"/>
      <c r="EEQ170" s="49"/>
      <c r="EER170" s="49"/>
      <c r="EES170" s="49"/>
      <c r="EET170" s="49"/>
      <c r="EEU170" s="49"/>
      <c r="EEV170" s="49"/>
      <c r="EEW170" s="49"/>
      <c r="EEX170" s="49"/>
      <c r="EEY170" s="49"/>
      <c r="EEZ170" s="49"/>
      <c r="EFA170" s="49"/>
      <c r="EFB170" s="49"/>
      <c r="EFC170" s="49"/>
      <c r="EFD170" s="49"/>
      <c r="EFE170" s="49"/>
      <c r="EFF170" s="49"/>
      <c r="EFG170" s="49"/>
      <c r="EFH170" s="49"/>
      <c r="EFI170" s="49"/>
      <c r="EFJ170" s="49"/>
      <c r="EFK170" s="49"/>
      <c r="EFL170" s="49"/>
      <c r="EFM170" s="49"/>
      <c r="EFN170" s="49"/>
      <c r="EFO170" s="49"/>
      <c r="EFP170" s="49"/>
      <c r="EFQ170" s="49"/>
      <c r="EFR170" s="49"/>
      <c r="EFS170" s="49"/>
      <c r="EFT170" s="49"/>
      <c r="EFU170" s="49"/>
      <c r="EFV170" s="49"/>
      <c r="EFW170" s="49"/>
      <c r="EFX170" s="49"/>
      <c r="EFY170" s="49"/>
      <c r="EFZ170" s="49"/>
      <c r="EGA170" s="49"/>
      <c r="EGB170" s="49"/>
      <c r="EGC170" s="49"/>
      <c r="EGD170" s="49"/>
      <c r="EGE170" s="49"/>
      <c r="EGF170" s="49"/>
      <c r="EGG170" s="49"/>
      <c r="EGH170" s="49"/>
      <c r="EGI170" s="49"/>
      <c r="EGJ170" s="49"/>
      <c r="EGK170" s="49"/>
      <c r="EGL170" s="49"/>
      <c r="EGM170" s="49"/>
      <c r="EGN170" s="49"/>
      <c r="EGO170" s="49"/>
      <c r="EGP170" s="49"/>
      <c r="EGQ170" s="49"/>
      <c r="EGR170" s="49"/>
      <c r="EGS170" s="49"/>
      <c r="EGT170" s="49"/>
      <c r="EGU170" s="49"/>
      <c r="EGV170" s="49"/>
      <c r="EGW170" s="49"/>
      <c r="EGX170" s="49"/>
      <c r="EGY170" s="49"/>
      <c r="EGZ170" s="49"/>
      <c r="EHA170" s="49"/>
      <c r="EHB170" s="49"/>
      <c r="EHC170" s="49"/>
      <c r="EHD170" s="49"/>
      <c r="EHE170" s="49"/>
      <c r="EHF170" s="49"/>
      <c r="EHG170" s="49"/>
      <c r="EHH170" s="49"/>
      <c r="EHI170" s="49"/>
      <c r="EHJ170" s="49"/>
      <c r="EHK170" s="49"/>
      <c r="EHL170" s="49"/>
      <c r="EHM170" s="49"/>
      <c r="EHN170" s="49"/>
      <c r="EHO170" s="49"/>
      <c r="EHP170" s="49"/>
      <c r="EHQ170" s="49"/>
      <c r="EHR170" s="49"/>
      <c r="EHS170" s="49"/>
      <c r="EHT170" s="49"/>
      <c r="EHU170" s="49"/>
      <c r="EHV170" s="49"/>
      <c r="EHW170" s="49"/>
      <c r="EHX170" s="49"/>
      <c r="EHY170" s="49"/>
      <c r="EHZ170" s="49"/>
      <c r="EIA170" s="49"/>
      <c r="EIB170" s="49"/>
      <c r="EIC170" s="49"/>
      <c r="EID170" s="49"/>
      <c r="EIE170" s="49"/>
      <c r="EIF170" s="49"/>
      <c r="EIG170" s="49"/>
      <c r="EIH170" s="49"/>
      <c r="EII170" s="49"/>
      <c r="EIJ170" s="49"/>
      <c r="EIK170" s="49"/>
      <c r="EIL170" s="49"/>
      <c r="EIM170" s="49"/>
      <c r="EIN170" s="49"/>
      <c r="EIO170" s="49"/>
      <c r="EIP170" s="49"/>
      <c r="EIQ170" s="49"/>
      <c r="EIR170" s="49"/>
      <c r="EIS170" s="49"/>
      <c r="EIT170" s="49"/>
      <c r="EIU170" s="49"/>
      <c r="EIV170" s="49"/>
      <c r="EIW170" s="49"/>
      <c r="EIX170" s="49"/>
      <c r="EIY170" s="49"/>
      <c r="EIZ170" s="49"/>
      <c r="EJA170" s="49"/>
      <c r="EJB170" s="49"/>
      <c r="EJC170" s="49"/>
      <c r="EJD170" s="49"/>
      <c r="EJE170" s="49"/>
      <c r="EJF170" s="49"/>
      <c r="EJG170" s="49"/>
      <c r="EJH170" s="49"/>
      <c r="EJI170" s="49"/>
      <c r="EJJ170" s="49"/>
      <c r="EJK170" s="49"/>
      <c r="EJL170" s="49"/>
      <c r="EJM170" s="49"/>
      <c r="EJN170" s="49"/>
      <c r="EJO170" s="49"/>
      <c r="EJP170" s="49"/>
      <c r="EJQ170" s="49"/>
      <c r="EJR170" s="49"/>
      <c r="EJS170" s="49"/>
      <c r="EJT170" s="49"/>
      <c r="EJU170" s="49"/>
      <c r="EJV170" s="49"/>
      <c r="EJW170" s="49"/>
      <c r="EJX170" s="49"/>
      <c r="EJY170" s="49"/>
      <c r="EJZ170" s="49"/>
      <c r="EKA170" s="49"/>
      <c r="EKB170" s="49"/>
      <c r="EKC170" s="49"/>
      <c r="EKD170" s="49"/>
      <c r="EKE170" s="49"/>
      <c r="EKF170" s="49"/>
      <c r="EKG170" s="49"/>
      <c r="EKH170" s="49"/>
      <c r="EKI170" s="49"/>
      <c r="EKJ170" s="49"/>
      <c r="EKK170" s="49"/>
      <c r="EKL170" s="49"/>
      <c r="EKM170" s="49"/>
      <c r="EKN170" s="49"/>
      <c r="EKO170" s="49"/>
      <c r="EKP170" s="49"/>
      <c r="EKQ170" s="49"/>
      <c r="EKR170" s="49"/>
      <c r="EKS170" s="49"/>
      <c r="EKT170" s="49"/>
      <c r="EKU170" s="49"/>
      <c r="EKV170" s="49"/>
      <c r="EKW170" s="49"/>
      <c r="EKX170" s="49"/>
      <c r="EKY170" s="49"/>
      <c r="EKZ170" s="49"/>
      <c r="ELA170" s="49"/>
      <c r="ELB170" s="49"/>
      <c r="ELC170" s="49"/>
      <c r="ELD170" s="49"/>
      <c r="ELE170" s="49"/>
      <c r="ELF170" s="49"/>
      <c r="ELG170" s="49"/>
      <c r="ELH170" s="49"/>
      <c r="ELI170" s="49"/>
      <c r="ELJ170" s="49"/>
      <c r="ELK170" s="49"/>
      <c r="ELL170" s="49"/>
      <c r="ELM170" s="49"/>
      <c r="ELN170" s="49"/>
      <c r="ELO170" s="49"/>
      <c r="ELP170" s="49"/>
      <c r="ELQ170" s="49"/>
      <c r="ELR170" s="49"/>
      <c r="ELS170" s="49"/>
      <c r="ELT170" s="49"/>
      <c r="ELU170" s="49"/>
      <c r="ELV170" s="49"/>
      <c r="ELW170" s="49"/>
      <c r="ELX170" s="49"/>
      <c r="ELY170" s="49"/>
      <c r="ELZ170" s="49"/>
      <c r="EMA170" s="49"/>
      <c r="EMB170" s="49"/>
      <c r="EMC170" s="49"/>
      <c r="EMD170" s="49"/>
      <c r="EME170" s="49"/>
      <c r="EMF170" s="49"/>
      <c r="EMG170" s="49"/>
      <c r="EMH170" s="49"/>
      <c r="EMI170" s="49"/>
      <c r="EMJ170" s="49"/>
      <c r="EMK170" s="49"/>
      <c r="EML170" s="49"/>
      <c r="EMM170" s="49"/>
      <c r="EMN170" s="49"/>
      <c r="EMO170" s="49"/>
      <c r="EMP170" s="49"/>
      <c r="EMQ170" s="49"/>
      <c r="EMR170" s="49"/>
      <c r="EMS170" s="49"/>
      <c r="EMT170" s="49"/>
      <c r="EMU170" s="49"/>
      <c r="EMV170" s="49"/>
      <c r="EMW170" s="49"/>
      <c r="EMX170" s="49"/>
      <c r="EMY170" s="49"/>
      <c r="EMZ170" s="49"/>
      <c r="ENA170" s="49"/>
      <c r="ENB170" s="49"/>
      <c r="ENC170" s="49"/>
      <c r="END170" s="49"/>
      <c r="ENE170" s="49"/>
      <c r="ENF170" s="49"/>
      <c r="ENG170" s="49"/>
      <c r="ENH170" s="49"/>
      <c r="ENI170" s="49"/>
      <c r="ENJ170" s="49"/>
      <c r="ENK170" s="49"/>
      <c r="ENL170" s="49"/>
      <c r="ENM170" s="49"/>
      <c r="ENN170" s="49"/>
      <c r="ENO170" s="49"/>
      <c r="ENP170" s="49"/>
      <c r="ENQ170" s="49"/>
      <c r="ENR170" s="49"/>
      <c r="ENS170" s="49"/>
      <c r="ENT170" s="49"/>
      <c r="ENU170" s="49"/>
      <c r="ENV170" s="49"/>
      <c r="ENW170" s="49"/>
      <c r="ENX170" s="49"/>
      <c r="ENY170" s="49"/>
      <c r="ENZ170" s="49"/>
      <c r="EOA170" s="49"/>
      <c r="EOB170" s="49"/>
      <c r="EOC170" s="49"/>
      <c r="EOD170" s="49"/>
      <c r="EOE170" s="49"/>
      <c r="EOF170" s="49"/>
      <c r="EOG170" s="49"/>
      <c r="EOH170" s="49"/>
      <c r="EOI170" s="49"/>
      <c r="EOJ170" s="49"/>
      <c r="EOK170" s="49"/>
      <c r="EOL170" s="49"/>
      <c r="EOM170" s="49"/>
      <c r="EON170" s="49"/>
      <c r="EOO170" s="49"/>
      <c r="EOP170" s="49"/>
      <c r="EOQ170" s="49"/>
      <c r="EOR170" s="49"/>
      <c r="EOS170" s="49"/>
      <c r="EOT170" s="49"/>
      <c r="EOU170" s="49"/>
      <c r="EOV170" s="49"/>
      <c r="EOW170" s="49"/>
      <c r="EOX170" s="49"/>
      <c r="EOY170" s="49"/>
      <c r="EOZ170" s="49"/>
      <c r="EPA170" s="49"/>
      <c r="EPB170" s="49"/>
      <c r="EPC170" s="49"/>
      <c r="EPD170" s="49"/>
      <c r="EPE170" s="49"/>
      <c r="EPF170" s="49"/>
      <c r="EPG170" s="49"/>
      <c r="EPH170" s="49"/>
      <c r="EPI170" s="49"/>
      <c r="EPJ170" s="49"/>
      <c r="EPK170" s="49"/>
      <c r="EPL170" s="49"/>
      <c r="EPM170" s="49"/>
      <c r="EPN170" s="49"/>
      <c r="EPO170" s="49"/>
      <c r="EPP170" s="49"/>
      <c r="EPQ170" s="49"/>
      <c r="EPR170" s="49"/>
      <c r="EPS170" s="49"/>
      <c r="EPT170" s="49"/>
      <c r="EPU170" s="49"/>
      <c r="EPV170" s="49"/>
      <c r="EPW170" s="49"/>
      <c r="EPX170" s="49"/>
      <c r="EPY170" s="49"/>
      <c r="EPZ170" s="49"/>
      <c r="EQA170" s="49"/>
      <c r="EQB170" s="49"/>
      <c r="EQC170" s="49"/>
      <c r="EQD170" s="49"/>
      <c r="EQE170" s="49"/>
      <c r="EQF170" s="49"/>
      <c r="EQG170" s="49"/>
      <c r="EQH170" s="49"/>
      <c r="EQI170" s="49"/>
      <c r="EQJ170" s="49"/>
      <c r="EQK170" s="49"/>
      <c r="EQL170" s="49"/>
      <c r="EQM170" s="49"/>
      <c r="EQN170" s="49"/>
      <c r="EQO170" s="49"/>
      <c r="EQP170" s="49"/>
      <c r="EQQ170" s="49"/>
      <c r="EQR170" s="49"/>
      <c r="EQS170" s="49"/>
      <c r="EQT170" s="49"/>
      <c r="EQU170" s="49"/>
      <c r="EQV170" s="49"/>
      <c r="EQW170" s="49"/>
      <c r="EQX170" s="49"/>
      <c r="EQY170" s="49"/>
      <c r="EQZ170" s="49"/>
      <c r="ERA170" s="49"/>
      <c r="ERB170" s="49"/>
      <c r="ERC170" s="49"/>
      <c r="ERD170" s="49"/>
      <c r="ERE170" s="49"/>
      <c r="ERF170" s="49"/>
      <c r="ERG170" s="49"/>
      <c r="ERH170" s="49"/>
      <c r="ERI170" s="49"/>
      <c r="ERJ170" s="49"/>
      <c r="ERK170" s="49"/>
      <c r="ERL170" s="49"/>
      <c r="ERM170" s="49"/>
      <c r="ERN170" s="49"/>
      <c r="ERO170" s="49"/>
      <c r="ERP170" s="49"/>
      <c r="ERQ170" s="49"/>
      <c r="ERR170" s="49"/>
      <c r="ERS170" s="49"/>
      <c r="ERT170" s="49"/>
      <c r="ERU170" s="49"/>
      <c r="ERV170" s="49"/>
      <c r="ERW170" s="49"/>
      <c r="ERX170" s="49"/>
      <c r="ERY170" s="49"/>
      <c r="ERZ170" s="49"/>
      <c r="ESA170" s="49"/>
      <c r="ESB170" s="49"/>
      <c r="ESC170" s="49"/>
      <c r="ESD170" s="49"/>
      <c r="ESE170" s="49"/>
      <c r="ESF170" s="49"/>
      <c r="ESG170" s="49"/>
      <c r="ESH170" s="49"/>
      <c r="ESI170" s="49"/>
      <c r="ESJ170" s="49"/>
      <c r="ESK170" s="49"/>
      <c r="ESL170" s="49"/>
      <c r="ESM170" s="49"/>
      <c r="ESN170" s="49"/>
      <c r="ESO170" s="49"/>
      <c r="ESP170" s="49"/>
      <c r="ESQ170" s="49"/>
      <c r="ESR170" s="49"/>
      <c r="ESS170" s="49"/>
      <c r="EST170" s="49"/>
      <c r="ESU170" s="49"/>
      <c r="ESV170" s="49"/>
      <c r="ESW170" s="49"/>
      <c r="ESX170" s="49"/>
      <c r="ESY170" s="49"/>
      <c r="ESZ170" s="49"/>
      <c r="ETA170" s="49"/>
      <c r="ETB170" s="49"/>
      <c r="ETC170" s="49"/>
      <c r="ETD170" s="49"/>
      <c r="ETE170" s="49"/>
      <c r="ETF170" s="49"/>
      <c r="ETG170" s="49"/>
      <c r="ETH170" s="49"/>
      <c r="ETI170" s="49"/>
      <c r="ETJ170" s="49"/>
      <c r="ETK170" s="49"/>
      <c r="ETL170" s="49"/>
      <c r="ETM170" s="49"/>
      <c r="ETN170" s="49"/>
      <c r="ETO170" s="49"/>
      <c r="ETP170" s="49"/>
      <c r="ETQ170" s="49"/>
      <c r="ETR170" s="49"/>
      <c r="ETS170" s="49"/>
      <c r="ETT170" s="49"/>
      <c r="ETU170" s="49"/>
      <c r="ETV170" s="49"/>
      <c r="ETW170" s="49"/>
      <c r="ETX170" s="49"/>
      <c r="ETY170" s="49"/>
      <c r="ETZ170" s="49"/>
      <c r="EUA170" s="49"/>
      <c r="EUB170" s="49"/>
      <c r="EUC170" s="49"/>
      <c r="EUD170" s="49"/>
      <c r="EUE170" s="49"/>
      <c r="EUF170" s="49"/>
      <c r="EUG170" s="49"/>
      <c r="EUH170" s="49"/>
      <c r="EUI170" s="49"/>
      <c r="EUJ170" s="49"/>
      <c r="EUK170" s="49"/>
      <c r="EUL170" s="49"/>
      <c r="EUM170" s="49"/>
      <c r="EUN170" s="49"/>
      <c r="EUO170" s="49"/>
      <c r="EUP170" s="49"/>
      <c r="EUQ170" s="49"/>
      <c r="EUR170" s="49"/>
      <c r="EUS170" s="49"/>
      <c r="EUT170" s="49"/>
      <c r="EUU170" s="49"/>
      <c r="EUV170" s="49"/>
      <c r="EUW170" s="49"/>
      <c r="EUX170" s="49"/>
      <c r="EUY170" s="49"/>
      <c r="EUZ170" s="49"/>
      <c r="EVA170" s="49"/>
      <c r="EVB170" s="49"/>
      <c r="EVC170" s="49"/>
      <c r="EVD170" s="49"/>
      <c r="EVE170" s="49"/>
      <c r="EVF170" s="49"/>
      <c r="EVG170" s="49"/>
      <c r="EVH170" s="49"/>
      <c r="EVI170" s="49"/>
      <c r="EVJ170" s="49"/>
      <c r="EVK170" s="49"/>
      <c r="EVL170" s="49"/>
      <c r="EVM170" s="49"/>
      <c r="EVN170" s="49"/>
      <c r="EVO170" s="49"/>
      <c r="EVP170" s="49"/>
      <c r="EVQ170" s="49"/>
      <c r="EVR170" s="49"/>
      <c r="EVS170" s="49"/>
      <c r="EVT170" s="49"/>
      <c r="EVU170" s="49"/>
      <c r="EVV170" s="49"/>
      <c r="EVW170" s="49"/>
      <c r="EVX170" s="49"/>
      <c r="EVY170" s="49"/>
      <c r="EVZ170" s="49"/>
      <c r="EWA170" s="49"/>
      <c r="EWB170" s="49"/>
      <c r="EWC170" s="49"/>
      <c r="EWD170" s="49"/>
      <c r="EWE170" s="49"/>
      <c r="EWF170" s="49"/>
      <c r="EWG170" s="49"/>
      <c r="EWH170" s="49"/>
      <c r="EWI170" s="49"/>
      <c r="EWJ170" s="49"/>
      <c r="EWK170" s="49"/>
      <c r="EWL170" s="49"/>
      <c r="EWM170" s="49"/>
      <c r="EWN170" s="49"/>
      <c r="EWO170" s="49"/>
      <c r="EWP170" s="49"/>
      <c r="EWQ170" s="49"/>
      <c r="EWR170" s="49"/>
      <c r="EWS170" s="49"/>
      <c r="EWT170" s="49"/>
      <c r="EWU170" s="49"/>
      <c r="EWV170" s="49"/>
      <c r="EWW170" s="49"/>
      <c r="EWX170" s="49"/>
      <c r="EWY170" s="49"/>
      <c r="EWZ170" s="49"/>
      <c r="EXA170" s="49"/>
      <c r="EXB170" s="49"/>
      <c r="EXC170" s="49"/>
      <c r="EXD170" s="49"/>
      <c r="EXE170" s="49"/>
      <c r="EXF170" s="49"/>
      <c r="EXG170" s="49"/>
      <c r="EXH170" s="49"/>
      <c r="EXI170" s="49"/>
      <c r="EXJ170" s="49"/>
      <c r="EXK170" s="49"/>
      <c r="EXL170" s="49"/>
      <c r="EXM170" s="49"/>
      <c r="EXN170" s="49"/>
      <c r="EXO170" s="49"/>
      <c r="EXP170" s="49"/>
      <c r="EXQ170" s="49"/>
      <c r="EXR170" s="49"/>
      <c r="EXS170" s="49"/>
      <c r="EXT170" s="49"/>
      <c r="EXU170" s="49"/>
      <c r="EXV170" s="49"/>
      <c r="EXW170" s="49"/>
      <c r="EXX170" s="49"/>
      <c r="EXY170" s="49"/>
      <c r="EXZ170" s="49"/>
      <c r="EYA170" s="49"/>
      <c r="EYB170" s="49"/>
      <c r="EYC170" s="49"/>
      <c r="EYD170" s="49"/>
      <c r="EYE170" s="49"/>
      <c r="EYF170" s="49"/>
      <c r="EYG170" s="49"/>
      <c r="EYH170" s="49"/>
      <c r="EYI170" s="49"/>
      <c r="EYJ170" s="49"/>
      <c r="EYK170" s="49"/>
      <c r="EYL170" s="49"/>
      <c r="EYM170" s="49"/>
      <c r="EYN170" s="49"/>
      <c r="EYO170" s="49"/>
      <c r="EYP170" s="49"/>
      <c r="EYQ170" s="49"/>
      <c r="EYR170" s="49"/>
      <c r="EYS170" s="49"/>
      <c r="EYT170" s="49"/>
      <c r="EYU170" s="49"/>
      <c r="EYV170" s="49"/>
      <c r="EYW170" s="49"/>
      <c r="EYX170" s="49"/>
      <c r="EYY170" s="49"/>
      <c r="EYZ170" s="49"/>
      <c r="EZA170" s="49"/>
      <c r="EZB170" s="49"/>
      <c r="EZC170" s="49"/>
      <c r="EZD170" s="49"/>
      <c r="EZE170" s="49"/>
      <c r="EZF170" s="49"/>
      <c r="EZG170" s="49"/>
      <c r="EZH170" s="49"/>
      <c r="EZI170" s="49"/>
      <c r="EZJ170" s="49"/>
      <c r="EZK170" s="49"/>
      <c r="EZL170" s="49"/>
      <c r="EZM170" s="49"/>
      <c r="EZN170" s="49"/>
      <c r="EZO170" s="49"/>
      <c r="EZP170" s="49"/>
      <c r="EZQ170" s="49"/>
      <c r="EZR170" s="49"/>
      <c r="EZS170" s="49"/>
      <c r="EZT170" s="49"/>
      <c r="EZU170" s="49"/>
      <c r="EZV170" s="49"/>
      <c r="EZW170" s="49"/>
      <c r="EZX170" s="49"/>
      <c r="EZY170" s="49"/>
      <c r="EZZ170" s="49"/>
      <c r="FAA170" s="49"/>
      <c r="FAB170" s="49"/>
      <c r="FAC170" s="49"/>
      <c r="FAD170" s="49"/>
      <c r="FAE170" s="49"/>
      <c r="FAF170" s="49"/>
      <c r="FAG170" s="49"/>
      <c r="FAH170" s="49"/>
      <c r="FAI170" s="49"/>
      <c r="FAJ170" s="49"/>
      <c r="FAK170" s="49"/>
      <c r="FAL170" s="49"/>
      <c r="FAM170" s="49"/>
      <c r="FAN170" s="49"/>
      <c r="FAO170" s="49"/>
      <c r="FAP170" s="49"/>
      <c r="FAQ170" s="49"/>
      <c r="FAR170" s="49"/>
      <c r="FAS170" s="49"/>
      <c r="FAT170" s="49"/>
      <c r="FAU170" s="49"/>
      <c r="FAV170" s="49"/>
      <c r="FAW170" s="49"/>
      <c r="FAX170" s="49"/>
      <c r="FAY170" s="49"/>
      <c r="FAZ170" s="49"/>
      <c r="FBA170" s="49"/>
      <c r="FBB170" s="49"/>
      <c r="FBC170" s="49"/>
      <c r="FBD170" s="49"/>
      <c r="FBE170" s="49"/>
      <c r="FBF170" s="49"/>
      <c r="FBG170" s="49"/>
      <c r="FBH170" s="49"/>
      <c r="FBI170" s="49"/>
      <c r="FBJ170" s="49"/>
      <c r="FBK170" s="49"/>
      <c r="FBL170" s="49"/>
      <c r="FBM170" s="49"/>
      <c r="FBN170" s="49"/>
      <c r="FBO170" s="49"/>
      <c r="FBP170" s="49"/>
      <c r="FBQ170" s="49"/>
      <c r="FBR170" s="49"/>
      <c r="FBS170" s="49"/>
      <c r="FBT170" s="49"/>
      <c r="FBU170" s="49"/>
      <c r="FBV170" s="49"/>
      <c r="FBW170" s="49"/>
      <c r="FBX170" s="49"/>
      <c r="FBY170" s="49"/>
      <c r="FBZ170" s="49"/>
      <c r="FCA170" s="49"/>
      <c r="FCB170" s="49"/>
      <c r="FCC170" s="49"/>
      <c r="FCD170" s="49"/>
      <c r="FCE170" s="49"/>
      <c r="FCF170" s="49"/>
      <c r="FCG170" s="49"/>
      <c r="FCH170" s="49"/>
      <c r="FCI170" s="49"/>
      <c r="FCJ170" s="49"/>
      <c r="FCK170" s="49"/>
      <c r="FCL170" s="49"/>
      <c r="FCM170" s="49"/>
      <c r="FCN170" s="49"/>
      <c r="FCO170" s="49"/>
      <c r="FCP170" s="49"/>
      <c r="FCQ170" s="49"/>
      <c r="FCR170" s="49"/>
      <c r="FCS170" s="49"/>
      <c r="FCT170" s="49"/>
      <c r="FCU170" s="49"/>
      <c r="FCV170" s="49"/>
      <c r="FCW170" s="49"/>
      <c r="FCX170" s="49"/>
      <c r="FCY170" s="49"/>
      <c r="FCZ170" s="49"/>
      <c r="FDA170" s="49"/>
      <c r="FDB170" s="49"/>
      <c r="FDC170" s="49"/>
      <c r="FDD170" s="49"/>
      <c r="FDE170" s="49"/>
      <c r="FDF170" s="49"/>
      <c r="FDG170" s="49"/>
      <c r="FDH170" s="49"/>
      <c r="FDI170" s="49"/>
      <c r="FDJ170" s="49"/>
      <c r="FDK170" s="49"/>
      <c r="FDL170" s="49"/>
      <c r="FDM170" s="49"/>
      <c r="FDN170" s="49"/>
      <c r="FDO170" s="49"/>
      <c r="FDP170" s="49"/>
      <c r="FDQ170" s="49"/>
      <c r="FDR170" s="49"/>
      <c r="FDS170" s="49"/>
      <c r="FDT170" s="49"/>
      <c r="FDU170" s="49"/>
      <c r="FDV170" s="49"/>
      <c r="FDW170" s="49"/>
      <c r="FDX170" s="49"/>
      <c r="FDY170" s="49"/>
      <c r="FDZ170" s="49"/>
      <c r="FEA170" s="49"/>
      <c r="FEB170" s="49"/>
      <c r="FEC170" s="49"/>
      <c r="FED170" s="49"/>
      <c r="FEE170" s="49"/>
      <c r="FEF170" s="49"/>
      <c r="FEG170" s="49"/>
      <c r="FEH170" s="49"/>
      <c r="FEI170" s="49"/>
      <c r="FEJ170" s="49"/>
      <c r="FEK170" s="49"/>
      <c r="FEL170" s="49"/>
      <c r="FEM170" s="49"/>
      <c r="FEN170" s="49"/>
      <c r="FEO170" s="49"/>
      <c r="FEP170" s="49"/>
      <c r="FEQ170" s="49"/>
      <c r="FER170" s="49"/>
      <c r="FES170" s="49"/>
      <c r="FET170" s="49"/>
      <c r="FEU170" s="49"/>
      <c r="FEV170" s="49"/>
      <c r="FEW170" s="49"/>
      <c r="FEX170" s="49"/>
      <c r="FEY170" s="49"/>
      <c r="FEZ170" s="49"/>
      <c r="FFA170" s="49"/>
      <c r="FFB170" s="49"/>
      <c r="FFC170" s="49"/>
      <c r="FFD170" s="49"/>
      <c r="FFE170" s="49"/>
      <c r="FFF170" s="49"/>
      <c r="FFG170" s="49"/>
      <c r="FFH170" s="49"/>
      <c r="FFI170" s="49"/>
      <c r="FFJ170" s="49"/>
      <c r="FFK170" s="49"/>
      <c r="FFL170" s="49"/>
      <c r="FFM170" s="49"/>
      <c r="FFN170" s="49"/>
      <c r="FFO170" s="49"/>
      <c r="FFP170" s="49"/>
      <c r="FFQ170" s="49"/>
      <c r="FFR170" s="49"/>
      <c r="FFS170" s="49"/>
      <c r="FFT170" s="49"/>
      <c r="FFU170" s="49"/>
      <c r="FFV170" s="49"/>
      <c r="FFW170" s="49"/>
      <c r="FFX170" s="49"/>
      <c r="FFY170" s="49"/>
      <c r="FFZ170" s="49"/>
      <c r="FGA170" s="49"/>
      <c r="FGB170" s="49"/>
      <c r="FGC170" s="49"/>
      <c r="FGD170" s="49"/>
      <c r="FGE170" s="49"/>
      <c r="FGF170" s="49"/>
      <c r="FGG170" s="49"/>
      <c r="FGH170" s="49"/>
      <c r="FGI170" s="49"/>
      <c r="FGJ170" s="49"/>
      <c r="FGK170" s="49"/>
      <c r="FGL170" s="49"/>
      <c r="FGM170" s="49"/>
      <c r="FGN170" s="49"/>
      <c r="FGO170" s="49"/>
      <c r="FGP170" s="49"/>
      <c r="FGQ170" s="49"/>
      <c r="FGR170" s="49"/>
      <c r="FGS170" s="49"/>
      <c r="FGT170" s="49"/>
      <c r="FGU170" s="49"/>
      <c r="FGV170" s="49"/>
      <c r="FGW170" s="49"/>
      <c r="FGX170" s="49"/>
      <c r="FGY170" s="49"/>
      <c r="FGZ170" s="49"/>
      <c r="FHA170" s="49"/>
      <c r="FHB170" s="49"/>
      <c r="FHC170" s="49"/>
      <c r="FHD170" s="49"/>
      <c r="FHE170" s="49"/>
      <c r="FHF170" s="49"/>
      <c r="FHG170" s="49"/>
      <c r="FHH170" s="49"/>
      <c r="FHI170" s="49"/>
      <c r="FHJ170" s="49"/>
      <c r="FHK170" s="49"/>
      <c r="FHL170" s="49"/>
      <c r="FHM170" s="49"/>
      <c r="FHN170" s="49"/>
      <c r="FHO170" s="49"/>
      <c r="FHP170" s="49"/>
      <c r="FHQ170" s="49"/>
      <c r="FHR170" s="49"/>
      <c r="FHS170" s="49"/>
      <c r="FHT170" s="49"/>
      <c r="FHU170" s="49"/>
      <c r="FHV170" s="49"/>
      <c r="FHW170" s="49"/>
      <c r="FHX170" s="49"/>
      <c r="FHY170" s="49"/>
      <c r="FHZ170" s="49"/>
      <c r="FIA170" s="49"/>
      <c r="FIB170" s="49"/>
      <c r="FIC170" s="49"/>
      <c r="FID170" s="49"/>
      <c r="FIE170" s="49"/>
      <c r="FIF170" s="49"/>
      <c r="FIG170" s="49"/>
      <c r="FIH170" s="49"/>
      <c r="FII170" s="49"/>
      <c r="FIJ170" s="49"/>
      <c r="FIK170" s="49"/>
      <c r="FIL170" s="49"/>
      <c r="FIM170" s="49"/>
      <c r="FIN170" s="49"/>
      <c r="FIO170" s="49"/>
      <c r="FIP170" s="49"/>
      <c r="FIQ170" s="49"/>
      <c r="FIR170" s="49"/>
      <c r="FIS170" s="49"/>
      <c r="FIT170" s="49"/>
      <c r="FIU170" s="49"/>
      <c r="FIV170" s="49"/>
      <c r="FIW170" s="49"/>
      <c r="FIX170" s="49"/>
      <c r="FIY170" s="49"/>
      <c r="FIZ170" s="49"/>
      <c r="FJA170" s="49"/>
      <c r="FJB170" s="49"/>
      <c r="FJC170" s="49"/>
      <c r="FJD170" s="49"/>
      <c r="FJE170" s="49"/>
      <c r="FJF170" s="49"/>
      <c r="FJG170" s="49"/>
      <c r="FJH170" s="49"/>
      <c r="FJI170" s="49"/>
      <c r="FJJ170" s="49"/>
      <c r="FJK170" s="49"/>
      <c r="FJL170" s="49"/>
      <c r="FJM170" s="49"/>
      <c r="FJN170" s="49"/>
      <c r="FJO170" s="49"/>
      <c r="FJP170" s="49"/>
      <c r="FJQ170" s="49"/>
      <c r="FJR170" s="49"/>
      <c r="FJS170" s="49"/>
      <c r="FJT170" s="49"/>
      <c r="FJU170" s="49"/>
      <c r="FJV170" s="49"/>
      <c r="FJW170" s="49"/>
      <c r="FJX170" s="49"/>
      <c r="FJY170" s="49"/>
      <c r="FJZ170" s="49"/>
      <c r="FKA170" s="49"/>
      <c r="FKB170" s="49"/>
      <c r="FKC170" s="49"/>
      <c r="FKD170" s="49"/>
      <c r="FKE170" s="49"/>
      <c r="FKF170" s="49"/>
      <c r="FKG170" s="49"/>
      <c r="FKH170" s="49"/>
      <c r="FKI170" s="49"/>
      <c r="FKJ170" s="49"/>
      <c r="FKK170" s="49"/>
      <c r="FKL170" s="49"/>
      <c r="FKM170" s="49"/>
      <c r="FKN170" s="49"/>
      <c r="FKO170" s="49"/>
      <c r="FKP170" s="49"/>
      <c r="FKQ170" s="49"/>
      <c r="FKR170" s="49"/>
      <c r="FKS170" s="49"/>
      <c r="FKT170" s="49"/>
      <c r="FKU170" s="49"/>
      <c r="FKV170" s="49"/>
      <c r="FKW170" s="49"/>
      <c r="FKX170" s="49"/>
      <c r="FKY170" s="49"/>
      <c r="FKZ170" s="49"/>
      <c r="FLA170" s="49"/>
      <c r="FLB170" s="49"/>
      <c r="FLC170" s="49"/>
      <c r="FLD170" s="49"/>
      <c r="FLE170" s="49"/>
      <c r="FLF170" s="49"/>
      <c r="FLG170" s="49"/>
      <c r="FLH170" s="49"/>
      <c r="FLI170" s="49"/>
      <c r="FLJ170" s="49"/>
      <c r="FLK170" s="49"/>
      <c r="FLL170" s="49"/>
      <c r="FLM170" s="49"/>
      <c r="FLN170" s="49"/>
      <c r="FLO170" s="49"/>
      <c r="FLP170" s="49"/>
      <c r="FLQ170" s="49"/>
      <c r="FLR170" s="49"/>
      <c r="FLS170" s="49"/>
      <c r="FLT170" s="49"/>
      <c r="FLU170" s="49"/>
      <c r="FLV170" s="49"/>
      <c r="FLW170" s="49"/>
      <c r="FLX170" s="49"/>
      <c r="FLY170" s="49"/>
      <c r="FLZ170" s="49"/>
      <c r="FMA170" s="49"/>
      <c r="FMB170" s="49"/>
      <c r="FMC170" s="49"/>
      <c r="FMD170" s="49"/>
      <c r="FME170" s="49"/>
      <c r="FMF170" s="49"/>
      <c r="FMG170" s="49"/>
      <c r="FMH170" s="49"/>
      <c r="FMI170" s="49"/>
      <c r="FMJ170" s="49"/>
      <c r="FMK170" s="49"/>
      <c r="FML170" s="49"/>
      <c r="FMM170" s="49"/>
      <c r="FMN170" s="49"/>
      <c r="FMO170" s="49"/>
      <c r="FMP170" s="49"/>
      <c r="FMQ170" s="49"/>
      <c r="FMR170" s="49"/>
      <c r="FMS170" s="49"/>
      <c r="FMT170" s="49"/>
      <c r="FMU170" s="49"/>
      <c r="FMV170" s="49"/>
      <c r="FMW170" s="49"/>
      <c r="FMX170" s="49"/>
      <c r="FMY170" s="49"/>
      <c r="FMZ170" s="49"/>
      <c r="FNA170" s="49"/>
      <c r="FNB170" s="49"/>
      <c r="FNC170" s="49"/>
      <c r="FND170" s="49"/>
      <c r="FNE170" s="49"/>
      <c r="FNF170" s="49"/>
      <c r="FNG170" s="49"/>
      <c r="FNH170" s="49"/>
      <c r="FNI170" s="49"/>
      <c r="FNJ170" s="49"/>
      <c r="FNK170" s="49"/>
      <c r="FNL170" s="49"/>
      <c r="FNM170" s="49"/>
      <c r="FNN170" s="49"/>
      <c r="FNO170" s="49"/>
      <c r="FNP170" s="49"/>
      <c r="FNQ170" s="49"/>
      <c r="FNR170" s="49"/>
      <c r="FNS170" s="49"/>
      <c r="FNT170" s="49"/>
      <c r="FNU170" s="49"/>
      <c r="FNV170" s="49"/>
      <c r="FNW170" s="49"/>
      <c r="FNX170" s="49"/>
      <c r="FNY170" s="49"/>
      <c r="FNZ170" s="49"/>
      <c r="FOA170" s="49"/>
      <c r="FOB170" s="49"/>
      <c r="FOC170" s="49"/>
      <c r="FOD170" s="49"/>
      <c r="FOE170" s="49"/>
      <c r="FOF170" s="49"/>
      <c r="FOG170" s="49"/>
      <c r="FOH170" s="49"/>
      <c r="FOI170" s="49"/>
      <c r="FOJ170" s="49"/>
      <c r="FOK170" s="49"/>
      <c r="FOL170" s="49"/>
      <c r="FOM170" s="49"/>
      <c r="FON170" s="49"/>
      <c r="FOO170" s="49"/>
      <c r="FOP170" s="49"/>
      <c r="FOQ170" s="49"/>
      <c r="FOR170" s="49"/>
      <c r="FOS170" s="49"/>
      <c r="FOT170" s="49"/>
      <c r="FOU170" s="49"/>
      <c r="FOV170" s="49"/>
      <c r="FOW170" s="49"/>
      <c r="FOX170" s="49"/>
      <c r="FOY170" s="49"/>
      <c r="FOZ170" s="49"/>
      <c r="FPA170" s="49"/>
      <c r="FPB170" s="49"/>
      <c r="FPC170" s="49"/>
      <c r="FPD170" s="49"/>
      <c r="FPE170" s="49"/>
      <c r="FPF170" s="49"/>
      <c r="FPG170" s="49"/>
      <c r="FPH170" s="49"/>
      <c r="FPI170" s="49"/>
      <c r="FPJ170" s="49"/>
      <c r="FPK170" s="49"/>
      <c r="FPL170" s="49"/>
      <c r="FPM170" s="49"/>
      <c r="FPN170" s="49"/>
      <c r="FPO170" s="49"/>
      <c r="FPP170" s="49"/>
      <c r="FPQ170" s="49"/>
      <c r="FPR170" s="49"/>
      <c r="FPS170" s="49"/>
      <c r="FPT170" s="49"/>
      <c r="FPU170" s="49"/>
      <c r="FPV170" s="49"/>
      <c r="FPW170" s="49"/>
      <c r="FPX170" s="49"/>
      <c r="FPY170" s="49"/>
      <c r="FPZ170" s="49"/>
      <c r="FQA170" s="49"/>
      <c r="FQB170" s="49"/>
      <c r="FQC170" s="49"/>
      <c r="FQD170" s="49"/>
      <c r="FQE170" s="49"/>
      <c r="FQF170" s="49"/>
      <c r="FQG170" s="49"/>
      <c r="FQH170" s="49"/>
      <c r="FQI170" s="49"/>
      <c r="FQJ170" s="49"/>
      <c r="FQK170" s="49"/>
      <c r="FQL170" s="49"/>
      <c r="FQM170" s="49"/>
      <c r="FQN170" s="49"/>
      <c r="FQO170" s="49"/>
      <c r="FQP170" s="49"/>
      <c r="FQQ170" s="49"/>
      <c r="FQR170" s="49"/>
      <c r="FQS170" s="49"/>
      <c r="FQT170" s="49"/>
      <c r="FQU170" s="49"/>
      <c r="FQV170" s="49"/>
      <c r="FQW170" s="49"/>
      <c r="FQX170" s="49"/>
      <c r="FQY170" s="49"/>
      <c r="FQZ170" s="49"/>
      <c r="FRA170" s="49"/>
      <c r="FRB170" s="49"/>
      <c r="FRC170" s="49"/>
      <c r="FRD170" s="49"/>
      <c r="FRE170" s="49"/>
      <c r="FRF170" s="49"/>
      <c r="FRG170" s="49"/>
      <c r="FRH170" s="49"/>
      <c r="FRI170" s="49"/>
      <c r="FRJ170" s="49"/>
      <c r="FRK170" s="49"/>
      <c r="FRL170" s="49"/>
      <c r="FRM170" s="49"/>
      <c r="FRN170" s="49"/>
      <c r="FRO170" s="49"/>
      <c r="FRP170" s="49"/>
      <c r="FRQ170" s="49"/>
      <c r="FRR170" s="49"/>
      <c r="FRS170" s="49"/>
      <c r="FRT170" s="49"/>
      <c r="FRU170" s="49"/>
      <c r="FRV170" s="49"/>
      <c r="FRW170" s="49"/>
      <c r="FRX170" s="49"/>
      <c r="FRY170" s="49"/>
      <c r="FRZ170" s="49"/>
      <c r="FSA170" s="49"/>
      <c r="FSB170" s="49"/>
      <c r="FSC170" s="49"/>
      <c r="FSD170" s="49"/>
      <c r="FSE170" s="49"/>
      <c r="FSF170" s="49"/>
      <c r="FSG170" s="49"/>
      <c r="FSH170" s="49"/>
      <c r="FSI170" s="49"/>
      <c r="FSJ170" s="49"/>
      <c r="FSK170" s="49"/>
      <c r="FSL170" s="49"/>
      <c r="FSM170" s="49"/>
      <c r="FSN170" s="49"/>
      <c r="FSO170" s="49"/>
      <c r="FSP170" s="49"/>
      <c r="FSQ170" s="49"/>
      <c r="FSR170" s="49"/>
      <c r="FSS170" s="49"/>
      <c r="FST170" s="49"/>
      <c r="FSU170" s="49"/>
      <c r="FSV170" s="49"/>
      <c r="FSW170" s="49"/>
      <c r="FSX170" s="49"/>
      <c r="FSY170" s="49"/>
      <c r="FSZ170" s="49"/>
      <c r="FTA170" s="49"/>
      <c r="FTB170" s="49"/>
      <c r="FTC170" s="49"/>
      <c r="FTD170" s="49"/>
      <c r="FTE170" s="49"/>
      <c r="FTF170" s="49"/>
      <c r="FTG170" s="49"/>
      <c r="FTH170" s="49"/>
      <c r="FTI170" s="49"/>
      <c r="FTJ170" s="49"/>
      <c r="FTK170" s="49"/>
      <c r="FTL170" s="49"/>
      <c r="FTM170" s="49"/>
      <c r="FTN170" s="49"/>
      <c r="FTO170" s="49"/>
      <c r="FTP170" s="49"/>
      <c r="FTQ170" s="49"/>
      <c r="FTR170" s="49"/>
      <c r="FTS170" s="49"/>
      <c r="FTT170" s="49"/>
      <c r="FTU170" s="49"/>
      <c r="FTV170" s="49"/>
      <c r="FTW170" s="49"/>
      <c r="FTX170" s="49"/>
      <c r="FTY170" s="49"/>
      <c r="FTZ170" s="49"/>
      <c r="FUA170" s="49"/>
      <c r="FUB170" s="49"/>
      <c r="FUC170" s="49"/>
      <c r="FUD170" s="49"/>
      <c r="FUE170" s="49"/>
      <c r="FUF170" s="49"/>
      <c r="FUG170" s="49"/>
      <c r="FUH170" s="49"/>
      <c r="FUI170" s="49"/>
      <c r="FUJ170" s="49"/>
      <c r="FUK170" s="49"/>
      <c r="FUL170" s="49"/>
      <c r="FUM170" s="49"/>
      <c r="FUN170" s="49"/>
      <c r="FUO170" s="49"/>
      <c r="FUP170" s="49"/>
      <c r="FUQ170" s="49"/>
      <c r="FUR170" s="49"/>
      <c r="FUS170" s="49"/>
      <c r="FUT170" s="49"/>
      <c r="FUU170" s="49"/>
      <c r="FUV170" s="49"/>
      <c r="FUW170" s="49"/>
      <c r="FUX170" s="49"/>
      <c r="FUY170" s="49"/>
      <c r="FUZ170" s="49"/>
      <c r="FVA170" s="49"/>
      <c r="FVB170" s="49"/>
      <c r="FVC170" s="49"/>
      <c r="FVD170" s="49"/>
      <c r="FVE170" s="49"/>
      <c r="FVF170" s="49"/>
      <c r="FVG170" s="49"/>
      <c r="FVH170" s="49"/>
      <c r="FVI170" s="49"/>
      <c r="FVJ170" s="49"/>
      <c r="FVK170" s="49"/>
      <c r="FVL170" s="49"/>
      <c r="FVM170" s="49"/>
      <c r="FVN170" s="49"/>
      <c r="FVO170" s="49"/>
      <c r="FVP170" s="49"/>
      <c r="FVQ170" s="49"/>
      <c r="FVR170" s="49"/>
      <c r="FVS170" s="49"/>
      <c r="FVT170" s="49"/>
      <c r="FVU170" s="49"/>
      <c r="FVV170" s="49"/>
      <c r="FVW170" s="49"/>
      <c r="FVX170" s="49"/>
      <c r="FVY170" s="49"/>
      <c r="FVZ170" s="49"/>
      <c r="FWA170" s="49"/>
      <c r="FWB170" s="49"/>
      <c r="FWC170" s="49"/>
      <c r="FWD170" s="49"/>
      <c r="FWE170" s="49"/>
      <c r="FWF170" s="49"/>
      <c r="FWG170" s="49"/>
      <c r="FWH170" s="49"/>
      <c r="FWI170" s="49"/>
      <c r="FWJ170" s="49"/>
      <c r="FWK170" s="49"/>
      <c r="FWL170" s="49"/>
      <c r="FWM170" s="49"/>
      <c r="FWN170" s="49"/>
      <c r="FWO170" s="49"/>
      <c r="FWP170" s="49"/>
      <c r="FWQ170" s="49"/>
      <c r="FWR170" s="49"/>
      <c r="FWS170" s="49"/>
      <c r="FWT170" s="49"/>
      <c r="FWU170" s="49"/>
      <c r="FWV170" s="49"/>
      <c r="FWW170" s="49"/>
      <c r="FWX170" s="49"/>
      <c r="FWY170" s="49"/>
      <c r="FWZ170" s="49"/>
      <c r="FXA170" s="49"/>
      <c r="FXB170" s="49"/>
      <c r="FXC170" s="49"/>
      <c r="FXD170" s="49"/>
      <c r="FXE170" s="49"/>
      <c r="FXF170" s="49"/>
      <c r="FXG170" s="49"/>
      <c r="FXH170" s="49"/>
      <c r="FXI170" s="49"/>
      <c r="FXJ170" s="49"/>
      <c r="FXK170" s="49"/>
      <c r="FXL170" s="49"/>
      <c r="FXM170" s="49"/>
      <c r="FXN170" s="49"/>
      <c r="FXO170" s="49"/>
      <c r="FXP170" s="49"/>
      <c r="FXQ170" s="49"/>
      <c r="FXR170" s="49"/>
      <c r="FXS170" s="49"/>
      <c r="FXT170" s="49"/>
      <c r="FXU170" s="49"/>
      <c r="FXV170" s="49"/>
      <c r="FXW170" s="49"/>
      <c r="FXX170" s="49"/>
      <c r="FXY170" s="49"/>
      <c r="FXZ170" s="49"/>
      <c r="FYA170" s="49"/>
      <c r="FYB170" s="49"/>
      <c r="FYC170" s="49"/>
      <c r="FYD170" s="49"/>
      <c r="FYE170" s="49"/>
      <c r="FYF170" s="49"/>
      <c r="FYG170" s="49"/>
      <c r="FYH170" s="49"/>
      <c r="FYI170" s="49"/>
      <c r="FYJ170" s="49"/>
      <c r="FYK170" s="49"/>
      <c r="FYL170" s="49"/>
      <c r="FYM170" s="49"/>
      <c r="FYN170" s="49"/>
      <c r="FYO170" s="49"/>
      <c r="FYP170" s="49"/>
      <c r="FYQ170" s="49"/>
      <c r="FYR170" s="49"/>
      <c r="FYS170" s="49"/>
      <c r="FYT170" s="49"/>
      <c r="FYU170" s="49"/>
      <c r="FYV170" s="49"/>
      <c r="FYW170" s="49"/>
      <c r="FYX170" s="49"/>
      <c r="FYY170" s="49"/>
      <c r="FYZ170" s="49"/>
      <c r="FZA170" s="49"/>
      <c r="FZB170" s="49"/>
      <c r="FZC170" s="49"/>
      <c r="FZD170" s="49"/>
      <c r="FZE170" s="49"/>
      <c r="FZF170" s="49"/>
      <c r="FZG170" s="49"/>
      <c r="FZH170" s="49"/>
      <c r="FZI170" s="49"/>
      <c r="FZJ170" s="49"/>
      <c r="FZK170" s="49"/>
      <c r="FZL170" s="49"/>
      <c r="FZM170" s="49"/>
      <c r="FZN170" s="49"/>
      <c r="FZO170" s="49"/>
      <c r="FZP170" s="49"/>
      <c r="FZQ170" s="49"/>
      <c r="FZR170" s="49"/>
      <c r="FZS170" s="49"/>
      <c r="FZT170" s="49"/>
      <c r="FZU170" s="49"/>
      <c r="FZV170" s="49"/>
      <c r="FZW170" s="49"/>
      <c r="FZX170" s="49"/>
      <c r="FZY170" s="49"/>
      <c r="FZZ170" s="49"/>
      <c r="GAA170" s="49"/>
      <c r="GAB170" s="49"/>
      <c r="GAC170" s="49"/>
      <c r="GAD170" s="49"/>
      <c r="GAE170" s="49"/>
      <c r="GAF170" s="49"/>
      <c r="GAG170" s="49"/>
      <c r="GAH170" s="49"/>
      <c r="GAI170" s="49"/>
      <c r="GAJ170" s="49"/>
      <c r="GAK170" s="49"/>
      <c r="GAL170" s="49"/>
      <c r="GAM170" s="49"/>
      <c r="GAN170" s="49"/>
      <c r="GAO170" s="49"/>
      <c r="GAP170" s="49"/>
      <c r="GAQ170" s="49"/>
      <c r="GAR170" s="49"/>
      <c r="GAS170" s="49"/>
      <c r="GAT170" s="49"/>
      <c r="GAU170" s="49"/>
      <c r="GAV170" s="49"/>
      <c r="GAW170" s="49"/>
      <c r="GAX170" s="49"/>
      <c r="GAY170" s="49"/>
      <c r="GAZ170" s="49"/>
      <c r="GBA170" s="49"/>
      <c r="GBB170" s="49"/>
      <c r="GBC170" s="49"/>
      <c r="GBD170" s="49"/>
      <c r="GBE170" s="49"/>
      <c r="GBF170" s="49"/>
      <c r="GBG170" s="49"/>
      <c r="GBH170" s="49"/>
      <c r="GBI170" s="49"/>
      <c r="GBJ170" s="49"/>
      <c r="GBK170" s="49"/>
      <c r="GBL170" s="49"/>
      <c r="GBM170" s="49"/>
      <c r="GBN170" s="49"/>
      <c r="GBO170" s="49"/>
      <c r="GBP170" s="49"/>
      <c r="GBQ170" s="49"/>
      <c r="GBR170" s="49"/>
      <c r="GBS170" s="49"/>
      <c r="GBT170" s="49"/>
      <c r="GBU170" s="49"/>
      <c r="GBV170" s="49"/>
      <c r="GBW170" s="49"/>
      <c r="GBX170" s="49"/>
      <c r="GBY170" s="49"/>
      <c r="GBZ170" s="49"/>
      <c r="GCA170" s="49"/>
      <c r="GCB170" s="49"/>
      <c r="GCC170" s="49"/>
      <c r="GCD170" s="49"/>
      <c r="GCE170" s="49"/>
      <c r="GCF170" s="49"/>
      <c r="GCG170" s="49"/>
      <c r="GCH170" s="49"/>
      <c r="GCI170" s="49"/>
      <c r="GCJ170" s="49"/>
      <c r="GCK170" s="49"/>
      <c r="GCL170" s="49"/>
      <c r="GCM170" s="49"/>
      <c r="GCN170" s="49"/>
      <c r="GCO170" s="49"/>
      <c r="GCP170" s="49"/>
      <c r="GCQ170" s="49"/>
      <c r="GCR170" s="49"/>
      <c r="GCS170" s="49"/>
      <c r="GCT170" s="49"/>
      <c r="GCU170" s="49"/>
      <c r="GCV170" s="49"/>
      <c r="GCW170" s="49"/>
      <c r="GCX170" s="49"/>
      <c r="GCY170" s="49"/>
      <c r="GCZ170" s="49"/>
      <c r="GDA170" s="49"/>
      <c r="GDB170" s="49"/>
      <c r="GDC170" s="49"/>
      <c r="GDD170" s="49"/>
      <c r="GDE170" s="49"/>
      <c r="GDF170" s="49"/>
      <c r="GDG170" s="49"/>
      <c r="GDH170" s="49"/>
      <c r="GDI170" s="49"/>
      <c r="GDJ170" s="49"/>
      <c r="GDK170" s="49"/>
      <c r="GDL170" s="49"/>
      <c r="GDM170" s="49"/>
      <c r="GDN170" s="49"/>
      <c r="GDO170" s="49"/>
      <c r="GDP170" s="49"/>
      <c r="GDQ170" s="49"/>
      <c r="GDR170" s="49"/>
      <c r="GDS170" s="49"/>
      <c r="GDT170" s="49"/>
      <c r="GDU170" s="49"/>
      <c r="GDV170" s="49"/>
      <c r="GDW170" s="49"/>
      <c r="GDX170" s="49"/>
      <c r="GDY170" s="49"/>
      <c r="GDZ170" s="49"/>
      <c r="GEA170" s="49"/>
      <c r="GEB170" s="49"/>
      <c r="GEC170" s="49"/>
      <c r="GED170" s="49"/>
      <c r="GEE170" s="49"/>
      <c r="GEF170" s="49"/>
      <c r="GEG170" s="49"/>
      <c r="GEH170" s="49"/>
      <c r="GEI170" s="49"/>
      <c r="GEJ170" s="49"/>
      <c r="GEK170" s="49"/>
      <c r="GEL170" s="49"/>
      <c r="GEM170" s="49"/>
      <c r="GEN170" s="49"/>
      <c r="GEO170" s="49"/>
      <c r="GEP170" s="49"/>
      <c r="GEQ170" s="49"/>
      <c r="GER170" s="49"/>
      <c r="GES170" s="49"/>
      <c r="GET170" s="49"/>
      <c r="GEU170" s="49"/>
      <c r="GEV170" s="49"/>
      <c r="GEW170" s="49"/>
      <c r="GEX170" s="49"/>
      <c r="GEY170" s="49"/>
      <c r="GEZ170" s="49"/>
      <c r="GFA170" s="49"/>
      <c r="GFB170" s="49"/>
      <c r="GFC170" s="49"/>
      <c r="GFD170" s="49"/>
      <c r="GFE170" s="49"/>
      <c r="GFF170" s="49"/>
      <c r="GFG170" s="49"/>
      <c r="GFH170" s="49"/>
      <c r="GFI170" s="49"/>
      <c r="GFJ170" s="49"/>
      <c r="GFK170" s="49"/>
      <c r="GFL170" s="49"/>
      <c r="GFM170" s="49"/>
      <c r="GFN170" s="49"/>
      <c r="GFO170" s="49"/>
      <c r="GFP170" s="49"/>
      <c r="GFQ170" s="49"/>
      <c r="GFR170" s="49"/>
      <c r="GFS170" s="49"/>
      <c r="GFT170" s="49"/>
      <c r="GFU170" s="49"/>
      <c r="GFV170" s="49"/>
      <c r="GFW170" s="49"/>
      <c r="GFX170" s="49"/>
      <c r="GFY170" s="49"/>
      <c r="GFZ170" s="49"/>
      <c r="GGA170" s="49"/>
      <c r="GGB170" s="49"/>
      <c r="GGC170" s="49"/>
      <c r="GGD170" s="49"/>
      <c r="GGE170" s="49"/>
      <c r="GGF170" s="49"/>
      <c r="GGG170" s="49"/>
      <c r="GGH170" s="49"/>
      <c r="GGI170" s="49"/>
      <c r="GGJ170" s="49"/>
      <c r="GGK170" s="49"/>
      <c r="GGL170" s="49"/>
      <c r="GGM170" s="49"/>
      <c r="GGN170" s="49"/>
      <c r="GGO170" s="49"/>
      <c r="GGP170" s="49"/>
      <c r="GGQ170" s="49"/>
      <c r="GGR170" s="49"/>
      <c r="GGS170" s="49"/>
      <c r="GGT170" s="49"/>
      <c r="GGU170" s="49"/>
      <c r="GGV170" s="49"/>
      <c r="GGW170" s="49"/>
      <c r="GGX170" s="49"/>
      <c r="GGY170" s="49"/>
      <c r="GGZ170" s="49"/>
      <c r="GHA170" s="49"/>
      <c r="GHB170" s="49"/>
      <c r="GHC170" s="49"/>
      <c r="GHD170" s="49"/>
      <c r="GHE170" s="49"/>
      <c r="GHF170" s="49"/>
      <c r="GHG170" s="49"/>
      <c r="GHH170" s="49"/>
      <c r="GHI170" s="49"/>
      <c r="GHJ170" s="49"/>
      <c r="GHK170" s="49"/>
      <c r="GHL170" s="49"/>
      <c r="GHM170" s="49"/>
      <c r="GHN170" s="49"/>
      <c r="GHO170" s="49"/>
      <c r="GHP170" s="49"/>
      <c r="GHQ170" s="49"/>
      <c r="GHR170" s="49"/>
      <c r="GHS170" s="49"/>
      <c r="GHT170" s="49"/>
      <c r="GHU170" s="49"/>
      <c r="GHV170" s="49"/>
      <c r="GHW170" s="49"/>
      <c r="GHX170" s="49"/>
      <c r="GHY170" s="49"/>
      <c r="GHZ170" s="49"/>
      <c r="GIA170" s="49"/>
      <c r="GIB170" s="49"/>
      <c r="GIC170" s="49"/>
      <c r="GID170" s="49"/>
      <c r="GIE170" s="49"/>
      <c r="GIF170" s="49"/>
      <c r="GIG170" s="49"/>
      <c r="GIH170" s="49"/>
      <c r="GII170" s="49"/>
      <c r="GIJ170" s="49"/>
      <c r="GIK170" s="49"/>
      <c r="GIL170" s="49"/>
      <c r="GIM170" s="49"/>
      <c r="GIN170" s="49"/>
      <c r="GIO170" s="49"/>
      <c r="GIP170" s="49"/>
      <c r="GIQ170" s="49"/>
      <c r="GIR170" s="49"/>
      <c r="GIS170" s="49"/>
      <c r="GIT170" s="49"/>
      <c r="GIU170" s="49"/>
      <c r="GIV170" s="49"/>
      <c r="GIW170" s="49"/>
      <c r="GIX170" s="49"/>
      <c r="GIY170" s="49"/>
      <c r="GIZ170" s="49"/>
      <c r="GJA170" s="49"/>
      <c r="GJB170" s="49"/>
      <c r="GJC170" s="49"/>
      <c r="GJD170" s="49"/>
      <c r="GJE170" s="49"/>
      <c r="GJF170" s="49"/>
      <c r="GJG170" s="49"/>
      <c r="GJH170" s="49"/>
      <c r="GJI170" s="49"/>
      <c r="GJJ170" s="49"/>
      <c r="GJK170" s="49"/>
      <c r="GJL170" s="49"/>
      <c r="GJM170" s="49"/>
      <c r="GJN170" s="49"/>
      <c r="GJO170" s="49"/>
      <c r="GJP170" s="49"/>
      <c r="GJQ170" s="49"/>
      <c r="GJR170" s="49"/>
      <c r="GJS170" s="49"/>
      <c r="GJT170" s="49"/>
      <c r="GJU170" s="49"/>
      <c r="GJV170" s="49"/>
      <c r="GJW170" s="49"/>
      <c r="GJX170" s="49"/>
      <c r="GJY170" s="49"/>
      <c r="GJZ170" s="49"/>
      <c r="GKA170" s="49"/>
      <c r="GKB170" s="49"/>
      <c r="GKC170" s="49"/>
      <c r="GKD170" s="49"/>
      <c r="GKE170" s="49"/>
      <c r="GKF170" s="49"/>
      <c r="GKG170" s="49"/>
      <c r="GKH170" s="49"/>
      <c r="GKI170" s="49"/>
      <c r="GKJ170" s="49"/>
      <c r="GKK170" s="49"/>
      <c r="GKL170" s="49"/>
      <c r="GKM170" s="49"/>
      <c r="GKN170" s="49"/>
      <c r="GKO170" s="49"/>
      <c r="GKP170" s="49"/>
      <c r="GKQ170" s="49"/>
      <c r="GKR170" s="49"/>
      <c r="GKS170" s="49"/>
      <c r="GKT170" s="49"/>
      <c r="GKU170" s="49"/>
      <c r="GKV170" s="49"/>
      <c r="GKW170" s="49"/>
      <c r="GKX170" s="49"/>
      <c r="GKY170" s="49"/>
      <c r="GKZ170" s="49"/>
      <c r="GLA170" s="49"/>
      <c r="GLB170" s="49"/>
      <c r="GLC170" s="49"/>
      <c r="GLD170" s="49"/>
      <c r="GLE170" s="49"/>
      <c r="GLF170" s="49"/>
      <c r="GLG170" s="49"/>
      <c r="GLH170" s="49"/>
      <c r="GLI170" s="49"/>
      <c r="GLJ170" s="49"/>
      <c r="GLK170" s="49"/>
      <c r="GLL170" s="49"/>
      <c r="GLM170" s="49"/>
      <c r="GLN170" s="49"/>
      <c r="GLO170" s="49"/>
      <c r="GLP170" s="49"/>
      <c r="GLQ170" s="49"/>
      <c r="GLR170" s="49"/>
      <c r="GLS170" s="49"/>
      <c r="GLT170" s="49"/>
      <c r="GLU170" s="49"/>
      <c r="GLV170" s="49"/>
      <c r="GLW170" s="49"/>
      <c r="GLX170" s="49"/>
      <c r="GLY170" s="49"/>
      <c r="GLZ170" s="49"/>
      <c r="GMA170" s="49"/>
      <c r="GMB170" s="49"/>
      <c r="GMC170" s="49"/>
      <c r="GMD170" s="49"/>
      <c r="GME170" s="49"/>
      <c r="GMF170" s="49"/>
      <c r="GMG170" s="49"/>
      <c r="GMH170" s="49"/>
      <c r="GMI170" s="49"/>
      <c r="GMJ170" s="49"/>
      <c r="GMK170" s="49"/>
      <c r="GML170" s="49"/>
      <c r="GMM170" s="49"/>
      <c r="GMN170" s="49"/>
      <c r="GMO170" s="49"/>
      <c r="GMP170" s="49"/>
      <c r="GMQ170" s="49"/>
      <c r="GMR170" s="49"/>
      <c r="GMS170" s="49"/>
      <c r="GMT170" s="49"/>
      <c r="GMU170" s="49"/>
      <c r="GMV170" s="49"/>
      <c r="GMW170" s="49"/>
      <c r="GMX170" s="49"/>
      <c r="GMY170" s="49"/>
      <c r="GMZ170" s="49"/>
      <c r="GNA170" s="49"/>
      <c r="GNB170" s="49"/>
      <c r="GNC170" s="49"/>
      <c r="GND170" s="49"/>
      <c r="GNE170" s="49"/>
      <c r="GNF170" s="49"/>
      <c r="GNG170" s="49"/>
      <c r="GNH170" s="49"/>
      <c r="GNI170" s="49"/>
      <c r="GNJ170" s="49"/>
      <c r="GNK170" s="49"/>
      <c r="GNL170" s="49"/>
      <c r="GNM170" s="49"/>
      <c r="GNN170" s="49"/>
      <c r="GNO170" s="49"/>
      <c r="GNP170" s="49"/>
      <c r="GNQ170" s="49"/>
      <c r="GNR170" s="49"/>
      <c r="GNS170" s="49"/>
      <c r="GNT170" s="49"/>
      <c r="GNU170" s="49"/>
      <c r="GNV170" s="49"/>
      <c r="GNW170" s="49"/>
      <c r="GNX170" s="49"/>
      <c r="GNY170" s="49"/>
      <c r="GNZ170" s="49"/>
      <c r="GOA170" s="49"/>
      <c r="GOB170" s="49"/>
      <c r="GOC170" s="49"/>
      <c r="GOD170" s="49"/>
      <c r="GOE170" s="49"/>
      <c r="GOF170" s="49"/>
      <c r="GOG170" s="49"/>
      <c r="GOH170" s="49"/>
      <c r="GOI170" s="49"/>
      <c r="GOJ170" s="49"/>
      <c r="GOK170" s="49"/>
      <c r="GOL170" s="49"/>
      <c r="GOM170" s="49"/>
      <c r="GON170" s="49"/>
      <c r="GOO170" s="49"/>
      <c r="GOP170" s="49"/>
      <c r="GOQ170" s="49"/>
      <c r="GOR170" s="49"/>
      <c r="GOS170" s="49"/>
      <c r="GOT170" s="49"/>
      <c r="GOU170" s="49"/>
      <c r="GOV170" s="49"/>
      <c r="GOW170" s="49"/>
      <c r="GOX170" s="49"/>
      <c r="GOY170" s="49"/>
      <c r="GOZ170" s="49"/>
      <c r="GPA170" s="49"/>
      <c r="GPB170" s="49"/>
      <c r="GPC170" s="49"/>
      <c r="GPD170" s="49"/>
      <c r="GPE170" s="49"/>
      <c r="GPF170" s="49"/>
      <c r="GPG170" s="49"/>
      <c r="GPH170" s="49"/>
      <c r="GPI170" s="49"/>
      <c r="GPJ170" s="49"/>
      <c r="GPK170" s="49"/>
      <c r="GPL170" s="49"/>
      <c r="GPM170" s="49"/>
      <c r="GPN170" s="49"/>
      <c r="GPO170" s="49"/>
      <c r="GPP170" s="49"/>
      <c r="GPQ170" s="49"/>
      <c r="GPR170" s="49"/>
      <c r="GPS170" s="49"/>
      <c r="GPT170" s="49"/>
      <c r="GPU170" s="49"/>
      <c r="GPV170" s="49"/>
      <c r="GPW170" s="49"/>
      <c r="GPX170" s="49"/>
      <c r="GPY170" s="49"/>
      <c r="GPZ170" s="49"/>
      <c r="GQA170" s="49"/>
      <c r="GQB170" s="49"/>
      <c r="GQC170" s="49"/>
      <c r="GQD170" s="49"/>
      <c r="GQE170" s="49"/>
      <c r="GQF170" s="49"/>
      <c r="GQG170" s="49"/>
      <c r="GQH170" s="49"/>
      <c r="GQI170" s="49"/>
      <c r="GQJ170" s="49"/>
      <c r="GQK170" s="49"/>
      <c r="GQL170" s="49"/>
      <c r="GQM170" s="49"/>
      <c r="GQN170" s="49"/>
      <c r="GQO170" s="49"/>
      <c r="GQP170" s="49"/>
      <c r="GQQ170" s="49"/>
      <c r="GQR170" s="49"/>
      <c r="GQS170" s="49"/>
      <c r="GQT170" s="49"/>
      <c r="GQU170" s="49"/>
      <c r="GQV170" s="49"/>
      <c r="GQW170" s="49"/>
      <c r="GQX170" s="49"/>
      <c r="GQY170" s="49"/>
      <c r="GQZ170" s="49"/>
      <c r="GRA170" s="49"/>
      <c r="GRB170" s="49"/>
      <c r="GRC170" s="49"/>
      <c r="GRD170" s="49"/>
      <c r="GRE170" s="49"/>
      <c r="GRF170" s="49"/>
      <c r="GRG170" s="49"/>
      <c r="GRH170" s="49"/>
      <c r="GRI170" s="49"/>
      <c r="GRJ170" s="49"/>
      <c r="GRK170" s="49"/>
      <c r="GRL170" s="49"/>
      <c r="GRM170" s="49"/>
      <c r="GRN170" s="49"/>
      <c r="GRO170" s="49"/>
      <c r="GRP170" s="49"/>
      <c r="GRQ170" s="49"/>
      <c r="GRR170" s="49"/>
      <c r="GRS170" s="49"/>
      <c r="GRT170" s="49"/>
      <c r="GRU170" s="49"/>
      <c r="GRV170" s="49"/>
      <c r="GRW170" s="49"/>
      <c r="GRX170" s="49"/>
      <c r="GRY170" s="49"/>
      <c r="GRZ170" s="49"/>
      <c r="GSA170" s="49"/>
      <c r="GSB170" s="49"/>
      <c r="GSC170" s="49"/>
      <c r="GSD170" s="49"/>
      <c r="GSE170" s="49"/>
      <c r="GSF170" s="49"/>
      <c r="GSG170" s="49"/>
      <c r="GSH170" s="49"/>
      <c r="GSI170" s="49"/>
      <c r="GSJ170" s="49"/>
      <c r="GSK170" s="49"/>
      <c r="GSL170" s="49"/>
      <c r="GSM170" s="49"/>
      <c r="GSN170" s="49"/>
      <c r="GSO170" s="49"/>
      <c r="GSP170" s="49"/>
      <c r="GSQ170" s="49"/>
      <c r="GSR170" s="49"/>
      <c r="GSS170" s="49"/>
      <c r="GST170" s="49"/>
      <c r="GSU170" s="49"/>
      <c r="GSV170" s="49"/>
      <c r="GSW170" s="49"/>
      <c r="GSX170" s="49"/>
      <c r="GSY170" s="49"/>
      <c r="GSZ170" s="49"/>
      <c r="GTA170" s="49"/>
      <c r="GTB170" s="49"/>
      <c r="GTC170" s="49"/>
      <c r="GTD170" s="49"/>
      <c r="GTE170" s="49"/>
      <c r="GTF170" s="49"/>
      <c r="GTG170" s="49"/>
      <c r="GTH170" s="49"/>
      <c r="GTI170" s="49"/>
      <c r="GTJ170" s="49"/>
      <c r="GTK170" s="49"/>
      <c r="GTL170" s="49"/>
      <c r="GTM170" s="49"/>
      <c r="GTN170" s="49"/>
      <c r="GTO170" s="49"/>
      <c r="GTP170" s="49"/>
      <c r="GTQ170" s="49"/>
      <c r="GTR170" s="49"/>
      <c r="GTS170" s="49"/>
      <c r="GTT170" s="49"/>
      <c r="GTU170" s="49"/>
      <c r="GTV170" s="49"/>
      <c r="GTW170" s="49"/>
      <c r="GTX170" s="49"/>
      <c r="GTY170" s="49"/>
      <c r="GTZ170" s="49"/>
      <c r="GUA170" s="49"/>
      <c r="GUB170" s="49"/>
      <c r="GUC170" s="49"/>
      <c r="GUD170" s="49"/>
      <c r="GUE170" s="49"/>
      <c r="GUF170" s="49"/>
      <c r="GUG170" s="49"/>
      <c r="GUH170" s="49"/>
      <c r="GUI170" s="49"/>
      <c r="GUJ170" s="49"/>
      <c r="GUK170" s="49"/>
      <c r="GUL170" s="49"/>
      <c r="GUM170" s="49"/>
      <c r="GUN170" s="49"/>
      <c r="GUO170" s="49"/>
      <c r="GUP170" s="49"/>
      <c r="GUQ170" s="49"/>
      <c r="GUR170" s="49"/>
      <c r="GUS170" s="49"/>
      <c r="GUT170" s="49"/>
      <c r="GUU170" s="49"/>
      <c r="GUV170" s="49"/>
      <c r="GUW170" s="49"/>
      <c r="GUX170" s="49"/>
      <c r="GUY170" s="49"/>
      <c r="GUZ170" s="49"/>
      <c r="GVA170" s="49"/>
      <c r="GVB170" s="49"/>
      <c r="GVC170" s="49"/>
      <c r="GVD170" s="49"/>
      <c r="GVE170" s="49"/>
      <c r="GVF170" s="49"/>
      <c r="GVG170" s="49"/>
      <c r="GVH170" s="49"/>
      <c r="GVI170" s="49"/>
      <c r="GVJ170" s="49"/>
      <c r="GVK170" s="49"/>
      <c r="GVL170" s="49"/>
      <c r="GVM170" s="49"/>
      <c r="GVN170" s="49"/>
      <c r="GVO170" s="49"/>
      <c r="GVP170" s="49"/>
      <c r="GVQ170" s="49"/>
      <c r="GVR170" s="49"/>
      <c r="GVS170" s="49"/>
      <c r="GVT170" s="49"/>
      <c r="GVU170" s="49"/>
      <c r="GVV170" s="49"/>
      <c r="GVW170" s="49"/>
      <c r="GVX170" s="49"/>
      <c r="GVY170" s="49"/>
      <c r="GVZ170" s="49"/>
      <c r="GWA170" s="49"/>
      <c r="GWB170" s="49"/>
      <c r="GWC170" s="49"/>
      <c r="GWD170" s="49"/>
      <c r="GWE170" s="49"/>
      <c r="GWF170" s="49"/>
      <c r="GWG170" s="49"/>
      <c r="GWH170" s="49"/>
      <c r="GWI170" s="49"/>
      <c r="GWJ170" s="49"/>
      <c r="GWK170" s="49"/>
      <c r="GWL170" s="49"/>
      <c r="GWM170" s="49"/>
      <c r="GWN170" s="49"/>
      <c r="GWO170" s="49"/>
      <c r="GWP170" s="49"/>
      <c r="GWQ170" s="49"/>
      <c r="GWR170" s="49"/>
      <c r="GWS170" s="49"/>
      <c r="GWT170" s="49"/>
      <c r="GWU170" s="49"/>
      <c r="GWV170" s="49"/>
      <c r="GWW170" s="49"/>
      <c r="GWX170" s="49"/>
      <c r="GWY170" s="49"/>
      <c r="GWZ170" s="49"/>
      <c r="GXA170" s="49"/>
      <c r="GXB170" s="49"/>
      <c r="GXC170" s="49"/>
      <c r="GXD170" s="49"/>
      <c r="GXE170" s="49"/>
      <c r="GXF170" s="49"/>
      <c r="GXG170" s="49"/>
      <c r="GXH170" s="49"/>
      <c r="GXI170" s="49"/>
      <c r="GXJ170" s="49"/>
      <c r="GXK170" s="49"/>
      <c r="GXL170" s="49"/>
      <c r="GXM170" s="49"/>
      <c r="GXN170" s="49"/>
      <c r="GXO170" s="49"/>
      <c r="GXP170" s="49"/>
      <c r="GXQ170" s="49"/>
      <c r="GXR170" s="49"/>
      <c r="GXS170" s="49"/>
      <c r="GXT170" s="49"/>
      <c r="GXU170" s="49"/>
      <c r="GXV170" s="49"/>
      <c r="GXW170" s="49"/>
      <c r="GXX170" s="49"/>
      <c r="GXY170" s="49"/>
      <c r="GXZ170" s="49"/>
      <c r="GYA170" s="49"/>
      <c r="GYB170" s="49"/>
      <c r="GYC170" s="49"/>
      <c r="GYD170" s="49"/>
      <c r="GYE170" s="49"/>
      <c r="GYF170" s="49"/>
      <c r="GYG170" s="49"/>
      <c r="GYH170" s="49"/>
      <c r="GYI170" s="49"/>
      <c r="GYJ170" s="49"/>
      <c r="GYK170" s="49"/>
      <c r="GYL170" s="49"/>
      <c r="GYM170" s="49"/>
      <c r="GYN170" s="49"/>
      <c r="GYO170" s="49"/>
      <c r="GYP170" s="49"/>
      <c r="GYQ170" s="49"/>
      <c r="GYR170" s="49"/>
      <c r="GYS170" s="49"/>
      <c r="GYT170" s="49"/>
      <c r="GYU170" s="49"/>
      <c r="GYV170" s="49"/>
      <c r="GYW170" s="49"/>
      <c r="GYX170" s="49"/>
      <c r="GYY170" s="49"/>
      <c r="GYZ170" s="49"/>
      <c r="GZA170" s="49"/>
      <c r="GZB170" s="49"/>
      <c r="GZC170" s="49"/>
      <c r="GZD170" s="49"/>
      <c r="GZE170" s="49"/>
      <c r="GZF170" s="49"/>
      <c r="GZG170" s="49"/>
      <c r="GZH170" s="49"/>
      <c r="GZI170" s="49"/>
      <c r="GZJ170" s="49"/>
      <c r="GZK170" s="49"/>
      <c r="GZL170" s="49"/>
      <c r="GZM170" s="49"/>
      <c r="GZN170" s="49"/>
      <c r="GZO170" s="49"/>
      <c r="GZP170" s="49"/>
      <c r="GZQ170" s="49"/>
      <c r="GZR170" s="49"/>
      <c r="GZS170" s="49"/>
      <c r="GZT170" s="49"/>
      <c r="GZU170" s="49"/>
      <c r="GZV170" s="49"/>
      <c r="GZW170" s="49"/>
      <c r="GZX170" s="49"/>
      <c r="GZY170" s="49"/>
      <c r="GZZ170" s="49"/>
      <c r="HAA170" s="49"/>
      <c r="HAB170" s="49"/>
      <c r="HAC170" s="49"/>
      <c r="HAD170" s="49"/>
      <c r="HAE170" s="49"/>
      <c r="HAF170" s="49"/>
      <c r="HAG170" s="49"/>
      <c r="HAH170" s="49"/>
      <c r="HAI170" s="49"/>
      <c r="HAJ170" s="49"/>
      <c r="HAK170" s="49"/>
      <c r="HAL170" s="49"/>
      <c r="HAM170" s="49"/>
      <c r="HAN170" s="49"/>
      <c r="HAO170" s="49"/>
      <c r="HAP170" s="49"/>
      <c r="HAQ170" s="49"/>
      <c r="HAR170" s="49"/>
      <c r="HAS170" s="49"/>
      <c r="HAT170" s="49"/>
      <c r="HAU170" s="49"/>
      <c r="HAV170" s="49"/>
      <c r="HAW170" s="49"/>
      <c r="HAX170" s="49"/>
      <c r="HAY170" s="49"/>
      <c r="HAZ170" s="49"/>
      <c r="HBA170" s="49"/>
      <c r="HBB170" s="49"/>
      <c r="HBC170" s="49"/>
      <c r="HBD170" s="49"/>
      <c r="HBE170" s="49"/>
      <c r="HBF170" s="49"/>
      <c r="HBG170" s="49"/>
      <c r="HBH170" s="49"/>
      <c r="HBI170" s="49"/>
      <c r="HBJ170" s="49"/>
      <c r="HBK170" s="49"/>
      <c r="HBL170" s="49"/>
      <c r="HBM170" s="49"/>
      <c r="HBN170" s="49"/>
      <c r="HBO170" s="49"/>
      <c r="HBP170" s="49"/>
      <c r="HBQ170" s="49"/>
      <c r="HBR170" s="49"/>
      <c r="HBS170" s="49"/>
      <c r="HBT170" s="49"/>
      <c r="HBU170" s="49"/>
      <c r="HBV170" s="49"/>
      <c r="HBW170" s="49"/>
      <c r="HBX170" s="49"/>
      <c r="HBY170" s="49"/>
      <c r="HBZ170" s="49"/>
      <c r="HCA170" s="49"/>
      <c r="HCB170" s="49"/>
      <c r="HCC170" s="49"/>
      <c r="HCD170" s="49"/>
      <c r="HCE170" s="49"/>
      <c r="HCF170" s="49"/>
      <c r="HCG170" s="49"/>
      <c r="HCH170" s="49"/>
      <c r="HCI170" s="49"/>
      <c r="HCJ170" s="49"/>
      <c r="HCK170" s="49"/>
      <c r="HCL170" s="49"/>
      <c r="HCM170" s="49"/>
      <c r="HCN170" s="49"/>
      <c r="HCO170" s="49"/>
      <c r="HCP170" s="49"/>
      <c r="HCQ170" s="49"/>
      <c r="HCR170" s="49"/>
      <c r="HCS170" s="49"/>
      <c r="HCT170" s="49"/>
      <c r="HCU170" s="49"/>
      <c r="HCV170" s="49"/>
      <c r="HCW170" s="49"/>
      <c r="HCX170" s="49"/>
      <c r="HCY170" s="49"/>
      <c r="HCZ170" s="49"/>
      <c r="HDA170" s="49"/>
      <c r="HDB170" s="49"/>
      <c r="HDC170" s="49"/>
      <c r="HDD170" s="49"/>
      <c r="HDE170" s="49"/>
      <c r="HDF170" s="49"/>
      <c r="HDG170" s="49"/>
      <c r="HDH170" s="49"/>
      <c r="HDI170" s="49"/>
      <c r="HDJ170" s="49"/>
      <c r="HDK170" s="49"/>
      <c r="HDL170" s="49"/>
      <c r="HDM170" s="49"/>
      <c r="HDN170" s="49"/>
      <c r="HDO170" s="49"/>
      <c r="HDP170" s="49"/>
      <c r="HDQ170" s="49"/>
      <c r="HDR170" s="49"/>
      <c r="HDS170" s="49"/>
      <c r="HDT170" s="49"/>
      <c r="HDU170" s="49"/>
      <c r="HDV170" s="49"/>
      <c r="HDW170" s="49"/>
      <c r="HDX170" s="49"/>
      <c r="HDY170" s="49"/>
      <c r="HDZ170" s="49"/>
      <c r="HEA170" s="49"/>
      <c r="HEB170" s="49"/>
      <c r="HEC170" s="49"/>
      <c r="HED170" s="49"/>
      <c r="HEE170" s="49"/>
      <c r="HEF170" s="49"/>
      <c r="HEG170" s="49"/>
      <c r="HEH170" s="49"/>
      <c r="HEI170" s="49"/>
      <c r="HEJ170" s="49"/>
      <c r="HEK170" s="49"/>
      <c r="HEL170" s="49"/>
      <c r="HEM170" s="49"/>
      <c r="HEN170" s="49"/>
      <c r="HEO170" s="49"/>
      <c r="HEP170" s="49"/>
      <c r="HEQ170" s="49"/>
      <c r="HER170" s="49"/>
      <c r="HES170" s="49"/>
      <c r="HET170" s="49"/>
      <c r="HEU170" s="49"/>
      <c r="HEV170" s="49"/>
      <c r="HEW170" s="49"/>
      <c r="HEX170" s="49"/>
      <c r="HEY170" s="49"/>
      <c r="HEZ170" s="49"/>
      <c r="HFA170" s="49"/>
      <c r="HFB170" s="49"/>
      <c r="HFC170" s="49"/>
      <c r="HFD170" s="49"/>
      <c r="HFE170" s="49"/>
      <c r="HFF170" s="49"/>
      <c r="HFG170" s="49"/>
      <c r="HFH170" s="49"/>
      <c r="HFI170" s="49"/>
      <c r="HFJ170" s="49"/>
      <c r="HFK170" s="49"/>
      <c r="HFL170" s="49"/>
      <c r="HFM170" s="49"/>
      <c r="HFN170" s="49"/>
      <c r="HFO170" s="49"/>
      <c r="HFP170" s="49"/>
      <c r="HFQ170" s="49"/>
      <c r="HFR170" s="49"/>
      <c r="HFS170" s="49"/>
      <c r="HFT170" s="49"/>
      <c r="HFU170" s="49"/>
      <c r="HFV170" s="49"/>
      <c r="HFW170" s="49"/>
      <c r="HFX170" s="49"/>
      <c r="HFY170" s="49"/>
      <c r="HFZ170" s="49"/>
      <c r="HGA170" s="49"/>
      <c r="HGB170" s="49"/>
      <c r="HGC170" s="49"/>
      <c r="HGD170" s="49"/>
      <c r="HGE170" s="49"/>
      <c r="HGF170" s="49"/>
      <c r="HGG170" s="49"/>
      <c r="HGH170" s="49"/>
      <c r="HGI170" s="49"/>
      <c r="HGJ170" s="49"/>
      <c r="HGK170" s="49"/>
      <c r="HGL170" s="49"/>
      <c r="HGM170" s="49"/>
      <c r="HGN170" s="49"/>
      <c r="HGO170" s="49"/>
      <c r="HGP170" s="49"/>
      <c r="HGQ170" s="49"/>
      <c r="HGR170" s="49"/>
      <c r="HGS170" s="49"/>
      <c r="HGT170" s="49"/>
      <c r="HGU170" s="49"/>
      <c r="HGV170" s="49"/>
      <c r="HGW170" s="49"/>
      <c r="HGX170" s="49"/>
      <c r="HGY170" s="49"/>
      <c r="HGZ170" s="49"/>
      <c r="HHA170" s="49"/>
      <c r="HHB170" s="49"/>
      <c r="HHC170" s="49"/>
      <c r="HHD170" s="49"/>
      <c r="HHE170" s="49"/>
      <c r="HHF170" s="49"/>
      <c r="HHG170" s="49"/>
      <c r="HHH170" s="49"/>
      <c r="HHI170" s="49"/>
      <c r="HHJ170" s="49"/>
      <c r="HHK170" s="49"/>
      <c r="HHL170" s="49"/>
      <c r="HHM170" s="49"/>
      <c r="HHN170" s="49"/>
      <c r="HHO170" s="49"/>
      <c r="HHP170" s="49"/>
      <c r="HHQ170" s="49"/>
      <c r="HHR170" s="49"/>
      <c r="HHS170" s="49"/>
      <c r="HHT170" s="49"/>
      <c r="HHU170" s="49"/>
      <c r="HHV170" s="49"/>
      <c r="HHW170" s="49"/>
      <c r="HHX170" s="49"/>
      <c r="HHY170" s="49"/>
      <c r="HHZ170" s="49"/>
      <c r="HIA170" s="49"/>
      <c r="HIB170" s="49"/>
      <c r="HIC170" s="49"/>
      <c r="HID170" s="49"/>
      <c r="HIE170" s="49"/>
      <c r="HIF170" s="49"/>
      <c r="HIG170" s="49"/>
      <c r="HIH170" s="49"/>
      <c r="HII170" s="49"/>
      <c r="HIJ170" s="49"/>
      <c r="HIK170" s="49"/>
      <c r="HIL170" s="49"/>
      <c r="HIM170" s="49"/>
      <c r="HIN170" s="49"/>
      <c r="HIO170" s="49"/>
      <c r="HIP170" s="49"/>
      <c r="HIQ170" s="49"/>
      <c r="HIR170" s="49"/>
      <c r="HIS170" s="49"/>
      <c r="HIT170" s="49"/>
      <c r="HIU170" s="49"/>
      <c r="HIV170" s="49"/>
      <c r="HIW170" s="49"/>
      <c r="HIX170" s="49"/>
      <c r="HIY170" s="49"/>
      <c r="HIZ170" s="49"/>
      <c r="HJA170" s="49"/>
      <c r="HJB170" s="49"/>
      <c r="HJC170" s="49"/>
      <c r="HJD170" s="49"/>
      <c r="HJE170" s="49"/>
      <c r="HJF170" s="49"/>
      <c r="HJG170" s="49"/>
      <c r="HJH170" s="49"/>
      <c r="HJI170" s="49"/>
      <c r="HJJ170" s="49"/>
      <c r="HJK170" s="49"/>
      <c r="HJL170" s="49"/>
      <c r="HJM170" s="49"/>
      <c r="HJN170" s="49"/>
      <c r="HJO170" s="49"/>
      <c r="HJP170" s="49"/>
      <c r="HJQ170" s="49"/>
      <c r="HJR170" s="49"/>
      <c r="HJS170" s="49"/>
      <c r="HJT170" s="49"/>
      <c r="HJU170" s="49"/>
      <c r="HJV170" s="49"/>
      <c r="HJW170" s="49"/>
      <c r="HJX170" s="49"/>
      <c r="HJY170" s="49"/>
      <c r="HJZ170" s="49"/>
      <c r="HKA170" s="49"/>
      <c r="HKB170" s="49"/>
      <c r="HKC170" s="49"/>
      <c r="HKD170" s="49"/>
      <c r="HKE170" s="49"/>
      <c r="HKF170" s="49"/>
      <c r="HKG170" s="49"/>
      <c r="HKH170" s="49"/>
      <c r="HKI170" s="49"/>
      <c r="HKJ170" s="49"/>
      <c r="HKK170" s="49"/>
      <c r="HKL170" s="49"/>
      <c r="HKM170" s="49"/>
      <c r="HKN170" s="49"/>
      <c r="HKO170" s="49"/>
      <c r="HKP170" s="49"/>
      <c r="HKQ170" s="49"/>
      <c r="HKR170" s="49"/>
      <c r="HKS170" s="49"/>
      <c r="HKT170" s="49"/>
      <c r="HKU170" s="49"/>
      <c r="HKV170" s="49"/>
      <c r="HKW170" s="49"/>
      <c r="HKX170" s="49"/>
      <c r="HKY170" s="49"/>
      <c r="HKZ170" s="49"/>
      <c r="HLA170" s="49"/>
      <c r="HLB170" s="49"/>
      <c r="HLC170" s="49"/>
      <c r="HLD170" s="49"/>
      <c r="HLE170" s="49"/>
      <c r="HLF170" s="49"/>
      <c r="HLG170" s="49"/>
      <c r="HLH170" s="49"/>
      <c r="HLI170" s="49"/>
      <c r="HLJ170" s="49"/>
      <c r="HLK170" s="49"/>
      <c r="HLL170" s="49"/>
      <c r="HLM170" s="49"/>
      <c r="HLN170" s="49"/>
      <c r="HLO170" s="49"/>
      <c r="HLP170" s="49"/>
      <c r="HLQ170" s="49"/>
      <c r="HLR170" s="49"/>
      <c r="HLS170" s="49"/>
      <c r="HLT170" s="49"/>
      <c r="HLU170" s="49"/>
      <c r="HLV170" s="49"/>
      <c r="HLW170" s="49"/>
      <c r="HLX170" s="49"/>
      <c r="HLY170" s="49"/>
      <c r="HLZ170" s="49"/>
      <c r="HMA170" s="49"/>
      <c r="HMB170" s="49"/>
      <c r="HMC170" s="49"/>
      <c r="HMD170" s="49"/>
      <c r="HME170" s="49"/>
      <c r="HMF170" s="49"/>
      <c r="HMG170" s="49"/>
      <c r="HMH170" s="49"/>
      <c r="HMI170" s="49"/>
      <c r="HMJ170" s="49"/>
      <c r="HMK170" s="49"/>
      <c r="HML170" s="49"/>
      <c r="HMM170" s="49"/>
      <c r="HMN170" s="49"/>
      <c r="HMO170" s="49"/>
      <c r="HMP170" s="49"/>
      <c r="HMQ170" s="49"/>
      <c r="HMR170" s="49"/>
      <c r="HMS170" s="49"/>
      <c r="HMT170" s="49"/>
      <c r="HMU170" s="49"/>
      <c r="HMV170" s="49"/>
      <c r="HMW170" s="49"/>
      <c r="HMX170" s="49"/>
      <c r="HMY170" s="49"/>
      <c r="HMZ170" s="49"/>
      <c r="HNA170" s="49"/>
      <c r="HNB170" s="49"/>
      <c r="HNC170" s="49"/>
      <c r="HND170" s="49"/>
      <c r="HNE170" s="49"/>
      <c r="HNF170" s="49"/>
      <c r="HNG170" s="49"/>
      <c r="HNH170" s="49"/>
      <c r="HNI170" s="49"/>
      <c r="HNJ170" s="49"/>
      <c r="HNK170" s="49"/>
      <c r="HNL170" s="49"/>
      <c r="HNM170" s="49"/>
      <c r="HNN170" s="49"/>
      <c r="HNO170" s="49"/>
      <c r="HNP170" s="49"/>
      <c r="HNQ170" s="49"/>
      <c r="HNR170" s="49"/>
      <c r="HNS170" s="49"/>
      <c r="HNT170" s="49"/>
      <c r="HNU170" s="49"/>
      <c r="HNV170" s="49"/>
      <c r="HNW170" s="49"/>
      <c r="HNX170" s="49"/>
      <c r="HNY170" s="49"/>
      <c r="HNZ170" s="49"/>
      <c r="HOA170" s="49"/>
      <c r="HOB170" s="49"/>
      <c r="HOC170" s="49"/>
      <c r="HOD170" s="49"/>
      <c r="HOE170" s="49"/>
      <c r="HOF170" s="49"/>
      <c r="HOG170" s="49"/>
      <c r="HOH170" s="49"/>
      <c r="HOI170" s="49"/>
      <c r="HOJ170" s="49"/>
      <c r="HOK170" s="49"/>
      <c r="HOL170" s="49"/>
      <c r="HOM170" s="49"/>
      <c r="HON170" s="49"/>
      <c r="HOO170" s="49"/>
      <c r="HOP170" s="49"/>
      <c r="HOQ170" s="49"/>
      <c r="HOR170" s="49"/>
      <c r="HOS170" s="49"/>
      <c r="HOT170" s="49"/>
      <c r="HOU170" s="49"/>
      <c r="HOV170" s="49"/>
      <c r="HOW170" s="49"/>
      <c r="HOX170" s="49"/>
      <c r="HOY170" s="49"/>
      <c r="HOZ170" s="49"/>
      <c r="HPA170" s="49"/>
      <c r="HPB170" s="49"/>
      <c r="HPC170" s="49"/>
      <c r="HPD170" s="49"/>
      <c r="HPE170" s="49"/>
      <c r="HPF170" s="49"/>
      <c r="HPG170" s="49"/>
      <c r="HPH170" s="49"/>
      <c r="HPI170" s="49"/>
      <c r="HPJ170" s="49"/>
      <c r="HPK170" s="49"/>
      <c r="HPL170" s="49"/>
      <c r="HPM170" s="49"/>
      <c r="HPN170" s="49"/>
      <c r="HPO170" s="49"/>
      <c r="HPP170" s="49"/>
      <c r="HPQ170" s="49"/>
      <c r="HPR170" s="49"/>
      <c r="HPS170" s="49"/>
      <c r="HPT170" s="49"/>
      <c r="HPU170" s="49"/>
      <c r="HPV170" s="49"/>
      <c r="HPW170" s="49"/>
      <c r="HPX170" s="49"/>
      <c r="HPY170" s="49"/>
      <c r="HPZ170" s="49"/>
      <c r="HQA170" s="49"/>
      <c r="HQB170" s="49"/>
      <c r="HQC170" s="49"/>
      <c r="HQD170" s="49"/>
      <c r="HQE170" s="49"/>
      <c r="HQF170" s="49"/>
      <c r="HQG170" s="49"/>
      <c r="HQH170" s="49"/>
      <c r="HQI170" s="49"/>
      <c r="HQJ170" s="49"/>
      <c r="HQK170" s="49"/>
      <c r="HQL170" s="49"/>
      <c r="HQM170" s="49"/>
      <c r="HQN170" s="49"/>
      <c r="HQO170" s="49"/>
      <c r="HQP170" s="49"/>
      <c r="HQQ170" s="49"/>
      <c r="HQR170" s="49"/>
      <c r="HQS170" s="49"/>
      <c r="HQT170" s="49"/>
      <c r="HQU170" s="49"/>
      <c r="HQV170" s="49"/>
      <c r="HQW170" s="49"/>
      <c r="HQX170" s="49"/>
      <c r="HQY170" s="49"/>
      <c r="HQZ170" s="49"/>
      <c r="HRA170" s="49"/>
      <c r="HRB170" s="49"/>
      <c r="HRC170" s="49"/>
      <c r="HRD170" s="49"/>
      <c r="HRE170" s="49"/>
      <c r="HRF170" s="49"/>
      <c r="HRG170" s="49"/>
      <c r="HRH170" s="49"/>
      <c r="HRI170" s="49"/>
      <c r="HRJ170" s="49"/>
      <c r="HRK170" s="49"/>
      <c r="HRL170" s="49"/>
      <c r="HRM170" s="49"/>
      <c r="HRN170" s="49"/>
      <c r="HRO170" s="49"/>
      <c r="HRP170" s="49"/>
      <c r="HRQ170" s="49"/>
      <c r="HRR170" s="49"/>
      <c r="HRS170" s="49"/>
      <c r="HRT170" s="49"/>
      <c r="HRU170" s="49"/>
      <c r="HRV170" s="49"/>
      <c r="HRW170" s="49"/>
      <c r="HRX170" s="49"/>
      <c r="HRY170" s="49"/>
      <c r="HRZ170" s="49"/>
      <c r="HSA170" s="49"/>
      <c r="HSB170" s="49"/>
      <c r="HSC170" s="49"/>
      <c r="HSD170" s="49"/>
      <c r="HSE170" s="49"/>
      <c r="HSF170" s="49"/>
      <c r="HSG170" s="49"/>
      <c r="HSH170" s="49"/>
      <c r="HSI170" s="49"/>
      <c r="HSJ170" s="49"/>
      <c r="HSK170" s="49"/>
      <c r="HSL170" s="49"/>
      <c r="HSM170" s="49"/>
      <c r="HSN170" s="49"/>
      <c r="HSO170" s="49"/>
      <c r="HSP170" s="49"/>
      <c r="HSQ170" s="49"/>
      <c r="HSR170" s="49"/>
      <c r="HSS170" s="49"/>
      <c r="HST170" s="49"/>
      <c r="HSU170" s="49"/>
      <c r="HSV170" s="49"/>
      <c r="HSW170" s="49"/>
      <c r="HSX170" s="49"/>
      <c r="HSY170" s="49"/>
      <c r="HSZ170" s="49"/>
      <c r="HTA170" s="49"/>
      <c r="HTB170" s="49"/>
      <c r="HTC170" s="49"/>
      <c r="HTD170" s="49"/>
      <c r="HTE170" s="49"/>
      <c r="HTF170" s="49"/>
      <c r="HTG170" s="49"/>
      <c r="HTH170" s="49"/>
      <c r="HTI170" s="49"/>
      <c r="HTJ170" s="49"/>
      <c r="HTK170" s="49"/>
      <c r="HTL170" s="49"/>
      <c r="HTM170" s="49"/>
      <c r="HTN170" s="49"/>
      <c r="HTO170" s="49"/>
      <c r="HTP170" s="49"/>
      <c r="HTQ170" s="49"/>
      <c r="HTR170" s="49"/>
      <c r="HTS170" s="49"/>
      <c r="HTT170" s="49"/>
      <c r="HTU170" s="49"/>
      <c r="HTV170" s="49"/>
      <c r="HTW170" s="49"/>
      <c r="HTX170" s="49"/>
      <c r="HTY170" s="49"/>
      <c r="HTZ170" s="49"/>
      <c r="HUA170" s="49"/>
      <c r="HUB170" s="49"/>
      <c r="HUC170" s="49"/>
      <c r="HUD170" s="49"/>
      <c r="HUE170" s="49"/>
      <c r="HUF170" s="49"/>
      <c r="HUG170" s="49"/>
      <c r="HUH170" s="49"/>
      <c r="HUI170" s="49"/>
      <c r="HUJ170" s="49"/>
      <c r="HUK170" s="49"/>
      <c r="HUL170" s="49"/>
      <c r="HUM170" s="49"/>
      <c r="HUN170" s="49"/>
      <c r="HUO170" s="49"/>
      <c r="HUP170" s="49"/>
      <c r="HUQ170" s="49"/>
      <c r="HUR170" s="49"/>
      <c r="HUS170" s="49"/>
      <c r="HUT170" s="49"/>
      <c r="HUU170" s="49"/>
      <c r="HUV170" s="49"/>
      <c r="HUW170" s="49"/>
      <c r="HUX170" s="49"/>
      <c r="HUY170" s="49"/>
      <c r="HUZ170" s="49"/>
      <c r="HVA170" s="49"/>
      <c r="HVB170" s="49"/>
      <c r="HVC170" s="49"/>
      <c r="HVD170" s="49"/>
      <c r="HVE170" s="49"/>
      <c r="HVF170" s="49"/>
      <c r="HVG170" s="49"/>
      <c r="HVH170" s="49"/>
      <c r="HVI170" s="49"/>
      <c r="HVJ170" s="49"/>
      <c r="HVK170" s="49"/>
      <c r="HVL170" s="49"/>
      <c r="HVM170" s="49"/>
      <c r="HVN170" s="49"/>
      <c r="HVO170" s="49"/>
      <c r="HVP170" s="49"/>
      <c r="HVQ170" s="49"/>
      <c r="HVR170" s="49"/>
      <c r="HVS170" s="49"/>
      <c r="HVT170" s="49"/>
      <c r="HVU170" s="49"/>
      <c r="HVV170" s="49"/>
      <c r="HVW170" s="49"/>
      <c r="HVX170" s="49"/>
      <c r="HVY170" s="49"/>
      <c r="HVZ170" s="49"/>
      <c r="HWA170" s="49"/>
      <c r="HWB170" s="49"/>
      <c r="HWC170" s="49"/>
      <c r="HWD170" s="49"/>
      <c r="HWE170" s="49"/>
      <c r="HWF170" s="49"/>
      <c r="HWG170" s="49"/>
      <c r="HWH170" s="49"/>
      <c r="HWI170" s="49"/>
      <c r="HWJ170" s="49"/>
      <c r="HWK170" s="49"/>
      <c r="HWL170" s="49"/>
      <c r="HWM170" s="49"/>
      <c r="HWN170" s="49"/>
      <c r="HWO170" s="49"/>
      <c r="HWP170" s="49"/>
      <c r="HWQ170" s="49"/>
      <c r="HWR170" s="49"/>
      <c r="HWS170" s="49"/>
      <c r="HWT170" s="49"/>
      <c r="HWU170" s="49"/>
      <c r="HWV170" s="49"/>
      <c r="HWW170" s="49"/>
      <c r="HWX170" s="49"/>
      <c r="HWY170" s="49"/>
      <c r="HWZ170" s="49"/>
      <c r="HXA170" s="49"/>
      <c r="HXB170" s="49"/>
      <c r="HXC170" s="49"/>
      <c r="HXD170" s="49"/>
      <c r="HXE170" s="49"/>
      <c r="HXF170" s="49"/>
      <c r="HXG170" s="49"/>
      <c r="HXH170" s="49"/>
      <c r="HXI170" s="49"/>
      <c r="HXJ170" s="49"/>
      <c r="HXK170" s="49"/>
      <c r="HXL170" s="49"/>
      <c r="HXM170" s="49"/>
      <c r="HXN170" s="49"/>
      <c r="HXO170" s="49"/>
      <c r="HXP170" s="49"/>
      <c r="HXQ170" s="49"/>
      <c r="HXR170" s="49"/>
      <c r="HXS170" s="49"/>
      <c r="HXT170" s="49"/>
      <c r="HXU170" s="49"/>
      <c r="HXV170" s="49"/>
      <c r="HXW170" s="49"/>
      <c r="HXX170" s="49"/>
      <c r="HXY170" s="49"/>
      <c r="HXZ170" s="49"/>
      <c r="HYA170" s="49"/>
      <c r="HYB170" s="49"/>
      <c r="HYC170" s="49"/>
      <c r="HYD170" s="49"/>
      <c r="HYE170" s="49"/>
      <c r="HYF170" s="49"/>
      <c r="HYG170" s="49"/>
      <c r="HYH170" s="49"/>
      <c r="HYI170" s="49"/>
      <c r="HYJ170" s="49"/>
      <c r="HYK170" s="49"/>
      <c r="HYL170" s="49"/>
      <c r="HYM170" s="49"/>
      <c r="HYN170" s="49"/>
      <c r="HYO170" s="49"/>
      <c r="HYP170" s="49"/>
      <c r="HYQ170" s="49"/>
      <c r="HYR170" s="49"/>
      <c r="HYS170" s="49"/>
      <c r="HYT170" s="49"/>
      <c r="HYU170" s="49"/>
      <c r="HYV170" s="49"/>
      <c r="HYW170" s="49"/>
      <c r="HYX170" s="49"/>
      <c r="HYY170" s="49"/>
      <c r="HYZ170" s="49"/>
      <c r="HZA170" s="49"/>
      <c r="HZB170" s="49"/>
      <c r="HZC170" s="49"/>
      <c r="HZD170" s="49"/>
      <c r="HZE170" s="49"/>
      <c r="HZF170" s="49"/>
      <c r="HZG170" s="49"/>
      <c r="HZH170" s="49"/>
      <c r="HZI170" s="49"/>
      <c r="HZJ170" s="49"/>
      <c r="HZK170" s="49"/>
      <c r="HZL170" s="49"/>
      <c r="HZM170" s="49"/>
      <c r="HZN170" s="49"/>
      <c r="HZO170" s="49"/>
      <c r="HZP170" s="49"/>
      <c r="HZQ170" s="49"/>
      <c r="HZR170" s="49"/>
      <c r="HZS170" s="49"/>
      <c r="HZT170" s="49"/>
      <c r="HZU170" s="49"/>
      <c r="HZV170" s="49"/>
      <c r="HZW170" s="49"/>
      <c r="HZX170" s="49"/>
      <c r="HZY170" s="49"/>
      <c r="HZZ170" s="49"/>
      <c r="IAA170" s="49"/>
      <c r="IAB170" s="49"/>
      <c r="IAC170" s="49"/>
      <c r="IAD170" s="49"/>
      <c r="IAE170" s="49"/>
      <c r="IAF170" s="49"/>
      <c r="IAG170" s="49"/>
      <c r="IAH170" s="49"/>
      <c r="IAI170" s="49"/>
      <c r="IAJ170" s="49"/>
      <c r="IAK170" s="49"/>
      <c r="IAL170" s="49"/>
      <c r="IAM170" s="49"/>
      <c r="IAN170" s="49"/>
      <c r="IAO170" s="49"/>
      <c r="IAP170" s="49"/>
      <c r="IAQ170" s="49"/>
      <c r="IAR170" s="49"/>
      <c r="IAS170" s="49"/>
      <c r="IAT170" s="49"/>
      <c r="IAU170" s="49"/>
      <c r="IAV170" s="49"/>
      <c r="IAW170" s="49"/>
      <c r="IAX170" s="49"/>
      <c r="IAY170" s="49"/>
      <c r="IAZ170" s="49"/>
      <c r="IBA170" s="49"/>
      <c r="IBB170" s="49"/>
      <c r="IBC170" s="49"/>
      <c r="IBD170" s="49"/>
      <c r="IBE170" s="49"/>
      <c r="IBF170" s="49"/>
      <c r="IBG170" s="49"/>
      <c r="IBH170" s="49"/>
      <c r="IBI170" s="49"/>
      <c r="IBJ170" s="49"/>
      <c r="IBK170" s="49"/>
      <c r="IBL170" s="49"/>
      <c r="IBM170" s="49"/>
      <c r="IBN170" s="49"/>
      <c r="IBO170" s="49"/>
      <c r="IBP170" s="49"/>
      <c r="IBQ170" s="49"/>
      <c r="IBR170" s="49"/>
      <c r="IBS170" s="49"/>
      <c r="IBT170" s="49"/>
      <c r="IBU170" s="49"/>
      <c r="IBV170" s="49"/>
      <c r="IBW170" s="49"/>
      <c r="IBX170" s="49"/>
      <c r="IBY170" s="49"/>
      <c r="IBZ170" s="49"/>
      <c r="ICA170" s="49"/>
      <c r="ICB170" s="49"/>
      <c r="ICC170" s="49"/>
      <c r="ICD170" s="49"/>
      <c r="ICE170" s="49"/>
      <c r="ICF170" s="49"/>
      <c r="ICG170" s="49"/>
      <c r="ICH170" s="49"/>
      <c r="ICI170" s="49"/>
      <c r="ICJ170" s="49"/>
      <c r="ICK170" s="49"/>
      <c r="ICL170" s="49"/>
      <c r="ICM170" s="49"/>
      <c r="ICN170" s="49"/>
      <c r="ICO170" s="49"/>
      <c r="ICP170" s="49"/>
      <c r="ICQ170" s="49"/>
      <c r="ICR170" s="49"/>
      <c r="ICS170" s="49"/>
      <c r="ICT170" s="49"/>
      <c r="ICU170" s="49"/>
      <c r="ICV170" s="49"/>
      <c r="ICW170" s="49"/>
      <c r="ICX170" s="49"/>
      <c r="ICY170" s="49"/>
      <c r="ICZ170" s="49"/>
      <c r="IDA170" s="49"/>
      <c r="IDB170" s="49"/>
      <c r="IDC170" s="49"/>
      <c r="IDD170" s="49"/>
      <c r="IDE170" s="49"/>
      <c r="IDF170" s="49"/>
      <c r="IDG170" s="49"/>
      <c r="IDH170" s="49"/>
      <c r="IDI170" s="49"/>
      <c r="IDJ170" s="49"/>
      <c r="IDK170" s="49"/>
      <c r="IDL170" s="49"/>
      <c r="IDM170" s="49"/>
      <c r="IDN170" s="49"/>
      <c r="IDO170" s="49"/>
      <c r="IDP170" s="49"/>
      <c r="IDQ170" s="49"/>
      <c r="IDR170" s="49"/>
      <c r="IDS170" s="49"/>
      <c r="IDT170" s="49"/>
      <c r="IDU170" s="49"/>
      <c r="IDV170" s="49"/>
      <c r="IDW170" s="49"/>
      <c r="IDX170" s="49"/>
      <c r="IDY170" s="49"/>
      <c r="IDZ170" s="49"/>
      <c r="IEA170" s="49"/>
      <c r="IEB170" s="49"/>
      <c r="IEC170" s="49"/>
      <c r="IED170" s="49"/>
      <c r="IEE170" s="49"/>
      <c r="IEF170" s="49"/>
      <c r="IEG170" s="49"/>
      <c r="IEH170" s="49"/>
      <c r="IEI170" s="49"/>
      <c r="IEJ170" s="49"/>
      <c r="IEK170" s="49"/>
      <c r="IEL170" s="49"/>
      <c r="IEM170" s="49"/>
      <c r="IEN170" s="49"/>
      <c r="IEO170" s="49"/>
      <c r="IEP170" s="49"/>
      <c r="IEQ170" s="49"/>
      <c r="IER170" s="49"/>
      <c r="IES170" s="49"/>
      <c r="IET170" s="49"/>
      <c r="IEU170" s="49"/>
      <c r="IEV170" s="49"/>
      <c r="IEW170" s="49"/>
      <c r="IEX170" s="49"/>
      <c r="IEY170" s="49"/>
      <c r="IEZ170" s="49"/>
      <c r="IFA170" s="49"/>
      <c r="IFB170" s="49"/>
      <c r="IFC170" s="49"/>
      <c r="IFD170" s="49"/>
      <c r="IFE170" s="49"/>
      <c r="IFF170" s="49"/>
      <c r="IFG170" s="49"/>
      <c r="IFH170" s="49"/>
      <c r="IFI170" s="49"/>
      <c r="IFJ170" s="49"/>
      <c r="IFK170" s="49"/>
      <c r="IFL170" s="49"/>
      <c r="IFM170" s="49"/>
      <c r="IFN170" s="49"/>
      <c r="IFO170" s="49"/>
      <c r="IFP170" s="49"/>
      <c r="IFQ170" s="49"/>
      <c r="IFR170" s="49"/>
      <c r="IFS170" s="49"/>
      <c r="IFT170" s="49"/>
      <c r="IFU170" s="49"/>
      <c r="IFV170" s="49"/>
      <c r="IFW170" s="49"/>
      <c r="IFX170" s="49"/>
      <c r="IFY170" s="49"/>
      <c r="IFZ170" s="49"/>
      <c r="IGA170" s="49"/>
      <c r="IGB170" s="49"/>
      <c r="IGC170" s="49"/>
      <c r="IGD170" s="49"/>
      <c r="IGE170" s="49"/>
      <c r="IGF170" s="49"/>
      <c r="IGG170" s="49"/>
      <c r="IGH170" s="49"/>
      <c r="IGI170" s="49"/>
      <c r="IGJ170" s="49"/>
      <c r="IGK170" s="49"/>
      <c r="IGL170" s="49"/>
      <c r="IGM170" s="49"/>
      <c r="IGN170" s="49"/>
      <c r="IGO170" s="49"/>
      <c r="IGP170" s="49"/>
      <c r="IGQ170" s="49"/>
      <c r="IGR170" s="49"/>
      <c r="IGS170" s="49"/>
      <c r="IGT170" s="49"/>
      <c r="IGU170" s="49"/>
      <c r="IGV170" s="49"/>
      <c r="IGW170" s="49"/>
      <c r="IGX170" s="49"/>
      <c r="IGY170" s="49"/>
      <c r="IGZ170" s="49"/>
      <c r="IHA170" s="49"/>
      <c r="IHB170" s="49"/>
      <c r="IHC170" s="49"/>
      <c r="IHD170" s="49"/>
      <c r="IHE170" s="49"/>
      <c r="IHF170" s="49"/>
      <c r="IHG170" s="49"/>
      <c r="IHH170" s="49"/>
      <c r="IHI170" s="49"/>
      <c r="IHJ170" s="49"/>
      <c r="IHK170" s="49"/>
      <c r="IHL170" s="49"/>
      <c r="IHM170" s="49"/>
      <c r="IHN170" s="49"/>
      <c r="IHO170" s="49"/>
      <c r="IHP170" s="49"/>
      <c r="IHQ170" s="49"/>
      <c r="IHR170" s="49"/>
      <c r="IHS170" s="49"/>
      <c r="IHT170" s="49"/>
      <c r="IHU170" s="49"/>
      <c r="IHV170" s="49"/>
      <c r="IHW170" s="49"/>
      <c r="IHX170" s="49"/>
      <c r="IHY170" s="49"/>
      <c r="IHZ170" s="49"/>
      <c r="IIA170" s="49"/>
      <c r="IIB170" s="49"/>
      <c r="IIC170" s="49"/>
      <c r="IID170" s="49"/>
      <c r="IIE170" s="49"/>
      <c r="IIF170" s="49"/>
      <c r="IIG170" s="49"/>
      <c r="IIH170" s="49"/>
      <c r="III170" s="49"/>
      <c r="IIJ170" s="49"/>
      <c r="IIK170" s="49"/>
      <c r="IIL170" s="49"/>
      <c r="IIM170" s="49"/>
      <c r="IIN170" s="49"/>
      <c r="IIO170" s="49"/>
      <c r="IIP170" s="49"/>
      <c r="IIQ170" s="49"/>
      <c r="IIR170" s="49"/>
      <c r="IIS170" s="49"/>
      <c r="IIT170" s="49"/>
      <c r="IIU170" s="49"/>
      <c r="IIV170" s="49"/>
      <c r="IIW170" s="49"/>
      <c r="IIX170" s="49"/>
      <c r="IIY170" s="49"/>
      <c r="IIZ170" s="49"/>
      <c r="IJA170" s="49"/>
      <c r="IJB170" s="49"/>
      <c r="IJC170" s="49"/>
      <c r="IJD170" s="49"/>
      <c r="IJE170" s="49"/>
      <c r="IJF170" s="49"/>
      <c r="IJG170" s="49"/>
      <c r="IJH170" s="49"/>
      <c r="IJI170" s="49"/>
      <c r="IJJ170" s="49"/>
      <c r="IJK170" s="49"/>
      <c r="IJL170" s="49"/>
      <c r="IJM170" s="49"/>
      <c r="IJN170" s="49"/>
      <c r="IJO170" s="49"/>
      <c r="IJP170" s="49"/>
      <c r="IJQ170" s="49"/>
      <c r="IJR170" s="49"/>
      <c r="IJS170" s="49"/>
      <c r="IJT170" s="49"/>
      <c r="IJU170" s="49"/>
      <c r="IJV170" s="49"/>
      <c r="IJW170" s="49"/>
      <c r="IJX170" s="49"/>
      <c r="IJY170" s="49"/>
      <c r="IJZ170" s="49"/>
      <c r="IKA170" s="49"/>
      <c r="IKB170" s="49"/>
      <c r="IKC170" s="49"/>
      <c r="IKD170" s="49"/>
      <c r="IKE170" s="49"/>
      <c r="IKF170" s="49"/>
      <c r="IKG170" s="49"/>
      <c r="IKH170" s="49"/>
      <c r="IKI170" s="49"/>
      <c r="IKJ170" s="49"/>
      <c r="IKK170" s="49"/>
      <c r="IKL170" s="49"/>
      <c r="IKM170" s="49"/>
      <c r="IKN170" s="49"/>
      <c r="IKO170" s="49"/>
      <c r="IKP170" s="49"/>
      <c r="IKQ170" s="49"/>
      <c r="IKR170" s="49"/>
      <c r="IKS170" s="49"/>
      <c r="IKT170" s="49"/>
      <c r="IKU170" s="49"/>
      <c r="IKV170" s="49"/>
      <c r="IKW170" s="49"/>
      <c r="IKX170" s="49"/>
      <c r="IKY170" s="49"/>
      <c r="IKZ170" s="49"/>
      <c r="ILA170" s="49"/>
      <c r="ILB170" s="49"/>
      <c r="ILC170" s="49"/>
      <c r="ILD170" s="49"/>
      <c r="ILE170" s="49"/>
      <c r="ILF170" s="49"/>
      <c r="ILG170" s="49"/>
      <c r="ILH170" s="49"/>
      <c r="ILI170" s="49"/>
      <c r="ILJ170" s="49"/>
      <c r="ILK170" s="49"/>
      <c r="ILL170" s="49"/>
      <c r="ILM170" s="49"/>
      <c r="ILN170" s="49"/>
      <c r="ILO170" s="49"/>
      <c r="ILP170" s="49"/>
      <c r="ILQ170" s="49"/>
      <c r="ILR170" s="49"/>
      <c r="ILS170" s="49"/>
      <c r="ILT170" s="49"/>
      <c r="ILU170" s="49"/>
      <c r="ILV170" s="49"/>
      <c r="ILW170" s="49"/>
      <c r="ILX170" s="49"/>
      <c r="ILY170" s="49"/>
      <c r="ILZ170" s="49"/>
      <c r="IMA170" s="49"/>
      <c r="IMB170" s="49"/>
      <c r="IMC170" s="49"/>
      <c r="IMD170" s="49"/>
      <c r="IME170" s="49"/>
      <c r="IMF170" s="49"/>
      <c r="IMG170" s="49"/>
      <c r="IMH170" s="49"/>
      <c r="IMI170" s="49"/>
      <c r="IMJ170" s="49"/>
      <c r="IMK170" s="49"/>
      <c r="IML170" s="49"/>
      <c r="IMM170" s="49"/>
      <c r="IMN170" s="49"/>
      <c r="IMO170" s="49"/>
      <c r="IMP170" s="49"/>
      <c r="IMQ170" s="49"/>
      <c r="IMR170" s="49"/>
      <c r="IMS170" s="49"/>
      <c r="IMT170" s="49"/>
      <c r="IMU170" s="49"/>
      <c r="IMV170" s="49"/>
      <c r="IMW170" s="49"/>
      <c r="IMX170" s="49"/>
      <c r="IMY170" s="49"/>
      <c r="IMZ170" s="49"/>
      <c r="INA170" s="49"/>
      <c r="INB170" s="49"/>
      <c r="INC170" s="49"/>
      <c r="IND170" s="49"/>
      <c r="INE170" s="49"/>
      <c r="INF170" s="49"/>
      <c r="ING170" s="49"/>
      <c r="INH170" s="49"/>
      <c r="INI170" s="49"/>
      <c r="INJ170" s="49"/>
      <c r="INK170" s="49"/>
      <c r="INL170" s="49"/>
      <c r="INM170" s="49"/>
      <c r="INN170" s="49"/>
      <c r="INO170" s="49"/>
      <c r="INP170" s="49"/>
      <c r="INQ170" s="49"/>
      <c r="INR170" s="49"/>
      <c r="INS170" s="49"/>
      <c r="INT170" s="49"/>
      <c r="INU170" s="49"/>
      <c r="INV170" s="49"/>
      <c r="INW170" s="49"/>
      <c r="INX170" s="49"/>
      <c r="INY170" s="49"/>
      <c r="INZ170" s="49"/>
      <c r="IOA170" s="49"/>
      <c r="IOB170" s="49"/>
      <c r="IOC170" s="49"/>
      <c r="IOD170" s="49"/>
      <c r="IOE170" s="49"/>
      <c r="IOF170" s="49"/>
      <c r="IOG170" s="49"/>
      <c r="IOH170" s="49"/>
      <c r="IOI170" s="49"/>
      <c r="IOJ170" s="49"/>
      <c r="IOK170" s="49"/>
      <c r="IOL170" s="49"/>
      <c r="IOM170" s="49"/>
      <c r="ION170" s="49"/>
      <c r="IOO170" s="49"/>
      <c r="IOP170" s="49"/>
      <c r="IOQ170" s="49"/>
      <c r="IOR170" s="49"/>
      <c r="IOS170" s="49"/>
      <c r="IOT170" s="49"/>
      <c r="IOU170" s="49"/>
      <c r="IOV170" s="49"/>
      <c r="IOW170" s="49"/>
      <c r="IOX170" s="49"/>
      <c r="IOY170" s="49"/>
      <c r="IOZ170" s="49"/>
      <c r="IPA170" s="49"/>
      <c r="IPB170" s="49"/>
      <c r="IPC170" s="49"/>
      <c r="IPD170" s="49"/>
      <c r="IPE170" s="49"/>
      <c r="IPF170" s="49"/>
      <c r="IPG170" s="49"/>
      <c r="IPH170" s="49"/>
      <c r="IPI170" s="49"/>
      <c r="IPJ170" s="49"/>
      <c r="IPK170" s="49"/>
      <c r="IPL170" s="49"/>
      <c r="IPM170" s="49"/>
      <c r="IPN170" s="49"/>
      <c r="IPO170" s="49"/>
      <c r="IPP170" s="49"/>
      <c r="IPQ170" s="49"/>
      <c r="IPR170" s="49"/>
      <c r="IPS170" s="49"/>
      <c r="IPT170" s="49"/>
      <c r="IPU170" s="49"/>
      <c r="IPV170" s="49"/>
      <c r="IPW170" s="49"/>
      <c r="IPX170" s="49"/>
      <c r="IPY170" s="49"/>
      <c r="IPZ170" s="49"/>
      <c r="IQA170" s="49"/>
      <c r="IQB170" s="49"/>
      <c r="IQC170" s="49"/>
      <c r="IQD170" s="49"/>
      <c r="IQE170" s="49"/>
      <c r="IQF170" s="49"/>
      <c r="IQG170" s="49"/>
      <c r="IQH170" s="49"/>
      <c r="IQI170" s="49"/>
      <c r="IQJ170" s="49"/>
      <c r="IQK170" s="49"/>
      <c r="IQL170" s="49"/>
      <c r="IQM170" s="49"/>
      <c r="IQN170" s="49"/>
      <c r="IQO170" s="49"/>
      <c r="IQP170" s="49"/>
      <c r="IQQ170" s="49"/>
      <c r="IQR170" s="49"/>
      <c r="IQS170" s="49"/>
      <c r="IQT170" s="49"/>
      <c r="IQU170" s="49"/>
      <c r="IQV170" s="49"/>
      <c r="IQW170" s="49"/>
      <c r="IQX170" s="49"/>
      <c r="IQY170" s="49"/>
      <c r="IQZ170" s="49"/>
      <c r="IRA170" s="49"/>
      <c r="IRB170" s="49"/>
      <c r="IRC170" s="49"/>
      <c r="IRD170" s="49"/>
      <c r="IRE170" s="49"/>
      <c r="IRF170" s="49"/>
      <c r="IRG170" s="49"/>
      <c r="IRH170" s="49"/>
      <c r="IRI170" s="49"/>
      <c r="IRJ170" s="49"/>
      <c r="IRK170" s="49"/>
      <c r="IRL170" s="49"/>
      <c r="IRM170" s="49"/>
      <c r="IRN170" s="49"/>
      <c r="IRO170" s="49"/>
      <c r="IRP170" s="49"/>
      <c r="IRQ170" s="49"/>
      <c r="IRR170" s="49"/>
      <c r="IRS170" s="49"/>
      <c r="IRT170" s="49"/>
      <c r="IRU170" s="49"/>
      <c r="IRV170" s="49"/>
      <c r="IRW170" s="49"/>
      <c r="IRX170" s="49"/>
      <c r="IRY170" s="49"/>
      <c r="IRZ170" s="49"/>
      <c r="ISA170" s="49"/>
      <c r="ISB170" s="49"/>
      <c r="ISC170" s="49"/>
      <c r="ISD170" s="49"/>
      <c r="ISE170" s="49"/>
      <c r="ISF170" s="49"/>
      <c r="ISG170" s="49"/>
      <c r="ISH170" s="49"/>
      <c r="ISI170" s="49"/>
      <c r="ISJ170" s="49"/>
      <c r="ISK170" s="49"/>
      <c r="ISL170" s="49"/>
      <c r="ISM170" s="49"/>
      <c r="ISN170" s="49"/>
      <c r="ISO170" s="49"/>
      <c r="ISP170" s="49"/>
      <c r="ISQ170" s="49"/>
      <c r="ISR170" s="49"/>
      <c r="ISS170" s="49"/>
      <c r="IST170" s="49"/>
      <c r="ISU170" s="49"/>
      <c r="ISV170" s="49"/>
      <c r="ISW170" s="49"/>
      <c r="ISX170" s="49"/>
      <c r="ISY170" s="49"/>
      <c r="ISZ170" s="49"/>
      <c r="ITA170" s="49"/>
      <c r="ITB170" s="49"/>
      <c r="ITC170" s="49"/>
      <c r="ITD170" s="49"/>
      <c r="ITE170" s="49"/>
      <c r="ITF170" s="49"/>
      <c r="ITG170" s="49"/>
      <c r="ITH170" s="49"/>
      <c r="ITI170" s="49"/>
      <c r="ITJ170" s="49"/>
      <c r="ITK170" s="49"/>
      <c r="ITL170" s="49"/>
      <c r="ITM170" s="49"/>
      <c r="ITN170" s="49"/>
      <c r="ITO170" s="49"/>
      <c r="ITP170" s="49"/>
      <c r="ITQ170" s="49"/>
      <c r="ITR170" s="49"/>
      <c r="ITS170" s="49"/>
      <c r="ITT170" s="49"/>
      <c r="ITU170" s="49"/>
      <c r="ITV170" s="49"/>
      <c r="ITW170" s="49"/>
      <c r="ITX170" s="49"/>
      <c r="ITY170" s="49"/>
      <c r="ITZ170" s="49"/>
      <c r="IUA170" s="49"/>
      <c r="IUB170" s="49"/>
      <c r="IUC170" s="49"/>
      <c r="IUD170" s="49"/>
      <c r="IUE170" s="49"/>
      <c r="IUF170" s="49"/>
      <c r="IUG170" s="49"/>
      <c r="IUH170" s="49"/>
      <c r="IUI170" s="49"/>
      <c r="IUJ170" s="49"/>
      <c r="IUK170" s="49"/>
      <c r="IUL170" s="49"/>
      <c r="IUM170" s="49"/>
      <c r="IUN170" s="49"/>
      <c r="IUO170" s="49"/>
      <c r="IUP170" s="49"/>
      <c r="IUQ170" s="49"/>
      <c r="IUR170" s="49"/>
      <c r="IUS170" s="49"/>
      <c r="IUT170" s="49"/>
      <c r="IUU170" s="49"/>
      <c r="IUV170" s="49"/>
      <c r="IUW170" s="49"/>
      <c r="IUX170" s="49"/>
      <c r="IUY170" s="49"/>
      <c r="IUZ170" s="49"/>
      <c r="IVA170" s="49"/>
      <c r="IVB170" s="49"/>
      <c r="IVC170" s="49"/>
      <c r="IVD170" s="49"/>
      <c r="IVE170" s="49"/>
      <c r="IVF170" s="49"/>
      <c r="IVG170" s="49"/>
      <c r="IVH170" s="49"/>
      <c r="IVI170" s="49"/>
      <c r="IVJ170" s="49"/>
      <c r="IVK170" s="49"/>
      <c r="IVL170" s="49"/>
      <c r="IVM170" s="49"/>
      <c r="IVN170" s="49"/>
      <c r="IVO170" s="49"/>
      <c r="IVP170" s="49"/>
      <c r="IVQ170" s="49"/>
      <c r="IVR170" s="49"/>
      <c r="IVS170" s="49"/>
      <c r="IVT170" s="49"/>
      <c r="IVU170" s="49"/>
      <c r="IVV170" s="49"/>
      <c r="IVW170" s="49"/>
      <c r="IVX170" s="49"/>
      <c r="IVY170" s="49"/>
      <c r="IVZ170" s="49"/>
      <c r="IWA170" s="49"/>
      <c r="IWB170" s="49"/>
      <c r="IWC170" s="49"/>
      <c r="IWD170" s="49"/>
      <c r="IWE170" s="49"/>
      <c r="IWF170" s="49"/>
      <c r="IWG170" s="49"/>
      <c r="IWH170" s="49"/>
      <c r="IWI170" s="49"/>
      <c r="IWJ170" s="49"/>
      <c r="IWK170" s="49"/>
      <c r="IWL170" s="49"/>
      <c r="IWM170" s="49"/>
      <c r="IWN170" s="49"/>
      <c r="IWO170" s="49"/>
      <c r="IWP170" s="49"/>
      <c r="IWQ170" s="49"/>
      <c r="IWR170" s="49"/>
      <c r="IWS170" s="49"/>
      <c r="IWT170" s="49"/>
      <c r="IWU170" s="49"/>
      <c r="IWV170" s="49"/>
      <c r="IWW170" s="49"/>
      <c r="IWX170" s="49"/>
      <c r="IWY170" s="49"/>
      <c r="IWZ170" s="49"/>
      <c r="IXA170" s="49"/>
      <c r="IXB170" s="49"/>
      <c r="IXC170" s="49"/>
      <c r="IXD170" s="49"/>
      <c r="IXE170" s="49"/>
      <c r="IXF170" s="49"/>
      <c r="IXG170" s="49"/>
      <c r="IXH170" s="49"/>
      <c r="IXI170" s="49"/>
      <c r="IXJ170" s="49"/>
      <c r="IXK170" s="49"/>
      <c r="IXL170" s="49"/>
      <c r="IXM170" s="49"/>
      <c r="IXN170" s="49"/>
      <c r="IXO170" s="49"/>
      <c r="IXP170" s="49"/>
      <c r="IXQ170" s="49"/>
      <c r="IXR170" s="49"/>
      <c r="IXS170" s="49"/>
      <c r="IXT170" s="49"/>
      <c r="IXU170" s="49"/>
      <c r="IXV170" s="49"/>
      <c r="IXW170" s="49"/>
      <c r="IXX170" s="49"/>
      <c r="IXY170" s="49"/>
      <c r="IXZ170" s="49"/>
      <c r="IYA170" s="49"/>
      <c r="IYB170" s="49"/>
      <c r="IYC170" s="49"/>
      <c r="IYD170" s="49"/>
      <c r="IYE170" s="49"/>
      <c r="IYF170" s="49"/>
      <c r="IYG170" s="49"/>
      <c r="IYH170" s="49"/>
      <c r="IYI170" s="49"/>
      <c r="IYJ170" s="49"/>
      <c r="IYK170" s="49"/>
      <c r="IYL170" s="49"/>
      <c r="IYM170" s="49"/>
      <c r="IYN170" s="49"/>
      <c r="IYO170" s="49"/>
      <c r="IYP170" s="49"/>
      <c r="IYQ170" s="49"/>
      <c r="IYR170" s="49"/>
      <c r="IYS170" s="49"/>
      <c r="IYT170" s="49"/>
      <c r="IYU170" s="49"/>
      <c r="IYV170" s="49"/>
      <c r="IYW170" s="49"/>
      <c r="IYX170" s="49"/>
      <c r="IYY170" s="49"/>
      <c r="IYZ170" s="49"/>
      <c r="IZA170" s="49"/>
      <c r="IZB170" s="49"/>
      <c r="IZC170" s="49"/>
      <c r="IZD170" s="49"/>
      <c r="IZE170" s="49"/>
      <c r="IZF170" s="49"/>
      <c r="IZG170" s="49"/>
      <c r="IZH170" s="49"/>
      <c r="IZI170" s="49"/>
      <c r="IZJ170" s="49"/>
      <c r="IZK170" s="49"/>
      <c r="IZL170" s="49"/>
      <c r="IZM170" s="49"/>
      <c r="IZN170" s="49"/>
      <c r="IZO170" s="49"/>
      <c r="IZP170" s="49"/>
      <c r="IZQ170" s="49"/>
      <c r="IZR170" s="49"/>
      <c r="IZS170" s="49"/>
      <c r="IZT170" s="49"/>
      <c r="IZU170" s="49"/>
      <c r="IZV170" s="49"/>
      <c r="IZW170" s="49"/>
      <c r="IZX170" s="49"/>
      <c r="IZY170" s="49"/>
      <c r="IZZ170" s="49"/>
      <c r="JAA170" s="49"/>
      <c r="JAB170" s="49"/>
      <c r="JAC170" s="49"/>
      <c r="JAD170" s="49"/>
      <c r="JAE170" s="49"/>
      <c r="JAF170" s="49"/>
      <c r="JAG170" s="49"/>
      <c r="JAH170" s="49"/>
      <c r="JAI170" s="49"/>
      <c r="JAJ170" s="49"/>
      <c r="JAK170" s="49"/>
      <c r="JAL170" s="49"/>
      <c r="JAM170" s="49"/>
      <c r="JAN170" s="49"/>
      <c r="JAO170" s="49"/>
      <c r="JAP170" s="49"/>
      <c r="JAQ170" s="49"/>
      <c r="JAR170" s="49"/>
      <c r="JAS170" s="49"/>
      <c r="JAT170" s="49"/>
      <c r="JAU170" s="49"/>
      <c r="JAV170" s="49"/>
      <c r="JAW170" s="49"/>
      <c r="JAX170" s="49"/>
      <c r="JAY170" s="49"/>
      <c r="JAZ170" s="49"/>
      <c r="JBA170" s="49"/>
      <c r="JBB170" s="49"/>
      <c r="JBC170" s="49"/>
      <c r="JBD170" s="49"/>
      <c r="JBE170" s="49"/>
      <c r="JBF170" s="49"/>
      <c r="JBG170" s="49"/>
      <c r="JBH170" s="49"/>
      <c r="JBI170" s="49"/>
      <c r="JBJ170" s="49"/>
      <c r="JBK170" s="49"/>
      <c r="JBL170" s="49"/>
      <c r="JBM170" s="49"/>
      <c r="JBN170" s="49"/>
      <c r="JBO170" s="49"/>
      <c r="JBP170" s="49"/>
      <c r="JBQ170" s="49"/>
      <c r="JBR170" s="49"/>
      <c r="JBS170" s="49"/>
      <c r="JBT170" s="49"/>
      <c r="JBU170" s="49"/>
      <c r="JBV170" s="49"/>
      <c r="JBW170" s="49"/>
      <c r="JBX170" s="49"/>
      <c r="JBY170" s="49"/>
      <c r="JBZ170" s="49"/>
      <c r="JCA170" s="49"/>
      <c r="JCB170" s="49"/>
      <c r="JCC170" s="49"/>
      <c r="JCD170" s="49"/>
      <c r="JCE170" s="49"/>
      <c r="JCF170" s="49"/>
      <c r="JCG170" s="49"/>
      <c r="JCH170" s="49"/>
      <c r="JCI170" s="49"/>
      <c r="JCJ170" s="49"/>
      <c r="JCK170" s="49"/>
      <c r="JCL170" s="49"/>
      <c r="JCM170" s="49"/>
      <c r="JCN170" s="49"/>
      <c r="JCO170" s="49"/>
      <c r="JCP170" s="49"/>
      <c r="JCQ170" s="49"/>
      <c r="JCR170" s="49"/>
      <c r="JCS170" s="49"/>
      <c r="JCT170" s="49"/>
      <c r="JCU170" s="49"/>
      <c r="JCV170" s="49"/>
      <c r="JCW170" s="49"/>
      <c r="JCX170" s="49"/>
      <c r="JCY170" s="49"/>
      <c r="JCZ170" s="49"/>
      <c r="JDA170" s="49"/>
      <c r="JDB170" s="49"/>
      <c r="JDC170" s="49"/>
      <c r="JDD170" s="49"/>
      <c r="JDE170" s="49"/>
      <c r="JDF170" s="49"/>
      <c r="JDG170" s="49"/>
      <c r="JDH170" s="49"/>
      <c r="JDI170" s="49"/>
      <c r="JDJ170" s="49"/>
      <c r="JDK170" s="49"/>
      <c r="JDL170" s="49"/>
      <c r="JDM170" s="49"/>
      <c r="JDN170" s="49"/>
      <c r="JDO170" s="49"/>
      <c r="JDP170" s="49"/>
      <c r="JDQ170" s="49"/>
      <c r="JDR170" s="49"/>
      <c r="JDS170" s="49"/>
      <c r="JDT170" s="49"/>
      <c r="JDU170" s="49"/>
      <c r="JDV170" s="49"/>
      <c r="JDW170" s="49"/>
      <c r="JDX170" s="49"/>
      <c r="JDY170" s="49"/>
      <c r="JDZ170" s="49"/>
      <c r="JEA170" s="49"/>
      <c r="JEB170" s="49"/>
      <c r="JEC170" s="49"/>
      <c r="JED170" s="49"/>
      <c r="JEE170" s="49"/>
      <c r="JEF170" s="49"/>
      <c r="JEG170" s="49"/>
      <c r="JEH170" s="49"/>
      <c r="JEI170" s="49"/>
      <c r="JEJ170" s="49"/>
      <c r="JEK170" s="49"/>
      <c r="JEL170" s="49"/>
      <c r="JEM170" s="49"/>
      <c r="JEN170" s="49"/>
      <c r="JEO170" s="49"/>
      <c r="JEP170" s="49"/>
      <c r="JEQ170" s="49"/>
      <c r="JER170" s="49"/>
      <c r="JES170" s="49"/>
      <c r="JET170" s="49"/>
      <c r="JEU170" s="49"/>
      <c r="JEV170" s="49"/>
      <c r="JEW170" s="49"/>
      <c r="JEX170" s="49"/>
      <c r="JEY170" s="49"/>
      <c r="JEZ170" s="49"/>
      <c r="JFA170" s="49"/>
      <c r="JFB170" s="49"/>
      <c r="JFC170" s="49"/>
      <c r="JFD170" s="49"/>
      <c r="JFE170" s="49"/>
      <c r="JFF170" s="49"/>
      <c r="JFG170" s="49"/>
      <c r="JFH170" s="49"/>
      <c r="JFI170" s="49"/>
      <c r="JFJ170" s="49"/>
      <c r="JFK170" s="49"/>
      <c r="JFL170" s="49"/>
      <c r="JFM170" s="49"/>
      <c r="JFN170" s="49"/>
      <c r="JFO170" s="49"/>
      <c r="JFP170" s="49"/>
      <c r="JFQ170" s="49"/>
      <c r="JFR170" s="49"/>
      <c r="JFS170" s="49"/>
      <c r="JFT170" s="49"/>
      <c r="JFU170" s="49"/>
      <c r="JFV170" s="49"/>
      <c r="JFW170" s="49"/>
      <c r="JFX170" s="49"/>
      <c r="JFY170" s="49"/>
      <c r="JFZ170" s="49"/>
      <c r="JGA170" s="49"/>
      <c r="JGB170" s="49"/>
      <c r="JGC170" s="49"/>
      <c r="JGD170" s="49"/>
      <c r="JGE170" s="49"/>
      <c r="JGF170" s="49"/>
      <c r="JGG170" s="49"/>
      <c r="JGH170" s="49"/>
      <c r="JGI170" s="49"/>
      <c r="JGJ170" s="49"/>
      <c r="JGK170" s="49"/>
      <c r="JGL170" s="49"/>
      <c r="JGM170" s="49"/>
      <c r="JGN170" s="49"/>
      <c r="JGO170" s="49"/>
      <c r="JGP170" s="49"/>
      <c r="JGQ170" s="49"/>
      <c r="JGR170" s="49"/>
      <c r="JGS170" s="49"/>
      <c r="JGT170" s="49"/>
      <c r="JGU170" s="49"/>
      <c r="JGV170" s="49"/>
      <c r="JGW170" s="49"/>
      <c r="JGX170" s="49"/>
      <c r="JGY170" s="49"/>
      <c r="JGZ170" s="49"/>
      <c r="JHA170" s="49"/>
      <c r="JHB170" s="49"/>
      <c r="JHC170" s="49"/>
      <c r="JHD170" s="49"/>
      <c r="JHE170" s="49"/>
      <c r="JHF170" s="49"/>
      <c r="JHG170" s="49"/>
      <c r="JHH170" s="49"/>
      <c r="JHI170" s="49"/>
      <c r="JHJ170" s="49"/>
      <c r="JHK170" s="49"/>
      <c r="JHL170" s="49"/>
      <c r="JHM170" s="49"/>
      <c r="JHN170" s="49"/>
      <c r="JHO170" s="49"/>
      <c r="JHP170" s="49"/>
      <c r="JHQ170" s="49"/>
      <c r="JHR170" s="49"/>
      <c r="JHS170" s="49"/>
      <c r="JHT170" s="49"/>
      <c r="JHU170" s="49"/>
      <c r="JHV170" s="49"/>
      <c r="JHW170" s="49"/>
      <c r="JHX170" s="49"/>
      <c r="JHY170" s="49"/>
      <c r="JHZ170" s="49"/>
      <c r="JIA170" s="49"/>
      <c r="JIB170" s="49"/>
      <c r="JIC170" s="49"/>
      <c r="JID170" s="49"/>
      <c r="JIE170" s="49"/>
      <c r="JIF170" s="49"/>
      <c r="JIG170" s="49"/>
      <c r="JIH170" s="49"/>
      <c r="JII170" s="49"/>
      <c r="JIJ170" s="49"/>
      <c r="JIK170" s="49"/>
      <c r="JIL170" s="49"/>
      <c r="JIM170" s="49"/>
      <c r="JIN170" s="49"/>
      <c r="JIO170" s="49"/>
      <c r="JIP170" s="49"/>
      <c r="JIQ170" s="49"/>
      <c r="JIR170" s="49"/>
      <c r="JIS170" s="49"/>
      <c r="JIT170" s="49"/>
      <c r="JIU170" s="49"/>
      <c r="JIV170" s="49"/>
      <c r="JIW170" s="49"/>
      <c r="JIX170" s="49"/>
      <c r="JIY170" s="49"/>
      <c r="JIZ170" s="49"/>
      <c r="JJA170" s="49"/>
      <c r="JJB170" s="49"/>
      <c r="JJC170" s="49"/>
      <c r="JJD170" s="49"/>
      <c r="JJE170" s="49"/>
      <c r="JJF170" s="49"/>
      <c r="JJG170" s="49"/>
      <c r="JJH170" s="49"/>
      <c r="JJI170" s="49"/>
      <c r="JJJ170" s="49"/>
      <c r="JJK170" s="49"/>
      <c r="JJL170" s="49"/>
      <c r="JJM170" s="49"/>
      <c r="JJN170" s="49"/>
      <c r="JJO170" s="49"/>
      <c r="JJP170" s="49"/>
      <c r="JJQ170" s="49"/>
      <c r="JJR170" s="49"/>
      <c r="JJS170" s="49"/>
      <c r="JJT170" s="49"/>
      <c r="JJU170" s="49"/>
      <c r="JJV170" s="49"/>
      <c r="JJW170" s="49"/>
      <c r="JJX170" s="49"/>
      <c r="JJY170" s="49"/>
      <c r="JJZ170" s="49"/>
      <c r="JKA170" s="49"/>
      <c r="JKB170" s="49"/>
      <c r="JKC170" s="49"/>
      <c r="JKD170" s="49"/>
      <c r="JKE170" s="49"/>
      <c r="JKF170" s="49"/>
      <c r="JKG170" s="49"/>
      <c r="JKH170" s="49"/>
      <c r="JKI170" s="49"/>
      <c r="JKJ170" s="49"/>
      <c r="JKK170" s="49"/>
      <c r="JKL170" s="49"/>
      <c r="JKM170" s="49"/>
      <c r="JKN170" s="49"/>
      <c r="JKO170" s="49"/>
      <c r="JKP170" s="49"/>
      <c r="JKQ170" s="49"/>
      <c r="JKR170" s="49"/>
      <c r="JKS170" s="49"/>
      <c r="JKT170" s="49"/>
      <c r="JKU170" s="49"/>
      <c r="JKV170" s="49"/>
      <c r="JKW170" s="49"/>
      <c r="JKX170" s="49"/>
      <c r="JKY170" s="49"/>
      <c r="JKZ170" s="49"/>
      <c r="JLA170" s="49"/>
      <c r="JLB170" s="49"/>
      <c r="JLC170" s="49"/>
      <c r="JLD170" s="49"/>
      <c r="JLE170" s="49"/>
      <c r="JLF170" s="49"/>
      <c r="JLG170" s="49"/>
      <c r="JLH170" s="49"/>
      <c r="JLI170" s="49"/>
      <c r="JLJ170" s="49"/>
      <c r="JLK170" s="49"/>
      <c r="JLL170" s="49"/>
      <c r="JLM170" s="49"/>
      <c r="JLN170" s="49"/>
      <c r="JLO170" s="49"/>
      <c r="JLP170" s="49"/>
      <c r="JLQ170" s="49"/>
      <c r="JLR170" s="49"/>
      <c r="JLS170" s="49"/>
      <c r="JLT170" s="49"/>
      <c r="JLU170" s="49"/>
      <c r="JLV170" s="49"/>
      <c r="JLW170" s="49"/>
      <c r="JLX170" s="49"/>
      <c r="JLY170" s="49"/>
      <c r="JLZ170" s="49"/>
      <c r="JMA170" s="49"/>
      <c r="JMB170" s="49"/>
      <c r="JMC170" s="49"/>
      <c r="JMD170" s="49"/>
      <c r="JME170" s="49"/>
      <c r="JMF170" s="49"/>
      <c r="JMG170" s="49"/>
      <c r="JMH170" s="49"/>
      <c r="JMI170" s="49"/>
      <c r="JMJ170" s="49"/>
      <c r="JMK170" s="49"/>
      <c r="JML170" s="49"/>
      <c r="JMM170" s="49"/>
      <c r="JMN170" s="49"/>
      <c r="JMO170" s="49"/>
      <c r="JMP170" s="49"/>
      <c r="JMQ170" s="49"/>
      <c r="JMR170" s="49"/>
      <c r="JMS170" s="49"/>
      <c r="JMT170" s="49"/>
      <c r="JMU170" s="49"/>
      <c r="JMV170" s="49"/>
      <c r="JMW170" s="49"/>
      <c r="JMX170" s="49"/>
      <c r="JMY170" s="49"/>
      <c r="JMZ170" s="49"/>
      <c r="JNA170" s="49"/>
      <c r="JNB170" s="49"/>
      <c r="JNC170" s="49"/>
      <c r="JND170" s="49"/>
      <c r="JNE170" s="49"/>
      <c r="JNF170" s="49"/>
      <c r="JNG170" s="49"/>
      <c r="JNH170" s="49"/>
      <c r="JNI170" s="49"/>
      <c r="JNJ170" s="49"/>
      <c r="JNK170" s="49"/>
      <c r="JNL170" s="49"/>
      <c r="JNM170" s="49"/>
      <c r="JNN170" s="49"/>
      <c r="JNO170" s="49"/>
      <c r="JNP170" s="49"/>
      <c r="JNQ170" s="49"/>
      <c r="JNR170" s="49"/>
      <c r="JNS170" s="49"/>
      <c r="JNT170" s="49"/>
      <c r="JNU170" s="49"/>
      <c r="JNV170" s="49"/>
      <c r="JNW170" s="49"/>
      <c r="JNX170" s="49"/>
      <c r="JNY170" s="49"/>
      <c r="JNZ170" s="49"/>
      <c r="JOA170" s="49"/>
      <c r="JOB170" s="49"/>
      <c r="JOC170" s="49"/>
      <c r="JOD170" s="49"/>
      <c r="JOE170" s="49"/>
      <c r="JOF170" s="49"/>
      <c r="JOG170" s="49"/>
      <c r="JOH170" s="49"/>
      <c r="JOI170" s="49"/>
      <c r="JOJ170" s="49"/>
      <c r="JOK170" s="49"/>
      <c r="JOL170" s="49"/>
      <c r="JOM170" s="49"/>
      <c r="JON170" s="49"/>
      <c r="JOO170" s="49"/>
      <c r="JOP170" s="49"/>
      <c r="JOQ170" s="49"/>
      <c r="JOR170" s="49"/>
      <c r="JOS170" s="49"/>
      <c r="JOT170" s="49"/>
      <c r="JOU170" s="49"/>
      <c r="JOV170" s="49"/>
      <c r="JOW170" s="49"/>
      <c r="JOX170" s="49"/>
      <c r="JOY170" s="49"/>
      <c r="JOZ170" s="49"/>
      <c r="JPA170" s="49"/>
      <c r="JPB170" s="49"/>
      <c r="JPC170" s="49"/>
      <c r="JPD170" s="49"/>
      <c r="JPE170" s="49"/>
      <c r="JPF170" s="49"/>
      <c r="JPG170" s="49"/>
      <c r="JPH170" s="49"/>
      <c r="JPI170" s="49"/>
      <c r="JPJ170" s="49"/>
      <c r="JPK170" s="49"/>
      <c r="JPL170" s="49"/>
      <c r="JPM170" s="49"/>
      <c r="JPN170" s="49"/>
      <c r="JPO170" s="49"/>
      <c r="JPP170" s="49"/>
      <c r="JPQ170" s="49"/>
      <c r="JPR170" s="49"/>
      <c r="JPS170" s="49"/>
      <c r="JPT170" s="49"/>
      <c r="JPU170" s="49"/>
      <c r="JPV170" s="49"/>
      <c r="JPW170" s="49"/>
      <c r="JPX170" s="49"/>
      <c r="JPY170" s="49"/>
      <c r="JPZ170" s="49"/>
      <c r="JQA170" s="49"/>
      <c r="JQB170" s="49"/>
      <c r="JQC170" s="49"/>
      <c r="JQD170" s="49"/>
      <c r="JQE170" s="49"/>
      <c r="JQF170" s="49"/>
      <c r="JQG170" s="49"/>
      <c r="JQH170" s="49"/>
      <c r="JQI170" s="49"/>
      <c r="JQJ170" s="49"/>
      <c r="JQK170" s="49"/>
      <c r="JQL170" s="49"/>
      <c r="JQM170" s="49"/>
      <c r="JQN170" s="49"/>
      <c r="JQO170" s="49"/>
      <c r="JQP170" s="49"/>
      <c r="JQQ170" s="49"/>
      <c r="JQR170" s="49"/>
      <c r="JQS170" s="49"/>
      <c r="JQT170" s="49"/>
      <c r="JQU170" s="49"/>
      <c r="JQV170" s="49"/>
      <c r="JQW170" s="49"/>
      <c r="JQX170" s="49"/>
      <c r="JQY170" s="49"/>
      <c r="JQZ170" s="49"/>
      <c r="JRA170" s="49"/>
      <c r="JRB170" s="49"/>
      <c r="JRC170" s="49"/>
      <c r="JRD170" s="49"/>
      <c r="JRE170" s="49"/>
      <c r="JRF170" s="49"/>
      <c r="JRG170" s="49"/>
      <c r="JRH170" s="49"/>
      <c r="JRI170" s="49"/>
      <c r="JRJ170" s="49"/>
      <c r="JRK170" s="49"/>
      <c r="JRL170" s="49"/>
      <c r="JRM170" s="49"/>
      <c r="JRN170" s="49"/>
      <c r="JRO170" s="49"/>
      <c r="JRP170" s="49"/>
      <c r="JRQ170" s="49"/>
      <c r="JRR170" s="49"/>
      <c r="JRS170" s="49"/>
      <c r="JRT170" s="49"/>
      <c r="JRU170" s="49"/>
      <c r="JRV170" s="49"/>
      <c r="JRW170" s="49"/>
      <c r="JRX170" s="49"/>
      <c r="JRY170" s="49"/>
      <c r="JRZ170" s="49"/>
      <c r="JSA170" s="49"/>
      <c r="JSB170" s="49"/>
      <c r="JSC170" s="49"/>
      <c r="JSD170" s="49"/>
      <c r="JSE170" s="49"/>
      <c r="JSF170" s="49"/>
      <c r="JSG170" s="49"/>
      <c r="JSH170" s="49"/>
      <c r="JSI170" s="49"/>
      <c r="JSJ170" s="49"/>
      <c r="JSK170" s="49"/>
      <c r="JSL170" s="49"/>
      <c r="JSM170" s="49"/>
      <c r="JSN170" s="49"/>
      <c r="JSO170" s="49"/>
      <c r="JSP170" s="49"/>
      <c r="JSQ170" s="49"/>
      <c r="JSR170" s="49"/>
      <c r="JSS170" s="49"/>
      <c r="JST170" s="49"/>
      <c r="JSU170" s="49"/>
      <c r="JSV170" s="49"/>
      <c r="JSW170" s="49"/>
      <c r="JSX170" s="49"/>
      <c r="JSY170" s="49"/>
      <c r="JSZ170" s="49"/>
      <c r="JTA170" s="49"/>
      <c r="JTB170" s="49"/>
      <c r="JTC170" s="49"/>
      <c r="JTD170" s="49"/>
      <c r="JTE170" s="49"/>
      <c r="JTF170" s="49"/>
      <c r="JTG170" s="49"/>
      <c r="JTH170" s="49"/>
      <c r="JTI170" s="49"/>
      <c r="JTJ170" s="49"/>
      <c r="JTK170" s="49"/>
      <c r="JTL170" s="49"/>
      <c r="JTM170" s="49"/>
      <c r="JTN170" s="49"/>
      <c r="JTO170" s="49"/>
      <c r="JTP170" s="49"/>
      <c r="JTQ170" s="49"/>
      <c r="JTR170" s="49"/>
      <c r="JTS170" s="49"/>
      <c r="JTT170" s="49"/>
      <c r="JTU170" s="49"/>
      <c r="JTV170" s="49"/>
      <c r="JTW170" s="49"/>
      <c r="JTX170" s="49"/>
      <c r="JTY170" s="49"/>
      <c r="JTZ170" s="49"/>
      <c r="JUA170" s="49"/>
      <c r="JUB170" s="49"/>
      <c r="JUC170" s="49"/>
      <c r="JUD170" s="49"/>
      <c r="JUE170" s="49"/>
      <c r="JUF170" s="49"/>
      <c r="JUG170" s="49"/>
      <c r="JUH170" s="49"/>
      <c r="JUI170" s="49"/>
      <c r="JUJ170" s="49"/>
      <c r="JUK170" s="49"/>
      <c r="JUL170" s="49"/>
      <c r="JUM170" s="49"/>
      <c r="JUN170" s="49"/>
      <c r="JUO170" s="49"/>
      <c r="JUP170" s="49"/>
      <c r="JUQ170" s="49"/>
      <c r="JUR170" s="49"/>
      <c r="JUS170" s="49"/>
      <c r="JUT170" s="49"/>
      <c r="JUU170" s="49"/>
      <c r="JUV170" s="49"/>
      <c r="JUW170" s="49"/>
      <c r="JUX170" s="49"/>
      <c r="JUY170" s="49"/>
      <c r="JUZ170" s="49"/>
      <c r="JVA170" s="49"/>
      <c r="JVB170" s="49"/>
      <c r="JVC170" s="49"/>
      <c r="JVD170" s="49"/>
      <c r="JVE170" s="49"/>
      <c r="JVF170" s="49"/>
      <c r="JVG170" s="49"/>
      <c r="JVH170" s="49"/>
      <c r="JVI170" s="49"/>
      <c r="JVJ170" s="49"/>
      <c r="JVK170" s="49"/>
      <c r="JVL170" s="49"/>
      <c r="JVM170" s="49"/>
      <c r="JVN170" s="49"/>
      <c r="JVO170" s="49"/>
      <c r="JVP170" s="49"/>
      <c r="JVQ170" s="49"/>
      <c r="JVR170" s="49"/>
      <c r="JVS170" s="49"/>
      <c r="JVT170" s="49"/>
      <c r="JVU170" s="49"/>
      <c r="JVV170" s="49"/>
      <c r="JVW170" s="49"/>
      <c r="JVX170" s="49"/>
      <c r="JVY170" s="49"/>
      <c r="JVZ170" s="49"/>
      <c r="JWA170" s="49"/>
      <c r="JWB170" s="49"/>
      <c r="JWC170" s="49"/>
      <c r="JWD170" s="49"/>
      <c r="JWE170" s="49"/>
      <c r="JWF170" s="49"/>
      <c r="JWG170" s="49"/>
      <c r="JWH170" s="49"/>
      <c r="JWI170" s="49"/>
      <c r="JWJ170" s="49"/>
      <c r="JWK170" s="49"/>
      <c r="JWL170" s="49"/>
      <c r="JWM170" s="49"/>
      <c r="JWN170" s="49"/>
      <c r="JWO170" s="49"/>
      <c r="JWP170" s="49"/>
      <c r="JWQ170" s="49"/>
      <c r="JWR170" s="49"/>
      <c r="JWS170" s="49"/>
      <c r="JWT170" s="49"/>
      <c r="JWU170" s="49"/>
      <c r="JWV170" s="49"/>
      <c r="JWW170" s="49"/>
      <c r="JWX170" s="49"/>
      <c r="JWY170" s="49"/>
      <c r="JWZ170" s="49"/>
      <c r="JXA170" s="49"/>
      <c r="JXB170" s="49"/>
      <c r="JXC170" s="49"/>
      <c r="JXD170" s="49"/>
      <c r="JXE170" s="49"/>
      <c r="JXF170" s="49"/>
      <c r="JXG170" s="49"/>
      <c r="JXH170" s="49"/>
      <c r="JXI170" s="49"/>
      <c r="JXJ170" s="49"/>
      <c r="JXK170" s="49"/>
      <c r="JXL170" s="49"/>
      <c r="JXM170" s="49"/>
      <c r="JXN170" s="49"/>
      <c r="JXO170" s="49"/>
      <c r="JXP170" s="49"/>
      <c r="JXQ170" s="49"/>
      <c r="JXR170" s="49"/>
      <c r="JXS170" s="49"/>
      <c r="JXT170" s="49"/>
      <c r="JXU170" s="49"/>
      <c r="JXV170" s="49"/>
      <c r="JXW170" s="49"/>
      <c r="JXX170" s="49"/>
      <c r="JXY170" s="49"/>
      <c r="JXZ170" s="49"/>
      <c r="JYA170" s="49"/>
      <c r="JYB170" s="49"/>
      <c r="JYC170" s="49"/>
      <c r="JYD170" s="49"/>
      <c r="JYE170" s="49"/>
      <c r="JYF170" s="49"/>
      <c r="JYG170" s="49"/>
      <c r="JYH170" s="49"/>
      <c r="JYI170" s="49"/>
      <c r="JYJ170" s="49"/>
      <c r="JYK170" s="49"/>
      <c r="JYL170" s="49"/>
      <c r="JYM170" s="49"/>
      <c r="JYN170" s="49"/>
      <c r="JYO170" s="49"/>
      <c r="JYP170" s="49"/>
      <c r="JYQ170" s="49"/>
      <c r="JYR170" s="49"/>
      <c r="JYS170" s="49"/>
      <c r="JYT170" s="49"/>
      <c r="JYU170" s="49"/>
      <c r="JYV170" s="49"/>
      <c r="JYW170" s="49"/>
      <c r="JYX170" s="49"/>
      <c r="JYY170" s="49"/>
      <c r="JYZ170" s="49"/>
      <c r="JZA170" s="49"/>
      <c r="JZB170" s="49"/>
      <c r="JZC170" s="49"/>
      <c r="JZD170" s="49"/>
      <c r="JZE170" s="49"/>
      <c r="JZF170" s="49"/>
      <c r="JZG170" s="49"/>
      <c r="JZH170" s="49"/>
      <c r="JZI170" s="49"/>
      <c r="JZJ170" s="49"/>
      <c r="JZK170" s="49"/>
      <c r="JZL170" s="49"/>
      <c r="JZM170" s="49"/>
      <c r="JZN170" s="49"/>
      <c r="JZO170" s="49"/>
      <c r="JZP170" s="49"/>
      <c r="JZQ170" s="49"/>
      <c r="JZR170" s="49"/>
      <c r="JZS170" s="49"/>
      <c r="JZT170" s="49"/>
      <c r="JZU170" s="49"/>
      <c r="JZV170" s="49"/>
      <c r="JZW170" s="49"/>
      <c r="JZX170" s="49"/>
      <c r="JZY170" s="49"/>
      <c r="JZZ170" s="49"/>
      <c r="KAA170" s="49"/>
      <c r="KAB170" s="49"/>
      <c r="KAC170" s="49"/>
      <c r="KAD170" s="49"/>
      <c r="KAE170" s="49"/>
      <c r="KAF170" s="49"/>
      <c r="KAG170" s="49"/>
      <c r="KAH170" s="49"/>
      <c r="KAI170" s="49"/>
      <c r="KAJ170" s="49"/>
      <c r="KAK170" s="49"/>
      <c r="KAL170" s="49"/>
      <c r="KAM170" s="49"/>
      <c r="KAN170" s="49"/>
      <c r="KAO170" s="49"/>
      <c r="KAP170" s="49"/>
      <c r="KAQ170" s="49"/>
      <c r="KAR170" s="49"/>
      <c r="KAS170" s="49"/>
      <c r="KAT170" s="49"/>
      <c r="KAU170" s="49"/>
      <c r="KAV170" s="49"/>
      <c r="KAW170" s="49"/>
      <c r="KAX170" s="49"/>
      <c r="KAY170" s="49"/>
      <c r="KAZ170" s="49"/>
      <c r="KBA170" s="49"/>
      <c r="KBB170" s="49"/>
      <c r="KBC170" s="49"/>
      <c r="KBD170" s="49"/>
      <c r="KBE170" s="49"/>
      <c r="KBF170" s="49"/>
      <c r="KBG170" s="49"/>
      <c r="KBH170" s="49"/>
      <c r="KBI170" s="49"/>
      <c r="KBJ170" s="49"/>
      <c r="KBK170" s="49"/>
      <c r="KBL170" s="49"/>
      <c r="KBM170" s="49"/>
      <c r="KBN170" s="49"/>
      <c r="KBO170" s="49"/>
      <c r="KBP170" s="49"/>
      <c r="KBQ170" s="49"/>
      <c r="KBR170" s="49"/>
      <c r="KBS170" s="49"/>
      <c r="KBT170" s="49"/>
      <c r="KBU170" s="49"/>
      <c r="KBV170" s="49"/>
      <c r="KBW170" s="49"/>
      <c r="KBX170" s="49"/>
      <c r="KBY170" s="49"/>
      <c r="KBZ170" s="49"/>
      <c r="KCA170" s="49"/>
      <c r="KCB170" s="49"/>
      <c r="KCC170" s="49"/>
      <c r="KCD170" s="49"/>
      <c r="KCE170" s="49"/>
      <c r="KCF170" s="49"/>
      <c r="KCG170" s="49"/>
      <c r="KCH170" s="49"/>
      <c r="KCI170" s="49"/>
      <c r="KCJ170" s="49"/>
      <c r="KCK170" s="49"/>
      <c r="KCL170" s="49"/>
      <c r="KCM170" s="49"/>
      <c r="KCN170" s="49"/>
      <c r="KCO170" s="49"/>
      <c r="KCP170" s="49"/>
      <c r="KCQ170" s="49"/>
      <c r="KCR170" s="49"/>
      <c r="KCS170" s="49"/>
      <c r="KCT170" s="49"/>
      <c r="KCU170" s="49"/>
      <c r="KCV170" s="49"/>
      <c r="KCW170" s="49"/>
      <c r="KCX170" s="49"/>
      <c r="KCY170" s="49"/>
      <c r="KCZ170" s="49"/>
      <c r="KDA170" s="49"/>
      <c r="KDB170" s="49"/>
      <c r="KDC170" s="49"/>
      <c r="KDD170" s="49"/>
      <c r="KDE170" s="49"/>
      <c r="KDF170" s="49"/>
      <c r="KDG170" s="49"/>
      <c r="KDH170" s="49"/>
      <c r="KDI170" s="49"/>
      <c r="KDJ170" s="49"/>
      <c r="KDK170" s="49"/>
      <c r="KDL170" s="49"/>
      <c r="KDM170" s="49"/>
      <c r="KDN170" s="49"/>
      <c r="KDO170" s="49"/>
      <c r="KDP170" s="49"/>
      <c r="KDQ170" s="49"/>
      <c r="KDR170" s="49"/>
      <c r="KDS170" s="49"/>
      <c r="KDT170" s="49"/>
      <c r="KDU170" s="49"/>
      <c r="KDV170" s="49"/>
      <c r="KDW170" s="49"/>
      <c r="KDX170" s="49"/>
      <c r="KDY170" s="49"/>
      <c r="KDZ170" s="49"/>
      <c r="KEA170" s="49"/>
      <c r="KEB170" s="49"/>
      <c r="KEC170" s="49"/>
      <c r="KED170" s="49"/>
      <c r="KEE170" s="49"/>
      <c r="KEF170" s="49"/>
      <c r="KEG170" s="49"/>
      <c r="KEH170" s="49"/>
      <c r="KEI170" s="49"/>
      <c r="KEJ170" s="49"/>
      <c r="KEK170" s="49"/>
      <c r="KEL170" s="49"/>
      <c r="KEM170" s="49"/>
      <c r="KEN170" s="49"/>
      <c r="KEO170" s="49"/>
      <c r="KEP170" s="49"/>
      <c r="KEQ170" s="49"/>
      <c r="KER170" s="49"/>
      <c r="KES170" s="49"/>
      <c r="KET170" s="49"/>
      <c r="KEU170" s="49"/>
      <c r="KEV170" s="49"/>
      <c r="KEW170" s="49"/>
      <c r="KEX170" s="49"/>
      <c r="KEY170" s="49"/>
      <c r="KEZ170" s="49"/>
      <c r="KFA170" s="49"/>
      <c r="KFB170" s="49"/>
      <c r="KFC170" s="49"/>
      <c r="KFD170" s="49"/>
      <c r="KFE170" s="49"/>
      <c r="KFF170" s="49"/>
      <c r="KFG170" s="49"/>
      <c r="KFH170" s="49"/>
      <c r="KFI170" s="49"/>
      <c r="KFJ170" s="49"/>
      <c r="KFK170" s="49"/>
      <c r="KFL170" s="49"/>
      <c r="KFM170" s="49"/>
      <c r="KFN170" s="49"/>
      <c r="KFO170" s="49"/>
      <c r="KFP170" s="49"/>
      <c r="KFQ170" s="49"/>
      <c r="KFR170" s="49"/>
      <c r="KFS170" s="49"/>
      <c r="KFT170" s="49"/>
      <c r="KFU170" s="49"/>
      <c r="KFV170" s="49"/>
      <c r="KFW170" s="49"/>
      <c r="KFX170" s="49"/>
      <c r="KFY170" s="49"/>
      <c r="KFZ170" s="49"/>
      <c r="KGA170" s="49"/>
      <c r="KGB170" s="49"/>
      <c r="KGC170" s="49"/>
      <c r="KGD170" s="49"/>
      <c r="KGE170" s="49"/>
      <c r="KGF170" s="49"/>
      <c r="KGG170" s="49"/>
      <c r="KGH170" s="49"/>
      <c r="KGI170" s="49"/>
      <c r="KGJ170" s="49"/>
      <c r="KGK170" s="49"/>
      <c r="KGL170" s="49"/>
      <c r="KGM170" s="49"/>
      <c r="KGN170" s="49"/>
      <c r="KGO170" s="49"/>
      <c r="KGP170" s="49"/>
      <c r="KGQ170" s="49"/>
      <c r="KGR170" s="49"/>
      <c r="KGS170" s="49"/>
      <c r="KGT170" s="49"/>
      <c r="KGU170" s="49"/>
      <c r="KGV170" s="49"/>
      <c r="KGW170" s="49"/>
      <c r="KGX170" s="49"/>
      <c r="KGY170" s="49"/>
      <c r="KGZ170" s="49"/>
      <c r="KHA170" s="49"/>
      <c r="KHB170" s="49"/>
      <c r="KHC170" s="49"/>
      <c r="KHD170" s="49"/>
      <c r="KHE170" s="49"/>
      <c r="KHF170" s="49"/>
      <c r="KHG170" s="49"/>
      <c r="KHH170" s="49"/>
      <c r="KHI170" s="49"/>
      <c r="KHJ170" s="49"/>
      <c r="KHK170" s="49"/>
      <c r="KHL170" s="49"/>
      <c r="KHM170" s="49"/>
      <c r="KHN170" s="49"/>
      <c r="KHO170" s="49"/>
      <c r="KHP170" s="49"/>
      <c r="KHQ170" s="49"/>
      <c r="KHR170" s="49"/>
      <c r="KHS170" s="49"/>
      <c r="KHT170" s="49"/>
      <c r="KHU170" s="49"/>
      <c r="KHV170" s="49"/>
      <c r="KHW170" s="49"/>
      <c r="KHX170" s="49"/>
      <c r="KHY170" s="49"/>
      <c r="KHZ170" s="49"/>
      <c r="KIA170" s="49"/>
      <c r="KIB170" s="49"/>
      <c r="KIC170" s="49"/>
      <c r="KID170" s="49"/>
      <c r="KIE170" s="49"/>
      <c r="KIF170" s="49"/>
      <c r="KIG170" s="49"/>
      <c r="KIH170" s="49"/>
      <c r="KII170" s="49"/>
      <c r="KIJ170" s="49"/>
      <c r="KIK170" s="49"/>
      <c r="KIL170" s="49"/>
      <c r="KIM170" s="49"/>
      <c r="KIN170" s="49"/>
      <c r="KIO170" s="49"/>
      <c r="KIP170" s="49"/>
      <c r="KIQ170" s="49"/>
      <c r="KIR170" s="49"/>
      <c r="KIS170" s="49"/>
      <c r="KIT170" s="49"/>
      <c r="KIU170" s="49"/>
      <c r="KIV170" s="49"/>
      <c r="KIW170" s="49"/>
      <c r="KIX170" s="49"/>
      <c r="KIY170" s="49"/>
      <c r="KIZ170" s="49"/>
      <c r="KJA170" s="49"/>
      <c r="KJB170" s="49"/>
      <c r="KJC170" s="49"/>
      <c r="KJD170" s="49"/>
      <c r="KJE170" s="49"/>
      <c r="KJF170" s="49"/>
      <c r="KJG170" s="49"/>
      <c r="KJH170" s="49"/>
      <c r="KJI170" s="49"/>
      <c r="KJJ170" s="49"/>
      <c r="KJK170" s="49"/>
      <c r="KJL170" s="49"/>
      <c r="KJM170" s="49"/>
      <c r="KJN170" s="49"/>
      <c r="KJO170" s="49"/>
      <c r="KJP170" s="49"/>
      <c r="KJQ170" s="49"/>
      <c r="KJR170" s="49"/>
      <c r="KJS170" s="49"/>
      <c r="KJT170" s="49"/>
      <c r="KJU170" s="49"/>
      <c r="KJV170" s="49"/>
      <c r="KJW170" s="49"/>
      <c r="KJX170" s="49"/>
      <c r="KJY170" s="49"/>
      <c r="KJZ170" s="49"/>
      <c r="KKA170" s="49"/>
      <c r="KKB170" s="49"/>
      <c r="KKC170" s="49"/>
      <c r="KKD170" s="49"/>
      <c r="KKE170" s="49"/>
      <c r="KKF170" s="49"/>
      <c r="KKG170" s="49"/>
      <c r="KKH170" s="49"/>
      <c r="KKI170" s="49"/>
      <c r="KKJ170" s="49"/>
      <c r="KKK170" s="49"/>
      <c r="KKL170" s="49"/>
      <c r="KKM170" s="49"/>
      <c r="KKN170" s="49"/>
      <c r="KKO170" s="49"/>
      <c r="KKP170" s="49"/>
      <c r="KKQ170" s="49"/>
      <c r="KKR170" s="49"/>
      <c r="KKS170" s="49"/>
      <c r="KKT170" s="49"/>
      <c r="KKU170" s="49"/>
      <c r="KKV170" s="49"/>
      <c r="KKW170" s="49"/>
      <c r="KKX170" s="49"/>
      <c r="KKY170" s="49"/>
      <c r="KKZ170" s="49"/>
      <c r="KLA170" s="49"/>
      <c r="KLB170" s="49"/>
      <c r="KLC170" s="49"/>
      <c r="KLD170" s="49"/>
      <c r="KLE170" s="49"/>
      <c r="KLF170" s="49"/>
      <c r="KLG170" s="49"/>
      <c r="KLH170" s="49"/>
      <c r="KLI170" s="49"/>
      <c r="KLJ170" s="49"/>
      <c r="KLK170" s="49"/>
      <c r="KLL170" s="49"/>
      <c r="KLM170" s="49"/>
      <c r="KLN170" s="49"/>
      <c r="KLO170" s="49"/>
      <c r="KLP170" s="49"/>
      <c r="KLQ170" s="49"/>
      <c r="KLR170" s="49"/>
      <c r="KLS170" s="49"/>
      <c r="KLT170" s="49"/>
      <c r="KLU170" s="49"/>
      <c r="KLV170" s="49"/>
      <c r="KLW170" s="49"/>
      <c r="KLX170" s="49"/>
      <c r="KLY170" s="49"/>
      <c r="KLZ170" s="49"/>
      <c r="KMA170" s="49"/>
      <c r="KMB170" s="49"/>
      <c r="KMC170" s="49"/>
      <c r="KMD170" s="49"/>
      <c r="KME170" s="49"/>
      <c r="KMF170" s="49"/>
      <c r="KMG170" s="49"/>
      <c r="KMH170" s="49"/>
      <c r="KMI170" s="49"/>
      <c r="KMJ170" s="49"/>
      <c r="KMK170" s="49"/>
      <c r="KML170" s="49"/>
      <c r="KMM170" s="49"/>
      <c r="KMN170" s="49"/>
      <c r="KMO170" s="49"/>
      <c r="KMP170" s="49"/>
      <c r="KMQ170" s="49"/>
      <c r="KMR170" s="49"/>
      <c r="KMS170" s="49"/>
      <c r="KMT170" s="49"/>
      <c r="KMU170" s="49"/>
      <c r="KMV170" s="49"/>
      <c r="KMW170" s="49"/>
      <c r="KMX170" s="49"/>
      <c r="KMY170" s="49"/>
      <c r="KMZ170" s="49"/>
      <c r="KNA170" s="49"/>
      <c r="KNB170" s="49"/>
      <c r="KNC170" s="49"/>
      <c r="KND170" s="49"/>
      <c r="KNE170" s="49"/>
      <c r="KNF170" s="49"/>
      <c r="KNG170" s="49"/>
      <c r="KNH170" s="49"/>
      <c r="KNI170" s="49"/>
      <c r="KNJ170" s="49"/>
      <c r="KNK170" s="49"/>
      <c r="KNL170" s="49"/>
      <c r="KNM170" s="49"/>
      <c r="KNN170" s="49"/>
      <c r="KNO170" s="49"/>
      <c r="KNP170" s="49"/>
      <c r="KNQ170" s="49"/>
      <c r="KNR170" s="49"/>
      <c r="KNS170" s="49"/>
      <c r="KNT170" s="49"/>
      <c r="KNU170" s="49"/>
      <c r="KNV170" s="49"/>
      <c r="KNW170" s="49"/>
      <c r="KNX170" s="49"/>
      <c r="KNY170" s="49"/>
      <c r="KNZ170" s="49"/>
      <c r="KOA170" s="49"/>
      <c r="KOB170" s="49"/>
      <c r="KOC170" s="49"/>
      <c r="KOD170" s="49"/>
      <c r="KOE170" s="49"/>
      <c r="KOF170" s="49"/>
      <c r="KOG170" s="49"/>
      <c r="KOH170" s="49"/>
      <c r="KOI170" s="49"/>
      <c r="KOJ170" s="49"/>
      <c r="KOK170" s="49"/>
      <c r="KOL170" s="49"/>
      <c r="KOM170" s="49"/>
      <c r="KON170" s="49"/>
      <c r="KOO170" s="49"/>
      <c r="KOP170" s="49"/>
      <c r="KOQ170" s="49"/>
      <c r="KOR170" s="49"/>
      <c r="KOS170" s="49"/>
      <c r="KOT170" s="49"/>
      <c r="KOU170" s="49"/>
      <c r="KOV170" s="49"/>
      <c r="KOW170" s="49"/>
      <c r="KOX170" s="49"/>
      <c r="KOY170" s="49"/>
      <c r="KOZ170" s="49"/>
      <c r="KPA170" s="49"/>
      <c r="KPB170" s="49"/>
      <c r="KPC170" s="49"/>
      <c r="KPD170" s="49"/>
      <c r="KPE170" s="49"/>
      <c r="KPF170" s="49"/>
      <c r="KPG170" s="49"/>
      <c r="KPH170" s="49"/>
      <c r="KPI170" s="49"/>
      <c r="KPJ170" s="49"/>
      <c r="KPK170" s="49"/>
      <c r="KPL170" s="49"/>
      <c r="KPM170" s="49"/>
      <c r="KPN170" s="49"/>
      <c r="KPO170" s="49"/>
      <c r="KPP170" s="49"/>
      <c r="KPQ170" s="49"/>
      <c r="KPR170" s="49"/>
      <c r="KPS170" s="49"/>
      <c r="KPT170" s="49"/>
      <c r="KPU170" s="49"/>
      <c r="KPV170" s="49"/>
      <c r="KPW170" s="49"/>
      <c r="KPX170" s="49"/>
      <c r="KPY170" s="49"/>
      <c r="KPZ170" s="49"/>
      <c r="KQA170" s="49"/>
      <c r="KQB170" s="49"/>
      <c r="KQC170" s="49"/>
      <c r="KQD170" s="49"/>
      <c r="KQE170" s="49"/>
      <c r="KQF170" s="49"/>
      <c r="KQG170" s="49"/>
      <c r="KQH170" s="49"/>
      <c r="KQI170" s="49"/>
      <c r="KQJ170" s="49"/>
      <c r="KQK170" s="49"/>
      <c r="KQL170" s="49"/>
      <c r="KQM170" s="49"/>
      <c r="KQN170" s="49"/>
      <c r="KQO170" s="49"/>
      <c r="KQP170" s="49"/>
      <c r="KQQ170" s="49"/>
      <c r="KQR170" s="49"/>
      <c r="KQS170" s="49"/>
      <c r="KQT170" s="49"/>
      <c r="KQU170" s="49"/>
      <c r="KQV170" s="49"/>
      <c r="KQW170" s="49"/>
      <c r="KQX170" s="49"/>
      <c r="KQY170" s="49"/>
      <c r="KQZ170" s="49"/>
      <c r="KRA170" s="49"/>
      <c r="KRB170" s="49"/>
      <c r="KRC170" s="49"/>
      <c r="KRD170" s="49"/>
      <c r="KRE170" s="49"/>
      <c r="KRF170" s="49"/>
      <c r="KRG170" s="49"/>
      <c r="KRH170" s="49"/>
      <c r="KRI170" s="49"/>
      <c r="KRJ170" s="49"/>
      <c r="KRK170" s="49"/>
      <c r="KRL170" s="49"/>
      <c r="KRM170" s="49"/>
      <c r="KRN170" s="49"/>
      <c r="KRO170" s="49"/>
      <c r="KRP170" s="49"/>
      <c r="KRQ170" s="49"/>
      <c r="KRR170" s="49"/>
      <c r="KRS170" s="49"/>
      <c r="KRT170" s="49"/>
      <c r="KRU170" s="49"/>
      <c r="KRV170" s="49"/>
      <c r="KRW170" s="49"/>
      <c r="KRX170" s="49"/>
      <c r="KRY170" s="49"/>
      <c r="KRZ170" s="49"/>
      <c r="KSA170" s="49"/>
      <c r="KSB170" s="49"/>
      <c r="KSC170" s="49"/>
      <c r="KSD170" s="49"/>
      <c r="KSE170" s="49"/>
      <c r="KSF170" s="49"/>
      <c r="KSG170" s="49"/>
      <c r="KSH170" s="49"/>
      <c r="KSI170" s="49"/>
      <c r="KSJ170" s="49"/>
      <c r="KSK170" s="49"/>
      <c r="KSL170" s="49"/>
      <c r="KSM170" s="49"/>
      <c r="KSN170" s="49"/>
      <c r="KSO170" s="49"/>
      <c r="KSP170" s="49"/>
      <c r="KSQ170" s="49"/>
      <c r="KSR170" s="49"/>
      <c r="KSS170" s="49"/>
      <c r="KST170" s="49"/>
      <c r="KSU170" s="49"/>
      <c r="KSV170" s="49"/>
      <c r="KSW170" s="49"/>
      <c r="KSX170" s="49"/>
      <c r="KSY170" s="49"/>
      <c r="KSZ170" s="49"/>
      <c r="KTA170" s="49"/>
      <c r="KTB170" s="49"/>
      <c r="KTC170" s="49"/>
      <c r="KTD170" s="49"/>
      <c r="KTE170" s="49"/>
      <c r="KTF170" s="49"/>
      <c r="KTG170" s="49"/>
      <c r="KTH170" s="49"/>
      <c r="KTI170" s="49"/>
      <c r="KTJ170" s="49"/>
      <c r="KTK170" s="49"/>
      <c r="KTL170" s="49"/>
      <c r="KTM170" s="49"/>
      <c r="KTN170" s="49"/>
      <c r="KTO170" s="49"/>
      <c r="KTP170" s="49"/>
      <c r="KTQ170" s="49"/>
      <c r="KTR170" s="49"/>
      <c r="KTS170" s="49"/>
      <c r="KTT170" s="49"/>
      <c r="KTU170" s="49"/>
      <c r="KTV170" s="49"/>
      <c r="KTW170" s="49"/>
      <c r="KTX170" s="49"/>
      <c r="KTY170" s="49"/>
      <c r="KTZ170" s="49"/>
      <c r="KUA170" s="49"/>
      <c r="KUB170" s="49"/>
      <c r="KUC170" s="49"/>
      <c r="KUD170" s="49"/>
      <c r="KUE170" s="49"/>
      <c r="KUF170" s="49"/>
      <c r="KUG170" s="49"/>
      <c r="KUH170" s="49"/>
      <c r="KUI170" s="49"/>
      <c r="KUJ170" s="49"/>
      <c r="KUK170" s="49"/>
      <c r="KUL170" s="49"/>
      <c r="KUM170" s="49"/>
      <c r="KUN170" s="49"/>
      <c r="KUO170" s="49"/>
      <c r="KUP170" s="49"/>
      <c r="KUQ170" s="49"/>
      <c r="KUR170" s="49"/>
      <c r="KUS170" s="49"/>
      <c r="KUT170" s="49"/>
      <c r="KUU170" s="49"/>
      <c r="KUV170" s="49"/>
      <c r="KUW170" s="49"/>
      <c r="KUX170" s="49"/>
      <c r="KUY170" s="49"/>
      <c r="KUZ170" s="49"/>
      <c r="KVA170" s="49"/>
      <c r="KVB170" s="49"/>
      <c r="KVC170" s="49"/>
      <c r="KVD170" s="49"/>
      <c r="KVE170" s="49"/>
      <c r="KVF170" s="49"/>
      <c r="KVG170" s="49"/>
      <c r="KVH170" s="49"/>
      <c r="KVI170" s="49"/>
      <c r="KVJ170" s="49"/>
      <c r="KVK170" s="49"/>
      <c r="KVL170" s="49"/>
      <c r="KVM170" s="49"/>
      <c r="KVN170" s="49"/>
      <c r="KVO170" s="49"/>
      <c r="KVP170" s="49"/>
      <c r="KVQ170" s="49"/>
      <c r="KVR170" s="49"/>
      <c r="KVS170" s="49"/>
      <c r="KVT170" s="49"/>
      <c r="KVU170" s="49"/>
      <c r="KVV170" s="49"/>
      <c r="KVW170" s="49"/>
      <c r="KVX170" s="49"/>
      <c r="KVY170" s="49"/>
      <c r="KVZ170" s="49"/>
      <c r="KWA170" s="49"/>
      <c r="KWB170" s="49"/>
      <c r="KWC170" s="49"/>
      <c r="KWD170" s="49"/>
      <c r="KWE170" s="49"/>
      <c r="KWF170" s="49"/>
      <c r="KWG170" s="49"/>
      <c r="KWH170" s="49"/>
      <c r="KWI170" s="49"/>
      <c r="KWJ170" s="49"/>
      <c r="KWK170" s="49"/>
      <c r="KWL170" s="49"/>
      <c r="KWM170" s="49"/>
      <c r="KWN170" s="49"/>
      <c r="KWO170" s="49"/>
      <c r="KWP170" s="49"/>
      <c r="KWQ170" s="49"/>
      <c r="KWR170" s="49"/>
      <c r="KWS170" s="49"/>
      <c r="KWT170" s="49"/>
      <c r="KWU170" s="49"/>
      <c r="KWV170" s="49"/>
      <c r="KWW170" s="49"/>
      <c r="KWX170" s="49"/>
      <c r="KWY170" s="49"/>
      <c r="KWZ170" s="49"/>
      <c r="KXA170" s="49"/>
      <c r="KXB170" s="49"/>
      <c r="KXC170" s="49"/>
      <c r="KXD170" s="49"/>
      <c r="KXE170" s="49"/>
      <c r="KXF170" s="49"/>
      <c r="KXG170" s="49"/>
      <c r="KXH170" s="49"/>
      <c r="KXI170" s="49"/>
      <c r="KXJ170" s="49"/>
      <c r="KXK170" s="49"/>
      <c r="KXL170" s="49"/>
      <c r="KXM170" s="49"/>
      <c r="KXN170" s="49"/>
      <c r="KXO170" s="49"/>
      <c r="KXP170" s="49"/>
      <c r="KXQ170" s="49"/>
      <c r="KXR170" s="49"/>
      <c r="KXS170" s="49"/>
      <c r="KXT170" s="49"/>
      <c r="KXU170" s="49"/>
      <c r="KXV170" s="49"/>
      <c r="KXW170" s="49"/>
      <c r="KXX170" s="49"/>
      <c r="KXY170" s="49"/>
      <c r="KXZ170" s="49"/>
      <c r="KYA170" s="49"/>
      <c r="KYB170" s="49"/>
      <c r="KYC170" s="49"/>
      <c r="KYD170" s="49"/>
      <c r="KYE170" s="49"/>
      <c r="KYF170" s="49"/>
      <c r="KYG170" s="49"/>
      <c r="KYH170" s="49"/>
      <c r="KYI170" s="49"/>
      <c r="KYJ170" s="49"/>
      <c r="KYK170" s="49"/>
      <c r="KYL170" s="49"/>
      <c r="KYM170" s="49"/>
      <c r="KYN170" s="49"/>
      <c r="KYO170" s="49"/>
      <c r="KYP170" s="49"/>
      <c r="KYQ170" s="49"/>
      <c r="KYR170" s="49"/>
      <c r="KYS170" s="49"/>
      <c r="KYT170" s="49"/>
      <c r="KYU170" s="49"/>
      <c r="KYV170" s="49"/>
      <c r="KYW170" s="49"/>
      <c r="KYX170" s="49"/>
      <c r="KYY170" s="49"/>
      <c r="KYZ170" s="49"/>
      <c r="KZA170" s="49"/>
      <c r="KZB170" s="49"/>
      <c r="KZC170" s="49"/>
      <c r="KZD170" s="49"/>
      <c r="KZE170" s="49"/>
      <c r="KZF170" s="49"/>
      <c r="KZG170" s="49"/>
      <c r="KZH170" s="49"/>
      <c r="KZI170" s="49"/>
      <c r="KZJ170" s="49"/>
      <c r="KZK170" s="49"/>
      <c r="KZL170" s="49"/>
      <c r="KZM170" s="49"/>
      <c r="KZN170" s="49"/>
      <c r="KZO170" s="49"/>
      <c r="KZP170" s="49"/>
      <c r="KZQ170" s="49"/>
      <c r="KZR170" s="49"/>
      <c r="KZS170" s="49"/>
      <c r="KZT170" s="49"/>
      <c r="KZU170" s="49"/>
      <c r="KZV170" s="49"/>
      <c r="KZW170" s="49"/>
      <c r="KZX170" s="49"/>
      <c r="KZY170" s="49"/>
      <c r="KZZ170" s="49"/>
      <c r="LAA170" s="49"/>
      <c r="LAB170" s="49"/>
      <c r="LAC170" s="49"/>
      <c r="LAD170" s="49"/>
      <c r="LAE170" s="49"/>
      <c r="LAF170" s="49"/>
      <c r="LAG170" s="49"/>
      <c r="LAH170" s="49"/>
      <c r="LAI170" s="49"/>
      <c r="LAJ170" s="49"/>
      <c r="LAK170" s="49"/>
      <c r="LAL170" s="49"/>
      <c r="LAM170" s="49"/>
      <c r="LAN170" s="49"/>
      <c r="LAO170" s="49"/>
      <c r="LAP170" s="49"/>
      <c r="LAQ170" s="49"/>
      <c r="LAR170" s="49"/>
      <c r="LAS170" s="49"/>
      <c r="LAT170" s="49"/>
      <c r="LAU170" s="49"/>
      <c r="LAV170" s="49"/>
      <c r="LAW170" s="49"/>
      <c r="LAX170" s="49"/>
      <c r="LAY170" s="49"/>
      <c r="LAZ170" s="49"/>
      <c r="LBA170" s="49"/>
      <c r="LBB170" s="49"/>
      <c r="LBC170" s="49"/>
      <c r="LBD170" s="49"/>
      <c r="LBE170" s="49"/>
      <c r="LBF170" s="49"/>
      <c r="LBG170" s="49"/>
      <c r="LBH170" s="49"/>
      <c r="LBI170" s="49"/>
      <c r="LBJ170" s="49"/>
      <c r="LBK170" s="49"/>
      <c r="LBL170" s="49"/>
      <c r="LBM170" s="49"/>
      <c r="LBN170" s="49"/>
      <c r="LBO170" s="49"/>
      <c r="LBP170" s="49"/>
      <c r="LBQ170" s="49"/>
      <c r="LBR170" s="49"/>
      <c r="LBS170" s="49"/>
      <c r="LBT170" s="49"/>
      <c r="LBU170" s="49"/>
      <c r="LBV170" s="49"/>
      <c r="LBW170" s="49"/>
      <c r="LBX170" s="49"/>
      <c r="LBY170" s="49"/>
      <c r="LBZ170" s="49"/>
      <c r="LCA170" s="49"/>
      <c r="LCB170" s="49"/>
      <c r="LCC170" s="49"/>
      <c r="LCD170" s="49"/>
      <c r="LCE170" s="49"/>
      <c r="LCF170" s="49"/>
      <c r="LCG170" s="49"/>
      <c r="LCH170" s="49"/>
      <c r="LCI170" s="49"/>
      <c r="LCJ170" s="49"/>
      <c r="LCK170" s="49"/>
      <c r="LCL170" s="49"/>
      <c r="LCM170" s="49"/>
      <c r="LCN170" s="49"/>
      <c r="LCO170" s="49"/>
      <c r="LCP170" s="49"/>
      <c r="LCQ170" s="49"/>
      <c r="LCR170" s="49"/>
      <c r="LCS170" s="49"/>
      <c r="LCT170" s="49"/>
      <c r="LCU170" s="49"/>
      <c r="LCV170" s="49"/>
      <c r="LCW170" s="49"/>
      <c r="LCX170" s="49"/>
      <c r="LCY170" s="49"/>
      <c r="LCZ170" s="49"/>
      <c r="LDA170" s="49"/>
      <c r="LDB170" s="49"/>
      <c r="LDC170" s="49"/>
      <c r="LDD170" s="49"/>
      <c r="LDE170" s="49"/>
      <c r="LDF170" s="49"/>
      <c r="LDG170" s="49"/>
      <c r="LDH170" s="49"/>
      <c r="LDI170" s="49"/>
      <c r="LDJ170" s="49"/>
      <c r="LDK170" s="49"/>
      <c r="LDL170" s="49"/>
      <c r="LDM170" s="49"/>
      <c r="LDN170" s="49"/>
      <c r="LDO170" s="49"/>
      <c r="LDP170" s="49"/>
      <c r="LDQ170" s="49"/>
      <c r="LDR170" s="49"/>
      <c r="LDS170" s="49"/>
      <c r="LDT170" s="49"/>
      <c r="LDU170" s="49"/>
      <c r="LDV170" s="49"/>
      <c r="LDW170" s="49"/>
      <c r="LDX170" s="49"/>
      <c r="LDY170" s="49"/>
      <c r="LDZ170" s="49"/>
      <c r="LEA170" s="49"/>
      <c r="LEB170" s="49"/>
      <c r="LEC170" s="49"/>
      <c r="LED170" s="49"/>
      <c r="LEE170" s="49"/>
      <c r="LEF170" s="49"/>
      <c r="LEG170" s="49"/>
      <c r="LEH170" s="49"/>
      <c r="LEI170" s="49"/>
      <c r="LEJ170" s="49"/>
      <c r="LEK170" s="49"/>
      <c r="LEL170" s="49"/>
      <c r="LEM170" s="49"/>
      <c r="LEN170" s="49"/>
      <c r="LEO170" s="49"/>
      <c r="LEP170" s="49"/>
      <c r="LEQ170" s="49"/>
      <c r="LER170" s="49"/>
      <c r="LES170" s="49"/>
      <c r="LET170" s="49"/>
      <c r="LEU170" s="49"/>
      <c r="LEV170" s="49"/>
      <c r="LEW170" s="49"/>
      <c r="LEX170" s="49"/>
      <c r="LEY170" s="49"/>
      <c r="LEZ170" s="49"/>
      <c r="LFA170" s="49"/>
      <c r="LFB170" s="49"/>
      <c r="LFC170" s="49"/>
      <c r="LFD170" s="49"/>
      <c r="LFE170" s="49"/>
      <c r="LFF170" s="49"/>
      <c r="LFG170" s="49"/>
      <c r="LFH170" s="49"/>
      <c r="LFI170" s="49"/>
      <c r="LFJ170" s="49"/>
      <c r="LFK170" s="49"/>
      <c r="LFL170" s="49"/>
      <c r="LFM170" s="49"/>
      <c r="LFN170" s="49"/>
      <c r="LFO170" s="49"/>
      <c r="LFP170" s="49"/>
      <c r="LFQ170" s="49"/>
      <c r="LFR170" s="49"/>
      <c r="LFS170" s="49"/>
      <c r="LFT170" s="49"/>
      <c r="LFU170" s="49"/>
      <c r="LFV170" s="49"/>
      <c r="LFW170" s="49"/>
      <c r="LFX170" s="49"/>
      <c r="LFY170" s="49"/>
      <c r="LFZ170" s="49"/>
      <c r="LGA170" s="49"/>
      <c r="LGB170" s="49"/>
      <c r="LGC170" s="49"/>
      <c r="LGD170" s="49"/>
      <c r="LGE170" s="49"/>
      <c r="LGF170" s="49"/>
      <c r="LGG170" s="49"/>
      <c r="LGH170" s="49"/>
      <c r="LGI170" s="49"/>
      <c r="LGJ170" s="49"/>
      <c r="LGK170" s="49"/>
      <c r="LGL170" s="49"/>
      <c r="LGM170" s="49"/>
      <c r="LGN170" s="49"/>
      <c r="LGO170" s="49"/>
      <c r="LGP170" s="49"/>
      <c r="LGQ170" s="49"/>
      <c r="LGR170" s="49"/>
      <c r="LGS170" s="49"/>
      <c r="LGT170" s="49"/>
      <c r="LGU170" s="49"/>
      <c r="LGV170" s="49"/>
      <c r="LGW170" s="49"/>
      <c r="LGX170" s="49"/>
      <c r="LGY170" s="49"/>
      <c r="LGZ170" s="49"/>
      <c r="LHA170" s="49"/>
      <c r="LHB170" s="49"/>
      <c r="LHC170" s="49"/>
      <c r="LHD170" s="49"/>
      <c r="LHE170" s="49"/>
      <c r="LHF170" s="49"/>
      <c r="LHG170" s="49"/>
      <c r="LHH170" s="49"/>
      <c r="LHI170" s="49"/>
      <c r="LHJ170" s="49"/>
      <c r="LHK170" s="49"/>
      <c r="LHL170" s="49"/>
      <c r="LHM170" s="49"/>
      <c r="LHN170" s="49"/>
      <c r="LHO170" s="49"/>
      <c r="LHP170" s="49"/>
      <c r="LHQ170" s="49"/>
      <c r="LHR170" s="49"/>
      <c r="LHS170" s="49"/>
      <c r="LHT170" s="49"/>
      <c r="LHU170" s="49"/>
      <c r="LHV170" s="49"/>
      <c r="LHW170" s="49"/>
      <c r="LHX170" s="49"/>
      <c r="LHY170" s="49"/>
      <c r="LHZ170" s="49"/>
      <c r="LIA170" s="49"/>
      <c r="LIB170" s="49"/>
      <c r="LIC170" s="49"/>
      <c r="LID170" s="49"/>
      <c r="LIE170" s="49"/>
      <c r="LIF170" s="49"/>
      <c r="LIG170" s="49"/>
      <c r="LIH170" s="49"/>
      <c r="LII170" s="49"/>
      <c r="LIJ170" s="49"/>
      <c r="LIK170" s="49"/>
      <c r="LIL170" s="49"/>
      <c r="LIM170" s="49"/>
      <c r="LIN170" s="49"/>
      <c r="LIO170" s="49"/>
      <c r="LIP170" s="49"/>
      <c r="LIQ170" s="49"/>
      <c r="LIR170" s="49"/>
      <c r="LIS170" s="49"/>
      <c r="LIT170" s="49"/>
      <c r="LIU170" s="49"/>
      <c r="LIV170" s="49"/>
      <c r="LIW170" s="49"/>
      <c r="LIX170" s="49"/>
      <c r="LIY170" s="49"/>
      <c r="LIZ170" s="49"/>
      <c r="LJA170" s="49"/>
      <c r="LJB170" s="49"/>
      <c r="LJC170" s="49"/>
      <c r="LJD170" s="49"/>
      <c r="LJE170" s="49"/>
      <c r="LJF170" s="49"/>
      <c r="LJG170" s="49"/>
      <c r="LJH170" s="49"/>
      <c r="LJI170" s="49"/>
      <c r="LJJ170" s="49"/>
      <c r="LJK170" s="49"/>
      <c r="LJL170" s="49"/>
      <c r="LJM170" s="49"/>
      <c r="LJN170" s="49"/>
      <c r="LJO170" s="49"/>
      <c r="LJP170" s="49"/>
      <c r="LJQ170" s="49"/>
      <c r="LJR170" s="49"/>
      <c r="LJS170" s="49"/>
      <c r="LJT170" s="49"/>
      <c r="LJU170" s="49"/>
      <c r="LJV170" s="49"/>
      <c r="LJW170" s="49"/>
      <c r="LJX170" s="49"/>
      <c r="LJY170" s="49"/>
      <c r="LJZ170" s="49"/>
      <c r="LKA170" s="49"/>
      <c r="LKB170" s="49"/>
      <c r="LKC170" s="49"/>
      <c r="LKD170" s="49"/>
      <c r="LKE170" s="49"/>
      <c r="LKF170" s="49"/>
      <c r="LKG170" s="49"/>
      <c r="LKH170" s="49"/>
      <c r="LKI170" s="49"/>
      <c r="LKJ170" s="49"/>
      <c r="LKK170" s="49"/>
      <c r="LKL170" s="49"/>
      <c r="LKM170" s="49"/>
      <c r="LKN170" s="49"/>
      <c r="LKO170" s="49"/>
      <c r="LKP170" s="49"/>
      <c r="LKQ170" s="49"/>
      <c r="LKR170" s="49"/>
      <c r="LKS170" s="49"/>
      <c r="LKT170" s="49"/>
      <c r="LKU170" s="49"/>
      <c r="LKV170" s="49"/>
      <c r="LKW170" s="49"/>
      <c r="LKX170" s="49"/>
      <c r="LKY170" s="49"/>
      <c r="LKZ170" s="49"/>
      <c r="LLA170" s="49"/>
      <c r="LLB170" s="49"/>
      <c r="LLC170" s="49"/>
      <c r="LLD170" s="49"/>
      <c r="LLE170" s="49"/>
      <c r="LLF170" s="49"/>
      <c r="LLG170" s="49"/>
      <c r="LLH170" s="49"/>
      <c r="LLI170" s="49"/>
      <c r="LLJ170" s="49"/>
      <c r="LLK170" s="49"/>
      <c r="LLL170" s="49"/>
      <c r="LLM170" s="49"/>
      <c r="LLN170" s="49"/>
      <c r="LLO170" s="49"/>
      <c r="LLP170" s="49"/>
      <c r="LLQ170" s="49"/>
      <c r="LLR170" s="49"/>
      <c r="LLS170" s="49"/>
      <c r="LLT170" s="49"/>
      <c r="LLU170" s="49"/>
      <c r="LLV170" s="49"/>
      <c r="LLW170" s="49"/>
      <c r="LLX170" s="49"/>
      <c r="LLY170" s="49"/>
      <c r="LLZ170" s="49"/>
      <c r="LMA170" s="49"/>
      <c r="LMB170" s="49"/>
      <c r="LMC170" s="49"/>
      <c r="LMD170" s="49"/>
      <c r="LME170" s="49"/>
      <c r="LMF170" s="49"/>
      <c r="LMG170" s="49"/>
      <c r="LMH170" s="49"/>
      <c r="LMI170" s="49"/>
      <c r="LMJ170" s="49"/>
      <c r="LMK170" s="49"/>
      <c r="LML170" s="49"/>
      <c r="LMM170" s="49"/>
      <c r="LMN170" s="49"/>
      <c r="LMO170" s="49"/>
      <c r="LMP170" s="49"/>
      <c r="LMQ170" s="49"/>
      <c r="LMR170" s="49"/>
      <c r="LMS170" s="49"/>
      <c r="LMT170" s="49"/>
      <c r="LMU170" s="49"/>
      <c r="LMV170" s="49"/>
      <c r="LMW170" s="49"/>
      <c r="LMX170" s="49"/>
      <c r="LMY170" s="49"/>
      <c r="LMZ170" s="49"/>
      <c r="LNA170" s="49"/>
      <c r="LNB170" s="49"/>
      <c r="LNC170" s="49"/>
      <c r="LND170" s="49"/>
      <c r="LNE170" s="49"/>
      <c r="LNF170" s="49"/>
      <c r="LNG170" s="49"/>
      <c r="LNH170" s="49"/>
      <c r="LNI170" s="49"/>
      <c r="LNJ170" s="49"/>
      <c r="LNK170" s="49"/>
      <c r="LNL170" s="49"/>
      <c r="LNM170" s="49"/>
      <c r="LNN170" s="49"/>
      <c r="LNO170" s="49"/>
      <c r="LNP170" s="49"/>
      <c r="LNQ170" s="49"/>
      <c r="LNR170" s="49"/>
      <c r="LNS170" s="49"/>
      <c r="LNT170" s="49"/>
      <c r="LNU170" s="49"/>
      <c r="LNV170" s="49"/>
      <c r="LNW170" s="49"/>
      <c r="LNX170" s="49"/>
      <c r="LNY170" s="49"/>
      <c r="LNZ170" s="49"/>
      <c r="LOA170" s="49"/>
      <c r="LOB170" s="49"/>
      <c r="LOC170" s="49"/>
      <c r="LOD170" s="49"/>
      <c r="LOE170" s="49"/>
      <c r="LOF170" s="49"/>
      <c r="LOG170" s="49"/>
      <c r="LOH170" s="49"/>
      <c r="LOI170" s="49"/>
      <c r="LOJ170" s="49"/>
      <c r="LOK170" s="49"/>
      <c r="LOL170" s="49"/>
      <c r="LOM170" s="49"/>
      <c r="LON170" s="49"/>
      <c r="LOO170" s="49"/>
      <c r="LOP170" s="49"/>
      <c r="LOQ170" s="49"/>
      <c r="LOR170" s="49"/>
      <c r="LOS170" s="49"/>
      <c r="LOT170" s="49"/>
      <c r="LOU170" s="49"/>
      <c r="LOV170" s="49"/>
      <c r="LOW170" s="49"/>
      <c r="LOX170" s="49"/>
      <c r="LOY170" s="49"/>
      <c r="LOZ170" s="49"/>
      <c r="LPA170" s="49"/>
      <c r="LPB170" s="49"/>
      <c r="LPC170" s="49"/>
      <c r="LPD170" s="49"/>
      <c r="LPE170" s="49"/>
      <c r="LPF170" s="49"/>
      <c r="LPG170" s="49"/>
      <c r="LPH170" s="49"/>
      <c r="LPI170" s="49"/>
      <c r="LPJ170" s="49"/>
      <c r="LPK170" s="49"/>
      <c r="LPL170" s="49"/>
      <c r="LPM170" s="49"/>
      <c r="LPN170" s="49"/>
      <c r="LPO170" s="49"/>
      <c r="LPP170" s="49"/>
      <c r="LPQ170" s="49"/>
      <c r="LPR170" s="49"/>
      <c r="LPS170" s="49"/>
      <c r="LPT170" s="49"/>
      <c r="LPU170" s="49"/>
      <c r="LPV170" s="49"/>
      <c r="LPW170" s="49"/>
      <c r="LPX170" s="49"/>
      <c r="LPY170" s="49"/>
      <c r="LPZ170" s="49"/>
      <c r="LQA170" s="49"/>
      <c r="LQB170" s="49"/>
      <c r="LQC170" s="49"/>
      <c r="LQD170" s="49"/>
      <c r="LQE170" s="49"/>
      <c r="LQF170" s="49"/>
      <c r="LQG170" s="49"/>
      <c r="LQH170" s="49"/>
      <c r="LQI170" s="49"/>
      <c r="LQJ170" s="49"/>
      <c r="LQK170" s="49"/>
      <c r="LQL170" s="49"/>
      <c r="LQM170" s="49"/>
      <c r="LQN170" s="49"/>
      <c r="LQO170" s="49"/>
      <c r="LQP170" s="49"/>
      <c r="LQQ170" s="49"/>
      <c r="LQR170" s="49"/>
      <c r="LQS170" s="49"/>
      <c r="LQT170" s="49"/>
      <c r="LQU170" s="49"/>
      <c r="LQV170" s="49"/>
      <c r="LQW170" s="49"/>
      <c r="LQX170" s="49"/>
      <c r="LQY170" s="49"/>
      <c r="LQZ170" s="49"/>
      <c r="LRA170" s="49"/>
      <c r="LRB170" s="49"/>
      <c r="LRC170" s="49"/>
      <c r="LRD170" s="49"/>
      <c r="LRE170" s="49"/>
      <c r="LRF170" s="49"/>
      <c r="LRG170" s="49"/>
      <c r="LRH170" s="49"/>
      <c r="LRI170" s="49"/>
      <c r="LRJ170" s="49"/>
      <c r="LRK170" s="49"/>
      <c r="LRL170" s="49"/>
      <c r="LRM170" s="49"/>
      <c r="LRN170" s="49"/>
      <c r="LRO170" s="49"/>
      <c r="LRP170" s="49"/>
      <c r="LRQ170" s="49"/>
      <c r="LRR170" s="49"/>
      <c r="LRS170" s="49"/>
      <c r="LRT170" s="49"/>
      <c r="LRU170" s="49"/>
      <c r="LRV170" s="49"/>
      <c r="LRW170" s="49"/>
      <c r="LRX170" s="49"/>
      <c r="LRY170" s="49"/>
      <c r="LRZ170" s="49"/>
      <c r="LSA170" s="49"/>
      <c r="LSB170" s="49"/>
      <c r="LSC170" s="49"/>
      <c r="LSD170" s="49"/>
      <c r="LSE170" s="49"/>
      <c r="LSF170" s="49"/>
      <c r="LSG170" s="49"/>
      <c r="LSH170" s="49"/>
      <c r="LSI170" s="49"/>
      <c r="LSJ170" s="49"/>
      <c r="LSK170" s="49"/>
      <c r="LSL170" s="49"/>
      <c r="LSM170" s="49"/>
      <c r="LSN170" s="49"/>
      <c r="LSO170" s="49"/>
      <c r="LSP170" s="49"/>
      <c r="LSQ170" s="49"/>
      <c r="LSR170" s="49"/>
      <c r="LSS170" s="49"/>
      <c r="LST170" s="49"/>
      <c r="LSU170" s="49"/>
      <c r="LSV170" s="49"/>
      <c r="LSW170" s="49"/>
      <c r="LSX170" s="49"/>
      <c r="LSY170" s="49"/>
      <c r="LSZ170" s="49"/>
      <c r="LTA170" s="49"/>
      <c r="LTB170" s="49"/>
      <c r="LTC170" s="49"/>
      <c r="LTD170" s="49"/>
      <c r="LTE170" s="49"/>
      <c r="LTF170" s="49"/>
      <c r="LTG170" s="49"/>
      <c r="LTH170" s="49"/>
      <c r="LTI170" s="49"/>
      <c r="LTJ170" s="49"/>
      <c r="LTK170" s="49"/>
      <c r="LTL170" s="49"/>
      <c r="LTM170" s="49"/>
      <c r="LTN170" s="49"/>
      <c r="LTO170" s="49"/>
      <c r="LTP170" s="49"/>
      <c r="LTQ170" s="49"/>
      <c r="LTR170" s="49"/>
      <c r="LTS170" s="49"/>
      <c r="LTT170" s="49"/>
      <c r="LTU170" s="49"/>
      <c r="LTV170" s="49"/>
      <c r="LTW170" s="49"/>
      <c r="LTX170" s="49"/>
      <c r="LTY170" s="49"/>
      <c r="LTZ170" s="49"/>
      <c r="LUA170" s="49"/>
      <c r="LUB170" s="49"/>
      <c r="LUC170" s="49"/>
      <c r="LUD170" s="49"/>
      <c r="LUE170" s="49"/>
      <c r="LUF170" s="49"/>
      <c r="LUG170" s="49"/>
      <c r="LUH170" s="49"/>
      <c r="LUI170" s="49"/>
      <c r="LUJ170" s="49"/>
      <c r="LUK170" s="49"/>
      <c r="LUL170" s="49"/>
      <c r="LUM170" s="49"/>
      <c r="LUN170" s="49"/>
      <c r="LUO170" s="49"/>
      <c r="LUP170" s="49"/>
      <c r="LUQ170" s="49"/>
      <c r="LUR170" s="49"/>
      <c r="LUS170" s="49"/>
      <c r="LUT170" s="49"/>
      <c r="LUU170" s="49"/>
      <c r="LUV170" s="49"/>
      <c r="LUW170" s="49"/>
      <c r="LUX170" s="49"/>
      <c r="LUY170" s="49"/>
      <c r="LUZ170" s="49"/>
      <c r="LVA170" s="49"/>
      <c r="LVB170" s="49"/>
      <c r="LVC170" s="49"/>
      <c r="LVD170" s="49"/>
      <c r="LVE170" s="49"/>
      <c r="LVF170" s="49"/>
      <c r="LVG170" s="49"/>
      <c r="LVH170" s="49"/>
      <c r="LVI170" s="49"/>
      <c r="LVJ170" s="49"/>
      <c r="LVK170" s="49"/>
      <c r="LVL170" s="49"/>
      <c r="LVM170" s="49"/>
      <c r="LVN170" s="49"/>
      <c r="LVO170" s="49"/>
      <c r="LVP170" s="49"/>
      <c r="LVQ170" s="49"/>
      <c r="LVR170" s="49"/>
      <c r="LVS170" s="49"/>
      <c r="LVT170" s="49"/>
      <c r="LVU170" s="49"/>
      <c r="LVV170" s="49"/>
      <c r="LVW170" s="49"/>
      <c r="LVX170" s="49"/>
      <c r="LVY170" s="49"/>
      <c r="LVZ170" s="49"/>
      <c r="LWA170" s="49"/>
      <c r="LWB170" s="49"/>
      <c r="LWC170" s="49"/>
      <c r="LWD170" s="49"/>
      <c r="LWE170" s="49"/>
      <c r="LWF170" s="49"/>
      <c r="LWG170" s="49"/>
      <c r="LWH170" s="49"/>
      <c r="LWI170" s="49"/>
      <c r="LWJ170" s="49"/>
      <c r="LWK170" s="49"/>
      <c r="LWL170" s="49"/>
      <c r="LWM170" s="49"/>
      <c r="LWN170" s="49"/>
      <c r="LWO170" s="49"/>
      <c r="LWP170" s="49"/>
      <c r="LWQ170" s="49"/>
      <c r="LWR170" s="49"/>
      <c r="LWS170" s="49"/>
      <c r="LWT170" s="49"/>
      <c r="LWU170" s="49"/>
      <c r="LWV170" s="49"/>
      <c r="LWW170" s="49"/>
      <c r="LWX170" s="49"/>
      <c r="LWY170" s="49"/>
      <c r="LWZ170" s="49"/>
      <c r="LXA170" s="49"/>
      <c r="LXB170" s="49"/>
      <c r="LXC170" s="49"/>
      <c r="LXD170" s="49"/>
      <c r="LXE170" s="49"/>
      <c r="LXF170" s="49"/>
      <c r="LXG170" s="49"/>
      <c r="LXH170" s="49"/>
      <c r="LXI170" s="49"/>
      <c r="LXJ170" s="49"/>
      <c r="LXK170" s="49"/>
      <c r="LXL170" s="49"/>
      <c r="LXM170" s="49"/>
      <c r="LXN170" s="49"/>
      <c r="LXO170" s="49"/>
      <c r="LXP170" s="49"/>
      <c r="LXQ170" s="49"/>
      <c r="LXR170" s="49"/>
      <c r="LXS170" s="49"/>
      <c r="LXT170" s="49"/>
      <c r="LXU170" s="49"/>
      <c r="LXV170" s="49"/>
      <c r="LXW170" s="49"/>
      <c r="LXX170" s="49"/>
      <c r="LXY170" s="49"/>
      <c r="LXZ170" s="49"/>
      <c r="LYA170" s="49"/>
      <c r="LYB170" s="49"/>
      <c r="LYC170" s="49"/>
      <c r="LYD170" s="49"/>
      <c r="LYE170" s="49"/>
      <c r="LYF170" s="49"/>
      <c r="LYG170" s="49"/>
      <c r="LYH170" s="49"/>
      <c r="LYI170" s="49"/>
      <c r="LYJ170" s="49"/>
      <c r="LYK170" s="49"/>
      <c r="LYL170" s="49"/>
      <c r="LYM170" s="49"/>
      <c r="LYN170" s="49"/>
      <c r="LYO170" s="49"/>
      <c r="LYP170" s="49"/>
      <c r="LYQ170" s="49"/>
      <c r="LYR170" s="49"/>
      <c r="LYS170" s="49"/>
      <c r="LYT170" s="49"/>
      <c r="LYU170" s="49"/>
      <c r="LYV170" s="49"/>
      <c r="LYW170" s="49"/>
      <c r="LYX170" s="49"/>
      <c r="LYY170" s="49"/>
      <c r="LYZ170" s="49"/>
      <c r="LZA170" s="49"/>
      <c r="LZB170" s="49"/>
      <c r="LZC170" s="49"/>
      <c r="LZD170" s="49"/>
      <c r="LZE170" s="49"/>
      <c r="LZF170" s="49"/>
      <c r="LZG170" s="49"/>
      <c r="LZH170" s="49"/>
      <c r="LZI170" s="49"/>
      <c r="LZJ170" s="49"/>
      <c r="LZK170" s="49"/>
      <c r="LZL170" s="49"/>
      <c r="LZM170" s="49"/>
      <c r="LZN170" s="49"/>
      <c r="LZO170" s="49"/>
      <c r="LZP170" s="49"/>
      <c r="LZQ170" s="49"/>
      <c r="LZR170" s="49"/>
      <c r="LZS170" s="49"/>
      <c r="LZT170" s="49"/>
      <c r="LZU170" s="49"/>
      <c r="LZV170" s="49"/>
      <c r="LZW170" s="49"/>
      <c r="LZX170" s="49"/>
      <c r="LZY170" s="49"/>
      <c r="LZZ170" s="49"/>
      <c r="MAA170" s="49"/>
      <c r="MAB170" s="49"/>
      <c r="MAC170" s="49"/>
      <c r="MAD170" s="49"/>
      <c r="MAE170" s="49"/>
      <c r="MAF170" s="49"/>
      <c r="MAG170" s="49"/>
      <c r="MAH170" s="49"/>
      <c r="MAI170" s="49"/>
      <c r="MAJ170" s="49"/>
      <c r="MAK170" s="49"/>
      <c r="MAL170" s="49"/>
      <c r="MAM170" s="49"/>
      <c r="MAN170" s="49"/>
      <c r="MAO170" s="49"/>
      <c r="MAP170" s="49"/>
      <c r="MAQ170" s="49"/>
      <c r="MAR170" s="49"/>
      <c r="MAS170" s="49"/>
      <c r="MAT170" s="49"/>
      <c r="MAU170" s="49"/>
      <c r="MAV170" s="49"/>
      <c r="MAW170" s="49"/>
      <c r="MAX170" s="49"/>
      <c r="MAY170" s="49"/>
      <c r="MAZ170" s="49"/>
      <c r="MBA170" s="49"/>
      <c r="MBB170" s="49"/>
      <c r="MBC170" s="49"/>
      <c r="MBD170" s="49"/>
      <c r="MBE170" s="49"/>
      <c r="MBF170" s="49"/>
      <c r="MBG170" s="49"/>
      <c r="MBH170" s="49"/>
      <c r="MBI170" s="49"/>
      <c r="MBJ170" s="49"/>
      <c r="MBK170" s="49"/>
      <c r="MBL170" s="49"/>
      <c r="MBM170" s="49"/>
      <c r="MBN170" s="49"/>
      <c r="MBO170" s="49"/>
      <c r="MBP170" s="49"/>
      <c r="MBQ170" s="49"/>
      <c r="MBR170" s="49"/>
      <c r="MBS170" s="49"/>
      <c r="MBT170" s="49"/>
      <c r="MBU170" s="49"/>
      <c r="MBV170" s="49"/>
      <c r="MBW170" s="49"/>
      <c r="MBX170" s="49"/>
      <c r="MBY170" s="49"/>
      <c r="MBZ170" s="49"/>
      <c r="MCA170" s="49"/>
      <c r="MCB170" s="49"/>
      <c r="MCC170" s="49"/>
      <c r="MCD170" s="49"/>
      <c r="MCE170" s="49"/>
      <c r="MCF170" s="49"/>
      <c r="MCG170" s="49"/>
      <c r="MCH170" s="49"/>
      <c r="MCI170" s="49"/>
      <c r="MCJ170" s="49"/>
      <c r="MCK170" s="49"/>
      <c r="MCL170" s="49"/>
      <c r="MCM170" s="49"/>
      <c r="MCN170" s="49"/>
      <c r="MCO170" s="49"/>
      <c r="MCP170" s="49"/>
      <c r="MCQ170" s="49"/>
      <c r="MCR170" s="49"/>
      <c r="MCS170" s="49"/>
      <c r="MCT170" s="49"/>
      <c r="MCU170" s="49"/>
      <c r="MCV170" s="49"/>
      <c r="MCW170" s="49"/>
      <c r="MCX170" s="49"/>
      <c r="MCY170" s="49"/>
      <c r="MCZ170" s="49"/>
      <c r="MDA170" s="49"/>
      <c r="MDB170" s="49"/>
      <c r="MDC170" s="49"/>
      <c r="MDD170" s="49"/>
      <c r="MDE170" s="49"/>
      <c r="MDF170" s="49"/>
      <c r="MDG170" s="49"/>
      <c r="MDH170" s="49"/>
      <c r="MDI170" s="49"/>
      <c r="MDJ170" s="49"/>
      <c r="MDK170" s="49"/>
      <c r="MDL170" s="49"/>
      <c r="MDM170" s="49"/>
      <c r="MDN170" s="49"/>
      <c r="MDO170" s="49"/>
      <c r="MDP170" s="49"/>
      <c r="MDQ170" s="49"/>
      <c r="MDR170" s="49"/>
      <c r="MDS170" s="49"/>
      <c r="MDT170" s="49"/>
      <c r="MDU170" s="49"/>
      <c r="MDV170" s="49"/>
      <c r="MDW170" s="49"/>
      <c r="MDX170" s="49"/>
      <c r="MDY170" s="49"/>
      <c r="MDZ170" s="49"/>
      <c r="MEA170" s="49"/>
      <c r="MEB170" s="49"/>
      <c r="MEC170" s="49"/>
      <c r="MED170" s="49"/>
      <c r="MEE170" s="49"/>
      <c r="MEF170" s="49"/>
      <c r="MEG170" s="49"/>
      <c r="MEH170" s="49"/>
      <c r="MEI170" s="49"/>
      <c r="MEJ170" s="49"/>
      <c r="MEK170" s="49"/>
      <c r="MEL170" s="49"/>
      <c r="MEM170" s="49"/>
      <c r="MEN170" s="49"/>
      <c r="MEO170" s="49"/>
      <c r="MEP170" s="49"/>
      <c r="MEQ170" s="49"/>
      <c r="MER170" s="49"/>
      <c r="MES170" s="49"/>
      <c r="MET170" s="49"/>
      <c r="MEU170" s="49"/>
      <c r="MEV170" s="49"/>
      <c r="MEW170" s="49"/>
      <c r="MEX170" s="49"/>
      <c r="MEY170" s="49"/>
      <c r="MEZ170" s="49"/>
      <c r="MFA170" s="49"/>
      <c r="MFB170" s="49"/>
      <c r="MFC170" s="49"/>
      <c r="MFD170" s="49"/>
      <c r="MFE170" s="49"/>
      <c r="MFF170" s="49"/>
      <c r="MFG170" s="49"/>
      <c r="MFH170" s="49"/>
      <c r="MFI170" s="49"/>
      <c r="MFJ170" s="49"/>
      <c r="MFK170" s="49"/>
      <c r="MFL170" s="49"/>
      <c r="MFM170" s="49"/>
      <c r="MFN170" s="49"/>
      <c r="MFO170" s="49"/>
      <c r="MFP170" s="49"/>
      <c r="MFQ170" s="49"/>
      <c r="MFR170" s="49"/>
      <c r="MFS170" s="49"/>
      <c r="MFT170" s="49"/>
      <c r="MFU170" s="49"/>
      <c r="MFV170" s="49"/>
      <c r="MFW170" s="49"/>
      <c r="MFX170" s="49"/>
      <c r="MFY170" s="49"/>
      <c r="MFZ170" s="49"/>
      <c r="MGA170" s="49"/>
      <c r="MGB170" s="49"/>
      <c r="MGC170" s="49"/>
      <c r="MGD170" s="49"/>
      <c r="MGE170" s="49"/>
      <c r="MGF170" s="49"/>
      <c r="MGG170" s="49"/>
      <c r="MGH170" s="49"/>
      <c r="MGI170" s="49"/>
      <c r="MGJ170" s="49"/>
      <c r="MGK170" s="49"/>
      <c r="MGL170" s="49"/>
      <c r="MGM170" s="49"/>
      <c r="MGN170" s="49"/>
      <c r="MGO170" s="49"/>
      <c r="MGP170" s="49"/>
      <c r="MGQ170" s="49"/>
      <c r="MGR170" s="49"/>
      <c r="MGS170" s="49"/>
      <c r="MGT170" s="49"/>
      <c r="MGU170" s="49"/>
      <c r="MGV170" s="49"/>
      <c r="MGW170" s="49"/>
      <c r="MGX170" s="49"/>
      <c r="MGY170" s="49"/>
      <c r="MGZ170" s="49"/>
      <c r="MHA170" s="49"/>
      <c r="MHB170" s="49"/>
      <c r="MHC170" s="49"/>
      <c r="MHD170" s="49"/>
      <c r="MHE170" s="49"/>
      <c r="MHF170" s="49"/>
      <c r="MHG170" s="49"/>
      <c r="MHH170" s="49"/>
      <c r="MHI170" s="49"/>
      <c r="MHJ170" s="49"/>
      <c r="MHK170" s="49"/>
      <c r="MHL170" s="49"/>
      <c r="MHM170" s="49"/>
      <c r="MHN170" s="49"/>
      <c r="MHO170" s="49"/>
      <c r="MHP170" s="49"/>
      <c r="MHQ170" s="49"/>
      <c r="MHR170" s="49"/>
      <c r="MHS170" s="49"/>
      <c r="MHT170" s="49"/>
      <c r="MHU170" s="49"/>
      <c r="MHV170" s="49"/>
      <c r="MHW170" s="49"/>
      <c r="MHX170" s="49"/>
      <c r="MHY170" s="49"/>
      <c r="MHZ170" s="49"/>
      <c r="MIA170" s="49"/>
      <c r="MIB170" s="49"/>
      <c r="MIC170" s="49"/>
      <c r="MID170" s="49"/>
      <c r="MIE170" s="49"/>
      <c r="MIF170" s="49"/>
      <c r="MIG170" s="49"/>
      <c r="MIH170" s="49"/>
      <c r="MII170" s="49"/>
      <c r="MIJ170" s="49"/>
      <c r="MIK170" s="49"/>
      <c r="MIL170" s="49"/>
      <c r="MIM170" s="49"/>
      <c r="MIN170" s="49"/>
      <c r="MIO170" s="49"/>
      <c r="MIP170" s="49"/>
      <c r="MIQ170" s="49"/>
      <c r="MIR170" s="49"/>
      <c r="MIS170" s="49"/>
      <c r="MIT170" s="49"/>
      <c r="MIU170" s="49"/>
      <c r="MIV170" s="49"/>
      <c r="MIW170" s="49"/>
      <c r="MIX170" s="49"/>
      <c r="MIY170" s="49"/>
      <c r="MIZ170" s="49"/>
      <c r="MJA170" s="49"/>
      <c r="MJB170" s="49"/>
      <c r="MJC170" s="49"/>
      <c r="MJD170" s="49"/>
      <c r="MJE170" s="49"/>
      <c r="MJF170" s="49"/>
      <c r="MJG170" s="49"/>
      <c r="MJH170" s="49"/>
      <c r="MJI170" s="49"/>
      <c r="MJJ170" s="49"/>
      <c r="MJK170" s="49"/>
      <c r="MJL170" s="49"/>
      <c r="MJM170" s="49"/>
      <c r="MJN170" s="49"/>
      <c r="MJO170" s="49"/>
      <c r="MJP170" s="49"/>
      <c r="MJQ170" s="49"/>
      <c r="MJR170" s="49"/>
      <c r="MJS170" s="49"/>
      <c r="MJT170" s="49"/>
      <c r="MJU170" s="49"/>
      <c r="MJV170" s="49"/>
      <c r="MJW170" s="49"/>
      <c r="MJX170" s="49"/>
      <c r="MJY170" s="49"/>
      <c r="MJZ170" s="49"/>
      <c r="MKA170" s="49"/>
      <c r="MKB170" s="49"/>
      <c r="MKC170" s="49"/>
      <c r="MKD170" s="49"/>
      <c r="MKE170" s="49"/>
      <c r="MKF170" s="49"/>
      <c r="MKG170" s="49"/>
      <c r="MKH170" s="49"/>
      <c r="MKI170" s="49"/>
      <c r="MKJ170" s="49"/>
      <c r="MKK170" s="49"/>
      <c r="MKL170" s="49"/>
      <c r="MKM170" s="49"/>
      <c r="MKN170" s="49"/>
      <c r="MKO170" s="49"/>
      <c r="MKP170" s="49"/>
      <c r="MKQ170" s="49"/>
      <c r="MKR170" s="49"/>
      <c r="MKS170" s="49"/>
      <c r="MKT170" s="49"/>
      <c r="MKU170" s="49"/>
      <c r="MKV170" s="49"/>
      <c r="MKW170" s="49"/>
      <c r="MKX170" s="49"/>
      <c r="MKY170" s="49"/>
      <c r="MKZ170" s="49"/>
      <c r="MLA170" s="49"/>
      <c r="MLB170" s="49"/>
      <c r="MLC170" s="49"/>
      <c r="MLD170" s="49"/>
      <c r="MLE170" s="49"/>
      <c r="MLF170" s="49"/>
      <c r="MLG170" s="49"/>
      <c r="MLH170" s="49"/>
      <c r="MLI170" s="49"/>
      <c r="MLJ170" s="49"/>
      <c r="MLK170" s="49"/>
      <c r="MLL170" s="49"/>
      <c r="MLM170" s="49"/>
      <c r="MLN170" s="49"/>
      <c r="MLO170" s="49"/>
      <c r="MLP170" s="49"/>
      <c r="MLQ170" s="49"/>
      <c r="MLR170" s="49"/>
      <c r="MLS170" s="49"/>
      <c r="MLT170" s="49"/>
      <c r="MLU170" s="49"/>
      <c r="MLV170" s="49"/>
      <c r="MLW170" s="49"/>
      <c r="MLX170" s="49"/>
      <c r="MLY170" s="49"/>
      <c r="MLZ170" s="49"/>
      <c r="MMA170" s="49"/>
      <c r="MMB170" s="49"/>
      <c r="MMC170" s="49"/>
      <c r="MMD170" s="49"/>
      <c r="MME170" s="49"/>
      <c r="MMF170" s="49"/>
      <c r="MMG170" s="49"/>
      <c r="MMH170" s="49"/>
      <c r="MMI170" s="49"/>
      <c r="MMJ170" s="49"/>
      <c r="MMK170" s="49"/>
      <c r="MML170" s="49"/>
      <c r="MMM170" s="49"/>
      <c r="MMN170" s="49"/>
      <c r="MMO170" s="49"/>
      <c r="MMP170" s="49"/>
      <c r="MMQ170" s="49"/>
      <c r="MMR170" s="49"/>
      <c r="MMS170" s="49"/>
      <c r="MMT170" s="49"/>
      <c r="MMU170" s="49"/>
      <c r="MMV170" s="49"/>
      <c r="MMW170" s="49"/>
      <c r="MMX170" s="49"/>
      <c r="MMY170" s="49"/>
      <c r="MMZ170" s="49"/>
      <c r="MNA170" s="49"/>
      <c r="MNB170" s="49"/>
      <c r="MNC170" s="49"/>
      <c r="MND170" s="49"/>
      <c r="MNE170" s="49"/>
      <c r="MNF170" s="49"/>
      <c r="MNG170" s="49"/>
      <c r="MNH170" s="49"/>
      <c r="MNI170" s="49"/>
      <c r="MNJ170" s="49"/>
      <c r="MNK170" s="49"/>
      <c r="MNL170" s="49"/>
      <c r="MNM170" s="49"/>
      <c r="MNN170" s="49"/>
      <c r="MNO170" s="49"/>
      <c r="MNP170" s="49"/>
      <c r="MNQ170" s="49"/>
      <c r="MNR170" s="49"/>
      <c r="MNS170" s="49"/>
      <c r="MNT170" s="49"/>
      <c r="MNU170" s="49"/>
      <c r="MNV170" s="49"/>
      <c r="MNW170" s="49"/>
      <c r="MNX170" s="49"/>
      <c r="MNY170" s="49"/>
      <c r="MNZ170" s="49"/>
      <c r="MOA170" s="49"/>
      <c r="MOB170" s="49"/>
      <c r="MOC170" s="49"/>
      <c r="MOD170" s="49"/>
      <c r="MOE170" s="49"/>
      <c r="MOF170" s="49"/>
      <c r="MOG170" s="49"/>
      <c r="MOH170" s="49"/>
      <c r="MOI170" s="49"/>
      <c r="MOJ170" s="49"/>
      <c r="MOK170" s="49"/>
      <c r="MOL170" s="49"/>
      <c r="MOM170" s="49"/>
      <c r="MON170" s="49"/>
      <c r="MOO170" s="49"/>
      <c r="MOP170" s="49"/>
      <c r="MOQ170" s="49"/>
      <c r="MOR170" s="49"/>
      <c r="MOS170" s="49"/>
      <c r="MOT170" s="49"/>
      <c r="MOU170" s="49"/>
      <c r="MOV170" s="49"/>
      <c r="MOW170" s="49"/>
      <c r="MOX170" s="49"/>
      <c r="MOY170" s="49"/>
      <c r="MOZ170" s="49"/>
      <c r="MPA170" s="49"/>
      <c r="MPB170" s="49"/>
      <c r="MPC170" s="49"/>
      <c r="MPD170" s="49"/>
      <c r="MPE170" s="49"/>
      <c r="MPF170" s="49"/>
      <c r="MPG170" s="49"/>
      <c r="MPH170" s="49"/>
      <c r="MPI170" s="49"/>
      <c r="MPJ170" s="49"/>
      <c r="MPK170" s="49"/>
      <c r="MPL170" s="49"/>
      <c r="MPM170" s="49"/>
      <c r="MPN170" s="49"/>
      <c r="MPO170" s="49"/>
      <c r="MPP170" s="49"/>
      <c r="MPQ170" s="49"/>
      <c r="MPR170" s="49"/>
      <c r="MPS170" s="49"/>
      <c r="MPT170" s="49"/>
      <c r="MPU170" s="49"/>
      <c r="MPV170" s="49"/>
      <c r="MPW170" s="49"/>
      <c r="MPX170" s="49"/>
      <c r="MPY170" s="49"/>
      <c r="MPZ170" s="49"/>
      <c r="MQA170" s="49"/>
      <c r="MQB170" s="49"/>
      <c r="MQC170" s="49"/>
      <c r="MQD170" s="49"/>
      <c r="MQE170" s="49"/>
      <c r="MQF170" s="49"/>
      <c r="MQG170" s="49"/>
      <c r="MQH170" s="49"/>
      <c r="MQI170" s="49"/>
      <c r="MQJ170" s="49"/>
      <c r="MQK170" s="49"/>
      <c r="MQL170" s="49"/>
      <c r="MQM170" s="49"/>
      <c r="MQN170" s="49"/>
      <c r="MQO170" s="49"/>
      <c r="MQP170" s="49"/>
      <c r="MQQ170" s="49"/>
      <c r="MQR170" s="49"/>
      <c r="MQS170" s="49"/>
      <c r="MQT170" s="49"/>
      <c r="MQU170" s="49"/>
      <c r="MQV170" s="49"/>
      <c r="MQW170" s="49"/>
      <c r="MQX170" s="49"/>
      <c r="MQY170" s="49"/>
      <c r="MQZ170" s="49"/>
      <c r="MRA170" s="49"/>
      <c r="MRB170" s="49"/>
      <c r="MRC170" s="49"/>
      <c r="MRD170" s="49"/>
      <c r="MRE170" s="49"/>
      <c r="MRF170" s="49"/>
      <c r="MRG170" s="49"/>
      <c r="MRH170" s="49"/>
      <c r="MRI170" s="49"/>
      <c r="MRJ170" s="49"/>
      <c r="MRK170" s="49"/>
      <c r="MRL170" s="49"/>
      <c r="MRM170" s="49"/>
      <c r="MRN170" s="49"/>
      <c r="MRO170" s="49"/>
      <c r="MRP170" s="49"/>
      <c r="MRQ170" s="49"/>
      <c r="MRR170" s="49"/>
      <c r="MRS170" s="49"/>
      <c r="MRT170" s="49"/>
      <c r="MRU170" s="49"/>
      <c r="MRV170" s="49"/>
      <c r="MRW170" s="49"/>
      <c r="MRX170" s="49"/>
      <c r="MRY170" s="49"/>
      <c r="MRZ170" s="49"/>
      <c r="MSA170" s="49"/>
      <c r="MSB170" s="49"/>
      <c r="MSC170" s="49"/>
      <c r="MSD170" s="49"/>
      <c r="MSE170" s="49"/>
      <c r="MSF170" s="49"/>
      <c r="MSG170" s="49"/>
      <c r="MSH170" s="49"/>
      <c r="MSI170" s="49"/>
      <c r="MSJ170" s="49"/>
      <c r="MSK170" s="49"/>
      <c r="MSL170" s="49"/>
      <c r="MSM170" s="49"/>
      <c r="MSN170" s="49"/>
      <c r="MSO170" s="49"/>
      <c r="MSP170" s="49"/>
      <c r="MSQ170" s="49"/>
      <c r="MSR170" s="49"/>
      <c r="MSS170" s="49"/>
      <c r="MST170" s="49"/>
      <c r="MSU170" s="49"/>
      <c r="MSV170" s="49"/>
      <c r="MSW170" s="49"/>
      <c r="MSX170" s="49"/>
      <c r="MSY170" s="49"/>
      <c r="MSZ170" s="49"/>
      <c r="MTA170" s="49"/>
      <c r="MTB170" s="49"/>
      <c r="MTC170" s="49"/>
      <c r="MTD170" s="49"/>
      <c r="MTE170" s="49"/>
      <c r="MTF170" s="49"/>
      <c r="MTG170" s="49"/>
      <c r="MTH170" s="49"/>
      <c r="MTI170" s="49"/>
      <c r="MTJ170" s="49"/>
      <c r="MTK170" s="49"/>
      <c r="MTL170" s="49"/>
      <c r="MTM170" s="49"/>
      <c r="MTN170" s="49"/>
      <c r="MTO170" s="49"/>
      <c r="MTP170" s="49"/>
      <c r="MTQ170" s="49"/>
      <c r="MTR170" s="49"/>
      <c r="MTS170" s="49"/>
      <c r="MTT170" s="49"/>
      <c r="MTU170" s="49"/>
      <c r="MTV170" s="49"/>
      <c r="MTW170" s="49"/>
      <c r="MTX170" s="49"/>
      <c r="MTY170" s="49"/>
      <c r="MTZ170" s="49"/>
      <c r="MUA170" s="49"/>
      <c r="MUB170" s="49"/>
      <c r="MUC170" s="49"/>
      <c r="MUD170" s="49"/>
      <c r="MUE170" s="49"/>
      <c r="MUF170" s="49"/>
      <c r="MUG170" s="49"/>
      <c r="MUH170" s="49"/>
      <c r="MUI170" s="49"/>
      <c r="MUJ170" s="49"/>
      <c r="MUK170" s="49"/>
      <c r="MUL170" s="49"/>
      <c r="MUM170" s="49"/>
      <c r="MUN170" s="49"/>
      <c r="MUO170" s="49"/>
      <c r="MUP170" s="49"/>
      <c r="MUQ170" s="49"/>
      <c r="MUR170" s="49"/>
      <c r="MUS170" s="49"/>
      <c r="MUT170" s="49"/>
      <c r="MUU170" s="49"/>
      <c r="MUV170" s="49"/>
      <c r="MUW170" s="49"/>
      <c r="MUX170" s="49"/>
      <c r="MUY170" s="49"/>
      <c r="MUZ170" s="49"/>
      <c r="MVA170" s="49"/>
      <c r="MVB170" s="49"/>
      <c r="MVC170" s="49"/>
      <c r="MVD170" s="49"/>
      <c r="MVE170" s="49"/>
      <c r="MVF170" s="49"/>
      <c r="MVG170" s="49"/>
      <c r="MVH170" s="49"/>
      <c r="MVI170" s="49"/>
      <c r="MVJ170" s="49"/>
      <c r="MVK170" s="49"/>
      <c r="MVL170" s="49"/>
      <c r="MVM170" s="49"/>
      <c r="MVN170" s="49"/>
      <c r="MVO170" s="49"/>
      <c r="MVP170" s="49"/>
      <c r="MVQ170" s="49"/>
      <c r="MVR170" s="49"/>
      <c r="MVS170" s="49"/>
      <c r="MVT170" s="49"/>
      <c r="MVU170" s="49"/>
      <c r="MVV170" s="49"/>
      <c r="MVW170" s="49"/>
      <c r="MVX170" s="49"/>
      <c r="MVY170" s="49"/>
      <c r="MVZ170" s="49"/>
      <c r="MWA170" s="49"/>
      <c r="MWB170" s="49"/>
      <c r="MWC170" s="49"/>
      <c r="MWD170" s="49"/>
      <c r="MWE170" s="49"/>
      <c r="MWF170" s="49"/>
      <c r="MWG170" s="49"/>
      <c r="MWH170" s="49"/>
      <c r="MWI170" s="49"/>
      <c r="MWJ170" s="49"/>
      <c r="MWK170" s="49"/>
      <c r="MWL170" s="49"/>
      <c r="MWM170" s="49"/>
      <c r="MWN170" s="49"/>
      <c r="MWO170" s="49"/>
      <c r="MWP170" s="49"/>
      <c r="MWQ170" s="49"/>
      <c r="MWR170" s="49"/>
      <c r="MWS170" s="49"/>
      <c r="MWT170" s="49"/>
      <c r="MWU170" s="49"/>
      <c r="MWV170" s="49"/>
      <c r="MWW170" s="49"/>
      <c r="MWX170" s="49"/>
      <c r="MWY170" s="49"/>
      <c r="MWZ170" s="49"/>
      <c r="MXA170" s="49"/>
      <c r="MXB170" s="49"/>
      <c r="MXC170" s="49"/>
      <c r="MXD170" s="49"/>
      <c r="MXE170" s="49"/>
      <c r="MXF170" s="49"/>
      <c r="MXG170" s="49"/>
      <c r="MXH170" s="49"/>
      <c r="MXI170" s="49"/>
      <c r="MXJ170" s="49"/>
      <c r="MXK170" s="49"/>
      <c r="MXL170" s="49"/>
      <c r="MXM170" s="49"/>
      <c r="MXN170" s="49"/>
      <c r="MXO170" s="49"/>
      <c r="MXP170" s="49"/>
      <c r="MXQ170" s="49"/>
      <c r="MXR170" s="49"/>
      <c r="MXS170" s="49"/>
      <c r="MXT170" s="49"/>
      <c r="MXU170" s="49"/>
      <c r="MXV170" s="49"/>
      <c r="MXW170" s="49"/>
      <c r="MXX170" s="49"/>
      <c r="MXY170" s="49"/>
      <c r="MXZ170" s="49"/>
      <c r="MYA170" s="49"/>
      <c r="MYB170" s="49"/>
      <c r="MYC170" s="49"/>
      <c r="MYD170" s="49"/>
      <c r="MYE170" s="49"/>
      <c r="MYF170" s="49"/>
      <c r="MYG170" s="49"/>
      <c r="MYH170" s="49"/>
      <c r="MYI170" s="49"/>
      <c r="MYJ170" s="49"/>
      <c r="MYK170" s="49"/>
      <c r="MYL170" s="49"/>
      <c r="MYM170" s="49"/>
      <c r="MYN170" s="49"/>
      <c r="MYO170" s="49"/>
      <c r="MYP170" s="49"/>
      <c r="MYQ170" s="49"/>
      <c r="MYR170" s="49"/>
      <c r="MYS170" s="49"/>
      <c r="MYT170" s="49"/>
      <c r="MYU170" s="49"/>
      <c r="MYV170" s="49"/>
      <c r="MYW170" s="49"/>
      <c r="MYX170" s="49"/>
      <c r="MYY170" s="49"/>
      <c r="MYZ170" s="49"/>
      <c r="MZA170" s="49"/>
      <c r="MZB170" s="49"/>
      <c r="MZC170" s="49"/>
      <c r="MZD170" s="49"/>
      <c r="MZE170" s="49"/>
      <c r="MZF170" s="49"/>
      <c r="MZG170" s="49"/>
      <c r="MZH170" s="49"/>
      <c r="MZI170" s="49"/>
      <c r="MZJ170" s="49"/>
      <c r="MZK170" s="49"/>
      <c r="MZL170" s="49"/>
      <c r="MZM170" s="49"/>
      <c r="MZN170" s="49"/>
      <c r="MZO170" s="49"/>
      <c r="MZP170" s="49"/>
      <c r="MZQ170" s="49"/>
      <c r="MZR170" s="49"/>
      <c r="MZS170" s="49"/>
      <c r="MZT170" s="49"/>
      <c r="MZU170" s="49"/>
      <c r="MZV170" s="49"/>
      <c r="MZW170" s="49"/>
      <c r="MZX170" s="49"/>
      <c r="MZY170" s="49"/>
      <c r="MZZ170" s="49"/>
      <c r="NAA170" s="49"/>
      <c r="NAB170" s="49"/>
      <c r="NAC170" s="49"/>
      <c r="NAD170" s="49"/>
      <c r="NAE170" s="49"/>
      <c r="NAF170" s="49"/>
      <c r="NAG170" s="49"/>
      <c r="NAH170" s="49"/>
      <c r="NAI170" s="49"/>
      <c r="NAJ170" s="49"/>
      <c r="NAK170" s="49"/>
      <c r="NAL170" s="49"/>
      <c r="NAM170" s="49"/>
      <c r="NAN170" s="49"/>
      <c r="NAO170" s="49"/>
      <c r="NAP170" s="49"/>
      <c r="NAQ170" s="49"/>
      <c r="NAR170" s="49"/>
      <c r="NAS170" s="49"/>
      <c r="NAT170" s="49"/>
      <c r="NAU170" s="49"/>
      <c r="NAV170" s="49"/>
      <c r="NAW170" s="49"/>
      <c r="NAX170" s="49"/>
      <c r="NAY170" s="49"/>
      <c r="NAZ170" s="49"/>
      <c r="NBA170" s="49"/>
      <c r="NBB170" s="49"/>
      <c r="NBC170" s="49"/>
      <c r="NBD170" s="49"/>
      <c r="NBE170" s="49"/>
      <c r="NBF170" s="49"/>
      <c r="NBG170" s="49"/>
      <c r="NBH170" s="49"/>
      <c r="NBI170" s="49"/>
      <c r="NBJ170" s="49"/>
      <c r="NBK170" s="49"/>
      <c r="NBL170" s="49"/>
      <c r="NBM170" s="49"/>
      <c r="NBN170" s="49"/>
      <c r="NBO170" s="49"/>
      <c r="NBP170" s="49"/>
      <c r="NBQ170" s="49"/>
      <c r="NBR170" s="49"/>
      <c r="NBS170" s="49"/>
      <c r="NBT170" s="49"/>
      <c r="NBU170" s="49"/>
      <c r="NBV170" s="49"/>
      <c r="NBW170" s="49"/>
      <c r="NBX170" s="49"/>
      <c r="NBY170" s="49"/>
      <c r="NBZ170" s="49"/>
      <c r="NCA170" s="49"/>
      <c r="NCB170" s="49"/>
      <c r="NCC170" s="49"/>
      <c r="NCD170" s="49"/>
      <c r="NCE170" s="49"/>
      <c r="NCF170" s="49"/>
      <c r="NCG170" s="49"/>
      <c r="NCH170" s="49"/>
      <c r="NCI170" s="49"/>
      <c r="NCJ170" s="49"/>
      <c r="NCK170" s="49"/>
      <c r="NCL170" s="49"/>
      <c r="NCM170" s="49"/>
      <c r="NCN170" s="49"/>
      <c r="NCO170" s="49"/>
      <c r="NCP170" s="49"/>
      <c r="NCQ170" s="49"/>
      <c r="NCR170" s="49"/>
      <c r="NCS170" s="49"/>
      <c r="NCT170" s="49"/>
      <c r="NCU170" s="49"/>
      <c r="NCV170" s="49"/>
      <c r="NCW170" s="49"/>
      <c r="NCX170" s="49"/>
      <c r="NCY170" s="49"/>
      <c r="NCZ170" s="49"/>
      <c r="NDA170" s="49"/>
      <c r="NDB170" s="49"/>
      <c r="NDC170" s="49"/>
      <c r="NDD170" s="49"/>
      <c r="NDE170" s="49"/>
      <c r="NDF170" s="49"/>
      <c r="NDG170" s="49"/>
      <c r="NDH170" s="49"/>
      <c r="NDI170" s="49"/>
      <c r="NDJ170" s="49"/>
      <c r="NDK170" s="49"/>
      <c r="NDL170" s="49"/>
      <c r="NDM170" s="49"/>
      <c r="NDN170" s="49"/>
      <c r="NDO170" s="49"/>
      <c r="NDP170" s="49"/>
      <c r="NDQ170" s="49"/>
      <c r="NDR170" s="49"/>
      <c r="NDS170" s="49"/>
      <c r="NDT170" s="49"/>
      <c r="NDU170" s="49"/>
      <c r="NDV170" s="49"/>
      <c r="NDW170" s="49"/>
      <c r="NDX170" s="49"/>
      <c r="NDY170" s="49"/>
      <c r="NDZ170" s="49"/>
      <c r="NEA170" s="49"/>
      <c r="NEB170" s="49"/>
      <c r="NEC170" s="49"/>
      <c r="NED170" s="49"/>
      <c r="NEE170" s="49"/>
      <c r="NEF170" s="49"/>
      <c r="NEG170" s="49"/>
      <c r="NEH170" s="49"/>
      <c r="NEI170" s="49"/>
      <c r="NEJ170" s="49"/>
      <c r="NEK170" s="49"/>
      <c r="NEL170" s="49"/>
      <c r="NEM170" s="49"/>
      <c r="NEN170" s="49"/>
      <c r="NEO170" s="49"/>
      <c r="NEP170" s="49"/>
      <c r="NEQ170" s="49"/>
      <c r="NER170" s="49"/>
      <c r="NES170" s="49"/>
      <c r="NET170" s="49"/>
      <c r="NEU170" s="49"/>
      <c r="NEV170" s="49"/>
      <c r="NEW170" s="49"/>
      <c r="NEX170" s="49"/>
      <c r="NEY170" s="49"/>
      <c r="NEZ170" s="49"/>
      <c r="NFA170" s="49"/>
      <c r="NFB170" s="49"/>
      <c r="NFC170" s="49"/>
      <c r="NFD170" s="49"/>
      <c r="NFE170" s="49"/>
      <c r="NFF170" s="49"/>
      <c r="NFG170" s="49"/>
      <c r="NFH170" s="49"/>
      <c r="NFI170" s="49"/>
      <c r="NFJ170" s="49"/>
      <c r="NFK170" s="49"/>
      <c r="NFL170" s="49"/>
      <c r="NFM170" s="49"/>
      <c r="NFN170" s="49"/>
      <c r="NFO170" s="49"/>
      <c r="NFP170" s="49"/>
      <c r="NFQ170" s="49"/>
      <c r="NFR170" s="49"/>
      <c r="NFS170" s="49"/>
      <c r="NFT170" s="49"/>
      <c r="NFU170" s="49"/>
      <c r="NFV170" s="49"/>
      <c r="NFW170" s="49"/>
      <c r="NFX170" s="49"/>
      <c r="NFY170" s="49"/>
      <c r="NFZ170" s="49"/>
      <c r="NGA170" s="49"/>
      <c r="NGB170" s="49"/>
      <c r="NGC170" s="49"/>
      <c r="NGD170" s="49"/>
      <c r="NGE170" s="49"/>
      <c r="NGF170" s="49"/>
      <c r="NGG170" s="49"/>
      <c r="NGH170" s="49"/>
      <c r="NGI170" s="49"/>
      <c r="NGJ170" s="49"/>
      <c r="NGK170" s="49"/>
      <c r="NGL170" s="49"/>
      <c r="NGM170" s="49"/>
      <c r="NGN170" s="49"/>
      <c r="NGO170" s="49"/>
      <c r="NGP170" s="49"/>
      <c r="NGQ170" s="49"/>
      <c r="NGR170" s="49"/>
      <c r="NGS170" s="49"/>
      <c r="NGT170" s="49"/>
      <c r="NGU170" s="49"/>
      <c r="NGV170" s="49"/>
      <c r="NGW170" s="49"/>
      <c r="NGX170" s="49"/>
      <c r="NGY170" s="49"/>
      <c r="NGZ170" s="49"/>
      <c r="NHA170" s="49"/>
      <c r="NHB170" s="49"/>
      <c r="NHC170" s="49"/>
      <c r="NHD170" s="49"/>
      <c r="NHE170" s="49"/>
      <c r="NHF170" s="49"/>
      <c r="NHG170" s="49"/>
      <c r="NHH170" s="49"/>
      <c r="NHI170" s="49"/>
      <c r="NHJ170" s="49"/>
      <c r="NHK170" s="49"/>
      <c r="NHL170" s="49"/>
      <c r="NHM170" s="49"/>
      <c r="NHN170" s="49"/>
      <c r="NHO170" s="49"/>
      <c r="NHP170" s="49"/>
      <c r="NHQ170" s="49"/>
      <c r="NHR170" s="49"/>
      <c r="NHS170" s="49"/>
      <c r="NHT170" s="49"/>
      <c r="NHU170" s="49"/>
      <c r="NHV170" s="49"/>
      <c r="NHW170" s="49"/>
      <c r="NHX170" s="49"/>
      <c r="NHY170" s="49"/>
      <c r="NHZ170" s="49"/>
      <c r="NIA170" s="49"/>
      <c r="NIB170" s="49"/>
      <c r="NIC170" s="49"/>
      <c r="NID170" s="49"/>
      <c r="NIE170" s="49"/>
      <c r="NIF170" s="49"/>
      <c r="NIG170" s="49"/>
      <c r="NIH170" s="49"/>
      <c r="NII170" s="49"/>
      <c r="NIJ170" s="49"/>
      <c r="NIK170" s="49"/>
      <c r="NIL170" s="49"/>
      <c r="NIM170" s="49"/>
      <c r="NIN170" s="49"/>
      <c r="NIO170" s="49"/>
      <c r="NIP170" s="49"/>
      <c r="NIQ170" s="49"/>
      <c r="NIR170" s="49"/>
      <c r="NIS170" s="49"/>
      <c r="NIT170" s="49"/>
      <c r="NIU170" s="49"/>
      <c r="NIV170" s="49"/>
      <c r="NIW170" s="49"/>
      <c r="NIX170" s="49"/>
      <c r="NIY170" s="49"/>
      <c r="NIZ170" s="49"/>
      <c r="NJA170" s="49"/>
      <c r="NJB170" s="49"/>
      <c r="NJC170" s="49"/>
      <c r="NJD170" s="49"/>
      <c r="NJE170" s="49"/>
      <c r="NJF170" s="49"/>
      <c r="NJG170" s="49"/>
      <c r="NJH170" s="49"/>
      <c r="NJI170" s="49"/>
      <c r="NJJ170" s="49"/>
      <c r="NJK170" s="49"/>
      <c r="NJL170" s="49"/>
      <c r="NJM170" s="49"/>
      <c r="NJN170" s="49"/>
      <c r="NJO170" s="49"/>
      <c r="NJP170" s="49"/>
      <c r="NJQ170" s="49"/>
      <c r="NJR170" s="49"/>
      <c r="NJS170" s="49"/>
      <c r="NJT170" s="49"/>
      <c r="NJU170" s="49"/>
      <c r="NJV170" s="49"/>
      <c r="NJW170" s="49"/>
      <c r="NJX170" s="49"/>
      <c r="NJY170" s="49"/>
      <c r="NJZ170" s="49"/>
      <c r="NKA170" s="49"/>
      <c r="NKB170" s="49"/>
      <c r="NKC170" s="49"/>
      <c r="NKD170" s="49"/>
      <c r="NKE170" s="49"/>
      <c r="NKF170" s="49"/>
      <c r="NKG170" s="49"/>
      <c r="NKH170" s="49"/>
      <c r="NKI170" s="49"/>
      <c r="NKJ170" s="49"/>
      <c r="NKK170" s="49"/>
      <c r="NKL170" s="49"/>
      <c r="NKM170" s="49"/>
      <c r="NKN170" s="49"/>
      <c r="NKO170" s="49"/>
      <c r="NKP170" s="49"/>
      <c r="NKQ170" s="49"/>
      <c r="NKR170" s="49"/>
      <c r="NKS170" s="49"/>
      <c r="NKT170" s="49"/>
      <c r="NKU170" s="49"/>
      <c r="NKV170" s="49"/>
      <c r="NKW170" s="49"/>
      <c r="NKX170" s="49"/>
      <c r="NKY170" s="49"/>
      <c r="NKZ170" s="49"/>
      <c r="NLA170" s="49"/>
      <c r="NLB170" s="49"/>
      <c r="NLC170" s="49"/>
      <c r="NLD170" s="49"/>
      <c r="NLE170" s="49"/>
      <c r="NLF170" s="49"/>
      <c r="NLG170" s="49"/>
      <c r="NLH170" s="49"/>
      <c r="NLI170" s="49"/>
      <c r="NLJ170" s="49"/>
      <c r="NLK170" s="49"/>
      <c r="NLL170" s="49"/>
      <c r="NLM170" s="49"/>
      <c r="NLN170" s="49"/>
      <c r="NLO170" s="49"/>
      <c r="NLP170" s="49"/>
      <c r="NLQ170" s="49"/>
      <c r="NLR170" s="49"/>
      <c r="NLS170" s="49"/>
      <c r="NLT170" s="49"/>
      <c r="NLU170" s="49"/>
      <c r="NLV170" s="49"/>
      <c r="NLW170" s="49"/>
      <c r="NLX170" s="49"/>
      <c r="NLY170" s="49"/>
      <c r="NLZ170" s="49"/>
      <c r="NMA170" s="49"/>
      <c r="NMB170" s="49"/>
      <c r="NMC170" s="49"/>
      <c r="NMD170" s="49"/>
      <c r="NME170" s="49"/>
      <c r="NMF170" s="49"/>
      <c r="NMG170" s="49"/>
      <c r="NMH170" s="49"/>
      <c r="NMI170" s="49"/>
      <c r="NMJ170" s="49"/>
      <c r="NMK170" s="49"/>
      <c r="NML170" s="49"/>
      <c r="NMM170" s="49"/>
      <c r="NMN170" s="49"/>
      <c r="NMO170" s="49"/>
      <c r="NMP170" s="49"/>
      <c r="NMQ170" s="49"/>
      <c r="NMR170" s="49"/>
      <c r="NMS170" s="49"/>
      <c r="NMT170" s="49"/>
      <c r="NMU170" s="49"/>
      <c r="NMV170" s="49"/>
      <c r="NMW170" s="49"/>
      <c r="NMX170" s="49"/>
      <c r="NMY170" s="49"/>
      <c r="NMZ170" s="49"/>
      <c r="NNA170" s="49"/>
      <c r="NNB170" s="49"/>
      <c r="NNC170" s="49"/>
      <c r="NND170" s="49"/>
      <c r="NNE170" s="49"/>
      <c r="NNF170" s="49"/>
      <c r="NNG170" s="49"/>
      <c r="NNH170" s="49"/>
      <c r="NNI170" s="49"/>
      <c r="NNJ170" s="49"/>
      <c r="NNK170" s="49"/>
      <c r="NNL170" s="49"/>
      <c r="NNM170" s="49"/>
      <c r="NNN170" s="49"/>
      <c r="NNO170" s="49"/>
      <c r="NNP170" s="49"/>
      <c r="NNQ170" s="49"/>
      <c r="NNR170" s="49"/>
      <c r="NNS170" s="49"/>
      <c r="NNT170" s="49"/>
      <c r="NNU170" s="49"/>
      <c r="NNV170" s="49"/>
      <c r="NNW170" s="49"/>
      <c r="NNX170" s="49"/>
      <c r="NNY170" s="49"/>
      <c r="NNZ170" s="49"/>
      <c r="NOA170" s="49"/>
      <c r="NOB170" s="49"/>
      <c r="NOC170" s="49"/>
      <c r="NOD170" s="49"/>
      <c r="NOE170" s="49"/>
      <c r="NOF170" s="49"/>
      <c r="NOG170" s="49"/>
      <c r="NOH170" s="49"/>
      <c r="NOI170" s="49"/>
      <c r="NOJ170" s="49"/>
      <c r="NOK170" s="49"/>
      <c r="NOL170" s="49"/>
      <c r="NOM170" s="49"/>
      <c r="NON170" s="49"/>
      <c r="NOO170" s="49"/>
      <c r="NOP170" s="49"/>
      <c r="NOQ170" s="49"/>
      <c r="NOR170" s="49"/>
      <c r="NOS170" s="49"/>
      <c r="NOT170" s="49"/>
      <c r="NOU170" s="49"/>
      <c r="NOV170" s="49"/>
      <c r="NOW170" s="49"/>
      <c r="NOX170" s="49"/>
      <c r="NOY170" s="49"/>
      <c r="NOZ170" s="49"/>
      <c r="NPA170" s="49"/>
      <c r="NPB170" s="49"/>
      <c r="NPC170" s="49"/>
      <c r="NPD170" s="49"/>
      <c r="NPE170" s="49"/>
      <c r="NPF170" s="49"/>
      <c r="NPG170" s="49"/>
      <c r="NPH170" s="49"/>
      <c r="NPI170" s="49"/>
      <c r="NPJ170" s="49"/>
      <c r="NPK170" s="49"/>
      <c r="NPL170" s="49"/>
      <c r="NPM170" s="49"/>
      <c r="NPN170" s="49"/>
      <c r="NPO170" s="49"/>
      <c r="NPP170" s="49"/>
      <c r="NPQ170" s="49"/>
      <c r="NPR170" s="49"/>
      <c r="NPS170" s="49"/>
      <c r="NPT170" s="49"/>
      <c r="NPU170" s="49"/>
      <c r="NPV170" s="49"/>
      <c r="NPW170" s="49"/>
      <c r="NPX170" s="49"/>
      <c r="NPY170" s="49"/>
      <c r="NPZ170" s="49"/>
      <c r="NQA170" s="49"/>
      <c r="NQB170" s="49"/>
      <c r="NQC170" s="49"/>
      <c r="NQD170" s="49"/>
      <c r="NQE170" s="49"/>
      <c r="NQF170" s="49"/>
      <c r="NQG170" s="49"/>
      <c r="NQH170" s="49"/>
      <c r="NQI170" s="49"/>
      <c r="NQJ170" s="49"/>
      <c r="NQK170" s="49"/>
      <c r="NQL170" s="49"/>
      <c r="NQM170" s="49"/>
      <c r="NQN170" s="49"/>
      <c r="NQO170" s="49"/>
      <c r="NQP170" s="49"/>
      <c r="NQQ170" s="49"/>
      <c r="NQR170" s="49"/>
      <c r="NQS170" s="49"/>
      <c r="NQT170" s="49"/>
      <c r="NQU170" s="49"/>
      <c r="NQV170" s="49"/>
      <c r="NQW170" s="49"/>
      <c r="NQX170" s="49"/>
      <c r="NQY170" s="49"/>
      <c r="NQZ170" s="49"/>
      <c r="NRA170" s="49"/>
      <c r="NRB170" s="49"/>
      <c r="NRC170" s="49"/>
      <c r="NRD170" s="49"/>
      <c r="NRE170" s="49"/>
      <c r="NRF170" s="49"/>
      <c r="NRG170" s="49"/>
      <c r="NRH170" s="49"/>
      <c r="NRI170" s="49"/>
      <c r="NRJ170" s="49"/>
      <c r="NRK170" s="49"/>
      <c r="NRL170" s="49"/>
      <c r="NRM170" s="49"/>
      <c r="NRN170" s="49"/>
      <c r="NRO170" s="49"/>
      <c r="NRP170" s="49"/>
      <c r="NRQ170" s="49"/>
      <c r="NRR170" s="49"/>
      <c r="NRS170" s="49"/>
      <c r="NRT170" s="49"/>
      <c r="NRU170" s="49"/>
      <c r="NRV170" s="49"/>
      <c r="NRW170" s="49"/>
      <c r="NRX170" s="49"/>
      <c r="NRY170" s="49"/>
      <c r="NRZ170" s="49"/>
      <c r="NSA170" s="49"/>
      <c r="NSB170" s="49"/>
      <c r="NSC170" s="49"/>
      <c r="NSD170" s="49"/>
      <c r="NSE170" s="49"/>
      <c r="NSF170" s="49"/>
      <c r="NSG170" s="49"/>
      <c r="NSH170" s="49"/>
      <c r="NSI170" s="49"/>
      <c r="NSJ170" s="49"/>
      <c r="NSK170" s="49"/>
      <c r="NSL170" s="49"/>
      <c r="NSM170" s="49"/>
      <c r="NSN170" s="49"/>
      <c r="NSO170" s="49"/>
      <c r="NSP170" s="49"/>
      <c r="NSQ170" s="49"/>
      <c r="NSR170" s="49"/>
      <c r="NSS170" s="49"/>
      <c r="NST170" s="49"/>
      <c r="NSU170" s="49"/>
      <c r="NSV170" s="49"/>
      <c r="NSW170" s="49"/>
      <c r="NSX170" s="49"/>
      <c r="NSY170" s="49"/>
      <c r="NSZ170" s="49"/>
      <c r="NTA170" s="49"/>
      <c r="NTB170" s="49"/>
      <c r="NTC170" s="49"/>
      <c r="NTD170" s="49"/>
      <c r="NTE170" s="49"/>
      <c r="NTF170" s="49"/>
      <c r="NTG170" s="49"/>
      <c r="NTH170" s="49"/>
      <c r="NTI170" s="49"/>
      <c r="NTJ170" s="49"/>
      <c r="NTK170" s="49"/>
      <c r="NTL170" s="49"/>
      <c r="NTM170" s="49"/>
      <c r="NTN170" s="49"/>
      <c r="NTO170" s="49"/>
      <c r="NTP170" s="49"/>
      <c r="NTQ170" s="49"/>
      <c r="NTR170" s="49"/>
      <c r="NTS170" s="49"/>
      <c r="NTT170" s="49"/>
      <c r="NTU170" s="49"/>
      <c r="NTV170" s="49"/>
      <c r="NTW170" s="49"/>
      <c r="NTX170" s="49"/>
      <c r="NTY170" s="49"/>
      <c r="NTZ170" s="49"/>
      <c r="NUA170" s="49"/>
      <c r="NUB170" s="49"/>
      <c r="NUC170" s="49"/>
      <c r="NUD170" s="49"/>
      <c r="NUE170" s="49"/>
      <c r="NUF170" s="49"/>
      <c r="NUG170" s="49"/>
      <c r="NUH170" s="49"/>
      <c r="NUI170" s="49"/>
      <c r="NUJ170" s="49"/>
      <c r="NUK170" s="49"/>
      <c r="NUL170" s="49"/>
      <c r="NUM170" s="49"/>
      <c r="NUN170" s="49"/>
      <c r="NUO170" s="49"/>
      <c r="NUP170" s="49"/>
      <c r="NUQ170" s="49"/>
      <c r="NUR170" s="49"/>
      <c r="NUS170" s="49"/>
      <c r="NUT170" s="49"/>
      <c r="NUU170" s="49"/>
      <c r="NUV170" s="49"/>
      <c r="NUW170" s="49"/>
      <c r="NUX170" s="49"/>
      <c r="NUY170" s="49"/>
      <c r="NUZ170" s="49"/>
      <c r="NVA170" s="49"/>
      <c r="NVB170" s="49"/>
      <c r="NVC170" s="49"/>
      <c r="NVD170" s="49"/>
      <c r="NVE170" s="49"/>
      <c r="NVF170" s="49"/>
      <c r="NVG170" s="49"/>
      <c r="NVH170" s="49"/>
      <c r="NVI170" s="49"/>
      <c r="NVJ170" s="49"/>
      <c r="NVK170" s="49"/>
      <c r="NVL170" s="49"/>
      <c r="NVM170" s="49"/>
      <c r="NVN170" s="49"/>
      <c r="NVO170" s="49"/>
      <c r="NVP170" s="49"/>
      <c r="NVQ170" s="49"/>
      <c r="NVR170" s="49"/>
      <c r="NVS170" s="49"/>
      <c r="NVT170" s="49"/>
      <c r="NVU170" s="49"/>
      <c r="NVV170" s="49"/>
      <c r="NVW170" s="49"/>
      <c r="NVX170" s="49"/>
      <c r="NVY170" s="49"/>
      <c r="NVZ170" s="49"/>
      <c r="NWA170" s="49"/>
      <c r="NWB170" s="49"/>
      <c r="NWC170" s="49"/>
      <c r="NWD170" s="49"/>
      <c r="NWE170" s="49"/>
      <c r="NWF170" s="49"/>
      <c r="NWG170" s="49"/>
      <c r="NWH170" s="49"/>
      <c r="NWI170" s="49"/>
      <c r="NWJ170" s="49"/>
      <c r="NWK170" s="49"/>
      <c r="NWL170" s="49"/>
      <c r="NWM170" s="49"/>
      <c r="NWN170" s="49"/>
      <c r="NWO170" s="49"/>
      <c r="NWP170" s="49"/>
      <c r="NWQ170" s="49"/>
      <c r="NWR170" s="49"/>
      <c r="NWS170" s="49"/>
      <c r="NWT170" s="49"/>
      <c r="NWU170" s="49"/>
      <c r="NWV170" s="49"/>
      <c r="NWW170" s="49"/>
      <c r="NWX170" s="49"/>
      <c r="NWY170" s="49"/>
      <c r="NWZ170" s="49"/>
      <c r="NXA170" s="49"/>
      <c r="NXB170" s="49"/>
      <c r="NXC170" s="49"/>
      <c r="NXD170" s="49"/>
      <c r="NXE170" s="49"/>
      <c r="NXF170" s="49"/>
      <c r="NXG170" s="49"/>
      <c r="NXH170" s="49"/>
      <c r="NXI170" s="49"/>
      <c r="NXJ170" s="49"/>
      <c r="NXK170" s="49"/>
      <c r="NXL170" s="49"/>
      <c r="NXM170" s="49"/>
      <c r="NXN170" s="49"/>
      <c r="NXO170" s="49"/>
      <c r="NXP170" s="49"/>
      <c r="NXQ170" s="49"/>
      <c r="NXR170" s="49"/>
      <c r="NXS170" s="49"/>
      <c r="NXT170" s="49"/>
      <c r="NXU170" s="49"/>
      <c r="NXV170" s="49"/>
      <c r="NXW170" s="49"/>
      <c r="NXX170" s="49"/>
      <c r="NXY170" s="49"/>
      <c r="NXZ170" s="49"/>
      <c r="NYA170" s="49"/>
      <c r="NYB170" s="49"/>
      <c r="NYC170" s="49"/>
      <c r="NYD170" s="49"/>
      <c r="NYE170" s="49"/>
      <c r="NYF170" s="49"/>
      <c r="NYG170" s="49"/>
      <c r="NYH170" s="49"/>
      <c r="NYI170" s="49"/>
      <c r="NYJ170" s="49"/>
      <c r="NYK170" s="49"/>
      <c r="NYL170" s="49"/>
      <c r="NYM170" s="49"/>
      <c r="NYN170" s="49"/>
      <c r="NYO170" s="49"/>
      <c r="NYP170" s="49"/>
      <c r="NYQ170" s="49"/>
      <c r="NYR170" s="49"/>
      <c r="NYS170" s="49"/>
      <c r="NYT170" s="49"/>
      <c r="NYU170" s="49"/>
      <c r="NYV170" s="49"/>
      <c r="NYW170" s="49"/>
      <c r="NYX170" s="49"/>
      <c r="NYY170" s="49"/>
      <c r="NYZ170" s="49"/>
      <c r="NZA170" s="49"/>
      <c r="NZB170" s="49"/>
      <c r="NZC170" s="49"/>
      <c r="NZD170" s="49"/>
      <c r="NZE170" s="49"/>
      <c r="NZF170" s="49"/>
      <c r="NZG170" s="49"/>
      <c r="NZH170" s="49"/>
      <c r="NZI170" s="49"/>
      <c r="NZJ170" s="49"/>
      <c r="NZK170" s="49"/>
      <c r="NZL170" s="49"/>
      <c r="NZM170" s="49"/>
      <c r="NZN170" s="49"/>
      <c r="NZO170" s="49"/>
      <c r="NZP170" s="49"/>
      <c r="NZQ170" s="49"/>
      <c r="NZR170" s="49"/>
      <c r="NZS170" s="49"/>
      <c r="NZT170" s="49"/>
      <c r="NZU170" s="49"/>
      <c r="NZV170" s="49"/>
      <c r="NZW170" s="49"/>
      <c r="NZX170" s="49"/>
      <c r="NZY170" s="49"/>
      <c r="NZZ170" s="49"/>
      <c r="OAA170" s="49"/>
      <c r="OAB170" s="49"/>
      <c r="OAC170" s="49"/>
      <c r="OAD170" s="49"/>
      <c r="OAE170" s="49"/>
      <c r="OAF170" s="49"/>
      <c r="OAG170" s="49"/>
      <c r="OAH170" s="49"/>
      <c r="OAI170" s="49"/>
      <c r="OAJ170" s="49"/>
      <c r="OAK170" s="49"/>
      <c r="OAL170" s="49"/>
      <c r="OAM170" s="49"/>
      <c r="OAN170" s="49"/>
      <c r="OAO170" s="49"/>
      <c r="OAP170" s="49"/>
      <c r="OAQ170" s="49"/>
      <c r="OAR170" s="49"/>
      <c r="OAS170" s="49"/>
      <c r="OAT170" s="49"/>
      <c r="OAU170" s="49"/>
      <c r="OAV170" s="49"/>
      <c r="OAW170" s="49"/>
      <c r="OAX170" s="49"/>
      <c r="OAY170" s="49"/>
      <c r="OAZ170" s="49"/>
      <c r="OBA170" s="49"/>
      <c r="OBB170" s="49"/>
      <c r="OBC170" s="49"/>
      <c r="OBD170" s="49"/>
      <c r="OBE170" s="49"/>
      <c r="OBF170" s="49"/>
      <c r="OBG170" s="49"/>
      <c r="OBH170" s="49"/>
      <c r="OBI170" s="49"/>
      <c r="OBJ170" s="49"/>
      <c r="OBK170" s="49"/>
      <c r="OBL170" s="49"/>
      <c r="OBM170" s="49"/>
      <c r="OBN170" s="49"/>
      <c r="OBO170" s="49"/>
      <c r="OBP170" s="49"/>
      <c r="OBQ170" s="49"/>
      <c r="OBR170" s="49"/>
      <c r="OBS170" s="49"/>
      <c r="OBT170" s="49"/>
      <c r="OBU170" s="49"/>
      <c r="OBV170" s="49"/>
      <c r="OBW170" s="49"/>
      <c r="OBX170" s="49"/>
      <c r="OBY170" s="49"/>
      <c r="OBZ170" s="49"/>
      <c r="OCA170" s="49"/>
      <c r="OCB170" s="49"/>
      <c r="OCC170" s="49"/>
      <c r="OCD170" s="49"/>
      <c r="OCE170" s="49"/>
      <c r="OCF170" s="49"/>
      <c r="OCG170" s="49"/>
      <c r="OCH170" s="49"/>
      <c r="OCI170" s="49"/>
      <c r="OCJ170" s="49"/>
      <c r="OCK170" s="49"/>
      <c r="OCL170" s="49"/>
      <c r="OCM170" s="49"/>
      <c r="OCN170" s="49"/>
      <c r="OCO170" s="49"/>
      <c r="OCP170" s="49"/>
      <c r="OCQ170" s="49"/>
      <c r="OCR170" s="49"/>
      <c r="OCS170" s="49"/>
      <c r="OCT170" s="49"/>
      <c r="OCU170" s="49"/>
      <c r="OCV170" s="49"/>
      <c r="OCW170" s="49"/>
      <c r="OCX170" s="49"/>
      <c r="OCY170" s="49"/>
      <c r="OCZ170" s="49"/>
      <c r="ODA170" s="49"/>
      <c r="ODB170" s="49"/>
      <c r="ODC170" s="49"/>
      <c r="ODD170" s="49"/>
      <c r="ODE170" s="49"/>
      <c r="ODF170" s="49"/>
      <c r="ODG170" s="49"/>
      <c r="ODH170" s="49"/>
      <c r="ODI170" s="49"/>
      <c r="ODJ170" s="49"/>
      <c r="ODK170" s="49"/>
      <c r="ODL170" s="49"/>
      <c r="ODM170" s="49"/>
      <c r="ODN170" s="49"/>
      <c r="ODO170" s="49"/>
      <c r="ODP170" s="49"/>
      <c r="ODQ170" s="49"/>
      <c r="ODR170" s="49"/>
      <c r="ODS170" s="49"/>
      <c r="ODT170" s="49"/>
      <c r="ODU170" s="49"/>
      <c r="ODV170" s="49"/>
      <c r="ODW170" s="49"/>
      <c r="ODX170" s="49"/>
      <c r="ODY170" s="49"/>
      <c r="ODZ170" s="49"/>
      <c r="OEA170" s="49"/>
      <c r="OEB170" s="49"/>
      <c r="OEC170" s="49"/>
      <c r="OED170" s="49"/>
      <c r="OEE170" s="49"/>
      <c r="OEF170" s="49"/>
      <c r="OEG170" s="49"/>
      <c r="OEH170" s="49"/>
      <c r="OEI170" s="49"/>
      <c r="OEJ170" s="49"/>
      <c r="OEK170" s="49"/>
      <c r="OEL170" s="49"/>
      <c r="OEM170" s="49"/>
      <c r="OEN170" s="49"/>
      <c r="OEO170" s="49"/>
      <c r="OEP170" s="49"/>
      <c r="OEQ170" s="49"/>
      <c r="OER170" s="49"/>
      <c r="OES170" s="49"/>
      <c r="OET170" s="49"/>
      <c r="OEU170" s="49"/>
      <c r="OEV170" s="49"/>
      <c r="OEW170" s="49"/>
      <c r="OEX170" s="49"/>
      <c r="OEY170" s="49"/>
      <c r="OEZ170" s="49"/>
      <c r="OFA170" s="49"/>
      <c r="OFB170" s="49"/>
      <c r="OFC170" s="49"/>
      <c r="OFD170" s="49"/>
      <c r="OFE170" s="49"/>
      <c r="OFF170" s="49"/>
      <c r="OFG170" s="49"/>
      <c r="OFH170" s="49"/>
      <c r="OFI170" s="49"/>
      <c r="OFJ170" s="49"/>
      <c r="OFK170" s="49"/>
      <c r="OFL170" s="49"/>
      <c r="OFM170" s="49"/>
      <c r="OFN170" s="49"/>
      <c r="OFO170" s="49"/>
      <c r="OFP170" s="49"/>
      <c r="OFQ170" s="49"/>
      <c r="OFR170" s="49"/>
      <c r="OFS170" s="49"/>
      <c r="OFT170" s="49"/>
      <c r="OFU170" s="49"/>
      <c r="OFV170" s="49"/>
      <c r="OFW170" s="49"/>
      <c r="OFX170" s="49"/>
      <c r="OFY170" s="49"/>
      <c r="OFZ170" s="49"/>
      <c r="OGA170" s="49"/>
      <c r="OGB170" s="49"/>
      <c r="OGC170" s="49"/>
      <c r="OGD170" s="49"/>
      <c r="OGE170" s="49"/>
      <c r="OGF170" s="49"/>
      <c r="OGG170" s="49"/>
      <c r="OGH170" s="49"/>
      <c r="OGI170" s="49"/>
      <c r="OGJ170" s="49"/>
      <c r="OGK170" s="49"/>
      <c r="OGL170" s="49"/>
      <c r="OGM170" s="49"/>
      <c r="OGN170" s="49"/>
      <c r="OGO170" s="49"/>
      <c r="OGP170" s="49"/>
      <c r="OGQ170" s="49"/>
      <c r="OGR170" s="49"/>
      <c r="OGS170" s="49"/>
      <c r="OGT170" s="49"/>
      <c r="OGU170" s="49"/>
      <c r="OGV170" s="49"/>
      <c r="OGW170" s="49"/>
      <c r="OGX170" s="49"/>
      <c r="OGY170" s="49"/>
      <c r="OGZ170" s="49"/>
      <c r="OHA170" s="49"/>
      <c r="OHB170" s="49"/>
      <c r="OHC170" s="49"/>
      <c r="OHD170" s="49"/>
      <c r="OHE170" s="49"/>
      <c r="OHF170" s="49"/>
      <c r="OHG170" s="49"/>
      <c r="OHH170" s="49"/>
      <c r="OHI170" s="49"/>
      <c r="OHJ170" s="49"/>
      <c r="OHK170" s="49"/>
      <c r="OHL170" s="49"/>
      <c r="OHM170" s="49"/>
      <c r="OHN170" s="49"/>
      <c r="OHO170" s="49"/>
      <c r="OHP170" s="49"/>
      <c r="OHQ170" s="49"/>
      <c r="OHR170" s="49"/>
      <c r="OHS170" s="49"/>
      <c r="OHT170" s="49"/>
      <c r="OHU170" s="49"/>
      <c r="OHV170" s="49"/>
      <c r="OHW170" s="49"/>
      <c r="OHX170" s="49"/>
      <c r="OHY170" s="49"/>
      <c r="OHZ170" s="49"/>
      <c r="OIA170" s="49"/>
      <c r="OIB170" s="49"/>
      <c r="OIC170" s="49"/>
      <c r="OID170" s="49"/>
      <c r="OIE170" s="49"/>
      <c r="OIF170" s="49"/>
      <c r="OIG170" s="49"/>
      <c r="OIH170" s="49"/>
      <c r="OII170" s="49"/>
      <c r="OIJ170" s="49"/>
      <c r="OIK170" s="49"/>
      <c r="OIL170" s="49"/>
      <c r="OIM170" s="49"/>
      <c r="OIN170" s="49"/>
      <c r="OIO170" s="49"/>
      <c r="OIP170" s="49"/>
      <c r="OIQ170" s="49"/>
      <c r="OIR170" s="49"/>
      <c r="OIS170" s="49"/>
      <c r="OIT170" s="49"/>
      <c r="OIU170" s="49"/>
      <c r="OIV170" s="49"/>
      <c r="OIW170" s="49"/>
      <c r="OIX170" s="49"/>
      <c r="OIY170" s="49"/>
      <c r="OIZ170" s="49"/>
      <c r="OJA170" s="49"/>
      <c r="OJB170" s="49"/>
      <c r="OJC170" s="49"/>
      <c r="OJD170" s="49"/>
      <c r="OJE170" s="49"/>
      <c r="OJF170" s="49"/>
      <c r="OJG170" s="49"/>
      <c r="OJH170" s="49"/>
      <c r="OJI170" s="49"/>
      <c r="OJJ170" s="49"/>
      <c r="OJK170" s="49"/>
      <c r="OJL170" s="49"/>
      <c r="OJM170" s="49"/>
      <c r="OJN170" s="49"/>
      <c r="OJO170" s="49"/>
      <c r="OJP170" s="49"/>
      <c r="OJQ170" s="49"/>
      <c r="OJR170" s="49"/>
      <c r="OJS170" s="49"/>
      <c r="OJT170" s="49"/>
      <c r="OJU170" s="49"/>
      <c r="OJV170" s="49"/>
      <c r="OJW170" s="49"/>
      <c r="OJX170" s="49"/>
      <c r="OJY170" s="49"/>
      <c r="OJZ170" s="49"/>
      <c r="OKA170" s="49"/>
      <c r="OKB170" s="49"/>
      <c r="OKC170" s="49"/>
      <c r="OKD170" s="49"/>
      <c r="OKE170" s="49"/>
      <c r="OKF170" s="49"/>
      <c r="OKG170" s="49"/>
      <c r="OKH170" s="49"/>
      <c r="OKI170" s="49"/>
      <c r="OKJ170" s="49"/>
      <c r="OKK170" s="49"/>
      <c r="OKL170" s="49"/>
      <c r="OKM170" s="49"/>
      <c r="OKN170" s="49"/>
      <c r="OKO170" s="49"/>
      <c r="OKP170" s="49"/>
      <c r="OKQ170" s="49"/>
      <c r="OKR170" s="49"/>
      <c r="OKS170" s="49"/>
      <c r="OKT170" s="49"/>
      <c r="OKU170" s="49"/>
      <c r="OKV170" s="49"/>
      <c r="OKW170" s="49"/>
      <c r="OKX170" s="49"/>
      <c r="OKY170" s="49"/>
      <c r="OKZ170" s="49"/>
      <c r="OLA170" s="49"/>
      <c r="OLB170" s="49"/>
      <c r="OLC170" s="49"/>
      <c r="OLD170" s="49"/>
      <c r="OLE170" s="49"/>
      <c r="OLF170" s="49"/>
      <c r="OLG170" s="49"/>
      <c r="OLH170" s="49"/>
      <c r="OLI170" s="49"/>
      <c r="OLJ170" s="49"/>
      <c r="OLK170" s="49"/>
      <c r="OLL170" s="49"/>
      <c r="OLM170" s="49"/>
      <c r="OLN170" s="49"/>
      <c r="OLO170" s="49"/>
      <c r="OLP170" s="49"/>
      <c r="OLQ170" s="49"/>
      <c r="OLR170" s="49"/>
      <c r="OLS170" s="49"/>
      <c r="OLT170" s="49"/>
      <c r="OLU170" s="49"/>
      <c r="OLV170" s="49"/>
      <c r="OLW170" s="49"/>
      <c r="OLX170" s="49"/>
      <c r="OLY170" s="49"/>
      <c r="OLZ170" s="49"/>
      <c r="OMA170" s="49"/>
      <c r="OMB170" s="49"/>
      <c r="OMC170" s="49"/>
      <c r="OMD170" s="49"/>
      <c r="OME170" s="49"/>
      <c r="OMF170" s="49"/>
      <c r="OMG170" s="49"/>
      <c r="OMH170" s="49"/>
      <c r="OMI170" s="49"/>
      <c r="OMJ170" s="49"/>
      <c r="OMK170" s="49"/>
      <c r="OML170" s="49"/>
      <c r="OMM170" s="49"/>
      <c r="OMN170" s="49"/>
      <c r="OMO170" s="49"/>
      <c r="OMP170" s="49"/>
      <c r="OMQ170" s="49"/>
      <c r="OMR170" s="49"/>
      <c r="OMS170" s="49"/>
      <c r="OMT170" s="49"/>
      <c r="OMU170" s="49"/>
      <c r="OMV170" s="49"/>
      <c r="OMW170" s="49"/>
      <c r="OMX170" s="49"/>
      <c r="OMY170" s="49"/>
      <c r="OMZ170" s="49"/>
      <c r="ONA170" s="49"/>
      <c r="ONB170" s="49"/>
      <c r="ONC170" s="49"/>
      <c r="OND170" s="49"/>
      <c r="ONE170" s="49"/>
      <c r="ONF170" s="49"/>
      <c r="ONG170" s="49"/>
      <c r="ONH170" s="49"/>
      <c r="ONI170" s="49"/>
      <c r="ONJ170" s="49"/>
      <c r="ONK170" s="49"/>
      <c r="ONL170" s="49"/>
      <c r="ONM170" s="49"/>
      <c r="ONN170" s="49"/>
      <c r="ONO170" s="49"/>
      <c r="ONP170" s="49"/>
      <c r="ONQ170" s="49"/>
      <c r="ONR170" s="49"/>
      <c r="ONS170" s="49"/>
      <c r="ONT170" s="49"/>
      <c r="ONU170" s="49"/>
      <c r="ONV170" s="49"/>
      <c r="ONW170" s="49"/>
      <c r="ONX170" s="49"/>
      <c r="ONY170" s="49"/>
      <c r="ONZ170" s="49"/>
      <c r="OOA170" s="49"/>
      <c r="OOB170" s="49"/>
      <c r="OOC170" s="49"/>
      <c r="OOD170" s="49"/>
      <c r="OOE170" s="49"/>
      <c r="OOF170" s="49"/>
      <c r="OOG170" s="49"/>
      <c r="OOH170" s="49"/>
      <c r="OOI170" s="49"/>
      <c r="OOJ170" s="49"/>
      <c r="OOK170" s="49"/>
      <c r="OOL170" s="49"/>
      <c r="OOM170" s="49"/>
      <c r="OON170" s="49"/>
      <c r="OOO170" s="49"/>
      <c r="OOP170" s="49"/>
      <c r="OOQ170" s="49"/>
      <c r="OOR170" s="49"/>
      <c r="OOS170" s="49"/>
      <c r="OOT170" s="49"/>
      <c r="OOU170" s="49"/>
      <c r="OOV170" s="49"/>
      <c r="OOW170" s="49"/>
      <c r="OOX170" s="49"/>
      <c r="OOY170" s="49"/>
      <c r="OOZ170" s="49"/>
      <c r="OPA170" s="49"/>
      <c r="OPB170" s="49"/>
      <c r="OPC170" s="49"/>
      <c r="OPD170" s="49"/>
      <c r="OPE170" s="49"/>
      <c r="OPF170" s="49"/>
      <c r="OPG170" s="49"/>
      <c r="OPH170" s="49"/>
      <c r="OPI170" s="49"/>
      <c r="OPJ170" s="49"/>
      <c r="OPK170" s="49"/>
      <c r="OPL170" s="49"/>
      <c r="OPM170" s="49"/>
      <c r="OPN170" s="49"/>
      <c r="OPO170" s="49"/>
      <c r="OPP170" s="49"/>
      <c r="OPQ170" s="49"/>
      <c r="OPR170" s="49"/>
      <c r="OPS170" s="49"/>
      <c r="OPT170" s="49"/>
      <c r="OPU170" s="49"/>
      <c r="OPV170" s="49"/>
      <c r="OPW170" s="49"/>
      <c r="OPX170" s="49"/>
      <c r="OPY170" s="49"/>
      <c r="OPZ170" s="49"/>
      <c r="OQA170" s="49"/>
      <c r="OQB170" s="49"/>
      <c r="OQC170" s="49"/>
      <c r="OQD170" s="49"/>
      <c r="OQE170" s="49"/>
      <c r="OQF170" s="49"/>
      <c r="OQG170" s="49"/>
      <c r="OQH170" s="49"/>
      <c r="OQI170" s="49"/>
      <c r="OQJ170" s="49"/>
      <c r="OQK170" s="49"/>
      <c r="OQL170" s="49"/>
      <c r="OQM170" s="49"/>
      <c r="OQN170" s="49"/>
      <c r="OQO170" s="49"/>
      <c r="OQP170" s="49"/>
      <c r="OQQ170" s="49"/>
      <c r="OQR170" s="49"/>
      <c r="OQS170" s="49"/>
      <c r="OQT170" s="49"/>
      <c r="OQU170" s="49"/>
      <c r="OQV170" s="49"/>
      <c r="OQW170" s="49"/>
      <c r="OQX170" s="49"/>
      <c r="OQY170" s="49"/>
      <c r="OQZ170" s="49"/>
      <c r="ORA170" s="49"/>
      <c r="ORB170" s="49"/>
      <c r="ORC170" s="49"/>
      <c r="ORD170" s="49"/>
      <c r="ORE170" s="49"/>
      <c r="ORF170" s="49"/>
      <c r="ORG170" s="49"/>
      <c r="ORH170" s="49"/>
      <c r="ORI170" s="49"/>
      <c r="ORJ170" s="49"/>
      <c r="ORK170" s="49"/>
      <c r="ORL170" s="49"/>
      <c r="ORM170" s="49"/>
      <c r="ORN170" s="49"/>
      <c r="ORO170" s="49"/>
      <c r="ORP170" s="49"/>
      <c r="ORQ170" s="49"/>
      <c r="ORR170" s="49"/>
      <c r="ORS170" s="49"/>
      <c r="ORT170" s="49"/>
      <c r="ORU170" s="49"/>
      <c r="ORV170" s="49"/>
      <c r="ORW170" s="49"/>
      <c r="ORX170" s="49"/>
      <c r="ORY170" s="49"/>
      <c r="ORZ170" s="49"/>
      <c r="OSA170" s="49"/>
      <c r="OSB170" s="49"/>
      <c r="OSC170" s="49"/>
      <c r="OSD170" s="49"/>
      <c r="OSE170" s="49"/>
      <c r="OSF170" s="49"/>
      <c r="OSG170" s="49"/>
      <c r="OSH170" s="49"/>
      <c r="OSI170" s="49"/>
      <c r="OSJ170" s="49"/>
      <c r="OSK170" s="49"/>
      <c r="OSL170" s="49"/>
      <c r="OSM170" s="49"/>
      <c r="OSN170" s="49"/>
      <c r="OSO170" s="49"/>
      <c r="OSP170" s="49"/>
      <c r="OSQ170" s="49"/>
      <c r="OSR170" s="49"/>
      <c r="OSS170" s="49"/>
      <c r="OST170" s="49"/>
      <c r="OSU170" s="49"/>
      <c r="OSV170" s="49"/>
      <c r="OSW170" s="49"/>
      <c r="OSX170" s="49"/>
      <c r="OSY170" s="49"/>
      <c r="OSZ170" s="49"/>
      <c r="OTA170" s="49"/>
      <c r="OTB170" s="49"/>
      <c r="OTC170" s="49"/>
      <c r="OTD170" s="49"/>
      <c r="OTE170" s="49"/>
      <c r="OTF170" s="49"/>
      <c r="OTG170" s="49"/>
      <c r="OTH170" s="49"/>
      <c r="OTI170" s="49"/>
      <c r="OTJ170" s="49"/>
      <c r="OTK170" s="49"/>
      <c r="OTL170" s="49"/>
      <c r="OTM170" s="49"/>
      <c r="OTN170" s="49"/>
      <c r="OTO170" s="49"/>
      <c r="OTP170" s="49"/>
      <c r="OTQ170" s="49"/>
      <c r="OTR170" s="49"/>
      <c r="OTS170" s="49"/>
      <c r="OTT170" s="49"/>
      <c r="OTU170" s="49"/>
      <c r="OTV170" s="49"/>
      <c r="OTW170" s="49"/>
      <c r="OTX170" s="49"/>
      <c r="OTY170" s="49"/>
      <c r="OTZ170" s="49"/>
      <c r="OUA170" s="49"/>
      <c r="OUB170" s="49"/>
      <c r="OUC170" s="49"/>
      <c r="OUD170" s="49"/>
      <c r="OUE170" s="49"/>
      <c r="OUF170" s="49"/>
      <c r="OUG170" s="49"/>
      <c r="OUH170" s="49"/>
      <c r="OUI170" s="49"/>
      <c r="OUJ170" s="49"/>
      <c r="OUK170" s="49"/>
      <c r="OUL170" s="49"/>
      <c r="OUM170" s="49"/>
      <c r="OUN170" s="49"/>
      <c r="OUO170" s="49"/>
      <c r="OUP170" s="49"/>
      <c r="OUQ170" s="49"/>
      <c r="OUR170" s="49"/>
      <c r="OUS170" s="49"/>
      <c r="OUT170" s="49"/>
      <c r="OUU170" s="49"/>
      <c r="OUV170" s="49"/>
      <c r="OUW170" s="49"/>
      <c r="OUX170" s="49"/>
      <c r="OUY170" s="49"/>
      <c r="OUZ170" s="49"/>
      <c r="OVA170" s="49"/>
      <c r="OVB170" s="49"/>
      <c r="OVC170" s="49"/>
      <c r="OVD170" s="49"/>
      <c r="OVE170" s="49"/>
      <c r="OVF170" s="49"/>
      <c r="OVG170" s="49"/>
      <c r="OVH170" s="49"/>
      <c r="OVI170" s="49"/>
      <c r="OVJ170" s="49"/>
      <c r="OVK170" s="49"/>
      <c r="OVL170" s="49"/>
      <c r="OVM170" s="49"/>
      <c r="OVN170" s="49"/>
      <c r="OVO170" s="49"/>
      <c r="OVP170" s="49"/>
      <c r="OVQ170" s="49"/>
      <c r="OVR170" s="49"/>
      <c r="OVS170" s="49"/>
      <c r="OVT170" s="49"/>
      <c r="OVU170" s="49"/>
      <c r="OVV170" s="49"/>
      <c r="OVW170" s="49"/>
      <c r="OVX170" s="49"/>
      <c r="OVY170" s="49"/>
      <c r="OVZ170" s="49"/>
      <c r="OWA170" s="49"/>
      <c r="OWB170" s="49"/>
      <c r="OWC170" s="49"/>
      <c r="OWD170" s="49"/>
      <c r="OWE170" s="49"/>
      <c r="OWF170" s="49"/>
      <c r="OWG170" s="49"/>
      <c r="OWH170" s="49"/>
      <c r="OWI170" s="49"/>
      <c r="OWJ170" s="49"/>
      <c r="OWK170" s="49"/>
      <c r="OWL170" s="49"/>
      <c r="OWM170" s="49"/>
      <c r="OWN170" s="49"/>
      <c r="OWO170" s="49"/>
      <c r="OWP170" s="49"/>
      <c r="OWQ170" s="49"/>
      <c r="OWR170" s="49"/>
      <c r="OWS170" s="49"/>
      <c r="OWT170" s="49"/>
      <c r="OWU170" s="49"/>
      <c r="OWV170" s="49"/>
      <c r="OWW170" s="49"/>
      <c r="OWX170" s="49"/>
      <c r="OWY170" s="49"/>
      <c r="OWZ170" s="49"/>
      <c r="OXA170" s="49"/>
      <c r="OXB170" s="49"/>
      <c r="OXC170" s="49"/>
      <c r="OXD170" s="49"/>
      <c r="OXE170" s="49"/>
      <c r="OXF170" s="49"/>
      <c r="OXG170" s="49"/>
      <c r="OXH170" s="49"/>
      <c r="OXI170" s="49"/>
      <c r="OXJ170" s="49"/>
      <c r="OXK170" s="49"/>
      <c r="OXL170" s="49"/>
      <c r="OXM170" s="49"/>
      <c r="OXN170" s="49"/>
      <c r="OXO170" s="49"/>
      <c r="OXP170" s="49"/>
      <c r="OXQ170" s="49"/>
      <c r="OXR170" s="49"/>
      <c r="OXS170" s="49"/>
      <c r="OXT170" s="49"/>
      <c r="OXU170" s="49"/>
      <c r="OXV170" s="49"/>
      <c r="OXW170" s="49"/>
      <c r="OXX170" s="49"/>
      <c r="OXY170" s="49"/>
      <c r="OXZ170" s="49"/>
      <c r="OYA170" s="49"/>
      <c r="OYB170" s="49"/>
      <c r="OYC170" s="49"/>
      <c r="OYD170" s="49"/>
      <c r="OYE170" s="49"/>
      <c r="OYF170" s="49"/>
      <c r="OYG170" s="49"/>
      <c r="OYH170" s="49"/>
      <c r="OYI170" s="49"/>
      <c r="OYJ170" s="49"/>
      <c r="OYK170" s="49"/>
      <c r="OYL170" s="49"/>
      <c r="OYM170" s="49"/>
      <c r="OYN170" s="49"/>
      <c r="OYO170" s="49"/>
      <c r="OYP170" s="49"/>
      <c r="OYQ170" s="49"/>
      <c r="OYR170" s="49"/>
      <c r="OYS170" s="49"/>
      <c r="OYT170" s="49"/>
      <c r="OYU170" s="49"/>
      <c r="OYV170" s="49"/>
      <c r="OYW170" s="49"/>
      <c r="OYX170" s="49"/>
      <c r="OYY170" s="49"/>
      <c r="OYZ170" s="49"/>
      <c r="OZA170" s="49"/>
      <c r="OZB170" s="49"/>
      <c r="OZC170" s="49"/>
      <c r="OZD170" s="49"/>
      <c r="OZE170" s="49"/>
      <c r="OZF170" s="49"/>
      <c r="OZG170" s="49"/>
      <c r="OZH170" s="49"/>
      <c r="OZI170" s="49"/>
      <c r="OZJ170" s="49"/>
      <c r="OZK170" s="49"/>
      <c r="OZL170" s="49"/>
      <c r="OZM170" s="49"/>
      <c r="OZN170" s="49"/>
      <c r="OZO170" s="49"/>
      <c r="OZP170" s="49"/>
      <c r="OZQ170" s="49"/>
      <c r="OZR170" s="49"/>
      <c r="OZS170" s="49"/>
      <c r="OZT170" s="49"/>
      <c r="OZU170" s="49"/>
      <c r="OZV170" s="49"/>
      <c r="OZW170" s="49"/>
      <c r="OZX170" s="49"/>
      <c r="OZY170" s="49"/>
      <c r="OZZ170" s="49"/>
      <c r="PAA170" s="49"/>
      <c r="PAB170" s="49"/>
      <c r="PAC170" s="49"/>
      <c r="PAD170" s="49"/>
      <c r="PAE170" s="49"/>
      <c r="PAF170" s="49"/>
      <c r="PAG170" s="49"/>
      <c r="PAH170" s="49"/>
      <c r="PAI170" s="49"/>
      <c r="PAJ170" s="49"/>
      <c r="PAK170" s="49"/>
      <c r="PAL170" s="49"/>
      <c r="PAM170" s="49"/>
      <c r="PAN170" s="49"/>
      <c r="PAO170" s="49"/>
      <c r="PAP170" s="49"/>
      <c r="PAQ170" s="49"/>
      <c r="PAR170" s="49"/>
      <c r="PAS170" s="49"/>
      <c r="PAT170" s="49"/>
      <c r="PAU170" s="49"/>
      <c r="PAV170" s="49"/>
      <c r="PAW170" s="49"/>
      <c r="PAX170" s="49"/>
      <c r="PAY170" s="49"/>
      <c r="PAZ170" s="49"/>
      <c r="PBA170" s="49"/>
      <c r="PBB170" s="49"/>
      <c r="PBC170" s="49"/>
      <c r="PBD170" s="49"/>
      <c r="PBE170" s="49"/>
      <c r="PBF170" s="49"/>
      <c r="PBG170" s="49"/>
      <c r="PBH170" s="49"/>
      <c r="PBI170" s="49"/>
      <c r="PBJ170" s="49"/>
      <c r="PBK170" s="49"/>
      <c r="PBL170" s="49"/>
      <c r="PBM170" s="49"/>
      <c r="PBN170" s="49"/>
      <c r="PBO170" s="49"/>
      <c r="PBP170" s="49"/>
      <c r="PBQ170" s="49"/>
      <c r="PBR170" s="49"/>
      <c r="PBS170" s="49"/>
      <c r="PBT170" s="49"/>
      <c r="PBU170" s="49"/>
      <c r="PBV170" s="49"/>
      <c r="PBW170" s="49"/>
      <c r="PBX170" s="49"/>
      <c r="PBY170" s="49"/>
      <c r="PBZ170" s="49"/>
      <c r="PCA170" s="49"/>
      <c r="PCB170" s="49"/>
      <c r="PCC170" s="49"/>
      <c r="PCD170" s="49"/>
      <c r="PCE170" s="49"/>
      <c r="PCF170" s="49"/>
      <c r="PCG170" s="49"/>
      <c r="PCH170" s="49"/>
      <c r="PCI170" s="49"/>
      <c r="PCJ170" s="49"/>
      <c r="PCK170" s="49"/>
      <c r="PCL170" s="49"/>
      <c r="PCM170" s="49"/>
      <c r="PCN170" s="49"/>
      <c r="PCO170" s="49"/>
      <c r="PCP170" s="49"/>
      <c r="PCQ170" s="49"/>
      <c r="PCR170" s="49"/>
      <c r="PCS170" s="49"/>
      <c r="PCT170" s="49"/>
      <c r="PCU170" s="49"/>
      <c r="PCV170" s="49"/>
      <c r="PCW170" s="49"/>
      <c r="PCX170" s="49"/>
      <c r="PCY170" s="49"/>
      <c r="PCZ170" s="49"/>
      <c r="PDA170" s="49"/>
      <c r="PDB170" s="49"/>
      <c r="PDC170" s="49"/>
      <c r="PDD170" s="49"/>
      <c r="PDE170" s="49"/>
      <c r="PDF170" s="49"/>
      <c r="PDG170" s="49"/>
      <c r="PDH170" s="49"/>
      <c r="PDI170" s="49"/>
      <c r="PDJ170" s="49"/>
      <c r="PDK170" s="49"/>
      <c r="PDL170" s="49"/>
      <c r="PDM170" s="49"/>
      <c r="PDN170" s="49"/>
      <c r="PDO170" s="49"/>
      <c r="PDP170" s="49"/>
      <c r="PDQ170" s="49"/>
      <c r="PDR170" s="49"/>
      <c r="PDS170" s="49"/>
      <c r="PDT170" s="49"/>
      <c r="PDU170" s="49"/>
      <c r="PDV170" s="49"/>
      <c r="PDW170" s="49"/>
      <c r="PDX170" s="49"/>
      <c r="PDY170" s="49"/>
      <c r="PDZ170" s="49"/>
      <c r="PEA170" s="49"/>
      <c r="PEB170" s="49"/>
      <c r="PEC170" s="49"/>
      <c r="PED170" s="49"/>
      <c r="PEE170" s="49"/>
      <c r="PEF170" s="49"/>
      <c r="PEG170" s="49"/>
      <c r="PEH170" s="49"/>
      <c r="PEI170" s="49"/>
      <c r="PEJ170" s="49"/>
      <c r="PEK170" s="49"/>
      <c r="PEL170" s="49"/>
      <c r="PEM170" s="49"/>
      <c r="PEN170" s="49"/>
      <c r="PEO170" s="49"/>
      <c r="PEP170" s="49"/>
      <c r="PEQ170" s="49"/>
      <c r="PER170" s="49"/>
      <c r="PES170" s="49"/>
      <c r="PET170" s="49"/>
      <c r="PEU170" s="49"/>
      <c r="PEV170" s="49"/>
      <c r="PEW170" s="49"/>
      <c r="PEX170" s="49"/>
      <c r="PEY170" s="49"/>
      <c r="PEZ170" s="49"/>
      <c r="PFA170" s="49"/>
      <c r="PFB170" s="49"/>
      <c r="PFC170" s="49"/>
      <c r="PFD170" s="49"/>
      <c r="PFE170" s="49"/>
      <c r="PFF170" s="49"/>
      <c r="PFG170" s="49"/>
      <c r="PFH170" s="49"/>
      <c r="PFI170" s="49"/>
      <c r="PFJ170" s="49"/>
      <c r="PFK170" s="49"/>
      <c r="PFL170" s="49"/>
      <c r="PFM170" s="49"/>
      <c r="PFN170" s="49"/>
      <c r="PFO170" s="49"/>
      <c r="PFP170" s="49"/>
      <c r="PFQ170" s="49"/>
      <c r="PFR170" s="49"/>
      <c r="PFS170" s="49"/>
      <c r="PFT170" s="49"/>
      <c r="PFU170" s="49"/>
      <c r="PFV170" s="49"/>
      <c r="PFW170" s="49"/>
      <c r="PFX170" s="49"/>
      <c r="PFY170" s="49"/>
      <c r="PFZ170" s="49"/>
      <c r="PGA170" s="49"/>
      <c r="PGB170" s="49"/>
      <c r="PGC170" s="49"/>
      <c r="PGD170" s="49"/>
      <c r="PGE170" s="49"/>
      <c r="PGF170" s="49"/>
      <c r="PGG170" s="49"/>
      <c r="PGH170" s="49"/>
      <c r="PGI170" s="49"/>
      <c r="PGJ170" s="49"/>
      <c r="PGK170" s="49"/>
      <c r="PGL170" s="49"/>
      <c r="PGM170" s="49"/>
      <c r="PGN170" s="49"/>
      <c r="PGO170" s="49"/>
      <c r="PGP170" s="49"/>
      <c r="PGQ170" s="49"/>
      <c r="PGR170" s="49"/>
      <c r="PGS170" s="49"/>
      <c r="PGT170" s="49"/>
      <c r="PGU170" s="49"/>
      <c r="PGV170" s="49"/>
      <c r="PGW170" s="49"/>
      <c r="PGX170" s="49"/>
      <c r="PGY170" s="49"/>
      <c r="PGZ170" s="49"/>
      <c r="PHA170" s="49"/>
      <c r="PHB170" s="49"/>
      <c r="PHC170" s="49"/>
      <c r="PHD170" s="49"/>
      <c r="PHE170" s="49"/>
      <c r="PHF170" s="49"/>
      <c r="PHG170" s="49"/>
      <c r="PHH170" s="49"/>
      <c r="PHI170" s="49"/>
      <c r="PHJ170" s="49"/>
      <c r="PHK170" s="49"/>
      <c r="PHL170" s="49"/>
      <c r="PHM170" s="49"/>
      <c r="PHN170" s="49"/>
      <c r="PHO170" s="49"/>
      <c r="PHP170" s="49"/>
      <c r="PHQ170" s="49"/>
      <c r="PHR170" s="49"/>
      <c r="PHS170" s="49"/>
      <c r="PHT170" s="49"/>
      <c r="PHU170" s="49"/>
      <c r="PHV170" s="49"/>
      <c r="PHW170" s="49"/>
      <c r="PHX170" s="49"/>
      <c r="PHY170" s="49"/>
      <c r="PHZ170" s="49"/>
      <c r="PIA170" s="49"/>
      <c r="PIB170" s="49"/>
      <c r="PIC170" s="49"/>
      <c r="PID170" s="49"/>
      <c r="PIE170" s="49"/>
      <c r="PIF170" s="49"/>
      <c r="PIG170" s="49"/>
      <c r="PIH170" s="49"/>
      <c r="PII170" s="49"/>
      <c r="PIJ170" s="49"/>
      <c r="PIK170" s="49"/>
      <c r="PIL170" s="49"/>
      <c r="PIM170" s="49"/>
      <c r="PIN170" s="49"/>
      <c r="PIO170" s="49"/>
      <c r="PIP170" s="49"/>
      <c r="PIQ170" s="49"/>
      <c r="PIR170" s="49"/>
      <c r="PIS170" s="49"/>
      <c r="PIT170" s="49"/>
      <c r="PIU170" s="49"/>
      <c r="PIV170" s="49"/>
      <c r="PIW170" s="49"/>
      <c r="PIX170" s="49"/>
      <c r="PIY170" s="49"/>
      <c r="PIZ170" s="49"/>
      <c r="PJA170" s="49"/>
      <c r="PJB170" s="49"/>
      <c r="PJC170" s="49"/>
      <c r="PJD170" s="49"/>
      <c r="PJE170" s="49"/>
      <c r="PJF170" s="49"/>
      <c r="PJG170" s="49"/>
      <c r="PJH170" s="49"/>
      <c r="PJI170" s="49"/>
      <c r="PJJ170" s="49"/>
      <c r="PJK170" s="49"/>
      <c r="PJL170" s="49"/>
      <c r="PJM170" s="49"/>
      <c r="PJN170" s="49"/>
      <c r="PJO170" s="49"/>
      <c r="PJP170" s="49"/>
      <c r="PJQ170" s="49"/>
      <c r="PJR170" s="49"/>
      <c r="PJS170" s="49"/>
      <c r="PJT170" s="49"/>
      <c r="PJU170" s="49"/>
      <c r="PJV170" s="49"/>
      <c r="PJW170" s="49"/>
      <c r="PJX170" s="49"/>
      <c r="PJY170" s="49"/>
      <c r="PJZ170" s="49"/>
      <c r="PKA170" s="49"/>
      <c r="PKB170" s="49"/>
      <c r="PKC170" s="49"/>
      <c r="PKD170" s="49"/>
      <c r="PKE170" s="49"/>
      <c r="PKF170" s="49"/>
      <c r="PKG170" s="49"/>
      <c r="PKH170" s="49"/>
      <c r="PKI170" s="49"/>
      <c r="PKJ170" s="49"/>
      <c r="PKK170" s="49"/>
      <c r="PKL170" s="49"/>
      <c r="PKM170" s="49"/>
      <c r="PKN170" s="49"/>
      <c r="PKO170" s="49"/>
      <c r="PKP170" s="49"/>
      <c r="PKQ170" s="49"/>
      <c r="PKR170" s="49"/>
      <c r="PKS170" s="49"/>
      <c r="PKT170" s="49"/>
      <c r="PKU170" s="49"/>
      <c r="PKV170" s="49"/>
      <c r="PKW170" s="49"/>
      <c r="PKX170" s="49"/>
      <c r="PKY170" s="49"/>
      <c r="PKZ170" s="49"/>
      <c r="PLA170" s="49"/>
      <c r="PLB170" s="49"/>
      <c r="PLC170" s="49"/>
      <c r="PLD170" s="49"/>
      <c r="PLE170" s="49"/>
      <c r="PLF170" s="49"/>
      <c r="PLG170" s="49"/>
      <c r="PLH170" s="49"/>
      <c r="PLI170" s="49"/>
      <c r="PLJ170" s="49"/>
      <c r="PLK170" s="49"/>
      <c r="PLL170" s="49"/>
      <c r="PLM170" s="49"/>
      <c r="PLN170" s="49"/>
      <c r="PLO170" s="49"/>
      <c r="PLP170" s="49"/>
      <c r="PLQ170" s="49"/>
      <c r="PLR170" s="49"/>
      <c r="PLS170" s="49"/>
      <c r="PLT170" s="49"/>
      <c r="PLU170" s="49"/>
      <c r="PLV170" s="49"/>
      <c r="PLW170" s="49"/>
      <c r="PLX170" s="49"/>
      <c r="PLY170" s="49"/>
      <c r="PLZ170" s="49"/>
      <c r="PMA170" s="49"/>
      <c r="PMB170" s="49"/>
      <c r="PMC170" s="49"/>
      <c r="PMD170" s="49"/>
      <c r="PME170" s="49"/>
      <c r="PMF170" s="49"/>
      <c r="PMG170" s="49"/>
      <c r="PMH170" s="49"/>
      <c r="PMI170" s="49"/>
      <c r="PMJ170" s="49"/>
      <c r="PMK170" s="49"/>
      <c r="PML170" s="49"/>
      <c r="PMM170" s="49"/>
      <c r="PMN170" s="49"/>
      <c r="PMO170" s="49"/>
      <c r="PMP170" s="49"/>
      <c r="PMQ170" s="49"/>
      <c r="PMR170" s="49"/>
      <c r="PMS170" s="49"/>
      <c r="PMT170" s="49"/>
      <c r="PMU170" s="49"/>
      <c r="PMV170" s="49"/>
      <c r="PMW170" s="49"/>
      <c r="PMX170" s="49"/>
      <c r="PMY170" s="49"/>
      <c r="PMZ170" s="49"/>
      <c r="PNA170" s="49"/>
      <c r="PNB170" s="49"/>
      <c r="PNC170" s="49"/>
      <c r="PND170" s="49"/>
      <c r="PNE170" s="49"/>
      <c r="PNF170" s="49"/>
      <c r="PNG170" s="49"/>
      <c r="PNH170" s="49"/>
      <c r="PNI170" s="49"/>
      <c r="PNJ170" s="49"/>
      <c r="PNK170" s="49"/>
      <c r="PNL170" s="49"/>
      <c r="PNM170" s="49"/>
      <c r="PNN170" s="49"/>
      <c r="PNO170" s="49"/>
      <c r="PNP170" s="49"/>
      <c r="PNQ170" s="49"/>
      <c r="PNR170" s="49"/>
      <c r="PNS170" s="49"/>
      <c r="PNT170" s="49"/>
      <c r="PNU170" s="49"/>
      <c r="PNV170" s="49"/>
      <c r="PNW170" s="49"/>
      <c r="PNX170" s="49"/>
      <c r="PNY170" s="49"/>
      <c r="PNZ170" s="49"/>
      <c r="POA170" s="49"/>
      <c r="POB170" s="49"/>
      <c r="POC170" s="49"/>
      <c r="POD170" s="49"/>
      <c r="POE170" s="49"/>
      <c r="POF170" s="49"/>
      <c r="POG170" s="49"/>
      <c r="POH170" s="49"/>
      <c r="POI170" s="49"/>
      <c r="POJ170" s="49"/>
      <c r="POK170" s="49"/>
      <c r="POL170" s="49"/>
      <c r="POM170" s="49"/>
      <c r="PON170" s="49"/>
      <c r="POO170" s="49"/>
      <c r="POP170" s="49"/>
      <c r="POQ170" s="49"/>
      <c r="POR170" s="49"/>
      <c r="POS170" s="49"/>
      <c r="POT170" s="49"/>
      <c r="POU170" s="49"/>
      <c r="POV170" s="49"/>
      <c r="POW170" s="49"/>
      <c r="POX170" s="49"/>
      <c r="POY170" s="49"/>
      <c r="POZ170" s="49"/>
      <c r="PPA170" s="49"/>
      <c r="PPB170" s="49"/>
      <c r="PPC170" s="49"/>
      <c r="PPD170" s="49"/>
      <c r="PPE170" s="49"/>
      <c r="PPF170" s="49"/>
      <c r="PPG170" s="49"/>
      <c r="PPH170" s="49"/>
      <c r="PPI170" s="49"/>
      <c r="PPJ170" s="49"/>
      <c r="PPK170" s="49"/>
      <c r="PPL170" s="49"/>
      <c r="PPM170" s="49"/>
      <c r="PPN170" s="49"/>
      <c r="PPO170" s="49"/>
      <c r="PPP170" s="49"/>
      <c r="PPQ170" s="49"/>
      <c r="PPR170" s="49"/>
      <c r="PPS170" s="49"/>
      <c r="PPT170" s="49"/>
      <c r="PPU170" s="49"/>
      <c r="PPV170" s="49"/>
      <c r="PPW170" s="49"/>
      <c r="PPX170" s="49"/>
      <c r="PPY170" s="49"/>
      <c r="PPZ170" s="49"/>
      <c r="PQA170" s="49"/>
      <c r="PQB170" s="49"/>
      <c r="PQC170" s="49"/>
      <c r="PQD170" s="49"/>
      <c r="PQE170" s="49"/>
      <c r="PQF170" s="49"/>
      <c r="PQG170" s="49"/>
      <c r="PQH170" s="49"/>
      <c r="PQI170" s="49"/>
      <c r="PQJ170" s="49"/>
      <c r="PQK170" s="49"/>
      <c r="PQL170" s="49"/>
      <c r="PQM170" s="49"/>
      <c r="PQN170" s="49"/>
      <c r="PQO170" s="49"/>
      <c r="PQP170" s="49"/>
      <c r="PQQ170" s="49"/>
      <c r="PQR170" s="49"/>
      <c r="PQS170" s="49"/>
      <c r="PQT170" s="49"/>
      <c r="PQU170" s="49"/>
      <c r="PQV170" s="49"/>
      <c r="PQW170" s="49"/>
      <c r="PQX170" s="49"/>
      <c r="PQY170" s="49"/>
      <c r="PQZ170" s="49"/>
      <c r="PRA170" s="49"/>
      <c r="PRB170" s="49"/>
      <c r="PRC170" s="49"/>
      <c r="PRD170" s="49"/>
      <c r="PRE170" s="49"/>
      <c r="PRF170" s="49"/>
      <c r="PRG170" s="49"/>
      <c r="PRH170" s="49"/>
      <c r="PRI170" s="49"/>
      <c r="PRJ170" s="49"/>
      <c r="PRK170" s="49"/>
      <c r="PRL170" s="49"/>
      <c r="PRM170" s="49"/>
      <c r="PRN170" s="49"/>
      <c r="PRO170" s="49"/>
      <c r="PRP170" s="49"/>
      <c r="PRQ170" s="49"/>
      <c r="PRR170" s="49"/>
      <c r="PRS170" s="49"/>
      <c r="PRT170" s="49"/>
      <c r="PRU170" s="49"/>
      <c r="PRV170" s="49"/>
      <c r="PRW170" s="49"/>
      <c r="PRX170" s="49"/>
      <c r="PRY170" s="49"/>
      <c r="PRZ170" s="49"/>
      <c r="PSA170" s="49"/>
      <c r="PSB170" s="49"/>
      <c r="PSC170" s="49"/>
      <c r="PSD170" s="49"/>
      <c r="PSE170" s="49"/>
      <c r="PSF170" s="49"/>
      <c r="PSG170" s="49"/>
      <c r="PSH170" s="49"/>
      <c r="PSI170" s="49"/>
      <c r="PSJ170" s="49"/>
      <c r="PSK170" s="49"/>
      <c r="PSL170" s="49"/>
      <c r="PSM170" s="49"/>
      <c r="PSN170" s="49"/>
      <c r="PSO170" s="49"/>
      <c r="PSP170" s="49"/>
      <c r="PSQ170" s="49"/>
      <c r="PSR170" s="49"/>
      <c r="PSS170" s="49"/>
      <c r="PST170" s="49"/>
      <c r="PSU170" s="49"/>
      <c r="PSV170" s="49"/>
      <c r="PSW170" s="49"/>
      <c r="PSX170" s="49"/>
      <c r="PSY170" s="49"/>
      <c r="PSZ170" s="49"/>
      <c r="PTA170" s="49"/>
      <c r="PTB170" s="49"/>
      <c r="PTC170" s="49"/>
      <c r="PTD170" s="49"/>
      <c r="PTE170" s="49"/>
      <c r="PTF170" s="49"/>
      <c r="PTG170" s="49"/>
      <c r="PTH170" s="49"/>
      <c r="PTI170" s="49"/>
      <c r="PTJ170" s="49"/>
      <c r="PTK170" s="49"/>
      <c r="PTL170" s="49"/>
      <c r="PTM170" s="49"/>
      <c r="PTN170" s="49"/>
      <c r="PTO170" s="49"/>
      <c r="PTP170" s="49"/>
      <c r="PTQ170" s="49"/>
      <c r="PTR170" s="49"/>
      <c r="PTS170" s="49"/>
      <c r="PTT170" s="49"/>
      <c r="PTU170" s="49"/>
      <c r="PTV170" s="49"/>
      <c r="PTW170" s="49"/>
      <c r="PTX170" s="49"/>
      <c r="PTY170" s="49"/>
      <c r="PTZ170" s="49"/>
      <c r="PUA170" s="49"/>
      <c r="PUB170" s="49"/>
      <c r="PUC170" s="49"/>
      <c r="PUD170" s="49"/>
      <c r="PUE170" s="49"/>
      <c r="PUF170" s="49"/>
      <c r="PUG170" s="49"/>
      <c r="PUH170" s="49"/>
      <c r="PUI170" s="49"/>
      <c r="PUJ170" s="49"/>
      <c r="PUK170" s="49"/>
      <c r="PUL170" s="49"/>
      <c r="PUM170" s="49"/>
      <c r="PUN170" s="49"/>
      <c r="PUO170" s="49"/>
      <c r="PUP170" s="49"/>
      <c r="PUQ170" s="49"/>
      <c r="PUR170" s="49"/>
      <c r="PUS170" s="49"/>
      <c r="PUT170" s="49"/>
      <c r="PUU170" s="49"/>
      <c r="PUV170" s="49"/>
      <c r="PUW170" s="49"/>
      <c r="PUX170" s="49"/>
      <c r="PUY170" s="49"/>
      <c r="PUZ170" s="49"/>
      <c r="PVA170" s="49"/>
      <c r="PVB170" s="49"/>
      <c r="PVC170" s="49"/>
      <c r="PVD170" s="49"/>
      <c r="PVE170" s="49"/>
      <c r="PVF170" s="49"/>
      <c r="PVG170" s="49"/>
      <c r="PVH170" s="49"/>
      <c r="PVI170" s="49"/>
      <c r="PVJ170" s="49"/>
      <c r="PVK170" s="49"/>
      <c r="PVL170" s="49"/>
      <c r="PVM170" s="49"/>
      <c r="PVN170" s="49"/>
      <c r="PVO170" s="49"/>
      <c r="PVP170" s="49"/>
      <c r="PVQ170" s="49"/>
      <c r="PVR170" s="49"/>
      <c r="PVS170" s="49"/>
      <c r="PVT170" s="49"/>
      <c r="PVU170" s="49"/>
      <c r="PVV170" s="49"/>
      <c r="PVW170" s="49"/>
      <c r="PVX170" s="49"/>
      <c r="PVY170" s="49"/>
      <c r="PVZ170" s="49"/>
      <c r="PWA170" s="49"/>
      <c r="PWB170" s="49"/>
      <c r="PWC170" s="49"/>
      <c r="PWD170" s="49"/>
      <c r="PWE170" s="49"/>
      <c r="PWF170" s="49"/>
      <c r="PWG170" s="49"/>
      <c r="PWH170" s="49"/>
      <c r="PWI170" s="49"/>
      <c r="PWJ170" s="49"/>
      <c r="PWK170" s="49"/>
      <c r="PWL170" s="49"/>
      <c r="PWM170" s="49"/>
      <c r="PWN170" s="49"/>
      <c r="PWO170" s="49"/>
      <c r="PWP170" s="49"/>
      <c r="PWQ170" s="49"/>
      <c r="PWR170" s="49"/>
      <c r="PWS170" s="49"/>
      <c r="PWT170" s="49"/>
      <c r="PWU170" s="49"/>
      <c r="PWV170" s="49"/>
      <c r="PWW170" s="49"/>
      <c r="PWX170" s="49"/>
      <c r="PWY170" s="49"/>
      <c r="PWZ170" s="49"/>
      <c r="PXA170" s="49"/>
      <c r="PXB170" s="49"/>
      <c r="PXC170" s="49"/>
      <c r="PXD170" s="49"/>
      <c r="PXE170" s="49"/>
      <c r="PXF170" s="49"/>
      <c r="PXG170" s="49"/>
      <c r="PXH170" s="49"/>
      <c r="PXI170" s="49"/>
      <c r="PXJ170" s="49"/>
      <c r="PXK170" s="49"/>
      <c r="PXL170" s="49"/>
      <c r="PXM170" s="49"/>
      <c r="PXN170" s="49"/>
      <c r="PXO170" s="49"/>
      <c r="PXP170" s="49"/>
      <c r="PXQ170" s="49"/>
      <c r="PXR170" s="49"/>
      <c r="PXS170" s="49"/>
      <c r="PXT170" s="49"/>
      <c r="PXU170" s="49"/>
      <c r="PXV170" s="49"/>
      <c r="PXW170" s="49"/>
      <c r="PXX170" s="49"/>
      <c r="PXY170" s="49"/>
      <c r="PXZ170" s="49"/>
      <c r="PYA170" s="49"/>
      <c r="PYB170" s="49"/>
      <c r="PYC170" s="49"/>
      <c r="PYD170" s="49"/>
      <c r="PYE170" s="49"/>
      <c r="PYF170" s="49"/>
      <c r="PYG170" s="49"/>
      <c r="PYH170" s="49"/>
      <c r="PYI170" s="49"/>
      <c r="PYJ170" s="49"/>
      <c r="PYK170" s="49"/>
      <c r="PYL170" s="49"/>
      <c r="PYM170" s="49"/>
      <c r="PYN170" s="49"/>
      <c r="PYO170" s="49"/>
      <c r="PYP170" s="49"/>
      <c r="PYQ170" s="49"/>
      <c r="PYR170" s="49"/>
      <c r="PYS170" s="49"/>
      <c r="PYT170" s="49"/>
      <c r="PYU170" s="49"/>
      <c r="PYV170" s="49"/>
      <c r="PYW170" s="49"/>
      <c r="PYX170" s="49"/>
      <c r="PYY170" s="49"/>
      <c r="PYZ170" s="49"/>
      <c r="PZA170" s="49"/>
      <c r="PZB170" s="49"/>
      <c r="PZC170" s="49"/>
      <c r="PZD170" s="49"/>
      <c r="PZE170" s="49"/>
      <c r="PZF170" s="49"/>
      <c r="PZG170" s="49"/>
      <c r="PZH170" s="49"/>
      <c r="PZI170" s="49"/>
      <c r="PZJ170" s="49"/>
      <c r="PZK170" s="49"/>
      <c r="PZL170" s="49"/>
      <c r="PZM170" s="49"/>
      <c r="PZN170" s="49"/>
      <c r="PZO170" s="49"/>
      <c r="PZP170" s="49"/>
      <c r="PZQ170" s="49"/>
      <c r="PZR170" s="49"/>
      <c r="PZS170" s="49"/>
      <c r="PZT170" s="49"/>
      <c r="PZU170" s="49"/>
      <c r="PZV170" s="49"/>
      <c r="PZW170" s="49"/>
      <c r="PZX170" s="49"/>
      <c r="PZY170" s="49"/>
      <c r="PZZ170" s="49"/>
      <c r="QAA170" s="49"/>
      <c r="QAB170" s="49"/>
      <c r="QAC170" s="49"/>
      <c r="QAD170" s="49"/>
      <c r="QAE170" s="49"/>
      <c r="QAF170" s="49"/>
      <c r="QAG170" s="49"/>
      <c r="QAH170" s="49"/>
      <c r="QAI170" s="49"/>
      <c r="QAJ170" s="49"/>
      <c r="QAK170" s="49"/>
      <c r="QAL170" s="49"/>
      <c r="QAM170" s="49"/>
      <c r="QAN170" s="49"/>
      <c r="QAO170" s="49"/>
      <c r="QAP170" s="49"/>
      <c r="QAQ170" s="49"/>
      <c r="QAR170" s="49"/>
      <c r="QAS170" s="49"/>
      <c r="QAT170" s="49"/>
      <c r="QAU170" s="49"/>
      <c r="QAV170" s="49"/>
      <c r="QAW170" s="49"/>
      <c r="QAX170" s="49"/>
      <c r="QAY170" s="49"/>
      <c r="QAZ170" s="49"/>
      <c r="QBA170" s="49"/>
      <c r="QBB170" s="49"/>
      <c r="QBC170" s="49"/>
      <c r="QBD170" s="49"/>
      <c r="QBE170" s="49"/>
      <c r="QBF170" s="49"/>
      <c r="QBG170" s="49"/>
      <c r="QBH170" s="49"/>
      <c r="QBI170" s="49"/>
      <c r="QBJ170" s="49"/>
      <c r="QBK170" s="49"/>
      <c r="QBL170" s="49"/>
      <c r="QBM170" s="49"/>
      <c r="QBN170" s="49"/>
      <c r="QBO170" s="49"/>
      <c r="QBP170" s="49"/>
      <c r="QBQ170" s="49"/>
      <c r="QBR170" s="49"/>
      <c r="QBS170" s="49"/>
      <c r="QBT170" s="49"/>
      <c r="QBU170" s="49"/>
      <c r="QBV170" s="49"/>
      <c r="QBW170" s="49"/>
      <c r="QBX170" s="49"/>
      <c r="QBY170" s="49"/>
      <c r="QBZ170" s="49"/>
      <c r="QCA170" s="49"/>
      <c r="QCB170" s="49"/>
      <c r="QCC170" s="49"/>
      <c r="QCD170" s="49"/>
      <c r="QCE170" s="49"/>
      <c r="QCF170" s="49"/>
      <c r="QCG170" s="49"/>
      <c r="QCH170" s="49"/>
      <c r="QCI170" s="49"/>
      <c r="QCJ170" s="49"/>
      <c r="QCK170" s="49"/>
      <c r="QCL170" s="49"/>
      <c r="QCM170" s="49"/>
      <c r="QCN170" s="49"/>
      <c r="QCO170" s="49"/>
      <c r="QCP170" s="49"/>
      <c r="QCQ170" s="49"/>
      <c r="QCR170" s="49"/>
      <c r="QCS170" s="49"/>
      <c r="QCT170" s="49"/>
      <c r="QCU170" s="49"/>
      <c r="QCV170" s="49"/>
      <c r="QCW170" s="49"/>
      <c r="QCX170" s="49"/>
      <c r="QCY170" s="49"/>
      <c r="QCZ170" s="49"/>
      <c r="QDA170" s="49"/>
      <c r="QDB170" s="49"/>
      <c r="QDC170" s="49"/>
      <c r="QDD170" s="49"/>
      <c r="QDE170" s="49"/>
      <c r="QDF170" s="49"/>
      <c r="QDG170" s="49"/>
      <c r="QDH170" s="49"/>
      <c r="QDI170" s="49"/>
      <c r="QDJ170" s="49"/>
      <c r="QDK170" s="49"/>
      <c r="QDL170" s="49"/>
      <c r="QDM170" s="49"/>
      <c r="QDN170" s="49"/>
      <c r="QDO170" s="49"/>
      <c r="QDP170" s="49"/>
      <c r="QDQ170" s="49"/>
      <c r="QDR170" s="49"/>
      <c r="QDS170" s="49"/>
      <c r="QDT170" s="49"/>
      <c r="QDU170" s="49"/>
      <c r="QDV170" s="49"/>
      <c r="QDW170" s="49"/>
      <c r="QDX170" s="49"/>
      <c r="QDY170" s="49"/>
      <c r="QDZ170" s="49"/>
      <c r="QEA170" s="49"/>
      <c r="QEB170" s="49"/>
      <c r="QEC170" s="49"/>
      <c r="QED170" s="49"/>
      <c r="QEE170" s="49"/>
      <c r="QEF170" s="49"/>
      <c r="QEG170" s="49"/>
      <c r="QEH170" s="49"/>
      <c r="QEI170" s="49"/>
      <c r="QEJ170" s="49"/>
      <c r="QEK170" s="49"/>
      <c r="QEL170" s="49"/>
      <c r="QEM170" s="49"/>
      <c r="QEN170" s="49"/>
      <c r="QEO170" s="49"/>
      <c r="QEP170" s="49"/>
      <c r="QEQ170" s="49"/>
      <c r="QER170" s="49"/>
      <c r="QES170" s="49"/>
      <c r="QET170" s="49"/>
      <c r="QEU170" s="49"/>
      <c r="QEV170" s="49"/>
      <c r="QEW170" s="49"/>
      <c r="QEX170" s="49"/>
      <c r="QEY170" s="49"/>
      <c r="QEZ170" s="49"/>
      <c r="QFA170" s="49"/>
      <c r="QFB170" s="49"/>
      <c r="QFC170" s="49"/>
      <c r="QFD170" s="49"/>
      <c r="QFE170" s="49"/>
      <c r="QFF170" s="49"/>
      <c r="QFG170" s="49"/>
      <c r="QFH170" s="49"/>
      <c r="QFI170" s="49"/>
      <c r="QFJ170" s="49"/>
      <c r="QFK170" s="49"/>
      <c r="QFL170" s="49"/>
      <c r="QFM170" s="49"/>
      <c r="QFN170" s="49"/>
      <c r="QFO170" s="49"/>
      <c r="QFP170" s="49"/>
      <c r="QFQ170" s="49"/>
      <c r="QFR170" s="49"/>
      <c r="QFS170" s="49"/>
      <c r="QFT170" s="49"/>
      <c r="QFU170" s="49"/>
      <c r="QFV170" s="49"/>
      <c r="QFW170" s="49"/>
      <c r="QFX170" s="49"/>
      <c r="QFY170" s="49"/>
      <c r="QFZ170" s="49"/>
      <c r="QGA170" s="49"/>
      <c r="QGB170" s="49"/>
      <c r="QGC170" s="49"/>
      <c r="QGD170" s="49"/>
      <c r="QGE170" s="49"/>
      <c r="QGF170" s="49"/>
      <c r="QGG170" s="49"/>
      <c r="QGH170" s="49"/>
      <c r="QGI170" s="49"/>
      <c r="QGJ170" s="49"/>
      <c r="QGK170" s="49"/>
      <c r="QGL170" s="49"/>
      <c r="QGM170" s="49"/>
      <c r="QGN170" s="49"/>
      <c r="QGO170" s="49"/>
      <c r="QGP170" s="49"/>
      <c r="QGQ170" s="49"/>
      <c r="QGR170" s="49"/>
      <c r="QGS170" s="49"/>
      <c r="QGT170" s="49"/>
      <c r="QGU170" s="49"/>
      <c r="QGV170" s="49"/>
      <c r="QGW170" s="49"/>
      <c r="QGX170" s="49"/>
      <c r="QGY170" s="49"/>
      <c r="QGZ170" s="49"/>
      <c r="QHA170" s="49"/>
      <c r="QHB170" s="49"/>
      <c r="QHC170" s="49"/>
      <c r="QHD170" s="49"/>
      <c r="QHE170" s="49"/>
      <c r="QHF170" s="49"/>
      <c r="QHG170" s="49"/>
      <c r="QHH170" s="49"/>
      <c r="QHI170" s="49"/>
      <c r="QHJ170" s="49"/>
      <c r="QHK170" s="49"/>
      <c r="QHL170" s="49"/>
      <c r="QHM170" s="49"/>
      <c r="QHN170" s="49"/>
      <c r="QHO170" s="49"/>
      <c r="QHP170" s="49"/>
      <c r="QHQ170" s="49"/>
      <c r="QHR170" s="49"/>
      <c r="QHS170" s="49"/>
      <c r="QHT170" s="49"/>
      <c r="QHU170" s="49"/>
      <c r="QHV170" s="49"/>
      <c r="QHW170" s="49"/>
      <c r="QHX170" s="49"/>
      <c r="QHY170" s="49"/>
      <c r="QHZ170" s="49"/>
      <c r="QIA170" s="49"/>
      <c r="QIB170" s="49"/>
      <c r="QIC170" s="49"/>
      <c r="QID170" s="49"/>
      <c r="QIE170" s="49"/>
      <c r="QIF170" s="49"/>
      <c r="QIG170" s="49"/>
      <c r="QIH170" s="49"/>
      <c r="QII170" s="49"/>
      <c r="QIJ170" s="49"/>
      <c r="QIK170" s="49"/>
      <c r="QIL170" s="49"/>
      <c r="QIM170" s="49"/>
      <c r="QIN170" s="49"/>
      <c r="QIO170" s="49"/>
      <c r="QIP170" s="49"/>
      <c r="QIQ170" s="49"/>
      <c r="QIR170" s="49"/>
      <c r="QIS170" s="49"/>
      <c r="QIT170" s="49"/>
      <c r="QIU170" s="49"/>
      <c r="QIV170" s="49"/>
      <c r="QIW170" s="49"/>
      <c r="QIX170" s="49"/>
      <c r="QIY170" s="49"/>
      <c r="QIZ170" s="49"/>
      <c r="QJA170" s="49"/>
      <c r="QJB170" s="49"/>
      <c r="QJC170" s="49"/>
      <c r="QJD170" s="49"/>
      <c r="QJE170" s="49"/>
      <c r="QJF170" s="49"/>
      <c r="QJG170" s="49"/>
      <c r="QJH170" s="49"/>
      <c r="QJI170" s="49"/>
      <c r="QJJ170" s="49"/>
      <c r="QJK170" s="49"/>
      <c r="QJL170" s="49"/>
      <c r="QJM170" s="49"/>
      <c r="QJN170" s="49"/>
      <c r="QJO170" s="49"/>
      <c r="QJP170" s="49"/>
      <c r="QJQ170" s="49"/>
      <c r="QJR170" s="49"/>
      <c r="QJS170" s="49"/>
      <c r="QJT170" s="49"/>
      <c r="QJU170" s="49"/>
      <c r="QJV170" s="49"/>
      <c r="QJW170" s="49"/>
      <c r="QJX170" s="49"/>
      <c r="QJY170" s="49"/>
      <c r="QJZ170" s="49"/>
      <c r="QKA170" s="49"/>
      <c r="QKB170" s="49"/>
      <c r="QKC170" s="49"/>
      <c r="QKD170" s="49"/>
      <c r="QKE170" s="49"/>
      <c r="QKF170" s="49"/>
      <c r="QKG170" s="49"/>
      <c r="QKH170" s="49"/>
      <c r="QKI170" s="49"/>
      <c r="QKJ170" s="49"/>
      <c r="QKK170" s="49"/>
      <c r="QKL170" s="49"/>
      <c r="QKM170" s="49"/>
      <c r="QKN170" s="49"/>
      <c r="QKO170" s="49"/>
      <c r="QKP170" s="49"/>
      <c r="QKQ170" s="49"/>
      <c r="QKR170" s="49"/>
      <c r="QKS170" s="49"/>
      <c r="QKT170" s="49"/>
      <c r="QKU170" s="49"/>
      <c r="QKV170" s="49"/>
      <c r="QKW170" s="49"/>
      <c r="QKX170" s="49"/>
      <c r="QKY170" s="49"/>
      <c r="QKZ170" s="49"/>
      <c r="QLA170" s="49"/>
      <c r="QLB170" s="49"/>
      <c r="QLC170" s="49"/>
      <c r="QLD170" s="49"/>
      <c r="QLE170" s="49"/>
      <c r="QLF170" s="49"/>
      <c r="QLG170" s="49"/>
      <c r="QLH170" s="49"/>
      <c r="QLI170" s="49"/>
      <c r="QLJ170" s="49"/>
      <c r="QLK170" s="49"/>
      <c r="QLL170" s="49"/>
      <c r="QLM170" s="49"/>
      <c r="QLN170" s="49"/>
      <c r="QLO170" s="49"/>
      <c r="QLP170" s="49"/>
      <c r="QLQ170" s="49"/>
      <c r="QLR170" s="49"/>
      <c r="QLS170" s="49"/>
      <c r="QLT170" s="49"/>
      <c r="QLU170" s="49"/>
      <c r="QLV170" s="49"/>
      <c r="QLW170" s="49"/>
      <c r="QLX170" s="49"/>
      <c r="QLY170" s="49"/>
      <c r="QLZ170" s="49"/>
      <c r="QMA170" s="49"/>
      <c r="QMB170" s="49"/>
      <c r="QMC170" s="49"/>
      <c r="QMD170" s="49"/>
      <c r="QME170" s="49"/>
      <c r="QMF170" s="49"/>
      <c r="QMG170" s="49"/>
      <c r="QMH170" s="49"/>
      <c r="QMI170" s="49"/>
      <c r="QMJ170" s="49"/>
      <c r="QMK170" s="49"/>
      <c r="QML170" s="49"/>
      <c r="QMM170" s="49"/>
      <c r="QMN170" s="49"/>
      <c r="QMO170" s="49"/>
      <c r="QMP170" s="49"/>
      <c r="QMQ170" s="49"/>
      <c r="QMR170" s="49"/>
      <c r="QMS170" s="49"/>
      <c r="QMT170" s="49"/>
      <c r="QMU170" s="49"/>
      <c r="QMV170" s="49"/>
      <c r="QMW170" s="49"/>
      <c r="QMX170" s="49"/>
      <c r="QMY170" s="49"/>
      <c r="QMZ170" s="49"/>
      <c r="QNA170" s="49"/>
      <c r="QNB170" s="49"/>
      <c r="QNC170" s="49"/>
      <c r="QND170" s="49"/>
      <c r="QNE170" s="49"/>
      <c r="QNF170" s="49"/>
      <c r="QNG170" s="49"/>
      <c r="QNH170" s="49"/>
      <c r="QNI170" s="49"/>
      <c r="QNJ170" s="49"/>
      <c r="QNK170" s="49"/>
      <c r="QNL170" s="49"/>
      <c r="QNM170" s="49"/>
      <c r="QNN170" s="49"/>
      <c r="QNO170" s="49"/>
      <c r="QNP170" s="49"/>
      <c r="QNQ170" s="49"/>
      <c r="QNR170" s="49"/>
      <c r="QNS170" s="49"/>
      <c r="QNT170" s="49"/>
      <c r="QNU170" s="49"/>
      <c r="QNV170" s="49"/>
      <c r="QNW170" s="49"/>
      <c r="QNX170" s="49"/>
      <c r="QNY170" s="49"/>
      <c r="QNZ170" s="49"/>
      <c r="QOA170" s="49"/>
      <c r="QOB170" s="49"/>
      <c r="QOC170" s="49"/>
      <c r="QOD170" s="49"/>
      <c r="QOE170" s="49"/>
      <c r="QOF170" s="49"/>
      <c r="QOG170" s="49"/>
      <c r="QOH170" s="49"/>
      <c r="QOI170" s="49"/>
      <c r="QOJ170" s="49"/>
      <c r="QOK170" s="49"/>
      <c r="QOL170" s="49"/>
      <c r="QOM170" s="49"/>
      <c r="QON170" s="49"/>
      <c r="QOO170" s="49"/>
      <c r="QOP170" s="49"/>
      <c r="QOQ170" s="49"/>
      <c r="QOR170" s="49"/>
      <c r="QOS170" s="49"/>
      <c r="QOT170" s="49"/>
      <c r="QOU170" s="49"/>
      <c r="QOV170" s="49"/>
      <c r="QOW170" s="49"/>
      <c r="QOX170" s="49"/>
      <c r="QOY170" s="49"/>
      <c r="QOZ170" s="49"/>
      <c r="QPA170" s="49"/>
      <c r="QPB170" s="49"/>
      <c r="QPC170" s="49"/>
      <c r="QPD170" s="49"/>
      <c r="QPE170" s="49"/>
      <c r="QPF170" s="49"/>
      <c r="QPG170" s="49"/>
      <c r="QPH170" s="49"/>
      <c r="QPI170" s="49"/>
      <c r="QPJ170" s="49"/>
      <c r="QPK170" s="49"/>
      <c r="QPL170" s="49"/>
      <c r="QPM170" s="49"/>
      <c r="QPN170" s="49"/>
      <c r="QPO170" s="49"/>
      <c r="QPP170" s="49"/>
      <c r="QPQ170" s="49"/>
      <c r="QPR170" s="49"/>
      <c r="QPS170" s="49"/>
      <c r="QPT170" s="49"/>
      <c r="QPU170" s="49"/>
      <c r="QPV170" s="49"/>
      <c r="QPW170" s="49"/>
      <c r="QPX170" s="49"/>
      <c r="QPY170" s="49"/>
      <c r="QPZ170" s="49"/>
      <c r="QQA170" s="49"/>
      <c r="QQB170" s="49"/>
      <c r="QQC170" s="49"/>
      <c r="QQD170" s="49"/>
      <c r="QQE170" s="49"/>
      <c r="QQF170" s="49"/>
      <c r="QQG170" s="49"/>
      <c r="QQH170" s="49"/>
      <c r="QQI170" s="49"/>
      <c r="QQJ170" s="49"/>
      <c r="QQK170" s="49"/>
      <c r="QQL170" s="49"/>
      <c r="QQM170" s="49"/>
      <c r="QQN170" s="49"/>
      <c r="QQO170" s="49"/>
      <c r="QQP170" s="49"/>
      <c r="QQQ170" s="49"/>
      <c r="QQR170" s="49"/>
      <c r="QQS170" s="49"/>
      <c r="QQT170" s="49"/>
      <c r="QQU170" s="49"/>
      <c r="QQV170" s="49"/>
      <c r="QQW170" s="49"/>
      <c r="QQX170" s="49"/>
      <c r="QQY170" s="49"/>
      <c r="QQZ170" s="49"/>
      <c r="QRA170" s="49"/>
      <c r="QRB170" s="49"/>
      <c r="QRC170" s="49"/>
      <c r="QRD170" s="49"/>
      <c r="QRE170" s="49"/>
      <c r="QRF170" s="49"/>
      <c r="QRG170" s="49"/>
      <c r="QRH170" s="49"/>
      <c r="QRI170" s="49"/>
      <c r="QRJ170" s="49"/>
      <c r="QRK170" s="49"/>
      <c r="QRL170" s="49"/>
      <c r="QRM170" s="49"/>
      <c r="QRN170" s="49"/>
      <c r="QRO170" s="49"/>
      <c r="QRP170" s="49"/>
      <c r="QRQ170" s="49"/>
      <c r="QRR170" s="49"/>
      <c r="QRS170" s="49"/>
      <c r="QRT170" s="49"/>
      <c r="QRU170" s="49"/>
      <c r="QRV170" s="49"/>
      <c r="QRW170" s="49"/>
      <c r="QRX170" s="49"/>
      <c r="QRY170" s="49"/>
      <c r="QRZ170" s="49"/>
      <c r="QSA170" s="49"/>
      <c r="QSB170" s="49"/>
      <c r="QSC170" s="49"/>
      <c r="QSD170" s="49"/>
      <c r="QSE170" s="49"/>
      <c r="QSF170" s="49"/>
      <c r="QSG170" s="49"/>
      <c r="QSH170" s="49"/>
      <c r="QSI170" s="49"/>
      <c r="QSJ170" s="49"/>
      <c r="QSK170" s="49"/>
      <c r="QSL170" s="49"/>
      <c r="QSM170" s="49"/>
      <c r="QSN170" s="49"/>
      <c r="QSO170" s="49"/>
      <c r="QSP170" s="49"/>
      <c r="QSQ170" s="49"/>
      <c r="QSR170" s="49"/>
      <c r="QSS170" s="49"/>
      <c r="QST170" s="49"/>
      <c r="QSU170" s="49"/>
      <c r="QSV170" s="49"/>
      <c r="QSW170" s="49"/>
      <c r="QSX170" s="49"/>
      <c r="QSY170" s="49"/>
      <c r="QSZ170" s="49"/>
      <c r="QTA170" s="49"/>
      <c r="QTB170" s="49"/>
      <c r="QTC170" s="49"/>
      <c r="QTD170" s="49"/>
      <c r="QTE170" s="49"/>
      <c r="QTF170" s="49"/>
      <c r="QTG170" s="49"/>
      <c r="QTH170" s="49"/>
      <c r="QTI170" s="49"/>
      <c r="QTJ170" s="49"/>
      <c r="QTK170" s="49"/>
      <c r="QTL170" s="49"/>
      <c r="QTM170" s="49"/>
      <c r="QTN170" s="49"/>
      <c r="QTO170" s="49"/>
      <c r="QTP170" s="49"/>
      <c r="QTQ170" s="49"/>
      <c r="QTR170" s="49"/>
      <c r="QTS170" s="49"/>
      <c r="QTT170" s="49"/>
      <c r="QTU170" s="49"/>
      <c r="QTV170" s="49"/>
      <c r="QTW170" s="49"/>
      <c r="QTX170" s="49"/>
      <c r="QTY170" s="49"/>
      <c r="QTZ170" s="49"/>
      <c r="QUA170" s="49"/>
      <c r="QUB170" s="49"/>
      <c r="QUC170" s="49"/>
      <c r="QUD170" s="49"/>
      <c r="QUE170" s="49"/>
      <c r="QUF170" s="49"/>
      <c r="QUG170" s="49"/>
      <c r="QUH170" s="49"/>
      <c r="QUI170" s="49"/>
      <c r="QUJ170" s="49"/>
      <c r="QUK170" s="49"/>
      <c r="QUL170" s="49"/>
      <c r="QUM170" s="49"/>
      <c r="QUN170" s="49"/>
      <c r="QUO170" s="49"/>
      <c r="QUP170" s="49"/>
      <c r="QUQ170" s="49"/>
      <c r="QUR170" s="49"/>
      <c r="QUS170" s="49"/>
      <c r="QUT170" s="49"/>
      <c r="QUU170" s="49"/>
      <c r="QUV170" s="49"/>
      <c r="QUW170" s="49"/>
      <c r="QUX170" s="49"/>
      <c r="QUY170" s="49"/>
      <c r="QUZ170" s="49"/>
      <c r="QVA170" s="49"/>
      <c r="QVB170" s="49"/>
      <c r="QVC170" s="49"/>
      <c r="QVD170" s="49"/>
      <c r="QVE170" s="49"/>
      <c r="QVF170" s="49"/>
      <c r="QVG170" s="49"/>
      <c r="QVH170" s="49"/>
      <c r="QVI170" s="49"/>
      <c r="QVJ170" s="49"/>
      <c r="QVK170" s="49"/>
      <c r="QVL170" s="49"/>
      <c r="QVM170" s="49"/>
      <c r="QVN170" s="49"/>
      <c r="QVO170" s="49"/>
      <c r="QVP170" s="49"/>
      <c r="QVQ170" s="49"/>
      <c r="QVR170" s="49"/>
      <c r="QVS170" s="49"/>
      <c r="QVT170" s="49"/>
      <c r="QVU170" s="49"/>
      <c r="QVV170" s="49"/>
      <c r="QVW170" s="49"/>
      <c r="QVX170" s="49"/>
      <c r="QVY170" s="49"/>
      <c r="QVZ170" s="49"/>
      <c r="QWA170" s="49"/>
      <c r="QWB170" s="49"/>
      <c r="QWC170" s="49"/>
      <c r="QWD170" s="49"/>
      <c r="QWE170" s="49"/>
      <c r="QWF170" s="49"/>
      <c r="QWG170" s="49"/>
      <c r="QWH170" s="49"/>
      <c r="QWI170" s="49"/>
      <c r="QWJ170" s="49"/>
      <c r="QWK170" s="49"/>
      <c r="QWL170" s="49"/>
      <c r="QWM170" s="49"/>
      <c r="QWN170" s="49"/>
      <c r="QWO170" s="49"/>
      <c r="QWP170" s="49"/>
      <c r="QWQ170" s="49"/>
      <c r="QWR170" s="49"/>
      <c r="QWS170" s="49"/>
      <c r="QWT170" s="49"/>
      <c r="QWU170" s="49"/>
      <c r="QWV170" s="49"/>
      <c r="QWW170" s="49"/>
      <c r="QWX170" s="49"/>
      <c r="QWY170" s="49"/>
      <c r="QWZ170" s="49"/>
      <c r="QXA170" s="49"/>
      <c r="QXB170" s="49"/>
      <c r="QXC170" s="49"/>
      <c r="QXD170" s="49"/>
      <c r="QXE170" s="49"/>
      <c r="QXF170" s="49"/>
      <c r="QXG170" s="49"/>
      <c r="QXH170" s="49"/>
      <c r="QXI170" s="49"/>
      <c r="QXJ170" s="49"/>
      <c r="QXK170" s="49"/>
      <c r="QXL170" s="49"/>
      <c r="QXM170" s="49"/>
      <c r="QXN170" s="49"/>
      <c r="QXO170" s="49"/>
      <c r="QXP170" s="49"/>
      <c r="QXQ170" s="49"/>
      <c r="QXR170" s="49"/>
      <c r="QXS170" s="49"/>
      <c r="QXT170" s="49"/>
      <c r="QXU170" s="49"/>
      <c r="QXV170" s="49"/>
      <c r="QXW170" s="49"/>
      <c r="QXX170" s="49"/>
      <c r="QXY170" s="49"/>
      <c r="QXZ170" s="49"/>
      <c r="QYA170" s="49"/>
      <c r="QYB170" s="49"/>
      <c r="QYC170" s="49"/>
      <c r="QYD170" s="49"/>
      <c r="QYE170" s="49"/>
      <c r="QYF170" s="49"/>
      <c r="QYG170" s="49"/>
      <c r="QYH170" s="49"/>
      <c r="QYI170" s="49"/>
      <c r="QYJ170" s="49"/>
      <c r="QYK170" s="49"/>
      <c r="QYL170" s="49"/>
      <c r="QYM170" s="49"/>
      <c r="QYN170" s="49"/>
      <c r="QYO170" s="49"/>
      <c r="QYP170" s="49"/>
      <c r="QYQ170" s="49"/>
      <c r="QYR170" s="49"/>
      <c r="QYS170" s="49"/>
      <c r="QYT170" s="49"/>
      <c r="QYU170" s="49"/>
      <c r="QYV170" s="49"/>
      <c r="QYW170" s="49"/>
      <c r="QYX170" s="49"/>
      <c r="QYY170" s="49"/>
      <c r="QYZ170" s="49"/>
      <c r="QZA170" s="49"/>
      <c r="QZB170" s="49"/>
      <c r="QZC170" s="49"/>
      <c r="QZD170" s="49"/>
      <c r="QZE170" s="49"/>
      <c r="QZF170" s="49"/>
      <c r="QZG170" s="49"/>
      <c r="QZH170" s="49"/>
      <c r="QZI170" s="49"/>
      <c r="QZJ170" s="49"/>
      <c r="QZK170" s="49"/>
      <c r="QZL170" s="49"/>
      <c r="QZM170" s="49"/>
      <c r="QZN170" s="49"/>
      <c r="QZO170" s="49"/>
      <c r="QZP170" s="49"/>
      <c r="QZQ170" s="49"/>
      <c r="QZR170" s="49"/>
      <c r="QZS170" s="49"/>
      <c r="QZT170" s="49"/>
      <c r="QZU170" s="49"/>
      <c r="QZV170" s="49"/>
      <c r="QZW170" s="49"/>
      <c r="QZX170" s="49"/>
      <c r="QZY170" s="49"/>
      <c r="QZZ170" s="49"/>
      <c r="RAA170" s="49"/>
      <c r="RAB170" s="49"/>
      <c r="RAC170" s="49"/>
      <c r="RAD170" s="49"/>
      <c r="RAE170" s="49"/>
      <c r="RAF170" s="49"/>
      <c r="RAG170" s="49"/>
      <c r="RAH170" s="49"/>
      <c r="RAI170" s="49"/>
      <c r="RAJ170" s="49"/>
      <c r="RAK170" s="49"/>
      <c r="RAL170" s="49"/>
      <c r="RAM170" s="49"/>
      <c r="RAN170" s="49"/>
      <c r="RAO170" s="49"/>
      <c r="RAP170" s="49"/>
      <c r="RAQ170" s="49"/>
      <c r="RAR170" s="49"/>
      <c r="RAS170" s="49"/>
      <c r="RAT170" s="49"/>
      <c r="RAU170" s="49"/>
      <c r="RAV170" s="49"/>
      <c r="RAW170" s="49"/>
      <c r="RAX170" s="49"/>
      <c r="RAY170" s="49"/>
      <c r="RAZ170" s="49"/>
      <c r="RBA170" s="49"/>
      <c r="RBB170" s="49"/>
      <c r="RBC170" s="49"/>
      <c r="RBD170" s="49"/>
      <c r="RBE170" s="49"/>
      <c r="RBF170" s="49"/>
      <c r="RBG170" s="49"/>
      <c r="RBH170" s="49"/>
      <c r="RBI170" s="49"/>
      <c r="RBJ170" s="49"/>
      <c r="RBK170" s="49"/>
      <c r="RBL170" s="49"/>
      <c r="RBM170" s="49"/>
      <c r="RBN170" s="49"/>
      <c r="RBO170" s="49"/>
      <c r="RBP170" s="49"/>
      <c r="RBQ170" s="49"/>
      <c r="RBR170" s="49"/>
      <c r="RBS170" s="49"/>
      <c r="RBT170" s="49"/>
      <c r="RBU170" s="49"/>
      <c r="RBV170" s="49"/>
      <c r="RBW170" s="49"/>
      <c r="RBX170" s="49"/>
      <c r="RBY170" s="49"/>
      <c r="RBZ170" s="49"/>
      <c r="RCA170" s="49"/>
      <c r="RCB170" s="49"/>
      <c r="RCC170" s="49"/>
      <c r="RCD170" s="49"/>
      <c r="RCE170" s="49"/>
      <c r="RCF170" s="49"/>
      <c r="RCG170" s="49"/>
      <c r="RCH170" s="49"/>
      <c r="RCI170" s="49"/>
      <c r="RCJ170" s="49"/>
      <c r="RCK170" s="49"/>
      <c r="RCL170" s="49"/>
      <c r="RCM170" s="49"/>
      <c r="RCN170" s="49"/>
      <c r="RCO170" s="49"/>
      <c r="RCP170" s="49"/>
      <c r="RCQ170" s="49"/>
      <c r="RCR170" s="49"/>
      <c r="RCS170" s="49"/>
      <c r="RCT170" s="49"/>
      <c r="RCU170" s="49"/>
      <c r="RCV170" s="49"/>
      <c r="RCW170" s="49"/>
      <c r="RCX170" s="49"/>
      <c r="RCY170" s="49"/>
      <c r="RCZ170" s="49"/>
      <c r="RDA170" s="49"/>
      <c r="RDB170" s="49"/>
      <c r="RDC170" s="49"/>
      <c r="RDD170" s="49"/>
      <c r="RDE170" s="49"/>
      <c r="RDF170" s="49"/>
      <c r="RDG170" s="49"/>
      <c r="RDH170" s="49"/>
      <c r="RDI170" s="49"/>
      <c r="RDJ170" s="49"/>
      <c r="RDK170" s="49"/>
      <c r="RDL170" s="49"/>
      <c r="RDM170" s="49"/>
      <c r="RDN170" s="49"/>
      <c r="RDO170" s="49"/>
      <c r="RDP170" s="49"/>
      <c r="RDQ170" s="49"/>
      <c r="RDR170" s="49"/>
      <c r="RDS170" s="49"/>
      <c r="RDT170" s="49"/>
      <c r="RDU170" s="49"/>
      <c r="RDV170" s="49"/>
      <c r="RDW170" s="49"/>
      <c r="RDX170" s="49"/>
      <c r="RDY170" s="49"/>
      <c r="RDZ170" s="49"/>
      <c r="REA170" s="49"/>
      <c r="REB170" s="49"/>
      <c r="REC170" s="49"/>
      <c r="RED170" s="49"/>
      <c r="REE170" s="49"/>
      <c r="REF170" s="49"/>
      <c r="REG170" s="49"/>
      <c r="REH170" s="49"/>
      <c r="REI170" s="49"/>
      <c r="REJ170" s="49"/>
      <c r="REK170" s="49"/>
      <c r="REL170" s="49"/>
      <c r="REM170" s="49"/>
      <c r="REN170" s="49"/>
      <c r="REO170" s="49"/>
      <c r="REP170" s="49"/>
      <c r="REQ170" s="49"/>
      <c r="RER170" s="49"/>
      <c r="RES170" s="49"/>
      <c r="RET170" s="49"/>
      <c r="REU170" s="49"/>
      <c r="REV170" s="49"/>
      <c r="REW170" s="49"/>
      <c r="REX170" s="49"/>
      <c r="REY170" s="49"/>
      <c r="REZ170" s="49"/>
      <c r="RFA170" s="49"/>
      <c r="RFB170" s="49"/>
      <c r="RFC170" s="49"/>
      <c r="RFD170" s="49"/>
      <c r="RFE170" s="49"/>
      <c r="RFF170" s="49"/>
      <c r="RFG170" s="49"/>
      <c r="RFH170" s="49"/>
      <c r="RFI170" s="49"/>
      <c r="RFJ170" s="49"/>
      <c r="RFK170" s="49"/>
      <c r="RFL170" s="49"/>
      <c r="RFM170" s="49"/>
      <c r="RFN170" s="49"/>
      <c r="RFO170" s="49"/>
      <c r="RFP170" s="49"/>
      <c r="RFQ170" s="49"/>
      <c r="RFR170" s="49"/>
      <c r="RFS170" s="49"/>
      <c r="RFT170" s="49"/>
      <c r="RFU170" s="49"/>
      <c r="RFV170" s="49"/>
      <c r="RFW170" s="49"/>
      <c r="RFX170" s="49"/>
      <c r="RFY170" s="49"/>
      <c r="RFZ170" s="49"/>
      <c r="RGA170" s="49"/>
      <c r="RGB170" s="49"/>
      <c r="RGC170" s="49"/>
      <c r="RGD170" s="49"/>
      <c r="RGE170" s="49"/>
      <c r="RGF170" s="49"/>
      <c r="RGG170" s="49"/>
      <c r="RGH170" s="49"/>
      <c r="RGI170" s="49"/>
      <c r="RGJ170" s="49"/>
      <c r="RGK170" s="49"/>
      <c r="RGL170" s="49"/>
      <c r="RGM170" s="49"/>
      <c r="RGN170" s="49"/>
      <c r="RGO170" s="49"/>
      <c r="RGP170" s="49"/>
      <c r="RGQ170" s="49"/>
      <c r="RGR170" s="49"/>
      <c r="RGS170" s="49"/>
      <c r="RGT170" s="49"/>
      <c r="RGU170" s="49"/>
      <c r="RGV170" s="49"/>
      <c r="RGW170" s="49"/>
      <c r="RGX170" s="49"/>
      <c r="RGY170" s="49"/>
      <c r="RGZ170" s="49"/>
      <c r="RHA170" s="49"/>
      <c r="RHB170" s="49"/>
      <c r="RHC170" s="49"/>
      <c r="RHD170" s="49"/>
      <c r="RHE170" s="49"/>
      <c r="RHF170" s="49"/>
      <c r="RHG170" s="49"/>
      <c r="RHH170" s="49"/>
      <c r="RHI170" s="49"/>
      <c r="RHJ170" s="49"/>
      <c r="RHK170" s="49"/>
      <c r="RHL170" s="49"/>
      <c r="RHM170" s="49"/>
      <c r="RHN170" s="49"/>
      <c r="RHO170" s="49"/>
      <c r="RHP170" s="49"/>
      <c r="RHQ170" s="49"/>
      <c r="RHR170" s="49"/>
      <c r="RHS170" s="49"/>
      <c r="RHT170" s="49"/>
      <c r="RHU170" s="49"/>
      <c r="RHV170" s="49"/>
      <c r="RHW170" s="49"/>
      <c r="RHX170" s="49"/>
      <c r="RHY170" s="49"/>
      <c r="RHZ170" s="49"/>
      <c r="RIA170" s="49"/>
      <c r="RIB170" s="49"/>
      <c r="RIC170" s="49"/>
      <c r="RID170" s="49"/>
      <c r="RIE170" s="49"/>
      <c r="RIF170" s="49"/>
      <c r="RIG170" s="49"/>
      <c r="RIH170" s="49"/>
      <c r="RII170" s="49"/>
      <c r="RIJ170" s="49"/>
      <c r="RIK170" s="49"/>
      <c r="RIL170" s="49"/>
      <c r="RIM170" s="49"/>
      <c r="RIN170" s="49"/>
      <c r="RIO170" s="49"/>
      <c r="RIP170" s="49"/>
      <c r="RIQ170" s="49"/>
      <c r="RIR170" s="49"/>
      <c r="RIS170" s="49"/>
      <c r="RIT170" s="49"/>
      <c r="RIU170" s="49"/>
      <c r="RIV170" s="49"/>
      <c r="RIW170" s="49"/>
      <c r="RIX170" s="49"/>
      <c r="RIY170" s="49"/>
      <c r="RIZ170" s="49"/>
      <c r="RJA170" s="49"/>
      <c r="RJB170" s="49"/>
      <c r="RJC170" s="49"/>
      <c r="RJD170" s="49"/>
      <c r="RJE170" s="49"/>
      <c r="RJF170" s="49"/>
      <c r="RJG170" s="49"/>
      <c r="RJH170" s="49"/>
      <c r="RJI170" s="49"/>
      <c r="RJJ170" s="49"/>
      <c r="RJK170" s="49"/>
      <c r="RJL170" s="49"/>
      <c r="RJM170" s="49"/>
      <c r="RJN170" s="49"/>
      <c r="RJO170" s="49"/>
      <c r="RJP170" s="49"/>
      <c r="RJQ170" s="49"/>
      <c r="RJR170" s="49"/>
      <c r="RJS170" s="49"/>
      <c r="RJT170" s="49"/>
      <c r="RJU170" s="49"/>
      <c r="RJV170" s="49"/>
      <c r="RJW170" s="49"/>
      <c r="RJX170" s="49"/>
      <c r="RJY170" s="49"/>
      <c r="RJZ170" s="49"/>
      <c r="RKA170" s="49"/>
      <c r="RKB170" s="49"/>
      <c r="RKC170" s="49"/>
      <c r="RKD170" s="49"/>
      <c r="RKE170" s="49"/>
      <c r="RKF170" s="49"/>
      <c r="RKG170" s="49"/>
      <c r="RKH170" s="49"/>
      <c r="RKI170" s="49"/>
      <c r="RKJ170" s="49"/>
      <c r="RKK170" s="49"/>
      <c r="RKL170" s="49"/>
      <c r="RKM170" s="49"/>
      <c r="RKN170" s="49"/>
      <c r="RKO170" s="49"/>
      <c r="RKP170" s="49"/>
      <c r="RKQ170" s="49"/>
      <c r="RKR170" s="49"/>
      <c r="RKS170" s="49"/>
      <c r="RKT170" s="49"/>
      <c r="RKU170" s="49"/>
      <c r="RKV170" s="49"/>
      <c r="RKW170" s="49"/>
      <c r="RKX170" s="49"/>
      <c r="RKY170" s="49"/>
      <c r="RKZ170" s="49"/>
      <c r="RLA170" s="49"/>
      <c r="RLB170" s="49"/>
      <c r="RLC170" s="49"/>
      <c r="RLD170" s="49"/>
      <c r="RLE170" s="49"/>
      <c r="RLF170" s="49"/>
      <c r="RLG170" s="49"/>
      <c r="RLH170" s="49"/>
      <c r="RLI170" s="49"/>
      <c r="RLJ170" s="49"/>
      <c r="RLK170" s="49"/>
      <c r="RLL170" s="49"/>
      <c r="RLM170" s="49"/>
      <c r="RLN170" s="49"/>
      <c r="RLO170" s="49"/>
      <c r="RLP170" s="49"/>
      <c r="RLQ170" s="49"/>
      <c r="RLR170" s="49"/>
      <c r="RLS170" s="49"/>
      <c r="RLT170" s="49"/>
      <c r="RLU170" s="49"/>
      <c r="RLV170" s="49"/>
      <c r="RLW170" s="49"/>
      <c r="RLX170" s="49"/>
      <c r="RLY170" s="49"/>
      <c r="RLZ170" s="49"/>
      <c r="RMA170" s="49"/>
      <c r="RMB170" s="49"/>
      <c r="RMC170" s="49"/>
      <c r="RMD170" s="49"/>
      <c r="RME170" s="49"/>
      <c r="RMF170" s="49"/>
      <c r="RMG170" s="49"/>
      <c r="RMH170" s="49"/>
      <c r="RMI170" s="49"/>
      <c r="RMJ170" s="49"/>
      <c r="RMK170" s="49"/>
      <c r="RML170" s="49"/>
      <c r="RMM170" s="49"/>
      <c r="RMN170" s="49"/>
      <c r="RMO170" s="49"/>
      <c r="RMP170" s="49"/>
      <c r="RMQ170" s="49"/>
      <c r="RMR170" s="49"/>
      <c r="RMS170" s="49"/>
      <c r="RMT170" s="49"/>
      <c r="RMU170" s="49"/>
      <c r="RMV170" s="49"/>
      <c r="RMW170" s="49"/>
      <c r="RMX170" s="49"/>
      <c r="RMY170" s="49"/>
      <c r="RMZ170" s="49"/>
      <c r="RNA170" s="49"/>
      <c r="RNB170" s="49"/>
      <c r="RNC170" s="49"/>
      <c r="RND170" s="49"/>
      <c r="RNE170" s="49"/>
      <c r="RNF170" s="49"/>
      <c r="RNG170" s="49"/>
      <c r="RNH170" s="49"/>
      <c r="RNI170" s="49"/>
      <c r="RNJ170" s="49"/>
      <c r="RNK170" s="49"/>
      <c r="RNL170" s="49"/>
      <c r="RNM170" s="49"/>
      <c r="RNN170" s="49"/>
      <c r="RNO170" s="49"/>
      <c r="RNP170" s="49"/>
      <c r="RNQ170" s="49"/>
      <c r="RNR170" s="49"/>
      <c r="RNS170" s="49"/>
      <c r="RNT170" s="49"/>
      <c r="RNU170" s="49"/>
      <c r="RNV170" s="49"/>
      <c r="RNW170" s="49"/>
      <c r="RNX170" s="49"/>
      <c r="RNY170" s="49"/>
      <c r="RNZ170" s="49"/>
      <c r="ROA170" s="49"/>
      <c r="ROB170" s="49"/>
      <c r="ROC170" s="49"/>
      <c r="ROD170" s="49"/>
      <c r="ROE170" s="49"/>
      <c r="ROF170" s="49"/>
      <c r="ROG170" s="49"/>
      <c r="ROH170" s="49"/>
      <c r="ROI170" s="49"/>
      <c r="ROJ170" s="49"/>
      <c r="ROK170" s="49"/>
      <c r="ROL170" s="49"/>
      <c r="ROM170" s="49"/>
      <c r="RON170" s="49"/>
      <c r="ROO170" s="49"/>
      <c r="ROP170" s="49"/>
      <c r="ROQ170" s="49"/>
      <c r="ROR170" s="49"/>
      <c r="ROS170" s="49"/>
      <c r="ROT170" s="49"/>
      <c r="ROU170" s="49"/>
      <c r="ROV170" s="49"/>
      <c r="ROW170" s="49"/>
      <c r="ROX170" s="49"/>
      <c r="ROY170" s="49"/>
      <c r="ROZ170" s="49"/>
      <c r="RPA170" s="49"/>
      <c r="RPB170" s="49"/>
      <c r="RPC170" s="49"/>
      <c r="RPD170" s="49"/>
      <c r="RPE170" s="49"/>
      <c r="RPF170" s="49"/>
      <c r="RPG170" s="49"/>
      <c r="RPH170" s="49"/>
      <c r="RPI170" s="49"/>
      <c r="RPJ170" s="49"/>
      <c r="RPK170" s="49"/>
      <c r="RPL170" s="49"/>
      <c r="RPM170" s="49"/>
      <c r="RPN170" s="49"/>
      <c r="RPO170" s="49"/>
      <c r="RPP170" s="49"/>
      <c r="RPQ170" s="49"/>
      <c r="RPR170" s="49"/>
      <c r="RPS170" s="49"/>
      <c r="RPT170" s="49"/>
      <c r="RPU170" s="49"/>
      <c r="RPV170" s="49"/>
      <c r="RPW170" s="49"/>
      <c r="RPX170" s="49"/>
      <c r="RPY170" s="49"/>
      <c r="RPZ170" s="49"/>
      <c r="RQA170" s="49"/>
      <c r="RQB170" s="49"/>
      <c r="RQC170" s="49"/>
      <c r="RQD170" s="49"/>
      <c r="RQE170" s="49"/>
      <c r="RQF170" s="49"/>
      <c r="RQG170" s="49"/>
      <c r="RQH170" s="49"/>
      <c r="RQI170" s="49"/>
      <c r="RQJ170" s="49"/>
      <c r="RQK170" s="49"/>
      <c r="RQL170" s="49"/>
      <c r="RQM170" s="49"/>
      <c r="RQN170" s="49"/>
      <c r="RQO170" s="49"/>
      <c r="RQP170" s="49"/>
      <c r="RQQ170" s="49"/>
      <c r="RQR170" s="49"/>
      <c r="RQS170" s="49"/>
      <c r="RQT170" s="49"/>
      <c r="RQU170" s="49"/>
      <c r="RQV170" s="49"/>
      <c r="RQW170" s="49"/>
      <c r="RQX170" s="49"/>
      <c r="RQY170" s="49"/>
      <c r="RQZ170" s="49"/>
      <c r="RRA170" s="49"/>
      <c r="RRB170" s="49"/>
      <c r="RRC170" s="49"/>
      <c r="RRD170" s="49"/>
      <c r="RRE170" s="49"/>
      <c r="RRF170" s="49"/>
      <c r="RRG170" s="49"/>
      <c r="RRH170" s="49"/>
      <c r="RRI170" s="49"/>
      <c r="RRJ170" s="49"/>
      <c r="RRK170" s="49"/>
      <c r="RRL170" s="49"/>
      <c r="RRM170" s="49"/>
      <c r="RRN170" s="49"/>
      <c r="RRO170" s="49"/>
      <c r="RRP170" s="49"/>
      <c r="RRQ170" s="49"/>
      <c r="RRR170" s="49"/>
      <c r="RRS170" s="49"/>
      <c r="RRT170" s="49"/>
      <c r="RRU170" s="49"/>
      <c r="RRV170" s="49"/>
      <c r="RRW170" s="49"/>
      <c r="RRX170" s="49"/>
      <c r="RRY170" s="49"/>
      <c r="RRZ170" s="49"/>
      <c r="RSA170" s="49"/>
      <c r="RSB170" s="49"/>
      <c r="RSC170" s="49"/>
      <c r="RSD170" s="49"/>
      <c r="RSE170" s="49"/>
      <c r="RSF170" s="49"/>
      <c r="RSG170" s="49"/>
      <c r="RSH170" s="49"/>
      <c r="RSI170" s="49"/>
      <c r="RSJ170" s="49"/>
      <c r="RSK170" s="49"/>
      <c r="RSL170" s="49"/>
      <c r="RSM170" s="49"/>
      <c r="RSN170" s="49"/>
      <c r="RSO170" s="49"/>
      <c r="RSP170" s="49"/>
      <c r="RSQ170" s="49"/>
      <c r="RSR170" s="49"/>
      <c r="RSS170" s="49"/>
      <c r="RST170" s="49"/>
      <c r="RSU170" s="49"/>
      <c r="RSV170" s="49"/>
      <c r="RSW170" s="49"/>
      <c r="RSX170" s="49"/>
      <c r="RSY170" s="49"/>
      <c r="RSZ170" s="49"/>
      <c r="RTA170" s="49"/>
      <c r="RTB170" s="49"/>
      <c r="RTC170" s="49"/>
      <c r="RTD170" s="49"/>
      <c r="RTE170" s="49"/>
      <c r="RTF170" s="49"/>
      <c r="RTG170" s="49"/>
      <c r="RTH170" s="49"/>
      <c r="RTI170" s="49"/>
      <c r="RTJ170" s="49"/>
      <c r="RTK170" s="49"/>
      <c r="RTL170" s="49"/>
      <c r="RTM170" s="49"/>
      <c r="RTN170" s="49"/>
      <c r="RTO170" s="49"/>
      <c r="RTP170" s="49"/>
      <c r="RTQ170" s="49"/>
      <c r="RTR170" s="49"/>
      <c r="RTS170" s="49"/>
      <c r="RTT170" s="49"/>
      <c r="RTU170" s="49"/>
      <c r="RTV170" s="49"/>
      <c r="RTW170" s="49"/>
      <c r="RTX170" s="49"/>
      <c r="RTY170" s="49"/>
      <c r="RTZ170" s="49"/>
      <c r="RUA170" s="49"/>
      <c r="RUB170" s="49"/>
      <c r="RUC170" s="49"/>
      <c r="RUD170" s="49"/>
      <c r="RUE170" s="49"/>
      <c r="RUF170" s="49"/>
      <c r="RUG170" s="49"/>
      <c r="RUH170" s="49"/>
      <c r="RUI170" s="49"/>
      <c r="RUJ170" s="49"/>
      <c r="RUK170" s="49"/>
      <c r="RUL170" s="49"/>
      <c r="RUM170" s="49"/>
      <c r="RUN170" s="49"/>
      <c r="RUO170" s="49"/>
      <c r="RUP170" s="49"/>
      <c r="RUQ170" s="49"/>
      <c r="RUR170" s="49"/>
      <c r="RUS170" s="49"/>
      <c r="RUT170" s="49"/>
      <c r="RUU170" s="49"/>
      <c r="RUV170" s="49"/>
      <c r="RUW170" s="49"/>
      <c r="RUX170" s="49"/>
      <c r="RUY170" s="49"/>
      <c r="RUZ170" s="49"/>
      <c r="RVA170" s="49"/>
      <c r="RVB170" s="49"/>
      <c r="RVC170" s="49"/>
      <c r="RVD170" s="49"/>
      <c r="RVE170" s="49"/>
      <c r="RVF170" s="49"/>
      <c r="RVG170" s="49"/>
      <c r="RVH170" s="49"/>
      <c r="RVI170" s="49"/>
      <c r="RVJ170" s="49"/>
      <c r="RVK170" s="49"/>
      <c r="RVL170" s="49"/>
      <c r="RVM170" s="49"/>
      <c r="RVN170" s="49"/>
      <c r="RVO170" s="49"/>
      <c r="RVP170" s="49"/>
      <c r="RVQ170" s="49"/>
      <c r="RVR170" s="49"/>
      <c r="RVS170" s="49"/>
      <c r="RVT170" s="49"/>
      <c r="RVU170" s="49"/>
      <c r="RVV170" s="49"/>
      <c r="RVW170" s="49"/>
      <c r="RVX170" s="49"/>
      <c r="RVY170" s="49"/>
      <c r="RVZ170" s="49"/>
      <c r="RWA170" s="49"/>
      <c r="RWB170" s="49"/>
      <c r="RWC170" s="49"/>
      <c r="RWD170" s="49"/>
      <c r="RWE170" s="49"/>
      <c r="RWF170" s="49"/>
      <c r="RWG170" s="49"/>
      <c r="RWH170" s="49"/>
      <c r="RWI170" s="49"/>
      <c r="RWJ170" s="49"/>
      <c r="RWK170" s="49"/>
      <c r="RWL170" s="49"/>
      <c r="RWM170" s="49"/>
      <c r="RWN170" s="49"/>
      <c r="RWO170" s="49"/>
      <c r="RWP170" s="49"/>
      <c r="RWQ170" s="49"/>
      <c r="RWR170" s="49"/>
      <c r="RWS170" s="49"/>
      <c r="RWT170" s="49"/>
      <c r="RWU170" s="49"/>
      <c r="RWV170" s="49"/>
      <c r="RWW170" s="49"/>
      <c r="RWX170" s="49"/>
      <c r="RWY170" s="49"/>
      <c r="RWZ170" s="49"/>
      <c r="RXA170" s="49"/>
      <c r="RXB170" s="49"/>
      <c r="RXC170" s="49"/>
      <c r="RXD170" s="49"/>
      <c r="RXE170" s="49"/>
      <c r="RXF170" s="49"/>
      <c r="RXG170" s="49"/>
      <c r="RXH170" s="49"/>
      <c r="RXI170" s="49"/>
      <c r="RXJ170" s="49"/>
      <c r="RXK170" s="49"/>
      <c r="RXL170" s="49"/>
      <c r="RXM170" s="49"/>
      <c r="RXN170" s="49"/>
      <c r="RXO170" s="49"/>
      <c r="RXP170" s="49"/>
      <c r="RXQ170" s="49"/>
      <c r="RXR170" s="49"/>
      <c r="RXS170" s="49"/>
      <c r="RXT170" s="49"/>
      <c r="RXU170" s="49"/>
      <c r="RXV170" s="49"/>
      <c r="RXW170" s="49"/>
      <c r="RXX170" s="49"/>
      <c r="RXY170" s="49"/>
      <c r="RXZ170" s="49"/>
      <c r="RYA170" s="49"/>
      <c r="RYB170" s="49"/>
      <c r="RYC170" s="49"/>
      <c r="RYD170" s="49"/>
      <c r="RYE170" s="49"/>
      <c r="RYF170" s="49"/>
      <c r="RYG170" s="49"/>
      <c r="RYH170" s="49"/>
      <c r="RYI170" s="49"/>
      <c r="RYJ170" s="49"/>
      <c r="RYK170" s="49"/>
      <c r="RYL170" s="49"/>
      <c r="RYM170" s="49"/>
      <c r="RYN170" s="49"/>
      <c r="RYO170" s="49"/>
      <c r="RYP170" s="49"/>
      <c r="RYQ170" s="49"/>
      <c r="RYR170" s="49"/>
      <c r="RYS170" s="49"/>
      <c r="RYT170" s="49"/>
      <c r="RYU170" s="49"/>
      <c r="RYV170" s="49"/>
      <c r="RYW170" s="49"/>
      <c r="RYX170" s="49"/>
      <c r="RYY170" s="49"/>
      <c r="RYZ170" s="49"/>
      <c r="RZA170" s="49"/>
      <c r="RZB170" s="49"/>
      <c r="RZC170" s="49"/>
      <c r="RZD170" s="49"/>
      <c r="RZE170" s="49"/>
      <c r="RZF170" s="49"/>
      <c r="RZG170" s="49"/>
      <c r="RZH170" s="49"/>
      <c r="RZI170" s="49"/>
      <c r="RZJ170" s="49"/>
      <c r="RZK170" s="49"/>
      <c r="RZL170" s="49"/>
      <c r="RZM170" s="49"/>
      <c r="RZN170" s="49"/>
      <c r="RZO170" s="49"/>
      <c r="RZP170" s="49"/>
      <c r="RZQ170" s="49"/>
      <c r="RZR170" s="49"/>
      <c r="RZS170" s="49"/>
      <c r="RZT170" s="49"/>
      <c r="RZU170" s="49"/>
      <c r="RZV170" s="49"/>
      <c r="RZW170" s="49"/>
      <c r="RZX170" s="49"/>
      <c r="RZY170" s="49"/>
      <c r="RZZ170" s="49"/>
      <c r="SAA170" s="49"/>
      <c r="SAB170" s="49"/>
      <c r="SAC170" s="49"/>
      <c r="SAD170" s="49"/>
      <c r="SAE170" s="49"/>
      <c r="SAF170" s="49"/>
      <c r="SAG170" s="49"/>
      <c r="SAH170" s="49"/>
      <c r="SAI170" s="49"/>
      <c r="SAJ170" s="49"/>
      <c r="SAK170" s="49"/>
      <c r="SAL170" s="49"/>
      <c r="SAM170" s="49"/>
      <c r="SAN170" s="49"/>
      <c r="SAO170" s="49"/>
      <c r="SAP170" s="49"/>
      <c r="SAQ170" s="49"/>
      <c r="SAR170" s="49"/>
      <c r="SAS170" s="49"/>
      <c r="SAT170" s="49"/>
      <c r="SAU170" s="49"/>
      <c r="SAV170" s="49"/>
      <c r="SAW170" s="49"/>
      <c r="SAX170" s="49"/>
      <c r="SAY170" s="49"/>
      <c r="SAZ170" s="49"/>
      <c r="SBA170" s="49"/>
      <c r="SBB170" s="49"/>
      <c r="SBC170" s="49"/>
      <c r="SBD170" s="49"/>
      <c r="SBE170" s="49"/>
      <c r="SBF170" s="49"/>
      <c r="SBG170" s="49"/>
      <c r="SBH170" s="49"/>
      <c r="SBI170" s="49"/>
      <c r="SBJ170" s="49"/>
      <c r="SBK170" s="49"/>
      <c r="SBL170" s="49"/>
      <c r="SBM170" s="49"/>
      <c r="SBN170" s="49"/>
      <c r="SBO170" s="49"/>
      <c r="SBP170" s="49"/>
      <c r="SBQ170" s="49"/>
      <c r="SBR170" s="49"/>
      <c r="SBS170" s="49"/>
      <c r="SBT170" s="49"/>
      <c r="SBU170" s="49"/>
      <c r="SBV170" s="49"/>
      <c r="SBW170" s="49"/>
      <c r="SBX170" s="49"/>
      <c r="SBY170" s="49"/>
      <c r="SBZ170" s="49"/>
      <c r="SCA170" s="49"/>
      <c r="SCB170" s="49"/>
      <c r="SCC170" s="49"/>
      <c r="SCD170" s="49"/>
      <c r="SCE170" s="49"/>
      <c r="SCF170" s="49"/>
      <c r="SCG170" s="49"/>
      <c r="SCH170" s="49"/>
      <c r="SCI170" s="49"/>
      <c r="SCJ170" s="49"/>
      <c r="SCK170" s="49"/>
      <c r="SCL170" s="49"/>
      <c r="SCM170" s="49"/>
      <c r="SCN170" s="49"/>
      <c r="SCO170" s="49"/>
      <c r="SCP170" s="49"/>
      <c r="SCQ170" s="49"/>
      <c r="SCR170" s="49"/>
      <c r="SCS170" s="49"/>
      <c r="SCT170" s="49"/>
      <c r="SCU170" s="49"/>
      <c r="SCV170" s="49"/>
      <c r="SCW170" s="49"/>
      <c r="SCX170" s="49"/>
      <c r="SCY170" s="49"/>
      <c r="SCZ170" s="49"/>
      <c r="SDA170" s="49"/>
      <c r="SDB170" s="49"/>
      <c r="SDC170" s="49"/>
      <c r="SDD170" s="49"/>
      <c r="SDE170" s="49"/>
      <c r="SDF170" s="49"/>
      <c r="SDG170" s="49"/>
      <c r="SDH170" s="49"/>
      <c r="SDI170" s="49"/>
      <c r="SDJ170" s="49"/>
      <c r="SDK170" s="49"/>
      <c r="SDL170" s="49"/>
      <c r="SDM170" s="49"/>
      <c r="SDN170" s="49"/>
      <c r="SDO170" s="49"/>
      <c r="SDP170" s="49"/>
      <c r="SDQ170" s="49"/>
      <c r="SDR170" s="49"/>
      <c r="SDS170" s="49"/>
      <c r="SDT170" s="49"/>
      <c r="SDU170" s="49"/>
      <c r="SDV170" s="49"/>
      <c r="SDW170" s="49"/>
      <c r="SDX170" s="49"/>
      <c r="SDY170" s="49"/>
      <c r="SDZ170" s="49"/>
      <c r="SEA170" s="49"/>
      <c r="SEB170" s="49"/>
      <c r="SEC170" s="49"/>
      <c r="SED170" s="49"/>
      <c r="SEE170" s="49"/>
      <c r="SEF170" s="49"/>
      <c r="SEG170" s="49"/>
      <c r="SEH170" s="49"/>
      <c r="SEI170" s="49"/>
      <c r="SEJ170" s="49"/>
      <c r="SEK170" s="49"/>
      <c r="SEL170" s="49"/>
      <c r="SEM170" s="49"/>
      <c r="SEN170" s="49"/>
      <c r="SEO170" s="49"/>
      <c r="SEP170" s="49"/>
      <c r="SEQ170" s="49"/>
      <c r="SER170" s="49"/>
      <c r="SES170" s="49"/>
      <c r="SET170" s="49"/>
      <c r="SEU170" s="49"/>
      <c r="SEV170" s="49"/>
      <c r="SEW170" s="49"/>
      <c r="SEX170" s="49"/>
      <c r="SEY170" s="49"/>
      <c r="SEZ170" s="49"/>
      <c r="SFA170" s="49"/>
      <c r="SFB170" s="49"/>
      <c r="SFC170" s="49"/>
      <c r="SFD170" s="49"/>
      <c r="SFE170" s="49"/>
      <c r="SFF170" s="49"/>
      <c r="SFG170" s="49"/>
      <c r="SFH170" s="49"/>
      <c r="SFI170" s="49"/>
      <c r="SFJ170" s="49"/>
      <c r="SFK170" s="49"/>
      <c r="SFL170" s="49"/>
      <c r="SFM170" s="49"/>
      <c r="SFN170" s="49"/>
      <c r="SFO170" s="49"/>
      <c r="SFP170" s="49"/>
      <c r="SFQ170" s="49"/>
      <c r="SFR170" s="49"/>
      <c r="SFS170" s="49"/>
      <c r="SFT170" s="49"/>
      <c r="SFU170" s="49"/>
      <c r="SFV170" s="49"/>
      <c r="SFW170" s="49"/>
      <c r="SFX170" s="49"/>
      <c r="SFY170" s="49"/>
      <c r="SFZ170" s="49"/>
      <c r="SGA170" s="49"/>
      <c r="SGB170" s="49"/>
      <c r="SGC170" s="49"/>
      <c r="SGD170" s="49"/>
      <c r="SGE170" s="49"/>
      <c r="SGF170" s="49"/>
      <c r="SGG170" s="49"/>
      <c r="SGH170" s="49"/>
      <c r="SGI170" s="49"/>
      <c r="SGJ170" s="49"/>
      <c r="SGK170" s="49"/>
      <c r="SGL170" s="49"/>
      <c r="SGM170" s="49"/>
      <c r="SGN170" s="49"/>
      <c r="SGO170" s="49"/>
      <c r="SGP170" s="49"/>
      <c r="SGQ170" s="49"/>
      <c r="SGR170" s="49"/>
      <c r="SGS170" s="49"/>
      <c r="SGT170" s="49"/>
      <c r="SGU170" s="49"/>
      <c r="SGV170" s="49"/>
      <c r="SGW170" s="49"/>
      <c r="SGX170" s="49"/>
      <c r="SGY170" s="49"/>
      <c r="SGZ170" s="49"/>
      <c r="SHA170" s="49"/>
      <c r="SHB170" s="49"/>
      <c r="SHC170" s="49"/>
      <c r="SHD170" s="49"/>
      <c r="SHE170" s="49"/>
      <c r="SHF170" s="49"/>
      <c r="SHG170" s="49"/>
      <c r="SHH170" s="49"/>
      <c r="SHI170" s="49"/>
      <c r="SHJ170" s="49"/>
      <c r="SHK170" s="49"/>
      <c r="SHL170" s="49"/>
      <c r="SHM170" s="49"/>
      <c r="SHN170" s="49"/>
      <c r="SHO170" s="49"/>
      <c r="SHP170" s="49"/>
      <c r="SHQ170" s="49"/>
      <c r="SHR170" s="49"/>
      <c r="SHS170" s="49"/>
      <c r="SHT170" s="49"/>
      <c r="SHU170" s="49"/>
      <c r="SHV170" s="49"/>
      <c r="SHW170" s="49"/>
      <c r="SHX170" s="49"/>
      <c r="SHY170" s="49"/>
      <c r="SHZ170" s="49"/>
      <c r="SIA170" s="49"/>
      <c r="SIB170" s="49"/>
      <c r="SIC170" s="49"/>
      <c r="SID170" s="49"/>
      <c r="SIE170" s="49"/>
      <c r="SIF170" s="49"/>
      <c r="SIG170" s="49"/>
      <c r="SIH170" s="49"/>
      <c r="SII170" s="49"/>
      <c r="SIJ170" s="49"/>
      <c r="SIK170" s="49"/>
      <c r="SIL170" s="49"/>
      <c r="SIM170" s="49"/>
      <c r="SIN170" s="49"/>
      <c r="SIO170" s="49"/>
      <c r="SIP170" s="49"/>
      <c r="SIQ170" s="49"/>
      <c r="SIR170" s="49"/>
      <c r="SIS170" s="49"/>
      <c r="SIT170" s="49"/>
      <c r="SIU170" s="49"/>
      <c r="SIV170" s="49"/>
      <c r="SIW170" s="49"/>
      <c r="SIX170" s="49"/>
      <c r="SIY170" s="49"/>
      <c r="SIZ170" s="49"/>
      <c r="SJA170" s="49"/>
      <c r="SJB170" s="49"/>
      <c r="SJC170" s="49"/>
      <c r="SJD170" s="49"/>
      <c r="SJE170" s="49"/>
      <c r="SJF170" s="49"/>
      <c r="SJG170" s="49"/>
      <c r="SJH170" s="49"/>
      <c r="SJI170" s="49"/>
      <c r="SJJ170" s="49"/>
      <c r="SJK170" s="49"/>
      <c r="SJL170" s="49"/>
      <c r="SJM170" s="49"/>
      <c r="SJN170" s="49"/>
      <c r="SJO170" s="49"/>
      <c r="SJP170" s="49"/>
      <c r="SJQ170" s="49"/>
      <c r="SJR170" s="49"/>
      <c r="SJS170" s="49"/>
      <c r="SJT170" s="49"/>
      <c r="SJU170" s="49"/>
      <c r="SJV170" s="49"/>
      <c r="SJW170" s="49"/>
      <c r="SJX170" s="49"/>
      <c r="SJY170" s="49"/>
      <c r="SJZ170" s="49"/>
      <c r="SKA170" s="49"/>
      <c r="SKB170" s="49"/>
      <c r="SKC170" s="49"/>
      <c r="SKD170" s="49"/>
      <c r="SKE170" s="49"/>
      <c r="SKF170" s="49"/>
      <c r="SKG170" s="49"/>
      <c r="SKH170" s="49"/>
      <c r="SKI170" s="49"/>
      <c r="SKJ170" s="49"/>
      <c r="SKK170" s="49"/>
      <c r="SKL170" s="49"/>
      <c r="SKM170" s="49"/>
      <c r="SKN170" s="49"/>
      <c r="SKO170" s="49"/>
      <c r="SKP170" s="49"/>
      <c r="SKQ170" s="49"/>
      <c r="SKR170" s="49"/>
      <c r="SKS170" s="49"/>
      <c r="SKT170" s="49"/>
      <c r="SKU170" s="49"/>
      <c r="SKV170" s="49"/>
      <c r="SKW170" s="49"/>
      <c r="SKX170" s="49"/>
      <c r="SKY170" s="49"/>
      <c r="SKZ170" s="49"/>
      <c r="SLA170" s="49"/>
      <c r="SLB170" s="49"/>
      <c r="SLC170" s="49"/>
      <c r="SLD170" s="49"/>
      <c r="SLE170" s="49"/>
      <c r="SLF170" s="49"/>
      <c r="SLG170" s="49"/>
      <c r="SLH170" s="49"/>
      <c r="SLI170" s="49"/>
      <c r="SLJ170" s="49"/>
      <c r="SLK170" s="49"/>
      <c r="SLL170" s="49"/>
      <c r="SLM170" s="49"/>
      <c r="SLN170" s="49"/>
      <c r="SLO170" s="49"/>
      <c r="SLP170" s="49"/>
      <c r="SLQ170" s="49"/>
      <c r="SLR170" s="49"/>
      <c r="SLS170" s="49"/>
      <c r="SLT170" s="49"/>
      <c r="SLU170" s="49"/>
      <c r="SLV170" s="49"/>
      <c r="SLW170" s="49"/>
      <c r="SLX170" s="49"/>
      <c r="SLY170" s="49"/>
      <c r="SLZ170" s="49"/>
      <c r="SMA170" s="49"/>
      <c r="SMB170" s="49"/>
      <c r="SMC170" s="49"/>
      <c r="SMD170" s="49"/>
      <c r="SME170" s="49"/>
      <c r="SMF170" s="49"/>
      <c r="SMG170" s="49"/>
      <c r="SMH170" s="49"/>
      <c r="SMI170" s="49"/>
      <c r="SMJ170" s="49"/>
      <c r="SMK170" s="49"/>
      <c r="SML170" s="49"/>
      <c r="SMM170" s="49"/>
      <c r="SMN170" s="49"/>
      <c r="SMO170" s="49"/>
      <c r="SMP170" s="49"/>
      <c r="SMQ170" s="49"/>
      <c r="SMR170" s="49"/>
      <c r="SMS170" s="49"/>
      <c r="SMT170" s="49"/>
      <c r="SMU170" s="49"/>
      <c r="SMV170" s="49"/>
      <c r="SMW170" s="49"/>
      <c r="SMX170" s="49"/>
      <c r="SMY170" s="49"/>
      <c r="SMZ170" s="49"/>
      <c r="SNA170" s="49"/>
      <c r="SNB170" s="49"/>
      <c r="SNC170" s="49"/>
      <c r="SND170" s="49"/>
      <c r="SNE170" s="49"/>
      <c r="SNF170" s="49"/>
      <c r="SNG170" s="49"/>
      <c r="SNH170" s="49"/>
      <c r="SNI170" s="49"/>
      <c r="SNJ170" s="49"/>
      <c r="SNK170" s="49"/>
      <c r="SNL170" s="49"/>
      <c r="SNM170" s="49"/>
      <c r="SNN170" s="49"/>
      <c r="SNO170" s="49"/>
      <c r="SNP170" s="49"/>
      <c r="SNQ170" s="49"/>
      <c r="SNR170" s="49"/>
      <c r="SNS170" s="49"/>
      <c r="SNT170" s="49"/>
      <c r="SNU170" s="49"/>
      <c r="SNV170" s="49"/>
      <c r="SNW170" s="49"/>
      <c r="SNX170" s="49"/>
      <c r="SNY170" s="49"/>
      <c r="SNZ170" s="49"/>
      <c r="SOA170" s="49"/>
      <c r="SOB170" s="49"/>
      <c r="SOC170" s="49"/>
      <c r="SOD170" s="49"/>
      <c r="SOE170" s="49"/>
      <c r="SOF170" s="49"/>
      <c r="SOG170" s="49"/>
      <c r="SOH170" s="49"/>
      <c r="SOI170" s="49"/>
      <c r="SOJ170" s="49"/>
      <c r="SOK170" s="49"/>
      <c r="SOL170" s="49"/>
      <c r="SOM170" s="49"/>
      <c r="SON170" s="49"/>
      <c r="SOO170" s="49"/>
      <c r="SOP170" s="49"/>
      <c r="SOQ170" s="49"/>
      <c r="SOR170" s="49"/>
      <c r="SOS170" s="49"/>
      <c r="SOT170" s="49"/>
      <c r="SOU170" s="49"/>
      <c r="SOV170" s="49"/>
      <c r="SOW170" s="49"/>
      <c r="SOX170" s="49"/>
      <c r="SOY170" s="49"/>
      <c r="SOZ170" s="49"/>
      <c r="SPA170" s="49"/>
      <c r="SPB170" s="49"/>
      <c r="SPC170" s="49"/>
      <c r="SPD170" s="49"/>
      <c r="SPE170" s="49"/>
      <c r="SPF170" s="49"/>
      <c r="SPG170" s="49"/>
      <c r="SPH170" s="49"/>
      <c r="SPI170" s="49"/>
      <c r="SPJ170" s="49"/>
      <c r="SPK170" s="49"/>
      <c r="SPL170" s="49"/>
      <c r="SPM170" s="49"/>
      <c r="SPN170" s="49"/>
      <c r="SPO170" s="49"/>
      <c r="SPP170" s="49"/>
      <c r="SPQ170" s="49"/>
      <c r="SPR170" s="49"/>
      <c r="SPS170" s="49"/>
      <c r="SPT170" s="49"/>
      <c r="SPU170" s="49"/>
      <c r="SPV170" s="49"/>
      <c r="SPW170" s="49"/>
      <c r="SPX170" s="49"/>
      <c r="SPY170" s="49"/>
      <c r="SPZ170" s="49"/>
      <c r="SQA170" s="49"/>
      <c r="SQB170" s="49"/>
      <c r="SQC170" s="49"/>
      <c r="SQD170" s="49"/>
      <c r="SQE170" s="49"/>
      <c r="SQF170" s="49"/>
      <c r="SQG170" s="49"/>
      <c r="SQH170" s="49"/>
      <c r="SQI170" s="49"/>
      <c r="SQJ170" s="49"/>
      <c r="SQK170" s="49"/>
      <c r="SQL170" s="49"/>
      <c r="SQM170" s="49"/>
      <c r="SQN170" s="49"/>
      <c r="SQO170" s="49"/>
      <c r="SQP170" s="49"/>
      <c r="SQQ170" s="49"/>
      <c r="SQR170" s="49"/>
      <c r="SQS170" s="49"/>
      <c r="SQT170" s="49"/>
      <c r="SQU170" s="49"/>
      <c r="SQV170" s="49"/>
      <c r="SQW170" s="49"/>
      <c r="SQX170" s="49"/>
      <c r="SQY170" s="49"/>
      <c r="SQZ170" s="49"/>
      <c r="SRA170" s="49"/>
      <c r="SRB170" s="49"/>
      <c r="SRC170" s="49"/>
      <c r="SRD170" s="49"/>
      <c r="SRE170" s="49"/>
      <c r="SRF170" s="49"/>
      <c r="SRG170" s="49"/>
      <c r="SRH170" s="49"/>
      <c r="SRI170" s="49"/>
      <c r="SRJ170" s="49"/>
      <c r="SRK170" s="49"/>
      <c r="SRL170" s="49"/>
      <c r="SRM170" s="49"/>
      <c r="SRN170" s="49"/>
      <c r="SRO170" s="49"/>
      <c r="SRP170" s="49"/>
      <c r="SRQ170" s="49"/>
      <c r="SRR170" s="49"/>
      <c r="SRS170" s="49"/>
      <c r="SRT170" s="49"/>
      <c r="SRU170" s="49"/>
      <c r="SRV170" s="49"/>
      <c r="SRW170" s="49"/>
      <c r="SRX170" s="49"/>
      <c r="SRY170" s="49"/>
      <c r="SRZ170" s="49"/>
      <c r="SSA170" s="49"/>
      <c r="SSB170" s="49"/>
      <c r="SSC170" s="49"/>
      <c r="SSD170" s="49"/>
      <c r="SSE170" s="49"/>
      <c r="SSF170" s="49"/>
      <c r="SSG170" s="49"/>
      <c r="SSH170" s="49"/>
      <c r="SSI170" s="49"/>
      <c r="SSJ170" s="49"/>
      <c r="SSK170" s="49"/>
      <c r="SSL170" s="49"/>
      <c r="SSM170" s="49"/>
      <c r="SSN170" s="49"/>
      <c r="SSO170" s="49"/>
      <c r="SSP170" s="49"/>
      <c r="SSQ170" s="49"/>
      <c r="SSR170" s="49"/>
      <c r="SSS170" s="49"/>
      <c r="SST170" s="49"/>
      <c r="SSU170" s="49"/>
      <c r="SSV170" s="49"/>
      <c r="SSW170" s="49"/>
      <c r="SSX170" s="49"/>
      <c r="SSY170" s="49"/>
      <c r="SSZ170" s="49"/>
      <c r="STA170" s="49"/>
      <c r="STB170" s="49"/>
      <c r="STC170" s="49"/>
      <c r="STD170" s="49"/>
      <c r="STE170" s="49"/>
      <c r="STF170" s="49"/>
      <c r="STG170" s="49"/>
      <c r="STH170" s="49"/>
      <c r="STI170" s="49"/>
      <c r="STJ170" s="49"/>
      <c r="STK170" s="49"/>
      <c r="STL170" s="49"/>
      <c r="STM170" s="49"/>
      <c r="STN170" s="49"/>
      <c r="STO170" s="49"/>
      <c r="STP170" s="49"/>
      <c r="STQ170" s="49"/>
      <c r="STR170" s="49"/>
      <c r="STS170" s="49"/>
      <c r="STT170" s="49"/>
      <c r="STU170" s="49"/>
      <c r="STV170" s="49"/>
      <c r="STW170" s="49"/>
      <c r="STX170" s="49"/>
      <c r="STY170" s="49"/>
      <c r="STZ170" s="49"/>
      <c r="SUA170" s="49"/>
      <c r="SUB170" s="49"/>
      <c r="SUC170" s="49"/>
      <c r="SUD170" s="49"/>
      <c r="SUE170" s="49"/>
      <c r="SUF170" s="49"/>
      <c r="SUG170" s="49"/>
      <c r="SUH170" s="49"/>
      <c r="SUI170" s="49"/>
      <c r="SUJ170" s="49"/>
      <c r="SUK170" s="49"/>
      <c r="SUL170" s="49"/>
      <c r="SUM170" s="49"/>
      <c r="SUN170" s="49"/>
      <c r="SUO170" s="49"/>
      <c r="SUP170" s="49"/>
      <c r="SUQ170" s="49"/>
      <c r="SUR170" s="49"/>
      <c r="SUS170" s="49"/>
      <c r="SUT170" s="49"/>
      <c r="SUU170" s="49"/>
      <c r="SUV170" s="49"/>
      <c r="SUW170" s="49"/>
      <c r="SUX170" s="49"/>
      <c r="SUY170" s="49"/>
      <c r="SUZ170" s="49"/>
      <c r="SVA170" s="49"/>
      <c r="SVB170" s="49"/>
      <c r="SVC170" s="49"/>
      <c r="SVD170" s="49"/>
      <c r="SVE170" s="49"/>
      <c r="SVF170" s="49"/>
      <c r="SVG170" s="49"/>
      <c r="SVH170" s="49"/>
      <c r="SVI170" s="49"/>
      <c r="SVJ170" s="49"/>
      <c r="SVK170" s="49"/>
      <c r="SVL170" s="49"/>
      <c r="SVM170" s="49"/>
      <c r="SVN170" s="49"/>
      <c r="SVO170" s="49"/>
      <c r="SVP170" s="49"/>
      <c r="SVQ170" s="49"/>
      <c r="SVR170" s="49"/>
      <c r="SVS170" s="49"/>
      <c r="SVT170" s="49"/>
      <c r="SVU170" s="49"/>
      <c r="SVV170" s="49"/>
      <c r="SVW170" s="49"/>
      <c r="SVX170" s="49"/>
      <c r="SVY170" s="49"/>
      <c r="SVZ170" s="49"/>
      <c r="SWA170" s="49"/>
      <c r="SWB170" s="49"/>
      <c r="SWC170" s="49"/>
      <c r="SWD170" s="49"/>
      <c r="SWE170" s="49"/>
      <c r="SWF170" s="49"/>
      <c r="SWG170" s="49"/>
      <c r="SWH170" s="49"/>
      <c r="SWI170" s="49"/>
      <c r="SWJ170" s="49"/>
      <c r="SWK170" s="49"/>
      <c r="SWL170" s="49"/>
      <c r="SWM170" s="49"/>
      <c r="SWN170" s="49"/>
      <c r="SWO170" s="49"/>
      <c r="SWP170" s="49"/>
      <c r="SWQ170" s="49"/>
      <c r="SWR170" s="49"/>
      <c r="SWS170" s="49"/>
      <c r="SWT170" s="49"/>
      <c r="SWU170" s="49"/>
      <c r="SWV170" s="49"/>
      <c r="SWW170" s="49"/>
      <c r="SWX170" s="49"/>
      <c r="SWY170" s="49"/>
      <c r="SWZ170" s="49"/>
      <c r="SXA170" s="49"/>
      <c r="SXB170" s="49"/>
      <c r="SXC170" s="49"/>
      <c r="SXD170" s="49"/>
      <c r="SXE170" s="49"/>
      <c r="SXF170" s="49"/>
      <c r="SXG170" s="49"/>
      <c r="SXH170" s="49"/>
      <c r="SXI170" s="49"/>
      <c r="SXJ170" s="49"/>
      <c r="SXK170" s="49"/>
      <c r="SXL170" s="49"/>
      <c r="SXM170" s="49"/>
      <c r="SXN170" s="49"/>
      <c r="SXO170" s="49"/>
      <c r="SXP170" s="49"/>
      <c r="SXQ170" s="49"/>
      <c r="SXR170" s="49"/>
      <c r="SXS170" s="49"/>
      <c r="SXT170" s="49"/>
      <c r="SXU170" s="49"/>
      <c r="SXV170" s="49"/>
      <c r="SXW170" s="49"/>
      <c r="SXX170" s="49"/>
      <c r="SXY170" s="49"/>
      <c r="SXZ170" s="49"/>
      <c r="SYA170" s="49"/>
      <c r="SYB170" s="49"/>
      <c r="SYC170" s="49"/>
      <c r="SYD170" s="49"/>
      <c r="SYE170" s="49"/>
      <c r="SYF170" s="49"/>
      <c r="SYG170" s="49"/>
      <c r="SYH170" s="49"/>
      <c r="SYI170" s="49"/>
      <c r="SYJ170" s="49"/>
      <c r="SYK170" s="49"/>
      <c r="SYL170" s="49"/>
      <c r="SYM170" s="49"/>
      <c r="SYN170" s="49"/>
      <c r="SYO170" s="49"/>
      <c r="SYP170" s="49"/>
      <c r="SYQ170" s="49"/>
      <c r="SYR170" s="49"/>
      <c r="SYS170" s="49"/>
      <c r="SYT170" s="49"/>
      <c r="SYU170" s="49"/>
      <c r="SYV170" s="49"/>
      <c r="SYW170" s="49"/>
      <c r="SYX170" s="49"/>
      <c r="SYY170" s="49"/>
      <c r="SYZ170" s="49"/>
      <c r="SZA170" s="49"/>
      <c r="SZB170" s="49"/>
      <c r="SZC170" s="49"/>
      <c r="SZD170" s="49"/>
      <c r="SZE170" s="49"/>
      <c r="SZF170" s="49"/>
      <c r="SZG170" s="49"/>
      <c r="SZH170" s="49"/>
      <c r="SZI170" s="49"/>
      <c r="SZJ170" s="49"/>
      <c r="SZK170" s="49"/>
      <c r="SZL170" s="49"/>
      <c r="SZM170" s="49"/>
      <c r="SZN170" s="49"/>
      <c r="SZO170" s="49"/>
      <c r="SZP170" s="49"/>
      <c r="SZQ170" s="49"/>
      <c r="SZR170" s="49"/>
      <c r="SZS170" s="49"/>
      <c r="SZT170" s="49"/>
      <c r="SZU170" s="49"/>
      <c r="SZV170" s="49"/>
      <c r="SZW170" s="49"/>
      <c r="SZX170" s="49"/>
      <c r="SZY170" s="49"/>
      <c r="SZZ170" s="49"/>
      <c r="TAA170" s="49"/>
      <c r="TAB170" s="49"/>
      <c r="TAC170" s="49"/>
      <c r="TAD170" s="49"/>
      <c r="TAE170" s="49"/>
      <c r="TAF170" s="49"/>
      <c r="TAG170" s="49"/>
      <c r="TAH170" s="49"/>
      <c r="TAI170" s="49"/>
      <c r="TAJ170" s="49"/>
      <c r="TAK170" s="49"/>
      <c r="TAL170" s="49"/>
      <c r="TAM170" s="49"/>
      <c r="TAN170" s="49"/>
      <c r="TAO170" s="49"/>
      <c r="TAP170" s="49"/>
      <c r="TAQ170" s="49"/>
      <c r="TAR170" s="49"/>
      <c r="TAS170" s="49"/>
      <c r="TAT170" s="49"/>
      <c r="TAU170" s="49"/>
      <c r="TAV170" s="49"/>
      <c r="TAW170" s="49"/>
      <c r="TAX170" s="49"/>
      <c r="TAY170" s="49"/>
      <c r="TAZ170" s="49"/>
      <c r="TBA170" s="49"/>
      <c r="TBB170" s="49"/>
      <c r="TBC170" s="49"/>
      <c r="TBD170" s="49"/>
      <c r="TBE170" s="49"/>
      <c r="TBF170" s="49"/>
      <c r="TBG170" s="49"/>
      <c r="TBH170" s="49"/>
      <c r="TBI170" s="49"/>
      <c r="TBJ170" s="49"/>
      <c r="TBK170" s="49"/>
      <c r="TBL170" s="49"/>
      <c r="TBM170" s="49"/>
      <c r="TBN170" s="49"/>
      <c r="TBO170" s="49"/>
      <c r="TBP170" s="49"/>
      <c r="TBQ170" s="49"/>
      <c r="TBR170" s="49"/>
      <c r="TBS170" s="49"/>
      <c r="TBT170" s="49"/>
      <c r="TBU170" s="49"/>
      <c r="TBV170" s="49"/>
      <c r="TBW170" s="49"/>
      <c r="TBX170" s="49"/>
      <c r="TBY170" s="49"/>
      <c r="TBZ170" s="49"/>
      <c r="TCA170" s="49"/>
      <c r="TCB170" s="49"/>
      <c r="TCC170" s="49"/>
      <c r="TCD170" s="49"/>
      <c r="TCE170" s="49"/>
      <c r="TCF170" s="49"/>
      <c r="TCG170" s="49"/>
      <c r="TCH170" s="49"/>
      <c r="TCI170" s="49"/>
      <c r="TCJ170" s="49"/>
      <c r="TCK170" s="49"/>
      <c r="TCL170" s="49"/>
      <c r="TCM170" s="49"/>
      <c r="TCN170" s="49"/>
      <c r="TCO170" s="49"/>
      <c r="TCP170" s="49"/>
      <c r="TCQ170" s="49"/>
      <c r="TCR170" s="49"/>
      <c r="TCS170" s="49"/>
      <c r="TCT170" s="49"/>
      <c r="TCU170" s="49"/>
      <c r="TCV170" s="49"/>
      <c r="TCW170" s="49"/>
      <c r="TCX170" s="49"/>
      <c r="TCY170" s="49"/>
      <c r="TCZ170" s="49"/>
      <c r="TDA170" s="49"/>
      <c r="TDB170" s="49"/>
      <c r="TDC170" s="49"/>
      <c r="TDD170" s="49"/>
      <c r="TDE170" s="49"/>
      <c r="TDF170" s="49"/>
      <c r="TDG170" s="49"/>
      <c r="TDH170" s="49"/>
      <c r="TDI170" s="49"/>
      <c r="TDJ170" s="49"/>
      <c r="TDK170" s="49"/>
      <c r="TDL170" s="49"/>
      <c r="TDM170" s="49"/>
      <c r="TDN170" s="49"/>
      <c r="TDO170" s="49"/>
      <c r="TDP170" s="49"/>
      <c r="TDQ170" s="49"/>
      <c r="TDR170" s="49"/>
      <c r="TDS170" s="49"/>
      <c r="TDT170" s="49"/>
      <c r="TDU170" s="49"/>
      <c r="TDV170" s="49"/>
      <c r="TDW170" s="49"/>
      <c r="TDX170" s="49"/>
      <c r="TDY170" s="49"/>
      <c r="TDZ170" s="49"/>
      <c r="TEA170" s="49"/>
      <c r="TEB170" s="49"/>
      <c r="TEC170" s="49"/>
      <c r="TED170" s="49"/>
      <c r="TEE170" s="49"/>
      <c r="TEF170" s="49"/>
      <c r="TEG170" s="49"/>
      <c r="TEH170" s="49"/>
      <c r="TEI170" s="49"/>
      <c r="TEJ170" s="49"/>
      <c r="TEK170" s="49"/>
      <c r="TEL170" s="49"/>
      <c r="TEM170" s="49"/>
      <c r="TEN170" s="49"/>
      <c r="TEO170" s="49"/>
      <c r="TEP170" s="49"/>
      <c r="TEQ170" s="49"/>
      <c r="TER170" s="49"/>
      <c r="TES170" s="49"/>
      <c r="TET170" s="49"/>
      <c r="TEU170" s="49"/>
      <c r="TEV170" s="49"/>
      <c r="TEW170" s="49"/>
      <c r="TEX170" s="49"/>
      <c r="TEY170" s="49"/>
      <c r="TEZ170" s="49"/>
      <c r="TFA170" s="49"/>
      <c r="TFB170" s="49"/>
      <c r="TFC170" s="49"/>
      <c r="TFD170" s="49"/>
      <c r="TFE170" s="49"/>
      <c r="TFF170" s="49"/>
      <c r="TFG170" s="49"/>
      <c r="TFH170" s="49"/>
      <c r="TFI170" s="49"/>
      <c r="TFJ170" s="49"/>
      <c r="TFK170" s="49"/>
      <c r="TFL170" s="49"/>
      <c r="TFM170" s="49"/>
      <c r="TFN170" s="49"/>
      <c r="TFO170" s="49"/>
      <c r="TFP170" s="49"/>
      <c r="TFQ170" s="49"/>
      <c r="TFR170" s="49"/>
      <c r="TFS170" s="49"/>
      <c r="TFT170" s="49"/>
      <c r="TFU170" s="49"/>
      <c r="TFV170" s="49"/>
      <c r="TFW170" s="49"/>
      <c r="TFX170" s="49"/>
      <c r="TFY170" s="49"/>
      <c r="TFZ170" s="49"/>
      <c r="TGA170" s="49"/>
      <c r="TGB170" s="49"/>
      <c r="TGC170" s="49"/>
      <c r="TGD170" s="49"/>
      <c r="TGE170" s="49"/>
      <c r="TGF170" s="49"/>
      <c r="TGG170" s="49"/>
      <c r="TGH170" s="49"/>
      <c r="TGI170" s="49"/>
      <c r="TGJ170" s="49"/>
      <c r="TGK170" s="49"/>
      <c r="TGL170" s="49"/>
      <c r="TGM170" s="49"/>
      <c r="TGN170" s="49"/>
      <c r="TGO170" s="49"/>
      <c r="TGP170" s="49"/>
      <c r="TGQ170" s="49"/>
      <c r="TGR170" s="49"/>
      <c r="TGS170" s="49"/>
      <c r="TGT170" s="49"/>
      <c r="TGU170" s="49"/>
      <c r="TGV170" s="49"/>
      <c r="TGW170" s="49"/>
      <c r="TGX170" s="49"/>
      <c r="TGY170" s="49"/>
      <c r="TGZ170" s="49"/>
      <c r="THA170" s="49"/>
      <c r="THB170" s="49"/>
      <c r="THC170" s="49"/>
      <c r="THD170" s="49"/>
      <c r="THE170" s="49"/>
      <c r="THF170" s="49"/>
      <c r="THG170" s="49"/>
      <c r="THH170" s="49"/>
      <c r="THI170" s="49"/>
      <c r="THJ170" s="49"/>
      <c r="THK170" s="49"/>
      <c r="THL170" s="49"/>
      <c r="THM170" s="49"/>
      <c r="THN170" s="49"/>
      <c r="THO170" s="49"/>
      <c r="THP170" s="49"/>
      <c r="THQ170" s="49"/>
      <c r="THR170" s="49"/>
      <c r="THS170" s="49"/>
      <c r="THT170" s="49"/>
      <c r="THU170" s="49"/>
      <c r="THV170" s="49"/>
      <c r="THW170" s="49"/>
      <c r="THX170" s="49"/>
      <c r="THY170" s="49"/>
      <c r="THZ170" s="49"/>
      <c r="TIA170" s="49"/>
      <c r="TIB170" s="49"/>
      <c r="TIC170" s="49"/>
      <c r="TID170" s="49"/>
      <c r="TIE170" s="49"/>
      <c r="TIF170" s="49"/>
      <c r="TIG170" s="49"/>
      <c r="TIH170" s="49"/>
      <c r="TII170" s="49"/>
      <c r="TIJ170" s="49"/>
      <c r="TIK170" s="49"/>
      <c r="TIL170" s="49"/>
      <c r="TIM170" s="49"/>
      <c r="TIN170" s="49"/>
      <c r="TIO170" s="49"/>
      <c r="TIP170" s="49"/>
      <c r="TIQ170" s="49"/>
      <c r="TIR170" s="49"/>
      <c r="TIS170" s="49"/>
      <c r="TIT170" s="49"/>
      <c r="TIU170" s="49"/>
      <c r="TIV170" s="49"/>
      <c r="TIW170" s="49"/>
      <c r="TIX170" s="49"/>
      <c r="TIY170" s="49"/>
      <c r="TIZ170" s="49"/>
      <c r="TJA170" s="49"/>
      <c r="TJB170" s="49"/>
      <c r="TJC170" s="49"/>
      <c r="TJD170" s="49"/>
      <c r="TJE170" s="49"/>
      <c r="TJF170" s="49"/>
      <c r="TJG170" s="49"/>
      <c r="TJH170" s="49"/>
      <c r="TJI170" s="49"/>
      <c r="TJJ170" s="49"/>
      <c r="TJK170" s="49"/>
      <c r="TJL170" s="49"/>
      <c r="TJM170" s="49"/>
      <c r="TJN170" s="49"/>
      <c r="TJO170" s="49"/>
      <c r="TJP170" s="49"/>
      <c r="TJQ170" s="49"/>
      <c r="TJR170" s="49"/>
      <c r="TJS170" s="49"/>
      <c r="TJT170" s="49"/>
      <c r="TJU170" s="49"/>
      <c r="TJV170" s="49"/>
      <c r="TJW170" s="49"/>
      <c r="TJX170" s="49"/>
      <c r="TJY170" s="49"/>
      <c r="TJZ170" s="49"/>
      <c r="TKA170" s="49"/>
      <c r="TKB170" s="49"/>
      <c r="TKC170" s="49"/>
      <c r="TKD170" s="49"/>
      <c r="TKE170" s="49"/>
      <c r="TKF170" s="49"/>
      <c r="TKG170" s="49"/>
      <c r="TKH170" s="49"/>
      <c r="TKI170" s="49"/>
      <c r="TKJ170" s="49"/>
      <c r="TKK170" s="49"/>
      <c r="TKL170" s="49"/>
      <c r="TKM170" s="49"/>
      <c r="TKN170" s="49"/>
      <c r="TKO170" s="49"/>
      <c r="TKP170" s="49"/>
      <c r="TKQ170" s="49"/>
      <c r="TKR170" s="49"/>
      <c r="TKS170" s="49"/>
      <c r="TKT170" s="49"/>
      <c r="TKU170" s="49"/>
      <c r="TKV170" s="49"/>
      <c r="TKW170" s="49"/>
      <c r="TKX170" s="49"/>
      <c r="TKY170" s="49"/>
      <c r="TKZ170" s="49"/>
      <c r="TLA170" s="49"/>
      <c r="TLB170" s="49"/>
      <c r="TLC170" s="49"/>
      <c r="TLD170" s="49"/>
      <c r="TLE170" s="49"/>
      <c r="TLF170" s="49"/>
      <c r="TLG170" s="49"/>
      <c r="TLH170" s="49"/>
      <c r="TLI170" s="49"/>
      <c r="TLJ170" s="49"/>
      <c r="TLK170" s="49"/>
      <c r="TLL170" s="49"/>
      <c r="TLM170" s="49"/>
      <c r="TLN170" s="49"/>
      <c r="TLO170" s="49"/>
      <c r="TLP170" s="49"/>
      <c r="TLQ170" s="49"/>
      <c r="TLR170" s="49"/>
      <c r="TLS170" s="49"/>
      <c r="TLT170" s="49"/>
      <c r="TLU170" s="49"/>
      <c r="TLV170" s="49"/>
      <c r="TLW170" s="49"/>
      <c r="TLX170" s="49"/>
      <c r="TLY170" s="49"/>
      <c r="TLZ170" s="49"/>
      <c r="TMA170" s="49"/>
      <c r="TMB170" s="49"/>
      <c r="TMC170" s="49"/>
      <c r="TMD170" s="49"/>
      <c r="TME170" s="49"/>
      <c r="TMF170" s="49"/>
      <c r="TMG170" s="49"/>
      <c r="TMH170" s="49"/>
      <c r="TMI170" s="49"/>
      <c r="TMJ170" s="49"/>
      <c r="TMK170" s="49"/>
      <c r="TML170" s="49"/>
      <c r="TMM170" s="49"/>
      <c r="TMN170" s="49"/>
      <c r="TMO170" s="49"/>
      <c r="TMP170" s="49"/>
      <c r="TMQ170" s="49"/>
      <c r="TMR170" s="49"/>
      <c r="TMS170" s="49"/>
      <c r="TMT170" s="49"/>
      <c r="TMU170" s="49"/>
      <c r="TMV170" s="49"/>
      <c r="TMW170" s="49"/>
      <c r="TMX170" s="49"/>
      <c r="TMY170" s="49"/>
      <c r="TMZ170" s="49"/>
      <c r="TNA170" s="49"/>
      <c r="TNB170" s="49"/>
      <c r="TNC170" s="49"/>
      <c r="TND170" s="49"/>
      <c r="TNE170" s="49"/>
      <c r="TNF170" s="49"/>
      <c r="TNG170" s="49"/>
      <c r="TNH170" s="49"/>
      <c r="TNI170" s="49"/>
      <c r="TNJ170" s="49"/>
      <c r="TNK170" s="49"/>
      <c r="TNL170" s="49"/>
      <c r="TNM170" s="49"/>
      <c r="TNN170" s="49"/>
      <c r="TNO170" s="49"/>
      <c r="TNP170" s="49"/>
      <c r="TNQ170" s="49"/>
      <c r="TNR170" s="49"/>
      <c r="TNS170" s="49"/>
      <c r="TNT170" s="49"/>
      <c r="TNU170" s="49"/>
      <c r="TNV170" s="49"/>
      <c r="TNW170" s="49"/>
      <c r="TNX170" s="49"/>
      <c r="TNY170" s="49"/>
      <c r="TNZ170" s="49"/>
      <c r="TOA170" s="49"/>
      <c r="TOB170" s="49"/>
      <c r="TOC170" s="49"/>
      <c r="TOD170" s="49"/>
      <c r="TOE170" s="49"/>
      <c r="TOF170" s="49"/>
      <c r="TOG170" s="49"/>
      <c r="TOH170" s="49"/>
      <c r="TOI170" s="49"/>
      <c r="TOJ170" s="49"/>
      <c r="TOK170" s="49"/>
      <c r="TOL170" s="49"/>
      <c r="TOM170" s="49"/>
      <c r="TON170" s="49"/>
      <c r="TOO170" s="49"/>
      <c r="TOP170" s="49"/>
      <c r="TOQ170" s="49"/>
      <c r="TOR170" s="49"/>
      <c r="TOS170" s="49"/>
      <c r="TOT170" s="49"/>
      <c r="TOU170" s="49"/>
      <c r="TOV170" s="49"/>
      <c r="TOW170" s="49"/>
      <c r="TOX170" s="49"/>
      <c r="TOY170" s="49"/>
      <c r="TOZ170" s="49"/>
      <c r="TPA170" s="49"/>
      <c r="TPB170" s="49"/>
      <c r="TPC170" s="49"/>
      <c r="TPD170" s="49"/>
      <c r="TPE170" s="49"/>
      <c r="TPF170" s="49"/>
      <c r="TPG170" s="49"/>
      <c r="TPH170" s="49"/>
      <c r="TPI170" s="49"/>
      <c r="TPJ170" s="49"/>
      <c r="TPK170" s="49"/>
      <c r="TPL170" s="49"/>
      <c r="TPM170" s="49"/>
      <c r="TPN170" s="49"/>
      <c r="TPO170" s="49"/>
      <c r="TPP170" s="49"/>
      <c r="TPQ170" s="49"/>
      <c r="TPR170" s="49"/>
      <c r="TPS170" s="49"/>
      <c r="TPT170" s="49"/>
      <c r="TPU170" s="49"/>
      <c r="TPV170" s="49"/>
      <c r="TPW170" s="49"/>
      <c r="TPX170" s="49"/>
      <c r="TPY170" s="49"/>
      <c r="TPZ170" s="49"/>
      <c r="TQA170" s="49"/>
      <c r="TQB170" s="49"/>
      <c r="TQC170" s="49"/>
      <c r="TQD170" s="49"/>
      <c r="TQE170" s="49"/>
      <c r="TQF170" s="49"/>
      <c r="TQG170" s="49"/>
      <c r="TQH170" s="49"/>
      <c r="TQI170" s="49"/>
      <c r="TQJ170" s="49"/>
      <c r="TQK170" s="49"/>
      <c r="TQL170" s="49"/>
      <c r="TQM170" s="49"/>
      <c r="TQN170" s="49"/>
      <c r="TQO170" s="49"/>
      <c r="TQP170" s="49"/>
      <c r="TQQ170" s="49"/>
      <c r="TQR170" s="49"/>
      <c r="TQS170" s="49"/>
      <c r="TQT170" s="49"/>
      <c r="TQU170" s="49"/>
      <c r="TQV170" s="49"/>
      <c r="TQW170" s="49"/>
      <c r="TQX170" s="49"/>
      <c r="TQY170" s="49"/>
      <c r="TQZ170" s="49"/>
      <c r="TRA170" s="49"/>
      <c r="TRB170" s="49"/>
      <c r="TRC170" s="49"/>
      <c r="TRD170" s="49"/>
      <c r="TRE170" s="49"/>
      <c r="TRF170" s="49"/>
      <c r="TRG170" s="49"/>
      <c r="TRH170" s="49"/>
      <c r="TRI170" s="49"/>
      <c r="TRJ170" s="49"/>
      <c r="TRK170" s="49"/>
      <c r="TRL170" s="49"/>
      <c r="TRM170" s="49"/>
      <c r="TRN170" s="49"/>
      <c r="TRO170" s="49"/>
      <c r="TRP170" s="49"/>
      <c r="TRQ170" s="49"/>
      <c r="TRR170" s="49"/>
      <c r="TRS170" s="49"/>
      <c r="TRT170" s="49"/>
      <c r="TRU170" s="49"/>
      <c r="TRV170" s="49"/>
      <c r="TRW170" s="49"/>
      <c r="TRX170" s="49"/>
      <c r="TRY170" s="49"/>
      <c r="TRZ170" s="49"/>
      <c r="TSA170" s="49"/>
      <c r="TSB170" s="49"/>
      <c r="TSC170" s="49"/>
      <c r="TSD170" s="49"/>
      <c r="TSE170" s="49"/>
      <c r="TSF170" s="49"/>
      <c r="TSG170" s="49"/>
      <c r="TSH170" s="49"/>
      <c r="TSI170" s="49"/>
      <c r="TSJ170" s="49"/>
      <c r="TSK170" s="49"/>
      <c r="TSL170" s="49"/>
      <c r="TSM170" s="49"/>
      <c r="TSN170" s="49"/>
      <c r="TSO170" s="49"/>
      <c r="TSP170" s="49"/>
      <c r="TSQ170" s="49"/>
      <c r="TSR170" s="49"/>
      <c r="TSS170" s="49"/>
      <c r="TST170" s="49"/>
      <c r="TSU170" s="49"/>
      <c r="TSV170" s="49"/>
      <c r="TSW170" s="49"/>
      <c r="TSX170" s="49"/>
      <c r="TSY170" s="49"/>
      <c r="TSZ170" s="49"/>
      <c r="TTA170" s="49"/>
      <c r="TTB170" s="49"/>
      <c r="TTC170" s="49"/>
      <c r="TTD170" s="49"/>
      <c r="TTE170" s="49"/>
      <c r="TTF170" s="49"/>
      <c r="TTG170" s="49"/>
      <c r="TTH170" s="49"/>
      <c r="TTI170" s="49"/>
      <c r="TTJ170" s="49"/>
      <c r="TTK170" s="49"/>
      <c r="TTL170" s="49"/>
      <c r="TTM170" s="49"/>
      <c r="TTN170" s="49"/>
      <c r="TTO170" s="49"/>
      <c r="TTP170" s="49"/>
      <c r="TTQ170" s="49"/>
      <c r="TTR170" s="49"/>
      <c r="TTS170" s="49"/>
      <c r="TTT170" s="49"/>
      <c r="TTU170" s="49"/>
      <c r="TTV170" s="49"/>
      <c r="TTW170" s="49"/>
      <c r="TTX170" s="49"/>
      <c r="TTY170" s="49"/>
      <c r="TTZ170" s="49"/>
      <c r="TUA170" s="49"/>
      <c r="TUB170" s="49"/>
      <c r="TUC170" s="49"/>
      <c r="TUD170" s="49"/>
      <c r="TUE170" s="49"/>
      <c r="TUF170" s="49"/>
      <c r="TUG170" s="49"/>
      <c r="TUH170" s="49"/>
      <c r="TUI170" s="49"/>
      <c r="TUJ170" s="49"/>
      <c r="TUK170" s="49"/>
      <c r="TUL170" s="49"/>
      <c r="TUM170" s="49"/>
      <c r="TUN170" s="49"/>
      <c r="TUO170" s="49"/>
      <c r="TUP170" s="49"/>
      <c r="TUQ170" s="49"/>
      <c r="TUR170" s="49"/>
      <c r="TUS170" s="49"/>
      <c r="TUT170" s="49"/>
      <c r="TUU170" s="49"/>
      <c r="TUV170" s="49"/>
      <c r="TUW170" s="49"/>
      <c r="TUX170" s="49"/>
      <c r="TUY170" s="49"/>
      <c r="TUZ170" s="49"/>
      <c r="TVA170" s="49"/>
      <c r="TVB170" s="49"/>
      <c r="TVC170" s="49"/>
      <c r="TVD170" s="49"/>
      <c r="TVE170" s="49"/>
      <c r="TVF170" s="49"/>
      <c r="TVG170" s="49"/>
      <c r="TVH170" s="49"/>
      <c r="TVI170" s="49"/>
      <c r="TVJ170" s="49"/>
      <c r="TVK170" s="49"/>
      <c r="TVL170" s="49"/>
      <c r="TVM170" s="49"/>
      <c r="TVN170" s="49"/>
      <c r="TVO170" s="49"/>
      <c r="TVP170" s="49"/>
      <c r="TVQ170" s="49"/>
      <c r="TVR170" s="49"/>
      <c r="TVS170" s="49"/>
      <c r="TVT170" s="49"/>
      <c r="TVU170" s="49"/>
      <c r="TVV170" s="49"/>
      <c r="TVW170" s="49"/>
      <c r="TVX170" s="49"/>
      <c r="TVY170" s="49"/>
      <c r="TVZ170" s="49"/>
      <c r="TWA170" s="49"/>
      <c r="TWB170" s="49"/>
      <c r="TWC170" s="49"/>
      <c r="TWD170" s="49"/>
      <c r="TWE170" s="49"/>
      <c r="TWF170" s="49"/>
      <c r="TWG170" s="49"/>
      <c r="TWH170" s="49"/>
      <c r="TWI170" s="49"/>
      <c r="TWJ170" s="49"/>
      <c r="TWK170" s="49"/>
      <c r="TWL170" s="49"/>
      <c r="TWM170" s="49"/>
      <c r="TWN170" s="49"/>
      <c r="TWO170" s="49"/>
      <c r="TWP170" s="49"/>
      <c r="TWQ170" s="49"/>
      <c r="TWR170" s="49"/>
      <c r="TWS170" s="49"/>
      <c r="TWT170" s="49"/>
      <c r="TWU170" s="49"/>
      <c r="TWV170" s="49"/>
      <c r="TWW170" s="49"/>
      <c r="TWX170" s="49"/>
      <c r="TWY170" s="49"/>
      <c r="TWZ170" s="49"/>
      <c r="TXA170" s="49"/>
      <c r="TXB170" s="49"/>
      <c r="TXC170" s="49"/>
      <c r="TXD170" s="49"/>
      <c r="TXE170" s="49"/>
      <c r="TXF170" s="49"/>
      <c r="TXG170" s="49"/>
      <c r="TXH170" s="49"/>
      <c r="TXI170" s="49"/>
      <c r="TXJ170" s="49"/>
      <c r="TXK170" s="49"/>
      <c r="TXL170" s="49"/>
      <c r="TXM170" s="49"/>
      <c r="TXN170" s="49"/>
      <c r="TXO170" s="49"/>
      <c r="TXP170" s="49"/>
      <c r="TXQ170" s="49"/>
      <c r="TXR170" s="49"/>
      <c r="TXS170" s="49"/>
      <c r="TXT170" s="49"/>
      <c r="TXU170" s="49"/>
      <c r="TXV170" s="49"/>
      <c r="TXW170" s="49"/>
      <c r="TXX170" s="49"/>
      <c r="TXY170" s="49"/>
      <c r="TXZ170" s="49"/>
      <c r="TYA170" s="49"/>
      <c r="TYB170" s="49"/>
      <c r="TYC170" s="49"/>
      <c r="TYD170" s="49"/>
      <c r="TYE170" s="49"/>
      <c r="TYF170" s="49"/>
      <c r="TYG170" s="49"/>
      <c r="TYH170" s="49"/>
      <c r="TYI170" s="49"/>
      <c r="TYJ170" s="49"/>
      <c r="TYK170" s="49"/>
      <c r="TYL170" s="49"/>
      <c r="TYM170" s="49"/>
      <c r="TYN170" s="49"/>
      <c r="TYO170" s="49"/>
      <c r="TYP170" s="49"/>
      <c r="TYQ170" s="49"/>
      <c r="TYR170" s="49"/>
      <c r="TYS170" s="49"/>
      <c r="TYT170" s="49"/>
      <c r="TYU170" s="49"/>
      <c r="TYV170" s="49"/>
      <c r="TYW170" s="49"/>
      <c r="TYX170" s="49"/>
      <c r="TYY170" s="49"/>
      <c r="TYZ170" s="49"/>
      <c r="TZA170" s="49"/>
      <c r="TZB170" s="49"/>
      <c r="TZC170" s="49"/>
      <c r="TZD170" s="49"/>
      <c r="TZE170" s="49"/>
      <c r="TZF170" s="49"/>
      <c r="TZG170" s="49"/>
      <c r="TZH170" s="49"/>
      <c r="TZI170" s="49"/>
      <c r="TZJ170" s="49"/>
      <c r="TZK170" s="49"/>
      <c r="TZL170" s="49"/>
      <c r="TZM170" s="49"/>
      <c r="TZN170" s="49"/>
      <c r="TZO170" s="49"/>
      <c r="TZP170" s="49"/>
      <c r="TZQ170" s="49"/>
      <c r="TZR170" s="49"/>
      <c r="TZS170" s="49"/>
      <c r="TZT170" s="49"/>
      <c r="TZU170" s="49"/>
      <c r="TZV170" s="49"/>
      <c r="TZW170" s="49"/>
      <c r="TZX170" s="49"/>
      <c r="TZY170" s="49"/>
      <c r="TZZ170" s="49"/>
      <c r="UAA170" s="49"/>
      <c r="UAB170" s="49"/>
      <c r="UAC170" s="49"/>
      <c r="UAD170" s="49"/>
      <c r="UAE170" s="49"/>
      <c r="UAF170" s="49"/>
      <c r="UAG170" s="49"/>
      <c r="UAH170" s="49"/>
      <c r="UAI170" s="49"/>
      <c r="UAJ170" s="49"/>
      <c r="UAK170" s="49"/>
      <c r="UAL170" s="49"/>
      <c r="UAM170" s="49"/>
      <c r="UAN170" s="49"/>
      <c r="UAO170" s="49"/>
      <c r="UAP170" s="49"/>
      <c r="UAQ170" s="49"/>
      <c r="UAR170" s="49"/>
      <c r="UAS170" s="49"/>
      <c r="UAT170" s="49"/>
      <c r="UAU170" s="49"/>
      <c r="UAV170" s="49"/>
      <c r="UAW170" s="49"/>
      <c r="UAX170" s="49"/>
      <c r="UAY170" s="49"/>
      <c r="UAZ170" s="49"/>
      <c r="UBA170" s="49"/>
      <c r="UBB170" s="49"/>
      <c r="UBC170" s="49"/>
      <c r="UBD170" s="49"/>
      <c r="UBE170" s="49"/>
      <c r="UBF170" s="49"/>
      <c r="UBG170" s="49"/>
      <c r="UBH170" s="49"/>
      <c r="UBI170" s="49"/>
      <c r="UBJ170" s="49"/>
      <c r="UBK170" s="49"/>
      <c r="UBL170" s="49"/>
      <c r="UBM170" s="49"/>
      <c r="UBN170" s="49"/>
      <c r="UBO170" s="49"/>
      <c r="UBP170" s="49"/>
      <c r="UBQ170" s="49"/>
      <c r="UBR170" s="49"/>
      <c r="UBS170" s="49"/>
      <c r="UBT170" s="49"/>
      <c r="UBU170" s="49"/>
      <c r="UBV170" s="49"/>
      <c r="UBW170" s="49"/>
      <c r="UBX170" s="49"/>
      <c r="UBY170" s="49"/>
      <c r="UBZ170" s="49"/>
      <c r="UCA170" s="49"/>
      <c r="UCB170" s="49"/>
      <c r="UCC170" s="49"/>
      <c r="UCD170" s="49"/>
      <c r="UCE170" s="49"/>
      <c r="UCF170" s="49"/>
      <c r="UCG170" s="49"/>
      <c r="UCH170" s="49"/>
      <c r="UCI170" s="49"/>
      <c r="UCJ170" s="49"/>
      <c r="UCK170" s="49"/>
      <c r="UCL170" s="49"/>
      <c r="UCM170" s="49"/>
      <c r="UCN170" s="49"/>
      <c r="UCO170" s="49"/>
      <c r="UCP170" s="49"/>
      <c r="UCQ170" s="49"/>
      <c r="UCR170" s="49"/>
      <c r="UCS170" s="49"/>
      <c r="UCT170" s="49"/>
      <c r="UCU170" s="49"/>
      <c r="UCV170" s="49"/>
      <c r="UCW170" s="49"/>
      <c r="UCX170" s="49"/>
      <c r="UCY170" s="49"/>
      <c r="UCZ170" s="49"/>
      <c r="UDA170" s="49"/>
      <c r="UDB170" s="49"/>
      <c r="UDC170" s="49"/>
      <c r="UDD170" s="49"/>
      <c r="UDE170" s="49"/>
      <c r="UDF170" s="49"/>
      <c r="UDG170" s="49"/>
      <c r="UDH170" s="49"/>
      <c r="UDI170" s="49"/>
      <c r="UDJ170" s="49"/>
      <c r="UDK170" s="49"/>
      <c r="UDL170" s="49"/>
      <c r="UDM170" s="49"/>
      <c r="UDN170" s="49"/>
      <c r="UDO170" s="49"/>
      <c r="UDP170" s="49"/>
      <c r="UDQ170" s="49"/>
      <c r="UDR170" s="49"/>
      <c r="UDS170" s="49"/>
      <c r="UDT170" s="49"/>
      <c r="UDU170" s="49"/>
      <c r="UDV170" s="49"/>
      <c r="UDW170" s="49"/>
      <c r="UDX170" s="49"/>
      <c r="UDY170" s="49"/>
      <c r="UDZ170" s="49"/>
      <c r="UEA170" s="49"/>
      <c r="UEB170" s="49"/>
      <c r="UEC170" s="49"/>
      <c r="UED170" s="49"/>
      <c r="UEE170" s="49"/>
      <c r="UEF170" s="49"/>
      <c r="UEG170" s="49"/>
      <c r="UEH170" s="49"/>
      <c r="UEI170" s="49"/>
      <c r="UEJ170" s="49"/>
      <c r="UEK170" s="49"/>
      <c r="UEL170" s="49"/>
      <c r="UEM170" s="49"/>
      <c r="UEN170" s="49"/>
      <c r="UEO170" s="49"/>
      <c r="UEP170" s="49"/>
      <c r="UEQ170" s="49"/>
      <c r="UER170" s="49"/>
      <c r="UES170" s="49"/>
      <c r="UET170" s="49"/>
      <c r="UEU170" s="49"/>
      <c r="UEV170" s="49"/>
      <c r="UEW170" s="49"/>
      <c r="UEX170" s="49"/>
      <c r="UEY170" s="49"/>
      <c r="UEZ170" s="49"/>
      <c r="UFA170" s="49"/>
      <c r="UFB170" s="49"/>
      <c r="UFC170" s="49"/>
      <c r="UFD170" s="49"/>
      <c r="UFE170" s="49"/>
      <c r="UFF170" s="49"/>
      <c r="UFG170" s="49"/>
      <c r="UFH170" s="49"/>
      <c r="UFI170" s="49"/>
      <c r="UFJ170" s="49"/>
      <c r="UFK170" s="49"/>
      <c r="UFL170" s="49"/>
      <c r="UFM170" s="49"/>
      <c r="UFN170" s="49"/>
      <c r="UFO170" s="49"/>
      <c r="UFP170" s="49"/>
      <c r="UFQ170" s="49"/>
      <c r="UFR170" s="49"/>
      <c r="UFS170" s="49"/>
      <c r="UFT170" s="49"/>
      <c r="UFU170" s="49"/>
      <c r="UFV170" s="49"/>
      <c r="UFW170" s="49"/>
      <c r="UFX170" s="49"/>
      <c r="UFY170" s="49"/>
      <c r="UFZ170" s="49"/>
      <c r="UGA170" s="49"/>
      <c r="UGB170" s="49"/>
      <c r="UGC170" s="49"/>
      <c r="UGD170" s="49"/>
      <c r="UGE170" s="49"/>
      <c r="UGF170" s="49"/>
      <c r="UGG170" s="49"/>
      <c r="UGH170" s="49"/>
      <c r="UGI170" s="49"/>
      <c r="UGJ170" s="49"/>
      <c r="UGK170" s="49"/>
      <c r="UGL170" s="49"/>
      <c r="UGM170" s="49"/>
      <c r="UGN170" s="49"/>
      <c r="UGO170" s="49"/>
      <c r="UGP170" s="49"/>
      <c r="UGQ170" s="49"/>
      <c r="UGR170" s="49"/>
      <c r="UGS170" s="49"/>
      <c r="UGT170" s="49"/>
      <c r="UGU170" s="49"/>
      <c r="UGV170" s="49"/>
      <c r="UGW170" s="49"/>
      <c r="UGX170" s="49"/>
      <c r="UGY170" s="49"/>
      <c r="UGZ170" s="49"/>
      <c r="UHA170" s="49"/>
      <c r="UHB170" s="49"/>
      <c r="UHC170" s="49"/>
      <c r="UHD170" s="49"/>
      <c r="UHE170" s="49"/>
      <c r="UHF170" s="49"/>
      <c r="UHG170" s="49"/>
      <c r="UHH170" s="49"/>
      <c r="UHI170" s="49"/>
      <c r="UHJ170" s="49"/>
      <c r="UHK170" s="49"/>
      <c r="UHL170" s="49"/>
      <c r="UHM170" s="49"/>
      <c r="UHN170" s="49"/>
      <c r="UHO170" s="49"/>
      <c r="UHP170" s="49"/>
      <c r="UHQ170" s="49"/>
      <c r="UHR170" s="49"/>
      <c r="UHS170" s="49"/>
      <c r="UHT170" s="49"/>
      <c r="UHU170" s="49"/>
      <c r="UHV170" s="49"/>
      <c r="UHW170" s="49"/>
      <c r="UHX170" s="49"/>
      <c r="UHY170" s="49"/>
      <c r="UHZ170" s="49"/>
      <c r="UIA170" s="49"/>
      <c r="UIB170" s="49"/>
      <c r="UIC170" s="49"/>
      <c r="UID170" s="49"/>
      <c r="UIE170" s="49"/>
      <c r="UIF170" s="49"/>
      <c r="UIG170" s="49"/>
      <c r="UIH170" s="49"/>
      <c r="UII170" s="49"/>
      <c r="UIJ170" s="49"/>
      <c r="UIK170" s="49"/>
      <c r="UIL170" s="49"/>
      <c r="UIM170" s="49"/>
      <c r="UIN170" s="49"/>
      <c r="UIO170" s="49"/>
      <c r="UIP170" s="49"/>
      <c r="UIQ170" s="49"/>
      <c r="UIR170" s="49"/>
      <c r="UIS170" s="49"/>
      <c r="UIT170" s="49"/>
      <c r="UIU170" s="49"/>
      <c r="UIV170" s="49"/>
      <c r="UIW170" s="49"/>
      <c r="UIX170" s="49"/>
      <c r="UIY170" s="49"/>
      <c r="UIZ170" s="49"/>
      <c r="UJA170" s="49"/>
      <c r="UJB170" s="49"/>
      <c r="UJC170" s="49"/>
      <c r="UJD170" s="49"/>
      <c r="UJE170" s="49"/>
      <c r="UJF170" s="49"/>
      <c r="UJG170" s="49"/>
      <c r="UJH170" s="49"/>
      <c r="UJI170" s="49"/>
      <c r="UJJ170" s="49"/>
      <c r="UJK170" s="49"/>
      <c r="UJL170" s="49"/>
      <c r="UJM170" s="49"/>
      <c r="UJN170" s="49"/>
      <c r="UJO170" s="49"/>
      <c r="UJP170" s="49"/>
      <c r="UJQ170" s="49"/>
      <c r="UJR170" s="49"/>
      <c r="UJS170" s="49"/>
      <c r="UJT170" s="49"/>
      <c r="UJU170" s="49"/>
      <c r="UJV170" s="49"/>
      <c r="UJW170" s="49"/>
      <c r="UJX170" s="49"/>
      <c r="UJY170" s="49"/>
      <c r="UJZ170" s="49"/>
      <c r="UKA170" s="49"/>
      <c r="UKB170" s="49"/>
      <c r="UKC170" s="49"/>
      <c r="UKD170" s="49"/>
      <c r="UKE170" s="49"/>
      <c r="UKF170" s="49"/>
      <c r="UKG170" s="49"/>
      <c r="UKH170" s="49"/>
      <c r="UKI170" s="49"/>
      <c r="UKJ170" s="49"/>
      <c r="UKK170" s="49"/>
      <c r="UKL170" s="49"/>
      <c r="UKM170" s="49"/>
      <c r="UKN170" s="49"/>
      <c r="UKO170" s="49"/>
      <c r="UKP170" s="49"/>
      <c r="UKQ170" s="49"/>
      <c r="UKR170" s="49"/>
      <c r="UKS170" s="49"/>
      <c r="UKT170" s="49"/>
      <c r="UKU170" s="49"/>
      <c r="UKV170" s="49"/>
      <c r="UKW170" s="49"/>
      <c r="UKX170" s="49"/>
      <c r="UKY170" s="49"/>
      <c r="UKZ170" s="49"/>
      <c r="ULA170" s="49"/>
      <c r="ULB170" s="49"/>
      <c r="ULC170" s="49"/>
      <c r="ULD170" s="49"/>
      <c r="ULE170" s="49"/>
      <c r="ULF170" s="49"/>
      <c r="ULG170" s="49"/>
      <c r="ULH170" s="49"/>
      <c r="ULI170" s="49"/>
      <c r="ULJ170" s="49"/>
      <c r="ULK170" s="49"/>
      <c r="ULL170" s="49"/>
      <c r="ULM170" s="49"/>
      <c r="ULN170" s="49"/>
      <c r="ULO170" s="49"/>
      <c r="ULP170" s="49"/>
      <c r="ULQ170" s="49"/>
      <c r="ULR170" s="49"/>
      <c r="ULS170" s="49"/>
      <c r="ULT170" s="49"/>
      <c r="ULU170" s="49"/>
      <c r="ULV170" s="49"/>
      <c r="ULW170" s="49"/>
      <c r="ULX170" s="49"/>
      <c r="ULY170" s="49"/>
      <c r="ULZ170" s="49"/>
      <c r="UMA170" s="49"/>
      <c r="UMB170" s="49"/>
      <c r="UMC170" s="49"/>
      <c r="UMD170" s="49"/>
      <c r="UME170" s="49"/>
      <c r="UMF170" s="49"/>
      <c r="UMG170" s="49"/>
      <c r="UMH170" s="49"/>
      <c r="UMI170" s="49"/>
      <c r="UMJ170" s="49"/>
      <c r="UMK170" s="49"/>
      <c r="UML170" s="49"/>
      <c r="UMM170" s="49"/>
      <c r="UMN170" s="49"/>
      <c r="UMO170" s="49"/>
      <c r="UMP170" s="49"/>
      <c r="UMQ170" s="49"/>
      <c r="UMR170" s="49"/>
      <c r="UMS170" s="49"/>
      <c r="UMT170" s="49"/>
      <c r="UMU170" s="49"/>
      <c r="UMV170" s="49"/>
      <c r="UMW170" s="49"/>
      <c r="UMX170" s="49"/>
      <c r="UMY170" s="49"/>
      <c r="UMZ170" s="49"/>
      <c r="UNA170" s="49"/>
      <c r="UNB170" s="49"/>
      <c r="UNC170" s="49"/>
      <c r="UND170" s="49"/>
      <c r="UNE170" s="49"/>
      <c r="UNF170" s="49"/>
      <c r="UNG170" s="49"/>
      <c r="UNH170" s="49"/>
      <c r="UNI170" s="49"/>
      <c r="UNJ170" s="49"/>
      <c r="UNK170" s="49"/>
      <c r="UNL170" s="49"/>
      <c r="UNM170" s="49"/>
      <c r="UNN170" s="49"/>
      <c r="UNO170" s="49"/>
      <c r="UNP170" s="49"/>
      <c r="UNQ170" s="49"/>
      <c r="UNR170" s="49"/>
      <c r="UNS170" s="49"/>
      <c r="UNT170" s="49"/>
      <c r="UNU170" s="49"/>
      <c r="UNV170" s="49"/>
      <c r="UNW170" s="49"/>
      <c r="UNX170" s="49"/>
      <c r="UNY170" s="49"/>
      <c r="UNZ170" s="49"/>
      <c r="UOA170" s="49"/>
      <c r="UOB170" s="49"/>
      <c r="UOC170" s="49"/>
      <c r="UOD170" s="49"/>
      <c r="UOE170" s="49"/>
      <c r="UOF170" s="49"/>
      <c r="UOG170" s="49"/>
      <c r="UOH170" s="49"/>
      <c r="UOI170" s="49"/>
      <c r="UOJ170" s="49"/>
      <c r="UOK170" s="49"/>
      <c r="UOL170" s="49"/>
      <c r="UOM170" s="49"/>
      <c r="UON170" s="49"/>
      <c r="UOO170" s="49"/>
      <c r="UOP170" s="49"/>
      <c r="UOQ170" s="49"/>
      <c r="UOR170" s="49"/>
      <c r="UOS170" s="49"/>
      <c r="UOT170" s="49"/>
      <c r="UOU170" s="49"/>
      <c r="UOV170" s="49"/>
      <c r="UOW170" s="49"/>
      <c r="UOX170" s="49"/>
      <c r="UOY170" s="49"/>
      <c r="UOZ170" s="49"/>
      <c r="UPA170" s="49"/>
      <c r="UPB170" s="49"/>
      <c r="UPC170" s="49"/>
      <c r="UPD170" s="49"/>
      <c r="UPE170" s="49"/>
      <c r="UPF170" s="49"/>
      <c r="UPG170" s="49"/>
      <c r="UPH170" s="49"/>
      <c r="UPI170" s="49"/>
      <c r="UPJ170" s="49"/>
      <c r="UPK170" s="49"/>
      <c r="UPL170" s="49"/>
      <c r="UPM170" s="49"/>
      <c r="UPN170" s="49"/>
      <c r="UPO170" s="49"/>
      <c r="UPP170" s="49"/>
      <c r="UPQ170" s="49"/>
      <c r="UPR170" s="49"/>
      <c r="UPS170" s="49"/>
      <c r="UPT170" s="49"/>
      <c r="UPU170" s="49"/>
      <c r="UPV170" s="49"/>
      <c r="UPW170" s="49"/>
      <c r="UPX170" s="49"/>
      <c r="UPY170" s="49"/>
      <c r="UPZ170" s="49"/>
      <c r="UQA170" s="49"/>
      <c r="UQB170" s="49"/>
      <c r="UQC170" s="49"/>
      <c r="UQD170" s="49"/>
      <c r="UQE170" s="49"/>
      <c r="UQF170" s="49"/>
      <c r="UQG170" s="49"/>
      <c r="UQH170" s="49"/>
      <c r="UQI170" s="49"/>
      <c r="UQJ170" s="49"/>
      <c r="UQK170" s="49"/>
      <c r="UQL170" s="49"/>
      <c r="UQM170" s="49"/>
      <c r="UQN170" s="49"/>
      <c r="UQO170" s="49"/>
      <c r="UQP170" s="49"/>
      <c r="UQQ170" s="49"/>
      <c r="UQR170" s="49"/>
      <c r="UQS170" s="49"/>
      <c r="UQT170" s="49"/>
      <c r="UQU170" s="49"/>
      <c r="UQV170" s="49"/>
      <c r="UQW170" s="49"/>
      <c r="UQX170" s="49"/>
      <c r="UQY170" s="49"/>
      <c r="UQZ170" s="49"/>
      <c r="URA170" s="49"/>
      <c r="URB170" s="49"/>
      <c r="URC170" s="49"/>
      <c r="URD170" s="49"/>
      <c r="URE170" s="49"/>
      <c r="URF170" s="49"/>
      <c r="URG170" s="49"/>
      <c r="URH170" s="49"/>
      <c r="URI170" s="49"/>
      <c r="URJ170" s="49"/>
      <c r="URK170" s="49"/>
      <c r="URL170" s="49"/>
      <c r="URM170" s="49"/>
      <c r="URN170" s="49"/>
      <c r="URO170" s="49"/>
      <c r="URP170" s="49"/>
      <c r="URQ170" s="49"/>
      <c r="URR170" s="49"/>
      <c r="URS170" s="49"/>
      <c r="URT170" s="49"/>
      <c r="URU170" s="49"/>
      <c r="URV170" s="49"/>
      <c r="URW170" s="49"/>
      <c r="URX170" s="49"/>
      <c r="URY170" s="49"/>
      <c r="URZ170" s="49"/>
      <c r="USA170" s="49"/>
      <c r="USB170" s="49"/>
      <c r="USC170" s="49"/>
      <c r="USD170" s="49"/>
      <c r="USE170" s="49"/>
      <c r="USF170" s="49"/>
      <c r="USG170" s="49"/>
      <c r="USH170" s="49"/>
      <c r="USI170" s="49"/>
      <c r="USJ170" s="49"/>
      <c r="USK170" s="49"/>
      <c r="USL170" s="49"/>
      <c r="USM170" s="49"/>
      <c r="USN170" s="49"/>
      <c r="USO170" s="49"/>
      <c r="USP170" s="49"/>
      <c r="USQ170" s="49"/>
      <c r="USR170" s="49"/>
      <c r="USS170" s="49"/>
      <c r="UST170" s="49"/>
      <c r="USU170" s="49"/>
      <c r="USV170" s="49"/>
      <c r="USW170" s="49"/>
      <c r="USX170" s="49"/>
      <c r="USY170" s="49"/>
      <c r="USZ170" s="49"/>
      <c r="UTA170" s="49"/>
      <c r="UTB170" s="49"/>
      <c r="UTC170" s="49"/>
      <c r="UTD170" s="49"/>
      <c r="UTE170" s="49"/>
      <c r="UTF170" s="49"/>
      <c r="UTG170" s="49"/>
      <c r="UTH170" s="49"/>
      <c r="UTI170" s="49"/>
      <c r="UTJ170" s="49"/>
      <c r="UTK170" s="49"/>
      <c r="UTL170" s="49"/>
      <c r="UTM170" s="49"/>
      <c r="UTN170" s="49"/>
      <c r="UTO170" s="49"/>
      <c r="UTP170" s="49"/>
      <c r="UTQ170" s="49"/>
      <c r="UTR170" s="49"/>
      <c r="UTS170" s="49"/>
      <c r="UTT170" s="49"/>
      <c r="UTU170" s="49"/>
      <c r="UTV170" s="49"/>
      <c r="UTW170" s="49"/>
      <c r="UTX170" s="49"/>
      <c r="UTY170" s="49"/>
      <c r="UTZ170" s="49"/>
      <c r="UUA170" s="49"/>
      <c r="UUB170" s="49"/>
      <c r="UUC170" s="49"/>
      <c r="UUD170" s="49"/>
      <c r="UUE170" s="49"/>
      <c r="UUF170" s="49"/>
      <c r="UUG170" s="49"/>
      <c r="UUH170" s="49"/>
      <c r="UUI170" s="49"/>
      <c r="UUJ170" s="49"/>
      <c r="UUK170" s="49"/>
      <c r="UUL170" s="49"/>
      <c r="UUM170" s="49"/>
      <c r="UUN170" s="49"/>
      <c r="UUO170" s="49"/>
      <c r="UUP170" s="49"/>
      <c r="UUQ170" s="49"/>
      <c r="UUR170" s="49"/>
      <c r="UUS170" s="49"/>
      <c r="UUT170" s="49"/>
      <c r="UUU170" s="49"/>
      <c r="UUV170" s="49"/>
      <c r="UUW170" s="49"/>
      <c r="UUX170" s="49"/>
      <c r="UUY170" s="49"/>
      <c r="UUZ170" s="49"/>
      <c r="UVA170" s="49"/>
      <c r="UVB170" s="49"/>
      <c r="UVC170" s="49"/>
      <c r="UVD170" s="49"/>
      <c r="UVE170" s="49"/>
      <c r="UVF170" s="49"/>
      <c r="UVG170" s="49"/>
      <c r="UVH170" s="49"/>
      <c r="UVI170" s="49"/>
      <c r="UVJ170" s="49"/>
      <c r="UVK170" s="49"/>
      <c r="UVL170" s="49"/>
      <c r="UVM170" s="49"/>
      <c r="UVN170" s="49"/>
      <c r="UVO170" s="49"/>
      <c r="UVP170" s="49"/>
      <c r="UVQ170" s="49"/>
      <c r="UVR170" s="49"/>
      <c r="UVS170" s="49"/>
      <c r="UVT170" s="49"/>
      <c r="UVU170" s="49"/>
      <c r="UVV170" s="49"/>
      <c r="UVW170" s="49"/>
      <c r="UVX170" s="49"/>
      <c r="UVY170" s="49"/>
      <c r="UVZ170" s="49"/>
      <c r="UWA170" s="49"/>
      <c r="UWB170" s="49"/>
      <c r="UWC170" s="49"/>
      <c r="UWD170" s="49"/>
      <c r="UWE170" s="49"/>
      <c r="UWF170" s="49"/>
      <c r="UWG170" s="49"/>
      <c r="UWH170" s="49"/>
      <c r="UWI170" s="49"/>
      <c r="UWJ170" s="49"/>
      <c r="UWK170" s="49"/>
      <c r="UWL170" s="49"/>
      <c r="UWM170" s="49"/>
      <c r="UWN170" s="49"/>
      <c r="UWO170" s="49"/>
      <c r="UWP170" s="49"/>
      <c r="UWQ170" s="49"/>
      <c r="UWR170" s="49"/>
      <c r="UWS170" s="49"/>
      <c r="UWT170" s="49"/>
      <c r="UWU170" s="49"/>
      <c r="UWV170" s="49"/>
      <c r="UWW170" s="49"/>
      <c r="UWX170" s="49"/>
      <c r="UWY170" s="49"/>
      <c r="UWZ170" s="49"/>
      <c r="UXA170" s="49"/>
      <c r="UXB170" s="49"/>
      <c r="UXC170" s="49"/>
      <c r="UXD170" s="49"/>
      <c r="UXE170" s="49"/>
      <c r="UXF170" s="49"/>
      <c r="UXG170" s="49"/>
      <c r="UXH170" s="49"/>
      <c r="UXI170" s="49"/>
      <c r="UXJ170" s="49"/>
      <c r="UXK170" s="49"/>
      <c r="UXL170" s="49"/>
      <c r="UXM170" s="49"/>
      <c r="UXN170" s="49"/>
      <c r="UXO170" s="49"/>
      <c r="UXP170" s="49"/>
      <c r="UXQ170" s="49"/>
      <c r="UXR170" s="49"/>
      <c r="UXS170" s="49"/>
      <c r="UXT170" s="49"/>
      <c r="UXU170" s="49"/>
      <c r="UXV170" s="49"/>
      <c r="UXW170" s="49"/>
      <c r="UXX170" s="49"/>
      <c r="UXY170" s="49"/>
      <c r="UXZ170" s="49"/>
      <c r="UYA170" s="49"/>
      <c r="UYB170" s="49"/>
      <c r="UYC170" s="49"/>
      <c r="UYD170" s="49"/>
      <c r="UYE170" s="49"/>
      <c r="UYF170" s="49"/>
      <c r="UYG170" s="49"/>
      <c r="UYH170" s="49"/>
      <c r="UYI170" s="49"/>
      <c r="UYJ170" s="49"/>
      <c r="UYK170" s="49"/>
      <c r="UYL170" s="49"/>
      <c r="UYM170" s="49"/>
      <c r="UYN170" s="49"/>
      <c r="UYO170" s="49"/>
      <c r="UYP170" s="49"/>
      <c r="UYQ170" s="49"/>
      <c r="UYR170" s="49"/>
      <c r="UYS170" s="49"/>
      <c r="UYT170" s="49"/>
      <c r="UYU170" s="49"/>
      <c r="UYV170" s="49"/>
      <c r="UYW170" s="49"/>
      <c r="UYX170" s="49"/>
      <c r="UYY170" s="49"/>
      <c r="UYZ170" s="49"/>
      <c r="UZA170" s="49"/>
      <c r="UZB170" s="49"/>
      <c r="UZC170" s="49"/>
      <c r="UZD170" s="49"/>
      <c r="UZE170" s="49"/>
      <c r="UZF170" s="49"/>
      <c r="UZG170" s="49"/>
      <c r="UZH170" s="49"/>
      <c r="UZI170" s="49"/>
      <c r="UZJ170" s="49"/>
      <c r="UZK170" s="49"/>
      <c r="UZL170" s="49"/>
      <c r="UZM170" s="49"/>
      <c r="UZN170" s="49"/>
      <c r="UZO170" s="49"/>
      <c r="UZP170" s="49"/>
      <c r="UZQ170" s="49"/>
      <c r="UZR170" s="49"/>
      <c r="UZS170" s="49"/>
      <c r="UZT170" s="49"/>
      <c r="UZU170" s="49"/>
      <c r="UZV170" s="49"/>
      <c r="UZW170" s="49"/>
      <c r="UZX170" s="49"/>
      <c r="UZY170" s="49"/>
      <c r="UZZ170" s="49"/>
      <c r="VAA170" s="49"/>
      <c r="VAB170" s="49"/>
      <c r="VAC170" s="49"/>
      <c r="VAD170" s="49"/>
      <c r="VAE170" s="49"/>
      <c r="VAF170" s="49"/>
      <c r="VAG170" s="49"/>
      <c r="VAH170" s="49"/>
      <c r="VAI170" s="49"/>
      <c r="VAJ170" s="49"/>
      <c r="VAK170" s="49"/>
      <c r="VAL170" s="49"/>
      <c r="VAM170" s="49"/>
      <c r="VAN170" s="49"/>
      <c r="VAO170" s="49"/>
      <c r="VAP170" s="49"/>
      <c r="VAQ170" s="49"/>
      <c r="VAR170" s="49"/>
      <c r="VAS170" s="49"/>
      <c r="VAT170" s="49"/>
      <c r="VAU170" s="49"/>
      <c r="VAV170" s="49"/>
      <c r="VAW170" s="49"/>
      <c r="VAX170" s="49"/>
      <c r="VAY170" s="49"/>
      <c r="VAZ170" s="49"/>
      <c r="VBA170" s="49"/>
      <c r="VBB170" s="49"/>
      <c r="VBC170" s="49"/>
      <c r="VBD170" s="49"/>
      <c r="VBE170" s="49"/>
      <c r="VBF170" s="49"/>
      <c r="VBG170" s="49"/>
      <c r="VBH170" s="49"/>
      <c r="VBI170" s="49"/>
      <c r="VBJ170" s="49"/>
      <c r="VBK170" s="49"/>
      <c r="VBL170" s="49"/>
      <c r="VBM170" s="49"/>
      <c r="VBN170" s="49"/>
      <c r="VBO170" s="49"/>
      <c r="VBP170" s="49"/>
      <c r="VBQ170" s="49"/>
      <c r="VBR170" s="49"/>
      <c r="VBS170" s="49"/>
      <c r="VBT170" s="49"/>
      <c r="VBU170" s="49"/>
      <c r="VBV170" s="49"/>
      <c r="VBW170" s="49"/>
      <c r="VBX170" s="49"/>
      <c r="VBY170" s="49"/>
      <c r="VBZ170" s="49"/>
      <c r="VCA170" s="49"/>
      <c r="VCB170" s="49"/>
      <c r="VCC170" s="49"/>
      <c r="VCD170" s="49"/>
      <c r="VCE170" s="49"/>
      <c r="VCF170" s="49"/>
      <c r="VCG170" s="49"/>
      <c r="VCH170" s="49"/>
      <c r="VCI170" s="49"/>
      <c r="VCJ170" s="49"/>
      <c r="VCK170" s="49"/>
      <c r="VCL170" s="49"/>
      <c r="VCM170" s="49"/>
      <c r="VCN170" s="49"/>
      <c r="VCO170" s="49"/>
      <c r="VCP170" s="49"/>
      <c r="VCQ170" s="49"/>
      <c r="VCR170" s="49"/>
      <c r="VCS170" s="49"/>
      <c r="VCT170" s="49"/>
      <c r="VCU170" s="49"/>
      <c r="VCV170" s="49"/>
      <c r="VCW170" s="49"/>
      <c r="VCX170" s="49"/>
      <c r="VCY170" s="49"/>
      <c r="VCZ170" s="49"/>
      <c r="VDA170" s="49"/>
      <c r="VDB170" s="49"/>
      <c r="VDC170" s="49"/>
      <c r="VDD170" s="49"/>
      <c r="VDE170" s="49"/>
      <c r="VDF170" s="49"/>
      <c r="VDG170" s="49"/>
      <c r="VDH170" s="49"/>
      <c r="VDI170" s="49"/>
      <c r="VDJ170" s="49"/>
      <c r="VDK170" s="49"/>
      <c r="VDL170" s="49"/>
      <c r="VDM170" s="49"/>
      <c r="VDN170" s="49"/>
      <c r="VDO170" s="49"/>
      <c r="VDP170" s="49"/>
      <c r="VDQ170" s="49"/>
      <c r="VDR170" s="49"/>
      <c r="VDS170" s="49"/>
      <c r="VDT170" s="49"/>
      <c r="VDU170" s="49"/>
      <c r="VDV170" s="49"/>
      <c r="VDW170" s="49"/>
      <c r="VDX170" s="49"/>
      <c r="VDY170" s="49"/>
      <c r="VDZ170" s="49"/>
      <c r="VEA170" s="49"/>
      <c r="VEB170" s="49"/>
      <c r="VEC170" s="49"/>
      <c r="VED170" s="49"/>
      <c r="VEE170" s="49"/>
      <c r="VEF170" s="49"/>
      <c r="VEG170" s="49"/>
      <c r="VEH170" s="49"/>
      <c r="VEI170" s="49"/>
      <c r="VEJ170" s="49"/>
      <c r="VEK170" s="49"/>
      <c r="VEL170" s="49"/>
      <c r="VEM170" s="49"/>
      <c r="VEN170" s="49"/>
      <c r="VEO170" s="49"/>
      <c r="VEP170" s="49"/>
      <c r="VEQ170" s="49"/>
      <c r="VER170" s="49"/>
      <c r="VES170" s="49"/>
      <c r="VET170" s="49"/>
      <c r="VEU170" s="49"/>
      <c r="VEV170" s="49"/>
      <c r="VEW170" s="49"/>
      <c r="VEX170" s="49"/>
      <c r="VEY170" s="49"/>
      <c r="VEZ170" s="49"/>
      <c r="VFA170" s="49"/>
      <c r="VFB170" s="49"/>
      <c r="VFC170" s="49"/>
      <c r="VFD170" s="49"/>
      <c r="VFE170" s="49"/>
      <c r="VFF170" s="49"/>
      <c r="VFG170" s="49"/>
      <c r="VFH170" s="49"/>
      <c r="VFI170" s="49"/>
      <c r="VFJ170" s="49"/>
      <c r="VFK170" s="49"/>
      <c r="VFL170" s="49"/>
      <c r="VFM170" s="49"/>
      <c r="VFN170" s="49"/>
      <c r="VFO170" s="49"/>
      <c r="VFP170" s="49"/>
      <c r="VFQ170" s="49"/>
      <c r="VFR170" s="49"/>
      <c r="VFS170" s="49"/>
      <c r="VFT170" s="49"/>
      <c r="VFU170" s="49"/>
      <c r="VFV170" s="49"/>
      <c r="VFW170" s="49"/>
      <c r="VFX170" s="49"/>
      <c r="VFY170" s="49"/>
      <c r="VFZ170" s="49"/>
      <c r="VGA170" s="49"/>
      <c r="VGB170" s="49"/>
      <c r="VGC170" s="49"/>
      <c r="VGD170" s="49"/>
      <c r="VGE170" s="49"/>
      <c r="VGF170" s="49"/>
      <c r="VGG170" s="49"/>
      <c r="VGH170" s="49"/>
      <c r="VGI170" s="49"/>
      <c r="VGJ170" s="49"/>
      <c r="VGK170" s="49"/>
      <c r="VGL170" s="49"/>
      <c r="VGM170" s="49"/>
      <c r="VGN170" s="49"/>
      <c r="VGO170" s="49"/>
      <c r="VGP170" s="49"/>
      <c r="VGQ170" s="49"/>
      <c r="VGR170" s="49"/>
      <c r="VGS170" s="49"/>
      <c r="VGT170" s="49"/>
      <c r="VGU170" s="49"/>
      <c r="VGV170" s="49"/>
      <c r="VGW170" s="49"/>
      <c r="VGX170" s="49"/>
      <c r="VGY170" s="49"/>
      <c r="VGZ170" s="49"/>
      <c r="VHA170" s="49"/>
      <c r="VHB170" s="49"/>
      <c r="VHC170" s="49"/>
      <c r="VHD170" s="49"/>
      <c r="VHE170" s="49"/>
      <c r="VHF170" s="49"/>
      <c r="VHG170" s="49"/>
      <c r="VHH170" s="49"/>
      <c r="VHI170" s="49"/>
      <c r="VHJ170" s="49"/>
      <c r="VHK170" s="49"/>
      <c r="VHL170" s="49"/>
      <c r="VHM170" s="49"/>
      <c r="VHN170" s="49"/>
      <c r="VHO170" s="49"/>
      <c r="VHP170" s="49"/>
      <c r="VHQ170" s="49"/>
      <c r="VHR170" s="49"/>
      <c r="VHS170" s="49"/>
      <c r="VHT170" s="49"/>
      <c r="VHU170" s="49"/>
      <c r="VHV170" s="49"/>
      <c r="VHW170" s="49"/>
      <c r="VHX170" s="49"/>
      <c r="VHY170" s="49"/>
      <c r="VHZ170" s="49"/>
      <c r="VIA170" s="49"/>
      <c r="VIB170" s="49"/>
      <c r="VIC170" s="49"/>
      <c r="VID170" s="49"/>
      <c r="VIE170" s="49"/>
      <c r="VIF170" s="49"/>
      <c r="VIG170" s="49"/>
      <c r="VIH170" s="49"/>
      <c r="VII170" s="49"/>
      <c r="VIJ170" s="49"/>
      <c r="VIK170" s="49"/>
      <c r="VIL170" s="49"/>
      <c r="VIM170" s="49"/>
      <c r="VIN170" s="49"/>
      <c r="VIO170" s="49"/>
      <c r="VIP170" s="49"/>
      <c r="VIQ170" s="49"/>
      <c r="VIR170" s="49"/>
      <c r="VIS170" s="49"/>
      <c r="VIT170" s="49"/>
      <c r="VIU170" s="49"/>
      <c r="VIV170" s="49"/>
      <c r="VIW170" s="49"/>
      <c r="VIX170" s="49"/>
      <c r="VIY170" s="49"/>
      <c r="VIZ170" s="49"/>
      <c r="VJA170" s="49"/>
      <c r="VJB170" s="49"/>
      <c r="VJC170" s="49"/>
      <c r="VJD170" s="49"/>
      <c r="VJE170" s="49"/>
      <c r="VJF170" s="49"/>
      <c r="VJG170" s="49"/>
      <c r="VJH170" s="49"/>
      <c r="VJI170" s="49"/>
      <c r="VJJ170" s="49"/>
      <c r="VJK170" s="49"/>
      <c r="VJL170" s="49"/>
      <c r="VJM170" s="49"/>
      <c r="VJN170" s="49"/>
      <c r="VJO170" s="49"/>
      <c r="VJP170" s="49"/>
      <c r="VJQ170" s="49"/>
      <c r="VJR170" s="49"/>
      <c r="VJS170" s="49"/>
      <c r="VJT170" s="49"/>
      <c r="VJU170" s="49"/>
      <c r="VJV170" s="49"/>
      <c r="VJW170" s="49"/>
      <c r="VJX170" s="49"/>
      <c r="VJY170" s="49"/>
      <c r="VJZ170" s="49"/>
      <c r="VKA170" s="49"/>
      <c r="VKB170" s="49"/>
      <c r="VKC170" s="49"/>
      <c r="VKD170" s="49"/>
      <c r="VKE170" s="49"/>
      <c r="VKF170" s="49"/>
      <c r="VKG170" s="49"/>
      <c r="VKH170" s="49"/>
      <c r="VKI170" s="49"/>
      <c r="VKJ170" s="49"/>
      <c r="VKK170" s="49"/>
      <c r="VKL170" s="49"/>
      <c r="VKM170" s="49"/>
      <c r="VKN170" s="49"/>
      <c r="VKO170" s="49"/>
      <c r="VKP170" s="49"/>
      <c r="VKQ170" s="49"/>
      <c r="VKR170" s="49"/>
      <c r="VKS170" s="49"/>
      <c r="VKT170" s="49"/>
      <c r="VKU170" s="49"/>
      <c r="VKV170" s="49"/>
      <c r="VKW170" s="49"/>
      <c r="VKX170" s="49"/>
      <c r="VKY170" s="49"/>
      <c r="VKZ170" s="49"/>
      <c r="VLA170" s="49"/>
      <c r="VLB170" s="49"/>
      <c r="VLC170" s="49"/>
      <c r="VLD170" s="49"/>
      <c r="VLE170" s="49"/>
      <c r="VLF170" s="49"/>
      <c r="VLG170" s="49"/>
      <c r="VLH170" s="49"/>
      <c r="VLI170" s="49"/>
      <c r="VLJ170" s="49"/>
      <c r="VLK170" s="49"/>
      <c r="VLL170" s="49"/>
      <c r="VLM170" s="49"/>
      <c r="VLN170" s="49"/>
      <c r="VLO170" s="49"/>
      <c r="VLP170" s="49"/>
      <c r="VLQ170" s="49"/>
      <c r="VLR170" s="49"/>
      <c r="VLS170" s="49"/>
      <c r="VLT170" s="49"/>
      <c r="VLU170" s="49"/>
      <c r="VLV170" s="49"/>
      <c r="VLW170" s="49"/>
      <c r="VLX170" s="49"/>
      <c r="VLY170" s="49"/>
      <c r="VLZ170" s="49"/>
      <c r="VMA170" s="49"/>
      <c r="VMB170" s="49"/>
      <c r="VMC170" s="49"/>
      <c r="VMD170" s="49"/>
      <c r="VME170" s="49"/>
      <c r="VMF170" s="49"/>
      <c r="VMG170" s="49"/>
      <c r="VMH170" s="49"/>
      <c r="VMI170" s="49"/>
      <c r="VMJ170" s="49"/>
      <c r="VMK170" s="49"/>
      <c r="VML170" s="49"/>
      <c r="VMM170" s="49"/>
      <c r="VMN170" s="49"/>
      <c r="VMO170" s="49"/>
      <c r="VMP170" s="49"/>
      <c r="VMQ170" s="49"/>
      <c r="VMR170" s="49"/>
      <c r="VMS170" s="49"/>
      <c r="VMT170" s="49"/>
      <c r="VMU170" s="49"/>
      <c r="VMV170" s="49"/>
      <c r="VMW170" s="49"/>
      <c r="VMX170" s="49"/>
      <c r="VMY170" s="49"/>
      <c r="VMZ170" s="49"/>
      <c r="VNA170" s="49"/>
      <c r="VNB170" s="49"/>
      <c r="VNC170" s="49"/>
      <c r="VND170" s="49"/>
      <c r="VNE170" s="49"/>
      <c r="VNF170" s="49"/>
      <c r="VNG170" s="49"/>
      <c r="VNH170" s="49"/>
      <c r="VNI170" s="49"/>
      <c r="VNJ170" s="49"/>
      <c r="VNK170" s="49"/>
      <c r="VNL170" s="49"/>
      <c r="VNM170" s="49"/>
      <c r="VNN170" s="49"/>
      <c r="VNO170" s="49"/>
      <c r="VNP170" s="49"/>
      <c r="VNQ170" s="49"/>
      <c r="VNR170" s="49"/>
      <c r="VNS170" s="49"/>
      <c r="VNT170" s="49"/>
      <c r="VNU170" s="49"/>
      <c r="VNV170" s="49"/>
      <c r="VNW170" s="49"/>
      <c r="VNX170" s="49"/>
      <c r="VNY170" s="49"/>
      <c r="VNZ170" s="49"/>
      <c r="VOA170" s="49"/>
      <c r="VOB170" s="49"/>
      <c r="VOC170" s="49"/>
      <c r="VOD170" s="49"/>
      <c r="VOE170" s="49"/>
      <c r="VOF170" s="49"/>
      <c r="VOG170" s="49"/>
      <c r="VOH170" s="49"/>
      <c r="VOI170" s="49"/>
      <c r="VOJ170" s="49"/>
      <c r="VOK170" s="49"/>
      <c r="VOL170" s="49"/>
      <c r="VOM170" s="49"/>
      <c r="VON170" s="49"/>
      <c r="VOO170" s="49"/>
      <c r="VOP170" s="49"/>
      <c r="VOQ170" s="49"/>
      <c r="VOR170" s="49"/>
      <c r="VOS170" s="49"/>
      <c r="VOT170" s="49"/>
      <c r="VOU170" s="49"/>
      <c r="VOV170" s="49"/>
      <c r="VOW170" s="49"/>
      <c r="VOX170" s="49"/>
      <c r="VOY170" s="49"/>
      <c r="VOZ170" s="49"/>
      <c r="VPA170" s="49"/>
      <c r="VPB170" s="49"/>
      <c r="VPC170" s="49"/>
      <c r="VPD170" s="49"/>
      <c r="VPE170" s="49"/>
      <c r="VPF170" s="49"/>
      <c r="VPG170" s="49"/>
      <c r="VPH170" s="49"/>
      <c r="VPI170" s="49"/>
      <c r="VPJ170" s="49"/>
      <c r="VPK170" s="49"/>
      <c r="VPL170" s="49"/>
      <c r="VPM170" s="49"/>
      <c r="VPN170" s="49"/>
      <c r="VPO170" s="49"/>
      <c r="VPP170" s="49"/>
      <c r="VPQ170" s="49"/>
      <c r="VPR170" s="49"/>
      <c r="VPS170" s="49"/>
      <c r="VPT170" s="49"/>
      <c r="VPU170" s="49"/>
      <c r="VPV170" s="49"/>
      <c r="VPW170" s="49"/>
      <c r="VPX170" s="49"/>
      <c r="VPY170" s="49"/>
      <c r="VPZ170" s="49"/>
      <c r="VQA170" s="49"/>
      <c r="VQB170" s="49"/>
      <c r="VQC170" s="49"/>
      <c r="VQD170" s="49"/>
      <c r="VQE170" s="49"/>
      <c r="VQF170" s="49"/>
      <c r="VQG170" s="49"/>
      <c r="VQH170" s="49"/>
      <c r="VQI170" s="49"/>
      <c r="VQJ170" s="49"/>
      <c r="VQK170" s="49"/>
      <c r="VQL170" s="49"/>
      <c r="VQM170" s="49"/>
      <c r="VQN170" s="49"/>
      <c r="VQO170" s="49"/>
      <c r="VQP170" s="49"/>
      <c r="VQQ170" s="49"/>
      <c r="VQR170" s="49"/>
      <c r="VQS170" s="49"/>
      <c r="VQT170" s="49"/>
      <c r="VQU170" s="49"/>
      <c r="VQV170" s="49"/>
      <c r="VQW170" s="49"/>
      <c r="VQX170" s="49"/>
      <c r="VQY170" s="49"/>
      <c r="VQZ170" s="49"/>
      <c r="VRA170" s="49"/>
      <c r="VRB170" s="49"/>
      <c r="VRC170" s="49"/>
      <c r="VRD170" s="49"/>
      <c r="VRE170" s="49"/>
      <c r="VRF170" s="49"/>
      <c r="VRG170" s="49"/>
      <c r="VRH170" s="49"/>
      <c r="VRI170" s="49"/>
      <c r="VRJ170" s="49"/>
      <c r="VRK170" s="49"/>
      <c r="VRL170" s="49"/>
      <c r="VRM170" s="49"/>
      <c r="VRN170" s="49"/>
      <c r="VRO170" s="49"/>
      <c r="VRP170" s="49"/>
      <c r="VRQ170" s="49"/>
      <c r="VRR170" s="49"/>
      <c r="VRS170" s="49"/>
      <c r="VRT170" s="49"/>
      <c r="VRU170" s="49"/>
      <c r="VRV170" s="49"/>
      <c r="VRW170" s="49"/>
      <c r="VRX170" s="49"/>
      <c r="VRY170" s="49"/>
      <c r="VRZ170" s="49"/>
      <c r="VSA170" s="49"/>
      <c r="VSB170" s="49"/>
      <c r="VSC170" s="49"/>
      <c r="VSD170" s="49"/>
      <c r="VSE170" s="49"/>
      <c r="VSF170" s="49"/>
      <c r="VSG170" s="49"/>
      <c r="VSH170" s="49"/>
      <c r="VSI170" s="49"/>
      <c r="VSJ170" s="49"/>
      <c r="VSK170" s="49"/>
      <c r="VSL170" s="49"/>
      <c r="VSM170" s="49"/>
      <c r="VSN170" s="49"/>
      <c r="VSO170" s="49"/>
      <c r="VSP170" s="49"/>
      <c r="VSQ170" s="49"/>
      <c r="VSR170" s="49"/>
      <c r="VSS170" s="49"/>
      <c r="VST170" s="49"/>
      <c r="VSU170" s="49"/>
      <c r="VSV170" s="49"/>
      <c r="VSW170" s="49"/>
      <c r="VSX170" s="49"/>
      <c r="VSY170" s="49"/>
      <c r="VSZ170" s="49"/>
      <c r="VTA170" s="49"/>
      <c r="VTB170" s="49"/>
      <c r="VTC170" s="49"/>
      <c r="VTD170" s="49"/>
      <c r="VTE170" s="49"/>
      <c r="VTF170" s="49"/>
      <c r="VTG170" s="49"/>
      <c r="VTH170" s="49"/>
      <c r="VTI170" s="49"/>
      <c r="VTJ170" s="49"/>
      <c r="VTK170" s="49"/>
      <c r="VTL170" s="49"/>
      <c r="VTM170" s="49"/>
      <c r="VTN170" s="49"/>
      <c r="VTO170" s="49"/>
      <c r="VTP170" s="49"/>
      <c r="VTQ170" s="49"/>
      <c r="VTR170" s="49"/>
      <c r="VTS170" s="49"/>
      <c r="VTT170" s="49"/>
      <c r="VTU170" s="49"/>
      <c r="VTV170" s="49"/>
      <c r="VTW170" s="49"/>
      <c r="VTX170" s="49"/>
      <c r="VTY170" s="49"/>
      <c r="VTZ170" s="49"/>
      <c r="VUA170" s="49"/>
      <c r="VUB170" s="49"/>
      <c r="VUC170" s="49"/>
      <c r="VUD170" s="49"/>
      <c r="VUE170" s="49"/>
      <c r="VUF170" s="49"/>
      <c r="VUG170" s="49"/>
      <c r="VUH170" s="49"/>
      <c r="VUI170" s="49"/>
      <c r="VUJ170" s="49"/>
      <c r="VUK170" s="49"/>
      <c r="VUL170" s="49"/>
      <c r="VUM170" s="49"/>
      <c r="VUN170" s="49"/>
      <c r="VUO170" s="49"/>
      <c r="VUP170" s="49"/>
      <c r="VUQ170" s="49"/>
      <c r="VUR170" s="49"/>
      <c r="VUS170" s="49"/>
      <c r="VUT170" s="49"/>
      <c r="VUU170" s="49"/>
      <c r="VUV170" s="49"/>
      <c r="VUW170" s="49"/>
      <c r="VUX170" s="49"/>
      <c r="VUY170" s="49"/>
      <c r="VUZ170" s="49"/>
      <c r="VVA170" s="49"/>
      <c r="VVB170" s="49"/>
      <c r="VVC170" s="49"/>
      <c r="VVD170" s="49"/>
      <c r="VVE170" s="49"/>
      <c r="VVF170" s="49"/>
      <c r="VVG170" s="49"/>
      <c r="VVH170" s="49"/>
      <c r="VVI170" s="49"/>
      <c r="VVJ170" s="49"/>
      <c r="VVK170" s="49"/>
      <c r="VVL170" s="49"/>
      <c r="VVM170" s="49"/>
      <c r="VVN170" s="49"/>
      <c r="VVO170" s="49"/>
      <c r="VVP170" s="49"/>
      <c r="VVQ170" s="49"/>
      <c r="VVR170" s="49"/>
      <c r="VVS170" s="49"/>
      <c r="VVT170" s="49"/>
      <c r="VVU170" s="49"/>
      <c r="VVV170" s="49"/>
      <c r="VVW170" s="49"/>
      <c r="VVX170" s="49"/>
      <c r="VVY170" s="49"/>
      <c r="VVZ170" s="49"/>
      <c r="VWA170" s="49"/>
      <c r="VWB170" s="49"/>
      <c r="VWC170" s="49"/>
      <c r="VWD170" s="49"/>
      <c r="VWE170" s="49"/>
      <c r="VWF170" s="49"/>
      <c r="VWG170" s="49"/>
      <c r="VWH170" s="49"/>
      <c r="VWI170" s="49"/>
      <c r="VWJ170" s="49"/>
      <c r="VWK170" s="49"/>
      <c r="VWL170" s="49"/>
      <c r="VWM170" s="49"/>
      <c r="VWN170" s="49"/>
      <c r="VWO170" s="49"/>
      <c r="VWP170" s="49"/>
      <c r="VWQ170" s="49"/>
      <c r="VWR170" s="49"/>
      <c r="VWS170" s="49"/>
      <c r="VWT170" s="49"/>
      <c r="VWU170" s="49"/>
      <c r="VWV170" s="49"/>
      <c r="VWW170" s="49"/>
      <c r="VWX170" s="49"/>
      <c r="VWY170" s="49"/>
      <c r="VWZ170" s="49"/>
      <c r="VXA170" s="49"/>
      <c r="VXB170" s="49"/>
      <c r="VXC170" s="49"/>
      <c r="VXD170" s="49"/>
      <c r="VXE170" s="49"/>
      <c r="VXF170" s="49"/>
      <c r="VXG170" s="49"/>
      <c r="VXH170" s="49"/>
      <c r="VXI170" s="49"/>
      <c r="VXJ170" s="49"/>
      <c r="VXK170" s="49"/>
      <c r="VXL170" s="49"/>
      <c r="VXM170" s="49"/>
      <c r="VXN170" s="49"/>
      <c r="VXO170" s="49"/>
      <c r="VXP170" s="49"/>
      <c r="VXQ170" s="49"/>
      <c r="VXR170" s="49"/>
      <c r="VXS170" s="49"/>
      <c r="VXT170" s="49"/>
      <c r="VXU170" s="49"/>
      <c r="VXV170" s="49"/>
      <c r="VXW170" s="49"/>
      <c r="VXX170" s="49"/>
      <c r="VXY170" s="49"/>
      <c r="VXZ170" s="49"/>
      <c r="VYA170" s="49"/>
      <c r="VYB170" s="49"/>
      <c r="VYC170" s="49"/>
      <c r="VYD170" s="49"/>
      <c r="VYE170" s="49"/>
      <c r="VYF170" s="49"/>
      <c r="VYG170" s="49"/>
      <c r="VYH170" s="49"/>
      <c r="VYI170" s="49"/>
      <c r="VYJ170" s="49"/>
      <c r="VYK170" s="49"/>
      <c r="VYL170" s="49"/>
      <c r="VYM170" s="49"/>
      <c r="VYN170" s="49"/>
      <c r="VYO170" s="49"/>
      <c r="VYP170" s="49"/>
      <c r="VYQ170" s="49"/>
      <c r="VYR170" s="49"/>
      <c r="VYS170" s="49"/>
      <c r="VYT170" s="49"/>
      <c r="VYU170" s="49"/>
      <c r="VYV170" s="49"/>
      <c r="VYW170" s="49"/>
      <c r="VYX170" s="49"/>
      <c r="VYY170" s="49"/>
      <c r="VYZ170" s="49"/>
      <c r="VZA170" s="49"/>
      <c r="VZB170" s="49"/>
      <c r="VZC170" s="49"/>
      <c r="VZD170" s="49"/>
      <c r="VZE170" s="49"/>
      <c r="VZF170" s="49"/>
      <c r="VZG170" s="49"/>
      <c r="VZH170" s="49"/>
      <c r="VZI170" s="49"/>
      <c r="VZJ170" s="49"/>
      <c r="VZK170" s="49"/>
      <c r="VZL170" s="49"/>
      <c r="VZM170" s="49"/>
      <c r="VZN170" s="49"/>
      <c r="VZO170" s="49"/>
      <c r="VZP170" s="49"/>
      <c r="VZQ170" s="49"/>
      <c r="VZR170" s="49"/>
      <c r="VZS170" s="49"/>
      <c r="VZT170" s="49"/>
      <c r="VZU170" s="49"/>
      <c r="VZV170" s="49"/>
      <c r="VZW170" s="49"/>
      <c r="VZX170" s="49"/>
      <c r="VZY170" s="49"/>
      <c r="VZZ170" s="49"/>
      <c r="WAA170" s="49"/>
      <c r="WAB170" s="49"/>
      <c r="WAC170" s="49"/>
      <c r="WAD170" s="49"/>
      <c r="WAE170" s="49"/>
      <c r="WAF170" s="49"/>
      <c r="WAG170" s="49"/>
      <c r="WAH170" s="49"/>
      <c r="WAI170" s="49"/>
      <c r="WAJ170" s="49"/>
      <c r="WAK170" s="49"/>
      <c r="WAL170" s="49"/>
      <c r="WAM170" s="49"/>
      <c r="WAN170" s="49"/>
      <c r="WAO170" s="49"/>
      <c r="WAP170" s="49"/>
      <c r="WAQ170" s="49"/>
      <c r="WAR170" s="49"/>
      <c r="WAS170" s="49"/>
      <c r="WAT170" s="49"/>
      <c r="WAU170" s="49"/>
      <c r="WAV170" s="49"/>
      <c r="WAW170" s="49"/>
      <c r="WAX170" s="49"/>
      <c r="WAY170" s="49"/>
      <c r="WAZ170" s="49"/>
      <c r="WBA170" s="49"/>
      <c r="WBB170" s="49"/>
      <c r="WBC170" s="49"/>
      <c r="WBD170" s="49"/>
      <c r="WBE170" s="49"/>
      <c r="WBF170" s="49"/>
      <c r="WBG170" s="49"/>
      <c r="WBH170" s="49"/>
      <c r="WBI170" s="49"/>
      <c r="WBJ170" s="49"/>
      <c r="WBK170" s="49"/>
      <c r="WBL170" s="49"/>
      <c r="WBM170" s="49"/>
      <c r="WBN170" s="49"/>
      <c r="WBO170" s="49"/>
      <c r="WBP170" s="49"/>
      <c r="WBQ170" s="49"/>
      <c r="WBR170" s="49"/>
      <c r="WBS170" s="49"/>
      <c r="WBT170" s="49"/>
      <c r="WBU170" s="49"/>
      <c r="WBV170" s="49"/>
      <c r="WBW170" s="49"/>
      <c r="WBX170" s="49"/>
      <c r="WBY170" s="49"/>
      <c r="WBZ170" s="49"/>
      <c r="WCA170" s="49"/>
      <c r="WCB170" s="49"/>
      <c r="WCC170" s="49"/>
      <c r="WCD170" s="49"/>
      <c r="WCE170" s="49"/>
      <c r="WCF170" s="49"/>
      <c r="WCG170" s="49"/>
      <c r="WCH170" s="49"/>
      <c r="WCI170" s="49"/>
      <c r="WCJ170" s="49"/>
      <c r="WCK170" s="49"/>
      <c r="WCL170" s="49"/>
      <c r="WCM170" s="49"/>
      <c r="WCN170" s="49"/>
      <c r="WCO170" s="49"/>
      <c r="WCP170" s="49"/>
      <c r="WCQ170" s="49"/>
      <c r="WCR170" s="49"/>
      <c r="WCS170" s="49"/>
      <c r="WCT170" s="49"/>
      <c r="WCU170" s="49"/>
      <c r="WCV170" s="49"/>
      <c r="WCW170" s="49"/>
      <c r="WCX170" s="49"/>
      <c r="WCY170" s="49"/>
      <c r="WCZ170" s="49"/>
      <c r="WDA170" s="49"/>
      <c r="WDB170" s="49"/>
      <c r="WDC170" s="49"/>
      <c r="WDD170" s="49"/>
      <c r="WDE170" s="49"/>
      <c r="WDF170" s="49"/>
      <c r="WDG170" s="49"/>
      <c r="WDH170" s="49"/>
      <c r="WDI170" s="49"/>
      <c r="WDJ170" s="49"/>
      <c r="WDK170" s="49"/>
      <c r="WDL170" s="49"/>
      <c r="WDM170" s="49"/>
      <c r="WDN170" s="49"/>
      <c r="WDO170" s="49"/>
      <c r="WDP170" s="49"/>
      <c r="WDQ170" s="49"/>
      <c r="WDR170" s="49"/>
      <c r="WDS170" s="49"/>
      <c r="WDT170" s="49"/>
      <c r="WDU170" s="49"/>
      <c r="WDV170" s="49"/>
      <c r="WDW170" s="49"/>
      <c r="WDX170" s="49"/>
      <c r="WDY170" s="49"/>
      <c r="WDZ170" s="49"/>
      <c r="WEA170" s="49"/>
      <c r="WEB170" s="49"/>
      <c r="WEC170" s="49"/>
      <c r="WED170" s="49"/>
      <c r="WEE170" s="49"/>
      <c r="WEF170" s="49"/>
      <c r="WEG170" s="49"/>
      <c r="WEH170" s="49"/>
      <c r="WEI170" s="49"/>
      <c r="WEJ170" s="49"/>
      <c r="WEK170" s="49"/>
      <c r="WEL170" s="49"/>
      <c r="WEM170" s="49"/>
      <c r="WEN170" s="49"/>
      <c r="WEO170" s="49"/>
      <c r="WEP170" s="49"/>
      <c r="WEQ170" s="49"/>
      <c r="WER170" s="49"/>
      <c r="WES170" s="49"/>
      <c r="WET170" s="49"/>
      <c r="WEU170" s="49"/>
      <c r="WEV170" s="49"/>
      <c r="WEW170" s="49"/>
      <c r="WEX170" s="49"/>
      <c r="WEY170" s="49"/>
      <c r="WEZ170" s="49"/>
      <c r="WFA170" s="49"/>
      <c r="WFB170" s="49"/>
      <c r="WFC170" s="49"/>
      <c r="WFD170" s="49"/>
      <c r="WFE170" s="49"/>
      <c r="WFF170" s="49"/>
      <c r="WFG170" s="49"/>
      <c r="WFH170" s="49"/>
      <c r="WFI170" s="49"/>
      <c r="WFJ170" s="49"/>
      <c r="WFK170" s="49"/>
      <c r="WFL170" s="49"/>
      <c r="WFM170" s="49"/>
      <c r="WFN170" s="49"/>
      <c r="WFO170" s="49"/>
      <c r="WFP170" s="49"/>
      <c r="WFQ170" s="49"/>
      <c r="WFR170" s="49"/>
      <c r="WFS170" s="49"/>
      <c r="WFT170" s="49"/>
      <c r="WFU170" s="49"/>
      <c r="WFV170" s="49"/>
      <c r="WFW170" s="49"/>
      <c r="WFX170" s="49"/>
      <c r="WFY170" s="49"/>
      <c r="WFZ170" s="49"/>
      <c r="WGA170" s="49"/>
      <c r="WGB170" s="49"/>
      <c r="WGC170" s="49"/>
      <c r="WGD170" s="49"/>
      <c r="WGE170" s="49"/>
      <c r="WGF170" s="49"/>
      <c r="WGG170" s="49"/>
      <c r="WGH170" s="49"/>
      <c r="WGI170" s="49"/>
      <c r="WGJ170" s="49"/>
      <c r="WGK170" s="49"/>
      <c r="WGL170" s="49"/>
      <c r="WGM170" s="49"/>
      <c r="WGN170" s="49"/>
      <c r="WGO170" s="49"/>
      <c r="WGP170" s="49"/>
      <c r="WGQ170" s="49"/>
      <c r="WGR170" s="49"/>
      <c r="WGS170" s="49"/>
      <c r="WGT170" s="49"/>
      <c r="WGU170" s="49"/>
      <c r="WGV170" s="49"/>
      <c r="WGW170" s="49"/>
      <c r="WGX170" s="49"/>
      <c r="WGY170" s="49"/>
      <c r="WGZ170" s="49"/>
      <c r="WHA170" s="49"/>
      <c r="WHB170" s="49"/>
      <c r="WHC170" s="49"/>
      <c r="WHD170" s="49"/>
      <c r="WHE170" s="49"/>
      <c r="WHF170" s="49"/>
      <c r="WHG170" s="49"/>
      <c r="WHH170" s="49"/>
      <c r="WHI170" s="49"/>
      <c r="WHJ170" s="49"/>
      <c r="WHK170" s="49"/>
      <c r="WHL170" s="49"/>
      <c r="WHM170" s="49"/>
      <c r="WHN170" s="49"/>
      <c r="WHO170" s="49"/>
      <c r="WHP170" s="49"/>
      <c r="WHQ170" s="49"/>
      <c r="WHR170" s="49"/>
      <c r="WHS170" s="49"/>
      <c r="WHT170" s="49"/>
      <c r="WHU170" s="49"/>
      <c r="WHV170" s="49"/>
      <c r="WHW170" s="49"/>
      <c r="WHX170" s="49"/>
      <c r="WHY170" s="49"/>
      <c r="WHZ170" s="49"/>
      <c r="WIA170" s="49"/>
      <c r="WIB170" s="49"/>
      <c r="WIC170" s="49"/>
      <c r="WID170" s="49"/>
      <c r="WIE170" s="49"/>
      <c r="WIF170" s="49"/>
      <c r="WIG170" s="49"/>
      <c r="WIH170" s="49"/>
      <c r="WII170" s="49"/>
      <c r="WIJ170" s="49"/>
      <c r="WIK170" s="49"/>
      <c r="WIL170" s="49"/>
      <c r="WIM170" s="49"/>
      <c r="WIN170" s="49"/>
      <c r="WIO170" s="49"/>
      <c r="WIP170" s="49"/>
      <c r="WIQ170" s="49"/>
      <c r="WIR170" s="49"/>
      <c r="WIS170" s="49"/>
      <c r="WIT170" s="49"/>
      <c r="WIU170" s="49"/>
      <c r="WIV170" s="49"/>
      <c r="WIW170" s="49"/>
      <c r="WIX170" s="49"/>
      <c r="WIY170" s="49"/>
      <c r="WIZ170" s="49"/>
      <c r="WJA170" s="49"/>
      <c r="WJB170" s="49"/>
      <c r="WJC170" s="49"/>
      <c r="WJD170" s="49"/>
      <c r="WJE170" s="49"/>
      <c r="WJF170" s="49"/>
      <c r="WJG170" s="49"/>
      <c r="WJH170" s="49"/>
      <c r="WJI170" s="49"/>
      <c r="WJJ170" s="49"/>
      <c r="WJK170" s="49"/>
      <c r="WJL170" s="49"/>
      <c r="WJM170" s="49"/>
      <c r="WJN170" s="49"/>
      <c r="WJO170" s="49"/>
      <c r="WJP170" s="49"/>
      <c r="WJQ170" s="49"/>
      <c r="WJR170" s="49"/>
      <c r="WJS170" s="49"/>
      <c r="WJT170" s="49"/>
      <c r="WJU170" s="49"/>
      <c r="WJV170" s="49"/>
      <c r="WJW170" s="49"/>
      <c r="WJX170" s="49"/>
      <c r="WJY170" s="49"/>
      <c r="WJZ170" s="49"/>
      <c r="WKA170" s="49"/>
      <c r="WKB170" s="49"/>
      <c r="WKC170" s="49"/>
      <c r="WKD170" s="49"/>
      <c r="WKE170" s="49"/>
      <c r="WKF170" s="49"/>
      <c r="WKG170" s="49"/>
      <c r="WKH170" s="49"/>
      <c r="WKI170" s="49"/>
      <c r="WKJ170" s="49"/>
      <c r="WKK170" s="49"/>
      <c r="WKL170" s="49"/>
      <c r="WKM170" s="49"/>
      <c r="WKN170" s="49"/>
      <c r="WKO170" s="49"/>
      <c r="WKP170" s="49"/>
      <c r="WKQ170" s="49"/>
      <c r="WKR170" s="49"/>
      <c r="WKS170" s="49"/>
      <c r="WKT170" s="49"/>
      <c r="WKU170" s="49"/>
      <c r="WKV170" s="49"/>
      <c r="WKW170" s="49"/>
      <c r="WKX170" s="49"/>
      <c r="WKY170" s="49"/>
      <c r="WKZ170" s="49"/>
      <c r="WLA170" s="49"/>
      <c r="WLB170" s="49"/>
      <c r="WLC170" s="49"/>
      <c r="WLD170" s="49"/>
      <c r="WLE170" s="49"/>
      <c r="WLF170" s="49"/>
      <c r="WLG170" s="49"/>
      <c r="WLH170" s="49"/>
      <c r="WLI170" s="49"/>
      <c r="WLJ170" s="49"/>
      <c r="WLK170" s="49"/>
      <c r="WLL170" s="49"/>
      <c r="WLM170" s="49"/>
      <c r="WLN170" s="49"/>
      <c r="WLO170" s="49"/>
      <c r="WLP170" s="49"/>
      <c r="WLQ170" s="49"/>
      <c r="WLR170" s="49"/>
      <c r="WLS170" s="49"/>
      <c r="WLT170" s="49"/>
      <c r="WLU170" s="49"/>
      <c r="WLV170" s="49"/>
      <c r="WLW170" s="49"/>
      <c r="WLX170" s="49"/>
      <c r="WLY170" s="49"/>
      <c r="WLZ170" s="49"/>
      <c r="WMA170" s="49"/>
      <c r="WMB170" s="49"/>
      <c r="WMC170" s="49"/>
      <c r="WMD170" s="49"/>
      <c r="WME170" s="49"/>
      <c r="WMF170" s="49"/>
      <c r="WMG170" s="49"/>
      <c r="WMH170" s="49"/>
      <c r="WMI170" s="49"/>
      <c r="WMJ170" s="49"/>
      <c r="WMK170" s="49"/>
      <c r="WML170" s="49"/>
      <c r="WMM170" s="49"/>
      <c r="WMN170" s="49"/>
      <c r="WMO170" s="49"/>
      <c r="WMP170" s="49"/>
      <c r="WMQ170" s="49"/>
      <c r="WMR170" s="49"/>
      <c r="WMS170" s="49"/>
      <c r="WMT170" s="49"/>
      <c r="WMU170" s="49"/>
      <c r="WMV170" s="49"/>
      <c r="WMW170" s="49"/>
      <c r="WMX170" s="49"/>
      <c r="WMY170" s="49"/>
      <c r="WMZ170" s="49"/>
      <c r="WNA170" s="49"/>
      <c r="WNB170" s="49"/>
      <c r="WNC170" s="49"/>
      <c r="WND170" s="49"/>
      <c r="WNE170" s="49"/>
      <c r="WNF170" s="49"/>
      <c r="WNG170" s="49"/>
      <c r="WNH170" s="49"/>
      <c r="WNI170" s="49"/>
      <c r="WNJ170" s="49"/>
      <c r="WNK170" s="49"/>
      <c r="WNL170" s="49"/>
      <c r="WNM170" s="49"/>
      <c r="WNN170" s="49"/>
      <c r="WNO170" s="49"/>
      <c r="WNP170" s="49"/>
      <c r="WNQ170" s="49"/>
      <c r="WNR170" s="49"/>
      <c r="WNS170" s="49"/>
      <c r="WNT170" s="49"/>
      <c r="WNU170" s="49"/>
      <c r="WNV170" s="49"/>
      <c r="WNW170" s="49"/>
      <c r="WNX170" s="49"/>
      <c r="WNY170" s="49"/>
      <c r="WNZ170" s="49"/>
      <c r="WOA170" s="49"/>
      <c r="WOB170" s="49"/>
      <c r="WOC170" s="49"/>
      <c r="WOD170" s="49"/>
      <c r="WOE170" s="49"/>
      <c r="WOF170" s="49"/>
      <c r="WOG170" s="49"/>
      <c r="WOH170" s="49"/>
      <c r="WOI170" s="49"/>
      <c r="WOJ170" s="49"/>
      <c r="WOK170" s="49"/>
      <c r="WOL170" s="49"/>
      <c r="WOM170" s="49"/>
      <c r="WON170" s="49"/>
      <c r="WOO170" s="49"/>
      <c r="WOP170" s="49"/>
      <c r="WOQ170" s="49"/>
      <c r="WOR170" s="49"/>
      <c r="WOS170" s="49"/>
      <c r="WOT170" s="49"/>
      <c r="WOU170" s="49"/>
      <c r="WOV170" s="49"/>
      <c r="WOW170" s="49"/>
      <c r="WOX170" s="49"/>
      <c r="WOY170" s="49"/>
      <c r="WOZ170" s="49"/>
      <c r="WPA170" s="49"/>
      <c r="WPB170" s="49"/>
      <c r="WPC170" s="49"/>
      <c r="WPD170" s="49"/>
      <c r="WPE170" s="49"/>
      <c r="WPF170" s="49"/>
      <c r="WPG170" s="49"/>
      <c r="WPH170" s="49"/>
      <c r="WPI170" s="49"/>
      <c r="WPJ170" s="49"/>
      <c r="WPK170" s="49"/>
      <c r="WPL170" s="49"/>
      <c r="WPM170" s="49"/>
      <c r="WPN170" s="49"/>
      <c r="WPO170" s="49"/>
      <c r="WPP170" s="49"/>
      <c r="WPQ170" s="49"/>
      <c r="WPR170" s="49"/>
      <c r="WPS170" s="49"/>
      <c r="WPT170" s="49"/>
      <c r="WPU170" s="49"/>
      <c r="WPV170" s="49"/>
      <c r="WPW170" s="49"/>
      <c r="WPX170" s="49"/>
      <c r="WPY170" s="49"/>
      <c r="WPZ170" s="49"/>
      <c r="WQA170" s="49"/>
      <c r="WQB170" s="49"/>
      <c r="WQC170" s="49"/>
      <c r="WQD170" s="49"/>
      <c r="WQE170" s="49"/>
      <c r="WQF170" s="49"/>
      <c r="WQG170" s="49"/>
      <c r="WQH170" s="49"/>
      <c r="WQI170" s="49"/>
      <c r="WQJ170" s="49"/>
      <c r="WQK170" s="49"/>
      <c r="WQL170" s="49"/>
      <c r="WQM170" s="49"/>
      <c r="WQN170" s="49"/>
      <c r="WQO170" s="49"/>
      <c r="WQP170" s="49"/>
      <c r="WQQ170" s="49"/>
      <c r="WQR170" s="49"/>
      <c r="WQS170" s="49"/>
      <c r="WQT170" s="49"/>
      <c r="WQU170" s="49"/>
      <c r="WQV170" s="49"/>
      <c r="WQW170" s="49"/>
      <c r="WQX170" s="49"/>
      <c r="WQY170" s="49"/>
      <c r="WQZ170" s="49"/>
      <c r="WRA170" s="49"/>
      <c r="WRB170" s="49"/>
      <c r="WRC170" s="49"/>
      <c r="WRD170" s="49"/>
      <c r="WRE170" s="49"/>
      <c r="WRF170" s="49"/>
      <c r="WRG170" s="49"/>
      <c r="WRH170" s="49"/>
      <c r="WRI170" s="49"/>
      <c r="WRJ170" s="49"/>
      <c r="WRK170" s="49"/>
      <c r="WRL170" s="49"/>
      <c r="WRM170" s="49"/>
      <c r="WRN170" s="49"/>
      <c r="WRO170" s="49"/>
      <c r="WRP170" s="49"/>
      <c r="WRQ170" s="49"/>
      <c r="WRR170" s="49"/>
      <c r="WRS170" s="49"/>
      <c r="WRT170" s="49"/>
      <c r="WRU170" s="49"/>
      <c r="WRV170" s="49"/>
      <c r="WRW170" s="49"/>
      <c r="WRX170" s="49"/>
      <c r="WRY170" s="49"/>
      <c r="WRZ170" s="49"/>
      <c r="WSA170" s="49"/>
      <c r="WSB170" s="49"/>
      <c r="WSC170" s="49"/>
      <c r="WSD170" s="49"/>
      <c r="WSE170" s="49"/>
      <c r="WSF170" s="49"/>
      <c r="WSG170" s="49"/>
      <c r="WSH170" s="49"/>
      <c r="WSI170" s="49"/>
      <c r="WSJ170" s="49"/>
      <c r="WSK170" s="49"/>
      <c r="WSL170" s="49"/>
      <c r="WSM170" s="49"/>
      <c r="WSN170" s="49"/>
      <c r="WSO170" s="49"/>
      <c r="WSP170" s="49"/>
      <c r="WSQ170" s="49"/>
      <c r="WSR170" s="49"/>
      <c r="WSS170" s="49"/>
      <c r="WST170" s="49"/>
      <c r="WSU170" s="49"/>
      <c r="WSV170" s="49"/>
      <c r="WSW170" s="49"/>
      <c r="WSX170" s="49"/>
      <c r="WSY170" s="49"/>
      <c r="WSZ170" s="49"/>
      <c r="WTA170" s="49"/>
      <c r="WTB170" s="49"/>
      <c r="WTC170" s="49"/>
      <c r="WTD170" s="49"/>
      <c r="WTE170" s="49"/>
      <c r="WTF170" s="49"/>
      <c r="WTG170" s="49"/>
      <c r="WTH170" s="49"/>
      <c r="WTI170" s="49"/>
      <c r="WTJ170" s="49"/>
      <c r="WTK170" s="49"/>
      <c r="WTL170" s="49"/>
      <c r="WTM170" s="49"/>
      <c r="WTN170" s="49"/>
      <c r="WTO170" s="49"/>
      <c r="WTP170" s="49"/>
      <c r="WTQ170" s="49"/>
      <c r="WTR170" s="49"/>
      <c r="WTS170" s="49"/>
      <c r="WTT170" s="49"/>
      <c r="WTU170" s="49"/>
      <c r="WTV170" s="49"/>
      <c r="WTW170" s="49"/>
      <c r="WTX170" s="49"/>
      <c r="WTY170" s="49"/>
      <c r="WTZ170" s="49"/>
      <c r="WUA170" s="49"/>
      <c r="WUB170" s="49"/>
      <c r="WUC170" s="49"/>
      <c r="WUD170" s="49"/>
      <c r="WUE170" s="49"/>
      <c r="WUF170" s="49"/>
      <c r="WUG170" s="49"/>
      <c r="WUH170" s="49"/>
      <c r="WUI170" s="49"/>
      <c r="WUJ170" s="49"/>
      <c r="WUK170" s="49"/>
      <c r="WUL170" s="49"/>
      <c r="WUM170" s="49"/>
      <c r="WUN170" s="49"/>
      <c r="WUO170" s="49"/>
      <c r="WUP170" s="49"/>
      <c r="WUQ170" s="49"/>
      <c r="WUR170" s="49"/>
      <c r="WUS170" s="49"/>
      <c r="WUT170" s="49"/>
      <c r="WUU170" s="49"/>
      <c r="WUV170" s="49"/>
      <c r="WUW170" s="49"/>
      <c r="WUX170" s="49"/>
      <c r="WUY170" s="49"/>
      <c r="WUZ170" s="49"/>
      <c r="WVA170" s="49"/>
      <c r="WVB170" s="49"/>
      <c r="WVC170" s="49"/>
      <c r="WVD170" s="49"/>
      <c r="WVE170" s="49"/>
      <c r="WVF170" s="49"/>
      <c r="WVG170" s="49"/>
      <c r="WVH170" s="49"/>
      <c r="WVI170" s="49"/>
      <c r="WVJ170" s="49"/>
      <c r="WVK170" s="49"/>
      <c r="WVL170" s="49"/>
      <c r="WVM170" s="49"/>
      <c r="WVN170" s="49"/>
      <c r="WVO170" s="49"/>
      <c r="WVP170" s="49"/>
      <c r="WVQ170" s="49"/>
      <c r="WVR170" s="49"/>
      <c r="WVS170" s="49"/>
      <c r="WVT170" s="49"/>
      <c r="WVU170" s="49"/>
      <c r="WVV170" s="49"/>
      <c r="WVW170" s="49"/>
      <c r="WVX170" s="49"/>
      <c r="WVY170" s="49"/>
      <c r="WVZ170" s="49"/>
      <c r="WWA170" s="49"/>
      <c r="WWB170" s="49"/>
      <c r="WWC170" s="49"/>
      <c r="WWD170" s="49"/>
      <c r="WWE170" s="49"/>
      <c r="WWF170" s="49"/>
      <c r="WWG170" s="49"/>
      <c r="WWH170" s="49"/>
      <c r="WWI170" s="49"/>
      <c r="WWJ170" s="49"/>
      <c r="WWK170" s="49"/>
      <c r="WWL170" s="49"/>
      <c r="WWM170" s="49"/>
      <c r="WWN170" s="49"/>
      <c r="WWO170" s="49"/>
      <c r="WWP170" s="49"/>
      <c r="WWQ170" s="49"/>
      <c r="WWR170" s="49"/>
      <c r="WWS170" s="49"/>
      <c r="WWT170" s="49"/>
      <c r="WWU170" s="49"/>
      <c r="WWV170" s="49"/>
      <c r="WWW170" s="49"/>
      <c r="WWX170" s="49"/>
      <c r="WWY170" s="49"/>
      <c r="WWZ170" s="49"/>
      <c r="WXA170" s="49"/>
      <c r="WXB170" s="49"/>
      <c r="WXC170" s="49"/>
      <c r="WXD170" s="49"/>
      <c r="WXE170" s="49"/>
      <c r="WXF170" s="49"/>
      <c r="WXG170" s="49"/>
      <c r="WXH170" s="49"/>
      <c r="WXI170" s="49"/>
      <c r="WXJ170" s="49"/>
      <c r="WXK170" s="49"/>
      <c r="WXL170" s="49"/>
      <c r="WXM170" s="49"/>
      <c r="WXN170" s="49"/>
      <c r="WXO170" s="49"/>
      <c r="WXP170" s="49"/>
      <c r="WXQ170" s="49"/>
      <c r="WXR170" s="49"/>
      <c r="WXS170" s="49"/>
      <c r="WXT170" s="49"/>
      <c r="WXU170" s="49"/>
      <c r="WXV170" s="49"/>
      <c r="WXW170" s="49"/>
      <c r="WXX170" s="49"/>
      <c r="WXY170" s="49"/>
      <c r="WXZ170" s="49"/>
      <c r="WYA170" s="49"/>
      <c r="WYB170" s="49"/>
      <c r="WYC170" s="49"/>
      <c r="WYD170" s="49"/>
      <c r="WYE170" s="49"/>
      <c r="WYF170" s="49"/>
      <c r="WYG170" s="49"/>
      <c r="WYH170" s="49"/>
      <c r="WYI170" s="49"/>
      <c r="WYJ170" s="49"/>
      <c r="WYK170" s="49"/>
      <c r="WYL170" s="49"/>
      <c r="WYM170" s="49"/>
      <c r="WYN170" s="49"/>
      <c r="WYO170" s="49"/>
      <c r="WYP170" s="49"/>
      <c r="WYQ170" s="49"/>
      <c r="WYR170" s="49"/>
      <c r="WYS170" s="49"/>
      <c r="WYT170" s="49"/>
      <c r="WYU170" s="49"/>
      <c r="WYV170" s="49"/>
      <c r="WYW170" s="49"/>
      <c r="WYX170" s="49"/>
      <c r="WYY170" s="49"/>
      <c r="WYZ170" s="49"/>
      <c r="WZA170" s="49"/>
      <c r="WZB170" s="49"/>
      <c r="WZC170" s="49"/>
      <c r="WZD170" s="49"/>
      <c r="WZE170" s="49"/>
      <c r="WZF170" s="49"/>
      <c r="WZG170" s="49"/>
      <c r="WZH170" s="49"/>
      <c r="WZI170" s="49"/>
      <c r="WZJ170" s="49"/>
      <c r="WZK170" s="49"/>
      <c r="WZL170" s="49"/>
      <c r="WZM170" s="49"/>
      <c r="WZN170" s="49"/>
      <c r="WZO170" s="49"/>
      <c r="WZP170" s="49"/>
      <c r="WZQ170" s="49"/>
      <c r="WZR170" s="49"/>
      <c r="WZS170" s="49"/>
      <c r="WZT170" s="49"/>
      <c r="WZU170" s="49"/>
      <c r="WZV170" s="49"/>
      <c r="WZW170" s="49"/>
      <c r="WZX170" s="49"/>
      <c r="WZY170" s="49"/>
      <c r="WZZ170" s="49"/>
      <c r="XAA170" s="49"/>
      <c r="XAB170" s="49"/>
      <c r="XAC170" s="49"/>
      <c r="XAD170" s="49"/>
      <c r="XAE170" s="49"/>
      <c r="XAF170" s="49"/>
      <c r="XAG170" s="49"/>
      <c r="XAH170" s="49"/>
      <c r="XAI170" s="49"/>
      <c r="XAJ170" s="49"/>
      <c r="XAK170" s="49"/>
      <c r="XAL170" s="49"/>
      <c r="XAM170" s="49"/>
      <c r="XAN170" s="49"/>
      <c r="XAO170" s="49"/>
      <c r="XAP170" s="49"/>
      <c r="XAQ170" s="49"/>
      <c r="XAR170" s="49"/>
      <c r="XAS170" s="49"/>
      <c r="XAT170" s="49"/>
      <c r="XAU170" s="49"/>
      <c r="XAV170" s="49"/>
      <c r="XAW170" s="49"/>
      <c r="XAX170" s="49"/>
      <c r="XAY170" s="49"/>
      <c r="XAZ170" s="49"/>
      <c r="XBA170" s="49"/>
      <c r="XBB170" s="49"/>
      <c r="XBC170" s="49"/>
      <c r="XBD170" s="49"/>
      <c r="XBE170" s="49"/>
      <c r="XBF170" s="49"/>
      <c r="XBG170" s="49"/>
      <c r="XBH170" s="49"/>
      <c r="XBI170" s="49"/>
      <c r="XBJ170" s="49"/>
      <c r="XBK170" s="49"/>
      <c r="XBL170" s="49"/>
      <c r="XBM170" s="49"/>
      <c r="XBN170" s="49"/>
      <c r="XBO170" s="49"/>
      <c r="XBP170" s="49"/>
      <c r="XBQ170" s="49"/>
      <c r="XBR170" s="49"/>
      <c r="XBS170" s="49"/>
      <c r="XBT170" s="49"/>
      <c r="XBU170" s="49"/>
      <c r="XBV170" s="49"/>
      <c r="XBW170" s="49"/>
      <c r="XBX170" s="49"/>
      <c r="XBY170" s="49"/>
      <c r="XBZ170" s="49"/>
      <c r="XCA170" s="49"/>
      <c r="XCB170" s="49"/>
      <c r="XCC170" s="49"/>
      <c r="XCD170" s="49"/>
      <c r="XCE170" s="49"/>
      <c r="XCF170" s="49"/>
      <c r="XCG170" s="49"/>
      <c r="XCH170" s="49"/>
      <c r="XCI170" s="49"/>
      <c r="XCJ170" s="49"/>
      <c r="XCK170" s="49"/>
      <c r="XCL170" s="49"/>
      <c r="XCM170" s="49"/>
      <c r="XCN170" s="49"/>
      <c r="XCO170" s="49"/>
      <c r="XCP170" s="49"/>
      <c r="XCQ170" s="49"/>
      <c r="XCR170" s="49"/>
      <c r="XCS170" s="49"/>
      <c r="XCT170" s="49"/>
      <c r="XCU170" s="49"/>
      <c r="XCV170" s="49"/>
      <c r="XCW170" s="49"/>
      <c r="XCX170" s="49"/>
      <c r="XCY170" s="49"/>
      <c r="XCZ170" s="49"/>
      <c r="XDA170" s="49"/>
      <c r="XDB170" s="49"/>
      <c r="XDC170" s="49"/>
      <c r="XDD170" s="49"/>
      <c r="XDE170" s="49"/>
      <c r="XDF170" s="49"/>
      <c r="XDG170" s="49"/>
      <c r="XDH170" s="49"/>
      <c r="XDI170" s="49"/>
      <c r="XDJ170" s="49"/>
      <c r="XDK170" s="49"/>
      <c r="XDL170" s="49"/>
      <c r="XDM170" s="49"/>
      <c r="XDN170" s="49"/>
      <c r="XDO170" s="49"/>
      <c r="XDP170" s="49"/>
      <c r="XDQ170" s="49"/>
      <c r="XDR170" s="49"/>
      <c r="XDS170" s="49"/>
      <c r="XDT170" s="49"/>
      <c r="XDU170" s="49"/>
      <c r="XDV170" s="49"/>
      <c r="XDW170" s="49"/>
      <c r="XDX170" s="49"/>
      <c r="XDY170" s="49"/>
      <c r="XDZ170" s="49"/>
      <c r="XEA170" s="49"/>
      <c r="XEB170" s="49"/>
      <c r="XEC170" s="49"/>
      <c r="XED170" s="49"/>
      <c r="XEE170" s="49"/>
      <c r="XEF170" s="49"/>
      <c r="XEG170" s="49"/>
      <c r="XEH170" s="49"/>
      <c r="XEI170" s="49"/>
      <c r="XEJ170" s="49"/>
      <c r="XEK170" s="49"/>
      <c r="XEL170" s="49"/>
      <c r="XEM170" s="49"/>
      <c r="XEN170" s="49"/>
      <c r="XEO170" s="49"/>
      <c r="XEP170" s="49"/>
      <c r="XEQ170" s="49"/>
      <c r="XER170" s="49"/>
      <c r="XES170" s="49"/>
      <c r="XET170" s="49"/>
      <c r="XEU170" s="49"/>
      <c r="XEV170" s="49"/>
      <c r="XEW170" s="49"/>
      <c r="XEX170" s="49"/>
      <c r="XEY170" s="49"/>
      <c r="XEZ170" s="49"/>
      <c r="XFA170" s="49"/>
    </row>
    <row r="171" s="50" customFormat="1" ht="18" customHeight="1" spans="1:16381">
      <c r="A171" s="54"/>
      <c r="B171" s="60"/>
      <c r="C171" s="101"/>
      <c r="D171" s="60">
        <v>4</v>
      </c>
      <c r="E171" s="60">
        <v>4</v>
      </c>
      <c r="F171" s="60">
        <v>4</v>
      </c>
      <c r="G171" s="60">
        <v>4</v>
      </c>
      <c r="H171" s="60">
        <v>4</v>
      </c>
      <c r="I171" s="60">
        <v>4</v>
      </c>
      <c r="J171" s="60">
        <v>4</v>
      </c>
      <c r="K171" s="60">
        <v>4</v>
      </c>
      <c r="L171" s="60">
        <v>4</v>
      </c>
      <c r="M171" s="60">
        <v>4</v>
      </c>
      <c r="N171" s="60">
        <v>4</v>
      </c>
      <c r="O171" s="60">
        <v>4</v>
      </c>
      <c r="P171" s="60">
        <v>4</v>
      </c>
      <c r="Q171" s="60">
        <v>4</v>
      </c>
      <c r="R171" s="60">
        <v>4</v>
      </c>
      <c r="S171" s="60">
        <v>4</v>
      </c>
      <c r="T171" s="60">
        <v>4</v>
      </c>
      <c r="U171" s="60">
        <v>4</v>
      </c>
      <c r="V171" s="60">
        <v>4</v>
      </c>
      <c r="W171" s="60">
        <v>4</v>
      </c>
      <c r="X171" s="60">
        <v>4</v>
      </c>
      <c r="Y171" s="60">
        <v>4</v>
      </c>
      <c r="Z171" s="60">
        <v>4</v>
      </c>
      <c r="AA171" s="60">
        <v>4</v>
      </c>
      <c r="AB171" s="60">
        <v>4</v>
      </c>
      <c r="AC171" s="60">
        <v>4</v>
      </c>
      <c r="AD171" s="60">
        <v>4</v>
      </c>
      <c r="AE171" s="60" t="s">
        <v>149</v>
      </c>
      <c r="AF171" s="60"/>
      <c r="AG171" s="60"/>
      <c r="AH171" s="60"/>
      <c r="AI171" s="80"/>
      <c r="AJ171" s="80"/>
      <c r="AK171" s="80"/>
      <c r="AL171" s="80"/>
      <c r="AM171" s="78"/>
      <c r="AN171" s="79"/>
      <c r="AO171" s="89"/>
      <c r="AP171" s="94"/>
      <c r="AQ171" s="91"/>
      <c r="AR171" s="91"/>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49"/>
      <c r="FX171" s="49"/>
      <c r="FY171" s="49"/>
      <c r="FZ171" s="49"/>
      <c r="GA171" s="49"/>
      <c r="GB171" s="49"/>
      <c r="GC171" s="49"/>
      <c r="GD171" s="49"/>
      <c r="GE171" s="49"/>
      <c r="GF171" s="49"/>
      <c r="GG171" s="49"/>
      <c r="GH171" s="49"/>
      <c r="GI171" s="49"/>
      <c r="GJ171" s="49"/>
      <c r="GK171" s="49"/>
      <c r="GL171" s="49"/>
      <c r="GM171" s="49"/>
      <c r="GN171" s="49"/>
      <c r="GO171" s="49"/>
      <c r="GP171" s="49"/>
      <c r="GQ171" s="49"/>
      <c r="GR171" s="49"/>
      <c r="GS171" s="49"/>
      <c r="GT171" s="49"/>
      <c r="GU171" s="49"/>
      <c r="GV171" s="49"/>
      <c r="GW171" s="49"/>
      <c r="GX171" s="49"/>
      <c r="GY171" s="49"/>
      <c r="GZ171" s="49"/>
      <c r="HA171" s="49"/>
      <c r="HB171" s="49"/>
      <c r="HC171" s="49"/>
      <c r="HD171" s="49"/>
      <c r="HE171" s="49"/>
      <c r="HF171" s="49"/>
      <c r="HG171" s="49"/>
      <c r="HH171" s="49"/>
      <c r="HI171" s="49"/>
      <c r="HJ171" s="49"/>
      <c r="HK171" s="49"/>
      <c r="HL171" s="49"/>
      <c r="HM171" s="49"/>
      <c r="HN171" s="49"/>
      <c r="HO171" s="49"/>
      <c r="HP171" s="49"/>
      <c r="HQ171" s="49"/>
      <c r="HR171" s="49"/>
      <c r="HS171" s="49"/>
      <c r="HT171" s="49"/>
      <c r="HU171" s="49"/>
      <c r="HV171" s="49"/>
      <c r="HW171" s="49"/>
      <c r="HX171" s="49"/>
      <c r="HY171" s="49"/>
      <c r="HZ171" s="49"/>
      <c r="IA171" s="49"/>
      <c r="IB171" s="49"/>
      <c r="IC171" s="49"/>
      <c r="ID171" s="49"/>
      <c r="IE171" s="49"/>
      <c r="IF171" s="49"/>
      <c r="IG171" s="49"/>
      <c r="IH171" s="49"/>
      <c r="II171" s="49"/>
      <c r="IJ171" s="49"/>
      <c r="IK171" s="49"/>
      <c r="IL171" s="49"/>
      <c r="IM171" s="49"/>
      <c r="IN171" s="49"/>
      <c r="IO171" s="49"/>
      <c r="IP171" s="49"/>
      <c r="IQ171" s="49"/>
      <c r="IR171" s="49"/>
      <c r="IS171" s="49"/>
      <c r="IT171" s="49"/>
      <c r="IU171" s="49"/>
      <c r="IV171" s="49"/>
      <c r="IW171" s="49"/>
      <c r="IX171" s="49"/>
      <c r="IY171" s="49"/>
      <c r="IZ171" s="49"/>
      <c r="JA171" s="49"/>
      <c r="JB171" s="49"/>
      <c r="JC171" s="49"/>
      <c r="JD171" s="49"/>
      <c r="JE171" s="49"/>
      <c r="JF171" s="49"/>
      <c r="JG171" s="49"/>
      <c r="JH171" s="49"/>
      <c r="JI171" s="49"/>
      <c r="JJ171" s="49"/>
      <c r="JK171" s="49"/>
      <c r="JL171" s="49"/>
      <c r="JM171" s="49"/>
      <c r="JN171" s="49"/>
      <c r="JO171" s="49"/>
      <c r="JP171" s="49"/>
      <c r="JQ171" s="49"/>
      <c r="JR171" s="49"/>
      <c r="JS171" s="49"/>
      <c r="JT171" s="49"/>
      <c r="JU171" s="49"/>
      <c r="JV171" s="49"/>
      <c r="JW171" s="49"/>
      <c r="JX171" s="49"/>
      <c r="JY171" s="49"/>
      <c r="JZ171" s="49"/>
      <c r="KA171" s="49"/>
      <c r="KB171" s="49"/>
      <c r="KC171" s="49"/>
      <c r="KD171" s="49"/>
      <c r="KE171" s="49"/>
      <c r="KF171" s="49"/>
      <c r="KG171" s="49"/>
      <c r="KH171" s="49"/>
      <c r="KI171" s="49"/>
      <c r="KJ171" s="49"/>
      <c r="KK171" s="49"/>
      <c r="KL171" s="49"/>
      <c r="KM171" s="49"/>
      <c r="KN171" s="49"/>
      <c r="KO171" s="49"/>
      <c r="KP171" s="49"/>
      <c r="KQ171" s="49"/>
      <c r="KR171" s="49"/>
      <c r="KS171" s="49"/>
      <c r="KT171" s="49"/>
      <c r="KU171" s="49"/>
      <c r="KV171" s="49"/>
      <c r="KW171" s="49"/>
      <c r="KX171" s="49"/>
      <c r="KY171" s="49"/>
      <c r="KZ171" s="49"/>
      <c r="LA171" s="49"/>
      <c r="LB171" s="49"/>
      <c r="LC171" s="49"/>
      <c r="LD171" s="49"/>
      <c r="LE171" s="49"/>
      <c r="LF171" s="49"/>
      <c r="LG171" s="49"/>
      <c r="LH171" s="49"/>
      <c r="LI171" s="49"/>
      <c r="LJ171" s="49"/>
      <c r="LK171" s="49"/>
      <c r="LL171" s="49"/>
      <c r="LM171" s="49"/>
      <c r="LN171" s="49"/>
      <c r="LO171" s="49"/>
      <c r="LP171" s="49"/>
      <c r="LQ171" s="49"/>
      <c r="LR171" s="49"/>
      <c r="LS171" s="49"/>
      <c r="LT171" s="49"/>
      <c r="LU171" s="49"/>
      <c r="LV171" s="49"/>
      <c r="LW171" s="49"/>
      <c r="LX171" s="49"/>
      <c r="LY171" s="49"/>
      <c r="LZ171" s="49"/>
      <c r="MA171" s="49"/>
      <c r="MB171" s="49"/>
      <c r="MC171" s="49"/>
      <c r="MD171" s="49"/>
      <c r="ME171" s="49"/>
      <c r="MF171" s="49"/>
      <c r="MG171" s="49"/>
      <c r="MH171" s="49"/>
      <c r="MI171" s="49"/>
      <c r="MJ171" s="49"/>
      <c r="MK171" s="49"/>
      <c r="ML171" s="49"/>
      <c r="MM171" s="49"/>
      <c r="MN171" s="49"/>
      <c r="MO171" s="49"/>
      <c r="MP171" s="49"/>
      <c r="MQ171" s="49"/>
      <c r="MR171" s="49"/>
      <c r="MS171" s="49"/>
      <c r="MT171" s="49"/>
      <c r="MU171" s="49"/>
      <c r="MV171" s="49"/>
      <c r="MW171" s="49"/>
      <c r="MX171" s="49"/>
      <c r="MY171" s="49"/>
      <c r="MZ171" s="49"/>
      <c r="NA171" s="49"/>
      <c r="NB171" s="49"/>
      <c r="NC171" s="49"/>
      <c r="ND171" s="49"/>
      <c r="NE171" s="49"/>
      <c r="NF171" s="49"/>
      <c r="NG171" s="49"/>
      <c r="NH171" s="49"/>
      <c r="NI171" s="49"/>
      <c r="NJ171" s="49"/>
      <c r="NK171" s="49"/>
      <c r="NL171" s="49"/>
      <c r="NM171" s="49"/>
      <c r="NN171" s="49"/>
      <c r="NO171" s="49"/>
      <c r="NP171" s="49"/>
      <c r="NQ171" s="49"/>
      <c r="NR171" s="49"/>
      <c r="NS171" s="49"/>
      <c r="NT171" s="49"/>
      <c r="NU171" s="49"/>
      <c r="NV171" s="49"/>
      <c r="NW171" s="49"/>
      <c r="NX171" s="49"/>
      <c r="NY171" s="49"/>
      <c r="NZ171" s="49"/>
      <c r="OA171" s="49"/>
      <c r="OB171" s="49"/>
      <c r="OC171" s="49"/>
      <c r="OD171" s="49"/>
      <c r="OE171" s="49"/>
      <c r="OF171" s="49"/>
      <c r="OG171" s="49"/>
      <c r="OH171" s="49"/>
      <c r="OI171" s="49"/>
      <c r="OJ171" s="49"/>
      <c r="OK171" s="49"/>
      <c r="OL171" s="49"/>
      <c r="OM171" s="49"/>
      <c r="ON171" s="49"/>
      <c r="OO171" s="49"/>
      <c r="OP171" s="49"/>
      <c r="OQ171" s="49"/>
      <c r="OR171" s="49"/>
      <c r="OS171" s="49"/>
      <c r="OT171" s="49"/>
      <c r="OU171" s="49"/>
      <c r="OV171" s="49"/>
      <c r="OW171" s="49"/>
      <c r="OX171" s="49"/>
      <c r="OY171" s="49"/>
      <c r="OZ171" s="49"/>
      <c r="PA171" s="49"/>
      <c r="PB171" s="49"/>
      <c r="PC171" s="49"/>
      <c r="PD171" s="49"/>
      <c r="PE171" s="49"/>
      <c r="PF171" s="49"/>
      <c r="PG171" s="49"/>
      <c r="PH171" s="49"/>
      <c r="PI171" s="49"/>
      <c r="PJ171" s="49"/>
      <c r="PK171" s="49"/>
      <c r="PL171" s="49"/>
      <c r="PM171" s="49"/>
      <c r="PN171" s="49"/>
      <c r="PO171" s="49"/>
      <c r="PP171" s="49"/>
      <c r="PQ171" s="49"/>
      <c r="PR171" s="49"/>
      <c r="PS171" s="49"/>
      <c r="PT171" s="49"/>
      <c r="PU171" s="49"/>
      <c r="PV171" s="49"/>
      <c r="PW171" s="49"/>
      <c r="PX171" s="49"/>
      <c r="PY171" s="49"/>
      <c r="PZ171" s="49"/>
      <c r="QA171" s="49"/>
      <c r="QB171" s="49"/>
      <c r="QC171" s="49"/>
      <c r="QD171" s="49"/>
      <c r="QE171" s="49"/>
      <c r="QF171" s="49"/>
      <c r="QG171" s="49"/>
      <c r="QH171" s="49"/>
      <c r="QI171" s="49"/>
      <c r="QJ171" s="49"/>
      <c r="QK171" s="49"/>
      <c r="QL171" s="49"/>
      <c r="QM171" s="49"/>
      <c r="QN171" s="49"/>
      <c r="QO171" s="49"/>
      <c r="QP171" s="49"/>
      <c r="QQ171" s="49"/>
      <c r="QR171" s="49"/>
      <c r="QS171" s="49"/>
      <c r="QT171" s="49"/>
      <c r="QU171" s="49"/>
      <c r="QV171" s="49"/>
      <c r="QW171" s="49"/>
      <c r="QX171" s="49"/>
      <c r="QY171" s="49"/>
      <c r="QZ171" s="49"/>
      <c r="RA171" s="49"/>
      <c r="RB171" s="49"/>
      <c r="RC171" s="49"/>
      <c r="RD171" s="49"/>
      <c r="RE171" s="49"/>
      <c r="RF171" s="49"/>
      <c r="RG171" s="49"/>
      <c r="RH171" s="49"/>
      <c r="RI171" s="49"/>
      <c r="RJ171" s="49"/>
      <c r="RK171" s="49"/>
      <c r="RL171" s="49"/>
      <c r="RM171" s="49"/>
      <c r="RN171" s="49"/>
      <c r="RO171" s="49"/>
      <c r="RP171" s="49"/>
      <c r="RQ171" s="49"/>
      <c r="RR171" s="49"/>
      <c r="RS171" s="49"/>
      <c r="RT171" s="49"/>
      <c r="RU171" s="49"/>
      <c r="RV171" s="49"/>
      <c r="RW171" s="49"/>
      <c r="RX171" s="49"/>
      <c r="RY171" s="49"/>
      <c r="RZ171" s="49"/>
      <c r="SA171" s="49"/>
      <c r="SB171" s="49"/>
      <c r="SC171" s="49"/>
      <c r="SD171" s="49"/>
      <c r="SE171" s="49"/>
      <c r="SF171" s="49"/>
      <c r="SG171" s="49"/>
      <c r="SH171" s="49"/>
      <c r="SI171" s="49"/>
      <c r="SJ171" s="49"/>
      <c r="SK171" s="49"/>
      <c r="SL171" s="49"/>
      <c r="SM171" s="49"/>
      <c r="SN171" s="49"/>
      <c r="SO171" s="49"/>
      <c r="SP171" s="49"/>
      <c r="SQ171" s="49"/>
      <c r="SR171" s="49"/>
      <c r="SS171" s="49"/>
      <c r="ST171" s="49"/>
      <c r="SU171" s="49"/>
      <c r="SV171" s="49"/>
      <c r="SW171" s="49"/>
      <c r="SX171" s="49"/>
      <c r="SY171" s="49"/>
      <c r="SZ171" s="49"/>
      <c r="TA171" s="49"/>
      <c r="TB171" s="49"/>
      <c r="TC171" s="49"/>
      <c r="TD171" s="49"/>
      <c r="TE171" s="49"/>
      <c r="TF171" s="49"/>
      <c r="TG171" s="49"/>
      <c r="TH171" s="49"/>
      <c r="TI171" s="49"/>
      <c r="TJ171" s="49"/>
      <c r="TK171" s="49"/>
      <c r="TL171" s="49"/>
      <c r="TM171" s="49"/>
      <c r="TN171" s="49"/>
      <c r="TO171" s="49"/>
      <c r="TP171" s="49"/>
      <c r="TQ171" s="49"/>
      <c r="TR171" s="49"/>
      <c r="TS171" s="49"/>
      <c r="TT171" s="49"/>
      <c r="TU171" s="49"/>
      <c r="TV171" s="49"/>
      <c r="TW171" s="49"/>
      <c r="TX171" s="49"/>
      <c r="TY171" s="49"/>
      <c r="TZ171" s="49"/>
      <c r="UA171" s="49"/>
      <c r="UB171" s="49"/>
      <c r="UC171" s="49"/>
      <c r="UD171" s="49"/>
      <c r="UE171" s="49"/>
      <c r="UF171" s="49"/>
      <c r="UG171" s="49"/>
      <c r="UH171" s="49"/>
      <c r="UI171" s="49"/>
      <c r="UJ171" s="49"/>
      <c r="UK171" s="49"/>
      <c r="UL171" s="49"/>
      <c r="UM171" s="49"/>
      <c r="UN171" s="49"/>
      <c r="UO171" s="49"/>
      <c r="UP171" s="49"/>
      <c r="UQ171" s="49"/>
      <c r="UR171" s="49"/>
      <c r="US171" s="49"/>
      <c r="UT171" s="49"/>
      <c r="UU171" s="49"/>
      <c r="UV171" s="49"/>
      <c r="UW171" s="49"/>
      <c r="UX171" s="49"/>
      <c r="UY171" s="49"/>
      <c r="UZ171" s="49"/>
      <c r="VA171" s="49"/>
      <c r="VB171" s="49"/>
      <c r="VC171" s="49"/>
      <c r="VD171" s="49"/>
      <c r="VE171" s="49"/>
      <c r="VF171" s="49"/>
      <c r="VG171" s="49"/>
      <c r="VH171" s="49"/>
      <c r="VI171" s="49"/>
      <c r="VJ171" s="49"/>
      <c r="VK171" s="49"/>
      <c r="VL171" s="49"/>
      <c r="VM171" s="49"/>
      <c r="VN171" s="49"/>
      <c r="VO171" s="49"/>
      <c r="VP171" s="49"/>
      <c r="VQ171" s="49"/>
      <c r="VR171" s="49"/>
      <c r="VS171" s="49"/>
      <c r="VT171" s="49"/>
      <c r="VU171" s="49"/>
      <c r="VV171" s="49"/>
      <c r="VW171" s="49"/>
      <c r="VX171" s="49"/>
      <c r="VY171" s="49"/>
      <c r="VZ171" s="49"/>
      <c r="WA171" s="49"/>
      <c r="WB171" s="49"/>
      <c r="WC171" s="49"/>
      <c r="WD171" s="49"/>
      <c r="WE171" s="49"/>
      <c r="WF171" s="49"/>
      <c r="WG171" s="49"/>
      <c r="WH171" s="49"/>
      <c r="WI171" s="49"/>
      <c r="WJ171" s="49"/>
      <c r="WK171" s="49"/>
      <c r="WL171" s="49"/>
      <c r="WM171" s="49"/>
      <c r="WN171" s="49"/>
      <c r="WO171" s="49"/>
      <c r="WP171" s="49"/>
      <c r="WQ171" s="49"/>
      <c r="WR171" s="49"/>
      <c r="WS171" s="49"/>
      <c r="WT171" s="49"/>
      <c r="WU171" s="49"/>
      <c r="WV171" s="49"/>
      <c r="WW171" s="49"/>
      <c r="WX171" s="49"/>
      <c r="WY171" s="49"/>
      <c r="WZ171" s="49"/>
      <c r="XA171" s="49"/>
      <c r="XB171" s="49"/>
      <c r="XC171" s="49"/>
      <c r="XD171" s="49"/>
      <c r="XE171" s="49"/>
      <c r="XF171" s="49"/>
      <c r="XG171" s="49"/>
      <c r="XH171" s="49"/>
      <c r="XI171" s="49"/>
      <c r="XJ171" s="49"/>
      <c r="XK171" s="49"/>
      <c r="XL171" s="49"/>
      <c r="XM171" s="49"/>
      <c r="XN171" s="49"/>
      <c r="XO171" s="49"/>
      <c r="XP171" s="49"/>
      <c r="XQ171" s="49"/>
      <c r="XR171" s="49"/>
      <c r="XS171" s="49"/>
      <c r="XT171" s="49"/>
      <c r="XU171" s="49"/>
      <c r="XV171" s="49"/>
      <c r="XW171" s="49"/>
      <c r="XX171" s="49"/>
      <c r="XY171" s="49"/>
      <c r="XZ171" s="49"/>
      <c r="YA171" s="49"/>
      <c r="YB171" s="49"/>
      <c r="YC171" s="49"/>
      <c r="YD171" s="49"/>
      <c r="YE171" s="49"/>
      <c r="YF171" s="49"/>
      <c r="YG171" s="49"/>
      <c r="YH171" s="49"/>
      <c r="YI171" s="49"/>
      <c r="YJ171" s="49"/>
      <c r="YK171" s="49"/>
      <c r="YL171" s="49"/>
      <c r="YM171" s="49"/>
      <c r="YN171" s="49"/>
      <c r="YO171" s="49"/>
      <c r="YP171" s="49"/>
      <c r="YQ171" s="49"/>
      <c r="YR171" s="49"/>
      <c r="YS171" s="49"/>
      <c r="YT171" s="49"/>
      <c r="YU171" s="49"/>
      <c r="YV171" s="49"/>
      <c r="YW171" s="49"/>
      <c r="YX171" s="49"/>
      <c r="YY171" s="49"/>
      <c r="YZ171" s="49"/>
      <c r="ZA171" s="49"/>
      <c r="ZB171" s="49"/>
      <c r="ZC171" s="49"/>
      <c r="ZD171" s="49"/>
      <c r="ZE171" s="49"/>
      <c r="ZF171" s="49"/>
      <c r="ZG171" s="49"/>
      <c r="ZH171" s="49"/>
      <c r="ZI171" s="49"/>
      <c r="ZJ171" s="49"/>
      <c r="ZK171" s="49"/>
      <c r="ZL171" s="49"/>
      <c r="ZM171" s="49"/>
      <c r="ZN171" s="49"/>
      <c r="ZO171" s="49"/>
      <c r="ZP171" s="49"/>
      <c r="ZQ171" s="49"/>
      <c r="ZR171" s="49"/>
      <c r="ZS171" s="49"/>
      <c r="ZT171" s="49"/>
      <c r="ZU171" s="49"/>
      <c r="ZV171" s="49"/>
      <c r="ZW171" s="49"/>
      <c r="ZX171" s="49"/>
      <c r="ZY171" s="49"/>
      <c r="ZZ171" s="49"/>
      <c r="AAA171" s="49"/>
      <c r="AAB171" s="49"/>
      <c r="AAC171" s="49"/>
      <c r="AAD171" s="49"/>
      <c r="AAE171" s="49"/>
      <c r="AAF171" s="49"/>
      <c r="AAG171" s="49"/>
      <c r="AAH171" s="49"/>
      <c r="AAI171" s="49"/>
      <c r="AAJ171" s="49"/>
      <c r="AAK171" s="49"/>
      <c r="AAL171" s="49"/>
      <c r="AAM171" s="49"/>
      <c r="AAN171" s="49"/>
      <c r="AAO171" s="49"/>
      <c r="AAP171" s="49"/>
      <c r="AAQ171" s="49"/>
      <c r="AAR171" s="49"/>
      <c r="AAS171" s="49"/>
      <c r="AAT171" s="49"/>
      <c r="AAU171" s="49"/>
      <c r="AAV171" s="49"/>
      <c r="AAW171" s="49"/>
      <c r="AAX171" s="49"/>
      <c r="AAY171" s="49"/>
      <c r="AAZ171" s="49"/>
      <c r="ABA171" s="49"/>
      <c r="ABB171" s="49"/>
      <c r="ABC171" s="49"/>
      <c r="ABD171" s="49"/>
      <c r="ABE171" s="49"/>
      <c r="ABF171" s="49"/>
      <c r="ABG171" s="49"/>
      <c r="ABH171" s="49"/>
      <c r="ABI171" s="49"/>
      <c r="ABJ171" s="49"/>
      <c r="ABK171" s="49"/>
      <c r="ABL171" s="49"/>
      <c r="ABM171" s="49"/>
      <c r="ABN171" s="49"/>
      <c r="ABO171" s="49"/>
      <c r="ABP171" s="49"/>
      <c r="ABQ171" s="49"/>
      <c r="ABR171" s="49"/>
      <c r="ABS171" s="49"/>
      <c r="ABT171" s="49"/>
      <c r="ABU171" s="49"/>
      <c r="ABV171" s="49"/>
      <c r="ABW171" s="49"/>
      <c r="ABX171" s="49"/>
      <c r="ABY171" s="49"/>
      <c r="ABZ171" s="49"/>
      <c r="ACA171" s="49"/>
      <c r="ACB171" s="49"/>
      <c r="ACC171" s="49"/>
      <c r="ACD171" s="49"/>
      <c r="ACE171" s="49"/>
      <c r="ACF171" s="49"/>
      <c r="ACG171" s="49"/>
      <c r="ACH171" s="49"/>
      <c r="ACI171" s="49"/>
      <c r="ACJ171" s="49"/>
      <c r="ACK171" s="49"/>
      <c r="ACL171" s="49"/>
      <c r="ACM171" s="49"/>
      <c r="ACN171" s="49"/>
      <c r="ACO171" s="49"/>
      <c r="ACP171" s="49"/>
      <c r="ACQ171" s="49"/>
      <c r="ACR171" s="49"/>
      <c r="ACS171" s="49"/>
      <c r="ACT171" s="49"/>
      <c r="ACU171" s="49"/>
      <c r="ACV171" s="49"/>
      <c r="ACW171" s="49"/>
      <c r="ACX171" s="49"/>
      <c r="ACY171" s="49"/>
      <c r="ACZ171" s="49"/>
      <c r="ADA171" s="49"/>
      <c r="ADB171" s="49"/>
      <c r="ADC171" s="49"/>
      <c r="ADD171" s="49"/>
      <c r="ADE171" s="49"/>
      <c r="ADF171" s="49"/>
      <c r="ADG171" s="49"/>
      <c r="ADH171" s="49"/>
      <c r="ADI171" s="49"/>
      <c r="ADJ171" s="49"/>
      <c r="ADK171" s="49"/>
      <c r="ADL171" s="49"/>
      <c r="ADM171" s="49"/>
      <c r="ADN171" s="49"/>
      <c r="ADO171" s="49"/>
      <c r="ADP171" s="49"/>
      <c r="ADQ171" s="49"/>
      <c r="ADR171" s="49"/>
      <c r="ADS171" s="49"/>
      <c r="ADT171" s="49"/>
      <c r="ADU171" s="49"/>
      <c r="ADV171" s="49"/>
      <c r="ADW171" s="49"/>
      <c r="ADX171" s="49"/>
      <c r="ADY171" s="49"/>
      <c r="ADZ171" s="49"/>
      <c r="AEA171" s="49"/>
      <c r="AEB171" s="49"/>
      <c r="AEC171" s="49"/>
      <c r="AED171" s="49"/>
      <c r="AEE171" s="49"/>
      <c r="AEF171" s="49"/>
      <c r="AEG171" s="49"/>
      <c r="AEH171" s="49"/>
      <c r="AEI171" s="49"/>
      <c r="AEJ171" s="49"/>
      <c r="AEK171" s="49"/>
      <c r="AEL171" s="49"/>
      <c r="AEM171" s="49"/>
      <c r="AEN171" s="49"/>
      <c r="AEO171" s="49"/>
      <c r="AEP171" s="49"/>
      <c r="AEQ171" s="49"/>
      <c r="AER171" s="49"/>
      <c r="AES171" s="49"/>
      <c r="AET171" s="49"/>
      <c r="AEU171" s="49"/>
      <c r="AEV171" s="49"/>
      <c r="AEW171" s="49"/>
      <c r="AEX171" s="49"/>
      <c r="AEY171" s="49"/>
      <c r="AEZ171" s="49"/>
      <c r="AFA171" s="49"/>
      <c r="AFB171" s="49"/>
      <c r="AFC171" s="49"/>
      <c r="AFD171" s="49"/>
      <c r="AFE171" s="49"/>
      <c r="AFF171" s="49"/>
      <c r="AFG171" s="49"/>
      <c r="AFH171" s="49"/>
      <c r="AFI171" s="49"/>
      <c r="AFJ171" s="49"/>
      <c r="AFK171" s="49"/>
      <c r="AFL171" s="49"/>
      <c r="AFM171" s="49"/>
      <c r="AFN171" s="49"/>
      <c r="AFO171" s="49"/>
      <c r="AFP171" s="49"/>
      <c r="AFQ171" s="49"/>
      <c r="AFR171" s="49"/>
      <c r="AFS171" s="49"/>
      <c r="AFT171" s="49"/>
      <c r="AFU171" s="49"/>
      <c r="AFV171" s="49"/>
      <c r="AFW171" s="49"/>
      <c r="AFX171" s="49"/>
      <c r="AFY171" s="49"/>
      <c r="AFZ171" s="49"/>
      <c r="AGA171" s="49"/>
      <c r="AGB171" s="49"/>
      <c r="AGC171" s="49"/>
      <c r="AGD171" s="49"/>
      <c r="AGE171" s="49"/>
      <c r="AGF171" s="49"/>
      <c r="AGG171" s="49"/>
      <c r="AGH171" s="49"/>
      <c r="AGI171" s="49"/>
      <c r="AGJ171" s="49"/>
      <c r="AGK171" s="49"/>
      <c r="AGL171" s="49"/>
      <c r="AGM171" s="49"/>
      <c r="AGN171" s="49"/>
      <c r="AGO171" s="49"/>
      <c r="AGP171" s="49"/>
      <c r="AGQ171" s="49"/>
      <c r="AGR171" s="49"/>
      <c r="AGS171" s="49"/>
      <c r="AGT171" s="49"/>
      <c r="AGU171" s="49"/>
      <c r="AGV171" s="49"/>
      <c r="AGW171" s="49"/>
      <c r="AGX171" s="49"/>
      <c r="AGY171" s="49"/>
      <c r="AGZ171" s="49"/>
      <c r="AHA171" s="49"/>
      <c r="AHB171" s="49"/>
      <c r="AHC171" s="49"/>
      <c r="AHD171" s="49"/>
      <c r="AHE171" s="49"/>
      <c r="AHF171" s="49"/>
      <c r="AHG171" s="49"/>
      <c r="AHH171" s="49"/>
      <c r="AHI171" s="49"/>
      <c r="AHJ171" s="49"/>
      <c r="AHK171" s="49"/>
      <c r="AHL171" s="49"/>
      <c r="AHM171" s="49"/>
      <c r="AHN171" s="49"/>
      <c r="AHO171" s="49"/>
      <c r="AHP171" s="49"/>
      <c r="AHQ171" s="49"/>
      <c r="AHR171" s="49"/>
      <c r="AHS171" s="49"/>
      <c r="AHT171" s="49"/>
      <c r="AHU171" s="49"/>
      <c r="AHV171" s="49"/>
      <c r="AHW171" s="49"/>
      <c r="AHX171" s="49"/>
      <c r="AHY171" s="49"/>
      <c r="AHZ171" s="49"/>
      <c r="AIA171" s="49"/>
      <c r="AIB171" s="49"/>
      <c r="AIC171" s="49"/>
      <c r="AID171" s="49"/>
      <c r="AIE171" s="49"/>
      <c r="AIF171" s="49"/>
      <c r="AIG171" s="49"/>
      <c r="AIH171" s="49"/>
      <c r="AII171" s="49"/>
      <c r="AIJ171" s="49"/>
      <c r="AIK171" s="49"/>
      <c r="AIL171" s="49"/>
      <c r="AIM171" s="49"/>
      <c r="AIN171" s="49"/>
      <c r="AIO171" s="49"/>
      <c r="AIP171" s="49"/>
      <c r="AIQ171" s="49"/>
      <c r="AIR171" s="49"/>
      <c r="AIS171" s="49"/>
      <c r="AIT171" s="49"/>
      <c r="AIU171" s="49"/>
      <c r="AIV171" s="49"/>
      <c r="AIW171" s="49"/>
      <c r="AIX171" s="49"/>
      <c r="AIY171" s="49"/>
      <c r="AIZ171" s="49"/>
      <c r="AJA171" s="49"/>
      <c r="AJB171" s="49"/>
      <c r="AJC171" s="49"/>
      <c r="AJD171" s="49"/>
      <c r="AJE171" s="49"/>
      <c r="AJF171" s="49"/>
      <c r="AJG171" s="49"/>
      <c r="AJH171" s="49"/>
      <c r="AJI171" s="49"/>
      <c r="AJJ171" s="49"/>
      <c r="AJK171" s="49"/>
      <c r="AJL171" s="49"/>
      <c r="AJM171" s="49"/>
      <c r="AJN171" s="49"/>
      <c r="AJO171" s="49"/>
      <c r="AJP171" s="49"/>
      <c r="AJQ171" s="49"/>
      <c r="AJR171" s="49"/>
      <c r="AJS171" s="49"/>
      <c r="AJT171" s="49"/>
      <c r="AJU171" s="49"/>
      <c r="AJV171" s="49"/>
      <c r="AJW171" s="49"/>
      <c r="AJX171" s="49"/>
      <c r="AJY171" s="49"/>
      <c r="AJZ171" s="49"/>
      <c r="AKA171" s="49"/>
      <c r="AKB171" s="49"/>
      <c r="AKC171" s="49"/>
      <c r="AKD171" s="49"/>
      <c r="AKE171" s="49"/>
      <c r="AKF171" s="49"/>
      <c r="AKG171" s="49"/>
      <c r="AKH171" s="49"/>
      <c r="AKI171" s="49"/>
      <c r="AKJ171" s="49"/>
      <c r="AKK171" s="49"/>
      <c r="AKL171" s="49"/>
      <c r="AKM171" s="49"/>
      <c r="AKN171" s="49"/>
      <c r="AKO171" s="49"/>
      <c r="AKP171" s="49"/>
      <c r="AKQ171" s="49"/>
      <c r="AKR171" s="49"/>
      <c r="AKS171" s="49"/>
      <c r="AKT171" s="49"/>
      <c r="AKU171" s="49"/>
      <c r="AKV171" s="49"/>
      <c r="AKW171" s="49"/>
      <c r="AKX171" s="49"/>
      <c r="AKY171" s="49"/>
      <c r="AKZ171" s="49"/>
      <c r="ALA171" s="49"/>
      <c r="ALB171" s="49"/>
      <c r="ALC171" s="49"/>
      <c r="ALD171" s="49"/>
      <c r="ALE171" s="49"/>
      <c r="ALF171" s="49"/>
      <c r="ALG171" s="49"/>
      <c r="ALH171" s="49"/>
      <c r="ALI171" s="49"/>
      <c r="ALJ171" s="49"/>
      <c r="ALK171" s="49"/>
      <c r="ALL171" s="49"/>
      <c r="ALM171" s="49"/>
      <c r="ALN171" s="49"/>
      <c r="ALO171" s="49"/>
      <c r="ALP171" s="49"/>
      <c r="ALQ171" s="49"/>
      <c r="ALR171" s="49"/>
      <c r="ALS171" s="49"/>
      <c r="ALT171" s="49"/>
      <c r="ALU171" s="49"/>
      <c r="ALV171" s="49"/>
      <c r="ALW171" s="49"/>
      <c r="ALX171" s="49"/>
      <c r="ALY171" s="49"/>
      <c r="ALZ171" s="49"/>
      <c r="AMA171" s="49"/>
      <c r="AMB171" s="49"/>
      <c r="AMC171" s="49"/>
      <c r="AMD171" s="49"/>
      <c r="AME171" s="49"/>
      <c r="AMF171" s="49"/>
      <c r="AMG171" s="49"/>
      <c r="AMH171" s="49"/>
      <c r="AMI171" s="49"/>
      <c r="AMJ171" s="49"/>
      <c r="AMK171" s="49"/>
      <c r="AML171" s="49"/>
      <c r="AMM171" s="49"/>
      <c r="AMN171" s="49"/>
      <c r="AMO171" s="49"/>
      <c r="AMP171" s="49"/>
      <c r="AMQ171" s="49"/>
      <c r="AMR171" s="49"/>
      <c r="AMS171" s="49"/>
      <c r="AMT171" s="49"/>
      <c r="AMU171" s="49"/>
      <c r="AMV171" s="49"/>
      <c r="AMW171" s="49"/>
      <c r="AMX171" s="49"/>
      <c r="AMY171" s="49"/>
      <c r="AMZ171" s="49"/>
      <c r="ANA171" s="49"/>
      <c r="ANB171" s="49"/>
      <c r="ANC171" s="49"/>
      <c r="AND171" s="49"/>
      <c r="ANE171" s="49"/>
      <c r="ANF171" s="49"/>
      <c r="ANG171" s="49"/>
      <c r="ANH171" s="49"/>
      <c r="ANI171" s="49"/>
      <c r="ANJ171" s="49"/>
      <c r="ANK171" s="49"/>
      <c r="ANL171" s="49"/>
      <c r="ANM171" s="49"/>
      <c r="ANN171" s="49"/>
      <c r="ANO171" s="49"/>
      <c r="ANP171" s="49"/>
      <c r="ANQ171" s="49"/>
      <c r="ANR171" s="49"/>
      <c r="ANS171" s="49"/>
      <c r="ANT171" s="49"/>
      <c r="ANU171" s="49"/>
      <c r="ANV171" s="49"/>
      <c r="ANW171" s="49"/>
      <c r="ANX171" s="49"/>
      <c r="ANY171" s="49"/>
      <c r="ANZ171" s="49"/>
      <c r="AOA171" s="49"/>
      <c r="AOB171" s="49"/>
      <c r="AOC171" s="49"/>
      <c r="AOD171" s="49"/>
      <c r="AOE171" s="49"/>
      <c r="AOF171" s="49"/>
      <c r="AOG171" s="49"/>
      <c r="AOH171" s="49"/>
      <c r="AOI171" s="49"/>
      <c r="AOJ171" s="49"/>
      <c r="AOK171" s="49"/>
      <c r="AOL171" s="49"/>
      <c r="AOM171" s="49"/>
      <c r="AON171" s="49"/>
      <c r="AOO171" s="49"/>
      <c r="AOP171" s="49"/>
      <c r="AOQ171" s="49"/>
      <c r="AOR171" s="49"/>
      <c r="AOS171" s="49"/>
      <c r="AOT171" s="49"/>
      <c r="AOU171" s="49"/>
      <c r="AOV171" s="49"/>
      <c r="AOW171" s="49"/>
      <c r="AOX171" s="49"/>
      <c r="AOY171" s="49"/>
      <c r="AOZ171" s="49"/>
      <c r="APA171" s="49"/>
      <c r="APB171" s="49"/>
      <c r="APC171" s="49"/>
      <c r="APD171" s="49"/>
      <c r="APE171" s="49"/>
      <c r="APF171" s="49"/>
      <c r="APG171" s="49"/>
      <c r="APH171" s="49"/>
      <c r="API171" s="49"/>
      <c r="APJ171" s="49"/>
      <c r="APK171" s="49"/>
      <c r="APL171" s="49"/>
      <c r="APM171" s="49"/>
      <c r="APN171" s="49"/>
      <c r="APO171" s="49"/>
      <c r="APP171" s="49"/>
      <c r="APQ171" s="49"/>
      <c r="APR171" s="49"/>
      <c r="APS171" s="49"/>
      <c r="APT171" s="49"/>
      <c r="APU171" s="49"/>
      <c r="APV171" s="49"/>
      <c r="APW171" s="49"/>
      <c r="APX171" s="49"/>
      <c r="APY171" s="49"/>
      <c r="APZ171" s="49"/>
      <c r="AQA171" s="49"/>
      <c r="AQB171" s="49"/>
      <c r="AQC171" s="49"/>
      <c r="AQD171" s="49"/>
      <c r="AQE171" s="49"/>
      <c r="AQF171" s="49"/>
      <c r="AQG171" s="49"/>
      <c r="AQH171" s="49"/>
      <c r="AQI171" s="49"/>
      <c r="AQJ171" s="49"/>
      <c r="AQK171" s="49"/>
      <c r="AQL171" s="49"/>
      <c r="AQM171" s="49"/>
      <c r="AQN171" s="49"/>
      <c r="AQO171" s="49"/>
      <c r="AQP171" s="49"/>
      <c r="AQQ171" s="49"/>
      <c r="AQR171" s="49"/>
      <c r="AQS171" s="49"/>
      <c r="AQT171" s="49"/>
      <c r="AQU171" s="49"/>
      <c r="AQV171" s="49"/>
      <c r="AQW171" s="49"/>
      <c r="AQX171" s="49"/>
      <c r="AQY171" s="49"/>
      <c r="AQZ171" s="49"/>
      <c r="ARA171" s="49"/>
      <c r="ARB171" s="49"/>
      <c r="ARC171" s="49"/>
      <c r="ARD171" s="49"/>
      <c r="ARE171" s="49"/>
      <c r="ARF171" s="49"/>
      <c r="ARG171" s="49"/>
      <c r="ARH171" s="49"/>
      <c r="ARI171" s="49"/>
      <c r="ARJ171" s="49"/>
      <c r="ARK171" s="49"/>
      <c r="ARL171" s="49"/>
      <c r="ARM171" s="49"/>
      <c r="ARN171" s="49"/>
      <c r="ARO171" s="49"/>
      <c r="ARP171" s="49"/>
      <c r="ARQ171" s="49"/>
      <c r="ARR171" s="49"/>
      <c r="ARS171" s="49"/>
      <c r="ART171" s="49"/>
      <c r="ARU171" s="49"/>
      <c r="ARV171" s="49"/>
      <c r="ARW171" s="49"/>
      <c r="ARX171" s="49"/>
      <c r="ARY171" s="49"/>
      <c r="ARZ171" s="49"/>
      <c r="ASA171" s="49"/>
      <c r="ASB171" s="49"/>
      <c r="ASC171" s="49"/>
      <c r="ASD171" s="49"/>
      <c r="ASE171" s="49"/>
      <c r="ASF171" s="49"/>
      <c r="ASG171" s="49"/>
      <c r="ASH171" s="49"/>
      <c r="ASI171" s="49"/>
      <c r="ASJ171" s="49"/>
      <c r="ASK171" s="49"/>
      <c r="ASL171" s="49"/>
      <c r="ASM171" s="49"/>
      <c r="ASN171" s="49"/>
      <c r="ASO171" s="49"/>
      <c r="ASP171" s="49"/>
      <c r="ASQ171" s="49"/>
      <c r="ASR171" s="49"/>
      <c r="ASS171" s="49"/>
      <c r="AST171" s="49"/>
      <c r="ASU171" s="49"/>
      <c r="ASV171" s="49"/>
      <c r="ASW171" s="49"/>
      <c r="ASX171" s="49"/>
      <c r="ASY171" s="49"/>
      <c r="ASZ171" s="49"/>
      <c r="ATA171" s="49"/>
      <c r="ATB171" s="49"/>
      <c r="ATC171" s="49"/>
      <c r="ATD171" s="49"/>
      <c r="ATE171" s="49"/>
      <c r="ATF171" s="49"/>
      <c r="ATG171" s="49"/>
      <c r="ATH171" s="49"/>
      <c r="ATI171" s="49"/>
      <c r="ATJ171" s="49"/>
      <c r="ATK171" s="49"/>
      <c r="ATL171" s="49"/>
      <c r="ATM171" s="49"/>
      <c r="ATN171" s="49"/>
      <c r="ATO171" s="49"/>
      <c r="ATP171" s="49"/>
      <c r="ATQ171" s="49"/>
      <c r="ATR171" s="49"/>
      <c r="ATS171" s="49"/>
      <c r="ATT171" s="49"/>
      <c r="ATU171" s="49"/>
      <c r="ATV171" s="49"/>
      <c r="ATW171" s="49"/>
      <c r="ATX171" s="49"/>
      <c r="ATY171" s="49"/>
      <c r="ATZ171" s="49"/>
      <c r="AUA171" s="49"/>
      <c r="AUB171" s="49"/>
      <c r="AUC171" s="49"/>
      <c r="AUD171" s="49"/>
      <c r="AUE171" s="49"/>
      <c r="AUF171" s="49"/>
      <c r="AUG171" s="49"/>
      <c r="AUH171" s="49"/>
      <c r="AUI171" s="49"/>
      <c r="AUJ171" s="49"/>
      <c r="AUK171" s="49"/>
      <c r="AUL171" s="49"/>
      <c r="AUM171" s="49"/>
      <c r="AUN171" s="49"/>
      <c r="AUO171" s="49"/>
      <c r="AUP171" s="49"/>
      <c r="AUQ171" s="49"/>
      <c r="AUR171" s="49"/>
      <c r="AUS171" s="49"/>
      <c r="AUT171" s="49"/>
      <c r="AUU171" s="49"/>
      <c r="AUV171" s="49"/>
      <c r="AUW171" s="49"/>
      <c r="AUX171" s="49"/>
      <c r="AUY171" s="49"/>
      <c r="AUZ171" s="49"/>
      <c r="AVA171" s="49"/>
      <c r="AVB171" s="49"/>
      <c r="AVC171" s="49"/>
      <c r="AVD171" s="49"/>
      <c r="AVE171" s="49"/>
      <c r="AVF171" s="49"/>
      <c r="AVG171" s="49"/>
      <c r="AVH171" s="49"/>
      <c r="AVI171" s="49"/>
      <c r="AVJ171" s="49"/>
      <c r="AVK171" s="49"/>
      <c r="AVL171" s="49"/>
      <c r="AVM171" s="49"/>
      <c r="AVN171" s="49"/>
      <c r="AVO171" s="49"/>
      <c r="AVP171" s="49"/>
      <c r="AVQ171" s="49"/>
      <c r="AVR171" s="49"/>
      <c r="AVS171" s="49"/>
      <c r="AVT171" s="49"/>
      <c r="AVU171" s="49"/>
      <c r="AVV171" s="49"/>
      <c r="AVW171" s="49"/>
      <c r="AVX171" s="49"/>
      <c r="AVY171" s="49"/>
      <c r="AVZ171" s="49"/>
      <c r="AWA171" s="49"/>
      <c r="AWB171" s="49"/>
      <c r="AWC171" s="49"/>
      <c r="AWD171" s="49"/>
      <c r="AWE171" s="49"/>
      <c r="AWF171" s="49"/>
      <c r="AWG171" s="49"/>
      <c r="AWH171" s="49"/>
      <c r="AWI171" s="49"/>
      <c r="AWJ171" s="49"/>
      <c r="AWK171" s="49"/>
      <c r="AWL171" s="49"/>
      <c r="AWM171" s="49"/>
      <c r="AWN171" s="49"/>
      <c r="AWO171" s="49"/>
      <c r="AWP171" s="49"/>
      <c r="AWQ171" s="49"/>
      <c r="AWR171" s="49"/>
      <c r="AWS171" s="49"/>
      <c r="AWT171" s="49"/>
      <c r="AWU171" s="49"/>
      <c r="AWV171" s="49"/>
      <c r="AWW171" s="49"/>
      <c r="AWX171" s="49"/>
      <c r="AWY171" s="49"/>
      <c r="AWZ171" s="49"/>
      <c r="AXA171" s="49"/>
      <c r="AXB171" s="49"/>
      <c r="AXC171" s="49"/>
      <c r="AXD171" s="49"/>
      <c r="AXE171" s="49"/>
      <c r="AXF171" s="49"/>
      <c r="AXG171" s="49"/>
      <c r="AXH171" s="49"/>
      <c r="AXI171" s="49"/>
      <c r="AXJ171" s="49"/>
      <c r="AXK171" s="49"/>
      <c r="AXL171" s="49"/>
      <c r="AXM171" s="49"/>
      <c r="AXN171" s="49"/>
      <c r="AXO171" s="49"/>
      <c r="AXP171" s="49"/>
      <c r="AXQ171" s="49"/>
      <c r="AXR171" s="49"/>
      <c r="AXS171" s="49"/>
      <c r="AXT171" s="49"/>
      <c r="AXU171" s="49"/>
      <c r="AXV171" s="49"/>
      <c r="AXW171" s="49"/>
      <c r="AXX171" s="49"/>
      <c r="AXY171" s="49"/>
      <c r="AXZ171" s="49"/>
      <c r="AYA171" s="49"/>
      <c r="AYB171" s="49"/>
      <c r="AYC171" s="49"/>
      <c r="AYD171" s="49"/>
      <c r="AYE171" s="49"/>
      <c r="AYF171" s="49"/>
      <c r="AYG171" s="49"/>
      <c r="AYH171" s="49"/>
      <c r="AYI171" s="49"/>
      <c r="AYJ171" s="49"/>
      <c r="AYK171" s="49"/>
      <c r="AYL171" s="49"/>
      <c r="AYM171" s="49"/>
      <c r="AYN171" s="49"/>
      <c r="AYO171" s="49"/>
      <c r="AYP171" s="49"/>
      <c r="AYQ171" s="49"/>
      <c r="AYR171" s="49"/>
      <c r="AYS171" s="49"/>
      <c r="AYT171" s="49"/>
      <c r="AYU171" s="49"/>
      <c r="AYV171" s="49"/>
      <c r="AYW171" s="49"/>
      <c r="AYX171" s="49"/>
      <c r="AYY171" s="49"/>
      <c r="AYZ171" s="49"/>
      <c r="AZA171" s="49"/>
      <c r="AZB171" s="49"/>
      <c r="AZC171" s="49"/>
      <c r="AZD171" s="49"/>
      <c r="AZE171" s="49"/>
      <c r="AZF171" s="49"/>
      <c r="AZG171" s="49"/>
      <c r="AZH171" s="49"/>
      <c r="AZI171" s="49"/>
      <c r="AZJ171" s="49"/>
      <c r="AZK171" s="49"/>
      <c r="AZL171" s="49"/>
      <c r="AZM171" s="49"/>
      <c r="AZN171" s="49"/>
      <c r="AZO171" s="49"/>
      <c r="AZP171" s="49"/>
      <c r="AZQ171" s="49"/>
      <c r="AZR171" s="49"/>
      <c r="AZS171" s="49"/>
      <c r="AZT171" s="49"/>
      <c r="AZU171" s="49"/>
      <c r="AZV171" s="49"/>
      <c r="AZW171" s="49"/>
      <c r="AZX171" s="49"/>
      <c r="AZY171" s="49"/>
      <c r="AZZ171" s="49"/>
      <c r="BAA171" s="49"/>
      <c r="BAB171" s="49"/>
      <c r="BAC171" s="49"/>
      <c r="BAD171" s="49"/>
      <c r="BAE171" s="49"/>
      <c r="BAF171" s="49"/>
      <c r="BAG171" s="49"/>
      <c r="BAH171" s="49"/>
      <c r="BAI171" s="49"/>
      <c r="BAJ171" s="49"/>
      <c r="BAK171" s="49"/>
      <c r="BAL171" s="49"/>
      <c r="BAM171" s="49"/>
      <c r="BAN171" s="49"/>
      <c r="BAO171" s="49"/>
      <c r="BAP171" s="49"/>
      <c r="BAQ171" s="49"/>
      <c r="BAR171" s="49"/>
      <c r="BAS171" s="49"/>
      <c r="BAT171" s="49"/>
      <c r="BAU171" s="49"/>
      <c r="BAV171" s="49"/>
      <c r="BAW171" s="49"/>
      <c r="BAX171" s="49"/>
      <c r="BAY171" s="49"/>
      <c r="BAZ171" s="49"/>
      <c r="BBA171" s="49"/>
      <c r="BBB171" s="49"/>
      <c r="BBC171" s="49"/>
      <c r="BBD171" s="49"/>
      <c r="BBE171" s="49"/>
      <c r="BBF171" s="49"/>
      <c r="BBG171" s="49"/>
      <c r="BBH171" s="49"/>
      <c r="BBI171" s="49"/>
      <c r="BBJ171" s="49"/>
      <c r="BBK171" s="49"/>
      <c r="BBL171" s="49"/>
      <c r="BBM171" s="49"/>
      <c r="BBN171" s="49"/>
      <c r="BBO171" s="49"/>
      <c r="BBP171" s="49"/>
      <c r="BBQ171" s="49"/>
      <c r="BBR171" s="49"/>
      <c r="BBS171" s="49"/>
      <c r="BBT171" s="49"/>
      <c r="BBU171" s="49"/>
      <c r="BBV171" s="49"/>
      <c r="BBW171" s="49"/>
      <c r="BBX171" s="49"/>
      <c r="BBY171" s="49"/>
      <c r="BBZ171" s="49"/>
      <c r="BCA171" s="49"/>
      <c r="BCB171" s="49"/>
      <c r="BCC171" s="49"/>
      <c r="BCD171" s="49"/>
      <c r="BCE171" s="49"/>
      <c r="BCF171" s="49"/>
      <c r="BCG171" s="49"/>
      <c r="BCH171" s="49"/>
      <c r="BCI171" s="49"/>
      <c r="BCJ171" s="49"/>
      <c r="BCK171" s="49"/>
      <c r="BCL171" s="49"/>
      <c r="BCM171" s="49"/>
      <c r="BCN171" s="49"/>
      <c r="BCO171" s="49"/>
      <c r="BCP171" s="49"/>
      <c r="BCQ171" s="49"/>
      <c r="BCR171" s="49"/>
      <c r="BCS171" s="49"/>
      <c r="BCT171" s="49"/>
      <c r="BCU171" s="49"/>
      <c r="BCV171" s="49"/>
      <c r="BCW171" s="49"/>
      <c r="BCX171" s="49"/>
      <c r="BCY171" s="49"/>
      <c r="BCZ171" s="49"/>
      <c r="BDA171" s="49"/>
      <c r="BDB171" s="49"/>
      <c r="BDC171" s="49"/>
      <c r="BDD171" s="49"/>
      <c r="BDE171" s="49"/>
      <c r="BDF171" s="49"/>
      <c r="BDG171" s="49"/>
      <c r="BDH171" s="49"/>
      <c r="BDI171" s="49"/>
      <c r="BDJ171" s="49"/>
      <c r="BDK171" s="49"/>
      <c r="BDL171" s="49"/>
      <c r="BDM171" s="49"/>
      <c r="BDN171" s="49"/>
      <c r="BDO171" s="49"/>
      <c r="BDP171" s="49"/>
      <c r="BDQ171" s="49"/>
      <c r="BDR171" s="49"/>
      <c r="BDS171" s="49"/>
      <c r="BDT171" s="49"/>
      <c r="BDU171" s="49"/>
      <c r="BDV171" s="49"/>
      <c r="BDW171" s="49"/>
      <c r="BDX171" s="49"/>
      <c r="BDY171" s="49"/>
      <c r="BDZ171" s="49"/>
      <c r="BEA171" s="49"/>
      <c r="BEB171" s="49"/>
      <c r="BEC171" s="49"/>
      <c r="BED171" s="49"/>
      <c r="BEE171" s="49"/>
      <c r="BEF171" s="49"/>
      <c r="BEG171" s="49"/>
      <c r="BEH171" s="49"/>
      <c r="BEI171" s="49"/>
      <c r="BEJ171" s="49"/>
      <c r="BEK171" s="49"/>
      <c r="BEL171" s="49"/>
      <c r="BEM171" s="49"/>
      <c r="BEN171" s="49"/>
      <c r="BEO171" s="49"/>
      <c r="BEP171" s="49"/>
      <c r="BEQ171" s="49"/>
      <c r="BER171" s="49"/>
      <c r="BES171" s="49"/>
      <c r="BET171" s="49"/>
      <c r="BEU171" s="49"/>
      <c r="BEV171" s="49"/>
      <c r="BEW171" s="49"/>
      <c r="BEX171" s="49"/>
      <c r="BEY171" s="49"/>
      <c r="BEZ171" s="49"/>
      <c r="BFA171" s="49"/>
      <c r="BFB171" s="49"/>
      <c r="BFC171" s="49"/>
      <c r="BFD171" s="49"/>
      <c r="BFE171" s="49"/>
      <c r="BFF171" s="49"/>
      <c r="BFG171" s="49"/>
      <c r="BFH171" s="49"/>
      <c r="BFI171" s="49"/>
      <c r="BFJ171" s="49"/>
      <c r="BFK171" s="49"/>
      <c r="BFL171" s="49"/>
      <c r="BFM171" s="49"/>
      <c r="BFN171" s="49"/>
      <c r="BFO171" s="49"/>
      <c r="BFP171" s="49"/>
      <c r="BFQ171" s="49"/>
      <c r="BFR171" s="49"/>
      <c r="BFS171" s="49"/>
      <c r="BFT171" s="49"/>
      <c r="BFU171" s="49"/>
      <c r="BFV171" s="49"/>
      <c r="BFW171" s="49"/>
      <c r="BFX171" s="49"/>
      <c r="BFY171" s="49"/>
      <c r="BFZ171" s="49"/>
      <c r="BGA171" s="49"/>
      <c r="BGB171" s="49"/>
      <c r="BGC171" s="49"/>
      <c r="BGD171" s="49"/>
      <c r="BGE171" s="49"/>
      <c r="BGF171" s="49"/>
      <c r="BGG171" s="49"/>
      <c r="BGH171" s="49"/>
      <c r="BGI171" s="49"/>
      <c r="BGJ171" s="49"/>
      <c r="BGK171" s="49"/>
      <c r="BGL171" s="49"/>
      <c r="BGM171" s="49"/>
      <c r="BGN171" s="49"/>
      <c r="BGO171" s="49"/>
      <c r="BGP171" s="49"/>
      <c r="BGQ171" s="49"/>
      <c r="BGR171" s="49"/>
      <c r="BGS171" s="49"/>
      <c r="BGT171" s="49"/>
      <c r="BGU171" s="49"/>
      <c r="BGV171" s="49"/>
      <c r="BGW171" s="49"/>
      <c r="BGX171" s="49"/>
      <c r="BGY171" s="49"/>
      <c r="BGZ171" s="49"/>
      <c r="BHA171" s="49"/>
      <c r="BHB171" s="49"/>
      <c r="BHC171" s="49"/>
      <c r="BHD171" s="49"/>
      <c r="BHE171" s="49"/>
      <c r="BHF171" s="49"/>
      <c r="BHG171" s="49"/>
      <c r="BHH171" s="49"/>
      <c r="BHI171" s="49"/>
      <c r="BHJ171" s="49"/>
      <c r="BHK171" s="49"/>
      <c r="BHL171" s="49"/>
      <c r="BHM171" s="49"/>
      <c r="BHN171" s="49"/>
      <c r="BHO171" s="49"/>
      <c r="BHP171" s="49"/>
      <c r="BHQ171" s="49"/>
      <c r="BHR171" s="49"/>
      <c r="BHS171" s="49"/>
      <c r="BHT171" s="49"/>
      <c r="BHU171" s="49"/>
      <c r="BHV171" s="49"/>
      <c r="BHW171" s="49"/>
      <c r="BHX171" s="49"/>
      <c r="BHY171" s="49"/>
      <c r="BHZ171" s="49"/>
      <c r="BIA171" s="49"/>
      <c r="BIB171" s="49"/>
      <c r="BIC171" s="49"/>
      <c r="BID171" s="49"/>
      <c r="BIE171" s="49"/>
      <c r="BIF171" s="49"/>
      <c r="BIG171" s="49"/>
      <c r="BIH171" s="49"/>
      <c r="BII171" s="49"/>
      <c r="BIJ171" s="49"/>
      <c r="BIK171" s="49"/>
      <c r="BIL171" s="49"/>
      <c r="BIM171" s="49"/>
      <c r="BIN171" s="49"/>
      <c r="BIO171" s="49"/>
      <c r="BIP171" s="49"/>
      <c r="BIQ171" s="49"/>
      <c r="BIR171" s="49"/>
      <c r="BIS171" s="49"/>
      <c r="BIT171" s="49"/>
      <c r="BIU171" s="49"/>
      <c r="BIV171" s="49"/>
      <c r="BIW171" s="49"/>
      <c r="BIX171" s="49"/>
      <c r="BIY171" s="49"/>
      <c r="BIZ171" s="49"/>
      <c r="BJA171" s="49"/>
      <c r="BJB171" s="49"/>
      <c r="BJC171" s="49"/>
      <c r="BJD171" s="49"/>
      <c r="BJE171" s="49"/>
      <c r="BJF171" s="49"/>
      <c r="BJG171" s="49"/>
      <c r="BJH171" s="49"/>
      <c r="BJI171" s="49"/>
      <c r="BJJ171" s="49"/>
      <c r="BJK171" s="49"/>
      <c r="BJL171" s="49"/>
      <c r="BJM171" s="49"/>
      <c r="BJN171" s="49"/>
      <c r="BJO171" s="49"/>
      <c r="BJP171" s="49"/>
      <c r="BJQ171" s="49"/>
      <c r="BJR171" s="49"/>
      <c r="BJS171" s="49"/>
      <c r="BJT171" s="49"/>
      <c r="BJU171" s="49"/>
      <c r="BJV171" s="49"/>
      <c r="BJW171" s="49"/>
      <c r="BJX171" s="49"/>
      <c r="BJY171" s="49"/>
      <c r="BJZ171" s="49"/>
      <c r="BKA171" s="49"/>
      <c r="BKB171" s="49"/>
      <c r="BKC171" s="49"/>
      <c r="BKD171" s="49"/>
      <c r="BKE171" s="49"/>
      <c r="BKF171" s="49"/>
      <c r="BKG171" s="49"/>
      <c r="BKH171" s="49"/>
      <c r="BKI171" s="49"/>
      <c r="BKJ171" s="49"/>
      <c r="BKK171" s="49"/>
      <c r="BKL171" s="49"/>
      <c r="BKM171" s="49"/>
      <c r="BKN171" s="49"/>
      <c r="BKO171" s="49"/>
      <c r="BKP171" s="49"/>
      <c r="BKQ171" s="49"/>
      <c r="BKR171" s="49"/>
      <c r="BKS171" s="49"/>
      <c r="BKT171" s="49"/>
      <c r="BKU171" s="49"/>
      <c r="BKV171" s="49"/>
      <c r="BKW171" s="49"/>
      <c r="BKX171" s="49"/>
      <c r="BKY171" s="49"/>
      <c r="BKZ171" s="49"/>
      <c r="BLA171" s="49"/>
      <c r="BLB171" s="49"/>
      <c r="BLC171" s="49"/>
      <c r="BLD171" s="49"/>
      <c r="BLE171" s="49"/>
      <c r="BLF171" s="49"/>
      <c r="BLG171" s="49"/>
      <c r="BLH171" s="49"/>
      <c r="BLI171" s="49"/>
      <c r="BLJ171" s="49"/>
      <c r="BLK171" s="49"/>
      <c r="BLL171" s="49"/>
      <c r="BLM171" s="49"/>
      <c r="BLN171" s="49"/>
      <c r="BLO171" s="49"/>
      <c r="BLP171" s="49"/>
      <c r="BLQ171" s="49"/>
      <c r="BLR171" s="49"/>
      <c r="BLS171" s="49"/>
      <c r="BLT171" s="49"/>
      <c r="BLU171" s="49"/>
      <c r="BLV171" s="49"/>
      <c r="BLW171" s="49"/>
      <c r="BLX171" s="49"/>
      <c r="BLY171" s="49"/>
      <c r="BLZ171" s="49"/>
      <c r="BMA171" s="49"/>
      <c r="BMB171" s="49"/>
      <c r="BMC171" s="49"/>
      <c r="BMD171" s="49"/>
      <c r="BME171" s="49"/>
      <c r="BMF171" s="49"/>
      <c r="BMG171" s="49"/>
      <c r="BMH171" s="49"/>
      <c r="BMI171" s="49"/>
      <c r="BMJ171" s="49"/>
      <c r="BMK171" s="49"/>
      <c r="BML171" s="49"/>
      <c r="BMM171" s="49"/>
      <c r="BMN171" s="49"/>
      <c r="BMO171" s="49"/>
      <c r="BMP171" s="49"/>
      <c r="BMQ171" s="49"/>
      <c r="BMR171" s="49"/>
      <c r="BMS171" s="49"/>
      <c r="BMT171" s="49"/>
      <c r="BMU171" s="49"/>
      <c r="BMV171" s="49"/>
      <c r="BMW171" s="49"/>
      <c r="BMX171" s="49"/>
      <c r="BMY171" s="49"/>
      <c r="BMZ171" s="49"/>
      <c r="BNA171" s="49"/>
      <c r="BNB171" s="49"/>
      <c r="BNC171" s="49"/>
      <c r="BND171" s="49"/>
      <c r="BNE171" s="49"/>
      <c r="BNF171" s="49"/>
      <c r="BNG171" s="49"/>
      <c r="BNH171" s="49"/>
      <c r="BNI171" s="49"/>
      <c r="BNJ171" s="49"/>
      <c r="BNK171" s="49"/>
      <c r="BNL171" s="49"/>
      <c r="BNM171" s="49"/>
      <c r="BNN171" s="49"/>
      <c r="BNO171" s="49"/>
      <c r="BNP171" s="49"/>
      <c r="BNQ171" s="49"/>
      <c r="BNR171" s="49"/>
      <c r="BNS171" s="49"/>
      <c r="BNT171" s="49"/>
      <c r="BNU171" s="49"/>
      <c r="BNV171" s="49"/>
      <c r="BNW171" s="49"/>
      <c r="BNX171" s="49"/>
      <c r="BNY171" s="49"/>
      <c r="BNZ171" s="49"/>
      <c r="BOA171" s="49"/>
      <c r="BOB171" s="49"/>
      <c r="BOC171" s="49"/>
      <c r="BOD171" s="49"/>
      <c r="BOE171" s="49"/>
      <c r="BOF171" s="49"/>
      <c r="BOG171" s="49"/>
      <c r="BOH171" s="49"/>
      <c r="BOI171" s="49"/>
      <c r="BOJ171" s="49"/>
      <c r="BOK171" s="49"/>
      <c r="BOL171" s="49"/>
      <c r="BOM171" s="49"/>
      <c r="BON171" s="49"/>
      <c r="BOO171" s="49"/>
      <c r="BOP171" s="49"/>
      <c r="BOQ171" s="49"/>
      <c r="BOR171" s="49"/>
      <c r="BOS171" s="49"/>
      <c r="BOT171" s="49"/>
      <c r="BOU171" s="49"/>
      <c r="BOV171" s="49"/>
      <c r="BOW171" s="49"/>
      <c r="BOX171" s="49"/>
      <c r="BOY171" s="49"/>
      <c r="BOZ171" s="49"/>
      <c r="BPA171" s="49"/>
      <c r="BPB171" s="49"/>
      <c r="BPC171" s="49"/>
      <c r="BPD171" s="49"/>
      <c r="BPE171" s="49"/>
      <c r="BPF171" s="49"/>
      <c r="BPG171" s="49"/>
      <c r="BPH171" s="49"/>
      <c r="BPI171" s="49"/>
      <c r="BPJ171" s="49"/>
      <c r="BPK171" s="49"/>
      <c r="BPL171" s="49"/>
      <c r="BPM171" s="49"/>
      <c r="BPN171" s="49"/>
      <c r="BPO171" s="49"/>
      <c r="BPP171" s="49"/>
      <c r="BPQ171" s="49"/>
      <c r="BPR171" s="49"/>
      <c r="BPS171" s="49"/>
      <c r="BPT171" s="49"/>
      <c r="BPU171" s="49"/>
      <c r="BPV171" s="49"/>
      <c r="BPW171" s="49"/>
      <c r="BPX171" s="49"/>
      <c r="BPY171" s="49"/>
      <c r="BPZ171" s="49"/>
      <c r="BQA171" s="49"/>
      <c r="BQB171" s="49"/>
      <c r="BQC171" s="49"/>
      <c r="BQD171" s="49"/>
      <c r="BQE171" s="49"/>
      <c r="BQF171" s="49"/>
      <c r="BQG171" s="49"/>
      <c r="BQH171" s="49"/>
      <c r="BQI171" s="49"/>
      <c r="BQJ171" s="49"/>
      <c r="BQK171" s="49"/>
      <c r="BQL171" s="49"/>
      <c r="BQM171" s="49"/>
      <c r="BQN171" s="49"/>
      <c r="BQO171" s="49"/>
      <c r="BQP171" s="49"/>
      <c r="BQQ171" s="49"/>
      <c r="BQR171" s="49"/>
      <c r="BQS171" s="49"/>
      <c r="BQT171" s="49"/>
      <c r="BQU171" s="49"/>
      <c r="BQV171" s="49"/>
      <c r="BQW171" s="49"/>
      <c r="BQX171" s="49"/>
      <c r="BQY171" s="49"/>
      <c r="BQZ171" s="49"/>
      <c r="BRA171" s="49"/>
      <c r="BRB171" s="49"/>
      <c r="BRC171" s="49"/>
      <c r="BRD171" s="49"/>
      <c r="BRE171" s="49"/>
      <c r="BRF171" s="49"/>
      <c r="BRG171" s="49"/>
      <c r="BRH171" s="49"/>
      <c r="BRI171" s="49"/>
      <c r="BRJ171" s="49"/>
      <c r="BRK171" s="49"/>
      <c r="BRL171" s="49"/>
      <c r="BRM171" s="49"/>
      <c r="BRN171" s="49"/>
      <c r="BRO171" s="49"/>
      <c r="BRP171" s="49"/>
      <c r="BRQ171" s="49"/>
      <c r="BRR171" s="49"/>
      <c r="BRS171" s="49"/>
      <c r="BRT171" s="49"/>
      <c r="BRU171" s="49"/>
      <c r="BRV171" s="49"/>
      <c r="BRW171" s="49"/>
      <c r="BRX171" s="49"/>
      <c r="BRY171" s="49"/>
      <c r="BRZ171" s="49"/>
      <c r="BSA171" s="49"/>
      <c r="BSB171" s="49"/>
      <c r="BSC171" s="49"/>
      <c r="BSD171" s="49"/>
      <c r="BSE171" s="49"/>
      <c r="BSF171" s="49"/>
      <c r="BSG171" s="49"/>
      <c r="BSH171" s="49"/>
      <c r="BSI171" s="49"/>
      <c r="BSJ171" s="49"/>
      <c r="BSK171" s="49"/>
      <c r="BSL171" s="49"/>
      <c r="BSM171" s="49"/>
      <c r="BSN171" s="49"/>
      <c r="BSO171" s="49"/>
      <c r="BSP171" s="49"/>
      <c r="BSQ171" s="49"/>
      <c r="BSR171" s="49"/>
      <c r="BSS171" s="49"/>
      <c r="BST171" s="49"/>
      <c r="BSU171" s="49"/>
      <c r="BSV171" s="49"/>
      <c r="BSW171" s="49"/>
      <c r="BSX171" s="49"/>
      <c r="BSY171" s="49"/>
      <c r="BSZ171" s="49"/>
      <c r="BTA171" s="49"/>
      <c r="BTB171" s="49"/>
      <c r="BTC171" s="49"/>
      <c r="BTD171" s="49"/>
      <c r="BTE171" s="49"/>
      <c r="BTF171" s="49"/>
      <c r="BTG171" s="49"/>
      <c r="BTH171" s="49"/>
      <c r="BTI171" s="49"/>
      <c r="BTJ171" s="49"/>
      <c r="BTK171" s="49"/>
      <c r="BTL171" s="49"/>
      <c r="BTM171" s="49"/>
      <c r="BTN171" s="49"/>
      <c r="BTO171" s="49"/>
      <c r="BTP171" s="49"/>
      <c r="BTQ171" s="49"/>
      <c r="BTR171" s="49"/>
      <c r="BTS171" s="49"/>
      <c r="BTT171" s="49"/>
      <c r="BTU171" s="49"/>
      <c r="BTV171" s="49"/>
      <c r="BTW171" s="49"/>
      <c r="BTX171" s="49"/>
      <c r="BTY171" s="49"/>
      <c r="BTZ171" s="49"/>
      <c r="BUA171" s="49"/>
      <c r="BUB171" s="49"/>
      <c r="BUC171" s="49"/>
      <c r="BUD171" s="49"/>
      <c r="BUE171" s="49"/>
      <c r="BUF171" s="49"/>
      <c r="BUG171" s="49"/>
      <c r="BUH171" s="49"/>
      <c r="BUI171" s="49"/>
      <c r="BUJ171" s="49"/>
      <c r="BUK171" s="49"/>
      <c r="BUL171" s="49"/>
      <c r="BUM171" s="49"/>
      <c r="BUN171" s="49"/>
      <c r="BUO171" s="49"/>
      <c r="BUP171" s="49"/>
      <c r="BUQ171" s="49"/>
      <c r="BUR171" s="49"/>
      <c r="BUS171" s="49"/>
      <c r="BUT171" s="49"/>
      <c r="BUU171" s="49"/>
      <c r="BUV171" s="49"/>
      <c r="BUW171" s="49"/>
      <c r="BUX171" s="49"/>
      <c r="BUY171" s="49"/>
      <c r="BUZ171" s="49"/>
      <c r="BVA171" s="49"/>
      <c r="BVB171" s="49"/>
      <c r="BVC171" s="49"/>
      <c r="BVD171" s="49"/>
      <c r="BVE171" s="49"/>
      <c r="BVF171" s="49"/>
      <c r="BVG171" s="49"/>
      <c r="BVH171" s="49"/>
      <c r="BVI171" s="49"/>
      <c r="BVJ171" s="49"/>
      <c r="BVK171" s="49"/>
      <c r="BVL171" s="49"/>
      <c r="BVM171" s="49"/>
      <c r="BVN171" s="49"/>
      <c r="BVO171" s="49"/>
      <c r="BVP171" s="49"/>
      <c r="BVQ171" s="49"/>
      <c r="BVR171" s="49"/>
      <c r="BVS171" s="49"/>
      <c r="BVT171" s="49"/>
      <c r="BVU171" s="49"/>
      <c r="BVV171" s="49"/>
      <c r="BVW171" s="49"/>
      <c r="BVX171" s="49"/>
      <c r="BVY171" s="49"/>
      <c r="BVZ171" s="49"/>
      <c r="BWA171" s="49"/>
      <c r="BWB171" s="49"/>
      <c r="BWC171" s="49"/>
      <c r="BWD171" s="49"/>
      <c r="BWE171" s="49"/>
      <c r="BWF171" s="49"/>
      <c r="BWG171" s="49"/>
      <c r="BWH171" s="49"/>
      <c r="BWI171" s="49"/>
      <c r="BWJ171" s="49"/>
      <c r="BWK171" s="49"/>
      <c r="BWL171" s="49"/>
      <c r="BWM171" s="49"/>
      <c r="BWN171" s="49"/>
      <c r="BWO171" s="49"/>
      <c r="BWP171" s="49"/>
      <c r="BWQ171" s="49"/>
      <c r="BWR171" s="49"/>
      <c r="BWS171" s="49"/>
      <c r="BWT171" s="49"/>
      <c r="BWU171" s="49"/>
      <c r="BWV171" s="49"/>
      <c r="BWW171" s="49"/>
      <c r="BWX171" s="49"/>
      <c r="BWY171" s="49"/>
      <c r="BWZ171" s="49"/>
      <c r="BXA171" s="49"/>
      <c r="BXB171" s="49"/>
      <c r="BXC171" s="49"/>
      <c r="BXD171" s="49"/>
      <c r="BXE171" s="49"/>
      <c r="BXF171" s="49"/>
      <c r="BXG171" s="49"/>
      <c r="BXH171" s="49"/>
      <c r="BXI171" s="49"/>
      <c r="BXJ171" s="49"/>
      <c r="BXK171" s="49"/>
      <c r="BXL171" s="49"/>
      <c r="BXM171" s="49"/>
      <c r="BXN171" s="49"/>
      <c r="BXO171" s="49"/>
      <c r="BXP171" s="49"/>
      <c r="BXQ171" s="49"/>
      <c r="BXR171" s="49"/>
      <c r="BXS171" s="49"/>
      <c r="BXT171" s="49"/>
      <c r="BXU171" s="49"/>
      <c r="BXV171" s="49"/>
      <c r="BXW171" s="49"/>
      <c r="BXX171" s="49"/>
      <c r="BXY171" s="49"/>
      <c r="BXZ171" s="49"/>
      <c r="BYA171" s="49"/>
      <c r="BYB171" s="49"/>
      <c r="BYC171" s="49"/>
      <c r="BYD171" s="49"/>
      <c r="BYE171" s="49"/>
      <c r="BYF171" s="49"/>
      <c r="BYG171" s="49"/>
      <c r="BYH171" s="49"/>
      <c r="BYI171" s="49"/>
      <c r="BYJ171" s="49"/>
      <c r="BYK171" s="49"/>
      <c r="BYL171" s="49"/>
      <c r="BYM171" s="49"/>
      <c r="BYN171" s="49"/>
      <c r="BYO171" s="49"/>
      <c r="BYP171" s="49"/>
      <c r="BYQ171" s="49"/>
      <c r="BYR171" s="49"/>
      <c r="BYS171" s="49"/>
      <c r="BYT171" s="49"/>
      <c r="BYU171" s="49"/>
      <c r="BYV171" s="49"/>
      <c r="BYW171" s="49"/>
      <c r="BYX171" s="49"/>
      <c r="BYY171" s="49"/>
      <c r="BYZ171" s="49"/>
      <c r="BZA171" s="49"/>
      <c r="BZB171" s="49"/>
      <c r="BZC171" s="49"/>
      <c r="BZD171" s="49"/>
      <c r="BZE171" s="49"/>
      <c r="BZF171" s="49"/>
      <c r="BZG171" s="49"/>
      <c r="BZH171" s="49"/>
      <c r="BZI171" s="49"/>
      <c r="BZJ171" s="49"/>
      <c r="BZK171" s="49"/>
      <c r="BZL171" s="49"/>
      <c r="BZM171" s="49"/>
      <c r="BZN171" s="49"/>
      <c r="BZO171" s="49"/>
      <c r="BZP171" s="49"/>
      <c r="BZQ171" s="49"/>
      <c r="BZR171" s="49"/>
      <c r="BZS171" s="49"/>
      <c r="BZT171" s="49"/>
      <c r="BZU171" s="49"/>
      <c r="BZV171" s="49"/>
      <c r="BZW171" s="49"/>
      <c r="BZX171" s="49"/>
      <c r="BZY171" s="49"/>
      <c r="BZZ171" s="49"/>
      <c r="CAA171" s="49"/>
      <c r="CAB171" s="49"/>
      <c r="CAC171" s="49"/>
      <c r="CAD171" s="49"/>
      <c r="CAE171" s="49"/>
      <c r="CAF171" s="49"/>
      <c r="CAG171" s="49"/>
      <c r="CAH171" s="49"/>
      <c r="CAI171" s="49"/>
      <c r="CAJ171" s="49"/>
      <c r="CAK171" s="49"/>
      <c r="CAL171" s="49"/>
      <c r="CAM171" s="49"/>
      <c r="CAN171" s="49"/>
      <c r="CAO171" s="49"/>
      <c r="CAP171" s="49"/>
      <c r="CAQ171" s="49"/>
      <c r="CAR171" s="49"/>
      <c r="CAS171" s="49"/>
      <c r="CAT171" s="49"/>
      <c r="CAU171" s="49"/>
      <c r="CAV171" s="49"/>
      <c r="CAW171" s="49"/>
      <c r="CAX171" s="49"/>
      <c r="CAY171" s="49"/>
      <c r="CAZ171" s="49"/>
      <c r="CBA171" s="49"/>
      <c r="CBB171" s="49"/>
      <c r="CBC171" s="49"/>
      <c r="CBD171" s="49"/>
      <c r="CBE171" s="49"/>
      <c r="CBF171" s="49"/>
      <c r="CBG171" s="49"/>
      <c r="CBH171" s="49"/>
      <c r="CBI171" s="49"/>
      <c r="CBJ171" s="49"/>
      <c r="CBK171" s="49"/>
      <c r="CBL171" s="49"/>
      <c r="CBM171" s="49"/>
      <c r="CBN171" s="49"/>
      <c r="CBO171" s="49"/>
      <c r="CBP171" s="49"/>
      <c r="CBQ171" s="49"/>
      <c r="CBR171" s="49"/>
      <c r="CBS171" s="49"/>
      <c r="CBT171" s="49"/>
      <c r="CBU171" s="49"/>
      <c r="CBV171" s="49"/>
      <c r="CBW171" s="49"/>
      <c r="CBX171" s="49"/>
      <c r="CBY171" s="49"/>
      <c r="CBZ171" s="49"/>
      <c r="CCA171" s="49"/>
      <c r="CCB171" s="49"/>
      <c r="CCC171" s="49"/>
      <c r="CCD171" s="49"/>
      <c r="CCE171" s="49"/>
      <c r="CCF171" s="49"/>
      <c r="CCG171" s="49"/>
      <c r="CCH171" s="49"/>
      <c r="CCI171" s="49"/>
      <c r="CCJ171" s="49"/>
      <c r="CCK171" s="49"/>
      <c r="CCL171" s="49"/>
      <c r="CCM171" s="49"/>
      <c r="CCN171" s="49"/>
      <c r="CCO171" s="49"/>
      <c r="CCP171" s="49"/>
      <c r="CCQ171" s="49"/>
      <c r="CCR171" s="49"/>
      <c r="CCS171" s="49"/>
      <c r="CCT171" s="49"/>
      <c r="CCU171" s="49"/>
      <c r="CCV171" s="49"/>
      <c r="CCW171" s="49"/>
      <c r="CCX171" s="49"/>
      <c r="CCY171" s="49"/>
      <c r="CCZ171" s="49"/>
      <c r="CDA171" s="49"/>
      <c r="CDB171" s="49"/>
      <c r="CDC171" s="49"/>
      <c r="CDD171" s="49"/>
      <c r="CDE171" s="49"/>
      <c r="CDF171" s="49"/>
      <c r="CDG171" s="49"/>
      <c r="CDH171" s="49"/>
      <c r="CDI171" s="49"/>
      <c r="CDJ171" s="49"/>
      <c r="CDK171" s="49"/>
      <c r="CDL171" s="49"/>
      <c r="CDM171" s="49"/>
      <c r="CDN171" s="49"/>
      <c r="CDO171" s="49"/>
      <c r="CDP171" s="49"/>
      <c r="CDQ171" s="49"/>
      <c r="CDR171" s="49"/>
      <c r="CDS171" s="49"/>
      <c r="CDT171" s="49"/>
      <c r="CDU171" s="49"/>
      <c r="CDV171" s="49"/>
      <c r="CDW171" s="49"/>
      <c r="CDX171" s="49"/>
      <c r="CDY171" s="49"/>
      <c r="CDZ171" s="49"/>
      <c r="CEA171" s="49"/>
      <c r="CEB171" s="49"/>
      <c r="CEC171" s="49"/>
      <c r="CED171" s="49"/>
      <c r="CEE171" s="49"/>
      <c r="CEF171" s="49"/>
      <c r="CEG171" s="49"/>
      <c r="CEH171" s="49"/>
      <c r="CEI171" s="49"/>
      <c r="CEJ171" s="49"/>
      <c r="CEK171" s="49"/>
      <c r="CEL171" s="49"/>
      <c r="CEM171" s="49"/>
      <c r="CEN171" s="49"/>
      <c r="CEO171" s="49"/>
      <c r="CEP171" s="49"/>
      <c r="CEQ171" s="49"/>
      <c r="CER171" s="49"/>
      <c r="CES171" s="49"/>
      <c r="CET171" s="49"/>
      <c r="CEU171" s="49"/>
      <c r="CEV171" s="49"/>
      <c r="CEW171" s="49"/>
      <c r="CEX171" s="49"/>
      <c r="CEY171" s="49"/>
      <c r="CEZ171" s="49"/>
      <c r="CFA171" s="49"/>
      <c r="CFB171" s="49"/>
      <c r="CFC171" s="49"/>
      <c r="CFD171" s="49"/>
      <c r="CFE171" s="49"/>
      <c r="CFF171" s="49"/>
      <c r="CFG171" s="49"/>
      <c r="CFH171" s="49"/>
      <c r="CFI171" s="49"/>
      <c r="CFJ171" s="49"/>
      <c r="CFK171" s="49"/>
      <c r="CFL171" s="49"/>
      <c r="CFM171" s="49"/>
      <c r="CFN171" s="49"/>
      <c r="CFO171" s="49"/>
      <c r="CFP171" s="49"/>
      <c r="CFQ171" s="49"/>
      <c r="CFR171" s="49"/>
      <c r="CFS171" s="49"/>
      <c r="CFT171" s="49"/>
      <c r="CFU171" s="49"/>
      <c r="CFV171" s="49"/>
      <c r="CFW171" s="49"/>
      <c r="CFX171" s="49"/>
      <c r="CFY171" s="49"/>
      <c r="CFZ171" s="49"/>
      <c r="CGA171" s="49"/>
      <c r="CGB171" s="49"/>
      <c r="CGC171" s="49"/>
      <c r="CGD171" s="49"/>
      <c r="CGE171" s="49"/>
      <c r="CGF171" s="49"/>
      <c r="CGG171" s="49"/>
      <c r="CGH171" s="49"/>
      <c r="CGI171" s="49"/>
      <c r="CGJ171" s="49"/>
      <c r="CGK171" s="49"/>
      <c r="CGL171" s="49"/>
      <c r="CGM171" s="49"/>
      <c r="CGN171" s="49"/>
      <c r="CGO171" s="49"/>
      <c r="CGP171" s="49"/>
      <c r="CGQ171" s="49"/>
      <c r="CGR171" s="49"/>
      <c r="CGS171" s="49"/>
      <c r="CGT171" s="49"/>
      <c r="CGU171" s="49"/>
      <c r="CGV171" s="49"/>
      <c r="CGW171" s="49"/>
      <c r="CGX171" s="49"/>
      <c r="CGY171" s="49"/>
      <c r="CGZ171" s="49"/>
      <c r="CHA171" s="49"/>
      <c r="CHB171" s="49"/>
      <c r="CHC171" s="49"/>
      <c r="CHD171" s="49"/>
      <c r="CHE171" s="49"/>
      <c r="CHF171" s="49"/>
      <c r="CHG171" s="49"/>
      <c r="CHH171" s="49"/>
      <c r="CHI171" s="49"/>
      <c r="CHJ171" s="49"/>
      <c r="CHK171" s="49"/>
      <c r="CHL171" s="49"/>
      <c r="CHM171" s="49"/>
      <c r="CHN171" s="49"/>
      <c r="CHO171" s="49"/>
      <c r="CHP171" s="49"/>
      <c r="CHQ171" s="49"/>
      <c r="CHR171" s="49"/>
      <c r="CHS171" s="49"/>
      <c r="CHT171" s="49"/>
      <c r="CHU171" s="49"/>
      <c r="CHV171" s="49"/>
      <c r="CHW171" s="49"/>
      <c r="CHX171" s="49"/>
      <c r="CHY171" s="49"/>
      <c r="CHZ171" s="49"/>
      <c r="CIA171" s="49"/>
      <c r="CIB171" s="49"/>
      <c r="CIC171" s="49"/>
      <c r="CID171" s="49"/>
      <c r="CIE171" s="49"/>
      <c r="CIF171" s="49"/>
      <c r="CIG171" s="49"/>
      <c r="CIH171" s="49"/>
      <c r="CII171" s="49"/>
      <c r="CIJ171" s="49"/>
      <c r="CIK171" s="49"/>
      <c r="CIL171" s="49"/>
      <c r="CIM171" s="49"/>
      <c r="CIN171" s="49"/>
      <c r="CIO171" s="49"/>
      <c r="CIP171" s="49"/>
      <c r="CIQ171" s="49"/>
      <c r="CIR171" s="49"/>
      <c r="CIS171" s="49"/>
      <c r="CIT171" s="49"/>
      <c r="CIU171" s="49"/>
      <c r="CIV171" s="49"/>
      <c r="CIW171" s="49"/>
      <c r="CIX171" s="49"/>
      <c r="CIY171" s="49"/>
      <c r="CIZ171" s="49"/>
      <c r="CJA171" s="49"/>
      <c r="CJB171" s="49"/>
      <c r="CJC171" s="49"/>
      <c r="CJD171" s="49"/>
      <c r="CJE171" s="49"/>
      <c r="CJF171" s="49"/>
      <c r="CJG171" s="49"/>
      <c r="CJH171" s="49"/>
      <c r="CJI171" s="49"/>
      <c r="CJJ171" s="49"/>
      <c r="CJK171" s="49"/>
      <c r="CJL171" s="49"/>
      <c r="CJM171" s="49"/>
      <c r="CJN171" s="49"/>
      <c r="CJO171" s="49"/>
      <c r="CJP171" s="49"/>
      <c r="CJQ171" s="49"/>
      <c r="CJR171" s="49"/>
      <c r="CJS171" s="49"/>
      <c r="CJT171" s="49"/>
      <c r="CJU171" s="49"/>
      <c r="CJV171" s="49"/>
      <c r="CJW171" s="49"/>
      <c r="CJX171" s="49"/>
      <c r="CJY171" s="49"/>
      <c r="CJZ171" s="49"/>
      <c r="CKA171" s="49"/>
      <c r="CKB171" s="49"/>
      <c r="CKC171" s="49"/>
      <c r="CKD171" s="49"/>
      <c r="CKE171" s="49"/>
      <c r="CKF171" s="49"/>
      <c r="CKG171" s="49"/>
      <c r="CKH171" s="49"/>
      <c r="CKI171" s="49"/>
      <c r="CKJ171" s="49"/>
      <c r="CKK171" s="49"/>
      <c r="CKL171" s="49"/>
      <c r="CKM171" s="49"/>
      <c r="CKN171" s="49"/>
      <c r="CKO171" s="49"/>
      <c r="CKP171" s="49"/>
      <c r="CKQ171" s="49"/>
      <c r="CKR171" s="49"/>
      <c r="CKS171" s="49"/>
      <c r="CKT171" s="49"/>
      <c r="CKU171" s="49"/>
      <c r="CKV171" s="49"/>
      <c r="CKW171" s="49"/>
      <c r="CKX171" s="49"/>
      <c r="CKY171" s="49"/>
      <c r="CKZ171" s="49"/>
      <c r="CLA171" s="49"/>
      <c r="CLB171" s="49"/>
      <c r="CLC171" s="49"/>
      <c r="CLD171" s="49"/>
      <c r="CLE171" s="49"/>
      <c r="CLF171" s="49"/>
      <c r="CLG171" s="49"/>
      <c r="CLH171" s="49"/>
      <c r="CLI171" s="49"/>
      <c r="CLJ171" s="49"/>
      <c r="CLK171" s="49"/>
      <c r="CLL171" s="49"/>
      <c r="CLM171" s="49"/>
      <c r="CLN171" s="49"/>
      <c r="CLO171" s="49"/>
      <c r="CLP171" s="49"/>
      <c r="CLQ171" s="49"/>
      <c r="CLR171" s="49"/>
      <c r="CLS171" s="49"/>
      <c r="CLT171" s="49"/>
      <c r="CLU171" s="49"/>
      <c r="CLV171" s="49"/>
      <c r="CLW171" s="49"/>
      <c r="CLX171" s="49"/>
      <c r="CLY171" s="49"/>
      <c r="CLZ171" s="49"/>
      <c r="CMA171" s="49"/>
      <c r="CMB171" s="49"/>
      <c r="CMC171" s="49"/>
      <c r="CMD171" s="49"/>
      <c r="CME171" s="49"/>
      <c r="CMF171" s="49"/>
      <c r="CMG171" s="49"/>
      <c r="CMH171" s="49"/>
      <c r="CMI171" s="49"/>
      <c r="CMJ171" s="49"/>
      <c r="CMK171" s="49"/>
      <c r="CML171" s="49"/>
      <c r="CMM171" s="49"/>
      <c r="CMN171" s="49"/>
      <c r="CMO171" s="49"/>
      <c r="CMP171" s="49"/>
      <c r="CMQ171" s="49"/>
      <c r="CMR171" s="49"/>
      <c r="CMS171" s="49"/>
      <c r="CMT171" s="49"/>
      <c r="CMU171" s="49"/>
      <c r="CMV171" s="49"/>
      <c r="CMW171" s="49"/>
      <c r="CMX171" s="49"/>
      <c r="CMY171" s="49"/>
      <c r="CMZ171" s="49"/>
      <c r="CNA171" s="49"/>
      <c r="CNB171" s="49"/>
      <c r="CNC171" s="49"/>
      <c r="CND171" s="49"/>
      <c r="CNE171" s="49"/>
      <c r="CNF171" s="49"/>
      <c r="CNG171" s="49"/>
      <c r="CNH171" s="49"/>
      <c r="CNI171" s="49"/>
      <c r="CNJ171" s="49"/>
      <c r="CNK171" s="49"/>
      <c r="CNL171" s="49"/>
      <c r="CNM171" s="49"/>
      <c r="CNN171" s="49"/>
      <c r="CNO171" s="49"/>
      <c r="CNP171" s="49"/>
      <c r="CNQ171" s="49"/>
      <c r="CNR171" s="49"/>
      <c r="CNS171" s="49"/>
      <c r="CNT171" s="49"/>
      <c r="CNU171" s="49"/>
      <c r="CNV171" s="49"/>
      <c r="CNW171" s="49"/>
      <c r="CNX171" s="49"/>
      <c r="CNY171" s="49"/>
      <c r="CNZ171" s="49"/>
      <c r="COA171" s="49"/>
      <c r="COB171" s="49"/>
      <c r="COC171" s="49"/>
      <c r="COD171" s="49"/>
      <c r="COE171" s="49"/>
      <c r="COF171" s="49"/>
      <c r="COG171" s="49"/>
      <c r="COH171" s="49"/>
      <c r="COI171" s="49"/>
      <c r="COJ171" s="49"/>
      <c r="COK171" s="49"/>
      <c r="COL171" s="49"/>
      <c r="COM171" s="49"/>
      <c r="CON171" s="49"/>
      <c r="COO171" s="49"/>
      <c r="COP171" s="49"/>
      <c r="COQ171" s="49"/>
      <c r="COR171" s="49"/>
      <c r="COS171" s="49"/>
      <c r="COT171" s="49"/>
      <c r="COU171" s="49"/>
      <c r="COV171" s="49"/>
      <c r="COW171" s="49"/>
      <c r="COX171" s="49"/>
      <c r="COY171" s="49"/>
      <c r="COZ171" s="49"/>
      <c r="CPA171" s="49"/>
      <c r="CPB171" s="49"/>
      <c r="CPC171" s="49"/>
      <c r="CPD171" s="49"/>
      <c r="CPE171" s="49"/>
      <c r="CPF171" s="49"/>
      <c r="CPG171" s="49"/>
      <c r="CPH171" s="49"/>
      <c r="CPI171" s="49"/>
      <c r="CPJ171" s="49"/>
      <c r="CPK171" s="49"/>
      <c r="CPL171" s="49"/>
      <c r="CPM171" s="49"/>
      <c r="CPN171" s="49"/>
      <c r="CPO171" s="49"/>
      <c r="CPP171" s="49"/>
      <c r="CPQ171" s="49"/>
      <c r="CPR171" s="49"/>
      <c r="CPS171" s="49"/>
      <c r="CPT171" s="49"/>
      <c r="CPU171" s="49"/>
      <c r="CPV171" s="49"/>
      <c r="CPW171" s="49"/>
      <c r="CPX171" s="49"/>
      <c r="CPY171" s="49"/>
      <c r="CPZ171" s="49"/>
      <c r="CQA171" s="49"/>
      <c r="CQB171" s="49"/>
      <c r="CQC171" s="49"/>
      <c r="CQD171" s="49"/>
      <c r="CQE171" s="49"/>
      <c r="CQF171" s="49"/>
      <c r="CQG171" s="49"/>
      <c r="CQH171" s="49"/>
      <c r="CQI171" s="49"/>
      <c r="CQJ171" s="49"/>
      <c r="CQK171" s="49"/>
      <c r="CQL171" s="49"/>
      <c r="CQM171" s="49"/>
      <c r="CQN171" s="49"/>
      <c r="CQO171" s="49"/>
      <c r="CQP171" s="49"/>
      <c r="CQQ171" s="49"/>
      <c r="CQR171" s="49"/>
      <c r="CQS171" s="49"/>
      <c r="CQT171" s="49"/>
      <c r="CQU171" s="49"/>
      <c r="CQV171" s="49"/>
      <c r="CQW171" s="49"/>
      <c r="CQX171" s="49"/>
      <c r="CQY171" s="49"/>
      <c r="CQZ171" s="49"/>
      <c r="CRA171" s="49"/>
      <c r="CRB171" s="49"/>
      <c r="CRC171" s="49"/>
      <c r="CRD171" s="49"/>
      <c r="CRE171" s="49"/>
      <c r="CRF171" s="49"/>
      <c r="CRG171" s="49"/>
      <c r="CRH171" s="49"/>
      <c r="CRI171" s="49"/>
      <c r="CRJ171" s="49"/>
      <c r="CRK171" s="49"/>
      <c r="CRL171" s="49"/>
      <c r="CRM171" s="49"/>
      <c r="CRN171" s="49"/>
      <c r="CRO171" s="49"/>
      <c r="CRP171" s="49"/>
      <c r="CRQ171" s="49"/>
      <c r="CRR171" s="49"/>
      <c r="CRS171" s="49"/>
      <c r="CRT171" s="49"/>
      <c r="CRU171" s="49"/>
      <c r="CRV171" s="49"/>
      <c r="CRW171" s="49"/>
      <c r="CRX171" s="49"/>
      <c r="CRY171" s="49"/>
      <c r="CRZ171" s="49"/>
      <c r="CSA171" s="49"/>
      <c r="CSB171" s="49"/>
      <c r="CSC171" s="49"/>
      <c r="CSD171" s="49"/>
      <c r="CSE171" s="49"/>
      <c r="CSF171" s="49"/>
      <c r="CSG171" s="49"/>
      <c r="CSH171" s="49"/>
      <c r="CSI171" s="49"/>
      <c r="CSJ171" s="49"/>
      <c r="CSK171" s="49"/>
      <c r="CSL171" s="49"/>
      <c r="CSM171" s="49"/>
      <c r="CSN171" s="49"/>
      <c r="CSO171" s="49"/>
      <c r="CSP171" s="49"/>
      <c r="CSQ171" s="49"/>
      <c r="CSR171" s="49"/>
      <c r="CSS171" s="49"/>
      <c r="CST171" s="49"/>
      <c r="CSU171" s="49"/>
      <c r="CSV171" s="49"/>
      <c r="CSW171" s="49"/>
      <c r="CSX171" s="49"/>
      <c r="CSY171" s="49"/>
      <c r="CSZ171" s="49"/>
      <c r="CTA171" s="49"/>
      <c r="CTB171" s="49"/>
      <c r="CTC171" s="49"/>
      <c r="CTD171" s="49"/>
      <c r="CTE171" s="49"/>
      <c r="CTF171" s="49"/>
      <c r="CTG171" s="49"/>
      <c r="CTH171" s="49"/>
      <c r="CTI171" s="49"/>
      <c r="CTJ171" s="49"/>
      <c r="CTK171" s="49"/>
      <c r="CTL171" s="49"/>
      <c r="CTM171" s="49"/>
      <c r="CTN171" s="49"/>
      <c r="CTO171" s="49"/>
      <c r="CTP171" s="49"/>
      <c r="CTQ171" s="49"/>
      <c r="CTR171" s="49"/>
      <c r="CTS171" s="49"/>
      <c r="CTT171" s="49"/>
      <c r="CTU171" s="49"/>
      <c r="CTV171" s="49"/>
      <c r="CTW171" s="49"/>
      <c r="CTX171" s="49"/>
      <c r="CTY171" s="49"/>
      <c r="CTZ171" s="49"/>
      <c r="CUA171" s="49"/>
      <c r="CUB171" s="49"/>
      <c r="CUC171" s="49"/>
      <c r="CUD171" s="49"/>
      <c r="CUE171" s="49"/>
      <c r="CUF171" s="49"/>
      <c r="CUG171" s="49"/>
      <c r="CUH171" s="49"/>
      <c r="CUI171" s="49"/>
      <c r="CUJ171" s="49"/>
      <c r="CUK171" s="49"/>
      <c r="CUL171" s="49"/>
      <c r="CUM171" s="49"/>
      <c r="CUN171" s="49"/>
      <c r="CUO171" s="49"/>
      <c r="CUP171" s="49"/>
      <c r="CUQ171" s="49"/>
      <c r="CUR171" s="49"/>
      <c r="CUS171" s="49"/>
      <c r="CUT171" s="49"/>
      <c r="CUU171" s="49"/>
      <c r="CUV171" s="49"/>
      <c r="CUW171" s="49"/>
      <c r="CUX171" s="49"/>
      <c r="CUY171" s="49"/>
      <c r="CUZ171" s="49"/>
      <c r="CVA171" s="49"/>
      <c r="CVB171" s="49"/>
      <c r="CVC171" s="49"/>
      <c r="CVD171" s="49"/>
      <c r="CVE171" s="49"/>
      <c r="CVF171" s="49"/>
      <c r="CVG171" s="49"/>
      <c r="CVH171" s="49"/>
      <c r="CVI171" s="49"/>
      <c r="CVJ171" s="49"/>
      <c r="CVK171" s="49"/>
      <c r="CVL171" s="49"/>
      <c r="CVM171" s="49"/>
      <c r="CVN171" s="49"/>
      <c r="CVO171" s="49"/>
      <c r="CVP171" s="49"/>
      <c r="CVQ171" s="49"/>
      <c r="CVR171" s="49"/>
      <c r="CVS171" s="49"/>
      <c r="CVT171" s="49"/>
      <c r="CVU171" s="49"/>
      <c r="CVV171" s="49"/>
      <c r="CVW171" s="49"/>
      <c r="CVX171" s="49"/>
      <c r="CVY171" s="49"/>
      <c r="CVZ171" s="49"/>
      <c r="CWA171" s="49"/>
      <c r="CWB171" s="49"/>
      <c r="CWC171" s="49"/>
      <c r="CWD171" s="49"/>
      <c r="CWE171" s="49"/>
      <c r="CWF171" s="49"/>
      <c r="CWG171" s="49"/>
      <c r="CWH171" s="49"/>
      <c r="CWI171" s="49"/>
      <c r="CWJ171" s="49"/>
      <c r="CWK171" s="49"/>
      <c r="CWL171" s="49"/>
      <c r="CWM171" s="49"/>
      <c r="CWN171" s="49"/>
      <c r="CWO171" s="49"/>
      <c r="CWP171" s="49"/>
      <c r="CWQ171" s="49"/>
      <c r="CWR171" s="49"/>
      <c r="CWS171" s="49"/>
      <c r="CWT171" s="49"/>
      <c r="CWU171" s="49"/>
      <c r="CWV171" s="49"/>
      <c r="CWW171" s="49"/>
      <c r="CWX171" s="49"/>
      <c r="CWY171" s="49"/>
      <c r="CWZ171" s="49"/>
      <c r="CXA171" s="49"/>
      <c r="CXB171" s="49"/>
      <c r="CXC171" s="49"/>
      <c r="CXD171" s="49"/>
      <c r="CXE171" s="49"/>
      <c r="CXF171" s="49"/>
      <c r="CXG171" s="49"/>
      <c r="CXH171" s="49"/>
      <c r="CXI171" s="49"/>
      <c r="CXJ171" s="49"/>
      <c r="CXK171" s="49"/>
      <c r="CXL171" s="49"/>
      <c r="CXM171" s="49"/>
      <c r="CXN171" s="49"/>
      <c r="CXO171" s="49"/>
      <c r="CXP171" s="49"/>
      <c r="CXQ171" s="49"/>
      <c r="CXR171" s="49"/>
      <c r="CXS171" s="49"/>
      <c r="CXT171" s="49"/>
      <c r="CXU171" s="49"/>
      <c r="CXV171" s="49"/>
      <c r="CXW171" s="49"/>
      <c r="CXX171" s="49"/>
      <c r="CXY171" s="49"/>
      <c r="CXZ171" s="49"/>
      <c r="CYA171" s="49"/>
      <c r="CYB171" s="49"/>
      <c r="CYC171" s="49"/>
      <c r="CYD171" s="49"/>
      <c r="CYE171" s="49"/>
      <c r="CYF171" s="49"/>
      <c r="CYG171" s="49"/>
      <c r="CYH171" s="49"/>
      <c r="CYI171" s="49"/>
      <c r="CYJ171" s="49"/>
      <c r="CYK171" s="49"/>
      <c r="CYL171" s="49"/>
      <c r="CYM171" s="49"/>
      <c r="CYN171" s="49"/>
      <c r="CYO171" s="49"/>
      <c r="CYP171" s="49"/>
      <c r="CYQ171" s="49"/>
      <c r="CYR171" s="49"/>
      <c r="CYS171" s="49"/>
      <c r="CYT171" s="49"/>
      <c r="CYU171" s="49"/>
      <c r="CYV171" s="49"/>
      <c r="CYW171" s="49"/>
      <c r="CYX171" s="49"/>
      <c r="CYY171" s="49"/>
      <c r="CYZ171" s="49"/>
      <c r="CZA171" s="49"/>
      <c r="CZB171" s="49"/>
      <c r="CZC171" s="49"/>
      <c r="CZD171" s="49"/>
      <c r="CZE171" s="49"/>
      <c r="CZF171" s="49"/>
      <c r="CZG171" s="49"/>
      <c r="CZH171" s="49"/>
      <c r="CZI171" s="49"/>
      <c r="CZJ171" s="49"/>
      <c r="CZK171" s="49"/>
      <c r="CZL171" s="49"/>
      <c r="CZM171" s="49"/>
      <c r="CZN171" s="49"/>
      <c r="CZO171" s="49"/>
      <c r="CZP171" s="49"/>
      <c r="CZQ171" s="49"/>
      <c r="CZR171" s="49"/>
      <c r="CZS171" s="49"/>
      <c r="CZT171" s="49"/>
      <c r="CZU171" s="49"/>
      <c r="CZV171" s="49"/>
      <c r="CZW171" s="49"/>
      <c r="CZX171" s="49"/>
      <c r="CZY171" s="49"/>
      <c r="CZZ171" s="49"/>
      <c r="DAA171" s="49"/>
      <c r="DAB171" s="49"/>
      <c r="DAC171" s="49"/>
      <c r="DAD171" s="49"/>
      <c r="DAE171" s="49"/>
      <c r="DAF171" s="49"/>
      <c r="DAG171" s="49"/>
      <c r="DAH171" s="49"/>
      <c r="DAI171" s="49"/>
      <c r="DAJ171" s="49"/>
      <c r="DAK171" s="49"/>
      <c r="DAL171" s="49"/>
      <c r="DAM171" s="49"/>
      <c r="DAN171" s="49"/>
      <c r="DAO171" s="49"/>
      <c r="DAP171" s="49"/>
      <c r="DAQ171" s="49"/>
      <c r="DAR171" s="49"/>
      <c r="DAS171" s="49"/>
      <c r="DAT171" s="49"/>
      <c r="DAU171" s="49"/>
      <c r="DAV171" s="49"/>
      <c r="DAW171" s="49"/>
      <c r="DAX171" s="49"/>
      <c r="DAY171" s="49"/>
      <c r="DAZ171" s="49"/>
      <c r="DBA171" s="49"/>
      <c r="DBB171" s="49"/>
      <c r="DBC171" s="49"/>
      <c r="DBD171" s="49"/>
      <c r="DBE171" s="49"/>
      <c r="DBF171" s="49"/>
      <c r="DBG171" s="49"/>
      <c r="DBH171" s="49"/>
      <c r="DBI171" s="49"/>
      <c r="DBJ171" s="49"/>
      <c r="DBK171" s="49"/>
      <c r="DBL171" s="49"/>
      <c r="DBM171" s="49"/>
      <c r="DBN171" s="49"/>
      <c r="DBO171" s="49"/>
      <c r="DBP171" s="49"/>
      <c r="DBQ171" s="49"/>
      <c r="DBR171" s="49"/>
      <c r="DBS171" s="49"/>
      <c r="DBT171" s="49"/>
      <c r="DBU171" s="49"/>
      <c r="DBV171" s="49"/>
      <c r="DBW171" s="49"/>
      <c r="DBX171" s="49"/>
      <c r="DBY171" s="49"/>
      <c r="DBZ171" s="49"/>
      <c r="DCA171" s="49"/>
      <c r="DCB171" s="49"/>
      <c r="DCC171" s="49"/>
      <c r="DCD171" s="49"/>
      <c r="DCE171" s="49"/>
      <c r="DCF171" s="49"/>
      <c r="DCG171" s="49"/>
      <c r="DCH171" s="49"/>
      <c r="DCI171" s="49"/>
      <c r="DCJ171" s="49"/>
      <c r="DCK171" s="49"/>
      <c r="DCL171" s="49"/>
      <c r="DCM171" s="49"/>
      <c r="DCN171" s="49"/>
      <c r="DCO171" s="49"/>
      <c r="DCP171" s="49"/>
      <c r="DCQ171" s="49"/>
      <c r="DCR171" s="49"/>
      <c r="DCS171" s="49"/>
      <c r="DCT171" s="49"/>
      <c r="DCU171" s="49"/>
      <c r="DCV171" s="49"/>
      <c r="DCW171" s="49"/>
      <c r="DCX171" s="49"/>
      <c r="DCY171" s="49"/>
      <c r="DCZ171" s="49"/>
      <c r="DDA171" s="49"/>
      <c r="DDB171" s="49"/>
      <c r="DDC171" s="49"/>
      <c r="DDD171" s="49"/>
      <c r="DDE171" s="49"/>
      <c r="DDF171" s="49"/>
      <c r="DDG171" s="49"/>
      <c r="DDH171" s="49"/>
      <c r="DDI171" s="49"/>
      <c r="DDJ171" s="49"/>
      <c r="DDK171" s="49"/>
      <c r="DDL171" s="49"/>
      <c r="DDM171" s="49"/>
      <c r="DDN171" s="49"/>
      <c r="DDO171" s="49"/>
      <c r="DDP171" s="49"/>
      <c r="DDQ171" s="49"/>
      <c r="DDR171" s="49"/>
      <c r="DDS171" s="49"/>
      <c r="DDT171" s="49"/>
      <c r="DDU171" s="49"/>
      <c r="DDV171" s="49"/>
      <c r="DDW171" s="49"/>
      <c r="DDX171" s="49"/>
      <c r="DDY171" s="49"/>
      <c r="DDZ171" s="49"/>
      <c r="DEA171" s="49"/>
      <c r="DEB171" s="49"/>
      <c r="DEC171" s="49"/>
      <c r="DED171" s="49"/>
      <c r="DEE171" s="49"/>
      <c r="DEF171" s="49"/>
      <c r="DEG171" s="49"/>
      <c r="DEH171" s="49"/>
      <c r="DEI171" s="49"/>
      <c r="DEJ171" s="49"/>
      <c r="DEK171" s="49"/>
      <c r="DEL171" s="49"/>
      <c r="DEM171" s="49"/>
      <c r="DEN171" s="49"/>
      <c r="DEO171" s="49"/>
      <c r="DEP171" s="49"/>
      <c r="DEQ171" s="49"/>
      <c r="DER171" s="49"/>
      <c r="DES171" s="49"/>
      <c r="DET171" s="49"/>
      <c r="DEU171" s="49"/>
      <c r="DEV171" s="49"/>
      <c r="DEW171" s="49"/>
      <c r="DEX171" s="49"/>
      <c r="DEY171" s="49"/>
      <c r="DEZ171" s="49"/>
      <c r="DFA171" s="49"/>
      <c r="DFB171" s="49"/>
      <c r="DFC171" s="49"/>
      <c r="DFD171" s="49"/>
      <c r="DFE171" s="49"/>
      <c r="DFF171" s="49"/>
      <c r="DFG171" s="49"/>
      <c r="DFH171" s="49"/>
      <c r="DFI171" s="49"/>
      <c r="DFJ171" s="49"/>
      <c r="DFK171" s="49"/>
      <c r="DFL171" s="49"/>
      <c r="DFM171" s="49"/>
      <c r="DFN171" s="49"/>
      <c r="DFO171" s="49"/>
      <c r="DFP171" s="49"/>
      <c r="DFQ171" s="49"/>
      <c r="DFR171" s="49"/>
      <c r="DFS171" s="49"/>
      <c r="DFT171" s="49"/>
      <c r="DFU171" s="49"/>
      <c r="DFV171" s="49"/>
      <c r="DFW171" s="49"/>
      <c r="DFX171" s="49"/>
      <c r="DFY171" s="49"/>
      <c r="DFZ171" s="49"/>
      <c r="DGA171" s="49"/>
      <c r="DGB171" s="49"/>
      <c r="DGC171" s="49"/>
      <c r="DGD171" s="49"/>
      <c r="DGE171" s="49"/>
      <c r="DGF171" s="49"/>
      <c r="DGG171" s="49"/>
      <c r="DGH171" s="49"/>
      <c r="DGI171" s="49"/>
      <c r="DGJ171" s="49"/>
      <c r="DGK171" s="49"/>
      <c r="DGL171" s="49"/>
      <c r="DGM171" s="49"/>
      <c r="DGN171" s="49"/>
      <c r="DGO171" s="49"/>
      <c r="DGP171" s="49"/>
      <c r="DGQ171" s="49"/>
      <c r="DGR171" s="49"/>
      <c r="DGS171" s="49"/>
      <c r="DGT171" s="49"/>
      <c r="DGU171" s="49"/>
      <c r="DGV171" s="49"/>
      <c r="DGW171" s="49"/>
      <c r="DGX171" s="49"/>
      <c r="DGY171" s="49"/>
      <c r="DGZ171" s="49"/>
      <c r="DHA171" s="49"/>
      <c r="DHB171" s="49"/>
      <c r="DHC171" s="49"/>
      <c r="DHD171" s="49"/>
      <c r="DHE171" s="49"/>
      <c r="DHF171" s="49"/>
      <c r="DHG171" s="49"/>
      <c r="DHH171" s="49"/>
      <c r="DHI171" s="49"/>
      <c r="DHJ171" s="49"/>
      <c r="DHK171" s="49"/>
      <c r="DHL171" s="49"/>
      <c r="DHM171" s="49"/>
      <c r="DHN171" s="49"/>
      <c r="DHO171" s="49"/>
      <c r="DHP171" s="49"/>
      <c r="DHQ171" s="49"/>
      <c r="DHR171" s="49"/>
      <c r="DHS171" s="49"/>
      <c r="DHT171" s="49"/>
      <c r="DHU171" s="49"/>
      <c r="DHV171" s="49"/>
      <c r="DHW171" s="49"/>
      <c r="DHX171" s="49"/>
      <c r="DHY171" s="49"/>
      <c r="DHZ171" s="49"/>
      <c r="DIA171" s="49"/>
      <c r="DIB171" s="49"/>
      <c r="DIC171" s="49"/>
      <c r="DID171" s="49"/>
      <c r="DIE171" s="49"/>
      <c r="DIF171" s="49"/>
      <c r="DIG171" s="49"/>
      <c r="DIH171" s="49"/>
      <c r="DII171" s="49"/>
      <c r="DIJ171" s="49"/>
      <c r="DIK171" s="49"/>
      <c r="DIL171" s="49"/>
      <c r="DIM171" s="49"/>
      <c r="DIN171" s="49"/>
      <c r="DIO171" s="49"/>
      <c r="DIP171" s="49"/>
      <c r="DIQ171" s="49"/>
      <c r="DIR171" s="49"/>
      <c r="DIS171" s="49"/>
      <c r="DIT171" s="49"/>
      <c r="DIU171" s="49"/>
      <c r="DIV171" s="49"/>
      <c r="DIW171" s="49"/>
      <c r="DIX171" s="49"/>
      <c r="DIY171" s="49"/>
      <c r="DIZ171" s="49"/>
      <c r="DJA171" s="49"/>
      <c r="DJB171" s="49"/>
      <c r="DJC171" s="49"/>
      <c r="DJD171" s="49"/>
      <c r="DJE171" s="49"/>
      <c r="DJF171" s="49"/>
      <c r="DJG171" s="49"/>
      <c r="DJH171" s="49"/>
      <c r="DJI171" s="49"/>
      <c r="DJJ171" s="49"/>
      <c r="DJK171" s="49"/>
      <c r="DJL171" s="49"/>
      <c r="DJM171" s="49"/>
      <c r="DJN171" s="49"/>
      <c r="DJO171" s="49"/>
      <c r="DJP171" s="49"/>
      <c r="DJQ171" s="49"/>
      <c r="DJR171" s="49"/>
      <c r="DJS171" s="49"/>
      <c r="DJT171" s="49"/>
      <c r="DJU171" s="49"/>
      <c r="DJV171" s="49"/>
      <c r="DJW171" s="49"/>
      <c r="DJX171" s="49"/>
      <c r="DJY171" s="49"/>
      <c r="DJZ171" s="49"/>
      <c r="DKA171" s="49"/>
      <c r="DKB171" s="49"/>
      <c r="DKC171" s="49"/>
      <c r="DKD171" s="49"/>
      <c r="DKE171" s="49"/>
      <c r="DKF171" s="49"/>
      <c r="DKG171" s="49"/>
      <c r="DKH171" s="49"/>
      <c r="DKI171" s="49"/>
      <c r="DKJ171" s="49"/>
      <c r="DKK171" s="49"/>
      <c r="DKL171" s="49"/>
      <c r="DKM171" s="49"/>
      <c r="DKN171" s="49"/>
      <c r="DKO171" s="49"/>
      <c r="DKP171" s="49"/>
      <c r="DKQ171" s="49"/>
      <c r="DKR171" s="49"/>
      <c r="DKS171" s="49"/>
      <c r="DKT171" s="49"/>
      <c r="DKU171" s="49"/>
      <c r="DKV171" s="49"/>
      <c r="DKW171" s="49"/>
      <c r="DKX171" s="49"/>
      <c r="DKY171" s="49"/>
      <c r="DKZ171" s="49"/>
      <c r="DLA171" s="49"/>
      <c r="DLB171" s="49"/>
      <c r="DLC171" s="49"/>
      <c r="DLD171" s="49"/>
      <c r="DLE171" s="49"/>
      <c r="DLF171" s="49"/>
      <c r="DLG171" s="49"/>
      <c r="DLH171" s="49"/>
      <c r="DLI171" s="49"/>
      <c r="DLJ171" s="49"/>
      <c r="DLK171" s="49"/>
      <c r="DLL171" s="49"/>
      <c r="DLM171" s="49"/>
      <c r="DLN171" s="49"/>
      <c r="DLO171" s="49"/>
      <c r="DLP171" s="49"/>
      <c r="DLQ171" s="49"/>
      <c r="DLR171" s="49"/>
      <c r="DLS171" s="49"/>
      <c r="DLT171" s="49"/>
      <c r="DLU171" s="49"/>
      <c r="DLV171" s="49"/>
      <c r="DLW171" s="49"/>
      <c r="DLX171" s="49"/>
      <c r="DLY171" s="49"/>
      <c r="DLZ171" s="49"/>
      <c r="DMA171" s="49"/>
      <c r="DMB171" s="49"/>
      <c r="DMC171" s="49"/>
      <c r="DMD171" s="49"/>
      <c r="DME171" s="49"/>
      <c r="DMF171" s="49"/>
      <c r="DMG171" s="49"/>
      <c r="DMH171" s="49"/>
      <c r="DMI171" s="49"/>
      <c r="DMJ171" s="49"/>
      <c r="DMK171" s="49"/>
      <c r="DML171" s="49"/>
      <c r="DMM171" s="49"/>
      <c r="DMN171" s="49"/>
      <c r="DMO171" s="49"/>
      <c r="DMP171" s="49"/>
      <c r="DMQ171" s="49"/>
      <c r="DMR171" s="49"/>
      <c r="DMS171" s="49"/>
      <c r="DMT171" s="49"/>
      <c r="DMU171" s="49"/>
      <c r="DMV171" s="49"/>
      <c r="DMW171" s="49"/>
      <c r="DMX171" s="49"/>
      <c r="DMY171" s="49"/>
      <c r="DMZ171" s="49"/>
      <c r="DNA171" s="49"/>
      <c r="DNB171" s="49"/>
      <c r="DNC171" s="49"/>
      <c r="DND171" s="49"/>
      <c r="DNE171" s="49"/>
      <c r="DNF171" s="49"/>
      <c r="DNG171" s="49"/>
      <c r="DNH171" s="49"/>
      <c r="DNI171" s="49"/>
      <c r="DNJ171" s="49"/>
      <c r="DNK171" s="49"/>
      <c r="DNL171" s="49"/>
      <c r="DNM171" s="49"/>
      <c r="DNN171" s="49"/>
      <c r="DNO171" s="49"/>
      <c r="DNP171" s="49"/>
      <c r="DNQ171" s="49"/>
      <c r="DNR171" s="49"/>
      <c r="DNS171" s="49"/>
      <c r="DNT171" s="49"/>
      <c r="DNU171" s="49"/>
      <c r="DNV171" s="49"/>
      <c r="DNW171" s="49"/>
      <c r="DNX171" s="49"/>
      <c r="DNY171" s="49"/>
      <c r="DNZ171" s="49"/>
      <c r="DOA171" s="49"/>
      <c r="DOB171" s="49"/>
      <c r="DOC171" s="49"/>
      <c r="DOD171" s="49"/>
      <c r="DOE171" s="49"/>
      <c r="DOF171" s="49"/>
      <c r="DOG171" s="49"/>
      <c r="DOH171" s="49"/>
      <c r="DOI171" s="49"/>
      <c r="DOJ171" s="49"/>
      <c r="DOK171" s="49"/>
      <c r="DOL171" s="49"/>
      <c r="DOM171" s="49"/>
      <c r="DON171" s="49"/>
      <c r="DOO171" s="49"/>
      <c r="DOP171" s="49"/>
      <c r="DOQ171" s="49"/>
      <c r="DOR171" s="49"/>
      <c r="DOS171" s="49"/>
      <c r="DOT171" s="49"/>
      <c r="DOU171" s="49"/>
      <c r="DOV171" s="49"/>
      <c r="DOW171" s="49"/>
      <c r="DOX171" s="49"/>
      <c r="DOY171" s="49"/>
      <c r="DOZ171" s="49"/>
      <c r="DPA171" s="49"/>
      <c r="DPB171" s="49"/>
      <c r="DPC171" s="49"/>
      <c r="DPD171" s="49"/>
      <c r="DPE171" s="49"/>
      <c r="DPF171" s="49"/>
      <c r="DPG171" s="49"/>
      <c r="DPH171" s="49"/>
      <c r="DPI171" s="49"/>
      <c r="DPJ171" s="49"/>
      <c r="DPK171" s="49"/>
      <c r="DPL171" s="49"/>
      <c r="DPM171" s="49"/>
      <c r="DPN171" s="49"/>
      <c r="DPO171" s="49"/>
      <c r="DPP171" s="49"/>
      <c r="DPQ171" s="49"/>
      <c r="DPR171" s="49"/>
      <c r="DPS171" s="49"/>
      <c r="DPT171" s="49"/>
      <c r="DPU171" s="49"/>
      <c r="DPV171" s="49"/>
      <c r="DPW171" s="49"/>
      <c r="DPX171" s="49"/>
      <c r="DPY171" s="49"/>
      <c r="DPZ171" s="49"/>
      <c r="DQA171" s="49"/>
      <c r="DQB171" s="49"/>
      <c r="DQC171" s="49"/>
      <c r="DQD171" s="49"/>
      <c r="DQE171" s="49"/>
      <c r="DQF171" s="49"/>
      <c r="DQG171" s="49"/>
      <c r="DQH171" s="49"/>
      <c r="DQI171" s="49"/>
      <c r="DQJ171" s="49"/>
      <c r="DQK171" s="49"/>
      <c r="DQL171" s="49"/>
      <c r="DQM171" s="49"/>
      <c r="DQN171" s="49"/>
      <c r="DQO171" s="49"/>
      <c r="DQP171" s="49"/>
      <c r="DQQ171" s="49"/>
      <c r="DQR171" s="49"/>
      <c r="DQS171" s="49"/>
      <c r="DQT171" s="49"/>
      <c r="DQU171" s="49"/>
      <c r="DQV171" s="49"/>
      <c r="DQW171" s="49"/>
      <c r="DQX171" s="49"/>
      <c r="DQY171" s="49"/>
      <c r="DQZ171" s="49"/>
      <c r="DRA171" s="49"/>
      <c r="DRB171" s="49"/>
      <c r="DRC171" s="49"/>
      <c r="DRD171" s="49"/>
      <c r="DRE171" s="49"/>
      <c r="DRF171" s="49"/>
      <c r="DRG171" s="49"/>
      <c r="DRH171" s="49"/>
      <c r="DRI171" s="49"/>
      <c r="DRJ171" s="49"/>
      <c r="DRK171" s="49"/>
      <c r="DRL171" s="49"/>
      <c r="DRM171" s="49"/>
      <c r="DRN171" s="49"/>
      <c r="DRO171" s="49"/>
      <c r="DRP171" s="49"/>
      <c r="DRQ171" s="49"/>
      <c r="DRR171" s="49"/>
      <c r="DRS171" s="49"/>
      <c r="DRT171" s="49"/>
      <c r="DRU171" s="49"/>
      <c r="DRV171" s="49"/>
      <c r="DRW171" s="49"/>
      <c r="DRX171" s="49"/>
      <c r="DRY171" s="49"/>
      <c r="DRZ171" s="49"/>
      <c r="DSA171" s="49"/>
      <c r="DSB171" s="49"/>
      <c r="DSC171" s="49"/>
      <c r="DSD171" s="49"/>
      <c r="DSE171" s="49"/>
      <c r="DSF171" s="49"/>
      <c r="DSG171" s="49"/>
      <c r="DSH171" s="49"/>
      <c r="DSI171" s="49"/>
      <c r="DSJ171" s="49"/>
      <c r="DSK171" s="49"/>
      <c r="DSL171" s="49"/>
      <c r="DSM171" s="49"/>
      <c r="DSN171" s="49"/>
      <c r="DSO171" s="49"/>
      <c r="DSP171" s="49"/>
      <c r="DSQ171" s="49"/>
      <c r="DSR171" s="49"/>
      <c r="DSS171" s="49"/>
      <c r="DST171" s="49"/>
      <c r="DSU171" s="49"/>
      <c r="DSV171" s="49"/>
      <c r="DSW171" s="49"/>
      <c r="DSX171" s="49"/>
      <c r="DSY171" s="49"/>
      <c r="DSZ171" s="49"/>
      <c r="DTA171" s="49"/>
      <c r="DTB171" s="49"/>
      <c r="DTC171" s="49"/>
      <c r="DTD171" s="49"/>
      <c r="DTE171" s="49"/>
      <c r="DTF171" s="49"/>
      <c r="DTG171" s="49"/>
      <c r="DTH171" s="49"/>
      <c r="DTI171" s="49"/>
      <c r="DTJ171" s="49"/>
      <c r="DTK171" s="49"/>
      <c r="DTL171" s="49"/>
      <c r="DTM171" s="49"/>
      <c r="DTN171" s="49"/>
      <c r="DTO171" s="49"/>
      <c r="DTP171" s="49"/>
      <c r="DTQ171" s="49"/>
      <c r="DTR171" s="49"/>
      <c r="DTS171" s="49"/>
      <c r="DTT171" s="49"/>
      <c r="DTU171" s="49"/>
      <c r="DTV171" s="49"/>
      <c r="DTW171" s="49"/>
      <c r="DTX171" s="49"/>
      <c r="DTY171" s="49"/>
      <c r="DTZ171" s="49"/>
      <c r="DUA171" s="49"/>
      <c r="DUB171" s="49"/>
      <c r="DUC171" s="49"/>
      <c r="DUD171" s="49"/>
      <c r="DUE171" s="49"/>
      <c r="DUF171" s="49"/>
      <c r="DUG171" s="49"/>
      <c r="DUH171" s="49"/>
      <c r="DUI171" s="49"/>
      <c r="DUJ171" s="49"/>
      <c r="DUK171" s="49"/>
      <c r="DUL171" s="49"/>
      <c r="DUM171" s="49"/>
      <c r="DUN171" s="49"/>
      <c r="DUO171" s="49"/>
      <c r="DUP171" s="49"/>
      <c r="DUQ171" s="49"/>
      <c r="DUR171" s="49"/>
      <c r="DUS171" s="49"/>
      <c r="DUT171" s="49"/>
      <c r="DUU171" s="49"/>
      <c r="DUV171" s="49"/>
      <c r="DUW171" s="49"/>
      <c r="DUX171" s="49"/>
      <c r="DUY171" s="49"/>
      <c r="DUZ171" s="49"/>
      <c r="DVA171" s="49"/>
      <c r="DVB171" s="49"/>
      <c r="DVC171" s="49"/>
      <c r="DVD171" s="49"/>
      <c r="DVE171" s="49"/>
      <c r="DVF171" s="49"/>
      <c r="DVG171" s="49"/>
      <c r="DVH171" s="49"/>
      <c r="DVI171" s="49"/>
      <c r="DVJ171" s="49"/>
      <c r="DVK171" s="49"/>
      <c r="DVL171" s="49"/>
      <c r="DVM171" s="49"/>
      <c r="DVN171" s="49"/>
      <c r="DVO171" s="49"/>
      <c r="DVP171" s="49"/>
      <c r="DVQ171" s="49"/>
      <c r="DVR171" s="49"/>
      <c r="DVS171" s="49"/>
      <c r="DVT171" s="49"/>
      <c r="DVU171" s="49"/>
      <c r="DVV171" s="49"/>
      <c r="DVW171" s="49"/>
      <c r="DVX171" s="49"/>
      <c r="DVY171" s="49"/>
      <c r="DVZ171" s="49"/>
      <c r="DWA171" s="49"/>
      <c r="DWB171" s="49"/>
      <c r="DWC171" s="49"/>
      <c r="DWD171" s="49"/>
      <c r="DWE171" s="49"/>
      <c r="DWF171" s="49"/>
      <c r="DWG171" s="49"/>
      <c r="DWH171" s="49"/>
      <c r="DWI171" s="49"/>
      <c r="DWJ171" s="49"/>
      <c r="DWK171" s="49"/>
      <c r="DWL171" s="49"/>
      <c r="DWM171" s="49"/>
      <c r="DWN171" s="49"/>
      <c r="DWO171" s="49"/>
      <c r="DWP171" s="49"/>
      <c r="DWQ171" s="49"/>
      <c r="DWR171" s="49"/>
      <c r="DWS171" s="49"/>
      <c r="DWT171" s="49"/>
      <c r="DWU171" s="49"/>
      <c r="DWV171" s="49"/>
      <c r="DWW171" s="49"/>
      <c r="DWX171" s="49"/>
      <c r="DWY171" s="49"/>
      <c r="DWZ171" s="49"/>
      <c r="DXA171" s="49"/>
      <c r="DXB171" s="49"/>
      <c r="DXC171" s="49"/>
      <c r="DXD171" s="49"/>
      <c r="DXE171" s="49"/>
      <c r="DXF171" s="49"/>
      <c r="DXG171" s="49"/>
      <c r="DXH171" s="49"/>
      <c r="DXI171" s="49"/>
      <c r="DXJ171" s="49"/>
      <c r="DXK171" s="49"/>
      <c r="DXL171" s="49"/>
      <c r="DXM171" s="49"/>
      <c r="DXN171" s="49"/>
      <c r="DXO171" s="49"/>
      <c r="DXP171" s="49"/>
      <c r="DXQ171" s="49"/>
      <c r="DXR171" s="49"/>
      <c r="DXS171" s="49"/>
      <c r="DXT171" s="49"/>
      <c r="DXU171" s="49"/>
      <c r="DXV171" s="49"/>
      <c r="DXW171" s="49"/>
      <c r="DXX171" s="49"/>
      <c r="DXY171" s="49"/>
      <c r="DXZ171" s="49"/>
      <c r="DYA171" s="49"/>
      <c r="DYB171" s="49"/>
      <c r="DYC171" s="49"/>
      <c r="DYD171" s="49"/>
      <c r="DYE171" s="49"/>
      <c r="DYF171" s="49"/>
      <c r="DYG171" s="49"/>
      <c r="DYH171" s="49"/>
      <c r="DYI171" s="49"/>
      <c r="DYJ171" s="49"/>
      <c r="DYK171" s="49"/>
      <c r="DYL171" s="49"/>
      <c r="DYM171" s="49"/>
      <c r="DYN171" s="49"/>
      <c r="DYO171" s="49"/>
      <c r="DYP171" s="49"/>
      <c r="DYQ171" s="49"/>
      <c r="DYR171" s="49"/>
      <c r="DYS171" s="49"/>
      <c r="DYT171" s="49"/>
      <c r="DYU171" s="49"/>
      <c r="DYV171" s="49"/>
      <c r="DYW171" s="49"/>
      <c r="DYX171" s="49"/>
      <c r="DYY171" s="49"/>
      <c r="DYZ171" s="49"/>
      <c r="DZA171" s="49"/>
      <c r="DZB171" s="49"/>
      <c r="DZC171" s="49"/>
      <c r="DZD171" s="49"/>
      <c r="DZE171" s="49"/>
      <c r="DZF171" s="49"/>
      <c r="DZG171" s="49"/>
      <c r="DZH171" s="49"/>
      <c r="DZI171" s="49"/>
      <c r="DZJ171" s="49"/>
      <c r="DZK171" s="49"/>
      <c r="DZL171" s="49"/>
      <c r="DZM171" s="49"/>
      <c r="DZN171" s="49"/>
      <c r="DZO171" s="49"/>
      <c r="DZP171" s="49"/>
      <c r="DZQ171" s="49"/>
      <c r="DZR171" s="49"/>
      <c r="DZS171" s="49"/>
      <c r="DZT171" s="49"/>
      <c r="DZU171" s="49"/>
      <c r="DZV171" s="49"/>
      <c r="DZW171" s="49"/>
      <c r="DZX171" s="49"/>
      <c r="DZY171" s="49"/>
      <c r="DZZ171" s="49"/>
      <c r="EAA171" s="49"/>
      <c r="EAB171" s="49"/>
      <c r="EAC171" s="49"/>
      <c r="EAD171" s="49"/>
      <c r="EAE171" s="49"/>
      <c r="EAF171" s="49"/>
      <c r="EAG171" s="49"/>
      <c r="EAH171" s="49"/>
      <c r="EAI171" s="49"/>
      <c r="EAJ171" s="49"/>
      <c r="EAK171" s="49"/>
      <c r="EAL171" s="49"/>
      <c r="EAM171" s="49"/>
      <c r="EAN171" s="49"/>
      <c r="EAO171" s="49"/>
      <c r="EAP171" s="49"/>
      <c r="EAQ171" s="49"/>
      <c r="EAR171" s="49"/>
      <c r="EAS171" s="49"/>
      <c r="EAT171" s="49"/>
      <c r="EAU171" s="49"/>
      <c r="EAV171" s="49"/>
      <c r="EAW171" s="49"/>
      <c r="EAX171" s="49"/>
      <c r="EAY171" s="49"/>
      <c r="EAZ171" s="49"/>
      <c r="EBA171" s="49"/>
      <c r="EBB171" s="49"/>
      <c r="EBC171" s="49"/>
      <c r="EBD171" s="49"/>
      <c r="EBE171" s="49"/>
      <c r="EBF171" s="49"/>
      <c r="EBG171" s="49"/>
      <c r="EBH171" s="49"/>
      <c r="EBI171" s="49"/>
      <c r="EBJ171" s="49"/>
      <c r="EBK171" s="49"/>
      <c r="EBL171" s="49"/>
      <c r="EBM171" s="49"/>
      <c r="EBN171" s="49"/>
      <c r="EBO171" s="49"/>
      <c r="EBP171" s="49"/>
      <c r="EBQ171" s="49"/>
      <c r="EBR171" s="49"/>
      <c r="EBS171" s="49"/>
      <c r="EBT171" s="49"/>
      <c r="EBU171" s="49"/>
      <c r="EBV171" s="49"/>
      <c r="EBW171" s="49"/>
      <c r="EBX171" s="49"/>
      <c r="EBY171" s="49"/>
      <c r="EBZ171" s="49"/>
      <c r="ECA171" s="49"/>
      <c r="ECB171" s="49"/>
      <c r="ECC171" s="49"/>
      <c r="ECD171" s="49"/>
      <c r="ECE171" s="49"/>
      <c r="ECF171" s="49"/>
      <c r="ECG171" s="49"/>
      <c r="ECH171" s="49"/>
      <c r="ECI171" s="49"/>
      <c r="ECJ171" s="49"/>
      <c r="ECK171" s="49"/>
      <c r="ECL171" s="49"/>
      <c r="ECM171" s="49"/>
      <c r="ECN171" s="49"/>
      <c r="ECO171" s="49"/>
      <c r="ECP171" s="49"/>
      <c r="ECQ171" s="49"/>
      <c r="ECR171" s="49"/>
      <c r="ECS171" s="49"/>
      <c r="ECT171" s="49"/>
      <c r="ECU171" s="49"/>
      <c r="ECV171" s="49"/>
      <c r="ECW171" s="49"/>
      <c r="ECX171" s="49"/>
      <c r="ECY171" s="49"/>
      <c r="ECZ171" s="49"/>
      <c r="EDA171" s="49"/>
      <c r="EDB171" s="49"/>
      <c r="EDC171" s="49"/>
      <c r="EDD171" s="49"/>
      <c r="EDE171" s="49"/>
      <c r="EDF171" s="49"/>
      <c r="EDG171" s="49"/>
      <c r="EDH171" s="49"/>
      <c r="EDI171" s="49"/>
      <c r="EDJ171" s="49"/>
      <c r="EDK171" s="49"/>
      <c r="EDL171" s="49"/>
      <c r="EDM171" s="49"/>
      <c r="EDN171" s="49"/>
      <c r="EDO171" s="49"/>
      <c r="EDP171" s="49"/>
      <c r="EDQ171" s="49"/>
      <c r="EDR171" s="49"/>
      <c r="EDS171" s="49"/>
      <c r="EDT171" s="49"/>
      <c r="EDU171" s="49"/>
      <c r="EDV171" s="49"/>
      <c r="EDW171" s="49"/>
      <c r="EDX171" s="49"/>
      <c r="EDY171" s="49"/>
      <c r="EDZ171" s="49"/>
      <c r="EEA171" s="49"/>
      <c r="EEB171" s="49"/>
      <c r="EEC171" s="49"/>
      <c r="EED171" s="49"/>
      <c r="EEE171" s="49"/>
      <c r="EEF171" s="49"/>
      <c r="EEG171" s="49"/>
      <c r="EEH171" s="49"/>
      <c r="EEI171" s="49"/>
      <c r="EEJ171" s="49"/>
      <c r="EEK171" s="49"/>
      <c r="EEL171" s="49"/>
      <c r="EEM171" s="49"/>
      <c r="EEN171" s="49"/>
      <c r="EEO171" s="49"/>
      <c r="EEP171" s="49"/>
      <c r="EEQ171" s="49"/>
      <c r="EER171" s="49"/>
      <c r="EES171" s="49"/>
      <c r="EET171" s="49"/>
      <c r="EEU171" s="49"/>
      <c r="EEV171" s="49"/>
      <c r="EEW171" s="49"/>
      <c r="EEX171" s="49"/>
      <c r="EEY171" s="49"/>
      <c r="EEZ171" s="49"/>
      <c r="EFA171" s="49"/>
      <c r="EFB171" s="49"/>
      <c r="EFC171" s="49"/>
      <c r="EFD171" s="49"/>
      <c r="EFE171" s="49"/>
      <c r="EFF171" s="49"/>
      <c r="EFG171" s="49"/>
      <c r="EFH171" s="49"/>
      <c r="EFI171" s="49"/>
      <c r="EFJ171" s="49"/>
      <c r="EFK171" s="49"/>
      <c r="EFL171" s="49"/>
      <c r="EFM171" s="49"/>
      <c r="EFN171" s="49"/>
      <c r="EFO171" s="49"/>
      <c r="EFP171" s="49"/>
      <c r="EFQ171" s="49"/>
      <c r="EFR171" s="49"/>
      <c r="EFS171" s="49"/>
      <c r="EFT171" s="49"/>
      <c r="EFU171" s="49"/>
      <c r="EFV171" s="49"/>
      <c r="EFW171" s="49"/>
      <c r="EFX171" s="49"/>
      <c r="EFY171" s="49"/>
      <c r="EFZ171" s="49"/>
      <c r="EGA171" s="49"/>
      <c r="EGB171" s="49"/>
      <c r="EGC171" s="49"/>
      <c r="EGD171" s="49"/>
      <c r="EGE171" s="49"/>
      <c r="EGF171" s="49"/>
      <c r="EGG171" s="49"/>
      <c r="EGH171" s="49"/>
      <c r="EGI171" s="49"/>
      <c r="EGJ171" s="49"/>
      <c r="EGK171" s="49"/>
      <c r="EGL171" s="49"/>
      <c r="EGM171" s="49"/>
      <c r="EGN171" s="49"/>
      <c r="EGO171" s="49"/>
      <c r="EGP171" s="49"/>
      <c r="EGQ171" s="49"/>
      <c r="EGR171" s="49"/>
      <c r="EGS171" s="49"/>
      <c r="EGT171" s="49"/>
      <c r="EGU171" s="49"/>
      <c r="EGV171" s="49"/>
      <c r="EGW171" s="49"/>
      <c r="EGX171" s="49"/>
      <c r="EGY171" s="49"/>
      <c r="EGZ171" s="49"/>
      <c r="EHA171" s="49"/>
      <c r="EHB171" s="49"/>
      <c r="EHC171" s="49"/>
      <c r="EHD171" s="49"/>
      <c r="EHE171" s="49"/>
      <c r="EHF171" s="49"/>
      <c r="EHG171" s="49"/>
      <c r="EHH171" s="49"/>
      <c r="EHI171" s="49"/>
      <c r="EHJ171" s="49"/>
      <c r="EHK171" s="49"/>
      <c r="EHL171" s="49"/>
      <c r="EHM171" s="49"/>
      <c r="EHN171" s="49"/>
      <c r="EHO171" s="49"/>
      <c r="EHP171" s="49"/>
      <c r="EHQ171" s="49"/>
      <c r="EHR171" s="49"/>
      <c r="EHS171" s="49"/>
      <c r="EHT171" s="49"/>
      <c r="EHU171" s="49"/>
      <c r="EHV171" s="49"/>
      <c r="EHW171" s="49"/>
      <c r="EHX171" s="49"/>
      <c r="EHY171" s="49"/>
      <c r="EHZ171" s="49"/>
      <c r="EIA171" s="49"/>
      <c r="EIB171" s="49"/>
      <c r="EIC171" s="49"/>
      <c r="EID171" s="49"/>
      <c r="EIE171" s="49"/>
      <c r="EIF171" s="49"/>
      <c r="EIG171" s="49"/>
      <c r="EIH171" s="49"/>
      <c r="EII171" s="49"/>
      <c r="EIJ171" s="49"/>
      <c r="EIK171" s="49"/>
      <c r="EIL171" s="49"/>
      <c r="EIM171" s="49"/>
      <c r="EIN171" s="49"/>
      <c r="EIO171" s="49"/>
      <c r="EIP171" s="49"/>
      <c r="EIQ171" s="49"/>
      <c r="EIR171" s="49"/>
      <c r="EIS171" s="49"/>
      <c r="EIT171" s="49"/>
      <c r="EIU171" s="49"/>
      <c r="EIV171" s="49"/>
      <c r="EIW171" s="49"/>
      <c r="EIX171" s="49"/>
      <c r="EIY171" s="49"/>
      <c r="EIZ171" s="49"/>
      <c r="EJA171" s="49"/>
      <c r="EJB171" s="49"/>
      <c r="EJC171" s="49"/>
      <c r="EJD171" s="49"/>
      <c r="EJE171" s="49"/>
      <c r="EJF171" s="49"/>
      <c r="EJG171" s="49"/>
      <c r="EJH171" s="49"/>
      <c r="EJI171" s="49"/>
      <c r="EJJ171" s="49"/>
      <c r="EJK171" s="49"/>
      <c r="EJL171" s="49"/>
      <c r="EJM171" s="49"/>
      <c r="EJN171" s="49"/>
      <c r="EJO171" s="49"/>
      <c r="EJP171" s="49"/>
      <c r="EJQ171" s="49"/>
      <c r="EJR171" s="49"/>
      <c r="EJS171" s="49"/>
      <c r="EJT171" s="49"/>
      <c r="EJU171" s="49"/>
      <c r="EJV171" s="49"/>
      <c r="EJW171" s="49"/>
      <c r="EJX171" s="49"/>
      <c r="EJY171" s="49"/>
      <c r="EJZ171" s="49"/>
      <c r="EKA171" s="49"/>
      <c r="EKB171" s="49"/>
      <c r="EKC171" s="49"/>
      <c r="EKD171" s="49"/>
      <c r="EKE171" s="49"/>
      <c r="EKF171" s="49"/>
      <c r="EKG171" s="49"/>
      <c r="EKH171" s="49"/>
      <c r="EKI171" s="49"/>
      <c r="EKJ171" s="49"/>
      <c r="EKK171" s="49"/>
      <c r="EKL171" s="49"/>
      <c r="EKM171" s="49"/>
      <c r="EKN171" s="49"/>
      <c r="EKO171" s="49"/>
      <c r="EKP171" s="49"/>
      <c r="EKQ171" s="49"/>
      <c r="EKR171" s="49"/>
      <c r="EKS171" s="49"/>
      <c r="EKT171" s="49"/>
      <c r="EKU171" s="49"/>
      <c r="EKV171" s="49"/>
      <c r="EKW171" s="49"/>
      <c r="EKX171" s="49"/>
      <c r="EKY171" s="49"/>
      <c r="EKZ171" s="49"/>
      <c r="ELA171" s="49"/>
      <c r="ELB171" s="49"/>
      <c r="ELC171" s="49"/>
      <c r="ELD171" s="49"/>
      <c r="ELE171" s="49"/>
      <c r="ELF171" s="49"/>
      <c r="ELG171" s="49"/>
      <c r="ELH171" s="49"/>
      <c r="ELI171" s="49"/>
      <c r="ELJ171" s="49"/>
      <c r="ELK171" s="49"/>
      <c r="ELL171" s="49"/>
      <c r="ELM171" s="49"/>
      <c r="ELN171" s="49"/>
      <c r="ELO171" s="49"/>
      <c r="ELP171" s="49"/>
      <c r="ELQ171" s="49"/>
      <c r="ELR171" s="49"/>
      <c r="ELS171" s="49"/>
      <c r="ELT171" s="49"/>
      <c r="ELU171" s="49"/>
      <c r="ELV171" s="49"/>
      <c r="ELW171" s="49"/>
      <c r="ELX171" s="49"/>
      <c r="ELY171" s="49"/>
      <c r="ELZ171" s="49"/>
      <c r="EMA171" s="49"/>
      <c r="EMB171" s="49"/>
      <c r="EMC171" s="49"/>
      <c r="EMD171" s="49"/>
      <c r="EME171" s="49"/>
      <c r="EMF171" s="49"/>
      <c r="EMG171" s="49"/>
      <c r="EMH171" s="49"/>
      <c r="EMI171" s="49"/>
      <c r="EMJ171" s="49"/>
      <c r="EMK171" s="49"/>
      <c r="EML171" s="49"/>
      <c r="EMM171" s="49"/>
      <c r="EMN171" s="49"/>
      <c r="EMO171" s="49"/>
      <c r="EMP171" s="49"/>
      <c r="EMQ171" s="49"/>
      <c r="EMR171" s="49"/>
      <c r="EMS171" s="49"/>
      <c r="EMT171" s="49"/>
      <c r="EMU171" s="49"/>
      <c r="EMV171" s="49"/>
      <c r="EMW171" s="49"/>
      <c r="EMX171" s="49"/>
      <c r="EMY171" s="49"/>
      <c r="EMZ171" s="49"/>
      <c r="ENA171" s="49"/>
      <c r="ENB171" s="49"/>
      <c r="ENC171" s="49"/>
      <c r="END171" s="49"/>
      <c r="ENE171" s="49"/>
      <c r="ENF171" s="49"/>
      <c r="ENG171" s="49"/>
      <c r="ENH171" s="49"/>
      <c r="ENI171" s="49"/>
      <c r="ENJ171" s="49"/>
      <c r="ENK171" s="49"/>
      <c r="ENL171" s="49"/>
      <c r="ENM171" s="49"/>
      <c r="ENN171" s="49"/>
      <c r="ENO171" s="49"/>
      <c r="ENP171" s="49"/>
      <c r="ENQ171" s="49"/>
      <c r="ENR171" s="49"/>
      <c r="ENS171" s="49"/>
      <c r="ENT171" s="49"/>
      <c r="ENU171" s="49"/>
      <c r="ENV171" s="49"/>
      <c r="ENW171" s="49"/>
      <c r="ENX171" s="49"/>
      <c r="ENY171" s="49"/>
      <c r="ENZ171" s="49"/>
      <c r="EOA171" s="49"/>
      <c r="EOB171" s="49"/>
      <c r="EOC171" s="49"/>
      <c r="EOD171" s="49"/>
      <c r="EOE171" s="49"/>
      <c r="EOF171" s="49"/>
      <c r="EOG171" s="49"/>
      <c r="EOH171" s="49"/>
      <c r="EOI171" s="49"/>
      <c r="EOJ171" s="49"/>
      <c r="EOK171" s="49"/>
      <c r="EOL171" s="49"/>
      <c r="EOM171" s="49"/>
      <c r="EON171" s="49"/>
      <c r="EOO171" s="49"/>
      <c r="EOP171" s="49"/>
      <c r="EOQ171" s="49"/>
      <c r="EOR171" s="49"/>
      <c r="EOS171" s="49"/>
      <c r="EOT171" s="49"/>
      <c r="EOU171" s="49"/>
      <c r="EOV171" s="49"/>
      <c r="EOW171" s="49"/>
      <c r="EOX171" s="49"/>
      <c r="EOY171" s="49"/>
      <c r="EOZ171" s="49"/>
      <c r="EPA171" s="49"/>
      <c r="EPB171" s="49"/>
      <c r="EPC171" s="49"/>
      <c r="EPD171" s="49"/>
      <c r="EPE171" s="49"/>
      <c r="EPF171" s="49"/>
      <c r="EPG171" s="49"/>
      <c r="EPH171" s="49"/>
      <c r="EPI171" s="49"/>
      <c r="EPJ171" s="49"/>
      <c r="EPK171" s="49"/>
      <c r="EPL171" s="49"/>
      <c r="EPM171" s="49"/>
      <c r="EPN171" s="49"/>
      <c r="EPO171" s="49"/>
      <c r="EPP171" s="49"/>
      <c r="EPQ171" s="49"/>
      <c r="EPR171" s="49"/>
      <c r="EPS171" s="49"/>
      <c r="EPT171" s="49"/>
      <c r="EPU171" s="49"/>
      <c r="EPV171" s="49"/>
      <c r="EPW171" s="49"/>
      <c r="EPX171" s="49"/>
      <c r="EPY171" s="49"/>
      <c r="EPZ171" s="49"/>
      <c r="EQA171" s="49"/>
      <c r="EQB171" s="49"/>
      <c r="EQC171" s="49"/>
      <c r="EQD171" s="49"/>
      <c r="EQE171" s="49"/>
      <c r="EQF171" s="49"/>
      <c r="EQG171" s="49"/>
      <c r="EQH171" s="49"/>
      <c r="EQI171" s="49"/>
      <c r="EQJ171" s="49"/>
      <c r="EQK171" s="49"/>
      <c r="EQL171" s="49"/>
      <c r="EQM171" s="49"/>
      <c r="EQN171" s="49"/>
      <c r="EQO171" s="49"/>
      <c r="EQP171" s="49"/>
      <c r="EQQ171" s="49"/>
      <c r="EQR171" s="49"/>
      <c r="EQS171" s="49"/>
      <c r="EQT171" s="49"/>
      <c r="EQU171" s="49"/>
      <c r="EQV171" s="49"/>
      <c r="EQW171" s="49"/>
      <c r="EQX171" s="49"/>
      <c r="EQY171" s="49"/>
      <c r="EQZ171" s="49"/>
      <c r="ERA171" s="49"/>
      <c r="ERB171" s="49"/>
      <c r="ERC171" s="49"/>
      <c r="ERD171" s="49"/>
      <c r="ERE171" s="49"/>
      <c r="ERF171" s="49"/>
      <c r="ERG171" s="49"/>
      <c r="ERH171" s="49"/>
      <c r="ERI171" s="49"/>
      <c r="ERJ171" s="49"/>
      <c r="ERK171" s="49"/>
      <c r="ERL171" s="49"/>
      <c r="ERM171" s="49"/>
      <c r="ERN171" s="49"/>
      <c r="ERO171" s="49"/>
      <c r="ERP171" s="49"/>
      <c r="ERQ171" s="49"/>
      <c r="ERR171" s="49"/>
      <c r="ERS171" s="49"/>
      <c r="ERT171" s="49"/>
      <c r="ERU171" s="49"/>
      <c r="ERV171" s="49"/>
      <c r="ERW171" s="49"/>
      <c r="ERX171" s="49"/>
      <c r="ERY171" s="49"/>
      <c r="ERZ171" s="49"/>
      <c r="ESA171" s="49"/>
      <c r="ESB171" s="49"/>
      <c r="ESC171" s="49"/>
      <c r="ESD171" s="49"/>
      <c r="ESE171" s="49"/>
      <c r="ESF171" s="49"/>
      <c r="ESG171" s="49"/>
      <c r="ESH171" s="49"/>
      <c r="ESI171" s="49"/>
      <c r="ESJ171" s="49"/>
      <c r="ESK171" s="49"/>
      <c r="ESL171" s="49"/>
      <c r="ESM171" s="49"/>
      <c r="ESN171" s="49"/>
      <c r="ESO171" s="49"/>
      <c r="ESP171" s="49"/>
      <c r="ESQ171" s="49"/>
      <c r="ESR171" s="49"/>
      <c r="ESS171" s="49"/>
      <c r="EST171" s="49"/>
      <c r="ESU171" s="49"/>
      <c r="ESV171" s="49"/>
      <c r="ESW171" s="49"/>
      <c r="ESX171" s="49"/>
      <c r="ESY171" s="49"/>
      <c r="ESZ171" s="49"/>
      <c r="ETA171" s="49"/>
      <c r="ETB171" s="49"/>
      <c r="ETC171" s="49"/>
      <c r="ETD171" s="49"/>
      <c r="ETE171" s="49"/>
      <c r="ETF171" s="49"/>
      <c r="ETG171" s="49"/>
      <c r="ETH171" s="49"/>
      <c r="ETI171" s="49"/>
      <c r="ETJ171" s="49"/>
      <c r="ETK171" s="49"/>
      <c r="ETL171" s="49"/>
      <c r="ETM171" s="49"/>
      <c r="ETN171" s="49"/>
      <c r="ETO171" s="49"/>
      <c r="ETP171" s="49"/>
      <c r="ETQ171" s="49"/>
      <c r="ETR171" s="49"/>
      <c r="ETS171" s="49"/>
      <c r="ETT171" s="49"/>
      <c r="ETU171" s="49"/>
      <c r="ETV171" s="49"/>
      <c r="ETW171" s="49"/>
      <c r="ETX171" s="49"/>
      <c r="ETY171" s="49"/>
      <c r="ETZ171" s="49"/>
      <c r="EUA171" s="49"/>
      <c r="EUB171" s="49"/>
      <c r="EUC171" s="49"/>
      <c r="EUD171" s="49"/>
      <c r="EUE171" s="49"/>
      <c r="EUF171" s="49"/>
      <c r="EUG171" s="49"/>
      <c r="EUH171" s="49"/>
      <c r="EUI171" s="49"/>
      <c r="EUJ171" s="49"/>
      <c r="EUK171" s="49"/>
      <c r="EUL171" s="49"/>
      <c r="EUM171" s="49"/>
      <c r="EUN171" s="49"/>
      <c r="EUO171" s="49"/>
      <c r="EUP171" s="49"/>
      <c r="EUQ171" s="49"/>
      <c r="EUR171" s="49"/>
      <c r="EUS171" s="49"/>
      <c r="EUT171" s="49"/>
      <c r="EUU171" s="49"/>
      <c r="EUV171" s="49"/>
      <c r="EUW171" s="49"/>
      <c r="EUX171" s="49"/>
      <c r="EUY171" s="49"/>
      <c r="EUZ171" s="49"/>
      <c r="EVA171" s="49"/>
      <c r="EVB171" s="49"/>
      <c r="EVC171" s="49"/>
      <c r="EVD171" s="49"/>
      <c r="EVE171" s="49"/>
      <c r="EVF171" s="49"/>
      <c r="EVG171" s="49"/>
      <c r="EVH171" s="49"/>
      <c r="EVI171" s="49"/>
      <c r="EVJ171" s="49"/>
      <c r="EVK171" s="49"/>
      <c r="EVL171" s="49"/>
      <c r="EVM171" s="49"/>
      <c r="EVN171" s="49"/>
      <c r="EVO171" s="49"/>
      <c r="EVP171" s="49"/>
      <c r="EVQ171" s="49"/>
      <c r="EVR171" s="49"/>
      <c r="EVS171" s="49"/>
      <c r="EVT171" s="49"/>
      <c r="EVU171" s="49"/>
      <c r="EVV171" s="49"/>
      <c r="EVW171" s="49"/>
      <c r="EVX171" s="49"/>
      <c r="EVY171" s="49"/>
      <c r="EVZ171" s="49"/>
      <c r="EWA171" s="49"/>
      <c r="EWB171" s="49"/>
      <c r="EWC171" s="49"/>
      <c r="EWD171" s="49"/>
      <c r="EWE171" s="49"/>
      <c r="EWF171" s="49"/>
      <c r="EWG171" s="49"/>
      <c r="EWH171" s="49"/>
      <c r="EWI171" s="49"/>
      <c r="EWJ171" s="49"/>
      <c r="EWK171" s="49"/>
      <c r="EWL171" s="49"/>
      <c r="EWM171" s="49"/>
      <c r="EWN171" s="49"/>
      <c r="EWO171" s="49"/>
      <c r="EWP171" s="49"/>
      <c r="EWQ171" s="49"/>
      <c r="EWR171" s="49"/>
      <c r="EWS171" s="49"/>
      <c r="EWT171" s="49"/>
      <c r="EWU171" s="49"/>
      <c r="EWV171" s="49"/>
      <c r="EWW171" s="49"/>
      <c r="EWX171" s="49"/>
      <c r="EWY171" s="49"/>
      <c r="EWZ171" s="49"/>
      <c r="EXA171" s="49"/>
      <c r="EXB171" s="49"/>
      <c r="EXC171" s="49"/>
      <c r="EXD171" s="49"/>
      <c r="EXE171" s="49"/>
      <c r="EXF171" s="49"/>
      <c r="EXG171" s="49"/>
      <c r="EXH171" s="49"/>
      <c r="EXI171" s="49"/>
      <c r="EXJ171" s="49"/>
      <c r="EXK171" s="49"/>
      <c r="EXL171" s="49"/>
      <c r="EXM171" s="49"/>
      <c r="EXN171" s="49"/>
      <c r="EXO171" s="49"/>
      <c r="EXP171" s="49"/>
      <c r="EXQ171" s="49"/>
      <c r="EXR171" s="49"/>
      <c r="EXS171" s="49"/>
      <c r="EXT171" s="49"/>
      <c r="EXU171" s="49"/>
      <c r="EXV171" s="49"/>
      <c r="EXW171" s="49"/>
      <c r="EXX171" s="49"/>
      <c r="EXY171" s="49"/>
      <c r="EXZ171" s="49"/>
      <c r="EYA171" s="49"/>
      <c r="EYB171" s="49"/>
      <c r="EYC171" s="49"/>
      <c r="EYD171" s="49"/>
      <c r="EYE171" s="49"/>
      <c r="EYF171" s="49"/>
      <c r="EYG171" s="49"/>
      <c r="EYH171" s="49"/>
      <c r="EYI171" s="49"/>
      <c r="EYJ171" s="49"/>
      <c r="EYK171" s="49"/>
      <c r="EYL171" s="49"/>
      <c r="EYM171" s="49"/>
      <c r="EYN171" s="49"/>
      <c r="EYO171" s="49"/>
      <c r="EYP171" s="49"/>
      <c r="EYQ171" s="49"/>
      <c r="EYR171" s="49"/>
      <c r="EYS171" s="49"/>
      <c r="EYT171" s="49"/>
      <c r="EYU171" s="49"/>
      <c r="EYV171" s="49"/>
      <c r="EYW171" s="49"/>
      <c r="EYX171" s="49"/>
      <c r="EYY171" s="49"/>
      <c r="EYZ171" s="49"/>
      <c r="EZA171" s="49"/>
      <c r="EZB171" s="49"/>
      <c r="EZC171" s="49"/>
      <c r="EZD171" s="49"/>
      <c r="EZE171" s="49"/>
      <c r="EZF171" s="49"/>
      <c r="EZG171" s="49"/>
      <c r="EZH171" s="49"/>
      <c r="EZI171" s="49"/>
      <c r="EZJ171" s="49"/>
      <c r="EZK171" s="49"/>
      <c r="EZL171" s="49"/>
      <c r="EZM171" s="49"/>
      <c r="EZN171" s="49"/>
      <c r="EZO171" s="49"/>
      <c r="EZP171" s="49"/>
      <c r="EZQ171" s="49"/>
      <c r="EZR171" s="49"/>
      <c r="EZS171" s="49"/>
      <c r="EZT171" s="49"/>
      <c r="EZU171" s="49"/>
      <c r="EZV171" s="49"/>
      <c r="EZW171" s="49"/>
      <c r="EZX171" s="49"/>
      <c r="EZY171" s="49"/>
      <c r="EZZ171" s="49"/>
      <c r="FAA171" s="49"/>
      <c r="FAB171" s="49"/>
      <c r="FAC171" s="49"/>
      <c r="FAD171" s="49"/>
      <c r="FAE171" s="49"/>
      <c r="FAF171" s="49"/>
      <c r="FAG171" s="49"/>
      <c r="FAH171" s="49"/>
      <c r="FAI171" s="49"/>
      <c r="FAJ171" s="49"/>
      <c r="FAK171" s="49"/>
      <c r="FAL171" s="49"/>
      <c r="FAM171" s="49"/>
      <c r="FAN171" s="49"/>
      <c r="FAO171" s="49"/>
      <c r="FAP171" s="49"/>
      <c r="FAQ171" s="49"/>
      <c r="FAR171" s="49"/>
      <c r="FAS171" s="49"/>
      <c r="FAT171" s="49"/>
      <c r="FAU171" s="49"/>
      <c r="FAV171" s="49"/>
      <c r="FAW171" s="49"/>
      <c r="FAX171" s="49"/>
      <c r="FAY171" s="49"/>
      <c r="FAZ171" s="49"/>
      <c r="FBA171" s="49"/>
      <c r="FBB171" s="49"/>
      <c r="FBC171" s="49"/>
      <c r="FBD171" s="49"/>
      <c r="FBE171" s="49"/>
      <c r="FBF171" s="49"/>
      <c r="FBG171" s="49"/>
      <c r="FBH171" s="49"/>
      <c r="FBI171" s="49"/>
      <c r="FBJ171" s="49"/>
      <c r="FBK171" s="49"/>
      <c r="FBL171" s="49"/>
      <c r="FBM171" s="49"/>
      <c r="FBN171" s="49"/>
      <c r="FBO171" s="49"/>
      <c r="FBP171" s="49"/>
      <c r="FBQ171" s="49"/>
      <c r="FBR171" s="49"/>
      <c r="FBS171" s="49"/>
      <c r="FBT171" s="49"/>
      <c r="FBU171" s="49"/>
      <c r="FBV171" s="49"/>
      <c r="FBW171" s="49"/>
      <c r="FBX171" s="49"/>
      <c r="FBY171" s="49"/>
      <c r="FBZ171" s="49"/>
      <c r="FCA171" s="49"/>
      <c r="FCB171" s="49"/>
      <c r="FCC171" s="49"/>
      <c r="FCD171" s="49"/>
      <c r="FCE171" s="49"/>
      <c r="FCF171" s="49"/>
      <c r="FCG171" s="49"/>
      <c r="FCH171" s="49"/>
      <c r="FCI171" s="49"/>
      <c r="FCJ171" s="49"/>
      <c r="FCK171" s="49"/>
      <c r="FCL171" s="49"/>
      <c r="FCM171" s="49"/>
      <c r="FCN171" s="49"/>
      <c r="FCO171" s="49"/>
      <c r="FCP171" s="49"/>
      <c r="FCQ171" s="49"/>
      <c r="FCR171" s="49"/>
      <c r="FCS171" s="49"/>
      <c r="FCT171" s="49"/>
      <c r="FCU171" s="49"/>
      <c r="FCV171" s="49"/>
      <c r="FCW171" s="49"/>
      <c r="FCX171" s="49"/>
      <c r="FCY171" s="49"/>
      <c r="FCZ171" s="49"/>
      <c r="FDA171" s="49"/>
      <c r="FDB171" s="49"/>
      <c r="FDC171" s="49"/>
      <c r="FDD171" s="49"/>
      <c r="FDE171" s="49"/>
      <c r="FDF171" s="49"/>
      <c r="FDG171" s="49"/>
      <c r="FDH171" s="49"/>
      <c r="FDI171" s="49"/>
      <c r="FDJ171" s="49"/>
      <c r="FDK171" s="49"/>
      <c r="FDL171" s="49"/>
      <c r="FDM171" s="49"/>
      <c r="FDN171" s="49"/>
      <c r="FDO171" s="49"/>
      <c r="FDP171" s="49"/>
      <c r="FDQ171" s="49"/>
      <c r="FDR171" s="49"/>
      <c r="FDS171" s="49"/>
      <c r="FDT171" s="49"/>
      <c r="FDU171" s="49"/>
      <c r="FDV171" s="49"/>
      <c r="FDW171" s="49"/>
      <c r="FDX171" s="49"/>
      <c r="FDY171" s="49"/>
      <c r="FDZ171" s="49"/>
      <c r="FEA171" s="49"/>
      <c r="FEB171" s="49"/>
      <c r="FEC171" s="49"/>
      <c r="FED171" s="49"/>
      <c r="FEE171" s="49"/>
      <c r="FEF171" s="49"/>
      <c r="FEG171" s="49"/>
      <c r="FEH171" s="49"/>
      <c r="FEI171" s="49"/>
      <c r="FEJ171" s="49"/>
      <c r="FEK171" s="49"/>
      <c r="FEL171" s="49"/>
      <c r="FEM171" s="49"/>
      <c r="FEN171" s="49"/>
      <c r="FEO171" s="49"/>
      <c r="FEP171" s="49"/>
      <c r="FEQ171" s="49"/>
      <c r="FER171" s="49"/>
      <c r="FES171" s="49"/>
      <c r="FET171" s="49"/>
      <c r="FEU171" s="49"/>
      <c r="FEV171" s="49"/>
      <c r="FEW171" s="49"/>
      <c r="FEX171" s="49"/>
      <c r="FEY171" s="49"/>
      <c r="FEZ171" s="49"/>
      <c r="FFA171" s="49"/>
      <c r="FFB171" s="49"/>
      <c r="FFC171" s="49"/>
      <c r="FFD171" s="49"/>
      <c r="FFE171" s="49"/>
      <c r="FFF171" s="49"/>
      <c r="FFG171" s="49"/>
      <c r="FFH171" s="49"/>
      <c r="FFI171" s="49"/>
      <c r="FFJ171" s="49"/>
      <c r="FFK171" s="49"/>
      <c r="FFL171" s="49"/>
      <c r="FFM171" s="49"/>
      <c r="FFN171" s="49"/>
      <c r="FFO171" s="49"/>
      <c r="FFP171" s="49"/>
      <c r="FFQ171" s="49"/>
      <c r="FFR171" s="49"/>
      <c r="FFS171" s="49"/>
      <c r="FFT171" s="49"/>
      <c r="FFU171" s="49"/>
      <c r="FFV171" s="49"/>
      <c r="FFW171" s="49"/>
      <c r="FFX171" s="49"/>
      <c r="FFY171" s="49"/>
      <c r="FFZ171" s="49"/>
      <c r="FGA171" s="49"/>
      <c r="FGB171" s="49"/>
      <c r="FGC171" s="49"/>
      <c r="FGD171" s="49"/>
      <c r="FGE171" s="49"/>
      <c r="FGF171" s="49"/>
      <c r="FGG171" s="49"/>
      <c r="FGH171" s="49"/>
      <c r="FGI171" s="49"/>
      <c r="FGJ171" s="49"/>
      <c r="FGK171" s="49"/>
      <c r="FGL171" s="49"/>
      <c r="FGM171" s="49"/>
      <c r="FGN171" s="49"/>
      <c r="FGO171" s="49"/>
      <c r="FGP171" s="49"/>
      <c r="FGQ171" s="49"/>
      <c r="FGR171" s="49"/>
      <c r="FGS171" s="49"/>
      <c r="FGT171" s="49"/>
      <c r="FGU171" s="49"/>
      <c r="FGV171" s="49"/>
      <c r="FGW171" s="49"/>
      <c r="FGX171" s="49"/>
      <c r="FGY171" s="49"/>
      <c r="FGZ171" s="49"/>
      <c r="FHA171" s="49"/>
      <c r="FHB171" s="49"/>
      <c r="FHC171" s="49"/>
      <c r="FHD171" s="49"/>
      <c r="FHE171" s="49"/>
      <c r="FHF171" s="49"/>
      <c r="FHG171" s="49"/>
      <c r="FHH171" s="49"/>
      <c r="FHI171" s="49"/>
      <c r="FHJ171" s="49"/>
      <c r="FHK171" s="49"/>
      <c r="FHL171" s="49"/>
      <c r="FHM171" s="49"/>
      <c r="FHN171" s="49"/>
      <c r="FHO171" s="49"/>
      <c r="FHP171" s="49"/>
      <c r="FHQ171" s="49"/>
      <c r="FHR171" s="49"/>
      <c r="FHS171" s="49"/>
      <c r="FHT171" s="49"/>
      <c r="FHU171" s="49"/>
      <c r="FHV171" s="49"/>
      <c r="FHW171" s="49"/>
      <c r="FHX171" s="49"/>
      <c r="FHY171" s="49"/>
      <c r="FHZ171" s="49"/>
      <c r="FIA171" s="49"/>
      <c r="FIB171" s="49"/>
      <c r="FIC171" s="49"/>
      <c r="FID171" s="49"/>
      <c r="FIE171" s="49"/>
      <c r="FIF171" s="49"/>
      <c r="FIG171" s="49"/>
      <c r="FIH171" s="49"/>
      <c r="FII171" s="49"/>
      <c r="FIJ171" s="49"/>
      <c r="FIK171" s="49"/>
      <c r="FIL171" s="49"/>
      <c r="FIM171" s="49"/>
      <c r="FIN171" s="49"/>
      <c r="FIO171" s="49"/>
      <c r="FIP171" s="49"/>
      <c r="FIQ171" s="49"/>
      <c r="FIR171" s="49"/>
      <c r="FIS171" s="49"/>
      <c r="FIT171" s="49"/>
      <c r="FIU171" s="49"/>
      <c r="FIV171" s="49"/>
      <c r="FIW171" s="49"/>
      <c r="FIX171" s="49"/>
      <c r="FIY171" s="49"/>
      <c r="FIZ171" s="49"/>
      <c r="FJA171" s="49"/>
      <c r="FJB171" s="49"/>
      <c r="FJC171" s="49"/>
      <c r="FJD171" s="49"/>
      <c r="FJE171" s="49"/>
      <c r="FJF171" s="49"/>
      <c r="FJG171" s="49"/>
      <c r="FJH171" s="49"/>
      <c r="FJI171" s="49"/>
      <c r="FJJ171" s="49"/>
      <c r="FJK171" s="49"/>
      <c r="FJL171" s="49"/>
      <c r="FJM171" s="49"/>
      <c r="FJN171" s="49"/>
      <c r="FJO171" s="49"/>
      <c r="FJP171" s="49"/>
      <c r="FJQ171" s="49"/>
      <c r="FJR171" s="49"/>
      <c r="FJS171" s="49"/>
      <c r="FJT171" s="49"/>
      <c r="FJU171" s="49"/>
      <c r="FJV171" s="49"/>
      <c r="FJW171" s="49"/>
      <c r="FJX171" s="49"/>
      <c r="FJY171" s="49"/>
      <c r="FJZ171" s="49"/>
      <c r="FKA171" s="49"/>
      <c r="FKB171" s="49"/>
      <c r="FKC171" s="49"/>
      <c r="FKD171" s="49"/>
      <c r="FKE171" s="49"/>
      <c r="FKF171" s="49"/>
      <c r="FKG171" s="49"/>
      <c r="FKH171" s="49"/>
      <c r="FKI171" s="49"/>
      <c r="FKJ171" s="49"/>
      <c r="FKK171" s="49"/>
      <c r="FKL171" s="49"/>
      <c r="FKM171" s="49"/>
      <c r="FKN171" s="49"/>
      <c r="FKO171" s="49"/>
      <c r="FKP171" s="49"/>
      <c r="FKQ171" s="49"/>
      <c r="FKR171" s="49"/>
      <c r="FKS171" s="49"/>
      <c r="FKT171" s="49"/>
      <c r="FKU171" s="49"/>
      <c r="FKV171" s="49"/>
      <c r="FKW171" s="49"/>
      <c r="FKX171" s="49"/>
      <c r="FKY171" s="49"/>
      <c r="FKZ171" s="49"/>
      <c r="FLA171" s="49"/>
      <c r="FLB171" s="49"/>
      <c r="FLC171" s="49"/>
      <c r="FLD171" s="49"/>
      <c r="FLE171" s="49"/>
      <c r="FLF171" s="49"/>
      <c r="FLG171" s="49"/>
      <c r="FLH171" s="49"/>
      <c r="FLI171" s="49"/>
      <c r="FLJ171" s="49"/>
      <c r="FLK171" s="49"/>
      <c r="FLL171" s="49"/>
      <c r="FLM171" s="49"/>
      <c r="FLN171" s="49"/>
      <c r="FLO171" s="49"/>
      <c r="FLP171" s="49"/>
      <c r="FLQ171" s="49"/>
      <c r="FLR171" s="49"/>
      <c r="FLS171" s="49"/>
      <c r="FLT171" s="49"/>
      <c r="FLU171" s="49"/>
      <c r="FLV171" s="49"/>
      <c r="FLW171" s="49"/>
      <c r="FLX171" s="49"/>
      <c r="FLY171" s="49"/>
      <c r="FLZ171" s="49"/>
      <c r="FMA171" s="49"/>
      <c r="FMB171" s="49"/>
      <c r="FMC171" s="49"/>
      <c r="FMD171" s="49"/>
      <c r="FME171" s="49"/>
      <c r="FMF171" s="49"/>
      <c r="FMG171" s="49"/>
      <c r="FMH171" s="49"/>
      <c r="FMI171" s="49"/>
      <c r="FMJ171" s="49"/>
      <c r="FMK171" s="49"/>
      <c r="FML171" s="49"/>
      <c r="FMM171" s="49"/>
      <c r="FMN171" s="49"/>
      <c r="FMO171" s="49"/>
      <c r="FMP171" s="49"/>
      <c r="FMQ171" s="49"/>
      <c r="FMR171" s="49"/>
      <c r="FMS171" s="49"/>
      <c r="FMT171" s="49"/>
      <c r="FMU171" s="49"/>
      <c r="FMV171" s="49"/>
      <c r="FMW171" s="49"/>
      <c r="FMX171" s="49"/>
      <c r="FMY171" s="49"/>
      <c r="FMZ171" s="49"/>
      <c r="FNA171" s="49"/>
      <c r="FNB171" s="49"/>
      <c r="FNC171" s="49"/>
      <c r="FND171" s="49"/>
      <c r="FNE171" s="49"/>
      <c r="FNF171" s="49"/>
      <c r="FNG171" s="49"/>
      <c r="FNH171" s="49"/>
      <c r="FNI171" s="49"/>
      <c r="FNJ171" s="49"/>
      <c r="FNK171" s="49"/>
      <c r="FNL171" s="49"/>
      <c r="FNM171" s="49"/>
      <c r="FNN171" s="49"/>
      <c r="FNO171" s="49"/>
      <c r="FNP171" s="49"/>
      <c r="FNQ171" s="49"/>
      <c r="FNR171" s="49"/>
      <c r="FNS171" s="49"/>
      <c r="FNT171" s="49"/>
      <c r="FNU171" s="49"/>
      <c r="FNV171" s="49"/>
      <c r="FNW171" s="49"/>
      <c r="FNX171" s="49"/>
      <c r="FNY171" s="49"/>
      <c r="FNZ171" s="49"/>
      <c r="FOA171" s="49"/>
      <c r="FOB171" s="49"/>
      <c r="FOC171" s="49"/>
      <c r="FOD171" s="49"/>
      <c r="FOE171" s="49"/>
      <c r="FOF171" s="49"/>
      <c r="FOG171" s="49"/>
      <c r="FOH171" s="49"/>
      <c r="FOI171" s="49"/>
      <c r="FOJ171" s="49"/>
      <c r="FOK171" s="49"/>
      <c r="FOL171" s="49"/>
      <c r="FOM171" s="49"/>
      <c r="FON171" s="49"/>
      <c r="FOO171" s="49"/>
      <c r="FOP171" s="49"/>
      <c r="FOQ171" s="49"/>
      <c r="FOR171" s="49"/>
      <c r="FOS171" s="49"/>
      <c r="FOT171" s="49"/>
      <c r="FOU171" s="49"/>
      <c r="FOV171" s="49"/>
      <c r="FOW171" s="49"/>
      <c r="FOX171" s="49"/>
      <c r="FOY171" s="49"/>
      <c r="FOZ171" s="49"/>
      <c r="FPA171" s="49"/>
      <c r="FPB171" s="49"/>
      <c r="FPC171" s="49"/>
      <c r="FPD171" s="49"/>
      <c r="FPE171" s="49"/>
      <c r="FPF171" s="49"/>
      <c r="FPG171" s="49"/>
      <c r="FPH171" s="49"/>
      <c r="FPI171" s="49"/>
      <c r="FPJ171" s="49"/>
      <c r="FPK171" s="49"/>
      <c r="FPL171" s="49"/>
      <c r="FPM171" s="49"/>
      <c r="FPN171" s="49"/>
      <c r="FPO171" s="49"/>
      <c r="FPP171" s="49"/>
      <c r="FPQ171" s="49"/>
      <c r="FPR171" s="49"/>
      <c r="FPS171" s="49"/>
      <c r="FPT171" s="49"/>
      <c r="FPU171" s="49"/>
      <c r="FPV171" s="49"/>
      <c r="FPW171" s="49"/>
      <c r="FPX171" s="49"/>
      <c r="FPY171" s="49"/>
      <c r="FPZ171" s="49"/>
      <c r="FQA171" s="49"/>
      <c r="FQB171" s="49"/>
      <c r="FQC171" s="49"/>
      <c r="FQD171" s="49"/>
      <c r="FQE171" s="49"/>
      <c r="FQF171" s="49"/>
      <c r="FQG171" s="49"/>
      <c r="FQH171" s="49"/>
      <c r="FQI171" s="49"/>
      <c r="FQJ171" s="49"/>
      <c r="FQK171" s="49"/>
      <c r="FQL171" s="49"/>
      <c r="FQM171" s="49"/>
      <c r="FQN171" s="49"/>
      <c r="FQO171" s="49"/>
      <c r="FQP171" s="49"/>
      <c r="FQQ171" s="49"/>
      <c r="FQR171" s="49"/>
      <c r="FQS171" s="49"/>
      <c r="FQT171" s="49"/>
      <c r="FQU171" s="49"/>
      <c r="FQV171" s="49"/>
      <c r="FQW171" s="49"/>
      <c r="FQX171" s="49"/>
      <c r="FQY171" s="49"/>
      <c r="FQZ171" s="49"/>
      <c r="FRA171" s="49"/>
      <c r="FRB171" s="49"/>
      <c r="FRC171" s="49"/>
      <c r="FRD171" s="49"/>
      <c r="FRE171" s="49"/>
      <c r="FRF171" s="49"/>
      <c r="FRG171" s="49"/>
      <c r="FRH171" s="49"/>
      <c r="FRI171" s="49"/>
      <c r="FRJ171" s="49"/>
      <c r="FRK171" s="49"/>
      <c r="FRL171" s="49"/>
      <c r="FRM171" s="49"/>
      <c r="FRN171" s="49"/>
      <c r="FRO171" s="49"/>
      <c r="FRP171" s="49"/>
      <c r="FRQ171" s="49"/>
      <c r="FRR171" s="49"/>
      <c r="FRS171" s="49"/>
      <c r="FRT171" s="49"/>
      <c r="FRU171" s="49"/>
      <c r="FRV171" s="49"/>
      <c r="FRW171" s="49"/>
      <c r="FRX171" s="49"/>
      <c r="FRY171" s="49"/>
      <c r="FRZ171" s="49"/>
      <c r="FSA171" s="49"/>
      <c r="FSB171" s="49"/>
      <c r="FSC171" s="49"/>
      <c r="FSD171" s="49"/>
      <c r="FSE171" s="49"/>
      <c r="FSF171" s="49"/>
      <c r="FSG171" s="49"/>
      <c r="FSH171" s="49"/>
      <c r="FSI171" s="49"/>
      <c r="FSJ171" s="49"/>
      <c r="FSK171" s="49"/>
      <c r="FSL171" s="49"/>
      <c r="FSM171" s="49"/>
      <c r="FSN171" s="49"/>
      <c r="FSO171" s="49"/>
      <c r="FSP171" s="49"/>
      <c r="FSQ171" s="49"/>
      <c r="FSR171" s="49"/>
      <c r="FSS171" s="49"/>
      <c r="FST171" s="49"/>
      <c r="FSU171" s="49"/>
      <c r="FSV171" s="49"/>
      <c r="FSW171" s="49"/>
      <c r="FSX171" s="49"/>
      <c r="FSY171" s="49"/>
      <c r="FSZ171" s="49"/>
      <c r="FTA171" s="49"/>
      <c r="FTB171" s="49"/>
      <c r="FTC171" s="49"/>
      <c r="FTD171" s="49"/>
      <c r="FTE171" s="49"/>
      <c r="FTF171" s="49"/>
      <c r="FTG171" s="49"/>
      <c r="FTH171" s="49"/>
      <c r="FTI171" s="49"/>
      <c r="FTJ171" s="49"/>
      <c r="FTK171" s="49"/>
      <c r="FTL171" s="49"/>
      <c r="FTM171" s="49"/>
      <c r="FTN171" s="49"/>
      <c r="FTO171" s="49"/>
      <c r="FTP171" s="49"/>
      <c r="FTQ171" s="49"/>
      <c r="FTR171" s="49"/>
      <c r="FTS171" s="49"/>
      <c r="FTT171" s="49"/>
      <c r="FTU171" s="49"/>
      <c r="FTV171" s="49"/>
      <c r="FTW171" s="49"/>
      <c r="FTX171" s="49"/>
      <c r="FTY171" s="49"/>
      <c r="FTZ171" s="49"/>
      <c r="FUA171" s="49"/>
      <c r="FUB171" s="49"/>
      <c r="FUC171" s="49"/>
      <c r="FUD171" s="49"/>
      <c r="FUE171" s="49"/>
      <c r="FUF171" s="49"/>
      <c r="FUG171" s="49"/>
      <c r="FUH171" s="49"/>
      <c r="FUI171" s="49"/>
      <c r="FUJ171" s="49"/>
      <c r="FUK171" s="49"/>
      <c r="FUL171" s="49"/>
      <c r="FUM171" s="49"/>
      <c r="FUN171" s="49"/>
      <c r="FUO171" s="49"/>
      <c r="FUP171" s="49"/>
      <c r="FUQ171" s="49"/>
      <c r="FUR171" s="49"/>
      <c r="FUS171" s="49"/>
      <c r="FUT171" s="49"/>
      <c r="FUU171" s="49"/>
      <c r="FUV171" s="49"/>
      <c r="FUW171" s="49"/>
      <c r="FUX171" s="49"/>
      <c r="FUY171" s="49"/>
      <c r="FUZ171" s="49"/>
      <c r="FVA171" s="49"/>
      <c r="FVB171" s="49"/>
      <c r="FVC171" s="49"/>
      <c r="FVD171" s="49"/>
      <c r="FVE171" s="49"/>
      <c r="FVF171" s="49"/>
      <c r="FVG171" s="49"/>
      <c r="FVH171" s="49"/>
      <c r="FVI171" s="49"/>
      <c r="FVJ171" s="49"/>
      <c r="FVK171" s="49"/>
      <c r="FVL171" s="49"/>
      <c r="FVM171" s="49"/>
      <c r="FVN171" s="49"/>
      <c r="FVO171" s="49"/>
      <c r="FVP171" s="49"/>
      <c r="FVQ171" s="49"/>
      <c r="FVR171" s="49"/>
      <c r="FVS171" s="49"/>
      <c r="FVT171" s="49"/>
      <c r="FVU171" s="49"/>
      <c r="FVV171" s="49"/>
      <c r="FVW171" s="49"/>
      <c r="FVX171" s="49"/>
      <c r="FVY171" s="49"/>
      <c r="FVZ171" s="49"/>
      <c r="FWA171" s="49"/>
      <c r="FWB171" s="49"/>
      <c r="FWC171" s="49"/>
      <c r="FWD171" s="49"/>
      <c r="FWE171" s="49"/>
      <c r="FWF171" s="49"/>
      <c r="FWG171" s="49"/>
      <c r="FWH171" s="49"/>
      <c r="FWI171" s="49"/>
      <c r="FWJ171" s="49"/>
      <c r="FWK171" s="49"/>
      <c r="FWL171" s="49"/>
      <c r="FWM171" s="49"/>
      <c r="FWN171" s="49"/>
      <c r="FWO171" s="49"/>
      <c r="FWP171" s="49"/>
      <c r="FWQ171" s="49"/>
      <c r="FWR171" s="49"/>
      <c r="FWS171" s="49"/>
      <c r="FWT171" s="49"/>
      <c r="FWU171" s="49"/>
      <c r="FWV171" s="49"/>
      <c r="FWW171" s="49"/>
      <c r="FWX171" s="49"/>
      <c r="FWY171" s="49"/>
      <c r="FWZ171" s="49"/>
      <c r="FXA171" s="49"/>
      <c r="FXB171" s="49"/>
      <c r="FXC171" s="49"/>
      <c r="FXD171" s="49"/>
      <c r="FXE171" s="49"/>
      <c r="FXF171" s="49"/>
      <c r="FXG171" s="49"/>
      <c r="FXH171" s="49"/>
      <c r="FXI171" s="49"/>
      <c r="FXJ171" s="49"/>
      <c r="FXK171" s="49"/>
      <c r="FXL171" s="49"/>
      <c r="FXM171" s="49"/>
      <c r="FXN171" s="49"/>
      <c r="FXO171" s="49"/>
      <c r="FXP171" s="49"/>
      <c r="FXQ171" s="49"/>
      <c r="FXR171" s="49"/>
      <c r="FXS171" s="49"/>
      <c r="FXT171" s="49"/>
      <c r="FXU171" s="49"/>
      <c r="FXV171" s="49"/>
      <c r="FXW171" s="49"/>
      <c r="FXX171" s="49"/>
      <c r="FXY171" s="49"/>
      <c r="FXZ171" s="49"/>
      <c r="FYA171" s="49"/>
      <c r="FYB171" s="49"/>
      <c r="FYC171" s="49"/>
      <c r="FYD171" s="49"/>
      <c r="FYE171" s="49"/>
      <c r="FYF171" s="49"/>
      <c r="FYG171" s="49"/>
      <c r="FYH171" s="49"/>
      <c r="FYI171" s="49"/>
      <c r="FYJ171" s="49"/>
      <c r="FYK171" s="49"/>
      <c r="FYL171" s="49"/>
      <c r="FYM171" s="49"/>
      <c r="FYN171" s="49"/>
      <c r="FYO171" s="49"/>
      <c r="FYP171" s="49"/>
      <c r="FYQ171" s="49"/>
      <c r="FYR171" s="49"/>
      <c r="FYS171" s="49"/>
      <c r="FYT171" s="49"/>
      <c r="FYU171" s="49"/>
      <c r="FYV171" s="49"/>
      <c r="FYW171" s="49"/>
      <c r="FYX171" s="49"/>
      <c r="FYY171" s="49"/>
      <c r="FYZ171" s="49"/>
      <c r="FZA171" s="49"/>
      <c r="FZB171" s="49"/>
      <c r="FZC171" s="49"/>
      <c r="FZD171" s="49"/>
      <c r="FZE171" s="49"/>
      <c r="FZF171" s="49"/>
      <c r="FZG171" s="49"/>
      <c r="FZH171" s="49"/>
      <c r="FZI171" s="49"/>
      <c r="FZJ171" s="49"/>
      <c r="FZK171" s="49"/>
      <c r="FZL171" s="49"/>
      <c r="FZM171" s="49"/>
      <c r="FZN171" s="49"/>
      <c r="FZO171" s="49"/>
      <c r="FZP171" s="49"/>
      <c r="FZQ171" s="49"/>
      <c r="FZR171" s="49"/>
      <c r="FZS171" s="49"/>
      <c r="FZT171" s="49"/>
      <c r="FZU171" s="49"/>
      <c r="FZV171" s="49"/>
      <c r="FZW171" s="49"/>
      <c r="FZX171" s="49"/>
      <c r="FZY171" s="49"/>
      <c r="FZZ171" s="49"/>
      <c r="GAA171" s="49"/>
      <c r="GAB171" s="49"/>
      <c r="GAC171" s="49"/>
      <c r="GAD171" s="49"/>
      <c r="GAE171" s="49"/>
      <c r="GAF171" s="49"/>
      <c r="GAG171" s="49"/>
      <c r="GAH171" s="49"/>
      <c r="GAI171" s="49"/>
      <c r="GAJ171" s="49"/>
      <c r="GAK171" s="49"/>
      <c r="GAL171" s="49"/>
      <c r="GAM171" s="49"/>
      <c r="GAN171" s="49"/>
      <c r="GAO171" s="49"/>
      <c r="GAP171" s="49"/>
      <c r="GAQ171" s="49"/>
      <c r="GAR171" s="49"/>
      <c r="GAS171" s="49"/>
      <c r="GAT171" s="49"/>
      <c r="GAU171" s="49"/>
      <c r="GAV171" s="49"/>
      <c r="GAW171" s="49"/>
      <c r="GAX171" s="49"/>
      <c r="GAY171" s="49"/>
      <c r="GAZ171" s="49"/>
      <c r="GBA171" s="49"/>
      <c r="GBB171" s="49"/>
      <c r="GBC171" s="49"/>
      <c r="GBD171" s="49"/>
      <c r="GBE171" s="49"/>
      <c r="GBF171" s="49"/>
      <c r="GBG171" s="49"/>
      <c r="GBH171" s="49"/>
      <c r="GBI171" s="49"/>
      <c r="GBJ171" s="49"/>
      <c r="GBK171" s="49"/>
      <c r="GBL171" s="49"/>
      <c r="GBM171" s="49"/>
      <c r="GBN171" s="49"/>
      <c r="GBO171" s="49"/>
      <c r="GBP171" s="49"/>
      <c r="GBQ171" s="49"/>
      <c r="GBR171" s="49"/>
      <c r="GBS171" s="49"/>
      <c r="GBT171" s="49"/>
      <c r="GBU171" s="49"/>
      <c r="GBV171" s="49"/>
      <c r="GBW171" s="49"/>
      <c r="GBX171" s="49"/>
      <c r="GBY171" s="49"/>
      <c r="GBZ171" s="49"/>
      <c r="GCA171" s="49"/>
      <c r="GCB171" s="49"/>
      <c r="GCC171" s="49"/>
      <c r="GCD171" s="49"/>
      <c r="GCE171" s="49"/>
      <c r="GCF171" s="49"/>
      <c r="GCG171" s="49"/>
      <c r="GCH171" s="49"/>
      <c r="GCI171" s="49"/>
      <c r="GCJ171" s="49"/>
      <c r="GCK171" s="49"/>
      <c r="GCL171" s="49"/>
      <c r="GCM171" s="49"/>
      <c r="GCN171" s="49"/>
      <c r="GCO171" s="49"/>
      <c r="GCP171" s="49"/>
      <c r="GCQ171" s="49"/>
      <c r="GCR171" s="49"/>
      <c r="GCS171" s="49"/>
      <c r="GCT171" s="49"/>
      <c r="GCU171" s="49"/>
      <c r="GCV171" s="49"/>
      <c r="GCW171" s="49"/>
      <c r="GCX171" s="49"/>
      <c r="GCY171" s="49"/>
      <c r="GCZ171" s="49"/>
      <c r="GDA171" s="49"/>
      <c r="GDB171" s="49"/>
      <c r="GDC171" s="49"/>
      <c r="GDD171" s="49"/>
      <c r="GDE171" s="49"/>
      <c r="GDF171" s="49"/>
      <c r="GDG171" s="49"/>
      <c r="GDH171" s="49"/>
      <c r="GDI171" s="49"/>
      <c r="GDJ171" s="49"/>
      <c r="GDK171" s="49"/>
      <c r="GDL171" s="49"/>
      <c r="GDM171" s="49"/>
      <c r="GDN171" s="49"/>
      <c r="GDO171" s="49"/>
      <c r="GDP171" s="49"/>
      <c r="GDQ171" s="49"/>
      <c r="GDR171" s="49"/>
      <c r="GDS171" s="49"/>
      <c r="GDT171" s="49"/>
      <c r="GDU171" s="49"/>
      <c r="GDV171" s="49"/>
      <c r="GDW171" s="49"/>
      <c r="GDX171" s="49"/>
      <c r="GDY171" s="49"/>
      <c r="GDZ171" s="49"/>
      <c r="GEA171" s="49"/>
      <c r="GEB171" s="49"/>
      <c r="GEC171" s="49"/>
      <c r="GED171" s="49"/>
      <c r="GEE171" s="49"/>
      <c r="GEF171" s="49"/>
      <c r="GEG171" s="49"/>
      <c r="GEH171" s="49"/>
      <c r="GEI171" s="49"/>
      <c r="GEJ171" s="49"/>
      <c r="GEK171" s="49"/>
      <c r="GEL171" s="49"/>
      <c r="GEM171" s="49"/>
      <c r="GEN171" s="49"/>
      <c r="GEO171" s="49"/>
      <c r="GEP171" s="49"/>
      <c r="GEQ171" s="49"/>
      <c r="GER171" s="49"/>
      <c r="GES171" s="49"/>
      <c r="GET171" s="49"/>
      <c r="GEU171" s="49"/>
      <c r="GEV171" s="49"/>
      <c r="GEW171" s="49"/>
      <c r="GEX171" s="49"/>
      <c r="GEY171" s="49"/>
      <c r="GEZ171" s="49"/>
      <c r="GFA171" s="49"/>
      <c r="GFB171" s="49"/>
      <c r="GFC171" s="49"/>
      <c r="GFD171" s="49"/>
      <c r="GFE171" s="49"/>
      <c r="GFF171" s="49"/>
      <c r="GFG171" s="49"/>
      <c r="GFH171" s="49"/>
      <c r="GFI171" s="49"/>
      <c r="GFJ171" s="49"/>
      <c r="GFK171" s="49"/>
      <c r="GFL171" s="49"/>
      <c r="GFM171" s="49"/>
      <c r="GFN171" s="49"/>
      <c r="GFO171" s="49"/>
      <c r="GFP171" s="49"/>
      <c r="GFQ171" s="49"/>
      <c r="GFR171" s="49"/>
      <c r="GFS171" s="49"/>
      <c r="GFT171" s="49"/>
      <c r="GFU171" s="49"/>
      <c r="GFV171" s="49"/>
      <c r="GFW171" s="49"/>
      <c r="GFX171" s="49"/>
      <c r="GFY171" s="49"/>
      <c r="GFZ171" s="49"/>
      <c r="GGA171" s="49"/>
      <c r="GGB171" s="49"/>
      <c r="GGC171" s="49"/>
      <c r="GGD171" s="49"/>
      <c r="GGE171" s="49"/>
      <c r="GGF171" s="49"/>
      <c r="GGG171" s="49"/>
      <c r="GGH171" s="49"/>
      <c r="GGI171" s="49"/>
      <c r="GGJ171" s="49"/>
      <c r="GGK171" s="49"/>
      <c r="GGL171" s="49"/>
      <c r="GGM171" s="49"/>
      <c r="GGN171" s="49"/>
      <c r="GGO171" s="49"/>
      <c r="GGP171" s="49"/>
      <c r="GGQ171" s="49"/>
      <c r="GGR171" s="49"/>
      <c r="GGS171" s="49"/>
      <c r="GGT171" s="49"/>
      <c r="GGU171" s="49"/>
      <c r="GGV171" s="49"/>
      <c r="GGW171" s="49"/>
      <c r="GGX171" s="49"/>
      <c r="GGY171" s="49"/>
      <c r="GGZ171" s="49"/>
      <c r="GHA171" s="49"/>
      <c r="GHB171" s="49"/>
      <c r="GHC171" s="49"/>
      <c r="GHD171" s="49"/>
      <c r="GHE171" s="49"/>
      <c r="GHF171" s="49"/>
      <c r="GHG171" s="49"/>
      <c r="GHH171" s="49"/>
      <c r="GHI171" s="49"/>
      <c r="GHJ171" s="49"/>
      <c r="GHK171" s="49"/>
      <c r="GHL171" s="49"/>
      <c r="GHM171" s="49"/>
      <c r="GHN171" s="49"/>
      <c r="GHO171" s="49"/>
      <c r="GHP171" s="49"/>
      <c r="GHQ171" s="49"/>
      <c r="GHR171" s="49"/>
      <c r="GHS171" s="49"/>
      <c r="GHT171" s="49"/>
      <c r="GHU171" s="49"/>
      <c r="GHV171" s="49"/>
      <c r="GHW171" s="49"/>
      <c r="GHX171" s="49"/>
      <c r="GHY171" s="49"/>
      <c r="GHZ171" s="49"/>
      <c r="GIA171" s="49"/>
      <c r="GIB171" s="49"/>
      <c r="GIC171" s="49"/>
      <c r="GID171" s="49"/>
      <c r="GIE171" s="49"/>
      <c r="GIF171" s="49"/>
      <c r="GIG171" s="49"/>
      <c r="GIH171" s="49"/>
      <c r="GII171" s="49"/>
      <c r="GIJ171" s="49"/>
      <c r="GIK171" s="49"/>
      <c r="GIL171" s="49"/>
      <c r="GIM171" s="49"/>
      <c r="GIN171" s="49"/>
      <c r="GIO171" s="49"/>
      <c r="GIP171" s="49"/>
      <c r="GIQ171" s="49"/>
      <c r="GIR171" s="49"/>
      <c r="GIS171" s="49"/>
      <c r="GIT171" s="49"/>
      <c r="GIU171" s="49"/>
      <c r="GIV171" s="49"/>
      <c r="GIW171" s="49"/>
      <c r="GIX171" s="49"/>
      <c r="GIY171" s="49"/>
      <c r="GIZ171" s="49"/>
      <c r="GJA171" s="49"/>
      <c r="GJB171" s="49"/>
      <c r="GJC171" s="49"/>
      <c r="GJD171" s="49"/>
      <c r="GJE171" s="49"/>
      <c r="GJF171" s="49"/>
      <c r="GJG171" s="49"/>
      <c r="GJH171" s="49"/>
      <c r="GJI171" s="49"/>
      <c r="GJJ171" s="49"/>
      <c r="GJK171" s="49"/>
      <c r="GJL171" s="49"/>
      <c r="GJM171" s="49"/>
      <c r="GJN171" s="49"/>
      <c r="GJO171" s="49"/>
      <c r="GJP171" s="49"/>
      <c r="GJQ171" s="49"/>
      <c r="GJR171" s="49"/>
      <c r="GJS171" s="49"/>
      <c r="GJT171" s="49"/>
      <c r="GJU171" s="49"/>
      <c r="GJV171" s="49"/>
      <c r="GJW171" s="49"/>
      <c r="GJX171" s="49"/>
      <c r="GJY171" s="49"/>
      <c r="GJZ171" s="49"/>
      <c r="GKA171" s="49"/>
      <c r="GKB171" s="49"/>
      <c r="GKC171" s="49"/>
      <c r="GKD171" s="49"/>
      <c r="GKE171" s="49"/>
      <c r="GKF171" s="49"/>
      <c r="GKG171" s="49"/>
      <c r="GKH171" s="49"/>
      <c r="GKI171" s="49"/>
      <c r="GKJ171" s="49"/>
      <c r="GKK171" s="49"/>
      <c r="GKL171" s="49"/>
      <c r="GKM171" s="49"/>
      <c r="GKN171" s="49"/>
      <c r="GKO171" s="49"/>
      <c r="GKP171" s="49"/>
      <c r="GKQ171" s="49"/>
      <c r="GKR171" s="49"/>
      <c r="GKS171" s="49"/>
      <c r="GKT171" s="49"/>
      <c r="GKU171" s="49"/>
      <c r="GKV171" s="49"/>
      <c r="GKW171" s="49"/>
      <c r="GKX171" s="49"/>
      <c r="GKY171" s="49"/>
      <c r="GKZ171" s="49"/>
      <c r="GLA171" s="49"/>
      <c r="GLB171" s="49"/>
      <c r="GLC171" s="49"/>
      <c r="GLD171" s="49"/>
      <c r="GLE171" s="49"/>
      <c r="GLF171" s="49"/>
      <c r="GLG171" s="49"/>
      <c r="GLH171" s="49"/>
      <c r="GLI171" s="49"/>
      <c r="GLJ171" s="49"/>
      <c r="GLK171" s="49"/>
      <c r="GLL171" s="49"/>
      <c r="GLM171" s="49"/>
      <c r="GLN171" s="49"/>
      <c r="GLO171" s="49"/>
      <c r="GLP171" s="49"/>
      <c r="GLQ171" s="49"/>
      <c r="GLR171" s="49"/>
      <c r="GLS171" s="49"/>
      <c r="GLT171" s="49"/>
      <c r="GLU171" s="49"/>
      <c r="GLV171" s="49"/>
      <c r="GLW171" s="49"/>
      <c r="GLX171" s="49"/>
      <c r="GLY171" s="49"/>
      <c r="GLZ171" s="49"/>
      <c r="GMA171" s="49"/>
      <c r="GMB171" s="49"/>
      <c r="GMC171" s="49"/>
      <c r="GMD171" s="49"/>
      <c r="GME171" s="49"/>
      <c r="GMF171" s="49"/>
      <c r="GMG171" s="49"/>
      <c r="GMH171" s="49"/>
      <c r="GMI171" s="49"/>
      <c r="GMJ171" s="49"/>
      <c r="GMK171" s="49"/>
      <c r="GML171" s="49"/>
      <c r="GMM171" s="49"/>
      <c r="GMN171" s="49"/>
      <c r="GMO171" s="49"/>
      <c r="GMP171" s="49"/>
      <c r="GMQ171" s="49"/>
      <c r="GMR171" s="49"/>
      <c r="GMS171" s="49"/>
      <c r="GMT171" s="49"/>
      <c r="GMU171" s="49"/>
      <c r="GMV171" s="49"/>
      <c r="GMW171" s="49"/>
      <c r="GMX171" s="49"/>
      <c r="GMY171" s="49"/>
      <c r="GMZ171" s="49"/>
      <c r="GNA171" s="49"/>
      <c r="GNB171" s="49"/>
      <c r="GNC171" s="49"/>
      <c r="GND171" s="49"/>
      <c r="GNE171" s="49"/>
      <c r="GNF171" s="49"/>
      <c r="GNG171" s="49"/>
      <c r="GNH171" s="49"/>
      <c r="GNI171" s="49"/>
      <c r="GNJ171" s="49"/>
      <c r="GNK171" s="49"/>
      <c r="GNL171" s="49"/>
      <c r="GNM171" s="49"/>
      <c r="GNN171" s="49"/>
      <c r="GNO171" s="49"/>
      <c r="GNP171" s="49"/>
      <c r="GNQ171" s="49"/>
      <c r="GNR171" s="49"/>
      <c r="GNS171" s="49"/>
      <c r="GNT171" s="49"/>
      <c r="GNU171" s="49"/>
      <c r="GNV171" s="49"/>
      <c r="GNW171" s="49"/>
      <c r="GNX171" s="49"/>
      <c r="GNY171" s="49"/>
      <c r="GNZ171" s="49"/>
      <c r="GOA171" s="49"/>
      <c r="GOB171" s="49"/>
      <c r="GOC171" s="49"/>
      <c r="GOD171" s="49"/>
      <c r="GOE171" s="49"/>
      <c r="GOF171" s="49"/>
      <c r="GOG171" s="49"/>
      <c r="GOH171" s="49"/>
      <c r="GOI171" s="49"/>
      <c r="GOJ171" s="49"/>
      <c r="GOK171" s="49"/>
      <c r="GOL171" s="49"/>
      <c r="GOM171" s="49"/>
      <c r="GON171" s="49"/>
      <c r="GOO171" s="49"/>
      <c r="GOP171" s="49"/>
      <c r="GOQ171" s="49"/>
      <c r="GOR171" s="49"/>
      <c r="GOS171" s="49"/>
      <c r="GOT171" s="49"/>
      <c r="GOU171" s="49"/>
      <c r="GOV171" s="49"/>
      <c r="GOW171" s="49"/>
      <c r="GOX171" s="49"/>
      <c r="GOY171" s="49"/>
      <c r="GOZ171" s="49"/>
      <c r="GPA171" s="49"/>
      <c r="GPB171" s="49"/>
      <c r="GPC171" s="49"/>
      <c r="GPD171" s="49"/>
      <c r="GPE171" s="49"/>
      <c r="GPF171" s="49"/>
      <c r="GPG171" s="49"/>
      <c r="GPH171" s="49"/>
      <c r="GPI171" s="49"/>
      <c r="GPJ171" s="49"/>
      <c r="GPK171" s="49"/>
      <c r="GPL171" s="49"/>
      <c r="GPM171" s="49"/>
      <c r="GPN171" s="49"/>
      <c r="GPO171" s="49"/>
      <c r="GPP171" s="49"/>
      <c r="GPQ171" s="49"/>
      <c r="GPR171" s="49"/>
      <c r="GPS171" s="49"/>
      <c r="GPT171" s="49"/>
      <c r="GPU171" s="49"/>
      <c r="GPV171" s="49"/>
      <c r="GPW171" s="49"/>
      <c r="GPX171" s="49"/>
      <c r="GPY171" s="49"/>
      <c r="GPZ171" s="49"/>
      <c r="GQA171" s="49"/>
      <c r="GQB171" s="49"/>
      <c r="GQC171" s="49"/>
      <c r="GQD171" s="49"/>
      <c r="GQE171" s="49"/>
      <c r="GQF171" s="49"/>
      <c r="GQG171" s="49"/>
      <c r="GQH171" s="49"/>
      <c r="GQI171" s="49"/>
      <c r="GQJ171" s="49"/>
      <c r="GQK171" s="49"/>
      <c r="GQL171" s="49"/>
      <c r="GQM171" s="49"/>
      <c r="GQN171" s="49"/>
      <c r="GQO171" s="49"/>
      <c r="GQP171" s="49"/>
      <c r="GQQ171" s="49"/>
      <c r="GQR171" s="49"/>
      <c r="GQS171" s="49"/>
      <c r="GQT171" s="49"/>
      <c r="GQU171" s="49"/>
      <c r="GQV171" s="49"/>
      <c r="GQW171" s="49"/>
      <c r="GQX171" s="49"/>
      <c r="GQY171" s="49"/>
      <c r="GQZ171" s="49"/>
      <c r="GRA171" s="49"/>
      <c r="GRB171" s="49"/>
      <c r="GRC171" s="49"/>
      <c r="GRD171" s="49"/>
      <c r="GRE171" s="49"/>
      <c r="GRF171" s="49"/>
      <c r="GRG171" s="49"/>
      <c r="GRH171" s="49"/>
      <c r="GRI171" s="49"/>
      <c r="GRJ171" s="49"/>
      <c r="GRK171" s="49"/>
      <c r="GRL171" s="49"/>
      <c r="GRM171" s="49"/>
      <c r="GRN171" s="49"/>
      <c r="GRO171" s="49"/>
      <c r="GRP171" s="49"/>
      <c r="GRQ171" s="49"/>
      <c r="GRR171" s="49"/>
      <c r="GRS171" s="49"/>
      <c r="GRT171" s="49"/>
      <c r="GRU171" s="49"/>
      <c r="GRV171" s="49"/>
      <c r="GRW171" s="49"/>
      <c r="GRX171" s="49"/>
      <c r="GRY171" s="49"/>
      <c r="GRZ171" s="49"/>
      <c r="GSA171" s="49"/>
      <c r="GSB171" s="49"/>
      <c r="GSC171" s="49"/>
      <c r="GSD171" s="49"/>
      <c r="GSE171" s="49"/>
      <c r="GSF171" s="49"/>
      <c r="GSG171" s="49"/>
      <c r="GSH171" s="49"/>
      <c r="GSI171" s="49"/>
      <c r="GSJ171" s="49"/>
      <c r="GSK171" s="49"/>
      <c r="GSL171" s="49"/>
      <c r="GSM171" s="49"/>
      <c r="GSN171" s="49"/>
      <c r="GSO171" s="49"/>
      <c r="GSP171" s="49"/>
      <c r="GSQ171" s="49"/>
      <c r="GSR171" s="49"/>
      <c r="GSS171" s="49"/>
      <c r="GST171" s="49"/>
      <c r="GSU171" s="49"/>
      <c r="GSV171" s="49"/>
      <c r="GSW171" s="49"/>
      <c r="GSX171" s="49"/>
      <c r="GSY171" s="49"/>
      <c r="GSZ171" s="49"/>
      <c r="GTA171" s="49"/>
      <c r="GTB171" s="49"/>
      <c r="GTC171" s="49"/>
      <c r="GTD171" s="49"/>
      <c r="GTE171" s="49"/>
      <c r="GTF171" s="49"/>
      <c r="GTG171" s="49"/>
      <c r="GTH171" s="49"/>
      <c r="GTI171" s="49"/>
      <c r="GTJ171" s="49"/>
      <c r="GTK171" s="49"/>
      <c r="GTL171" s="49"/>
      <c r="GTM171" s="49"/>
      <c r="GTN171" s="49"/>
      <c r="GTO171" s="49"/>
      <c r="GTP171" s="49"/>
      <c r="GTQ171" s="49"/>
      <c r="GTR171" s="49"/>
      <c r="GTS171" s="49"/>
      <c r="GTT171" s="49"/>
      <c r="GTU171" s="49"/>
      <c r="GTV171" s="49"/>
      <c r="GTW171" s="49"/>
      <c r="GTX171" s="49"/>
      <c r="GTY171" s="49"/>
      <c r="GTZ171" s="49"/>
      <c r="GUA171" s="49"/>
      <c r="GUB171" s="49"/>
      <c r="GUC171" s="49"/>
      <c r="GUD171" s="49"/>
      <c r="GUE171" s="49"/>
      <c r="GUF171" s="49"/>
      <c r="GUG171" s="49"/>
      <c r="GUH171" s="49"/>
      <c r="GUI171" s="49"/>
      <c r="GUJ171" s="49"/>
      <c r="GUK171" s="49"/>
      <c r="GUL171" s="49"/>
      <c r="GUM171" s="49"/>
      <c r="GUN171" s="49"/>
      <c r="GUO171" s="49"/>
      <c r="GUP171" s="49"/>
      <c r="GUQ171" s="49"/>
      <c r="GUR171" s="49"/>
      <c r="GUS171" s="49"/>
      <c r="GUT171" s="49"/>
      <c r="GUU171" s="49"/>
      <c r="GUV171" s="49"/>
      <c r="GUW171" s="49"/>
      <c r="GUX171" s="49"/>
      <c r="GUY171" s="49"/>
      <c r="GUZ171" s="49"/>
      <c r="GVA171" s="49"/>
      <c r="GVB171" s="49"/>
      <c r="GVC171" s="49"/>
      <c r="GVD171" s="49"/>
      <c r="GVE171" s="49"/>
      <c r="GVF171" s="49"/>
      <c r="GVG171" s="49"/>
      <c r="GVH171" s="49"/>
      <c r="GVI171" s="49"/>
      <c r="GVJ171" s="49"/>
      <c r="GVK171" s="49"/>
      <c r="GVL171" s="49"/>
      <c r="GVM171" s="49"/>
      <c r="GVN171" s="49"/>
      <c r="GVO171" s="49"/>
      <c r="GVP171" s="49"/>
      <c r="GVQ171" s="49"/>
      <c r="GVR171" s="49"/>
      <c r="GVS171" s="49"/>
      <c r="GVT171" s="49"/>
      <c r="GVU171" s="49"/>
      <c r="GVV171" s="49"/>
      <c r="GVW171" s="49"/>
      <c r="GVX171" s="49"/>
      <c r="GVY171" s="49"/>
      <c r="GVZ171" s="49"/>
      <c r="GWA171" s="49"/>
      <c r="GWB171" s="49"/>
      <c r="GWC171" s="49"/>
      <c r="GWD171" s="49"/>
      <c r="GWE171" s="49"/>
      <c r="GWF171" s="49"/>
      <c r="GWG171" s="49"/>
      <c r="GWH171" s="49"/>
      <c r="GWI171" s="49"/>
      <c r="GWJ171" s="49"/>
      <c r="GWK171" s="49"/>
      <c r="GWL171" s="49"/>
      <c r="GWM171" s="49"/>
      <c r="GWN171" s="49"/>
      <c r="GWO171" s="49"/>
      <c r="GWP171" s="49"/>
      <c r="GWQ171" s="49"/>
      <c r="GWR171" s="49"/>
      <c r="GWS171" s="49"/>
      <c r="GWT171" s="49"/>
      <c r="GWU171" s="49"/>
      <c r="GWV171" s="49"/>
      <c r="GWW171" s="49"/>
      <c r="GWX171" s="49"/>
      <c r="GWY171" s="49"/>
      <c r="GWZ171" s="49"/>
      <c r="GXA171" s="49"/>
      <c r="GXB171" s="49"/>
      <c r="GXC171" s="49"/>
      <c r="GXD171" s="49"/>
      <c r="GXE171" s="49"/>
      <c r="GXF171" s="49"/>
      <c r="GXG171" s="49"/>
      <c r="GXH171" s="49"/>
      <c r="GXI171" s="49"/>
      <c r="GXJ171" s="49"/>
      <c r="GXK171" s="49"/>
      <c r="GXL171" s="49"/>
      <c r="GXM171" s="49"/>
      <c r="GXN171" s="49"/>
      <c r="GXO171" s="49"/>
      <c r="GXP171" s="49"/>
      <c r="GXQ171" s="49"/>
      <c r="GXR171" s="49"/>
      <c r="GXS171" s="49"/>
      <c r="GXT171" s="49"/>
      <c r="GXU171" s="49"/>
      <c r="GXV171" s="49"/>
      <c r="GXW171" s="49"/>
      <c r="GXX171" s="49"/>
      <c r="GXY171" s="49"/>
      <c r="GXZ171" s="49"/>
      <c r="GYA171" s="49"/>
      <c r="GYB171" s="49"/>
      <c r="GYC171" s="49"/>
      <c r="GYD171" s="49"/>
      <c r="GYE171" s="49"/>
      <c r="GYF171" s="49"/>
      <c r="GYG171" s="49"/>
      <c r="GYH171" s="49"/>
      <c r="GYI171" s="49"/>
      <c r="GYJ171" s="49"/>
      <c r="GYK171" s="49"/>
      <c r="GYL171" s="49"/>
      <c r="GYM171" s="49"/>
      <c r="GYN171" s="49"/>
      <c r="GYO171" s="49"/>
      <c r="GYP171" s="49"/>
      <c r="GYQ171" s="49"/>
      <c r="GYR171" s="49"/>
      <c r="GYS171" s="49"/>
      <c r="GYT171" s="49"/>
      <c r="GYU171" s="49"/>
      <c r="GYV171" s="49"/>
      <c r="GYW171" s="49"/>
      <c r="GYX171" s="49"/>
      <c r="GYY171" s="49"/>
      <c r="GYZ171" s="49"/>
      <c r="GZA171" s="49"/>
      <c r="GZB171" s="49"/>
      <c r="GZC171" s="49"/>
      <c r="GZD171" s="49"/>
      <c r="GZE171" s="49"/>
      <c r="GZF171" s="49"/>
      <c r="GZG171" s="49"/>
      <c r="GZH171" s="49"/>
      <c r="GZI171" s="49"/>
      <c r="GZJ171" s="49"/>
      <c r="GZK171" s="49"/>
      <c r="GZL171" s="49"/>
      <c r="GZM171" s="49"/>
      <c r="GZN171" s="49"/>
      <c r="GZO171" s="49"/>
      <c r="GZP171" s="49"/>
      <c r="GZQ171" s="49"/>
      <c r="GZR171" s="49"/>
      <c r="GZS171" s="49"/>
      <c r="GZT171" s="49"/>
      <c r="GZU171" s="49"/>
      <c r="GZV171" s="49"/>
      <c r="GZW171" s="49"/>
      <c r="GZX171" s="49"/>
      <c r="GZY171" s="49"/>
      <c r="GZZ171" s="49"/>
      <c r="HAA171" s="49"/>
      <c r="HAB171" s="49"/>
      <c r="HAC171" s="49"/>
      <c r="HAD171" s="49"/>
      <c r="HAE171" s="49"/>
      <c r="HAF171" s="49"/>
      <c r="HAG171" s="49"/>
      <c r="HAH171" s="49"/>
      <c r="HAI171" s="49"/>
      <c r="HAJ171" s="49"/>
      <c r="HAK171" s="49"/>
      <c r="HAL171" s="49"/>
      <c r="HAM171" s="49"/>
      <c r="HAN171" s="49"/>
      <c r="HAO171" s="49"/>
      <c r="HAP171" s="49"/>
      <c r="HAQ171" s="49"/>
      <c r="HAR171" s="49"/>
      <c r="HAS171" s="49"/>
      <c r="HAT171" s="49"/>
      <c r="HAU171" s="49"/>
      <c r="HAV171" s="49"/>
      <c r="HAW171" s="49"/>
      <c r="HAX171" s="49"/>
      <c r="HAY171" s="49"/>
      <c r="HAZ171" s="49"/>
      <c r="HBA171" s="49"/>
      <c r="HBB171" s="49"/>
      <c r="HBC171" s="49"/>
      <c r="HBD171" s="49"/>
      <c r="HBE171" s="49"/>
      <c r="HBF171" s="49"/>
      <c r="HBG171" s="49"/>
      <c r="HBH171" s="49"/>
      <c r="HBI171" s="49"/>
      <c r="HBJ171" s="49"/>
      <c r="HBK171" s="49"/>
      <c r="HBL171" s="49"/>
      <c r="HBM171" s="49"/>
      <c r="HBN171" s="49"/>
      <c r="HBO171" s="49"/>
      <c r="HBP171" s="49"/>
      <c r="HBQ171" s="49"/>
      <c r="HBR171" s="49"/>
      <c r="HBS171" s="49"/>
      <c r="HBT171" s="49"/>
      <c r="HBU171" s="49"/>
      <c r="HBV171" s="49"/>
      <c r="HBW171" s="49"/>
      <c r="HBX171" s="49"/>
      <c r="HBY171" s="49"/>
      <c r="HBZ171" s="49"/>
      <c r="HCA171" s="49"/>
      <c r="HCB171" s="49"/>
      <c r="HCC171" s="49"/>
      <c r="HCD171" s="49"/>
      <c r="HCE171" s="49"/>
      <c r="HCF171" s="49"/>
      <c r="HCG171" s="49"/>
      <c r="HCH171" s="49"/>
      <c r="HCI171" s="49"/>
      <c r="HCJ171" s="49"/>
      <c r="HCK171" s="49"/>
      <c r="HCL171" s="49"/>
      <c r="HCM171" s="49"/>
      <c r="HCN171" s="49"/>
      <c r="HCO171" s="49"/>
      <c r="HCP171" s="49"/>
      <c r="HCQ171" s="49"/>
      <c r="HCR171" s="49"/>
      <c r="HCS171" s="49"/>
      <c r="HCT171" s="49"/>
      <c r="HCU171" s="49"/>
      <c r="HCV171" s="49"/>
      <c r="HCW171" s="49"/>
      <c r="HCX171" s="49"/>
      <c r="HCY171" s="49"/>
      <c r="HCZ171" s="49"/>
      <c r="HDA171" s="49"/>
      <c r="HDB171" s="49"/>
      <c r="HDC171" s="49"/>
      <c r="HDD171" s="49"/>
      <c r="HDE171" s="49"/>
      <c r="HDF171" s="49"/>
      <c r="HDG171" s="49"/>
      <c r="HDH171" s="49"/>
      <c r="HDI171" s="49"/>
      <c r="HDJ171" s="49"/>
      <c r="HDK171" s="49"/>
      <c r="HDL171" s="49"/>
      <c r="HDM171" s="49"/>
      <c r="HDN171" s="49"/>
      <c r="HDO171" s="49"/>
      <c r="HDP171" s="49"/>
      <c r="HDQ171" s="49"/>
      <c r="HDR171" s="49"/>
      <c r="HDS171" s="49"/>
      <c r="HDT171" s="49"/>
      <c r="HDU171" s="49"/>
      <c r="HDV171" s="49"/>
      <c r="HDW171" s="49"/>
      <c r="HDX171" s="49"/>
      <c r="HDY171" s="49"/>
      <c r="HDZ171" s="49"/>
      <c r="HEA171" s="49"/>
      <c r="HEB171" s="49"/>
      <c r="HEC171" s="49"/>
      <c r="HED171" s="49"/>
      <c r="HEE171" s="49"/>
      <c r="HEF171" s="49"/>
      <c r="HEG171" s="49"/>
      <c r="HEH171" s="49"/>
      <c r="HEI171" s="49"/>
      <c r="HEJ171" s="49"/>
      <c r="HEK171" s="49"/>
      <c r="HEL171" s="49"/>
      <c r="HEM171" s="49"/>
      <c r="HEN171" s="49"/>
      <c r="HEO171" s="49"/>
      <c r="HEP171" s="49"/>
      <c r="HEQ171" s="49"/>
      <c r="HER171" s="49"/>
      <c r="HES171" s="49"/>
      <c r="HET171" s="49"/>
      <c r="HEU171" s="49"/>
      <c r="HEV171" s="49"/>
      <c r="HEW171" s="49"/>
      <c r="HEX171" s="49"/>
      <c r="HEY171" s="49"/>
      <c r="HEZ171" s="49"/>
      <c r="HFA171" s="49"/>
      <c r="HFB171" s="49"/>
      <c r="HFC171" s="49"/>
      <c r="HFD171" s="49"/>
      <c r="HFE171" s="49"/>
      <c r="HFF171" s="49"/>
      <c r="HFG171" s="49"/>
      <c r="HFH171" s="49"/>
      <c r="HFI171" s="49"/>
      <c r="HFJ171" s="49"/>
      <c r="HFK171" s="49"/>
      <c r="HFL171" s="49"/>
      <c r="HFM171" s="49"/>
      <c r="HFN171" s="49"/>
      <c r="HFO171" s="49"/>
      <c r="HFP171" s="49"/>
      <c r="HFQ171" s="49"/>
      <c r="HFR171" s="49"/>
      <c r="HFS171" s="49"/>
      <c r="HFT171" s="49"/>
      <c r="HFU171" s="49"/>
      <c r="HFV171" s="49"/>
      <c r="HFW171" s="49"/>
      <c r="HFX171" s="49"/>
      <c r="HFY171" s="49"/>
      <c r="HFZ171" s="49"/>
      <c r="HGA171" s="49"/>
      <c r="HGB171" s="49"/>
      <c r="HGC171" s="49"/>
      <c r="HGD171" s="49"/>
      <c r="HGE171" s="49"/>
      <c r="HGF171" s="49"/>
      <c r="HGG171" s="49"/>
      <c r="HGH171" s="49"/>
      <c r="HGI171" s="49"/>
      <c r="HGJ171" s="49"/>
      <c r="HGK171" s="49"/>
      <c r="HGL171" s="49"/>
      <c r="HGM171" s="49"/>
      <c r="HGN171" s="49"/>
      <c r="HGO171" s="49"/>
      <c r="HGP171" s="49"/>
      <c r="HGQ171" s="49"/>
      <c r="HGR171" s="49"/>
      <c r="HGS171" s="49"/>
      <c r="HGT171" s="49"/>
      <c r="HGU171" s="49"/>
      <c r="HGV171" s="49"/>
      <c r="HGW171" s="49"/>
      <c r="HGX171" s="49"/>
      <c r="HGY171" s="49"/>
      <c r="HGZ171" s="49"/>
      <c r="HHA171" s="49"/>
      <c r="HHB171" s="49"/>
      <c r="HHC171" s="49"/>
      <c r="HHD171" s="49"/>
      <c r="HHE171" s="49"/>
      <c r="HHF171" s="49"/>
      <c r="HHG171" s="49"/>
      <c r="HHH171" s="49"/>
      <c r="HHI171" s="49"/>
      <c r="HHJ171" s="49"/>
      <c r="HHK171" s="49"/>
      <c r="HHL171" s="49"/>
      <c r="HHM171" s="49"/>
      <c r="HHN171" s="49"/>
      <c r="HHO171" s="49"/>
      <c r="HHP171" s="49"/>
      <c r="HHQ171" s="49"/>
      <c r="HHR171" s="49"/>
      <c r="HHS171" s="49"/>
      <c r="HHT171" s="49"/>
      <c r="HHU171" s="49"/>
      <c r="HHV171" s="49"/>
      <c r="HHW171" s="49"/>
      <c r="HHX171" s="49"/>
      <c r="HHY171" s="49"/>
      <c r="HHZ171" s="49"/>
      <c r="HIA171" s="49"/>
      <c r="HIB171" s="49"/>
      <c r="HIC171" s="49"/>
      <c r="HID171" s="49"/>
      <c r="HIE171" s="49"/>
      <c r="HIF171" s="49"/>
      <c r="HIG171" s="49"/>
      <c r="HIH171" s="49"/>
      <c r="HII171" s="49"/>
      <c r="HIJ171" s="49"/>
      <c r="HIK171" s="49"/>
      <c r="HIL171" s="49"/>
      <c r="HIM171" s="49"/>
      <c r="HIN171" s="49"/>
      <c r="HIO171" s="49"/>
      <c r="HIP171" s="49"/>
      <c r="HIQ171" s="49"/>
      <c r="HIR171" s="49"/>
      <c r="HIS171" s="49"/>
      <c r="HIT171" s="49"/>
      <c r="HIU171" s="49"/>
      <c r="HIV171" s="49"/>
      <c r="HIW171" s="49"/>
      <c r="HIX171" s="49"/>
      <c r="HIY171" s="49"/>
      <c r="HIZ171" s="49"/>
      <c r="HJA171" s="49"/>
      <c r="HJB171" s="49"/>
      <c r="HJC171" s="49"/>
      <c r="HJD171" s="49"/>
      <c r="HJE171" s="49"/>
      <c r="HJF171" s="49"/>
      <c r="HJG171" s="49"/>
      <c r="HJH171" s="49"/>
      <c r="HJI171" s="49"/>
      <c r="HJJ171" s="49"/>
      <c r="HJK171" s="49"/>
      <c r="HJL171" s="49"/>
      <c r="HJM171" s="49"/>
      <c r="HJN171" s="49"/>
      <c r="HJO171" s="49"/>
      <c r="HJP171" s="49"/>
      <c r="HJQ171" s="49"/>
      <c r="HJR171" s="49"/>
      <c r="HJS171" s="49"/>
      <c r="HJT171" s="49"/>
      <c r="HJU171" s="49"/>
      <c r="HJV171" s="49"/>
      <c r="HJW171" s="49"/>
      <c r="HJX171" s="49"/>
      <c r="HJY171" s="49"/>
      <c r="HJZ171" s="49"/>
      <c r="HKA171" s="49"/>
      <c r="HKB171" s="49"/>
      <c r="HKC171" s="49"/>
      <c r="HKD171" s="49"/>
      <c r="HKE171" s="49"/>
      <c r="HKF171" s="49"/>
      <c r="HKG171" s="49"/>
      <c r="HKH171" s="49"/>
      <c r="HKI171" s="49"/>
      <c r="HKJ171" s="49"/>
      <c r="HKK171" s="49"/>
      <c r="HKL171" s="49"/>
      <c r="HKM171" s="49"/>
      <c r="HKN171" s="49"/>
      <c r="HKO171" s="49"/>
      <c r="HKP171" s="49"/>
      <c r="HKQ171" s="49"/>
      <c r="HKR171" s="49"/>
      <c r="HKS171" s="49"/>
      <c r="HKT171" s="49"/>
      <c r="HKU171" s="49"/>
      <c r="HKV171" s="49"/>
      <c r="HKW171" s="49"/>
      <c r="HKX171" s="49"/>
      <c r="HKY171" s="49"/>
      <c r="HKZ171" s="49"/>
      <c r="HLA171" s="49"/>
      <c r="HLB171" s="49"/>
      <c r="HLC171" s="49"/>
      <c r="HLD171" s="49"/>
      <c r="HLE171" s="49"/>
      <c r="HLF171" s="49"/>
      <c r="HLG171" s="49"/>
      <c r="HLH171" s="49"/>
      <c r="HLI171" s="49"/>
      <c r="HLJ171" s="49"/>
      <c r="HLK171" s="49"/>
      <c r="HLL171" s="49"/>
      <c r="HLM171" s="49"/>
      <c r="HLN171" s="49"/>
      <c r="HLO171" s="49"/>
      <c r="HLP171" s="49"/>
      <c r="HLQ171" s="49"/>
      <c r="HLR171" s="49"/>
      <c r="HLS171" s="49"/>
      <c r="HLT171" s="49"/>
      <c r="HLU171" s="49"/>
      <c r="HLV171" s="49"/>
      <c r="HLW171" s="49"/>
      <c r="HLX171" s="49"/>
      <c r="HLY171" s="49"/>
      <c r="HLZ171" s="49"/>
      <c r="HMA171" s="49"/>
      <c r="HMB171" s="49"/>
      <c r="HMC171" s="49"/>
      <c r="HMD171" s="49"/>
      <c r="HME171" s="49"/>
      <c r="HMF171" s="49"/>
      <c r="HMG171" s="49"/>
      <c r="HMH171" s="49"/>
      <c r="HMI171" s="49"/>
      <c r="HMJ171" s="49"/>
      <c r="HMK171" s="49"/>
      <c r="HML171" s="49"/>
      <c r="HMM171" s="49"/>
      <c r="HMN171" s="49"/>
      <c r="HMO171" s="49"/>
      <c r="HMP171" s="49"/>
      <c r="HMQ171" s="49"/>
      <c r="HMR171" s="49"/>
      <c r="HMS171" s="49"/>
      <c r="HMT171" s="49"/>
      <c r="HMU171" s="49"/>
      <c r="HMV171" s="49"/>
      <c r="HMW171" s="49"/>
      <c r="HMX171" s="49"/>
      <c r="HMY171" s="49"/>
      <c r="HMZ171" s="49"/>
      <c r="HNA171" s="49"/>
      <c r="HNB171" s="49"/>
      <c r="HNC171" s="49"/>
      <c r="HND171" s="49"/>
      <c r="HNE171" s="49"/>
      <c r="HNF171" s="49"/>
      <c r="HNG171" s="49"/>
      <c r="HNH171" s="49"/>
      <c r="HNI171" s="49"/>
      <c r="HNJ171" s="49"/>
      <c r="HNK171" s="49"/>
      <c r="HNL171" s="49"/>
      <c r="HNM171" s="49"/>
      <c r="HNN171" s="49"/>
      <c r="HNO171" s="49"/>
      <c r="HNP171" s="49"/>
      <c r="HNQ171" s="49"/>
      <c r="HNR171" s="49"/>
      <c r="HNS171" s="49"/>
      <c r="HNT171" s="49"/>
      <c r="HNU171" s="49"/>
      <c r="HNV171" s="49"/>
      <c r="HNW171" s="49"/>
      <c r="HNX171" s="49"/>
      <c r="HNY171" s="49"/>
      <c r="HNZ171" s="49"/>
      <c r="HOA171" s="49"/>
      <c r="HOB171" s="49"/>
      <c r="HOC171" s="49"/>
      <c r="HOD171" s="49"/>
      <c r="HOE171" s="49"/>
      <c r="HOF171" s="49"/>
      <c r="HOG171" s="49"/>
      <c r="HOH171" s="49"/>
      <c r="HOI171" s="49"/>
      <c r="HOJ171" s="49"/>
      <c r="HOK171" s="49"/>
      <c r="HOL171" s="49"/>
      <c r="HOM171" s="49"/>
      <c r="HON171" s="49"/>
      <c r="HOO171" s="49"/>
      <c r="HOP171" s="49"/>
      <c r="HOQ171" s="49"/>
      <c r="HOR171" s="49"/>
      <c r="HOS171" s="49"/>
      <c r="HOT171" s="49"/>
      <c r="HOU171" s="49"/>
      <c r="HOV171" s="49"/>
      <c r="HOW171" s="49"/>
      <c r="HOX171" s="49"/>
      <c r="HOY171" s="49"/>
      <c r="HOZ171" s="49"/>
      <c r="HPA171" s="49"/>
      <c r="HPB171" s="49"/>
      <c r="HPC171" s="49"/>
      <c r="HPD171" s="49"/>
      <c r="HPE171" s="49"/>
      <c r="HPF171" s="49"/>
      <c r="HPG171" s="49"/>
      <c r="HPH171" s="49"/>
      <c r="HPI171" s="49"/>
      <c r="HPJ171" s="49"/>
      <c r="HPK171" s="49"/>
      <c r="HPL171" s="49"/>
      <c r="HPM171" s="49"/>
      <c r="HPN171" s="49"/>
      <c r="HPO171" s="49"/>
      <c r="HPP171" s="49"/>
      <c r="HPQ171" s="49"/>
      <c r="HPR171" s="49"/>
      <c r="HPS171" s="49"/>
      <c r="HPT171" s="49"/>
      <c r="HPU171" s="49"/>
      <c r="HPV171" s="49"/>
      <c r="HPW171" s="49"/>
      <c r="HPX171" s="49"/>
      <c r="HPY171" s="49"/>
      <c r="HPZ171" s="49"/>
      <c r="HQA171" s="49"/>
      <c r="HQB171" s="49"/>
      <c r="HQC171" s="49"/>
      <c r="HQD171" s="49"/>
      <c r="HQE171" s="49"/>
      <c r="HQF171" s="49"/>
      <c r="HQG171" s="49"/>
      <c r="HQH171" s="49"/>
      <c r="HQI171" s="49"/>
      <c r="HQJ171" s="49"/>
      <c r="HQK171" s="49"/>
      <c r="HQL171" s="49"/>
      <c r="HQM171" s="49"/>
      <c r="HQN171" s="49"/>
      <c r="HQO171" s="49"/>
      <c r="HQP171" s="49"/>
      <c r="HQQ171" s="49"/>
      <c r="HQR171" s="49"/>
      <c r="HQS171" s="49"/>
      <c r="HQT171" s="49"/>
      <c r="HQU171" s="49"/>
      <c r="HQV171" s="49"/>
      <c r="HQW171" s="49"/>
      <c r="HQX171" s="49"/>
      <c r="HQY171" s="49"/>
      <c r="HQZ171" s="49"/>
      <c r="HRA171" s="49"/>
      <c r="HRB171" s="49"/>
      <c r="HRC171" s="49"/>
      <c r="HRD171" s="49"/>
      <c r="HRE171" s="49"/>
      <c r="HRF171" s="49"/>
      <c r="HRG171" s="49"/>
      <c r="HRH171" s="49"/>
      <c r="HRI171" s="49"/>
      <c r="HRJ171" s="49"/>
      <c r="HRK171" s="49"/>
      <c r="HRL171" s="49"/>
      <c r="HRM171" s="49"/>
      <c r="HRN171" s="49"/>
      <c r="HRO171" s="49"/>
      <c r="HRP171" s="49"/>
      <c r="HRQ171" s="49"/>
      <c r="HRR171" s="49"/>
      <c r="HRS171" s="49"/>
      <c r="HRT171" s="49"/>
      <c r="HRU171" s="49"/>
      <c r="HRV171" s="49"/>
      <c r="HRW171" s="49"/>
      <c r="HRX171" s="49"/>
      <c r="HRY171" s="49"/>
      <c r="HRZ171" s="49"/>
      <c r="HSA171" s="49"/>
      <c r="HSB171" s="49"/>
      <c r="HSC171" s="49"/>
      <c r="HSD171" s="49"/>
      <c r="HSE171" s="49"/>
      <c r="HSF171" s="49"/>
      <c r="HSG171" s="49"/>
      <c r="HSH171" s="49"/>
      <c r="HSI171" s="49"/>
      <c r="HSJ171" s="49"/>
      <c r="HSK171" s="49"/>
      <c r="HSL171" s="49"/>
      <c r="HSM171" s="49"/>
      <c r="HSN171" s="49"/>
      <c r="HSO171" s="49"/>
      <c r="HSP171" s="49"/>
      <c r="HSQ171" s="49"/>
      <c r="HSR171" s="49"/>
      <c r="HSS171" s="49"/>
      <c r="HST171" s="49"/>
      <c r="HSU171" s="49"/>
      <c r="HSV171" s="49"/>
      <c r="HSW171" s="49"/>
      <c r="HSX171" s="49"/>
      <c r="HSY171" s="49"/>
      <c r="HSZ171" s="49"/>
      <c r="HTA171" s="49"/>
      <c r="HTB171" s="49"/>
      <c r="HTC171" s="49"/>
      <c r="HTD171" s="49"/>
      <c r="HTE171" s="49"/>
      <c r="HTF171" s="49"/>
      <c r="HTG171" s="49"/>
      <c r="HTH171" s="49"/>
      <c r="HTI171" s="49"/>
      <c r="HTJ171" s="49"/>
      <c r="HTK171" s="49"/>
      <c r="HTL171" s="49"/>
      <c r="HTM171" s="49"/>
      <c r="HTN171" s="49"/>
      <c r="HTO171" s="49"/>
      <c r="HTP171" s="49"/>
      <c r="HTQ171" s="49"/>
      <c r="HTR171" s="49"/>
      <c r="HTS171" s="49"/>
      <c r="HTT171" s="49"/>
      <c r="HTU171" s="49"/>
      <c r="HTV171" s="49"/>
      <c r="HTW171" s="49"/>
      <c r="HTX171" s="49"/>
      <c r="HTY171" s="49"/>
      <c r="HTZ171" s="49"/>
      <c r="HUA171" s="49"/>
      <c r="HUB171" s="49"/>
      <c r="HUC171" s="49"/>
      <c r="HUD171" s="49"/>
      <c r="HUE171" s="49"/>
      <c r="HUF171" s="49"/>
      <c r="HUG171" s="49"/>
      <c r="HUH171" s="49"/>
      <c r="HUI171" s="49"/>
      <c r="HUJ171" s="49"/>
      <c r="HUK171" s="49"/>
      <c r="HUL171" s="49"/>
      <c r="HUM171" s="49"/>
      <c r="HUN171" s="49"/>
      <c r="HUO171" s="49"/>
      <c r="HUP171" s="49"/>
      <c r="HUQ171" s="49"/>
      <c r="HUR171" s="49"/>
      <c r="HUS171" s="49"/>
      <c r="HUT171" s="49"/>
      <c r="HUU171" s="49"/>
      <c r="HUV171" s="49"/>
      <c r="HUW171" s="49"/>
      <c r="HUX171" s="49"/>
      <c r="HUY171" s="49"/>
      <c r="HUZ171" s="49"/>
      <c r="HVA171" s="49"/>
      <c r="HVB171" s="49"/>
      <c r="HVC171" s="49"/>
      <c r="HVD171" s="49"/>
      <c r="HVE171" s="49"/>
      <c r="HVF171" s="49"/>
      <c r="HVG171" s="49"/>
      <c r="HVH171" s="49"/>
      <c r="HVI171" s="49"/>
      <c r="HVJ171" s="49"/>
      <c r="HVK171" s="49"/>
      <c r="HVL171" s="49"/>
      <c r="HVM171" s="49"/>
      <c r="HVN171" s="49"/>
      <c r="HVO171" s="49"/>
      <c r="HVP171" s="49"/>
      <c r="HVQ171" s="49"/>
      <c r="HVR171" s="49"/>
      <c r="HVS171" s="49"/>
      <c r="HVT171" s="49"/>
      <c r="HVU171" s="49"/>
      <c r="HVV171" s="49"/>
      <c r="HVW171" s="49"/>
      <c r="HVX171" s="49"/>
      <c r="HVY171" s="49"/>
      <c r="HVZ171" s="49"/>
      <c r="HWA171" s="49"/>
      <c r="HWB171" s="49"/>
      <c r="HWC171" s="49"/>
      <c r="HWD171" s="49"/>
      <c r="HWE171" s="49"/>
      <c r="HWF171" s="49"/>
      <c r="HWG171" s="49"/>
      <c r="HWH171" s="49"/>
      <c r="HWI171" s="49"/>
      <c r="HWJ171" s="49"/>
      <c r="HWK171" s="49"/>
      <c r="HWL171" s="49"/>
      <c r="HWM171" s="49"/>
      <c r="HWN171" s="49"/>
      <c r="HWO171" s="49"/>
      <c r="HWP171" s="49"/>
      <c r="HWQ171" s="49"/>
      <c r="HWR171" s="49"/>
      <c r="HWS171" s="49"/>
      <c r="HWT171" s="49"/>
      <c r="HWU171" s="49"/>
      <c r="HWV171" s="49"/>
      <c r="HWW171" s="49"/>
      <c r="HWX171" s="49"/>
      <c r="HWY171" s="49"/>
      <c r="HWZ171" s="49"/>
      <c r="HXA171" s="49"/>
      <c r="HXB171" s="49"/>
      <c r="HXC171" s="49"/>
      <c r="HXD171" s="49"/>
      <c r="HXE171" s="49"/>
      <c r="HXF171" s="49"/>
      <c r="HXG171" s="49"/>
      <c r="HXH171" s="49"/>
      <c r="HXI171" s="49"/>
      <c r="HXJ171" s="49"/>
      <c r="HXK171" s="49"/>
      <c r="HXL171" s="49"/>
      <c r="HXM171" s="49"/>
      <c r="HXN171" s="49"/>
      <c r="HXO171" s="49"/>
      <c r="HXP171" s="49"/>
      <c r="HXQ171" s="49"/>
      <c r="HXR171" s="49"/>
      <c r="HXS171" s="49"/>
      <c r="HXT171" s="49"/>
      <c r="HXU171" s="49"/>
      <c r="HXV171" s="49"/>
      <c r="HXW171" s="49"/>
      <c r="HXX171" s="49"/>
      <c r="HXY171" s="49"/>
      <c r="HXZ171" s="49"/>
      <c r="HYA171" s="49"/>
      <c r="HYB171" s="49"/>
      <c r="HYC171" s="49"/>
      <c r="HYD171" s="49"/>
      <c r="HYE171" s="49"/>
      <c r="HYF171" s="49"/>
      <c r="HYG171" s="49"/>
      <c r="HYH171" s="49"/>
      <c r="HYI171" s="49"/>
      <c r="HYJ171" s="49"/>
      <c r="HYK171" s="49"/>
      <c r="HYL171" s="49"/>
      <c r="HYM171" s="49"/>
      <c r="HYN171" s="49"/>
      <c r="HYO171" s="49"/>
      <c r="HYP171" s="49"/>
      <c r="HYQ171" s="49"/>
      <c r="HYR171" s="49"/>
      <c r="HYS171" s="49"/>
      <c r="HYT171" s="49"/>
      <c r="HYU171" s="49"/>
      <c r="HYV171" s="49"/>
      <c r="HYW171" s="49"/>
      <c r="HYX171" s="49"/>
      <c r="HYY171" s="49"/>
      <c r="HYZ171" s="49"/>
      <c r="HZA171" s="49"/>
      <c r="HZB171" s="49"/>
      <c r="HZC171" s="49"/>
      <c r="HZD171" s="49"/>
      <c r="HZE171" s="49"/>
      <c r="HZF171" s="49"/>
      <c r="HZG171" s="49"/>
      <c r="HZH171" s="49"/>
      <c r="HZI171" s="49"/>
      <c r="HZJ171" s="49"/>
      <c r="HZK171" s="49"/>
      <c r="HZL171" s="49"/>
      <c r="HZM171" s="49"/>
      <c r="HZN171" s="49"/>
      <c r="HZO171" s="49"/>
      <c r="HZP171" s="49"/>
      <c r="HZQ171" s="49"/>
      <c r="HZR171" s="49"/>
      <c r="HZS171" s="49"/>
      <c r="HZT171" s="49"/>
      <c r="HZU171" s="49"/>
      <c r="HZV171" s="49"/>
      <c r="HZW171" s="49"/>
      <c r="HZX171" s="49"/>
      <c r="HZY171" s="49"/>
      <c r="HZZ171" s="49"/>
      <c r="IAA171" s="49"/>
      <c r="IAB171" s="49"/>
      <c r="IAC171" s="49"/>
      <c r="IAD171" s="49"/>
      <c r="IAE171" s="49"/>
      <c r="IAF171" s="49"/>
      <c r="IAG171" s="49"/>
      <c r="IAH171" s="49"/>
      <c r="IAI171" s="49"/>
      <c r="IAJ171" s="49"/>
      <c r="IAK171" s="49"/>
      <c r="IAL171" s="49"/>
      <c r="IAM171" s="49"/>
      <c r="IAN171" s="49"/>
      <c r="IAO171" s="49"/>
      <c r="IAP171" s="49"/>
      <c r="IAQ171" s="49"/>
      <c r="IAR171" s="49"/>
      <c r="IAS171" s="49"/>
      <c r="IAT171" s="49"/>
      <c r="IAU171" s="49"/>
      <c r="IAV171" s="49"/>
      <c r="IAW171" s="49"/>
      <c r="IAX171" s="49"/>
      <c r="IAY171" s="49"/>
      <c r="IAZ171" s="49"/>
      <c r="IBA171" s="49"/>
      <c r="IBB171" s="49"/>
      <c r="IBC171" s="49"/>
      <c r="IBD171" s="49"/>
      <c r="IBE171" s="49"/>
      <c r="IBF171" s="49"/>
      <c r="IBG171" s="49"/>
      <c r="IBH171" s="49"/>
      <c r="IBI171" s="49"/>
      <c r="IBJ171" s="49"/>
      <c r="IBK171" s="49"/>
      <c r="IBL171" s="49"/>
      <c r="IBM171" s="49"/>
      <c r="IBN171" s="49"/>
      <c r="IBO171" s="49"/>
      <c r="IBP171" s="49"/>
      <c r="IBQ171" s="49"/>
      <c r="IBR171" s="49"/>
      <c r="IBS171" s="49"/>
      <c r="IBT171" s="49"/>
      <c r="IBU171" s="49"/>
      <c r="IBV171" s="49"/>
      <c r="IBW171" s="49"/>
      <c r="IBX171" s="49"/>
      <c r="IBY171" s="49"/>
      <c r="IBZ171" s="49"/>
      <c r="ICA171" s="49"/>
      <c r="ICB171" s="49"/>
      <c r="ICC171" s="49"/>
      <c r="ICD171" s="49"/>
      <c r="ICE171" s="49"/>
      <c r="ICF171" s="49"/>
      <c r="ICG171" s="49"/>
      <c r="ICH171" s="49"/>
      <c r="ICI171" s="49"/>
      <c r="ICJ171" s="49"/>
      <c r="ICK171" s="49"/>
      <c r="ICL171" s="49"/>
      <c r="ICM171" s="49"/>
      <c r="ICN171" s="49"/>
      <c r="ICO171" s="49"/>
      <c r="ICP171" s="49"/>
      <c r="ICQ171" s="49"/>
      <c r="ICR171" s="49"/>
      <c r="ICS171" s="49"/>
      <c r="ICT171" s="49"/>
      <c r="ICU171" s="49"/>
      <c r="ICV171" s="49"/>
      <c r="ICW171" s="49"/>
      <c r="ICX171" s="49"/>
      <c r="ICY171" s="49"/>
      <c r="ICZ171" s="49"/>
      <c r="IDA171" s="49"/>
      <c r="IDB171" s="49"/>
      <c r="IDC171" s="49"/>
      <c r="IDD171" s="49"/>
      <c r="IDE171" s="49"/>
      <c r="IDF171" s="49"/>
      <c r="IDG171" s="49"/>
      <c r="IDH171" s="49"/>
      <c r="IDI171" s="49"/>
      <c r="IDJ171" s="49"/>
      <c r="IDK171" s="49"/>
      <c r="IDL171" s="49"/>
      <c r="IDM171" s="49"/>
      <c r="IDN171" s="49"/>
      <c r="IDO171" s="49"/>
      <c r="IDP171" s="49"/>
      <c r="IDQ171" s="49"/>
      <c r="IDR171" s="49"/>
      <c r="IDS171" s="49"/>
      <c r="IDT171" s="49"/>
      <c r="IDU171" s="49"/>
      <c r="IDV171" s="49"/>
      <c r="IDW171" s="49"/>
      <c r="IDX171" s="49"/>
      <c r="IDY171" s="49"/>
      <c r="IDZ171" s="49"/>
      <c r="IEA171" s="49"/>
      <c r="IEB171" s="49"/>
      <c r="IEC171" s="49"/>
      <c r="IED171" s="49"/>
      <c r="IEE171" s="49"/>
      <c r="IEF171" s="49"/>
      <c r="IEG171" s="49"/>
      <c r="IEH171" s="49"/>
      <c r="IEI171" s="49"/>
      <c r="IEJ171" s="49"/>
      <c r="IEK171" s="49"/>
      <c r="IEL171" s="49"/>
      <c r="IEM171" s="49"/>
      <c r="IEN171" s="49"/>
      <c r="IEO171" s="49"/>
      <c r="IEP171" s="49"/>
      <c r="IEQ171" s="49"/>
      <c r="IER171" s="49"/>
      <c r="IES171" s="49"/>
      <c r="IET171" s="49"/>
      <c r="IEU171" s="49"/>
      <c r="IEV171" s="49"/>
      <c r="IEW171" s="49"/>
      <c r="IEX171" s="49"/>
      <c r="IEY171" s="49"/>
      <c r="IEZ171" s="49"/>
      <c r="IFA171" s="49"/>
      <c r="IFB171" s="49"/>
      <c r="IFC171" s="49"/>
      <c r="IFD171" s="49"/>
      <c r="IFE171" s="49"/>
      <c r="IFF171" s="49"/>
      <c r="IFG171" s="49"/>
      <c r="IFH171" s="49"/>
      <c r="IFI171" s="49"/>
      <c r="IFJ171" s="49"/>
      <c r="IFK171" s="49"/>
      <c r="IFL171" s="49"/>
      <c r="IFM171" s="49"/>
      <c r="IFN171" s="49"/>
      <c r="IFO171" s="49"/>
      <c r="IFP171" s="49"/>
      <c r="IFQ171" s="49"/>
      <c r="IFR171" s="49"/>
      <c r="IFS171" s="49"/>
      <c r="IFT171" s="49"/>
      <c r="IFU171" s="49"/>
      <c r="IFV171" s="49"/>
      <c r="IFW171" s="49"/>
      <c r="IFX171" s="49"/>
      <c r="IFY171" s="49"/>
      <c r="IFZ171" s="49"/>
      <c r="IGA171" s="49"/>
      <c r="IGB171" s="49"/>
      <c r="IGC171" s="49"/>
      <c r="IGD171" s="49"/>
      <c r="IGE171" s="49"/>
      <c r="IGF171" s="49"/>
      <c r="IGG171" s="49"/>
      <c r="IGH171" s="49"/>
      <c r="IGI171" s="49"/>
      <c r="IGJ171" s="49"/>
      <c r="IGK171" s="49"/>
      <c r="IGL171" s="49"/>
      <c r="IGM171" s="49"/>
      <c r="IGN171" s="49"/>
      <c r="IGO171" s="49"/>
      <c r="IGP171" s="49"/>
      <c r="IGQ171" s="49"/>
      <c r="IGR171" s="49"/>
      <c r="IGS171" s="49"/>
      <c r="IGT171" s="49"/>
      <c r="IGU171" s="49"/>
      <c r="IGV171" s="49"/>
      <c r="IGW171" s="49"/>
      <c r="IGX171" s="49"/>
      <c r="IGY171" s="49"/>
      <c r="IGZ171" s="49"/>
      <c r="IHA171" s="49"/>
      <c r="IHB171" s="49"/>
      <c r="IHC171" s="49"/>
      <c r="IHD171" s="49"/>
      <c r="IHE171" s="49"/>
      <c r="IHF171" s="49"/>
      <c r="IHG171" s="49"/>
      <c r="IHH171" s="49"/>
      <c r="IHI171" s="49"/>
      <c r="IHJ171" s="49"/>
      <c r="IHK171" s="49"/>
      <c r="IHL171" s="49"/>
      <c r="IHM171" s="49"/>
      <c r="IHN171" s="49"/>
      <c r="IHO171" s="49"/>
      <c r="IHP171" s="49"/>
      <c r="IHQ171" s="49"/>
      <c r="IHR171" s="49"/>
      <c r="IHS171" s="49"/>
      <c r="IHT171" s="49"/>
      <c r="IHU171" s="49"/>
      <c r="IHV171" s="49"/>
      <c r="IHW171" s="49"/>
      <c r="IHX171" s="49"/>
      <c r="IHY171" s="49"/>
      <c r="IHZ171" s="49"/>
      <c r="IIA171" s="49"/>
      <c r="IIB171" s="49"/>
      <c r="IIC171" s="49"/>
      <c r="IID171" s="49"/>
      <c r="IIE171" s="49"/>
      <c r="IIF171" s="49"/>
      <c r="IIG171" s="49"/>
      <c r="IIH171" s="49"/>
      <c r="III171" s="49"/>
      <c r="IIJ171" s="49"/>
      <c r="IIK171" s="49"/>
      <c r="IIL171" s="49"/>
      <c r="IIM171" s="49"/>
      <c r="IIN171" s="49"/>
      <c r="IIO171" s="49"/>
      <c r="IIP171" s="49"/>
      <c r="IIQ171" s="49"/>
      <c r="IIR171" s="49"/>
      <c r="IIS171" s="49"/>
      <c r="IIT171" s="49"/>
      <c r="IIU171" s="49"/>
      <c r="IIV171" s="49"/>
      <c r="IIW171" s="49"/>
      <c r="IIX171" s="49"/>
      <c r="IIY171" s="49"/>
      <c r="IIZ171" s="49"/>
      <c r="IJA171" s="49"/>
      <c r="IJB171" s="49"/>
      <c r="IJC171" s="49"/>
      <c r="IJD171" s="49"/>
      <c r="IJE171" s="49"/>
      <c r="IJF171" s="49"/>
      <c r="IJG171" s="49"/>
      <c r="IJH171" s="49"/>
      <c r="IJI171" s="49"/>
      <c r="IJJ171" s="49"/>
      <c r="IJK171" s="49"/>
      <c r="IJL171" s="49"/>
      <c r="IJM171" s="49"/>
      <c r="IJN171" s="49"/>
      <c r="IJO171" s="49"/>
      <c r="IJP171" s="49"/>
      <c r="IJQ171" s="49"/>
      <c r="IJR171" s="49"/>
      <c r="IJS171" s="49"/>
      <c r="IJT171" s="49"/>
      <c r="IJU171" s="49"/>
      <c r="IJV171" s="49"/>
      <c r="IJW171" s="49"/>
      <c r="IJX171" s="49"/>
      <c r="IJY171" s="49"/>
      <c r="IJZ171" s="49"/>
      <c r="IKA171" s="49"/>
      <c r="IKB171" s="49"/>
      <c r="IKC171" s="49"/>
      <c r="IKD171" s="49"/>
      <c r="IKE171" s="49"/>
      <c r="IKF171" s="49"/>
      <c r="IKG171" s="49"/>
      <c r="IKH171" s="49"/>
      <c r="IKI171" s="49"/>
      <c r="IKJ171" s="49"/>
      <c r="IKK171" s="49"/>
      <c r="IKL171" s="49"/>
      <c r="IKM171" s="49"/>
      <c r="IKN171" s="49"/>
      <c r="IKO171" s="49"/>
      <c r="IKP171" s="49"/>
      <c r="IKQ171" s="49"/>
      <c r="IKR171" s="49"/>
      <c r="IKS171" s="49"/>
      <c r="IKT171" s="49"/>
      <c r="IKU171" s="49"/>
      <c r="IKV171" s="49"/>
      <c r="IKW171" s="49"/>
      <c r="IKX171" s="49"/>
      <c r="IKY171" s="49"/>
      <c r="IKZ171" s="49"/>
      <c r="ILA171" s="49"/>
      <c r="ILB171" s="49"/>
      <c r="ILC171" s="49"/>
      <c r="ILD171" s="49"/>
      <c r="ILE171" s="49"/>
      <c r="ILF171" s="49"/>
      <c r="ILG171" s="49"/>
      <c r="ILH171" s="49"/>
      <c r="ILI171" s="49"/>
      <c r="ILJ171" s="49"/>
      <c r="ILK171" s="49"/>
      <c r="ILL171" s="49"/>
      <c r="ILM171" s="49"/>
      <c r="ILN171" s="49"/>
      <c r="ILO171" s="49"/>
      <c r="ILP171" s="49"/>
      <c r="ILQ171" s="49"/>
      <c r="ILR171" s="49"/>
      <c r="ILS171" s="49"/>
      <c r="ILT171" s="49"/>
      <c r="ILU171" s="49"/>
      <c r="ILV171" s="49"/>
      <c r="ILW171" s="49"/>
      <c r="ILX171" s="49"/>
      <c r="ILY171" s="49"/>
      <c r="ILZ171" s="49"/>
      <c r="IMA171" s="49"/>
      <c r="IMB171" s="49"/>
      <c r="IMC171" s="49"/>
      <c r="IMD171" s="49"/>
      <c r="IME171" s="49"/>
      <c r="IMF171" s="49"/>
      <c r="IMG171" s="49"/>
      <c r="IMH171" s="49"/>
      <c r="IMI171" s="49"/>
      <c r="IMJ171" s="49"/>
      <c r="IMK171" s="49"/>
      <c r="IML171" s="49"/>
      <c r="IMM171" s="49"/>
      <c r="IMN171" s="49"/>
      <c r="IMO171" s="49"/>
      <c r="IMP171" s="49"/>
      <c r="IMQ171" s="49"/>
      <c r="IMR171" s="49"/>
      <c r="IMS171" s="49"/>
      <c r="IMT171" s="49"/>
      <c r="IMU171" s="49"/>
      <c r="IMV171" s="49"/>
      <c r="IMW171" s="49"/>
      <c r="IMX171" s="49"/>
      <c r="IMY171" s="49"/>
      <c r="IMZ171" s="49"/>
      <c r="INA171" s="49"/>
      <c r="INB171" s="49"/>
      <c r="INC171" s="49"/>
      <c r="IND171" s="49"/>
      <c r="INE171" s="49"/>
      <c r="INF171" s="49"/>
      <c r="ING171" s="49"/>
      <c r="INH171" s="49"/>
      <c r="INI171" s="49"/>
      <c r="INJ171" s="49"/>
      <c r="INK171" s="49"/>
      <c r="INL171" s="49"/>
      <c r="INM171" s="49"/>
      <c r="INN171" s="49"/>
      <c r="INO171" s="49"/>
      <c r="INP171" s="49"/>
      <c r="INQ171" s="49"/>
      <c r="INR171" s="49"/>
      <c r="INS171" s="49"/>
      <c r="INT171" s="49"/>
      <c r="INU171" s="49"/>
      <c r="INV171" s="49"/>
      <c r="INW171" s="49"/>
      <c r="INX171" s="49"/>
      <c r="INY171" s="49"/>
      <c r="INZ171" s="49"/>
      <c r="IOA171" s="49"/>
      <c r="IOB171" s="49"/>
      <c r="IOC171" s="49"/>
      <c r="IOD171" s="49"/>
      <c r="IOE171" s="49"/>
      <c r="IOF171" s="49"/>
      <c r="IOG171" s="49"/>
      <c r="IOH171" s="49"/>
      <c r="IOI171" s="49"/>
      <c r="IOJ171" s="49"/>
      <c r="IOK171" s="49"/>
      <c r="IOL171" s="49"/>
      <c r="IOM171" s="49"/>
      <c r="ION171" s="49"/>
      <c r="IOO171" s="49"/>
      <c r="IOP171" s="49"/>
      <c r="IOQ171" s="49"/>
      <c r="IOR171" s="49"/>
      <c r="IOS171" s="49"/>
      <c r="IOT171" s="49"/>
      <c r="IOU171" s="49"/>
      <c r="IOV171" s="49"/>
      <c r="IOW171" s="49"/>
      <c r="IOX171" s="49"/>
      <c r="IOY171" s="49"/>
      <c r="IOZ171" s="49"/>
      <c r="IPA171" s="49"/>
      <c r="IPB171" s="49"/>
      <c r="IPC171" s="49"/>
      <c r="IPD171" s="49"/>
      <c r="IPE171" s="49"/>
      <c r="IPF171" s="49"/>
      <c r="IPG171" s="49"/>
      <c r="IPH171" s="49"/>
      <c r="IPI171" s="49"/>
      <c r="IPJ171" s="49"/>
      <c r="IPK171" s="49"/>
      <c r="IPL171" s="49"/>
      <c r="IPM171" s="49"/>
      <c r="IPN171" s="49"/>
      <c r="IPO171" s="49"/>
      <c r="IPP171" s="49"/>
      <c r="IPQ171" s="49"/>
      <c r="IPR171" s="49"/>
      <c r="IPS171" s="49"/>
      <c r="IPT171" s="49"/>
      <c r="IPU171" s="49"/>
      <c r="IPV171" s="49"/>
      <c r="IPW171" s="49"/>
      <c r="IPX171" s="49"/>
      <c r="IPY171" s="49"/>
      <c r="IPZ171" s="49"/>
      <c r="IQA171" s="49"/>
      <c r="IQB171" s="49"/>
      <c r="IQC171" s="49"/>
      <c r="IQD171" s="49"/>
      <c r="IQE171" s="49"/>
      <c r="IQF171" s="49"/>
      <c r="IQG171" s="49"/>
      <c r="IQH171" s="49"/>
      <c r="IQI171" s="49"/>
      <c r="IQJ171" s="49"/>
      <c r="IQK171" s="49"/>
      <c r="IQL171" s="49"/>
      <c r="IQM171" s="49"/>
      <c r="IQN171" s="49"/>
      <c r="IQO171" s="49"/>
      <c r="IQP171" s="49"/>
      <c r="IQQ171" s="49"/>
      <c r="IQR171" s="49"/>
      <c r="IQS171" s="49"/>
      <c r="IQT171" s="49"/>
      <c r="IQU171" s="49"/>
      <c r="IQV171" s="49"/>
      <c r="IQW171" s="49"/>
      <c r="IQX171" s="49"/>
      <c r="IQY171" s="49"/>
      <c r="IQZ171" s="49"/>
      <c r="IRA171" s="49"/>
      <c r="IRB171" s="49"/>
      <c r="IRC171" s="49"/>
      <c r="IRD171" s="49"/>
      <c r="IRE171" s="49"/>
      <c r="IRF171" s="49"/>
      <c r="IRG171" s="49"/>
      <c r="IRH171" s="49"/>
      <c r="IRI171" s="49"/>
      <c r="IRJ171" s="49"/>
      <c r="IRK171" s="49"/>
      <c r="IRL171" s="49"/>
      <c r="IRM171" s="49"/>
      <c r="IRN171" s="49"/>
      <c r="IRO171" s="49"/>
      <c r="IRP171" s="49"/>
      <c r="IRQ171" s="49"/>
      <c r="IRR171" s="49"/>
      <c r="IRS171" s="49"/>
      <c r="IRT171" s="49"/>
      <c r="IRU171" s="49"/>
      <c r="IRV171" s="49"/>
      <c r="IRW171" s="49"/>
      <c r="IRX171" s="49"/>
      <c r="IRY171" s="49"/>
      <c r="IRZ171" s="49"/>
      <c r="ISA171" s="49"/>
      <c r="ISB171" s="49"/>
      <c r="ISC171" s="49"/>
      <c r="ISD171" s="49"/>
      <c r="ISE171" s="49"/>
      <c r="ISF171" s="49"/>
      <c r="ISG171" s="49"/>
      <c r="ISH171" s="49"/>
      <c r="ISI171" s="49"/>
      <c r="ISJ171" s="49"/>
      <c r="ISK171" s="49"/>
      <c r="ISL171" s="49"/>
      <c r="ISM171" s="49"/>
      <c r="ISN171" s="49"/>
      <c r="ISO171" s="49"/>
      <c r="ISP171" s="49"/>
      <c r="ISQ171" s="49"/>
      <c r="ISR171" s="49"/>
      <c r="ISS171" s="49"/>
      <c r="IST171" s="49"/>
      <c r="ISU171" s="49"/>
      <c r="ISV171" s="49"/>
      <c r="ISW171" s="49"/>
      <c r="ISX171" s="49"/>
      <c r="ISY171" s="49"/>
      <c r="ISZ171" s="49"/>
      <c r="ITA171" s="49"/>
      <c r="ITB171" s="49"/>
      <c r="ITC171" s="49"/>
      <c r="ITD171" s="49"/>
      <c r="ITE171" s="49"/>
      <c r="ITF171" s="49"/>
      <c r="ITG171" s="49"/>
      <c r="ITH171" s="49"/>
      <c r="ITI171" s="49"/>
      <c r="ITJ171" s="49"/>
      <c r="ITK171" s="49"/>
      <c r="ITL171" s="49"/>
      <c r="ITM171" s="49"/>
      <c r="ITN171" s="49"/>
      <c r="ITO171" s="49"/>
      <c r="ITP171" s="49"/>
      <c r="ITQ171" s="49"/>
      <c r="ITR171" s="49"/>
      <c r="ITS171" s="49"/>
      <c r="ITT171" s="49"/>
      <c r="ITU171" s="49"/>
      <c r="ITV171" s="49"/>
      <c r="ITW171" s="49"/>
      <c r="ITX171" s="49"/>
      <c r="ITY171" s="49"/>
      <c r="ITZ171" s="49"/>
      <c r="IUA171" s="49"/>
      <c r="IUB171" s="49"/>
      <c r="IUC171" s="49"/>
      <c r="IUD171" s="49"/>
      <c r="IUE171" s="49"/>
      <c r="IUF171" s="49"/>
      <c r="IUG171" s="49"/>
      <c r="IUH171" s="49"/>
      <c r="IUI171" s="49"/>
      <c r="IUJ171" s="49"/>
      <c r="IUK171" s="49"/>
      <c r="IUL171" s="49"/>
      <c r="IUM171" s="49"/>
      <c r="IUN171" s="49"/>
      <c r="IUO171" s="49"/>
      <c r="IUP171" s="49"/>
      <c r="IUQ171" s="49"/>
      <c r="IUR171" s="49"/>
      <c r="IUS171" s="49"/>
      <c r="IUT171" s="49"/>
      <c r="IUU171" s="49"/>
      <c r="IUV171" s="49"/>
      <c r="IUW171" s="49"/>
      <c r="IUX171" s="49"/>
      <c r="IUY171" s="49"/>
      <c r="IUZ171" s="49"/>
      <c r="IVA171" s="49"/>
      <c r="IVB171" s="49"/>
      <c r="IVC171" s="49"/>
      <c r="IVD171" s="49"/>
      <c r="IVE171" s="49"/>
      <c r="IVF171" s="49"/>
      <c r="IVG171" s="49"/>
      <c r="IVH171" s="49"/>
      <c r="IVI171" s="49"/>
      <c r="IVJ171" s="49"/>
      <c r="IVK171" s="49"/>
      <c r="IVL171" s="49"/>
      <c r="IVM171" s="49"/>
      <c r="IVN171" s="49"/>
      <c r="IVO171" s="49"/>
      <c r="IVP171" s="49"/>
      <c r="IVQ171" s="49"/>
      <c r="IVR171" s="49"/>
      <c r="IVS171" s="49"/>
      <c r="IVT171" s="49"/>
      <c r="IVU171" s="49"/>
      <c r="IVV171" s="49"/>
      <c r="IVW171" s="49"/>
      <c r="IVX171" s="49"/>
      <c r="IVY171" s="49"/>
      <c r="IVZ171" s="49"/>
      <c r="IWA171" s="49"/>
      <c r="IWB171" s="49"/>
      <c r="IWC171" s="49"/>
      <c r="IWD171" s="49"/>
      <c r="IWE171" s="49"/>
      <c r="IWF171" s="49"/>
      <c r="IWG171" s="49"/>
      <c r="IWH171" s="49"/>
      <c r="IWI171" s="49"/>
      <c r="IWJ171" s="49"/>
      <c r="IWK171" s="49"/>
      <c r="IWL171" s="49"/>
      <c r="IWM171" s="49"/>
      <c r="IWN171" s="49"/>
      <c r="IWO171" s="49"/>
      <c r="IWP171" s="49"/>
      <c r="IWQ171" s="49"/>
      <c r="IWR171" s="49"/>
      <c r="IWS171" s="49"/>
      <c r="IWT171" s="49"/>
      <c r="IWU171" s="49"/>
      <c r="IWV171" s="49"/>
      <c r="IWW171" s="49"/>
      <c r="IWX171" s="49"/>
      <c r="IWY171" s="49"/>
      <c r="IWZ171" s="49"/>
      <c r="IXA171" s="49"/>
      <c r="IXB171" s="49"/>
      <c r="IXC171" s="49"/>
      <c r="IXD171" s="49"/>
      <c r="IXE171" s="49"/>
      <c r="IXF171" s="49"/>
      <c r="IXG171" s="49"/>
      <c r="IXH171" s="49"/>
      <c r="IXI171" s="49"/>
      <c r="IXJ171" s="49"/>
      <c r="IXK171" s="49"/>
      <c r="IXL171" s="49"/>
      <c r="IXM171" s="49"/>
      <c r="IXN171" s="49"/>
      <c r="IXO171" s="49"/>
      <c r="IXP171" s="49"/>
      <c r="IXQ171" s="49"/>
      <c r="IXR171" s="49"/>
      <c r="IXS171" s="49"/>
      <c r="IXT171" s="49"/>
      <c r="IXU171" s="49"/>
      <c r="IXV171" s="49"/>
      <c r="IXW171" s="49"/>
      <c r="IXX171" s="49"/>
      <c r="IXY171" s="49"/>
      <c r="IXZ171" s="49"/>
      <c r="IYA171" s="49"/>
      <c r="IYB171" s="49"/>
      <c r="IYC171" s="49"/>
      <c r="IYD171" s="49"/>
      <c r="IYE171" s="49"/>
      <c r="IYF171" s="49"/>
      <c r="IYG171" s="49"/>
      <c r="IYH171" s="49"/>
      <c r="IYI171" s="49"/>
      <c r="IYJ171" s="49"/>
      <c r="IYK171" s="49"/>
      <c r="IYL171" s="49"/>
      <c r="IYM171" s="49"/>
      <c r="IYN171" s="49"/>
      <c r="IYO171" s="49"/>
      <c r="IYP171" s="49"/>
      <c r="IYQ171" s="49"/>
      <c r="IYR171" s="49"/>
      <c r="IYS171" s="49"/>
      <c r="IYT171" s="49"/>
      <c r="IYU171" s="49"/>
      <c r="IYV171" s="49"/>
      <c r="IYW171" s="49"/>
      <c r="IYX171" s="49"/>
      <c r="IYY171" s="49"/>
      <c r="IYZ171" s="49"/>
      <c r="IZA171" s="49"/>
      <c r="IZB171" s="49"/>
      <c r="IZC171" s="49"/>
      <c r="IZD171" s="49"/>
      <c r="IZE171" s="49"/>
      <c r="IZF171" s="49"/>
      <c r="IZG171" s="49"/>
      <c r="IZH171" s="49"/>
      <c r="IZI171" s="49"/>
      <c r="IZJ171" s="49"/>
      <c r="IZK171" s="49"/>
      <c r="IZL171" s="49"/>
      <c r="IZM171" s="49"/>
      <c r="IZN171" s="49"/>
      <c r="IZO171" s="49"/>
      <c r="IZP171" s="49"/>
      <c r="IZQ171" s="49"/>
      <c r="IZR171" s="49"/>
      <c r="IZS171" s="49"/>
      <c r="IZT171" s="49"/>
      <c r="IZU171" s="49"/>
      <c r="IZV171" s="49"/>
      <c r="IZW171" s="49"/>
      <c r="IZX171" s="49"/>
      <c r="IZY171" s="49"/>
      <c r="IZZ171" s="49"/>
      <c r="JAA171" s="49"/>
      <c r="JAB171" s="49"/>
      <c r="JAC171" s="49"/>
      <c r="JAD171" s="49"/>
      <c r="JAE171" s="49"/>
      <c r="JAF171" s="49"/>
      <c r="JAG171" s="49"/>
      <c r="JAH171" s="49"/>
      <c r="JAI171" s="49"/>
      <c r="JAJ171" s="49"/>
      <c r="JAK171" s="49"/>
      <c r="JAL171" s="49"/>
      <c r="JAM171" s="49"/>
      <c r="JAN171" s="49"/>
      <c r="JAO171" s="49"/>
      <c r="JAP171" s="49"/>
      <c r="JAQ171" s="49"/>
      <c r="JAR171" s="49"/>
      <c r="JAS171" s="49"/>
      <c r="JAT171" s="49"/>
      <c r="JAU171" s="49"/>
      <c r="JAV171" s="49"/>
      <c r="JAW171" s="49"/>
      <c r="JAX171" s="49"/>
      <c r="JAY171" s="49"/>
      <c r="JAZ171" s="49"/>
      <c r="JBA171" s="49"/>
      <c r="JBB171" s="49"/>
      <c r="JBC171" s="49"/>
      <c r="JBD171" s="49"/>
      <c r="JBE171" s="49"/>
      <c r="JBF171" s="49"/>
      <c r="JBG171" s="49"/>
      <c r="JBH171" s="49"/>
      <c r="JBI171" s="49"/>
      <c r="JBJ171" s="49"/>
      <c r="JBK171" s="49"/>
      <c r="JBL171" s="49"/>
      <c r="JBM171" s="49"/>
      <c r="JBN171" s="49"/>
      <c r="JBO171" s="49"/>
      <c r="JBP171" s="49"/>
      <c r="JBQ171" s="49"/>
      <c r="JBR171" s="49"/>
      <c r="JBS171" s="49"/>
      <c r="JBT171" s="49"/>
      <c r="JBU171" s="49"/>
      <c r="JBV171" s="49"/>
      <c r="JBW171" s="49"/>
      <c r="JBX171" s="49"/>
      <c r="JBY171" s="49"/>
      <c r="JBZ171" s="49"/>
      <c r="JCA171" s="49"/>
      <c r="JCB171" s="49"/>
      <c r="JCC171" s="49"/>
      <c r="JCD171" s="49"/>
      <c r="JCE171" s="49"/>
      <c r="JCF171" s="49"/>
      <c r="JCG171" s="49"/>
      <c r="JCH171" s="49"/>
      <c r="JCI171" s="49"/>
      <c r="JCJ171" s="49"/>
      <c r="JCK171" s="49"/>
      <c r="JCL171" s="49"/>
      <c r="JCM171" s="49"/>
      <c r="JCN171" s="49"/>
      <c r="JCO171" s="49"/>
      <c r="JCP171" s="49"/>
      <c r="JCQ171" s="49"/>
      <c r="JCR171" s="49"/>
      <c r="JCS171" s="49"/>
      <c r="JCT171" s="49"/>
      <c r="JCU171" s="49"/>
      <c r="JCV171" s="49"/>
      <c r="JCW171" s="49"/>
      <c r="JCX171" s="49"/>
      <c r="JCY171" s="49"/>
      <c r="JCZ171" s="49"/>
      <c r="JDA171" s="49"/>
      <c r="JDB171" s="49"/>
      <c r="JDC171" s="49"/>
      <c r="JDD171" s="49"/>
      <c r="JDE171" s="49"/>
      <c r="JDF171" s="49"/>
      <c r="JDG171" s="49"/>
      <c r="JDH171" s="49"/>
      <c r="JDI171" s="49"/>
      <c r="JDJ171" s="49"/>
      <c r="JDK171" s="49"/>
      <c r="JDL171" s="49"/>
      <c r="JDM171" s="49"/>
      <c r="JDN171" s="49"/>
      <c r="JDO171" s="49"/>
      <c r="JDP171" s="49"/>
      <c r="JDQ171" s="49"/>
      <c r="JDR171" s="49"/>
      <c r="JDS171" s="49"/>
      <c r="JDT171" s="49"/>
      <c r="JDU171" s="49"/>
      <c r="JDV171" s="49"/>
      <c r="JDW171" s="49"/>
      <c r="JDX171" s="49"/>
      <c r="JDY171" s="49"/>
      <c r="JDZ171" s="49"/>
      <c r="JEA171" s="49"/>
      <c r="JEB171" s="49"/>
      <c r="JEC171" s="49"/>
      <c r="JED171" s="49"/>
      <c r="JEE171" s="49"/>
      <c r="JEF171" s="49"/>
      <c r="JEG171" s="49"/>
      <c r="JEH171" s="49"/>
      <c r="JEI171" s="49"/>
      <c r="JEJ171" s="49"/>
      <c r="JEK171" s="49"/>
      <c r="JEL171" s="49"/>
      <c r="JEM171" s="49"/>
      <c r="JEN171" s="49"/>
      <c r="JEO171" s="49"/>
      <c r="JEP171" s="49"/>
      <c r="JEQ171" s="49"/>
      <c r="JER171" s="49"/>
      <c r="JES171" s="49"/>
      <c r="JET171" s="49"/>
      <c r="JEU171" s="49"/>
      <c r="JEV171" s="49"/>
      <c r="JEW171" s="49"/>
      <c r="JEX171" s="49"/>
      <c r="JEY171" s="49"/>
      <c r="JEZ171" s="49"/>
      <c r="JFA171" s="49"/>
      <c r="JFB171" s="49"/>
      <c r="JFC171" s="49"/>
      <c r="JFD171" s="49"/>
      <c r="JFE171" s="49"/>
      <c r="JFF171" s="49"/>
      <c r="JFG171" s="49"/>
      <c r="JFH171" s="49"/>
      <c r="JFI171" s="49"/>
      <c r="JFJ171" s="49"/>
      <c r="JFK171" s="49"/>
      <c r="JFL171" s="49"/>
      <c r="JFM171" s="49"/>
      <c r="JFN171" s="49"/>
      <c r="JFO171" s="49"/>
      <c r="JFP171" s="49"/>
      <c r="JFQ171" s="49"/>
      <c r="JFR171" s="49"/>
      <c r="JFS171" s="49"/>
      <c r="JFT171" s="49"/>
      <c r="JFU171" s="49"/>
      <c r="JFV171" s="49"/>
      <c r="JFW171" s="49"/>
      <c r="JFX171" s="49"/>
      <c r="JFY171" s="49"/>
      <c r="JFZ171" s="49"/>
      <c r="JGA171" s="49"/>
      <c r="JGB171" s="49"/>
      <c r="JGC171" s="49"/>
      <c r="JGD171" s="49"/>
      <c r="JGE171" s="49"/>
      <c r="JGF171" s="49"/>
      <c r="JGG171" s="49"/>
      <c r="JGH171" s="49"/>
      <c r="JGI171" s="49"/>
      <c r="JGJ171" s="49"/>
      <c r="JGK171" s="49"/>
      <c r="JGL171" s="49"/>
      <c r="JGM171" s="49"/>
      <c r="JGN171" s="49"/>
      <c r="JGO171" s="49"/>
      <c r="JGP171" s="49"/>
      <c r="JGQ171" s="49"/>
      <c r="JGR171" s="49"/>
      <c r="JGS171" s="49"/>
      <c r="JGT171" s="49"/>
      <c r="JGU171" s="49"/>
      <c r="JGV171" s="49"/>
      <c r="JGW171" s="49"/>
      <c r="JGX171" s="49"/>
      <c r="JGY171" s="49"/>
      <c r="JGZ171" s="49"/>
      <c r="JHA171" s="49"/>
      <c r="JHB171" s="49"/>
      <c r="JHC171" s="49"/>
      <c r="JHD171" s="49"/>
      <c r="JHE171" s="49"/>
      <c r="JHF171" s="49"/>
      <c r="JHG171" s="49"/>
      <c r="JHH171" s="49"/>
      <c r="JHI171" s="49"/>
      <c r="JHJ171" s="49"/>
      <c r="JHK171" s="49"/>
      <c r="JHL171" s="49"/>
      <c r="JHM171" s="49"/>
      <c r="JHN171" s="49"/>
      <c r="JHO171" s="49"/>
      <c r="JHP171" s="49"/>
      <c r="JHQ171" s="49"/>
      <c r="JHR171" s="49"/>
      <c r="JHS171" s="49"/>
      <c r="JHT171" s="49"/>
      <c r="JHU171" s="49"/>
      <c r="JHV171" s="49"/>
      <c r="JHW171" s="49"/>
      <c r="JHX171" s="49"/>
      <c r="JHY171" s="49"/>
      <c r="JHZ171" s="49"/>
      <c r="JIA171" s="49"/>
      <c r="JIB171" s="49"/>
      <c r="JIC171" s="49"/>
      <c r="JID171" s="49"/>
      <c r="JIE171" s="49"/>
      <c r="JIF171" s="49"/>
      <c r="JIG171" s="49"/>
      <c r="JIH171" s="49"/>
      <c r="JII171" s="49"/>
      <c r="JIJ171" s="49"/>
      <c r="JIK171" s="49"/>
      <c r="JIL171" s="49"/>
      <c r="JIM171" s="49"/>
      <c r="JIN171" s="49"/>
      <c r="JIO171" s="49"/>
      <c r="JIP171" s="49"/>
      <c r="JIQ171" s="49"/>
      <c r="JIR171" s="49"/>
      <c r="JIS171" s="49"/>
      <c r="JIT171" s="49"/>
      <c r="JIU171" s="49"/>
      <c r="JIV171" s="49"/>
      <c r="JIW171" s="49"/>
      <c r="JIX171" s="49"/>
      <c r="JIY171" s="49"/>
      <c r="JIZ171" s="49"/>
      <c r="JJA171" s="49"/>
      <c r="JJB171" s="49"/>
      <c r="JJC171" s="49"/>
      <c r="JJD171" s="49"/>
      <c r="JJE171" s="49"/>
      <c r="JJF171" s="49"/>
      <c r="JJG171" s="49"/>
      <c r="JJH171" s="49"/>
      <c r="JJI171" s="49"/>
      <c r="JJJ171" s="49"/>
      <c r="JJK171" s="49"/>
      <c r="JJL171" s="49"/>
      <c r="JJM171" s="49"/>
      <c r="JJN171" s="49"/>
      <c r="JJO171" s="49"/>
      <c r="JJP171" s="49"/>
      <c r="JJQ171" s="49"/>
      <c r="JJR171" s="49"/>
      <c r="JJS171" s="49"/>
      <c r="JJT171" s="49"/>
      <c r="JJU171" s="49"/>
      <c r="JJV171" s="49"/>
      <c r="JJW171" s="49"/>
      <c r="JJX171" s="49"/>
      <c r="JJY171" s="49"/>
      <c r="JJZ171" s="49"/>
      <c r="JKA171" s="49"/>
      <c r="JKB171" s="49"/>
      <c r="JKC171" s="49"/>
      <c r="JKD171" s="49"/>
      <c r="JKE171" s="49"/>
      <c r="JKF171" s="49"/>
      <c r="JKG171" s="49"/>
      <c r="JKH171" s="49"/>
      <c r="JKI171" s="49"/>
      <c r="JKJ171" s="49"/>
      <c r="JKK171" s="49"/>
      <c r="JKL171" s="49"/>
      <c r="JKM171" s="49"/>
      <c r="JKN171" s="49"/>
      <c r="JKO171" s="49"/>
      <c r="JKP171" s="49"/>
      <c r="JKQ171" s="49"/>
      <c r="JKR171" s="49"/>
      <c r="JKS171" s="49"/>
      <c r="JKT171" s="49"/>
      <c r="JKU171" s="49"/>
      <c r="JKV171" s="49"/>
      <c r="JKW171" s="49"/>
      <c r="JKX171" s="49"/>
      <c r="JKY171" s="49"/>
      <c r="JKZ171" s="49"/>
      <c r="JLA171" s="49"/>
      <c r="JLB171" s="49"/>
      <c r="JLC171" s="49"/>
      <c r="JLD171" s="49"/>
      <c r="JLE171" s="49"/>
      <c r="JLF171" s="49"/>
      <c r="JLG171" s="49"/>
      <c r="JLH171" s="49"/>
      <c r="JLI171" s="49"/>
      <c r="JLJ171" s="49"/>
      <c r="JLK171" s="49"/>
      <c r="JLL171" s="49"/>
      <c r="JLM171" s="49"/>
      <c r="JLN171" s="49"/>
      <c r="JLO171" s="49"/>
      <c r="JLP171" s="49"/>
      <c r="JLQ171" s="49"/>
      <c r="JLR171" s="49"/>
      <c r="JLS171" s="49"/>
      <c r="JLT171" s="49"/>
      <c r="JLU171" s="49"/>
      <c r="JLV171" s="49"/>
      <c r="JLW171" s="49"/>
      <c r="JLX171" s="49"/>
      <c r="JLY171" s="49"/>
      <c r="JLZ171" s="49"/>
      <c r="JMA171" s="49"/>
      <c r="JMB171" s="49"/>
      <c r="JMC171" s="49"/>
      <c r="JMD171" s="49"/>
      <c r="JME171" s="49"/>
      <c r="JMF171" s="49"/>
      <c r="JMG171" s="49"/>
      <c r="JMH171" s="49"/>
      <c r="JMI171" s="49"/>
      <c r="JMJ171" s="49"/>
      <c r="JMK171" s="49"/>
      <c r="JML171" s="49"/>
      <c r="JMM171" s="49"/>
      <c r="JMN171" s="49"/>
      <c r="JMO171" s="49"/>
      <c r="JMP171" s="49"/>
      <c r="JMQ171" s="49"/>
      <c r="JMR171" s="49"/>
      <c r="JMS171" s="49"/>
      <c r="JMT171" s="49"/>
      <c r="JMU171" s="49"/>
      <c r="JMV171" s="49"/>
      <c r="JMW171" s="49"/>
      <c r="JMX171" s="49"/>
      <c r="JMY171" s="49"/>
      <c r="JMZ171" s="49"/>
      <c r="JNA171" s="49"/>
      <c r="JNB171" s="49"/>
      <c r="JNC171" s="49"/>
      <c r="JND171" s="49"/>
      <c r="JNE171" s="49"/>
      <c r="JNF171" s="49"/>
      <c r="JNG171" s="49"/>
      <c r="JNH171" s="49"/>
      <c r="JNI171" s="49"/>
      <c r="JNJ171" s="49"/>
      <c r="JNK171" s="49"/>
      <c r="JNL171" s="49"/>
      <c r="JNM171" s="49"/>
      <c r="JNN171" s="49"/>
      <c r="JNO171" s="49"/>
      <c r="JNP171" s="49"/>
      <c r="JNQ171" s="49"/>
      <c r="JNR171" s="49"/>
      <c r="JNS171" s="49"/>
      <c r="JNT171" s="49"/>
      <c r="JNU171" s="49"/>
      <c r="JNV171" s="49"/>
      <c r="JNW171" s="49"/>
      <c r="JNX171" s="49"/>
      <c r="JNY171" s="49"/>
      <c r="JNZ171" s="49"/>
      <c r="JOA171" s="49"/>
      <c r="JOB171" s="49"/>
      <c r="JOC171" s="49"/>
      <c r="JOD171" s="49"/>
      <c r="JOE171" s="49"/>
      <c r="JOF171" s="49"/>
      <c r="JOG171" s="49"/>
      <c r="JOH171" s="49"/>
      <c r="JOI171" s="49"/>
      <c r="JOJ171" s="49"/>
      <c r="JOK171" s="49"/>
      <c r="JOL171" s="49"/>
      <c r="JOM171" s="49"/>
      <c r="JON171" s="49"/>
      <c r="JOO171" s="49"/>
      <c r="JOP171" s="49"/>
      <c r="JOQ171" s="49"/>
      <c r="JOR171" s="49"/>
      <c r="JOS171" s="49"/>
      <c r="JOT171" s="49"/>
      <c r="JOU171" s="49"/>
      <c r="JOV171" s="49"/>
      <c r="JOW171" s="49"/>
      <c r="JOX171" s="49"/>
      <c r="JOY171" s="49"/>
      <c r="JOZ171" s="49"/>
      <c r="JPA171" s="49"/>
      <c r="JPB171" s="49"/>
      <c r="JPC171" s="49"/>
      <c r="JPD171" s="49"/>
      <c r="JPE171" s="49"/>
      <c r="JPF171" s="49"/>
      <c r="JPG171" s="49"/>
      <c r="JPH171" s="49"/>
      <c r="JPI171" s="49"/>
      <c r="JPJ171" s="49"/>
      <c r="JPK171" s="49"/>
      <c r="JPL171" s="49"/>
      <c r="JPM171" s="49"/>
      <c r="JPN171" s="49"/>
      <c r="JPO171" s="49"/>
      <c r="JPP171" s="49"/>
      <c r="JPQ171" s="49"/>
      <c r="JPR171" s="49"/>
      <c r="JPS171" s="49"/>
      <c r="JPT171" s="49"/>
      <c r="JPU171" s="49"/>
      <c r="JPV171" s="49"/>
      <c r="JPW171" s="49"/>
      <c r="JPX171" s="49"/>
      <c r="JPY171" s="49"/>
      <c r="JPZ171" s="49"/>
      <c r="JQA171" s="49"/>
      <c r="JQB171" s="49"/>
      <c r="JQC171" s="49"/>
      <c r="JQD171" s="49"/>
      <c r="JQE171" s="49"/>
      <c r="JQF171" s="49"/>
      <c r="JQG171" s="49"/>
      <c r="JQH171" s="49"/>
      <c r="JQI171" s="49"/>
      <c r="JQJ171" s="49"/>
      <c r="JQK171" s="49"/>
      <c r="JQL171" s="49"/>
      <c r="JQM171" s="49"/>
      <c r="JQN171" s="49"/>
      <c r="JQO171" s="49"/>
      <c r="JQP171" s="49"/>
      <c r="JQQ171" s="49"/>
      <c r="JQR171" s="49"/>
      <c r="JQS171" s="49"/>
      <c r="JQT171" s="49"/>
      <c r="JQU171" s="49"/>
      <c r="JQV171" s="49"/>
      <c r="JQW171" s="49"/>
      <c r="JQX171" s="49"/>
      <c r="JQY171" s="49"/>
      <c r="JQZ171" s="49"/>
      <c r="JRA171" s="49"/>
      <c r="JRB171" s="49"/>
      <c r="JRC171" s="49"/>
      <c r="JRD171" s="49"/>
      <c r="JRE171" s="49"/>
      <c r="JRF171" s="49"/>
      <c r="JRG171" s="49"/>
      <c r="JRH171" s="49"/>
      <c r="JRI171" s="49"/>
      <c r="JRJ171" s="49"/>
      <c r="JRK171" s="49"/>
      <c r="JRL171" s="49"/>
      <c r="JRM171" s="49"/>
      <c r="JRN171" s="49"/>
      <c r="JRO171" s="49"/>
      <c r="JRP171" s="49"/>
      <c r="JRQ171" s="49"/>
      <c r="JRR171" s="49"/>
      <c r="JRS171" s="49"/>
      <c r="JRT171" s="49"/>
      <c r="JRU171" s="49"/>
      <c r="JRV171" s="49"/>
      <c r="JRW171" s="49"/>
      <c r="JRX171" s="49"/>
      <c r="JRY171" s="49"/>
      <c r="JRZ171" s="49"/>
      <c r="JSA171" s="49"/>
      <c r="JSB171" s="49"/>
      <c r="JSC171" s="49"/>
      <c r="JSD171" s="49"/>
      <c r="JSE171" s="49"/>
      <c r="JSF171" s="49"/>
      <c r="JSG171" s="49"/>
      <c r="JSH171" s="49"/>
      <c r="JSI171" s="49"/>
      <c r="JSJ171" s="49"/>
      <c r="JSK171" s="49"/>
      <c r="JSL171" s="49"/>
      <c r="JSM171" s="49"/>
      <c r="JSN171" s="49"/>
      <c r="JSO171" s="49"/>
      <c r="JSP171" s="49"/>
      <c r="JSQ171" s="49"/>
      <c r="JSR171" s="49"/>
      <c r="JSS171" s="49"/>
      <c r="JST171" s="49"/>
      <c r="JSU171" s="49"/>
      <c r="JSV171" s="49"/>
      <c r="JSW171" s="49"/>
      <c r="JSX171" s="49"/>
      <c r="JSY171" s="49"/>
      <c r="JSZ171" s="49"/>
      <c r="JTA171" s="49"/>
      <c r="JTB171" s="49"/>
      <c r="JTC171" s="49"/>
      <c r="JTD171" s="49"/>
      <c r="JTE171" s="49"/>
      <c r="JTF171" s="49"/>
      <c r="JTG171" s="49"/>
      <c r="JTH171" s="49"/>
      <c r="JTI171" s="49"/>
      <c r="JTJ171" s="49"/>
      <c r="JTK171" s="49"/>
      <c r="JTL171" s="49"/>
      <c r="JTM171" s="49"/>
      <c r="JTN171" s="49"/>
      <c r="JTO171" s="49"/>
      <c r="JTP171" s="49"/>
      <c r="JTQ171" s="49"/>
      <c r="JTR171" s="49"/>
      <c r="JTS171" s="49"/>
      <c r="JTT171" s="49"/>
      <c r="JTU171" s="49"/>
      <c r="JTV171" s="49"/>
      <c r="JTW171" s="49"/>
      <c r="JTX171" s="49"/>
      <c r="JTY171" s="49"/>
      <c r="JTZ171" s="49"/>
      <c r="JUA171" s="49"/>
      <c r="JUB171" s="49"/>
      <c r="JUC171" s="49"/>
      <c r="JUD171" s="49"/>
      <c r="JUE171" s="49"/>
      <c r="JUF171" s="49"/>
      <c r="JUG171" s="49"/>
      <c r="JUH171" s="49"/>
      <c r="JUI171" s="49"/>
      <c r="JUJ171" s="49"/>
      <c r="JUK171" s="49"/>
      <c r="JUL171" s="49"/>
      <c r="JUM171" s="49"/>
      <c r="JUN171" s="49"/>
      <c r="JUO171" s="49"/>
      <c r="JUP171" s="49"/>
      <c r="JUQ171" s="49"/>
      <c r="JUR171" s="49"/>
      <c r="JUS171" s="49"/>
      <c r="JUT171" s="49"/>
      <c r="JUU171" s="49"/>
      <c r="JUV171" s="49"/>
      <c r="JUW171" s="49"/>
      <c r="JUX171" s="49"/>
      <c r="JUY171" s="49"/>
      <c r="JUZ171" s="49"/>
      <c r="JVA171" s="49"/>
      <c r="JVB171" s="49"/>
      <c r="JVC171" s="49"/>
      <c r="JVD171" s="49"/>
      <c r="JVE171" s="49"/>
      <c r="JVF171" s="49"/>
      <c r="JVG171" s="49"/>
      <c r="JVH171" s="49"/>
      <c r="JVI171" s="49"/>
      <c r="JVJ171" s="49"/>
      <c r="JVK171" s="49"/>
      <c r="JVL171" s="49"/>
      <c r="JVM171" s="49"/>
      <c r="JVN171" s="49"/>
      <c r="JVO171" s="49"/>
      <c r="JVP171" s="49"/>
      <c r="JVQ171" s="49"/>
      <c r="JVR171" s="49"/>
      <c r="JVS171" s="49"/>
      <c r="JVT171" s="49"/>
      <c r="JVU171" s="49"/>
      <c r="JVV171" s="49"/>
      <c r="JVW171" s="49"/>
      <c r="JVX171" s="49"/>
      <c r="JVY171" s="49"/>
      <c r="JVZ171" s="49"/>
      <c r="JWA171" s="49"/>
      <c r="JWB171" s="49"/>
      <c r="JWC171" s="49"/>
      <c r="JWD171" s="49"/>
      <c r="JWE171" s="49"/>
      <c r="JWF171" s="49"/>
      <c r="JWG171" s="49"/>
      <c r="JWH171" s="49"/>
      <c r="JWI171" s="49"/>
      <c r="JWJ171" s="49"/>
      <c r="JWK171" s="49"/>
      <c r="JWL171" s="49"/>
      <c r="JWM171" s="49"/>
      <c r="JWN171" s="49"/>
      <c r="JWO171" s="49"/>
      <c r="JWP171" s="49"/>
      <c r="JWQ171" s="49"/>
      <c r="JWR171" s="49"/>
      <c r="JWS171" s="49"/>
      <c r="JWT171" s="49"/>
      <c r="JWU171" s="49"/>
      <c r="JWV171" s="49"/>
      <c r="JWW171" s="49"/>
      <c r="JWX171" s="49"/>
      <c r="JWY171" s="49"/>
      <c r="JWZ171" s="49"/>
      <c r="JXA171" s="49"/>
      <c r="JXB171" s="49"/>
      <c r="JXC171" s="49"/>
      <c r="JXD171" s="49"/>
      <c r="JXE171" s="49"/>
      <c r="JXF171" s="49"/>
      <c r="JXG171" s="49"/>
      <c r="JXH171" s="49"/>
      <c r="JXI171" s="49"/>
      <c r="JXJ171" s="49"/>
      <c r="JXK171" s="49"/>
      <c r="JXL171" s="49"/>
      <c r="JXM171" s="49"/>
      <c r="JXN171" s="49"/>
      <c r="JXO171" s="49"/>
      <c r="JXP171" s="49"/>
      <c r="JXQ171" s="49"/>
      <c r="JXR171" s="49"/>
      <c r="JXS171" s="49"/>
      <c r="JXT171" s="49"/>
      <c r="JXU171" s="49"/>
      <c r="JXV171" s="49"/>
      <c r="JXW171" s="49"/>
      <c r="JXX171" s="49"/>
      <c r="JXY171" s="49"/>
      <c r="JXZ171" s="49"/>
      <c r="JYA171" s="49"/>
      <c r="JYB171" s="49"/>
      <c r="JYC171" s="49"/>
      <c r="JYD171" s="49"/>
      <c r="JYE171" s="49"/>
      <c r="JYF171" s="49"/>
      <c r="JYG171" s="49"/>
      <c r="JYH171" s="49"/>
      <c r="JYI171" s="49"/>
      <c r="JYJ171" s="49"/>
      <c r="JYK171" s="49"/>
      <c r="JYL171" s="49"/>
      <c r="JYM171" s="49"/>
      <c r="JYN171" s="49"/>
      <c r="JYO171" s="49"/>
      <c r="JYP171" s="49"/>
      <c r="JYQ171" s="49"/>
      <c r="JYR171" s="49"/>
      <c r="JYS171" s="49"/>
      <c r="JYT171" s="49"/>
      <c r="JYU171" s="49"/>
      <c r="JYV171" s="49"/>
      <c r="JYW171" s="49"/>
      <c r="JYX171" s="49"/>
      <c r="JYY171" s="49"/>
      <c r="JYZ171" s="49"/>
      <c r="JZA171" s="49"/>
      <c r="JZB171" s="49"/>
      <c r="JZC171" s="49"/>
      <c r="JZD171" s="49"/>
      <c r="JZE171" s="49"/>
      <c r="JZF171" s="49"/>
      <c r="JZG171" s="49"/>
      <c r="JZH171" s="49"/>
      <c r="JZI171" s="49"/>
      <c r="JZJ171" s="49"/>
      <c r="JZK171" s="49"/>
      <c r="JZL171" s="49"/>
      <c r="JZM171" s="49"/>
      <c r="JZN171" s="49"/>
      <c r="JZO171" s="49"/>
      <c r="JZP171" s="49"/>
      <c r="JZQ171" s="49"/>
      <c r="JZR171" s="49"/>
      <c r="JZS171" s="49"/>
      <c r="JZT171" s="49"/>
      <c r="JZU171" s="49"/>
      <c r="JZV171" s="49"/>
      <c r="JZW171" s="49"/>
      <c r="JZX171" s="49"/>
      <c r="JZY171" s="49"/>
      <c r="JZZ171" s="49"/>
      <c r="KAA171" s="49"/>
      <c r="KAB171" s="49"/>
      <c r="KAC171" s="49"/>
      <c r="KAD171" s="49"/>
      <c r="KAE171" s="49"/>
      <c r="KAF171" s="49"/>
      <c r="KAG171" s="49"/>
      <c r="KAH171" s="49"/>
      <c r="KAI171" s="49"/>
      <c r="KAJ171" s="49"/>
      <c r="KAK171" s="49"/>
      <c r="KAL171" s="49"/>
      <c r="KAM171" s="49"/>
      <c r="KAN171" s="49"/>
      <c r="KAO171" s="49"/>
      <c r="KAP171" s="49"/>
      <c r="KAQ171" s="49"/>
      <c r="KAR171" s="49"/>
      <c r="KAS171" s="49"/>
      <c r="KAT171" s="49"/>
      <c r="KAU171" s="49"/>
      <c r="KAV171" s="49"/>
      <c r="KAW171" s="49"/>
      <c r="KAX171" s="49"/>
      <c r="KAY171" s="49"/>
      <c r="KAZ171" s="49"/>
      <c r="KBA171" s="49"/>
      <c r="KBB171" s="49"/>
      <c r="KBC171" s="49"/>
      <c r="KBD171" s="49"/>
      <c r="KBE171" s="49"/>
      <c r="KBF171" s="49"/>
      <c r="KBG171" s="49"/>
      <c r="KBH171" s="49"/>
      <c r="KBI171" s="49"/>
      <c r="KBJ171" s="49"/>
      <c r="KBK171" s="49"/>
      <c r="KBL171" s="49"/>
      <c r="KBM171" s="49"/>
      <c r="KBN171" s="49"/>
      <c r="KBO171" s="49"/>
      <c r="KBP171" s="49"/>
      <c r="KBQ171" s="49"/>
      <c r="KBR171" s="49"/>
      <c r="KBS171" s="49"/>
      <c r="KBT171" s="49"/>
      <c r="KBU171" s="49"/>
      <c r="KBV171" s="49"/>
      <c r="KBW171" s="49"/>
      <c r="KBX171" s="49"/>
      <c r="KBY171" s="49"/>
      <c r="KBZ171" s="49"/>
      <c r="KCA171" s="49"/>
      <c r="KCB171" s="49"/>
      <c r="KCC171" s="49"/>
      <c r="KCD171" s="49"/>
      <c r="KCE171" s="49"/>
      <c r="KCF171" s="49"/>
      <c r="KCG171" s="49"/>
      <c r="KCH171" s="49"/>
      <c r="KCI171" s="49"/>
      <c r="KCJ171" s="49"/>
      <c r="KCK171" s="49"/>
      <c r="KCL171" s="49"/>
      <c r="KCM171" s="49"/>
      <c r="KCN171" s="49"/>
      <c r="KCO171" s="49"/>
      <c r="KCP171" s="49"/>
      <c r="KCQ171" s="49"/>
      <c r="KCR171" s="49"/>
      <c r="KCS171" s="49"/>
      <c r="KCT171" s="49"/>
      <c r="KCU171" s="49"/>
      <c r="KCV171" s="49"/>
      <c r="KCW171" s="49"/>
      <c r="KCX171" s="49"/>
      <c r="KCY171" s="49"/>
      <c r="KCZ171" s="49"/>
      <c r="KDA171" s="49"/>
      <c r="KDB171" s="49"/>
      <c r="KDC171" s="49"/>
      <c r="KDD171" s="49"/>
      <c r="KDE171" s="49"/>
      <c r="KDF171" s="49"/>
      <c r="KDG171" s="49"/>
      <c r="KDH171" s="49"/>
      <c r="KDI171" s="49"/>
      <c r="KDJ171" s="49"/>
      <c r="KDK171" s="49"/>
      <c r="KDL171" s="49"/>
      <c r="KDM171" s="49"/>
      <c r="KDN171" s="49"/>
      <c r="KDO171" s="49"/>
      <c r="KDP171" s="49"/>
      <c r="KDQ171" s="49"/>
      <c r="KDR171" s="49"/>
      <c r="KDS171" s="49"/>
      <c r="KDT171" s="49"/>
      <c r="KDU171" s="49"/>
      <c r="KDV171" s="49"/>
      <c r="KDW171" s="49"/>
      <c r="KDX171" s="49"/>
      <c r="KDY171" s="49"/>
      <c r="KDZ171" s="49"/>
      <c r="KEA171" s="49"/>
      <c r="KEB171" s="49"/>
      <c r="KEC171" s="49"/>
      <c r="KED171" s="49"/>
      <c r="KEE171" s="49"/>
      <c r="KEF171" s="49"/>
      <c r="KEG171" s="49"/>
      <c r="KEH171" s="49"/>
      <c r="KEI171" s="49"/>
      <c r="KEJ171" s="49"/>
      <c r="KEK171" s="49"/>
      <c r="KEL171" s="49"/>
      <c r="KEM171" s="49"/>
      <c r="KEN171" s="49"/>
      <c r="KEO171" s="49"/>
      <c r="KEP171" s="49"/>
      <c r="KEQ171" s="49"/>
      <c r="KER171" s="49"/>
      <c r="KES171" s="49"/>
      <c r="KET171" s="49"/>
      <c r="KEU171" s="49"/>
      <c r="KEV171" s="49"/>
      <c r="KEW171" s="49"/>
      <c r="KEX171" s="49"/>
      <c r="KEY171" s="49"/>
      <c r="KEZ171" s="49"/>
      <c r="KFA171" s="49"/>
      <c r="KFB171" s="49"/>
      <c r="KFC171" s="49"/>
      <c r="KFD171" s="49"/>
      <c r="KFE171" s="49"/>
      <c r="KFF171" s="49"/>
      <c r="KFG171" s="49"/>
      <c r="KFH171" s="49"/>
      <c r="KFI171" s="49"/>
      <c r="KFJ171" s="49"/>
      <c r="KFK171" s="49"/>
      <c r="KFL171" s="49"/>
      <c r="KFM171" s="49"/>
      <c r="KFN171" s="49"/>
      <c r="KFO171" s="49"/>
      <c r="KFP171" s="49"/>
      <c r="KFQ171" s="49"/>
      <c r="KFR171" s="49"/>
      <c r="KFS171" s="49"/>
      <c r="KFT171" s="49"/>
      <c r="KFU171" s="49"/>
      <c r="KFV171" s="49"/>
      <c r="KFW171" s="49"/>
      <c r="KFX171" s="49"/>
      <c r="KFY171" s="49"/>
      <c r="KFZ171" s="49"/>
      <c r="KGA171" s="49"/>
      <c r="KGB171" s="49"/>
      <c r="KGC171" s="49"/>
      <c r="KGD171" s="49"/>
      <c r="KGE171" s="49"/>
      <c r="KGF171" s="49"/>
      <c r="KGG171" s="49"/>
      <c r="KGH171" s="49"/>
      <c r="KGI171" s="49"/>
      <c r="KGJ171" s="49"/>
      <c r="KGK171" s="49"/>
      <c r="KGL171" s="49"/>
      <c r="KGM171" s="49"/>
      <c r="KGN171" s="49"/>
      <c r="KGO171" s="49"/>
      <c r="KGP171" s="49"/>
      <c r="KGQ171" s="49"/>
      <c r="KGR171" s="49"/>
      <c r="KGS171" s="49"/>
      <c r="KGT171" s="49"/>
      <c r="KGU171" s="49"/>
      <c r="KGV171" s="49"/>
      <c r="KGW171" s="49"/>
      <c r="KGX171" s="49"/>
      <c r="KGY171" s="49"/>
      <c r="KGZ171" s="49"/>
      <c r="KHA171" s="49"/>
      <c r="KHB171" s="49"/>
      <c r="KHC171" s="49"/>
      <c r="KHD171" s="49"/>
      <c r="KHE171" s="49"/>
      <c r="KHF171" s="49"/>
      <c r="KHG171" s="49"/>
      <c r="KHH171" s="49"/>
      <c r="KHI171" s="49"/>
      <c r="KHJ171" s="49"/>
      <c r="KHK171" s="49"/>
      <c r="KHL171" s="49"/>
      <c r="KHM171" s="49"/>
      <c r="KHN171" s="49"/>
      <c r="KHO171" s="49"/>
      <c r="KHP171" s="49"/>
      <c r="KHQ171" s="49"/>
      <c r="KHR171" s="49"/>
      <c r="KHS171" s="49"/>
      <c r="KHT171" s="49"/>
      <c r="KHU171" s="49"/>
      <c r="KHV171" s="49"/>
      <c r="KHW171" s="49"/>
      <c r="KHX171" s="49"/>
      <c r="KHY171" s="49"/>
      <c r="KHZ171" s="49"/>
      <c r="KIA171" s="49"/>
      <c r="KIB171" s="49"/>
      <c r="KIC171" s="49"/>
      <c r="KID171" s="49"/>
      <c r="KIE171" s="49"/>
      <c r="KIF171" s="49"/>
      <c r="KIG171" s="49"/>
      <c r="KIH171" s="49"/>
      <c r="KII171" s="49"/>
      <c r="KIJ171" s="49"/>
      <c r="KIK171" s="49"/>
      <c r="KIL171" s="49"/>
      <c r="KIM171" s="49"/>
      <c r="KIN171" s="49"/>
      <c r="KIO171" s="49"/>
      <c r="KIP171" s="49"/>
      <c r="KIQ171" s="49"/>
      <c r="KIR171" s="49"/>
      <c r="KIS171" s="49"/>
      <c r="KIT171" s="49"/>
      <c r="KIU171" s="49"/>
      <c r="KIV171" s="49"/>
      <c r="KIW171" s="49"/>
      <c r="KIX171" s="49"/>
      <c r="KIY171" s="49"/>
      <c r="KIZ171" s="49"/>
      <c r="KJA171" s="49"/>
      <c r="KJB171" s="49"/>
      <c r="KJC171" s="49"/>
      <c r="KJD171" s="49"/>
      <c r="KJE171" s="49"/>
      <c r="KJF171" s="49"/>
      <c r="KJG171" s="49"/>
      <c r="KJH171" s="49"/>
      <c r="KJI171" s="49"/>
      <c r="KJJ171" s="49"/>
      <c r="KJK171" s="49"/>
      <c r="KJL171" s="49"/>
      <c r="KJM171" s="49"/>
      <c r="KJN171" s="49"/>
      <c r="KJO171" s="49"/>
      <c r="KJP171" s="49"/>
      <c r="KJQ171" s="49"/>
      <c r="KJR171" s="49"/>
      <c r="KJS171" s="49"/>
      <c r="KJT171" s="49"/>
      <c r="KJU171" s="49"/>
      <c r="KJV171" s="49"/>
      <c r="KJW171" s="49"/>
      <c r="KJX171" s="49"/>
      <c r="KJY171" s="49"/>
      <c r="KJZ171" s="49"/>
      <c r="KKA171" s="49"/>
      <c r="KKB171" s="49"/>
      <c r="KKC171" s="49"/>
      <c r="KKD171" s="49"/>
      <c r="KKE171" s="49"/>
      <c r="KKF171" s="49"/>
      <c r="KKG171" s="49"/>
      <c r="KKH171" s="49"/>
      <c r="KKI171" s="49"/>
      <c r="KKJ171" s="49"/>
      <c r="KKK171" s="49"/>
      <c r="KKL171" s="49"/>
      <c r="KKM171" s="49"/>
      <c r="KKN171" s="49"/>
      <c r="KKO171" s="49"/>
      <c r="KKP171" s="49"/>
      <c r="KKQ171" s="49"/>
      <c r="KKR171" s="49"/>
      <c r="KKS171" s="49"/>
      <c r="KKT171" s="49"/>
      <c r="KKU171" s="49"/>
      <c r="KKV171" s="49"/>
      <c r="KKW171" s="49"/>
      <c r="KKX171" s="49"/>
      <c r="KKY171" s="49"/>
      <c r="KKZ171" s="49"/>
      <c r="KLA171" s="49"/>
      <c r="KLB171" s="49"/>
      <c r="KLC171" s="49"/>
      <c r="KLD171" s="49"/>
      <c r="KLE171" s="49"/>
      <c r="KLF171" s="49"/>
      <c r="KLG171" s="49"/>
      <c r="KLH171" s="49"/>
      <c r="KLI171" s="49"/>
      <c r="KLJ171" s="49"/>
      <c r="KLK171" s="49"/>
      <c r="KLL171" s="49"/>
      <c r="KLM171" s="49"/>
      <c r="KLN171" s="49"/>
      <c r="KLO171" s="49"/>
      <c r="KLP171" s="49"/>
      <c r="KLQ171" s="49"/>
      <c r="KLR171" s="49"/>
      <c r="KLS171" s="49"/>
      <c r="KLT171" s="49"/>
      <c r="KLU171" s="49"/>
      <c r="KLV171" s="49"/>
      <c r="KLW171" s="49"/>
      <c r="KLX171" s="49"/>
      <c r="KLY171" s="49"/>
      <c r="KLZ171" s="49"/>
      <c r="KMA171" s="49"/>
      <c r="KMB171" s="49"/>
      <c r="KMC171" s="49"/>
      <c r="KMD171" s="49"/>
      <c r="KME171" s="49"/>
      <c r="KMF171" s="49"/>
      <c r="KMG171" s="49"/>
      <c r="KMH171" s="49"/>
      <c r="KMI171" s="49"/>
      <c r="KMJ171" s="49"/>
      <c r="KMK171" s="49"/>
      <c r="KML171" s="49"/>
      <c r="KMM171" s="49"/>
      <c r="KMN171" s="49"/>
      <c r="KMO171" s="49"/>
      <c r="KMP171" s="49"/>
      <c r="KMQ171" s="49"/>
      <c r="KMR171" s="49"/>
      <c r="KMS171" s="49"/>
      <c r="KMT171" s="49"/>
      <c r="KMU171" s="49"/>
      <c r="KMV171" s="49"/>
      <c r="KMW171" s="49"/>
      <c r="KMX171" s="49"/>
      <c r="KMY171" s="49"/>
      <c r="KMZ171" s="49"/>
      <c r="KNA171" s="49"/>
      <c r="KNB171" s="49"/>
      <c r="KNC171" s="49"/>
      <c r="KND171" s="49"/>
      <c r="KNE171" s="49"/>
      <c r="KNF171" s="49"/>
      <c r="KNG171" s="49"/>
      <c r="KNH171" s="49"/>
      <c r="KNI171" s="49"/>
      <c r="KNJ171" s="49"/>
      <c r="KNK171" s="49"/>
      <c r="KNL171" s="49"/>
      <c r="KNM171" s="49"/>
      <c r="KNN171" s="49"/>
      <c r="KNO171" s="49"/>
      <c r="KNP171" s="49"/>
      <c r="KNQ171" s="49"/>
      <c r="KNR171" s="49"/>
      <c r="KNS171" s="49"/>
      <c r="KNT171" s="49"/>
      <c r="KNU171" s="49"/>
      <c r="KNV171" s="49"/>
      <c r="KNW171" s="49"/>
      <c r="KNX171" s="49"/>
      <c r="KNY171" s="49"/>
      <c r="KNZ171" s="49"/>
      <c r="KOA171" s="49"/>
      <c r="KOB171" s="49"/>
      <c r="KOC171" s="49"/>
      <c r="KOD171" s="49"/>
      <c r="KOE171" s="49"/>
      <c r="KOF171" s="49"/>
      <c r="KOG171" s="49"/>
      <c r="KOH171" s="49"/>
      <c r="KOI171" s="49"/>
      <c r="KOJ171" s="49"/>
      <c r="KOK171" s="49"/>
      <c r="KOL171" s="49"/>
      <c r="KOM171" s="49"/>
      <c r="KON171" s="49"/>
      <c r="KOO171" s="49"/>
      <c r="KOP171" s="49"/>
      <c r="KOQ171" s="49"/>
      <c r="KOR171" s="49"/>
      <c r="KOS171" s="49"/>
      <c r="KOT171" s="49"/>
      <c r="KOU171" s="49"/>
      <c r="KOV171" s="49"/>
      <c r="KOW171" s="49"/>
      <c r="KOX171" s="49"/>
      <c r="KOY171" s="49"/>
      <c r="KOZ171" s="49"/>
      <c r="KPA171" s="49"/>
      <c r="KPB171" s="49"/>
      <c r="KPC171" s="49"/>
      <c r="KPD171" s="49"/>
      <c r="KPE171" s="49"/>
      <c r="KPF171" s="49"/>
      <c r="KPG171" s="49"/>
      <c r="KPH171" s="49"/>
      <c r="KPI171" s="49"/>
      <c r="KPJ171" s="49"/>
      <c r="KPK171" s="49"/>
      <c r="KPL171" s="49"/>
      <c r="KPM171" s="49"/>
      <c r="KPN171" s="49"/>
      <c r="KPO171" s="49"/>
      <c r="KPP171" s="49"/>
      <c r="KPQ171" s="49"/>
      <c r="KPR171" s="49"/>
      <c r="KPS171" s="49"/>
      <c r="KPT171" s="49"/>
      <c r="KPU171" s="49"/>
      <c r="KPV171" s="49"/>
      <c r="KPW171" s="49"/>
      <c r="KPX171" s="49"/>
      <c r="KPY171" s="49"/>
      <c r="KPZ171" s="49"/>
      <c r="KQA171" s="49"/>
      <c r="KQB171" s="49"/>
      <c r="KQC171" s="49"/>
      <c r="KQD171" s="49"/>
      <c r="KQE171" s="49"/>
      <c r="KQF171" s="49"/>
      <c r="KQG171" s="49"/>
      <c r="KQH171" s="49"/>
      <c r="KQI171" s="49"/>
      <c r="KQJ171" s="49"/>
      <c r="KQK171" s="49"/>
      <c r="KQL171" s="49"/>
      <c r="KQM171" s="49"/>
      <c r="KQN171" s="49"/>
      <c r="KQO171" s="49"/>
      <c r="KQP171" s="49"/>
      <c r="KQQ171" s="49"/>
      <c r="KQR171" s="49"/>
      <c r="KQS171" s="49"/>
      <c r="KQT171" s="49"/>
      <c r="KQU171" s="49"/>
      <c r="KQV171" s="49"/>
      <c r="KQW171" s="49"/>
      <c r="KQX171" s="49"/>
      <c r="KQY171" s="49"/>
      <c r="KQZ171" s="49"/>
      <c r="KRA171" s="49"/>
      <c r="KRB171" s="49"/>
      <c r="KRC171" s="49"/>
      <c r="KRD171" s="49"/>
      <c r="KRE171" s="49"/>
      <c r="KRF171" s="49"/>
      <c r="KRG171" s="49"/>
      <c r="KRH171" s="49"/>
      <c r="KRI171" s="49"/>
      <c r="KRJ171" s="49"/>
      <c r="KRK171" s="49"/>
      <c r="KRL171" s="49"/>
      <c r="KRM171" s="49"/>
      <c r="KRN171" s="49"/>
      <c r="KRO171" s="49"/>
      <c r="KRP171" s="49"/>
      <c r="KRQ171" s="49"/>
      <c r="KRR171" s="49"/>
      <c r="KRS171" s="49"/>
      <c r="KRT171" s="49"/>
      <c r="KRU171" s="49"/>
      <c r="KRV171" s="49"/>
      <c r="KRW171" s="49"/>
      <c r="KRX171" s="49"/>
      <c r="KRY171" s="49"/>
      <c r="KRZ171" s="49"/>
      <c r="KSA171" s="49"/>
      <c r="KSB171" s="49"/>
      <c r="KSC171" s="49"/>
      <c r="KSD171" s="49"/>
      <c r="KSE171" s="49"/>
      <c r="KSF171" s="49"/>
      <c r="KSG171" s="49"/>
      <c r="KSH171" s="49"/>
      <c r="KSI171" s="49"/>
      <c r="KSJ171" s="49"/>
      <c r="KSK171" s="49"/>
      <c r="KSL171" s="49"/>
      <c r="KSM171" s="49"/>
      <c r="KSN171" s="49"/>
      <c r="KSO171" s="49"/>
      <c r="KSP171" s="49"/>
      <c r="KSQ171" s="49"/>
      <c r="KSR171" s="49"/>
      <c r="KSS171" s="49"/>
      <c r="KST171" s="49"/>
      <c r="KSU171" s="49"/>
      <c r="KSV171" s="49"/>
      <c r="KSW171" s="49"/>
      <c r="KSX171" s="49"/>
      <c r="KSY171" s="49"/>
      <c r="KSZ171" s="49"/>
      <c r="KTA171" s="49"/>
      <c r="KTB171" s="49"/>
      <c r="KTC171" s="49"/>
      <c r="KTD171" s="49"/>
      <c r="KTE171" s="49"/>
      <c r="KTF171" s="49"/>
      <c r="KTG171" s="49"/>
      <c r="KTH171" s="49"/>
      <c r="KTI171" s="49"/>
      <c r="KTJ171" s="49"/>
      <c r="KTK171" s="49"/>
      <c r="KTL171" s="49"/>
      <c r="KTM171" s="49"/>
      <c r="KTN171" s="49"/>
      <c r="KTO171" s="49"/>
      <c r="KTP171" s="49"/>
      <c r="KTQ171" s="49"/>
      <c r="KTR171" s="49"/>
      <c r="KTS171" s="49"/>
      <c r="KTT171" s="49"/>
      <c r="KTU171" s="49"/>
      <c r="KTV171" s="49"/>
      <c r="KTW171" s="49"/>
      <c r="KTX171" s="49"/>
      <c r="KTY171" s="49"/>
      <c r="KTZ171" s="49"/>
      <c r="KUA171" s="49"/>
      <c r="KUB171" s="49"/>
      <c r="KUC171" s="49"/>
      <c r="KUD171" s="49"/>
      <c r="KUE171" s="49"/>
      <c r="KUF171" s="49"/>
      <c r="KUG171" s="49"/>
      <c r="KUH171" s="49"/>
      <c r="KUI171" s="49"/>
      <c r="KUJ171" s="49"/>
      <c r="KUK171" s="49"/>
      <c r="KUL171" s="49"/>
      <c r="KUM171" s="49"/>
      <c r="KUN171" s="49"/>
      <c r="KUO171" s="49"/>
      <c r="KUP171" s="49"/>
      <c r="KUQ171" s="49"/>
      <c r="KUR171" s="49"/>
      <c r="KUS171" s="49"/>
      <c r="KUT171" s="49"/>
      <c r="KUU171" s="49"/>
      <c r="KUV171" s="49"/>
      <c r="KUW171" s="49"/>
      <c r="KUX171" s="49"/>
      <c r="KUY171" s="49"/>
      <c r="KUZ171" s="49"/>
      <c r="KVA171" s="49"/>
      <c r="KVB171" s="49"/>
      <c r="KVC171" s="49"/>
      <c r="KVD171" s="49"/>
      <c r="KVE171" s="49"/>
      <c r="KVF171" s="49"/>
      <c r="KVG171" s="49"/>
      <c r="KVH171" s="49"/>
      <c r="KVI171" s="49"/>
      <c r="KVJ171" s="49"/>
      <c r="KVK171" s="49"/>
      <c r="KVL171" s="49"/>
      <c r="KVM171" s="49"/>
      <c r="KVN171" s="49"/>
      <c r="KVO171" s="49"/>
      <c r="KVP171" s="49"/>
      <c r="KVQ171" s="49"/>
      <c r="KVR171" s="49"/>
      <c r="KVS171" s="49"/>
      <c r="KVT171" s="49"/>
      <c r="KVU171" s="49"/>
      <c r="KVV171" s="49"/>
      <c r="KVW171" s="49"/>
      <c r="KVX171" s="49"/>
      <c r="KVY171" s="49"/>
      <c r="KVZ171" s="49"/>
      <c r="KWA171" s="49"/>
      <c r="KWB171" s="49"/>
      <c r="KWC171" s="49"/>
      <c r="KWD171" s="49"/>
      <c r="KWE171" s="49"/>
      <c r="KWF171" s="49"/>
      <c r="KWG171" s="49"/>
      <c r="KWH171" s="49"/>
      <c r="KWI171" s="49"/>
      <c r="KWJ171" s="49"/>
      <c r="KWK171" s="49"/>
      <c r="KWL171" s="49"/>
      <c r="KWM171" s="49"/>
      <c r="KWN171" s="49"/>
      <c r="KWO171" s="49"/>
      <c r="KWP171" s="49"/>
      <c r="KWQ171" s="49"/>
      <c r="KWR171" s="49"/>
      <c r="KWS171" s="49"/>
      <c r="KWT171" s="49"/>
      <c r="KWU171" s="49"/>
      <c r="KWV171" s="49"/>
      <c r="KWW171" s="49"/>
      <c r="KWX171" s="49"/>
      <c r="KWY171" s="49"/>
      <c r="KWZ171" s="49"/>
      <c r="KXA171" s="49"/>
      <c r="KXB171" s="49"/>
      <c r="KXC171" s="49"/>
      <c r="KXD171" s="49"/>
      <c r="KXE171" s="49"/>
      <c r="KXF171" s="49"/>
      <c r="KXG171" s="49"/>
      <c r="KXH171" s="49"/>
      <c r="KXI171" s="49"/>
      <c r="KXJ171" s="49"/>
      <c r="KXK171" s="49"/>
      <c r="KXL171" s="49"/>
      <c r="KXM171" s="49"/>
      <c r="KXN171" s="49"/>
      <c r="KXO171" s="49"/>
      <c r="KXP171" s="49"/>
      <c r="KXQ171" s="49"/>
      <c r="KXR171" s="49"/>
      <c r="KXS171" s="49"/>
      <c r="KXT171" s="49"/>
      <c r="KXU171" s="49"/>
      <c r="KXV171" s="49"/>
      <c r="KXW171" s="49"/>
      <c r="KXX171" s="49"/>
      <c r="KXY171" s="49"/>
      <c r="KXZ171" s="49"/>
      <c r="KYA171" s="49"/>
      <c r="KYB171" s="49"/>
      <c r="KYC171" s="49"/>
      <c r="KYD171" s="49"/>
      <c r="KYE171" s="49"/>
      <c r="KYF171" s="49"/>
      <c r="KYG171" s="49"/>
      <c r="KYH171" s="49"/>
      <c r="KYI171" s="49"/>
      <c r="KYJ171" s="49"/>
      <c r="KYK171" s="49"/>
      <c r="KYL171" s="49"/>
      <c r="KYM171" s="49"/>
      <c r="KYN171" s="49"/>
      <c r="KYO171" s="49"/>
      <c r="KYP171" s="49"/>
      <c r="KYQ171" s="49"/>
      <c r="KYR171" s="49"/>
      <c r="KYS171" s="49"/>
      <c r="KYT171" s="49"/>
      <c r="KYU171" s="49"/>
      <c r="KYV171" s="49"/>
      <c r="KYW171" s="49"/>
      <c r="KYX171" s="49"/>
      <c r="KYY171" s="49"/>
      <c r="KYZ171" s="49"/>
      <c r="KZA171" s="49"/>
      <c r="KZB171" s="49"/>
      <c r="KZC171" s="49"/>
      <c r="KZD171" s="49"/>
      <c r="KZE171" s="49"/>
      <c r="KZF171" s="49"/>
      <c r="KZG171" s="49"/>
      <c r="KZH171" s="49"/>
      <c r="KZI171" s="49"/>
      <c r="KZJ171" s="49"/>
      <c r="KZK171" s="49"/>
      <c r="KZL171" s="49"/>
      <c r="KZM171" s="49"/>
      <c r="KZN171" s="49"/>
      <c r="KZO171" s="49"/>
      <c r="KZP171" s="49"/>
      <c r="KZQ171" s="49"/>
      <c r="KZR171" s="49"/>
      <c r="KZS171" s="49"/>
      <c r="KZT171" s="49"/>
      <c r="KZU171" s="49"/>
      <c r="KZV171" s="49"/>
      <c r="KZW171" s="49"/>
      <c r="KZX171" s="49"/>
      <c r="KZY171" s="49"/>
      <c r="KZZ171" s="49"/>
      <c r="LAA171" s="49"/>
      <c r="LAB171" s="49"/>
      <c r="LAC171" s="49"/>
      <c r="LAD171" s="49"/>
      <c r="LAE171" s="49"/>
      <c r="LAF171" s="49"/>
      <c r="LAG171" s="49"/>
      <c r="LAH171" s="49"/>
      <c r="LAI171" s="49"/>
      <c r="LAJ171" s="49"/>
      <c r="LAK171" s="49"/>
      <c r="LAL171" s="49"/>
      <c r="LAM171" s="49"/>
      <c r="LAN171" s="49"/>
      <c r="LAO171" s="49"/>
      <c r="LAP171" s="49"/>
      <c r="LAQ171" s="49"/>
      <c r="LAR171" s="49"/>
      <c r="LAS171" s="49"/>
      <c r="LAT171" s="49"/>
      <c r="LAU171" s="49"/>
      <c r="LAV171" s="49"/>
      <c r="LAW171" s="49"/>
      <c r="LAX171" s="49"/>
      <c r="LAY171" s="49"/>
      <c r="LAZ171" s="49"/>
      <c r="LBA171" s="49"/>
      <c r="LBB171" s="49"/>
      <c r="LBC171" s="49"/>
      <c r="LBD171" s="49"/>
      <c r="LBE171" s="49"/>
      <c r="LBF171" s="49"/>
      <c r="LBG171" s="49"/>
      <c r="LBH171" s="49"/>
      <c r="LBI171" s="49"/>
      <c r="LBJ171" s="49"/>
      <c r="LBK171" s="49"/>
      <c r="LBL171" s="49"/>
      <c r="LBM171" s="49"/>
      <c r="LBN171" s="49"/>
      <c r="LBO171" s="49"/>
      <c r="LBP171" s="49"/>
      <c r="LBQ171" s="49"/>
      <c r="LBR171" s="49"/>
      <c r="LBS171" s="49"/>
      <c r="LBT171" s="49"/>
      <c r="LBU171" s="49"/>
      <c r="LBV171" s="49"/>
      <c r="LBW171" s="49"/>
      <c r="LBX171" s="49"/>
      <c r="LBY171" s="49"/>
      <c r="LBZ171" s="49"/>
      <c r="LCA171" s="49"/>
      <c r="LCB171" s="49"/>
      <c r="LCC171" s="49"/>
      <c r="LCD171" s="49"/>
      <c r="LCE171" s="49"/>
      <c r="LCF171" s="49"/>
      <c r="LCG171" s="49"/>
      <c r="LCH171" s="49"/>
      <c r="LCI171" s="49"/>
      <c r="LCJ171" s="49"/>
      <c r="LCK171" s="49"/>
      <c r="LCL171" s="49"/>
      <c r="LCM171" s="49"/>
      <c r="LCN171" s="49"/>
      <c r="LCO171" s="49"/>
      <c r="LCP171" s="49"/>
      <c r="LCQ171" s="49"/>
      <c r="LCR171" s="49"/>
      <c r="LCS171" s="49"/>
      <c r="LCT171" s="49"/>
      <c r="LCU171" s="49"/>
      <c r="LCV171" s="49"/>
      <c r="LCW171" s="49"/>
      <c r="LCX171" s="49"/>
      <c r="LCY171" s="49"/>
      <c r="LCZ171" s="49"/>
      <c r="LDA171" s="49"/>
      <c r="LDB171" s="49"/>
      <c r="LDC171" s="49"/>
      <c r="LDD171" s="49"/>
      <c r="LDE171" s="49"/>
      <c r="LDF171" s="49"/>
      <c r="LDG171" s="49"/>
      <c r="LDH171" s="49"/>
      <c r="LDI171" s="49"/>
      <c r="LDJ171" s="49"/>
      <c r="LDK171" s="49"/>
      <c r="LDL171" s="49"/>
      <c r="LDM171" s="49"/>
      <c r="LDN171" s="49"/>
      <c r="LDO171" s="49"/>
      <c r="LDP171" s="49"/>
      <c r="LDQ171" s="49"/>
      <c r="LDR171" s="49"/>
      <c r="LDS171" s="49"/>
      <c r="LDT171" s="49"/>
      <c r="LDU171" s="49"/>
      <c r="LDV171" s="49"/>
      <c r="LDW171" s="49"/>
      <c r="LDX171" s="49"/>
      <c r="LDY171" s="49"/>
      <c r="LDZ171" s="49"/>
      <c r="LEA171" s="49"/>
      <c r="LEB171" s="49"/>
      <c r="LEC171" s="49"/>
      <c r="LED171" s="49"/>
      <c r="LEE171" s="49"/>
      <c r="LEF171" s="49"/>
      <c r="LEG171" s="49"/>
      <c r="LEH171" s="49"/>
      <c r="LEI171" s="49"/>
      <c r="LEJ171" s="49"/>
      <c r="LEK171" s="49"/>
      <c r="LEL171" s="49"/>
      <c r="LEM171" s="49"/>
      <c r="LEN171" s="49"/>
      <c r="LEO171" s="49"/>
      <c r="LEP171" s="49"/>
      <c r="LEQ171" s="49"/>
      <c r="LER171" s="49"/>
      <c r="LES171" s="49"/>
      <c r="LET171" s="49"/>
      <c r="LEU171" s="49"/>
      <c r="LEV171" s="49"/>
      <c r="LEW171" s="49"/>
      <c r="LEX171" s="49"/>
      <c r="LEY171" s="49"/>
      <c r="LEZ171" s="49"/>
      <c r="LFA171" s="49"/>
      <c r="LFB171" s="49"/>
      <c r="LFC171" s="49"/>
      <c r="LFD171" s="49"/>
      <c r="LFE171" s="49"/>
      <c r="LFF171" s="49"/>
      <c r="LFG171" s="49"/>
      <c r="LFH171" s="49"/>
      <c r="LFI171" s="49"/>
      <c r="LFJ171" s="49"/>
      <c r="LFK171" s="49"/>
      <c r="LFL171" s="49"/>
      <c r="LFM171" s="49"/>
      <c r="LFN171" s="49"/>
      <c r="LFO171" s="49"/>
      <c r="LFP171" s="49"/>
      <c r="LFQ171" s="49"/>
      <c r="LFR171" s="49"/>
      <c r="LFS171" s="49"/>
      <c r="LFT171" s="49"/>
      <c r="LFU171" s="49"/>
      <c r="LFV171" s="49"/>
      <c r="LFW171" s="49"/>
      <c r="LFX171" s="49"/>
      <c r="LFY171" s="49"/>
      <c r="LFZ171" s="49"/>
      <c r="LGA171" s="49"/>
      <c r="LGB171" s="49"/>
      <c r="LGC171" s="49"/>
      <c r="LGD171" s="49"/>
      <c r="LGE171" s="49"/>
      <c r="LGF171" s="49"/>
      <c r="LGG171" s="49"/>
      <c r="LGH171" s="49"/>
      <c r="LGI171" s="49"/>
      <c r="LGJ171" s="49"/>
      <c r="LGK171" s="49"/>
      <c r="LGL171" s="49"/>
      <c r="LGM171" s="49"/>
      <c r="LGN171" s="49"/>
      <c r="LGO171" s="49"/>
      <c r="LGP171" s="49"/>
      <c r="LGQ171" s="49"/>
      <c r="LGR171" s="49"/>
      <c r="LGS171" s="49"/>
      <c r="LGT171" s="49"/>
      <c r="LGU171" s="49"/>
      <c r="LGV171" s="49"/>
      <c r="LGW171" s="49"/>
      <c r="LGX171" s="49"/>
      <c r="LGY171" s="49"/>
      <c r="LGZ171" s="49"/>
      <c r="LHA171" s="49"/>
      <c r="LHB171" s="49"/>
      <c r="LHC171" s="49"/>
      <c r="LHD171" s="49"/>
      <c r="LHE171" s="49"/>
      <c r="LHF171" s="49"/>
      <c r="LHG171" s="49"/>
      <c r="LHH171" s="49"/>
      <c r="LHI171" s="49"/>
      <c r="LHJ171" s="49"/>
      <c r="LHK171" s="49"/>
      <c r="LHL171" s="49"/>
      <c r="LHM171" s="49"/>
      <c r="LHN171" s="49"/>
      <c r="LHO171" s="49"/>
      <c r="LHP171" s="49"/>
      <c r="LHQ171" s="49"/>
      <c r="LHR171" s="49"/>
      <c r="LHS171" s="49"/>
      <c r="LHT171" s="49"/>
      <c r="LHU171" s="49"/>
      <c r="LHV171" s="49"/>
      <c r="LHW171" s="49"/>
      <c r="LHX171" s="49"/>
      <c r="LHY171" s="49"/>
      <c r="LHZ171" s="49"/>
      <c r="LIA171" s="49"/>
      <c r="LIB171" s="49"/>
      <c r="LIC171" s="49"/>
      <c r="LID171" s="49"/>
      <c r="LIE171" s="49"/>
      <c r="LIF171" s="49"/>
      <c r="LIG171" s="49"/>
      <c r="LIH171" s="49"/>
      <c r="LII171" s="49"/>
      <c r="LIJ171" s="49"/>
      <c r="LIK171" s="49"/>
      <c r="LIL171" s="49"/>
      <c r="LIM171" s="49"/>
      <c r="LIN171" s="49"/>
      <c r="LIO171" s="49"/>
      <c r="LIP171" s="49"/>
      <c r="LIQ171" s="49"/>
      <c r="LIR171" s="49"/>
      <c r="LIS171" s="49"/>
      <c r="LIT171" s="49"/>
      <c r="LIU171" s="49"/>
      <c r="LIV171" s="49"/>
      <c r="LIW171" s="49"/>
      <c r="LIX171" s="49"/>
      <c r="LIY171" s="49"/>
      <c r="LIZ171" s="49"/>
      <c r="LJA171" s="49"/>
      <c r="LJB171" s="49"/>
      <c r="LJC171" s="49"/>
      <c r="LJD171" s="49"/>
      <c r="LJE171" s="49"/>
      <c r="LJF171" s="49"/>
      <c r="LJG171" s="49"/>
      <c r="LJH171" s="49"/>
      <c r="LJI171" s="49"/>
      <c r="LJJ171" s="49"/>
      <c r="LJK171" s="49"/>
      <c r="LJL171" s="49"/>
      <c r="LJM171" s="49"/>
      <c r="LJN171" s="49"/>
      <c r="LJO171" s="49"/>
      <c r="LJP171" s="49"/>
      <c r="LJQ171" s="49"/>
      <c r="LJR171" s="49"/>
      <c r="LJS171" s="49"/>
      <c r="LJT171" s="49"/>
      <c r="LJU171" s="49"/>
      <c r="LJV171" s="49"/>
      <c r="LJW171" s="49"/>
      <c r="LJX171" s="49"/>
      <c r="LJY171" s="49"/>
      <c r="LJZ171" s="49"/>
      <c r="LKA171" s="49"/>
      <c r="LKB171" s="49"/>
      <c r="LKC171" s="49"/>
      <c r="LKD171" s="49"/>
      <c r="LKE171" s="49"/>
      <c r="LKF171" s="49"/>
      <c r="LKG171" s="49"/>
      <c r="LKH171" s="49"/>
      <c r="LKI171" s="49"/>
      <c r="LKJ171" s="49"/>
      <c r="LKK171" s="49"/>
      <c r="LKL171" s="49"/>
      <c r="LKM171" s="49"/>
      <c r="LKN171" s="49"/>
      <c r="LKO171" s="49"/>
      <c r="LKP171" s="49"/>
      <c r="LKQ171" s="49"/>
      <c r="LKR171" s="49"/>
      <c r="LKS171" s="49"/>
      <c r="LKT171" s="49"/>
      <c r="LKU171" s="49"/>
      <c r="LKV171" s="49"/>
      <c r="LKW171" s="49"/>
      <c r="LKX171" s="49"/>
      <c r="LKY171" s="49"/>
      <c r="LKZ171" s="49"/>
      <c r="LLA171" s="49"/>
      <c r="LLB171" s="49"/>
      <c r="LLC171" s="49"/>
      <c r="LLD171" s="49"/>
      <c r="LLE171" s="49"/>
      <c r="LLF171" s="49"/>
      <c r="LLG171" s="49"/>
      <c r="LLH171" s="49"/>
      <c r="LLI171" s="49"/>
      <c r="LLJ171" s="49"/>
      <c r="LLK171" s="49"/>
      <c r="LLL171" s="49"/>
      <c r="LLM171" s="49"/>
      <c r="LLN171" s="49"/>
      <c r="LLO171" s="49"/>
      <c r="LLP171" s="49"/>
      <c r="LLQ171" s="49"/>
      <c r="LLR171" s="49"/>
      <c r="LLS171" s="49"/>
      <c r="LLT171" s="49"/>
      <c r="LLU171" s="49"/>
      <c r="LLV171" s="49"/>
      <c r="LLW171" s="49"/>
      <c r="LLX171" s="49"/>
      <c r="LLY171" s="49"/>
      <c r="LLZ171" s="49"/>
      <c r="LMA171" s="49"/>
      <c r="LMB171" s="49"/>
      <c r="LMC171" s="49"/>
      <c r="LMD171" s="49"/>
      <c r="LME171" s="49"/>
      <c r="LMF171" s="49"/>
      <c r="LMG171" s="49"/>
      <c r="LMH171" s="49"/>
      <c r="LMI171" s="49"/>
      <c r="LMJ171" s="49"/>
      <c r="LMK171" s="49"/>
      <c r="LML171" s="49"/>
      <c r="LMM171" s="49"/>
      <c r="LMN171" s="49"/>
      <c r="LMO171" s="49"/>
      <c r="LMP171" s="49"/>
      <c r="LMQ171" s="49"/>
      <c r="LMR171" s="49"/>
      <c r="LMS171" s="49"/>
      <c r="LMT171" s="49"/>
      <c r="LMU171" s="49"/>
      <c r="LMV171" s="49"/>
      <c r="LMW171" s="49"/>
      <c r="LMX171" s="49"/>
      <c r="LMY171" s="49"/>
      <c r="LMZ171" s="49"/>
      <c r="LNA171" s="49"/>
      <c r="LNB171" s="49"/>
      <c r="LNC171" s="49"/>
      <c r="LND171" s="49"/>
      <c r="LNE171" s="49"/>
      <c r="LNF171" s="49"/>
      <c r="LNG171" s="49"/>
      <c r="LNH171" s="49"/>
      <c r="LNI171" s="49"/>
      <c r="LNJ171" s="49"/>
      <c r="LNK171" s="49"/>
      <c r="LNL171" s="49"/>
      <c r="LNM171" s="49"/>
      <c r="LNN171" s="49"/>
      <c r="LNO171" s="49"/>
      <c r="LNP171" s="49"/>
      <c r="LNQ171" s="49"/>
      <c r="LNR171" s="49"/>
      <c r="LNS171" s="49"/>
      <c r="LNT171" s="49"/>
      <c r="LNU171" s="49"/>
      <c r="LNV171" s="49"/>
      <c r="LNW171" s="49"/>
      <c r="LNX171" s="49"/>
      <c r="LNY171" s="49"/>
      <c r="LNZ171" s="49"/>
      <c r="LOA171" s="49"/>
      <c r="LOB171" s="49"/>
      <c r="LOC171" s="49"/>
      <c r="LOD171" s="49"/>
      <c r="LOE171" s="49"/>
      <c r="LOF171" s="49"/>
      <c r="LOG171" s="49"/>
      <c r="LOH171" s="49"/>
      <c r="LOI171" s="49"/>
      <c r="LOJ171" s="49"/>
      <c r="LOK171" s="49"/>
      <c r="LOL171" s="49"/>
      <c r="LOM171" s="49"/>
      <c r="LON171" s="49"/>
      <c r="LOO171" s="49"/>
      <c r="LOP171" s="49"/>
      <c r="LOQ171" s="49"/>
      <c r="LOR171" s="49"/>
      <c r="LOS171" s="49"/>
      <c r="LOT171" s="49"/>
      <c r="LOU171" s="49"/>
      <c r="LOV171" s="49"/>
      <c r="LOW171" s="49"/>
      <c r="LOX171" s="49"/>
      <c r="LOY171" s="49"/>
      <c r="LOZ171" s="49"/>
      <c r="LPA171" s="49"/>
      <c r="LPB171" s="49"/>
      <c r="LPC171" s="49"/>
      <c r="LPD171" s="49"/>
      <c r="LPE171" s="49"/>
      <c r="LPF171" s="49"/>
      <c r="LPG171" s="49"/>
      <c r="LPH171" s="49"/>
      <c r="LPI171" s="49"/>
      <c r="LPJ171" s="49"/>
      <c r="LPK171" s="49"/>
      <c r="LPL171" s="49"/>
      <c r="LPM171" s="49"/>
      <c r="LPN171" s="49"/>
      <c r="LPO171" s="49"/>
      <c r="LPP171" s="49"/>
      <c r="LPQ171" s="49"/>
      <c r="LPR171" s="49"/>
      <c r="LPS171" s="49"/>
      <c r="LPT171" s="49"/>
      <c r="LPU171" s="49"/>
      <c r="LPV171" s="49"/>
      <c r="LPW171" s="49"/>
      <c r="LPX171" s="49"/>
      <c r="LPY171" s="49"/>
      <c r="LPZ171" s="49"/>
      <c r="LQA171" s="49"/>
      <c r="LQB171" s="49"/>
      <c r="LQC171" s="49"/>
      <c r="LQD171" s="49"/>
      <c r="LQE171" s="49"/>
      <c r="LQF171" s="49"/>
      <c r="LQG171" s="49"/>
      <c r="LQH171" s="49"/>
      <c r="LQI171" s="49"/>
      <c r="LQJ171" s="49"/>
      <c r="LQK171" s="49"/>
      <c r="LQL171" s="49"/>
      <c r="LQM171" s="49"/>
      <c r="LQN171" s="49"/>
      <c r="LQO171" s="49"/>
      <c r="LQP171" s="49"/>
      <c r="LQQ171" s="49"/>
      <c r="LQR171" s="49"/>
      <c r="LQS171" s="49"/>
      <c r="LQT171" s="49"/>
      <c r="LQU171" s="49"/>
      <c r="LQV171" s="49"/>
      <c r="LQW171" s="49"/>
      <c r="LQX171" s="49"/>
      <c r="LQY171" s="49"/>
      <c r="LQZ171" s="49"/>
      <c r="LRA171" s="49"/>
      <c r="LRB171" s="49"/>
      <c r="LRC171" s="49"/>
      <c r="LRD171" s="49"/>
      <c r="LRE171" s="49"/>
      <c r="LRF171" s="49"/>
      <c r="LRG171" s="49"/>
      <c r="LRH171" s="49"/>
      <c r="LRI171" s="49"/>
      <c r="LRJ171" s="49"/>
      <c r="LRK171" s="49"/>
      <c r="LRL171" s="49"/>
      <c r="LRM171" s="49"/>
      <c r="LRN171" s="49"/>
      <c r="LRO171" s="49"/>
      <c r="LRP171" s="49"/>
      <c r="LRQ171" s="49"/>
      <c r="LRR171" s="49"/>
      <c r="LRS171" s="49"/>
      <c r="LRT171" s="49"/>
      <c r="LRU171" s="49"/>
      <c r="LRV171" s="49"/>
      <c r="LRW171" s="49"/>
      <c r="LRX171" s="49"/>
      <c r="LRY171" s="49"/>
      <c r="LRZ171" s="49"/>
      <c r="LSA171" s="49"/>
      <c r="LSB171" s="49"/>
      <c r="LSC171" s="49"/>
      <c r="LSD171" s="49"/>
      <c r="LSE171" s="49"/>
      <c r="LSF171" s="49"/>
      <c r="LSG171" s="49"/>
      <c r="LSH171" s="49"/>
      <c r="LSI171" s="49"/>
      <c r="LSJ171" s="49"/>
      <c r="LSK171" s="49"/>
      <c r="LSL171" s="49"/>
      <c r="LSM171" s="49"/>
      <c r="LSN171" s="49"/>
      <c r="LSO171" s="49"/>
      <c r="LSP171" s="49"/>
      <c r="LSQ171" s="49"/>
      <c r="LSR171" s="49"/>
      <c r="LSS171" s="49"/>
      <c r="LST171" s="49"/>
      <c r="LSU171" s="49"/>
      <c r="LSV171" s="49"/>
      <c r="LSW171" s="49"/>
      <c r="LSX171" s="49"/>
      <c r="LSY171" s="49"/>
      <c r="LSZ171" s="49"/>
      <c r="LTA171" s="49"/>
      <c r="LTB171" s="49"/>
      <c r="LTC171" s="49"/>
      <c r="LTD171" s="49"/>
      <c r="LTE171" s="49"/>
      <c r="LTF171" s="49"/>
      <c r="LTG171" s="49"/>
      <c r="LTH171" s="49"/>
      <c r="LTI171" s="49"/>
      <c r="LTJ171" s="49"/>
      <c r="LTK171" s="49"/>
      <c r="LTL171" s="49"/>
      <c r="LTM171" s="49"/>
      <c r="LTN171" s="49"/>
      <c r="LTO171" s="49"/>
      <c r="LTP171" s="49"/>
      <c r="LTQ171" s="49"/>
      <c r="LTR171" s="49"/>
      <c r="LTS171" s="49"/>
      <c r="LTT171" s="49"/>
      <c r="LTU171" s="49"/>
      <c r="LTV171" s="49"/>
      <c r="LTW171" s="49"/>
      <c r="LTX171" s="49"/>
      <c r="LTY171" s="49"/>
      <c r="LTZ171" s="49"/>
      <c r="LUA171" s="49"/>
      <c r="LUB171" s="49"/>
      <c r="LUC171" s="49"/>
      <c r="LUD171" s="49"/>
      <c r="LUE171" s="49"/>
      <c r="LUF171" s="49"/>
      <c r="LUG171" s="49"/>
      <c r="LUH171" s="49"/>
      <c r="LUI171" s="49"/>
      <c r="LUJ171" s="49"/>
      <c r="LUK171" s="49"/>
      <c r="LUL171" s="49"/>
      <c r="LUM171" s="49"/>
      <c r="LUN171" s="49"/>
      <c r="LUO171" s="49"/>
      <c r="LUP171" s="49"/>
      <c r="LUQ171" s="49"/>
      <c r="LUR171" s="49"/>
      <c r="LUS171" s="49"/>
      <c r="LUT171" s="49"/>
      <c r="LUU171" s="49"/>
      <c r="LUV171" s="49"/>
      <c r="LUW171" s="49"/>
      <c r="LUX171" s="49"/>
      <c r="LUY171" s="49"/>
      <c r="LUZ171" s="49"/>
      <c r="LVA171" s="49"/>
      <c r="LVB171" s="49"/>
      <c r="LVC171" s="49"/>
      <c r="LVD171" s="49"/>
      <c r="LVE171" s="49"/>
      <c r="LVF171" s="49"/>
      <c r="LVG171" s="49"/>
      <c r="LVH171" s="49"/>
      <c r="LVI171" s="49"/>
      <c r="LVJ171" s="49"/>
      <c r="LVK171" s="49"/>
      <c r="LVL171" s="49"/>
      <c r="LVM171" s="49"/>
      <c r="LVN171" s="49"/>
      <c r="LVO171" s="49"/>
      <c r="LVP171" s="49"/>
      <c r="LVQ171" s="49"/>
      <c r="LVR171" s="49"/>
      <c r="LVS171" s="49"/>
      <c r="LVT171" s="49"/>
      <c r="LVU171" s="49"/>
      <c r="LVV171" s="49"/>
      <c r="LVW171" s="49"/>
      <c r="LVX171" s="49"/>
      <c r="LVY171" s="49"/>
      <c r="LVZ171" s="49"/>
      <c r="LWA171" s="49"/>
      <c r="LWB171" s="49"/>
      <c r="LWC171" s="49"/>
      <c r="LWD171" s="49"/>
      <c r="LWE171" s="49"/>
      <c r="LWF171" s="49"/>
      <c r="LWG171" s="49"/>
      <c r="LWH171" s="49"/>
      <c r="LWI171" s="49"/>
      <c r="LWJ171" s="49"/>
      <c r="LWK171" s="49"/>
      <c r="LWL171" s="49"/>
      <c r="LWM171" s="49"/>
      <c r="LWN171" s="49"/>
      <c r="LWO171" s="49"/>
      <c r="LWP171" s="49"/>
      <c r="LWQ171" s="49"/>
      <c r="LWR171" s="49"/>
      <c r="LWS171" s="49"/>
      <c r="LWT171" s="49"/>
      <c r="LWU171" s="49"/>
      <c r="LWV171" s="49"/>
      <c r="LWW171" s="49"/>
      <c r="LWX171" s="49"/>
      <c r="LWY171" s="49"/>
      <c r="LWZ171" s="49"/>
      <c r="LXA171" s="49"/>
      <c r="LXB171" s="49"/>
      <c r="LXC171" s="49"/>
      <c r="LXD171" s="49"/>
      <c r="LXE171" s="49"/>
      <c r="LXF171" s="49"/>
      <c r="LXG171" s="49"/>
      <c r="LXH171" s="49"/>
      <c r="LXI171" s="49"/>
      <c r="LXJ171" s="49"/>
      <c r="LXK171" s="49"/>
      <c r="LXL171" s="49"/>
      <c r="LXM171" s="49"/>
      <c r="LXN171" s="49"/>
      <c r="LXO171" s="49"/>
      <c r="LXP171" s="49"/>
      <c r="LXQ171" s="49"/>
      <c r="LXR171" s="49"/>
      <c r="LXS171" s="49"/>
      <c r="LXT171" s="49"/>
      <c r="LXU171" s="49"/>
      <c r="LXV171" s="49"/>
      <c r="LXW171" s="49"/>
      <c r="LXX171" s="49"/>
      <c r="LXY171" s="49"/>
      <c r="LXZ171" s="49"/>
      <c r="LYA171" s="49"/>
      <c r="LYB171" s="49"/>
      <c r="LYC171" s="49"/>
      <c r="LYD171" s="49"/>
      <c r="LYE171" s="49"/>
      <c r="LYF171" s="49"/>
      <c r="LYG171" s="49"/>
      <c r="LYH171" s="49"/>
      <c r="LYI171" s="49"/>
      <c r="LYJ171" s="49"/>
      <c r="LYK171" s="49"/>
      <c r="LYL171" s="49"/>
      <c r="LYM171" s="49"/>
      <c r="LYN171" s="49"/>
      <c r="LYO171" s="49"/>
      <c r="LYP171" s="49"/>
      <c r="LYQ171" s="49"/>
      <c r="LYR171" s="49"/>
      <c r="LYS171" s="49"/>
      <c r="LYT171" s="49"/>
      <c r="LYU171" s="49"/>
      <c r="LYV171" s="49"/>
      <c r="LYW171" s="49"/>
      <c r="LYX171" s="49"/>
      <c r="LYY171" s="49"/>
      <c r="LYZ171" s="49"/>
      <c r="LZA171" s="49"/>
      <c r="LZB171" s="49"/>
      <c r="LZC171" s="49"/>
      <c r="LZD171" s="49"/>
      <c r="LZE171" s="49"/>
      <c r="LZF171" s="49"/>
      <c r="LZG171" s="49"/>
      <c r="LZH171" s="49"/>
      <c r="LZI171" s="49"/>
      <c r="LZJ171" s="49"/>
      <c r="LZK171" s="49"/>
      <c r="LZL171" s="49"/>
      <c r="LZM171" s="49"/>
      <c r="LZN171" s="49"/>
      <c r="LZO171" s="49"/>
      <c r="LZP171" s="49"/>
      <c r="LZQ171" s="49"/>
      <c r="LZR171" s="49"/>
      <c r="LZS171" s="49"/>
      <c r="LZT171" s="49"/>
      <c r="LZU171" s="49"/>
      <c r="LZV171" s="49"/>
      <c r="LZW171" s="49"/>
      <c r="LZX171" s="49"/>
      <c r="LZY171" s="49"/>
      <c r="LZZ171" s="49"/>
      <c r="MAA171" s="49"/>
      <c r="MAB171" s="49"/>
      <c r="MAC171" s="49"/>
      <c r="MAD171" s="49"/>
      <c r="MAE171" s="49"/>
      <c r="MAF171" s="49"/>
      <c r="MAG171" s="49"/>
      <c r="MAH171" s="49"/>
      <c r="MAI171" s="49"/>
      <c r="MAJ171" s="49"/>
      <c r="MAK171" s="49"/>
      <c r="MAL171" s="49"/>
      <c r="MAM171" s="49"/>
      <c r="MAN171" s="49"/>
      <c r="MAO171" s="49"/>
      <c r="MAP171" s="49"/>
      <c r="MAQ171" s="49"/>
      <c r="MAR171" s="49"/>
      <c r="MAS171" s="49"/>
      <c r="MAT171" s="49"/>
      <c r="MAU171" s="49"/>
      <c r="MAV171" s="49"/>
      <c r="MAW171" s="49"/>
      <c r="MAX171" s="49"/>
      <c r="MAY171" s="49"/>
      <c r="MAZ171" s="49"/>
      <c r="MBA171" s="49"/>
      <c r="MBB171" s="49"/>
      <c r="MBC171" s="49"/>
      <c r="MBD171" s="49"/>
      <c r="MBE171" s="49"/>
      <c r="MBF171" s="49"/>
      <c r="MBG171" s="49"/>
      <c r="MBH171" s="49"/>
      <c r="MBI171" s="49"/>
      <c r="MBJ171" s="49"/>
      <c r="MBK171" s="49"/>
      <c r="MBL171" s="49"/>
      <c r="MBM171" s="49"/>
      <c r="MBN171" s="49"/>
      <c r="MBO171" s="49"/>
      <c r="MBP171" s="49"/>
      <c r="MBQ171" s="49"/>
      <c r="MBR171" s="49"/>
      <c r="MBS171" s="49"/>
      <c r="MBT171" s="49"/>
      <c r="MBU171" s="49"/>
      <c r="MBV171" s="49"/>
      <c r="MBW171" s="49"/>
      <c r="MBX171" s="49"/>
      <c r="MBY171" s="49"/>
      <c r="MBZ171" s="49"/>
      <c r="MCA171" s="49"/>
      <c r="MCB171" s="49"/>
      <c r="MCC171" s="49"/>
      <c r="MCD171" s="49"/>
      <c r="MCE171" s="49"/>
      <c r="MCF171" s="49"/>
      <c r="MCG171" s="49"/>
      <c r="MCH171" s="49"/>
      <c r="MCI171" s="49"/>
      <c r="MCJ171" s="49"/>
      <c r="MCK171" s="49"/>
      <c r="MCL171" s="49"/>
      <c r="MCM171" s="49"/>
      <c r="MCN171" s="49"/>
      <c r="MCO171" s="49"/>
      <c r="MCP171" s="49"/>
      <c r="MCQ171" s="49"/>
      <c r="MCR171" s="49"/>
      <c r="MCS171" s="49"/>
      <c r="MCT171" s="49"/>
      <c r="MCU171" s="49"/>
      <c r="MCV171" s="49"/>
      <c r="MCW171" s="49"/>
      <c r="MCX171" s="49"/>
      <c r="MCY171" s="49"/>
      <c r="MCZ171" s="49"/>
      <c r="MDA171" s="49"/>
      <c r="MDB171" s="49"/>
      <c r="MDC171" s="49"/>
      <c r="MDD171" s="49"/>
      <c r="MDE171" s="49"/>
      <c r="MDF171" s="49"/>
      <c r="MDG171" s="49"/>
      <c r="MDH171" s="49"/>
      <c r="MDI171" s="49"/>
      <c r="MDJ171" s="49"/>
      <c r="MDK171" s="49"/>
      <c r="MDL171" s="49"/>
      <c r="MDM171" s="49"/>
      <c r="MDN171" s="49"/>
      <c r="MDO171" s="49"/>
      <c r="MDP171" s="49"/>
      <c r="MDQ171" s="49"/>
      <c r="MDR171" s="49"/>
      <c r="MDS171" s="49"/>
      <c r="MDT171" s="49"/>
      <c r="MDU171" s="49"/>
      <c r="MDV171" s="49"/>
      <c r="MDW171" s="49"/>
      <c r="MDX171" s="49"/>
      <c r="MDY171" s="49"/>
      <c r="MDZ171" s="49"/>
      <c r="MEA171" s="49"/>
      <c r="MEB171" s="49"/>
      <c r="MEC171" s="49"/>
      <c r="MED171" s="49"/>
      <c r="MEE171" s="49"/>
      <c r="MEF171" s="49"/>
      <c r="MEG171" s="49"/>
      <c r="MEH171" s="49"/>
      <c r="MEI171" s="49"/>
      <c r="MEJ171" s="49"/>
      <c r="MEK171" s="49"/>
      <c r="MEL171" s="49"/>
      <c r="MEM171" s="49"/>
      <c r="MEN171" s="49"/>
      <c r="MEO171" s="49"/>
      <c r="MEP171" s="49"/>
      <c r="MEQ171" s="49"/>
      <c r="MER171" s="49"/>
      <c r="MES171" s="49"/>
      <c r="MET171" s="49"/>
      <c r="MEU171" s="49"/>
      <c r="MEV171" s="49"/>
      <c r="MEW171" s="49"/>
      <c r="MEX171" s="49"/>
      <c r="MEY171" s="49"/>
      <c r="MEZ171" s="49"/>
      <c r="MFA171" s="49"/>
      <c r="MFB171" s="49"/>
      <c r="MFC171" s="49"/>
      <c r="MFD171" s="49"/>
      <c r="MFE171" s="49"/>
      <c r="MFF171" s="49"/>
      <c r="MFG171" s="49"/>
      <c r="MFH171" s="49"/>
      <c r="MFI171" s="49"/>
      <c r="MFJ171" s="49"/>
      <c r="MFK171" s="49"/>
      <c r="MFL171" s="49"/>
      <c r="MFM171" s="49"/>
      <c r="MFN171" s="49"/>
      <c r="MFO171" s="49"/>
      <c r="MFP171" s="49"/>
      <c r="MFQ171" s="49"/>
      <c r="MFR171" s="49"/>
      <c r="MFS171" s="49"/>
      <c r="MFT171" s="49"/>
      <c r="MFU171" s="49"/>
      <c r="MFV171" s="49"/>
      <c r="MFW171" s="49"/>
      <c r="MFX171" s="49"/>
      <c r="MFY171" s="49"/>
      <c r="MFZ171" s="49"/>
      <c r="MGA171" s="49"/>
      <c r="MGB171" s="49"/>
      <c r="MGC171" s="49"/>
      <c r="MGD171" s="49"/>
      <c r="MGE171" s="49"/>
      <c r="MGF171" s="49"/>
      <c r="MGG171" s="49"/>
      <c r="MGH171" s="49"/>
      <c r="MGI171" s="49"/>
      <c r="MGJ171" s="49"/>
      <c r="MGK171" s="49"/>
      <c r="MGL171" s="49"/>
      <c r="MGM171" s="49"/>
      <c r="MGN171" s="49"/>
      <c r="MGO171" s="49"/>
      <c r="MGP171" s="49"/>
      <c r="MGQ171" s="49"/>
      <c r="MGR171" s="49"/>
      <c r="MGS171" s="49"/>
      <c r="MGT171" s="49"/>
      <c r="MGU171" s="49"/>
      <c r="MGV171" s="49"/>
      <c r="MGW171" s="49"/>
      <c r="MGX171" s="49"/>
      <c r="MGY171" s="49"/>
      <c r="MGZ171" s="49"/>
      <c r="MHA171" s="49"/>
      <c r="MHB171" s="49"/>
      <c r="MHC171" s="49"/>
      <c r="MHD171" s="49"/>
      <c r="MHE171" s="49"/>
      <c r="MHF171" s="49"/>
      <c r="MHG171" s="49"/>
      <c r="MHH171" s="49"/>
      <c r="MHI171" s="49"/>
      <c r="MHJ171" s="49"/>
      <c r="MHK171" s="49"/>
      <c r="MHL171" s="49"/>
      <c r="MHM171" s="49"/>
      <c r="MHN171" s="49"/>
      <c r="MHO171" s="49"/>
      <c r="MHP171" s="49"/>
      <c r="MHQ171" s="49"/>
      <c r="MHR171" s="49"/>
      <c r="MHS171" s="49"/>
      <c r="MHT171" s="49"/>
      <c r="MHU171" s="49"/>
      <c r="MHV171" s="49"/>
      <c r="MHW171" s="49"/>
      <c r="MHX171" s="49"/>
      <c r="MHY171" s="49"/>
      <c r="MHZ171" s="49"/>
      <c r="MIA171" s="49"/>
      <c r="MIB171" s="49"/>
      <c r="MIC171" s="49"/>
      <c r="MID171" s="49"/>
      <c r="MIE171" s="49"/>
      <c r="MIF171" s="49"/>
      <c r="MIG171" s="49"/>
      <c r="MIH171" s="49"/>
      <c r="MII171" s="49"/>
      <c r="MIJ171" s="49"/>
      <c r="MIK171" s="49"/>
      <c r="MIL171" s="49"/>
      <c r="MIM171" s="49"/>
      <c r="MIN171" s="49"/>
      <c r="MIO171" s="49"/>
      <c r="MIP171" s="49"/>
      <c r="MIQ171" s="49"/>
      <c r="MIR171" s="49"/>
      <c r="MIS171" s="49"/>
      <c r="MIT171" s="49"/>
      <c r="MIU171" s="49"/>
      <c r="MIV171" s="49"/>
      <c r="MIW171" s="49"/>
      <c r="MIX171" s="49"/>
      <c r="MIY171" s="49"/>
      <c r="MIZ171" s="49"/>
      <c r="MJA171" s="49"/>
      <c r="MJB171" s="49"/>
      <c r="MJC171" s="49"/>
      <c r="MJD171" s="49"/>
      <c r="MJE171" s="49"/>
      <c r="MJF171" s="49"/>
      <c r="MJG171" s="49"/>
      <c r="MJH171" s="49"/>
      <c r="MJI171" s="49"/>
      <c r="MJJ171" s="49"/>
      <c r="MJK171" s="49"/>
      <c r="MJL171" s="49"/>
      <c r="MJM171" s="49"/>
      <c r="MJN171" s="49"/>
      <c r="MJO171" s="49"/>
      <c r="MJP171" s="49"/>
      <c r="MJQ171" s="49"/>
      <c r="MJR171" s="49"/>
      <c r="MJS171" s="49"/>
      <c r="MJT171" s="49"/>
      <c r="MJU171" s="49"/>
      <c r="MJV171" s="49"/>
      <c r="MJW171" s="49"/>
      <c r="MJX171" s="49"/>
      <c r="MJY171" s="49"/>
      <c r="MJZ171" s="49"/>
      <c r="MKA171" s="49"/>
      <c r="MKB171" s="49"/>
      <c r="MKC171" s="49"/>
      <c r="MKD171" s="49"/>
      <c r="MKE171" s="49"/>
      <c r="MKF171" s="49"/>
      <c r="MKG171" s="49"/>
      <c r="MKH171" s="49"/>
      <c r="MKI171" s="49"/>
      <c r="MKJ171" s="49"/>
      <c r="MKK171" s="49"/>
      <c r="MKL171" s="49"/>
      <c r="MKM171" s="49"/>
      <c r="MKN171" s="49"/>
      <c r="MKO171" s="49"/>
      <c r="MKP171" s="49"/>
      <c r="MKQ171" s="49"/>
      <c r="MKR171" s="49"/>
      <c r="MKS171" s="49"/>
      <c r="MKT171" s="49"/>
      <c r="MKU171" s="49"/>
      <c r="MKV171" s="49"/>
      <c r="MKW171" s="49"/>
      <c r="MKX171" s="49"/>
      <c r="MKY171" s="49"/>
      <c r="MKZ171" s="49"/>
      <c r="MLA171" s="49"/>
      <c r="MLB171" s="49"/>
      <c r="MLC171" s="49"/>
      <c r="MLD171" s="49"/>
      <c r="MLE171" s="49"/>
      <c r="MLF171" s="49"/>
      <c r="MLG171" s="49"/>
      <c r="MLH171" s="49"/>
      <c r="MLI171" s="49"/>
      <c r="MLJ171" s="49"/>
      <c r="MLK171" s="49"/>
      <c r="MLL171" s="49"/>
      <c r="MLM171" s="49"/>
      <c r="MLN171" s="49"/>
      <c r="MLO171" s="49"/>
      <c r="MLP171" s="49"/>
      <c r="MLQ171" s="49"/>
      <c r="MLR171" s="49"/>
      <c r="MLS171" s="49"/>
      <c r="MLT171" s="49"/>
      <c r="MLU171" s="49"/>
      <c r="MLV171" s="49"/>
      <c r="MLW171" s="49"/>
      <c r="MLX171" s="49"/>
      <c r="MLY171" s="49"/>
      <c r="MLZ171" s="49"/>
      <c r="MMA171" s="49"/>
      <c r="MMB171" s="49"/>
      <c r="MMC171" s="49"/>
      <c r="MMD171" s="49"/>
      <c r="MME171" s="49"/>
      <c r="MMF171" s="49"/>
      <c r="MMG171" s="49"/>
      <c r="MMH171" s="49"/>
      <c r="MMI171" s="49"/>
      <c r="MMJ171" s="49"/>
      <c r="MMK171" s="49"/>
      <c r="MML171" s="49"/>
      <c r="MMM171" s="49"/>
      <c r="MMN171" s="49"/>
      <c r="MMO171" s="49"/>
      <c r="MMP171" s="49"/>
      <c r="MMQ171" s="49"/>
      <c r="MMR171" s="49"/>
      <c r="MMS171" s="49"/>
      <c r="MMT171" s="49"/>
      <c r="MMU171" s="49"/>
      <c r="MMV171" s="49"/>
      <c r="MMW171" s="49"/>
      <c r="MMX171" s="49"/>
      <c r="MMY171" s="49"/>
      <c r="MMZ171" s="49"/>
      <c r="MNA171" s="49"/>
      <c r="MNB171" s="49"/>
      <c r="MNC171" s="49"/>
      <c r="MND171" s="49"/>
      <c r="MNE171" s="49"/>
      <c r="MNF171" s="49"/>
      <c r="MNG171" s="49"/>
      <c r="MNH171" s="49"/>
      <c r="MNI171" s="49"/>
      <c r="MNJ171" s="49"/>
      <c r="MNK171" s="49"/>
      <c r="MNL171" s="49"/>
      <c r="MNM171" s="49"/>
      <c r="MNN171" s="49"/>
      <c r="MNO171" s="49"/>
      <c r="MNP171" s="49"/>
      <c r="MNQ171" s="49"/>
      <c r="MNR171" s="49"/>
      <c r="MNS171" s="49"/>
      <c r="MNT171" s="49"/>
      <c r="MNU171" s="49"/>
      <c r="MNV171" s="49"/>
      <c r="MNW171" s="49"/>
      <c r="MNX171" s="49"/>
      <c r="MNY171" s="49"/>
      <c r="MNZ171" s="49"/>
      <c r="MOA171" s="49"/>
      <c r="MOB171" s="49"/>
      <c r="MOC171" s="49"/>
      <c r="MOD171" s="49"/>
      <c r="MOE171" s="49"/>
      <c r="MOF171" s="49"/>
      <c r="MOG171" s="49"/>
      <c r="MOH171" s="49"/>
      <c r="MOI171" s="49"/>
      <c r="MOJ171" s="49"/>
      <c r="MOK171" s="49"/>
      <c r="MOL171" s="49"/>
      <c r="MOM171" s="49"/>
      <c r="MON171" s="49"/>
      <c r="MOO171" s="49"/>
      <c r="MOP171" s="49"/>
      <c r="MOQ171" s="49"/>
      <c r="MOR171" s="49"/>
      <c r="MOS171" s="49"/>
      <c r="MOT171" s="49"/>
      <c r="MOU171" s="49"/>
      <c r="MOV171" s="49"/>
      <c r="MOW171" s="49"/>
      <c r="MOX171" s="49"/>
      <c r="MOY171" s="49"/>
      <c r="MOZ171" s="49"/>
      <c r="MPA171" s="49"/>
      <c r="MPB171" s="49"/>
      <c r="MPC171" s="49"/>
      <c r="MPD171" s="49"/>
      <c r="MPE171" s="49"/>
      <c r="MPF171" s="49"/>
      <c r="MPG171" s="49"/>
      <c r="MPH171" s="49"/>
      <c r="MPI171" s="49"/>
      <c r="MPJ171" s="49"/>
      <c r="MPK171" s="49"/>
      <c r="MPL171" s="49"/>
      <c r="MPM171" s="49"/>
      <c r="MPN171" s="49"/>
      <c r="MPO171" s="49"/>
      <c r="MPP171" s="49"/>
      <c r="MPQ171" s="49"/>
      <c r="MPR171" s="49"/>
      <c r="MPS171" s="49"/>
      <c r="MPT171" s="49"/>
      <c r="MPU171" s="49"/>
      <c r="MPV171" s="49"/>
      <c r="MPW171" s="49"/>
      <c r="MPX171" s="49"/>
      <c r="MPY171" s="49"/>
      <c r="MPZ171" s="49"/>
      <c r="MQA171" s="49"/>
      <c r="MQB171" s="49"/>
      <c r="MQC171" s="49"/>
      <c r="MQD171" s="49"/>
      <c r="MQE171" s="49"/>
      <c r="MQF171" s="49"/>
      <c r="MQG171" s="49"/>
      <c r="MQH171" s="49"/>
      <c r="MQI171" s="49"/>
      <c r="MQJ171" s="49"/>
      <c r="MQK171" s="49"/>
      <c r="MQL171" s="49"/>
      <c r="MQM171" s="49"/>
      <c r="MQN171" s="49"/>
      <c r="MQO171" s="49"/>
      <c r="MQP171" s="49"/>
      <c r="MQQ171" s="49"/>
      <c r="MQR171" s="49"/>
      <c r="MQS171" s="49"/>
      <c r="MQT171" s="49"/>
      <c r="MQU171" s="49"/>
      <c r="MQV171" s="49"/>
      <c r="MQW171" s="49"/>
      <c r="MQX171" s="49"/>
      <c r="MQY171" s="49"/>
      <c r="MQZ171" s="49"/>
      <c r="MRA171" s="49"/>
      <c r="MRB171" s="49"/>
      <c r="MRC171" s="49"/>
      <c r="MRD171" s="49"/>
      <c r="MRE171" s="49"/>
      <c r="MRF171" s="49"/>
      <c r="MRG171" s="49"/>
      <c r="MRH171" s="49"/>
      <c r="MRI171" s="49"/>
      <c r="MRJ171" s="49"/>
      <c r="MRK171" s="49"/>
      <c r="MRL171" s="49"/>
      <c r="MRM171" s="49"/>
      <c r="MRN171" s="49"/>
      <c r="MRO171" s="49"/>
      <c r="MRP171" s="49"/>
      <c r="MRQ171" s="49"/>
      <c r="MRR171" s="49"/>
      <c r="MRS171" s="49"/>
      <c r="MRT171" s="49"/>
      <c r="MRU171" s="49"/>
      <c r="MRV171" s="49"/>
      <c r="MRW171" s="49"/>
      <c r="MRX171" s="49"/>
      <c r="MRY171" s="49"/>
      <c r="MRZ171" s="49"/>
      <c r="MSA171" s="49"/>
      <c r="MSB171" s="49"/>
      <c r="MSC171" s="49"/>
      <c r="MSD171" s="49"/>
      <c r="MSE171" s="49"/>
      <c r="MSF171" s="49"/>
      <c r="MSG171" s="49"/>
      <c r="MSH171" s="49"/>
      <c r="MSI171" s="49"/>
      <c r="MSJ171" s="49"/>
      <c r="MSK171" s="49"/>
      <c r="MSL171" s="49"/>
      <c r="MSM171" s="49"/>
      <c r="MSN171" s="49"/>
      <c r="MSO171" s="49"/>
      <c r="MSP171" s="49"/>
      <c r="MSQ171" s="49"/>
      <c r="MSR171" s="49"/>
      <c r="MSS171" s="49"/>
      <c r="MST171" s="49"/>
      <c r="MSU171" s="49"/>
      <c r="MSV171" s="49"/>
      <c r="MSW171" s="49"/>
      <c r="MSX171" s="49"/>
      <c r="MSY171" s="49"/>
      <c r="MSZ171" s="49"/>
      <c r="MTA171" s="49"/>
      <c r="MTB171" s="49"/>
      <c r="MTC171" s="49"/>
      <c r="MTD171" s="49"/>
      <c r="MTE171" s="49"/>
      <c r="MTF171" s="49"/>
      <c r="MTG171" s="49"/>
      <c r="MTH171" s="49"/>
      <c r="MTI171" s="49"/>
      <c r="MTJ171" s="49"/>
      <c r="MTK171" s="49"/>
      <c r="MTL171" s="49"/>
      <c r="MTM171" s="49"/>
      <c r="MTN171" s="49"/>
      <c r="MTO171" s="49"/>
      <c r="MTP171" s="49"/>
      <c r="MTQ171" s="49"/>
      <c r="MTR171" s="49"/>
      <c r="MTS171" s="49"/>
      <c r="MTT171" s="49"/>
      <c r="MTU171" s="49"/>
      <c r="MTV171" s="49"/>
      <c r="MTW171" s="49"/>
      <c r="MTX171" s="49"/>
      <c r="MTY171" s="49"/>
      <c r="MTZ171" s="49"/>
      <c r="MUA171" s="49"/>
      <c r="MUB171" s="49"/>
      <c r="MUC171" s="49"/>
      <c r="MUD171" s="49"/>
      <c r="MUE171" s="49"/>
      <c r="MUF171" s="49"/>
      <c r="MUG171" s="49"/>
      <c r="MUH171" s="49"/>
      <c r="MUI171" s="49"/>
      <c r="MUJ171" s="49"/>
      <c r="MUK171" s="49"/>
      <c r="MUL171" s="49"/>
      <c r="MUM171" s="49"/>
      <c r="MUN171" s="49"/>
      <c r="MUO171" s="49"/>
      <c r="MUP171" s="49"/>
      <c r="MUQ171" s="49"/>
      <c r="MUR171" s="49"/>
      <c r="MUS171" s="49"/>
      <c r="MUT171" s="49"/>
      <c r="MUU171" s="49"/>
      <c r="MUV171" s="49"/>
      <c r="MUW171" s="49"/>
      <c r="MUX171" s="49"/>
      <c r="MUY171" s="49"/>
      <c r="MUZ171" s="49"/>
      <c r="MVA171" s="49"/>
      <c r="MVB171" s="49"/>
      <c r="MVC171" s="49"/>
      <c r="MVD171" s="49"/>
      <c r="MVE171" s="49"/>
      <c r="MVF171" s="49"/>
      <c r="MVG171" s="49"/>
      <c r="MVH171" s="49"/>
      <c r="MVI171" s="49"/>
      <c r="MVJ171" s="49"/>
      <c r="MVK171" s="49"/>
      <c r="MVL171" s="49"/>
      <c r="MVM171" s="49"/>
      <c r="MVN171" s="49"/>
      <c r="MVO171" s="49"/>
      <c r="MVP171" s="49"/>
      <c r="MVQ171" s="49"/>
      <c r="MVR171" s="49"/>
      <c r="MVS171" s="49"/>
      <c r="MVT171" s="49"/>
      <c r="MVU171" s="49"/>
      <c r="MVV171" s="49"/>
      <c r="MVW171" s="49"/>
      <c r="MVX171" s="49"/>
      <c r="MVY171" s="49"/>
      <c r="MVZ171" s="49"/>
      <c r="MWA171" s="49"/>
      <c r="MWB171" s="49"/>
      <c r="MWC171" s="49"/>
      <c r="MWD171" s="49"/>
      <c r="MWE171" s="49"/>
      <c r="MWF171" s="49"/>
      <c r="MWG171" s="49"/>
      <c r="MWH171" s="49"/>
      <c r="MWI171" s="49"/>
      <c r="MWJ171" s="49"/>
      <c r="MWK171" s="49"/>
      <c r="MWL171" s="49"/>
      <c r="MWM171" s="49"/>
      <c r="MWN171" s="49"/>
      <c r="MWO171" s="49"/>
      <c r="MWP171" s="49"/>
      <c r="MWQ171" s="49"/>
      <c r="MWR171" s="49"/>
      <c r="MWS171" s="49"/>
      <c r="MWT171" s="49"/>
      <c r="MWU171" s="49"/>
      <c r="MWV171" s="49"/>
      <c r="MWW171" s="49"/>
      <c r="MWX171" s="49"/>
      <c r="MWY171" s="49"/>
      <c r="MWZ171" s="49"/>
      <c r="MXA171" s="49"/>
      <c r="MXB171" s="49"/>
      <c r="MXC171" s="49"/>
      <c r="MXD171" s="49"/>
      <c r="MXE171" s="49"/>
      <c r="MXF171" s="49"/>
      <c r="MXG171" s="49"/>
      <c r="MXH171" s="49"/>
      <c r="MXI171" s="49"/>
      <c r="MXJ171" s="49"/>
      <c r="MXK171" s="49"/>
      <c r="MXL171" s="49"/>
      <c r="MXM171" s="49"/>
      <c r="MXN171" s="49"/>
      <c r="MXO171" s="49"/>
      <c r="MXP171" s="49"/>
      <c r="MXQ171" s="49"/>
      <c r="MXR171" s="49"/>
      <c r="MXS171" s="49"/>
      <c r="MXT171" s="49"/>
      <c r="MXU171" s="49"/>
      <c r="MXV171" s="49"/>
      <c r="MXW171" s="49"/>
      <c r="MXX171" s="49"/>
      <c r="MXY171" s="49"/>
      <c r="MXZ171" s="49"/>
      <c r="MYA171" s="49"/>
      <c r="MYB171" s="49"/>
      <c r="MYC171" s="49"/>
      <c r="MYD171" s="49"/>
      <c r="MYE171" s="49"/>
      <c r="MYF171" s="49"/>
      <c r="MYG171" s="49"/>
      <c r="MYH171" s="49"/>
      <c r="MYI171" s="49"/>
      <c r="MYJ171" s="49"/>
      <c r="MYK171" s="49"/>
      <c r="MYL171" s="49"/>
      <c r="MYM171" s="49"/>
      <c r="MYN171" s="49"/>
      <c r="MYO171" s="49"/>
      <c r="MYP171" s="49"/>
      <c r="MYQ171" s="49"/>
      <c r="MYR171" s="49"/>
      <c r="MYS171" s="49"/>
      <c r="MYT171" s="49"/>
      <c r="MYU171" s="49"/>
      <c r="MYV171" s="49"/>
      <c r="MYW171" s="49"/>
      <c r="MYX171" s="49"/>
      <c r="MYY171" s="49"/>
      <c r="MYZ171" s="49"/>
      <c r="MZA171" s="49"/>
      <c r="MZB171" s="49"/>
      <c r="MZC171" s="49"/>
      <c r="MZD171" s="49"/>
      <c r="MZE171" s="49"/>
      <c r="MZF171" s="49"/>
      <c r="MZG171" s="49"/>
      <c r="MZH171" s="49"/>
      <c r="MZI171" s="49"/>
      <c r="MZJ171" s="49"/>
      <c r="MZK171" s="49"/>
      <c r="MZL171" s="49"/>
      <c r="MZM171" s="49"/>
      <c r="MZN171" s="49"/>
      <c r="MZO171" s="49"/>
      <c r="MZP171" s="49"/>
      <c r="MZQ171" s="49"/>
      <c r="MZR171" s="49"/>
      <c r="MZS171" s="49"/>
      <c r="MZT171" s="49"/>
      <c r="MZU171" s="49"/>
      <c r="MZV171" s="49"/>
      <c r="MZW171" s="49"/>
      <c r="MZX171" s="49"/>
      <c r="MZY171" s="49"/>
      <c r="MZZ171" s="49"/>
      <c r="NAA171" s="49"/>
      <c r="NAB171" s="49"/>
      <c r="NAC171" s="49"/>
      <c r="NAD171" s="49"/>
      <c r="NAE171" s="49"/>
      <c r="NAF171" s="49"/>
      <c r="NAG171" s="49"/>
      <c r="NAH171" s="49"/>
      <c r="NAI171" s="49"/>
      <c r="NAJ171" s="49"/>
      <c r="NAK171" s="49"/>
      <c r="NAL171" s="49"/>
      <c r="NAM171" s="49"/>
      <c r="NAN171" s="49"/>
      <c r="NAO171" s="49"/>
      <c r="NAP171" s="49"/>
      <c r="NAQ171" s="49"/>
      <c r="NAR171" s="49"/>
      <c r="NAS171" s="49"/>
      <c r="NAT171" s="49"/>
      <c r="NAU171" s="49"/>
      <c r="NAV171" s="49"/>
      <c r="NAW171" s="49"/>
      <c r="NAX171" s="49"/>
      <c r="NAY171" s="49"/>
      <c r="NAZ171" s="49"/>
      <c r="NBA171" s="49"/>
      <c r="NBB171" s="49"/>
      <c r="NBC171" s="49"/>
      <c r="NBD171" s="49"/>
      <c r="NBE171" s="49"/>
      <c r="NBF171" s="49"/>
      <c r="NBG171" s="49"/>
      <c r="NBH171" s="49"/>
      <c r="NBI171" s="49"/>
      <c r="NBJ171" s="49"/>
      <c r="NBK171" s="49"/>
      <c r="NBL171" s="49"/>
      <c r="NBM171" s="49"/>
      <c r="NBN171" s="49"/>
      <c r="NBO171" s="49"/>
      <c r="NBP171" s="49"/>
      <c r="NBQ171" s="49"/>
      <c r="NBR171" s="49"/>
      <c r="NBS171" s="49"/>
      <c r="NBT171" s="49"/>
      <c r="NBU171" s="49"/>
      <c r="NBV171" s="49"/>
      <c r="NBW171" s="49"/>
      <c r="NBX171" s="49"/>
      <c r="NBY171" s="49"/>
      <c r="NBZ171" s="49"/>
      <c r="NCA171" s="49"/>
      <c r="NCB171" s="49"/>
      <c r="NCC171" s="49"/>
      <c r="NCD171" s="49"/>
      <c r="NCE171" s="49"/>
      <c r="NCF171" s="49"/>
      <c r="NCG171" s="49"/>
      <c r="NCH171" s="49"/>
      <c r="NCI171" s="49"/>
      <c r="NCJ171" s="49"/>
      <c r="NCK171" s="49"/>
      <c r="NCL171" s="49"/>
      <c r="NCM171" s="49"/>
      <c r="NCN171" s="49"/>
      <c r="NCO171" s="49"/>
      <c r="NCP171" s="49"/>
      <c r="NCQ171" s="49"/>
      <c r="NCR171" s="49"/>
      <c r="NCS171" s="49"/>
      <c r="NCT171" s="49"/>
      <c r="NCU171" s="49"/>
      <c r="NCV171" s="49"/>
      <c r="NCW171" s="49"/>
      <c r="NCX171" s="49"/>
      <c r="NCY171" s="49"/>
      <c r="NCZ171" s="49"/>
      <c r="NDA171" s="49"/>
      <c r="NDB171" s="49"/>
      <c r="NDC171" s="49"/>
      <c r="NDD171" s="49"/>
      <c r="NDE171" s="49"/>
      <c r="NDF171" s="49"/>
      <c r="NDG171" s="49"/>
      <c r="NDH171" s="49"/>
      <c r="NDI171" s="49"/>
      <c r="NDJ171" s="49"/>
      <c r="NDK171" s="49"/>
      <c r="NDL171" s="49"/>
      <c r="NDM171" s="49"/>
      <c r="NDN171" s="49"/>
      <c r="NDO171" s="49"/>
      <c r="NDP171" s="49"/>
      <c r="NDQ171" s="49"/>
      <c r="NDR171" s="49"/>
      <c r="NDS171" s="49"/>
      <c r="NDT171" s="49"/>
      <c r="NDU171" s="49"/>
      <c r="NDV171" s="49"/>
      <c r="NDW171" s="49"/>
      <c r="NDX171" s="49"/>
      <c r="NDY171" s="49"/>
      <c r="NDZ171" s="49"/>
      <c r="NEA171" s="49"/>
      <c r="NEB171" s="49"/>
      <c r="NEC171" s="49"/>
      <c r="NED171" s="49"/>
      <c r="NEE171" s="49"/>
      <c r="NEF171" s="49"/>
      <c r="NEG171" s="49"/>
      <c r="NEH171" s="49"/>
      <c r="NEI171" s="49"/>
      <c r="NEJ171" s="49"/>
      <c r="NEK171" s="49"/>
      <c r="NEL171" s="49"/>
      <c r="NEM171" s="49"/>
      <c r="NEN171" s="49"/>
      <c r="NEO171" s="49"/>
      <c r="NEP171" s="49"/>
      <c r="NEQ171" s="49"/>
      <c r="NER171" s="49"/>
      <c r="NES171" s="49"/>
      <c r="NET171" s="49"/>
      <c r="NEU171" s="49"/>
      <c r="NEV171" s="49"/>
      <c r="NEW171" s="49"/>
      <c r="NEX171" s="49"/>
      <c r="NEY171" s="49"/>
      <c r="NEZ171" s="49"/>
      <c r="NFA171" s="49"/>
      <c r="NFB171" s="49"/>
      <c r="NFC171" s="49"/>
      <c r="NFD171" s="49"/>
      <c r="NFE171" s="49"/>
      <c r="NFF171" s="49"/>
      <c r="NFG171" s="49"/>
      <c r="NFH171" s="49"/>
      <c r="NFI171" s="49"/>
      <c r="NFJ171" s="49"/>
      <c r="NFK171" s="49"/>
      <c r="NFL171" s="49"/>
      <c r="NFM171" s="49"/>
      <c r="NFN171" s="49"/>
      <c r="NFO171" s="49"/>
      <c r="NFP171" s="49"/>
      <c r="NFQ171" s="49"/>
      <c r="NFR171" s="49"/>
      <c r="NFS171" s="49"/>
      <c r="NFT171" s="49"/>
      <c r="NFU171" s="49"/>
      <c r="NFV171" s="49"/>
      <c r="NFW171" s="49"/>
      <c r="NFX171" s="49"/>
      <c r="NFY171" s="49"/>
      <c r="NFZ171" s="49"/>
      <c r="NGA171" s="49"/>
      <c r="NGB171" s="49"/>
      <c r="NGC171" s="49"/>
      <c r="NGD171" s="49"/>
      <c r="NGE171" s="49"/>
      <c r="NGF171" s="49"/>
      <c r="NGG171" s="49"/>
      <c r="NGH171" s="49"/>
      <c r="NGI171" s="49"/>
      <c r="NGJ171" s="49"/>
      <c r="NGK171" s="49"/>
      <c r="NGL171" s="49"/>
      <c r="NGM171" s="49"/>
      <c r="NGN171" s="49"/>
      <c r="NGO171" s="49"/>
      <c r="NGP171" s="49"/>
      <c r="NGQ171" s="49"/>
      <c r="NGR171" s="49"/>
      <c r="NGS171" s="49"/>
      <c r="NGT171" s="49"/>
      <c r="NGU171" s="49"/>
      <c r="NGV171" s="49"/>
      <c r="NGW171" s="49"/>
      <c r="NGX171" s="49"/>
      <c r="NGY171" s="49"/>
      <c r="NGZ171" s="49"/>
      <c r="NHA171" s="49"/>
      <c r="NHB171" s="49"/>
      <c r="NHC171" s="49"/>
      <c r="NHD171" s="49"/>
      <c r="NHE171" s="49"/>
      <c r="NHF171" s="49"/>
      <c r="NHG171" s="49"/>
      <c r="NHH171" s="49"/>
      <c r="NHI171" s="49"/>
      <c r="NHJ171" s="49"/>
      <c r="NHK171" s="49"/>
      <c r="NHL171" s="49"/>
      <c r="NHM171" s="49"/>
      <c r="NHN171" s="49"/>
      <c r="NHO171" s="49"/>
      <c r="NHP171" s="49"/>
      <c r="NHQ171" s="49"/>
      <c r="NHR171" s="49"/>
      <c r="NHS171" s="49"/>
      <c r="NHT171" s="49"/>
      <c r="NHU171" s="49"/>
      <c r="NHV171" s="49"/>
      <c r="NHW171" s="49"/>
      <c r="NHX171" s="49"/>
      <c r="NHY171" s="49"/>
      <c r="NHZ171" s="49"/>
      <c r="NIA171" s="49"/>
      <c r="NIB171" s="49"/>
      <c r="NIC171" s="49"/>
      <c r="NID171" s="49"/>
      <c r="NIE171" s="49"/>
      <c r="NIF171" s="49"/>
      <c r="NIG171" s="49"/>
      <c r="NIH171" s="49"/>
      <c r="NII171" s="49"/>
      <c r="NIJ171" s="49"/>
      <c r="NIK171" s="49"/>
      <c r="NIL171" s="49"/>
      <c r="NIM171" s="49"/>
      <c r="NIN171" s="49"/>
      <c r="NIO171" s="49"/>
      <c r="NIP171" s="49"/>
      <c r="NIQ171" s="49"/>
      <c r="NIR171" s="49"/>
      <c r="NIS171" s="49"/>
      <c r="NIT171" s="49"/>
      <c r="NIU171" s="49"/>
      <c r="NIV171" s="49"/>
      <c r="NIW171" s="49"/>
      <c r="NIX171" s="49"/>
      <c r="NIY171" s="49"/>
      <c r="NIZ171" s="49"/>
      <c r="NJA171" s="49"/>
      <c r="NJB171" s="49"/>
      <c r="NJC171" s="49"/>
      <c r="NJD171" s="49"/>
      <c r="NJE171" s="49"/>
      <c r="NJF171" s="49"/>
      <c r="NJG171" s="49"/>
      <c r="NJH171" s="49"/>
      <c r="NJI171" s="49"/>
      <c r="NJJ171" s="49"/>
      <c r="NJK171" s="49"/>
      <c r="NJL171" s="49"/>
      <c r="NJM171" s="49"/>
      <c r="NJN171" s="49"/>
      <c r="NJO171" s="49"/>
      <c r="NJP171" s="49"/>
      <c r="NJQ171" s="49"/>
      <c r="NJR171" s="49"/>
      <c r="NJS171" s="49"/>
      <c r="NJT171" s="49"/>
      <c r="NJU171" s="49"/>
      <c r="NJV171" s="49"/>
      <c r="NJW171" s="49"/>
      <c r="NJX171" s="49"/>
      <c r="NJY171" s="49"/>
      <c r="NJZ171" s="49"/>
      <c r="NKA171" s="49"/>
      <c r="NKB171" s="49"/>
      <c r="NKC171" s="49"/>
      <c r="NKD171" s="49"/>
      <c r="NKE171" s="49"/>
      <c r="NKF171" s="49"/>
      <c r="NKG171" s="49"/>
      <c r="NKH171" s="49"/>
      <c r="NKI171" s="49"/>
      <c r="NKJ171" s="49"/>
      <c r="NKK171" s="49"/>
      <c r="NKL171" s="49"/>
      <c r="NKM171" s="49"/>
      <c r="NKN171" s="49"/>
      <c r="NKO171" s="49"/>
      <c r="NKP171" s="49"/>
      <c r="NKQ171" s="49"/>
      <c r="NKR171" s="49"/>
      <c r="NKS171" s="49"/>
      <c r="NKT171" s="49"/>
      <c r="NKU171" s="49"/>
      <c r="NKV171" s="49"/>
      <c r="NKW171" s="49"/>
      <c r="NKX171" s="49"/>
      <c r="NKY171" s="49"/>
      <c r="NKZ171" s="49"/>
      <c r="NLA171" s="49"/>
      <c r="NLB171" s="49"/>
      <c r="NLC171" s="49"/>
      <c r="NLD171" s="49"/>
      <c r="NLE171" s="49"/>
      <c r="NLF171" s="49"/>
      <c r="NLG171" s="49"/>
      <c r="NLH171" s="49"/>
      <c r="NLI171" s="49"/>
      <c r="NLJ171" s="49"/>
      <c r="NLK171" s="49"/>
      <c r="NLL171" s="49"/>
      <c r="NLM171" s="49"/>
      <c r="NLN171" s="49"/>
      <c r="NLO171" s="49"/>
      <c r="NLP171" s="49"/>
      <c r="NLQ171" s="49"/>
      <c r="NLR171" s="49"/>
      <c r="NLS171" s="49"/>
      <c r="NLT171" s="49"/>
      <c r="NLU171" s="49"/>
      <c r="NLV171" s="49"/>
      <c r="NLW171" s="49"/>
      <c r="NLX171" s="49"/>
      <c r="NLY171" s="49"/>
      <c r="NLZ171" s="49"/>
      <c r="NMA171" s="49"/>
      <c r="NMB171" s="49"/>
      <c r="NMC171" s="49"/>
      <c r="NMD171" s="49"/>
      <c r="NME171" s="49"/>
      <c r="NMF171" s="49"/>
      <c r="NMG171" s="49"/>
      <c r="NMH171" s="49"/>
      <c r="NMI171" s="49"/>
      <c r="NMJ171" s="49"/>
      <c r="NMK171" s="49"/>
      <c r="NML171" s="49"/>
      <c r="NMM171" s="49"/>
      <c r="NMN171" s="49"/>
      <c r="NMO171" s="49"/>
      <c r="NMP171" s="49"/>
      <c r="NMQ171" s="49"/>
      <c r="NMR171" s="49"/>
      <c r="NMS171" s="49"/>
      <c r="NMT171" s="49"/>
      <c r="NMU171" s="49"/>
      <c r="NMV171" s="49"/>
      <c r="NMW171" s="49"/>
      <c r="NMX171" s="49"/>
      <c r="NMY171" s="49"/>
      <c r="NMZ171" s="49"/>
      <c r="NNA171" s="49"/>
      <c r="NNB171" s="49"/>
      <c r="NNC171" s="49"/>
      <c r="NND171" s="49"/>
      <c r="NNE171" s="49"/>
      <c r="NNF171" s="49"/>
      <c r="NNG171" s="49"/>
      <c r="NNH171" s="49"/>
      <c r="NNI171" s="49"/>
      <c r="NNJ171" s="49"/>
      <c r="NNK171" s="49"/>
      <c r="NNL171" s="49"/>
      <c r="NNM171" s="49"/>
      <c r="NNN171" s="49"/>
      <c r="NNO171" s="49"/>
      <c r="NNP171" s="49"/>
      <c r="NNQ171" s="49"/>
      <c r="NNR171" s="49"/>
      <c r="NNS171" s="49"/>
      <c r="NNT171" s="49"/>
      <c r="NNU171" s="49"/>
      <c r="NNV171" s="49"/>
      <c r="NNW171" s="49"/>
      <c r="NNX171" s="49"/>
      <c r="NNY171" s="49"/>
      <c r="NNZ171" s="49"/>
      <c r="NOA171" s="49"/>
      <c r="NOB171" s="49"/>
      <c r="NOC171" s="49"/>
      <c r="NOD171" s="49"/>
      <c r="NOE171" s="49"/>
      <c r="NOF171" s="49"/>
      <c r="NOG171" s="49"/>
      <c r="NOH171" s="49"/>
      <c r="NOI171" s="49"/>
      <c r="NOJ171" s="49"/>
      <c r="NOK171" s="49"/>
      <c r="NOL171" s="49"/>
      <c r="NOM171" s="49"/>
      <c r="NON171" s="49"/>
      <c r="NOO171" s="49"/>
      <c r="NOP171" s="49"/>
      <c r="NOQ171" s="49"/>
      <c r="NOR171" s="49"/>
      <c r="NOS171" s="49"/>
      <c r="NOT171" s="49"/>
      <c r="NOU171" s="49"/>
      <c r="NOV171" s="49"/>
      <c r="NOW171" s="49"/>
      <c r="NOX171" s="49"/>
      <c r="NOY171" s="49"/>
      <c r="NOZ171" s="49"/>
      <c r="NPA171" s="49"/>
      <c r="NPB171" s="49"/>
      <c r="NPC171" s="49"/>
      <c r="NPD171" s="49"/>
      <c r="NPE171" s="49"/>
      <c r="NPF171" s="49"/>
      <c r="NPG171" s="49"/>
      <c r="NPH171" s="49"/>
      <c r="NPI171" s="49"/>
      <c r="NPJ171" s="49"/>
      <c r="NPK171" s="49"/>
      <c r="NPL171" s="49"/>
      <c r="NPM171" s="49"/>
      <c r="NPN171" s="49"/>
      <c r="NPO171" s="49"/>
      <c r="NPP171" s="49"/>
      <c r="NPQ171" s="49"/>
      <c r="NPR171" s="49"/>
      <c r="NPS171" s="49"/>
      <c r="NPT171" s="49"/>
      <c r="NPU171" s="49"/>
      <c r="NPV171" s="49"/>
      <c r="NPW171" s="49"/>
      <c r="NPX171" s="49"/>
      <c r="NPY171" s="49"/>
      <c r="NPZ171" s="49"/>
      <c r="NQA171" s="49"/>
      <c r="NQB171" s="49"/>
      <c r="NQC171" s="49"/>
      <c r="NQD171" s="49"/>
      <c r="NQE171" s="49"/>
      <c r="NQF171" s="49"/>
      <c r="NQG171" s="49"/>
      <c r="NQH171" s="49"/>
      <c r="NQI171" s="49"/>
      <c r="NQJ171" s="49"/>
      <c r="NQK171" s="49"/>
      <c r="NQL171" s="49"/>
      <c r="NQM171" s="49"/>
      <c r="NQN171" s="49"/>
      <c r="NQO171" s="49"/>
      <c r="NQP171" s="49"/>
      <c r="NQQ171" s="49"/>
      <c r="NQR171" s="49"/>
      <c r="NQS171" s="49"/>
      <c r="NQT171" s="49"/>
      <c r="NQU171" s="49"/>
      <c r="NQV171" s="49"/>
      <c r="NQW171" s="49"/>
      <c r="NQX171" s="49"/>
      <c r="NQY171" s="49"/>
      <c r="NQZ171" s="49"/>
      <c r="NRA171" s="49"/>
      <c r="NRB171" s="49"/>
      <c r="NRC171" s="49"/>
      <c r="NRD171" s="49"/>
      <c r="NRE171" s="49"/>
      <c r="NRF171" s="49"/>
      <c r="NRG171" s="49"/>
      <c r="NRH171" s="49"/>
      <c r="NRI171" s="49"/>
      <c r="NRJ171" s="49"/>
      <c r="NRK171" s="49"/>
      <c r="NRL171" s="49"/>
      <c r="NRM171" s="49"/>
      <c r="NRN171" s="49"/>
      <c r="NRO171" s="49"/>
      <c r="NRP171" s="49"/>
      <c r="NRQ171" s="49"/>
      <c r="NRR171" s="49"/>
      <c r="NRS171" s="49"/>
      <c r="NRT171" s="49"/>
      <c r="NRU171" s="49"/>
      <c r="NRV171" s="49"/>
      <c r="NRW171" s="49"/>
      <c r="NRX171" s="49"/>
      <c r="NRY171" s="49"/>
      <c r="NRZ171" s="49"/>
      <c r="NSA171" s="49"/>
      <c r="NSB171" s="49"/>
      <c r="NSC171" s="49"/>
      <c r="NSD171" s="49"/>
      <c r="NSE171" s="49"/>
      <c r="NSF171" s="49"/>
      <c r="NSG171" s="49"/>
      <c r="NSH171" s="49"/>
      <c r="NSI171" s="49"/>
      <c r="NSJ171" s="49"/>
      <c r="NSK171" s="49"/>
      <c r="NSL171" s="49"/>
      <c r="NSM171" s="49"/>
      <c r="NSN171" s="49"/>
      <c r="NSO171" s="49"/>
      <c r="NSP171" s="49"/>
      <c r="NSQ171" s="49"/>
      <c r="NSR171" s="49"/>
      <c r="NSS171" s="49"/>
      <c r="NST171" s="49"/>
      <c r="NSU171" s="49"/>
      <c r="NSV171" s="49"/>
      <c r="NSW171" s="49"/>
      <c r="NSX171" s="49"/>
      <c r="NSY171" s="49"/>
      <c r="NSZ171" s="49"/>
      <c r="NTA171" s="49"/>
      <c r="NTB171" s="49"/>
      <c r="NTC171" s="49"/>
      <c r="NTD171" s="49"/>
      <c r="NTE171" s="49"/>
      <c r="NTF171" s="49"/>
      <c r="NTG171" s="49"/>
      <c r="NTH171" s="49"/>
      <c r="NTI171" s="49"/>
      <c r="NTJ171" s="49"/>
      <c r="NTK171" s="49"/>
      <c r="NTL171" s="49"/>
      <c r="NTM171" s="49"/>
      <c r="NTN171" s="49"/>
      <c r="NTO171" s="49"/>
      <c r="NTP171" s="49"/>
      <c r="NTQ171" s="49"/>
      <c r="NTR171" s="49"/>
      <c r="NTS171" s="49"/>
      <c r="NTT171" s="49"/>
      <c r="NTU171" s="49"/>
      <c r="NTV171" s="49"/>
      <c r="NTW171" s="49"/>
      <c r="NTX171" s="49"/>
      <c r="NTY171" s="49"/>
      <c r="NTZ171" s="49"/>
      <c r="NUA171" s="49"/>
      <c r="NUB171" s="49"/>
      <c r="NUC171" s="49"/>
      <c r="NUD171" s="49"/>
      <c r="NUE171" s="49"/>
      <c r="NUF171" s="49"/>
      <c r="NUG171" s="49"/>
      <c r="NUH171" s="49"/>
      <c r="NUI171" s="49"/>
      <c r="NUJ171" s="49"/>
      <c r="NUK171" s="49"/>
      <c r="NUL171" s="49"/>
      <c r="NUM171" s="49"/>
      <c r="NUN171" s="49"/>
      <c r="NUO171" s="49"/>
      <c r="NUP171" s="49"/>
      <c r="NUQ171" s="49"/>
      <c r="NUR171" s="49"/>
      <c r="NUS171" s="49"/>
      <c r="NUT171" s="49"/>
      <c r="NUU171" s="49"/>
      <c r="NUV171" s="49"/>
      <c r="NUW171" s="49"/>
      <c r="NUX171" s="49"/>
      <c r="NUY171" s="49"/>
      <c r="NUZ171" s="49"/>
      <c r="NVA171" s="49"/>
      <c r="NVB171" s="49"/>
      <c r="NVC171" s="49"/>
      <c r="NVD171" s="49"/>
      <c r="NVE171" s="49"/>
      <c r="NVF171" s="49"/>
      <c r="NVG171" s="49"/>
      <c r="NVH171" s="49"/>
      <c r="NVI171" s="49"/>
      <c r="NVJ171" s="49"/>
      <c r="NVK171" s="49"/>
      <c r="NVL171" s="49"/>
      <c r="NVM171" s="49"/>
      <c r="NVN171" s="49"/>
      <c r="NVO171" s="49"/>
      <c r="NVP171" s="49"/>
      <c r="NVQ171" s="49"/>
      <c r="NVR171" s="49"/>
      <c r="NVS171" s="49"/>
      <c r="NVT171" s="49"/>
      <c r="NVU171" s="49"/>
      <c r="NVV171" s="49"/>
      <c r="NVW171" s="49"/>
      <c r="NVX171" s="49"/>
      <c r="NVY171" s="49"/>
      <c r="NVZ171" s="49"/>
      <c r="NWA171" s="49"/>
      <c r="NWB171" s="49"/>
      <c r="NWC171" s="49"/>
      <c r="NWD171" s="49"/>
      <c r="NWE171" s="49"/>
      <c r="NWF171" s="49"/>
      <c r="NWG171" s="49"/>
      <c r="NWH171" s="49"/>
      <c r="NWI171" s="49"/>
      <c r="NWJ171" s="49"/>
      <c r="NWK171" s="49"/>
      <c r="NWL171" s="49"/>
      <c r="NWM171" s="49"/>
      <c r="NWN171" s="49"/>
      <c r="NWO171" s="49"/>
      <c r="NWP171" s="49"/>
      <c r="NWQ171" s="49"/>
      <c r="NWR171" s="49"/>
      <c r="NWS171" s="49"/>
      <c r="NWT171" s="49"/>
      <c r="NWU171" s="49"/>
      <c r="NWV171" s="49"/>
      <c r="NWW171" s="49"/>
      <c r="NWX171" s="49"/>
      <c r="NWY171" s="49"/>
      <c r="NWZ171" s="49"/>
      <c r="NXA171" s="49"/>
      <c r="NXB171" s="49"/>
      <c r="NXC171" s="49"/>
      <c r="NXD171" s="49"/>
      <c r="NXE171" s="49"/>
      <c r="NXF171" s="49"/>
      <c r="NXG171" s="49"/>
      <c r="NXH171" s="49"/>
      <c r="NXI171" s="49"/>
      <c r="NXJ171" s="49"/>
      <c r="NXK171" s="49"/>
      <c r="NXL171" s="49"/>
      <c r="NXM171" s="49"/>
      <c r="NXN171" s="49"/>
      <c r="NXO171" s="49"/>
      <c r="NXP171" s="49"/>
      <c r="NXQ171" s="49"/>
      <c r="NXR171" s="49"/>
      <c r="NXS171" s="49"/>
      <c r="NXT171" s="49"/>
      <c r="NXU171" s="49"/>
      <c r="NXV171" s="49"/>
      <c r="NXW171" s="49"/>
      <c r="NXX171" s="49"/>
      <c r="NXY171" s="49"/>
      <c r="NXZ171" s="49"/>
      <c r="NYA171" s="49"/>
      <c r="NYB171" s="49"/>
      <c r="NYC171" s="49"/>
      <c r="NYD171" s="49"/>
      <c r="NYE171" s="49"/>
      <c r="NYF171" s="49"/>
      <c r="NYG171" s="49"/>
      <c r="NYH171" s="49"/>
      <c r="NYI171" s="49"/>
      <c r="NYJ171" s="49"/>
      <c r="NYK171" s="49"/>
      <c r="NYL171" s="49"/>
      <c r="NYM171" s="49"/>
      <c r="NYN171" s="49"/>
      <c r="NYO171" s="49"/>
      <c r="NYP171" s="49"/>
      <c r="NYQ171" s="49"/>
      <c r="NYR171" s="49"/>
      <c r="NYS171" s="49"/>
      <c r="NYT171" s="49"/>
      <c r="NYU171" s="49"/>
      <c r="NYV171" s="49"/>
      <c r="NYW171" s="49"/>
      <c r="NYX171" s="49"/>
      <c r="NYY171" s="49"/>
      <c r="NYZ171" s="49"/>
      <c r="NZA171" s="49"/>
      <c r="NZB171" s="49"/>
      <c r="NZC171" s="49"/>
      <c r="NZD171" s="49"/>
      <c r="NZE171" s="49"/>
      <c r="NZF171" s="49"/>
      <c r="NZG171" s="49"/>
      <c r="NZH171" s="49"/>
      <c r="NZI171" s="49"/>
      <c r="NZJ171" s="49"/>
      <c r="NZK171" s="49"/>
      <c r="NZL171" s="49"/>
      <c r="NZM171" s="49"/>
      <c r="NZN171" s="49"/>
      <c r="NZO171" s="49"/>
      <c r="NZP171" s="49"/>
      <c r="NZQ171" s="49"/>
      <c r="NZR171" s="49"/>
      <c r="NZS171" s="49"/>
      <c r="NZT171" s="49"/>
      <c r="NZU171" s="49"/>
      <c r="NZV171" s="49"/>
      <c r="NZW171" s="49"/>
      <c r="NZX171" s="49"/>
      <c r="NZY171" s="49"/>
      <c r="NZZ171" s="49"/>
      <c r="OAA171" s="49"/>
      <c r="OAB171" s="49"/>
      <c r="OAC171" s="49"/>
      <c r="OAD171" s="49"/>
      <c r="OAE171" s="49"/>
      <c r="OAF171" s="49"/>
      <c r="OAG171" s="49"/>
      <c r="OAH171" s="49"/>
      <c r="OAI171" s="49"/>
      <c r="OAJ171" s="49"/>
      <c r="OAK171" s="49"/>
      <c r="OAL171" s="49"/>
      <c r="OAM171" s="49"/>
      <c r="OAN171" s="49"/>
      <c r="OAO171" s="49"/>
      <c r="OAP171" s="49"/>
      <c r="OAQ171" s="49"/>
      <c r="OAR171" s="49"/>
      <c r="OAS171" s="49"/>
      <c r="OAT171" s="49"/>
      <c r="OAU171" s="49"/>
      <c r="OAV171" s="49"/>
      <c r="OAW171" s="49"/>
      <c r="OAX171" s="49"/>
      <c r="OAY171" s="49"/>
      <c r="OAZ171" s="49"/>
      <c r="OBA171" s="49"/>
      <c r="OBB171" s="49"/>
      <c r="OBC171" s="49"/>
      <c r="OBD171" s="49"/>
      <c r="OBE171" s="49"/>
      <c r="OBF171" s="49"/>
      <c r="OBG171" s="49"/>
      <c r="OBH171" s="49"/>
      <c r="OBI171" s="49"/>
      <c r="OBJ171" s="49"/>
      <c r="OBK171" s="49"/>
      <c r="OBL171" s="49"/>
      <c r="OBM171" s="49"/>
      <c r="OBN171" s="49"/>
      <c r="OBO171" s="49"/>
      <c r="OBP171" s="49"/>
      <c r="OBQ171" s="49"/>
      <c r="OBR171" s="49"/>
      <c r="OBS171" s="49"/>
      <c r="OBT171" s="49"/>
      <c r="OBU171" s="49"/>
      <c r="OBV171" s="49"/>
      <c r="OBW171" s="49"/>
      <c r="OBX171" s="49"/>
      <c r="OBY171" s="49"/>
      <c r="OBZ171" s="49"/>
      <c r="OCA171" s="49"/>
      <c r="OCB171" s="49"/>
      <c r="OCC171" s="49"/>
      <c r="OCD171" s="49"/>
      <c r="OCE171" s="49"/>
      <c r="OCF171" s="49"/>
      <c r="OCG171" s="49"/>
      <c r="OCH171" s="49"/>
      <c r="OCI171" s="49"/>
      <c r="OCJ171" s="49"/>
      <c r="OCK171" s="49"/>
      <c r="OCL171" s="49"/>
      <c r="OCM171" s="49"/>
      <c r="OCN171" s="49"/>
      <c r="OCO171" s="49"/>
      <c r="OCP171" s="49"/>
      <c r="OCQ171" s="49"/>
      <c r="OCR171" s="49"/>
      <c r="OCS171" s="49"/>
      <c r="OCT171" s="49"/>
      <c r="OCU171" s="49"/>
      <c r="OCV171" s="49"/>
      <c r="OCW171" s="49"/>
      <c r="OCX171" s="49"/>
      <c r="OCY171" s="49"/>
      <c r="OCZ171" s="49"/>
      <c r="ODA171" s="49"/>
      <c r="ODB171" s="49"/>
      <c r="ODC171" s="49"/>
      <c r="ODD171" s="49"/>
      <c r="ODE171" s="49"/>
      <c r="ODF171" s="49"/>
      <c r="ODG171" s="49"/>
      <c r="ODH171" s="49"/>
      <c r="ODI171" s="49"/>
      <c r="ODJ171" s="49"/>
      <c r="ODK171" s="49"/>
      <c r="ODL171" s="49"/>
      <c r="ODM171" s="49"/>
      <c r="ODN171" s="49"/>
      <c r="ODO171" s="49"/>
      <c r="ODP171" s="49"/>
      <c r="ODQ171" s="49"/>
      <c r="ODR171" s="49"/>
      <c r="ODS171" s="49"/>
      <c r="ODT171" s="49"/>
      <c r="ODU171" s="49"/>
      <c r="ODV171" s="49"/>
      <c r="ODW171" s="49"/>
      <c r="ODX171" s="49"/>
      <c r="ODY171" s="49"/>
      <c r="ODZ171" s="49"/>
      <c r="OEA171" s="49"/>
      <c r="OEB171" s="49"/>
      <c r="OEC171" s="49"/>
      <c r="OED171" s="49"/>
      <c r="OEE171" s="49"/>
      <c r="OEF171" s="49"/>
      <c r="OEG171" s="49"/>
      <c r="OEH171" s="49"/>
      <c r="OEI171" s="49"/>
      <c r="OEJ171" s="49"/>
      <c r="OEK171" s="49"/>
      <c r="OEL171" s="49"/>
      <c r="OEM171" s="49"/>
      <c r="OEN171" s="49"/>
      <c r="OEO171" s="49"/>
      <c r="OEP171" s="49"/>
      <c r="OEQ171" s="49"/>
      <c r="OER171" s="49"/>
      <c r="OES171" s="49"/>
      <c r="OET171" s="49"/>
      <c r="OEU171" s="49"/>
      <c r="OEV171" s="49"/>
      <c r="OEW171" s="49"/>
      <c r="OEX171" s="49"/>
      <c r="OEY171" s="49"/>
      <c r="OEZ171" s="49"/>
      <c r="OFA171" s="49"/>
      <c r="OFB171" s="49"/>
      <c r="OFC171" s="49"/>
      <c r="OFD171" s="49"/>
      <c r="OFE171" s="49"/>
      <c r="OFF171" s="49"/>
      <c r="OFG171" s="49"/>
      <c r="OFH171" s="49"/>
      <c r="OFI171" s="49"/>
      <c r="OFJ171" s="49"/>
      <c r="OFK171" s="49"/>
      <c r="OFL171" s="49"/>
      <c r="OFM171" s="49"/>
      <c r="OFN171" s="49"/>
      <c r="OFO171" s="49"/>
      <c r="OFP171" s="49"/>
      <c r="OFQ171" s="49"/>
      <c r="OFR171" s="49"/>
      <c r="OFS171" s="49"/>
      <c r="OFT171" s="49"/>
      <c r="OFU171" s="49"/>
      <c r="OFV171" s="49"/>
      <c r="OFW171" s="49"/>
      <c r="OFX171" s="49"/>
      <c r="OFY171" s="49"/>
      <c r="OFZ171" s="49"/>
      <c r="OGA171" s="49"/>
      <c r="OGB171" s="49"/>
      <c r="OGC171" s="49"/>
      <c r="OGD171" s="49"/>
      <c r="OGE171" s="49"/>
      <c r="OGF171" s="49"/>
      <c r="OGG171" s="49"/>
      <c r="OGH171" s="49"/>
      <c r="OGI171" s="49"/>
      <c r="OGJ171" s="49"/>
      <c r="OGK171" s="49"/>
      <c r="OGL171" s="49"/>
      <c r="OGM171" s="49"/>
      <c r="OGN171" s="49"/>
      <c r="OGO171" s="49"/>
      <c r="OGP171" s="49"/>
      <c r="OGQ171" s="49"/>
      <c r="OGR171" s="49"/>
      <c r="OGS171" s="49"/>
      <c r="OGT171" s="49"/>
      <c r="OGU171" s="49"/>
      <c r="OGV171" s="49"/>
      <c r="OGW171" s="49"/>
      <c r="OGX171" s="49"/>
      <c r="OGY171" s="49"/>
      <c r="OGZ171" s="49"/>
      <c r="OHA171" s="49"/>
      <c r="OHB171" s="49"/>
      <c r="OHC171" s="49"/>
      <c r="OHD171" s="49"/>
      <c r="OHE171" s="49"/>
      <c r="OHF171" s="49"/>
      <c r="OHG171" s="49"/>
      <c r="OHH171" s="49"/>
      <c r="OHI171" s="49"/>
      <c r="OHJ171" s="49"/>
      <c r="OHK171" s="49"/>
      <c r="OHL171" s="49"/>
      <c r="OHM171" s="49"/>
      <c r="OHN171" s="49"/>
      <c r="OHO171" s="49"/>
      <c r="OHP171" s="49"/>
      <c r="OHQ171" s="49"/>
      <c r="OHR171" s="49"/>
      <c r="OHS171" s="49"/>
      <c r="OHT171" s="49"/>
      <c r="OHU171" s="49"/>
      <c r="OHV171" s="49"/>
      <c r="OHW171" s="49"/>
      <c r="OHX171" s="49"/>
      <c r="OHY171" s="49"/>
      <c r="OHZ171" s="49"/>
      <c r="OIA171" s="49"/>
      <c r="OIB171" s="49"/>
      <c r="OIC171" s="49"/>
      <c r="OID171" s="49"/>
      <c r="OIE171" s="49"/>
      <c r="OIF171" s="49"/>
      <c r="OIG171" s="49"/>
      <c r="OIH171" s="49"/>
      <c r="OII171" s="49"/>
      <c r="OIJ171" s="49"/>
      <c r="OIK171" s="49"/>
      <c r="OIL171" s="49"/>
      <c r="OIM171" s="49"/>
      <c r="OIN171" s="49"/>
      <c r="OIO171" s="49"/>
      <c r="OIP171" s="49"/>
      <c r="OIQ171" s="49"/>
      <c r="OIR171" s="49"/>
      <c r="OIS171" s="49"/>
      <c r="OIT171" s="49"/>
      <c r="OIU171" s="49"/>
      <c r="OIV171" s="49"/>
      <c r="OIW171" s="49"/>
      <c r="OIX171" s="49"/>
      <c r="OIY171" s="49"/>
      <c r="OIZ171" s="49"/>
      <c r="OJA171" s="49"/>
      <c r="OJB171" s="49"/>
      <c r="OJC171" s="49"/>
      <c r="OJD171" s="49"/>
      <c r="OJE171" s="49"/>
      <c r="OJF171" s="49"/>
      <c r="OJG171" s="49"/>
      <c r="OJH171" s="49"/>
      <c r="OJI171" s="49"/>
      <c r="OJJ171" s="49"/>
      <c r="OJK171" s="49"/>
      <c r="OJL171" s="49"/>
      <c r="OJM171" s="49"/>
      <c r="OJN171" s="49"/>
      <c r="OJO171" s="49"/>
      <c r="OJP171" s="49"/>
      <c r="OJQ171" s="49"/>
      <c r="OJR171" s="49"/>
      <c r="OJS171" s="49"/>
      <c r="OJT171" s="49"/>
      <c r="OJU171" s="49"/>
      <c r="OJV171" s="49"/>
      <c r="OJW171" s="49"/>
      <c r="OJX171" s="49"/>
      <c r="OJY171" s="49"/>
      <c r="OJZ171" s="49"/>
      <c r="OKA171" s="49"/>
      <c r="OKB171" s="49"/>
      <c r="OKC171" s="49"/>
      <c r="OKD171" s="49"/>
      <c r="OKE171" s="49"/>
      <c r="OKF171" s="49"/>
      <c r="OKG171" s="49"/>
      <c r="OKH171" s="49"/>
      <c r="OKI171" s="49"/>
      <c r="OKJ171" s="49"/>
      <c r="OKK171" s="49"/>
      <c r="OKL171" s="49"/>
      <c r="OKM171" s="49"/>
      <c r="OKN171" s="49"/>
      <c r="OKO171" s="49"/>
      <c r="OKP171" s="49"/>
      <c r="OKQ171" s="49"/>
      <c r="OKR171" s="49"/>
      <c r="OKS171" s="49"/>
      <c r="OKT171" s="49"/>
      <c r="OKU171" s="49"/>
      <c r="OKV171" s="49"/>
      <c r="OKW171" s="49"/>
      <c r="OKX171" s="49"/>
      <c r="OKY171" s="49"/>
      <c r="OKZ171" s="49"/>
      <c r="OLA171" s="49"/>
      <c r="OLB171" s="49"/>
      <c r="OLC171" s="49"/>
      <c r="OLD171" s="49"/>
      <c r="OLE171" s="49"/>
      <c r="OLF171" s="49"/>
      <c r="OLG171" s="49"/>
      <c r="OLH171" s="49"/>
      <c r="OLI171" s="49"/>
      <c r="OLJ171" s="49"/>
      <c r="OLK171" s="49"/>
      <c r="OLL171" s="49"/>
      <c r="OLM171" s="49"/>
      <c r="OLN171" s="49"/>
      <c r="OLO171" s="49"/>
      <c r="OLP171" s="49"/>
      <c r="OLQ171" s="49"/>
      <c r="OLR171" s="49"/>
      <c r="OLS171" s="49"/>
      <c r="OLT171" s="49"/>
      <c r="OLU171" s="49"/>
      <c r="OLV171" s="49"/>
      <c r="OLW171" s="49"/>
      <c r="OLX171" s="49"/>
      <c r="OLY171" s="49"/>
      <c r="OLZ171" s="49"/>
      <c r="OMA171" s="49"/>
      <c r="OMB171" s="49"/>
      <c r="OMC171" s="49"/>
      <c r="OMD171" s="49"/>
      <c r="OME171" s="49"/>
      <c r="OMF171" s="49"/>
      <c r="OMG171" s="49"/>
      <c r="OMH171" s="49"/>
      <c r="OMI171" s="49"/>
      <c r="OMJ171" s="49"/>
      <c r="OMK171" s="49"/>
      <c r="OML171" s="49"/>
      <c r="OMM171" s="49"/>
      <c r="OMN171" s="49"/>
      <c r="OMO171" s="49"/>
      <c r="OMP171" s="49"/>
      <c r="OMQ171" s="49"/>
      <c r="OMR171" s="49"/>
      <c r="OMS171" s="49"/>
      <c r="OMT171" s="49"/>
      <c r="OMU171" s="49"/>
      <c r="OMV171" s="49"/>
      <c r="OMW171" s="49"/>
      <c r="OMX171" s="49"/>
      <c r="OMY171" s="49"/>
      <c r="OMZ171" s="49"/>
      <c r="ONA171" s="49"/>
      <c r="ONB171" s="49"/>
      <c r="ONC171" s="49"/>
      <c r="OND171" s="49"/>
      <c r="ONE171" s="49"/>
      <c r="ONF171" s="49"/>
      <c r="ONG171" s="49"/>
      <c r="ONH171" s="49"/>
      <c r="ONI171" s="49"/>
      <c r="ONJ171" s="49"/>
      <c r="ONK171" s="49"/>
      <c r="ONL171" s="49"/>
      <c r="ONM171" s="49"/>
      <c r="ONN171" s="49"/>
      <c r="ONO171" s="49"/>
      <c r="ONP171" s="49"/>
      <c r="ONQ171" s="49"/>
      <c r="ONR171" s="49"/>
      <c r="ONS171" s="49"/>
      <c r="ONT171" s="49"/>
      <c r="ONU171" s="49"/>
      <c r="ONV171" s="49"/>
      <c r="ONW171" s="49"/>
      <c r="ONX171" s="49"/>
      <c r="ONY171" s="49"/>
      <c r="ONZ171" s="49"/>
      <c r="OOA171" s="49"/>
      <c r="OOB171" s="49"/>
      <c r="OOC171" s="49"/>
      <c r="OOD171" s="49"/>
      <c r="OOE171" s="49"/>
      <c r="OOF171" s="49"/>
      <c r="OOG171" s="49"/>
      <c r="OOH171" s="49"/>
      <c r="OOI171" s="49"/>
      <c r="OOJ171" s="49"/>
      <c r="OOK171" s="49"/>
      <c r="OOL171" s="49"/>
      <c r="OOM171" s="49"/>
      <c r="OON171" s="49"/>
      <c r="OOO171" s="49"/>
      <c r="OOP171" s="49"/>
      <c r="OOQ171" s="49"/>
      <c r="OOR171" s="49"/>
      <c r="OOS171" s="49"/>
      <c r="OOT171" s="49"/>
      <c r="OOU171" s="49"/>
      <c r="OOV171" s="49"/>
      <c r="OOW171" s="49"/>
      <c r="OOX171" s="49"/>
      <c r="OOY171" s="49"/>
      <c r="OOZ171" s="49"/>
      <c r="OPA171" s="49"/>
      <c r="OPB171" s="49"/>
      <c r="OPC171" s="49"/>
      <c r="OPD171" s="49"/>
      <c r="OPE171" s="49"/>
      <c r="OPF171" s="49"/>
      <c r="OPG171" s="49"/>
      <c r="OPH171" s="49"/>
      <c r="OPI171" s="49"/>
      <c r="OPJ171" s="49"/>
      <c r="OPK171" s="49"/>
      <c r="OPL171" s="49"/>
      <c r="OPM171" s="49"/>
      <c r="OPN171" s="49"/>
      <c r="OPO171" s="49"/>
      <c r="OPP171" s="49"/>
      <c r="OPQ171" s="49"/>
      <c r="OPR171" s="49"/>
      <c r="OPS171" s="49"/>
      <c r="OPT171" s="49"/>
      <c r="OPU171" s="49"/>
      <c r="OPV171" s="49"/>
      <c r="OPW171" s="49"/>
      <c r="OPX171" s="49"/>
      <c r="OPY171" s="49"/>
      <c r="OPZ171" s="49"/>
      <c r="OQA171" s="49"/>
      <c r="OQB171" s="49"/>
      <c r="OQC171" s="49"/>
      <c r="OQD171" s="49"/>
      <c r="OQE171" s="49"/>
      <c r="OQF171" s="49"/>
      <c r="OQG171" s="49"/>
      <c r="OQH171" s="49"/>
      <c r="OQI171" s="49"/>
      <c r="OQJ171" s="49"/>
      <c r="OQK171" s="49"/>
      <c r="OQL171" s="49"/>
      <c r="OQM171" s="49"/>
      <c r="OQN171" s="49"/>
      <c r="OQO171" s="49"/>
      <c r="OQP171" s="49"/>
      <c r="OQQ171" s="49"/>
      <c r="OQR171" s="49"/>
      <c r="OQS171" s="49"/>
      <c r="OQT171" s="49"/>
      <c r="OQU171" s="49"/>
      <c r="OQV171" s="49"/>
      <c r="OQW171" s="49"/>
      <c r="OQX171" s="49"/>
      <c r="OQY171" s="49"/>
      <c r="OQZ171" s="49"/>
      <c r="ORA171" s="49"/>
      <c r="ORB171" s="49"/>
      <c r="ORC171" s="49"/>
      <c r="ORD171" s="49"/>
      <c r="ORE171" s="49"/>
      <c r="ORF171" s="49"/>
      <c r="ORG171" s="49"/>
      <c r="ORH171" s="49"/>
      <c r="ORI171" s="49"/>
      <c r="ORJ171" s="49"/>
      <c r="ORK171" s="49"/>
      <c r="ORL171" s="49"/>
      <c r="ORM171" s="49"/>
      <c r="ORN171" s="49"/>
      <c r="ORO171" s="49"/>
      <c r="ORP171" s="49"/>
      <c r="ORQ171" s="49"/>
      <c r="ORR171" s="49"/>
      <c r="ORS171" s="49"/>
      <c r="ORT171" s="49"/>
      <c r="ORU171" s="49"/>
      <c r="ORV171" s="49"/>
      <c r="ORW171" s="49"/>
      <c r="ORX171" s="49"/>
      <c r="ORY171" s="49"/>
      <c r="ORZ171" s="49"/>
      <c r="OSA171" s="49"/>
      <c r="OSB171" s="49"/>
      <c r="OSC171" s="49"/>
      <c r="OSD171" s="49"/>
      <c r="OSE171" s="49"/>
      <c r="OSF171" s="49"/>
      <c r="OSG171" s="49"/>
      <c r="OSH171" s="49"/>
      <c r="OSI171" s="49"/>
      <c r="OSJ171" s="49"/>
      <c r="OSK171" s="49"/>
      <c r="OSL171" s="49"/>
      <c r="OSM171" s="49"/>
      <c r="OSN171" s="49"/>
      <c r="OSO171" s="49"/>
      <c r="OSP171" s="49"/>
      <c r="OSQ171" s="49"/>
      <c r="OSR171" s="49"/>
      <c r="OSS171" s="49"/>
      <c r="OST171" s="49"/>
      <c r="OSU171" s="49"/>
      <c r="OSV171" s="49"/>
      <c r="OSW171" s="49"/>
      <c r="OSX171" s="49"/>
      <c r="OSY171" s="49"/>
      <c r="OSZ171" s="49"/>
      <c r="OTA171" s="49"/>
      <c r="OTB171" s="49"/>
      <c r="OTC171" s="49"/>
      <c r="OTD171" s="49"/>
      <c r="OTE171" s="49"/>
      <c r="OTF171" s="49"/>
      <c r="OTG171" s="49"/>
      <c r="OTH171" s="49"/>
      <c r="OTI171" s="49"/>
      <c r="OTJ171" s="49"/>
      <c r="OTK171" s="49"/>
      <c r="OTL171" s="49"/>
      <c r="OTM171" s="49"/>
      <c r="OTN171" s="49"/>
      <c r="OTO171" s="49"/>
      <c r="OTP171" s="49"/>
      <c r="OTQ171" s="49"/>
      <c r="OTR171" s="49"/>
      <c r="OTS171" s="49"/>
      <c r="OTT171" s="49"/>
      <c r="OTU171" s="49"/>
      <c r="OTV171" s="49"/>
      <c r="OTW171" s="49"/>
      <c r="OTX171" s="49"/>
      <c r="OTY171" s="49"/>
      <c r="OTZ171" s="49"/>
      <c r="OUA171" s="49"/>
      <c r="OUB171" s="49"/>
      <c r="OUC171" s="49"/>
      <c r="OUD171" s="49"/>
      <c r="OUE171" s="49"/>
      <c r="OUF171" s="49"/>
      <c r="OUG171" s="49"/>
      <c r="OUH171" s="49"/>
      <c r="OUI171" s="49"/>
      <c r="OUJ171" s="49"/>
      <c r="OUK171" s="49"/>
      <c r="OUL171" s="49"/>
      <c r="OUM171" s="49"/>
      <c r="OUN171" s="49"/>
      <c r="OUO171" s="49"/>
      <c r="OUP171" s="49"/>
      <c r="OUQ171" s="49"/>
      <c r="OUR171" s="49"/>
      <c r="OUS171" s="49"/>
      <c r="OUT171" s="49"/>
      <c r="OUU171" s="49"/>
      <c r="OUV171" s="49"/>
      <c r="OUW171" s="49"/>
      <c r="OUX171" s="49"/>
      <c r="OUY171" s="49"/>
      <c r="OUZ171" s="49"/>
      <c r="OVA171" s="49"/>
      <c r="OVB171" s="49"/>
      <c r="OVC171" s="49"/>
      <c r="OVD171" s="49"/>
      <c r="OVE171" s="49"/>
      <c r="OVF171" s="49"/>
      <c r="OVG171" s="49"/>
      <c r="OVH171" s="49"/>
      <c r="OVI171" s="49"/>
      <c r="OVJ171" s="49"/>
      <c r="OVK171" s="49"/>
      <c r="OVL171" s="49"/>
      <c r="OVM171" s="49"/>
      <c r="OVN171" s="49"/>
      <c r="OVO171" s="49"/>
      <c r="OVP171" s="49"/>
      <c r="OVQ171" s="49"/>
      <c r="OVR171" s="49"/>
      <c r="OVS171" s="49"/>
      <c r="OVT171" s="49"/>
      <c r="OVU171" s="49"/>
      <c r="OVV171" s="49"/>
      <c r="OVW171" s="49"/>
      <c r="OVX171" s="49"/>
      <c r="OVY171" s="49"/>
      <c r="OVZ171" s="49"/>
      <c r="OWA171" s="49"/>
      <c r="OWB171" s="49"/>
      <c r="OWC171" s="49"/>
      <c r="OWD171" s="49"/>
      <c r="OWE171" s="49"/>
      <c r="OWF171" s="49"/>
      <c r="OWG171" s="49"/>
      <c r="OWH171" s="49"/>
      <c r="OWI171" s="49"/>
      <c r="OWJ171" s="49"/>
      <c r="OWK171" s="49"/>
      <c r="OWL171" s="49"/>
      <c r="OWM171" s="49"/>
      <c r="OWN171" s="49"/>
      <c r="OWO171" s="49"/>
      <c r="OWP171" s="49"/>
      <c r="OWQ171" s="49"/>
      <c r="OWR171" s="49"/>
      <c r="OWS171" s="49"/>
      <c r="OWT171" s="49"/>
      <c r="OWU171" s="49"/>
      <c r="OWV171" s="49"/>
      <c r="OWW171" s="49"/>
      <c r="OWX171" s="49"/>
      <c r="OWY171" s="49"/>
      <c r="OWZ171" s="49"/>
      <c r="OXA171" s="49"/>
      <c r="OXB171" s="49"/>
      <c r="OXC171" s="49"/>
      <c r="OXD171" s="49"/>
      <c r="OXE171" s="49"/>
      <c r="OXF171" s="49"/>
      <c r="OXG171" s="49"/>
      <c r="OXH171" s="49"/>
      <c r="OXI171" s="49"/>
      <c r="OXJ171" s="49"/>
      <c r="OXK171" s="49"/>
      <c r="OXL171" s="49"/>
      <c r="OXM171" s="49"/>
      <c r="OXN171" s="49"/>
      <c r="OXO171" s="49"/>
      <c r="OXP171" s="49"/>
      <c r="OXQ171" s="49"/>
      <c r="OXR171" s="49"/>
      <c r="OXS171" s="49"/>
      <c r="OXT171" s="49"/>
      <c r="OXU171" s="49"/>
      <c r="OXV171" s="49"/>
      <c r="OXW171" s="49"/>
      <c r="OXX171" s="49"/>
      <c r="OXY171" s="49"/>
      <c r="OXZ171" s="49"/>
      <c r="OYA171" s="49"/>
      <c r="OYB171" s="49"/>
      <c r="OYC171" s="49"/>
      <c r="OYD171" s="49"/>
      <c r="OYE171" s="49"/>
      <c r="OYF171" s="49"/>
      <c r="OYG171" s="49"/>
      <c r="OYH171" s="49"/>
      <c r="OYI171" s="49"/>
      <c r="OYJ171" s="49"/>
      <c r="OYK171" s="49"/>
      <c r="OYL171" s="49"/>
      <c r="OYM171" s="49"/>
      <c r="OYN171" s="49"/>
      <c r="OYO171" s="49"/>
      <c r="OYP171" s="49"/>
      <c r="OYQ171" s="49"/>
      <c r="OYR171" s="49"/>
      <c r="OYS171" s="49"/>
      <c r="OYT171" s="49"/>
      <c r="OYU171" s="49"/>
      <c r="OYV171" s="49"/>
      <c r="OYW171" s="49"/>
      <c r="OYX171" s="49"/>
      <c r="OYY171" s="49"/>
      <c r="OYZ171" s="49"/>
      <c r="OZA171" s="49"/>
      <c r="OZB171" s="49"/>
      <c r="OZC171" s="49"/>
      <c r="OZD171" s="49"/>
      <c r="OZE171" s="49"/>
      <c r="OZF171" s="49"/>
      <c r="OZG171" s="49"/>
      <c r="OZH171" s="49"/>
      <c r="OZI171" s="49"/>
      <c r="OZJ171" s="49"/>
      <c r="OZK171" s="49"/>
      <c r="OZL171" s="49"/>
      <c r="OZM171" s="49"/>
      <c r="OZN171" s="49"/>
      <c r="OZO171" s="49"/>
      <c r="OZP171" s="49"/>
      <c r="OZQ171" s="49"/>
      <c r="OZR171" s="49"/>
      <c r="OZS171" s="49"/>
      <c r="OZT171" s="49"/>
      <c r="OZU171" s="49"/>
      <c r="OZV171" s="49"/>
      <c r="OZW171" s="49"/>
      <c r="OZX171" s="49"/>
      <c r="OZY171" s="49"/>
      <c r="OZZ171" s="49"/>
      <c r="PAA171" s="49"/>
      <c r="PAB171" s="49"/>
      <c r="PAC171" s="49"/>
      <c r="PAD171" s="49"/>
      <c r="PAE171" s="49"/>
      <c r="PAF171" s="49"/>
      <c r="PAG171" s="49"/>
      <c r="PAH171" s="49"/>
      <c r="PAI171" s="49"/>
      <c r="PAJ171" s="49"/>
      <c r="PAK171" s="49"/>
      <c r="PAL171" s="49"/>
      <c r="PAM171" s="49"/>
      <c r="PAN171" s="49"/>
      <c r="PAO171" s="49"/>
      <c r="PAP171" s="49"/>
      <c r="PAQ171" s="49"/>
      <c r="PAR171" s="49"/>
      <c r="PAS171" s="49"/>
      <c r="PAT171" s="49"/>
      <c r="PAU171" s="49"/>
      <c r="PAV171" s="49"/>
      <c r="PAW171" s="49"/>
      <c r="PAX171" s="49"/>
      <c r="PAY171" s="49"/>
      <c r="PAZ171" s="49"/>
      <c r="PBA171" s="49"/>
      <c r="PBB171" s="49"/>
      <c r="PBC171" s="49"/>
      <c r="PBD171" s="49"/>
      <c r="PBE171" s="49"/>
      <c r="PBF171" s="49"/>
      <c r="PBG171" s="49"/>
      <c r="PBH171" s="49"/>
      <c r="PBI171" s="49"/>
      <c r="PBJ171" s="49"/>
      <c r="PBK171" s="49"/>
      <c r="PBL171" s="49"/>
      <c r="PBM171" s="49"/>
      <c r="PBN171" s="49"/>
      <c r="PBO171" s="49"/>
      <c r="PBP171" s="49"/>
      <c r="PBQ171" s="49"/>
      <c r="PBR171" s="49"/>
      <c r="PBS171" s="49"/>
      <c r="PBT171" s="49"/>
      <c r="PBU171" s="49"/>
      <c r="PBV171" s="49"/>
      <c r="PBW171" s="49"/>
      <c r="PBX171" s="49"/>
      <c r="PBY171" s="49"/>
      <c r="PBZ171" s="49"/>
      <c r="PCA171" s="49"/>
      <c r="PCB171" s="49"/>
      <c r="PCC171" s="49"/>
      <c r="PCD171" s="49"/>
      <c r="PCE171" s="49"/>
      <c r="PCF171" s="49"/>
      <c r="PCG171" s="49"/>
      <c r="PCH171" s="49"/>
      <c r="PCI171" s="49"/>
      <c r="PCJ171" s="49"/>
      <c r="PCK171" s="49"/>
      <c r="PCL171" s="49"/>
      <c r="PCM171" s="49"/>
      <c r="PCN171" s="49"/>
      <c r="PCO171" s="49"/>
      <c r="PCP171" s="49"/>
      <c r="PCQ171" s="49"/>
      <c r="PCR171" s="49"/>
      <c r="PCS171" s="49"/>
      <c r="PCT171" s="49"/>
      <c r="PCU171" s="49"/>
      <c r="PCV171" s="49"/>
      <c r="PCW171" s="49"/>
      <c r="PCX171" s="49"/>
      <c r="PCY171" s="49"/>
      <c r="PCZ171" s="49"/>
      <c r="PDA171" s="49"/>
      <c r="PDB171" s="49"/>
      <c r="PDC171" s="49"/>
      <c r="PDD171" s="49"/>
      <c r="PDE171" s="49"/>
      <c r="PDF171" s="49"/>
      <c r="PDG171" s="49"/>
      <c r="PDH171" s="49"/>
      <c r="PDI171" s="49"/>
      <c r="PDJ171" s="49"/>
      <c r="PDK171" s="49"/>
      <c r="PDL171" s="49"/>
      <c r="PDM171" s="49"/>
      <c r="PDN171" s="49"/>
      <c r="PDO171" s="49"/>
      <c r="PDP171" s="49"/>
      <c r="PDQ171" s="49"/>
      <c r="PDR171" s="49"/>
      <c r="PDS171" s="49"/>
      <c r="PDT171" s="49"/>
      <c r="PDU171" s="49"/>
      <c r="PDV171" s="49"/>
      <c r="PDW171" s="49"/>
      <c r="PDX171" s="49"/>
      <c r="PDY171" s="49"/>
      <c r="PDZ171" s="49"/>
      <c r="PEA171" s="49"/>
      <c r="PEB171" s="49"/>
      <c r="PEC171" s="49"/>
      <c r="PED171" s="49"/>
      <c r="PEE171" s="49"/>
      <c r="PEF171" s="49"/>
      <c r="PEG171" s="49"/>
      <c r="PEH171" s="49"/>
      <c r="PEI171" s="49"/>
      <c r="PEJ171" s="49"/>
      <c r="PEK171" s="49"/>
      <c r="PEL171" s="49"/>
      <c r="PEM171" s="49"/>
      <c r="PEN171" s="49"/>
      <c r="PEO171" s="49"/>
      <c r="PEP171" s="49"/>
      <c r="PEQ171" s="49"/>
      <c r="PER171" s="49"/>
      <c r="PES171" s="49"/>
      <c r="PET171" s="49"/>
      <c r="PEU171" s="49"/>
      <c r="PEV171" s="49"/>
      <c r="PEW171" s="49"/>
      <c r="PEX171" s="49"/>
      <c r="PEY171" s="49"/>
      <c r="PEZ171" s="49"/>
      <c r="PFA171" s="49"/>
      <c r="PFB171" s="49"/>
      <c r="PFC171" s="49"/>
      <c r="PFD171" s="49"/>
      <c r="PFE171" s="49"/>
      <c r="PFF171" s="49"/>
      <c r="PFG171" s="49"/>
      <c r="PFH171" s="49"/>
      <c r="PFI171" s="49"/>
      <c r="PFJ171" s="49"/>
      <c r="PFK171" s="49"/>
      <c r="PFL171" s="49"/>
      <c r="PFM171" s="49"/>
      <c r="PFN171" s="49"/>
      <c r="PFO171" s="49"/>
      <c r="PFP171" s="49"/>
      <c r="PFQ171" s="49"/>
      <c r="PFR171" s="49"/>
      <c r="PFS171" s="49"/>
      <c r="PFT171" s="49"/>
      <c r="PFU171" s="49"/>
      <c r="PFV171" s="49"/>
      <c r="PFW171" s="49"/>
      <c r="PFX171" s="49"/>
      <c r="PFY171" s="49"/>
      <c r="PFZ171" s="49"/>
      <c r="PGA171" s="49"/>
      <c r="PGB171" s="49"/>
      <c r="PGC171" s="49"/>
      <c r="PGD171" s="49"/>
      <c r="PGE171" s="49"/>
      <c r="PGF171" s="49"/>
      <c r="PGG171" s="49"/>
      <c r="PGH171" s="49"/>
      <c r="PGI171" s="49"/>
      <c r="PGJ171" s="49"/>
      <c r="PGK171" s="49"/>
      <c r="PGL171" s="49"/>
      <c r="PGM171" s="49"/>
      <c r="PGN171" s="49"/>
      <c r="PGO171" s="49"/>
      <c r="PGP171" s="49"/>
      <c r="PGQ171" s="49"/>
      <c r="PGR171" s="49"/>
      <c r="PGS171" s="49"/>
      <c r="PGT171" s="49"/>
      <c r="PGU171" s="49"/>
      <c r="PGV171" s="49"/>
      <c r="PGW171" s="49"/>
      <c r="PGX171" s="49"/>
      <c r="PGY171" s="49"/>
      <c r="PGZ171" s="49"/>
      <c r="PHA171" s="49"/>
      <c r="PHB171" s="49"/>
      <c r="PHC171" s="49"/>
      <c r="PHD171" s="49"/>
      <c r="PHE171" s="49"/>
      <c r="PHF171" s="49"/>
      <c r="PHG171" s="49"/>
      <c r="PHH171" s="49"/>
      <c r="PHI171" s="49"/>
      <c r="PHJ171" s="49"/>
      <c r="PHK171" s="49"/>
      <c r="PHL171" s="49"/>
      <c r="PHM171" s="49"/>
      <c r="PHN171" s="49"/>
      <c r="PHO171" s="49"/>
      <c r="PHP171" s="49"/>
      <c r="PHQ171" s="49"/>
      <c r="PHR171" s="49"/>
      <c r="PHS171" s="49"/>
      <c r="PHT171" s="49"/>
      <c r="PHU171" s="49"/>
      <c r="PHV171" s="49"/>
      <c r="PHW171" s="49"/>
      <c r="PHX171" s="49"/>
      <c r="PHY171" s="49"/>
      <c r="PHZ171" s="49"/>
      <c r="PIA171" s="49"/>
      <c r="PIB171" s="49"/>
      <c r="PIC171" s="49"/>
      <c r="PID171" s="49"/>
      <c r="PIE171" s="49"/>
      <c r="PIF171" s="49"/>
      <c r="PIG171" s="49"/>
      <c r="PIH171" s="49"/>
      <c r="PII171" s="49"/>
      <c r="PIJ171" s="49"/>
      <c r="PIK171" s="49"/>
      <c r="PIL171" s="49"/>
      <c r="PIM171" s="49"/>
      <c r="PIN171" s="49"/>
      <c r="PIO171" s="49"/>
      <c r="PIP171" s="49"/>
      <c r="PIQ171" s="49"/>
      <c r="PIR171" s="49"/>
      <c r="PIS171" s="49"/>
      <c r="PIT171" s="49"/>
      <c r="PIU171" s="49"/>
      <c r="PIV171" s="49"/>
      <c r="PIW171" s="49"/>
      <c r="PIX171" s="49"/>
      <c r="PIY171" s="49"/>
      <c r="PIZ171" s="49"/>
      <c r="PJA171" s="49"/>
      <c r="PJB171" s="49"/>
      <c r="PJC171" s="49"/>
      <c r="PJD171" s="49"/>
      <c r="PJE171" s="49"/>
      <c r="PJF171" s="49"/>
      <c r="PJG171" s="49"/>
      <c r="PJH171" s="49"/>
      <c r="PJI171" s="49"/>
      <c r="PJJ171" s="49"/>
      <c r="PJK171" s="49"/>
      <c r="PJL171" s="49"/>
      <c r="PJM171" s="49"/>
      <c r="PJN171" s="49"/>
      <c r="PJO171" s="49"/>
      <c r="PJP171" s="49"/>
      <c r="PJQ171" s="49"/>
      <c r="PJR171" s="49"/>
      <c r="PJS171" s="49"/>
      <c r="PJT171" s="49"/>
      <c r="PJU171" s="49"/>
      <c r="PJV171" s="49"/>
      <c r="PJW171" s="49"/>
      <c r="PJX171" s="49"/>
      <c r="PJY171" s="49"/>
      <c r="PJZ171" s="49"/>
      <c r="PKA171" s="49"/>
      <c r="PKB171" s="49"/>
      <c r="PKC171" s="49"/>
      <c r="PKD171" s="49"/>
      <c r="PKE171" s="49"/>
      <c r="PKF171" s="49"/>
      <c r="PKG171" s="49"/>
      <c r="PKH171" s="49"/>
      <c r="PKI171" s="49"/>
      <c r="PKJ171" s="49"/>
      <c r="PKK171" s="49"/>
      <c r="PKL171" s="49"/>
      <c r="PKM171" s="49"/>
      <c r="PKN171" s="49"/>
      <c r="PKO171" s="49"/>
      <c r="PKP171" s="49"/>
      <c r="PKQ171" s="49"/>
      <c r="PKR171" s="49"/>
      <c r="PKS171" s="49"/>
      <c r="PKT171" s="49"/>
      <c r="PKU171" s="49"/>
      <c r="PKV171" s="49"/>
      <c r="PKW171" s="49"/>
      <c r="PKX171" s="49"/>
      <c r="PKY171" s="49"/>
      <c r="PKZ171" s="49"/>
      <c r="PLA171" s="49"/>
      <c r="PLB171" s="49"/>
      <c r="PLC171" s="49"/>
      <c r="PLD171" s="49"/>
      <c r="PLE171" s="49"/>
      <c r="PLF171" s="49"/>
      <c r="PLG171" s="49"/>
      <c r="PLH171" s="49"/>
      <c r="PLI171" s="49"/>
      <c r="PLJ171" s="49"/>
      <c r="PLK171" s="49"/>
      <c r="PLL171" s="49"/>
      <c r="PLM171" s="49"/>
      <c r="PLN171" s="49"/>
      <c r="PLO171" s="49"/>
      <c r="PLP171" s="49"/>
      <c r="PLQ171" s="49"/>
      <c r="PLR171" s="49"/>
      <c r="PLS171" s="49"/>
      <c r="PLT171" s="49"/>
      <c r="PLU171" s="49"/>
      <c r="PLV171" s="49"/>
      <c r="PLW171" s="49"/>
      <c r="PLX171" s="49"/>
      <c r="PLY171" s="49"/>
      <c r="PLZ171" s="49"/>
      <c r="PMA171" s="49"/>
      <c r="PMB171" s="49"/>
      <c r="PMC171" s="49"/>
      <c r="PMD171" s="49"/>
      <c r="PME171" s="49"/>
      <c r="PMF171" s="49"/>
      <c r="PMG171" s="49"/>
      <c r="PMH171" s="49"/>
      <c r="PMI171" s="49"/>
      <c r="PMJ171" s="49"/>
      <c r="PMK171" s="49"/>
      <c r="PML171" s="49"/>
      <c r="PMM171" s="49"/>
      <c r="PMN171" s="49"/>
      <c r="PMO171" s="49"/>
      <c r="PMP171" s="49"/>
      <c r="PMQ171" s="49"/>
      <c r="PMR171" s="49"/>
      <c r="PMS171" s="49"/>
      <c r="PMT171" s="49"/>
      <c r="PMU171" s="49"/>
      <c r="PMV171" s="49"/>
      <c r="PMW171" s="49"/>
      <c r="PMX171" s="49"/>
      <c r="PMY171" s="49"/>
      <c r="PMZ171" s="49"/>
      <c r="PNA171" s="49"/>
      <c r="PNB171" s="49"/>
      <c r="PNC171" s="49"/>
      <c r="PND171" s="49"/>
      <c r="PNE171" s="49"/>
      <c r="PNF171" s="49"/>
      <c r="PNG171" s="49"/>
      <c r="PNH171" s="49"/>
      <c r="PNI171" s="49"/>
      <c r="PNJ171" s="49"/>
      <c r="PNK171" s="49"/>
      <c r="PNL171" s="49"/>
      <c r="PNM171" s="49"/>
      <c r="PNN171" s="49"/>
      <c r="PNO171" s="49"/>
      <c r="PNP171" s="49"/>
      <c r="PNQ171" s="49"/>
      <c r="PNR171" s="49"/>
      <c r="PNS171" s="49"/>
      <c r="PNT171" s="49"/>
      <c r="PNU171" s="49"/>
      <c r="PNV171" s="49"/>
      <c r="PNW171" s="49"/>
      <c r="PNX171" s="49"/>
      <c r="PNY171" s="49"/>
      <c r="PNZ171" s="49"/>
      <c r="POA171" s="49"/>
      <c r="POB171" s="49"/>
      <c r="POC171" s="49"/>
      <c r="POD171" s="49"/>
      <c r="POE171" s="49"/>
      <c r="POF171" s="49"/>
      <c r="POG171" s="49"/>
      <c r="POH171" s="49"/>
      <c r="POI171" s="49"/>
      <c r="POJ171" s="49"/>
      <c r="POK171" s="49"/>
      <c r="POL171" s="49"/>
      <c r="POM171" s="49"/>
      <c r="PON171" s="49"/>
      <c r="POO171" s="49"/>
      <c r="POP171" s="49"/>
      <c r="POQ171" s="49"/>
      <c r="POR171" s="49"/>
      <c r="POS171" s="49"/>
      <c r="POT171" s="49"/>
      <c r="POU171" s="49"/>
      <c r="POV171" s="49"/>
      <c r="POW171" s="49"/>
      <c r="POX171" s="49"/>
      <c r="POY171" s="49"/>
      <c r="POZ171" s="49"/>
      <c r="PPA171" s="49"/>
      <c r="PPB171" s="49"/>
      <c r="PPC171" s="49"/>
      <c r="PPD171" s="49"/>
      <c r="PPE171" s="49"/>
      <c r="PPF171" s="49"/>
      <c r="PPG171" s="49"/>
      <c r="PPH171" s="49"/>
      <c r="PPI171" s="49"/>
      <c r="PPJ171" s="49"/>
      <c r="PPK171" s="49"/>
      <c r="PPL171" s="49"/>
      <c r="PPM171" s="49"/>
      <c r="PPN171" s="49"/>
      <c r="PPO171" s="49"/>
      <c r="PPP171" s="49"/>
      <c r="PPQ171" s="49"/>
      <c r="PPR171" s="49"/>
      <c r="PPS171" s="49"/>
      <c r="PPT171" s="49"/>
      <c r="PPU171" s="49"/>
      <c r="PPV171" s="49"/>
      <c r="PPW171" s="49"/>
      <c r="PPX171" s="49"/>
      <c r="PPY171" s="49"/>
      <c r="PPZ171" s="49"/>
      <c r="PQA171" s="49"/>
      <c r="PQB171" s="49"/>
      <c r="PQC171" s="49"/>
      <c r="PQD171" s="49"/>
      <c r="PQE171" s="49"/>
      <c r="PQF171" s="49"/>
      <c r="PQG171" s="49"/>
      <c r="PQH171" s="49"/>
      <c r="PQI171" s="49"/>
      <c r="PQJ171" s="49"/>
      <c r="PQK171" s="49"/>
      <c r="PQL171" s="49"/>
      <c r="PQM171" s="49"/>
      <c r="PQN171" s="49"/>
      <c r="PQO171" s="49"/>
      <c r="PQP171" s="49"/>
      <c r="PQQ171" s="49"/>
      <c r="PQR171" s="49"/>
      <c r="PQS171" s="49"/>
      <c r="PQT171" s="49"/>
      <c r="PQU171" s="49"/>
      <c r="PQV171" s="49"/>
      <c r="PQW171" s="49"/>
      <c r="PQX171" s="49"/>
      <c r="PQY171" s="49"/>
      <c r="PQZ171" s="49"/>
      <c r="PRA171" s="49"/>
      <c r="PRB171" s="49"/>
      <c r="PRC171" s="49"/>
      <c r="PRD171" s="49"/>
      <c r="PRE171" s="49"/>
      <c r="PRF171" s="49"/>
      <c r="PRG171" s="49"/>
      <c r="PRH171" s="49"/>
      <c r="PRI171" s="49"/>
      <c r="PRJ171" s="49"/>
      <c r="PRK171" s="49"/>
      <c r="PRL171" s="49"/>
      <c r="PRM171" s="49"/>
      <c r="PRN171" s="49"/>
      <c r="PRO171" s="49"/>
      <c r="PRP171" s="49"/>
      <c r="PRQ171" s="49"/>
      <c r="PRR171" s="49"/>
      <c r="PRS171" s="49"/>
      <c r="PRT171" s="49"/>
      <c r="PRU171" s="49"/>
      <c r="PRV171" s="49"/>
      <c r="PRW171" s="49"/>
      <c r="PRX171" s="49"/>
      <c r="PRY171" s="49"/>
      <c r="PRZ171" s="49"/>
      <c r="PSA171" s="49"/>
      <c r="PSB171" s="49"/>
      <c r="PSC171" s="49"/>
      <c r="PSD171" s="49"/>
      <c r="PSE171" s="49"/>
      <c r="PSF171" s="49"/>
      <c r="PSG171" s="49"/>
      <c r="PSH171" s="49"/>
      <c r="PSI171" s="49"/>
      <c r="PSJ171" s="49"/>
      <c r="PSK171" s="49"/>
      <c r="PSL171" s="49"/>
      <c r="PSM171" s="49"/>
      <c r="PSN171" s="49"/>
      <c r="PSO171" s="49"/>
      <c r="PSP171" s="49"/>
      <c r="PSQ171" s="49"/>
      <c r="PSR171" s="49"/>
      <c r="PSS171" s="49"/>
      <c r="PST171" s="49"/>
      <c r="PSU171" s="49"/>
      <c r="PSV171" s="49"/>
      <c r="PSW171" s="49"/>
      <c r="PSX171" s="49"/>
      <c r="PSY171" s="49"/>
      <c r="PSZ171" s="49"/>
      <c r="PTA171" s="49"/>
      <c r="PTB171" s="49"/>
      <c r="PTC171" s="49"/>
      <c r="PTD171" s="49"/>
      <c r="PTE171" s="49"/>
      <c r="PTF171" s="49"/>
      <c r="PTG171" s="49"/>
      <c r="PTH171" s="49"/>
      <c r="PTI171" s="49"/>
      <c r="PTJ171" s="49"/>
      <c r="PTK171" s="49"/>
      <c r="PTL171" s="49"/>
      <c r="PTM171" s="49"/>
      <c r="PTN171" s="49"/>
      <c r="PTO171" s="49"/>
      <c r="PTP171" s="49"/>
      <c r="PTQ171" s="49"/>
      <c r="PTR171" s="49"/>
      <c r="PTS171" s="49"/>
      <c r="PTT171" s="49"/>
      <c r="PTU171" s="49"/>
      <c r="PTV171" s="49"/>
      <c r="PTW171" s="49"/>
      <c r="PTX171" s="49"/>
      <c r="PTY171" s="49"/>
      <c r="PTZ171" s="49"/>
      <c r="PUA171" s="49"/>
      <c r="PUB171" s="49"/>
      <c r="PUC171" s="49"/>
      <c r="PUD171" s="49"/>
      <c r="PUE171" s="49"/>
      <c r="PUF171" s="49"/>
      <c r="PUG171" s="49"/>
      <c r="PUH171" s="49"/>
      <c r="PUI171" s="49"/>
      <c r="PUJ171" s="49"/>
      <c r="PUK171" s="49"/>
      <c r="PUL171" s="49"/>
      <c r="PUM171" s="49"/>
      <c r="PUN171" s="49"/>
      <c r="PUO171" s="49"/>
      <c r="PUP171" s="49"/>
      <c r="PUQ171" s="49"/>
      <c r="PUR171" s="49"/>
      <c r="PUS171" s="49"/>
      <c r="PUT171" s="49"/>
      <c r="PUU171" s="49"/>
      <c r="PUV171" s="49"/>
      <c r="PUW171" s="49"/>
      <c r="PUX171" s="49"/>
      <c r="PUY171" s="49"/>
      <c r="PUZ171" s="49"/>
      <c r="PVA171" s="49"/>
      <c r="PVB171" s="49"/>
      <c r="PVC171" s="49"/>
      <c r="PVD171" s="49"/>
      <c r="PVE171" s="49"/>
      <c r="PVF171" s="49"/>
      <c r="PVG171" s="49"/>
      <c r="PVH171" s="49"/>
      <c r="PVI171" s="49"/>
      <c r="PVJ171" s="49"/>
      <c r="PVK171" s="49"/>
      <c r="PVL171" s="49"/>
      <c r="PVM171" s="49"/>
      <c r="PVN171" s="49"/>
      <c r="PVO171" s="49"/>
      <c r="PVP171" s="49"/>
      <c r="PVQ171" s="49"/>
      <c r="PVR171" s="49"/>
      <c r="PVS171" s="49"/>
      <c r="PVT171" s="49"/>
      <c r="PVU171" s="49"/>
      <c r="PVV171" s="49"/>
      <c r="PVW171" s="49"/>
      <c r="PVX171" s="49"/>
      <c r="PVY171" s="49"/>
      <c r="PVZ171" s="49"/>
      <c r="PWA171" s="49"/>
      <c r="PWB171" s="49"/>
      <c r="PWC171" s="49"/>
      <c r="PWD171" s="49"/>
      <c r="PWE171" s="49"/>
      <c r="PWF171" s="49"/>
      <c r="PWG171" s="49"/>
      <c r="PWH171" s="49"/>
      <c r="PWI171" s="49"/>
      <c r="PWJ171" s="49"/>
      <c r="PWK171" s="49"/>
      <c r="PWL171" s="49"/>
      <c r="PWM171" s="49"/>
      <c r="PWN171" s="49"/>
      <c r="PWO171" s="49"/>
      <c r="PWP171" s="49"/>
      <c r="PWQ171" s="49"/>
      <c r="PWR171" s="49"/>
      <c r="PWS171" s="49"/>
      <c r="PWT171" s="49"/>
      <c r="PWU171" s="49"/>
      <c r="PWV171" s="49"/>
      <c r="PWW171" s="49"/>
      <c r="PWX171" s="49"/>
      <c r="PWY171" s="49"/>
      <c r="PWZ171" s="49"/>
      <c r="PXA171" s="49"/>
      <c r="PXB171" s="49"/>
      <c r="PXC171" s="49"/>
      <c r="PXD171" s="49"/>
      <c r="PXE171" s="49"/>
      <c r="PXF171" s="49"/>
      <c r="PXG171" s="49"/>
      <c r="PXH171" s="49"/>
      <c r="PXI171" s="49"/>
      <c r="PXJ171" s="49"/>
      <c r="PXK171" s="49"/>
      <c r="PXL171" s="49"/>
      <c r="PXM171" s="49"/>
      <c r="PXN171" s="49"/>
      <c r="PXO171" s="49"/>
      <c r="PXP171" s="49"/>
      <c r="PXQ171" s="49"/>
      <c r="PXR171" s="49"/>
      <c r="PXS171" s="49"/>
      <c r="PXT171" s="49"/>
      <c r="PXU171" s="49"/>
      <c r="PXV171" s="49"/>
      <c r="PXW171" s="49"/>
      <c r="PXX171" s="49"/>
      <c r="PXY171" s="49"/>
      <c r="PXZ171" s="49"/>
      <c r="PYA171" s="49"/>
      <c r="PYB171" s="49"/>
      <c r="PYC171" s="49"/>
      <c r="PYD171" s="49"/>
      <c r="PYE171" s="49"/>
      <c r="PYF171" s="49"/>
      <c r="PYG171" s="49"/>
      <c r="PYH171" s="49"/>
      <c r="PYI171" s="49"/>
      <c r="PYJ171" s="49"/>
      <c r="PYK171" s="49"/>
      <c r="PYL171" s="49"/>
      <c r="PYM171" s="49"/>
      <c r="PYN171" s="49"/>
      <c r="PYO171" s="49"/>
      <c r="PYP171" s="49"/>
      <c r="PYQ171" s="49"/>
      <c r="PYR171" s="49"/>
      <c r="PYS171" s="49"/>
      <c r="PYT171" s="49"/>
      <c r="PYU171" s="49"/>
      <c r="PYV171" s="49"/>
      <c r="PYW171" s="49"/>
      <c r="PYX171" s="49"/>
      <c r="PYY171" s="49"/>
      <c r="PYZ171" s="49"/>
      <c r="PZA171" s="49"/>
      <c r="PZB171" s="49"/>
      <c r="PZC171" s="49"/>
      <c r="PZD171" s="49"/>
      <c r="PZE171" s="49"/>
      <c r="PZF171" s="49"/>
      <c r="PZG171" s="49"/>
      <c r="PZH171" s="49"/>
      <c r="PZI171" s="49"/>
      <c r="PZJ171" s="49"/>
      <c r="PZK171" s="49"/>
      <c r="PZL171" s="49"/>
      <c r="PZM171" s="49"/>
      <c r="PZN171" s="49"/>
      <c r="PZO171" s="49"/>
      <c r="PZP171" s="49"/>
      <c r="PZQ171" s="49"/>
      <c r="PZR171" s="49"/>
      <c r="PZS171" s="49"/>
      <c r="PZT171" s="49"/>
      <c r="PZU171" s="49"/>
      <c r="PZV171" s="49"/>
      <c r="PZW171" s="49"/>
      <c r="PZX171" s="49"/>
      <c r="PZY171" s="49"/>
      <c r="PZZ171" s="49"/>
      <c r="QAA171" s="49"/>
      <c r="QAB171" s="49"/>
      <c r="QAC171" s="49"/>
      <c r="QAD171" s="49"/>
      <c r="QAE171" s="49"/>
      <c r="QAF171" s="49"/>
      <c r="QAG171" s="49"/>
      <c r="QAH171" s="49"/>
      <c r="QAI171" s="49"/>
      <c r="QAJ171" s="49"/>
      <c r="QAK171" s="49"/>
      <c r="QAL171" s="49"/>
      <c r="QAM171" s="49"/>
      <c r="QAN171" s="49"/>
      <c r="QAO171" s="49"/>
      <c r="QAP171" s="49"/>
      <c r="QAQ171" s="49"/>
      <c r="QAR171" s="49"/>
      <c r="QAS171" s="49"/>
      <c r="QAT171" s="49"/>
      <c r="QAU171" s="49"/>
      <c r="QAV171" s="49"/>
      <c r="QAW171" s="49"/>
      <c r="QAX171" s="49"/>
      <c r="QAY171" s="49"/>
      <c r="QAZ171" s="49"/>
      <c r="QBA171" s="49"/>
      <c r="QBB171" s="49"/>
      <c r="QBC171" s="49"/>
      <c r="QBD171" s="49"/>
      <c r="QBE171" s="49"/>
      <c r="QBF171" s="49"/>
      <c r="QBG171" s="49"/>
      <c r="QBH171" s="49"/>
      <c r="QBI171" s="49"/>
      <c r="QBJ171" s="49"/>
      <c r="QBK171" s="49"/>
      <c r="QBL171" s="49"/>
      <c r="QBM171" s="49"/>
      <c r="QBN171" s="49"/>
      <c r="QBO171" s="49"/>
      <c r="QBP171" s="49"/>
      <c r="QBQ171" s="49"/>
      <c r="QBR171" s="49"/>
      <c r="QBS171" s="49"/>
      <c r="QBT171" s="49"/>
      <c r="QBU171" s="49"/>
      <c r="QBV171" s="49"/>
      <c r="QBW171" s="49"/>
      <c r="QBX171" s="49"/>
      <c r="QBY171" s="49"/>
      <c r="QBZ171" s="49"/>
      <c r="QCA171" s="49"/>
      <c r="QCB171" s="49"/>
      <c r="QCC171" s="49"/>
      <c r="QCD171" s="49"/>
      <c r="QCE171" s="49"/>
      <c r="QCF171" s="49"/>
      <c r="QCG171" s="49"/>
      <c r="QCH171" s="49"/>
      <c r="QCI171" s="49"/>
      <c r="QCJ171" s="49"/>
      <c r="QCK171" s="49"/>
      <c r="QCL171" s="49"/>
      <c r="QCM171" s="49"/>
      <c r="QCN171" s="49"/>
      <c r="QCO171" s="49"/>
      <c r="QCP171" s="49"/>
      <c r="QCQ171" s="49"/>
      <c r="QCR171" s="49"/>
      <c r="QCS171" s="49"/>
      <c r="QCT171" s="49"/>
      <c r="QCU171" s="49"/>
      <c r="QCV171" s="49"/>
      <c r="QCW171" s="49"/>
      <c r="QCX171" s="49"/>
      <c r="QCY171" s="49"/>
      <c r="QCZ171" s="49"/>
      <c r="QDA171" s="49"/>
      <c r="QDB171" s="49"/>
      <c r="QDC171" s="49"/>
      <c r="QDD171" s="49"/>
      <c r="QDE171" s="49"/>
      <c r="QDF171" s="49"/>
      <c r="QDG171" s="49"/>
      <c r="QDH171" s="49"/>
      <c r="QDI171" s="49"/>
      <c r="QDJ171" s="49"/>
      <c r="QDK171" s="49"/>
      <c r="QDL171" s="49"/>
      <c r="QDM171" s="49"/>
      <c r="QDN171" s="49"/>
      <c r="QDO171" s="49"/>
      <c r="QDP171" s="49"/>
      <c r="QDQ171" s="49"/>
      <c r="QDR171" s="49"/>
      <c r="QDS171" s="49"/>
      <c r="QDT171" s="49"/>
      <c r="QDU171" s="49"/>
      <c r="QDV171" s="49"/>
      <c r="QDW171" s="49"/>
      <c r="QDX171" s="49"/>
      <c r="QDY171" s="49"/>
      <c r="QDZ171" s="49"/>
      <c r="QEA171" s="49"/>
      <c r="QEB171" s="49"/>
      <c r="QEC171" s="49"/>
      <c r="QED171" s="49"/>
      <c r="QEE171" s="49"/>
      <c r="QEF171" s="49"/>
      <c r="QEG171" s="49"/>
      <c r="QEH171" s="49"/>
      <c r="QEI171" s="49"/>
      <c r="QEJ171" s="49"/>
      <c r="QEK171" s="49"/>
      <c r="QEL171" s="49"/>
      <c r="QEM171" s="49"/>
      <c r="QEN171" s="49"/>
      <c r="QEO171" s="49"/>
      <c r="QEP171" s="49"/>
      <c r="QEQ171" s="49"/>
      <c r="QER171" s="49"/>
      <c r="QES171" s="49"/>
      <c r="QET171" s="49"/>
      <c r="QEU171" s="49"/>
      <c r="QEV171" s="49"/>
      <c r="QEW171" s="49"/>
      <c r="QEX171" s="49"/>
      <c r="QEY171" s="49"/>
      <c r="QEZ171" s="49"/>
      <c r="QFA171" s="49"/>
      <c r="QFB171" s="49"/>
      <c r="QFC171" s="49"/>
      <c r="QFD171" s="49"/>
      <c r="QFE171" s="49"/>
      <c r="QFF171" s="49"/>
      <c r="QFG171" s="49"/>
      <c r="QFH171" s="49"/>
      <c r="QFI171" s="49"/>
      <c r="QFJ171" s="49"/>
      <c r="QFK171" s="49"/>
      <c r="QFL171" s="49"/>
      <c r="QFM171" s="49"/>
      <c r="QFN171" s="49"/>
      <c r="QFO171" s="49"/>
      <c r="QFP171" s="49"/>
      <c r="QFQ171" s="49"/>
      <c r="QFR171" s="49"/>
      <c r="QFS171" s="49"/>
      <c r="QFT171" s="49"/>
      <c r="QFU171" s="49"/>
      <c r="QFV171" s="49"/>
      <c r="QFW171" s="49"/>
      <c r="QFX171" s="49"/>
      <c r="QFY171" s="49"/>
      <c r="QFZ171" s="49"/>
      <c r="QGA171" s="49"/>
      <c r="QGB171" s="49"/>
      <c r="QGC171" s="49"/>
      <c r="QGD171" s="49"/>
      <c r="QGE171" s="49"/>
      <c r="QGF171" s="49"/>
      <c r="QGG171" s="49"/>
      <c r="QGH171" s="49"/>
      <c r="QGI171" s="49"/>
      <c r="QGJ171" s="49"/>
      <c r="QGK171" s="49"/>
      <c r="QGL171" s="49"/>
      <c r="QGM171" s="49"/>
      <c r="QGN171" s="49"/>
      <c r="QGO171" s="49"/>
      <c r="QGP171" s="49"/>
      <c r="QGQ171" s="49"/>
      <c r="QGR171" s="49"/>
      <c r="QGS171" s="49"/>
      <c r="QGT171" s="49"/>
      <c r="QGU171" s="49"/>
      <c r="QGV171" s="49"/>
      <c r="QGW171" s="49"/>
      <c r="QGX171" s="49"/>
      <c r="QGY171" s="49"/>
      <c r="QGZ171" s="49"/>
      <c r="QHA171" s="49"/>
      <c r="QHB171" s="49"/>
      <c r="QHC171" s="49"/>
      <c r="QHD171" s="49"/>
      <c r="QHE171" s="49"/>
      <c r="QHF171" s="49"/>
      <c r="QHG171" s="49"/>
      <c r="QHH171" s="49"/>
      <c r="QHI171" s="49"/>
      <c r="QHJ171" s="49"/>
      <c r="QHK171" s="49"/>
      <c r="QHL171" s="49"/>
      <c r="QHM171" s="49"/>
      <c r="QHN171" s="49"/>
      <c r="QHO171" s="49"/>
      <c r="QHP171" s="49"/>
      <c r="QHQ171" s="49"/>
      <c r="QHR171" s="49"/>
      <c r="QHS171" s="49"/>
      <c r="QHT171" s="49"/>
      <c r="QHU171" s="49"/>
      <c r="QHV171" s="49"/>
      <c r="QHW171" s="49"/>
      <c r="QHX171" s="49"/>
      <c r="QHY171" s="49"/>
      <c r="QHZ171" s="49"/>
      <c r="QIA171" s="49"/>
      <c r="QIB171" s="49"/>
      <c r="QIC171" s="49"/>
      <c r="QID171" s="49"/>
      <c r="QIE171" s="49"/>
      <c r="QIF171" s="49"/>
      <c r="QIG171" s="49"/>
      <c r="QIH171" s="49"/>
      <c r="QII171" s="49"/>
      <c r="QIJ171" s="49"/>
      <c r="QIK171" s="49"/>
      <c r="QIL171" s="49"/>
      <c r="QIM171" s="49"/>
      <c r="QIN171" s="49"/>
      <c r="QIO171" s="49"/>
      <c r="QIP171" s="49"/>
      <c r="QIQ171" s="49"/>
      <c r="QIR171" s="49"/>
      <c r="QIS171" s="49"/>
      <c r="QIT171" s="49"/>
      <c r="QIU171" s="49"/>
      <c r="QIV171" s="49"/>
      <c r="QIW171" s="49"/>
      <c r="QIX171" s="49"/>
      <c r="QIY171" s="49"/>
      <c r="QIZ171" s="49"/>
      <c r="QJA171" s="49"/>
      <c r="QJB171" s="49"/>
      <c r="QJC171" s="49"/>
      <c r="QJD171" s="49"/>
      <c r="QJE171" s="49"/>
      <c r="QJF171" s="49"/>
      <c r="QJG171" s="49"/>
      <c r="QJH171" s="49"/>
      <c r="QJI171" s="49"/>
      <c r="QJJ171" s="49"/>
      <c r="QJK171" s="49"/>
      <c r="QJL171" s="49"/>
      <c r="QJM171" s="49"/>
      <c r="QJN171" s="49"/>
      <c r="QJO171" s="49"/>
      <c r="QJP171" s="49"/>
      <c r="QJQ171" s="49"/>
      <c r="QJR171" s="49"/>
      <c r="QJS171" s="49"/>
      <c r="QJT171" s="49"/>
      <c r="QJU171" s="49"/>
      <c r="QJV171" s="49"/>
      <c r="QJW171" s="49"/>
      <c r="QJX171" s="49"/>
      <c r="QJY171" s="49"/>
      <c r="QJZ171" s="49"/>
      <c r="QKA171" s="49"/>
      <c r="QKB171" s="49"/>
      <c r="QKC171" s="49"/>
      <c r="QKD171" s="49"/>
      <c r="QKE171" s="49"/>
      <c r="QKF171" s="49"/>
      <c r="QKG171" s="49"/>
      <c r="QKH171" s="49"/>
      <c r="QKI171" s="49"/>
      <c r="QKJ171" s="49"/>
      <c r="QKK171" s="49"/>
      <c r="QKL171" s="49"/>
      <c r="QKM171" s="49"/>
      <c r="QKN171" s="49"/>
      <c r="QKO171" s="49"/>
      <c r="QKP171" s="49"/>
      <c r="QKQ171" s="49"/>
      <c r="QKR171" s="49"/>
      <c r="QKS171" s="49"/>
      <c r="QKT171" s="49"/>
      <c r="QKU171" s="49"/>
      <c r="QKV171" s="49"/>
      <c r="QKW171" s="49"/>
      <c r="QKX171" s="49"/>
      <c r="QKY171" s="49"/>
      <c r="QKZ171" s="49"/>
      <c r="QLA171" s="49"/>
      <c r="QLB171" s="49"/>
      <c r="QLC171" s="49"/>
      <c r="QLD171" s="49"/>
      <c r="QLE171" s="49"/>
      <c r="QLF171" s="49"/>
      <c r="QLG171" s="49"/>
      <c r="QLH171" s="49"/>
      <c r="QLI171" s="49"/>
      <c r="QLJ171" s="49"/>
      <c r="QLK171" s="49"/>
      <c r="QLL171" s="49"/>
      <c r="QLM171" s="49"/>
      <c r="QLN171" s="49"/>
      <c r="QLO171" s="49"/>
      <c r="QLP171" s="49"/>
      <c r="QLQ171" s="49"/>
      <c r="QLR171" s="49"/>
      <c r="QLS171" s="49"/>
      <c r="QLT171" s="49"/>
      <c r="QLU171" s="49"/>
      <c r="QLV171" s="49"/>
      <c r="QLW171" s="49"/>
      <c r="QLX171" s="49"/>
      <c r="QLY171" s="49"/>
      <c r="QLZ171" s="49"/>
      <c r="QMA171" s="49"/>
      <c r="QMB171" s="49"/>
      <c r="QMC171" s="49"/>
      <c r="QMD171" s="49"/>
      <c r="QME171" s="49"/>
      <c r="QMF171" s="49"/>
      <c r="QMG171" s="49"/>
      <c r="QMH171" s="49"/>
      <c r="QMI171" s="49"/>
      <c r="QMJ171" s="49"/>
      <c r="QMK171" s="49"/>
      <c r="QML171" s="49"/>
      <c r="QMM171" s="49"/>
      <c r="QMN171" s="49"/>
      <c r="QMO171" s="49"/>
      <c r="QMP171" s="49"/>
      <c r="QMQ171" s="49"/>
      <c r="QMR171" s="49"/>
      <c r="QMS171" s="49"/>
      <c r="QMT171" s="49"/>
      <c r="QMU171" s="49"/>
      <c r="QMV171" s="49"/>
      <c r="QMW171" s="49"/>
      <c r="QMX171" s="49"/>
      <c r="QMY171" s="49"/>
      <c r="QMZ171" s="49"/>
      <c r="QNA171" s="49"/>
      <c r="QNB171" s="49"/>
      <c r="QNC171" s="49"/>
      <c r="QND171" s="49"/>
      <c r="QNE171" s="49"/>
      <c r="QNF171" s="49"/>
      <c r="QNG171" s="49"/>
      <c r="QNH171" s="49"/>
      <c r="QNI171" s="49"/>
      <c r="QNJ171" s="49"/>
      <c r="QNK171" s="49"/>
      <c r="QNL171" s="49"/>
      <c r="QNM171" s="49"/>
      <c r="QNN171" s="49"/>
      <c r="QNO171" s="49"/>
      <c r="QNP171" s="49"/>
      <c r="QNQ171" s="49"/>
      <c r="QNR171" s="49"/>
      <c r="QNS171" s="49"/>
      <c r="QNT171" s="49"/>
      <c r="QNU171" s="49"/>
      <c r="QNV171" s="49"/>
      <c r="QNW171" s="49"/>
      <c r="QNX171" s="49"/>
      <c r="QNY171" s="49"/>
      <c r="QNZ171" s="49"/>
      <c r="QOA171" s="49"/>
      <c r="QOB171" s="49"/>
      <c r="QOC171" s="49"/>
      <c r="QOD171" s="49"/>
      <c r="QOE171" s="49"/>
      <c r="QOF171" s="49"/>
      <c r="QOG171" s="49"/>
      <c r="QOH171" s="49"/>
      <c r="QOI171" s="49"/>
      <c r="QOJ171" s="49"/>
      <c r="QOK171" s="49"/>
      <c r="QOL171" s="49"/>
      <c r="QOM171" s="49"/>
      <c r="QON171" s="49"/>
      <c r="QOO171" s="49"/>
      <c r="QOP171" s="49"/>
      <c r="QOQ171" s="49"/>
      <c r="QOR171" s="49"/>
      <c r="QOS171" s="49"/>
      <c r="QOT171" s="49"/>
      <c r="QOU171" s="49"/>
      <c r="QOV171" s="49"/>
      <c r="QOW171" s="49"/>
      <c r="QOX171" s="49"/>
      <c r="QOY171" s="49"/>
      <c r="QOZ171" s="49"/>
      <c r="QPA171" s="49"/>
      <c r="QPB171" s="49"/>
      <c r="QPC171" s="49"/>
      <c r="QPD171" s="49"/>
      <c r="QPE171" s="49"/>
      <c r="QPF171" s="49"/>
      <c r="QPG171" s="49"/>
      <c r="QPH171" s="49"/>
      <c r="QPI171" s="49"/>
      <c r="QPJ171" s="49"/>
      <c r="QPK171" s="49"/>
      <c r="QPL171" s="49"/>
      <c r="QPM171" s="49"/>
      <c r="QPN171" s="49"/>
      <c r="QPO171" s="49"/>
      <c r="QPP171" s="49"/>
      <c r="QPQ171" s="49"/>
      <c r="QPR171" s="49"/>
      <c r="QPS171" s="49"/>
      <c r="QPT171" s="49"/>
      <c r="QPU171" s="49"/>
      <c r="QPV171" s="49"/>
      <c r="QPW171" s="49"/>
      <c r="QPX171" s="49"/>
      <c r="QPY171" s="49"/>
      <c r="QPZ171" s="49"/>
      <c r="QQA171" s="49"/>
      <c r="QQB171" s="49"/>
      <c r="QQC171" s="49"/>
      <c r="QQD171" s="49"/>
      <c r="QQE171" s="49"/>
      <c r="QQF171" s="49"/>
      <c r="QQG171" s="49"/>
      <c r="QQH171" s="49"/>
      <c r="QQI171" s="49"/>
      <c r="QQJ171" s="49"/>
      <c r="QQK171" s="49"/>
      <c r="QQL171" s="49"/>
      <c r="QQM171" s="49"/>
      <c r="QQN171" s="49"/>
      <c r="QQO171" s="49"/>
      <c r="QQP171" s="49"/>
      <c r="QQQ171" s="49"/>
      <c r="QQR171" s="49"/>
      <c r="QQS171" s="49"/>
      <c r="QQT171" s="49"/>
      <c r="QQU171" s="49"/>
      <c r="QQV171" s="49"/>
      <c r="QQW171" s="49"/>
      <c r="QQX171" s="49"/>
      <c r="QQY171" s="49"/>
      <c r="QQZ171" s="49"/>
      <c r="QRA171" s="49"/>
      <c r="QRB171" s="49"/>
      <c r="QRC171" s="49"/>
      <c r="QRD171" s="49"/>
      <c r="QRE171" s="49"/>
      <c r="QRF171" s="49"/>
      <c r="QRG171" s="49"/>
      <c r="QRH171" s="49"/>
      <c r="QRI171" s="49"/>
      <c r="QRJ171" s="49"/>
      <c r="QRK171" s="49"/>
      <c r="QRL171" s="49"/>
      <c r="QRM171" s="49"/>
      <c r="QRN171" s="49"/>
      <c r="QRO171" s="49"/>
      <c r="QRP171" s="49"/>
      <c r="QRQ171" s="49"/>
      <c r="QRR171" s="49"/>
      <c r="QRS171" s="49"/>
      <c r="QRT171" s="49"/>
      <c r="QRU171" s="49"/>
      <c r="QRV171" s="49"/>
      <c r="QRW171" s="49"/>
      <c r="QRX171" s="49"/>
      <c r="QRY171" s="49"/>
      <c r="QRZ171" s="49"/>
      <c r="QSA171" s="49"/>
      <c r="QSB171" s="49"/>
      <c r="QSC171" s="49"/>
      <c r="QSD171" s="49"/>
      <c r="QSE171" s="49"/>
      <c r="QSF171" s="49"/>
      <c r="QSG171" s="49"/>
      <c r="QSH171" s="49"/>
      <c r="QSI171" s="49"/>
      <c r="QSJ171" s="49"/>
      <c r="QSK171" s="49"/>
      <c r="QSL171" s="49"/>
      <c r="QSM171" s="49"/>
      <c r="QSN171" s="49"/>
      <c r="QSO171" s="49"/>
      <c r="QSP171" s="49"/>
      <c r="QSQ171" s="49"/>
      <c r="QSR171" s="49"/>
      <c r="QSS171" s="49"/>
      <c r="QST171" s="49"/>
      <c r="QSU171" s="49"/>
      <c r="QSV171" s="49"/>
      <c r="QSW171" s="49"/>
      <c r="QSX171" s="49"/>
      <c r="QSY171" s="49"/>
      <c r="QSZ171" s="49"/>
      <c r="QTA171" s="49"/>
      <c r="QTB171" s="49"/>
      <c r="QTC171" s="49"/>
      <c r="QTD171" s="49"/>
      <c r="QTE171" s="49"/>
      <c r="QTF171" s="49"/>
      <c r="QTG171" s="49"/>
      <c r="QTH171" s="49"/>
      <c r="QTI171" s="49"/>
      <c r="QTJ171" s="49"/>
      <c r="QTK171" s="49"/>
      <c r="QTL171" s="49"/>
      <c r="QTM171" s="49"/>
      <c r="QTN171" s="49"/>
      <c r="QTO171" s="49"/>
      <c r="QTP171" s="49"/>
      <c r="QTQ171" s="49"/>
      <c r="QTR171" s="49"/>
      <c r="QTS171" s="49"/>
      <c r="QTT171" s="49"/>
      <c r="QTU171" s="49"/>
      <c r="QTV171" s="49"/>
      <c r="QTW171" s="49"/>
      <c r="QTX171" s="49"/>
      <c r="QTY171" s="49"/>
      <c r="QTZ171" s="49"/>
      <c r="QUA171" s="49"/>
      <c r="QUB171" s="49"/>
      <c r="QUC171" s="49"/>
      <c r="QUD171" s="49"/>
      <c r="QUE171" s="49"/>
      <c r="QUF171" s="49"/>
      <c r="QUG171" s="49"/>
      <c r="QUH171" s="49"/>
      <c r="QUI171" s="49"/>
      <c r="QUJ171" s="49"/>
      <c r="QUK171" s="49"/>
      <c r="QUL171" s="49"/>
      <c r="QUM171" s="49"/>
      <c r="QUN171" s="49"/>
      <c r="QUO171" s="49"/>
      <c r="QUP171" s="49"/>
      <c r="QUQ171" s="49"/>
      <c r="QUR171" s="49"/>
      <c r="QUS171" s="49"/>
      <c r="QUT171" s="49"/>
      <c r="QUU171" s="49"/>
      <c r="QUV171" s="49"/>
      <c r="QUW171" s="49"/>
      <c r="QUX171" s="49"/>
      <c r="QUY171" s="49"/>
      <c r="QUZ171" s="49"/>
      <c r="QVA171" s="49"/>
      <c r="QVB171" s="49"/>
      <c r="QVC171" s="49"/>
      <c r="QVD171" s="49"/>
      <c r="QVE171" s="49"/>
      <c r="QVF171" s="49"/>
      <c r="QVG171" s="49"/>
      <c r="QVH171" s="49"/>
      <c r="QVI171" s="49"/>
      <c r="QVJ171" s="49"/>
      <c r="QVK171" s="49"/>
      <c r="QVL171" s="49"/>
      <c r="QVM171" s="49"/>
      <c r="QVN171" s="49"/>
      <c r="QVO171" s="49"/>
      <c r="QVP171" s="49"/>
      <c r="QVQ171" s="49"/>
      <c r="QVR171" s="49"/>
      <c r="QVS171" s="49"/>
      <c r="QVT171" s="49"/>
      <c r="QVU171" s="49"/>
      <c r="QVV171" s="49"/>
      <c r="QVW171" s="49"/>
      <c r="QVX171" s="49"/>
      <c r="QVY171" s="49"/>
      <c r="QVZ171" s="49"/>
      <c r="QWA171" s="49"/>
      <c r="QWB171" s="49"/>
      <c r="QWC171" s="49"/>
      <c r="QWD171" s="49"/>
      <c r="QWE171" s="49"/>
      <c r="QWF171" s="49"/>
      <c r="QWG171" s="49"/>
      <c r="QWH171" s="49"/>
      <c r="QWI171" s="49"/>
      <c r="QWJ171" s="49"/>
      <c r="QWK171" s="49"/>
      <c r="QWL171" s="49"/>
      <c r="QWM171" s="49"/>
      <c r="QWN171" s="49"/>
      <c r="QWO171" s="49"/>
      <c r="QWP171" s="49"/>
      <c r="QWQ171" s="49"/>
      <c r="QWR171" s="49"/>
      <c r="QWS171" s="49"/>
      <c r="QWT171" s="49"/>
      <c r="QWU171" s="49"/>
      <c r="QWV171" s="49"/>
      <c r="QWW171" s="49"/>
      <c r="QWX171" s="49"/>
      <c r="QWY171" s="49"/>
      <c r="QWZ171" s="49"/>
      <c r="QXA171" s="49"/>
      <c r="QXB171" s="49"/>
      <c r="QXC171" s="49"/>
      <c r="QXD171" s="49"/>
      <c r="QXE171" s="49"/>
      <c r="QXF171" s="49"/>
      <c r="QXG171" s="49"/>
      <c r="QXH171" s="49"/>
      <c r="QXI171" s="49"/>
      <c r="QXJ171" s="49"/>
      <c r="QXK171" s="49"/>
      <c r="QXL171" s="49"/>
      <c r="QXM171" s="49"/>
      <c r="QXN171" s="49"/>
      <c r="QXO171" s="49"/>
      <c r="QXP171" s="49"/>
      <c r="QXQ171" s="49"/>
      <c r="QXR171" s="49"/>
      <c r="QXS171" s="49"/>
      <c r="QXT171" s="49"/>
      <c r="QXU171" s="49"/>
      <c r="QXV171" s="49"/>
      <c r="QXW171" s="49"/>
      <c r="QXX171" s="49"/>
      <c r="QXY171" s="49"/>
      <c r="QXZ171" s="49"/>
      <c r="QYA171" s="49"/>
      <c r="QYB171" s="49"/>
      <c r="QYC171" s="49"/>
      <c r="QYD171" s="49"/>
      <c r="QYE171" s="49"/>
      <c r="QYF171" s="49"/>
      <c r="QYG171" s="49"/>
      <c r="QYH171" s="49"/>
      <c r="QYI171" s="49"/>
      <c r="QYJ171" s="49"/>
      <c r="QYK171" s="49"/>
      <c r="QYL171" s="49"/>
      <c r="QYM171" s="49"/>
      <c r="QYN171" s="49"/>
      <c r="QYO171" s="49"/>
      <c r="QYP171" s="49"/>
      <c r="QYQ171" s="49"/>
      <c r="QYR171" s="49"/>
      <c r="QYS171" s="49"/>
      <c r="QYT171" s="49"/>
      <c r="QYU171" s="49"/>
      <c r="QYV171" s="49"/>
      <c r="QYW171" s="49"/>
      <c r="QYX171" s="49"/>
      <c r="QYY171" s="49"/>
      <c r="QYZ171" s="49"/>
      <c r="QZA171" s="49"/>
      <c r="QZB171" s="49"/>
      <c r="QZC171" s="49"/>
      <c r="QZD171" s="49"/>
      <c r="QZE171" s="49"/>
      <c r="QZF171" s="49"/>
      <c r="QZG171" s="49"/>
      <c r="QZH171" s="49"/>
      <c r="QZI171" s="49"/>
      <c r="QZJ171" s="49"/>
      <c r="QZK171" s="49"/>
      <c r="QZL171" s="49"/>
      <c r="QZM171" s="49"/>
      <c r="QZN171" s="49"/>
      <c r="QZO171" s="49"/>
      <c r="QZP171" s="49"/>
      <c r="QZQ171" s="49"/>
      <c r="QZR171" s="49"/>
      <c r="QZS171" s="49"/>
      <c r="QZT171" s="49"/>
      <c r="QZU171" s="49"/>
      <c r="QZV171" s="49"/>
      <c r="QZW171" s="49"/>
      <c r="QZX171" s="49"/>
      <c r="QZY171" s="49"/>
      <c r="QZZ171" s="49"/>
      <c r="RAA171" s="49"/>
      <c r="RAB171" s="49"/>
      <c r="RAC171" s="49"/>
      <c r="RAD171" s="49"/>
      <c r="RAE171" s="49"/>
      <c r="RAF171" s="49"/>
      <c r="RAG171" s="49"/>
      <c r="RAH171" s="49"/>
      <c r="RAI171" s="49"/>
      <c r="RAJ171" s="49"/>
      <c r="RAK171" s="49"/>
      <c r="RAL171" s="49"/>
      <c r="RAM171" s="49"/>
      <c r="RAN171" s="49"/>
      <c r="RAO171" s="49"/>
      <c r="RAP171" s="49"/>
      <c r="RAQ171" s="49"/>
      <c r="RAR171" s="49"/>
      <c r="RAS171" s="49"/>
      <c r="RAT171" s="49"/>
      <c r="RAU171" s="49"/>
      <c r="RAV171" s="49"/>
      <c r="RAW171" s="49"/>
      <c r="RAX171" s="49"/>
      <c r="RAY171" s="49"/>
      <c r="RAZ171" s="49"/>
      <c r="RBA171" s="49"/>
      <c r="RBB171" s="49"/>
      <c r="RBC171" s="49"/>
      <c r="RBD171" s="49"/>
      <c r="RBE171" s="49"/>
      <c r="RBF171" s="49"/>
      <c r="RBG171" s="49"/>
      <c r="RBH171" s="49"/>
      <c r="RBI171" s="49"/>
      <c r="RBJ171" s="49"/>
      <c r="RBK171" s="49"/>
      <c r="RBL171" s="49"/>
      <c r="RBM171" s="49"/>
      <c r="RBN171" s="49"/>
      <c r="RBO171" s="49"/>
      <c r="RBP171" s="49"/>
      <c r="RBQ171" s="49"/>
      <c r="RBR171" s="49"/>
      <c r="RBS171" s="49"/>
      <c r="RBT171" s="49"/>
      <c r="RBU171" s="49"/>
      <c r="RBV171" s="49"/>
      <c r="RBW171" s="49"/>
      <c r="RBX171" s="49"/>
      <c r="RBY171" s="49"/>
      <c r="RBZ171" s="49"/>
      <c r="RCA171" s="49"/>
      <c r="RCB171" s="49"/>
      <c r="RCC171" s="49"/>
      <c r="RCD171" s="49"/>
      <c r="RCE171" s="49"/>
      <c r="RCF171" s="49"/>
      <c r="RCG171" s="49"/>
      <c r="RCH171" s="49"/>
      <c r="RCI171" s="49"/>
      <c r="RCJ171" s="49"/>
      <c r="RCK171" s="49"/>
      <c r="RCL171" s="49"/>
      <c r="RCM171" s="49"/>
      <c r="RCN171" s="49"/>
      <c r="RCO171" s="49"/>
      <c r="RCP171" s="49"/>
      <c r="RCQ171" s="49"/>
      <c r="RCR171" s="49"/>
      <c r="RCS171" s="49"/>
      <c r="RCT171" s="49"/>
      <c r="RCU171" s="49"/>
      <c r="RCV171" s="49"/>
      <c r="RCW171" s="49"/>
      <c r="RCX171" s="49"/>
      <c r="RCY171" s="49"/>
      <c r="RCZ171" s="49"/>
      <c r="RDA171" s="49"/>
      <c r="RDB171" s="49"/>
      <c r="RDC171" s="49"/>
      <c r="RDD171" s="49"/>
      <c r="RDE171" s="49"/>
      <c r="RDF171" s="49"/>
      <c r="RDG171" s="49"/>
      <c r="RDH171" s="49"/>
      <c r="RDI171" s="49"/>
      <c r="RDJ171" s="49"/>
      <c r="RDK171" s="49"/>
      <c r="RDL171" s="49"/>
      <c r="RDM171" s="49"/>
      <c r="RDN171" s="49"/>
      <c r="RDO171" s="49"/>
      <c r="RDP171" s="49"/>
      <c r="RDQ171" s="49"/>
      <c r="RDR171" s="49"/>
      <c r="RDS171" s="49"/>
      <c r="RDT171" s="49"/>
      <c r="RDU171" s="49"/>
      <c r="RDV171" s="49"/>
      <c r="RDW171" s="49"/>
      <c r="RDX171" s="49"/>
      <c r="RDY171" s="49"/>
      <c r="RDZ171" s="49"/>
      <c r="REA171" s="49"/>
      <c r="REB171" s="49"/>
      <c r="REC171" s="49"/>
      <c r="RED171" s="49"/>
      <c r="REE171" s="49"/>
      <c r="REF171" s="49"/>
      <c r="REG171" s="49"/>
      <c r="REH171" s="49"/>
      <c r="REI171" s="49"/>
      <c r="REJ171" s="49"/>
      <c r="REK171" s="49"/>
      <c r="REL171" s="49"/>
      <c r="REM171" s="49"/>
      <c r="REN171" s="49"/>
      <c r="REO171" s="49"/>
      <c r="REP171" s="49"/>
      <c r="REQ171" s="49"/>
      <c r="RER171" s="49"/>
      <c r="RES171" s="49"/>
      <c r="RET171" s="49"/>
      <c r="REU171" s="49"/>
      <c r="REV171" s="49"/>
      <c r="REW171" s="49"/>
      <c r="REX171" s="49"/>
      <c r="REY171" s="49"/>
      <c r="REZ171" s="49"/>
      <c r="RFA171" s="49"/>
      <c r="RFB171" s="49"/>
      <c r="RFC171" s="49"/>
      <c r="RFD171" s="49"/>
      <c r="RFE171" s="49"/>
      <c r="RFF171" s="49"/>
      <c r="RFG171" s="49"/>
      <c r="RFH171" s="49"/>
      <c r="RFI171" s="49"/>
      <c r="RFJ171" s="49"/>
      <c r="RFK171" s="49"/>
      <c r="RFL171" s="49"/>
      <c r="RFM171" s="49"/>
      <c r="RFN171" s="49"/>
      <c r="RFO171" s="49"/>
      <c r="RFP171" s="49"/>
      <c r="RFQ171" s="49"/>
      <c r="RFR171" s="49"/>
      <c r="RFS171" s="49"/>
      <c r="RFT171" s="49"/>
      <c r="RFU171" s="49"/>
      <c r="RFV171" s="49"/>
      <c r="RFW171" s="49"/>
      <c r="RFX171" s="49"/>
      <c r="RFY171" s="49"/>
      <c r="RFZ171" s="49"/>
      <c r="RGA171" s="49"/>
      <c r="RGB171" s="49"/>
      <c r="RGC171" s="49"/>
      <c r="RGD171" s="49"/>
      <c r="RGE171" s="49"/>
      <c r="RGF171" s="49"/>
      <c r="RGG171" s="49"/>
      <c r="RGH171" s="49"/>
      <c r="RGI171" s="49"/>
      <c r="RGJ171" s="49"/>
      <c r="RGK171" s="49"/>
      <c r="RGL171" s="49"/>
      <c r="RGM171" s="49"/>
      <c r="RGN171" s="49"/>
      <c r="RGO171" s="49"/>
      <c r="RGP171" s="49"/>
      <c r="RGQ171" s="49"/>
      <c r="RGR171" s="49"/>
      <c r="RGS171" s="49"/>
      <c r="RGT171" s="49"/>
      <c r="RGU171" s="49"/>
      <c r="RGV171" s="49"/>
      <c r="RGW171" s="49"/>
      <c r="RGX171" s="49"/>
      <c r="RGY171" s="49"/>
      <c r="RGZ171" s="49"/>
      <c r="RHA171" s="49"/>
      <c r="RHB171" s="49"/>
      <c r="RHC171" s="49"/>
      <c r="RHD171" s="49"/>
      <c r="RHE171" s="49"/>
      <c r="RHF171" s="49"/>
      <c r="RHG171" s="49"/>
      <c r="RHH171" s="49"/>
      <c r="RHI171" s="49"/>
      <c r="RHJ171" s="49"/>
      <c r="RHK171" s="49"/>
      <c r="RHL171" s="49"/>
      <c r="RHM171" s="49"/>
      <c r="RHN171" s="49"/>
      <c r="RHO171" s="49"/>
      <c r="RHP171" s="49"/>
      <c r="RHQ171" s="49"/>
      <c r="RHR171" s="49"/>
      <c r="RHS171" s="49"/>
      <c r="RHT171" s="49"/>
      <c r="RHU171" s="49"/>
      <c r="RHV171" s="49"/>
      <c r="RHW171" s="49"/>
      <c r="RHX171" s="49"/>
      <c r="RHY171" s="49"/>
      <c r="RHZ171" s="49"/>
      <c r="RIA171" s="49"/>
      <c r="RIB171" s="49"/>
      <c r="RIC171" s="49"/>
      <c r="RID171" s="49"/>
      <c r="RIE171" s="49"/>
      <c r="RIF171" s="49"/>
      <c r="RIG171" s="49"/>
      <c r="RIH171" s="49"/>
      <c r="RII171" s="49"/>
      <c r="RIJ171" s="49"/>
      <c r="RIK171" s="49"/>
      <c r="RIL171" s="49"/>
      <c r="RIM171" s="49"/>
      <c r="RIN171" s="49"/>
      <c r="RIO171" s="49"/>
      <c r="RIP171" s="49"/>
      <c r="RIQ171" s="49"/>
      <c r="RIR171" s="49"/>
      <c r="RIS171" s="49"/>
      <c r="RIT171" s="49"/>
      <c r="RIU171" s="49"/>
      <c r="RIV171" s="49"/>
      <c r="RIW171" s="49"/>
      <c r="RIX171" s="49"/>
      <c r="RIY171" s="49"/>
      <c r="RIZ171" s="49"/>
      <c r="RJA171" s="49"/>
      <c r="RJB171" s="49"/>
      <c r="RJC171" s="49"/>
      <c r="RJD171" s="49"/>
      <c r="RJE171" s="49"/>
      <c r="RJF171" s="49"/>
      <c r="RJG171" s="49"/>
      <c r="RJH171" s="49"/>
      <c r="RJI171" s="49"/>
      <c r="RJJ171" s="49"/>
      <c r="RJK171" s="49"/>
      <c r="RJL171" s="49"/>
      <c r="RJM171" s="49"/>
      <c r="RJN171" s="49"/>
      <c r="RJO171" s="49"/>
      <c r="RJP171" s="49"/>
      <c r="RJQ171" s="49"/>
      <c r="RJR171" s="49"/>
      <c r="RJS171" s="49"/>
      <c r="RJT171" s="49"/>
      <c r="RJU171" s="49"/>
      <c r="RJV171" s="49"/>
      <c r="RJW171" s="49"/>
      <c r="RJX171" s="49"/>
      <c r="RJY171" s="49"/>
      <c r="RJZ171" s="49"/>
      <c r="RKA171" s="49"/>
      <c r="RKB171" s="49"/>
      <c r="RKC171" s="49"/>
      <c r="RKD171" s="49"/>
      <c r="RKE171" s="49"/>
      <c r="RKF171" s="49"/>
      <c r="RKG171" s="49"/>
      <c r="RKH171" s="49"/>
      <c r="RKI171" s="49"/>
      <c r="RKJ171" s="49"/>
      <c r="RKK171" s="49"/>
      <c r="RKL171" s="49"/>
      <c r="RKM171" s="49"/>
      <c r="RKN171" s="49"/>
      <c r="RKO171" s="49"/>
      <c r="RKP171" s="49"/>
      <c r="RKQ171" s="49"/>
      <c r="RKR171" s="49"/>
      <c r="RKS171" s="49"/>
      <c r="RKT171" s="49"/>
      <c r="RKU171" s="49"/>
      <c r="RKV171" s="49"/>
      <c r="RKW171" s="49"/>
      <c r="RKX171" s="49"/>
      <c r="RKY171" s="49"/>
      <c r="RKZ171" s="49"/>
      <c r="RLA171" s="49"/>
      <c r="RLB171" s="49"/>
      <c r="RLC171" s="49"/>
      <c r="RLD171" s="49"/>
      <c r="RLE171" s="49"/>
      <c r="RLF171" s="49"/>
      <c r="RLG171" s="49"/>
      <c r="RLH171" s="49"/>
      <c r="RLI171" s="49"/>
      <c r="RLJ171" s="49"/>
      <c r="RLK171" s="49"/>
      <c r="RLL171" s="49"/>
      <c r="RLM171" s="49"/>
      <c r="RLN171" s="49"/>
      <c r="RLO171" s="49"/>
      <c r="RLP171" s="49"/>
      <c r="RLQ171" s="49"/>
      <c r="RLR171" s="49"/>
      <c r="RLS171" s="49"/>
      <c r="RLT171" s="49"/>
      <c r="RLU171" s="49"/>
      <c r="RLV171" s="49"/>
      <c r="RLW171" s="49"/>
      <c r="RLX171" s="49"/>
      <c r="RLY171" s="49"/>
      <c r="RLZ171" s="49"/>
      <c r="RMA171" s="49"/>
      <c r="RMB171" s="49"/>
      <c r="RMC171" s="49"/>
      <c r="RMD171" s="49"/>
      <c r="RME171" s="49"/>
      <c r="RMF171" s="49"/>
      <c r="RMG171" s="49"/>
      <c r="RMH171" s="49"/>
      <c r="RMI171" s="49"/>
      <c r="RMJ171" s="49"/>
      <c r="RMK171" s="49"/>
      <c r="RML171" s="49"/>
      <c r="RMM171" s="49"/>
      <c r="RMN171" s="49"/>
      <c r="RMO171" s="49"/>
      <c r="RMP171" s="49"/>
      <c r="RMQ171" s="49"/>
      <c r="RMR171" s="49"/>
      <c r="RMS171" s="49"/>
      <c r="RMT171" s="49"/>
      <c r="RMU171" s="49"/>
      <c r="RMV171" s="49"/>
      <c r="RMW171" s="49"/>
      <c r="RMX171" s="49"/>
      <c r="RMY171" s="49"/>
      <c r="RMZ171" s="49"/>
      <c r="RNA171" s="49"/>
      <c r="RNB171" s="49"/>
      <c r="RNC171" s="49"/>
      <c r="RND171" s="49"/>
      <c r="RNE171" s="49"/>
      <c r="RNF171" s="49"/>
      <c r="RNG171" s="49"/>
      <c r="RNH171" s="49"/>
      <c r="RNI171" s="49"/>
      <c r="RNJ171" s="49"/>
      <c r="RNK171" s="49"/>
      <c r="RNL171" s="49"/>
      <c r="RNM171" s="49"/>
      <c r="RNN171" s="49"/>
      <c r="RNO171" s="49"/>
      <c r="RNP171" s="49"/>
      <c r="RNQ171" s="49"/>
      <c r="RNR171" s="49"/>
      <c r="RNS171" s="49"/>
      <c r="RNT171" s="49"/>
      <c r="RNU171" s="49"/>
      <c r="RNV171" s="49"/>
      <c r="RNW171" s="49"/>
      <c r="RNX171" s="49"/>
      <c r="RNY171" s="49"/>
      <c r="RNZ171" s="49"/>
      <c r="ROA171" s="49"/>
      <c r="ROB171" s="49"/>
      <c r="ROC171" s="49"/>
      <c r="ROD171" s="49"/>
      <c r="ROE171" s="49"/>
      <c r="ROF171" s="49"/>
      <c r="ROG171" s="49"/>
      <c r="ROH171" s="49"/>
      <c r="ROI171" s="49"/>
      <c r="ROJ171" s="49"/>
      <c r="ROK171" s="49"/>
      <c r="ROL171" s="49"/>
      <c r="ROM171" s="49"/>
      <c r="RON171" s="49"/>
      <c r="ROO171" s="49"/>
      <c r="ROP171" s="49"/>
      <c r="ROQ171" s="49"/>
      <c r="ROR171" s="49"/>
      <c r="ROS171" s="49"/>
      <c r="ROT171" s="49"/>
      <c r="ROU171" s="49"/>
      <c r="ROV171" s="49"/>
      <c r="ROW171" s="49"/>
      <c r="ROX171" s="49"/>
      <c r="ROY171" s="49"/>
      <c r="ROZ171" s="49"/>
      <c r="RPA171" s="49"/>
      <c r="RPB171" s="49"/>
      <c r="RPC171" s="49"/>
      <c r="RPD171" s="49"/>
      <c r="RPE171" s="49"/>
      <c r="RPF171" s="49"/>
      <c r="RPG171" s="49"/>
      <c r="RPH171" s="49"/>
      <c r="RPI171" s="49"/>
      <c r="RPJ171" s="49"/>
      <c r="RPK171" s="49"/>
      <c r="RPL171" s="49"/>
      <c r="RPM171" s="49"/>
      <c r="RPN171" s="49"/>
      <c r="RPO171" s="49"/>
      <c r="RPP171" s="49"/>
      <c r="RPQ171" s="49"/>
      <c r="RPR171" s="49"/>
      <c r="RPS171" s="49"/>
      <c r="RPT171" s="49"/>
      <c r="RPU171" s="49"/>
      <c r="RPV171" s="49"/>
      <c r="RPW171" s="49"/>
      <c r="RPX171" s="49"/>
      <c r="RPY171" s="49"/>
      <c r="RPZ171" s="49"/>
      <c r="RQA171" s="49"/>
      <c r="RQB171" s="49"/>
      <c r="RQC171" s="49"/>
      <c r="RQD171" s="49"/>
      <c r="RQE171" s="49"/>
      <c r="RQF171" s="49"/>
      <c r="RQG171" s="49"/>
      <c r="RQH171" s="49"/>
      <c r="RQI171" s="49"/>
      <c r="RQJ171" s="49"/>
      <c r="RQK171" s="49"/>
      <c r="RQL171" s="49"/>
      <c r="RQM171" s="49"/>
      <c r="RQN171" s="49"/>
      <c r="RQO171" s="49"/>
      <c r="RQP171" s="49"/>
      <c r="RQQ171" s="49"/>
      <c r="RQR171" s="49"/>
      <c r="RQS171" s="49"/>
      <c r="RQT171" s="49"/>
      <c r="RQU171" s="49"/>
      <c r="RQV171" s="49"/>
      <c r="RQW171" s="49"/>
      <c r="RQX171" s="49"/>
      <c r="RQY171" s="49"/>
      <c r="RQZ171" s="49"/>
      <c r="RRA171" s="49"/>
      <c r="RRB171" s="49"/>
      <c r="RRC171" s="49"/>
      <c r="RRD171" s="49"/>
      <c r="RRE171" s="49"/>
      <c r="RRF171" s="49"/>
      <c r="RRG171" s="49"/>
      <c r="RRH171" s="49"/>
      <c r="RRI171" s="49"/>
      <c r="RRJ171" s="49"/>
      <c r="RRK171" s="49"/>
      <c r="RRL171" s="49"/>
      <c r="RRM171" s="49"/>
      <c r="RRN171" s="49"/>
      <c r="RRO171" s="49"/>
      <c r="RRP171" s="49"/>
      <c r="RRQ171" s="49"/>
      <c r="RRR171" s="49"/>
      <c r="RRS171" s="49"/>
      <c r="RRT171" s="49"/>
      <c r="RRU171" s="49"/>
      <c r="RRV171" s="49"/>
      <c r="RRW171" s="49"/>
      <c r="RRX171" s="49"/>
      <c r="RRY171" s="49"/>
      <c r="RRZ171" s="49"/>
      <c r="RSA171" s="49"/>
      <c r="RSB171" s="49"/>
      <c r="RSC171" s="49"/>
      <c r="RSD171" s="49"/>
      <c r="RSE171" s="49"/>
      <c r="RSF171" s="49"/>
      <c r="RSG171" s="49"/>
      <c r="RSH171" s="49"/>
      <c r="RSI171" s="49"/>
      <c r="RSJ171" s="49"/>
      <c r="RSK171" s="49"/>
      <c r="RSL171" s="49"/>
      <c r="RSM171" s="49"/>
      <c r="RSN171" s="49"/>
      <c r="RSO171" s="49"/>
      <c r="RSP171" s="49"/>
      <c r="RSQ171" s="49"/>
      <c r="RSR171" s="49"/>
      <c r="RSS171" s="49"/>
      <c r="RST171" s="49"/>
      <c r="RSU171" s="49"/>
      <c r="RSV171" s="49"/>
      <c r="RSW171" s="49"/>
      <c r="RSX171" s="49"/>
      <c r="RSY171" s="49"/>
      <c r="RSZ171" s="49"/>
      <c r="RTA171" s="49"/>
      <c r="RTB171" s="49"/>
      <c r="RTC171" s="49"/>
      <c r="RTD171" s="49"/>
      <c r="RTE171" s="49"/>
      <c r="RTF171" s="49"/>
      <c r="RTG171" s="49"/>
      <c r="RTH171" s="49"/>
      <c r="RTI171" s="49"/>
      <c r="RTJ171" s="49"/>
      <c r="RTK171" s="49"/>
      <c r="RTL171" s="49"/>
      <c r="RTM171" s="49"/>
      <c r="RTN171" s="49"/>
      <c r="RTO171" s="49"/>
      <c r="RTP171" s="49"/>
      <c r="RTQ171" s="49"/>
      <c r="RTR171" s="49"/>
      <c r="RTS171" s="49"/>
      <c r="RTT171" s="49"/>
      <c r="RTU171" s="49"/>
      <c r="RTV171" s="49"/>
      <c r="RTW171" s="49"/>
      <c r="RTX171" s="49"/>
      <c r="RTY171" s="49"/>
      <c r="RTZ171" s="49"/>
      <c r="RUA171" s="49"/>
      <c r="RUB171" s="49"/>
      <c r="RUC171" s="49"/>
      <c r="RUD171" s="49"/>
      <c r="RUE171" s="49"/>
      <c r="RUF171" s="49"/>
      <c r="RUG171" s="49"/>
      <c r="RUH171" s="49"/>
      <c r="RUI171" s="49"/>
      <c r="RUJ171" s="49"/>
      <c r="RUK171" s="49"/>
      <c r="RUL171" s="49"/>
      <c r="RUM171" s="49"/>
      <c r="RUN171" s="49"/>
      <c r="RUO171" s="49"/>
      <c r="RUP171" s="49"/>
      <c r="RUQ171" s="49"/>
      <c r="RUR171" s="49"/>
      <c r="RUS171" s="49"/>
      <c r="RUT171" s="49"/>
      <c r="RUU171" s="49"/>
      <c r="RUV171" s="49"/>
      <c r="RUW171" s="49"/>
      <c r="RUX171" s="49"/>
      <c r="RUY171" s="49"/>
      <c r="RUZ171" s="49"/>
      <c r="RVA171" s="49"/>
      <c r="RVB171" s="49"/>
      <c r="RVC171" s="49"/>
      <c r="RVD171" s="49"/>
      <c r="RVE171" s="49"/>
      <c r="RVF171" s="49"/>
      <c r="RVG171" s="49"/>
      <c r="RVH171" s="49"/>
      <c r="RVI171" s="49"/>
      <c r="RVJ171" s="49"/>
      <c r="RVK171" s="49"/>
      <c r="RVL171" s="49"/>
      <c r="RVM171" s="49"/>
      <c r="RVN171" s="49"/>
      <c r="RVO171" s="49"/>
      <c r="RVP171" s="49"/>
      <c r="RVQ171" s="49"/>
      <c r="RVR171" s="49"/>
      <c r="RVS171" s="49"/>
      <c r="RVT171" s="49"/>
      <c r="RVU171" s="49"/>
      <c r="RVV171" s="49"/>
      <c r="RVW171" s="49"/>
      <c r="RVX171" s="49"/>
      <c r="RVY171" s="49"/>
      <c r="RVZ171" s="49"/>
      <c r="RWA171" s="49"/>
      <c r="RWB171" s="49"/>
      <c r="RWC171" s="49"/>
      <c r="RWD171" s="49"/>
      <c r="RWE171" s="49"/>
      <c r="RWF171" s="49"/>
      <c r="RWG171" s="49"/>
      <c r="RWH171" s="49"/>
      <c r="RWI171" s="49"/>
      <c r="RWJ171" s="49"/>
      <c r="RWK171" s="49"/>
      <c r="RWL171" s="49"/>
      <c r="RWM171" s="49"/>
      <c r="RWN171" s="49"/>
      <c r="RWO171" s="49"/>
      <c r="RWP171" s="49"/>
      <c r="RWQ171" s="49"/>
      <c r="RWR171" s="49"/>
      <c r="RWS171" s="49"/>
      <c r="RWT171" s="49"/>
      <c r="RWU171" s="49"/>
      <c r="RWV171" s="49"/>
      <c r="RWW171" s="49"/>
      <c r="RWX171" s="49"/>
      <c r="RWY171" s="49"/>
      <c r="RWZ171" s="49"/>
      <c r="RXA171" s="49"/>
      <c r="RXB171" s="49"/>
      <c r="RXC171" s="49"/>
      <c r="RXD171" s="49"/>
      <c r="RXE171" s="49"/>
      <c r="RXF171" s="49"/>
      <c r="RXG171" s="49"/>
      <c r="RXH171" s="49"/>
      <c r="RXI171" s="49"/>
      <c r="RXJ171" s="49"/>
      <c r="RXK171" s="49"/>
      <c r="RXL171" s="49"/>
      <c r="RXM171" s="49"/>
      <c r="RXN171" s="49"/>
      <c r="RXO171" s="49"/>
      <c r="RXP171" s="49"/>
      <c r="RXQ171" s="49"/>
      <c r="RXR171" s="49"/>
      <c r="RXS171" s="49"/>
      <c r="RXT171" s="49"/>
      <c r="RXU171" s="49"/>
      <c r="RXV171" s="49"/>
      <c r="RXW171" s="49"/>
      <c r="RXX171" s="49"/>
      <c r="RXY171" s="49"/>
      <c r="RXZ171" s="49"/>
      <c r="RYA171" s="49"/>
      <c r="RYB171" s="49"/>
      <c r="RYC171" s="49"/>
      <c r="RYD171" s="49"/>
      <c r="RYE171" s="49"/>
      <c r="RYF171" s="49"/>
      <c r="RYG171" s="49"/>
      <c r="RYH171" s="49"/>
      <c r="RYI171" s="49"/>
      <c r="RYJ171" s="49"/>
      <c r="RYK171" s="49"/>
      <c r="RYL171" s="49"/>
      <c r="RYM171" s="49"/>
      <c r="RYN171" s="49"/>
      <c r="RYO171" s="49"/>
      <c r="RYP171" s="49"/>
      <c r="RYQ171" s="49"/>
      <c r="RYR171" s="49"/>
      <c r="RYS171" s="49"/>
      <c r="RYT171" s="49"/>
      <c r="RYU171" s="49"/>
      <c r="RYV171" s="49"/>
      <c r="RYW171" s="49"/>
      <c r="RYX171" s="49"/>
      <c r="RYY171" s="49"/>
      <c r="RYZ171" s="49"/>
      <c r="RZA171" s="49"/>
      <c r="RZB171" s="49"/>
      <c r="RZC171" s="49"/>
      <c r="RZD171" s="49"/>
      <c r="RZE171" s="49"/>
      <c r="RZF171" s="49"/>
      <c r="RZG171" s="49"/>
      <c r="RZH171" s="49"/>
      <c r="RZI171" s="49"/>
      <c r="RZJ171" s="49"/>
      <c r="RZK171" s="49"/>
      <c r="RZL171" s="49"/>
      <c r="RZM171" s="49"/>
      <c r="RZN171" s="49"/>
      <c r="RZO171" s="49"/>
      <c r="RZP171" s="49"/>
      <c r="RZQ171" s="49"/>
      <c r="RZR171" s="49"/>
      <c r="RZS171" s="49"/>
      <c r="RZT171" s="49"/>
      <c r="RZU171" s="49"/>
      <c r="RZV171" s="49"/>
      <c r="RZW171" s="49"/>
      <c r="RZX171" s="49"/>
      <c r="RZY171" s="49"/>
      <c r="RZZ171" s="49"/>
      <c r="SAA171" s="49"/>
      <c r="SAB171" s="49"/>
      <c r="SAC171" s="49"/>
      <c r="SAD171" s="49"/>
      <c r="SAE171" s="49"/>
      <c r="SAF171" s="49"/>
      <c r="SAG171" s="49"/>
      <c r="SAH171" s="49"/>
      <c r="SAI171" s="49"/>
      <c r="SAJ171" s="49"/>
      <c r="SAK171" s="49"/>
      <c r="SAL171" s="49"/>
      <c r="SAM171" s="49"/>
      <c r="SAN171" s="49"/>
      <c r="SAO171" s="49"/>
      <c r="SAP171" s="49"/>
      <c r="SAQ171" s="49"/>
      <c r="SAR171" s="49"/>
      <c r="SAS171" s="49"/>
      <c r="SAT171" s="49"/>
      <c r="SAU171" s="49"/>
      <c r="SAV171" s="49"/>
      <c r="SAW171" s="49"/>
      <c r="SAX171" s="49"/>
      <c r="SAY171" s="49"/>
      <c r="SAZ171" s="49"/>
      <c r="SBA171" s="49"/>
      <c r="SBB171" s="49"/>
      <c r="SBC171" s="49"/>
      <c r="SBD171" s="49"/>
      <c r="SBE171" s="49"/>
      <c r="SBF171" s="49"/>
      <c r="SBG171" s="49"/>
      <c r="SBH171" s="49"/>
      <c r="SBI171" s="49"/>
      <c r="SBJ171" s="49"/>
      <c r="SBK171" s="49"/>
      <c r="SBL171" s="49"/>
      <c r="SBM171" s="49"/>
      <c r="SBN171" s="49"/>
      <c r="SBO171" s="49"/>
      <c r="SBP171" s="49"/>
      <c r="SBQ171" s="49"/>
      <c r="SBR171" s="49"/>
      <c r="SBS171" s="49"/>
      <c r="SBT171" s="49"/>
      <c r="SBU171" s="49"/>
      <c r="SBV171" s="49"/>
      <c r="SBW171" s="49"/>
      <c r="SBX171" s="49"/>
      <c r="SBY171" s="49"/>
      <c r="SBZ171" s="49"/>
      <c r="SCA171" s="49"/>
      <c r="SCB171" s="49"/>
      <c r="SCC171" s="49"/>
      <c r="SCD171" s="49"/>
      <c r="SCE171" s="49"/>
      <c r="SCF171" s="49"/>
      <c r="SCG171" s="49"/>
      <c r="SCH171" s="49"/>
      <c r="SCI171" s="49"/>
      <c r="SCJ171" s="49"/>
      <c r="SCK171" s="49"/>
      <c r="SCL171" s="49"/>
      <c r="SCM171" s="49"/>
      <c r="SCN171" s="49"/>
      <c r="SCO171" s="49"/>
      <c r="SCP171" s="49"/>
      <c r="SCQ171" s="49"/>
      <c r="SCR171" s="49"/>
      <c r="SCS171" s="49"/>
      <c r="SCT171" s="49"/>
      <c r="SCU171" s="49"/>
      <c r="SCV171" s="49"/>
      <c r="SCW171" s="49"/>
      <c r="SCX171" s="49"/>
      <c r="SCY171" s="49"/>
      <c r="SCZ171" s="49"/>
      <c r="SDA171" s="49"/>
      <c r="SDB171" s="49"/>
      <c r="SDC171" s="49"/>
      <c r="SDD171" s="49"/>
      <c r="SDE171" s="49"/>
      <c r="SDF171" s="49"/>
      <c r="SDG171" s="49"/>
      <c r="SDH171" s="49"/>
      <c r="SDI171" s="49"/>
      <c r="SDJ171" s="49"/>
      <c r="SDK171" s="49"/>
      <c r="SDL171" s="49"/>
      <c r="SDM171" s="49"/>
      <c r="SDN171" s="49"/>
      <c r="SDO171" s="49"/>
      <c r="SDP171" s="49"/>
      <c r="SDQ171" s="49"/>
      <c r="SDR171" s="49"/>
      <c r="SDS171" s="49"/>
      <c r="SDT171" s="49"/>
      <c r="SDU171" s="49"/>
      <c r="SDV171" s="49"/>
      <c r="SDW171" s="49"/>
      <c r="SDX171" s="49"/>
      <c r="SDY171" s="49"/>
      <c r="SDZ171" s="49"/>
      <c r="SEA171" s="49"/>
      <c r="SEB171" s="49"/>
      <c r="SEC171" s="49"/>
      <c r="SED171" s="49"/>
      <c r="SEE171" s="49"/>
      <c r="SEF171" s="49"/>
      <c r="SEG171" s="49"/>
      <c r="SEH171" s="49"/>
      <c r="SEI171" s="49"/>
      <c r="SEJ171" s="49"/>
      <c r="SEK171" s="49"/>
      <c r="SEL171" s="49"/>
      <c r="SEM171" s="49"/>
      <c r="SEN171" s="49"/>
      <c r="SEO171" s="49"/>
      <c r="SEP171" s="49"/>
      <c r="SEQ171" s="49"/>
      <c r="SER171" s="49"/>
      <c r="SES171" s="49"/>
      <c r="SET171" s="49"/>
      <c r="SEU171" s="49"/>
      <c r="SEV171" s="49"/>
      <c r="SEW171" s="49"/>
      <c r="SEX171" s="49"/>
      <c r="SEY171" s="49"/>
      <c r="SEZ171" s="49"/>
      <c r="SFA171" s="49"/>
      <c r="SFB171" s="49"/>
      <c r="SFC171" s="49"/>
      <c r="SFD171" s="49"/>
      <c r="SFE171" s="49"/>
      <c r="SFF171" s="49"/>
      <c r="SFG171" s="49"/>
      <c r="SFH171" s="49"/>
      <c r="SFI171" s="49"/>
      <c r="SFJ171" s="49"/>
      <c r="SFK171" s="49"/>
      <c r="SFL171" s="49"/>
      <c r="SFM171" s="49"/>
      <c r="SFN171" s="49"/>
      <c r="SFO171" s="49"/>
      <c r="SFP171" s="49"/>
      <c r="SFQ171" s="49"/>
      <c r="SFR171" s="49"/>
      <c r="SFS171" s="49"/>
      <c r="SFT171" s="49"/>
      <c r="SFU171" s="49"/>
      <c r="SFV171" s="49"/>
      <c r="SFW171" s="49"/>
      <c r="SFX171" s="49"/>
      <c r="SFY171" s="49"/>
      <c r="SFZ171" s="49"/>
      <c r="SGA171" s="49"/>
      <c r="SGB171" s="49"/>
      <c r="SGC171" s="49"/>
      <c r="SGD171" s="49"/>
      <c r="SGE171" s="49"/>
      <c r="SGF171" s="49"/>
      <c r="SGG171" s="49"/>
      <c r="SGH171" s="49"/>
      <c r="SGI171" s="49"/>
      <c r="SGJ171" s="49"/>
      <c r="SGK171" s="49"/>
      <c r="SGL171" s="49"/>
      <c r="SGM171" s="49"/>
      <c r="SGN171" s="49"/>
      <c r="SGO171" s="49"/>
      <c r="SGP171" s="49"/>
      <c r="SGQ171" s="49"/>
      <c r="SGR171" s="49"/>
      <c r="SGS171" s="49"/>
      <c r="SGT171" s="49"/>
      <c r="SGU171" s="49"/>
      <c r="SGV171" s="49"/>
      <c r="SGW171" s="49"/>
      <c r="SGX171" s="49"/>
      <c r="SGY171" s="49"/>
      <c r="SGZ171" s="49"/>
      <c r="SHA171" s="49"/>
      <c r="SHB171" s="49"/>
      <c r="SHC171" s="49"/>
      <c r="SHD171" s="49"/>
      <c r="SHE171" s="49"/>
      <c r="SHF171" s="49"/>
      <c r="SHG171" s="49"/>
      <c r="SHH171" s="49"/>
      <c r="SHI171" s="49"/>
      <c r="SHJ171" s="49"/>
      <c r="SHK171" s="49"/>
      <c r="SHL171" s="49"/>
      <c r="SHM171" s="49"/>
      <c r="SHN171" s="49"/>
      <c r="SHO171" s="49"/>
      <c r="SHP171" s="49"/>
      <c r="SHQ171" s="49"/>
      <c r="SHR171" s="49"/>
      <c r="SHS171" s="49"/>
      <c r="SHT171" s="49"/>
      <c r="SHU171" s="49"/>
      <c r="SHV171" s="49"/>
      <c r="SHW171" s="49"/>
      <c r="SHX171" s="49"/>
      <c r="SHY171" s="49"/>
      <c r="SHZ171" s="49"/>
      <c r="SIA171" s="49"/>
      <c r="SIB171" s="49"/>
      <c r="SIC171" s="49"/>
      <c r="SID171" s="49"/>
      <c r="SIE171" s="49"/>
      <c r="SIF171" s="49"/>
      <c r="SIG171" s="49"/>
      <c r="SIH171" s="49"/>
      <c r="SII171" s="49"/>
      <c r="SIJ171" s="49"/>
      <c r="SIK171" s="49"/>
      <c r="SIL171" s="49"/>
      <c r="SIM171" s="49"/>
      <c r="SIN171" s="49"/>
      <c r="SIO171" s="49"/>
      <c r="SIP171" s="49"/>
      <c r="SIQ171" s="49"/>
      <c r="SIR171" s="49"/>
      <c r="SIS171" s="49"/>
      <c r="SIT171" s="49"/>
      <c r="SIU171" s="49"/>
      <c r="SIV171" s="49"/>
      <c r="SIW171" s="49"/>
      <c r="SIX171" s="49"/>
      <c r="SIY171" s="49"/>
      <c r="SIZ171" s="49"/>
      <c r="SJA171" s="49"/>
      <c r="SJB171" s="49"/>
      <c r="SJC171" s="49"/>
      <c r="SJD171" s="49"/>
      <c r="SJE171" s="49"/>
      <c r="SJF171" s="49"/>
      <c r="SJG171" s="49"/>
      <c r="SJH171" s="49"/>
      <c r="SJI171" s="49"/>
      <c r="SJJ171" s="49"/>
      <c r="SJK171" s="49"/>
      <c r="SJL171" s="49"/>
      <c r="SJM171" s="49"/>
      <c r="SJN171" s="49"/>
      <c r="SJO171" s="49"/>
      <c r="SJP171" s="49"/>
      <c r="SJQ171" s="49"/>
      <c r="SJR171" s="49"/>
      <c r="SJS171" s="49"/>
      <c r="SJT171" s="49"/>
      <c r="SJU171" s="49"/>
      <c r="SJV171" s="49"/>
      <c r="SJW171" s="49"/>
      <c r="SJX171" s="49"/>
      <c r="SJY171" s="49"/>
      <c r="SJZ171" s="49"/>
      <c r="SKA171" s="49"/>
      <c r="SKB171" s="49"/>
      <c r="SKC171" s="49"/>
      <c r="SKD171" s="49"/>
      <c r="SKE171" s="49"/>
      <c r="SKF171" s="49"/>
      <c r="SKG171" s="49"/>
      <c r="SKH171" s="49"/>
      <c r="SKI171" s="49"/>
      <c r="SKJ171" s="49"/>
      <c r="SKK171" s="49"/>
      <c r="SKL171" s="49"/>
      <c r="SKM171" s="49"/>
      <c r="SKN171" s="49"/>
      <c r="SKO171" s="49"/>
      <c r="SKP171" s="49"/>
      <c r="SKQ171" s="49"/>
      <c r="SKR171" s="49"/>
      <c r="SKS171" s="49"/>
      <c r="SKT171" s="49"/>
      <c r="SKU171" s="49"/>
      <c r="SKV171" s="49"/>
      <c r="SKW171" s="49"/>
      <c r="SKX171" s="49"/>
      <c r="SKY171" s="49"/>
      <c r="SKZ171" s="49"/>
      <c r="SLA171" s="49"/>
      <c r="SLB171" s="49"/>
      <c r="SLC171" s="49"/>
      <c r="SLD171" s="49"/>
      <c r="SLE171" s="49"/>
      <c r="SLF171" s="49"/>
      <c r="SLG171" s="49"/>
      <c r="SLH171" s="49"/>
      <c r="SLI171" s="49"/>
      <c r="SLJ171" s="49"/>
      <c r="SLK171" s="49"/>
      <c r="SLL171" s="49"/>
      <c r="SLM171" s="49"/>
      <c r="SLN171" s="49"/>
      <c r="SLO171" s="49"/>
      <c r="SLP171" s="49"/>
      <c r="SLQ171" s="49"/>
      <c r="SLR171" s="49"/>
      <c r="SLS171" s="49"/>
      <c r="SLT171" s="49"/>
      <c r="SLU171" s="49"/>
      <c r="SLV171" s="49"/>
      <c r="SLW171" s="49"/>
      <c r="SLX171" s="49"/>
      <c r="SLY171" s="49"/>
      <c r="SLZ171" s="49"/>
      <c r="SMA171" s="49"/>
      <c r="SMB171" s="49"/>
      <c r="SMC171" s="49"/>
      <c r="SMD171" s="49"/>
      <c r="SME171" s="49"/>
      <c r="SMF171" s="49"/>
      <c r="SMG171" s="49"/>
      <c r="SMH171" s="49"/>
      <c r="SMI171" s="49"/>
      <c r="SMJ171" s="49"/>
      <c r="SMK171" s="49"/>
      <c r="SML171" s="49"/>
      <c r="SMM171" s="49"/>
      <c r="SMN171" s="49"/>
      <c r="SMO171" s="49"/>
      <c r="SMP171" s="49"/>
      <c r="SMQ171" s="49"/>
      <c r="SMR171" s="49"/>
      <c r="SMS171" s="49"/>
      <c r="SMT171" s="49"/>
      <c r="SMU171" s="49"/>
      <c r="SMV171" s="49"/>
      <c r="SMW171" s="49"/>
      <c r="SMX171" s="49"/>
      <c r="SMY171" s="49"/>
      <c r="SMZ171" s="49"/>
      <c r="SNA171" s="49"/>
      <c r="SNB171" s="49"/>
      <c r="SNC171" s="49"/>
      <c r="SND171" s="49"/>
      <c r="SNE171" s="49"/>
      <c r="SNF171" s="49"/>
      <c r="SNG171" s="49"/>
      <c r="SNH171" s="49"/>
      <c r="SNI171" s="49"/>
      <c r="SNJ171" s="49"/>
      <c r="SNK171" s="49"/>
      <c r="SNL171" s="49"/>
      <c r="SNM171" s="49"/>
      <c r="SNN171" s="49"/>
      <c r="SNO171" s="49"/>
      <c r="SNP171" s="49"/>
      <c r="SNQ171" s="49"/>
      <c r="SNR171" s="49"/>
      <c r="SNS171" s="49"/>
      <c r="SNT171" s="49"/>
      <c r="SNU171" s="49"/>
      <c r="SNV171" s="49"/>
      <c r="SNW171" s="49"/>
      <c r="SNX171" s="49"/>
      <c r="SNY171" s="49"/>
      <c r="SNZ171" s="49"/>
      <c r="SOA171" s="49"/>
      <c r="SOB171" s="49"/>
      <c r="SOC171" s="49"/>
      <c r="SOD171" s="49"/>
      <c r="SOE171" s="49"/>
      <c r="SOF171" s="49"/>
      <c r="SOG171" s="49"/>
      <c r="SOH171" s="49"/>
      <c r="SOI171" s="49"/>
      <c r="SOJ171" s="49"/>
      <c r="SOK171" s="49"/>
      <c r="SOL171" s="49"/>
      <c r="SOM171" s="49"/>
      <c r="SON171" s="49"/>
      <c r="SOO171" s="49"/>
      <c r="SOP171" s="49"/>
      <c r="SOQ171" s="49"/>
      <c r="SOR171" s="49"/>
      <c r="SOS171" s="49"/>
      <c r="SOT171" s="49"/>
      <c r="SOU171" s="49"/>
      <c r="SOV171" s="49"/>
      <c r="SOW171" s="49"/>
      <c r="SOX171" s="49"/>
      <c r="SOY171" s="49"/>
      <c r="SOZ171" s="49"/>
      <c r="SPA171" s="49"/>
      <c r="SPB171" s="49"/>
      <c r="SPC171" s="49"/>
      <c r="SPD171" s="49"/>
      <c r="SPE171" s="49"/>
      <c r="SPF171" s="49"/>
      <c r="SPG171" s="49"/>
      <c r="SPH171" s="49"/>
      <c r="SPI171" s="49"/>
      <c r="SPJ171" s="49"/>
      <c r="SPK171" s="49"/>
      <c r="SPL171" s="49"/>
      <c r="SPM171" s="49"/>
      <c r="SPN171" s="49"/>
      <c r="SPO171" s="49"/>
      <c r="SPP171" s="49"/>
      <c r="SPQ171" s="49"/>
      <c r="SPR171" s="49"/>
      <c r="SPS171" s="49"/>
      <c r="SPT171" s="49"/>
      <c r="SPU171" s="49"/>
      <c r="SPV171" s="49"/>
      <c r="SPW171" s="49"/>
      <c r="SPX171" s="49"/>
      <c r="SPY171" s="49"/>
      <c r="SPZ171" s="49"/>
      <c r="SQA171" s="49"/>
      <c r="SQB171" s="49"/>
      <c r="SQC171" s="49"/>
      <c r="SQD171" s="49"/>
      <c r="SQE171" s="49"/>
      <c r="SQF171" s="49"/>
      <c r="SQG171" s="49"/>
      <c r="SQH171" s="49"/>
      <c r="SQI171" s="49"/>
      <c r="SQJ171" s="49"/>
      <c r="SQK171" s="49"/>
      <c r="SQL171" s="49"/>
      <c r="SQM171" s="49"/>
      <c r="SQN171" s="49"/>
      <c r="SQO171" s="49"/>
      <c r="SQP171" s="49"/>
      <c r="SQQ171" s="49"/>
      <c r="SQR171" s="49"/>
      <c r="SQS171" s="49"/>
      <c r="SQT171" s="49"/>
      <c r="SQU171" s="49"/>
      <c r="SQV171" s="49"/>
      <c r="SQW171" s="49"/>
      <c r="SQX171" s="49"/>
      <c r="SQY171" s="49"/>
      <c r="SQZ171" s="49"/>
      <c r="SRA171" s="49"/>
      <c r="SRB171" s="49"/>
      <c r="SRC171" s="49"/>
      <c r="SRD171" s="49"/>
      <c r="SRE171" s="49"/>
      <c r="SRF171" s="49"/>
      <c r="SRG171" s="49"/>
      <c r="SRH171" s="49"/>
      <c r="SRI171" s="49"/>
      <c r="SRJ171" s="49"/>
      <c r="SRK171" s="49"/>
      <c r="SRL171" s="49"/>
      <c r="SRM171" s="49"/>
      <c r="SRN171" s="49"/>
      <c r="SRO171" s="49"/>
      <c r="SRP171" s="49"/>
      <c r="SRQ171" s="49"/>
      <c r="SRR171" s="49"/>
      <c r="SRS171" s="49"/>
      <c r="SRT171" s="49"/>
      <c r="SRU171" s="49"/>
      <c r="SRV171" s="49"/>
      <c r="SRW171" s="49"/>
      <c r="SRX171" s="49"/>
      <c r="SRY171" s="49"/>
      <c r="SRZ171" s="49"/>
      <c r="SSA171" s="49"/>
      <c r="SSB171" s="49"/>
      <c r="SSC171" s="49"/>
      <c r="SSD171" s="49"/>
      <c r="SSE171" s="49"/>
      <c r="SSF171" s="49"/>
      <c r="SSG171" s="49"/>
      <c r="SSH171" s="49"/>
      <c r="SSI171" s="49"/>
      <c r="SSJ171" s="49"/>
      <c r="SSK171" s="49"/>
      <c r="SSL171" s="49"/>
      <c r="SSM171" s="49"/>
      <c r="SSN171" s="49"/>
      <c r="SSO171" s="49"/>
      <c r="SSP171" s="49"/>
      <c r="SSQ171" s="49"/>
      <c r="SSR171" s="49"/>
      <c r="SSS171" s="49"/>
      <c r="SST171" s="49"/>
      <c r="SSU171" s="49"/>
      <c r="SSV171" s="49"/>
      <c r="SSW171" s="49"/>
      <c r="SSX171" s="49"/>
      <c r="SSY171" s="49"/>
      <c r="SSZ171" s="49"/>
      <c r="STA171" s="49"/>
      <c r="STB171" s="49"/>
      <c r="STC171" s="49"/>
      <c r="STD171" s="49"/>
      <c r="STE171" s="49"/>
      <c r="STF171" s="49"/>
      <c r="STG171" s="49"/>
      <c r="STH171" s="49"/>
      <c r="STI171" s="49"/>
      <c r="STJ171" s="49"/>
      <c r="STK171" s="49"/>
      <c r="STL171" s="49"/>
      <c r="STM171" s="49"/>
      <c r="STN171" s="49"/>
      <c r="STO171" s="49"/>
      <c r="STP171" s="49"/>
      <c r="STQ171" s="49"/>
      <c r="STR171" s="49"/>
      <c r="STS171" s="49"/>
      <c r="STT171" s="49"/>
      <c r="STU171" s="49"/>
      <c r="STV171" s="49"/>
      <c r="STW171" s="49"/>
      <c r="STX171" s="49"/>
      <c r="STY171" s="49"/>
      <c r="STZ171" s="49"/>
      <c r="SUA171" s="49"/>
      <c r="SUB171" s="49"/>
      <c r="SUC171" s="49"/>
      <c r="SUD171" s="49"/>
      <c r="SUE171" s="49"/>
      <c r="SUF171" s="49"/>
      <c r="SUG171" s="49"/>
      <c r="SUH171" s="49"/>
      <c r="SUI171" s="49"/>
      <c r="SUJ171" s="49"/>
      <c r="SUK171" s="49"/>
      <c r="SUL171" s="49"/>
      <c r="SUM171" s="49"/>
      <c r="SUN171" s="49"/>
      <c r="SUO171" s="49"/>
      <c r="SUP171" s="49"/>
      <c r="SUQ171" s="49"/>
      <c r="SUR171" s="49"/>
      <c r="SUS171" s="49"/>
      <c r="SUT171" s="49"/>
      <c r="SUU171" s="49"/>
      <c r="SUV171" s="49"/>
      <c r="SUW171" s="49"/>
      <c r="SUX171" s="49"/>
      <c r="SUY171" s="49"/>
      <c r="SUZ171" s="49"/>
      <c r="SVA171" s="49"/>
      <c r="SVB171" s="49"/>
      <c r="SVC171" s="49"/>
      <c r="SVD171" s="49"/>
      <c r="SVE171" s="49"/>
      <c r="SVF171" s="49"/>
      <c r="SVG171" s="49"/>
      <c r="SVH171" s="49"/>
      <c r="SVI171" s="49"/>
      <c r="SVJ171" s="49"/>
      <c r="SVK171" s="49"/>
      <c r="SVL171" s="49"/>
      <c r="SVM171" s="49"/>
      <c r="SVN171" s="49"/>
      <c r="SVO171" s="49"/>
      <c r="SVP171" s="49"/>
      <c r="SVQ171" s="49"/>
      <c r="SVR171" s="49"/>
      <c r="SVS171" s="49"/>
      <c r="SVT171" s="49"/>
      <c r="SVU171" s="49"/>
      <c r="SVV171" s="49"/>
      <c r="SVW171" s="49"/>
      <c r="SVX171" s="49"/>
      <c r="SVY171" s="49"/>
      <c r="SVZ171" s="49"/>
      <c r="SWA171" s="49"/>
      <c r="SWB171" s="49"/>
      <c r="SWC171" s="49"/>
      <c r="SWD171" s="49"/>
      <c r="SWE171" s="49"/>
      <c r="SWF171" s="49"/>
      <c r="SWG171" s="49"/>
      <c r="SWH171" s="49"/>
      <c r="SWI171" s="49"/>
      <c r="SWJ171" s="49"/>
      <c r="SWK171" s="49"/>
      <c r="SWL171" s="49"/>
      <c r="SWM171" s="49"/>
      <c r="SWN171" s="49"/>
      <c r="SWO171" s="49"/>
      <c r="SWP171" s="49"/>
      <c r="SWQ171" s="49"/>
      <c r="SWR171" s="49"/>
      <c r="SWS171" s="49"/>
      <c r="SWT171" s="49"/>
      <c r="SWU171" s="49"/>
      <c r="SWV171" s="49"/>
      <c r="SWW171" s="49"/>
      <c r="SWX171" s="49"/>
      <c r="SWY171" s="49"/>
      <c r="SWZ171" s="49"/>
      <c r="SXA171" s="49"/>
      <c r="SXB171" s="49"/>
      <c r="SXC171" s="49"/>
      <c r="SXD171" s="49"/>
      <c r="SXE171" s="49"/>
      <c r="SXF171" s="49"/>
      <c r="SXG171" s="49"/>
      <c r="SXH171" s="49"/>
      <c r="SXI171" s="49"/>
      <c r="SXJ171" s="49"/>
      <c r="SXK171" s="49"/>
      <c r="SXL171" s="49"/>
      <c r="SXM171" s="49"/>
      <c r="SXN171" s="49"/>
      <c r="SXO171" s="49"/>
      <c r="SXP171" s="49"/>
      <c r="SXQ171" s="49"/>
      <c r="SXR171" s="49"/>
      <c r="SXS171" s="49"/>
      <c r="SXT171" s="49"/>
      <c r="SXU171" s="49"/>
      <c r="SXV171" s="49"/>
      <c r="SXW171" s="49"/>
      <c r="SXX171" s="49"/>
      <c r="SXY171" s="49"/>
      <c r="SXZ171" s="49"/>
      <c r="SYA171" s="49"/>
      <c r="SYB171" s="49"/>
      <c r="SYC171" s="49"/>
      <c r="SYD171" s="49"/>
      <c r="SYE171" s="49"/>
      <c r="SYF171" s="49"/>
      <c r="SYG171" s="49"/>
      <c r="SYH171" s="49"/>
      <c r="SYI171" s="49"/>
      <c r="SYJ171" s="49"/>
      <c r="SYK171" s="49"/>
      <c r="SYL171" s="49"/>
      <c r="SYM171" s="49"/>
      <c r="SYN171" s="49"/>
      <c r="SYO171" s="49"/>
      <c r="SYP171" s="49"/>
      <c r="SYQ171" s="49"/>
      <c r="SYR171" s="49"/>
      <c r="SYS171" s="49"/>
      <c r="SYT171" s="49"/>
      <c r="SYU171" s="49"/>
      <c r="SYV171" s="49"/>
      <c r="SYW171" s="49"/>
      <c r="SYX171" s="49"/>
      <c r="SYY171" s="49"/>
      <c r="SYZ171" s="49"/>
      <c r="SZA171" s="49"/>
      <c r="SZB171" s="49"/>
      <c r="SZC171" s="49"/>
      <c r="SZD171" s="49"/>
      <c r="SZE171" s="49"/>
      <c r="SZF171" s="49"/>
      <c r="SZG171" s="49"/>
      <c r="SZH171" s="49"/>
      <c r="SZI171" s="49"/>
      <c r="SZJ171" s="49"/>
      <c r="SZK171" s="49"/>
      <c r="SZL171" s="49"/>
      <c r="SZM171" s="49"/>
      <c r="SZN171" s="49"/>
      <c r="SZO171" s="49"/>
      <c r="SZP171" s="49"/>
      <c r="SZQ171" s="49"/>
      <c r="SZR171" s="49"/>
      <c r="SZS171" s="49"/>
      <c r="SZT171" s="49"/>
      <c r="SZU171" s="49"/>
      <c r="SZV171" s="49"/>
      <c r="SZW171" s="49"/>
      <c r="SZX171" s="49"/>
      <c r="SZY171" s="49"/>
      <c r="SZZ171" s="49"/>
      <c r="TAA171" s="49"/>
      <c r="TAB171" s="49"/>
      <c r="TAC171" s="49"/>
      <c r="TAD171" s="49"/>
      <c r="TAE171" s="49"/>
      <c r="TAF171" s="49"/>
      <c r="TAG171" s="49"/>
      <c r="TAH171" s="49"/>
      <c r="TAI171" s="49"/>
      <c r="TAJ171" s="49"/>
      <c r="TAK171" s="49"/>
      <c r="TAL171" s="49"/>
      <c r="TAM171" s="49"/>
      <c r="TAN171" s="49"/>
      <c r="TAO171" s="49"/>
      <c r="TAP171" s="49"/>
      <c r="TAQ171" s="49"/>
      <c r="TAR171" s="49"/>
      <c r="TAS171" s="49"/>
      <c r="TAT171" s="49"/>
      <c r="TAU171" s="49"/>
      <c r="TAV171" s="49"/>
      <c r="TAW171" s="49"/>
      <c r="TAX171" s="49"/>
      <c r="TAY171" s="49"/>
      <c r="TAZ171" s="49"/>
      <c r="TBA171" s="49"/>
      <c r="TBB171" s="49"/>
      <c r="TBC171" s="49"/>
      <c r="TBD171" s="49"/>
      <c r="TBE171" s="49"/>
      <c r="TBF171" s="49"/>
      <c r="TBG171" s="49"/>
      <c r="TBH171" s="49"/>
      <c r="TBI171" s="49"/>
      <c r="TBJ171" s="49"/>
      <c r="TBK171" s="49"/>
      <c r="TBL171" s="49"/>
      <c r="TBM171" s="49"/>
      <c r="TBN171" s="49"/>
      <c r="TBO171" s="49"/>
      <c r="TBP171" s="49"/>
      <c r="TBQ171" s="49"/>
      <c r="TBR171" s="49"/>
      <c r="TBS171" s="49"/>
      <c r="TBT171" s="49"/>
      <c r="TBU171" s="49"/>
      <c r="TBV171" s="49"/>
      <c r="TBW171" s="49"/>
      <c r="TBX171" s="49"/>
      <c r="TBY171" s="49"/>
      <c r="TBZ171" s="49"/>
      <c r="TCA171" s="49"/>
      <c r="TCB171" s="49"/>
      <c r="TCC171" s="49"/>
      <c r="TCD171" s="49"/>
      <c r="TCE171" s="49"/>
      <c r="TCF171" s="49"/>
      <c r="TCG171" s="49"/>
      <c r="TCH171" s="49"/>
      <c r="TCI171" s="49"/>
      <c r="TCJ171" s="49"/>
      <c r="TCK171" s="49"/>
      <c r="TCL171" s="49"/>
      <c r="TCM171" s="49"/>
      <c r="TCN171" s="49"/>
      <c r="TCO171" s="49"/>
      <c r="TCP171" s="49"/>
      <c r="TCQ171" s="49"/>
      <c r="TCR171" s="49"/>
      <c r="TCS171" s="49"/>
      <c r="TCT171" s="49"/>
      <c r="TCU171" s="49"/>
      <c r="TCV171" s="49"/>
      <c r="TCW171" s="49"/>
      <c r="TCX171" s="49"/>
      <c r="TCY171" s="49"/>
      <c r="TCZ171" s="49"/>
      <c r="TDA171" s="49"/>
      <c r="TDB171" s="49"/>
      <c r="TDC171" s="49"/>
      <c r="TDD171" s="49"/>
      <c r="TDE171" s="49"/>
      <c r="TDF171" s="49"/>
      <c r="TDG171" s="49"/>
      <c r="TDH171" s="49"/>
      <c r="TDI171" s="49"/>
      <c r="TDJ171" s="49"/>
      <c r="TDK171" s="49"/>
      <c r="TDL171" s="49"/>
      <c r="TDM171" s="49"/>
      <c r="TDN171" s="49"/>
      <c r="TDO171" s="49"/>
      <c r="TDP171" s="49"/>
      <c r="TDQ171" s="49"/>
      <c r="TDR171" s="49"/>
      <c r="TDS171" s="49"/>
      <c r="TDT171" s="49"/>
      <c r="TDU171" s="49"/>
      <c r="TDV171" s="49"/>
      <c r="TDW171" s="49"/>
      <c r="TDX171" s="49"/>
      <c r="TDY171" s="49"/>
      <c r="TDZ171" s="49"/>
      <c r="TEA171" s="49"/>
      <c r="TEB171" s="49"/>
      <c r="TEC171" s="49"/>
      <c r="TED171" s="49"/>
      <c r="TEE171" s="49"/>
      <c r="TEF171" s="49"/>
      <c r="TEG171" s="49"/>
      <c r="TEH171" s="49"/>
      <c r="TEI171" s="49"/>
      <c r="TEJ171" s="49"/>
      <c r="TEK171" s="49"/>
      <c r="TEL171" s="49"/>
      <c r="TEM171" s="49"/>
      <c r="TEN171" s="49"/>
      <c r="TEO171" s="49"/>
      <c r="TEP171" s="49"/>
      <c r="TEQ171" s="49"/>
      <c r="TER171" s="49"/>
      <c r="TES171" s="49"/>
      <c r="TET171" s="49"/>
      <c r="TEU171" s="49"/>
      <c r="TEV171" s="49"/>
      <c r="TEW171" s="49"/>
      <c r="TEX171" s="49"/>
      <c r="TEY171" s="49"/>
      <c r="TEZ171" s="49"/>
      <c r="TFA171" s="49"/>
      <c r="TFB171" s="49"/>
      <c r="TFC171" s="49"/>
      <c r="TFD171" s="49"/>
      <c r="TFE171" s="49"/>
      <c r="TFF171" s="49"/>
      <c r="TFG171" s="49"/>
      <c r="TFH171" s="49"/>
      <c r="TFI171" s="49"/>
      <c r="TFJ171" s="49"/>
      <c r="TFK171" s="49"/>
      <c r="TFL171" s="49"/>
      <c r="TFM171" s="49"/>
      <c r="TFN171" s="49"/>
      <c r="TFO171" s="49"/>
      <c r="TFP171" s="49"/>
      <c r="TFQ171" s="49"/>
      <c r="TFR171" s="49"/>
      <c r="TFS171" s="49"/>
      <c r="TFT171" s="49"/>
      <c r="TFU171" s="49"/>
      <c r="TFV171" s="49"/>
      <c r="TFW171" s="49"/>
      <c r="TFX171" s="49"/>
      <c r="TFY171" s="49"/>
      <c r="TFZ171" s="49"/>
      <c r="TGA171" s="49"/>
      <c r="TGB171" s="49"/>
      <c r="TGC171" s="49"/>
      <c r="TGD171" s="49"/>
      <c r="TGE171" s="49"/>
      <c r="TGF171" s="49"/>
      <c r="TGG171" s="49"/>
      <c r="TGH171" s="49"/>
      <c r="TGI171" s="49"/>
      <c r="TGJ171" s="49"/>
      <c r="TGK171" s="49"/>
      <c r="TGL171" s="49"/>
      <c r="TGM171" s="49"/>
      <c r="TGN171" s="49"/>
      <c r="TGO171" s="49"/>
      <c r="TGP171" s="49"/>
      <c r="TGQ171" s="49"/>
      <c r="TGR171" s="49"/>
      <c r="TGS171" s="49"/>
      <c r="TGT171" s="49"/>
      <c r="TGU171" s="49"/>
      <c r="TGV171" s="49"/>
      <c r="TGW171" s="49"/>
      <c r="TGX171" s="49"/>
      <c r="TGY171" s="49"/>
      <c r="TGZ171" s="49"/>
      <c r="THA171" s="49"/>
      <c r="THB171" s="49"/>
      <c r="THC171" s="49"/>
      <c r="THD171" s="49"/>
      <c r="THE171" s="49"/>
      <c r="THF171" s="49"/>
      <c r="THG171" s="49"/>
      <c r="THH171" s="49"/>
      <c r="THI171" s="49"/>
      <c r="THJ171" s="49"/>
      <c r="THK171" s="49"/>
      <c r="THL171" s="49"/>
      <c r="THM171" s="49"/>
      <c r="THN171" s="49"/>
      <c r="THO171" s="49"/>
      <c r="THP171" s="49"/>
      <c r="THQ171" s="49"/>
      <c r="THR171" s="49"/>
      <c r="THS171" s="49"/>
      <c r="THT171" s="49"/>
      <c r="THU171" s="49"/>
      <c r="THV171" s="49"/>
      <c r="THW171" s="49"/>
      <c r="THX171" s="49"/>
      <c r="THY171" s="49"/>
      <c r="THZ171" s="49"/>
      <c r="TIA171" s="49"/>
      <c r="TIB171" s="49"/>
      <c r="TIC171" s="49"/>
      <c r="TID171" s="49"/>
      <c r="TIE171" s="49"/>
      <c r="TIF171" s="49"/>
      <c r="TIG171" s="49"/>
      <c r="TIH171" s="49"/>
      <c r="TII171" s="49"/>
      <c r="TIJ171" s="49"/>
      <c r="TIK171" s="49"/>
      <c r="TIL171" s="49"/>
      <c r="TIM171" s="49"/>
      <c r="TIN171" s="49"/>
      <c r="TIO171" s="49"/>
      <c r="TIP171" s="49"/>
      <c r="TIQ171" s="49"/>
      <c r="TIR171" s="49"/>
      <c r="TIS171" s="49"/>
      <c r="TIT171" s="49"/>
      <c r="TIU171" s="49"/>
      <c r="TIV171" s="49"/>
      <c r="TIW171" s="49"/>
      <c r="TIX171" s="49"/>
      <c r="TIY171" s="49"/>
      <c r="TIZ171" s="49"/>
      <c r="TJA171" s="49"/>
      <c r="TJB171" s="49"/>
      <c r="TJC171" s="49"/>
      <c r="TJD171" s="49"/>
      <c r="TJE171" s="49"/>
      <c r="TJF171" s="49"/>
      <c r="TJG171" s="49"/>
      <c r="TJH171" s="49"/>
      <c r="TJI171" s="49"/>
      <c r="TJJ171" s="49"/>
      <c r="TJK171" s="49"/>
      <c r="TJL171" s="49"/>
      <c r="TJM171" s="49"/>
      <c r="TJN171" s="49"/>
      <c r="TJO171" s="49"/>
      <c r="TJP171" s="49"/>
      <c r="TJQ171" s="49"/>
      <c r="TJR171" s="49"/>
      <c r="TJS171" s="49"/>
      <c r="TJT171" s="49"/>
      <c r="TJU171" s="49"/>
      <c r="TJV171" s="49"/>
      <c r="TJW171" s="49"/>
      <c r="TJX171" s="49"/>
      <c r="TJY171" s="49"/>
      <c r="TJZ171" s="49"/>
      <c r="TKA171" s="49"/>
      <c r="TKB171" s="49"/>
      <c r="TKC171" s="49"/>
      <c r="TKD171" s="49"/>
      <c r="TKE171" s="49"/>
      <c r="TKF171" s="49"/>
      <c r="TKG171" s="49"/>
      <c r="TKH171" s="49"/>
      <c r="TKI171" s="49"/>
      <c r="TKJ171" s="49"/>
      <c r="TKK171" s="49"/>
      <c r="TKL171" s="49"/>
      <c r="TKM171" s="49"/>
      <c r="TKN171" s="49"/>
      <c r="TKO171" s="49"/>
      <c r="TKP171" s="49"/>
      <c r="TKQ171" s="49"/>
      <c r="TKR171" s="49"/>
      <c r="TKS171" s="49"/>
      <c r="TKT171" s="49"/>
      <c r="TKU171" s="49"/>
      <c r="TKV171" s="49"/>
      <c r="TKW171" s="49"/>
      <c r="TKX171" s="49"/>
      <c r="TKY171" s="49"/>
      <c r="TKZ171" s="49"/>
      <c r="TLA171" s="49"/>
      <c r="TLB171" s="49"/>
      <c r="TLC171" s="49"/>
      <c r="TLD171" s="49"/>
      <c r="TLE171" s="49"/>
      <c r="TLF171" s="49"/>
      <c r="TLG171" s="49"/>
      <c r="TLH171" s="49"/>
      <c r="TLI171" s="49"/>
      <c r="TLJ171" s="49"/>
      <c r="TLK171" s="49"/>
      <c r="TLL171" s="49"/>
      <c r="TLM171" s="49"/>
      <c r="TLN171" s="49"/>
      <c r="TLO171" s="49"/>
      <c r="TLP171" s="49"/>
      <c r="TLQ171" s="49"/>
      <c r="TLR171" s="49"/>
      <c r="TLS171" s="49"/>
      <c r="TLT171" s="49"/>
      <c r="TLU171" s="49"/>
      <c r="TLV171" s="49"/>
      <c r="TLW171" s="49"/>
      <c r="TLX171" s="49"/>
      <c r="TLY171" s="49"/>
      <c r="TLZ171" s="49"/>
      <c r="TMA171" s="49"/>
      <c r="TMB171" s="49"/>
      <c r="TMC171" s="49"/>
      <c r="TMD171" s="49"/>
      <c r="TME171" s="49"/>
      <c r="TMF171" s="49"/>
      <c r="TMG171" s="49"/>
      <c r="TMH171" s="49"/>
      <c r="TMI171" s="49"/>
      <c r="TMJ171" s="49"/>
      <c r="TMK171" s="49"/>
      <c r="TML171" s="49"/>
      <c r="TMM171" s="49"/>
      <c r="TMN171" s="49"/>
      <c r="TMO171" s="49"/>
      <c r="TMP171" s="49"/>
      <c r="TMQ171" s="49"/>
      <c r="TMR171" s="49"/>
      <c r="TMS171" s="49"/>
      <c r="TMT171" s="49"/>
      <c r="TMU171" s="49"/>
      <c r="TMV171" s="49"/>
      <c r="TMW171" s="49"/>
      <c r="TMX171" s="49"/>
      <c r="TMY171" s="49"/>
      <c r="TMZ171" s="49"/>
      <c r="TNA171" s="49"/>
      <c r="TNB171" s="49"/>
      <c r="TNC171" s="49"/>
      <c r="TND171" s="49"/>
      <c r="TNE171" s="49"/>
      <c r="TNF171" s="49"/>
      <c r="TNG171" s="49"/>
      <c r="TNH171" s="49"/>
      <c r="TNI171" s="49"/>
      <c r="TNJ171" s="49"/>
      <c r="TNK171" s="49"/>
      <c r="TNL171" s="49"/>
      <c r="TNM171" s="49"/>
      <c r="TNN171" s="49"/>
      <c r="TNO171" s="49"/>
      <c r="TNP171" s="49"/>
      <c r="TNQ171" s="49"/>
      <c r="TNR171" s="49"/>
      <c r="TNS171" s="49"/>
      <c r="TNT171" s="49"/>
      <c r="TNU171" s="49"/>
      <c r="TNV171" s="49"/>
      <c r="TNW171" s="49"/>
      <c r="TNX171" s="49"/>
      <c r="TNY171" s="49"/>
      <c r="TNZ171" s="49"/>
      <c r="TOA171" s="49"/>
      <c r="TOB171" s="49"/>
      <c r="TOC171" s="49"/>
      <c r="TOD171" s="49"/>
      <c r="TOE171" s="49"/>
      <c r="TOF171" s="49"/>
      <c r="TOG171" s="49"/>
      <c r="TOH171" s="49"/>
      <c r="TOI171" s="49"/>
      <c r="TOJ171" s="49"/>
      <c r="TOK171" s="49"/>
      <c r="TOL171" s="49"/>
      <c r="TOM171" s="49"/>
      <c r="TON171" s="49"/>
      <c r="TOO171" s="49"/>
      <c r="TOP171" s="49"/>
      <c r="TOQ171" s="49"/>
      <c r="TOR171" s="49"/>
      <c r="TOS171" s="49"/>
      <c r="TOT171" s="49"/>
      <c r="TOU171" s="49"/>
      <c r="TOV171" s="49"/>
      <c r="TOW171" s="49"/>
      <c r="TOX171" s="49"/>
      <c r="TOY171" s="49"/>
      <c r="TOZ171" s="49"/>
      <c r="TPA171" s="49"/>
      <c r="TPB171" s="49"/>
      <c r="TPC171" s="49"/>
      <c r="TPD171" s="49"/>
      <c r="TPE171" s="49"/>
      <c r="TPF171" s="49"/>
      <c r="TPG171" s="49"/>
      <c r="TPH171" s="49"/>
      <c r="TPI171" s="49"/>
      <c r="TPJ171" s="49"/>
      <c r="TPK171" s="49"/>
      <c r="TPL171" s="49"/>
      <c r="TPM171" s="49"/>
      <c r="TPN171" s="49"/>
      <c r="TPO171" s="49"/>
      <c r="TPP171" s="49"/>
      <c r="TPQ171" s="49"/>
      <c r="TPR171" s="49"/>
      <c r="TPS171" s="49"/>
      <c r="TPT171" s="49"/>
      <c r="TPU171" s="49"/>
      <c r="TPV171" s="49"/>
      <c r="TPW171" s="49"/>
      <c r="TPX171" s="49"/>
      <c r="TPY171" s="49"/>
      <c r="TPZ171" s="49"/>
      <c r="TQA171" s="49"/>
      <c r="TQB171" s="49"/>
      <c r="TQC171" s="49"/>
      <c r="TQD171" s="49"/>
      <c r="TQE171" s="49"/>
      <c r="TQF171" s="49"/>
      <c r="TQG171" s="49"/>
      <c r="TQH171" s="49"/>
      <c r="TQI171" s="49"/>
      <c r="TQJ171" s="49"/>
      <c r="TQK171" s="49"/>
      <c r="TQL171" s="49"/>
      <c r="TQM171" s="49"/>
      <c r="TQN171" s="49"/>
      <c r="TQO171" s="49"/>
      <c r="TQP171" s="49"/>
      <c r="TQQ171" s="49"/>
      <c r="TQR171" s="49"/>
      <c r="TQS171" s="49"/>
      <c r="TQT171" s="49"/>
      <c r="TQU171" s="49"/>
      <c r="TQV171" s="49"/>
      <c r="TQW171" s="49"/>
      <c r="TQX171" s="49"/>
      <c r="TQY171" s="49"/>
      <c r="TQZ171" s="49"/>
      <c r="TRA171" s="49"/>
      <c r="TRB171" s="49"/>
      <c r="TRC171" s="49"/>
      <c r="TRD171" s="49"/>
      <c r="TRE171" s="49"/>
      <c r="TRF171" s="49"/>
      <c r="TRG171" s="49"/>
      <c r="TRH171" s="49"/>
      <c r="TRI171" s="49"/>
      <c r="TRJ171" s="49"/>
      <c r="TRK171" s="49"/>
      <c r="TRL171" s="49"/>
      <c r="TRM171" s="49"/>
      <c r="TRN171" s="49"/>
      <c r="TRO171" s="49"/>
      <c r="TRP171" s="49"/>
      <c r="TRQ171" s="49"/>
      <c r="TRR171" s="49"/>
      <c r="TRS171" s="49"/>
      <c r="TRT171" s="49"/>
      <c r="TRU171" s="49"/>
      <c r="TRV171" s="49"/>
      <c r="TRW171" s="49"/>
      <c r="TRX171" s="49"/>
      <c r="TRY171" s="49"/>
      <c r="TRZ171" s="49"/>
      <c r="TSA171" s="49"/>
      <c r="TSB171" s="49"/>
      <c r="TSC171" s="49"/>
      <c r="TSD171" s="49"/>
      <c r="TSE171" s="49"/>
      <c r="TSF171" s="49"/>
      <c r="TSG171" s="49"/>
      <c r="TSH171" s="49"/>
      <c r="TSI171" s="49"/>
      <c r="TSJ171" s="49"/>
      <c r="TSK171" s="49"/>
      <c r="TSL171" s="49"/>
      <c r="TSM171" s="49"/>
      <c r="TSN171" s="49"/>
      <c r="TSO171" s="49"/>
      <c r="TSP171" s="49"/>
      <c r="TSQ171" s="49"/>
      <c r="TSR171" s="49"/>
      <c r="TSS171" s="49"/>
      <c r="TST171" s="49"/>
      <c r="TSU171" s="49"/>
      <c r="TSV171" s="49"/>
      <c r="TSW171" s="49"/>
      <c r="TSX171" s="49"/>
      <c r="TSY171" s="49"/>
      <c r="TSZ171" s="49"/>
      <c r="TTA171" s="49"/>
      <c r="TTB171" s="49"/>
      <c r="TTC171" s="49"/>
      <c r="TTD171" s="49"/>
      <c r="TTE171" s="49"/>
      <c r="TTF171" s="49"/>
      <c r="TTG171" s="49"/>
      <c r="TTH171" s="49"/>
      <c r="TTI171" s="49"/>
      <c r="TTJ171" s="49"/>
      <c r="TTK171" s="49"/>
      <c r="TTL171" s="49"/>
      <c r="TTM171" s="49"/>
      <c r="TTN171" s="49"/>
      <c r="TTO171" s="49"/>
      <c r="TTP171" s="49"/>
      <c r="TTQ171" s="49"/>
      <c r="TTR171" s="49"/>
      <c r="TTS171" s="49"/>
      <c r="TTT171" s="49"/>
      <c r="TTU171" s="49"/>
      <c r="TTV171" s="49"/>
      <c r="TTW171" s="49"/>
      <c r="TTX171" s="49"/>
      <c r="TTY171" s="49"/>
      <c r="TTZ171" s="49"/>
      <c r="TUA171" s="49"/>
      <c r="TUB171" s="49"/>
      <c r="TUC171" s="49"/>
      <c r="TUD171" s="49"/>
      <c r="TUE171" s="49"/>
      <c r="TUF171" s="49"/>
      <c r="TUG171" s="49"/>
      <c r="TUH171" s="49"/>
      <c r="TUI171" s="49"/>
      <c r="TUJ171" s="49"/>
      <c r="TUK171" s="49"/>
      <c r="TUL171" s="49"/>
      <c r="TUM171" s="49"/>
      <c r="TUN171" s="49"/>
      <c r="TUO171" s="49"/>
      <c r="TUP171" s="49"/>
      <c r="TUQ171" s="49"/>
      <c r="TUR171" s="49"/>
      <c r="TUS171" s="49"/>
      <c r="TUT171" s="49"/>
      <c r="TUU171" s="49"/>
      <c r="TUV171" s="49"/>
      <c r="TUW171" s="49"/>
      <c r="TUX171" s="49"/>
      <c r="TUY171" s="49"/>
      <c r="TUZ171" s="49"/>
      <c r="TVA171" s="49"/>
      <c r="TVB171" s="49"/>
      <c r="TVC171" s="49"/>
      <c r="TVD171" s="49"/>
      <c r="TVE171" s="49"/>
      <c r="TVF171" s="49"/>
      <c r="TVG171" s="49"/>
      <c r="TVH171" s="49"/>
      <c r="TVI171" s="49"/>
      <c r="TVJ171" s="49"/>
      <c r="TVK171" s="49"/>
      <c r="TVL171" s="49"/>
      <c r="TVM171" s="49"/>
      <c r="TVN171" s="49"/>
      <c r="TVO171" s="49"/>
      <c r="TVP171" s="49"/>
      <c r="TVQ171" s="49"/>
      <c r="TVR171" s="49"/>
      <c r="TVS171" s="49"/>
      <c r="TVT171" s="49"/>
      <c r="TVU171" s="49"/>
      <c r="TVV171" s="49"/>
      <c r="TVW171" s="49"/>
      <c r="TVX171" s="49"/>
      <c r="TVY171" s="49"/>
      <c r="TVZ171" s="49"/>
      <c r="TWA171" s="49"/>
      <c r="TWB171" s="49"/>
      <c r="TWC171" s="49"/>
      <c r="TWD171" s="49"/>
      <c r="TWE171" s="49"/>
      <c r="TWF171" s="49"/>
      <c r="TWG171" s="49"/>
      <c r="TWH171" s="49"/>
      <c r="TWI171" s="49"/>
      <c r="TWJ171" s="49"/>
      <c r="TWK171" s="49"/>
      <c r="TWL171" s="49"/>
      <c r="TWM171" s="49"/>
      <c r="TWN171" s="49"/>
      <c r="TWO171" s="49"/>
      <c r="TWP171" s="49"/>
      <c r="TWQ171" s="49"/>
      <c r="TWR171" s="49"/>
      <c r="TWS171" s="49"/>
      <c r="TWT171" s="49"/>
      <c r="TWU171" s="49"/>
      <c r="TWV171" s="49"/>
      <c r="TWW171" s="49"/>
      <c r="TWX171" s="49"/>
      <c r="TWY171" s="49"/>
      <c r="TWZ171" s="49"/>
      <c r="TXA171" s="49"/>
      <c r="TXB171" s="49"/>
      <c r="TXC171" s="49"/>
      <c r="TXD171" s="49"/>
      <c r="TXE171" s="49"/>
      <c r="TXF171" s="49"/>
      <c r="TXG171" s="49"/>
      <c r="TXH171" s="49"/>
      <c r="TXI171" s="49"/>
      <c r="TXJ171" s="49"/>
      <c r="TXK171" s="49"/>
      <c r="TXL171" s="49"/>
      <c r="TXM171" s="49"/>
      <c r="TXN171" s="49"/>
      <c r="TXO171" s="49"/>
      <c r="TXP171" s="49"/>
      <c r="TXQ171" s="49"/>
      <c r="TXR171" s="49"/>
      <c r="TXS171" s="49"/>
      <c r="TXT171" s="49"/>
      <c r="TXU171" s="49"/>
      <c r="TXV171" s="49"/>
      <c r="TXW171" s="49"/>
      <c r="TXX171" s="49"/>
      <c r="TXY171" s="49"/>
      <c r="TXZ171" s="49"/>
      <c r="TYA171" s="49"/>
      <c r="TYB171" s="49"/>
      <c r="TYC171" s="49"/>
      <c r="TYD171" s="49"/>
      <c r="TYE171" s="49"/>
      <c r="TYF171" s="49"/>
      <c r="TYG171" s="49"/>
      <c r="TYH171" s="49"/>
      <c r="TYI171" s="49"/>
      <c r="TYJ171" s="49"/>
      <c r="TYK171" s="49"/>
      <c r="TYL171" s="49"/>
      <c r="TYM171" s="49"/>
      <c r="TYN171" s="49"/>
      <c r="TYO171" s="49"/>
      <c r="TYP171" s="49"/>
      <c r="TYQ171" s="49"/>
      <c r="TYR171" s="49"/>
      <c r="TYS171" s="49"/>
      <c r="TYT171" s="49"/>
      <c r="TYU171" s="49"/>
      <c r="TYV171" s="49"/>
      <c r="TYW171" s="49"/>
      <c r="TYX171" s="49"/>
      <c r="TYY171" s="49"/>
      <c r="TYZ171" s="49"/>
      <c r="TZA171" s="49"/>
      <c r="TZB171" s="49"/>
      <c r="TZC171" s="49"/>
      <c r="TZD171" s="49"/>
      <c r="TZE171" s="49"/>
      <c r="TZF171" s="49"/>
      <c r="TZG171" s="49"/>
      <c r="TZH171" s="49"/>
      <c r="TZI171" s="49"/>
      <c r="TZJ171" s="49"/>
      <c r="TZK171" s="49"/>
      <c r="TZL171" s="49"/>
      <c r="TZM171" s="49"/>
      <c r="TZN171" s="49"/>
      <c r="TZO171" s="49"/>
      <c r="TZP171" s="49"/>
      <c r="TZQ171" s="49"/>
      <c r="TZR171" s="49"/>
      <c r="TZS171" s="49"/>
      <c r="TZT171" s="49"/>
      <c r="TZU171" s="49"/>
      <c r="TZV171" s="49"/>
      <c r="TZW171" s="49"/>
      <c r="TZX171" s="49"/>
      <c r="TZY171" s="49"/>
      <c r="TZZ171" s="49"/>
      <c r="UAA171" s="49"/>
      <c r="UAB171" s="49"/>
      <c r="UAC171" s="49"/>
      <c r="UAD171" s="49"/>
      <c r="UAE171" s="49"/>
      <c r="UAF171" s="49"/>
      <c r="UAG171" s="49"/>
      <c r="UAH171" s="49"/>
      <c r="UAI171" s="49"/>
      <c r="UAJ171" s="49"/>
      <c r="UAK171" s="49"/>
      <c r="UAL171" s="49"/>
      <c r="UAM171" s="49"/>
      <c r="UAN171" s="49"/>
      <c r="UAO171" s="49"/>
      <c r="UAP171" s="49"/>
      <c r="UAQ171" s="49"/>
      <c r="UAR171" s="49"/>
      <c r="UAS171" s="49"/>
      <c r="UAT171" s="49"/>
      <c r="UAU171" s="49"/>
      <c r="UAV171" s="49"/>
      <c r="UAW171" s="49"/>
      <c r="UAX171" s="49"/>
      <c r="UAY171" s="49"/>
      <c r="UAZ171" s="49"/>
      <c r="UBA171" s="49"/>
      <c r="UBB171" s="49"/>
      <c r="UBC171" s="49"/>
      <c r="UBD171" s="49"/>
      <c r="UBE171" s="49"/>
      <c r="UBF171" s="49"/>
      <c r="UBG171" s="49"/>
      <c r="UBH171" s="49"/>
      <c r="UBI171" s="49"/>
      <c r="UBJ171" s="49"/>
      <c r="UBK171" s="49"/>
      <c r="UBL171" s="49"/>
      <c r="UBM171" s="49"/>
      <c r="UBN171" s="49"/>
      <c r="UBO171" s="49"/>
      <c r="UBP171" s="49"/>
      <c r="UBQ171" s="49"/>
      <c r="UBR171" s="49"/>
      <c r="UBS171" s="49"/>
      <c r="UBT171" s="49"/>
      <c r="UBU171" s="49"/>
      <c r="UBV171" s="49"/>
      <c r="UBW171" s="49"/>
      <c r="UBX171" s="49"/>
      <c r="UBY171" s="49"/>
      <c r="UBZ171" s="49"/>
      <c r="UCA171" s="49"/>
      <c r="UCB171" s="49"/>
      <c r="UCC171" s="49"/>
      <c r="UCD171" s="49"/>
      <c r="UCE171" s="49"/>
      <c r="UCF171" s="49"/>
      <c r="UCG171" s="49"/>
      <c r="UCH171" s="49"/>
      <c r="UCI171" s="49"/>
      <c r="UCJ171" s="49"/>
      <c r="UCK171" s="49"/>
      <c r="UCL171" s="49"/>
      <c r="UCM171" s="49"/>
      <c r="UCN171" s="49"/>
      <c r="UCO171" s="49"/>
      <c r="UCP171" s="49"/>
      <c r="UCQ171" s="49"/>
      <c r="UCR171" s="49"/>
      <c r="UCS171" s="49"/>
      <c r="UCT171" s="49"/>
      <c r="UCU171" s="49"/>
      <c r="UCV171" s="49"/>
      <c r="UCW171" s="49"/>
      <c r="UCX171" s="49"/>
      <c r="UCY171" s="49"/>
      <c r="UCZ171" s="49"/>
      <c r="UDA171" s="49"/>
      <c r="UDB171" s="49"/>
      <c r="UDC171" s="49"/>
      <c r="UDD171" s="49"/>
      <c r="UDE171" s="49"/>
      <c r="UDF171" s="49"/>
      <c r="UDG171" s="49"/>
      <c r="UDH171" s="49"/>
      <c r="UDI171" s="49"/>
      <c r="UDJ171" s="49"/>
      <c r="UDK171" s="49"/>
      <c r="UDL171" s="49"/>
      <c r="UDM171" s="49"/>
      <c r="UDN171" s="49"/>
      <c r="UDO171" s="49"/>
      <c r="UDP171" s="49"/>
      <c r="UDQ171" s="49"/>
      <c r="UDR171" s="49"/>
      <c r="UDS171" s="49"/>
      <c r="UDT171" s="49"/>
      <c r="UDU171" s="49"/>
      <c r="UDV171" s="49"/>
      <c r="UDW171" s="49"/>
      <c r="UDX171" s="49"/>
      <c r="UDY171" s="49"/>
      <c r="UDZ171" s="49"/>
      <c r="UEA171" s="49"/>
      <c r="UEB171" s="49"/>
      <c r="UEC171" s="49"/>
      <c r="UED171" s="49"/>
      <c r="UEE171" s="49"/>
      <c r="UEF171" s="49"/>
      <c r="UEG171" s="49"/>
      <c r="UEH171" s="49"/>
      <c r="UEI171" s="49"/>
      <c r="UEJ171" s="49"/>
      <c r="UEK171" s="49"/>
      <c r="UEL171" s="49"/>
      <c r="UEM171" s="49"/>
      <c r="UEN171" s="49"/>
      <c r="UEO171" s="49"/>
      <c r="UEP171" s="49"/>
      <c r="UEQ171" s="49"/>
      <c r="UER171" s="49"/>
      <c r="UES171" s="49"/>
      <c r="UET171" s="49"/>
      <c r="UEU171" s="49"/>
      <c r="UEV171" s="49"/>
      <c r="UEW171" s="49"/>
      <c r="UEX171" s="49"/>
      <c r="UEY171" s="49"/>
      <c r="UEZ171" s="49"/>
      <c r="UFA171" s="49"/>
      <c r="UFB171" s="49"/>
      <c r="UFC171" s="49"/>
      <c r="UFD171" s="49"/>
      <c r="UFE171" s="49"/>
      <c r="UFF171" s="49"/>
      <c r="UFG171" s="49"/>
      <c r="UFH171" s="49"/>
      <c r="UFI171" s="49"/>
      <c r="UFJ171" s="49"/>
      <c r="UFK171" s="49"/>
      <c r="UFL171" s="49"/>
      <c r="UFM171" s="49"/>
      <c r="UFN171" s="49"/>
      <c r="UFO171" s="49"/>
      <c r="UFP171" s="49"/>
      <c r="UFQ171" s="49"/>
      <c r="UFR171" s="49"/>
      <c r="UFS171" s="49"/>
      <c r="UFT171" s="49"/>
      <c r="UFU171" s="49"/>
      <c r="UFV171" s="49"/>
      <c r="UFW171" s="49"/>
      <c r="UFX171" s="49"/>
      <c r="UFY171" s="49"/>
      <c r="UFZ171" s="49"/>
      <c r="UGA171" s="49"/>
      <c r="UGB171" s="49"/>
      <c r="UGC171" s="49"/>
      <c r="UGD171" s="49"/>
      <c r="UGE171" s="49"/>
      <c r="UGF171" s="49"/>
      <c r="UGG171" s="49"/>
      <c r="UGH171" s="49"/>
      <c r="UGI171" s="49"/>
      <c r="UGJ171" s="49"/>
      <c r="UGK171" s="49"/>
      <c r="UGL171" s="49"/>
      <c r="UGM171" s="49"/>
      <c r="UGN171" s="49"/>
      <c r="UGO171" s="49"/>
      <c r="UGP171" s="49"/>
      <c r="UGQ171" s="49"/>
      <c r="UGR171" s="49"/>
      <c r="UGS171" s="49"/>
      <c r="UGT171" s="49"/>
      <c r="UGU171" s="49"/>
      <c r="UGV171" s="49"/>
      <c r="UGW171" s="49"/>
      <c r="UGX171" s="49"/>
      <c r="UGY171" s="49"/>
      <c r="UGZ171" s="49"/>
      <c r="UHA171" s="49"/>
      <c r="UHB171" s="49"/>
      <c r="UHC171" s="49"/>
      <c r="UHD171" s="49"/>
      <c r="UHE171" s="49"/>
      <c r="UHF171" s="49"/>
      <c r="UHG171" s="49"/>
      <c r="UHH171" s="49"/>
      <c r="UHI171" s="49"/>
      <c r="UHJ171" s="49"/>
      <c r="UHK171" s="49"/>
      <c r="UHL171" s="49"/>
      <c r="UHM171" s="49"/>
      <c r="UHN171" s="49"/>
      <c r="UHO171" s="49"/>
      <c r="UHP171" s="49"/>
      <c r="UHQ171" s="49"/>
      <c r="UHR171" s="49"/>
      <c r="UHS171" s="49"/>
      <c r="UHT171" s="49"/>
      <c r="UHU171" s="49"/>
      <c r="UHV171" s="49"/>
      <c r="UHW171" s="49"/>
      <c r="UHX171" s="49"/>
      <c r="UHY171" s="49"/>
      <c r="UHZ171" s="49"/>
      <c r="UIA171" s="49"/>
      <c r="UIB171" s="49"/>
      <c r="UIC171" s="49"/>
      <c r="UID171" s="49"/>
      <c r="UIE171" s="49"/>
      <c r="UIF171" s="49"/>
      <c r="UIG171" s="49"/>
      <c r="UIH171" s="49"/>
      <c r="UII171" s="49"/>
      <c r="UIJ171" s="49"/>
      <c r="UIK171" s="49"/>
      <c r="UIL171" s="49"/>
      <c r="UIM171" s="49"/>
      <c r="UIN171" s="49"/>
      <c r="UIO171" s="49"/>
      <c r="UIP171" s="49"/>
      <c r="UIQ171" s="49"/>
      <c r="UIR171" s="49"/>
      <c r="UIS171" s="49"/>
      <c r="UIT171" s="49"/>
      <c r="UIU171" s="49"/>
      <c r="UIV171" s="49"/>
      <c r="UIW171" s="49"/>
      <c r="UIX171" s="49"/>
      <c r="UIY171" s="49"/>
      <c r="UIZ171" s="49"/>
      <c r="UJA171" s="49"/>
      <c r="UJB171" s="49"/>
      <c r="UJC171" s="49"/>
      <c r="UJD171" s="49"/>
      <c r="UJE171" s="49"/>
      <c r="UJF171" s="49"/>
      <c r="UJG171" s="49"/>
      <c r="UJH171" s="49"/>
      <c r="UJI171" s="49"/>
      <c r="UJJ171" s="49"/>
      <c r="UJK171" s="49"/>
      <c r="UJL171" s="49"/>
      <c r="UJM171" s="49"/>
      <c r="UJN171" s="49"/>
      <c r="UJO171" s="49"/>
      <c r="UJP171" s="49"/>
      <c r="UJQ171" s="49"/>
      <c r="UJR171" s="49"/>
      <c r="UJS171" s="49"/>
      <c r="UJT171" s="49"/>
      <c r="UJU171" s="49"/>
      <c r="UJV171" s="49"/>
      <c r="UJW171" s="49"/>
      <c r="UJX171" s="49"/>
      <c r="UJY171" s="49"/>
      <c r="UJZ171" s="49"/>
      <c r="UKA171" s="49"/>
      <c r="UKB171" s="49"/>
      <c r="UKC171" s="49"/>
      <c r="UKD171" s="49"/>
      <c r="UKE171" s="49"/>
      <c r="UKF171" s="49"/>
      <c r="UKG171" s="49"/>
      <c r="UKH171" s="49"/>
      <c r="UKI171" s="49"/>
      <c r="UKJ171" s="49"/>
      <c r="UKK171" s="49"/>
      <c r="UKL171" s="49"/>
      <c r="UKM171" s="49"/>
      <c r="UKN171" s="49"/>
      <c r="UKO171" s="49"/>
      <c r="UKP171" s="49"/>
      <c r="UKQ171" s="49"/>
      <c r="UKR171" s="49"/>
      <c r="UKS171" s="49"/>
      <c r="UKT171" s="49"/>
      <c r="UKU171" s="49"/>
      <c r="UKV171" s="49"/>
      <c r="UKW171" s="49"/>
      <c r="UKX171" s="49"/>
      <c r="UKY171" s="49"/>
      <c r="UKZ171" s="49"/>
      <c r="ULA171" s="49"/>
      <c r="ULB171" s="49"/>
      <c r="ULC171" s="49"/>
      <c r="ULD171" s="49"/>
      <c r="ULE171" s="49"/>
      <c r="ULF171" s="49"/>
      <c r="ULG171" s="49"/>
      <c r="ULH171" s="49"/>
      <c r="ULI171" s="49"/>
      <c r="ULJ171" s="49"/>
      <c r="ULK171" s="49"/>
      <c r="ULL171" s="49"/>
      <c r="ULM171" s="49"/>
      <c r="ULN171" s="49"/>
      <c r="ULO171" s="49"/>
      <c r="ULP171" s="49"/>
      <c r="ULQ171" s="49"/>
      <c r="ULR171" s="49"/>
      <c r="ULS171" s="49"/>
      <c r="ULT171" s="49"/>
      <c r="ULU171" s="49"/>
      <c r="ULV171" s="49"/>
      <c r="ULW171" s="49"/>
      <c r="ULX171" s="49"/>
      <c r="ULY171" s="49"/>
      <c r="ULZ171" s="49"/>
      <c r="UMA171" s="49"/>
      <c r="UMB171" s="49"/>
      <c r="UMC171" s="49"/>
      <c r="UMD171" s="49"/>
      <c r="UME171" s="49"/>
      <c r="UMF171" s="49"/>
      <c r="UMG171" s="49"/>
      <c r="UMH171" s="49"/>
      <c r="UMI171" s="49"/>
      <c r="UMJ171" s="49"/>
      <c r="UMK171" s="49"/>
      <c r="UML171" s="49"/>
      <c r="UMM171" s="49"/>
      <c r="UMN171" s="49"/>
      <c r="UMO171" s="49"/>
      <c r="UMP171" s="49"/>
      <c r="UMQ171" s="49"/>
      <c r="UMR171" s="49"/>
      <c r="UMS171" s="49"/>
      <c r="UMT171" s="49"/>
      <c r="UMU171" s="49"/>
      <c r="UMV171" s="49"/>
      <c r="UMW171" s="49"/>
      <c r="UMX171" s="49"/>
      <c r="UMY171" s="49"/>
      <c r="UMZ171" s="49"/>
      <c r="UNA171" s="49"/>
      <c r="UNB171" s="49"/>
      <c r="UNC171" s="49"/>
      <c r="UND171" s="49"/>
      <c r="UNE171" s="49"/>
      <c r="UNF171" s="49"/>
      <c r="UNG171" s="49"/>
      <c r="UNH171" s="49"/>
      <c r="UNI171" s="49"/>
      <c r="UNJ171" s="49"/>
      <c r="UNK171" s="49"/>
      <c r="UNL171" s="49"/>
      <c r="UNM171" s="49"/>
      <c r="UNN171" s="49"/>
      <c r="UNO171" s="49"/>
      <c r="UNP171" s="49"/>
      <c r="UNQ171" s="49"/>
      <c r="UNR171" s="49"/>
      <c r="UNS171" s="49"/>
      <c r="UNT171" s="49"/>
      <c r="UNU171" s="49"/>
      <c r="UNV171" s="49"/>
      <c r="UNW171" s="49"/>
      <c r="UNX171" s="49"/>
      <c r="UNY171" s="49"/>
      <c r="UNZ171" s="49"/>
      <c r="UOA171" s="49"/>
      <c r="UOB171" s="49"/>
      <c r="UOC171" s="49"/>
      <c r="UOD171" s="49"/>
      <c r="UOE171" s="49"/>
      <c r="UOF171" s="49"/>
      <c r="UOG171" s="49"/>
      <c r="UOH171" s="49"/>
      <c r="UOI171" s="49"/>
      <c r="UOJ171" s="49"/>
      <c r="UOK171" s="49"/>
      <c r="UOL171" s="49"/>
      <c r="UOM171" s="49"/>
      <c r="UON171" s="49"/>
      <c r="UOO171" s="49"/>
      <c r="UOP171" s="49"/>
      <c r="UOQ171" s="49"/>
      <c r="UOR171" s="49"/>
      <c r="UOS171" s="49"/>
      <c r="UOT171" s="49"/>
      <c r="UOU171" s="49"/>
      <c r="UOV171" s="49"/>
      <c r="UOW171" s="49"/>
      <c r="UOX171" s="49"/>
      <c r="UOY171" s="49"/>
      <c r="UOZ171" s="49"/>
      <c r="UPA171" s="49"/>
      <c r="UPB171" s="49"/>
      <c r="UPC171" s="49"/>
      <c r="UPD171" s="49"/>
      <c r="UPE171" s="49"/>
      <c r="UPF171" s="49"/>
      <c r="UPG171" s="49"/>
      <c r="UPH171" s="49"/>
      <c r="UPI171" s="49"/>
      <c r="UPJ171" s="49"/>
      <c r="UPK171" s="49"/>
      <c r="UPL171" s="49"/>
      <c r="UPM171" s="49"/>
      <c r="UPN171" s="49"/>
      <c r="UPO171" s="49"/>
      <c r="UPP171" s="49"/>
      <c r="UPQ171" s="49"/>
      <c r="UPR171" s="49"/>
      <c r="UPS171" s="49"/>
      <c r="UPT171" s="49"/>
      <c r="UPU171" s="49"/>
      <c r="UPV171" s="49"/>
      <c r="UPW171" s="49"/>
      <c r="UPX171" s="49"/>
      <c r="UPY171" s="49"/>
      <c r="UPZ171" s="49"/>
      <c r="UQA171" s="49"/>
      <c r="UQB171" s="49"/>
      <c r="UQC171" s="49"/>
      <c r="UQD171" s="49"/>
      <c r="UQE171" s="49"/>
      <c r="UQF171" s="49"/>
      <c r="UQG171" s="49"/>
      <c r="UQH171" s="49"/>
      <c r="UQI171" s="49"/>
      <c r="UQJ171" s="49"/>
      <c r="UQK171" s="49"/>
      <c r="UQL171" s="49"/>
      <c r="UQM171" s="49"/>
      <c r="UQN171" s="49"/>
      <c r="UQO171" s="49"/>
      <c r="UQP171" s="49"/>
      <c r="UQQ171" s="49"/>
      <c r="UQR171" s="49"/>
      <c r="UQS171" s="49"/>
      <c r="UQT171" s="49"/>
      <c r="UQU171" s="49"/>
      <c r="UQV171" s="49"/>
      <c r="UQW171" s="49"/>
      <c r="UQX171" s="49"/>
      <c r="UQY171" s="49"/>
      <c r="UQZ171" s="49"/>
      <c r="URA171" s="49"/>
      <c r="URB171" s="49"/>
      <c r="URC171" s="49"/>
      <c r="URD171" s="49"/>
      <c r="URE171" s="49"/>
      <c r="URF171" s="49"/>
      <c r="URG171" s="49"/>
      <c r="URH171" s="49"/>
      <c r="URI171" s="49"/>
      <c r="URJ171" s="49"/>
      <c r="URK171" s="49"/>
      <c r="URL171" s="49"/>
      <c r="URM171" s="49"/>
      <c r="URN171" s="49"/>
      <c r="URO171" s="49"/>
      <c r="URP171" s="49"/>
      <c r="URQ171" s="49"/>
      <c r="URR171" s="49"/>
      <c r="URS171" s="49"/>
      <c r="URT171" s="49"/>
      <c r="URU171" s="49"/>
      <c r="URV171" s="49"/>
      <c r="URW171" s="49"/>
      <c r="URX171" s="49"/>
      <c r="URY171" s="49"/>
      <c r="URZ171" s="49"/>
      <c r="USA171" s="49"/>
      <c r="USB171" s="49"/>
      <c r="USC171" s="49"/>
      <c r="USD171" s="49"/>
      <c r="USE171" s="49"/>
      <c r="USF171" s="49"/>
      <c r="USG171" s="49"/>
      <c r="USH171" s="49"/>
      <c r="USI171" s="49"/>
      <c r="USJ171" s="49"/>
      <c r="USK171" s="49"/>
      <c r="USL171" s="49"/>
      <c r="USM171" s="49"/>
      <c r="USN171" s="49"/>
      <c r="USO171" s="49"/>
      <c r="USP171" s="49"/>
      <c r="USQ171" s="49"/>
      <c r="USR171" s="49"/>
      <c r="USS171" s="49"/>
      <c r="UST171" s="49"/>
      <c r="USU171" s="49"/>
      <c r="USV171" s="49"/>
      <c r="USW171" s="49"/>
      <c r="USX171" s="49"/>
      <c r="USY171" s="49"/>
      <c r="USZ171" s="49"/>
      <c r="UTA171" s="49"/>
      <c r="UTB171" s="49"/>
      <c r="UTC171" s="49"/>
      <c r="UTD171" s="49"/>
      <c r="UTE171" s="49"/>
      <c r="UTF171" s="49"/>
      <c r="UTG171" s="49"/>
      <c r="UTH171" s="49"/>
      <c r="UTI171" s="49"/>
      <c r="UTJ171" s="49"/>
      <c r="UTK171" s="49"/>
      <c r="UTL171" s="49"/>
      <c r="UTM171" s="49"/>
      <c r="UTN171" s="49"/>
      <c r="UTO171" s="49"/>
      <c r="UTP171" s="49"/>
      <c r="UTQ171" s="49"/>
      <c r="UTR171" s="49"/>
      <c r="UTS171" s="49"/>
      <c r="UTT171" s="49"/>
      <c r="UTU171" s="49"/>
      <c r="UTV171" s="49"/>
      <c r="UTW171" s="49"/>
      <c r="UTX171" s="49"/>
      <c r="UTY171" s="49"/>
      <c r="UTZ171" s="49"/>
      <c r="UUA171" s="49"/>
      <c r="UUB171" s="49"/>
      <c r="UUC171" s="49"/>
      <c r="UUD171" s="49"/>
      <c r="UUE171" s="49"/>
      <c r="UUF171" s="49"/>
      <c r="UUG171" s="49"/>
      <c r="UUH171" s="49"/>
      <c r="UUI171" s="49"/>
      <c r="UUJ171" s="49"/>
      <c r="UUK171" s="49"/>
      <c r="UUL171" s="49"/>
      <c r="UUM171" s="49"/>
      <c r="UUN171" s="49"/>
      <c r="UUO171" s="49"/>
      <c r="UUP171" s="49"/>
      <c r="UUQ171" s="49"/>
      <c r="UUR171" s="49"/>
      <c r="UUS171" s="49"/>
      <c r="UUT171" s="49"/>
      <c r="UUU171" s="49"/>
      <c r="UUV171" s="49"/>
      <c r="UUW171" s="49"/>
      <c r="UUX171" s="49"/>
      <c r="UUY171" s="49"/>
      <c r="UUZ171" s="49"/>
      <c r="UVA171" s="49"/>
      <c r="UVB171" s="49"/>
      <c r="UVC171" s="49"/>
      <c r="UVD171" s="49"/>
      <c r="UVE171" s="49"/>
      <c r="UVF171" s="49"/>
      <c r="UVG171" s="49"/>
      <c r="UVH171" s="49"/>
      <c r="UVI171" s="49"/>
      <c r="UVJ171" s="49"/>
      <c r="UVK171" s="49"/>
      <c r="UVL171" s="49"/>
      <c r="UVM171" s="49"/>
      <c r="UVN171" s="49"/>
      <c r="UVO171" s="49"/>
      <c r="UVP171" s="49"/>
      <c r="UVQ171" s="49"/>
      <c r="UVR171" s="49"/>
      <c r="UVS171" s="49"/>
      <c r="UVT171" s="49"/>
      <c r="UVU171" s="49"/>
      <c r="UVV171" s="49"/>
      <c r="UVW171" s="49"/>
      <c r="UVX171" s="49"/>
      <c r="UVY171" s="49"/>
      <c r="UVZ171" s="49"/>
      <c r="UWA171" s="49"/>
      <c r="UWB171" s="49"/>
      <c r="UWC171" s="49"/>
      <c r="UWD171" s="49"/>
      <c r="UWE171" s="49"/>
      <c r="UWF171" s="49"/>
      <c r="UWG171" s="49"/>
      <c r="UWH171" s="49"/>
      <c r="UWI171" s="49"/>
      <c r="UWJ171" s="49"/>
      <c r="UWK171" s="49"/>
      <c r="UWL171" s="49"/>
      <c r="UWM171" s="49"/>
      <c r="UWN171" s="49"/>
      <c r="UWO171" s="49"/>
      <c r="UWP171" s="49"/>
      <c r="UWQ171" s="49"/>
      <c r="UWR171" s="49"/>
      <c r="UWS171" s="49"/>
      <c r="UWT171" s="49"/>
      <c r="UWU171" s="49"/>
      <c r="UWV171" s="49"/>
      <c r="UWW171" s="49"/>
      <c r="UWX171" s="49"/>
      <c r="UWY171" s="49"/>
      <c r="UWZ171" s="49"/>
      <c r="UXA171" s="49"/>
      <c r="UXB171" s="49"/>
      <c r="UXC171" s="49"/>
      <c r="UXD171" s="49"/>
      <c r="UXE171" s="49"/>
      <c r="UXF171" s="49"/>
      <c r="UXG171" s="49"/>
      <c r="UXH171" s="49"/>
      <c r="UXI171" s="49"/>
      <c r="UXJ171" s="49"/>
      <c r="UXK171" s="49"/>
      <c r="UXL171" s="49"/>
      <c r="UXM171" s="49"/>
      <c r="UXN171" s="49"/>
      <c r="UXO171" s="49"/>
      <c r="UXP171" s="49"/>
      <c r="UXQ171" s="49"/>
      <c r="UXR171" s="49"/>
      <c r="UXS171" s="49"/>
      <c r="UXT171" s="49"/>
      <c r="UXU171" s="49"/>
      <c r="UXV171" s="49"/>
      <c r="UXW171" s="49"/>
      <c r="UXX171" s="49"/>
      <c r="UXY171" s="49"/>
      <c r="UXZ171" s="49"/>
      <c r="UYA171" s="49"/>
      <c r="UYB171" s="49"/>
      <c r="UYC171" s="49"/>
      <c r="UYD171" s="49"/>
      <c r="UYE171" s="49"/>
      <c r="UYF171" s="49"/>
      <c r="UYG171" s="49"/>
      <c r="UYH171" s="49"/>
      <c r="UYI171" s="49"/>
      <c r="UYJ171" s="49"/>
      <c r="UYK171" s="49"/>
      <c r="UYL171" s="49"/>
      <c r="UYM171" s="49"/>
      <c r="UYN171" s="49"/>
      <c r="UYO171" s="49"/>
      <c r="UYP171" s="49"/>
      <c r="UYQ171" s="49"/>
      <c r="UYR171" s="49"/>
      <c r="UYS171" s="49"/>
      <c r="UYT171" s="49"/>
      <c r="UYU171" s="49"/>
      <c r="UYV171" s="49"/>
      <c r="UYW171" s="49"/>
      <c r="UYX171" s="49"/>
      <c r="UYY171" s="49"/>
      <c r="UYZ171" s="49"/>
      <c r="UZA171" s="49"/>
      <c r="UZB171" s="49"/>
      <c r="UZC171" s="49"/>
      <c r="UZD171" s="49"/>
      <c r="UZE171" s="49"/>
      <c r="UZF171" s="49"/>
      <c r="UZG171" s="49"/>
      <c r="UZH171" s="49"/>
      <c r="UZI171" s="49"/>
      <c r="UZJ171" s="49"/>
      <c r="UZK171" s="49"/>
      <c r="UZL171" s="49"/>
      <c r="UZM171" s="49"/>
      <c r="UZN171" s="49"/>
      <c r="UZO171" s="49"/>
      <c r="UZP171" s="49"/>
      <c r="UZQ171" s="49"/>
      <c r="UZR171" s="49"/>
      <c r="UZS171" s="49"/>
      <c r="UZT171" s="49"/>
      <c r="UZU171" s="49"/>
      <c r="UZV171" s="49"/>
      <c r="UZW171" s="49"/>
      <c r="UZX171" s="49"/>
      <c r="UZY171" s="49"/>
      <c r="UZZ171" s="49"/>
      <c r="VAA171" s="49"/>
      <c r="VAB171" s="49"/>
      <c r="VAC171" s="49"/>
      <c r="VAD171" s="49"/>
      <c r="VAE171" s="49"/>
      <c r="VAF171" s="49"/>
      <c r="VAG171" s="49"/>
      <c r="VAH171" s="49"/>
      <c r="VAI171" s="49"/>
      <c r="VAJ171" s="49"/>
      <c r="VAK171" s="49"/>
      <c r="VAL171" s="49"/>
      <c r="VAM171" s="49"/>
      <c r="VAN171" s="49"/>
      <c r="VAO171" s="49"/>
      <c r="VAP171" s="49"/>
      <c r="VAQ171" s="49"/>
      <c r="VAR171" s="49"/>
      <c r="VAS171" s="49"/>
      <c r="VAT171" s="49"/>
      <c r="VAU171" s="49"/>
      <c r="VAV171" s="49"/>
      <c r="VAW171" s="49"/>
      <c r="VAX171" s="49"/>
      <c r="VAY171" s="49"/>
      <c r="VAZ171" s="49"/>
      <c r="VBA171" s="49"/>
      <c r="VBB171" s="49"/>
      <c r="VBC171" s="49"/>
      <c r="VBD171" s="49"/>
      <c r="VBE171" s="49"/>
      <c r="VBF171" s="49"/>
      <c r="VBG171" s="49"/>
      <c r="VBH171" s="49"/>
      <c r="VBI171" s="49"/>
      <c r="VBJ171" s="49"/>
      <c r="VBK171" s="49"/>
      <c r="VBL171" s="49"/>
      <c r="VBM171" s="49"/>
      <c r="VBN171" s="49"/>
      <c r="VBO171" s="49"/>
      <c r="VBP171" s="49"/>
      <c r="VBQ171" s="49"/>
      <c r="VBR171" s="49"/>
      <c r="VBS171" s="49"/>
      <c r="VBT171" s="49"/>
      <c r="VBU171" s="49"/>
      <c r="VBV171" s="49"/>
      <c r="VBW171" s="49"/>
      <c r="VBX171" s="49"/>
      <c r="VBY171" s="49"/>
      <c r="VBZ171" s="49"/>
      <c r="VCA171" s="49"/>
      <c r="VCB171" s="49"/>
      <c r="VCC171" s="49"/>
      <c r="VCD171" s="49"/>
      <c r="VCE171" s="49"/>
      <c r="VCF171" s="49"/>
      <c r="VCG171" s="49"/>
      <c r="VCH171" s="49"/>
      <c r="VCI171" s="49"/>
      <c r="VCJ171" s="49"/>
      <c r="VCK171" s="49"/>
      <c r="VCL171" s="49"/>
      <c r="VCM171" s="49"/>
      <c r="VCN171" s="49"/>
      <c r="VCO171" s="49"/>
      <c r="VCP171" s="49"/>
      <c r="VCQ171" s="49"/>
      <c r="VCR171" s="49"/>
      <c r="VCS171" s="49"/>
      <c r="VCT171" s="49"/>
      <c r="VCU171" s="49"/>
      <c r="VCV171" s="49"/>
      <c r="VCW171" s="49"/>
      <c r="VCX171" s="49"/>
      <c r="VCY171" s="49"/>
      <c r="VCZ171" s="49"/>
      <c r="VDA171" s="49"/>
      <c r="VDB171" s="49"/>
      <c r="VDC171" s="49"/>
      <c r="VDD171" s="49"/>
      <c r="VDE171" s="49"/>
      <c r="VDF171" s="49"/>
      <c r="VDG171" s="49"/>
      <c r="VDH171" s="49"/>
      <c r="VDI171" s="49"/>
      <c r="VDJ171" s="49"/>
      <c r="VDK171" s="49"/>
      <c r="VDL171" s="49"/>
      <c r="VDM171" s="49"/>
      <c r="VDN171" s="49"/>
      <c r="VDO171" s="49"/>
      <c r="VDP171" s="49"/>
      <c r="VDQ171" s="49"/>
      <c r="VDR171" s="49"/>
      <c r="VDS171" s="49"/>
      <c r="VDT171" s="49"/>
      <c r="VDU171" s="49"/>
      <c r="VDV171" s="49"/>
      <c r="VDW171" s="49"/>
      <c r="VDX171" s="49"/>
      <c r="VDY171" s="49"/>
      <c r="VDZ171" s="49"/>
      <c r="VEA171" s="49"/>
      <c r="VEB171" s="49"/>
      <c r="VEC171" s="49"/>
      <c r="VED171" s="49"/>
      <c r="VEE171" s="49"/>
      <c r="VEF171" s="49"/>
      <c r="VEG171" s="49"/>
      <c r="VEH171" s="49"/>
      <c r="VEI171" s="49"/>
      <c r="VEJ171" s="49"/>
      <c r="VEK171" s="49"/>
      <c r="VEL171" s="49"/>
      <c r="VEM171" s="49"/>
      <c r="VEN171" s="49"/>
      <c r="VEO171" s="49"/>
      <c r="VEP171" s="49"/>
      <c r="VEQ171" s="49"/>
      <c r="VER171" s="49"/>
      <c r="VES171" s="49"/>
      <c r="VET171" s="49"/>
      <c r="VEU171" s="49"/>
      <c r="VEV171" s="49"/>
      <c r="VEW171" s="49"/>
      <c r="VEX171" s="49"/>
      <c r="VEY171" s="49"/>
      <c r="VEZ171" s="49"/>
      <c r="VFA171" s="49"/>
      <c r="VFB171" s="49"/>
      <c r="VFC171" s="49"/>
      <c r="VFD171" s="49"/>
      <c r="VFE171" s="49"/>
      <c r="VFF171" s="49"/>
      <c r="VFG171" s="49"/>
      <c r="VFH171" s="49"/>
      <c r="VFI171" s="49"/>
      <c r="VFJ171" s="49"/>
      <c r="VFK171" s="49"/>
      <c r="VFL171" s="49"/>
      <c r="VFM171" s="49"/>
      <c r="VFN171" s="49"/>
      <c r="VFO171" s="49"/>
      <c r="VFP171" s="49"/>
      <c r="VFQ171" s="49"/>
      <c r="VFR171" s="49"/>
      <c r="VFS171" s="49"/>
      <c r="VFT171" s="49"/>
      <c r="VFU171" s="49"/>
      <c r="VFV171" s="49"/>
      <c r="VFW171" s="49"/>
      <c r="VFX171" s="49"/>
      <c r="VFY171" s="49"/>
      <c r="VFZ171" s="49"/>
      <c r="VGA171" s="49"/>
      <c r="VGB171" s="49"/>
      <c r="VGC171" s="49"/>
      <c r="VGD171" s="49"/>
      <c r="VGE171" s="49"/>
      <c r="VGF171" s="49"/>
      <c r="VGG171" s="49"/>
      <c r="VGH171" s="49"/>
      <c r="VGI171" s="49"/>
      <c r="VGJ171" s="49"/>
      <c r="VGK171" s="49"/>
      <c r="VGL171" s="49"/>
      <c r="VGM171" s="49"/>
      <c r="VGN171" s="49"/>
      <c r="VGO171" s="49"/>
      <c r="VGP171" s="49"/>
      <c r="VGQ171" s="49"/>
      <c r="VGR171" s="49"/>
      <c r="VGS171" s="49"/>
      <c r="VGT171" s="49"/>
      <c r="VGU171" s="49"/>
      <c r="VGV171" s="49"/>
      <c r="VGW171" s="49"/>
      <c r="VGX171" s="49"/>
      <c r="VGY171" s="49"/>
      <c r="VGZ171" s="49"/>
      <c r="VHA171" s="49"/>
      <c r="VHB171" s="49"/>
      <c r="VHC171" s="49"/>
      <c r="VHD171" s="49"/>
      <c r="VHE171" s="49"/>
      <c r="VHF171" s="49"/>
      <c r="VHG171" s="49"/>
      <c r="VHH171" s="49"/>
      <c r="VHI171" s="49"/>
      <c r="VHJ171" s="49"/>
      <c r="VHK171" s="49"/>
      <c r="VHL171" s="49"/>
      <c r="VHM171" s="49"/>
      <c r="VHN171" s="49"/>
      <c r="VHO171" s="49"/>
      <c r="VHP171" s="49"/>
      <c r="VHQ171" s="49"/>
      <c r="VHR171" s="49"/>
      <c r="VHS171" s="49"/>
      <c r="VHT171" s="49"/>
      <c r="VHU171" s="49"/>
      <c r="VHV171" s="49"/>
      <c r="VHW171" s="49"/>
      <c r="VHX171" s="49"/>
      <c r="VHY171" s="49"/>
      <c r="VHZ171" s="49"/>
      <c r="VIA171" s="49"/>
      <c r="VIB171" s="49"/>
      <c r="VIC171" s="49"/>
      <c r="VID171" s="49"/>
      <c r="VIE171" s="49"/>
      <c r="VIF171" s="49"/>
      <c r="VIG171" s="49"/>
      <c r="VIH171" s="49"/>
      <c r="VII171" s="49"/>
      <c r="VIJ171" s="49"/>
      <c r="VIK171" s="49"/>
      <c r="VIL171" s="49"/>
      <c r="VIM171" s="49"/>
      <c r="VIN171" s="49"/>
      <c r="VIO171" s="49"/>
      <c r="VIP171" s="49"/>
      <c r="VIQ171" s="49"/>
      <c r="VIR171" s="49"/>
      <c r="VIS171" s="49"/>
      <c r="VIT171" s="49"/>
      <c r="VIU171" s="49"/>
      <c r="VIV171" s="49"/>
      <c r="VIW171" s="49"/>
      <c r="VIX171" s="49"/>
      <c r="VIY171" s="49"/>
      <c r="VIZ171" s="49"/>
      <c r="VJA171" s="49"/>
      <c r="VJB171" s="49"/>
      <c r="VJC171" s="49"/>
      <c r="VJD171" s="49"/>
      <c r="VJE171" s="49"/>
      <c r="VJF171" s="49"/>
      <c r="VJG171" s="49"/>
      <c r="VJH171" s="49"/>
      <c r="VJI171" s="49"/>
      <c r="VJJ171" s="49"/>
      <c r="VJK171" s="49"/>
      <c r="VJL171" s="49"/>
      <c r="VJM171" s="49"/>
      <c r="VJN171" s="49"/>
      <c r="VJO171" s="49"/>
      <c r="VJP171" s="49"/>
      <c r="VJQ171" s="49"/>
      <c r="VJR171" s="49"/>
      <c r="VJS171" s="49"/>
      <c r="VJT171" s="49"/>
      <c r="VJU171" s="49"/>
      <c r="VJV171" s="49"/>
      <c r="VJW171" s="49"/>
      <c r="VJX171" s="49"/>
      <c r="VJY171" s="49"/>
      <c r="VJZ171" s="49"/>
      <c r="VKA171" s="49"/>
      <c r="VKB171" s="49"/>
      <c r="VKC171" s="49"/>
      <c r="VKD171" s="49"/>
      <c r="VKE171" s="49"/>
      <c r="VKF171" s="49"/>
      <c r="VKG171" s="49"/>
      <c r="VKH171" s="49"/>
      <c r="VKI171" s="49"/>
      <c r="VKJ171" s="49"/>
      <c r="VKK171" s="49"/>
      <c r="VKL171" s="49"/>
      <c r="VKM171" s="49"/>
      <c r="VKN171" s="49"/>
      <c r="VKO171" s="49"/>
      <c r="VKP171" s="49"/>
      <c r="VKQ171" s="49"/>
      <c r="VKR171" s="49"/>
      <c r="VKS171" s="49"/>
      <c r="VKT171" s="49"/>
      <c r="VKU171" s="49"/>
      <c r="VKV171" s="49"/>
      <c r="VKW171" s="49"/>
      <c r="VKX171" s="49"/>
      <c r="VKY171" s="49"/>
      <c r="VKZ171" s="49"/>
      <c r="VLA171" s="49"/>
      <c r="VLB171" s="49"/>
      <c r="VLC171" s="49"/>
      <c r="VLD171" s="49"/>
      <c r="VLE171" s="49"/>
      <c r="VLF171" s="49"/>
      <c r="VLG171" s="49"/>
      <c r="VLH171" s="49"/>
      <c r="VLI171" s="49"/>
      <c r="VLJ171" s="49"/>
      <c r="VLK171" s="49"/>
      <c r="VLL171" s="49"/>
      <c r="VLM171" s="49"/>
      <c r="VLN171" s="49"/>
      <c r="VLO171" s="49"/>
      <c r="VLP171" s="49"/>
      <c r="VLQ171" s="49"/>
      <c r="VLR171" s="49"/>
      <c r="VLS171" s="49"/>
      <c r="VLT171" s="49"/>
      <c r="VLU171" s="49"/>
      <c r="VLV171" s="49"/>
      <c r="VLW171" s="49"/>
      <c r="VLX171" s="49"/>
      <c r="VLY171" s="49"/>
      <c r="VLZ171" s="49"/>
      <c r="VMA171" s="49"/>
      <c r="VMB171" s="49"/>
      <c r="VMC171" s="49"/>
      <c r="VMD171" s="49"/>
      <c r="VME171" s="49"/>
      <c r="VMF171" s="49"/>
      <c r="VMG171" s="49"/>
      <c r="VMH171" s="49"/>
      <c r="VMI171" s="49"/>
      <c r="VMJ171" s="49"/>
      <c r="VMK171" s="49"/>
      <c r="VML171" s="49"/>
      <c r="VMM171" s="49"/>
      <c r="VMN171" s="49"/>
      <c r="VMO171" s="49"/>
      <c r="VMP171" s="49"/>
      <c r="VMQ171" s="49"/>
      <c r="VMR171" s="49"/>
      <c r="VMS171" s="49"/>
      <c r="VMT171" s="49"/>
      <c r="VMU171" s="49"/>
      <c r="VMV171" s="49"/>
      <c r="VMW171" s="49"/>
      <c r="VMX171" s="49"/>
      <c r="VMY171" s="49"/>
      <c r="VMZ171" s="49"/>
      <c r="VNA171" s="49"/>
      <c r="VNB171" s="49"/>
      <c r="VNC171" s="49"/>
      <c r="VND171" s="49"/>
      <c r="VNE171" s="49"/>
      <c r="VNF171" s="49"/>
      <c r="VNG171" s="49"/>
      <c r="VNH171" s="49"/>
      <c r="VNI171" s="49"/>
      <c r="VNJ171" s="49"/>
      <c r="VNK171" s="49"/>
      <c r="VNL171" s="49"/>
      <c r="VNM171" s="49"/>
      <c r="VNN171" s="49"/>
      <c r="VNO171" s="49"/>
      <c r="VNP171" s="49"/>
      <c r="VNQ171" s="49"/>
      <c r="VNR171" s="49"/>
      <c r="VNS171" s="49"/>
      <c r="VNT171" s="49"/>
      <c r="VNU171" s="49"/>
      <c r="VNV171" s="49"/>
      <c r="VNW171" s="49"/>
      <c r="VNX171" s="49"/>
      <c r="VNY171" s="49"/>
      <c r="VNZ171" s="49"/>
      <c r="VOA171" s="49"/>
      <c r="VOB171" s="49"/>
      <c r="VOC171" s="49"/>
      <c r="VOD171" s="49"/>
      <c r="VOE171" s="49"/>
      <c r="VOF171" s="49"/>
      <c r="VOG171" s="49"/>
      <c r="VOH171" s="49"/>
      <c r="VOI171" s="49"/>
      <c r="VOJ171" s="49"/>
      <c r="VOK171" s="49"/>
      <c r="VOL171" s="49"/>
      <c r="VOM171" s="49"/>
      <c r="VON171" s="49"/>
      <c r="VOO171" s="49"/>
      <c r="VOP171" s="49"/>
      <c r="VOQ171" s="49"/>
      <c r="VOR171" s="49"/>
      <c r="VOS171" s="49"/>
      <c r="VOT171" s="49"/>
      <c r="VOU171" s="49"/>
      <c r="VOV171" s="49"/>
      <c r="VOW171" s="49"/>
      <c r="VOX171" s="49"/>
      <c r="VOY171" s="49"/>
      <c r="VOZ171" s="49"/>
      <c r="VPA171" s="49"/>
      <c r="VPB171" s="49"/>
      <c r="VPC171" s="49"/>
      <c r="VPD171" s="49"/>
      <c r="VPE171" s="49"/>
      <c r="VPF171" s="49"/>
      <c r="VPG171" s="49"/>
      <c r="VPH171" s="49"/>
      <c r="VPI171" s="49"/>
      <c r="VPJ171" s="49"/>
      <c r="VPK171" s="49"/>
      <c r="VPL171" s="49"/>
      <c r="VPM171" s="49"/>
      <c r="VPN171" s="49"/>
      <c r="VPO171" s="49"/>
      <c r="VPP171" s="49"/>
      <c r="VPQ171" s="49"/>
      <c r="VPR171" s="49"/>
      <c r="VPS171" s="49"/>
      <c r="VPT171" s="49"/>
      <c r="VPU171" s="49"/>
      <c r="VPV171" s="49"/>
      <c r="VPW171" s="49"/>
      <c r="VPX171" s="49"/>
      <c r="VPY171" s="49"/>
      <c r="VPZ171" s="49"/>
      <c r="VQA171" s="49"/>
      <c r="VQB171" s="49"/>
      <c r="VQC171" s="49"/>
      <c r="VQD171" s="49"/>
      <c r="VQE171" s="49"/>
      <c r="VQF171" s="49"/>
      <c r="VQG171" s="49"/>
      <c r="VQH171" s="49"/>
      <c r="VQI171" s="49"/>
      <c r="VQJ171" s="49"/>
      <c r="VQK171" s="49"/>
      <c r="VQL171" s="49"/>
      <c r="VQM171" s="49"/>
      <c r="VQN171" s="49"/>
      <c r="VQO171" s="49"/>
      <c r="VQP171" s="49"/>
      <c r="VQQ171" s="49"/>
      <c r="VQR171" s="49"/>
      <c r="VQS171" s="49"/>
      <c r="VQT171" s="49"/>
      <c r="VQU171" s="49"/>
      <c r="VQV171" s="49"/>
      <c r="VQW171" s="49"/>
      <c r="VQX171" s="49"/>
      <c r="VQY171" s="49"/>
      <c r="VQZ171" s="49"/>
      <c r="VRA171" s="49"/>
      <c r="VRB171" s="49"/>
      <c r="VRC171" s="49"/>
      <c r="VRD171" s="49"/>
      <c r="VRE171" s="49"/>
      <c r="VRF171" s="49"/>
      <c r="VRG171" s="49"/>
      <c r="VRH171" s="49"/>
      <c r="VRI171" s="49"/>
      <c r="VRJ171" s="49"/>
      <c r="VRK171" s="49"/>
      <c r="VRL171" s="49"/>
      <c r="VRM171" s="49"/>
      <c r="VRN171" s="49"/>
      <c r="VRO171" s="49"/>
      <c r="VRP171" s="49"/>
      <c r="VRQ171" s="49"/>
      <c r="VRR171" s="49"/>
      <c r="VRS171" s="49"/>
      <c r="VRT171" s="49"/>
      <c r="VRU171" s="49"/>
      <c r="VRV171" s="49"/>
      <c r="VRW171" s="49"/>
      <c r="VRX171" s="49"/>
      <c r="VRY171" s="49"/>
      <c r="VRZ171" s="49"/>
      <c r="VSA171" s="49"/>
      <c r="VSB171" s="49"/>
      <c r="VSC171" s="49"/>
      <c r="VSD171" s="49"/>
      <c r="VSE171" s="49"/>
      <c r="VSF171" s="49"/>
      <c r="VSG171" s="49"/>
      <c r="VSH171" s="49"/>
      <c r="VSI171" s="49"/>
      <c r="VSJ171" s="49"/>
      <c r="VSK171" s="49"/>
      <c r="VSL171" s="49"/>
      <c r="VSM171" s="49"/>
      <c r="VSN171" s="49"/>
      <c r="VSO171" s="49"/>
      <c r="VSP171" s="49"/>
      <c r="VSQ171" s="49"/>
      <c r="VSR171" s="49"/>
      <c r="VSS171" s="49"/>
      <c r="VST171" s="49"/>
      <c r="VSU171" s="49"/>
      <c r="VSV171" s="49"/>
      <c r="VSW171" s="49"/>
      <c r="VSX171" s="49"/>
      <c r="VSY171" s="49"/>
      <c r="VSZ171" s="49"/>
      <c r="VTA171" s="49"/>
      <c r="VTB171" s="49"/>
      <c r="VTC171" s="49"/>
      <c r="VTD171" s="49"/>
      <c r="VTE171" s="49"/>
      <c r="VTF171" s="49"/>
      <c r="VTG171" s="49"/>
      <c r="VTH171" s="49"/>
      <c r="VTI171" s="49"/>
      <c r="VTJ171" s="49"/>
      <c r="VTK171" s="49"/>
      <c r="VTL171" s="49"/>
      <c r="VTM171" s="49"/>
      <c r="VTN171" s="49"/>
      <c r="VTO171" s="49"/>
      <c r="VTP171" s="49"/>
      <c r="VTQ171" s="49"/>
      <c r="VTR171" s="49"/>
      <c r="VTS171" s="49"/>
      <c r="VTT171" s="49"/>
      <c r="VTU171" s="49"/>
      <c r="VTV171" s="49"/>
      <c r="VTW171" s="49"/>
      <c r="VTX171" s="49"/>
      <c r="VTY171" s="49"/>
      <c r="VTZ171" s="49"/>
      <c r="VUA171" s="49"/>
      <c r="VUB171" s="49"/>
      <c r="VUC171" s="49"/>
      <c r="VUD171" s="49"/>
      <c r="VUE171" s="49"/>
      <c r="VUF171" s="49"/>
      <c r="VUG171" s="49"/>
      <c r="VUH171" s="49"/>
      <c r="VUI171" s="49"/>
      <c r="VUJ171" s="49"/>
      <c r="VUK171" s="49"/>
      <c r="VUL171" s="49"/>
      <c r="VUM171" s="49"/>
      <c r="VUN171" s="49"/>
      <c r="VUO171" s="49"/>
      <c r="VUP171" s="49"/>
      <c r="VUQ171" s="49"/>
      <c r="VUR171" s="49"/>
      <c r="VUS171" s="49"/>
      <c r="VUT171" s="49"/>
      <c r="VUU171" s="49"/>
      <c r="VUV171" s="49"/>
      <c r="VUW171" s="49"/>
      <c r="VUX171" s="49"/>
      <c r="VUY171" s="49"/>
      <c r="VUZ171" s="49"/>
      <c r="VVA171" s="49"/>
      <c r="VVB171" s="49"/>
      <c r="VVC171" s="49"/>
      <c r="VVD171" s="49"/>
      <c r="VVE171" s="49"/>
      <c r="VVF171" s="49"/>
      <c r="VVG171" s="49"/>
      <c r="VVH171" s="49"/>
      <c r="VVI171" s="49"/>
      <c r="VVJ171" s="49"/>
      <c r="VVK171" s="49"/>
      <c r="VVL171" s="49"/>
      <c r="VVM171" s="49"/>
      <c r="VVN171" s="49"/>
      <c r="VVO171" s="49"/>
      <c r="VVP171" s="49"/>
      <c r="VVQ171" s="49"/>
      <c r="VVR171" s="49"/>
      <c r="VVS171" s="49"/>
      <c r="VVT171" s="49"/>
      <c r="VVU171" s="49"/>
      <c r="VVV171" s="49"/>
      <c r="VVW171" s="49"/>
      <c r="VVX171" s="49"/>
      <c r="VVY171" s="49"/>
      <c r="VVZ171" s="49"/>
      <c r="VWA171" s="49"/>
      <c r="VWB171" s="49"/>
      <c r="VWC171" s="49"/>
      <c r="VWD171" s="49"/>
      <c r="VWE171" s="49"/>
      <c r="VWF171" s="49"/>
      <c r="VWG171" s="49"/>
      <c r="VWH171" s="49"/>
      <c r="VWI171" s="49"/>
      <c r="VWJ171" s="49"/>
      <c r="VWK171" s="49"/>
      <c r="VWL171" s="49"/>
      <c r="VWM171" s="49"/>
      <c r="VWN171" s="49"/>
      <c r="VWO171" s="49"/>
      <c r="VWP171" s="49"/>
      <c r="VWQ171" s="49"/>
      <c r="VWR171" s="49"/>
      <c r="VWS171" s="49"/>
      <c r="VWT171" s="49"/>
      <c r="VWU171" s="49"/>
      <c r="VWV171" s="49"/>
      <c r="VWW171" s="49"/>
      <c r="VWX171" s="49"/>
      <c r="VWY171" s="49"/>
      <c r="VWZ171" s="49"/>
      <c r="VXA171" s="49"/>
      <c r="VXB171" s="49"/>
      <c r="VXC171" s="49"/>
      <c r="VXD171" s="49"/>
      <c r="VXE171" s="49"/>
      <c r="VXF171" s="49"/>
      <c r="VXG171" s="49"/>
      <c r="VXH171" s="49"/>
      <c r="VXI171" s="49"/>
      <c r="VXJ171" s="49"/>
      <c r="VXK171" s="49"/>
      <c r="VXL171" s="49"/>
      <c r="VXM171" s="49"/>
      <c r="VXN171" s="49"/>
      <c r="VXO171" s="49"/>
      <c r="VXP171" s="49"/>
      <c r="VXQ171" s="49"/>
      <c r="VXR171" s="49"/>
      <c r="VXS171" s="49"/>
      <c r="VXT171" s="49"/>
      <c r="VXU171" s="49"/>
      <c r="VXV171" s="49"/>
      <c r="VXW171" s="49"/>
      <c r="VXX171" s="49"/>
      <c r="VXY171" s="49"/>
      <c r="VXZ171" s="49"/>
      <c r="VYA171" s="49"/>
      <c r="VYB171" s="49"/>
      <c r="VYC171" s="49"/>
      <c r="VYD171" s="49"/>
      <c r="VYE171" s="49"/>
      <c r="VYF171" s="49"/>
      <c r="VYG171" s="49"/>
      <c r="VYH171" s="49"/>
      <c r="VYI171" s="49"/>
      <c r="VYJ171" s="49"/>
      <c r="VYK171" s="49"/>
      <c r="VYL171" s="49"/>
      <c r="VYM171" s="49"/>
      <c r="VYN171" s="49"/>
      <c r="VYO171" s="49"/>
      <c r="VYP171" s="49"/>
      <c r="VYQ171" s="49"/>
      <c r="VYR171" s="49"/>
      <c r="VYS171" s="49"/>
      <c r="VYT171" s="49"/>
      <c r="VYU171" s="49"/>
      <c r="VYV171" s="49"/>
      <c r="VYW171" s="49"/>
      <c r="VYX171" s="49"/>
      <c r="VYY171" s="49"/>
      <c r="VYZ171" s="49"/>
      <c r="VZA171" s="49"/>
      <c r="VZB171" s="49"/>
      <c r="VZC171" s="49"/>
      <c r="VZD171" s="49"/>
      <c r="VZE171" s="49"/>
      <c r="VZF171" s="49"/>
      <c r="VZG171" s="49"/>
      <c r="VZH171" s="49"/>
      <c r="VZI171" s="49"/>
      <c r="VZJ171" s="49"/>
      <c r="VZK171" s="49"/>
      <c r="VZL171" s="49"/>
      <c r="VZM171" s="49"/>
      <c r="VZN171" s="49"/>
      <c r="VZO171" s="49"/>
      <c r="VZP171" s="49"/>
      <c r="VZQ171" s="49"/>
      <c r="VZR171" s="49"/>
      <c r="VZS171" s="49"/>
      <c r="VZT171" s="49"/>
      <c r="VZU171" s="49"/>
      <c r="VZV171" s="49"/>
      <c r="VZW171" s="49"/>
      <c r="VZX171" s="49"/>
      <c r="VZY171" s="49"/>
      <c r="VZZ171" s="49"/>
      <c r="WAA171" s="49"/>
      <c r="WAB171" s="49"/>
      <c r="WAC171" s="49"/>
      <c r="WAD171" s="49"/>
      <c r="WAE171" s="49"/>
      <c r="WAF171" s="49"/>
      <c r="WAG171" s="49"/>
      <c r="WAH171" s="49"/>
      <c r="WAI171" s="49"/>
      <c r="WAJ171" s="49"/>
      <c r="WAK171" s="49"/>
      <c r="WAL171" s="49"/>
      <c r="WAM171" s="49"/>
      <c r="WAN171" s="49"/>
      <c r="WAO171" s="49"/>
      <c r="WAP171" s="49"/>
      <c r="WAQ171" s="49"/>
      <c r="WAR171" s="49"/>
      <c r="WAS171" s="49"/>
      <c r="WAT171" s="49"/>
      <c r="WAU171" s="49"/>
      <c r="WAV171" s="49"/>
      <c r="WAW171" s="49"/>
      <c r="WAX171" s="49"/>
      <c r="WAY171" s="49"/>
      <c r="WAZ171" s="49"/>
      <c r="WBA171" s="49"/>
      <c r="WBB171" s="49"/>
      <c r="WBC171" s="49"/>
      <c r="WBD171" s="49"/>
      <c r="WBE171" s="49"/>
      <c r="WBF171" s="49"/>
      <c r="WBG171" s="49"/>
      <c r="WBH171" s="49"/>
      <c r="WBI171" s="49"/>
      <c r="WBJ171" s="49"/>
      <c r="WBK171" s="49"/>
      <c r="WBL171" s="49"/>
      <c r="WBM171" s="49"/>
      <c r="WBN171" s="49"/>
      <c r="WBO171" s="49"/>
      <c r="WBP171" s="49"/>
      <c r="WBQ171" s="49"/>
      <c r="WBR171" s="49"/>
      <c r="WBS171" s="49"/>
      <c r="WBT171" s="49"/>
      <c r="WBU171" s="49"/>
      <c r="WBV171" s="49"/>
      <c r="WBW171" s="49"/>
      <c r="WBX171" s="49"/>
      <c r="WBY171" s="49"/>
      <c r="WBZ171" s="49"/>
      <c r="WCA171" s="49"/>
      <c r="WCB171" s="49"/>
      <c r="WCC171" s="49"/>
      <c r="WCD171" s="49"/>
      <c r="WCE171" s="49"/>
      <c r="WCF171" s="49"/>
      <c r="WCG171" s="49"/>
      <c r="WCH171" s="49"/>
      <c r="WCI171" s="49"/>
      <c r="WCJ171" s="49"/>
      <c r="WCK171" s="49"/>
      <c r="WCL171" s="49"/>
      <c r="WCM171" s="49"/>
      <c r="WCN171" s="49"/>
      <c r="WCO171" s="49"/>
      <c r="WCP171" s="49"/>
      <c r="WCQ171" s="49"/>
      <c r="WCR171" s="49"/>
      <c r="WCS171" s="49"/>
      <c r="WCT171" s="49"/>
      <c r="WCU171" s="49"/>
      <c r="WCV171" s="49"/>
      <c r="WCW171" s="49"/>
      <c r="WCX171" s="49"/>
      <c r="WCY171" s="49"/>
      <c r="WCZ171" s="49"/>
      <c r="WDA171" s="49"/>
      <c r="WDB171" s="49"/>
      <c r="WDC171" s="49"/>
      <c r="WDD171" s="49"/>
      <c r="WDE171" s="49"/>
      <c r="WDF171" s="49"/>
      <c r="WDG171" s="49"/>
      <c r="WDH171" s="49"/>
      <c r="WDI171" s="49"/>
      <c r="WDJ171" s="49"/>
      <c r="WDK171" s="49"/>
      <c r="WDL171" s="49"/>
      <c r="WDM171" s="49"/>
      <c r="WDN171" s="49"/>
      <c r="WDO171" s="49"/>
      <c r="WDP171" s="49"/>
      <c r="WDQ171" s="49"/>
      <c r="WDR171" s="49"/>
      <c r="WDS171" s="49"/>
      <c r="WDT171" s="49"/>
      <c r="WDU171" s="49"/>
      <c r="WDV171" s="49"/>
      <c r="WDW171" s="49"/>
      <c r="WDX171" s="49"/>
      <c r="WDY171" s="49"/>
      <c r="WDZ171" s="49"/>
      <c r="WEA171" s="49"/>
      <c r="WEB171" s="49"/>
      <c r="WEC171" s="49"/>
      <c r="WED171" s="49"/>
      <c r="WEE171" s="49"/>
      <c r="WEF171" s="49"/>
      <c r="WEG171" s="49"/>
      <c r="WEH171" s="49"/>
      <c r="WEI171" s="49"/>
      <c r="WEJ171" s="49"/>
      <c r="WEK171" s="49"/>
      <c r="WEL171" s="49"/>
      <c r="WEM171" s="49"/>
      <c r="WEN171" s="49"/>
      <c r="WEO171" s="49"/>
      <c r="WEP171" s="49"/>
      <c r="WEQ171" s="49"/>
      <c r="WER171" s="49"/>
      <c r="WES171" s="49"/>
      <c r="WET171" s="49"/>
      <c r="WEU171" s="49"/>
      <c r="WEV171" s="49"/>
      <c r="WEW171" s="49"/>
      <c r="WEX171" s="49"/>
      <c r="WEY171" s="49"/>
      <c r="WEZ171" s="49"/>
      <c r="WFA171" s="49"/>
      <c r="WFB171" s="49"/>
      <c r="WFC171" s="49"/>
      <c r="WFD171" s="49"/>
      <c r="WFE171" s="49"/>
      <c r="WFF171" s="49"/>
      <c r="WFG171" s="49"/>
      <c r="WFH171" s="49"/>
      <c r="WFI171" s="49"/>
      <c r="WFJ171" s="49"/>
      <c r="WFK171" s="49"/>
      <c r="WFL171" s="49"/>
      <c r="WFM171" s="49"/>
      <c r="WFN171" s="49"/>
      <c r="WFO171" s="49"/>
      <c r="WFP171" s="49"/>
      <c r="WFQ171" s="49"/>
      <c r="WFR171" s="49"/>
      <c r="WFS171" s="49"/>
      <c r="WFT171" s="49"/>
      <c r="WFU171" s="49"/>
      <c r="WFV171" s="49"/>
      <c r="WFW171" s="49"/>
      <c r="WFX171" s="49"/>
      <c r="WFY171" s="49"/>
      <c r="WFZ171" s="49"/>
      <c r="WGA171" s="49"/>
      <c r="WGB171" s="49"/>
      <c r="WGC171" s="49"/>
      <c r="WGD171" s="49"/>
      <c r="WGE171" s="49"/>
      <c r="WGF171" s="49"/>
      <c r="WGG171" s="49"/>
      <c r="WGH171" s="49"/>
      <c r="WGI171" s="49"/>
      <c r="WGJ171" s="49"/>
      <c r="WGK171" s="49"/>
      <c r="WGL171" s="49"/>
      <c r="WGM171" s="49"/>
      <c r="WGN171" s="49"/>
      <c r="WGO171" s="49"/>
      <c r="WGP171" s="49"/>
      <c r="WGQ171" s="49"/>
      <c r="WGR171" s="49"/>
      <c r="WGS171" s="49"/>
      <c r="WGT171" s="49"/>
      <c r="WGU171" s="49"/>
      <c r="WGV171" s="49"/>
      <c r="WGW171" s="49"/>
      <c r="WGX171" s="49"/>
      <c r="WGY171" s="49"/>
      <c r="WGZ171" s="49"/>
      <c r="WHA171" s="49"/>
      <c r="WHB171" s="49"/>
      <c r="WHC171" s="49"/>
      <c r="WHD171" s="49"/>
      <c r="WHE171" s="49"/>
      <c r="WHF171" s="49"/>
      <c r="WHG171" s="49"/>
      <c r="WHH171" s="49"/>
      <c r="WHI171" s="49"/>
      <c r="WHJ171" s="49"/>
      <c r="WHK171" s="49"/>
      <c r="WHL171" s="49"/>
      <c r="WHM171" s="49"/>
      <c r="WHN171" s="49"/>
      <c r="WHO171" s="49"/>
      <c r="WHP171" s="49"/>
      <c r="WHQ171" s="49"/>
      <c r="WHR171" s="49"/>
      <c r="WHS171" s="49"/>
      <c r="WHT171" s="49"/>
      <c r="WHU171" s="49"/>
      <c r="WHV171" s="49"/>
      <c r="WHW171" s="49"/>
      <c r="WHX171" s="49"/>
      <c r="WHY171" s="49"/>
      <c r="WHZ171" s="49"/>
      <c r="WIA171" s="49"/>
      <c r="WIB171" s="49"/>
      <c r="WIC171" s="49"/>
      <c r="WID171" s="49"/>
      <c r="WIE171" s="49"/>
      <c r="WIF171" s="49"/>
      <c r="WIG171" s="49"/>
      <c r="WIH171" s="49"/>
      <c r="WII171" s="49"/>
      <c r="WIJ171" s="49"/>
      <c r="WIK171" s="49"/>
      <c r="WIL171" s="49"/>
      <c r="WIM171" s="49"/>
      <c r="WIN171" s="49"/>
      <c r="WIO171" s="49"/>
      <c r="WIP171" s="49"/>
      <c r="WIQ171" s="49"/>
      <c r="WIR171" s="49"/>
      <c r="WIS171" s="49"/>
      <c r="WIT171" s="49"/>
      <c r="WIU171" s="49"/>
      <c r="WIV171" s="49"/>
      <c r="WIW171" s="49"/>
      <c r="WIX171" s="49"/>
      <c r="WIY171" s="49"/>
      <c r="WIZ171" s="49"/>
      <c r="WJA171" s="49"/>
      <c r="WJB171" s="49"/>
      <c r="WJC171" s="49"/>
      <c r="WJD171" s="49"/>
      <c r="WJE171" s="49"/>
      <c r="WJF171" s="49"/>
      <c r="WJG171" s="49"/>
      <c r="WJH171" s="49"/>
      <c r="WJI171" s="49"/>
      <c r="WJJ171" s="49"/>
      <c r="WJK171" s="49"/>
      <c r="WJL171" s="49"/>
      <c r="WJM171" s="49"/>
      <c r="WJN171" s="49"/>
      <c r="WJO171" s="49"/>
      <c r="WJP171" s="49"/>
      <c r="WJQ171" s="49"/>
      <c r="WJR171" s="49"/>
      <c r="WJS171" s="49"/>
      <c r="WJT171" s="49"/>
      <c r="WJU171" s="49"/>
      <c r="WJV171" s="49"/>
      <c r="WJW171" s="49"/>
      <c r="WJX171" s="49"/>
      <c r="WJY171" s="49"/>
      <c r="WJZ171" s="49"/>
      <c r="WKA171" s="49"/>
      <c r="WKB171" s="49"/>
      <c r="WKC171" s="49"/>
      <c r="WKD171" s="49"/>
      <c r="WKE171" s="49"/>
      <c r="WKF171" s="49"/>
      <c r="WKG171" s="49"/>
      <c r="WKH171" s="49"/>
      <c r="WKI171" s="49"/>
      <c r="WKJ171" s="49"/>
      <c r="WKK171" s="49"/>
      <c r="WKL171" s="49"/>
      <c r="WKM171" s="49"/>
      <c r="WKN171" s="49"/>
      <c r="WKO171" s="49"/>
      <c r="WKP171" s="49"/>
      <c r="WKQ171" s="49"/>
      <c r="WKR171" s="49"/>
      <c r="WKS171" s="49"/>
      <c r="WKT171" s="49"/>
      <c r="WKU171" s="49"/>
      <c r="WKV171" s="49"/>
      <c r="WKW171" s="49"/>
      <c r="WKX171" s="49"/>
      <c r="WKY171" s="49"/>
      <c r="WKZ171" s="49"/>
      <c r="WLA171" s="49"/>
      <c r="WLB171" s="49"/>
      <c r="WLC171" s="49"/>
      <c r="WLD171" s="49"/>
      <c r="WLE171" s="49"/>
      <c r="WLF171" s="49"/>
      <c r="WLG171" s="49"/>
      <c r="WLH171" s="49"/>
      <c r="WLI171" s="49"/>
      <c r="WLJ171" s="49"/>
      <c r="WLK171" s="49"/>
      <c r="WLL171" s="49"/>
      <c r="WLM171" s="49"/>
      <c r="WLN171" s="49"/>
      <c r="WLO171" s="49"/>
      <c r="WLP171" s="49"/>
      <c r="WLQ171" s="49"/>
      <c r="WLR171" s="49"/>
      <c r="WLS171" s="49"/>
      <c r="WLT171" s="49"/>
      <c r="WLU171" s="49"/>
      <c r="WLV171" s="49"/>
      <c r="WLW171" s="49"/>
      <c r="WLX171" s="49"/>
      <c r="WLY171" s="49"/>
      <c r="WLZ171" s="49"/>
      <c r="WMA171" s="49"/>
      <c r="WMB171" s="49"/>
      <c r="WMC171" s="49"/>
      <c r="WMD171" s="49"/>
      <c r="WME171" s="49"/>
      <c r="WMF171" s="49"/>
      <c r="WMG171" s="49"/>
      <c r="WMH171" s="49"/>
      <c r="WMI171" s="49"/>
      <c r="WMJ171" s="49"/>
      <c r="WMK171" s="49"/>
      <c r="WML171" s="49"/>
      <c r="WMM171" s="49"/>
      <c r="WMN171" s="49"/>
      <c r="WMO171" s="49"/>
      <c r="WMP171" s="49"/>
      <c r="WMQ171" s="49"/>
      <c r="WMR171" s="49"/>
      <c r="WMS171" s="49"/>
      <c r="WMT171" s="49"/>
      <c r="WMU171" s="49"/>
      <c r="WMV171" s="49"/>
      <c r="WMW171" s="49"/>
      <c r="WMX171" s="49"/>
      <c r="WMY171" s="49"/>
      <c r="WMZ171" s="49"/>
      <c r="WNA171" s="49"/>
      <c r="WNB171" s="49"/>
      <c r="WNC171" s="49"/>
      <c r="WND171" s="49"/>
      <c r="WNE171" s="49"/>
      <c r="WNF171" s="49"/>
      <c r="WNG171" s="49"/>
      <c r="WNH171" s="49"/>
      <c r="WNI171" s="49"/>
      <c r="WNJ171" s="49"/>
      <c r="WNK171" s="49"/>
      <c r="WNL171" s="49"/>
      <c r="WNM171" s="49"/>
      <c r="WNN171" s="49"/>
      <c r="WNO171" s="49"/>
      <c r="WNP171" s="49"/>
      <c r="WNQ171" s="49"/>
      <c r="WNR171" s="49"/>
      <c r="WNS171" s="49"/>
      <c r="WNT171" s="49"/>
      <c r="WNU171" s="49"/>
      <c r="WNV171" s="49"/>
      <c r="WNW171" s="49"/>
      <c r="WNX171" s="49"/>
      <c r="WNY171" s="49"/>
      <c r="WNZ171" s="49"/>
      <c r="WOA171" s="49"/>
      <c r="WOB171" s="49"/>
      <c r="WOC171" s="49"/>
      <c r="WOD171" s="49"/>
      <c r="WOE171" s="49"/>
      <c r="WOF171" s="49"/>
      <c r="WOG171" s="49"/>
      <c r="WOH171" s="49"/>
      <c r="WOI171" s="49"/>
      <c r="WOJ171" s="49"/>
      <c r="WOK171" s="49"/>
      <c r="WOL171" s="49"/>
      <c r="WOM171" s="49"/>
      <c r="WON171" s="49"/>
      <c r="WOO171" s="49"/>
      <c r="WOP171" s="49"/>
      <c r="WOQ171" s="49"/>
      <c r="WOR171" s="49"/>
      <c r="WOS171" s="49"/>
      <c r="WOT171" s="49"/>
      <c r="WOU171" s="49"/>
      <c r="WOV171" s="49"/>
      <c r="WOW171" s="49"/>
      <c r="WOX171" s="49"/>
      <c r="WOY171" s="49"/>
      <c r="WOZ171" s="49"/>
      <c r="WPA171" s="49"/>
      <c r="WPB171" s="49"/>
      <c r="WPC171" s="49"/>
      <c r="WPD171" s="49"/>
      <c r="WPE171" s="49"/>
      <c r="WPF171" s="49"/>
      <c r="WPG171" s="49"/>
      <c r="WPH171" s="49"/>
      <c r="WPI171" s="49"/>
      <c r="WPJ171" s="49"/>
      <c r="WPK171" s="49"/>
      <c r="WPL171" s="49"/>
      <c r="WPM171" s="49"/>
      <c r="WPN171" s="49"/>
      <c r="WPO171" s="49"/>
      <c r="WPP171" s="49"/>
      <c r="WPQ171" s="49"/>
      <c r="WPR171" s="49"/>
      <c r="WPS171" s="49"/>
      <c r="WPT171" s="49"/>
      <c r="WPU171" s="49"/>
      <c r="WPV171" s="49"/>
      <c r="WPW171" s="49"/>
      <c r="WPX171" s="49"/>
      <c r="WPY171" s="49"/>
      <c r="WPZ171" s="49"/>
      <c r="WQA171" s="49"/>
      <c r="WQB171" s="49"/>
      <c r="WQC171" s="49"/>
      <c r="WQD171" s="49"/>
      <c r="WQE171" s="49"/>
      <c r="WQF171" s="49"/>
      <c r="WQG171" s="49"/>
      <c r="WQH171" s="49"/>
      <c r="WQI171" s="49"/>
      <c r="WQJ171" s="49"/>
      <c r="WQK171" s="49"/>
      <c r="WQL171" s="49"/>
      <c r="WQM171" s="49"/>
      <c r="WQN171" s="49"/>
      <c r="WQO171" s="49"/>
      <c r="WQP171" s="49"/>
      <c r="WQQ171" s="49"/>
      <c r="WQR171" s="49"/>
      <c r="WQS171" s="49"/>
      <c r="WQT171" s="49"/>
      <c r="WQU171" s="49"/>
      <c r="WQV171" s="49"/>
      <c r="WQW171" s="49"/>
      <c r="WQX171" s="49"/>
      <c r="WQY171" s="49"/>
      <c r="WQZ171" s="49"/>
      <c r="WRA171" s="49"/>
      <c r="WRB171" s="49"/>
      <c r="WRC171" s="49"/>
      <c r="WRD171" s="49"/>
      <c r="WRE171" s="49"/>
      <c r="WRF171" s="49"/>
      <c r="WRG171" s="49"/>
      <c r="WRH171" s="49"/>
      <c r="WRI171" s="49"/>
      <c r="WRJ171" s="49"/>
      <c r="WRK171" s="49"/>
      <c r="WRL171" s="49"/>
      <c r="WRM171" s="49"/>
      <c r="WRN171" s="49"/>
      <c r="WRO171" s="49"/>
      <c r="WRP171" s="49"/>
      <c r="WRQ171" s="49"/>
      <c r="WRR171" s="49"/>
      <c r="WRS171" s="49"/>
      <c r="WRT171" s="49"/>
      <c r="WRU171" s="49"/>
      <c r="WRV171" s="49"/>
      <c r="WRW171" s="49"/>
      <c r="WRX171" s="49"/>
      <c r="WRY171" s="49"/>
      <c r="WRZ171" s="49"/>
      <c r="WSA171" s="49"/>
      <c r="WSB171" s="49"/>
      <c r="WSC171" s="49"/>
      <c r="WSD171" s="49"/>
      <c r="WSE171" s="49"/>
      <c r="WSF171" s="49"/>
      <c r="WSG171" s="49"/>
      <c r="WSH171" s="49"/>
      <c r="WSI171" s="49"/>
      <c r="WSJ171" s="49"/>
      <c r="WSK171" s="49"/>
      <c r="WSL171" s="49"/>
      <c r="WSM171" s="49"/>
      <c r="WSN171" s="49"/>
      <c r="WSO171" s="49"/>
      <c r="WSP171" s="49"/>
      <c r="WSQ171" s="49"/>
      <c r="WSR171" s="49"/>
      <c r="WSS171" s="49"/>
      <c r="WST171" s="49"/>
      <c r="WSU171" s="49"/>
      <c r="WSV171" s="49"/>
      <c r="WSW171" s="49"/>
      <c r="WSX171" s="49"/>
      <c r="WSY171" s="49"/>
      <c r="WSZ171" s="49"/>
      <c r="WTA171" s="49"/>
      <c r="WTB171" s="49"/>
      <c r="WTC171" s="49"/>
      <c r="WTD171" s="49"/>
      <c r="WTE171" s="49"/>
      <c r="WTF171" s="49"/>
      <c r="WTG171" s="49"/>
      <c r="WTH171" s="49"/>
      <c r="WTI171" s="49"/>
      <c r="WTJ171" s="49"/>
      <c r="WTK171" s="49"/>
      <c r="WTL171" s="49"/>
      <c r="WTM171" s="49"/>
      <c r="WTN171" s="49"/>
      <c r="WTO171" s="49"/>
      <c r="WTP171" s="49"/>
      <c r="WTQ171" s="49"/>
      <c r="WTR171" s="49"/>
      <c r="WTS171" s="49"/>
      <c r="WTT171" s="49"/>
      <c r="WTU171" s="49"/>
      <c r="WTV171" s="49"/>
      <c r="WTW171" s="49"/>
      <c r="WTX171" s="49"/>
      <c r="WTY171" s="49"/>
      <c r="WTZ171" s="49"/>
      <c r="WUA171" s="49"/>
      <c r="WUB171" s="49"/>
      <c r="WUC171" s="49"/>
      <c r="WUD171" s="49"/>
      <c r="WUE171" s="49"/>
      <c r="WUF171" s="49"/>
      <c r="WUG171" s="49"/>
      <c r="WUH171" s="49"/>
      <c r="WUI171" s="49"/>
      <c r="WUJ171" s="49"/>
      <c r="WUK171" s="49"/>
      <c r="WUL171" s="49"/>
      <c r="WUM171" s="49"/>
      <c r="WUN171" s="49"/>
      <c r="WUO171" s="49"/>
      <c r="WUP171" s="49"/>
      <c r="WUQ171" s="49"/>
      <c r="WUR171" s="49"/>
      <c r="WUS171" s="49"/>
      <c r="WUT171" s="49"/>
      <c r="WUU171" s="49"/>
      <c r="WUV171" s="49"/>
      <c r="WUW171" s="49"/>
      <c r="WUX171" s="49"/>
      <c r="WUY171" s="49"/>
      <c r="WUZ171" s="49"/>
      <c r="WVA171" s="49"/>
      <c r="WVB171" s="49"/>
      <c r="WVC171" s="49"/>
      <c r="WVD171" s="49"/>
      <c r="WVE171" s="49"/>
      <c r="WVF171" s="49"/>
      <c r="WVG171" s="49"/>
      <c r="WVH171" s="49"/>
      <c r="WVI171" s="49"/>
      <c r="WVJ171" s="49"/>
      <c r="WVK171" s="49"/>
      <c r="WVL171" s="49"/>
      <c r="WVM171" s="49"/>
      <c r="WVN171" s="49"/>
      <c r="WVO171" s="49"/>
      <c r="WVP171" s="49"/>
      <c r="WVQ171" s="49"/>
      <c r="WVR171" s="49"/>
      <c r="WVS171" s="49"/>
      <c r="WVT171" s="49"/>
      <c r="WVU171" s="49"/>
      <c r="WVV171" s="49"/>
      <c r="WVW171" s="49"/>
      <c r="WVX171" s="49"/>
      <c r="WVY171" s="49"/>
      <c r="WVZ171" s="49"/>
      <c r="WWA171" s="49"/>
      <c r="WWB171" s="49"/>
      <c r="WWC171" s="49"/>
      <c r="WWD171" s="49"/>
      <c r="WWE171" s="49"/>
      <c r="WWF171" s="49"/>
      <c r="WWG171" s="49"/>
      <c r="WWH171" s="49"/>
      <c r="WWI171" s="49"/>
      <c r="WWJ171" s="49"/>
      <c r="WWK171" s="49"/>
      <c r="WWL171" s="49"/>
      <c r="WWM171" s="49"/>
      <c r="WWN171" s="49"/>
      <c r="WWO171" s="49"/>
      <c r="WWP171" s="49"/>
      <c r="WWQ171" s="49"/>
      <c r="WWR171" s="49"/>
      <c r="WWS171" s="49"/>
      <c r="WWT171" s="49"/>
      <c r="WWU171" s="49"/>
      <c r="WWV171" s="49"/>
      <c r="WWW171" s="49"/>
      <c r="WWX171" s="49"/>
      <c r="WWY171" s="49"/>
      <c r="WWZ171" s="49"/>
      <c r="WXA171" s="49"/>
      <c r="WXB171" s="49"/>
      <c r="WXC171" s="49"/>
      <c r="WXD171" s="49"/>
      <c r="WXE171" s="49"/>
      <c r="WXF171" s="49"/>
      <c r="WXG171" s="49"/>
      <c r="WXH171" s="49"/>
      <c r="WXI171" s="49"/>
      <c r="WXJ171" s="49"/>
      <c r="WXK171" s="49"/>
      <c r="WXL171" s="49"/>
      <c r="WXM171" s="49"/>
      <c r="WXN171" s="49"/>
      <c r="WXO171" s="49"/>
      <c r="WXP171" s="49"/>
      <c r="WXQ171" s="49"/>
      <c r="WXR171" s="49"/>
      <c r="WXS171" s="49"/>
      <c r="WXT171" s="49"/>
      <c r="WXU171" s="49"/>
      <c r="WXV171" s="49"/>
      <c r="WXW171" s="49"/>
      <c r="WXX171" s="49"/>
      <c r="WXY171" s="49"/>
      <c r="WXZ171" s="49"/>
      <c r="WYA171" s="49"/>
      <c r="WYB171" s="49"/>
      <c r="WYC171" s="49"/>
      <c r="WYD171" s="49"/>
      <c r="WYE171" s="49"/>
      <c r="WYF171" s="49"/>
      <c r="WYG171" s="49"/>
      <c r="WYH171" s="49"/>
      <c r="WYI171" s="49"/>
      <c r="WYJ171" s="49"/>
      <c r="WYK171" s="49"/>
      <c r="WYL171" s="49"/>
      <c r="WYM171" s="49"/>
      <c r="WYN171" s="49"/>
      <c r="WYO171" s="49"/>
      <c r="WYP171" s="49"/>
      <c r="WYQ171" s="49"/>
      <c r="WYR171" s="49"/>
      <c r="WYS171" s="49"/>
      <c r="WYT171" s="49"/>
      <c r="WYU171" s="49"/>
      <c r="WYV171" s="49"/>
      <c r="WYW171" s="49"/>
      <c r="WYX171" s="49"/>
      <c r="WYY171" s="49"/>
      <c r="WYZ171" s="49"/>
      <c r="WZA171" s="49"/>
      <c r="WZB171" s="49"/>
      <c r="WZC171" s="49"/>
      <c r="WZD171" s="49"/>
      <c r="WZE171" s="49"/>
      <c r="WZF171" s="49"/>
      <c r="WZG171" s="49"/>
      <c r="WZH171" s="49"/>
      <c r="WZI171" s="49"/>
      <c r="WZJ171" s="49"/>
      <c r="WZK171" s="49"/>
      <c r="WZL171" s="49"/>
      <c r="WZM171" s="49"/>
      <c r="WZN171" s="49"/>
      <c r="WZO171" s="49"/>
      <c r="WZP171" s="49"/>
      <c r="WZQ171" s="49"/>
      <c r="WZR171" s="49"/>
      <c r="WZS171" s="49"/>
      <c r="WZT171" s="49"/>
      <c r="WZU171" s="49"/>
      <c r="WZV171" s="49"/>
      <c r="WZW171" s="49"/>
      <c r="WZX171" s="49"/>
      <c r="WZY171" s="49"/>
      <c r="WZZ171" s="49"/>
      <c r="XAA171" s="49"/>
      <c r="XAB171" s="49"/>
      <c r="XAC171" s="49"/>
      <c r="XAD171" s="49"/>
      <c r="XAE171" s="49"/>
      <c r="XAF171" s="49"/>
      <c r="XAG171" s="49"/>
      <c r="XAH171" s="49"/>
      <c r="XAI171" s="49"/>
      <c r="XAJ171" s="49"/>
      <c r="XAK171" s="49"/>
      <c r="XAL171" s="49"/>
      <c r="XAM171" s="49"/>
      <c r="XAN171" s="49"/>
      <c r="XAO171" s="49"/>
      <c r="XAP171" s="49"/>
      <c r="XAQ171" s="49"/>
      <c r="XAR171" s="49"/>
      <c r="XAS171" s="49"/>
      <c r="XAT171" s="49"/>
      <c r="XAU171" s="49"/>
      <c r="XAV171" s="49"/>
      <c r="XAW171" s="49"/>
      <c r="XAX171" s="49"/>
      <c r="XAY171" s="49"/>
      <c r="XAZ171" s="49"/>
      <c r="XBA171" s="49"/>
      <c r="XBB171" s="49"/>
      <c r="XBC171" s="49"/>
      <c r="XBD171" s="49"/>
      <c r="XBE171" s="49"/>
      <c r="XBF171" s="49"/>
      <c r="XBG171" s="49"/>
      <c r="XBH171" s="49"/>
      <c r="XBI171" s="49"/>
      <c r="XBJ171" s="49"/>
      <c r="XBK171" s="49"/>
      <c r="XBL171" s="49"/>
      <c r="XBM171" s="49"/>
      <c r="XBN171" s="49"/>
      <c r="XBO171" s="49"/>
      <c r="XBP171" s="49"/>
      <c r="XBQ171" s="49"/>
      <c r="XBR171" s="49"/>
      <c r="XBS171" s="49"/>
      <c r="XBT171" s="49"/>
      <c r="XBU171" s="49"/>
      <c r="XBV171" s="49"/>
      <c r="XBW171" s="49"/>
      <c r="XBX171" s="49"/>
      <c r="XBY171" s="49"/>
      <c r="XBZ171" s="49"/>
      <c r="XCA171" s="49"/>
      <c r="XCB171" s="49"/>
      <c r="XCC171" s="49"/>
      <c r="XCD171" s="49"/>
      <c r="XCE171" s="49"/>
      <c r="XCF171" s="49"/>
      <c r="XCG171" s="49"/>
      <c r="XCH171" s="49"/>
      <c r="XCI171" s="49"/>
      <c r="XCJ171" s="49"/>
      <c r="XCK171" s="49"/>
      <c r="XCL171" s="49"/>
      <c r="XCM171" s="49"/>
      <c r="XCN171" s="49"/>
      <c r="XCO171" s="49"/>
      <c r="XCP171" s="49"/>
      <c r="XCQ171" s="49"/>
      <c r="XCR171" s="49"/>
      <c r="XCS171" s="49"/>
      <c r="XCT171" s="49"/>
      <c r="XCU171" s="49"/>
      <c r="XCV171" s="49"/>
      <c r="XCW171" s="49"/>
      <c r="XCX171" s="49"/>
      <c r="XCY171" s="49"/>
      <c r="XCZ171" s="49"/>
      <c r="XDA171" s="49"/>
      <c r="XDB171" s="49"/>
      <c r="XDC171" s="49"/>
      <c r="XDD171" s="49"/>
      <c r="XDE171" s="49"/>
      <c r="XDF171" s="49"/>
      <c r="XDG171" s="49"/>
      <c r="XDH171" s="49"/>
      <c r="XDI171" s="49"/>
      <c r="XDJ171" s="49"/>
      <c r="XDK171" s="49"/>
      <c r="XDL171" s="49"/>
      <c r="XDM171" s="49"/>
      <c r="XDN171" s="49"/>
      <c r="XDO171" s="49"/>
      <c r="XDP171" s="49"/>
      <c r="XDQ171" s="49"/>
      <c r="XDR171" s="49"/>
      <c r="XDS171" s="49"/>
      <c r="XDT171" s="49"/>
      <c r="XDU171" s="49"/>
      <c r="XDV171" s="49"/>
      <c r="XDW171" s="49"/>
      <c r="XDX171" s="49"/>
      <c r="XDY171" s="49"/>
      <c r="XDZ171" s="49"/>
      <c r="XEA171" s="49"/>
      <c r="XEB171" s="49"/>
      <c r="XEC171" s="49"/>
      <c r="XED171" s="49"/>
      <c r="XEE171" s="49"/>
      <c r="XEF171" s="49"/>
      <c r="XEG171" s="49"/>
      <c r="XEH171" s="49"/>
      <c r="XEI171" s="49"/>
      <c r="XEJ171" s="49"/>
      <c r="XEK171" s="49"/>
      <c r="XEL171" s="49"/>
      <c r="XEM171" s="49"/>
      <c r="XEN171" s="49"/>
      <c r="XEO171" s="49"/>
      <c r="XEP171" s="49"/>
      <c r="XEQ171" s="49"/>
      <c r="XER171" s="49"/>
      <c r="XES171" s="49"/>
      <c r="XET171" s="49"/>
      <c r="XEU171" s="49"/>
      <c r="XEV171" s="49"/>
      <c r="XEW171" s="49"/>
      <c r="XEX171" s="49"/>
      <c r="XEY171" s="49"/>
      <c r="XEZ171" s="49"/>
      <c r="XFA171" s="49"/>
    </row>
    <row r="172" s="50" customFormat="1" ht="18" customHeight="1" spans="1:16381">
      <c r="A172" s="54"/>
      <c r="B172" s="60"/>
      <c r="C172" s="104"/>
      <c r="D172" s="60">
        <v>0.5</v>
      </c>
      <c r="E172" s="60">
        <v>4</v>
      </c>
      <c r="F172" s="60">
        <v>6</v>
      </c>
      <c r="G172" s="60">
        <v>3.5</v>
      </c>
      <c r="H172" s="60">
        <v>6</v>
      </c>
      <c r="I172" s="60">
        <v>6.5</v>
      </c>
      <c r="J172" s="60">
        <v>0.5</v>
      </c>
      <c r="K172" s="60">
        <v>2.5</v>
      </c>
      <c r="L172" s="60">
        <v>3.5</v>
      </c>
      <c r="M172" s="60">
        <v>8</v>
      </c>
      <c r="N172" s="60">
        <v>6</v>
      </c>
      <c r="O172" s="60">
        <v>5</v>
      </c>
      <c r="P172" s="60">
        <v>5.5</v>
      </c>
      <c r="Q172" s="60">
        <v>2</v>
      </c>
      <c r="R172" s="60">
        <v>3.5</v>
      </c>
      <c r="S172" s="60">
        <v>1</v>
      </c>
      <c r="T172" s="60">
        <v>7</v>
      </c>
      <c r="U172" s="60">
        <v>5</v>
      </c>
      <c r="V172" s="60">
        <v>4.5</v>
      </c>
      <c r="W172" s="60">
        <v>6</v>
      </c>
      <c r="X172" s="60">
        <v>5.5</v>
      </c>
      <c r="Y172" s="60">
        <v>2.5</v>
      </c>
      <c r="Z172" s="60">
        <v>2</v>
      </c>
      <c r="AA172" s="60">
        <v>5</v>
      </c>
      <c r="AB172" s="60">
        <v>6.5</v>
      </c>
      <c r="AC172" s="60">
        <v>4</v>
      </c>
      <c r="AD172" s="60">
        <v>0.5</v>
      </c>
      <c r="AE172" s="60"/>
      <c r="AF172" s="60"/>
      <c r="AG172" s="60"/>
      <c r="AH172" s="60"/>
      <c r="AI172" s="81"/>
      <c r="AJ172" s="81"/>
      <c r="AK172" s="81"/>
      <c r="AL172" s="81"/>
      <c r="AM172" s="78"/>
      <c r="AN172" s="79"/>
      <c r="AO172" s="89"/>
      <c r="AP172" s="95"/>
      <c r="AQ172" s="92"/>
      <c r="AR172" s="92"/>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c r="GJ172" s="49"/>
      <c r="GK172" s="49"/>
      <c r="GL172" s="49"/>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49"/>
      <c r="IE172" s="49"/>
      <c r="IF172" s="49"/>
      <c r="IG172" s="49"/>
      <c r="IH172" s="49"/>
      <c r="II172" s="49"/>
      <c r="IJ172" s="49"/>
      <c r="IK172" s="49"/>
      <c r="IL172" s="49"/>
      <c r="IM172" s="49"/>
      <c r="IN172" s="49"/>
      <c r="IO172" s="49"/>
      <c r="IP172" s="49"/>
      <c r="IQ172" s="49"/>
      <c r="IR172" s="49"/>
      <c r="IS172" s="49"/>
      <c r="IT172" s="49"/>
      <c r="IU172" s="49"/>
      <c r="IV172" s="49"/>
      <c r="IW172" s="49"/>
      <c r="IX172" s="49"/>
      <c r="IY172" s="49"/>
      <c r="IZ172" s="49"/>
      <c r="JA172" s="49"/>
      <c r="JB172" s="49"/>
      <c r="JC172" s="49"/>
      <c r="JD172" s="49"/>
      <c r="JE172" s="49"/>
      <c r="JF172" s="49"/>
      <c r="JG172" s="49"/>
      <c r="JH172" s="49"/>
      <c r="JI172" s="49"/>
      <c r="JJ172" s="49"/>
      <c r="JK172" s="49"/>
      <c r="JL172" s="49"/>
      <c r="JM172" s="49"/>
      <c r="JN172" s="49"/>
      <c r="JO172" s="49"/>
      <c r="JP172" s="49"/>
      <c r="JQ172" s="49"/>
      <c r="JR172" s="49"/>
      <c r="JS172" s="49"/>
      <c r="JT172" s="49"/>
      <c r="JU172" s="49"/>
      <c r="JV172" s="49"/>
      <c r="JW172" s="49"/>
      <c r="JX172" s="49"/>
      <c r="JY172" s="49"/>
      <c r="JZ172" s="49"/>
      <c r="KA172" s="49"/>
      <c r="KB172" s="49"/>
      <c r="KC172" s="49"/>
      <c r="KD172" s="49"/>
      <c r="KE172" s="49"/>
      <c r="KF172" s="49"/>
      <c r="KG172" s="49"/>
      <c r="KH172" s="49"/>
      <c r="KI172" s="49"/>
      <c r="KJ172" s="49"/>
      <c r="KK172" s="49"/>
      <c r="KL172" s="49"/>
      <c r="KM172" s="49"/>
      <c r="KN172" s="49"/>
      <c r="KO172" s="49"/>
      <c r="KP172" s="49"/>
      <c r="KQ172" s="49"/>
      <c r="KR172" s="49"/>
      <c r="KS172" s="49"/>
      <c r="KT172" s="49"/>
      <c r="KU172" s="49"/>
      <c r="KV172" s="49"/>
      <c r="KW172" s="49"/>
      <c r="KX172" s="49"/>
      <c r="KY172" s="49"/>
      <c r="KZ172" s="49"/>
      <c r="LA172" s="49"/>
      <c r="LB172" s="49"/>
      <c r="LC172" s="49"/>
      <c r="LD172" s="49"/>
      <c r="LE172" s="49"/>
      <c r="LF172" s="49"/>
      <c r="LG172" s="49"/>
      <c r="LH172" s="49"/>
      <c r="LI172" s="49"/>
      <c r="LJ172" s="49"/>
      <c r="LK172" s="49"/>
      <c r="LL172" s="49"/>
      <c r="LM172" s="49"/>
      <c r="LN172" s="49"/>
      <c r="LO172" s="49"/>
      <c r="LP172" s="49"/>
      <c r="LQ172" s="49"/>
      <c r="LR172" s="49"/>
      <c r="LS172" s="49"/>
      <c r="LT172" s="49"/>
      <c r="LU172" s="49"/>
      <c r="LV172" s="49"/>
      <c r="LW172" s="49"/>
      <c r="LX172" s="49"/>
      <c r="LY172" s="49"/>
      <c r="LZ172" s="49"/>
      <c r="MA172" s="49"/>
      <c r="MB172" s="49"/>
      <c r="MC172" s="49"/>
      <c r="MD172" s="49"/>
      <c r="ME172" s="49"/>
      <c r="MF172" s="49"/>
      <c r="MG172" s="49"/>
      <c r="MH172" s="49"/>
      <c r="MI172" s="49"/>
      <c r="MJ172" s="49"/>
      <c r="MK172" s="49"/>
      <c r="ML172" s="49"/>
      <c r="MM172" s="49"/>
      <c r="MN172" s="49"/>
      <c r="MO172" s="49"/>
      <c r="MP172" s="49"/>
      <c r="MQ172" s="49"/>
      <c r="MR172" s="49"/>
      <c r="MS172" s="49"/>
      <c r="MT172" s="49"/>
      <c r="MU172" s="49"/>
      <c r="MV172" s="49"/>
      <c r="MW172" s="49"/>
      <c r="MX172" s="49"/>
      <c r="MY172" s="49"/>
      <c r="MZ172" s="49"/>
      <c r="NA172" s="49"/>
      <c r="NB172" s="49"/>
      <c r="NC172" s="49"/>
      <c r="ND172" s="49"/>
      <c r="NE172" s="49"/>
      <c r="NF172" s="49"/>
      <c r="NG172" s="49"/>
      <c r="NH172" s="49"/>
      <c r="NI172" s="49"/>
      <c r="NJ172" s="49"/>
      <c r="NK172" s="49"/>
      <c r="NL172" s="49"/>
      <c r="NM172" s="49"/>
      <c r="NN172" s="49"/>
      <c r="NO172" s="49"/>
      <c r="NP172" s="49"/>
      <c r="NQ172" s="49"/>
      <c r="NR172" s="49"/>
      <c r="NS172" s="49"/>
      <c r="NT172" s="49"/>
      <c r="NU172" s="49"/>
      <c r="NV172" s="49"/>
      <c r="NW172" s="49"/>
      <c r="NX172" s="49"/>
      <c r="NY172" s="49"/>
      <c r="NZ172" s="49"/>
      <c r="OA172" s="49"/>
      <c r="OB172" s="49"/>
      <c r="OC172" s="49"/>
      <c r="OD172" s="49"/>
      <c r="OE172" s="49"/>
      <c r="OF172" s="49"/>
      <c r="OG172" s="49"/>
      <c r="OH172" s="49"/>
      <c r="OI172" s="49"/>
      <c r="OJ172" s="49"/>
      <c r="OK172" s="49"/>
      <c r="OL172" s="49"/>
      <c r="OM172" s="49"/>
      <c r="ON172" s="49"/>
      <c r="OO172" s="49"/>
      <c r="OP172" s="49"/>
      <c r="OQ172" s="49"/>
      <c r="OR172" s="49"/>
      <c r="OS172" s="49"/>
      <c r="OT172" s="49"/>
      <c r="OU172" s="49"/>
      <c r="OV172" s="49"/>
      <c r="OW172" s="49"/>
      <c r="OX172" s="49"/>
      <c r="OY172" s="49"/>
      <c r="OZ172" s="49"/>
      <c r="PA172" s="49"/>
      <c r="PB172" s="49"/>
      <c r="PC172" s="49"/>
      <c r="PD172" s="49"/>
      <c r="PE172" s="49"/>
      <c r="PF172" s="49"/>
      <c r="PG172" s="49"/>
      <c r="PH172" s="49"/>
      <c r="PI172" s="49"/>
      <c r="PJ172" s="49"/>
      <c r="PK172" s="49"/>
      <c r="PL172" s="49"/>
      <c r="PM172" s="49"/>
      <c r="PN172" s="49"/>
      <c r="PO172" s="49"/>
      <c r="PP172" s="49"/>
      <c r="PQ172" s="49"/>
      <c r="PR172" s="49"/>
      <c r="PS172" s="49"/>
      <c r="PT172" s="49"/>
      <c r="PU172" s="49"/>
      <c r="PV172" s="49"/>
      <c r="PW172" s="49"/>
      <c r="PX172" s="49"/>
      <c r="PY172" s="49"/>
      <c r="PZ172" s="49"/>
      <c r="QA172" s="49"/>
      <c r="QB172" s="49"/>
      <c r="QC172" s="49"/>
      <c r="QD172" s="49"/>
      <c r="QE172" s="49"/>
      <c r="QF172" s="49"/>
      <c r="QG172" s="49"/>
      <c r="QH172" s="49"/>
      <c r="QI172" s="49"/>
      <c r="QJ172" s="49"/>
      <c r="QK172" s="49"/>
      <c r="QL172" s="49"/>
      <c r="QM172" s="49"/>
      <c r="QN172" s="49"/>
      <c r="QO172" s="49"/>
      <c r="QP172" s="49"/>
      <c r="QQ172" s="49"/>
      <c r="QR172" s="49"/>
      <c r="QS172" s="49"/>
      <c r="QT172" s="49"/>
      <c r="QU172" s="49"/>
      <c r="QV172" s="49"/>
      <c r="QW172" s="49"/>
      <c r="QX172" s="49"/>
      <c r="QY172" s="49"/>
      <c r="QZ172" s="49"/>
      <c r="RA172" s="49"/>
      <c r="RB172" s="49"/>
      <c r="RC172" s="49"/>
      <c r="RD172" s="49"/>
      <c r="RE172" s="49"/>
      <c r="RF172" s="49"/>
      <c r="RG172" s="49"/>
      <c r="RH172" s="49"/>
      <c r="RI172" s="49"/>
      <c r="RJ172" s="49"/>
      <c r="RK172" s="49"/>
      <c r="RL172" s="49"/>
      <c r="RM172" s="49"/>
      <c r="RN172" s="49"/>
      <c r="RO172" s="49"/>
      <c r="RP172" s="49"/>
      <c r="RQ172" s="49"/>
      <c r="RR172" s="49"/>
      <c r="RS172" s="49"/>
      <c r="RT172" s="49"/>
      <c r="RU172" s="49"/>
      <c r="RV172" s="49"/>
      <c r="RW172" s="49"/>
      <c r="RX172" s="49"/>
      <c r="RY172" s="49"/>
      <c r="RZ172" s="49"/>
      <c r="SA172" s="49"/>
      <c r="SB172" s="49"/>
      <c r="SC172" s="49"/>
      <c r="SD172" s="49"/>
      <c r="SE172" s="49"/>
      <c r="SF172" s="49"/>
      <c r="SG172" s="49"/>
      <c r="SH172" s="49"/>
      <c r="SI172" s="49"/>
      <c r="SJ172" s="49"/>
      <c r="SK172" s="49"/>
      <c r="SL172" s="49"/>
      <c r="SM172" s="49"/>
      <c r="SN172" s="49"/>
      <c r="SO172" s="49"/>
      <c r="SP172" s="49"/>
      <c r="SQ172" s="49"/>
      <c r="SR172" s="49"/>
      <c r="SS172" s="49"/>
      <c r="ST172" s="49"/>
      <c r="SU172" s="49"/>
      <c r="SV172" s="49"/>
      <c r="SW172" s="49"/>
      <c r="SX172" s="49"/>
      <c r="SY172" s="49"/>
      <c r="SZ172" s="49"/>
      <c r="TA172" s="49"/>
      <c r="TB172" s="49"/>
      <c r="TC172" s="49"/>
      <c r="TD172" s="49"/>
      <c r="TE172" s="49"/>
      <c r="TF172" s="49"/>
      <c r="TG172" s="49"/>
      <c r="TH172" s="49"/>
      <c r="TI172" s="49"/>
      <c r="TJ172" s="49"/>
      <c r="TK172" s="49"/>
      <c r="TL172" s="49"/>
      <c r="TM172" s="49"/>
      <c r="TN172" s="49"/>
      <c r="TO172" s="49"/>
      <c r="TP172" s="49"/>
      <c r="TQ172" s="49"/>
      <c r="TR172" s="49"/>
      <c r="TS172" s="49"/>
      <c r="TT172" s="49"/>
      <c r="TU172" s="49"/>
      <c r="TV172" s="49"/>
      <c r="TW172" s="49"/>
      <c r="TX172" s="49"/>
      <c r="TY172" s="49"/>
      <c r="TZ172" s="49"/>
      <c r="UA172" s="49"/>
      <c r="UB172" s="49"/>
      <c r="UC172" s="49"/>
      <c r="UD172" s="49"/>
      <c r="UE172" s="49"/>
      <c r="UF172" s="49"/>
      <c r="UG172" s="49"/>
      <c r="UH172" s="49"/>
      <c r="UI172" s="49"/>
      <c r="UJ172" s="49"/>
      <c r="UK172" s="49"/>
      <c r="UL172" s="49"/>
      <c r="UM172" s="49"/>
      <c r="UN172" s="49"/>
      <c r="UO172" s="49"/>
      <c r="UP172" s="49"/>
      <c r="UQ172" s="49"/>
      <c r="UR172" s="49"/>
      <c r="US172" s="49"/>
      <c r="UT172" s="49"/>
      <c r="UU172" s="49"/>
      <c r="UV172" s="49"/>
      <c r="UW172" s="49"/>
      <c r="UX172" s="49"/>
      <c r="UY172" s="49"/>
      <c r="UZ172" s="49"/>
      <c r="VA172" s="49"/>
      <c r="VB172" s="49"/>
      <c r="VC172" s="49"/>
      <c r="VD172" s="49"/>
      <c r="VE172" s="49"/>
      <c r="VF172" s="49"/>
      <c r="VG172" s="49"/>
      <c r="VH172" s="49"/>
      <c r="VI172" s="49"/>
      <c r="VJ172" s="49"/>
      <c r="VK172" s="49"/>
      <c r="VL172" s="49"/>
      <c r="VM172" s="49"/>
      <c r="VN172" s="49"/>
      <c r="VO172" s="49"/>
      <c r="VP172" s="49"/>
      <c r="VQ172" s="49"/>
      <c r="VR172" s="49"/>
      <c r="VS172" s="49"/>
      <c r="VT172" s="49"/>
      <c r="VU172" s="49"/>
      <c r="VV172" s="49"/>
      <c r="VW172" s="49"/>
      <c r="VX172" s="49"/>
      <c r="VY172" s="49"/>
      <c r="VZ172" s="49"/>
      <c r="WA172" s="49"/>
      <c r="WB172" s="49"/>
      <c r="WC172" s="49"/>
      <c r="WD172" s="49"/>
      <c r="WE172" s="49"/>
      <c r="WF172" s="49"/>
      <c r="WG172" s="49"/>
      <c r="WH172" s="49"/>
      <c r="WI172" s="49"/>
      <c r="WJ172" s="49"/>
      <c r="WK172" s="49"/>
      <c r="WL172" s="49"/>
      <c r="WM172" s="49"/>
      <c r="WN172" s="49"/>
      <c r="WO172" s="49"/>
      <c r="WP172" s="49"/>
      <c r="WQ172" s="49"/>
      <c r="WR172" s="49"/>
      <c r="WS172" s="49"/>
      <c r="WT172" s="49"/>
      <c r="WU172" s="49"/>
      <c r="WV172" s="49"/>
      <c r="WW172" s="49"/>
      <c r="WX172" s="49"/>
      <c r="WY172" s="49"/>
      <c r="WZ172" s="49"/>
      <c r="XA172" s="49"/>
      <c r="XB172" s="49"/>
      <c r="XC172" s="49"/>
      <c r="XD172" s="49"/>
      <c r="XE172" s="49"/>
      <c r="XF172" s="49"/>
      <c r="XG172" s="49"/>
      <c r="XH172" s="49"/>
      <c r="XI172" s="49"/>
      <c r="XJ172" s="49"/>
      <c r="XK172" s="49"/>
      <c r="XL172" s="49"/>
      <c r="XM172" s="49"/>
      <c r="XN172" s="49"/>
      <c r="XO172" s="49"/>
      <c r="XP172" s="49"/>
      <c r="XQ172" s="49"/>
      <c r="XR172" s="49"/>
      <c r="XS172" s="49"/>
      <c r="XT172" s="49"/>
      <c r="XU172" s="49"/>
      <c r="XV172" s="49"/>
      <c r="XW172" s="49"/>
      <c r="XX172" s="49"/>
      <c r="XY172" s="49"/>
      <c r="XZ172" s="49"/>
      <c r="YA172" s="49"/>
      <c r="YB172" s="49"/>
      <c r="YC172" s="49"/>
      <c r="YD172" s="49"/>
      <c r="YE172" s="49"/>
      <c r="YF172" s="49"/>
      <c r="YG172" s="49"/>
      <c r="YH172" s="49"/>
      <c r="YI172" s="49"/>
      <c r="YJ172" s="49"/>
      <c r="YK172" s="49"/>
      <c r="YL172" s="49"/>
      <c r="YM172" s="49"/>
      <c r="YN172" s="49"/>
      <c r="YO172" s="49"/>
      <c r="YP172" s="49"/>
      <c r="YQ172" s="49"/>
      <c r="YR172" s="49"/>
      <c r="YS172" s="49"/>
      <c r="YT172" s="49"/>
      <c r="YU172" s="49"/>
      <c r="YV172" s="49"/>
      <c r="YW172" s="49"/>
      <c r="YX172" s="49"/>
      <c r="YY172" s="49"/>
      <c r="YZ172" s="49"/>
      <c r="ZA172" s="49"/>
      <c r="ZB172" s="49"/>
      <c r="ZC172" s="49"/>
      <c r="ZD172" s="49"/>
      <c r="ZE172" s="49"/>
      <c r="ZF172" s="49"/>
      <c r="ZG172" s="49"/>
      <c r="ZH172" s="49"/>
      <c r="ZI172" s="49"/>
      <c r="ZJ172" s="49"/>
      <c r="ZK172" s="49"/>
      <c r="ZL172" s="49"/>
      <c r="ZM172" s="49"/>
      <c r="ZN172" s="49"/>
      <c r="ZO172" s="49"/>
      <c r="ZP172" s="49"/>
      <c r="ZQ172" s="49"/>
      <c r="ZR172" s="49"/>
      <c r="ZS172" s="49"/>
      <c r="ZT172" s="49"/>
      <c r="ZU172" s="49"/>
      <c r="ZV172" s="49"/>
      <c r="ZW172" s="49"/>
      <c r="ZX172" s="49"/>
      <c r="ZY172" s="49"/>
      <c r="ZZ172" s="49"/>
      <c r="AAA172" s="49"/>
      <c r="AAB172" s="49"/>
      <c r="AAC172" s="49"/>
      <c r="AAD172" s="49"/>
      <c r="AAE172" s="49"/>
      <c r="AAF172" s="49"/>
      <c r="AAG172" s="49"/>
      <c r="AAH172" s="49"/>
      <c r="AAI172" s="49"/>
      <c r="AAJ172" s="49"/>
      <c r="AAK172" s="49"/>
      <c r="AAL172" s="49"/>
      <c r="AAM172" s="49"/>
      <c r="AAN172" s="49"/>
      <c r="AAO172" s="49"/>
      <c r="AAP172" s="49"/>
      <c r="AAQ172" s="49"/>
      <c r="AAR172" s="49"/>
      <c r="AAS172" s="49"/>
      <c r="AAT172" s="49"/>
      <c r="AAU172" s="49"/>
      <c r="AAV172" s="49"/>
      <c r="AAW172" s="49"/>
      <c r="AAX172" s="49"/>
      <c r="AAY172" s="49"/>
      <c r="AAZ172" s="49"/>
      <c r="ABA172" s="49"/>
      <c r="ABB172" s="49"/>
      <c r="ABC172" s="49"/>
      <c r="ABD172" s="49"/>
      <c r="ABE172" s="49"/>
      <c r="ABF172" s="49"/>
      <c r="ABG172" s="49"/>
      <c r="ABH172" s="49"/>
      <c r="ABI172" s="49"/>
      <c r="ABJ172" s="49"/>
      <c r="ABK172" s="49"/>
      <c r="ABL172" s="49"/>
      <c r="ABM172" s="49"/>
      <c r="ABN172" s="49"/>
      <c r="ABO172" s="49"/>
      <c r="ABP172" s="49"/>
      <c r="ABQ172" s="49"/>
      <c r="ABR172" s="49"/>
      <c r="ABS172" s="49"/>
      <c r="ABT172" s="49"/>
      <c r="ABU172" s="49"/>
      <c r="ABV172" s="49"/>
      <c r="ABW172" s="49"/>
      <c r="ABX172" s="49"/>
      <c r="ABY172" s="49"/>
      <c r="ABZ172" s="49"/>
      <c r="ACA172" s="49"/>
      <c r="ACB172" s="49"/>
      <c r="ACC172" s="49"/>
      <c r="ACD172" s="49"/>
      <c r="ACE172" s="49"/>
      <c r="ACF172" s="49"/>
      <c r="ACG172" s="49"/>
      <c r="ACH172" s="49"/>
      <c r="ACI172" s="49"/>
      <c r="ACJ172" s="49"/>
      <c r="ACK172" s="49"/>
      <c r="ACL172" s="49"/>
      <c r="ACM172" s="49"/>
      <c r="ACN172" s="49"/>
      <c r="ACO172" s="49"/>
      <c r="ACP172" s="49"/>
      <c r="ACQ172" s="49"/>
      <c r="ACR172" s="49"/>
      <c r="ACS172" s="49"/>
      <c r="ACT172" s="49"/>
      <c r="ACU172" s="49"/>
      <c r="ACV172" s="49"/>
      <c r="ACW172" s="49"/>
      <c r="ACX172" s="49"/>
      <c r="ACY172" s="49"/>
      <c r="ACZ172" s="49"/>
      <c r="ADA172" s="49"/>
      <c r="ADB172" s="49"/>
      <c r="ADC172" s="49"/>
      <c r="ADD172" s="49"/>
      <c r="ADE172" s="49"/>
      <c r="ADF172" s="49"/>
      <c r="ADG172" s="49"/>
      <c r="ADH172" s="49"/>
      <c r="ADI172" s="49"/>
      <c r="ADJ172" s="49"/>
      <c r="ADK172" s="49"/>
      <c r="ADL172" s="49"/>
      <c r="ADM172" s="49"/>
      <c r="ADN172" s="49"/>
      <c r="ADO172" s="49"/>
      <c r="ADP172" s="49"/>
      <c r="ADQ172" s="49"/>
      <c r="ADR172" s="49"/>
      <c r="ADS172" s="49"/>
      <c r="ADT172" s="49"/>
      <c r="ADU172" s="49"/>
      <c r="ADV172" s="49"/>
      <c r="ADW172" s="49"/>
      <c r="ADX172" s="49"/>
      <c r="ADY172" s="49"/>
      <c r="ADZ172" s="49"/>
      <c r="AEA172" s="49"/>
      <c r="AEB172" s="49"/>
      <c r="AEC172" s="49"/>
      <c r="AED172" s="49"/>
      <c r="AEE172" s="49"/>
      <c r="AEF172" s="49"/>
      <c r="AEG172" s="49"/>
      <c r="AEH172" s="49"/>
      <c r="AEI172" s="49"/>
      <c r="AEJ172" s="49"/>
      <c r="AEK172" s="49"/>
      <c r="AEL172" s="49"/>
      <c r="AEM172" s="49"/>
      <c r="AEN172" s="49"/>
      <c r="AEO172" s="49"/>
      <c r="AEP172" s="49"/>
      <c r="AEQ172" s="49"/>
      <c r="AER172" s="49"/>
      <c r="AES172" s="49"/>
      <c r="AET172" s="49"/>
      <c r="AEU172" s="49"/>
      <c r="AEV172" s="49"/>
      <c r="AEW172" s="49"/>
      <c r="AEX172" s="49"/>
      <c r="AEY172" s="49"/>
      <c r="AEZ172" s="49"/>
      <c r="AFA172" s="49"/>
      <c r="AFB172" s="49"/>
      <c r="AFC172" s="49"/>
      <c r="AFD172" s="49"/>
      <c r="AFE172" s="49"/>
      <c r="AFF172" s="49"/>
      <c r="AFG172" s="49"/>
      <c r="AFH172" s="49"/>
      <c r="AFI172" s="49"/>
      <c r="AFJ172" s="49"/>
      <c r="AFK172" s="49"/>
      <c r="AFL172" s="49"/>
      <c r="AFM172" s="49"/>
      <c r="AFN172" s="49"/>
      <c r="AFO172" s="49"/>
      <c r="AFP172" s="49"/>
      <c r="AFQ172" s="49"/>
      <c r="AFR172" s="49"/>
      <c r="AFS172" s="49"/>
      <c r="AFT172" s="49"/>
      <c r="AFU172" s="49"/>
      <c r="AFV172" s="49"/>
      <c r="AFW172" s="49"/>
      <c r="AFX172" s="49"/>
      <c r="AFY172" s="49"/>
      <c r="AFZ172" s="49"/>
      <c r="AGA172" s="49"/>
      <c r="AGB172" s="49"/>
      <c r="AGC172" s="49"/>
      <c r="AGD172" s="49"/>
      <c r="AGE172" s="49"/>
      <c r="AGF172" s="49"/>
      <c r="AGG172" s="49"/>
      <c r="AGH172" s="49"/>
      <c r="AGI172" s="49"/>
      <c r="AGJ172" s="49"/>
      <c r="AGK172" s="49"/>
      <c r="AGL172" s="49"/>
      <c r="AGM172" s="49"/>
      <c r="AGN172" s="49"/>
      <c r="AGO172" s="49"/>
      <c r="AGP172" s="49"/>
      <c r="AGQ172" s="49"/>
      <c r="AGR172" s="49"/>
      <c r="AGS172" s="49"/>
      <c r="AGT172" s="49"/>
      <c r="AGU172" s="49"/>
      <c r="AGV172" s="49"/>
      <c r="AGW172" s="49"/>
      <c r="AGX172" s="49"/>
      <c r="AGY172" s="49"/>
      <c r="AGZ172" s="49"/>
      <c r="AHA172" s="49"/>
      <c r="AHB172" s="49"/>
      <c r="AHC172" s="49"/>
      <c r="AHD172" s="49"/>
      <c r="AHE172" s="49"/>
      <c r="AHF172" s="49"/>
      <c r="AHG172" s="49"/>
      <c r="AHH172" s="49"/>
      <c r="AHI172" s="49"/>
      <c r="AHJ172" s="49"/>
      <c r="AHK172" s="49"/>
      <c r="AHL172" s="49"/>
      <c r="AHM172" s="49"/>
      <c r="AHN172" s="49"/>
      <c r="AHO172" s="49"/>
      <c r="AHP172" s="49"/>
      <c r="AHQ172" s="49"/>
      <c r="AHR172" s="49"/>
      <c r="AHS172" s="49"/>
      <c r="AHT172" s="49"/>
      <c r="AHU172" s="49"/>
      <c r="AHV172" s="49"/>
      <c r="AHW172" s="49"/>
      <c r="AHX172" s="49"/>
      <c r="AHY172" s="49"/>
      <c r="AHZ172" s="49"/>
      <c r="AIA172" s="49"/>
      <c r="AIB172" s="49"/>
      <c r="AIC172" s="49"/>
      <c r="AID172" s="49"/>
      <c r="AIE172" s="49"/>
      <c r="AIF172" s="49"/>
      <c r="AIG172" s="49"/>
      <c r="AIH172" s="49"/>
      <c r="AII172" s="49"/>
      <c r="AIJ172" s="49"/>
      <c r="AIK172" s="49"/>
      <c r="AIL172" s="49"/>
      <c r="AIM172" s="49"/>
      <c r="AIN172" s="49"/>
      <c r="AIO172" s="49"/>
      <c r="AIP172" s="49"/>
      <c r="AIQ172" s="49"/>
      <c r="AIR172" s="49"/>
      <c r="AIS172" s="49"/>
      <c r="AIT172" s="49"/>
      <c r="AIU172" s="49"/>
      <c r="AIV172" s="49"/>
      <c r="AIW172" s="49"/>
      <c r="AIX172" s="49"/>
      <c r="AIY172" s="49"/>
      <c r="AIZ172" s="49"/>
      <c r="AJA172" s="49"/>
      <c r="AJB172" s="49"/>
      <c r="AJC172" s="49"/>
      <c r="AJD172" s="49"/>
      <c r="AJE172" s="49"/>
      <c r="AJF172" s="49"/>
      <c r="AJG172" s="49"/>
      <c r="AJH172" s="49"/>
      <c r="AJI172" s="49"/>
      <c r="AJJ172" s="49"/>
      <c r="AJK172" s="49"/>
      <c r="AJL172" s="49"/>
      <c r="AJM172" s="49"/>
      <c r="AJN172" s="49"/>
      <c r="AJO172" s="49"/>
      <c r="AJP172" s="49"/>
      <c r="AJQ172" s="49"/>
      <c r="AJR172" s="49"/>
      <c r="AJS172" s="49"/>
      <c r="AJT172" s="49"/>
      <c r="AJU172" s="49"/>
      <c r="AJV172" s="49"/>
      <c r="AJW172" s="49"/>
      <c r="AJX172" s="49"/>
      <c r="AJY172" s="49"/>
      <c r="AJZ172" s="49"/>
      <c r="AKA172" s="49"/>
      <c r="AKB172" s="49"/>
      <c r="AKC172" s="49"/>
      <c r="AKD172" s="49"/>
      <c r="AKE172" s="49"/>
      <c r="AKF172" s="49"/>
      <c r="AKG172" s="49"/>
      <c r="AKH172" s="49"/>
      <c r="AKI172" s="49"/>
      <c r="AKJ172" s="49"/>
      <c r="AKK172" s="49"/>
      <c r="AKL172" s="49"/>
      <c r="AKM172" s="49"/>
      <c r="AKN172" s="49"/>
      <c r="AKO172" s="49"/>
      <c r="AKP172" s="49"/>
      <c r="AKQ172" s="49"/>
      <c r="AKR172" s="49"/>
      <c r="AKS172" s="49"/>
      <c r="AKT172" s="49"/>
      <c r="AKU172" s="49"/>
      <c r="AKV172" s="49"/>
      <c r="AKW172" s="49"/>
      <c r="AKX172" s="49"/>
      <c r="AKY172" s="49"/>
      <c r="AKZ172" s="49"/>
      <c r="ALA172" s="49"/>
      <c r="ALB172" s="49"/>
      <c r="ALC172" s="49"/>
      <c r="ALD172" s="49"/>
      <c r="ALE172" s="49"/>
      <c r="ALF172" s="49"/>
      <c r="ALG172" s="49"/>
      <c r="ALH172" s="49"/>
      <c r="ALI172" s="49"/>
      <c r="ALJ172" s="49"/>
      <c r="ALK172" s="49"/>
      <c r="ALL172" s="49"/>
      <c r="ALM172" s="49"/>
      <c r="ALN172" s="49"/>
      <c r="ALO172" s="49"/>
      <c r="ALP172" s="49"/>
      <c r="ALQ172" s="49"/>
      <c r="ALR172" s="49"/>
      <c r="ALS172" s="49"/>
      <c r="ALT172" s="49"/>
      <c r="ALU172" s="49"/>
      <c r="ALV172" s="49"/>
      <c r="ALW172" s="49"/>
      <c r="ALX172" s="49"/>
      <c r="ALY172" s="49"/>
      <c r="ALZ172" s="49"/>
      <c r="AMA172" s="49"/>
      <c r="AMB172" s="49"/>
      <c r="AMC172" s="49"/>
      <c r="AMD172" s="49"/>
      <c r="AME172" s="49"/>
      <c r="AMF172" s="49"/>
      <c r="AMG172" s="49"/>
      <c r="AMH172" s="49"/>
      <c r="AMI172" s="49"/>
      <c r="AMJ172" s="49"/>
      <c r="AMK172" s="49"/>
      <c r="AML172" s="49"/>
      <c r="AMM172" s="49"/>
      <c r="AMN172" s="49"/>
      <c r="AMO172" s="49"/>
      <c r="AMP172" s="49"/>
      <c r="AMQ172" s="49"/>
      <c r="AMR172" s="49"/>
      <c r="AMS172" s="49"/>
      <c r="AMT172" s="49"/>
      <c r="AMU172" s="49"/>
      <c r="AMV172" s="49"/>
      <c r="AMW172" s="49"/>
      <c r="AMX172" s="49"/>
      <c r="AMY172" s="49"/>
      <c r="AMZ172" s="49"/>
      <c r="ANA172" s="49"/>
      <c r="ANB172" s="49"/>
      <c r="ANC172" s="49"/>
      <c r="AND172" s="49"/>
      <c r="ANE172" s="49"/>
      <c r="ANF172" s="49"/>
      <c r="ANG172" s="49"/>
      <c r="ANH172" s="49"/>
      <c r="ANI172" s="49"/>
      <c r="ANJ172" s="49"/>
      <c r="ANK172" s="49"/>
      <c r="ANL172" s="49"/>
      <c r="ANM172" s="49"/>
      <c r="ANN172" s="49"/>
      <c r="ANO172" s="49"/>
      <c r="ANP172" s="49"/>
      <c r="ANQ172" s="49"/>
      <c r="ANR172" s="49"/>
      <c r="ANS172" s="49"/>
      <c r="ANT172" s="49"/>
      <c r="ANU172" s="49"/>
      <c r="ANV172" s="49"/>
      <c r="ANW172" s="49"/>
      <c r="ANX172" s="49"/>
      <c r="ANY172" s="49"/>
      <c r="ANZ172" s="49"/>
      <c r="AOA172" s="49"/>
      <c r="AOB172" s="49"/>
      <c r="AOC172" s="49"/>
      <c r="AOD172" s="49"/>
      <c r="AOE172" s="49"/>
      <c r="AOF172" s="49"/>
      <c r="AOG172" s="49"/>
      <c r="AOH172" s="49"/>
      <c r="AOI172" s="49"/>
      <c r="AOJ172" s="49"/>
      <c r="AOK172" s="49"/>
      <c r="AOL172" s="49"/>
      <c r="AOM172" s="49"/>
      <c r="AON172" s="49"/>
      <c r="AOO172" s="49"/>
      <c r="AOP172" s="49"/>
      <c r="AOQ172" s="49"/>
      <c r="AOR172" s="49"/>
      <c r="AOS172" s="49"/>
      <c r="AOT172" s="49"/>
      <c r="AOU172" s="49"/>
      <c r="AOV172" s="49"/>
      <c r="AOW172" s="49"/>
      <c r="AOX172" s="49"/>
      <c r="AOY172" s="49"/>
      <c r="AOZ172" s="49"/>
      <c r="APA172" s="49"/>
      <c r="APB172" s="49"/>
      <c r="APC172" s="49"/>
      <c r="APD172" s="49"/>
      <c r="APE172" s="49"/>
      <c r="APF172" s="49"/>
      <c r="APG172" s="49"/>
      <c r="APH172" s="49"/>
      <c r="API172" s="49"/>
      <c r="APJ172" s="49"/>
      <c r="APK172" s="49"/>
      <c r="APL172" s="49"/>
      <c r="APM172" s="49"/>
      <c r="APN172" s="49"/>
      <c r="APO172" s="49"/>
      <c r="APP172" s="49"/>
      <c r="APQ172" s="49"/>
      <c r="APR172" s="49"/>
      <c r="APS172" s="49"/>
      <c r="APT172" s="49"/>
      <c r="APU172" s="49"/>
      <c r="APV172" s="49"/>
      <c r="APW172" s="49"/>
      <c r="APX172" s="49"/>
      <c r="APY172" s="49"/>
      <c r="APZ172" s="49"/>
      <c r="AQA172" s="49"/>
      <c r="AQB172" s="49"/>
      <c r="AQC172" s="49"/>
      <c r="AQD172" s="49"/>
      <c r="AQE172" s="49"/>
      <c r="AQF172" s="49"/>
      <c r="AQG172" s="49"/>
      <c r="AQH172" s="49"/>
      <c r="AQI172" s="49"/>
      <c r="AQJ172" s="49"/>
      <c r="AQK172" s="49"/>
      <c r="AQL172" s="49"/>
      <c r="AQM172" s="49"/>
      <c r="AQN172" s="49"/>
      <c r="AQO172" s="49"/>
      <c r="AQP172" s="49"/>
      <c r="AQQ172" s="49"/>
      <c r="AQR172" s="49"/>
      <c r="AQS172" s="49"/>
      <c r="AQT172" s="49"/>
      <c r="AQU172" s="49"/>
      <c r="AQV172" s="49"/>
      <c r="AQW172" s="49"/>
      <c r="AQX172" s="49"/>
      <c r="AQY172" s="49"/>
      <c r="AQZ172" s="49"/>
      <c r="ARA172" s="49"/>
      <c r="ARB172" s="49"/>
      <c r="ARC172" s="49"/>
      <c r="ARD172" s="49"/>
      <c r="ARE172" s="49"/>
      <c r="ARF172" s="49"/>
      <c r="ARG172" s="49"/>
      <c r="ARH172" s="49"/>
      <c r="ARI172" s="49"/>
      <c r="ARJ172" s="49"/>
      <c r="ARK172" s="49"/>
      <c r="ARL172" s="49"/>
      <c r="ARM172" s="49"/>
      <c r="ARN172" s="49"/>
      <c r="ARO172" s="49"/>
      <c r="ARP172" s="49"/>
      <c r="ARQ172" s="49"/>
      <c r="ARR172" s="49"/>
      <c r="ARS172" s="49"/>
      <c r="ART172" s="49"/>
      <c r="ARU172" s="49"/>
      <c r="ARV172" s="49"/>
      <c r="ARW172" s="49"/>
      <c r="ARX172" s="49"/>
      <c r="ARY172" s="49"/>
      <c r="ARZ172" s="49"/>
      <c r="ASA172" s="49"/>
      <c r="ASB172" s="49"/>
      <c r="ASC172" s="49"/>
      <c r="ASD172" s="49"/>
      <c r="ASE172" s="49"/>
      <c r="ASF172" s="49"/>
      <c r="ASG172" s="49"/>
      <c r="ASH172" s="49"/>
      <c r="ASI172" s="49"/>
      <c r="ASJ172" s="49"/>
      <c r="ASK172" s="49"/>
      <c r="ASL172" s="49"/>
      <c r="ASM172" s="49"/>
      <c r="ASN172" s="49"/>
      <c r="ASO172" s="49"/>
      <c r="ASP172" s="49"/>
      <c r="ASQ172" s="49"/>
      <c r="ASR172" s="49"/>
      <c r="ASS172" s="49"/>
      <c r="AST172" s="49"/>
      <c r="ASU172" s="49"/>
      <c r="ASV172" s="49"/>
      <c r="ASW172" s="49"/>
      <c r="ASX172" s="49"/>
      <c r="ASY172" s="49"/>
      <c r="ASZ172" s="49"/>
      <c r="ATA172" s="49"/>
      <c r="ATB172" s="49"/>
      <c r="ATC172" s="49"/>
      <c r="ATD172" s="49"/>
      <c r="ATE172" s="49"/>
      <c r="ATF172" s="49"/>
      <c r="ATG172" s="49"/>
      <c r="ATH172" s="49"/>
      <c r="ATI172" s="49"/>
      <c r="ATJ172" s="49"/>
      <c r="ATK172" s="49"/>
      <c r="ATL172" s="49"/>
      <c r="ATM172" s="49"/>
      <c r="ATN172" s="49"/>
      <c r="ATO172" s="49"/>
      <c r="ATP172" s="49"/>
      <c r="ATQ172" s="49"/>
      <c r="ATR172" s="49"/>
      <c r="ATS172" s="49"/>
      <c r="ATT172" s="49"/>
      <c r="ATU172" s="49"/>
      <c r="ATV172" s="49"/>
      <c r="ATW172" s="49"/>
      <c r="ATX172" s="49"/>
      <c r="ATY172" s="49"/>
      <c r="ATZ172" s="49"/>
      <c r="AUA172" s="49"/>
      <c r="AUB172" s="49"/>
      <c r="AUC172" s="49"/>
      <c r="AUD172" s="49"/>
      <c r="AUE172" s="49"/>
      <c r="AUF172" s="49"/>
      <c r="AUG172" s="49"/>
      <c r="AUH172" s="49"/>
      <c r="AUI172" s="49"/>
      <c r="AUJ172" s="49"/>
      <c r="AUK172" s="49"/>
      <c r="AUL172" s="49"/>
      <c r="AUM172" s="49"/>
      <c r="AUN172" s="49"/>
      <c r="AUO172" s="49"/>
      <c r="AUP172" s="49"/>
      <c r="AUQ172" s="49"/>
      <c r="AUR172" s="49"/>
      <c r="AUS172" s="49"/>
      <c r="AUT172" s="49"/>
      <c r="AUU172" s="49"/>
      <c r="AUV172" s="49"/>
      <c r="AUW172" s="49"/>
      <c r="AUX172" s="49"/>
      <c r="AUY172" s="49"/>
      <c r="AUZ172" s="49"/>
      <c r="AVA172" s="49"/>
      <c r="AVB172" s="49"/>
      <c r="AVC172" s="49"/>
      <c r="AVD172" s="49"/>
      <c r="AVE172" s="49"/>
      <c r="AVF172" s="49"/>
      <c r="AVG172" s="49"/>
      <c r="AVH172" s="49"/>
      <c r="AVI172" s="49"/>
      <c r="AVJ172" s="49"/>
      <c r="AVK172" s="49"/>
      <c r="AVL172" s="49"/>
      <c r="AVM172" s="49"/>
      <c r="AVN172" s="49"/>
      <c r="AVO172" s="49"/>
      <c r="AVP172" s="49"/>
      <c r="AVQ172" s="49"/>
      <c r="AVR172" s="49"/>
      <c r="AVS172" s="49"/>
      <c r="AVT172" s="49"/>
      <c r="AVU172" s="49"/>
      <c r="AVV172" s="49"/>
      <c r="AVW172" s="49"/>
      <c r="AVX172" s="49"/>
      <c r="AVY172" s="49"/>
      <c r="AVZ172" s="49"/>
      <c r="AWA172" s="49"/>
      <c r="AWB172" s="49"/>
      <c r="AWC172" s="49"/>
      <c r="AWD172" s="49"/>
      <c r="AWE172" s="49"/>
      <c r="AWF172" s="49"/>
      <c r="AWG172" s="49"/>
      <c r="AWH172" s="49"/>
      <c r="AWI172" s="49"/>
      <c r="AWJ172" s="49"/>
      <c r="AWK172" s="49"/>
      <c r="AWL172" s="49"/>
      <c r="AWM172" s="49"/>
      <c r="AWN172" s="49"/>
      <c r="AWO172" s="49"/>
      <c r="AWP172" s="49"/>
      <c r="AWQ172" s="49"/>
      <c r="AWR172" s="49"/>
      <c r="AWS172" s="49"/>
      <c r="AWT172" s="49"/>
      <c r="AWU172" s="49"/>
      <c r="AWV172" s="49"/>
      <c r="AWW172" s="49"/>
      <c r="AWX172" s="49"/>
      <c r="AWY172" s="49"/>
      <c r="AWZ172" s="49"/>
      <c r="AXA172" s="49"/>
      <c r="AXB172" s="49"/>
      <c r="AXC172" s="49"/>
      <c r="AXD172" s="49"/>
      <c r="AXE172" s="49"/>
      <c r="AXF172" s="49"/>
      <c r="AXG172" s="49"/>
      <c r="AXH172" s="49"/>
      <c r="AXI172" s="49"/>
      <c r="AXJ172" s="49"/>
      <c r="AXK172" s="49"/>
      <c r="AXL172" s="49"/>
      <c r="AXM172" s="49"/>
      <c r="AXN172" s="49"/>
      <c r="AXO172" s="49"/>
      <c r="AXP172" s="49"/>
      <c r="AXQ172" s="49"/>
      <c r="AXR172" s="49"/>
      <c r="AXS172" s="49"/>
      <c r="AXT172" s="49"/>
      <c r="AXU172" s="49"/>
      <c r="AXV172" s="49"/>
      <c r="AXW172" s="49"/>
      <c r="AXX172" s="49"/>
      <c r="AXY172" s="49"/>
      <c r="AXZ172" s="49"/>
      <c r="AYA172" s="49"/>
      <c r="AYB172" s="49"/>
      <c r="AYC172" s="49"/>
      <c r="AYD172" s="49"/>
      <c r="AYE172" s="49"/>
      <c r="AYF172" s="49"/>
      <c r="AYG172" s="49"/>
      <c r="AYH172" s="49"/>
      <c r="AYI172" s="49"/>
      <c r="AYJ172" s="49"/>
      <c r="AYK172" s="49"/>
      <c r="AYL172" s="49"/>
      <c r="AYM172" s="49"/>
      <c r="AYN172" s="49"/>
      <c r="AYO172" s="49"/>
      <c r="AYP172" s="49"/>
      <c r="AYQ172" s="49"/>
      <c r="AYR172" s="49"/>
      <c r="AYS172" s="49"/>
      <c r="AYT172" s="49"/>
      <c r="AYU172" s="49"/>
      <c r="AYV172" s="49"/>
      <c r="AYW172" s="49"/>
      <c r="AYX172" s="49"/>
      <c r="AYY172" s="49"/>
      <c r="AYZ172" s="49"/>
      <c r="AZA172" s="49"/>
      <c r="AZB172" s="49"/>
      <c r="AZC172" s="49"/>
      <c r="AZD172" s="49"/>
      <c r="AZE172" s="49"/>
      <c r="AZF172" s="49"/>
      <c r="AZG172" s="49"/>
      <c r="AZH172" s="49"/>
      <c r="AZI172" s="49"/>
      <c r="AZJ172" s="49"/>
      <c r="AZK172" s="49"/>
      <c r="AZL172" s="49"/>
      <c r="AZM172" s="49"/>
      <c r="AZN172" s="49"/>
      <c r="AZO172" s="49"/>
      <c r="AZP172" s="49"/>
      <c r="AZQ172" s="49"/>
      <c r="AZR172" s="49"/>
      <c r="AZS172" s="49"/>
      <c r="AZT172" s="49"/>
      <c r="AZU172" s="49"/>
      <c r="AZV172" s="49"/>
      <c r="AZW172" s="49"/>
      <c r="AZX172" s="49"/>
      <c r="AZY172" s="49"/>
      <c r="AZZ172" s="49"/>
      <c r="BAA172" s="49"/>
      <c r="BAB172" s="49"/>
      <c r="BAC172" s="49"/>
      <c r="BAD172" s="49"/>
      <c r="BAE172" s="49"/>
      <c r="BAF172" s="49"/>
      <c r="BAG172" s="49"/>
      <c r="BAH172" s="49"/>
      <c r="BAI172" s="49"/>
      <c r="BAJ172" s="49"/>
      <c r="BAK172" s="49"/>
      <c r="BAL172" s="49"/>
      <c r="BAM172" s="49"/>
      <c r="BAN172" s="49"/>
      <c r="BAO172" s="49"/>
      <c r="BAP172" s="49"/>
      <c r="BAQ172" s="49"/>
      <c r="BAR172" s="49"/>
      <c r="BAS172" s="49"/>
      <c r="BAT172" s="49"/>
      <c r="BAU172" s="49"/>
      <c r="BAV172" s="49"/>
      <c r="BAW172" s="49"/>
      <c r="BAX172" s="49"/>
      <c r="BAY172" s="49"/>
      <c r="BAZ172" s="49"/>
      <c r="BBA172" s="49"/>
      <c r="BBB172" s="49"/>
      <c r="BBC172" s="49"/>
      <c r="BBD172" s="49"/>
      <c r="BBE172" s="49"/>
      <c r="BBF172" s="49"/>
      <c r="BBG172" s="49"/>
      <c r="BBH172" s="49"/>
      <c r="BBI172" s="49"/>
      <c r="BBJ172" s="49"/>
      <c r="BBK172" s="49"/>
      <c r="BBL172" s="49"/>
      <c r="BBM172" s="49"/>
      <c r="BBN172" s="49"/>
      <c r="BBO172" s="49"/>
      <c r="BBP172" s="49"/>
      <c r="BBQ172" s="49"/>
      <c r="BBR172" s="49"/>
      <c r="BBS172" s="49"/>
      <c r="BBT172" s="49"/>
      <c r="BBU172" s="49"/>
      <c r="BBV172" s="49"/>
      <c r="BBW172" s="49"/>
      <c r="BBX172" s="49"/>
      <c r="BBY172" s="49"/>
      <c r="BBZ172" s="49"/>
      <c r="BCA172" s="49"/>
      <c r="BCB172" s="49"/>
      <c r="BCC172" s="49"/>
      <c r="BCD172" s="49"/>
      <c r="BCE172" s="49"/>
      <c r="BCF172" s="49"/>
      <c r="BCG172" s="49"/>
      <c r="BCH172" s="49"/>
      <c r="BCI172" s="49"/>
      <c r="BCJ172" s="49"/>
      <c r="BCK172" s="49"/>
      <c r="BCL172" s="49"/>
      <c r="BCM172" s="49"/>
      <c r="BCN172" s="49"/>
      <c r="BCO172" s="49"/>
      <c r="BCP172" s="49"/>
      <c r="BCQ172" s="49"/>
      <c r="BCR172" s="49"/>
      <c r="BCS172" s="49"/>
      <c r="BCT172" s="49"/>
      <c r="BCU172" s="49"/>
      <c r="BCV172" s="49"/>
      <c r="BCW172" s="49"/>
      <c r="BCX172" s="49"/>
      <c r="BCY172" s="49"/>
      <c r="BCZ172" s="49"/>
      <c r="BDA172" s="49"/>
      <c r="BDB172" s="49"/>
      <c r="BDC172" s="49"/>
      <c r="BDD172" s="49"/>
      <c r="BDE172" s="49"/>
      <c r="BDF172" s="49"/>
      <c r="BDG172" s="49"/>
      <c r="BDH172" s="49"/>
      <c r="BDI172" s="49"/>
      <c r="BDJ172" s="49"/>
      <c r="BDK172" s="49"/>
      <c r="BDL172" s="49"/>
      <c r="BDM172" s="49"/>
      <c r="BDN172" s="49"/>
      <c r="BDO172" s="49"/>
      <c r="BDP172" s="49"/>
      <c r="BDQ172" s="49"/>
      <c r="BDR172" s="49"/>
      <c r="BDS172" s="49"/>
      <c r="BDT172" s="49"/>
      <c r="BDU172" s="49"/>
      <c r="BDV172" s="49"/>
      <c r="BDW172" s="49"/>
      <c r="BDX172" s="49"/>
      <c r="BDY172" s="49"/>
      <c r="BDZ172" s="49"/>
      <c r="BEA172" s="49"/>
      <c r="BEB172" s="49"/>
      <c r="BEC172" s="49"/>
      <c r="BED172" s="49"/>
      <c r="BEE172" s="49"/>
      <c r="BEF172" s="49"/>
      <c r="BEG172" s="49"/>
      <c r="BEH172" s="49"/>
      <c r="BEI172" s="49"/>
      <c r="BEJ172" s="49"/>
      <c r="BEK172" s="49"/>
      <c r="BEL172" s="49"/>
      <c r="BEM172" s="49"/>
      <c r="BEN172" s="49"/>
      <c r="BEO172" s="49"/>
      <c r="BEP172" s="49"/>
      <c r="BEQ172" s="49"/>
      <c r="BER172" s="49"/>
      <c r="BES172" s="49"/>
      <c r="BET172" s="49"/>
      <c r="BEU172" s="49"/>
      <c r="BEV172" s="49"/>
      <c r="BEW172" s="49"/>
      <c r="BEX172" s="49"/>
      <c r="BEY172" s="49"/>
      <c r="BEZ172" s="49"/>
      <c r="BFA172" s="49"/>
      <c r="BFB172" s="49"/>
      <c r="BFC172" s="49"/>
      <c r="BFD172" s="49"/>
      <c r="BFE172" s="49"/>
      <c r="BFF172" s="49"/>
      <c r="BFG172" s="49"/>
      <c r="BFH172" s="49"/>
      <c r="BFI172" s="49"/>
      <c r="BFJ172" s="49"/>
      <c r="BFK172" s="49"/>
      <c r="BFL172" s="49"/>
      <c r="BFM172" s="49"/>
      <c r="BFN172" s="49"/>
      <c r="BFO172" s="49"/>
      <c r="BFP172" s="49"/>
      <c r="BFQ172" s="49"/>
      <c r="BFR172" s="49"/>
      <c r="BFS172" s="49"/>
      <c r="BFT172" s="49"/>
      <c r="BFU172" s="49"/>
      <c r="BFV172" s="49"/>
      <c r="BFW172" s="49"/>
      <c r="BFX172" s="49"/>
      <c r="BFY172" s="49"/>
      <c r="BFZ172" s="49"/>
      <c r="BGA172" s="49"/>
      <c r="BGB172" s="49"/>
      <c r="BGC172" s="49"/>
      <c r="BGD172" s="49"/>
      <c r="BGE172" s="49"/>
      <c r="BGF172" s="49"/>
      <c r="BGG172" s="49"/>
      <c r="BGH172" s="49"/>
      <c r="BGI172" s="49"/>
      <c r="BGJ172" s="49"/>
      <c r="BGK172" s="49"/>
      <c r="BGL172" s="49"/>
      <c r="BGM172" s="49"/>
      <c r="BGN172" s="49"/>
      <c r="BGO172" s="49"/>
      <c r="BGP172" s="49"/>
      <c r="BGQ172" s="49"/>
      <c r="BGR172" s="49"/>
      <c r="BGS172" s="49"/>
      <c r="BGT172" s="49"/>
      <c r="BGU172" s="49"/>
      <c r="BGV172" s="49"/>
      <c r="BGW172" s="49"/>
      <c r="BGX172" s="49"/>
      <c r="BGY172" s="49"/>
      <c r="BGZ172" s="49"/>
      <c r="BHA172" s="49"/>
      <c r="BHB172" s="49"/>
      <c r="BHC172" s="49"/>
      <c r="BHD172" s="49"/>
      <c r="BHE172" s="49"/>
      <c r="BHF172" s="49"/>
      <c r="BHG172" s="49"/>
      <c r="BHH172" s="49"/>
      <c r="BHI172" s="49"/>
      <c r="BHJ172" s="49"/>
      <c r="BHK172" s="49"/>
      <c r="BHL172" s="49"/>
      <c r="BHM172" s="49"/>
      <c r="BHN172" s="49"/>
      <c r="BHO172" s="49"/>
      <c r="BHP172" s="49"/>
      <c r="BHQ172" s="49"/>
      <c r="BHR172" s="49"/>
      <c r="BHS172" s="49"/>
      <c r="BHT172" s="49"/>
      <c r="BHU172" s="49"/>
      <c r="BHV172" s="49"/>
      <c r="BHW172" s="49"/>
      <c r="BHX172" s="49"/>
      <c r="BHY172" s="49"/>
      <c r="BHZ172" s="49"/>
      <c r="BIA172" s="49"/>
      <c r="BIB172" s="49"/>
      <c r="BIC172" s="49"/>
      <c r="BID172" s="49"/>
      <c r="BIE172" s="49"/>
      <c r="BIF172" s="49"/>
      <c r="BIG172" s="49"/>
      <c r="BIH172" s="49"/>
      <c r="BII172" s="49"/>
      <c r="BIJ172" s="49"/>
      <c r="BIK172" s="49"/>
      <c r="BIL172" s="49"/>
      <c r="BIM172" s="49"/>
      <c r="BIN172" s="49"/>
      <c r="BIO172" s="49"/>
      <c r="BIP172" s="49"/>
      <c r="BIQ172" s="49"/>
      <c r="BIR172" s="49"/>
      <c r="BIS172" s="49"/>
      <c r="BIT172" s="49"/>
      <c r="BIU172" s="49"/>
      <c r="BIV172" s="49"/>
      <c r="BIW172" s="49"/>
      <c r="BIX172" s="49"/>
      <c r="BIY172" s="49"/>
      <c r="BIZ172" s="49"/>
      <c r="BJA172" s="49"/>
      <c r="BJB172" s="49"/>
      <c r="BJC172" s="49"/>
      <c r="BJD172" s="49"/>
      <c r="BJE172" s="49"/>
      <c r="BJF172" s="49"/>
      <c r="BJG172" s="49"/>
      <c r="BJH172" s="49"/>
      <c r="BJI172" s="49"/>
      <c r="BJJ172" s="49"/>
      <c r="BJK172" s="49"/>
      <c r="BJL172" s="49"/>
      <c r="BJM172" s="49"/>
      <c r="BJN172" s="49"/>
      <c r="BJO172" s="49"/>
      <c r="BJP172" s="49"/>
      <c r="BJQ172" s="49"/>
      <c r="BJR172" s="49"/>
      <c r="BJS172" s="49"/>
      <c r="BJT172" s="49"/>
      <c r="BJU172" s="49"/>
      <c r="BJV172" s="49"/>
      <c r="BJW172" s="49"/>
      <c r="BJX172" s="49"/>
      <c r="BJY172" s="49"/>
      <c r="BJZ172" s="49"/>
      <c r="BKA172" s="49"/>
      <c r="BKB172" s="49"/>
      <c r="BKC172" s="49"/>
      <c r="BKD172" s="49"/>
      <c r="BKE172" s="49"/>
      <c r="BKF172" s="49"/>
      <c r="BKG172" s="49"/>
      <c r="BKH172" s="49"/>
      <c r="BKI172" s="49"/>
      <c r="BKJ172" s="49"/>
      <c r="BKK172" s="49"/>
      <c r="BKL172" s="49"/>
      <c r="BKM172" s="49"/>
      <c r="BKN172" s="49"/>
      <c r="BKO172" s="49"/>
      <c r="BKP172" s="49"/>
      <c r="BKQ172" s="49"/>
      <c r="BKR172" s="49"/>
      <c r="BKS172" s="49"/>
      <c r="BKT172" s="49"/>
      <c r="BKU172" s="49"/>
      <c r="BKV172" s="49"/>
      <c r="BKW172" s="49"/>
      <c r="BKX172" s="49"/>
      <c r="BKY172" s="49"/>
      <c r="BKZ172" s="49"/>
      <c r="BLA172" s="49"/>
      <c r="BLB172" s="49"/>
      <c r="BLC172" s="49"/>
      <c r="BLD172" s="49"/>
      <c r="BLE172" s="49"/>
      <c r="BLF172" s="49"/>
      <c r="BLG172" s="49"/>
      <c r="BLH172" s="49"/>
      <c r="BLI172" s="49"/>
      <c r="BLJ172" s="49"/>
      <c r="BLK172" s="49"/>
      <c r="BLL172" s="49"/>
      <c r="BLM172" s="49"/>
      <c r="BLN172" s="49"/>
      <c r="BLO172" s="49"/>
      <c r="BLP172" s="49"/>
      <c r="BLQ172" s="49"/>
      <c r="BLR172" s="49"/>
      <c r="BLS172" s="49"/>
      <c r="BLT172" s="49"/>
      <c r="BLU172" s="49"/>
      <c r="BLV172" s="49"/>
      <c r="BLW172" s="49"/>
      <c r="BLX172" s="49"/>
      <c r="BLY172" s="49"/>
      <c r="BLZ172" s="49"/>
      <c r="BMA172" s="49"/>
      <c r="BMB172" s="49"/>
      <c r="BMC172" s="49"/>
      <c r="BMD172" s="49"/>
      <c r="BME172" s="49"/>
      <c r="BMF172" s="49"/>
      <c r="BMG172" s="49"/>
      <c r="BMH172" s="49"/>
      <c r="BMI172" s="49"/>
      <c r="BMJ172" s="49"/>
      <c r="BMK172" s="49"/>
      <c r="BML172" s="49"/>
      <c r="BMM172" s="49"/>
      <c r="BMN172" s="49"/>
      <c r="BMO172" s="49"/>
      <c r="BMP172" s="49"/>
      <c r="BMQ172" s="49"/>
      <c r="BMR172" s="49"/>
      <c r="BMS172" s="49"/>
      <c r="BMT172" s="49"/>
      <c r="BMU172" s="49"/>
      <c r="BMV172" s="49"/>
      <c r="BMW172" s="49"/>
      <c r="BMX172" s="49"/>
      <c r="BMY172" s="49"/>
      <c r="BMZ172" s="49"/>
      <c r="BNA172" s="49"/>
      <c r="BNB172" s="49"/>
      <c r="BNC172" s="49"/>
      <c r="BND172" s="49"/>
      <c r="BNE172" s="49"/>
      <c r="BNF172" s="49"/>
      <c r="BNG172" s="49"/>
      <c r="BNH172" s="49"/>
      <c r="BNI172" s="49"/>
      <c r="BNJ172" s="49"/>
      <c r="BNK172" s="49"/>
      <c r="BNL172" s="49"/>
      <c r="BNM172" s="49"/>
      <c r="BNN172" s="49"/>
      <c r="BNO172" s="49"/>
      <c r="BNP172" s="49"/>
      <c r="BNQ172" s="49"/>
      <c r="BNR172" s="49"/>
      <c r="BNS172" s="49"/>
      <c r="BNT172" s="49"/>
      <c r="BNU172" s="49"/>
      <c r="BNV172" s="49"/>
      <c r="BNW172" s="49"/>
      <c r="BNX172" s="49"/>
      <c r="BNY172" s="49"/>
      <c r="BNZ172" s="49"/>
      <c r="BOA172" s="49"/>
      <c r="BOB172" s="49"/>
      <c r="BOC172" s="49"/>
      <c r="BOD172" s="49"/>
      <c r="BOE172" s="49"/>
      <c r="BOF172" s="49"/>
      <c r="BOG172" s="49"/>
      <c r="BOH172" s="49"/>
      <c r="BOI172" s="49"/>
      <c r="BOJ172" s="49"/>
      <c r="BOK172" s="49"/>
      <c r="BOL172" s="49"/>
      <c r="BOM172" s="49"/>
      <c r="BON172" s="49"/>
      <c r="BOO172" s="49"/>
      <c r="BOP172" s="49"/>
      <c r="BOQ172" s="49"/>
      <c r="BOR172" s="49"/>
      <c r="BOS172" s="49"/>
      <c r="BOT172" s="49"/>
      <c r="BOU172" s="49"/>
      <c r="BOV172" s="49"/>
      <c r="BOW172" s="49"/>
      <c r="BOX172" s="49"/>
      <c r="BOY172" s="49"/>
      <c r="BOZ172" s="49"/>
      <c r="BPA172" s="49"/>
      <c r="BPB172" s="49"/>
      <c r="BPC172" s="49"/>
      <c r="BPD172" s="49"/>
      <c r="BPE172" s="49"/>
      <c r="BPF172" s="49"/>
      <c r="BPG172" s="49"/>
      <c r="BPH172" s="49"/>
      <c r="BPI172" s="49"/>
      <c r="BPJ172" s="49"/>
      <c r="BPK172" s="49"/>
      <c r="BPL172" s="49"/>
      <c r="BPM172" s="49"/>
      <c r="BPN172" s="49"/>
      <c r="BPO172" s="49"/>
      <c r="BPP172" s="49"/>
      <c r="BPQ172" s="49"/>
      <c r="BPR172" s="49"/>
      <c r="BPS172" s="49"/>
      <c r="BPT172" s="49"/>
      <c r="BPU172" s="49"/>
      <c r="BPV172" s="49"/>
      <c r="BPW172" s="49"/>
      <c r="BPX172" s="49"/>
      <c r="BPY172" s="49"/>
      <c r="BPZ172" s="49"/>
      <c r="BQA172" s="49"/>
      <c r="BQB172" s="49"/>
      <c r="BQC172" s="49"/>
      <c r="BQD172" s="49"/>
      <c r="BQE172" s="49"/>
      <c r="BQF172" s="49"/>
      <c r="BQG172" s="49"/>
      <c r="BQH172" s="49"/>
      <c r="BQI172" s="49"/>
      <c r="BQJ172" s="49"/>
      <c r="BQK172" s="49"/>
      <c r="BQL172" s="49"/>
      <c r="BQM172" s="49"/>
      <c r="BQN172" s="49"/>
      <c r="BQO172" s="49"/>
      <c r="BQP172" s="49"/>
      <c r="BQQ172" s="49"/>
      <c r="BQR172" s="49"/>
      <c r="BQS172" s="49"/>
      <c r="BQT172" s="49"/>
      <c r="BQU172" s="49"/>
      <c r="BQV172" s="49"/>
      <c r="BQW172" s="49"/>
      <c r="BQX172" s="49"/>
      <c r="BQY172" s="49"/>
      <c r="BQZ172" s="49"/>
      <c r="BRA172" s="49"/>
      <c r="BRB172" s="49"/>
      <c r="BRC172" s="49"/>
      <c r="BRD172" s="49"/>
      <c r="BRE172" s="49"/>
      <c r="BRF172" s="49"/>
      <c r="BRG172" s="49"/>
      <c r="BRH172" s="49"/>
      <c r="BRI172" s="49"/>
      <c r="BRJ172" s="49"/>
      <c r="BRK172" s="49"/>
      <c r="BRL172" s="49"/>
      <c r="BRM172" s="49"/>
      <c r="BRN172" s="49"/>
      <c r="BRO172" s="49"/>
      <c r="BRP172" s="49"/>
      <c r="BRQ172" s="49"/>
      <c r="BRR172" s="49"/>
      <c r="BRS172" s="49"/>
      <c r="BRT172" s="49"/>
      <c r="BRU172" s="49"/>
      <c r="BRV172" s="49"/>
      <c r="BRW172" s="49"/>
      <c r="BRX172" s="49"/>
      <c r="BRY172" s="49"/>
      <c r="BRZ172" s="49"/>
      <c r="BSA172" s="49"/>
      <c r="BSB172" s="49"/>
      <c r="BSC172" s="49"/>
      <c r="BSD172" s="49"/>
      <c r="BSE172" s="49"/>
      <c r="BSF172" s="49"/>
      <c r="BSG172" s="49"/>
      <c r="BSH172" s="49"/>
      <c r="BSI172" s="49"/>
      <c r="BSJ172" s="49"/>
      <c r="BSK172" s="49"/>
      <c r="BSL172" s="49"/>
      <c r="BSM172" s="49"/>
      <c r="BSN172" s="49"/>
      <c r="BSO172" s="49"/>
      <c r="BSP172" s="49"/>
      <c r="BSQ172" s="49"/>
      <c r="BSR172" s="49"/>
      <c r="BSS172" s="49"/>
      <c r="BST172" s="49"/>
      <c r="BSU172" s="49"/>
      <c r="BSV172" s="49"/>
      <c r="BSW172" s="49"/>
      <c r="BSX172" s="49"/>
      <c r="BSY172" s="49"/>
      <c r="BSZ172" s="49"/>
      <c r="BTA172" s="49"/>
      <c r="BTB172" s="49"/>
      <c r="BTC172" s="49"/>
      <c r="BTD172" s="49"/>
      <c r="BTE172" s="49"/>
      <c r="BTF172" s="49"/>
      <c r="BTG172" s="49"/>
      <c r="BTH172" s="49"/>
      <c r="BTI172" s="49"/>
      <c r="BTJ172" s="49"/>
      <c r="BTK172" s="49"/>
      <c r="BTL172" s="49"/>
      <c r="BTM172" s="49"/>
      <c r="BTN172" s="49"/>
      <c r="BTO172" s="49"/>
      <c r="BTP172" s="49"/>
      <c r="BTQ172" s="49"/>
      <c r="BTR172" s="49"/>
      <c r="BTS172" s="49"/>
      <c r="BTT172" s="49"/>
      <c r="BTU172" s="49"/>
      <c r="BTV172" s="49"/>
      <c r="BTW172" s="49"/>
      <c r="BTX172" s="49"/>
      <c r="BTY172" s="49"/>
      <c r="BTZ172" s="49"/>
      <c r="BUA172" s="49"/>
      <c r="BUB172" s="49"/>
      <c r="BUC172" s="49"/>
      <c r="BUD172" s="49"/>
      <c r="BUE172" s="49"/>
      <c r="BUF172" s="49"/>
      <c r="BUG172" s="49"/>
      <c r="BUH172" s="49"/>
      <c r="BUI172" s="49"/>
      <c r="BUJ172" s="49"/>
      <c r="BUK172" s="49"/>
      <c r="BUL172" s="49"/>
      <c r="BUM172" s="49"/>
      <c r="BUN172" s="49"/>
      <c r="BUO172" s="49"/>
      <c r="BUP172" s="49"/>
      <c r="BUQ172" s="49"/>
      <c r="BUR172" s="49"/>
      <c r="BUS172" s="49"/>
      <c r="BUT172" s="49"/>
      <c r="BUU172" s="49"/>
      <c r="BUV172" s="49"/>
      <c r="BUW172" s="49"/>
      <c r="BUX172" s="49"/>
      <c r="BUY172" s="49"/>
      <c r="BUZ172" s="49"/>
      <c r="BVA172" s="49"/>
      <c r="BVB172" s="49"/>
      <c r="BVC172" s="49"/>
      <c r="BVD172" s="49"/>
      <c r="BVE172" s="49"/>
      <c r="BVF172" s="49"/>
      <c r="BVG172" s="49"/>
      <c r="BVH172" s="49"/>
      <c r="BVI172" s="49"/>
      <c r="BVJ172" s="49"/>
      <c r="BVK172" s="49"/>
      <c r="BVL172" s="49"/>
      <c r="BVM172" s="49"/>
      <c r="BVN172" s="49"/>
      <c r="BVO172" s="49"/>
      <c r="BVP172" s="49"/>
      <c r="BVQ172" s="49"/>
      <c r="BVR172" s="49"/>
      <c r="BVS172" s="49"/>
      <c r="BVT172" s="49"/>
      <c r="BVU172" s="49"/>
      <c r="BVV172" s="49"/>
      <c r="BVW172" s="49"/>
      <c r="BVX172" s="49"/>
      <c r="BVY172" s="49"/>
      <c r="BVZ172" s="49"/>
      <c r="BWA172" s="49"/>
      <c r="BWB172" s="49"/>
      <c r="BWC172" s="49"/>
      <c r="BWD172" s="49"/>
      <c r="BWE172" s="49"/>
      <c r="BWF172" s="49"/>
      <c r="BWG172" s="49"/>
      <c r="BWH172" s="49"/>
      <c r="BWI172" s="49"/>
      <c r="BWJ172" s="49"/>
      <c r="BWK172" s="49"/>
      <c r="BWL172" s="49"/>
      <c r="BWM172" s="49"/>
      <c r="BWN172" s="49"/>
      <c r="BWO172" s="49"/>
      <c r="BWP172" s="49"/>
      <c r="BWQ172" s="49"/>
      <c r="BWR172" s="49"/>
      <c r="BWS172" s="49"/>
      <c r="BWT172" s="49"/>
      <c r="BWU172" s="49"/>
      <c r="BWV172" s="49"/>
      <c r="BWW172" s="49"/>
      <c r="BWX172" s="49"/>
      <c r="BWY172" s="49"/>
      <c r="BWZ172" s="49"/>
      <c r="BXA172" s="49"/>
      <c r="BXB172" s="49"/>
      <c r="BXC172" s="49"/>
      <c r="BXD172" s="49"/>
      <c r="BXE172" s="49"/>
      <c r="BXF172" s="49"/>
      <c r="BXG172" s="49"/>
      <c r="BXH172" s="49"/>
      <c r="BXI172" s="49"/>
      <c r="BXJ172" s="49"/>
      <c r="BXK172" s="49"/>
      <c r="BXL172" s="49"/>
      <c r="BXM172" s="49"/>
      <c r="BXN172" s="49"/>
      <c r="BXO172" s="49"/>
      <c r="BXP172" s="49"/>
      <c r="BXQ172" s="49"/>
      <c r="BXR172" s="49"/>
      <c r="BXS172" s="49"/>
      <c r="BXT172" s="49"/>
      <c r="BXU172" s="49"/>
      <c r="BXV172" s="49"/>
      <c r="BXW172" s="49"/>
      <c r="BXX172" s="49"/>
      <c r="BXY172" s="49"/>
      <c r="BXZ172" s="49"/>
      <c r="BYA172" s="49"/>
      <c r="BYB172" s="49"/>
      <c r="BYC172" s="49"/>
      <c r="BYD172" s="49"/>
      <c r="BYE172" s="49"/>
      <c r="BYF172" s="49"/>
      <c r="BYG172" s="49"/>
      <c r="BYH172" s="49"/>
      <c r="BYI172" s="49"/>
      <c r="BYJ172" s="49"/>
      <c r="BYK172" s="49"/>
      <c r="BYL172" s="49"/>
      <c r="BYM172" s="49"/>
      <c r="BYN172" s="49"/>
      <c r="BYO172" s="49"/>
      <c r="BYP172" s="49"/>
      <c r="BYQ172" s="49"/>
      <c r="BYR172" s="49"/>
      <c r="BYS172" s="49"/>
      <c r="BYT172" s="49"/>
      <c r="BYU172" s="49"/>
      <c r="BYV172" s="49"/>
      <c r="BYW172" s="49"/>
      <c r="BYX172" s="49"/>
      <c r="BYY172" s="49"/>
      <c r="BYZ172" s="49"/>
      <c r="BZA172" s="49"/>
      <c r="BZB172" s="49"/>
      <c r="BZC172" s="49"/>
      <c r="BZD172" s="49"/>
      <c r="BZE172" s="49"/>
      <c r="BZF172" s="49"/>
      <c r="BZG172" s="49"/>
      <c r="BZH172" s="49"/>
      <c r="BZI172" s="49"/>
      <c r="BZJ172" s="49"/>
      <c r="BZK172" s="49"/>
      <c r="BZL172" s="49"/>
      <c r="BZM172" s="49"/>
      <c r="BZN172" s="49"/>
      <c r="BZO172" s="49"/>
      <c r="BZP172" s="49"/>
      <c r="BZQ172" s="49"/>
      <c r="BZR172" s="49"/>
      <c r="BZS172" s="49"/>
      <c r="BZT172" s="49"/>
      <c r="BZU172" s="49"/>
      <c r="BZV172" s="49"/>
      <c r="BZW172" s="49"/>
      <c r="BZX172" s="49"/>
      <c r="BZY172" s="49"/>
      <c r="BZZ172" s="49"/>
      <c r="CAA172" s="49"/>
      <c r="CAB172" s="49"/>
      <c r="CAC172" s="49"/>
      <c r="CAD172" s="49"/>
      <c r="CAE172" s="49"/>
      <c r="CAF172" s="49"/>
      <c r="CAG172" s="49"/>
      <c r="CAH172" s="49"/>
      <c r="CAI172" s="49"/>
      <c r="CAJ172" s="49"/>
      <c r="CAK172" s="49"/>
      <c r="CAL172" s="49"/>
      <c r="CAM172" s="49"/>
      <c r="CAN172" s="49"/>
      <c r="CAO172" s="49"/>
      <c r="CAP172" s="49"/>
      <c r="CAQ172" s="49"/>
      <c r="CAR172" s="49"/>
      <c r="CAS172" s="49"/>
      <c r="CAT172" s="49"/>
      <c r="CAU172" s="49"/>
      <c r="CAV172" s="49"/>
      <c r="CAW172" s="49"/>
      <c r="CAX172" s="49"/>
      <c r="CAY172" s="49"/>
      <c r="CAZ172" s="49"/>
      <c r="CBA172" s="49"/>
      <c r="CBB172" s="49"/>
      <c r="CBC172" s="49"/>
      <c r="CBD172" s="49"/>
      <c r="CBE172" s="49"/>
      <c r="CBF172" s="49"/>
      <c r="CBG172" s="49"/>
      <c r="CBH172" s="49"/>
      <c r="CBI172" s="49"/>
      <c r="CBJ172" s="49"/>
      <c r="CBK172" s="49"/>
      <c r="CBL172" s="49"/>
      <c r="CBM172" s="49"/>
      <c r="CBN172" s="49"/>
      <c r="CBO172" s="49"/>
      <c r="CBP172" s="49"/>
      <c r="CBQ172" s="49"/>
      <c r="CBR172" s="49"/>
      <c r="CBS172" s="49"/>
      <c r="CBT172" s="49"/>
      <c r="CBU172" s="49"/>
      <c r="CBV172" s="49"/>
      <c r="CBW172" s="49"/>
      <c r="CBX172" s="49"/>
      <c r="CBY172" s="49"/>
      <c r="CBZ172" s="49"/>
      <c r="CCA172" s="49"/>
      <c r="CCB172" s="49"/>
      <c r="CCC172" s="49"/>
      <c r="CCD172" s="49"/>
      <c r="CCE172" s="49"/>
      <c r="CCF172" s="49"/>
      <c r="CCG172" s="49"/>
      <c r="CCH172" s="49"/>
      <c r="CCI172" s="49"/>
      <c r="CCJ172" s="49"/>
      <c r="CCK172" s="49"/>
      <c r="CCL172" s="49"/>
      <c r="CCM172" s="49"/>
      <c r="CCN172" s="49"/>
      <c r="CCO172" s="49"/>
      <c r="CCP172" s="49"/>
      <c r="CCQ172" s="49"/>
      <c r="CCR172" s="49"/>
      <c r="CCS172" s="49"/>
      <c r="CCT172" s="49"/>
      <c r="CCU172" s="49"/>
      <c r="CCV172" s="49"/>
      <c r="CCW172" s="49"/>
      <c r="CCX172" s="49"/>
      <c r="CCY172" s="49"/>
      <c r="CCZ172" s="49"/>
      <c r="CDA172" s="49"/>
      <c r="CDB172" s="49"/>
      <c r="CDC172" s="49"/>
      <c r="CDD172" s="49"/>
      <c r="CDE172" s="49"/>
      <c r="CDF172" s="49"/>
      <c r="CDG172" s="49"/>
      <c r="CDH172" s="49"/>
      <c r="CDI172" s="49"/>
      <c r="CDJ172" s="49"/>
      <c r="CDK172" s="49"/>
      <c r="CDL172" s="49"/>
      <c r="CDM172" s="49"/>
      <c r="CDN172" s="49"/>
      <c r="CDO172" s="49"/>
      <c r="CDP172" s="49"/>
      <c r="CDQ172" s="49"/>
      <c r="CDR172" s="49"/>
      <c r="CDS172" s="49"/>
      <c r="CDT172" s="49"/>
      <c r="CDU172" s="49"/>
      <c r="CDV172" s="49"/>
      <c r="CDW172" s="49"/>
      <c r="CDX172" s="49"/>
      <c r="CDY172" s="49"/>
      <c r="CDZ172" s="49"/>
      <c r="CEA172" s="49"/>
      <c r="CEB172" s="49"/>
      <c r="CEC172" s="49"/>
      <c r="CED172" s="49"/>
      <c r="CEE172" s="49"/>
      <c r="CEF172" s="49"/>
      <c r="CEG172" s="49"/>
      <c r="CEH172" s="49"/>
      <c r="CEI172" s="49"/>
      <c r="CEJ172" s="49"/>
      <c r="CEK172" s="49"/>
      <c r="CEL172" s="49"/>
      <c r="CEM172" s="49"/>
      <c r="CEN172" s="49"/>
      <c r="CEO172" s="49"/>
      <c r="CEP172" s="49"/>
      <c r="CEQ172" s="49"/>
      <c r="CER172" s="49"/>
      <c r="CES172" s="49"/>
      <c r="CET172" s="49"/>
      <c r="CEU172" s="49"/>
      <c r="CEV172" s="49"/>
      <c r="CEW172" s="49"/>
      <c r="CEX172" s="49"/>
      <c r="CEY172" s="49"/>
      <c r="CEZ172" s="49"/>
      <c r="CFA172" s="49"/>
      <c r="CFB172" s="49"/>
      <c r="CFC172" s="49"/>
      <c r="CFD172" s="49"/>
      <c r="CFE172" s="49"/>
      <c r="CFF172" s="49"/>
      <c r="CFG172" s="49"/>
      <c r="CFH172" s="49"/>
      <c r="CFI172" s="49"/>
      <c r="CFJ172" s="49"/>
      <c r="CFK172" s="49"/>
      <c r="CFL172" s="49"/>
      <c r="CFM172" s="49"/>
      <c r="CFN172" s="49"/>
      <c r="CFO172" s="49"/>
      <c r="CFP172" s="49"/>
      <c r="CFQ172" s="49"/>
      <c r="CFR172" s="49"/>
      <c r="CFS172" s="49"/>
      <c r="CFT172" s="49"/>
      <c r="CFU172" s="49"/>
      <c r="CFV172" s="49"/>
      <c r="CFW172" s="49"/>
      <c r="CFX172" s="49"/>
      <c r="CFY172" s="49"/>
      <c r="CFZ172" s="49"/>
      <c r="CGA172" s="49"/>
      <c r="CGB172" s="49"/>
      <c r="CGC172" s="49"/>
      <c r="CGD172" s="49"/>
      <c r="CGE172" s="49"/>
      <c r="CGF172" s="49"/>
      <c r="CGG172" s="49"/>
      <c r="CGH172" s="49"/>
      <c r="CGI172" s="49"/>
      <c r="CGJ172" s="49"/>
      <c r="CGK172" s="49"/>
      <c r="CGL172" s="49"/>
      <c r="CGM172" s="49"/>
      <c r="CGN172" s="49"/>
      <c r="CGO172" s="49"/>
      <c r="CGP172" s="49"/>
      <c r="CGQ172" s="49"/>
      <c r="CGR172" s="49"/>
      <c r="CGS172" s="49"/>
      <c r="CGT172" s="49"/>
      <c r="CGU172" s="49"/>
      <c r="CGV172" s="49"/>
      <c r="CGW172" s="49"/>
      <c r="CGX172" s="49"/>
      <c r="CGY172" s="49"/>
      <c r="CGZ172" s="49"/>
      <c r="CHA172" s="49"/>
      <c r="CHB172" s="49"/>
      <c r="CHC172" s="49"/>
      <c r="CHD172" s="49"/>
      <c r="CHE172" s="49"/>
      <c r="CHF172" s="49"/>
      <c r="CHG172" s="49"/>
      <c r="CHH172" s="49"/>
      <c r="CHI172" s="49"/>
      <c r="CHJ172" s="49"/>
      <c r="CHK172" s="49"/>
      <c r="CHL172" s="49"/>
      <c r="CHM172" s="49"/>
      <c r="CHN172" s="49"/>
      <c r="CHO172" s="49"/>
      <c r="CHP172" s="49"/>
      <c r="CHQ172" s="49"/>
      <c r="CHR172" s="49"/>
      <c r="CHS172" s="49"/>
      <c r="CHT172" s="49"/>
      <c r="CHU172" s="49"/>
      <c r="CHV172" s="49"/>
      <c r="CHW172" s="49"/>
      <c r="CHX172" s="49"/>
      <c r="CHY172" s="49"/>
      <c r="CHZ172" s="49"/>
      <c r="CIA172" s="49"/>
      <c r="CIB172" s="49"/>
      <c r="CIC172" s="49"/>
      <c r="CID172" s="49"/>
      <c r="CIE172" s="49"/>
      <c r="CIF172" s="49"/>
      <c r="CIG172" s="49"/>
      <c r="CIH172" s="49"/>
      <c r="CII172" s="49"/>
      <c r="CIJ172" s="49"/>
      <c r="CIK172" s="49"/>
      <c r="CIL172" s="49"/>
      <c r="CIM172" s="49"/>
      <c r="CIN172" s="49"/>
      <c r="CIO172" s="49"/>
      <c r="CIP172" s="49"/>
      <c r="CIQ172" s="49"/>
      <c r="CIR172" s="49"/>
      <c r="CIS172" s="49"/>
      <c r="CIT172" s="49"/>
      <c r="CIU172" s="49"/>
      <c r="CIV172" s="49"/>
      <c r="CIW172" s="49"/>
      <c r="CIX172" s="49"/>
      <c r="CIY172" s="49"/>
      <c r="CIZ172" s="49"/>
      <c r="CJA172" s="49"/>
      <c r="CJB172" s="49"/>
      <c r="CJC172" s="49"/>
      <c r="CJD172" s="49"/>
      <c r="CJE172" s="49"/>
      <c r="CJF172" s="49"/>
      <c r="CJG172" s="49"/>
      <c r="CJH172" s="49"/>
      <c r="CJI172" s="49"/>
      <c r="CJJ172" s="49"/>
      <c r="CJK172" s="49"/>
      <c r="CJL172" s="49"/>
      <c r="CJM172" s="49"/>
      <c r="CJN172" s="49"/>
      <c r="CJO172" s="49"/>
      <c r="CJP172" s="49"/>
      <c r="CJQ172" s="49"/>
      <c r="CJR172" s="49"/>
      <c r="CJS172" s="49"/>
      <c r="CJT172" s="49"/>
      <c r="CJU172" s="49"/>
      <c r="CJV172" s="49"/>
      <c r="CJW172" s="49"/>
      <c r="CJX172" s="49"/>
      <c r="CJY172" s="49"/>
      <c r="CJZ172" s="49"/>
      <c r="CKA172" s="49"/>
      <c r="CKB172" s="49"/>
      <c r="CKC172" s="49"/>
      <c r="CKD172" s="49"/>
      <c r="CKE172" s="49"/>
      <c r="CKF172" s="49"/>
      <c r="CKG172" s="49"/>
      <c r="CKH172" s="49"/>
      <c r="CKI172" s="49"/>
      <c r="CKJ172" s="49"/>
      <c r="CKK172" s="49"/>
      <c r="CKL172" s="49"/>
      <c r="CKM172" s="49"/>
      <c r="CKN172" s="49"/>
      <c r="CKO172" s="49"/>
      <c r="CKP172" s="49"/>
      <c r="CKQ172" s="49"/>
      <c r="CKR172" s="49"/>
      <c r="CKS172" s="49"/>
      <c r="CKT172" s="49"/>
      <c r="CKU172" s="49"/>
      <c r="CKV172" s="49"/>
      <c r="CKW172" s="49"/>
      <c r="CKX172" s="49"/>
      <c r="CKY172" s="49"/>
      <c r="CKZ172" s="49"/>
      <c r="CLA172" s="49"/>
      <c r="CLB172" s="49"/>
      <c r="CLC172" s="49"/>
      <c r="CLD172" s="49"/>
      <c r="CLE172" s="49"/>
      <c r="CLF172" s="49"/>
      <c r="CLG172" s="49"/>
      <c r="CLH172" s="49"/>
      <c r="CLI172" s="49"/>
      <c r="CLJ172" s="49"/>
      <c r="CLK172" s="49"/>
      <c r="CLL172" s="49"/>
      <c r="CLM172" s="49"/>
      <c r="CLN172" s="49"/>
      <c r="CLO172" s="49"/>
      <c r="CLP172" s="49"/>
      <c r="CLQ172" s="49"/>
      <c r="CLR172" s="49"/>
      <c r="CLS172" s="49"/>
      <c r="CLT172" s="49"/>
      <c r="CLU172" s="49"/>
      <c r="CLV172" s="49"/>
      <c r="CLW172" s="49"/>
      <c r="CLX172" s="49"/>
      <c r="CLY172" s="49"/>
      <c r="CLZ172" s="49"/>
      <c r="CMA172" s="49"/>
      <c r="CMB172" s="49"/>
      <c r="CMC172" s="49"/>
      <c r="CMD172" s="49"/>
      <c r="CME172" s="49"/>
      <c r="CMF172" s="49"/>
      <c r="CMG172" s="49"/>
      <c r="CMH172" s="49"/>
      <c r="CMI172" s="49"/>
      <c r="CMJ172" s="49"/>
      <c r="CMK172" s="49"/>
      <c r="CML172" s="49"/>
      <c r="CMM172" s="49"/>
      <c r="CMN172" s="49"/>
      <c r="CMO172" s="49"/>
      <c r="CMP172" s="49"/>
      <c r="CMQ172" s="49"/>
      <c r="CMR172" s="49"/>
      <c r="CMS172" s="49"/>
      <c r="CMT172" s="49"/>
      <c r="CMU172" s="49"/>
      <c r="CMV172" s="49"/>
      <c r="CMW172" s="49"/>
      <c r="CMX172" s="49"/>
      <c r="CMY172" s="49"/>
      <c r="CMZ172" s="49"/>
      <c r="CNA172" s="49"/>
      <c r="CNB172" s="49"/>
      <c r="CNC172" s="49"/>
      <c r="CND172" s="49"/>
      <c r="CNE172" s="49"/>
      <c r="CNF172" s="49"/>
      <c r="CNG172" s="49"/>
      <c r="CNH172" s="49"/>
      <c r="CNI172" s="49"/>
      <c r="CNJ172" s="49"/>
      <c r="CNK172" s="49"/>
      <c r="CNL172" s="49"/>
      <c r="CNM172" s="49"/>
      <c r="CNN172" s="49"/>
      <c r="CNO172" s="49"/>
      <c r="CNP172" s="49"/>
      <c r="CNQ172" s="49"/>
      <c r="CNR172" s="49"/>
      <c r="CNS172" s="49"/>
      <c r="CNT172" s="49"/>
      <c r="CNU172" s="49"/>
      <c r="CNV172" s="49"/>
      <c r="CNW172" s="49"/>
      <c r="CNX172" s="49"/>
      <c r="CNY172" s="49"/>
      <c r="CNZ172" s="49"/>
      <c r="COA172" s="49"/>
      <c r="COB172" s="49"/>
      <c r="COC172" s="49"/>
      <c r="COD172" s="49"/>
      <c r="COE172" s="49"/>
      <c r="COF172" s="49"/>
      <c r="COG172" s="49"/>
      <c r="COH172" s="49"/>
      <c r="COI172" s="49"/>
      <c r="COJ172" s="49"/>
      <c r="COK172" s="49"/>
      <c r="COL172" s="49"/>
      <c r="COM172" s="49"/>
      <c r="CON172" s="49"/>
      <c r="COO172" s="49"/>
      <c r="COP172" s="49"/>
      <c r="COQ172" s="49"/>
      <c r="COR172" s="49"/>
      <c r="COS172" s="49"/>
      <c r="COT172" s="49"/>
      <c r="COU172" s="49"/>
      <c r="COV172" s="49"/>
      <c r="COW172" s="49"/>
      <c r="COX172" s="49"/>
      <c r="COY172" s="49"/>
      <c r="COZ172" s="49"/>
      <c r="CPA172" s="49"/>
      <c r="CPB172" s="49"/>
      <c r="CPC172" s="49"/>
      <c r="CPD172" s="49"/>
      <c r="CPE172" s="49"/>
      <c r="CPF172" s="49"/>
      <c r="CPG172" s="49"/>
      <c r="CPH172" s="49"/>
      <c r="CPI172" s="49"/>
      <c r="CPJ172" s="49"/>
      <c r="CPK172" s="49"/>
      <c r="CPL172" s="49"/>
      <c r="CPM172" s="49"/>
      <c r="CPN172" s="49"/>
      <c r="CPO172" s="49"/>
      <c r="CPP172" s="49"/>
      <c r="CPQ172" s="49"/>
      <c r="CPR172" s="49"/>
      <c r="CPS172" s="49"/>
      <c r="CPT172" s="49"/>
      <c r="CPU172" s="49"/>
      <c r="CPV172" s="49"/>
      <c r="CPW172" s="49"/>
      <c r="CPX172" s="49"/>
      <c r="CPY172" s="49"/>
      <c r="CPZ172" s="49"/>
      <c r="CQA172" s="49"/>
      <c r="CQB172" s="49"/>
      <c r="CQC172" s="49"/>
      <c r="CQD172" s="49"/>
      <c r="CQE172" s="49"/>
      <c r="CQF172" s="49"/>
      <c r="CQG172" s="49"/>
      <c r="CQH172" s="49"/>
      <c r="CQI172" s="49"/>
      <c r="CQJ172" s="49"/>
      <c r="CQK172" s="49"/>
      <c r="CQL172" s="49"/>
      <c r="CQM172" s="49"/>
      <c r="CQN172" s="49"/>
      <c r="CQO172" s="49"/>
      <c r="CQP172" s="49"/>
      <c r="CQQ172" s="49"/>
      <c r="CQR172" s="49"/>
      <c r="CQS172" s="49"/>
      <c r="CQT172" s="49"/>
      <c r="CQU172" s="49"/>
      <c r="CQV172" s="49"/>
      <c r="CQW172" s="49"/>
      <c r="CQX172" s="49"/>
      <c r="CQY172" s="49"/>
      <c r="CQZ172" s="49"/>
      <c r="CRA172" s="49"/>
      <c r="CRB172" s="49"/>
      <c r="CRC172" s="49"/>
      <c r="CRD172" s="49"/>
      <c r="CRE172" s="49"/>
      <c r="CRF172" s="49"/>
      <c r="CRG172" s="49"/>
      <c r="CRH172" s="49"/>
      <c r="CRI172" s="49"/>
      <c r="CRJ172" s="49"/>
      <c r="CRK172" s="49"/>
      <c r="CRL172" s="49"/>
      <c r="CRM172" s="49"/>
      <c r="CRN172" s="49"/>
      <c r="CRO172" s="49"/>
      <c r="CRP172" s="49"/>
      <c r="CRQ172" s="49"/>
      <c r="CRR172" s="49"/>
      <c r="CRS172" s="49"/>
      <c r="CRT172" s="49"/>
      <c r="CRU172" s="49"/>
      <c r="CRV172" s="49"/>
      <c r="CRW172" s="49"/>
      <c r="CRX172" s="49"/>
      <c r="CRY172" s="49"/>
      <c r="CRZ172" s="49"/>
      <c r="CSA172" s="49"/>
      <c r="CSB172" s="49"/>
      <c r="CSC172" s="49"/>
      <c r="CSD172" s="49"/>
      <c r="CSE172" s="49"/>
      <c r="CSF172" s="49"/>
      <c r="CSG172" s="49"/>
      <c r="CSH172" s="49"/>
      <c r="CSI172" s="49"/>
      <c r="CSJ172" s="49"/>
      <c r="CSK172" s="49"/>
      <c r="CSL172" s="49"/>
      <c r="CSM172" s="49"/>
      <c r="CSN172" s="49"/>
      <c r="CSO172" s="49"/>
      <c r="CSP172" s="49"/>
      <c r="CSQ172" s="49"/>
      <c r="CSR172" s="49"/>
      <c r="CSS172" s="49"/>
      <c r="CST172" s="49"/>
      <c r="CSU172" s="49"/>
      <c r="CSV172" s="49"/>
      <c r="CSW172" s="49"/>
      <c r="CSX172" s="49"/>
      <c r="CSY172" s="49"/>
      <c r="CSZ172" s="49"/>
      <c r="CTA172" s="49"/>
      <c r="CTB172" s="49"/>
      <c r="CTC172" s="49"/>
      <c r="CTD172" s="49"/>
      <c r="CTE172" s="49"/>
      <c r="CTF172" s="49"/>
      <c r="CTG172" s="49"/>
      <c r="CTH172" s="49"/>
      <c r="CTI172" s="49"/>
      <c r="CTJ172" s="49"/>
      <c r="CTK172" s="49"/>
      <c r="CTL172" s="49"/>
      <c r="CTM172" s="49"/>
      <c r="CTN172" s="49"/>
      <c r="CTO172" s="49"/>
      <c r="CTP172" s="49"/>
      <c r="CTQ172" s="49"/>
      <c r="CTR172" s="49"/>
      <c r="CTS172" s="49"/>
      <c r="CTT172" s="49"/>
      <c r="CTU172" s="49"/>
      <c r="CTV172" s="49"/>
      <c r="CTW172" s="49"/>
      <c r="CTX172" s="49"/>
      <c r="CTY172" s="49"/>
      <c r="CTZ172" s="49"/>
      <c r="CUA172" s="49"/>
      <c r="CUB172" s="49"/>
      <c r="CUC172" s="49"/>
      <c r="CUD172" s="49"/>
      <c r="CUE172" s="49"/>
      <c r="CUF172" s="49"/>
      <c r="CUG172" s="49"/>
      <c r="CUH172" s="49"/>
      <c r="CUI172" s="49"/>
      <c r="CUJ172" s="49"/>
      <c r="CUK172" s="49"/>
      <c r="CUL172" s="49"/>
      <c r="CUM172" s="49"/>
      <c r="CUN172" s="49"/>
      <c r="CUO172" s="49"/>
      <c r="CUP172" s="49"/>
      <c r="CUQ172" s="49"/>
      <c r="CUR172" s="49"/>
      <c r="CUS172" s="49"/>
      <c r="CUT172" s="49"/>
      <c r="CUU172" s="49"/>
      <c r="CUV172" s="49"/>
      <c r="CUW172" s="49"/>
      <c r="CUX172" s="49"/>
      <c r="CUY172" s="49"/>
      <c r="CUZ172" s="49"/>
      <c r="CVA172" s="49"/>
      <c r="CVB172" s="49"/>
      <c r="CVC172" s="49"/>
      <c r="CVD172" s="49"/>
      <c r="CVE172" s="49"/>
      <c r="CVF172" s="49"/>
      <c r="CVG172" s="49"/>
      <c r="CVH172" s="49"/>
      <c r="CVI172" s="49"/>
      <c r="CVJ172" s="49"/>
      <c r="CVK172" s="49"/>
      <c r="CVL172" s="49"/>
      <c r="CVM172" s="49"/>
      <c r="CVN172" s="49"/>
      <c r="CVO172" s="49"/>
      <c r="CVP172" s="49"/>
      <c r="CVQ172" s="49"/>
      <c r="CVR172" s="49"/>
      <c r="CVS172" s="49"/>
      <c r="CVT172" s="49"/>
      <c r="CVU172" s="49"/>
      <c r="CVV172" s="49"/>
      <c r="CVW172" s="49"/>
      <c r="CVX172" s="49"/>
      <c r="CVY172" s="49"/>
      <c r="CVZ172" s="49"/>
      <c r="CWA172" s="49"/>
      <c r="CWB172" s="49"/>
      <c r="CWC172" s="49"/>
      <c r="CWD172" s="49"/>
      <c r="CWE172" s="49"/>
      <c r="CWF172" s="49"/>
      <c r="CWG172" s="49"/>
      <c r="CWH172" s="49"/>
      <c r="CWI172" s="49"/>
      <c r="CWJ172" s="49"/>
      <c r="CWK172" s="49"/>
      <c r="CWL172" s="49"/>
      <c r="CWM172" s="49"/>
      <c r="CWN172" s="49"/>
      <c r="CWO172" s="49"/>
      <c r="CWP172" s="49"/>
      <c r="CWQ172" s="49"/>
      <c r="CWR172" s="49"/>
      <c r="CWS172" s="49"/>
      <c r="CWT172" s="49"/>
      <c r="CWU172" s="49"/>
      <c r="CWV172" s="49"/>
      <c r="CWW172" s="49"/>
      <c r="CWX172" s="49"/>
      <c r="CWY172" s="49"/>
      <c r="CWZ172" s="49"/>
      <c r="CXA172" s="49"/>
      <c r="CXB172" s="49"/>
      <c r="CXC172" s="49"/>
      <c r="CXD172" s="49"/>
      <c r="CXE172" s="49"/>
      <c r="CXF172" s="49"/>
      <c r="CXG172" s="49"/>
      <c r="CXH172" s="49"/>
      <c r="CXI172" s="49"/>
      <c r="CXJ172" s="49"/>
      <c r="CXK172" s="49"/>
      <c r="CXL172" s="49"/>
      <c r="CXM172" s="49"/>
      <c r="CXN172" s="49"/>
      <c r="CXO172" s="49"/>
      <c r="CXP172" s="49"/>
      <c r="CXQ172" s="49"/>
      <c r="CXR172" s="49"/>
      <c r="CXS172" s="49"/>
      <c r="CXT172" s="49"/>
      <c r="CXU172" s="49"/>
      <c r="CXV172" s="49"/>
      <c r="CXW172" s="49"/>
      <c r="CXX172" s="49"/>
      <c r="CXY172" s="49"/>
      <c r="CXZ172" s="49"/>
      <c r="CYA172" s="49"/>
      <c r="CYB172" s="49"/>
      <c r="CYC172" s="49"/>
      <c r="CYD172" s="49"/>
      <c r="CYE172" s="49"/>
      <c r="CYF172" s="49"/>
      <c r="CYG172" s="49"/>
      <c r="CYH172" s="49"/>
      <c r="CYI172" s="49"/>
      <c r="CYJ172" s="49"/>
      <c r="CYK172" s="49"/>
      <c r="CYL172" s="49"/>
      <c r="CYM172" s="49"/>
      <c r="CYN172" s="49"/>
      <c r="CYO172" s="49"/>
      <c r="CYP172" s="49"/>
      <c r="CYQ172" s="49"/>
      <c r="CYR172" s="49"/>
      <c r="CYS172" s="49"/>
      <c r="CYT172" s="49"/>
      <c r="CYU172" s="49"/>
      <c r="CYV172" s="49"/>
      <c r="CYW172" s="49"/>
      <c r="CYX172" s="49"/>
      <c r="CYY172" s="49"/>
      <c r="CYZ172" s="49"/>
      <c r="CZA172" s="49"/>
      <c r="CZB172" s="49"/>
      <c r="CZC172" s="49"/>
      <c r="CZD172" s="49"/>
      <c r="CZE172" s="49"/>
      <c r="CZF172" s="49"/>
      <c r="CZG172" s="49"/>
      <c r="CZH172" s="49"/>
      <c r="CZI172" s="49"/>
      <c r="CZJ172" s="49"/>
      <c r="CZK172" s="49"/>
      <c r="CZL172" s="49"/>
      <c r="CZM172" s="49"/>
      <c r="CZN172" s="49"/>
      <c r="CZO172" s="49"/>
      <c r="CZP172" s="49"/>
      <c r="CZQ172" s="49"/>
      <c r="CZR172" s="49"/>
      <c r="CZS172" s="49"/>
      <c r="CZT172" s="49"/>
      <c r="CZU172" s="49"/>
      <c r="CZV172" s="49"/>
      <c r="CZW172" s="49"/>
      <c r="CZX172" s="49"/>
      <c r="CZY172" s="49"/>
      <c r="CZZ172" s="49"/>
      <c r="DAA172" s="49"/>
      <c r="DAB172" s="49"/>
      <c r="DAC172" s="49"/>
      <c r="DAD172" s="49"/>
      <c r="DAE172" s="49"/>
      <c r="DAF172" s="49"/>
      <c r="DAG172" s="49"/>
      <c r="DAH172" s="49"/>
      <c r="DAI172" s="49"/>
      <c r="DAJ172" s="49"/>
      <c r="DAK172" s="49"/>
      <c r="DAL172" s="49"/>
      <c r="DAM172" s="49"/>
      <c r="DAN172" s="49"/>
      <c r="DAO172" s="49"/>
      <c r="DAP172" s="49"/>
      <c r="DAQ172" s="49"/>
      <c r="DAR172" s="49"/>
      <c r="DAS172" s="49"/>
      <c r="DAT172" s="49"/>
      <c r="DAU172" s="49"/>
      <c r="DAV172" s="49"/>
      <c r="DAW172" s="49"/>
      <c r="DAX172" s="49"/>
      <c r="DAY172" s="49"/>
      <c r="DAZ172" s="49"/>
      <c r="DBA172" s="49"/>
      <c r="DBB172" s="49"/>
      <c r="DBC172" s="49"/>
      <c r="DBD172" s="49"/>
      <c r="DBE172" s="49"/>
      <c r="DBF172" s="49"/>
      <c r="DBG172" s="49"/>
      <c r="DBH172" s="49"/>
      <c r="DBI172" s="49"/>
      <c r="DBJ172" s="49"/>
      <c r="DBK172" s="49"/>
      <c r="DBL172" s="49"/>
      <c r="DBM172" s="49"/>
      <c r="DBN172" s="49"/>
      <c r="DBO172" s="49"/>
      <c r="DBP172" s="49"/>
      <c r="DBQ172" s="49"/>
      <c r="DBR172" s="49"/>
      <c r="DBS172" s="49"/>
      <c r="DBT172" s="49"/>
      <c r="DBU172" s="49"/>
      <c r="DBV172" s="49"/>
      <c r="DBW172" s="49"/>
      <c r="DBX172" s="49"/>
      <c r="DBY172" s="49"/>
      <c r="DBZ172" s="49"/>
      <c r="DCA172" s="49"/>
      <c r="DCB172" s="49"/>
      <c r="DCC172" s="49"/>
      <c r="DCD172" s="49"/>
      <c r="DCE172" s="49"/>
      <c r="DCF172" s="49"/>
      <c r="DCG172" s="49"/>
      <c r="DCH172" s="49"/>
      <c r="DCI172" s="49"/>
      <c r="DCJ172" s="49"/>
      <c r="DCK172" s="49"/>
      <c r="DCL172" s="49"/>
      <c r="DCM172" s="49"/>
      <c r="DCN172" s="49"/>
      <c r="DCO172" s="49"/>
      <c r="DCP172" s="49"/>
      <c r="DCQ172" s="49"/>
      <c r="DCR172" s="49"/>
      <c r="DCS172" s="49"/>
      <c r="DCT172" s="49"/>
      <c r="DCU172" s="49"/>
      <c r="DCV172" s="49"/>
      <c r="DCW172" s="49"/>
      <c r="DCX172" s="49"/>
      <c r="DCY172" s="49"/>
      <c r="DCZ172" s="49"/>
      <c r="DDA172" s="49"/>
      <c r="DDB172" s="49"/>
      <c r="DDC172" s="49"/>
      <c r="DDD172" s="49"/>
      <c r="DDE172" s="49"/>
      <c r="DDF172" s="49"/>
      <c r="DDG172" s="49"/>
      <c r="DDH172" s="49"/>
      <c r="DDI172" s="49"/>
      <c r="DDJ172" s="49"/>
      <c r="DDK172" s="49"/>
      <c r="DDL172" s="49"/>
      <c r="DDM172" s="49"/>
      <c r="DDN172" s="49"/>
      <c r="DDO172" s="49"/>
      <c r="DDP172" s="49"/>
      <c r="DDQ172" s="49"/>
      <c r="DDR172" s="49"/>
      <c r="DDS172" s="49"/>
      <c r="DDT172" s="49"/>
      <c r="DDU172" s="49"/>
      <c r="DDV172" s="49"/>
      <c r="DDW172" s="49"/>
      <c r="DDX172" s="49"/>
      <c r="DDY172" s="49"/>
      <c r="DDZ172" s="49"/>
      <c r="DEA172" s="49"/>
      <c r="DEB172" s="49"/>
      <c r="DEC172" s="49"/>
      <c r="DED172" s="49"/>
      <c r="DEE172" s="49"/>
      <c r="DEF172" s="49"/>
      <c r="DEG172" s="49"/>
      <c r="DEH172" s="49"/>
      <c r="DEI172" s="49"/>
      <c r="DEJ172" s="49"/>
      <c r="DEK172" s="49"/>
      <c r="DEL172" s="49"/>
      <c r="DEM172" s="49"/>
      <c r="DEN172" s="49"/>
      <c r="DEO172" s="49"/>
      <c r="DEP172" s="49"/>
      <c r="DEQ172" s="49"/>
      <c r="DER172" s="49"/>
      <c r="DES172" s="49"/>
      <c r="DET172" s="49"/>
      <c r="DEU172" s="49"/>
      <c r="DEV172" s="49"/>
      <c r="DEW172" s="49"/>
      <c r="DEX172" s="49"/>
      <c r="DEY172" s="49"/>
      <c r="DEZ172" s="49"/>
      <c r="DFA172" s="49"/>
      <c r="DFB172" s="49"/>
      <c r="DFC172" s="49"/>
      <c r="DFD172" s="49"/>
      <c r="DFE172" s="49"/>
      <c r="DFF172" s="49"/>
      <c r="DFG172" s="49"/>
      <c r="DFH172" s="49"/>
      <c r="DFI172" s="49"/>
      <c r="DFJ172" s="49"/>
      <c r="DFK172" s="49"/>
      <c r="DFL172" s="49"/>
      <c r="DFM172" s="49"/>
      <c r="DFN172" s="49"/>
      <c r="DFO172" s="49"/>
      <c r="DFP172" s="49"/>
      <c r="DFQ172" s="49"/>
      <c r="DFR172" s="49"/>
      <c r="DFS172" s="49"/>
      <c r="DFT172" s="49"/>
      <c r="DFU172" s="49"/>
      <c r="DFV172" s="49"/>
      <c r="DFW172" s="49"/>
      <c r="DFX172" s="49"/>
      <c r="DFY172" s="49"/>
      <c r="DFZ172" s="49"/>
      <c r="DGA172" s="49"/>
      <c r="DGB172" s="49"/>
      <c r="DGC172" s="49"/>
      <c r="DGD172" s="49"/>
      <c r="DGE172" s="49"/>
      <c r="DGF172" s="49"/>
      <c r="DGG172" s="49"/>
      <c r="DGH172" s="49"/>
      <c r="DGI172" s="49"/>
      <c r="DGJ172" s="49"/>
      <c r="DGK172" s="49"/>
      <c r="DGL172" s="49"/>
      <c r="DGM172" s="49"/>
      <c r="DGN172" s="49"/>
      <c r="DGO172" s="49"/>
      <c r="DGP172" s="49"/>
      <c r="DGQ172" s="49"/>
      <c r="DGR172" s="49"/>
      <c r="DGS172" s="49"/>
      <c r="DGT172" s="49"/>
      <c r="DGU172" s="49"/>
      <c r="DGV172" s="49"/>
      <c r="DGW172" s="49"/>
      <c r="DGX172" s="49"/>
      <c r="DGY172" s="49"/>
      <c r="DGZ172" s="49"/>
      <c r="DHA172" s="49"/>
      <c r="DHB172" s="49"/>
      <c r="DHC172" s="49"/>
      <c r="DHD172" s="49"/>
      <c r="DHE172" s="49"/>
      <c r="DHF172" s="49"/>
      <c r="DHG172" s="49"/>
      <c r="DHH172" s="49"/>
      <c r="DHI172" s="49"/>
      <c r="DHJ172" s="49"/>
      <c r="DHK172" s="49"/>
      <c r="DHL172" s="49"/>
      <c r="DHM172" s="49"/>
      <c r="DHN172" s="49"/>
      <c r="DHO172" s="49"/>
      <c r="DHP172" s="49"/>
      <c r="DHQ172" s="49"/>
      <c r="DHR172" s="49"/>
      <c r="DHS172" s="49"/>
      <c r="DHT172" s="49"/>
      <c r="DHU172" s="49"/>
      <c r="DHV172" s="49"/>
      <c r="DHW172" s="49"/>
      <c r="DHX172" s="49"/>
      <c r="DHY172" s="49"/>
      <c r="DHZ172" s="49"/>
      <c r="DIA172" s="49"/>
      <c r="DIB172" s="49"/>
      <c r="DIC172" s="49"/>
      <c r="DID172" s="49"/>
      <c r="DIE172" s="49"/>
      <c r="DIF172" s="49"/>
      <c r="DIG172" s="49"/>
      <c r="DIH172" s="49"/>
      <c r="DII172" s="49"/>
      <c r="DIJ172" s="49"/>
      <c r="DIK172" s="49"/>
      <c r="DIL172" s="49"/>
      <c r="DIM172" s="49"/>
      <c r="DIN172" s="49"/>
      <c r="DIO172" s="49"/>
      <c r="DIP172" s="49"/>
      <c r="DIQ172" s="49"/>
      <c r="DIR172" s="49"/>
      <c r="DIS172" s="49"/>
      <c r="DIT172" s="49"/>
      <c r="DIU172" s="49"/>
      <c r="DIV172" s="49"/>
      <c r="DIW172" s="49"/>
      <c r="DIX172" s="49"/>
      <c r="DIY172" s="49"/>
      <c r="DIZ172" s="49"/>
      <c r="DJA172" s="49"/>
      <c r="DJB172" s="49"/>
      <c r="DJC172" s="49"/>
      <c r="DJD172" s="49"/>
      <c r="DJE172" s="49"/>
      <c r="DJF172" s="49"/>
      <c r="DJG172" s="49"/>
      <c r="DJH172" s="49"/>
      <c r="DJI172" s="49"/>
      <c r="DJJ172" s="49"/>
      <c r="DJK172" s="49"/>
      <c r="DJL172" s="49"/>
      <c r="DJM172" s="49"/>
      <c r="DJN172" s="49"/>
      <c r="DJO172" s="49"/>
      <c r="DJP172" s="49"/>
      <c r="DJQ172" s="49"/>
      <c r="DJR172" s="49"/>
      <c r="DJS172" s="49"/>
      <c r="DJT172" s="49"/>
      <c r="DJU172" s="49"/>
      <c r="DJV172" s="49"/>
      <c r="DJW172" s="49"/>
      <c r="DJX172" s="49"/>
      <c r="DJY172" s="49"/>
      <c r="DJZ172" s="49"/>
      <c r="DKA172" s="49"/>
      <c r="DKB172" s="49"/>
      <c r="DKC172" s="49"/>
      <c r="DKD172" s="49"/>
      <c r="DKE172" s="49"/>
      <c r="DKF172" s="49"/>
      <c r="DKG172" s="49"/>
      <c r="DKH172" s="49"/>
      <c r="DKI172" s="49"/>
      <c r="DKJ172" s="49"/>
      <c r="DKK172" s="49"/>
      <c r="DKL172" s="49"/>
      <c r="DKM172" s="49"/>
      <c r="DKN172" s="49"/>
      <c r="DKO172" s="49"/>
      <c r="DKP172" s="49"/>
      <c r="DKQ172" s="49"/>
      <c r="DKR172" s="49"/>
      <c r="DKS172" s="49"/>
      <c r="DKT172" s="49"/>
      <c r="DKU172" s="49"/>
      <c r="DKV172" s="49"/>
      <c r="DKW172" s="49"/>
      <c r="DKX172" s="49"/>
      <c r="DKY172" s="49"/>
      <c r="DKZ172" s="49"/>
      <c r="DLA172" s="49"/>
      <c r="DLB172" s="49"/>
      <c r="DLC172" s="49"/>
      <c r="DLD172" s="49"/>
      <c r="DLE172" s="49"/>
      <c r="DLF172" s="49"/>
      <c r="DLG172" s="49"/>
      <c r="DLH172" s="49"/>
      <c r="DLI172" s="49"/>
      <c r="DLJ172" s="49"/>
      <c r="DLK172" s="49"/>
      <c r="DLL172" s="49"/>
      <c r="DLM172" s="49"/>
      <c r="DLN172" s="49"/>
      <c r="DLO172" s="49"/>
      <c r="DLP172" s="49"/>
      <c r="DLQ172" s="49"/>
      <c r="DLR172" s="49"/>
      <c r="DLS172" s="49"/>
      <c r="DLT172" s="49"/>
      <c r="DLU172" s="49"/>
      <c r="DLV172" s="49"/>
      <c r="DLW172" s="49"/>
      <c r="DLX172" s="49"/>
      <c r="DLY172" s="49"/>
      <c r="DLZ172" s="49"/>
      <c r="DMA172" s="49"/>
      <c r="DMB172" s="49"/>
      <c r="DMC172" s="49"/>
      <c r="DMD172" s="49"/>
      <c r="DME172" s="49"/>
      <c r="DMF172" s="49"/>
      <c r="DMG172" s="49"/>
      <c r="DMH172" s="49"/>
      <c r="DMI172" s="49"/>
      <c r="DMJ172" s="49"/>
      <c r="DMK172" s="49"/>
      <c r="DML172" s="49"/>
      <c r="DMM172" s="49"/>
      <c r="DMN172" s="49"/>
      <c r="DMO172" s="49"/>
      <c r="DMP172" s="49"/>
      <c r="DMQ172" s="49"/>
      <c r="DMR172" s="49"/>
      <c r="DMS172" s="49"/>
      <c r="DMT172" s="49"/>
      <c r="DMU172" s="49"/>
      <c r="DMV172" s="49"/>
      <c r="DMW172" s="49"/>
      <c r="DMX172" s="49"/>
      <c r="DMY172" s="49"/>
      <c r="DMZ172" s="49"/>
      <c r="DNA172" s="49"/>
      <c r="DNB172" s="49"/>
      <c r="DNC172" s="49"/>
      <c r="DND172" s="49"/>
      <c r="DNE172" s="49"/>
      <c r="DNF172" s="49"/>
      <c r="DNG172" s="49"/>
      <c r="DNH172" s="49"/>
      <c r="DNI172" s="49"/>
      <c r="DNJ172" s="49"/>
      <c r="DNK172" s="49"/>
      <c r="DNL172" s="49"/>
      <c r="DNM172" s="49"/>
      <c r="DNN172" s="49"/>
      <c r="DNO172" s="49"/>
      <c r="DNP172" s="49"/>
      <c r="DNQ172" s="49"/>
      <c r="DNR172" s="49"/>
      <c r="DNS172" s="49"/>
      <c r="DNT172" s="49"/>
      <c r="DNU172" s="49"/>
      <c r="DNV172" s="49"/>
      <c r="DNW172" s="49"/>
      <c r="DNX172" s="49"/>
      <c r="DNY172" s="49"/>
      <c r="DNZ172" s="49"/>
      <c r="DOA172" s="49"/>
      <c r="DOB172" s="49"/>
      <c r="DOC172" s="49"/>
      <c r="DOD172" s="49"/>
      <c r="DOE172" s="49"/>
      <c r="DOF172" s="49"/>
      <c r="DOG172" s="49"/>
      <c r="DOH172" s="49"/>
      <c r="DOI172" s="49"/>
      <c r="DOJ172" s="49"/>
      <c r="DOK172" s="49"/>
      <c r="DOL172" s="49"/>
      <c r="DOM172" s="49"/>
      <c r="DON172" s="49"/>
      <c r="DOO172" s="49"/>
      <c r="DOP172" s="49"/>
      <c r="DOQ172" s="49"/>
      <c r="DOR172" s="49"/>
      <c r="DOS172" s="49"/>
      <c r="DOT172" s="49"/>
      <c r="DOU172" s="49"/>
      <c r="DOV172" s="49"/>
      <c r="DOW172" s="49"/>
      <c r="DOX172" s="49"/>
      <c r="DOY172" s="49"/>
      <c r="DOZ172" s="49"/>
      <c r="DPA172" s="49"/>
      <c r="DPB172" s="49"/>
      <c r="DPC172" s="49"/>
      <c r="DPD172" s="49"/>
      <c r="DPE172" s="49"/>
      <c r="DPF172" s="49"/>
      <c r="DPG172" s="49"/>
      <c r="DPH172" s="49"/>
      <c r="DPI172" s="49"/>
      <c r="DPJ172" s="49"/>
      <c r="DPK172" s="49"/>
      <c r="DPL172" s="49"/>
      <c r="DPM172" s="49"/>
      <c r="DPN172" s="49"/>
      <c r="DPO172" s="49"/>
      <c r="DPP172" s="49"/>
      <c r="DPQ172" s="49"/>
      <c r="DPR172" s="49"/>
      <c r="DPS172" s="49"/>
      <c r="DPT172" s="49"/>
      <c r="DPU172" s="49"/>
      <c r="DPV172" s="49"/>
      <c r="DPW172" s="49"/>
      <c r="DPX172" s="49"/>
      <c r="DPY172" s="49"/>
      <c r="DPZ172" s="49"/>
      <c r="DQA172" s="49"/>
      <c r="DQB172" s="49"/>
      <c r="DQC172" s="49"/>
      <c r="DQD172" s="49"/>
      <c r="DQE172" s="49"/>
      <c r="DQF172" s="49"/>
      <c r="DQG172" s="49"/>
      <c r="DQH172" s="49"/>
      <c r="DQI172" s="49"/>
      <c r="DQJ172" s="49"/>
      <c r="DQK172" s="49"/>
      <c r="DQL172" s="49"/>
      <c r="DQM172" s="49"/>
      <c r="DQN172" s="49"/>
      <c r="DQO172" s="49"/>
      <c r="DQP172" s="49"/>
      <c r="DQQ172" s="49"/>
      <c r="DQR172" s="49"/>
      <c r="DQS172" s="49"/>
      <c r="DQT172" s="49"/>
      <c r="DQU172" s="49"/>
      <c r="DQV172" s="49"/>
      <c r="DQW172" s="49"/>
      <c r="DQX172" s="49"/>
      <c r="DQY172" s="49"/>
      <c r="DQZ172" s="49"/>
      <c r="DRA172" s="49"/>
      <c r="DRB172" s="49"/>
      <c r="DRC172" s="49"/>
      <c r="DRD172" s="49"/>
      <c r="DRE172" s="49"/>
      <c r="DRF172" s="49"/>
      <c r="DRG172" s="49"/>
      <c r="DRH172" s="49"/>
      <c r="DRI172" s="49"/>
      <c r="DRJ172" s="49"/>
      <c r="DRK172" s="49"/>
      <c r="DRL172" s="49"/>
      <c r="DRM172" s="49"/>
      <c r="DRN172" s="49"/>
      <c r="DRO172" s="49"/>
      <c r="DRP172" s="49"/>
      <c r="DRQ172" s="49"/>
      <c r="DRR172" s="49"/>
      <c r="DRS172" s="49"/>
      <c r="DRT172" s="49"/>
      <c r="DRU172" s="49"/>
      <c r="DRV172" s="49"/>
      <c r="DRW172" s="49"/>
      <c r="DRX172" s="49"/>
      <c r="DRY172" s="49"/>
      <c r="DRZ172" s="49"/>
      <c r="DSA172" s="49"/>
      <c r="DSB172" s="49"/>
      <c r="DSC172" s="49"/>
      <c r="DSD172" s="49"/>
      <c r="DSE172" s="49"/>
      <c r="DSF172" s="49"/>
      <c r="DSG172" s="49"/>
      <c r="DSH172" s="49"/>
      <c r="DSI172" s="49"/>
      <c r="DSJ172" s="49"/>
      <c r="DSK172" s="49"/>
      <c r="DSL172" s="49"/>
      <c r="DSM172" s="49"/>
      <c r="DSN172" s="49"/>
      <c r="DSO172" s="49"/>
      <c r="DSP172" s="49"/>
      <c r="DSQ172" s="49"/>
      <c r="DSR172" s="49"/>
      <c r="DSS172" s="49"/>
      <c r="DST172" s="49"/>
      <c r="DSU172" s="49"/>
      <c r="DSV172" s="49"/>
      <c r="DSW172" s="49"/>
      <c r="DSX172" s="49"/>
      <c r="DSY172" s="49"/>
      <c r="DSZ172" s="49"/>
      <c r="DTA172" s="49"/>
      <c r="DTB172" s="49"/>
      <c r="DTC172" s="49"/>
      <c r="DTD172" s="49"/>
      <c r="DTE172" s="49"/>
      <c r="DTF172" s="49"/>
      <c r="DTG172" s="49"/>
      <c r="DTH172" s="49"/>
      <c r="DTI172" s="49"/>
      <c r="DTJ172" s="49"/>
      <c r="DTK172" s="49"/>
      <c r="DTL172" s="49"/>
      <c r="DTM172" s="49"/>
      <c r="DTN172" s="49"/>
      <c r="DTO172" s="49"/>
      <c r="DTP172" s="49"/>
      <c r="DTQ172" s="49"/>
      <c r="DTR172" s="49"/>
      <c r="DTS172" s="49"/>
      <c r="DTT172" s="49"/>
      <c r="DTU172" s="49"/>
      <c r="DTV172" s="49"/>
      <c r="DTW172" s="49"/>
      <c r="DTX172" s="49"/>
      <c r="DTY172" s="49"/>
      <c r="DTZ172" s="49"/>
      <c r="DUA172" s="49"/>
      <c r="DUB172" s="49"/>
      <c r="DUC172" s="49"/>
      <c r="DUD172" s="49"/>
      <c r="DUE172" s="49"/>
      <c r="DUF172" s="49"/>
      <c r="DUG172" s="49"/>
      <c r="DUH172" s="49"/>
      <c r="DUI172" s="49"/>
      <c r="DUJ172" s="49"/>
      <c r="DUK172" s="49"/>
      <c r="DUL172" s="49"/>
      <c r="DUM172" s="49"/>
      <c r="DUN172" s="49"/>
      <c r="DUO172" s="49"/>
      <c r="DUP172" s="49"/>
      <c r="DUQ172" s="49"/>
      <c r="DUR172" s="49"/>
      <c r="DUS172" s="49"/>
      <c r="DUT172" s="49"/>
      <c r="DUU172" s="49"/>
      <c r="DUV172" s="49"/>
      <c r="DUW172" s="49"/>
      <c r="DUX172" s="49"/>
      <c r="DUY172" s="49"/>
      <c r="DUZ172" s="49"/>
      <c r="DVA172" s="49"/>
      <c r="DVB172" s="49"/>
      <c r="DVC172" s="49"/>
      <c r="DVD172" s="49"/>
      <c r="DVE172" s="49"/>
      <c r="DVF172" s="49"/>
      <c r="DVG172" s="49"/>
      <c r="DVH172" s="49"/>
      <c r="DVI172" s="49"/>
      <c r="DVJ172" s="49"/>
      <c r="DVK172" s="49"/>
      <c r="DVL172" s="49"/>
      <c r="DVM172" s="49"/>
      <c r="DVN172" s="49"/>
      <c r="DVO172" s="49"/>
      <c r="DVP172" s="49"/>
      <c r="DVQ172" s="49"/>
      <c r="DVR172" s="49"/>
      <c r="DVS172" s="49"/>
      <c r="DVT172" s="49"/>
      <c r="DVU172" s="49"/>
      <c r="DVV172" s="49"/>
      <c r="DVW172" s="49"/>
      <c r="DVX172" s="49"/>
      <c r="DVY172" s="49"/>
      <c r="DVZ172" s="49"/>
      <c r="DWA172" s="49"/>
      <c r="DWB172" s="49"/>
      <c r="DWC172" s="49"/>
      <c r="DWD172" s="49"/>
      <c r="DWE172" s="49"/>
      <c r="DWF172" s="49"/>
      <c r="DWG172" s="49"/>
      <c r="DWH172" s="49"/>
      <c r="DWI172" s="49"/>
      <c r="DWJ172" s="49"/>
      <c r="DWK172" s="49"/>
      <c r="DWL172" s="49"/>
      <c r="DWM172" s="49"/>
      <c r="DWN172" s="49"/>
      <c r="DWO172" s="49"/>
      <c r="DWP172" s="49"/>
      <c r="DWQ172" s="49"/>
      <c r="DWR172" s="49"/>
      <c r="DWS172" s="49"/>
      <c r="DWT172" s="49"/>
      <c r="DWU172" s="49"/>
      <c r="DWV172" s="49"/>
      <c r="DWW172" s="49"/>
      <c r="DWX172" s="49"/>
      <c r="DWY172" s="49"/>
      <c r="DWZ172" s="49"/>
      <c r="DXA172" s="49"/>
      <c r="DXB172" s="49"/>
      <c r="DXC172" s="49"/>
      <c r="DXD172" s="49"/>
      <c r="DXE172" s="49"/>
      <c r="DXF172" s="49"/>
      <c r="DXG172" s="49"/>
      <c r="DXH172" s="49"/>
      <c r="DXI172" s="49"/>
      <c r="DXJ172" s="49"/>
      <c r="DXK172" s="49"/>
      <c r="DXL172" s="49"/>
      <c r="DXM172" s="49"/>
      <c r="DXN172" s="49"/>
      <c r="DXO172" s="49"/>
      <c r="DXP172" s="49"/>
      <c r="DXQ172" s="49"/>
      <c r="DXR172" s="49"/>
      <c r="DXS172" s="49"/>
      <c r="DXT172" s="49"/>
      <c r="DXU172" s="49"/>
      <c r="DXV172" s="49"/>
      <c r="DXW172" s="49"/>
      <c r="DXX172" s="49"/>
      <c r="DXY172" s="49"/>
      <c r="DXZ172" s="49"/>
      <c r="DYA172" s="49"/>
      <c r="DYB172" s="49"/>
      <c r="DYC172" s="49"/>
      <c r="DYD172" s="49"/>
      <c r="DYE172" s="49"/>
      <c r="DYF172" s="49"/>
      <c r="DYG172" s="49"/>
      <c r="DYH172" s="49"/>
      <c r="DYI172" s="49"/>
      <c r="DYJ172" s="49"/>
      <c r="DYK172" s="49"/>
      <c r="DYL172" s="49"/>
      <c r="DYM172" s="49"/>
      <c r="DYN172" s="49"/>
      <c r="DYO172" s="49"/>
      <c r="DYP172" s="49"/>
      <c r="DYQ172" s="49"/>
      <c r="DYR172" s="49"/>
      <c r="DYS172" s="49"/>
      <c r="DYT172" s="49"/>
      <c r="DYU172" s="49"/>
      <c r="DYV172" s="49"/>
      <c r="DYW172" s="49"/>
      <c r="DYX172" s="49"/>
      <c r="DYY172" s="49"/>
      <c r="DYZ172" s="49"/>
      <c r="DZA172" s="49"/>
      <c r="DZB172" s="49"/>
      <c r="DZC172" s="49"/>
      <c r="DZD172" s="49"/>
      <c r="DZE172" s="49"/>
      <c r="DZF172" s="49"/>
      <c r="DZG172" s="49"/>
      <c r="DZH172" s="49"/>
      <c r="DZI172" s="49"/>
      <c r="DZJ172" s="49"/>
      <c r="DZK172" s="49"/>
      <c r="DZL172" s="49"/>
      <c r="DZM172" s="49"/>
      <c r="DZN172" s="49"/>
      <c r="DZO172" s="49"/>
      <c r="DZP172" s="49"/>
      <c r="DZQ172" s="49"/>
      <c r="DZR172" s="49"/>
      <c r="DZS172" s="49"/>
      <c r="DZT172" s="49"/>
      <c r="DZU172" s="49"/>
      <c r="DZV172" s="49"/>
      <c r="DZW172" s="49"/>
      <c r="DZX172" s="49"/>
      <c r="DZY172" s="49"/>
      <c r="DZZ172" s="49"/>
      <c r="EAA172" s="49"/>
      <c r="EAB172" s="49"/>
      <c r="EAC172" s="49"/>
      <c r="EAD172" s="49"/>
      <c r="EAE172" s="49"/>
      <c r="EAF172" s="49"/>
      <c r="EAG172" s="49"/>
      <c r="EAH172" s="49"/>
      <c r="EAI172" s="49"/>
      <c r="EAJ172" s="49"/>
      <c r="EAK172" s="49"/>
      <c r="EAL172" s="49"/>
      <c r="EAM172" s="49"/>
      <c r="EAN172" s="49"/>
      <c r="EAO172" s="49"/>
      <c r="EAP172" s="49"/>
      <c r="EAQ172" s="49"/>
      <c r="EAR172" s="49"/>
      <c r="EAS172" s="49"/>
      <c r="EAT172" s="49"/>
      <c r="EAU172" s="49"/>
      <c r="EAV172" s="49"/>
      <c r="EAW172" s="49"/>
      <c r="EAX172" s="49"/>
      <c r="EAY172" s="49"/>
      <c r="EAZ172" s="49"/>
      <c r="EBA172" s="49"/>
      <c r="EBB172" s="49"/>
      <c r="EBC172" s="49"/>
      <c r="EBD172" s="49"/>
      <c r="EBE172" s="49"/>
      <c r="EBF172" s="49"/>
      <c r="EBG172" s="49"/>
      <c r="EBH172" s="49"/>
      <c r="EBI172" s="49"/>
      <c r="EBJ172" s="49"/>
      <c r="EBK172" s="49"/>
      <c r="EBL172" s="49"/>
      <c r="EBM172" s="49"/>
      <c r="EBN172" s="49"/>
      <c r="EBO172" s="49"/>
      <c r="EBP172" s="49"/>
      <c r="EBQ172" s="49"/>
      <c r="EBR172" s="49"/>
      <c r="EBS172" s="49"/>
      <c r="EBT172" s="49"/>
      <c r="EBU172" s="49"/>
      <c r="EBV172" s="49"/>
      <c r="EBW172" s="49"/>
      <c r="EBX172" s="49"/>
      <c r="EBY172" s="49"/>
      <c r="EBZ172" s="49"/>
      <c r="ECA172" s="49"/>
      <c r="ECB172" s="49"/>
      <c r="ECC172" s="49"/>
      <c r="ECD172" s="49"/>
      <c r="ECE172" s="49"/>
      <c r="ECF172" s="49"/>
      <c r="ECG172" s="49"/>
      <c r="ECH172" s="49"/>
      <c r="ECI172" s="49"/>
      <c r="ECJ172" s="49"/>
      <c r="ECK172" s="49"/>
      <c r="ECL172" s="49"/>
      <c r="ECM172" s="49"/>
      <c r="ECN172" s="49"/>
      <c r="ECO172" s="49"/>
      <c r="ECP172" s="49"/>
      <c r="ECQ172" s="49"/>
      <c r="ECR172" s="49"/>
      <c r="ECS172" s="49"/>
      <c r="ECT172" s="49"/>
      <c r="ECU172" s="49"/>
      <c r="ECV172" s="49"/>
      <c r="ECW172" s="49"/>
      <c r="ECX172" s="49"/>
      <c r="ECY172" s="49"/>
      <c r="ECZ172" s="49"/>
      <c r="EDA172" s="49"/>
      <c r="EDB172" s="49"/>
      <c r="EDC172" s="49"/>
      <c r="EDD172" s="49"/>
      <c r="EDE172" s="49"/>
      <c r="EDF172" s="49"/>
      <c r="EDG172" s="49"/>
      <c r="EDH172" s="49"/>
      <c r="EDI172" s="49"/>
      <c r="EDJ172" s="49"/>
      <c r="EDK172" s="49"/>
      <c r="EDL172" s="49"/>
      <c r="EDM172" s="49"/>
      <c r="EDN172" s="49"/>
      <c r="EDO172" s="49"/>
      <c r="EDP172" s="49"/>
      <c r="EDQ172" s="49"/>
      <c r="EDR172" s="49"/>
      <c r="EDS172" s="49"/>
      <c r="EDT172" s="49"/>
      <c r="EDU172" s="49"/>
      <c r="EDV172" s="49"/>
      <c r="EDW172" s="49"/>
      <c r="EDX172" s="49"/>
      <c r="EDY172" s="49"/>
      <c r="EDZ172" s="49"/>
      <c r="EEA172" s="49"/>
      <c r="EEB172" s="49"/>
      <c r="EEC172" s="49"/>
      <c r="EED172" s="49"/>
      <c r="EEE172" s="49"/>
      <c r="EEF172" s="49"/>
      <c r="EEG172" s="49"/>
      <c r="EEH172" s="49"/>
      <c r="EEI172" s="49"/>
      <c r="EEJ172" s="49"/>
      <c r="EEK172" s="49"/>
      <c r="EEL172" s="49"/>
      <c r="EEM172" s="49"/>
      <c r="EEN172" s="49"/>
      <c r="EEO172" s="49"/>
      <c r="EEP172" s="49"/>
      <c r="EEQ172" s="49"/>
      <c r="EER172" s="49"/>
      <c r="EES172" s="49"/>
      <c r="EET172" s="49"/>
      <c r="EEU172" s="49"/>
      <c r="EEV172" s="49"/>
      <c r="EEW172" s="49"/>
      <c r="EEX172" s="49"/>
      <c r="EEY172" s="49"/>
      <c r="EEZ172" s="49"/>
      <c r="EFA172" s="49"/>
      <c r="EFB172" s="49"/>
      <c r="EFC172" s="49"/>
      <c r="EFD172" s="49"/>
      <c r="EFE172" s="49"/>
      <c r="EFF172" s="49"/>
      <c r="EFG172" s="49"/>
      <c r="EFH172" s="49"/>
      <c r="EFI172" s="49"/>
      <c r="EFJ172" s="49"/>
      <c r="EFK172" s="49"/>
      <c r="EFL172" s="49"/>
      <c r="EFM172" s="49"/>
      <c r="EFN172" s="49"/>
      <c r="EFO172" s="49"/>
      <c r="EFP172" s="49"/>
      <c r="EFQ172" s="49"/>
      <c r="EFR172" s="49"/>
      <c r="EFS172" s="49"/>
      <c r="EFT172" s="49"/>
      <c r="EFU172" s="49"/>
      <c r="EFV172" s="49"/>
      <c r="EFW172" s="49"/>
      <c r="EFX172" s="49"/>
      <c r="EFY172" s="49"/>
      <c r="EFZ172" s="49"/>
      <c r="EGA172" s="49"/>
      <c r="EGB172" s="49"/>
      <c r="EGC172" s="49"/>
      <c r="EGD172" s="49"/>
      <c r="EGE172" s="49"/>
      <c r="EGF172" s="49"/>
      <c r="EGG172" s="49"/>
      <c r="EGH172" s="49"/>
      <c r="EGI172" s="49"/>
      <c r="EGJ172" s="49"/>
      <c r="EGK172" s="49"/>
      <c r="EGL172" s="49"/>
      <c r="EGM172" s="49"/>
      <c r="EGN172" s="49"/>
      <c r="EGO172" s="49"/>
      <c r="EGP172" s="49"/>
      <c r="EGQ172" s="49"/>
      <c r="EGR172" s="49"/>
      <c r="EGS172" s="49"/>
      <c r="EGT172" s="49"/>
      <c r="EGU172" s="49"/>
      <c r="EGV172" s="49"/>
      <c r="EGW172" s="49"/>
      <c r="EGX172" s="49"/>
      <c r="EGY172" s="49"/>
      <c r="EGZ172" s="49"/>
      <c r="EHA172" s="49"/>
      <c r="EHB172" s="49"/>
      <c r="EHC172" s="49"/>
      <c r="EHD172" s="49"/>
      <c r="EHE172" s="49"/>
      <c r="EHF172" s="49"/>
      <c r="EHG172" s="49"/>
      <c r="EHH172" s="49"/>
      <c r="EHI172" s="49"/>
      <c r="EHJ172" s="49"/>
      <c r="EHK172" s="49"/>
      <c r="EHL172" s="49"/>
      <c r="EHM172" s="49"/>
      <c r="EHN172" s="49"/>
      <c r="EHO172" s="49"/>
      <c r="EHP172" s="49"/>
      <c r="EHQ172" s="49"/>
      <c r="EHR172" s="49"/>
      <c r="EHS172" s="49"/>
      <c r="EHT172" s="49"/>
      <c r="EHU172" s="49"/>
      <c r="EHV172" s="49"/>
      <c r="EHW172" s="49"/>
      <c r="EHX172" s="49"/>
      <c r="EHY172" s="49"/>
      <c r="EHZ172" s="49"/>
      <c r="EIA172" s="49"/>
      <c r="EIB172" s="49"/>
      <c r="EIC172" s="49"/>
      <c r="EID172" s="49"/>
      <c r="EIE172" s="49"/>
      <c r="EIF172" s="49"/>
      <c r="EIG172" s="49"/>
      <c r="EIH172" s="49"/>
      <c r="EII172" s="49"/>
      <c r="EIJ172" s="49"/>
      <c r="EIK172" s="49"/>
      <c r="EIL172" s="49"/>
      <c r="EIM172" s="49"/>
      <c r="EIN172" s="49"/>
      <c r="EIO172" s="49"/>
      <c r="EIP172" s="49"/>
      <c r="EIQ172" s="49"/>
      <c r="EIR172" s="49"/>
      <c r="EIS172" s="49"/>
      <c r="EIT172" s="49"/>
      <c r="EIU172" s="49"/>
      <c r="EIV172" s="49"/>
      <c r="EIW172" s="49"/>
      <c r="EIX172" s="49"/>
      <c r="EIY172" s="49"/>
      <c r="EIZ172" s="49"/>
      <c r="EJA172" s="49"/>
      <c r="EJB172" s="49"/>
      <c r="EJC172" s="49"/>
      <c r="EJD172" s="49"/>
      <c r="EJE172" s="49"/>
      <c r="EJF172" s="49"/>
      <c r="EJG172" s="49"/>
      <c r="EJH172" s="49"/>
      <c r="EJI172" s="49"/>
      <c r="EJJ172" s="49"/>
      <c r="EJK172" s="49"/>
      <c r="EJL172" s="49"/>
      <c r="EJM172" s="49"/>
      <c r="EJN172" s="49"/>
      <c r="EJO172" s="49"/>
      <c r="EJP172" s="49"/>
      <c r="EJQ172" s="49"/>
      <c r="EJR172" s="49"/>
      <c r="EJS172" s="49"/>
      <c r="EJT172" s="49"/>
      <c r="EJU172" s="49"/>
      <c r="EJV172" s="49"/>
      <c r="EJW172" s="49"/>
      <c r="EJX172" s="49"/>
      <c r="EJY172" s="49"/>
      <c r="EJZ172" s="49"/>
      <c r="EKA172" s="49"/>
      <c r="EKB172" s="49"/>
      <c r="EKC172" s="49"/>
      <c r="EKD172" s="49"/>
      <c r="EKE172" s="49"/>
      <c r="EKF172" s="49"/>
      <c r="EKG172" s="49"/>
      <c r="EKH172" s="49"/>
      <c r="EKI172" s="49"/>
      <c r="EKJ172" s="49"/>
      <c r="EKK172" s="49"/>
      <c r="EKL172" s="49"/>
      <c r="EKM172" s="49"/>
      <c r="EKN172" s="49"/>
      <c r="EKO172" s="49"/>
      <c r="EKP172" s="49"/>
      <c r="EKQ172" s="49"/>
      <c r="EKR172" s="49"/>
      <c r="EKS172" s="49"/>
      <c r="EKT172" s="49"/>
      <c r="EKU172" s="49"/>
      <c r="EKV172" s="49"/>
      <c r="EKW172" s="49"/>
      <c r="EKX172" s="49"/>
      <c r="EKY172" s="49"/>
      <c r="EKZ172" s="49"/>
      <c r="ELA172" s="49"/>
      <c r="ELB172" s="49"/>
      <c r="ELC172" s="49"/>
      <c r="ELD172" s="49"/>
      <c r="ELE172" s="49"/>
      <c r="ELF172" s="49"/>
      <c r="ELG172" s="49"/>
      <c r="ELH172" s="49"/>
      <c r="ELI172" s="49"/>
      <c r="ELJ172" s="49"/>
      <c r="ELK172" s="49"/>
      <c r="ELL172" s="49"/>
      <c r="ELM172" s="49"/>
      <c r="ELN172" s="49"/>
      <c r="ELO172" s="49"/>
      <c r="ELP172" s="49"/>
      <c r="ELQ172" s="49"/>
      <c r="ELR172" s="49"/>
      <c r="ELS172" s="49"/>
      <c r="ELT172" s="49"/>
      <c r="ELU172" s="49"/>
      <c r="ELV172" s="49"/>
      <c r="ELW172" s="49"/>
      <c r="ELX172" s="49"/>
      <c r="ELY172" s="49"/>
      <c r="ELZ172" s="49"/>
      <c r="EMA172" s="49"/>
      <c r="EMB172" s="49"/>
      <c r="EMC172" s="49"/>
      <c r="EMD172" s="49"/>
      <c r="EME172" s="49"/>
      <c r="EMF172" s="49"/>
      <c r="EMG172" s="49"/>
      <c r="EMH172" s="49"/>
      <c r="EMI172" s="49"/>
      <c r="EMJ172" s="49"/>
      <c r="EMK172" s="49"/>
      <c r="EML172" s="49"/>
      <c r="EMM172" s="49"/>
      <c r="EMN172" s="49"/>
      <c r="EMO172" s="49"/>
      <c r="EMP172" s="49"/>
      <c r="EMQ172" s="49"/>
      <c r="EMR172" s="49"/>
      <c r="EMS172" s="49"/>
      <c r="EMT172" s="49"/>
      <c r="EMU172" s="49"/>
      <c r="EMV172" s="49"/>
      <c r="EMW172" s="49"/>
      <c r="EMX172" s="49"/>
      <c r="EMY172" s="49"/>
      <c r="EMZ172" s="49"/>
      <c r="ENA172" s="49"/>
      <c r="ENB172" s="49"/>
      <c r="ENC172" s="49"/>
      <c r="END172" s="49"/>
      <c r="ENE172" s="49"/>
      <c r="ENF172" s="49"/>
      <c r="ENG172" s="49"/>
      <c r="ENH172" s="49"/>
      <c r="ENI172" s="49"/>
      <c r="ENJ172" s="49"/>
      <c r="ENK172" s="49"/>
      <c r="ENL172" s="49"/>
      <c r="ENM172" s="49"/>
      <c r="ENN172" s="49"/>
      <c r="ENO172" s="49"/>
      <c r="ENP172" s="49"/>
      <c r="ENQ172" s="49"/>
      <c r="ENR172" s="49"/>
      <c r="ENS172" s="49"/>
      <c r="ENT172" s="49"/>
      <c r="ENU172" s="49"/>
      <c r="ENV172" s="49"/>
      <c r="ENW172" s="49"/>
      <c r="ENX172" s="49"/>
      <c r="ENY172" s="49"/>
      <c r="ENZ172" s="49"/>
      <c r="EOA172" s="49"/>
      <c r="EOB172" s="49"/>
      <c r="EOC172" s="49"/>
      <c r="EOD172" s="49"/>
      <c r="EOE172" s="49"/>
      <c r="EOF172" s="49"/>
      <c r="EOG172" s="49"/>
      <c r="EOH172" s="49"/>
      <c r="EOI172" s="49"/>
      <c r="EOJ172" s="49"/>
      <c r="EOK172" s="49"/>
      <c r="EOL172" s="49"/>
      <c r="EOM172" s="49"/>
      <c r="EON172" s="49"/>
      <c r="EOO172" s="49"/>
      <c r="EOP172" s="49"/>
      <c r="EOQ172" s="49"/>
      <c r="EOR172" s="49"/>
      <c r="EOS172" s="49"/>
      <c r="EOT172" s="49"/>
      <c r="EOU172" s="49"/>
      <c r="EOV172" s="49"/>
      <c r="EOW172" s="49"/>
      <c r="EOX172" s="49"/>
      <c r="EOY172" s="49"/>
      <c r="EOZ172" s="49"/>
      <c r="EPA172" s="49"/>
      <c r="EPB172" s="49"/>
      <c r="EPC172" s="49"/>
      <c r="EPD172" s="49"/>
      <c r="EPE172" s="49"/>
      <c r="EPF172" s="49"/>
      <c r="EPG172" s="49"/>
      <c r="EPH172" s="49"/>
      <c r="EPI172" s="49"/>
      <c r="EPJ172" s="49"/>
      <c r="EPK172" s="49"/>
      <c r="EPL172" s="49"/>
      <c r="EPM172" s="49"/>
      <c r="EPN172" s="49"/>
      <c r="EPO172" s="49"/>
      <c r="EPP172" s="49"/>
      <c r="EPQ172" s="49"/>
      <c r="EPR172" s="49"/>
      <c r="EPS172" s="49"/>
      <c r="EPT172" s="49"/>
      <c r="EPU172" s="49"/>
      <c r="EPV172" s="49"/>
      <c r="EPW172" s="49"/>
      <c r="EPX172" s="49"/>
      <c r="EPY172" s="49"/>
      <c r="EPZ172" s="49"/>
      <c r="EQA172" s="49"/>
      <c r="EQB172" s="49"/>
      <c r="EQC172" s="49"/>
      <c r="EQD172" s="49"/>
      <c r="EQE172" s="49"/>
      <c r="EQF172" s="49"/>
      <c r="EQG172" s="49"/>
      <c r="EQH172" s="49"/>
      <c r="EQI172" s="49"/>
      <c r="EQJ172" s="49"/>
      <c r="EQK172" s="49"/>
      <c r="EQL172" s="49"/>
      <c r="EQM172" s="49"/>
      <c r="EQN172" s="49"/>
      <c r="EQO172" s="49"/>
      <c r="EQP172" s="49"/>
      <c r="EQQ172" s="49"/>
      <c r="EQR172" s="49"/>
      <c r="EQS172" s="49"/>
      <c r="EQT172" s="49"/>
      <c r="EQU172" s="49"/>
      <c r="EQV172" s="49"/>
      <c r="EQW172" s="49"/>
      <c r="EQX172" s="49"/>
      <c r="EQY172" s="49"/>
      <c r="EQZ172" s="49"/>
      <c r="ERA172" s="49"/>
      <c r="ERB172" s="49"/>
      <c r="ERC172" s="49"/>
      <c r="ERD172" s="49"/>
      <c r="ERE172" s="49"/>
      <c r="ERF172" s="49"/>
      <c r="ERG172" s="49"/>
      <c r="ERH172" s="49"/>
      <c r="ERI172" s="49"/>
      <c r="ERJ172" s="49"/>
      <c r="ERK172" s="49"/>
      <c r="ERL172" s="49"/>
      <c r="ERM172" s="49"/>
      <c r="ERN172" s="49"/>
      <c r="ERO172" s="49"/>
      <c r="ERP172" s="49"/>
      <c r="ERQ172" s="49"/>
      <c r="ERR172" s="49"/>
      <c r="ERS172" s="49"/>
      <c r="ERT172" s="49"/>
      <c r="ERU172" s="49"/>
      <c r="ERV172" s="49"/>
      <c r="ERW172" s="49"/>
      <c r="ERX172" s="49"/>
      <c r="ERY172" s="49"/>
      <c r="ERZ172" s="49"/>
      <c r="ESA172" s="49"/>
      <c r="ESB172" s="49"/>
      <c r="ESC172" s="49"/>
      <c r="ESD172" s="49"/>
      <c r="ESE172" s="49"/>
      <c r="ESF172" s="49"/>
      <c r="ESG172" s="49"/>
      <c r="ESH172" s="49"/>
      <c r="ESI172" s="49"/>
      <c r="ESJ172" s="49"/>
      <c r="ESK172" s="49"/>
      <c r="ESL172" s="49"/>
      <c r="ESM172" s="49"/>
      <c r="ESN172" s="49"/>
      <c r="ESO172" s="49"/>
      <c r="ESP172" s="49"/>
      <c r="ESQ172" s="49"/>
      <c r="ESR172" s="49"/>
      <c r="ESS172" s="49"/>
      <c r="EST172" s="49"/>
      <c r="ESU172" s="49"/>
      <c r="ESV172" s="49"/>
      <c r="ESW172" s="49"/>
      <c r="ESX172" s="49"/>
      <c r="ESY172" s="49"/>
      <c r="ESZ172" s="49"/>
      <c r="ETA172" s="49"/>
      <c r="ETB172" s="49"/>
      <c r="ETC172" s="49"/>
      <c r="ETD172" s="49"/>
      <c r="ETE172" s="49"/>
      <c r="ETF172" s="49"/>
      <c r="ETG172" s="49"/>
      <c r="ETH172" s="49"/>
      <c r="ETI172" s="49"/>
      <c r="ETJ172" s="49"/>
      <c r="ETK172" s="49"/>
      <c r="ETL172" s="49"/>
      <c r="ETM172" s="49"/>
      <c r="ETN172" s="49"/>
      <c r="ETO172" s="49"/>
      <c r="ETP172" s="49"/>
      <c r="ETQ172" s="49"/>
      <c r="ETR172" s="49"/>
      <c r="ETS172" s="49"/>
      <c r="ETT172" s="49"/>
      <c r="ETU172" s="49"/>
      <c r="ETV172" s="49"/>
      <c r="ETW172" s="49"/>
      <c r="ETX172" s="49"/>
      <c r="ETY172" s="49"/>
      <c r="ETZ172" s="49"/>
      <c r="EUA172" s="49"/>
      <c r="EUB172" s="49"/>
      <c r="EUC172" s="49"/>
      <c r="EUD172" s="49"/>
      <c r="EUE172" s="49"/>
      <c r="EUF172" s="49"/>
      <c r="EUG172" s="49"/>
      <c r="EUH172" s="49"/>
      <c r="EUI172" s="49"/>
      <c r="EUJ172" s="49"/>
      <c r="EUK172" s="49"/>
      <c r="EUL172" s="49"/>
      <c r="EUM172" s="49"/>
      <c r="EUN172" s="49"/>
      <c r="EUO172" s="49"/>
      <c r="EUP172" s="49"/>
      <c r="EUQ172" s="49"/>
      <c r="EUR172" s="49"/>
      <c r="EUS172" s="49"/>
      <c r="EUT172" s="49"/>
      <c r="EUU172" s="49"/>
      <c r="EUV172" s="49"/>
      <c r="EUW172" s="49"/>
      <c r="EUX172" s="49"/>
      <c r="EUY172" s="49"/>
      <c r="EUZ172" s="49"/>
      <c r="EVA172" s="49"/>
      <c r="EVB172" s="49"/>
      <c r="EVC172" s="49"/>
      <c r="EVD172" s="49"/>
      <c r="EVE172" s="49"/>
      <c r="EVF172" s="49"/>
      <c r="EVG172" s="49"/>
      <c r="EVH172" s="49"/>
      <c r="EVI172" s="49"/>
      <c r="EVJ172" s="49"/>
      <c r="EVK172" s="49"/>
      <c r="EVL172" s="49"/>
      <c r="EVM172" s="49"/>
      <c r="EVN172" s="49"/>
      <c r="EVO172" s="49"/>
      <c r="EVP172" s="49"/>
      <c r="EVQ172" s="49"/>
      <c r="EVR172" s="49"/>
      <c r="EVS172" s="49"/>
      <c r="EVT172" s="49"/>
      <c r="EVU172" s="49"/>
      <c r="EVV172" s="49"/>
      <c r="EVW172" s="49"/>
      <c r="EVX172" s="49"/>
      <c r="EVY172" s="49"/>
      <c r="EVZ172" s="49"/>
      <c r="EWA172" s="49"/>
      <c r="EWB172" s="49"/>
      <c r="EWC172" s="49"/>
      <c r="EWD172" s="49"/>
      <c r="EWE172" s="49"/>
      <c r="EWF172" s="49"/>
      <c r="EWG172" s="49"/>
      <c r="EWH172" s="49"/>
      <c r="EWI172" s="49"/>
      <c r="EWJ172" s="49"/>
      <c r="EWK172" s="49"/>
      <c r="EWL172" s="49"/>
      <c r="EWM172" s="49"/>
      <c r="EWN172" s="49"/>
      <c r="EWO172" s="49"/>
      <c r="EWP172" s="49"/>
      <c r="EWQ172" s="49"/>
      <c r="EWR172" s="49"/>
      <c r="EWS172" s="49"/>
      <c r="EWT172" s="49"/>
      <c r="EWU172" s="49"/>
      <c r="EWV172" s="49"/>
      <c r="EWW172" s="49"/>
      <c r="EWX172" s="49"/>
      <c r="EWY172" s="49"/>
      <c r="EWZ172" s="49"/>
      <c r="EXA172" s="49"/>
      <c r="EXB172" s="49"/>
      <c r="EXC172" s="49"/>
      <c r="EXD172" s="49"/>
      <c r="EXE172" s="49"/>
      <c r="EXF172" s="49"/>
      <c r="EXG172" s="49"/>
      <c r="EXH172" s="49"/>
      <c r="EXI172" s="49"/>
      <c r="EXJ172" s="49"/>
      <c r="EXK172" s="49"/>
      <c r="EXL172" s="49"/>
      <c r="EXM172" s="49"/>
      <c r="EXN172" s="49"/>
      <c r="EXO172" s="49"/>
      <c r="EXP172" s="49"/>
      <c r="EXQ172" s="49"/>
      <c r="EXR172" s="49"/>
      <c r="EXS172" s="49"/>
      <c r="EXT172" s="49"/>
      <c r="EXU172" s="49"/>
      <c r="EXV172" s="49"/>
      <c r="EXW172" s="49"/>
      <c r="EXX172" s="49"/>
      <c r="EXY172" s="49"/>
      <c r="EXZ172" s="49"/>
      <c r="EYA172" s="49"/>
      <c r="EYB172" s="49"/>
      <c r="EYC172" s="49"/>
      <c r="EYD172" s="49"/>
      <c r="EYE172" s="49"/>
      <c r="EYF172" s="49"/>
      <c r="EYG172" s="49"/>
      <c r="EYH172" s="49"/>
      <c r="EYI172" s="49"/>
      <c r="EYJ172" s="49"/>
      <c r="EYK172" s="49"/>
      <c r="EYL172" s="49"/>
      <c r="EYM172" s="49"/>
      <c r="EYN172" s="49"/>
      <c r="EYO172" s="49"/>
      <c r="EYP172" s="49"/>
      <c r="EYQ172" s="49"/>
      <c r="EYR172" s="49"/>
      <c r="EYS172" s="49"/>
      <c r="EYT172" s="49"/>
      <c r="EYU172" s="49"/>
      <c r="EYV172" s="49"/>
      <c r="EYW172" s="49"/>
      <c r="EYX172" s="49"/>
      <c r="EYY172" s="49"/>
      <c r="EYZ172" s="49"/>
      <c r="EZA172" s="49"/>
      <c r="EZB172" s="49"/>
      <c r="EZC172" s="49"/>
      <c r="EZD172" s="49"/>
      <c r="EZE172" s="49"/>
      <c r="EZF172" s="49"/>
      <c r="EZG172" s="49"/>
      <c r="EZH172" s="49"/>
      <c r="EZI172" s="49"/>
      <c r="EZJ172" s="49"/>
      <c r="EZK172" s="49"/>
      <c r="EZL172" s="49"/>
      <c r="EZM172" s="49"/>
      <c r="EZN172" s="49"/>
      <c r="EZO172" s="49"/>
      <c r="EZP172" s="49"/>
      <c r="EZQ172" s="49"/>
      <c r="EZR172" s="49"/>
      <c r="EZS172" s="49"/>
      <c r="EZT172" s="49"/>
      <c r="EZU172" s="49"/>
      <c r="EZV172" s="49"/>
      <c r="EZW172" s="49"/>
      <c r="EZX172" s="49"/>
      <c r="EZY172" s="49"/>
      <c r="EZZ172" s="49"/>
      <c r="FAA172" s="49"/>
      <c r="FAB172" s="49"/>
      <c r="FAC172" s="49"/>
      <c r="FAD172" s="49"/>
      <c r="FAE172" s="49"/>
      <c r="FAF172" s="49"/>
      <c r="FAG172" s="49"/>
      <c r="FAH172" s="49"/>
      <c r="FAI172" s="49"/>
      <c r="FAJ172" s="49"/>
      <c r="FAK172" s="49"/>
      <c r="FAL172" s="49"/>
      <c r="FAM172" s="49"/>
      <c r="FAN172" s="49"/>
      <c r="FAO172" s="49"/>
      <c r="FAP172" s="49"/>
      <c r="FAQ172" s="49"/>
      <c r="FAR172" s="49"/>
      <c r="FAS172" s="49"/>
      <c r="FAT172" s="49"/>
      <c r="FAU172" s="49"/>
      <c r="FAV172" s="49"/>
      <c r="FAW172" s="49"/>
      <c r="FAX172" s="49"/>
      <c r="FAY172" s="49"/>
      <c r="FAZ172" s="49"/>
      <c r="FBA172" s="49"/>
      <c r="FBB172" s="49"/>
      <c r="FBC172" s="49"/>
      <c r="FBD172" s="49"/>
      <c r="FBE172" s="49"/>
      <c r="FBF172" s="49"/>
      <c r="FBG172" s="49"/>
      <c r="FBH172" s="49"/>
      <c r="FBI172" s="49"/>
      <c r="FBJ172" s="49"/>
      <c r="FBK172" s="49"/>
      <c r="FBL172" s="49"/>
      <c r="FBM172" s="49"/>
      <c r="FBN172" s="49"/>
      <c r="FBO172" s="49"/>
      <c r="FBP172" s="49"/>
      <c r="FBQ172" s="49"/>
      <c r="FBR172" s="49"/>
      <c r="FBS172" s="49"/>
      <c r="FBT172" s="49"/>
      <c r="FBU172" s="49"/>
      <c r="FBV172" s="49"/>
      <c r="FBW172" s="49"/>
      <c r="FBX172" s="49"/>
      <c r="FBY172" s="49"/>
      <c r="FBZ172" s="49"/>
      <c r="FCA172" s="49"/>
      <c r="FCB172" s="49"/>
      <c r="FCC172" s="49"/>
      <c r="FCD172" s="49"/>
      <c r="FCE172" s="49"/>
      <c r="FCF172" s="49"/>
      <c r="FCG172" s="49"/>
      <c r="FCH172" s="49"/>
      <c r="FCI172" s="49"/>
      <c r="FCJ172" s="49"/>
      <c r="FCK172" s="49"/>
      <c r="FCL172" s="49"/>
      <c r="FCM172" s="49"/>
      <c r="FCN172" s="49"/>
      <c r="FCO172" s="49"/>
      <c r="FCP172" s="49"/>
      <c r="FCQ172" s="49"/>
      <c r="FCR172" s="49"/>
      <c r="FCS172" s="49"/>
      <c r="FCT172" s="49"/>
      <c r="FCU172" s="49"/>
      <c r="FCV172" s="49"/>
      <c r="FCW172" s="49"/>
      <c r="FCX172" s="49"/>
      <c r="FCY172" s="49"/>
      <c r="FCZ172" s="49"/>
      <c r="FDA172" s="49"/>
      <c r="FDB172" s="49"/>
      <c r="FDC172" s="49"/>
      <c r="FDD172" s="49"/>
      <c r="FDE172" s="49"/>
      <c r="FDF172" s="49"/>
      <c r="FDG172" s="49"/>
      <c r="FDH172" s="49"/>
      <c r="FDI172" s="49"/>
      <c r="FDJ172" s="49"/>
      <c r="FDK172" s="49"/>
      <c r="FDL172" s="49"/>
      <c r="FDM172" s="49"/>
      <c r="FDN172" s="49"/>
      <c r="FDO172" s="49"/>
      <c r="FDP172" s="49"/>
      <c r="FDQ172" s="49"/>
      <c r="FDR172" s="49"/>
      <c r="FDS172" s="49"/>
      <c r="FDT172" s="49"/>
      <c r="FDU172" s="49"/>
      <c r="FDV172" s="49"/>
      <c r="FDW172" s="49"/>
      <c r="FDX172" s="49"/>
      <c r="FDY172" s="49"/>
      <c r="FDZ172" s="49"/>
      <c r="FEA172" s="49"/>
      <c r="FEB172" s="49"/>
      <c r="FEC172" s="49"/>
      <c r="FED172" s="49"/>
      <c r="FEE172" s="49"/>
      <c r="FEF172" s="49"/>
      <c r="FEG172" s="49"/>
      <c r="FEH172" s="49"/>
      <c r="FEI172" s="49"/>
      <c r="FEJ172" s="49"/>
      <c r="FEK172" s="49"/>
      <c r="FEL172" s="49"/>
      <c r="FEM172" s="49"/>
      <c r="FEN172" s="49"/>
      <c r="FEO172" s="49"/>
      <c r="FEP172" s="49"/>
      <c r="FEQ172" s="49"/>
      <c r="FER172" s="49"/>
      <c r="FES172" s="49"/>
      <c r="FET172" s="49"/>
      <c r="FEU172" s="49"/>
      <c r="FEV172" s="49"/>
      <c r="FEW172" s="49"/>
      <c r="FEX172" s="49"/>
      <c r="FEY172" s="49"/>
      <c r="FEZ172" s="49"/>
      <c r="FFA172" s="49"/>
      <c r="FFB172" s="49"/>
      <c r="FFC172" s="49"/>
      <c r="FFD172" s="49"/>
      <c r="FFE172" s="49"/>
      <c r="FFF172" s="49"/>
      <c r="FFG172" s="49"/>
      <c r="FFH172" s="49"/>
      <c r="FFI172" s="49"/>
      <c r="FFJ172" s="49"/>
      <c r="FFK172" s="49"/>
      <c r="FFL172" s="49"/>
      <c r="FFM172" s="49"/>
      <c r="FFN172" s="49"/>
      <c r="FFO172" s="49"/>
      <c r="FFP172" s="49"/>
      <c r="FFQ172" s="49"/>
      <c r="FFR172" s="49"/>
      <c r="FFS172" s="49"/>
      <c r="FFT172" s="49"/>
      <c r="FFU172" s="49"/>
      <c r="FFV172" s="49"/>
      <c r="FFW172" s="49"/>
      <c r="FFX172" s="49"/>
      <c r="FFY172" s="49"/>
      <c r="FFZ172" s="49"/>
      <c r="FGA172" s="49"/>
      <c r="FGB172" s="49"/>
      <c r="FGC172" s="49"/>
      <c r="FGD172" s="49"/>
      <c r="FGE172" s="49"/>
      <c r="FGF172" s="49"/>
      <c r="FGG172" s="49"/>
      <c r="FGH172" s="49"/>
      <c r="FGI172" s="49"/>
      <c r="FGJ172" s="49"/>
      <c r="FGK172" s="49"/>
      <c r="FGL172" s="49"/>
      <c r="FGM172" s="49"/>
      <c r="FGN172" s="49"/>
      <c r="FGO172" s="49"/>
      <c r="FGP172" s="49"/>
      <c r="FGQ172" s="49"/>
      <c r="FGR172" s="49"/>
      <c r="FGS172" s="49"/>
      <c r="FGT172" s="49"/>
      <c r="FGU172" s="49"/>
      <c r="FGV172" s="49"/>
      <c r="FGW172" s="49"/>
      <c r="FGX172" s="49"/>
      <c r="FGY172" s="49"/>
      <c r="FGZ172" s="49"/>
      <c r="FHA172" s="49"/>
      <c r="FHB172" s="49"/>
      <c r="FHC172" s="49"/>
      <c r="FHD172" s="49"/>
      <c r="FHE172" s="49"/>
      <c r="FHF172" s="49"/>
      <c r="FHG172" s="49"/>
      <c r="FHH172" s="49"/>
      <c r="FHI172" s="49"/>
      <c r="FHJ172" s="49"/>
      <c r="FHK172" s="49"/>
      <c r="FHL172" s="49"/>
      <c r="FHM172" s="49"/>
      <c r="FHN172" s="49"/>
      <c r="FHO172" s="49"/>
      <c r="FHP172" s="49"/>
      <c r="FHQ172" s="49"/>
      <c r="FHR172" s="49"/>
      <c r="FHS172" s="49"/>
      <c r="FHT172" s="49"/>
      <c r="FHU172" s="49"/>
      <c r="FHV172" s="49"/>
      <c r="FHW172" s="49"/>
      <c r="FHX172" s="49"/>
      <c r="FHY172" s="49"/>
      <c r="FHZ172" s="49"/>
      <c r="FIA172" s="49"/>
      <c r="FIB172" s="49"/>
      <c r="FIC172" s="49"/>
      <c r="FID172" s="49"/>
      <c r="FIE172" s="49"/>
      <c r="FIF172" s="49"/>
      <c r="FIG172" s="49"/>
      <c r="FIH172" s="49"/>
      <c r="FII172" s="49"/>
      <c r="FIJ172" s="49"/>
      <c r="FIK172" s="49"/>
      <c r="FIL172" s="49"/>
      <c r="FIM172" s="49"/>
      <c r="FIN172" s="49"/>
      <c r="FIO172" s="49"/>
      <c r="FIP172" s="49"/>
      <c r="FIQ172" s="49"/>
      <c r="FIR172" s="49"/>
      <c r="FIS172" s="49"/>
      <c r="FIT172" s="49"/>
      <c r="FIU172" s="49"/>
      <c r="FIV172" s="49"/>
      <c r="FIW172" s="49"/>
      <c r="FIX172" s="49"/>
      <c r="FIY172" s="49"/>
      <c r="FIZ172" s="49"/>
      <c r="FJA172" s="49"/>
      <c r="FJB172" s="49"/>
      <c r="FJC172" s="49"/>
      <c r="FJD172" s="49"/>
      <c r="FJE172" s="49"/>
      <c r="FJF172" s="49"/>
      <c r="FJG172" s="49"/>
      <c r="FJH172" s="49"/>
      <c r="FJI172" s="49"/>
      <c r="FJJ172" s="49"/>
      <c r="FJK172" s="49"/>
      <c r="FJL172" s="49"/>
      <c r="FJM172" s="49"/>
      <c r="FJN172" s="49"/>
      <c r="FJO172" s="49"/>
      <c r="FJP172" s="49"/>
      <c r="FJQ172" s="49"/>
      <c r="FJR172" s="49"/>
      <c r="FJS172" s="49"/>
      <c r="FJT172" s="49"/>
      <c r="FJU172" s="49"/>
      <c r="FJV172" s="49"/>
      <c r="FJW172" s="49"/>
      <c r="FJX172" s="49"/>
      <c r="FJY172" s="49"/>
      <c r="FJZ172" s="49"/>
      <c r="FKA172" s="49"/>
      <c r="FKB172" s="49"/>
      <c r="FKC172" s="49"/>
      <c r="FKD172" s="49"/>
      <c r="FKE172" s="49"/>
      <c r="FKF172" s="49"/>
      <c r="FKG172" s="49"/>
      <c r="FKH172" s="49"/>
      <c r="FKI172" s="49"/>
      <c r="FKJ172" s="49"/>
      <c r="FKK172" s="49"/>
      <c r="FKL172" s="49"/>
      <c r="FKM172" s="49"/>
      <c r="FKN172" s="49"/>
      <c r="FKO172" s="49"/>
      <c r="FKP172" s="49"/>
      <c r="FKQ172" s="49"/>
      <c r="FKR172" s="49"/>
      <c r="FKS172" s="49"/>
      <c r="FKT172" s="49"/>
      <c r="FKU172" s="49"/>
      <c r="FKV172" s="49"/>
      <c r="FKW172" s="49"/>
      <c r="FKX172" s="49"/>
      <c r="FKY172" s="49"/>
      <c r="FKZ172" s="49"/>
      <c r="FLA172" s="49"/>
      <c r="FLB172" s="49"/>
      <c r="FLC172" s="49"/>
      <c r="FLD172" s="49"/>
      <c r="FLE172" s="49"/>
      <c r="FLF172" s="49"/>
      <c r="FLG172" s="49"/>
      <c r="FLH172" s="49"/>
      <c r="FLI172" s="49"/>
      <c r="FLJ172" s="49"/>
      <c r="FLK172" s="49"/>
      <c r="FLL172" s="49"/>
      <c r="FLM172" s="49"/>
      <c r="FLN172" s="49"/>
      <c r="FLO172" s="49"/>
      <c r="FLP172" s="49"/>
      <c r="FLQ172" s="49"/>
      <c r="FLR172" s="49"/>
      <c r="FLS172" s="49"/>
      <c r="FLT172" s="49"/>
      <c r="FLU172" s="49"/>
      <c r="FLV172" s="49"/>
      <c r="FLW172" s="49"/>
      <c r="FLX172" s="49"/>
      <c r="FLY172" s="49"/>
      <c r="FLZ172" s="49"/>
      <c r="FMA172" s="49"/>
      <c r="FMB172" s="49"/>
      <c r="FMC172" s="49"/>
      <c r="FMD172" s="49"/>
      <c r="FME172" s="49"/>
      <c r="FMF172" s="49"/>
      <c r="FMG172" s="49"/>
      <c r="FMH172" s="49"/>
      <c r="FMI172" s="49"/>
      <c r="FMJ172" s="49"/>
      <c r="FMK172" s="49"/>
      <c r="FML172" s="49"/>
      <c r="FMM172" s="49"/>
      <c r="FMN172" s="49"/>
      <c r="FMO172" s="49"/>
      <c r="FMP172" s="49"/>
      <c r="FMQ172" s="49"/>
      <c r="FMR172" s="49"/>
      <c r="FMS172" s="49"/>
      <c r="FMT172" s="49"/>
      <c r="FMU172" s="49"/>
      <c r="FMV172" s="49"/>
      <c r="FMW172" s="49"/>
      <c r="FMX172" s="49"/>
      <c r="FMY172" s="49"/>
      <c r="FMZ172" s="49"/>
      <c r="FNA172" s="49"/>
      <c r="FNB172" s="49"/>
      <c r="FNC172" s="49"/>
      <c r="FND172" s="49"/>
      <c r="FNE172" s="49"/>
      <c r="FNF172" s="49"/>
      <c r="FNG172" s="49"/>
      <c r="FNH172" s="49"/>
      <c r="FNI172" s="49"/>
      <c r="FNJ172" s="49"/>
      <c r="FNK172" s="49"/>
      <c r="FNL172" s="49"/>
      <c r="FNM172" s="49"/>
      <c r="FNN172" s="49"/>
      <c r="FNO172" s="49"/>
      <c r="FNP172" s="49"/>
      <c r="FNQ172" s="49"/>
      <c r="FNR172" s="49"/>
      <c r="FNS172" s="49"/>
      <c r="FNT172" s="49"/>
      <c r="FNU172" s="49"/>
      <c r="FNV172" s="49"/>
      <c r="FNW172" s="49"/>
      <c r="FNX172" s="49"/>
      <c r="FNY172" s="49"/>
      <c r="FNZ172" s="49"/>
      <c r="FOA172" s="49"/>
      <c r="FOB172" s="49"/>
      <c r="FOC172" s="49"/>
      <c r="FOD172" s="49"/>
      <c r="FOE172" s="49"/>
      <c r="FOF172" s="49"/>
      <c r="FOG172" s="49"/>
      <c r="FOH172" s="49"/>
      <c r="FOI172" s="49"/>
      <c r="FOJ172" s="49"/>
      <c r="FOK172" s="49"/>
      <c r="FOL172" s="49"/>
      <c r="FOM172" s="49"/>
      <c r="FON172" s="49"/>
      <c r="FOO172" s="49"/>
      <c r="FOP172" s="49"/>
      <c r="FOQ172" s="49"/>
      <c r="FOR172" s="49"/>
      <c r="FOS172" s="49"/>
      <c r="FOT172" s="49"/>
      <c r="FOU172" s="49"/>
      <c r="FOV172" s="49"/>
      <c r="FOW172" s="49"/>
      <c r="FOX172" s="49"/>
      <c r="FOY172" s="49"/>
      <c r="FOZ172" s="49"/>
      <c r="FPA172" s="49"/>
      <c r="FPB172" s="49"/>
      <c r="FPC172" s="49"/>
      <c r="FPD172" s="49"/>
      <c r="FPE172" s="49"/>
      <c r="FPF172" s="49"/>
      <c r="FPG172" s="49"/>
      <c r="FPH172" s="49"/>
      <c r="FPI172" s="49"/>
      <c r="FPJ172" s="49"/>
      <c r="FPK172" s="49"/>
      <c r="FPL172" s="49"/>
      <c r="FPM172" s="49"/>
      <c r="FPN172" s="49"/>
      <c r="FPO172" s="49"/>
      <c r="FPP172" s="49"/>
      <c r="FPQ172" s="49"/>
      <c r="FPR172" s="49"/>
      <c r="FPS172" s="49"/>
      <c r="FPT172" s="49"/>
      <c r="FPU172" s="49"/>
      <c r="FPV172" s="49"/>
      <c r="FPW172" s="49"/>
      <c r="FPX172" s="49"/>
      <c r="FPY172" s="49"/>
      <c r="FPZ172" s="49"/>
      <c r="FQA172" s="49"/>
      <c r="FQB172" s="49"/>
      <c r="FQC172" s="49"/>
      <c r="FQD172" s="49"/>
      <c r="FQE172" s="49"/>
      <c r="FQF172" s="49"/>
      <c r="FQG172" s="49"/>
      <c r="FQH172" s="49"/>
      <c r="FQI172" s="49"/>
      <c r="FQJ172" s="49"/>
      <c r="FQK172" s="49"/>
      <c r="FQL172" s="49"/>
      <c r="FQM172" s="49"/>
      <c r="FQN172" s="49"/>
      <c r="FQO172" s="49"/>
      <c r="FQP172" s="49"/>
      <c r="FQQ172" s="49"/>
      <c r="FQR172" s="49"/>
      <c r="FQS172" s="49"/>
      <c r="FQT172" s="49"/>
      <c r="FQU172" s="49"/>
      <c r="FQV172" s="49"/>
      <c r="FQW172" s="49"/>
      <c r="FQX172" s="49"/>
      <c r="FQY172" s="49"/>
      <c r="FQZ172" s="49"/>
      <c r="FRA172" s="49"/>
      <c r="FRB172" s="49"/>
      <c r="FRC172" s="49"/>
      <c r="FRD172" s="49"/>
      <c r="FRE172" s="49"/>
      <c r="FRF172" s="49"/>
      <c r="FRG172" s="49"/>
      <c r="FRH172" s="49"/>
      <c r="FRI172" s="49"/>
      <c r="FRJ172" s="49"/>
      <c r="FRK172" s="49"/>
      <c r="FRL172" s="49"/>
      <c r="FRM172" s="49"/>
      <c r="FRN172" s="49"/>
      <c r="FRO172" s="49"/>
      <c r="FRP172" s="49"/>
      <c r="FRQ172" s="49"/>
      <c r="FRR172" s="49"/>
      <c r="FRS172" s="49"/>
      <c r="FRT172" s="49"/>
      <c r="FRU172" s="49"/>
      <c r="FRV172" s="49"/>
      <c r="FRW172" s="49"/>
      <c r="FRX172" s="49"/>
      <c r="FRY172" s="49"/>
      <c r="FRZ172" s="49"/>
      <c r="FSA172" s="49"/>
      <c r="FSB172" s="49"/>
      <c r="FSC172" s="49"/>
      <c r="FSD172" s="49"/>
      <c r="FSE172" s="49"/>
      <c r="FSF172" s="49"/>
      <c r="FSG172" s="49"/>
      <c r="FSH172" s="49"/>
      <c r="FSI172" s="49"/>
      <c r="FSJ172" s="49"/>
      <c r="FSK172" s="49"/>
      <c r="FSL172" s="49"/>
      <c r="FSM172" s="49"/>
      <c r="FSN172" s="49"/>
      <c r="FSO172" s="49"/>
      <c r="FSP172" s="49"/>
      <c r="FSQ172" s="49"/>
      <c r="FSR172" s="49"/>
      <c r="FSS172" s="49"/>
      <c r="FST172" s="49"/>
      <c r="FSU172" s="49"/>
      <c r="FSV172" s="49"/>
      <c r="FSW172" s="49"/>
      <c r="FSX172" s="49"/>
      <c r="FSY172" s="49"/>
      <c r="FSZ172" s="49"/>
      <c r="FTA172" s="49"/>
      <c r="FTB172" s="49"/>
      <c r="FTC172" s="49"/>
      <c r="FTD172" s="49"/>
      <c r="FTE172" s="49"/>
      <c r="FTF172" s="49"/>
      <c r="FTG172" s="49"/>
      <c r="FTH172" s="49"/>
      <c r="FTI172" s="49"/>
      <c r="FTJ172" s="49"/>
      <c r="FTK172" s="49"/>
      <c r="FTL172" s="49"/>
      <c r="FTM172" s="49"/>
      <c r="FTN172" s="49"/>
      <c r="FTO172" s="49"/>
      <c r="FTP172" s="49"/>
      <c r="FTQ172" s="49"/>
      <c r="FTR172" s="49"/>
      <c r="FTS172" s="49"/>
      <c r="FTT172" s="49"/>
      <c r="FTU172" s="49"/>
      <c r="FTV172" s="49"/>
      <c r="FTW172" s="49"/>
      <c r="FTX172" s="49"/>
      <c r="FTY172" s="49"/>
      <c r="FTZ172" s="49"/>
      <c r="FUA172" s="49"/>
      <c r="FUB172" s="49"/>
      <c r="FUC172" s="49"/>
      <c r="FUD172" s="49"/>
      <c r="FUE172" s="49"/>
      <c r="FUF172" s="49"/>
      <c r="FUG172" s="49"/>
      <c r="FUH172" s="49"/>
      <c r="FUI172" s="49"/>
      <c r="FUJ172" s="49"/>
      <c r="FUK172" s="49"/>
      <c r="FUL172" s="49"/>
      <c r="FUM172" s="49"/>
      <c r="FUN172" s="49"/>
      <c r="FUO172" s="49"/>
      <c r="FUP172" s="49"/>
      <c r="FUQ172" s="49"/>
      <c r="FUR172" s="49"/>
      <c r="FUS172" s="49"/>
      <c r="FUT172" s="49"/>
      <c r="FUU172" s="49"/>
      <c r="FUV172" s="49"/>
      <c r="FUW172" s="49"/>
      <c r="FUX172" s="49"/>
      <c r="FUY172" s="49"/>
      <c r="FUZ172" s="49"/>
      <c r="FVA172" s="49"/>
      <c r="FVB172" s="49"/>
      <c r="FVC172" s="49"/>
      <c r="FVD172" s="49"/>
      <c r="FVE172" s="49"/>
      <c r="FVF172" s="49"/>
      <c r="FVG172" s="49"/>
      <c r="FVH172" s="49"/>
      <c r="FVI172" s="49"/>
      <c r="FVJ172" s="49"/>
      <c r="FVK172" s="49"/>
      <c r="FVL172" s="49"/>
      <c r="FVM172" s="49"/>
      <c r="FVN172" s="49"/>
      <c r="FVO172" s="49"/>
      <c r="FVP172" s="49"/>
      <c r="FVQ172" s="49"/>
      <c r="FVR172" s="49"/>
      <c r="FVS172" s="49"/>
      <c r="FVT172" s="49"/>
      <c r="FVU172" s="49"/>
      <c r="FVV172" s="49"/>
      <c r="FVW172" s="49"/>
      <c r="FVX172" s="49"/>
      <c r="FVY172" s="49"/>
      <c r="FVZ172" s="49"/>
      <c r="FWA172" s="49"/>
      <c r="FWB172" s="49"/>
      <c r="FWC172" s="49"/>
      <c r="FWD172" s="49"/>
      <c r="FWE172" s="49"/>
      <c r="FWF172" s="49"/>
      <c r="FWG172" s="49"/>
      <c r="FWH172" s="49"/>
      <c r="FWI172" s="49"/>
      <c r="FWJ172" s="49"/>
      <c r="FWK172" s="49"/>
      <c r="FWL172" s="49"/>
      <c r="FWM172" s="49"/>
      <c r="FWN172" s="49"/>
      <c r="FWO172" s="49"/>
      <c r="FWP172" s="49"/>
      <c r="FWQ172" s="49"/>
      <c r="FWR172" s="49"/>
      <c r="FWS172" s="49"/>
      <c r="FWT172" s="49"/>
      <c r="FWU172" s="49"/>
      <c r="FWV172" s="49"/>
      <c r="FWW172" s="49"/>
      <c r="FWX172" s="49"/>
      <c r="FWY172" s="49"/>
      <c r="FWZ172" s="49"/>
      <c r="FXA172" s="49"/>
      <c r="FXB172" s="49"/>
      <c r="FXC172" s="49"/>
      <c r="FXD172" s="49"/>
      <c r="FXE172" s="49"/>
      <c r="FXF172" s="49"/>
      <c r="FXG172" s="49"/>
      <c r="FXH172" s="49"/>
      <c r="FXI172" s="49"/>
      <c r="FXJ172" s="49"/>
      <c r="FXK172" s="49"/>
      <c r="FXL172" s="49"/>
      <c r="FXM172" s="49"/>
      <c r="FXN172" s="49"/>
      <c r="FXO172" s="49"/>
      <c r="FXP172" s="49"/>
      <c r="FXQ172" s="49"/>
      <c r="FXR172" s="49"/>
      <c r="FXS172" s="49"/>
      <c r="FXT172" s="49"/>
      <c r="FXU172" s="49"/>
      <c r="FXV172" s="49"/>
      <c r="FXW172" s="49"/>
      <c r="FXX172" s="49"/>
      <c r="FXY172" s="49"/>
      <c r="FXZ172" s="49"/>
      <c r="FYA172" s="49"/>
      <c r="FYB172" s="49"/>
      <c r="FYC172" s="49"/>
      <c r="FYD172" s="49"/>
      <c r="FYE172" s="49"/>
      <c r="FYF172" s="49"/>
      <c r="FYG172" s="49"/>
      <c r="FYH172" s="49"/>
      <c r="FYI172" s="49"/>
      <c r="FYJ172" s="49"/>
      <c r="FYK172" s="49"/>
      <c r="FYL172" s="49"/>
      <c r="FYM172" s="49"/>
      <c r="FYN172" s="49"/>
      <c r="FYO172" s="49"/>
      <c r="FYP172" s="49"/>
      <c r="FYQ172" s="49"/>
      <c r="FYR172" s="49"/>
      <c r="FYS172" s="49"/>
      <c r="FYT172" s="49"/>
      <c r="FYU172" s="49"/>
      <c r="FYV172" s="49"/>
      <c r="FYW172" s="49"/>
      <c r="FYX172" s="49"/>
      <c r="FYY172" s="49"/>
      <c r="FYZ172" s="49"/>
      <c r="FZA172" s="49"/>
      <c r="FZB172" s="49"/>
      <c r="FZC172" s="49"/>
      <c r="FZD172" s="49"/>
      <c r="FZE172" s="49"/>
      <c r="FZF172" s="49"/>
      <c r="FZG172" s="49"/>
      <c r="FZH172" s="49"/>
      <c r="FZI172" s="49"/>
      <c r="FZJ172" s="49"/>
      <c r="FZK172" s="49"/>
      <c r="FZL172" s="49"/>
      <c r="FZM172" s="49"/>
      <c r="FZN172" s="49"/>
      <c r="FZO172" s="49"/>
      <c r="FZP172" s="49"/>
      <c r="FZQ172" s="49"/>
      <c r="FZR172" s="49"/>
      <c r="FZS172" s="49"/>
      <c r="FZT172" s="49"/>
      <c r="FZU172" s="49"/>
      <c r="FZV172" s="49"/>
      <c r="FZW172" s="49"/>
      <c r="FZX172" s="49"/>
      <c r="FZY172" s="49"/>
      <c r="FZZ172" s="49"/>
      <c r="GAA172" s="49"/>
      <c r="GAB172" s="49"/>
      <c r="GAC172" s="49"/>
      <c r="GAD172" s="49"/>
      <c r="GAE172" s="49"/>
      <c r="GAF172" s="49"/>
      <c r="GAG172" s="49"/>
      <c r="GAH172" s="49"/>
      <c r="GAI172" s="49"/>
      <c r="GAJ172" s="49"/>
      <c r="GAK172" s="49"/>
      <c r="GAL172" s="49"/>
      <c r="GAM172" s="49"/>
      <c r="GAN172" s="49"/>
      <c r="GAO172" s="49"/>
      <c r="GAP172" s="49"/>
      <c r="GAQ172" s="49"/>
      <c r="GAR172" s="49"/>
      <c r="GAS172" s="49"/>
      <c r="GAT172" s="49"/>
      <c r="GAU172" s="49"/>
      <c r="GAV172" s="49"/>
      <c r="GAW172" s="49"/>
      <c r="GAX172" s="49"/>
      <c r="GAY172" s="49"/>
      <c r="GAZ172" s="49"/>
      <c r="GBA172" s="49"/>
      <c r="GBB172" s="49"/>
      <c r="GBC172" s="49"/>
      <c r="GBD172" s="49"/>
      <c r="GBE172" s="49"/>
      <c r="GBF172" s="49"/>
      <c r="GBG172" s="49"/>
      <c r="GBH172" s="49"/>
      <c r="GBI172" s="49"/>
      <c r="GBJ172" s="49"/>
      <c r="GBK172" s="49"/>
      <c r="GBL172" s="49"/>
      <c r="GBM172" s="49"/>
      <c r="GBN172" s="49"/>
      <c r="GBO172" s="49"/>
      <c r="GBP172" s="49"/>
      <c r="GBQ172" s="49"/>
      <c r="GBR172" s="49"/>
      <c r="GBS172" s="49"/>
      <c r="GBT172" s="49"/>
      <c r="GBU172" s="49"/>
      <c r="GBV172" s="49"/>
      <c r="GBW172" s="49"/>
      <c r="GBX172" s="49"/>
      <c r="GBY172" s="49"/>
      <c r="GBZ172" s="49"/>
      <c r="GCA172" s="49"/>
      <c r="GCB172" s="49"/>
      <c r="GCC172" s="49"/>
      <c r="GCD172" s="49"/>
      <c r="GCE172" s="49"/>
      <c r="GCF172" s="49"/>
      <c r="GCG172" s="49"/>
      <c r="GCH172" s="49"/>
      <c r="GCI172" s="49"/>
      <c r="GCJ172" s="49"/>
      <c r="GCK172" s="49"/>
      <c r="GCL172" s="49"/>
      <c r="GCM172" s="49"/>
      <c r="GCN172" s="49"/>
      <c r="GCO172" s="49"/>
      <c r="GCP172" s="49"/>
      <c r="GCQ172" s="49"/>
      <c r="GCR172" s="49"/>
      <c r="GCS172" s="49"/>
      <c r="GCT172" s="49"/>
      <c r="GCU172" s="49"/>
      <c r="GCV172" s="49"/>
      <c r="GCW172" s="49"/>
      <c r="GCX172" s="49"/>
      <c r="GCY172" s="49"/>
      <c r="GCZ172" s="49"/>
      <c r="GDA172" s="49"/>
      <c r="GDB172" s="49"/>
      <c r="GDC172" s="49"/>
      <c r="GDD172" s="49"/>
      <c r="GDE172" s="49"/>
      <c r="GDF172" s="49"/>
      <c r="GDG172" s="49"/>
      <c r="GDH172" s="49"/>
      <c r="GDI172" s="49"/>
      <c r="GDJ172" s="49"/>
      <c r="GDK172" s="49"/>
      <c r="GDL172" s="49"/>
      <c r="GDM172" s="49"/>
      <c r="GDN172" s="49"/>
      <c r="GDO172" s="49"/>
      <c r="GDP172" s="49"/>
      <c r="GDQ172" s="49"/>
      <c r="GDR172" s="49"/>
      <c r="GDS172" s="49"/>
      <c r="GDT172" s="49"/>
      <c r="GDU172" s="49"/>
      <c r="GDV172" s="49"/>
      <c r="GDW172" s="49"/>
      <c r="GDX172" s="49"/>
      <c r="GDY172" s="49"/>
      <c r="GDZ172" s="49"/>
      <c r="GEA172" s="49"/>
      <c r="GEB172" s="49"/>
      <c r="GEC172" s="49"/>
      <c r="GED172" s="49"/>
      <c r="GEE172" s="49"/>
      <c r="GEF172" s="49"/>
      <c r="GEG172" s="49"/>
      <c r="GEH172" s="49"/>
      <c r="GEI172" s="49"/>
      <c r="GEJ172" s="49"/>
      <c r="GEK172" s="49"/>
      <c r="GEL172" s="49"/>
      <c r="GEM172" s="49"/>
      <c r="GEN172" s="49"/>
      <c r="GEO172" s="49"/>
      <c r="GEP172" s="49"/>
      <c r="GEQ172" s="49"/>
      <c r="GER172" s="49"/>
      <c r="GES172" s="49"/>
      <c r="GET172" s="49"/>
      <c r="GEU172" s="49"/>
      <c r="GEV172" s="49"/>
      <c r="GEW172" s="49"/>
      <c r="GEX172" s="49"/>
      <c r="GEY172" s="49"/>
      <c r="GEZ172" s="49"/>
      <c r="GFA172" s="49"/>
      <c r="GFB172" s="49"/>
      <c r="GFC172" s="49"/>
      <c r="GFD172" s="49"/>
      <c r="GFE172" s="49"/>
      <c r="GFF172" s="49"/>
      <c r="GFG172" s="49"/>
      <c r="GFH172" s="49"/>
      <c r="GFI172" s="49"/>
      <c r="GFJ172" s="49"/>
      <c r="GFK172" s="49"/>
      <c r="GFL172" s="49"/>
      <c r="GFM172" s="49"/>
      <c r="GFN172" s="49"/>
      <c r="GFO172" s="49"/>
      <c r="GFP172" s="49"/>
      <c r="GFQ172" s="49"/>
      <c r="GFR172" s="49"/>
      <c r="GFS172" s="49"/>
      <c r="GFT172" s="49"/>
      <c r="GFU172" s="49"/>
      <c r="GFV172" s="49"/>
      <c r="GFW172" s="49"/>
      <c r="GFX172" s="49"/>
      <c r="GFY172" s="49"/>
      <c r="GFZ172" s="49"/>
      <c r="GGA172" s="49"/>
      <c r="GGB172" s="49"/>
      <c r="GGC172" s="49"/>
      <c r="GGD172" s="49"/>
      <c r="GGE172" s="49"/>
      <c r="GGF172" s="49"/>
      <c r="GGG172" s="49"/>
      <c r="GGH172" s="49"/>
      <c r="GGI172" s="49"/>
      <c r="GGJ172" s="49"/>
      <c r="GGK172" s="49"/>
      <c r="GGL172" s="49"/>
      <c r="GGM172" s="49"/>
      <c r="GGN172" s="49"/>
      <c r="GGO172" s="49"/>
      <c r="GGP172" s="49"/>
      <c r="GGQ172" s="49"/>
      <c r="GGR172" s="49"/>
      <c r="GGS172" s="49"/>
      <c r="GGT172" s="49"/>
      <c r="GGU172" s="49"/>
      <c r="GGV172" s="49"/>
      <c r="GGW172" s="49"/>
      <c r="GGX172" s="49"/>
      <c r="GGY172" s="49"/>
      <c r="GGZ172" s="49"/>
      <c r="GHA172" s="49"/>
      <c r="GHB172" s="49"/>
      <c r="GHC172" s="49"/>
      <c r="GHD172" s="49"/>
      <c r="GHE172" s="49"/>
      <c r="GHF172" s="49"/>
      <c r="GHG172" s="49"/>
      <c r="GHH172" s="49"/>
      <c r="GHI172" s="49"/>
      <c r="GHJ172" s="49"/>
      <c r="GHK172" s="49"/>
      <c r="GHL172" s="49"/>
      <c r="GHM172" s="49"/>
      <c r="GHN172" s="49"/>
      <c r="GHO172" s="49"/>
      <c r="GHP172" s="49"/>
      <c r="GHQ172" s="49"/>
      <c r="GHR172" s="49"/>
      <c r="GHS172" s="49"/>
      <c r="GHT172" s="49"/>
      <c r="GHU172" s="49"/>
      <c r="GHV172" s="49"/>
      <c r="GHW172" s="49"/>
      <c r="GHX172" s="49"/>
      <c r="GHY172" s="49"/>
      <c r="GHZ172" s="49"/>
      <c r="GIA172" s="49"/>
      <c r="GIB172" s="49"/>
      <c r="GIC172" s="49"/>
      <c r="GID172" s="49"/>
      <c r="GIE172" s="49"/>
      <c r="GIF172" s="49"/>
      <c r="GIG172" s="49"/>
      <c r="GIH172" s="49"/>
      <c r="GII172" s="49"/>
      <c r="GIJ172" s="49"/>
      <c r="GIK172" s="49"/>
      <c r="GIL172" s="49"/>
      <c r="GIM172" s="49"/>
      <c r="GIN172" s="49"/>
      <c r="GIO172" s="49"/>
      <c r="GIP172" s="49"/>
      <c r="GIQ172" s="49"/>
      <c r="GIR172" s="49"/>
      <c r="GIS172" s="49"/>
      <c r="GIT172" s="49"/>
      <c r="GIU172" s="49"/>
      <c r="GIV172" s="49"/>
      <c r="GIW172" s="49"/>
      <c r="GIX172" s="49"/>
      <c r="GIY172" s="49"/>
      <c r="GIZ172" s="49"/>
      <c r="GJA172" s="49"/>
      <c r="GJB172" s="49"/>
      <c r="GJC172" s="49"/>
      <c r="GJD172" s="49"/>
      <c r="GJE172" s="49"/>
      <c r="GJF172" s="49"/>
      <c r="GJG172" s="49"/>
      <c r="GJH172" s="49"/>
      <c r="GJI172" s="49"/>
      <c r="GJJ172" s="49"/>
      <c r="GJK172" s="49"/>
      <c r="GJL172" s="49"/>
      <c r="GJM172" s="49"/>
      <c r="GJN172" s="49"/>
      <c r="GJO172" s="49"/>
      <c r="GJP172" s="49"/>
      <c r="GJQ172" s="49"/>
      <c r="GJR172" s="49"/>
      <c r="GJS172" s="49"/>
      <c r="GJT172" s="49"/>
      <c r="GJU172" s="49"/>
      <c r="GJV172" s="49"/>
      <c r="GJW172" s="49"/>
      <c r="GJX172" s="49"/>
      <c r="GJY172" s="49"/>
      <c r="GJZ172" s="49"/>
      <c r="GKA172" s="49"/>
      <c r="GKB172" s="49"/>
      <c r="GKC172" s="49"/>
      <c r="GKD172" s="49"/>
      <c r="GKE172" s="49"/>
      <c r="GKF172" s="49"/>
      <c r="GKG172" s="49"/>
      <c r="GKH172" s="49"/>
      <c r="GKI172" s="49"/>
      <c r="GKJ172" s="49"/>
      <c r="GKK172" s="49"/>
      <c r="GKL172" s="49"/>
      <c r="GKM172" s="49"/>
      <c r="GKN172" s="49"/>
      <c r="GKO172" s="49"/>
      <c r="GKP172" s="49"/>
      <c r="GKQ172" s="49"/>
      <c r="GKR172" s="49"/>
      <c r="GKS172" s="49"/>
      <c r="GKT172" s="49"/>
      <c r="GKU172" s="49"/>
      <c r="GKV172" s="49"/>
      <c r="GKW172" s="49"/>
      <c r="GKX172" s="49"/>
      <c r="GKY172" s="49"/>
      <c r="GKZ172" s="49"/>
      <c r="GLA172" s="49"/>
      <c r="GLB172" s="49"/>
      <c r="GLC172" s="49"/>
      <c r="GLD172" s="49"/>
      <c r="GLE172" s="49"/>
      <c r="GLF172" s="49"/>
      <c r="GLG172" s="49"/>
      <c r="GLH172" s="49"/>
      <c r="GLI172" s="49"/>
      <c r="GLJ172" s="49"/>
      <c r="GLK172" s="49"/>
      <c r="GLL172" s="49"/>
      <c r="GLM172" s="49"/>
      <c r="GLN172" s="49"/>
      <c r="GLO172" s="49"/>
      <c r="GLP172" s="49"/>
      <c r="GLQ172" s="49"/>
      <c r="GLR172" s="49"/>
      <c r="GLS172" s="49"/>
      <c r="GLT172" s="49"/>
      <c r="GLU172" s="49"/>
      <c r="GLV172" s="49"/>
      <c r="GLW172" s="49"/>
      <c r="GLX172" s="49"/>
      <c r="GLY172" s="49"/>
      <c r="GLZ172" s="49"/>
      <c r="GMA172" s="49"/>
      <c r="GMB172" s="49"/>
      <c r="GMC172" s="49"/>
      <c r="GMD172" s="49"/>
      <c r="GME172" s="49"/>
      <c r="GMF172" s="49"/>
      <c r="GMG172" s="49"/>
      <c r="GMH172" s="49"/>
      <c r="GMI172" s="49"/>
      <c r="GMJ172" s="49"/>
      <c r="GMK172" s="49"/>
      <c r="GML172" s="49"/>
      <c r="GMM172" s="49"/>
      <c r="GMN172" s="49"/>
      <c r="GMO172" s="49"/>
      <c r="GMP172" s="49"/>
      <c r="GMQ172" s="49"/>
      <c r="GMR172" s="49"/>
      <c r="GMS172" s="49"/>
      <c r="GMT172" s="49"/>
      <c r="GMU172" s="49"/>
      <c r="GMV172" s="49"/>
      <c r="GMW172" s="49"/>
      <c r="GMX172" s="49"/>
      <c r="GMY172" s="49"/>
      <c r="GMZ172" s="49"/>
      <c r="GNA172" s="49"/>
      <c r="GNB172" s="49"/>
      <c r="GNC172" s="49"/>
      <c r="GND172" s="49"/>
      <c r="GNE172" s="49"/>
      <c r="GNF172" s="49"/>
      <c r="GNG172" s="49"/>
      <c r="GNH172" s="49"/>
      <c r="GNI172" s="49"/>
      <c r="GNJ172" s="49"/>
      <c r="GNK172" s="49"/>
      <c r="GNL172" s="49"/>
      <c r="GNM172" s="49"/>
      <c r="GNN172" s="49"/>
      <c r="GNO172" s="49"/>
      <c r="GNP172" s="49"/>
      <c r="GNQ172" s="49"/>
      <c r="GNR172" s="49"/>
      <c r="GNS172" s="49"/>
      <c r="GNT172" s="49"/>
      <c r="GNU172" s="49"/>
      <c r="GNV172" s="49"/>
      <c r="GNW172" s="49"/>
      <c r="GNX172" s="49"/>
      <c r="GNY172" s="49"/>
      <c r="GNZ172" s="49"/>
      <c r="GOA172" s="49"/>
      <c r="GOB172" s="49"/>
      <c r="GOC172" s="49"/>
      <c r="GOD172" s="49"/>
      <c r="GOE172" s="49"/>
      <c r="GOF172" s="49"/>
      <c r="GOG172" s="49"/>
      <c r="GOH172" s="49"/>
      <c r="GOI172" s="49"/>
      <c r="GOJ172" s="49"/>
      <c r="GOK172" s="49"/>
      <c r="GOL172" s="49"/>
      <c r="GOM172" s="49"/>
      <c r="GON172" s="49"/>
      <c r="GOO172" s="49"/>
      <c r="GOP172" s="49"/>
      <c r="GOQ172" s="49"/>
      <c r="GOR172" s="49"/>
      <c r="GOS172" s="49"/>
      <c r="GOT172" s="49"/>
      <c r="GOU172" s="49"/>
      <c r="GOV172" s="49"/>
      <c r="GOW172" s="49"/>
      <c r="GOX172" s="49"/>
      <c r="GOY172" s="49"/>
      <c r="GOZ172" s="49"/>
      <c r="GPA172" s="49"/>
      <c r="GPB172" s="49"/>
      <c r="GPC172" s="49"/>
      <c r="GPD172" s="49"/>
      <c r="GPE172" s="49"/>
      <c r="GPF172" s="49"/>
      <c r="GPG172" s="49"/>
      <c r="GPH172" s="49"/>
      <c r="GPI172" s="49"/>
      <c r="GPJ172" s="49"/>
      <c r="GPK172" s="49"/>
      <c r="GPL172" s="49"/>
      <c r="GPM172" s="49"/>
      <c r="GPN172" s="49"/>
      <c r="GPO172" s="49"/>
      <c r="GPP172" s="49"/>
      <c r="GPQ172" s="49"/>
      <c r="GPR172" s="49"/>
      <c r="GPS172" s="49"/>
      <c r="GPT172" s="49"/>
      <c r="GPU172" s="49"/>
      <c r="GPV172" s="49"/>
      <c r="GPW172" s="49"/>
      <c r="GPX172" s="49"/>
      <c r="GPY172" s="49"/>
      <c r="GPZ172" s="49"/>
      <c r="GQA172" s="49"/>
      <c r="GQB172" s="49"/>
      <c r="GQC172" s="49"/>
      <c r="GQD172" s="49"/>
      <c r="GQE172" s="49"/>
      <c r="GQF172" s="49"/>
      <c r="GQG172" s="49"/>
      <c r="GQH172" s="49"/>
      <c r="GQI172" s="49"/>
      <c r="GQJ172" s="49"/>
      <c r="GQK172" s="49"/>
      <c r="GQL172" s="49"/>
      <c r="GQM172" s="49"/>
      <c r="GQN172" s="49"/>
      <c r="GQO172" s="49"/>
      <c r="GQP172" s="49"/>
      <c r="GQQ172" s="49"/>
      <c r="GQR172" s="49"/>
      <c r="GQS172" s="49"/>
      <c r="GQT172" s="49"/>
      <c r="GQU172" s="49"/>
      <c r="GQV172" s="49"/>
      <c r="GQW172" s="49"/>
      <c r="GQX172" s="49"/>
      <c r="GQY172" s="49"/>
      <c r="GQZ172" s="49"/>
      <c r="GRA172" s="49"/>
      <c r="GRB172" s="49"/>
      <c r="GRC172" s="49"/>
      <c r="GRD172" s="49"/>
      <c r="GRE172" s="49"/>
      <c r="GRF172" s="49"/>
      <c r="GRG172" s="49"/>
      <c r="GRH172" s="49"/>
      <c r="GRI172" s="49"/>
      <c r="GRJ172" s="49"/>
      <c r="GRK172" s="49"/>
      <c r="GRL172" s="49"/>
      <c r="GRM172" s="49"/>
      <c r="GRN172" s="49"/>
      <c r="GRO172" s="49"/>
      <c r="GRP172" s="49"/>
      <c r="GRQ172" s="49"/>
      <c r="GRR172" s="49"/>
      <c r="GRS172" s="49"/>
      <c r="GRT172" s="49"/>
      <c r="GRU172" s="49"/>
      <c r="GRV172" s="49"/>
      <c r="GRW172" s="49"/>
      <c r="GRX172" s="49"/>
      <c r="GRY172" s="49"/>
      <c r="GRZ172" s="49"/>
      <c r="GSA172" s="49"/>
      <c r="GSB172" s="49"/>
      <c r="GSC172" s="49"/>
      <c r="GSD172" s="49"/>
      <c r="GSE172" s="49"/>
      <c r="GSF172" s="49"/>
      <c r="GSG172" s="49"/>
      <c r="GSH172" s="49"/>
      <c r="GSI172" s="49"/>
      <c r="GSJ172" s="49"/>
      <c r="GSK172" s="49"/>
      <c r="GSL172" s="49"/>
      <c r="GSM172" s="49"/>
      <c r="GSN172" s="49"/>
      <c r="GSO172" s="49"/>
      <c r="GSP172" s="49"/>
      <c r="GSQ172" s="49"/>
      <c r="GSR172" s="49"/>
      <c r="GSS172" s="49"/>
      <c r="GST172" s="49"/>
      <c r="GSU172" s="49"/>
      <c r="GSV172" s="49"/>
      <c r="GSW172" s="49"/>
      <c r="GSX172" s="49"/>
      <c r="GSY172" s="49"/>
      <c r="GSZ172" s="49"/>
      <c r="GTA172" s="49"/>
      <c r="GTB172" s="49"/>
      <c r="GTC172" s="49"/>
      <c r="GTD172" s="49"/>
      <c r="GTE172" s="49"/>
      <c r="GTF172" s="49"/>
      <c r="GTG172" s="49"/>
      <c r="GTH172" s="49"/>
      <c r="GTI172" s="49"/>
      <c r="GTJ172" s="49"/>
      <c r="GTK172" s="49"/>
      <c r="GTL172" s="49"/>
      <c r="GTM172" s="49"/>
      <c r="GTN172" s="49"/>
      <c r="GTO172" s="49"/>
      <c r="GTP172" s="49"/>
      <c r="GTQ172" s="49"/>
      <c r="GTR172" s="49"/>
      <c r="GTS172" s="49"/>
      <c r="GTT172" s="49"/>
      <c r="GTU172" s="49"/>
      <c r="GTV172" s="49"/>
      <c r="GTW172" s="49"/>
      <c r="GTX172" s="49"/>
      <c r="GTY172" s="49"/>
      <c r="GTZ172" s="49"/>
      <c r="GUA172" s="49"/>
      <c r="GUB172" s="49"/>
      <c r="GUC172" s="49"/>
      <c r="GUD172" s="49"/>
      <c r="GUE172" s="49"/>
      <c r="GUF172" s="49"/>
      <c r="GUG172" s="49"/>
      <c r="GUH172" s="49"/>
      <c r="GUI172" s="49"/>
      <c r="GUJ172" s="49"/>
      <c r="GUK172" s="49"/>
      <c r="GUL172" s="49"/>
      <c r="GUM172" s="49"/>
      <c r="GUN172" s="49"/>
      <c r="GUO172" s="49"/>
      <c r="GUP172" s="49"/>
      <c r="GUQ172" s="49"/>
      <c r="GUR172" s="49"/>
      <c r="GUS172" s="49"/>
      <c r="GUT172" s="49"/>
      <c r="GUU172" s="49"/>
      <c r="GUV172" s="49"/>
      <c r="GUW172" s="49"/>
      <c r="GUX172" s="49"/>
      <c r="GUY172" s="49"/>
      <c r="GUZ172" s="49"/>
      <c r="GVA172" s="49"/>
      <c r="GVB172" s="49"/>
      <c r="GVC172" s="49"/>
      <c r="GVD172" s="49"/>
      <c r="GVE172" s="49"/>
      <c r="GVF172" s="49"/>
      <c r="GVG172" s="49"/>
      <c r="GVH172" s="49"/>
      <c r="GVI172" s="49"/>
      <c r="GVJ172" s="49"/>
      <c r="GVK172" s="49"/>
      <c r="GVL172" s="49"/>
      <c r="GVM172" s="49"/>
      <c r="GVN172" s="49"/>
      <c r="GVO172" s="49"/>
      <c r="GVP172" s="49"/>
      <c r="GVQ172" s="49"/>
      <c r="GVR172" s="49"/>
      <c r="GVS172" s="49"/>
      <c r="GVT172" s="49"/>
      <c r="GVU172" s="49"/>
      <c r="GVV172" s="49"/>
      <c r="GVW172" s="49"/>
      <c r="GVX172" s="49"/>
      <c r="GVY172" s="49"/>
      <c r="GVZ172" s="49"/>
      <c r="GWA172" s="49"/>
      <c r="GWB172" s="49"/>
      <c r="GWC172" s="49"/>
      <c r="GWD172" s="49"/>
      <c r="GWE172" s="49"/>
      <c r="GWF172" s="49"/>
      <c r="GWG172" s="49"/>
      <c r="GWH172" s="49"/>
      <c r="GWI172" s="49"/>
      <c r="GWJ172" s="49"/>
      <c r="GWK172" s="49"/>
      <c r="GWL172" s="49"/>
      <c r="GWM172" s="49"/>
      <c r="GWN172" s="49"/>
      <c r="GWO172" s="49"/>
      <c r="GWP172" s="49"/>
      <c r="GWQ172" s="49"/>
      <c r="GWR172" s="49"/>
      <c r="GWS172" s="49"/>
      <c r="GWT172" s="49"/>
      <c r="GWU172" s="49"/>
      <c r="GWV172" s="49"/>
      <c r="GWW172" s="49"/>
      <c r="GWX172" s="49"/>
      <c r="GWY172" s="49"/>
      <c r="GWZ172" s="49"/>
      <c r="GXA172" s="49"/>
      <c r="GXB172" s="49"/>
      <c r="GXC172" s="49"/>
      <c r="GXD172" s="49"/>
      <c r="GXE172" s="49"/>
      <c r="GXF172" s="49"/>
      <c r="GXG172" s="49"/>
      <c r="GXH172" s="49"/>
      <c r="GXI172" s="49"/>
      <c r="GXJ172" s="49"/>
      <c r="GXK172" s="49"/>
      <c r="GXL172" s="49"/>
      <c r="GXM172" s="49"/>
      <c r="GXN172" s="49"/>
      <c r="GXO172" s="49"/>
      <c r="GXP172" s="49"/>
      <c r="GXQ172" s="49"/>
      <c r="GXR172" s="49"/>
      <c r="GXS172" s="49"/>
      <c r="GXT172" s="49"/>
      <c r="GXU172" s="49"/>
      <c r="GXV172" s="49"/>
      <c r="GXW172" s="49"/>
      <c r="GXX172" s="49"/>
      <c r="GXY172" s="49"/>
      <c r="GXZ172" s="49"/>
      <c r="GYA172" s="49"/>
      <c r="GYB172" s="49"/>
      <c r="GYC172" s="49"/>
      <c r="GYD172" s="49"/>
      <c r="GYE172" s="49"/>
      <c r="GYF172" s="49"/>
      <c r="GYG172" s="49"/>
      <c r="GYH172" s="49"/>
      <c r="GYI172" s="49"/>
      <c r="GYJ172" s="49"/>
      <c r="GYK172" s="49"/>
      <c r="GYL172" s="49"/>
      <c r="GYM172" s="49"/>
      <c r="GYN172" s="49"/>
      <c r="GYO172" s="49"/>
      <c r="GYP172" s="49"/>
      <c r="GYQ172" s="49"/>
      <c r="GYR172" s="49"/>
      <c r="GYS172" s="49"/>
      <c r="GYT172" s="49"/>
      <c r="GYU172" s="49"/>
      <c r="GYV172" s="49"/>
      <c r="GYW172" s="49"/>
      <c r="GYX172" s="49"/>
      <c r="GYY172" s="49"/>
      <c r="GYZ172" s="49"/>
      <c r="GZA172" s="49"/>
      <c r="GZB172" s="49"/>
      <c r="GZC172" s="49"/>
      <c r="GZD172" s="49"/>
      <c r="GZE172" s="49"/>
      <c r="GZF172" s="49"/>
      <c r="GZG172" s="49"/>
      <c r="GZH172" s="49"/>
      <c r="GZI172" s="49"/>
      <c r="GZJ172" s="49"/>
      <c r="GZK172" s="49"/>
      <c r="GZL172" s="49"/>
      <c r="GZM172" s="49"/>
      <c r="GZN172" s="49"/>
      <c r="GZO172" s="49"/>
      <c r="GZP172" s="49"/>
      <c r="GZQ172" s="49"/>
      <c r="GZR172" s="49"/>
      <c r="GZS172" s="49"/>
      <c r="GZT172" s="49"/>
      <c r="GZU172" s="49"/>
      <c r="GZV172" s="49"/>
      <c r="GZW172" s="49"/>
      <c r="GZX172" s="49"/>
      <c r="GZY172" s="49"/>
      <c r="GZZ172" s="49"/>
      <c r="HAA172" s="49"/>
      <c r="HAB172" s="49"/>
      <c r="HAC172" s="49"/>
      <c r="HAD172" s="49"/>
      <c r="HAE172" s="49"/>
      <c r="HAF172" s="49"/>
      <c r="HAG172" s="49"/>
      <c r="HAH172" s="49"/>
      <c r="HAI172" s="49"/>
      <c r="HAJ172" s="49"/>
      <c r="HAK172" s="49"/>
      <c r="HAL172" s="49"/>
      <c r="HAM172" s="49"/>
      <c r="HAN172" s="49"/>
      <c r="HAO172" s="49"/>
      <c r="HAP172" s="49"/>
      <c r="HAQ172" s="49"/>
      <c r="HAR172" s="49"/>
      <c r="HAS172" s="49"/>
      <c r="HAT172" s="49"/>
      <c r="HAU172" s="49"/>
      <c r="HAV172" s="49"/>
      <c r="HAW172" s="49"/>
      <c r="HAX172" s="49"/>
      <c r="HAY172" s="49"/>
      <c r="HAZ172" s="49"/>
      <c r="HBA172" s="49"/>
      <c r="HBB172" s="49"/>
      <c r="HBC172" s="49"/>
      <c r="HBD172" s="49"/>
      <c r="HBE172" s="49"/>
      <c r="HBF172" s="49"/>
      <c r="HBG172" s="49"/>
      <c r="HBH172" s="49"/>
      <c r="HBI172" s="49"/>
      <c r="HBJ172" s="49"/>
      <c r="HBK172" s="49"/>
      <c r="HBL172" s="49"/>
      <c r="HBM172" s="49"/>
      <c r="HBN172" s="49"/>
      <c r="HBO172" s="49"/>
      <c r="HBP172" s="49"/>
      <c r="HBQ172" s="49"/>
      <c r="HBR172" s="49"/>
      <c r="HBS172" s="49"/>
      <c r="HBT172" s="49"/>
      <c r="HBU172" s="49"/>
      <c r="HBV172" s="49"/>
      <c r="HBW172" s="49"/>
      <c r="HBX172" s="49"/>
      <c r="HBY172" s="49"/>
      <c r="HBZ172" s="49"/>
      <c r="HCA172" s="49"/>
      <c r="HCB172" s="49"/>
      <c r="HCC172" s="49"/>
      <c r="HCD172" s="49"/>
      <c r="HCE172" s="49"/>
      <c r="HCF172" s="49"/>
      <c r="HCG172" s="49"/>
      <c r="HCH172" s="49"/>
      <c r="HCI172" s="49"/>
      <c r="HCJ172" s="49"/>
      <c r="HCK172" s="49"/>
      <c r="HCL172" s="49"/>
      <c r="HCM172" s="49"/>
      <c r="HCN172" s="49"/>
      <c r="HCO172" s="49"/>
      <c r="HCP172" s="49"/>
      <c r="HCQ172" s="49"/>
      <c r="HCR172" s="49"/>
      <c r="HCS172" s="49"/>
      <c r="HCT172" s="49"/>
      <c r="HCU172" s="49"/>
      <c r="HCV172" s="49"/>
      <c r="HCW172" s="49"/>
      <c r="HCX172" s="49"/>
      <c r="HCY172" s="49"/>
      <c r="HCZ172" s="49"/>
      <c r="HDA172" s="49"/>
      <c r="HDB172" s="49"/>
      <c r="HDC172" s="49"/>
      <c r="HDD172" s="49"/>
      <c r="HDE172" s="49"/>
      <c r="HDF172" s="49"/>
      <c r="HDG172" s="49"/>
      <c r="HDH172" s="49"/>
      <c r="HDI172" s="49"/>
      <c r="HDJ172" s="49"/>
      <c r="HDK172" s="49"/>
      <c r="HDL172" s="49"/>
      <c r="HDM172" s="49"/>
      <c r="HDN172" s="49"/>
      <c r="HDO172" s="49"/>
      <c r="HDP172" s="49"/>
      <c r="HDQ172" s="49"/>
      <c r="HDR172" s="49"/>
      <c r="HDS172" s="49"/>
      <c r="HDT172" s="49"/>
      <c r="HDU172" s="49"/>
      <c r="HDV172" s="49"/>
      <c r="HDW172" s="49"/>
      <c r="HDX172" s="49"/>
      <c r="HDY172" s="49"/>
      <c r="HDZ172" s="49"/>
      <c r="HEA172" s="49"/>
      <c r="HEB172" s="49"/>
      <c r="HEC172" s="49"/>
      <c r="HED172" s="49"/>
      <c r="HEE172" s="49"/>
      <c r="HEF172" s="49"/>
      <c r="HEG172" s="49"/>
      <c r="HEH172" s="49"/>
      <c r="HEI172" s="49"/>
      <c r="HEJ172" s="49"/>
      <c r="HEK172" s="49"/>
      <c r="HEL172" s="49"/>
      <c r="HEM172" s="49"/>
      <c r="HEN172" s="49"/>
      <c r="HEO172" s="49"/>
      <c r="HEP172" s="49"/>
      <c r="HEQ172" s="49"/>
      <c r="HER172" s="49"/>
      <c r="HES172" s="49"/>
      <c r="HET172" s="49"/>
      <c r="HEU172" s="49"/>
      <c r="HEV172" s="49"/>
      <c r="HEW172" s="49"/>
      <c r="HEX172" s="49"/>
      <c r="HEY172" s="49"/>
      <c r="HEZ172" s="49"/>
      <c r="HFA172" s="49"/>
      <c r="HFB172" s="49"/>
      <c r="HFC172" s="49"/>
      <c r="HFD172" s="49"/>
      <c r="HFE172" s="49"/>
      <c r="HFF172" s="49"/>
      <c r="HFG172" s="49"/>
      <c r="HFH172" s="49"/>
      <c r="HFI172" s="49"/>
      <c r="HFJ172" s="49"/>
      <c r="HFK172" s="49"/>
      <c r="HFL172" s="49"/>
      <c r="HFM172" s="49"/>
      <c r="HFN172" s="49"/>
      <c r="HFO172" s="49"/>
      <c r="HFP172" s="49"/>
      <c r="HFQ172" s="49"/>
      <c r="HFR172" s="49"/>
      <c r="HFS172" s="49"/>
      <c r="HFT172" s="49"/>
      <c r="HFU172" s="49"/>
      <c r="HFV172" s="49"/>
      <c r="HFW172" s="49"/>
      <c r="HFX172" s="49"/>
      <c r="HFY172" s="49"/>
      <c r="HFZ172" s="49"/>
      <c r="HGA172" s="49"/>
      <c r="HGB172" s="49"/>
      <c r="HGC172" s="49"/>
      <c r="HGD172" s="49"/>
      <c r="HGE172" s="49"/>
      <c r="HGF172" s="49"/>
      <c r="HGG172" s="49"/>
      <c r="HGH172" s="49"/>
      <c r="HGI172" s="49"/>
      <c r="HGJ172" s="49"/>
      <c r="HGK172" s="49"/>
      <c r="HGL172" s="49"/>
      <c r="HGM172" s="49"/>
      <c r="HGN172" s="49"/>
      <c r="HGO172" s="49"/>
      <c r="HGP172" s="49"/>
      <c r="HGQ172" s="49"/>
      <c r="HGR172" s="49"/>
      <c r="HGS172" s="49"/>
      <c r="HGT172" s="49"/>
      <c r="HGU172" s="49"/>
      <c r="HGV172" s="49"/>
      <c r="HGW172" s="49"/>
      <c r="HGX172" s="49"/>
      <c r="HGY172" s="49"/>
      <c r="HGZ172" s="49"/>
      <c r="HHA172" s="49"/>
      <c r="HHB172" s="49"/>
      <c r="HHC172" s="49"/>
      <c r="HHD172" s="49"/>
      <c r="HHE172" s="49"/>
      <c r="HHF172" s="49"/>
      <c r="HHG172" s="49"/>
      <c r="HHH172" s="49"/>
      <c r="HHI172" s="49"/>
      <c r="HHJ172" s="49"/>
      <c r="HHK172" s="49"/>
      <c r="HHL172" s="49"/>
      <c r="HHM172" s="49"/>
      <c r="HHN172" s="49"/>
      <c r="HHO172" s="49"/>
      <c r="HHP172" s="49"/>
      <c r="HHQ172" s="49"/>
      <c r="HHR172" s="49"/>
      <c r="HHS172" s="49"/>
      <c r="HHT172" s="49"/>
      <c r="HHU172" s="49"/>
      <c r="HHV172" s="49"/>
      <c r="HHW172" s="49"/>
      <c r="HHX172" s="49"/>
      <c r="HHY172" s="49"/>
      <c r="HHZ172" s="49"/>
      <c r="HIA172" s="49"/>
      <c r="HIB172" s="49"/>
      <c r="HIC172" s="49"/>
      <c r="HID172" s="49"/>
      <c r="HIE172" s="49"/>
      <c r="HIF172" s="49"/>
      <c r="HIG172" s="49"/>
      <c r="HIH172" s="49"/>
      <c r="HII172" s="49"/>
      <c r="HIJ172" s="49"/>
      <c r="HIK172" s="49"/>
      <c r="HIL172" s="49"/>
      <c r="HIM172" s="49"/>
      <c r="HIN172" s="49"/>
      <c r="HIO172" s="49"/>
      <c r="HIP172" s="49"/>
      <c r="HIQ172" s="49"/>
      <c r="HIR172" s="49"/>
      <c r="HIS172" s="49"/>
      <c r="HIT172" s="49"/>
      <c r="HIU172" s="49"/>
      <c r="HIV172" s="49"/>
      <c r="HIW172" s="49"/>
      <c r="HIX172" s="49"/>
      <c r="HIY172" s="49"/>
      <c r="HIZ172" s="49"/>
      <c r="HJA172" s="49"/>
      <c r="HJB172" s="49"/>
      <c r="HJC172" s="49"/>
      <c r="HJD172" s="49"/>
      <c r="HJE172" s="49"/>
      <c r="HJF172" s="49"/>
      <c r="HJG172" s="49"/>
      <c r="HJH172" s="49"/>
      <c r="HJI172" s="49"/>
      <c r="HJJ172" s="49"/>
      <c r="HJK172" s="49"/>
      <c r="HJL172" s="49"/>
      <c r="HJM172" s="49"/>
      <c r="HJN172" s="49"/>
      <c r="HJO172" s="49"/>
      <c r="HJP172" s="49"/>
      <c r="HJQ172" s="49"/>
      <c r="HJR172" s="49"/>
      <c r="HJS172" s="49"/>
      <c r="HJT172" s="49"/>
      <c r="HJU172" s="49"/>
      <c r="HJV172" s="49"/>
      <c r="HJW172" s="49"/>
      <c r="HJX172" s="49"/>
      <c r="HJY172" s="49"/>
      <c r="HJZ172" s="49"/>
      <c r="HKA172" s="49"/>
      <c r="HKB172" s="49"/>
      <c r="HKC172" s="49"/>
      <c r="HKD172" s="49"/>
      <c r="HKE172" s="49"/>
      <c r="HKF172" s="49"/>
      <c r="HKG172" s="49"/>
      <c r="HKH172" s="49"/>
      <c r="HKI172" s="49"/>
      <c r="HKJ172" s="49"/>
      <c r="HKK172" s="49"/>
      <c r="HKL172" s="49"/>
      <c r="HKM172" s="49"/>
      <c r="HKN172" s="49"/>
      <c r="HKO172" s="49"/>
      <c r="HKP172" s="49"/>
      <c r="HKQ172" s="49"/>
      <c r="HKR172" s="49"/>
      <c r="HKS172" s="49"/>
      <c r="HKT172" s="49"/>
      <c r="HKU172" s="49"/>
      <c r="HKV172" s="49"/>
      <c r="HKW172" s="49"/>
      <c r="HKX172" s="49"/>
      <c r="HKY172" s="49"/>
      <c r="HKZ172" s="49"/>
      <c r="HLA172" s="49"/>
      <c r="HLB172" s="49"/>
      <c r="HLC172" s="49"/>
      <c r="HLD172" s="49"/>
      <c r="HLE172" s="49"/>
      <c r="HLF172" s="49"/>
      <c r="HLG172" s="49"/>
      <c r="HLH172" s="49"/>
      <c r="HLI172" s="49"/>
      <c r="HLJ172" s="49"/>
      <c r="HLK172" s="49"/>
      <c r="HLL172" s="49"/>
      <c r="HLM172" s="49"/>
      <c r="HLN172" s="49"/>
      <c r="HLO172" s="49"/>
      <c r="HLP172" s="49"/>
      <c r="HLQ172" s="49"/>
      <c r="HLR172" s="49"/>
      <c r="HLS172" s="49"/>
      <c r="HLT172" s="49"/>
      <c r="HLU172" s="49"/>
      <c r="HLV172" s="49"/>
      <c r="HLW172" s="49"/>
      <c r="HLX172" s="49"/>
      <c r="HLY172" s="49"/>
      <c r="HLZ172" s="49"/>
      <c r="HMA172" s="49"/>
      <c r="HMB172" s="49"/>
      <c r="HMC172" s="49"/>
      <c r="HMD172" s="49"/>
      <c r="HME172" s="49"/>
      <c r="HMF172" s="49"/>
      <c r="HMG172" s="49"/>
      <c r="HMH172" s="49"/>
      <c r="HMI172" s="49"/>
      <c r="HMJ172" s="49"/>
      <c r="HMK172" s="49"/>
      <c r="HML172" s="49"/>
      <c r="HMM172" s="49"/>
      <c r="HMN172" s="49"/>
      <c r="HMO172" s="49"/>
      <c r="HMP172" s="49"/>
      <c r="HMQ172" s="49"/>
      <c r="HMR172" s="49"/>
      <c r="HMS172" s="49"/>
      <c r="HMT172" s="49"/>
      <c r="HMU172" s="49"/>
      <c r="HMV172" s="49"/>
      <c r="HMW172" s="49"/>
      <c r="HMX172" s="49"/>
      <c r="HMY172" s="49"/>
      <c r="HMZ172" s="49"/>
      <c r="HNA172" s="49"/>
      <c r="HNB172" s="49"/>
      <c r="HNC172" s="49"/>
      <c r="HND172" s="49"/>
      <c r="HNE172" s="49"/>
      <c r="HNF172" s="49"/>
      <c r="HNG172" s="49"/>
      <c r="HNH172" s="49"/>
      <c r="HNI172" s="49"/>
      <c r="HNJ172" s="49"/>
      <c r="HNK172" s="49"/>
      <c r="HNL172" s="49"/>
      <c r="HNM172" s="49"/>
      <c r="HNN172" s="49"/>
      <c r="HNO172" s="49"/>
      <c r="HNP172" s="49"/>
      <c r="HNQ172" s="49"/>
      <c r="HNR172" s="49"/>
      <c r="HNS172" s="49"/>
      <c r="HNT172" s="49"/>
      <c r="HNU172" s="49"/>
      <c r="HNV172" s="49"/>
      <c r="HNW172" s="49"/>
      <c r="HNX172" s="49"/>
      <c r="HNY172" s="49"/>
      <c r="HNZ172" s="49"/>
      <c r="HOA172" s="49"/>
      <c r="HOB172" s="49"/>
      <c r="HOC172" s="49"/>
      <c r="HOD172" s="49"/>
      <c r="HOE172" s="49"/>
      <c r="HOF172" s="49"/>
      <c r="HOG172" s="49"/>
      <c r="HOH172" s="49"/>
      <c r="HOI172" s="49"/>
      <c r="HOJ172" s="49"/>
      <c r="HOK172" s="49"/>
      <c r="HOL172" s="49"/>
      <c r="HOM172" s="49"/>
      <c r="HON172" s="49"/>
      <c r="HOO172" s="49"/>
      <c r="HOP172" s="49"/>
      <c r="HOQ172" s="49"/>
      <c r="HOR172" s="49"/>
      <c r="HOS172" s="49"/>
      <c r="HOT172" s="49"/>
      <c r="HOU172" s="49"/>
      <c r="HOV172" s="49"/>
      <c r="HOW172" s="49"/>
      <c r="HOX172" s="49"/>
      <c r="HOY172" s="49"/>
      <c r="HOZ172" s="49"/>
      <c r="HPA172" s="49"/>
      <c r="HPB172" s="49"/>
      <c r="HPC172" s="49"/>
      <c r="HPD172" s="49"/>
      <c r="HPE172" s="49"/>
      <c r="HPF172" s="49"/>
      <c r="HPG172" s="49"/>
      <c r="HPH172" s="49"/>
      <c r="HPI172" s="49"/>
      <c r="HPJ172" s="49"/>
      <c r="HPK172" s="49"/>
      <c r="HPL172" s="49"/>
      <c r="HPM172" s="49"/>
      <c r="HPN172" s="49"/>
      <c r="HPO172" s="49"/>
      <c r="HPP172" s="49"/>
      <c r="HPQ172" s="49"/>
      <c r="HPR172" s="49"/>
      <c r="HPS172" s="49"/>
      <c r="HPT172" s="49"/>
      <c r="HPU172" s="49"/>
      <c r="HPV172" s="49"/>
      <c r="HPW172" s="49"/>
      <c r="HPX172" s="49"/>
      <c r="HPY172" s="49"/>
      <c r="HPZ172" s="49"/>
      <c r="HQA172" s="49"/>
      <c r="HQB172" s="49"/>
      <c r="HQC172" s="49"/>
      <c r="HQD172" s="49"/>
      <c r="HQE172" s="49"/>
      <c r="HQF172" s="49"/>
      <c r="HQG172" s="49"/>
      <c r="HQH172" s="49"/>
      <c r="HQI172" s="49"/>
      <c r="HQJ172" s="49"/>
      <c r="HQK172" s="49"/>
      <c r="HQL172" s="49"/>
      <c r="HQM172" s="49"/>
      <c r="HQN172" s="49"/>
      <c r="HQO172" s="49"/>
      <c r="HQP172" s="49"/>
      <c r="HQQ172" s="49"/>
      <c r="HQR172" s="49"/>
      <c r="HQS172" s="49"/>
      <c r="HQT172" s="49"/>
      <c r="HQU172" s="49"/>
      <c r="HQV172" s="49"/>
      <c r="HQW172" s="49"/>
      <c r="HQX172" s="49"/>
      <c r="HQY172" s="49"/>
      <c r="HQZ172" s="49"/>
      <c r="HRA172" s="49"/>
      <c r="HRB172" s="49"/>
      <c r="HRC172" s="49"/>
      <c r="HRD172" s="49"/>
      <c r="HRE172" s="49"/>
      <c r="HRF172" s="49"/>
      <c r="HRG172" s="49"/>
      <c r="HRH172" s="49"/>
      <c r="HRI172" s="49"/>
      <c r="HRJ172" s="49"/>
      <c r="HRK172" s="49"/>
      <c r="HRL172" s="49"/>
      <c r="HRM172" s="49"/>
      <c r="HRN172" s="49"/>
      <c r="HRO172" s="49"/>
      <c r="HRP172" s="49"/>
      <c r="HRQ172" s="49"/>
      <c r="HRR172" s="49"/>
      <c r="HRS172" s="49"/>
      <c r="HRT172" s="49"/>
      <c r="HRU172" s="49"/>
      <c r="HRV172" s="49"/>
      <c r="HRW172" s="49"/>
      <c r="HRX172" s="49"/>
      <c r="HRY172" s="49"/>
      <c r="HRZ172" s="49"/>
      <c r="HSA172" s="49"/>
      <c r="HSB172" s="49"/>
      <c r="HSC172" s="49"/>
      <c r="HSD172" s="49"/>
      <c r="HSE172" s="49"/>
      <c r="HSF172" s="49"/>
      <c r="HSG172" s="49"/>
      <c r="HSH172" s="49"/>
      <c r="HSI172" s="49"/>
      <c r="HSJ172" s="49"/>
      <c r="HSK172" s="49"/>
      <c r="HSL172" s="49"/>
      <c r="HSM172" s="49"/>
      <c r="HSN172" s="49"/>
      <c r="HSO172" s="49"/>
      <c r="HSP172" s="49"/>
      <c r="HSQ172" s="49"/>
      <c r="HSR172" s="49"/>
      <c r="HSS172" s="49"/>
      <c r="HST172" s="49"/>
      <c r="HSU172" s="49"/>
      <c r="HSV172" s="49"/>
      <c r="HSW172" s="49"/>
      <c r="HSX172" s="49"/>
      <c r="HSY172" s="49"/>
      <c r="HSZ172" s="49"/>
      <c r="HTA172" s="49"/>
      <c r="HTB172" s="49"/>
      <c r="HTC172" s="49"/>
      <c r="HTD172" s="49"/>
      <c r="HTE172" s="49"/>
      <c r="HTF172" s="49"/>
      <c r="HTG172" s="49"/>
      <c r="HTH172" s="49"/>
      <c r="HTI172" s="49"/>
      <c r="HTJ172" s="49"/>
      <c r="HTK172" s="49"/>
      <c r="HTL172" s="49"/>
      <c r="HTM172" s="49"/>
      <c r="HTN172" s="49"/>
      <c r="HTO172" s="49"/>
      <c r="HTP172" s="49"/>
      <c r="HTQ172" s="49"/>
      <c r="HTR172" s="49"/>
      <c r="HTS172" s="49"/>
      <c r="HTT172" s="49"/>
      <c r="HTU172" s="49"/>
      <c r="HTV172" s="49"/>
      <c r="HTW172" s="49"/>
      <c r="HTX172" s="49"/>
      <c r="HTY172" s="49"/>
      <c r="HTZ172" s="49"/>
      <c r="HUA172" s="49"/>
      <c r="HUB172" s="49"/>
      <c r="HUC172" s="49"/>
      <c r="HUD172" s="49"/>
      <c r="HUE172" s="49"/>
      <c r="HUF172" s="49"/>
      <c r="HUG172" s="49"/>
      <c r="HUH172" s="49"/>
      <c r="HUI172" s="49"/>
      <c r="HUJ172" s="49"/>
      <c r="HUK172" s="49"/>
      <c r="HUL172" s="49"/>
      <c r="HUM172" s="49"/>
      <c r="HUN172" s="49"/>
      <c r="HUO172" s="49"/>
      <c r="HUP172" s="49"/>
      <c r="HUQ172" s="49"/>
      <c r="HUR172" s="49"/>
      <c r="HUS172" s="49"/>
      <c r="HUT172" s="49"/>
      <c r="HUU172" s="49"/>
      <c r="HUV172" s="49"/>
      <c r="HUW172" s="49"/>
      <c r="HUX172" s="49"/>
      <c r="HUY172" s="49"/>
      <c r="HUZ172" s="49"/>
      <c r="HVA172" s="49"/>
      <c r="HVB172" s="49"/>
      <c r="HVC172" s="49"/>
      <c r="HVD172" s="49"/>
      <c r="HVE172" s="49"/>
      <c r="HVF172" s="49"/>
      <c r="HVG172" s="49"/>
      <c r="HVH172" s="49"/>
      <c r="HVI172" s="49"/>
      <c r="HVJ172" s="49"/>
      <c r="HVK172" s="49"/>
      <c r="HVL172" s="49"/>
      <c r="HVM172" s="49"/>
      <c r="HVN172" s="49"/>
      <c r="HVO172" s="49"/>
      <c r="HVP172" s="49"/>
      <c r="HVQ172" s="49"/>
      <c r="HVR172" s="49"/>
      <c r="HVS172" s="49"/>
      <c r="HVT172" s="49"/>
      <c r="HVU172" s="49"/>
      <c r="HVV172" s="49"/>
      <c r="HVW172" s="49"/>
      <c r="HVX172" s="49"/>
      <c r="HVY172" s="49"/>
      <c r="HVZ172" s="49"/>
      <c r="HWA172" s="49"/>
      <c r="HWB172" s="49"/>
      <c r="HWC172" s="49"/>
      <c r="HWD172" s="49"/>
      <c r="HWE172" s="49"/>
      <c r="HWF172" s="49"/>
      <c r="HWG172" s="49"/>
      <c r="HWH172" s="49"/>
      <c r="HWI172" s="49"/>
      <c r="HWJ172" s="49"/>
      <c r="HWK172" s="49"/>
      <c r="HWL172" s="49"/>
      <c r="HWM172" s="49"/>
      <c r="HWN172" s="49"/>
      <c r="HWO172" s="49"/>
      <c r="HWP172" s="49"/>
      <c r="HWQ172" s="49"/>
      <c r="HWR172" s="49"/>
      <c r="HWS172" s="49"/>
      <c r="HWT172" s="49"/>
      <c r="HWU172" s="49"/>
      <c r="HWV172" s="49"/>
      <c r="HWW172" s="49"/>
      <c r="HWX172" s="49"/>
      <c r="HWY172" s="49"/>
      <c r="HWZ172" s="49"/>
      <c r="HXA172" s="49"/>
      <c r="HXB172" s="49"/>
      <c r="HXC172" s="49"/>
      <c r="HXD172" s="49"/>
      <c r="HXE172" s="49"/>
      <c r="HXF172" s="49"/>
      <c r="HXG172" s="49"/>
      <c r="HXH172" s="49"/>
      <c r="HXI172" s="49"/>
      <c r="HXJ172" s="49"/>
      <c r="HXK172" s="49"/>
      <c r="HXL172" s="49"/>
      <c r="HXM172" s="49"/>
      <c r="HXN172" s="49"/>
      <c r="HXO172" s="49"/>
      <c r="HXP172" s="49"/>
      <c r="HXQ172" s="49"/>
      <c r="HXR172" s="49"/>
      <c r="HXS172" s="49"/>
      <c r="HXT172" s="49"/>
      <c r="HXU172" s="49"/>
      <c r="HXV172" s="49"/>
      <c r="HXW172" s="49"/>
      <c r="HXX172" s="49"/>
      <c r="HXY172" s="49"/>
      <c r="HXZ172" s="49"/>
      <c r="HYA172" s="49"/>
      <c r="HYB172" s="49"/>
      <c r="HYC172" s="49"/>
      <c r="HYD172" s="49"/>
      <c r="HYE172" s="49"/>
      <c r="HYF172" s="49"/>
      <c r="HYG172" s="49"/>
      <c r="HYH172" s="49"/>
      <c r="HYI172" s="49"/>
      <c r="HYJ172" s="49"/>
      <c r="HYK172" s="49"/>
      <c r="HYL172" s="49"/>
      <c r="HYM172" s="49"/>
      <c r="HYN172" s="49"/>
      <c r="HYO172" s="49"/>
      <c r="HYP172" s="49"/>
      <c r="HYQ172" s="49"/>
      <c r="HYR172" s="49"/>
      <c r="HYS172" s="49"/>
      <c r="HYT172" s="49"/>
      <c r="HYU172" s="49"/>
      <c r="HYV172" s="49"/>
      <c r="HYW172" s="49"/>
      <c r="HYX172" s="49"/>
      <c r="HYY172" s="49"/>
      <c r="HYZ172" s="49"/>
      <c r="HZA172" s="49"/>
      <c r="HZB172" s="49"/>
      <c r="HZC172" s="49"/>
      <c r="HZD172" s="49"/>
      <c r="HZE172" s="49"/>
      <c r="HZF172" s="49"/>
      <c r="HZG172" s="49"/>
      <c r="HZH172" s="49"/>
      <c r="HZI172" s="49"/>
      <c r="HZJ172" s="49"/>
      <c r="HZK172" s="49"/>
      <c r="HZL172" s="49"/>
      <c r="HZM172" s="49"/>
      <c r="HZN172" s="49"/>
      <c r="HZO172" s="49"/>
      <c r="HZP172" s="49"/>
      <c r="HZQ172" s="49"/>
      <c r="HZR172" s="49"/>
      <c r="HZS172" s="49"/>
      <c r="HZT172" s="49"/>
      <c r="HZU172" s="49"/>
      <c r="HZV172" s="49"/>
      <c r="HZW172" s="49"/>
      <c r="HZX172" s="49"/>
      <c r="HZY172" s="49"/>
      <c r="HZZ172" s="49"/>
      <c r="IAA172" s="49"/>
      <c r="IAB172" s="49"/>
      <c r="IAC172" s="49"/>
      <c r="IAD172" s="49"/>
      <c r="IAE172" s="49"/>
      <c r="IAF172" s="49"/>
      <c r="IAG172" s="49"/>
      <c r="IAH172" s="49"/>
      <c r="IAI172" s="49"/>
      <c r="IAJ172" s="49"/>
      <c r="IAK172" s="49"/>
      <c r="IAL172" s="49"/>
      <c r="IAM172" s="49"/>
      <c r="IAN172" s="49"/>
      <c r="IAO172" s="49"/>
      <c r="IAP172" s="49"/>
      <c r="IAQ172" s="49"/>
      <c r="IAR172" s="49"/>
      <c r="IAS172" s="49"/>
      <c r="IAT172" s="49"/>
      <c r="IAU172" s="49"/>
      <c r="IAV172" s="49"/>
      <c r="IAW172" s="49"/>
      <c r="IAX172" s="49"/>
      <c r="IAY172" s="49"/>
      <c r="IAZ172" s="49"/>
      <c r="IBA172" s="49"/>
      <c r="IBB172" s="49"/>
      <c r="IBC172" s="49"/>
      <c r="IBD172" s="49"/>
      <c r="IBE172" s="49"/>
      <c r="IBF172" s="49"/>
      <c r="IBG172" s="49"/>
      <c r="IBH172" s="49"/>
      <c r="IBI172" s="49"/>
      <c r="IBJ172" s="49"/>
      <c r="IBK172" s="49"/>
      <c r="IBL172" s="49"/>
      <c r="IBM172" s="49"/>
      <c r="IBN172" s="49"/>
      <c r="IBO172" s="49"/>
      <c r="IBP172" s="49"/>
      <c r="IBQ172" s="49"/>
      <c r="IBR172" s="49"/>
      <c r="IBS172" s="49"/>
      <c r="IBT172" s="49"/>
      <c r="IBU172" s="49"/>
      <c r="IBV172" s="49"/>
      <c r="IBW172" s="49"/>
      <c r="IBX172" s="49"/>
      <c r="IBY172" s="49"/>
      <c r="IBZ172" s="49"/>
      <c r="ICA172" s="49"/>
      <c r="ICB172" s="49"/>
      <c r="ICC172" s="49"/>
      <c r="ICD172" s="49"/>
      <c r="ICE172" s="49"/>
      <c r="ICF172" s="49"/>
      <c r="ICG172" s="49"/>
      <c r="ICH172" s="49"/>
      <c r="ICI172" s="49"/>
      <c r="ICJ172" s="49"/>
      <c r="ICK172" s="49"/>
      <c r="ICL172" s="49"/>
      <c r="ICM172" s="49"/>
      <c r="ICN172" s="49"/>
      <c r="ICO172" s="49"/>
      <c r="ICP172" s="49"/>
      <c r="ICQ172" s="49"/>
      <c r="ICR172" s="49"/>
      <c r="ICS172" s="49"/>
      <c r="ICT172" s="49"/>
      <c r="ICU172" s="49"/>
      <c r="ICV172" s="49"/>
      <c r="ICW172" s="49"/>
      <c r="ICX172" s="49"/>
      <c r="ICY172" s="49"/>
      <c r="ICZ172" s="49"/>
      <c r="IDA172" s="49"/>
      <c r="IDB172" s="49"/>
      <c r="IDC172" s="49"/>
      <c r="IDD172" s="49"/>
      <c r="IDE172" s="49"/>
      <c r="IDF172" s="49"/>
      <c r="IDG172" s="49"/>
      <c r="IDH172" s="49"/>
      <c r="IDI172" s="49"/>
      <c r="IDJ172" s="49"/>
      <c r="IDK172" s="49"/>
      <c r="IDL172" s="49"/>
      <c r="IDM172" s="49"/>
      <c r="IDN172" s="49"/>
      <c r="IDO172" s="49"/>
      <c r="IDP172" s="49"/>
      <c r="IDQ172" s="49"/>
      <c r="IDR172" s="49"/>
      <c r="IDS172" s="49"/>
      <c r="IDT172" s="49"/>
      <c r="IDU172" s="49"/>
      <c r="IDV172" s="49"/>
      <c r="IDW172" s="49"/>
      <c r="IDX172" s="49"/>
      <c r="IDY172" s="49"/>
      <c r="IDZ172" s="49"/>
      <c r="IEA172" s="49"/>
      <c r="IEB172" s="49"/>
      <c r="IEC172" s="49"/>
      <c r="IED172" s="49"/>
      <c r="IEE172" s="49"/>
      <c r="IEF172" s="49"/>
      <c r="IEG172" s="49"/>
      <c r="IEH172" s="49"/>
      <c r="IEI172" s="49"/>
      <c r="IEJ172" s="49"/>
      <c r="IEK172" s="49"/>
      <c r="IEL172" s="49"/>
      <c r="IEM172" s="49"/>
      <c r="IEN172" s="49"/>
      <c r="IEO172" s="49"/>
      <c r="IEP172" s="49"/>
      <c r="IEQ172" s="49"/>
      <c r="IER172" s="49"/>
      <c r="IES172" s="49"/>
      <c r="IET172" s="49"/>
      <c r="IEU172" s="49"/>
      <c r="IEV172" s="49"/>
      <c r="IEW172" s="49"/>
      <c r="IEX172" s="49"/>
      <c r="IEY172" s="49"/>
      <c r="IEZ172" s="49"/>
      <c r="IFA172" s="49"/>
      <c r="IFB172" s="49"/>
      <c r="IFC172" s="49"/>
      <c r="IFD172" s="49"/>
      <c r="IFE172" s="49"/>
      <c r="IFF172" s="49"/>
      <c r="IFG172" s="49"/>
      <c r="IFH172" s="49"/>
      <c r="IFI172" s="49"/>
      <c r="IFJ172" s="49"/>
      <c r="IFK172" s="49"/>
      <c r="IFL172" s="49"/>
      <c r="IFM172" s="49"/>
      <c r="IFN172" s="49"/>
      <c r="IFO172" s="49"/>
      <c r="IFP172" s="49"/>
      <c r="IFQ172" s="49"/>
      <c r="IFR172" s="49"/>
      <c r="IFS172" s="49"/>
      <c r="IFT172" s="49"/>
      <c r="IFU172" s="49"/>
      <c r="IFV172" s="49"/>
      <c r="IFW172" s="49"/>
      <c r="IFX172" s="49"/>
      <c r="IFY172" s="49"/>
      <c r="IFZ172" s="49"/>
      <c r="IGA172" s="49"/>
      <c r="IGB172" s="49"/>
      <c r="IGC172" s="49"/>
      <c r="IGD172" s="49"/>
      <c r="IGE172" s="49"/>
      <c r="IGF172" s="49"/>
      <c r="IGG172" s="49"/>
      <c r="IGH172" s="49"/>
      <c r="IGI172" s="49"/>
      <c r="IGJ172" s="49"/>
      <c r="IGK172" s="49"/>
      <c r="IGL172" s="49"/>
      <c r="IGM172" s="49"/>
      <c r="IGN172" s="49"/>
      <c r="IGO172" s="49"/>
      <c r="IGP172" s="49"/>
      <c r="IGQ172" s="49"/>
      <c r="IGR172" s="49"/>
      <c r="IGS172" s="49"/>
      <c r="IGT172" s="49"/>
      <c r="IGU172" s="49"/>
      <c r="IGV172" s="49"/>
      <c r="IGW172" s="49"/>
      <c r="IGX172" s="49"/>
      <c r="IGY172" s="49"/>
      <c r="IGZ172" s="49"/>
      <c r="IHA172" s="49"/>
      <c r="IHB172" s="49"/>
      <c r="IHC172" s="49"/>
      <c r="IHD172" s="49"/>
      <c r="IHE172" s="49"/>
      <c r="IHF172" s="49"/>
      <c r="IHG172" s="49"/>
      <c r="IHH172" s="49"/>
      <c r="IHI172" s="49"/>
      <c r="IHJ172" s="49"/>
      <c r="IHK172" s="49"/>
      <c r="IHL172" s="49"/>
      <c r="IHM172" s="49"/>
      <c r="IHN172" s="49"/>
      <c r="IHO172" s="49"/>
      <c r="IHP172" s="49"/>
      <c r="IHQ172" s="49"/>
      <c r="IHR172" s="49"/>
      <c r="IHS172" s="49"/>
      <c r="IHT172" s="49"/>
      <c r="IHU172" s="49"/>
      <c r="IHV172" s="49"/>
      <c r="IHW172" s="49"/>
      <c r="IHX172" s="49"/>
      <c r="IHY172" s="49"/>
      <c r="IHZ172" s="49"/>
      <c r="IIA172" s="49"/>
      <c r="IIB172" s="49"/>
      <c r="IIC172" s="49"/>
      <c r="IID172" s="49"/>
      <c r="IIE172" s="49"/>
      <c r="IIF172" s="49"/>
      <c r="IIG172" s="49"/>
      <c r="IIH172" s="49"/>
      <c r="III172" s="49"/>
      <c r="IIJ172" s="49"/>
      <c r="IIK172" s="49"/>
      <c r="IIL172" s="49"/>
      <c r="IIM172" s="49"/>
      <c r="IIN172" s="49"/>
      <c r="IIO172" s="49"/>
      <c r="IIP172" s="49"/>
      <c r="IIQ172" s="49"/>
      <c r="IIR172" s="49"/>
      <c r="IIS172" s="49"/>
      <c r="IIT172" s="49"/>
      <c r="IIU172" s="49"/>
      <c r="IIV172" s="49"/>
      <c r="IIW172" s="49"/>
      <c r="IIX172" s="49"/>
      <c r="IIY172" s="49"/>
      <c r="IIZ172" s="49"/>
      <c r="IJA172" s="49"/>
      <c r="IJB172" s="49"/>
      <c r="IJC172" s="49"/>
      <c r="IJD172" s="49"/>
      <c r="IJE172" s="49"/>
      <c r="IJF172" s="49"/>
      <c r="IJG172" s="49"/>
      <c r="IJH172" s="49"/>
      <c r="IJI172" s="49"/>
      <c r="IJJ172" s="49"/>
      <c r="IJK172" s="49"/>
      <c r="IJL172" s="49"/>
      <c r="IJM172" s="49"/>
      <c r="IJN172" s="49"/>
      <c r="IJO172" s="49"/>
      <c r="IJP172" s="49"/>
      <c r="IJQ172" s="49"/>
      <c r="IJR172" s="49"/>
      <c r="IJS172" s="49"/>
      <c r="IJT172" s="49"/>
      <c r="IJU172" s="49"/>
      <c r="IJV172" s="49"/>
      <c r="IJW172" s="49"/>
      <c r="IJX172" s="49"/>
      <c r="IJY172" s="49"/>
      <c r="IJZ172" s="49"/>
      <c r="IKA172" s="49"/>
      <c r="IKB172" s="49"/>
      <c r="IKC172" s="49"/>
      <c r="IKD172" s="49"/>
      <c r="IKE172" s="49"/>
      <c r="IKF172" s="49"/>
      <c r="IKG172" s="49"/>
      <c r="IKH172" s="49"/>
      <c r="IKI172" s="49"/>
      <c r="IKJ172" s="49"/>
      <c r="IKK172" s="49"/>
      <c r="IKL172" s="49"/>
      <c r="IKM172" s="49"/>
      <c r="IKN172" s="49"/>
      <c r="IKO172" s="49"/>
      <c r="IKP172" s="49"/>
      <c r="IKQ172" s="49"/>
      <c r="IKR172" s="49"/>
      <c r="IKS172" s="49"/>
      <c r="IKT172" s="49"/>
      <c r="IKU172" s="49"/>
      <c r="IKV172" s="49"/>
      <c r="IKW172" s="49"/>
      <c r="IKX172" s="49"/>
      <c r="IKY172" s="49"/>
      <c r="IKZ172" s="49"/>
      <c r="ILA172" s="49"/>
      <c r="ILB172" s="49"/>
      <c r="ILC172" s="49"/>
      <c r="ILD172" s="49"/>
      <c r="ILE172" s="49"/>
      <c r="ILF172" s="49"/>
      <c r="ILG172" s="49"/>
      <c r="ILH172" s="49"/>
      <c r="ILI172" s="49"/>
      <c r="ILJ172" s="49"/>
      <c r="ILK172" s="49"/>
      <c r="ILL172" s="49"/>
      <c r="ILM172" s="49"/>
      <c r="ILN172" s="49"/>
      <c r="ILO172" s="49"/>
      <c r="ILP172" s="49"/>
      <c r="ILQ172" s="49"/>
      <c r="ILR172" s="49"/>
      <c r="ILS172" s="49"/>
      <c r="ILT172" s="49"/>
      <c r="ILU172" s="49"/>
      <c r="ILV172" s="49"/>
      <c r="ILW172" s="49"/>
      <c r="ILX172" s="49"/>
      <c r="ILY172" s="49"/>
      <c r="ILZ172" s="49"/>
      <c r="IMA172" s="49"/>
      <c r="IMB172" s="49"/>
      <c r="IMC172" s="49"/>
      <c r="IMD172" s="49"/>
      <c r="IME172" s="49"/>
      <c r="IMF172" s="49"/>
      <c r="IMG172" s="49"/>
      <c r="IMH172" s="49"/>
      <c r="IMI172" s="49"/>
      <c r="IMJ172" s="49"/>
      <c r="IMK172" s="49"/>
      <c r="IML172" s="49"/>
      <c r="IMM172" s="49"/>
      <c r="IMN172" s="49"/>
      <c r="IMO172" s="49"/>
      <c r="IMP172" s="49"/>
      <c r="IMQ172" s="49"/>
      <c r="IMR172" s="49"/>
      <c r="IMS172" s="49"/>
      <c r="IMT172" s="49"/>
      <c r="IMU172" s="49"/>
      <c r="IMV172" s="49"/>
      <c r="IMW172" s="49"/>
      <c r="IMX172" s="49"/>
      <c r="IMY172" s="49"/>
      <c r="IMZ172" s="49"/>
      <c r="INA172" s="49"/>
      <c r="INB172" s="49"/>
      <c r="INC172" s="49"/>
      <c r="IND172" s="49"/>
      <c r="INE172" s="49"/>
      <c r="INF172" s="49"/>
      <c r="ING172" s="49"/>
      <c r="INH172" s="49"/>
      <c r="INI172" s="49"/>
      <c r="INJ172" s="49"/>
      <c r="INK172" s="49"/>
      <c r="INL172" s="49"/>
      <c r="INM172" s="49"/>
      <c r="INN172" s="49"/>
      <c r="INO172" s="49"/>
      <c r="INP172" s="49"/>
      <c r="INQ172" s="49"/>
      <c r="INR172" s="49"/>
      <c r="INS172" s="49"/>
      <c r="INT172" s="49"/>
      <c r="INU172" s="49"/>
      <c r="INV172" s="49"/>
      <c r="INW172" s="49"/>
      <c r="INX172" s="49"/>
      <c r="INY172" s="49"/>
      <c r="INZ172" s="49"/>
      <c r="IOA172" s="49"/>
      <c r="IOB172" s="49"/>
      <c r="IOC172" s="49"/>
      <c r="IOD172" s="49"/>
      <c r="IOE172" s="49"/>
      <c r="IOF172" s="49"/>
      <c r="IOG172" s="49"/>
      <c r="IOH172" s="49"/>
      <c r="IOI172" s="49"/>
      <c r="IOJ172" s="49"/>
      <c r="IOK172" s="49"/>
      <c r="IOL172" s="49"/>
      <c r="IOM172" s="49"/>
      <c r="ION172" s="49"/>
      <c r="IOO172" s="49"/>
      <c r="IOP172" s="49"/>
      <c r="IOQ172" s="49"/>
      <c r="IOR172" s="49"/>
      <c r="IOS172" s="49"/>
      <c r="IOT172" s="49"/>
      <c r="IOU172" s="49"/>
      <c r="IOV172" s="49"/>
      <c r="IOW172" s="49"/>
      <c r="IOX172" s="49"/>
      <c r="IOY172" s="49"/>
      <c r="IOZ172" s="49"/>
      <c r="IPA172" s="49"/>
      <c r="IPB172" s="49"/>
      <c r="IPC172" s="49"/>
      <c r="IPD172" s="49"/>
      <c r="IPE172" s="49"/>
      <c r="IPF172" s="49"/>
      <c r="IPG172" s="49"/>
      <c r="IPH172" s="49"/>
      <c r="IPI172" s="49"/>
      <c r="IPJ172" s="49"/>
      <c r="IPK172" s="49"/>
      <c r="IPL172" s="49"/>
      <c r="IPM172" s="49"/>
      <c r="IPN172" s="49"/>
      <c r="IPO172" s="49"/>
      <c r="IPP172" s="49"/>
      <c r="IPQ172" s="49"/>
      <c r="IPR172" s="49"/>
      <c r="IPS172" s="49"/>
      <c r="IPT172" s="49"/>
      <c r="IPU172" s="49"/>
      <c r="IPV172" s="49"/>
      <c r="IPW172" s="49"/>
      <c r="IPX172" s="49"/>
      <c r="IPY172" s="49"/>
      <c r="IPZ172" s="49"/>
      <c r="IQA172" s="49"/>
      <c r="IQB172" s="49"/>
      <c r="IQC172" s="49"/>
      <c r="IQD172" s="49"/>
      <c r="IQE172" s="49"/>
      <c r="IQF172" s="49"/>
      <c r="IQG172" s="49"/>
      <c r="IQH172" s="49"/>
      <c r="IQI172" s="49"/>
      <c r="IQJ172" s="49"/>
      <c r="IQK172" s="49"/>
      <c r="IQL172" s="49"/>
      <c r="IQM172" s="49"/>
      <c r="IQN172" s="49"/>
      <c r="IQO172" s="49"/>
      <c r="IQP172" s="49"/>
      <c r="IQQ172" s="49"/>
      <c r="IQR172" s="49"/>
      <c r="IQS172" s="49"/>
      <c r="IQT172" s="49"/>
      <c r="IQU172" s="49"/>
      <c r="IQV172" s="49"/>
      <c r="IQW172" s="49"/>
      <c r="IQX172" s="49"/>
      <c r="IQY172" s="49"/>
      <c r="IQZ172" s="49"/>
      <c r="IRA172" s="49"/>
      <c r="IRB172" s="49"/>
      <c r="IRC172" s="49"/>
      <c r="IRD172" s="49"/>
      <c r="IRE172" s="49"/>
      <c r="IRF172" s="49"/>
      <c r="IRG172" s="49"/>
      <c r="IRH172" s="49"/>
      <c r="IRI172" s="49"/>
      <c r="IRJ172" s="49"/>
      <c r="IRK172" s="49"/>
      <c r="IRL172" s="49"/>
      <c r="IRM172" s="49"/>
      <c r="IRN172" s="49"/>
      <c r="IRO172" s="49"/>
      <c r="IRP172" s="49"/>
      <c r="IRQ172" s="49"/>
      <c r="IRR172" s="49"/>
      <c r="IRS172" s="49"/>
      <c r="IRT172" s="49"/>
      <c r="IRU172" s="49"/>
      <c r="IRV172" s="49"/>
      <c r="IRW172" s="49"/>
      <c r="IRX172" s="49"/>
      <c r="IRY172" s="49"/>
      <c r="IRZ172" s="49"/>
      <c r="ISA172" s="49"/>
      <c r="ISB172" s="49"/>
      <c r="ISC172" s="49"/>
      <c r="ISD172" s="49"/>
      <c r="ISE172" s="49"/>
      <c r="ISF172" s="49"/>
      <c r="ISG172" s="49"/>
      <c r="ISH172" s="49"/>
      <c r="ISI172" s="49"/>
      <c r="ISJ172" s="49"/>
      <c r="ISK172" s="49"/>
      <c r="ISL172" s="49"/>
      <c r="ISM172" s="49"/>
      <c r="ISN172" s="49"/>
      <c r="ISO172" s="49"/>
      <c r="ISP172" s="49"/>
      <c r="ISQ172" s="49"/>
      <c r="ISR172" s="49"/>
      <c r="ISS172" s="49"/>
      <c r="IST172" s="49"/>
      <c r="ISU172" s="49"/>
      <c r="ISV172" s="49"/>
      <c r="ISW172" s="49"/>
      <c r="ISX172" s="49"/>
      <c r="ISY172" s="49"/>
      <c r="ISZ172" s="49"/>
      <c r="ITA172" s="49"/>
      <c r="ITB172" s="49"/>
      <c r="ITC172" s="49"/>
      <c r="ITD172" s="49"/>
      <c r="ITE172" s="49"/>
      <c r="ITF172" s="49"/>
      <c r="ITG172" s="49"/>
      <c r="ITH172" s="49"/>
      <c r="ITI172" s="49"/>
      <c r="ITJ172" s="49"/>
      <c r="ITK172" s="49"/>
      <c r="ITL172" s="49"/>
      <c r="ITM172" s="49"/>
      <c r="ITN172" s="49"/>
      <c r="ITO172" s="49"/>
      <c r="ITP172" s="49"/>
      <c r="ITQ172" s="49"/>
      <c r="ITR172" s="49"/>
      <c r="ITS172" s="49"/>
      <c r="ITT172" s="49"/>
      <c r="ITU172" s="49"/>
      <c r="ITV172" s="49"/>
      <c r="ITW172" s="49"/>
      <c r="ITX172" s="49"/>
      <c r="ITY172" s="49"/>
      <c r="ITZ172" s="49"/>
      <c r="IUA172" s="49"/>
      <c r="IUB172" s="49"/>
      <c r="IUC172" s="49"/>
      <c r="IUD172" s="49"/>
      <c r="IUE172" s="49"/>
      <c r="IUF172" s="49"/>
      <c r="IUG172" s="49"/>
      <c r="IUH172" s="49"/>
      <c r="IUI172" s="49"/>
      <c r="IUJ172" s="49"/>
      <c r="IUK172" s="49"/>
      <c r="IUL172" s="49"/>
      <c r="IUM172" s="49"/>
      <c r="IUN172" s="49"/>
      <c r="IUO172" s="49"/>
      <c r="IUP172" s="49"/>
      <c r="IUQ172" s="49"/>
      <c r="IUR172" s="49"/>
      <c r="IUS172" s="49"/>
      <c r="IUT172" s="49"/>
      <c r="IUU172" s="49"/>
      <c r="IUV172" s="49"/>
      <c r="IUW172" s="49"/>
      <c r="IUX172" s="49"/>
      <c r="IUY172" s="49"/>
      <c r="IUZ172" s="49"/>
      <c r="IVA172" s="49"/>
      <c r="IVB172" s="49"/>
      <c r="IVC172" s="49"/>
      <c r="IVD172" s="49"/>
      <c r="IVE172" s="49"/>
      <c r="IVF172" s="49"/>
      <c r="IVG172" s="49"/>
      <c r="IVH172" s="49"/>
      <c r="IVI172" s="49"/>
      <c r="IVJ172" s="49"/>
      <c r="IVK172" s="49"/>
      <c r="IVL172" s="49"/>
      <c r="IVM172" s="49"/>
      <c r="IVN172" s="49"/>
      <c r="IVO172" s="49"/>
      <c r="IVP172" s="49"/>
      <c r="IVQ172" s="49"/>
      <c r="IVR172" s="49"/>
      <c r="IVS172" s="49"/>
      <c r="IVT172" s="49"/>
      <c r="IVU172" s="49"/>
      <c r="IVV172" s="49"/>
      <c r="IVW172" s="49"/>
      <c r="IVX172" s="49"/>
      <c r="IVY172" s="49"/>
      <c r="IVZ172" s="49"/>
      <c r="IWA172" s="49"/>
      <c r="IWB172" s="49"/>
      <c r="IWC172" s="49"/>
      <c r="IWD172" s="49"/>
      <c r="IWE172" s="49"/>
      <c r="IWF172" s="49"/>
      <c r="IWG172" s="49"/>
      <c r="IWH172" s="49"/>
      <c r="IWI172" s="49"/>
      <c r="IWJ172" s="49"/>
      <c r="IWK172" s="49"/>
      <c r="IWL172" s="49"/>
      <c r="IWM172" s="49"/>
      <c r="IWN172" s="49"/>
      <c r="IWO172" s="49"/>
      <c r="IWP172" s="49"/>
      <c r="IWQ172" s="49"/>
      <c r="IWR172" s="49"/>
      <c r="IWS172" s="49"/>
      <c r="IWT172" s="49"/>
      <c r="IWU172" s="49"/>
      <c r="IWV172" s="49"/>
      <c r="IWW172" s="49"/>
      <c r="IWX172" s="49"/>
      <c r="IWY172" s="49"/>
      <c r="IWZ172" s="49"/>
      <c r="IXA172" s="49"/>
      <c r="IXB172" s="49"/>
      <c r="IXC172" s="49"/>
      <c r="IXD172" s="49"/>
      <c r="IXE172" s="49"/>
      <c r="IXF172" s="49"/>
      <c r="IXG172" s="49"/>
      <c r="IXH172" s="49"/>
      <c r="IXI172" s="49"/>
      <c r="IXJ172" s="49"/>
      <c r="IXK172" s="49"/>
      <c r="IXL172" s="49"/>
      <c r="IXM172" s="49"/>
      <c r="IXN172" s="49"/>
      <c r="IXO172" s="49"/>
      <c r="IXP172" s="49"/>
      <c r="IXQ172" s="49"/>
      <c r="IXR172" s="49"/>
      <c r="IXS172" s="49"/>
      <c r="IXT172" s="49"/>
      <c r="IXU172" s="49"/>
      <c r="IXV172" s="49"/>
      <c r="IXW172" s="49"/>
      <c r="IXX172" s="49"/>
      <c r="IXY172" s="49"/>
      <c r="IXZ172" s="49"/>
      <c r="IYA172" s="49"/>
      <c r="IYB172" s="49"/>
      <c r="IYC172" s="49"/>
      <c r="IYD172" s="49"/>
      <c r="IYE172" s="49"/>
      <c r="IYF172" s="49"/>
      <c r="IYG172" s="49"/>
      <c r="IYH172" s="49"/>
      <c r="IYI172" s="49"/>
      <c r="IYJ172" s="49"/>
      <c r="IYK172" s="49"/>
      <c r="IYL172" s="49"/>
      <c r="IYM172" s="49"/>
      <c r="IYN172" s="49"/>
      <c r="IYO172" s="49"/>
      <c r="IYP172" s="49"/>
      <c r="IYQ172" s="49"/>
      <c r="IYR172" s="49"/>
      <c r="IYS172" s="49"/>
      <c r="IYT172" s="49"/>
      <c r="IYU172" s="49"/>
      <c r="IYV172" s="49"/>
      <c r="IYW172" s="49"/>
      <c r="IYX172" s="49"/>
      <c r="IYY172" s="49"/>
      <c r="IYZ172" s="49"/>
      <c r="IZA172" s="49"/>
      <c r="IZB172" s="49"/>
      <c r="IZC172" s="49"/>
      <c r="IZD172" s="49"/>
      <c r="IZE172" s="49"/>
      <c r="IZF172" s="49"/>
      <c r="IZG172" s="49"/>
      <c r="IZH172" s="49"/>
      <c r="IZI172" s="49"/>
      <c r="IZJ172" s="49"/>
      <c r="IZK172" s="49"/>
      <c r="IZL172" s="49"/>
      <c r="IZM172" s="49"/>
      <c r="IZN172" s="49"/>
      <c r="IZO172" s="49"/>
      <c r="IZP172" s="49"/>
      <c r="IZQ172" s="49"/>
      <c r="IZR172" s="49"/>
      <c r="IZS172" s="49"/>
      <c r="IZT172" s="49"/>
      <c r="IZU172" s="49"/>
      <c r="IZV172" s="49"/>
      <c r="IZW172" s="49"/>
      <c r="IZX172" s="49"/>
      <c r="IZY172" s="49"/>
      <c r="IZZ172" s="49"/>
      <c r="JAA172" s="49"/>
      <c r="JAB172" s="49"/>
      <c r="JAC172" s="49"/>
      <c r="JAD172" s="49"/>
      <c r="JAE172" s="49"/>
      <c r="JAF172" s="49"/>
      <c r="JAG172" s="49"/>
      <c r="JAH172" s="49"/>
      <c r="JAI172" s="49"/>
      <c r="JAJ172" s="49"/>
      <c r="JAK172" s="49"/>
      <c r="JAL172" s="49"/>
      <c r="JAM172" s="49"/>
      <c r="JAN172" s="49"/>
      <c r="JAO172" s="49"/>
      <c r="JAP172" s="49"/>
      <c r="JAQ172" s="49"/>
      <c r="JAR172" s="49"/>
      <c r="JAS172" s="49"/>
      <c r="JAT172" s="49"/>
      <c r="JAU172" s="49"/>
      <c r="JAV172" s="49"/>
      <c r="JAW172" s="49"/>
      <c r="JAX172" s="49"/>
      <c r="JAY172" s="49"/>
      <c r="JAZ172" s="49"/>
      <c r="JBA172" s="49"/>
      <c r="JBB172" s="49"/>
      <c r="JBC172" s="49"/>
      <c r="JBD172" s="49"/>
      <c r="JBE172" s="49"/>
      <c r="JBF172" s="49"/>
      <c r="JBG172" s="49"/>
      <c r="JBH172" s="49"/>
      <c r="JBI172" s="49"/>
      <c r="JBJ172" s="49"/>
      <c r="JBK172" s="49"/>
      <c r="JBL172" s="49"/>
      <c r="JBM172" s="49"/>
      <c r="JBN172" s="49"/>
      <c r="JBO172" s="49"/>
      <c r="JBP172" s="49"/>
      <c r="JBQ172" s="49"/>
      <c r="JBR172" s="49"/>
      <c r="JBS172" s="49"/>
      <c r="JBT172" s="49"/>
      <c r="JBU172" s="49"/>
      <c r="JBV172" s="49"/>
      <c r="JBW172" s="49"/>
      <c r="JBX172" s="49"/>
      <c r="JBY172" s="49"/>
      <c r="JBZ172" s="49"/>
      <c r="JCA172" s="49"/>
      <c r="JCB172" s="49"/>
      <c r="JCC172" s="49"/>
      <c r="JCD172" s="49"/>
      <c r="JCE172" s="49"/>
      <c r="JCF172" s="49"/>
      <c r="JCG172" s="49"/>
      <c r="JCH172" s="49"/>
      <c r="JCI172" s="49"/>
      <c r="JCJ172" s="49"/>
      <c r="JCK172" s="49"/>
      <c r="JCL172" s="49"/>
      <c r="JCM172" s="49"/>
      <c r="JCN172" s="49"/>
      <c r="JCO172" s="49"/>
      <c r="JCP172" s="49"/>
      <c r="JCQ172" s="49"/>
      <c r="JCR172" s="49"/>
      <c r="JCS172" s="49"/>
      <c r="JCT172" s="49"/>
      <c r="JCU172" s="49"/>
      <c r="JCV172" s="49"/>
      <c r="JCW172" s="49"/>
      <c r="JCX172" s="49"/>
      <c r="JCY172" s="49"/>
      <c r="JCZ172" s="49"/>
      <c r="JDA172" s="49"/>
      <c r="JDB172" s="49"/>
      <c r="JDC172" s="49"/>
      <c r="JDD172" s="49"/>
      <c r="JDE172" s="49"/>
      <c r="JDF172" s="49"/>
      <c r="JDG172" s="49"/>
      <c r="JDH172" s="49"/>
      <c r="JDI172" s="49"/>
      <c r="JDJ172" s="49"/>
      <c r="JDK172" s="49"/>
      <c r="JDL172" s="49"/>
      <c r="JDM172" s="49"/>
      <c r="JDN172" s="49"/>
      <c r="JDO172" s="49"/>
      <c r="JDP172" s="49"/>
      <c r="JDQ172" s="49"/>
      <c r="JDR172" s="49"/>
      <c r="JDS172" s="49"/>
      <c r="JDT172" s="49"/>
      <c r="JDU172" s="49"/>
      <c r="JDV172" s="49"/>
      <c r="JDW172" s="49"/>
      <c r="JDX172" s="49"/>
      <c r="JDY172" s="49"/>
      <c r="JDZ172" s="49"/>
      <c r="JEA172" s="49"/>
      <c r="JEB172" s="49"/>
      <c r="JEC172" s="49"/>
      <c r="JED172" s="49"/>
      <c r="JEE172" s="49"/>
      <c r="JEF172" s="49"/>
      <c r="JEG172" s="49"/>
      <c r="JEH172" s="49"/>
      <c r="JEI172" s="49"/>
      <c r="JEJ172" s="49"/>
      <c r="JEK172" s="49"/>
      <c r="JEL172" s="49"/>
      <c r="JEM172" s="49"/>
      <c r="JEN172" s="49"/>
      <c r="JEO172" s="49"/>
      <c r="JEP172" s="49"/>
      <c r="JEQ172" s="49"/>
      <c r="JER172" s="49"/>
      <c r="JES172" s="49"/>
      <c r="JET172" s="49"/>
      <c r="JEU172" s="49"/>
      <c r="JEV172" s="49"/>
      <c r="JEW172" s="49"/>
      <c r="JEX172" s="49"/>
      <c r="JEY172" s="49"/>
      <c r="JEZ172" s="49"/>
      <c r="JFA172" s="49"/>
      <c r="JFB172" s="49"/>
      <c r="JFC172" s="49"/>
      <c r="JFD172" s="49"/>
      <c r="JFE172" s="49"/>
      <c r="JFF172" s="49"/>
      <c r="JFG172" s="49"/>
      <c r="JFH172" s="49"/>
      <c r="JFI172" s="49"/>
      <c r="JFJ172" s="49"/>
      <c r="JFK172" s="49"/>
      <c r="JFL172" s="49"/>
      <c r="JFM172" s="49"/>
      <c r="JFN172" s="49"/>
      <c r="JFO172" s="49"/>
      <c r="JFP172" s="49"/>
      <c r="JFQ172" s="49"/>
      <c r="JFR172" s="49"/>
      <c r="JFS172" s="49"/>
      <c r="JFT172" s="49"/>
      <c r="JFU172" s="49"/>
      <c r="JFV172" s="49"/>
      <c r="JFW172" s="49"/>
      <c r="JFX172" s="49"/>
      <c r="JFY172" s="49"/>
      <c r="JFZ172" s="49"/>
      <c r="JGA172" s="49"/>
      <c r="JGB172" s="49"/>
      <c r="JGC172" s="49"/>
      <c r="JGD172" s="49"/>
      <c r="JGE172" s="49"/>
      <c r="JGF172" s="49"/>
      <c r="JGG172" s="49"/>
      <c r="JGH172" s="49"/>
      <c r="JGI172" s="49"/>
      <c r="JGJ172" s="49"/>
      <c r="JGK172" s="49"/>
      <c r="JGL172" s="49"/>
      <c r="JGM172" s="49"/>
      <c r="JGN172" s="49"/>
      <c r="JGO172" s="49"/>
      <c r="JGP172" s="49"/>
      <c r="JGQ172" s="49"/>
      <c r="JGR172" s="49"/>
      <c r="JGS172" s="49"/>
      <c r="JGT172" s="49"/>
      <c r="JGU172" s="49"/>
      <c r="JGV172" s="49"/>
      <c r="JGW172" s="49"/>
      <c r="JGX172" s="49"/>
      <c r="JGY172" s="49"/>
      <c r="JGZ172" s="49"/>
      <c r="JHA172" s="49"/>
      <c r="JHB172" s="49"/>
      <c r="JHC172" s="49"/>
      <c r="JHD172" s="49"/>
      <c r="JHE172" s="49"/>
      <c r="JHF172" s="49"/>
      <c r="JHG172" s="49"/>
      <c r="JHH172" s="49"/>
      <c r="JHI172" s="49"/>
      <c r="JHJ172" s="49"/>
      <c r="JHK172" s="49"/>
      <c r="JHL172" s="49"/>
      <c r="JHM172" s="49"/>
      <c r="JHN172" s="49"/>
      <c r="JHO172" s="49"/>
      <c r="JHP172" s="49"/>
      <c r="JHQ172" s="49"/>
      <c r="JHR172" s="49"/>
      <c r="JHS172" s="49"/>
      <c r="JHT172" s="49"/>
      <c r="JHU172" s="49"/>
      <c r="JHV172" s="49"/>
      <c r="JHW172" s="49"/>
      <c r="JHX172" s="49"/>
      <c r="JHY172" s="49"/>
      <c r="JHZ172" s="49"/>
      <c r="JIA172" s="49"/>
      <c r="JIB172" s="49"/>
      <c r="JIC172" s="49"/>
      <c r="JID172" s="49"/>
      <c r="JIE172" s="49"/>
      <c r="JIF172" s="49"/>
      <c r="JIG172" s="49"/>
      <c r="JIH172" s="49"/>
      <c r="JII172" s="49"/>
      <c r="JIJ172" s="49"/>
      <c r="JIK172" s="49"/>
      <c r="JIL172" s="49"/>
      <c r="JIM172" s="49"/>
      <c r="JIN172" s="49"/>
      <c r="JIO172" s="49"/>
      <c r="JIP172" s="49"/>
      <c r="JIQ172" s="49"/>
      <c r="JIR172" s="49"/>
      <c r="JIS172" s="49"/>
      <c r="JIT172" s="49"/>
      <c r="JIU172" s="49"/>
      <c r="JIV172" s="49"/>
      <c r="JIW172" s="49"/>
      <c r="JIX172" s="49"/>
      <c r="JIY172" s="49"/>
      <c r="JIZ172" s="49"/>
      <c r="JJA172" s="49"/>
      <c r="JJB172" s="49"/>
      <c r="JJC172" s="49"/>
      <c r="JJD172" s="49"/>
      <c r="JJE172" s="49"/>
      <c r="JJF172" s="49"/>
      <c r="JJG172" s="49"/>
      <c r="JJH172" s="49"/>
      <c r="JJI172" s="49"/>
      <c r="JJJ172" s="49"/>
      <c r="JJK172" s="49"/>
      <c r="JJL172" s="49"/>
      <c r="JJM172" s="49"/>
      <c r="JJN172" s="49"/>
      <c r="JJO172" s="49"/>
      <c r="JJP172" s="49"/>
      <c r="JJQ172" s="49"/>
      <c r="JJR172" s="49"/>
      <c r="JJS172" s="49"/>
      <c r="JJT172" s="49"/>
      <c r="JJU172" s="49"/>
      <c r="JJV172" s="49"/>
      <c r="JJW172" s="49"/>
      <c r="JJX172" s="49"/>
      <c r="JJY172" s="49"/>
      <c r="JJZ172" s="49"/>
      <c r="JKA172" s="49"/>
      <c r="JKB172" s="49"/>
      <c r="JKC172" s="49"/>
      <c r="JKD172" s="49"/>
      <c r="JKE172" s="49"/>
      <c r="JKF172" s="49"/>
      <c r="JKG172" s="49"/>
      <c r="JKH172" s="49"/>
      <c r="JKI172" s="49"/>
      <c r="JKJ172" s="49"/>
      <c r="JKK172" s="49"/>
      <c r="JKL172" s="49"/>
      <c r="JKM172" s="49"/>
      <c r="JKN172" s="49"/>
      <c r="JKO172" s="49"/>
      <c r="JKP172" s="49"/>
      <c r="JKQ172" s="49"/>
      <c r="JKR172" s="49"/>
      <c r="JKS172" s="49"/>
      <c r="JKT172" s="49"/>
      <c r="JKU172" s="49"/>
      <c r="JKV172" s="49"/>
      <c r="JKW172" s="49"/>
      <c r="JKX172" s="49"/>
      <c r="JKY172" s="49"/>
      <c r="JKZ172" s="49"/>
      <c r="JLA172" s="49"/>
      <c r="JLB172" s="49"/>
      <c r="JLC172" s="49"/>
      <c r="JLD172" s="49"/>
      <c r="JLE172" s="49"/>
      <c r="JLF172" s="49"/>
      <c r="JLG172" s="49"/>
      <c r="JLH172" s="49"/>
      <c r="JLI172" s="49"/>
      <c r="JLJ172" s="49"/>
      <c r="JLK172" s="49"/>
      <c r="JLL172" s="49"/>
      <c r="JLM172" s="49"/>
      <c r="JLN172" s="49"/>
      <c r="JLO172" s="49"/>
      <c r="JLP172" s="49"/>
      <c r="JLQ172" s="49"/>
      <c r="JLR172" s="49"/>
      <c r="JLS172" s="49"/>
      <c r="JLT172" s="49"/>
      <c r="JLU172" s="49"/>
      <c r="JLV172" s="49"/>
      <c r="JLW172" s="49"/>
      <c r="JLX172" s="49"/>
      <c r="JLY172" s="49"/>
      <c r="JLZ172" s="49"/>
      <c r="JMA172" s="49"/>
      <c r="JMB172" s="49"/>
      <c r="JMC172" s="49"/>
      <c r="JMD172" s="49"/>
      <c r="JME172" s="49"/>
      <c r="JMF172" s="49"/>
      <c r="JMG172" s="49"/>
      <c r="JMH172" s="49"/>
      <c r="JMI172" s="49"/>
      <c r="JMJ172" s="49"/>
      <c r="JMK172" s="49"/>
      <c r="JML172" s="49"/>
      <c r="JMM172" s="49"/>
      <c r="JMN172" s="49"/>
      <c r="JMO172" s="49"/>
      <c r="JMP172" s="49"/>
      <c r="JMQ172" s="49"/>
      <c r="JMR172" s="49"/>
      <c r="JMS172" s="49"/>
      <c r="JMT172" s="49"/>
      <c r="JMU172" s="49"/>
      <c r="JMV172" s="49"/>
      <c r="JMW172" s="49"/>
      <c r="JMX172" s="49"/>
      <c r="JMY172" s="49"/>
      <c r="JMZ172" s="49"/>
      <c r="JNA172" s="49"/>
      <c r="JNB172" s="49"/>
      <c r="JNC172" s="49"/>
      <c r="JND172" s="49"/>
      <c r="JNE172" s="49"/>
      <c r="JNF172" s="49"/>
      <c r="JNG172" s="49"/>
      <c r="JNH172" s="49"/>
      <c r="JNI172" s="49"/>
      <c r="JNJ172" s="49"/>
      <c r="JNK172" s="49"/>
      <c r="JNL172" s="49"/>
      <c r="JNM172" s="49"/>
      <c r="JNN172" s="49"/>
      <c r="JNO172" s="49"/>
      <c r="JNP172" s="49"/>
      <c r="JNQ172" s="49"/>
      <c r="JNR172" s="49"/>
      <c r="JNS172" s="49"/>
      <c r="JNT172" s="49"/>
      <c r="JNU172" s="49"/>
      <c r="JNV172" s="49"/>
      <c r="JNW172" s="49"/>
      <c r="JNX172" s="49"/>
      <c r="JNY172" s="49"/>
      <c r="JNZ172" s="49"/>
      <c r="JOA172" s="49"/>
      <c r="JOB172" s="49"/>
      <c r="JOC172" s="49"/>
      <c r="JOD172" s="49"/>
      <c r="JOE172" s="49"/>
      <c r="JOF172" s="49"/>
      <c r="JOG172" s="49"/>
      <c r="JOH172" s="49"/>
      <c r="JOI172" s="49"/>
      <c r="JOJ172" s="49"/>
      <c r="JOK172" s="49"/>
      <c r="JOL172" s="49"/>
      <c r="JOM172" s="49"/>
      <c r="JON172" s="49"/>
      <c r="JOO172" s="49"/>
      <c r="JOP172" s="49"/>
      <c r="JOQ172" s="49"/>
      <c r="JOR172" s="49"/>
      <c r="JOS172" s="49"/>
      <c r="JOT172" s="49"/>
      <c r="JOU172" s="49"/>
      <c r="JOV172" s="49"/>
      <c r="JOW172" s="49"/>
      <c r="JOX172" s="49"/>
      <c r="JOY172" s="49"/>
      <c r="JOZ172" s="49"/>
      <c r="JPA172" s="49"/>
      <c r="JPB172" s="49"/>
      <c r="JPC172" s="49"/>
      <c r="JPD172" s="49"/>
      <c r="JPE172" s="49"/>
      <c r="JPF172" s="49"/>
      <c r="JPG172" s="49"/>
      <c r="JPH172" s="49"/>
      <c r="JPI172" s="49"/>
      <c r="JPJ172" s="49"/>
      <c r="JPK172" s="49"/>
      <c r="JPL172" s="49"/>
      <c r="JPM172" s="49"/>
      <c r="JPN172" s="49"/>
      <c r="JPO172" s="49"/>
      <c r="JPP172" s="49"/>
      <c r="JPQ172" s="49"/>
      <c r="JPR172" s="49"/>
      <c r="JPS172" s="49"/>
      <c r="JPT172" s="49"/>
      <c r="JPU172" s="49"/>
      <c r="JPV172" s="49"/>
      <c r="JPW172" s="49"/>
      <c r="JPX172" s="49"/>
      <c r="JPY172" s="49"/>
      <c r="JPZ172" s="49"/>
      <c r="JQA172" s="49"/>
      <c r="JQB172" s="49"/>
      <c r="JQC172" s="49"/>
      <c r="JQD172" s="49"/>
      <c r="JQE172" s="49"/>
      <c r="JQF172" s="49"/>
      <c r="JQG172" s="49"/>
      <c r="JQH172" s="49"/>
      <c r="JQI172" s="49"/>
      <c r="JQJ172" s="49"/>
      <c r="JQK172" s="49"/>
      <c r="JQL172" s="49"/>
      <c r="JQM172" s="49"/>
      <c r="JQN172" s="49"/>
      <c r="JQO172" s="49"/>
      <c r="JQP172" s="49"/>
      <c r="JQQ172" s="49"/>
      <c r="JQR172" s="49"/>
      <c r="JQS172" s="49"/>
      <c r="JQT172" s="49"/>
      <c r="JQU172" s="49"/>
      <c r="JQV172" s="49"/>
      <c r="JQW172" s="49"/>
      <c r="JQX172" s="49"/>
      <c r="JQY172" s="49"/>
      <c r="JQZ172" s="49"/>
      <c r="JRA172" s="49"/>
      <c r="JRB172" s="49"/>
      <c r="JRC172" s="49"/>
      <c r="JRD172" s="49"/>
      <c r="JRE172" s="49"/>
      <c r="JRF172" s="49"/>
      <c r="JRG172" s="49"/>
      <c r="JRH172" s="49"/>
      <c r="JRI172" s="49"/>
      <c r="JRJ172" s="49"/>
      <c r="JRK172" s="49"/>
      <c r="JRL172" s="49"/>
      <c r="JRM172" s="49"/>
      <c r="JRN172" s="49"/>
      <c r="JRO172" s="49"/>
      <c r="JRP172" s="49"/>
      <c r="JRQ172" s="49"/>
      <c r="JRR172" s="49"/>
      <c r="JRS172" s="49"/>
      <c r="JRT172" s="49"/>
      <c r="JRU172" s="49"/>
      <c r="JRV172" s="49"/>
      <c r="JRW172" s="49"/>
      <c r="JRX172" s="49"/>
      <c r="JRY172" s="49"/>
      <c r="JRZ172" s="49"/>
      <c r="JSA172" s="49"/>
      <c r="JSB172" s="49"/>
      <c r="JSC172" s="49"/>
      <c r="JSD172" s="49"/>
      <c r="JSE172" s="49"/>
      <c r="JSF172" s="49"/>
      <c r="JSG172" s="49"/>
      <c r="JSH172" s="49"/>
      <c r="JSI172" s="49"/>
      <c r="JSJ172" s="49"/>
      <c r="JSK172" s="49"/>
      <c r="JSL172" s="49"/>
      <c r="JSM172" s="49"/>
      <c r="JSN172" s="49"/>
      <c r="JSO172" s="49"/>
      <c r="JSP172" s="49"/>
      <c r="JSQ172" s="49"/>
      <c r="JSR172" s="49"/>
      <c r="JSS172" s="49"/>
      <c r="JST172" s="49"/>
      <c r="JSU172" s="49"/>
      <c r="JSV172" s="49"/>
      <c r="JSW172" s="49"/>
      <c r="JSX172" s="49"/>
      <c r="JSY172" s="49"/>
      <c r="JSZ172" s="49"/>
      <c r="JTA172" s="49"/>
      <c r="JTB172" s="49"/>
      <c r="JTC172" s="49"/>
      <c r="JTD172" s="49"/>
      <c r="JTE172" s="49"/>
      <c r="JTF172" s="49"/>
      <c r="JTG172" s="49"/>
      <c r="JTH172" s="49"/>
      <c r="JTI172" s="49"/>
      <c r="JTJ172" s="49"/>
      <c r="JTK172" s="49"/>
      <c r="JTL172" s="49"/>
      <c r="JTM172" s="49"/>
      <c r="JTN172" s="49"/>
      <c r="JTO172" s="49"/>
      <c r="JTP172" s="49"/>
      <c r="JTQ172" s="49"/>
      <c r="JTR172" s="49"/>
      <c r="JTS172" s="49"/>
      <c r="JTT172" s="49"/>
      <c r="JTU172" s="49"/>
      <c r="JTV172" s="49"/>
      <c r="JTW172" s="49"/>
      <c r="JTX172" s="49"/>
      <c r="JTY172" s="49"/>
      <c r="JTZ172" s="49"/>
      <c r="JUA172" s="49"/>
      <c r="JUB172" s="49"/>
      <c r="JUC172" s="49"/>
      <c r="JUD172" s="49"/>
      <c r="JUE172" s="49"/>
      <c r="JUF172" s="49"/>
      <c r="JUG172" s="49"/>
      <c r="JUH172" s="49"/>
      <c r="JUI172" s="49"/>
      <c r="JUJ172" s="49"/>
      <c r="JUK172" s="49"/>
      <c r="JUL172" s="49"/>
      <c r="JUM172" s="49"/>
      <c r="JUN172" s="49"/>
      <c r="JUO172" s="49"/>
      <c r="JUP172" s="49"/>
      <c r="JUQ172" s="49"/>
      <c r="JUR172" s="49"/>
      <c r="JUS172" s="49"/>
      <c r="JUT172" s="49"/>
      <c r="JUU172" s="49"/>
      <c r="JUV172" s="49"/>
      <c r="JUW172" s="49"/>
      <c r="JUX172" s="49"/>
      <c r="JUY172" s="49"/>
      <c r="JUZ172" s="49"/>
      <c r="JVA172" s="49"/>
      <c r="JVB172" s="49"/>
      <c r="JVC172" s="49"/>
      <c r="JVD172" s="49"/>
      <c r="JVE172" s="49"/>
      <c r="JVF172" s="49"/>
      <c r="JVG172" s="49"/>
      <c r="JVH172" s="49"/>
      <c r="JVI172" s="49"/>
      <c r="JVJ172" s="49"/>
      <c r="JVK172" s="49"/>
      <c r="JVL172" s="49"/>
      <c r="JVM172" s="49"/>
      <c r="JVN172" s="49"/>
      <c r="JVO172" s="49"/>
      <c r="JVP172" s="49"/>
      <c r="JVQ172" s="49"/>
      <c r="JVR172" s="49"/>
      <c r="JVS172" s="49"/>
      <c r="JVT172" s="49"/>
      <c r="JVU172" s="49"/>
      <c r="JVV172" s="49"/>
      <c r="JVW172" s="49"/>
      <c r="JVX172" s="49"/>
      <c r="JVY172" s="49"/>
      <c r="JVZ172" s="49"/>
      <c r="JWA172" s="49"/>
      <c r="JWB172" s="49"/>
      <c r="JWC172" s="49"/>
      <c r="JWD172" s="49"/>
      <c r="JWE172" s="49"/>
      <c r="JWF172" s="49"/>
      <c r="JWG172" s="49"/>
      <c r="JWH172" s="49"/>
      <c r="JWI172" s="49"/>
      <c r="JWJ172" s="49"/>
      <c r="JWK172" s="49"/>
      <c r="JWL172" s="49"/>
      <c r="JWM172" s="49"/>
      <c r="JWN172" s="49"/>
      <c r="JWO172" s="49"/>
      <c r="JWP172" s="49"/>
      <c r="JWQ172" s="49"/>
      <c r="JWR172" s="49"/>
      <c r="JWS172" s="49"/>
      <c r="JWT172" s="49"/>
      <c r="JWU172" s="49"/>
      <c r="JWV172" s="49"/>
      <c r="JWW172" s="49"/>
      <c r="JWX172" s="49"/>
      <c r="JWY172" s="49"/>
      <c r="JWZ172" s="49"/>
      <c r="JXA172" s="49"/>
      <c r="JXB172" s="49"/>
      <c r="JXC172" s="49"/>
      <c r="JXD172" s="49"/>
      <c r="JXE172" s="49"/>
      <c r="JXF172" s="49"/>
      <c r="JXG172" s="49"/>
      <c r="JXH172" s="49"/>
      <c r="JXI172" s="49"/>
      <c r="JXJ172" s="49"/>
      <c r="JXK172" s="49"/>
      <c r="JXL172" s="49"/>
      <c r="JXM172" s="49"/>
      <c r="JXN172" s="49"/>
      <c r="JXO172" s="49"/>
      <c r="JXP172" s="49"/>
      <c r="JXQ172" s="49"/>
      <c r="JXR172" s="49"/>
      <c r="JXS172" s="49"/>
      <c r="JXT172" s="49"/>
      <c r="JXU172" s="49"/>
      <c r="JXV172" s="49"/>
      <c r="JXW172" s="49"/>
      <c r="JXX172" s="49"/>
      <c r="JXY172" s="49"/>
      <c r="JXZ172" s="49"/>
      <c r="JYA172" s="49"/>
      <c r="JYB172" s="49"/>
      <c r="JYC172" s="49"/>
      <c r="JYD172" s="49"/>
      <c r="JYE172" s="49"/>
      <c r="JYF172" s="49"/>
      <c r="JYG172" s="49"/>
      <c r="JYH172" s="49"/>
      <c r="JYI172" s="49"/>
      <c r="JYJ172" s="49"/>
      <c r="JYK172" s="49"/>
      <c r="JYL172" s="49"/>
      <c r="JYM172" s="49"/>
      <c r="JYN172" s="49"/>
      <c r="JYO172" s="49"/>
      <c r="JYP172" s="49"/>
      <c r="JYQ172" s="49"/>
      <c r="JYR172" s="49"/>
      <c r="JYS172" s="49"/>
      <c r="JYT172" s="49"/>
      <c r="JYU172" s="49"/>
      <c r="JYV172" s="49"/>
      <c r="JYW172" s="49"/>
      <c r="JYX172" s="49"/>
      <c r="JYY172" s="49"/>
      <c r="JYZ172" s="49"/>
      <c r="JZA172" s="49"/>
      <c r="JZB172" s="49"/>
      <c r="JZC172" s="49"/>
      <c r="JZD172" s="49"/>
      <c r="JZE172" s="49"/>
      <c r="JZF172" s="49"/>
      <c r="JZG172" s="49"/>
      <c r="JZH172" s="49"/>
      <c r="JZI172" s="49"/>
      <c r="JZJ172" s="49"/>
      <c r="JZK172" s="49"/>
      <c r="JZL172" s="49"/>
      <c r="JZM172" s="49"/>
      <c r="JZN172" s="49"/>
      <c r="JZO172" s="49"/>
      <c r="JZP172" s="49"/>
      <c r="JZQ172" s="49"/>
      <c r="JZR172" s="49"/>
      <c r="JZS172" s="49"/>
      <c r="JZT172" s="49"/>
      <c r="JZU172" s="49"/>
      <c r="JZV172" s="49"/>
      <c r="JZW172" s="49"/>
      <c r="JZX172" s="49"/>
      <c r="JZY172" s="49"/>
      <c r="JZZ172" s="49"/>
      <c r="KAA172" s="49"/>
      <c r="KAB172" s="49"/>
      <c r="KAC172" s="49"/>
      <c r="KAD172" s="49"/>
      <c r="KAE172" s="49"/>
      <c r="KAF172" s="49"/>
      <c r="KAG172" s="49"/>
      <c r="KAH172" s="49"/>
      <c r="KAI172" s="49"/>
      <c r="KAJ172" s="49"/>
      <c r="KAK172" s="49"/>
      <c r="KAL172" s="49"/>
      <c r="KAM172" s="49"/>
      <c r="KAN172" s="49"/>
      <c r="KAO172" s="49"/>
      <c r="KAP172" s="49"/>
      <c r="KAQ172" s="49"/>
      <c r="KAR172" s="49"/>
      <c r="KAS172" s="49"/>
      <c r="KAT172" s="49"/>
      <c r="KAU172" s="49"/>
      <c r="KAV172" s="49"/>
      <c r="KAW172" s="49"/>
      <c r="KAX172" s="49"/>
      <c r="KAY172" s="49"/>
      <c r="KAZ172" s="49"/>
      <c r="KBA172" s="49"/>
      <c r="KBB172" s="49"/>
      <c r="KBC172" s="49"/>
      <c r="KBD172" s="49"/>
      <c r="KBE172" s="49"/>
      <c r="KBF172" s="49"/>
      <c r="KBG172" s="49"/>
      <c r="KBH172" s="49"/>
      <c r="KBI172" s="49"/>
      <c r="KBJ172" s="49"/>
      <c r="KBK172" s="49"/>
      <c r="KBL172" s="49"/>
      <c r="KBM172" s="49"/>
      <c r="KBN172" s="49"/>
      <c r="KBO172" s="49"/>
      <c r="KBP172" s="49"/>
      <c r="KBQ172" s="49"/>
      <c r="KBR172" s="49"/>
      <c r="KBS172" s="49"/>
      <c r="KBT172" s="49"/>
      <c r="KBU172" s="49"/>
      <c r="KBV172" s="49"/>
      <c r="KBW172" s="49"/>
      <c r="KBX172" s="49"/>
      <c r="KBY172" s="49"/>
      <c r="KBZ172" s="49"/>
      <c r="KCA172" s="49"/>
      <c r="KCB172" s="49"/>
      <c r="KCC172" s="49"/>
      <c r="KCD172" s="49"/>
      <c r="KCE172" s="49"/>
      <c r="KCF172" s="49"/>
      <c r="KCG172" s="49"/>
      <c r="KCH172" s="49"/>
      <c r="KCI172" s="49"/>
      <c r="KCJ172" s="49"/>
      <c r="KCK172" s="49"/>
      <c r="KCL172" s="49"/>
      <c r="KCM172" s="49"/>
      <c r="KCN172" s="49"/>
      <c r="KCO172" s="49"/>
      <c r="KCP172" s="49"/>
      <c r="KCQ172" s="49"/>
      <c r="KCR172" s="49"/>
      <c r="KCS172" s="49"/>
      <c r="KCT172" s="49"/>
      <c r="KCU172" s="49"/>
      <c r="KCV172" s="49"/>
      <c r="KCW172" s="49"/>
      <c r="KCX172" s="49"/>
      <c r="KCY172" s="49"/>
      <c r="KCZ172" s="49"/>
      <c r="KDA172" s="49"/>
      <c r="KDB172" s="49"/>
      <c r="KDC172" s="49"/>
      <c r="KDD172" s="49"/>
      <c r="KDE172" s="49"/>
      <c r="KDF172" s="49"/>
      <c r="KDG172" s="49"/>
      <c r="KDH172" s="49"/>
      <c r="KDI172" s="49"/>
      <c r="KDJ172" s="49"/>
      <c r="KDK172" s="49"/>
      <c r="KDL172" s="49"/>
      <c r="KDM172" s="49"/>
      <c r="KDN172" s="49"/>
      <c r="KDO172" s="49"/>
      <c r="KDP172" s="49"/>
      <c r="KDQ172" s="49"/>
      <c r="KDR172" s="49"/>
      <c r="KDS172" s="49"/>
      <c r="KDT172" s="49"/>
      <c r="KDU172" s="49"/>
      <c r="KDV172" s="49"/>
      <c r="KDW172" s="49"/>
      <c r="KDX172" s="49"/>
      <c r="KDY172" s="49"/>
      <c r="KDZ172" s="49"/>
      <c r="KEA172" s="49"/>
      <c r="KEB172" s="49"/>
      <c r="KEC172" s="49"/>
      <c r="KED172" s="49"/>
      <c r="KEE172" s="49"/>
      <c r="KEF172" s="49"/>
      <c r="KEG172" s="49"/>
      <c r="KEH172" s="49"/>
      <c r="KEI172" s="49"/>
      <c r="KEJ172" s="49"/>
      <c r="KEK172" s="49"/>
      <c r="KEL172" s="49"/>
      <c r="KEM172" s="49"/>
      <c r="KEN172" s="49"/>
      <c r="KEO172" s="49"/>
      <c r="KEP172" s="49"/>
      <c r="KEQ172" s="49"/>
      <c r="KER172" s="49"/>
      <c r="KES172" s="49"/>
      <c r="KET172" s="49"/>
      <c r="KEU172" s="49"/>
      <c r="KEV172" s="49"/>
      <c r="KEW172" s="49"/>
      <c r="KEX172" s="49"/>
      <c r="KEY172" s="49"/>
      <c r="KEZ172" s="49"/>
      <c r="KFA172" s="49"/>
      <c r="KFB172" s="49"/>
      <c r="KFC172" s="49"/>
      <c r="KFD172" s="49"/>
      <c r="KFE172" s="49"/>
      <c r="KFF172" s="49"/>
      <c r="KFG172" s="49"/>
      <c r="KFH172" s="49"/>
      <c r="KFI172" s="49"/>
      <c r="KFJ172" s="49"/>
      <c r="KFK172" s="49"/>
      <c r="KFL172" s="49"/>
      <c r="KFM172" s="49"/>
      <c r="KFN172" s="49"/>
      <c r="KFO172" s="49"/>
      <c r="KFP172" s="49"/>
      <c r="KFQ172" s="49"/>
      <c r="KFR172" s="49"/>
      <c r="KFS172" s="49"/>
      <c r="KFT172" s="49"/>
      <c r="KFU172" s="49"/>
      <c r="KFV172" s="49"/>
      <c r="KFW172" s="49"/>
      <c r="KFX172" s="49"/>
      <c r="KFY172" s="49"/>
      <c r="KFZ172" s="49"/>
      <c r="KGA172" s="49"/>
      <c r="KGB172" s="49"/>
      <c r="KGC172" s="49"/>
      <c r="KGD172" s="49"/>
      <c r="KGE172" s="49"/>
      <c r="KGF172" s="49"/>
      <c r="KGG172" s="49"/>
      <c r="KGH172" s="49"/>
      <c r="KGI172" s="49"/>
      <c r="KGJ172" s="49"/>
      <c r="KGK172" s="49"/>
      <c r="KGL172" s="49"/>
      <c r="KGM172" s="49"/>
      <c r="KGN172" s="49"/>
      <c r="KGO172" s="49"/>
      <c r="KGP172" s="49"/>
      <c r="KGQ172" s="49"/>
      <c r="KGR172" s="49"/>
      <c r="KGS172" s="49"/>
      <c r="KGT172" s="49"/>
      <c r="KGU172" s="49"/>
      <c r="KGV172" s="49"/>
      <c r="KGW172" s="49"/>
      <c r="KGX172" s="49"/>
      <c r="KGY172" s="49"/>
      <c r="KGZ172" s="49"/>
      <c r="KHA172" s="49"/>
      <c r="KHB172" s="49"/>
      <c r="KHC172" s="49"/>
      <c r="KHD172" s="49"/>
      <c r="KHE172" s="49"/>
      <c r="KHF172" s="49"/>
      <c r="KHG172" s="49"/>
      <c r="KHH172" s="49"/>
      <c r="KHI172" s="49"/>
      <c r="KHJ172" s="49"/>
      <c r="KHK172" s="49"/>
      <c r="KHL172" s="49"/>
      <c r="KHM172" s="49"/>
      <c r="KHN172" s="49"/>
      <c r="KHO172" s="49"/>
      <c r="KHP172" s="49"/>
      <c r="KHQ172" s="49"/>
      <c r="KHR172" s="49"/>
      <c r="KHS172" s="49"/>
      <c r="KHT172" s="49"/>
      <c r="KHU172" s="49"/>
      <c r="KHV172" s="49"/>
      <c r="KHW172" s="49"/>
      <c r="KHX172" s="49"/>
      <c r="KHY172" s="49"/>
      <c r="KHZ172" s="49"/>
      <c r="KIA172" s="49"/>
      <c r="KIB172" s="49"/>
      <c r="KIC172" s="49"/>
      <c r="KID172" s="49"/>
      <c r="KIE172" s="49"/>
      <c r="KIF172" s="49"/>
      <c r="KIG172" s="49"/>
      <c r="KIH172" s="49"/>
      <c r="KII172" s="49"/>
      <c r="KIJ172" s="49"/>
      <c r="KIK172" s="49"/>
      <c r="KIL172" s="49"/>
      <c r="KIM172" s="49"/>
      <c r="KIN172" s="49"/>
      <c r="KIO172" s="49"/>
      <c r="KIP172" s="49"/>
      <c r="KIQ172" s="49"/>
      <c r="KIR172" s="49"/>
      <c r="KIS172" s="49"/>
      <c r="KIT172" s="49"/>
      <c r="KIU172" s="49"/>
      <c r="KIV172" s="49"/>
      <c r="KIW172" s="49"/>
      <c r="KIX172" s="49"/>
      <c r="KIY172" s="49"/>
      <c r="KIZ172" s="49"/>
      <c r="KJA172" s="49"/>
      <c r="KJB172" s="49"/>
      <c r="KJC172" s="49"/>
      <c r="KJD172" s="49"/>
      <c r="KJE172" s="49"/>
      <c r="KJF172" s="49"/>
      <c r="KJG172" s="49"/>
      <c r="KJH172" s="49"/>
      <c r="KJI172" s="49"/>
      <c r="KJJ172" s="49"/>
      <c r="KJK172" s="49"/>
      <c r="KJL172" s="49"/>
      <c r="KJM172" s="49"/>
      <c r="KJN172" s="49"/>
      <c r="KJO172" s="49"/>
      <c r="KJP172" s="49"/>
      <c r="KJQ172" s="49"/>
      <c r="KJR172" s="49"/>
      <c r="KJS172" s="49"/>
      <c r="KJT172" s="49"/>
      <c r="KJU172" s="49"/>
      <c r="KJV172" s="49"/>
      <c r="KJW172" s="49"/>
      <c r="KJX172" s="49"/>
      <c r="KJY172" s="49"/>
      <c r="KJZ172" s="49"/>
      <c r="KKA172" s="49"/>
      <c r="KKB172" s="49"/>
      <c r="KKC172" s="49"/>
      <c r="KKD172" s="49"/>
      <c r="KKE172" s="49"/>
      <c r="KKF172" s="49"/>
      <c r="KKG172" s="49"/>
      <c r="KKH172" s="49"/>
      <c r="KKI172" s="49"/>
      <c r="KKJ172" s="49"/>
      <c r="KKK172" s="49"/>
      <c r="KKL172" s="49"/>
      <c r="KKM172" s="49"/>
      <c r="KKN172" s="49"/>
      <c r="KKO172" s="49"/>
      <c r="KKP172" s="49"/>
      <c r="KKQ172" s="49"/>
      <c r="KKR172" s="49"/>
      <c r="KKS172" s="49"/>
      <c r="KKT172" s="49"/>
      <c r="KKU172" s="49"/>
      <c r="KKV172" s="49"/>
      <c r="KKW172" s="49"/>
      <c r="KKX172" s="49"/>
      <c r="KKY172" s="49"/>
      <c r="KKZ172" s="49"/>
      <c r="KLA172" s="49"/>
      <c r="KLB172" s="49"/>
      <c r="KLC172" s="49"/>
      <c r="KLD172" s="49"/>
      <c r="KLE172" s="49"/>
      <c r="KLF172" s="49"/>
      <c r="KLG172" s="49"/>
      <c r="KLH172" s="49"/>
      <c r="KLI172" s="49"/>
      <c r="KLJ172" s="49"/>
      <c r="KLK172" s="49"/>
      <c r="KLL172" s="49"/>
      <c r="KLM172" s="49"/>
      <c r="KLN172" s="49"/>
      <c r="KLO172" s="49"/>
      <c r="KLP172" s="49"/>
      <c r="KLQ172" s="49"/>
      <c r="KLR172" s="49"/>
      <c r="KLS172" s="49"/>
      <c r="KLT172" s="49"/>
      <c r="KLU172" s="49"/>
      <c r="KLV172" s="49"/>
      <c r="KLW172" s="49"/>
      <c r="KLX172" s="49"/>
      <c r="KLY172" s="49"/>
      <c r="KLZ172" s="49"/>
      <c r="KMA172" s="49"/>
      <c r="KMB172" s="49"/>
      <c r="KMC172" s="49"/>
      <c r="KMD172" s="49"/>
      <c r="KME172" s="49"/>
      <c r="KMF172" s="49"/>
      <c r="KMG172" s="49"/>
      <c r="KMH172" s="49"/>
      <c r="KMI172" s="49"/>
      <c r="KMJ172" s="49"/>
      <c r="KMK172" s="49"/>
      <c r="KML172" s="49"/>
      <c r="KMM172" s="49"/>
      <c r="KMN172" s="49"/>
      <c r="KMO172" s="49"/>
      <c r="KMP172" s="49"/>
      <c r="KMQ172" s="49"/>
      <c r="KMR172" s="49"/>
      <c r="KMS172" s="49"/>
      <c r="KMT172" s="49"/>
      <c r="KMU172" s="49"/>
      <c r="KMV172" s="49"/>
      <c r="KMW172" s="49"/>
      <c r="KMX172" s="49"/>
      <c r="KMY172" s="49"/>
      <c r="KMZ172" s="49"/>
      <c r="KNA172" s="49"/>
      <c r="KNB172" s="49"/>
      <c r="KNC172" s="49"/>
      <c r="KND172" s="49"/>
      <c r="KNE172" s="49"/>
      <c r="KNF172" s="49"/>
      <c r="KNG172" s="49"/>
      <c r="KNH172" s="49"/>
      <c r="KNI172" s="49"/>
      <c r="KNJ172" s="49"/>
      <c r="KNK172" s="49"/>
      <c r="KNL172" s="49"/>
      <c r="KNM172" s="49"/>
      <c r="KNN172" s="49"/>
      <c r="KNO172" s="49"/>
      <c r="KNP172" s="49"/>
      <c r="KNQ172" s="49"/>
      <c r="KNR172" s="49"/>
      <c r="KNS172" s="49"/>
      <c r="KNT172" s="49"/>
      <c r="KNU172" s="49"/>
      <c r="KNV172" s="49"/>
      <c r="KNW172" s="49"/>
      <c r="KNX172" s="49"/>
      <c r="KNY172" s="49"/>
      <c r="KNZ172" s="49"/>
      <c r="KOA172" s="49"/>
      <c r="KOB172" s="49"/>
      <c r="KOC172" s="49"/>
      <c r="KOD172" s="49"/>
      <c r="KOE172" s="49"/>
      <c r="KOF172" s="49"/>
      <c r="KOG172" s="49"/>
      <c r="KOH172" s="49"/>
      <c r="KOI172" s="49"/>
      <c r="KOJ172" s="49"/>
      <c r="KOK172" s="49"/>
      <c r="KOL172" s="49"/>
      <c r="KOM172" s="49"/>
      <c r="KON172" s="49"/>
      <c r="KOO172" s="49"/>
      <c r="KOP172" s="49"/>
      <c r="KOQ172" s="49"/>
      <c r="KOR172" s="49"/>
      <c r="KOS172" s="49"/>
      <c r="KOT172" s="49"/>
      <c r="KOU172" s="49"/>
      <c r="KOV172" s="49"/>
      <c r="KOW172" s="49"/>
      <c r="KOX172" s="49"/>
      <c r="KOY172" s="49"/>
      <c r="KOZ172" s="49"/>
      <c r="KPA172" s="49"/>
      <c r="KPB172" s="49"/>
      <c r="KPC172" s="49"/>
      <c r="KPD172" s="49"/>
      <c r="KPE172" s="49"/>
      <c r="KPF172" s="49"/>
      <c r="KPG172" s="49"/>
      <c r="KPH172" s="49"/>
      <c r="KPI172" s="49"/>
      <c r="KPJ172" s="49"/>
      <c r="KPK172" s="49"/>
      <c r="KPL172" s="49"/>
      <c r="KPM172" s="49"/>
      <c r="KPN172" s="49"/>
      <c r="KPO172" s="49"/>
      <c r="KPP172" s="49"/>
      <c r="KPQ172" s="49"/>
      <c r="KPR172" s="49"/>
      <c r="KPS172" s="49"/>
      <c r="KPT172" s="49"/>
      <c r="KPU172" s="49"/>
      <c r="KPV172" s="49"/>
      <c r="KPW172" s="49"/>
      <c r="KPX172" s="49"/>
      <c r="KPY172" s="49"/>
      <c r="KPZ172" s="49"/>
      <c r="KQA172" s="49"/>
      <c r="KQB172" s="49"/>
      <c r="KQC172" s="49"/>
      <c r="KQD172" s="49"/>
      <c r="KQE172" s="49"/>
      <c r="KQF172" s="49"/>
      <c r="KQG172" s="49"/>
      <c r="KQH172" s="49"/>
      <c r="KQI172" s="49"/>
      <c r="KQJ172" s="49"/>
      <c r="KQK172" s="49"/>
      <c r="KQL172" s="49"/>
      <c r="KQM172" s="49"/>
      <c r="KQN172" s="49"/>
      <c r="KQO172" s="49"/>
      <c r="KQP172" s="49"/>
      <c r="KQQ172" s="49"/>
      <c r="KQR172" s="49"/>
      <c r="KQS172" s="49"/>
      <c r="KQT172" s="49"/>
      <c r="KQU172" s="49"/>
      <c r="KQV172" s="49"/>
      <c r="KQW172" s="49"/>
      <c r="KQX172" s="49"/>
      <c r="KQY172" s="49"/>
      <c r="KQZ172" s="49"/>
      <c r="KRA172" s="49"/>
      <c r="KRB172" s="49"/>
      <c r="KRC172" s="49"/>
      <c r="KRD172" s="49"/>
      <c r="KRE172" s="49"/>
      <c r="KRF172" s="49"/>
      <c r="KRG172" s="49"/>
      <c r="KRH172" s="49"/>
      <c r="KRI172" s="49"/>
      <c r="KRJ172" s="49"/>
      <c r="KRK172" s="49"/>
      <c r="KRL172" s="49"/>
      <c r="KRM172" s="49"/>
      <c r="KRN172" s="49"/>
      <c r="KRO172" s="49"/>
      <c r="KRP172" s="49"/>
      <c r="KRQ172" s="49"/>
      <c r="KRR172" s="49"/>
      <c r="KRS172" s="49"/>
      <c r="KRT172" s="49"/>
      <c r="KRU172" s="49"/>
      <c r="KRV172" s="49"/>
      <c r="KRW172" s="49"/>
      <c r="KRX172" s="49"/>
      <c r="KRY172" s="49"/>
      <c r="KRZ172" s="49"/>
      <c r="KSA172" s="49"/>
      <c r="KSB172" s="49"/>
      <c r="KSC172" s="49"/>
      <c r="KSD172" s="49"/>
      <c r="KSE172" s="49"/>
      <c r="KSF172" s="49"/>
      <c r="KSG172" s="49"/>
      <c r="KSH172" s="49"/>
      <c r="KSI172" s="49"/>
      <c r="KSJ172" s="49"/>
      <c r="KSK172" s="49"/>
      <c r="KSL172" s="49"/>
      <c r="KSM172" s="49"/>
      <c r="KSN172" s="49"/>
      <c r="KSO172" s="49"/>
      <c r="KSP172" s="49"/>
      <c r="KSQ172" s="49"/>
      <c r="KSR172" s="49"/>
      <c r="KSS172" s="49"/>
      <c r="KST172" s="49"/>
      <c r="KSU172" s="49"/>
      <c r="KSV172" s="49"/>
      <c r="KSW172" s="49"/>
      <c r="KSX172" s="49"/>
      <c r="KSY172" s="49"/>
      <c r="KSZ172" s="49"/>
      <c r="KTA172" s="49"/>
      <c r="KTB172" s="49"/>
      <c r="KTC172" s="49"/>
      <c r="KTD172" s="49"/>
      <c r="KTE172" s="49"/>
      <c r="KTF172" s="49"/>
      <c r="KTG172" s="49"/>
      <c r="KTH172" s="49"/>
      <c r="KTI172" s="49"/>
      <c r="KTJ172" s="49"/>
      <c r="KTK172" s="49"/>
      <c r="KTL172" s="49"/>
      <c r="KTM172" s="49"/>
      <c r="KTN172" s="49"/>
      <c r="KTO172" s="49"/>
      <c r="KTP172" s="49"/>
      <c r="KTQ172" s="49"/>
      <c r="KTR172" s="49"/>
      <c r="KTS172" s="49"/>
      <c r="KTT172" s="49"/>
      <c r="KTU172" s="49"/>
      <c r="KTV172" s="49"/>
      <c r="KTW172" s="49"/>
      <c r="KTX172" s="49"/>
      <c r="KTY172" s="49"/>
      <c r="KTZ172" s="49"/>
      <c r="KUA172" s="49"/>
      <c r="KUB172" s="49"/>
      <c r="KUC172" s="49"/>
      <c r="KUD172" s="49"/>
      <c r="KUE172" s="49"/>
      <c r="KUF172" s="49"/>
      <c r="KUG172" s="49"/>
      <c r="KUH172" s="49"/>
      <c r="KUI172" s="49"/>
      <c r="KUJ172" s="49"/>
      <c r="KUK172" s="49"/>
      <c r="KUL172" s="49"/>
      <c r="KUM172" s="49"/>
      <c r="KUN172" s="49"/>
      <c r="KUO172" s="49"/>
      <c r="KUP172" s="49"/>
      <c r="KUQ172" s="49"/>
      <c r="KUR172" s="49"/>
      <c r="KUS172" s="49"/>
      <c r="KUT172" s="49"/>
      <c r="KUU172" s="49"/>
      <c r="KUV172" s="49"/>
      <c r="KUW172" s="49"/>
      <c r="KUX172" s="49"/>
      <c r="KUY172" s="49"/>
      <c r="KUZ172" s="49"/>
      <c r="KVA172" s="49"/>
      <c r="KVB172" s="49"/>
      <c r="KVC172" s="49"/>
      <c r="KVD172" s="49"/>
      <c r="KVE172" s="49"/>
      <c r="KVF172" s="49"/>
      <c r="KVG172" s="49"/>
      <c r="KVH172" s="49"/>
      <c r="KVI172" s="49"/>
      <c r="KVJ172" s="49"/>
      <c r="KVK172" s="49"/>
      <c r="KVL172" s="49"/>
      <c r="KVM172" s="49"/>
      <c r="KVN172" s="49"/>
      <c r="KVO172" s="49"/>
      <c r="KVP172" s="49"/>
      <c r="KVQ172" s="49"/>
      <c r="KVR172" s="49"/>
      <c r="KVS172" s="49"/>
      <c r="KVT172" s="49"/>
      <c r="KVU172" s="49"/>
      <c r="KVV172" s="49"/>
      <c r="KVW172" s="49"/>
      <c r="KVX172" s="49"/>
      <c r="KVY172" s="49"/>
      <c r="KVZ172" s="49"/>
      <c r="KWA172" s="49"/>
      <c r="KWB172" s="49"/>
      <c r="KWC172" s="49"/>
      <c r="KWD172" s="49"/>
      <c r="KWE172" s="49"/>
      <c r="KWF172" s="49"/>
      <c r="KWG172" s="49"/>
      <c r="KWH172" s="49"/>
      <c r="KWI172" s="49"/>
      <c r="KWJ172" s="49"/>
      <c r="KWK172" s="49"/>
      <c r="KWL172" s="49"/>
      <c r="KWM172" s="49"/>
      <c r="KWN172" s="49"/>
      <c r="KWO172" s="49"/>
      <c r="KWP172" s="49"/>
      <c r="KWQ172" s="49"/>
      <c r="KWR172" s="49"/>
      <c r="KWS172" s="49"/>
      <c r="KWT172" s="49"/>
      <c r="KWU172" s="49"/>
      <c r="KWV172" s="49"/>
      <c r="KWW172" s="49"/>
      <c r="KWX172" s="49"/>
      <c r="KWY172" s="49"/>
      <c r="KWZ172" s="49"/>
      <c r="KXA172" s="49"/>
      <c r="KXB172" s="49"/>
      <c r="KXC172" s="49"/>
      <c r="KXD172" s="49"/>
      <c r="KXE172" s="49"/>
      <c r="KXF172" s="49"/>
      <c r="KXG172" s="49"/>
      <c r="KXH172" s="49"/>
      <c r="KXI172" s="49"/>
      <c r="KXJ172" s="49"/>
      <c r="KXK172" s="49"/>
      <c r="KXL172" s="49"/>
      <c r="KXM172" s="49"/>
      <c r="KXN172" s="49"/>
      <c r="KXO172" s="49"/>
      <c r="KXP172" s="49"/>
      <c r="KXQ172" s="49"/>
      <c r="KXR172" s="49"/>
      <c r="KXS172" s="49"/>
      <c r="KXT172" s="49"/>
      <c r="KXU172" s="49"/>
      <c r="KXV172" s="49"/>
      <c r="KXW172" s="49"/>
      <c r="KXX172" s="49"/>
      <c r="KXY172" s="49"/>
      <c r="KXZ172" s="49"/>
      <c r="KYA172" s="49"/>
      <c r="KYB172" s="49"/>
      <c r="KYC172" s="49"/>
      <c r="KYD172" s="49"/>
      <c r="KYE172" s="49"/>
      <c r="KYF172" s="49"/>
      <c r="KYG172" s="49"/>
      <c r="KYH172" s="49"/>
      <c r="KYI172" s="49"/>
      <c r="KYJ172" s="49"/>
      <c r="KYK172" s="49"/>
      <c r="KYL172" s="49"/>
      <c r="KYM172" s="49"/>
      <c r="KYN172" s="49"/>
      <c r="KYO172" s="49"/>
      <c r="KYP172" s="49"/>
      <c r="KYQ172" s="49"/>
      <c r="KYR172" s="49"/>
      <c r="KYS172" s="49"/>
      <c r="KYT172" s="49"/>
      <c r="KYU172" s="49"/>
      <c r="KYV172" s="49"/>
      <c r="KYW172" s="49"/>
      <c r="KYX172" s="49"/>
      <c r="KYY172" s="49"/>
      <c r="KYZ172" s="49"/>
      <c r="KZA172" s="49"/>
      <c r="KZB172" s="49"/>
      <c r="KZC172" s="49"/>
      <c r="KZD172" s="49"/>
      <c r="KZE172" s="49"/>
      <c r="KZF172" s="49"/>
      <c r="KZG172" s="49"/>
      <c r="KZH172" s="49"/>
      <c r="KZI172" s="49"/>
      <c r="KZJ172" s="49"/>
      <c r="KZK172" s="49"/>
      <c r="KZL172" s="49"/>
      <c r="KZM172" s="49"/>
      <c r="KZN172" s="49"/>
      <c r="KZO172" s="49"/>
      <c r="KZP172" s="49"/>
      <c r="KZQ172" s="49"/>
      <c r="KZR172" s="49"/>
      <c r="KZS172" s="49"/>
      <c r="KZT172" s="49"/>
      <c r="KZU172" s="49"/>
      <c r="KZV172" s="49"/>
      <c r="KZW172" s="49"/>
      <c r="KZX172" s="49"/>
      <c r="KZY172" s="49"/>
      <c r="KZZ172" s="49"/>
      <c r="LAA172" s="49"/>
      <c r="LAB172" s="49"/>
      <c r="LAC172" s="49"/>
      <c r="LAD172" s="49"/>
      <c r="LAE172" s="49"/>
      <c r="LAF172" s="49"/>
      <c r="LAG172" s="49"/>
      <c r="LAH172" s="49"/>
      <c r="LAI172" s="49"/>
      <c r="LAJ172" s="49"/>
      <c r="LAK172" s="49"/>
      <c r="LAL172" s="49"/>
      <c r="LAM172" s="49"/>
      <c r="LAN172" s="49"/>
      <c r="LAO172" s="49"/>
      <c r="LAP172" s="49"/>
      <c r="LAQ172" s="49"/>
      <c r="LAR172" s="49"/>
      <c r="LAS172" s="49"/>
      <c r="LAT172" s="49"/>
      <c r="LAU172" s="49"/>
      <c r="LAV172" s="49"/>
      <c r="LAW172" s="49"/>
      <c r="LAX172" s="49"/>
      <c r="LAY172" s="49"/>
      <c r="LAZ172" s="49"/>
      <c r="LBA172" s="49"/>
      <c r="LBB172" s="49"/>
      <c r="LBC172" s="49"/>
      <c r="LBD172" s="49"/>
      <c r="LBE172" s="49"/>
      <c r="LBF172" s="49"/>
      <c r="LBG172" s="49"/>
      <c r="LBH172" s="49"/>
      <c r="LBI172" s="49"/>
      <c r="LBJ172" s="49"/>
      <c r="LBK172" s="49"/>
      <c r="LBL172" s="49"/>
      <c r="LBM172" s="49"/>
      <c r="LBN172" s="49"/>
      <c r="LBO172" s="49"/>
      <c r="LBP172" s="49"/>
      <c r="LBQ172" s="49"/>
      <c r="LBR172" s="49"/>
      <c r="LBS172" s="49"/>
      <c r="LBT172" s="49"/>
      <c r="LBU172" s="49"/>
      <c r="LBV172" s="49"/>
      <c r="LBW172" s="49"/>
      <c r="LBX172" s="49"/>
      <c r="LBY172" s="49"/>
      <c r="LBZ172" s="49"/>
      <c r="LCA172" s="49"/>
      <c r="LCB172" s="49"/>
      <c r="LCC172" s="49"/>
      <c r="LCD172" s="49"/>
      <c r="LCE172" s="49"/>
      <c r="LCF172" s="49"/>
      <c r="LCG172" s="49"/>
      <c r="LCH172" s="49"/>
      <c r="LCI172" s="49"/>
      <c r="LCJ172" s="49"/>
      <c r="LCK172" s="49"/>
      <c r="LCL172" s="49"/>
      <c r="LCM172" s="49"/>
      <c r="LCN172" s="49"/>
      <c r="LCO172" s="49"/>
      <c r="LCP172" s="49"/>
      <c r="LCQ172" s="49"/>
      <c r="LCR172" s="49"/>
      <c r="LCS172" s="49"/>
      <c r="LCT172" s="49"/>
      <c r="LCU172" s="49"/>
      <c r="LCV172" s="49"/>
      <c r="LCW172" s="49"/>
      <c r="LCX172" s="49"/>
      <c r="LCY172" s="49"/>
      <c r="LCZ172" s="49"/>
      <c r="LDA172" s="49"/>
      <c r="LDB172" s="49"/>
      <c r="LDC172" s="49"/>
      <c r="LDD172" s="49"/>
      <c r="LDE172" s="49"/>
      <c r="LDF172" s="49"/>
      <c r="LDG172" s="49"/>
      <c r="LDH172" s="49"/>
      <c r="LDI172" s="49"/>
      <c r="LDJ172" s="49"/>
      <c r="LDK172" s="49"/>
      <c r="LDL172" s="49"/>
      <c r="LDM172" s="49"/>
      <c r="LDN172" s="49"/>
      <c r="LDO172" s="49"/>
      <c r="LDP172" s="49"/>
      <c r="LDQ172" s="49"/>
      <c r="LDR172" s="49"/>
      <c r="LDS172" s="49"/>
      <c r="LDT172" s="49"/>
      <c r="LDU172" s="49"/>
      <c r="LDV172" s="49"/>
      <c r="LDW172" s="49"/>
      <c r="LDX172" s="49"/>
      <c r="LDY172" s="49"/>
      <c r="LDZ172" s="49"/>
      <c r="LEA172" s="49"/>
      <c r="LEB172" s="49"/>
      <c r="LEC172" s="49"/>
      <c r="LED172" s="49"/>
      <c r="LEE172" s="49"/>
      <c r="LEF172" s="49"/>
      <c r="LEG172" s="49"/>
      <c r="LEH172" s="49"/>
      <c r="LEI172" s="49"/>
      <c r="LEJ172" s="49"/>
      <c r="LEK172" s="49"/>
      <c r="LEL172" s="49"/>
      <c r="LEM172" s="49"/>
      <c r="LEN172" s="49"/>
      <c r="LEO172" s="49"/>
      <c r="LEP172" s="49"/>
      <c r="LEQ172" s="49"/>
      <c r="LER172" s="49"/>
      <c r="LES172" s="49"/>
      <c r="LET172" s="49"/>
      <c r="LEU172" s="49"/>
      <c r="LEV172" s="49"/>
      <c r="LEW172" s="49"/>
      <c r="LEX172" s="49"/>
      <c r="LEY172" s="49"/>
      <c r="LEZ172" s="49"/>
      <c r="LFA172" s="49"/>
      <c r="LFB172" s="49"/>
      <c r="LFC172" s="49"/>
      <c r="LFD172" s="49"/>
      <c r="LFE172" s="49"/>
      <c r="LFF172" s="49"/>
      <c r="LFG172" s="49"/>
      <c r="LFH172" s="49"/>
      <c r="LFI172" s="49"/>
      <c r="LFJ172" s="49"/>
      <c r="LFK172" s="49"/>
      <c r="LFL172" s="49"/>
      <c r="LFM172" s="49"/>
      <c r="LFN172" s="49"/>
      <c r="LFO172" s="49"/>
      <c r="LFP172" s="49"/>
      <c r="LFQ172" s="49"/>
      <c r="LFR172" s="49"/>
      <c r="LFS172" s="49"/>
      <c r="LFT172" s="49"/>
      <c r="LFU172" s="49"/>
      <c r="LFV172" s="49"/>
      <c r="LFW172" s="49"/>
      <c r="LFX172" s="49"/>
      <c r="LFY172" s="49"/>
      <c r="LFZ172" s="49"/>
      <c r="LGA172" s="49"/>
      <c r="LGB172" s="49"/>
      <c r="LGC172" s="49"/>
      <c r="LGD172" s="49"/>
      <c r="LGE172" s="49"/>
      <c r="LGF172" s="49"/>
      <c r="LGG172" s="49"/>
      <c r="LGH172" s="49"/>
      <c r="LGI172" s="49"/>
      <c r="LGJ172" s="49"/>
      <c r="LGK172" s="49"/>
      <c r="LGL172" s="49"/>
      <c r="LGM172" s="49"/>
      <c r="LGN172" s="49"/>
      <c r="LGO172" s="49"/>
      <c r="LGP172" s="49"/>
      <c r="LGQ172" s="49"/>
      <c r="LGR172" s="49"/>
      <c r="LGS172" s="49"/>
      <c r="LGT172" s="49"/>
      <c r="LGU172" s="49"/>
      <c r="LGV172" s="49"/>
      <c r="LGW172" s="49"/>
      <c r="LGX172" s="49"/>
      <c r="LGY172" s="49"/>
      <c r="LGZ172" s="49"/>
      <c r="LHA172" s="49"/>
      <c r="LHB172" s="49"/>
      <c r="LHC172" s="49"/>
      <c r="LHD172" s="49"/>
      <c r="LHE172" s="49"/>
      <c r="LHF172" s="49"/>
      <c r="LHG172" s="49"/>
      <c r="LHH172" s="49"/>
      <c r="LHI172" s="49"/>
      <c r="LHJ172" s="49"/>
      <c r="LHK172" s="49"/>
      <c r="LHL172" s="49"/>
      <c r="LHM172" s="49"/>
      <c r="LHN172" s="49"/>
      <c r="LHO172" s="49"/>
      <c r="LHP172" s="49"/>
      <c r="LHQ172" s="49"/>
      <c r="LHR172" s="49"/>
      <c r="LHS172" s="49"/>
      <c r="LHT172" s="49"/>
      <c r="LHU172" s="49"/>
      <c r="LHV172" s="49"/>
      <c r="LHW172" s="49"/>
      <c r="LHX172" s="49"/>
      <c r="LHY172" s="49"/>
      <c r="LHZ172" s="49"/>
      <c r="LIA172" s="49"/>
      <c r="LIB172" s="49"/>
      <c r="LIC172" s="49"/>
      <c r="LID172" s="49"/>
      <c r="LIE172" s="49"/>
      <c r="LIF172" s="49"/>
      <c r="LIG172" s="49"/>
      <c r="LIH172" s="49"/>
      <c r="LII172" s="49"/>
      <c r="LIJ172" s="49"/>
      <c r="LIK172" s="49"/>
      <c r="LIL172" s="49"/>
      <c r="LIM172" s="49"/>
      <c r="LIN172" s="49"/>
      <c r="LIO172" s="49"/>
      <c r="LIP172" s="49"/>
      <c r="LIQ172" s="49"/>
      <c r="LIR172" s="49"/>
      <c r="LIS172" s="49"/>
      <c r="LIT172" s="49"/>
      <c r="LIU172" s="49"/>
      <c r="LIV172" s="49"/>
      <c r="LIW172" s="49"/>
      <c r="LIX172" s="49"/>
      <c r="LIY172" s="49"/>
      <c r="LIZ172" s="49"/>
      <c r="LJA172" s="49"/>
      <c r="LJB172" s="49"/>
      <c r="LJC172" s="49"/>
      <c r="LJD172" s="49"/>
      <c r="LJE172" s="49"/>
      <c r="LJF172" s="49"/>
      <c r="LJG172" s="49"/>
      <c r="LJH172" s="49"/>
      <c r="LJI172" s="49"/>
      <c r="LJJ172" s="49"/>
      <c r="LJK172" s="49"/>
      <c r="LJL172" s="49"/>
      <c r="LJM172" s="49"/>
      <c r="LJN172" s="49"/>
      <c r="LJO172" s="49"/>
      <c r="LJP172" s="49"/>
      <c r="LJQ172" s="49"/>
      <c r="LJR172" s="49"/>
      <c r="LJS172" s="49"/>
      <c r="LJT172" s="49"/>
      <c r="LJU172" s="49"/>
      <c r="LJV172" s="49"/>
      <c r="LJW172" s="49"/>
      <c r="LJX172" s="49"/>
      <c r="LJY172" s="49"/>
      <c r="LJZ172" s="49"/>
      <c r="LKA172" s="49"/>
      <c r="LKB172" s="49"/>
      <c r="LKC172" s="49"/>
      <c r="LKD172" s="49"/>
      <c r="LKE172" s="49"/>
      <c r="LKF172" s="49"/>
      <c r="LKG172" s="49"/>
      <c r="LKH172" s="49"/>
      <c r="LKI172" s="49"/>
      <c r="LKJ172" s="49"/>
      <c r="LKK172" s="49"/>
      <c r="LKL172" s="49"/>
      <c r="LKM172" s="49"/>
      <c r="LKN172" s="49"/>
      <c r="LKO172" s="49"/>
      <c r="LKP172" s="49"/>
      <c r="LKQ172" s="49"/>
      <c r="LKR172" s="49"/>
      <c r="LKS172" s="49"/>
      <c r="LKT172" s="49"/>
      <c r="LKU172" s="49"/>
      <c r="LKV172" s="49"/>
      <c r="LKW172" s="49"/>
      <c r="LKX172" s="49"/>
      <c r="LKY172" s="49"/>
      <c r="LKZ172" s="49"/>
      <c r="LLA172" s="49"/>
      <c r="LLB172" s="49"/>
      <c r="LLC172" s="49"/>
      <c r="LLD172" s="49"/>
      <c r="LLE172" s="49"/>
      <c r="LLF172" s="49"/>
      <c r="LLG172" s="49"/>
      <c r="LLH172" s="49"/>
      <c r="LLI172" s="49"/>
      <c r="LLJ172" s="49"/>
      <c r="LLK172" s="49"/>
      <c r="LLL172" s="49"/>
      <c r="LLM172" s="49"/>
      <c r="LLN172" s="49"/>
      <c r="LLO172" s="49"/>
      <c r="LLP172" s="49"/>
      <c r="LLQ172" s="49"/>
      <c r="LLR172" s="49"/>
      <c r="LLS172" s="49"/>
      <c r="LLT172" s="49"/>
      <c r="LLU172" s="49"/>
      <c r="LLV172" s="49"/>
      <c r="LLW172" s="49"/>
      <c r="LLX172" s="49"/>
      <c r="LLY172" s="49"/>
      <c r="LLZ172" s="49"/>
      <c r="LMA172" s="49"/>
      <c r="LMB172" s="49"/>
      <c r="LMC172" s="49"/>
      <c r="LMD172" s="49"/>
      <c r="LME172" s="49"/>
      <c r="LMF172" s="49"/>
      <c r="LMG172" s="49"/>
      <c r="LMH172" s="49"/>
      <c r="LMI172" s="49"/>
      <c r="LMJ172" s="49"/>
      <c r="LMK172" s="49"/>
      <c r="LML172" s="49"/>
      <c r="LMM172" s="49"/>
      <c r="LMN172" s="49"/>
      <c r="LMO172" s="49"/>
      <c r="LMP172" s="49"/>
      <c r="LMQ172" s="49"/>
      <c r="LMR172" s="49"/>
      <c r="LMS172" s="49"/>
      <c r="LMT172" s="49"/>
      <c r="LMU172" s="49"/>
      <c r="LMV172" s="49"/>
      <c r="LMW172" s="49"/>
      <c r="LMX172" s="49"/>
      <c r="LMY172" s="49"/>
      <c r="LMZ172" s="49"/>
      <c r="LNA172" s="49"/>
      <c r="LNB172" s="49"/>
      <c r="LNC172" s="49"/>
      <c r="LND172" s="49"/>
      <c r="LNE172" s="49"/>
      <c r="LNF172" s="49"/>
      <c r="LNG172" s="49"/>
      <c r="LNH172" s="49"/>
      <c r="LNI172" s="49"/>
      <c r="LNJ172" s="49"/>
      <c r="LNK172" s="49"/>
      <c r="LNL172" s="49"/>
      <c r="LNM172" s="49"/>
      <c r="LNN172" s="49"/>
      <c r="LNO172" s="49"/>
      <c r="LNP172" s="49"/>
      <c r="LNQ172" s="49"/>
      <c r="LNR172" s="49"/>
      <c r="LNS172" s="49"/>
      <c r="LNT172" s="49"/>
      <c r="LNU172" s="49"/>
      <c r="LNV172" s="49"/>
      <c r="LNW172" s="49"/>
      <c r="LNX172" s="49"/>
      <c r="LNY172" s="49"/>
      <c r="LNZ172" s="49"/>
      <c r="LOA172" s="49"/>
      <c r="LOB172" s="49"/>
      <c r="LOC172" s="49"/>
      <c r="LOD172" s="49"/>
      <c r="LOE172" s="49"/>
      <c r="LOF172" s="49"/>
      <c r="LOG172" s="49"/>
      <c r="LOH172" s="49"/>
      <c r="LOI172" s="49"/>
      <c r="LOJ172" s="49"/>
      <c r="LOK172" s="49"/>
      <c r="LOL172" s="49"/>
      <c r="LOM172" s="49"/>
      <c r="LON172" s="49"/>
      <c r="LOO172" s="49"/>
      <c r="LOP172" s="49"/>
      <c r="LOQ172" s="49"/>
      <c r="LOR172" s="49"/>
      <c r="LOS172" s="49"/>
      <c r="LOT172" s="49"/>
      <c r="LOU172" s="49"/>
      <c r="LOV172" s="49"/>
      <c r="LOW172" s="49"/>
      <c r="LOX172" s="49"/>
      <c r="LOY172" s="49"/>
      <c r="LOZ172" s="49"/>
      <c r="LPA172" s="49"/>
      <c r="LPB172" s="49"/>
      <c r="LPC172" s="49"/>
      <c r="LPD172" s="49"/>
      <c r="LPE172" s="49"/>
      <c r="LPF172" s="49"/>
      <c r="LPG172" s="49"/>
      <c r="LPH172" s="49"/>
      <c r="LPI172" s="49"/>
      <c r="LPJ172" s="49"/>
      <c r="LPK172" s="49"/>
      <c r="LPL172" s="49"/>
      <c r="LPM172" s="49"/>
      <c r="LPN172" s="49"/>
      <c r="LPO172" s="49"/>
      <c r="LPP172" s="49"/>
      <c r="LPQ172" s="49"/>
      <c r="LPR172" s="49"/>
      <c r="LPS172" s="49"/>
      <c r="LPT172" s="49"/>
      <c r="LPU172" s="49"/>
      <c r="LPV172" s="49"/>
      <c r="LPW172" s="49"/>
      <c r="LPX172" s="49"/>
      <c r="LPY172" s="49"/>
      <c r="LPZ172" s="49"/>
      <c r="LQA172" s="49"/>
      <c r="LQB172" s="49"/>
      <c r="LQC172" s="49"/>
      <c r="LQD172" s="49"/>
      <c r="LQE172" s="49"/>
      <c r="LQF172" s="49"/>
      <c r="LQG172" s="49"/>
      <c r="LQH172" s="49"/>
      <c r="LQI172" s="49"/>
      <c r="LQJ172" s="49"/>
      <c r="LQK172" s="49"/>
      <c r="LQL172" s="49"/>
      <c r="LQM172" s="49"/>
      <c r="LQN172" s="49"/>
      <c r="LQO172" s="49"/>
      <c r="LQP172" s="49"/>
      <c r="LQQ172" s="49"/>
      <c r="LQR172" s="49"/>
      <c r="LQS172" s="49"/>
      <c r="LQT172" s="49"/>
      <c r="LQU172" s="49"/>
      <c r="LQV172" s="49"/>
      <c r="LQW172" s="49"/>
      <c r="LQX172" s="49"/>
      <c r="LQY172" s="49"/>
      <c r="LQZ172" s="49"/>
      <c r="LRA172" s="49"/>
      <c r="LRB172" s="49"/>
      <c r="LRC172" s="49"/>
      <c r="LRD172" s="49"/>
      <c r="LRE172" s="49"/>
      <c r="LRF172" s="49"/>
      <c r="LRG172" s="49"/>
      <c r="LRH172" s="49"/>
      <c r="LRI172" s="49"/>
      <c r="LRJ172" s="49"/>
      <c r="LRK172" s="49"/>
      <c r="LRL172" s="49"/>
      <c r="LRM172" s="49"/>
      <c r="LRN172" s="49"/>
      <c r="LRO172" s="49"/>
      <c r="LRP172" s="49"/>
      <c r="LRQ172" s="49"/>
      <c r="LRR172" s="49"/>
      <c r="LRS172" s="49"/>
      <c r="LRT172" s="49"/>
      <c r="LRU172" s="49"/>
      <c r="LRV172" s="49"/>
      <c r="LRW172" s="49"/>
      <c r="LRX172" s="49"/>
      <c r="LRY172" s="49"/>
      <c r="LRZ172" s="49"/>
      <c r="LSA172" s="49"/>
      <c r="LSB172" s="49"/>
      <c r="LSC172" s="49"/>
      <c r="LSD172" s="49"/>
      <c r="LSE172" s="49"/>
      <c r="LSF172" s="49"/>
      <c r="LSG172" s="49"/>
      <c r="LSH172" s="49"/>
      <c r="LSI172" s="49"/>
      <c r="LSJ172" s="49"/>
      <c r="LSK172" s="49"/>
      <c r="LSL172" s="49"/>
      <c r="LSM172" s="49"/>
      <c r="LSN172" s="49"/>
      <c r="LSO172" s="49"/>
      <c r="LSP172" s="49"/>
      <c r="LSQ172" s="49"/>
      <c r="LSR172" s="49"/>
      <c r="LSS172" s="49"/>
      <c r="LST172" s="49"/>
      <c r="LSU172" s="49"/>
      <c r="LSV172" s="49"/>
      <c r="LSW172" s="49"/>
      <c r="LSX172" s="49"/>
      <c r="LSY172" s="49"/>
      <c r="LSZ172" s="49"/>
      <c r="LTA172" s="49"/>
      <c r="LTB172" s="49"/>
      <c r="LTC172" s="49"/>
      <c r="LTD172" s="49"/>
      <c r="LTE172" s="49"/>
      <c r="LTF172" s="49"/>
      <c r="LTG172" s="49"/>
      <c r="LTH172" s="49"/>
      <c r="LTI172" s="49"/>
      <c r="LTJ172" s="49"/>
      <c r="LTK172" s="49"/>
      <c r="LTL172" s="49"/>
      <c r="LTM172" s="49"/>
      <c r="LTN172" s="49"/>
      <c r="LTO172" s="49"/>
      <c r="LTP172" s="49"/>
      <c r="LTQ172" s="49"/>
      <c r="LTR172" s="49"/>
      <c r="LTS172" s="49"/>
      <c r="LTT172" s="49"/>
      <c r="LTU172" s="49"/>
      <c r="LTV172" s="49"/>
      <c r="LTW172" s="49"/>
      <c r="LTX172" s="49"/>
      <c r="LTY172" s="49"/>
      <c r="LTZ172" s="49"/>
      <c r="LUA172" s="49"/>
      <c r="LUB172" s="49"/>
      <c r="LUC172" s="49"/>
      <c r="LUD172" s="49"/>
      <c r="LUE172" s="49"/>
      <c r="LUF172" s="49"/>
      <c r="LUG172" s="49"/>
      <c r="LUH172" s="49"/>
      <c r="LUI172" s="49"/>
      <c r="LUJ172" s="49"/>
      <c r="LUK172" s="49"/>
      <c r="LUL172" s="49"/>
      <c r="LUM172" s="49"/>
      <c r="LUN172" s="49"/>
      <c r="LUO172" s="49"/>
      <c r="LUP172" s="49"/>
      <c r="LUQ172" s="49"/>
      <c r="LUR172" s="49"/>
      <c r="LUS172" s="49"/>
      <c r="LUT172" s="49"/>
      <c r="LUU172" s="49"/>
      <c r="LUV172" s="49"/>
      <c r="LUW172" s="49"/>
      <c r="LUX172" s="49"/>
      <c r="LUY172" s="49"/>
      <c r="LUZ172" s="49"/>
      <c r="LVA172" s="49"/>
      <c r="LVB172" s="49"/>
      <c r="LVC172" s="49"/>
      <c r="LVD172" s="49"/>
      <c r="LVE172" s="49"/>
      <c r="LVF172" s="49"/>
      <c r="LVG172" s="49"/>
      <c r="LVH172" s="49"/>
      <c r="LVI172" s="49"/>
      <c r="LVJ172" s="49"/>
      <c r="LVK172" s="49"/>
      <c r="LVL172" s="49"/>
      <c r="LVM172" s="49"/>
      <c r="LVN172" s="49"/>
      <c r="LVO172" s="49"/>
      <c r="LVP172" s="49"/>
      <c r="LVQ172" s="49"/>
      <c r="LVR172" s="49"/>
      <c r="LVS172" s="49"/>
      <c r="LVT172" s="49"/>
      <c r="LVU172" s="49"/>
      <c r="LVV172" s="49"/>
      <c r="LVW172" s="49"/>
      <c r="LVX172" s="49"/>
      <c r="LVY172" s="49"/>
      <c r="LVZ172" s="49"/>
      <c r="LWA172" s="49"/>
      <c r="LWB172" s="49"/>
      <c r="LWC172" s="49"/>
      <c r="LWD172" s="49"/>
      <c r="LWE172" s="49"/>
      <c r="LWF172" s="49"/>
      <c r="LWG172" s="49"/>
      <c r="LWH172" s="49"/>
      <c r="LWI172" s="49"/>
      <c r="LWJ172" s="49"/>
      <c r="LWK172" s="49"/>
      <c r="LWL172" s="49"/>
      <c r="LWM172" s="49"/>
      <c r="LWN172" s="49"/>
      <c r="LWO172" s="49"/>
      <c r="LWP172" s="49"/>
      <c r="LWQ172" s="49"/>
      <c r="LWR172" s="49"/>
      <c r="LWS172" s="49"/>
      <c r="LWT172" s="49"/>
      <c r="LWU172" s="49"/>
      <c r="LWV172" s="49"/>
      <c r="LWW172" s="49"/>
      <c r="LWX172" s="49"/>
      <c r="LWY172" s="49"/>
      <c r="LWZ172" s="49"/>
      <c r="LXA172" s="49"/>
      <c r="LXB172" s="49"/>
      <c r="LXC172" s="49"/>
      <c r="LXD172" s="49"/>
      <c r="LXE172" s="49"/>
      <c r="LXF172" s="49"/>
      <c r="LXG172" s="49"/>
      <c r="LXH172" s="49"/>
      <c r="LXI172" s="49"/>
      <c r="LXJ172" s="49"/>
      <c r="LXK172" s="49"/>
      <c r="LXL172" s="49"/>
      <c r="LXM172" s="49"/>
      <c r="LXN172" s="49"/>
      <c r="LXO172" s="49"/>
      <c r="LXP172" s="49"/>
      <c r="LXQ172" s="49"/>
      <c r="LXR172" s="49"/>
      <c r="LXS172" s="49"/>
      <c r="LXT172" s="49"/>
      <c r="LXU172" s="49"/>
      <c r="LXV172" s="49"/>
      <c r="LXW172" s="49"/>
      <c r="LXX172" s="49"/>
      <c r="LXY172" s="49"/>
      <c r="LXZ172" s="49"/>
      <c r="LYA172" s="49"/>
      <c r="LYB172" s="49"/>
      <c r="LYC172" s="49"/>
      <c r="LYD172" s="49"/>
      <c r="LYE172" s="49"/>
      <c r="LYF172" s="49"/>
      <c r="LYG172" s="49"/>
      <c r="LYH172" s="49"/>
      <c r="LYI172" s="49"/>
      <c r="LYJ172" s="49"/>
      <c r="LYK172" s="49"/>
      <c r="LYL172" s="49"/>
      <c r="LYM172" s="49"/>
      <c r="LYN172" s="49"/>
      <c r="LYO172" s="49"/>
      <c r="LYP172" s="49"/>
      <c r="LYQ172" s="49"/>
      <c r="LYR172" s="49"/>
      <c r="LYS172" s="49"/>
      <c r="LYT172" s="49"/>
      <c r="LYU172" s="49"/>
      <c r="LYV172" s="49"/>
      <c r="LYW172" s="49"/>
      <c r="LYX172" s="49"/>
      <c r="LYY172" s="49"/>
      <c r="LYZ172" s="49"/>
      <c r="LZA172" s="49"/>
      <c r="LZB172" s="49"/>
      <c r="LZC172" s="49"/>
      <c r="LZD172" s="49"/>
      <c r="LZE172" s="49"/>
      <c r="LZF172" s="49"/>
      <c r="LZG172" s="49"/>
      <c r="LZH172" s="49"/>
      <c r="LZI172" s="49"/>
      <c r="LZJ172" s="49"/>
      <c r="LZK172" s="49"/>
      <c r="LZL172" s="49"/>
      <c r="LZM172" s="49"/>
      <c r="LZN172" s="49"/>
      <c r="LZO172" s="49"/>
      <c r="LZP172" s="49"/>
      <c r="LZQ172" s="49"/>
      <c r="LZR172" s="49"/>
      <c r="LZS172" s="49"/>
      <c r="LZT172" s="49"/>
      <c r="LZU172" s="49"/>
      <c r="LZV172" s="49"/>
      <c r="LZW172" s="49"/>
      <c r="LZX172" s="49"/>
      <c r="LZY172" s="49"/>
      <c r="LZZ172" s="49"/>
      <c r="MAA172" s="49"/>
      <c r="MAB172" s="49"/>
      <c r="MAC172" s="49"/>
      <c r="MAD172" s="49"/>
      <c r="MAE172" s="49"/>
      <c r="MAF172" s="49"/>
      <c r="MAG172" s="49"/>
      <c r="MAH172" s="49"/>
      <c r="MAI172" s="49"/>
      <c r="MAJ172" s="49"/>
      <c r="MAK172" s="49"/>
      <c r="MAL172" s="49"/>
      <c r="MAM172" s="49"/>
      <c r="MAN172" s="49"/>
      <c r="MAO172" s="49"/>
      <c r="MAP172" s="49"/>
      <c r="MAQ172" s="49"/>
      <c r="MAR172" s="49"/>
      <c r="MAS172" s="49"/>
      <c r="MAT172" s="49"/>
      <c r="MAU172" s="49"/>
      <c r="MAV172" s="49"/>
      <c r="MAW172" s="49"/>
      <c r="MAX172" s="49"/>
      <c r="MAY172" s="49"/>
      <c r="MAZ172" s="49"/>
      <c r="MBA172" s="49"/>
      <c r="MBB172" s="49"/>
      <c r="MBC172" s="49"/>
      <c r="MBD172" s="49"/>
      <c r="MBE172" s="49"/>
      <c r="MBF172" s="49"/>
      <c r="MBG172" s="49"/>
      <c r="MBH172" s="49"/>
      <c r="MBI172" s="49"/>
      <c r="MBJ172" s="49"/>
      <c r="MBK172" s="49"/>
      <c r="MBL172" s="49"/>
      <c r="MBM172" s="49"/>
      <c r="MBN172" s="49"/>
      <c r="MBO172" s="49"/>
      <c r="MBP172" s="49"/>
      <c r="MBQ172" s="49"/>
      <c r="MBR172" s="49"/>
      <c r="MBS172" s="49"/>
      <c r="MBT172" s="49"/>
      <c r="MBU172" s="49"/>
      <c r="MBV172" s="49"/>
      <c r="MBW172" s="49"/>
      <c r="MBX172" s="49"/>
      <c r="MBY172" s="49"/>
      <c r="MBZ172" s="49"/>
      <c r="MCA172" s="49"/>
      <c r="MCB172" s="49"/>
      <c r="MCC172" s="49"/>
      <c r="MCD172" s="49"/>
      <c r="MCE172" s="49"/>
      <c r="MCF172" s="49"/>
      <c r="MCG172" s="49"/>
      <c r="MCH172" s="49"/>
      <c r="MCI172" s="49"/>
      <c r="MCJ172" s="49"/>
      <c r="MCK172" s="49"/>
      <c r="MCL172" s="49"/>
      <c r="MCM172" s="49"/>
      <c r="MCN172" s="49"/>
      <c r="MCO172" s="49"/>
      <c r="MCP172" s="49"/>
      <c r="MCQ172" s="49"/>
      <c r="MCR172" s="49"/>
      <c r="MCS172" s="49"/>
      <c r="MCT172" s="49"/>
      <c r="MCU172" s="49"/>
      <c r="MCV172" s="49"/>
      <c r="MCW172" s="49"/>
      <c r="MCX172" s="49"/>
      <c r="MCY172" s="49"/>
      <c r="MCZ172" s="49"/>
      <c r="MDA172" s="49"/>
      <c r="MDB172" s="49"/>
      <c r="MDC172" s="49"/>
      <c r="MDD172" s="49"/>
      <c r="MDE172" s="49"/>
      <c r="MDF172" s="49"/>
      <c r="MDG172" s="49"/>
      <c r="MDH172" s="49"/>
      <c r="MDI172" s="49"/>
      <c r="MDJ172" s="49"/>
      <c r="MDK172" s="49"/>
      <c r="MDL172" s="49"/>
      <c r="MDM172" s="49"/>
      <c r="MDN172" s="49"/>
      <c r="MDO172" s="49"/>
      <c r="MDP172" s="49"/>
      <c r="MDQ172" s="49"/>
      <c r="MDR172" s="49"/>
      <c r="MDS172" s="49"/>
      <c r="MDT172" s="49"/>
      <c r="MDU172" s="49"/>
      <c r="MDV172" s="49"/>
      <c r="MDW172" s="49"/>
      <c r="MDX172" s="49"/>
      <c r="MDY172" s="49"/>
      <c r="MDZ172" s="49"/>
      <c r="MEA172" s="49"/>
      <c r="MEB172" s="49"/>
      <c r="MEC172" s="49"/>
      <c r="MED172" s="49"/>
      <c r="MEE172" s="49"/>
      <c r="MEF172" s="49"/>
      <c r="MEG172" s="49"/>
      <c r="MEH172" s="49"/>
      <c r="MEI172" s="49"/>
      <c r="MEJ172" s="49"/>
      <c r="MEK172" s="49"/>
      <c r="MEL172" s="49"/>
      <c r="MEM172" s="49"/>
      <c r="MEN172" s="49"/>
      <c r="MEO172" s="49"/>
      <c r="MEP172" s="49"/>
      <c r="MEQ172" s="49"/>
      <c r="MER172" s="49"/>
      <c r="MES172" s="49"/>
      <c r="MET172" s="49"/>
      <c r="MEU172" s="49"/>
      <c r="MEV172" s="49"/>
      <c r="MEW172" s="49"/>
      <c r="MEX172" s="49"/>
      <c r="MEY172" s="49"/>
      <c r="MEZ172" s="49"/>
      <c r="MFA172" s="49"/>
      <c r="MFB172" s="49"/>
      <c r="MFC172" s="49"/>
      <c r="MFD172" s="49"/>
      <c r="MFE172" s="49"/>
      <c r="MFF172" s="49"/>
      <c r="MFG172" s="49"/>
      <c r="MFH172" s="49"/>
      <c r="MFI172" s="49"/>
      <c r="MFJ172" s="49"/>
      <c r="MFK172" s="49"/>
      <c r="MFL172" s="49"/>
      <c r="MFM172" s="49"/>
      <c r="MFN172" s="49"/>
      <c r="MFO172" s="49"/>
      <c r="MFP172" s="49"/>
      <c r="MFQ172" s="49"/>
      <c r="MFR172" s="49"/>
      <c r="MFS172" s="49"/>
      <c r="MFT172" s="49"/>
      <c r="MFU172" s="49"/>
      <c r="MFV172" s="49"/>
      <c r="MFW172" s="49"/>
      <c r="MFX172" s="49"/>
      <c r="MFY172" s="49"/>
      <c r="MFZ172" s="49"/>
      <c r="MGA172" s="49"/>
      <c r="MGB172" s="49"/>
      <c r="MGC172" s="49"/>
      <c r="MGD172" s="49"/>
      <c r="MGE172" s="49"/>
      <c r="MGF172" s="49"/>
      <c r="MGG172" s="49"/>
      <c r="MGH172" s="49"/>
      <c r="MGI172" s="49"/>
      <c r="MGJ172" s="49"/>
      <c r="MGK172" s="49"/>
      <c r="MGL172" s="49"/>
      <c r="MGM172" s="49"/>
      <c r="MGN172" s="49"/>
      <c r="MGO172" s="49"/>
      <c r="MGP172" s="49"/>
      <c r="MGQ172" s="49"/>
      <c r="MGR172" s="49"/>
      <c r="MGS172" s="49"/>
      <c r="MGT172" s="49"/>
      <c r="MGU172" s="49"/>
      <c r="MGV172" s="49"/>
      <c r="MGW172" s="49"/>
      <c r="MGX172" s="49"/>
      <c r="MGY172" s="49"/>
      <c r="MGZ172" s="49"/>
      <c r="MHA172" s="49"/>
      <c r="MHB172" s="49"/>
      <c r="MHC172" s="49"/>
      <c r="MHD172" s="49"/>
      <c r="MHE172" s="49"/>
      <c r="MHF172" s="49"/>
      <c r="MHG172" s="49"/>
      <c r="MHH172" s="49"/>
      <c r="MHI172" s="49"/>
      <c r="MHJ172" s="49"/>
      <c r="MHK172" s="49"/>
      <c r="MHL172" s="49"/>
      <c r="MHM172" s="49"/>
      <c r="MHN172" s="49"/>
      <c r="MHO172" s="49"/>
      <c r="MHP172" s="49"/>
      <c r="MHQ172" s="49"/>
      <c r="MHR172" s="49"/>
      <c r="MHS172" s="49"/>
      <c r="MHT172" s="49"/>
      <c r="MHU172" s="49"/>
      <c r="MHV172" s="49"/>
      <c r="MHW172" s="49"/>
      <c r="MHX172" s="49"/>
      <c r="MHY172" s="49"/>
      <c r="MHZ172" s="49"/>
      <c r="MIA172" s="49"/>
      <c r="MIB172" s="49"/>
      <c r="MIC172" s="49"/>
      <c r="MID172" s="49"/>
      <c r="MIE172" s="49"/>
      <c r="MIF172" s="49"/>
      <c r="MIG172" s="49"/>
      <c r="MIH172" s="49"/>
      <c r="MII172" s="49"/>
      <c r="MIJ172" s="49"/>
      <c r="MIK172" s="49"/>
      <c r="MIL172" s="49"/>
      <c r="MIM172" s="49"/>
      <c r="MIN172" s="49"/>
      <c r="MIO172" s="49"/>
      <c r="MIP172" s="49"/>
      <c r="MIQ172" s="49"/>
      <c r="MIR172" s="49"/>
      <c r="MIS172" s="49"/>
      <c r="MIT172" s="49"/>
      <c r="MIU172" s="49"/>
      <c r="MIV172" s="49"/>
      <c r="MIW172" s="49"/>
      <c r="MIX172" s="49"/>
      <c r="MIY172" s="49"/>
      <c r="MIZ172" s="49"/>
      <c r="MJA172" s="49"/>
      <c r="MJB172" s="49"/>
      <c r="MJC172" s="49"/>
      <c r="MJD172" s="49"/>
      <c r="MJE172" s="49"/>
      <c r="MJF172" s="49"/>
      <c r="MJG172" s="49"/>
      <c r="MJH172" s="49"/>
      <c r="MJI172" s="49"/>
      <c r="MJJ172" s="49"/>
      <c r="MJK172" s="49"/>
      <c r="MJL172" s="49"/>
      <c r="MJM172" s="49"/>
      <c r="MJN172" s="49"/>
      <c r="MJO172" s="49"/>
      <c r="MJP172" s="49"/>
      <c r="MJQ172" s="49"/>
      <c r="MJR172" s="49"/>
      <c r="MJS172" s="49"/>
      <c r="MJT172" s="49"/>
      <c r="MJU172" s="49"/>
      <c r="MJV172" s="49"/>
      <c r="MJW172" s="49"/>
      <c r="MJX172" s="49"/>
      <c r="MJY172" s="49"/>
      <c r="MJZ172" s="49"/>
      <c r="MKA172" s="49"/>
      <c r="MKB172" s="49"/>
      <c r="MKC172" s="49"/>
      <c r="MKD172" s="49"/>
      <c r="MKE172" s="49"/>
      <c r="MKF172" s="49"/>
      <c r="MKG172" s="49"/>
      <c r="MKH172" s="49"/>
      <c r="MKI172" s="49"/>
      <c r="MKJ172" s="49"/>
      <c r="MKK172" s="49"/>
      <c r="MKL172" s="49"/>
      <c r="MKM172" s="49"/>
      <c r="MKN172" s="49"/>
      <c r="MKO172" s="49"/>
      <c r="MKP172" s="49"/>
      <c r="MKQ172" s="49"/>
      <c r="MKR172" s="49"/>
      <c r="MKS172" s="49"/>
      <c r="MKT172" s="49"/>
      <c r="MKU172" s="49"/>
      <c r="MKV172" s="49"/>
      <c r="MKW172" s="49"/>
      <c r="MKX172" s="49"/>
      <c r="MKY172" s="49"/>
      <c r="MKZ172" s="49"/>
      <c r="MLA172" s="49"/>
      <c r="MLB172" s="49"/>
      <c r="MLC172" s="49"/>
      <c r="MLD172" s="49"/>
      <c r="MLE172" s="49"/>
      <c r="MLF172" s="49"/>
      <c r="MLG172" s="49"/>
      <c r="MLH172" s="49"/>
      <c r="MLI172" s="49"/>
      <c r="MLJ172" s="49"/>
      <c r="MLK172" s="49"/>
      <c r="MLL172" s="49"/>
      <c r="MLM172" s="49"/>
      <c r="MLN172" s="49"/>
      <c r="MLO172" s="49"/>
      <c r="MLP172" s="49"/>
      <c r="MLQ172" s="49"/>
      <c r="MLR172" s="49"/>
      <c r="MLS172" s="49"/>
      <c r="MLT172" s="49"/>
      <c r="MLU172" s="49"/>
      <c r="MLV172" s="49"/>
      <c r="MLW172" s="49"/>
      <c r="MLX172" s="49"/>
      <c r="MLY172" s="49"/>
      <c r="MLZ172" s="49"/>
      <c r="MMA172" s="49"/>
      <c r="MMB172" s="49"/>
      <c r="MMC172" s="49"/>
      <c r="MMD172" s="49"/>
      <c r="MME172" s="49"/>
      <c r="MMF172" s="49"/>
      <c r="MMG172" s="49"/>
      <c r="MMH172" s="49"/>
      <c r="MMI172" s="49"/>
      <c r="MMJ172" s="49"/>
      <c r="MMK172" s="49"/>
      <c r="MML172" s="49"/>
      <c r="MMM172" s="49"/>
      <c r="MMN172" s="49"/>
      <c r="MMO172" s="49"/>
      <c r="MMP172" s="49"/>
      <c r="MMQ172" s="49"/>
      <c r="MMR172" s="49"/>
      <c r="MMS172" s="49"/>
      <c r="MMT172" s="49"/>
      <c r="MMU172" s="49"/>
      <c r="MMV172" s="49"/>
      <c r="MMW172" s="49"/>
      <c r="MMX172" s="49"/>
      <c r="MMY172" s="49"/>
      <c r="MMZ172" s="49"/>
      <c r="MNA172" s="49"/>
      <c r="MNB172" s="49"/>
      <c r="MNC172" s="49"/>
      <c r="MND172" s="49"/>
      <c r="MNE172" s="49"/>
      <c r="MNF172" s="49"/>
      <c r="MNG172" s="49"/>
      <c r="MNH172" s="49"/>
      <c r="MNI172" s="49"/>
      <c r="MNJ172" s="49"/>
      <c r="MNK172" s="49"/>
      <c r="MNL172" s="49"/>
      <c r="MNM172" s="49"/>
      <c r="MNN172" s="49"/>
      <c r="MNO172" s="49"/>
      <c r="MNP172" s="49"/>
      <c r="MNQ172" s="49"/>
      <c r="MNR172" s="49"/>
      <c r="MNS172" s="49"/>
      <c r="MNT172" s="49"/>
      <c r="MNU172" s="49"/>
      <c r="MNV172" s="49"/>
      <c r="MNW172" s="49"/>
      <c r="MNX172" s="49"/>
      <c r="MNY172" s="49"/>
      <c r="MNZ172" s="49"/>
      <c r="MOA172" s="49"/>
      <c r="MOB172" s="49"/>
      <c r="MOC172" s="49"/>
      <c r="MOD172" s="49"/>
      <c r="MOE172" s="49"/>
      <c r="MOF172" s="49"/>
      <c r="MOG172" s="49"/>
      <c r="MOH172" s="49"/>
      <c r="MOI172" s="49"/>
      <c r="MOJ172" s="49"/>
      <c r="MOK172" s="49"/>
      <c r="MOL172" s="49"/>
      <c r="MOM172" s="49"/>
      <c r="MON172" s="49"/>
      <c r="MOO172" s="49"/>
      <c r="MOP172" s="49"/>
      <c r="MOQ172" s="49"/>
      <c r="MOR172" s="49"/>
      <c r="MOS172" s="49"/>
      <c r="MOT172" s="49"/>
      <c r="MOU172" s="49"/>
      <c r="MOV172" s="49"/>
      <c r="MOW172" s="49"/>
      <c r="MOX172" s="49"/>
      <c r="MOY172" s="49"/>
      <c r="MOZ172" s="49"/>
      <c r="MPA172" s="49"/>
      <c r="MPB172" s="49"/>
      <c r="MPC172" s="49"/>
      <c r="MPD172" s="49"/>
      <c r="MPE172" s="49"/>
      <c r="MPF172" s="49"/>
      <c r="MPG172" s="49"/>
      <c r="MPH172" s="49"/>
      <c r="MPI172" s="49"/>
      <c r="MPJ172" s="49"/>
      <c r="MPK172" s="49"/>
      <c r="MPL172" s="49"/>
      <c r="MPM172" s="49"/>
      <c r="MPN172" s="49"/>
      <c r="MPO172" s="49"/>
      <c r="MPP172" s="49"/>
      <c r="MPQ172" s="49"/>
      <c r="MPR172" s="49"/>
      <c r="MPS172" s="49"/>
      <c r="MPT172" s="49"/>
      <c r="MPU172" s="49"/>
      <c r="MPV172" s="49"/>
      <c r="MPW172" s="49"/>
      <c r="MPX172" s="49"/>
      <c r="MPY172" s="49"/>
      <c r="MPZ172" s="49"/>
      <c r="MQA172" s="49"/>
      <c r="MQB172" s="49"/>
      <c r="MQC172" s="49"/>
      <c r="MQD172" s="49"/>
      <c r="MQE172" s="49"/>
      <c r="MQF172" s="49"/>
      <c r="MQG172" s="49"/>
      <c r="MQH172" s="49"/>
      <c r="MQI172" s="49"/>
      <c r="MQJ172" s="49"/>
      <c r="MQK172" s="49"/>
      <c r="MQL172" s="49"/>
      <c r="MQM172" s="49"/>
      <c r="MQN172" s="49"/>
      <c r="MQO172" s="49"/>
      <c r="MQP172" s="49"/>
      <c r="MQQ172" s="49"/>
      <c r="MQR172" s="49"/>
      <c r="MQS172" s="49"/>
      <c r="MQT172" s="49"/>
      <c r="MQU172" s="49"/>
      <c r="MQV172" s="49"/>
      <c r="MQW172" s="49"/>
      <c r="MQX172" s="49"/>
      <c r="MQY172" s="49"/>
      <c r="MQZ172" s="49"/>
      <c r="MRA172" s="49"/>
      <c r="MRB172" s="49"/>
      <c r="MRC172" s="49"/>
      <c r="MRD172" s="49"/>
      <c r="MRE172" s="49"/>
      <c r="MRF172" s="49"/>
      <c r="MRG172" s="49"/>
      <c r="MRH172" s="49"/>
      <c r="MRI172" s="49"/>
      <c r="MRJ172" s="49"/>
      <c r="MRK172" s="49"/>
      <c r="MRL172" s="49"/>
      <c r="MRM172" s="49"/>
      <c r="MRN172" s="49"/>
      <c r="MRO172" s="49"/>
      <c r="MRP172" s="49"/>
      <c r="MRQ172" s="49"/>
      <c r="MRR172" s="49"/>
      <c r="MRS172" s="49"/>
      <c r="MRT172" s="49"/>
      <c r="MRU172" s="49"/>
      <c r="MRV172" s="49"/>
      <c r="MRW172" s="49"/>
      <c r="MRX172" s="49"/>
      <c r="MRY172" s="49"/>
      <c r="MRZ172" s="49"/>
      <c r="MSA172" s="49"/>
      <c r="MSB172" s="49"/>
      <c r="MSC172" s="49"/>
      <c r="MSD172" s="49"/>
      <c r="MSE172" s="49"/>
      <c r="MSF172" s="49"/>
      <c r="MSG172" s="49"/>
      <c r="MSH172" s="49"/>
      <c r="MSI172" s="49"/>
      <c r="MSJ172" s="49"/>
      <c r="MSK172" s="49"/>
      <c r="MSL172" s="49"/>
      <c r="MSM172" s="49"/>
      <c r="MSN172" s="49"/>
      <c r="MSO172" s="49"/>
      <c r="MSP172" s="49"/>
      <c r="MSQ172" s="49"/>
      <c r="MSR172" s="49"/>
      <c r="MSS172" s="49"/>
      <c r="MST172" s="49"/>
      <c r="MSU172" s="49"/>
      <c r="MSV172" s="49"/>
      <c r="MSW172" s="49"/>
      <c r="MSX172" s="49"/>
      <c r="MSY172" s="49"/>
      <c r="MSZ172" s="49"/>
      <c r="MTA172" s="49"/>
      <c r="MTB172" s="49"/>
      <c r="MTC172" s="49"/>
      <c r="MTD172" s="49"/>
      <c r="MTE172" s="49"/>
      <c r="MTF172" s="49"/>
      <c r="MTG172" s="49"/>
      <c r="MTH172" s="49"/>
      <c r="MTI172" s="49"/>
      <c r="MTJ172" s="49"/>
      <c r="MTK172" s="49"/>
      <c r="MTL172" s="49"/>
      <c r="MTM172" s="49"/>
      <c r="MTN172" s="49"/>
      <c r="MTO172" s="49"/>
      <c r="MTP172" s="49"/>
      <c r="MTQ172" s="49"/>
      <c r="MTR172" s="49"/>
      <c r="MTS172" s="49"/>
      <c r="MTT172" s="49"/>
      <c r="MTU172" s="49"/>
      <c r="MTV172" s="49"/>
      <c r="MTW172" s="49"/>
      <c r="MTX172" s="49"/>
      <c r="MTY172" s="49"/>
      <c r="MTZ172" s="49"/>
      <c r="MUA172" s="49"/>
      <c r="MUB172" s="49"/>
      <c r="MUC172" s="49"/>
      <c r="MUD172" s="49"/>
      <c r="MUE172" s="49"/>
      <c r="MUF172" s="49"/>
      <c r="MUG172" s="49"/>
      <c r="MUH172" s="49"/>
      <c r="MUI172" s="49"/>
      <c r="MUJ172" s="49"/>
      <c r="MUK172" s="49"/>
      <c r="MUL172" s="49"/>
      <c r="MUM172" s="49"/>
      <c r="MUN172" s="49"/>
      <c r="MUO172" s="49"/>
      <c r="MUP172" s="49"/>
      <c r="MUQ172" s="49"/>
      <c r="MUR172" s="49"/>
      <c r="MUS172" s="49"/>
      <c r="MUT172" s="49"/>
      <c r="MUU172" s="49"/>
      <c r="MUV172" s="49"/>
      <c r="MUW172" s="49"/>
      <c r="MUX172" s="49"/>
      <c r="MUY172" s="49"/>
      <c r="MUZ172" s="49"/>
      <c r="MVA172" s="49"/>
      <c r="MVB172" s="49"/>
      <c r="MVC172" s="49"/>
      <c r="MVD172" s="49"/>
      <c r="MVE172" s="49"/>
      <c r="MVF172" s="49"/>
      <c r="MVG172" s="49"/>
      <c r="MVH172" s="49"/>
      <c r="MVI172" s="49"/>
      <c r="MVJ172" s="49"/>
      <c r="MVK172" s="49"/>
      <c r="MVL172" s="49"/>
      <c r="MVM172" s="49"/>
      <c r="MVN172" s="49"/>
      <c r="MVO172" s="49"/>
      <c r="MVP172" s="49"/>
      <c r="MVQ172" s="49"/>
      <c r="MVR172" s="49"/>
      <c r="MVS172" s="49"/>
      <c r="MVT172" s="49"/>
      <c r="MVU172" s="49"/>
      <c r="MVV172" s="49"/>
      <c r="MVW172" s="49"/>
      <c r="MVX172" s="49"/>
      <c r="MVY172" s="49"/>
      <c r="MVZ172" s="49"/>
      <c r="MWA172" s="49"/>
      <c r="MWB172" s="49"/>
      <c r="MWC172" s="49"/>
      <c r="MWD172" s="49"/>
      <c r="MWE172" s="49"/>
      <c r="MWF172" s="49"/>
      <c r="MWG172" s="49"/>
      <c r="MWH172" s="49"/>
      <c r="MWI172" s="49"/>
      <c r="MWJ172" s="49"/>
      <c r="MWK172" s="49"/>
      <c r="MWL172" s="49"/>
      <c r="MWM172" s="49"/>
      <c r="MWN172" s="49"/>
      <c r="MWO172" s="49"/>
      <c r="MWP172" s="49"/>
      <c r="MWQ172" s="49"/>
      <c r="MWR172" s="49"/>
      <c r="MWS172" s="49"/>
      <c r="MWT172" s="49"/>
      <c r="MWU172" s="49"/>
      <c r="MWV172" s="49"/>
      <c r="MWW172" s="49"/>
      <c r="MWX172" s="49"/>
      <c r="MWY172" s="49"/>
      <c r="MWZ172" s="49"/>
      <c r="MXA172" s="49"/>
      <c r="MXB172" s="49"/>
      <c r="MXC172" s="49"/>
      <c r="MXD172" s="49"/>
      <c r="MXE172" s="49"/>
      <c r="MXF172" s="49"/>
      <c r="MXG172" s="49"/>
      <c r="MXH172" s="49"/>
      <c r="MXI172" s="49"/>
      <c r="MXJ172" s="49"/>
      <c r="MXK172" s="49"/>
      <c r="MXL172" s="49"/>
      <c r="MXM172" s="49"/>
      <c r="MXN172" s="49"/>
      <c r="MXO172" s="49"/>
      <c r="MXP172" s="49"/>
      <c r="MXQ172" s="49"/>
      <c r="MXR172" s="49"/>
      <c r="MXS172" s="49"/>
      <c r="MXT172" s="49"/>
      <c r="MXU172" s="49"/>
      <c r="MXV172" s="49"/>
      <c r="MXW172" s="49"/>
      <c r="MXX172" s="49"/>
      <c r="MXY172" s="49"/>
      <c r="MXZ172" s="49"/>
      <c r="MYA172" s="49"/>
      <c r="MYB172" s="49"/>
      <c r="MYC172" s="49"/>
      <c r="MYD172" s="49"/>
      <c r="MYE172" s="49"/>
      <c r="MYF172" s="49"/>
      <c r="MYG172" s="49"/>
      <c r="MYH172" s="49"/>
      <c r="MYI172" s="49"/>
      <c r="MYJ172" s="49"/>
      <c r="MYK172" s="49"/>
      <c r="MYL172" s="49"/>
      <c r="MYM172" s="49"/>
      <c r="MYN172" s="49"/>
      <c r="MYO172" s="49"/>
      <c r="MYP172" s="49"/>
      <c r="MYQ172" s="49"/>
      <c r="MYR172" s="49"/>
      <c r="MYS172" s="49"/>
      <c r="MYT172" s="49"/>
      <c r="MYU172" s="49"/>
      <c r="MYV172" s="49"/>
      <c r="MYW172" s="49"/>
      <c r="MYX172" s="49"/>
      <c r="MYY172" s="49"/>
      <c r="MYZ172" s="49"/>
      <c r="MZA172" s="49"/>
      <c r="MZB172" s="49"/>
      <c r="MZC172" s="49"/>
      <c r="MZD172" s="49"/>
      <c r="MZE172" s="49"/>
      <c r="MZF172" s="49"/>
      <c r="MZG172" s="49"/>
      <c r="MZH172" s="49"/>
      <c r="MZI172" s="49"/>
      <c r="MZJ172" s="49"/>
      <c r="MZK172" s="49"/>
      <c r="MZL172" s="49"/>
      <c r="MZM172" s="49"/>
      <c r="MZN172" s="49"/>
      <c r="MZO172" s="49"/>
      <c r="MZP172" s="49"/>
      <c r="MZQ172" s="49"/>
      <c r="MZR172" s="49"/>
      <c r="MZS172" s="49"/>
      <c r="MZT172" s="49"/>
      <c r="MZU172" s="49"/>
      <c r="MZV172" s="49"/>
      <c r="MZW172" s="49"/>
      <c r="MZX172" s="49"/>
      <c r="MZY172" s="49"/>
      <c r="MZZ172" s="49"/>
      <c r="NAA172" s="49"/>
      <c r="NAB172" s="49"/>
      <c r="NAC172" s="49"/>
      <c r="NAD172" s="49"/>
      <c r="NAE172" s="49"/>
      <c r="NAF172" s="49"/>
      <c r="NAG172" s="49"/>
      <c r="NAH172" s="49"/>
      <c r="NAI172" s="49"/>
      <c r="NAJ172" s="49"/>
      <c r="NAK172" s="49"/>
      <c r="NAL172" s="49"/>
      <c r="NAM172" s="49"/>
      <c r="NAN172" s="49"/>
      <c r="NAO172" s="49"/>
      <c r="NAP172" s="49"/>
      <c r="NAQ172" s="49"/>
      <c r="NAR172" s="49"/>
      <c r="NAS172" s="49"/>
      <c r="NAT172" s="49"/>
      <c r="NAU172" s="49"/>
      <c r="NAV172" s="49"/>
      <c r="NAW172" s="49"/>
      <c r="NAX172" s="49"/>
      <c r="NAY172" s="49"/>
      <c r="NAZ172" s="49"/>
      <c r="NBA172" s="49"/>
      <c r="NBB172" s="49"/>
      <c r="NBC172" s="49"/>
      <c r="NBD172" s="49"/>
      <c r="NBE172" s="49"/>
      <c r="NBF172" s="49"/>
      <c r="NBG172" s="49"/>
      <c r="NBH172" s="49"/>
      <c r="NBI172" s="49"/>
      <c r="NBJ172" s="49"/>
      <c r="NBK172" s="49"/>
      <c r="NBL172" s="49"/>
      <c r="NBM172" s="49"/>
      <c r="NBN172" s="49"/>
      <c r="NBO172" s="49"/>
      <c r="NBP172" s="49"/>
      <c r="NBQ172" s="49"/>
      <c r="NBR172" s="49"/>
      <c r="NBS172" s="49"/>
      <c r="NBT172" s="49"/>
      <c r="NBU172" s="49"/>
      <c r="NBV172" s="49"/>
      <c r="NBW172" s="49"/>
      <c r="NBX172" s="49"/>
      <c r="NBY172" s="49"/>
      <c r="NBZ172" s="49"/>
      <c r="NCA172" s="49"/>
      <c r="NCB172" s="49"/>
      <c r="NCC172" s="49"/>
      <c r="NCD172" s="49"/>
      <c r="NCE172" s="49"/>
      <c r="NCF172" s="49"/>
      <c r="NCG172" s="49"/>
      <c r="NCH172" s="49"/>
      <c r="NCI172" s="49"/>
      <c r="NCJ172" s="49"/>
      <c r="NCK172" s="49"/>
      <c r="NCL172" s="49"/>
      <c r="NCM172" s="49"/>
      <c r="NCN172" s="49"/>
      <c r="NCO172" s="49"/>
      <c r="NCP172" s="49"/>
      <c r="NCQ172" s="49"/>
      <c r="NCR172" s="49"/>
      <c r="NCS172" s="49"/>
      <c r="NCT172" s="49"/>
      <c r="NCU172" s="49"/>
      <c r="NCV172" s="49"/>
      <c r="NCW172" s="49"/>
      <c r="NCX172" s="49"/>
      <c r="NCY172" s="49"/>
      <c r="NCZ172" s="49"/>
      <c r="NDA172" s="49"/>
      <c r="NDB172" s="49"/>
      <c r="NDC172" s="49"/>
      <c r="NDD172" s="49"/>
      <c r="NDE172" s="49"/>
      <c r="NDF172" s="49"/>
      <c r="NDG172" s="49"/>
      <c r="NDH172" s="49"/>
      <c r="NDI172" s="49"/>
      <c r="NDJ172" s="49"/>
      <c r="NDK172" s="49"/>
      <c r="NDL172" s="49"/>
      <c r="NDM172" s="49"/>
      <c r="NDN172" s="49"/>
      <c r="NDO172" s="49"/>
      <c r="NDP172" s="49"/>
      <c r="NDQ172" s="49"/>
      <c r="NDR172" s="49"/>
      <c r="NDS172" s="49"/>
      <c r="NDT172" s="49"/>
      <c r="NDU172" s="49"/>
      <c r="NDV172" s="49"/>
      <c r="NDW172" s="49"/>
      <c r="NDX172" s="49"/>
      <c r="NDY172" s="49"/>
      <c r="NDZ172" s="49"/>
      <c r="NEA172" s="49"/>
      <c r="NEB172" s="49"/>
      <c r="NEC172" s="49"/>
      <c r="NED172" s="49"/>
      <c r="NEE172" s="49"/>
      <c r="NEF172" s="49"/>
      <c r="NEG172" s="49"/>
      <c r="NEH172" s="49"/>
      <c r="NEI172" s="49"/>
      <c r="NEJ172" s="49"/>
      <c r="NEK172" s="49"/>
      <c r="NEL172" s="49"/>
      <c r="NEM172" s="49"/>
      <c r="NEN172" s="49"/>
      <c r="NEO172" s="49"/>
      <c r="NEP172" s="49"/>
      <c r="NEQ172" s="49"/>
      <c r="NER172" s="49"/>
      <c r="NES172" s="49"/>
      <c r="NET172" s="49"/>
      <c r="NEU172" s="49"/>
      <c r="NEV172" s="49"/>
      <c r="NEW172" s="49"/>
      <c r="NEX172" s="49"/>
      <c r="NEY172" s="49"/>
      <c r="NEZ172" s="49"/>
      <c r="NFA172" s="49"/>
      <c r="NFB172" s="49"/>
      <c r="NFC172" s="49"/>
      <c r="NFD172" s="49"/>
      <c r="NFE172" s="49"/>
      <c r="NFF172" s="49"/>
      <c r="NFG172" s="49"/>
      <c r="NFH172" s="49"/>
      <c r="NFI172" s="49"/>
      <c r="NFJ172" s="49"/>
      <c r="NFK172" s="49"/>
      <c r="NFL172" s="49"/>
      <c r="NFM172" s="49"/>
      <c r="NFN172" s="49"/>
      <c r="NFO172" s="49"/>
      <c r="NFP172" s="49"/>
      <c r="NFQ172" s="49"/>
      <c r="NFR172" s="49"/>
      <c r="NFS172" s="49"/>
      <c r="NFT172" s="49"/>
      <c r="NFU172" s="49"/>
      <c r="NFV172" s="49"/>
      <c r="NFW172" s="49"/>
      <c r="NFX172" s="49"/>
      <c r="NFY172" s="49"/>
      <c r="NFZ172" s="49"/>
      <c r="NGA172" s="49"/>
      <c r="NGB172" s="49"/>
      <c r="NGC172" s="49"/>
      <c r="NGD172" s="49"/>
      <c r="NGE172" s="49"/>
      <c r="NGF172" s="49"/>
      <c r="NGG172" s="49"/>
      <c r="NGH172" s="49"/>
      <c r="NGI172" s="49"/>
      <c r="NGJ172" s="49"/>
      <c r="NGK172" s="49"/>
      <c r="NGL172" s="49"/>
      <c r="NGM172" s="49"/>
      <c r="NGN172" s="49"/>
      <c r="NGO172" s="49"/>
      <c r="NGP172" s="49"/>
      <c r="NGQ172" s="49"/>
      <c r="NGR172" s="49"/>
      <c r="NGS172" s="49"/>
      <c r="NGT172" s="49"/>
      <c r="NGU172" s="49"/>
      <c r="NGV172" s="49"/>
      <c r="NGW172" s="49"/>
      <c r="NGX172" s="49"/>
      <c r="NGY172" s="49"/>
      <c r="NGZ172" s="49"/>
      <c r="NHA172" s="49"/>
      <c r="NHB172" s="49"/>
      <c r="NHC172" s="49"/>
      <c r="NHD172" s="49"/>
      <c r="NHE172" s="49"/>
      <c r="NHF172" s="49"/>
      <c r="NHG172" s="49"/>
      <c r="NHH172" s="49"/>
      <c r="NHI172" s="49"/>
      <c r="NHJ172" s="49"/>
      <c r="NHK172" s="49"/>
      <c r="NHL172" s="49"/>
      <c r="NHM172" s="49"/>
      <c r="NHN172" s="49"/>
      <c r="NHO172" s="49"/>
      <c r="NHP172" s="49"/>
      <c r="NHQ172" s="49"/>
      <c r="NHR172" s="49"/>
      <c r="NHS172" s="49"/>
      <c r="NHT172" s="49"/>
      <c r="NHU172" s="49"/>
      <c r="NHV172" s="49"/>
      <c r="NHW172" s="49"/>
      <c r="NHX172" s="49"/>
      <c r="NHY172" s="49"/>
      <c r="NHZ172" s="49"/>
      <c r="NIA172" s="49"/>
      <c r="NIB172" s="49"/>
      <c r="NIC172" s="49"/>
      <c r="NID172" s="49"/>
      <c r="NIE172" s="49"/>
      <c r="NIF172" s="49"/>
      <c r="NIG172" s="49"/>
      <c r="NIH172" s="49"/>
      <c r="NII172" s="49"/>
      <c r="NIJ172" s="49"/>
      <c r="NIK172" s="49"/>
      <c r="NIL172" s="49"/>
      <c r="NIM172" s="49"/>
      <c r="NIN172" s="49"/>
      <c r="NIO172" s="49"/>
      <c r="NIP172" s="49"/>
      <c r="NIQ172" s="49"/>
      <c r="NIR172" s="49"/>
      <c r="NIS172" s="49"/>
      <c r="NIT172" s="49"/>
      <c r="NIU172" s="49"/>
      <c r="NIV172" s="49"/>
      <c r="NIW172" s="49"/>
      <c r="NIX172" s="49"/>
      <c r="NIY172" s="49"/>
      <c r="NIZ172" s="49"/>
      <c r="NJA172" s="49"/>
      <c r="NJB172" s="49"/>
      <c r="NJC172" s="49"/>
      <c r="NJD172" s="49"/>
      <c r="NJE172" s="49"/>
      <c r="NJF172" s="49"/>
      <c r="NJG172" s="49"/>
      <c r="NJH172" s="49"/>
      <c r="NJI172" s="49"/>
      <c r="NJJ172" s="49"/>
      <c r="NJK172" s="49"/>
      <c r="NJL172" s="49"/>
      <c r="NJM172" s="49"/>
      <c r="NJN172" s="49"/>
      <c r="NJO172" s="49"/>
      <c r="NJP172" s="49"/>
      <c r="NJQ172" s="49"/>
      <c r="NJR172" s="49"/>
      <c r="NJS172" s="49"/>
      <c r="NJT172" s="49"/>
      <c r="NJU172" s="49"/>
      <c r="NJV172" s="49"/>
      <c r="NJW172" s="49"/>
      <c r="NJX172" s="49"/>
      <c r="NJY172" s="49"/>
      <c r="NJZ172" s="49"/>
      <c r="NKA172" s="49"/>
      <c r="NKB172" s="49"/>
      <c r="NKC172" s="49"/>
      <c r="NKD172" s="49"/>
      <c r="NKE172" s="49"/>
      <c r="NKF172" s="49"/>
      <c r="NKG172" s="49"/>
      <c r="NKH172" s="49"/>
      <c r="NKI172" s="49"/>
      <c r="NKJ172" s="49"/>
      <c r="NKK172" s="49"/>
      <c r="NKL172" s="49"/>
      <c r="NKM172" s="49"/>
      <c r="NKN172" s="49"/>
      <c r="NKO172" s="49"/>
      <c r="NKP172" s="49"/>
      <c r="NKQ172" s="49"/>
      <c r="NKR172" s="49"/>
      <c r="NKS172" s="49"/>
      <c r="NKT172" s="49"/>
      <c r="NKU172" s="49"/>
      <c r="NKV172" s="49"/>
      <c r="NKW172" s="49"/>
      <c r="NKX172" s="49"/>
      <c r="NKY172" s="49"/>
      <c r="NKZ172" s="49"/>
      <c r="NLA172" s="49"/>
      <c r="NLB172" s="49"/>
      <c r="NLC172" s="49"/>
      <c r="NLD172" s="49"/>
      <c r="NLE172" s="49"/>
      <c r="NLF172" s="49"/>
      <c r="NLG172" s="49"/>
      <c r="NLH172" s="49"/>
      <c r="NLI172" s="49"/>
      <c r="NLJ172" s="49"/>
      <c r="NLK172" s="49"/>
      <c r="NLL172" s="49"/>
      <c r="NLM172" s="49"/>
      <c r="NLN172" s="49"/>
      <c r="NLO172" s="49"/>
      <c r="NLP172" s="49"/>
      <c r="NLQ172" s="49"/>
      <c r="NLR172" s="49"/>
      <c r="NLS172" s="49"/>
      <c r="NLT172" s="49"/>
      <c r="NLU172" s="49"/>
      <c r="NLV172" s="49"/>
      <c r="NLW172" s="49"/>
      <c r="NLX172" s="49"/>
      <c r="NLY172" s="49"/>
      <c r="NLZ172" s="49"/>
      <c r="NMA172" s="49"/>
      <c r="NMB172" s="49"/>
      <c r="NMC172" s="49"/>
      <c r="NMD172" s="49"/>
      <c r="NME172" s="49"/>
      <c r="NMF172" s="49"/>
      <c r="NMG172" s="49"/>
      <c r="NMH172" s="49"/>
      <c r="NMI172" s="49"/>
      <c r="NMJ172" s="49"/>
      <c r="NMK172" s="49"/>
      <c r="NML172" s="49"/>
      <c r="NMM172" s="49"/>
      <c r="NMN172" s="49"/>
      <c r="NMO172" s="49"/>
      <c r="NMP172" s="49"/>
      <c r="NMQ172" s="49"/>
      <c r="NMR172" s="49"/>
      <c r="NMS172" s="49"/>
      <c r="NMT172" s="49"/>
      <c r="NMU172" s="49"/>
      <c r="NMV172" s="49"/>
      <c r="NMW172" s="49"/>
      <c r="NMX172" s="49"/>
      <c r="NMY172" s="49"/>
      <c r="NMZ172" s="49"/>
      <c r="NNA172" s="49"/>
      <c r="NNB172" s="49"/>
      <c r="NNC172" s="49"/>
      <c r="NND172" s="49"/>
      <c r="NNE172" s="49"/>
      <c r="NNF172" s="49"/>
      <c r="NNG172" s="49"/>
      <c r="NNH172" s="49"/>
      <c r="NNI172" s="49"/>
      <c r="NNJ172" s="49"/>
      <c r="NNK172" s="49"/>
      <c r="NNL172" s="49"/>
      <c r="NNM172" s="49"/>
      <c r="NNN172" s="49"/>
      <c r="NNO172" s="49"/>
      <c r="NNP172" s="49"/>
      <c r="NNQ172" s="49"/>
      <c r="NNR172" s="49"/>
      <c r="NNS172" s="49"/>
      <c r="NNT172" s="49"/>
      <c r="NNU172" s="49"/>
      <c r="NNV172" s="49"/>
      <c r="NNW172" s="49"/>
      <c r="NNX172" s="49"/>
      <c r="NNY172" s="49"/>
      <c r="NNZ172" s="49"/>
      <c r="NOA172" s="49"/>
      <c r="NOB172" s="49"/>
      <c r="NOC172" s="49"/>
      <c r="NOD172" s="49"/>
      <c r="NOE172" s="49"/>
      <c r="NOF172" s="49"/>
      <c r="NOG172" s="49"/>
      <c r="NOH172" s="49"/>
      <c r="NOI172" s="49"/>
      <c r="NOJ172" s="49"/>
      <c r="NOK172" s="49"/>
      <c r="NOL172" s="49"/>
      <c r="NOM172" s="49"/>
      <c r="NON172" s="49"/>
      <c r="NOO172" s="49"/>
      <c r="NOP172" s="49"/>
      <c r="NOQ172" s="49"/>
      <c r="NOR172" s="49"/>
      <c r="NOS172" s="49"/>
      <c r="NOT172" s="49"/>
      <c r="NOU172" s="49"/>
      <c r="NOV172" s="49"/>
      <c r="NOW172" s="49"/>
      <c r="NOX172" s="49"/>
      <c r="NOY172" s="49"/>
      <c r="NOZ172" s="49"/>
      <c r="NPA172" s="49"/>
      <c r="NPB172" s="49"/>
      <c r="NPC172" s="49"/>
      <c r="NPD172" s="49"/>
      <c r="NPE172" s="49"/>
      <c r="NPF172" s="49"/>
      <c r="NPG172" s="49"/>
      <c r="NPH172" s="49"/>
      <c r="NPI172" s="49"/>
      <c r="NPJ172" s="49"/>
      <c r="NPK172" s="49"/>
      <c r="NPL172" s="49"/>
      <c r="NPM172" s="49"/>
      <c r="NPN172" s="49"/>
      <c r="NPO172" s="49"/>
      <c r="NPP172" s="49"/>
      <c r="NPQ172" s="49"/>
      <c r="NPR172" s="49"/>
      <c r="NPS172" s="49"/>
      <c r="NPT172" s="49"/>
      <c r="NPU172" s="49"/>
      <c r="NPV172" s="49"/>
      <c r="NPW172" s="49"/>
      <c r="NPX172" s="49"/>
      <c r="NPY172" s="49"/>
      <c r="NPZ172" s="49"/>
      <c r="NQA172" s="49"/>
      <c r="NQB172" s="49"/>
      <c r="NQC172" s="49"/>
      <c r="NQD172" s="49"/>
      <c r="NQE172" s="49"/>
      <c r="NQF172" s="49"/>
      <c r="NQG172" s="49"/>
      <c r="NQH172" s="49"/>
      <c r="NQI172" s="49"/>
      <c r="NQJ172" s="49"/>
      <c r="NQK172" s="49"/>
      <c r="NQL172" s="49"/>
      <c r="NQM172" s="49"/>
      <c r="NQN172" s="49"/>
      <c r="NQO172" s="49"/>
      <c r="NQP172" s="49"/>
      <c r="NQQ172" s="49"/>
      <c r="NQR172" s="49"/>
      <c r="NQS172" s="49"/>
      <c r="NQT172" s="49"/>
      <c r="NQU172" s="49"/>
      <c r="NQV172" s="49"/>
      <c r="NQW172" s="49"/>
      <c r="NQX172" s="49"/>
      <c r="NQY172" s="49"/>
      <c r="NQZ172" s="49"/>
      <c r="NRA172" s="49"/>
      <c r="NRB172" s="49"/>
      <c r="NRC172" s="49"/>
      <c r="NRD172" s="49"/>
      <c r="NRE172" s="49"/>
      <c r="NRF172" s="49"/>
      <c r="NRG172" s="49"/>
      <c r="NRH172" s="49"/>
      <c r="NRI172" s="49"/>
      <c r="NRJ172" s="49"/>
      <c r="NRK172" s="49"/>
      <c r="NRL172" s="49"/>
      <c r="NRM172" s="49"/>
      <c r="NRN172" s="49"/>
      <c r="NRO172" s="49"/>
      <c r="NRP172" s="49"/>
      <c r="NRQ172" s="49"/>
      <c r="NRR172" s="49"/>
      <c r="NRS172" s="49"/>
      <c r="NRT172" s="49"/>
      <c r="NRU172" s="49"/>
      <c r="NRV172" s="49"/>
      <c r="NRW172" s="49"/>
      <c r="NRX172" s="49"/>
      <c r="NRY172" s="49"/>
      <c r="NRZ172" s="49"/>
      <c r="NSA172" s="49"/>
      <c r="NSB172" s="49"/>
      <c r="NSC172" s="49"/>
      <c r="NSD172" s="49"/>
      <c r="NSE172" s="49"/>
      <c r="NSF172" s="49"/>
      <c r="NSG172" s="49"/>
      <c r="NSH172" s="49"/>
      <c r="NSI172" s="49"/>
      <c r="NSJ172" s="49"/>
      <c r="NSK172" s="49"/>
      <c r="NSL172" s="49"/>
      <c r="NSM172" s="49"/>
      <c r="NSN172" s="49"/>
      <c r="NSO172" s="49"/>
      <c r="NSP172" s="49"/>
      <c r="NSQ172" s="49"/>
      <c r="NSR172" s="49"/>
      <c r="NSS172" s="49"/>
      <c r="NST172" s="49"/>
      <c r="NSU172" s="49"/>
      <c r="NSV172" s="49"/>
      <c r="NSW172" s="49"/>
      <c r="NSX172" s="49"/>
      <c r="NSY172" s="49"/>
      <c r="NSZ172" s="49"/>
      <c r="NTA172" s="49"/>
      <c r="NTB172" s="49"/>
      <c r="NTC172" s="49"/>
      <c r="NTD172" s="49"/>
      <c r="NTE172" s="49"/>
      <c r="NTF172" s="49"/>
      <c r="NTG172" s="49"/>
      <c r="NTH172" s="49"/>
      <c r="NTI172" s="49"/>
      <c r="NTJ172" s="49"/>
      <c r="NTK172" s="49"/>
      <c r="NTL172" s="49"/>
      <c r="NTM172" s="49"/>
      <c r="NTN172" s="49"/>
      <c r="NTO172" s="49"/>
      <c r="NTP172" s="49"/>
      <c r="NTQ172" s="49"/>
      <c r="NTR172" s="49"/>
      <c r="NTS172" s="49"/>
      <c r="NTT172" s="49"/>
      <c r="NTU172" s="49"/>
      <c r="NTV172" s="49"/>
      <c r="NTW172" s="49"/>
      <c r="NTX172" s="49"/>
      <c r="NTY172" s="49"/>
      <c r="NTZ172" s="49"/>
      <c r="NUA172" s="49"/>
      <c r="NUB172" s="49"/>
      <c r="NUC172" s="49"/>
      <c r="NUD172" s="49"/>
      <c r="NUE172" s="49"/>
      <c r="NUF172" s="49"/>
      <c r="NUG172" s="49"/>
      <c r="NUH172" s="49"/>
      <c r="NUI172" s="49"/>
      <c r="NUJ172" s="49"/>
      <c r="NUK172" s="49"/>
      <c r="NUL172" s="49"/>
      <c r="NUM172" s="49"/>
      <c r="NUN172" s="49"/>
      <c r="NUO172" s="49"/>
      <c r="NUP172" s="49"/>
      <c r="NUQ172" s="49"/>
      <c r="NUR172" s="49"/>
      <c r="NUS172" s="49"/>
      <c r="NUT172" s="49"/>
      <c r="NUU172" s="49"/>
      <c r="NUV172" s="49"/>
      <c r="NUW172" s="49"/>
      <c r="NUX172" s="49"/>
      <c r="NUY172" s="49"/>
      <c r="NUZ172" s="49"/>
      <c r="NVA172" s="49"/>
      <c r="NVB172" s="49"/>
      <c r="NVC172" s="49"/>
      <c r="NVD172" s="49"/>
      <c r="NVE172" s="49"/>
      <c r="NVF172" s="49"/>
      <c r="NVG172" s="49"/>
      <c r="NVH172" s="49"/>
      <c r="NVI172" s="49"/>
      <c r="NVJ172" s="49"/>
      <c r="NVK172" s="49"/>
      <c r="NVL172" s="49"/>
      <c r="NVM172" s="49"/>
      <c r="NVN172" s="49"/>
      <c r="NVO172" s="49"/>
      <c r="NVP172" s="49"/>
      <c r="NVQ172" s="49"/>
      <c r="NVR172" s="49"/>
      <c r="NVS172" s="49"/>
      <c r="NVT172" s="49"/>
      <c r="NVU172" s="49"/>
      <c r="NVV172" s="49"/>
      <c r="NVW172" s="49"/>
      <c r="NVX172" s="49"/>
      <c r="NVY172" s="49"/>
      <c r="NVZ172" s="49"/>
      <c r="NWA172" s="49"/>
      <c r="NWB172" s="49"/>
      <c r="NWC172" s="49"/>
      <c r="NWD172" s="49"/>
      <c r="NWE172" s="49"/>
      <c r="NWF172" s="49"/>
      <c r="NWG172" s="49"/>
      <c r="NWH172" s="49"/>
      <c r="NWI172" s="49"/>
      <c r="NWJ172" s="49"/>
      <c r="NWK172" s="49"/>
      <c r="NWL172" s="49"/>
      <c r="NWM172" s="49"/>
      <c r="NWN172" s="49"/>
      <c r="NWO172" s="49"/>
      <c r="NWP172" s="49"/>
      <c r="NWQ172" s="49"/>
      <c r="NWR172" s="49"/>
      <c r="NWS172" s="49"/>
      <c r="NWT172" s="49"/>
      <c r="NWU172" s="49"/>
      <c r="NWV172" s="49"/>
      <c r="NWW172" s="49"/>
      <c r="NWX172" s="49"/>
      <c r="NWY172" s="49"/>
      <c r="NWZ172" s="49"/>
      <c r="NXA172" s="49"/>
      <c r="NXB172" s="49"/>
      <c r="NXC172" s="49"/>
      <c r="NXD172" s="49"/>
      <c r="NXE172" s="49"/>
      <c r="NXF172" s="49"/>
      <c r="NXG172" s="49"/>
      <c r="NXH172" s="49"/>
      <c r="NXI172" s="49"/>
      <c r="NXJ172" s="49"/>
      <c r="NXK172" s="49"/>
      <c r="NXL172" s="49"/>
      <c r="NXM172" s="49"/>
      <c r="NXN172" s="49"/>
      <c r="NXO172" s="49"/>
      <c r="NXP172" s="49"/>
      <c r="NXQ172" s="49"/>
      <c r="NXR172" s="49"/>
      <c r="NXS172" s="49"/>
      <c r="NXT172" s="49"/>
      <c r="NXU172" s="49"/>
      <c r="NXV172" s="49"/>
      <c r="NXW172" s="49"/>
      <c r="NXX172" s="49"/>
      <c r="NXY172" s="49"/>
      <c r="NXZ172" s="49"/>
      <c r="NYA172" s="49"/>
      <c r="NYB172" s="49"/>
      <c r="NYC172" s="49"/>
      <c r="NYD172" s="49"/>
      <c r="NYE172" s="49"/>
      <c r="NYF172" s="49"/>
      <c r="NYG172" s="49"/>
      <c r="NYH172" s="49"/>
      <c r="NYI172" s="49"/>
      <c r="NYJ172" s="49"/>
      <c r="NYK172" s="49"/>
      <c r="NYL172" s="49"/>
      <c r="NYM172" s="49"/>
      <c r="NYN172" s="49"/>
      <c r="NYO172" s="49"/>
      <c r="NYP172" s="49"/>
      <c r="NYQ172" s="49"/>
      <c r="NYR172" s="49"/>
      <c r="NYS172" s="49"/>
      <c r="NYT172" s="49"/>
      <c r="NYU172" s="49"/>
      <c r="NYV172" s="49"/>
      <c r="NYW172" s="49"/>
      <c r="NYX172" s="49"/>
      <c r="NYY172" s="49"/>
      <c r="NYZ172" s="49"/>
      <c r="NZA172" s="49"/>
      <c r="NZB172" s="49"/>
      <c r="NZC172" s="49"/>
      <c r="NZD172" s="49"/>
      <c r="NZE172" s="49"/>
      <c r="NZF172" s="49"/>
      <c r="NZG172" s="49"/>
      <c r="NZH172" s="49"/>
      <c r="NZI172" s="49"/>
      <c r="NZJ172" s="49"/>
      <c r="NZK172" s="49"/>
      <c r="NZL172" s="49"/>
      <c r="NZM172" s="49"/>
      <c r="NZN172" s="49"/>
      <c r="NZO172" s="49"/>
      <c r="NZP172" s="49"/>
      <c r="NZQ172" s="49"/>
      <c r="NZR172" s="49"/>
      <c r="NZS172" s="49"/>
      <c r="NZT172" s="49"/>
      <c r="NZU172" s="49"/>
      <c r="NZV172" s="49"/>
      <c r="NZW172" s="49"/>
      <c r="NZX172" s="49"/>
      <c r="NZY172" s="49"/>
      <c r="NZZ172" s="49"/>
      <c r="OAA172" s="49"/>
      <c r="OAB172" s="49"/>
      <c r="OAC172" s="49"/>
      <c r="OAD172" s="49"/>
      <c r="OAE172" s="49"/>
      <c r="OAF172" s="49"/>
      <c r="OAG172" s="49"/>
      <c r="OAH172" s="49"/>
      <c r="OAI172" s="49"/>
      <c r="OAJ172" s="49"/>
      <c r="OAK172" s="49"/>
      <c r="OAL172" s="49"/>
      <c r="OAM172" s="49"/>
      <c r="OAN172" s="49"/>
      <c r="OAO172" s="49"/>
      <c r="OAP172" s="49"/>
      <c r="OAQ172" s="49"/>
      <c r="OAR172" s="49"/>
      <c r="OAS172" s="49"/>
      <c r="OAT172" s="49"/>
      <c r="OAU172" s="49"/>
      <c r="OAV172" s="49"/>
      <c r="OAW172" s="49"/>
      <c r="OAX172" s="49"/>
      <c r="OAY172" s="49"/>
      <c r="OAZ172" s="49"/>
      <c r="OBA172" s="49"/>
      <c r="OBB172" s="49"/>
      <c r="OBC172" s="49"/>
      <c r="OBD172" s="49"/>
      <c r="OBE172" s="49"/>
      <c r="OBF172" s="49"/>
      <c r="OBG172" s="49"/>
      <c r="OBH172" s="49"/>
      <c r="OBI172" s="49"/>
      <c r="OBJ172" s="49"/>
      <c r="OBK172" s="49"/>
      <c r="OBL172" s="49"/>
      <c r="OBM172" s="49"/>
      <c r="OBN172" s="49"/>
      <c r="OBO172" s="49"/>
      <c r="OBP172" s="49"/>
      <c r="OBQ172" s="49"/>
      <c r="OBR172" s="49"/>
      <c r="OBS172" s="49"/>
      <c r="OBT172" s="49"/>
      <c r="OBU172" s="49"/>
      <c r="OBV172" s="49"/>
      <c r="OBW172" s="49"/>
      <c r="OBX172" s="49"/>
      <c r="OBY172" s="49"/>
      <c r="OBZ172" s="49"/>
      <c r="OCA172" s="49"/>
      <c r="OCB172" s="49"/>
      <c r="OCC172" s="49"/>
      <c r="OCD172" s="49"/>
      <c r="OCE172" s="49"/>
      <c r="OCF172" s="49"/>
      <c r="OCG172" s="49"/>
      <c r="OCH172" s="49"/>
      <c r="OCI172" s="49"/>
      <c r="OCJ172" s="49"/>
      <c r="OCK172" s="49"/>
      <c r="OCL172" s="49"/>
      <c r="OCM172" s="49"/>
      <c r="OCN172" s="49"/>
      <c r="OCO172" s="49"/>
      <c r="OCP172" s="49"/>
      <c r="OCQ172" s="49"/>
      <c r="OCR172" s="49"/>
      <c r="OCS172" s="49"/>
      <c r="OCT172" s="49"/>
      <c r="OCU172" s="49"/>
      <c r="OCV172" s="49"/>
      <c r="OCW172" s="49"/>
      <c r="OCX172" s="49"/>
      <c r="OCY172" s="49"/>
      <c r="OCZ172" s="49"/>
      <c r="ODA172" s="49"/>
      <c r="ODB172" s="49"/>
      <c r="ODC172" s="49"/>
      <c r="ODD172" s="49"/>
      <c r="ODE172" s="49"/>
      <c r="ODF172" s="49"/>
      <c r="ODG172" s="49"/>
      <c r="ODH172" s="49"/>
      <c r="ODI172" s="49"/>
      <c r="ODJ172" s="49"/>
      <c r="ODK172" s="49"/>
      <c r="ODL172" s="49"/>
      <c r="ODM172" s="49"/>
      <c r="ODN172" s="49"/>
      <c r="ODO172" s="49"/>
      <c r="ODP172" s="49"/>
      <c r="ODQ172" s="49"/>
      <c r="ODR172" s="49"/>
      <c r="ODS172" s="49"/>
      <c r="ODT172" s="49"/>
      <c r="ODU172" s="49"/>
      <c r="ODV172" s="49"/>
      <c r="ODW172" s="49"/>
      <c r="ODX172" s="49"/>
      <c r="ODY172" s="49"/>
      <c r="ODZ172" s="49"/>
      <c r="OEA172" s="49"/>
      <c r="OEB172" s="49"/>
      <c r="OEC172" s="49"/>
      <c r="OED172" s="49"/>
      <c r="OEE172" s="49"/>
      <c r="OEF172" s="49"/>
      <c r="OEG172" s="49"/>
      <c r="OEH172" s="49"/>
      <c r="OEI172" s="49"/>
      <c r="OEJ172" s="49"/>
      <c r="OEK172" s="49"/>
      <c r="OEL172" s="49"/>
      <c r="OEM172" s="49"/>
      <c r="OEN172" s="49"/>
      <c r="OEO172" s="49"/>
      <c r="OEP172" s="49"/>
      <c r="OEQ172" s="49"/>
      <c r="OER172" s="49"/>
      <c r="OES172" s="49"/>
      <c r="OET172" s="49"/>
      <c r="OEU172" s="49"/>
      <c r="OEV172" s="49"/>
      <c r="OEW172" s="49"/>
      <c r="OEX172" s="49"/>
      <c r="OEY172" s="49"/>
      <c r="OEZ172" s="49"/>
      <c r="OFA172" s="49"/>
      <c r="OFB172" s="49"/>
      <c r="OFC172" s="49"/>
      <c r="OFD172" s="49"/>
      <c r="OFE172" s="49"/>
      <c r="OFF172" s="49"/>
      <c r="OFG172" s="49"/>
      <c r="OFH172" s="49"/>
      <c r="OFI172" s="49"/>
      <c r="OFJ172" s="49"/>
      <c r="OFK172" s="49"/>
      <c r="OFL172" s="49"/>
      <c r="OFM172" s="49"/>
      <c r="OFN172" s="49"/>
      <c r="OFO172" s="49"/>
      <c r="OFP172" s="49"/>
      <c r="OFQ172" s="49"/>
      <c r="OFR172" s="49"/>
      <c r="OFS172" s="49"/>
      <c r="OFT172" s="49"/>
      <c r="OFU172" s="49"/>
      <c r="OFV172" s="49"/>
      <c r="OFW172" s="49"/>
      <c r="OFX172" s="49"/>
      <c r="OFY172" s="49"/>
      <c r="OFZ172" s="49"/>
      <c r="OGA172" s="49"/>
      <c r="OGB172" s="49"/>
      <c r="OGC172" s="49"/>
      <c r="OGD172" s="49"/>
      <c r="OGE172" s="49"/>
      <c r="OGF172" s="49"/>
      <c r="OGG172" s="49"/>
      <c r="OGH172" s="49"/>
      <c r="OGI172" s="49"/>
      <c r="OGJ172" s="49"/>
      <c r="OGK172" s="49"/>
      <c r="OGL172" s="49"/>
      <c r="OGM172" s="49"/>
      <c r="OGN172" s="49"/>
      <c r="OGO172" s="49"/>
      <c r="OGP172" s="49"/>
      <c r="OGQ172" s="49"/>
      <c r="OGR172" s="49"/>
      <c r="OGS172" s="49"/>
      <c r="OGT172" s="49"/>
      <c r="OGU172" s="49"/>
      <c r="OGV172" s="49"/>
      <c r="OGW172" s="49"/>
      <c r="OGX172" s="49"/>
      <c r="OGY172" s="49"/>
      <c r="OGZ172" s="49"/>
      <c r="OHA172" s="49"/>
      <c r="OHB172" s="49"/>
      <c r="OHC172" s="49"/>
      <c r="OHD172" s="49"/>
      <c r="OHE172" s="49"/>
      <c r="OHF172" s="49"/>
      <c r="OHG172" s="49"/>
      <c r="OHH172" s="49"/>
      <c r="OHI172" s="49"/>
      <c r="OHJ172" s="49"/>
      <c r="OHK172" s="49"/>
      <c r="OHL172" s="49"/>
      <c r="OHM172" s="49"/>
      <c r="OHN172" s="49"/>
      <c r="OHO172" s="49"/>
      <c r="OHP172" s="49"/>
      <c r="OHQ172" s="49"/>
      <c r="OHR172" s="49"/>
      <c r="OHS172" s="49"/>
      <c r="OHT172" s="49"/>
      <c r="OHU172" s="49"/>
      <c r="OHV172" s="49"/>
      <c r="OHW172" s="49"/>
      <c r="OHX172" s="49"/>
      <c r="OHY172" s="49"/>
      <c r="OHZ172" s="49"/>
      <c r="OIA172" s="49"/>
      <c r="OIB172" s="49"/>
      <c r="OIC172" s="49"/>
      <c r="OID172" s="49"/>
      <c r="OIE172" s="49"/>
      <c r="OIF172" s="49"/>
      <c r="OIG172" s="49"/>
      <c r="OIH172" s="49"/>
      <c r="OII172" s="49"/>
      <c r="OIJ172" s="49"/>
      <c r="OIK172" s="49"/>
      <c r="OIL172" s="49"/>
      <c r="OIM172" s="49"/>
      <c r="OIN172" s="49"/>
      <c r="OIO172" s="49"/>
      <c r="OIP172" s="49"/>
      <c r="OIQ172" s="49"/>
      <c r="OIR172" s="49"/>
      <c r="OIS172" s="49"/>
      <c r="OIT172" s="49"/>
      <c r="OIU172" s="49"/>
      <c r="OIV172" s="49"/>
      <c r="OIW172" s="49"/>
      <c r="OIX172" s="49"/>
      <c r="OIY172" s="49"/>
      <c r="OIZ172" s="49"/>
      <c r="OJA172" s="49"/>
      <c r="OJB172" s="49"/>
      <c r="OJC172" s="49"/>
      <c r="OJD172" s="49"/>
      <c r="OJE172" s="49"/>
      <c r="OJF172" s="49"/>
      <c r="OJG172" s="49"/>
      <c r="OJH172" s="49"/>
      <c r="OJI172" s="49"/>
      <c r="OJJ172" s="49"/>
      <c r="OJK172" s="49"/>
      <c r="OJL172" s="49"/>
      <c r="OJM172" s="49"/>
      <c r="OJN172" s="49"/>
      <c r="OJO172" s="49"/>
      <c r="OJP172" s="49"/>
      <c r="OJQ172" s="49"/>
      <c r="OJR172" s="49"/>
      <c r="OJS172" s="49"/>
      <c r="OJT172" s="49"/>
      <c r="OJU172" s="49"/>
      <c r="OJV172" s="49"/>
      <c r="OJW172" s="49"/>
      <c r="OJX172" s="49"/>
      <c r="OJY172" s="49"/>
      <c r="OJZ172" s="49"/>
      <c r="OKA172" s="49"/>
      <c r="OKB172" s="49"/>
      <c r="OKC172" s="49"/>
      <c r="OKD172" s="49"/>
      <c r="OKE172" s="49"/>
      <c r="OKF172" s="49"/>
      <c r="OKG172" s="49"/>
      <c r="OKH172" s="49"/>
      <c r="OKI172" s="49"/>
      <c r="OKJ172" s="49"/>
      <c r="OKK172" s="49"/>
      <c r="OKL172" s="49"/>
      <c r="OKM172" s="49"/>
      <c r="OKN172" s="49"/>
      <c r="OKO172" s="49"/>
      <c r="OKP172" s="49"/>
      <c r="OKQ172" s="49"/>
      <c r="OKR172" s="49"/>
      <c r="OKS172" s="49"/>
      <c r="OKT172" s="49"/>
      <c r="OKU172" s="49"/>
      <c r="OKV172" s="49"/>
      <c r="OKW172" s="49"/>
      <c r="OKX172" s="49"/>
      <c r="OKY172" s="49"/>
      <c r="OKZ172" s="49"/>
      <c r="OLA172" s="49"/>
      <c r="OLB172" s="49"/>
      <c r="OLC172" s="49"/>
      <c r="OLD172" s="49"/>
      <c r="OLE172" s="49"/>
      <c r="OLF172" s="49"/>
      <c r="OLG172" s="49"/>
      <c r="OLH172" s="49"/>
      <c r="OLI172" s="49"/>
      <c r="OLJ172" s="49"/>
      <c r="OLK172" s="49"/>
      <c r="OLL172" s="49"/>
      <c r="OLM172" s="49"/>
      <c r="OLN172" s="49"/>
      <c r="OLO172" s="49"/>
      <c r="OLP172" s="49"/>
      <c r="OLQ172" s="49"/>
      <c r="OLR172" s="49"/>
      <c r="OLS172" s="49"/>
      <c r="OLT172" s="49"/>
      <c r="OLU172" s="49"/>
      <c r="OLV172" s="49"/>
      <c r="OLW172" s="49"/>
      <c r="OLX172" s="49"/>
      <c r="OLY172" s="49"/>
      <c r="OLZ172" s="49"/>
      <c r="OMA172" s="49"/>
      <c r="OMB172" s="49"/>
      <c r="OMC172" s="49"/>
      <c r="OMD172" s="49"/>
      <c r="OME172" s="49"/>
      <c r="OMF172" s="49"/>
      <c r="OMG172" s="49"/>
      <c r="OMH172" s="49"/>
      <c r="OMI172" s="49"/>
      <c r="OMJ172" s="49"/>
      <c r="OMK172" s="49"/>
      <c r="OML172" s="49"/>
      <c r="OMM172" s="49"/>
      <c r="OMN172" s="49"/>
      <c r="OMO172" s="49"/>
      <c r="OMP172" s="49"/>
      <c r="OMQ172" s="49"/>
      <c r="OMR172" s="49"/>
      <c r="OMS172" s="49"/>
      <c r="OMT172" s="49"/>
      <c r="OMU172" s="49"/>
      <c r="OMV172" s="49"/>
      <c r="OMW172" s="49"/>
      <c r="OMX172" s="49"/>
      <c r="OMY172" s="49"/>
      <c r="OMZ172" s="49"/>
      <c r="ONA172" s="49"/>
      <c r="ONB172" s="49"/>
      <c r="ONC172" s="49"/>
      <c r="OND172" s="49"/>
      <c r="ONE172" s="49"/>
      <c r="ONF172" s="49"/>
      <c r="ONG172" s="49"/>
      <c r="ONH172" s="49"/>
      <c r="ONI172" s="49"/>
      <c r="ONJ172" s="49"/>
      <c r="ONK172" s="49"/>
      <c r="ONL172" s="49"/>
      <c r="ONM172" s="49"/>
      <c r="ONN172" s="49"/>
      <c r="ONO172" s="49"/>
      <c r="ONP172" s="49"/>
      <c r="ONQ172" s="49"/>
      <c r="ONR172" s="49"/>
      <c r="ONS172" s="49"/>
      <c r="ONT172" s="49"/>
      <c r="ONU172" s="49"/>
      <c r="ONV172" s="49"/>
      <c r="ONW172" s="49"/>
      <c r="ONX172" s="49"/>
      <c r="ONY172" s="49"/>
      <c r="ONZ172" s="49"/>
      <c r="OOA172" s="49"/>
      <c r="OOB172" s="49"/>
      <c r="OOC172" s="49"/>
      <c r="OOD172" s="49"/>
      <c r="OOE172" s="49"/>
      <c r="OOF172" s="49"/>
      <c r="OOG172" s="49"/>
      <c r="OOH172" s="49"/>
      <c r="OOI172" s="49"/>
      <c r="OOJ172" s="49"/>
      <c r="OOK172" s="49"/>
      <c r="OOL172" s="49"/>
      <c r="OOM172" s="49"/>
      <c r="OON172" s="49"/>
      <c r="OOO172" s="49"/>
      <c r="OOP172" s="49"/>
      <c r="OOQ172" s="49"/>
      <c r="OOR172" s="49"/>
      <c r="OOS172" s="49"/>
      <c r="OOT172" s="49"/>
      <c r="OOU172" s="49"/>
      <c r="OOV172" s="49"/>
      <c r="OOW172" s="49"/>
      <c r="OOX172" s="49"/>
      <c r="OOY172" s="49"/>
      <c r="OOZ172" s="49"/>
      <c r="OPA172" s="49"/>
      <c r="OPB172" s="49"/>
      <c r="OPC172" s="49"/>
      <c r="OPD172" s="49"/>
      <c r="OPE172" s="49"/>
      <c r="OPF172" s="49"/>
      <c r="OPG172" s="49"/>
      <c r="OPH172" s="49"/>
      <c r="OPI172" s="49"/>
      <c r="OPJ172" s="49"/>
      <c r="OPK172" s="49"/>
      <c r="OPL172" s="49"/>
      <c r="OPM172" s="49"/>
      <c r="OPN172" s="49"/>
      <c r="OPO172" s="49"/>
      <c r="OPP172" s="49"/>
      <c r="OPQ172" s="49"/>
      <c r="OPR172" s="49"/>
      <c r="OPS172" s="49"/>
      <c r="OPT172" s="49"/>
      <c r="OPU172" s="49"/>
      <c r="OPV172" s="49"/>
      <c r="OPW172" s="49"/>
      <c r="OPX172" s="49"/>
      <c r="OPY172" s="49"/>
      <c r="OPZ172" s="49"/>
      <c r="OQA172" s="49"/>
      <c r="OQB172" s="49"/>
      <c r="OQC172" s="49"/>
      <c r="OQD172" s="49"/>
      <c r="OQE172" s="49"/>
      <c r="OQF172" s="49"/>
      <c r="OQG172" s="49"/>
      <c r="OQH172" s="49"/>
      <c r="OQI172" s="49"/>
      <c r="OQJ172" s="49"/>
      <c r="OQK172" s="49"/>
      <c r="OQL172" s="49"/>
      <c r="OQM172" s="49"/>
      <c r="OQN172" s="49"/>
      <c r="OQO172" s="49"/>
      <c r="OQP172" s="49"/>
      <c r="OQQ172" s="49"/>
      <c r="OQR172" s="49"/>
      <c r="OQS172" s="49"/>
      <c r="OQT172" s="49"/>
      <c r="OQU172" s="49"/>
      <c r="OQV172" s="49"/>
      <c r="OQW172" s="49"/>
      <c r="OQX172" s="49"/>
      <c r="OQY172" s="49"/>
      <c r="OQZ172" s="49"/>
      <c r="ORA172" s="49"/>
      <c r="ORB172" s="49"/>
      <c r="ORC172" s="49"/>
      <c r="ORD172" s="49"/>
      <c r="ORE172" s="49"/>
      <c r="ORF172" s="49"/>
      <c r="ORG172" s="49"/>
      <c r="ORH172" s="49"/>
      <c r="ORI172" s="49"/>
      <c r="ORJ172" s="49"/>
      <c r="ORK172" s="49"/>
      <c r="ORL172" s="49"/>
      <c r="ORM172" s="49"/>
      <c r="ORN172" s="49"/>
      <c r="ORO172" s="49"/>
      <c r="ORP172" s="49"/>
      <c r="ORQ172" s="49"/>
      <c r="ORR172" s="49"/>
      <c r="ORS172" s="49"/>
      <c r="ORT172" s="49"/>
      <c r="ORU172" s="49"/>
      <c r="ORV172" s="49"/>
      <c r="ORW172" s="49"/>
      <c r="ORX172" s="49"/>
      <c r="ORY172" s="49"/>
      <c r="ORZ172" s="49"/>
      <c r="OSA172" s="49"/>
      <c r="OSB172" s="49"/>
      <c r="OSC172" s="49"/>
      <c r="OSD172" s="49"/>
      <c r="OSE172" s="49"/>
      <c r="OSF172" s="49"/>
      <c r="OSG172" s="49"/>
      <c r="OSH172" s="49"/>
      <c r="OSI172" s="49"/>
      <c r="OSJ172" s="49"/>
      <c r="OSK172" s="49"/>
      <c r="OSL172" s="49"/>
      <c r="OSM172" s="49"/>
      <c r="OSN172" s="49"/>
      <c r="OSO172" s="49"/>
      <c r="OSP172" s="49"/>
      <c r="OSQ172" s="49"/>
      <c r="OSR172" s="49"/>
      <c r="OSS172" s="49"/>
      <c r="OST172" s="49"/>
      <c r="OSU172" s="49"/>
      <c r="OSV172" s="49"/>
      <c r="OSW172" s="49"/>
      <c r="OSX172" s="49"/>
      <c r="OSY172" s="49"/>
      <c r="OSZ172" s="49"/>
      <c r="OTA172" s="49"/>
      <c r="OTB172" s="49"/>
      <c r="OTC172" s="49"/>
      <c r="OTD172" s="49"/>
      <c r="OTE172" s="49"/>
      <c r="OTF172" s="49"/>
      <c r="OTG172" s="49"/>
      <c r="OTH172" s="49"/>
      <c r="OTI172" s="49"/>
      <c r="OTJ172" s="49"/>
      <c r="OTK172" s="49"/>
      <c r="OTL172" s="49"/>
      <c r="OTM172" s="49"/>
      <c r="OTN172" s="49"/>
      <c r="OTO172" s="49"/>
      <c r="OTP172" s="49"/>
      <c r="OTQ172" s="49"/>
      <c r="OTR172" s="49"/>
      <c r="OTS172" s="49"/>
      <c r="OTT172" s="49"/>
      <c r="OTU172" s="49"/>
      <c r="OTV172" s="49"/>
      <c r="OTW172" s="49"/>
      <c r="OTX172" s="49"/>
      <c r="OTY172" s="49"/>
      <c r="OTZ172" s="49"/>
      <c r="OUA172" s="49"/>
      <c r="OUB172" s="49"/>
      <c r="OUC172" s="49"/>
      <c r="OUD172" s="49"/>
      <c r="OUE172" s="49"/>
      <c r="OUF172" s="49"/>
      <c r="OUG172" s="49"/>
      <c r="OUH172" s="49"/>
      <c r="OUI172" s="49"/>
      <c r="OUJ172" s="49"/>
      <c r="OUK172" s="49"/>
      <c r="OUL172" s="49"/>
      <c r="OUM172" s="49"/>
      <c r="OUN172" s="49"/>
      <c r="OUO172" s="49"/>
      <c r="OUP172" s="49"/>
      <c r="OUQ172" s="49"/>
      <c r="OUR172" s="49"/>
      <c r="OUS172" s="49"/>
      <c r="OUT172" s="49"/>
      <c r="OUU172" s="49"/>
      <c r="OUV172" s="49"/>
      <c r="OUW172" s="49"/>
      <c r="OUX172" s="49"/>
      <c r="OUY172" s="49"/>
      <c r="OUZ172" s="49"/>
      <c r="OVA172" s="49"/>
      <c r="OVB172" s="49"/>
      <c r="OVC172" s="49"/>
      <c r="OVD172" s="49"/>
      <c r="OVE172" s="49"/>
      <c r="OVF172" s="49"/>
      <c r="OVG172" s="49"/>
      <c r="OVH172" s="49"/>
      <c r="OVI172" s="49"/>
      <c r="OVJ172" s="49"/>
      <c r="OVK172" s="49"/>
      <c r="OVL172" s="49"/>
      <c r="OVM172" s="49"/>
      <c r="OVN172" s="49"/>
      <c r="OVO172" s="49"/>
      <c r="OVP172" s="49"/>
      <c r="OVQ172" s="49"/>
      <c r="OVR172" s="49"/>
      <c r="OVS172" s="49"/>
      <c r="OVT172" s="49"/>
      <c r="OVU172" s="49"/>
      <c r="OVV172" s="49"/>
      <c r="OVW172" s="49"/>
      <c r="OVX172" s="49"/>
      <c r="OVY172" s="49"/>
      <c r="OVZ172" s="49"/>
      <c r="OWA172" s="49"/>
      <c r="OWB172" s="49"/>
      <c r="OWC172" s="49"/>
      <c r="OWD172" s="49"/>
      <c r="OWE172" s="49"/>
      <c r="OWF172" s="49"/>
      <c r="OWG172" s="49"/>
      <c r="OWH172" s="49"/>
      <c r="OWI172" s="49"/>
      <c r="OWJ172" s="49"/>
      <c r="OWK172" s="49"/>
      <c r="OWL172" s="49"/>
      <c r="OWM172" s="49"/>
      <c r="OWN172" s="49"/>
      <c r="OWO172" s="49"/>
      <c r="OWP172" s="49"/>
      <c r="OWQ172" s="49"/>
      <c r="OWR172" s="49"/>
      <c r="OWS172" s="49"/>
      <c r="OWT172" s="49"/>
      <c r="OWU172" s="49"/>
      <c r="OWV172" s="49"/>
      <c r="OWW172" s="49"/>
      <c r="OWX172" s="49"/>
      <c r="OWY172" s="49"/>
      <c r="OWZ172" s="49"/>
      <c r="OXA172" s="49"/>
      <c r="OXB172" s="49"/>
      <c r="OXC172" s="49"/>
      <c r="OXD172" s="49"/>
      <c r="OXE172" s="49"/>
      <c r="OXF172" s="49"/>
      <c r="OXG172" s="49"/>
      <c r="OXH172" s="49"/>
      <c r="OXI172" s="49"/>
      <c r="OXJ172" s="49"/>
      <c r="OXK172" s="49"/>
      <c r="OXL172" s="49"/>
      <c r="OXM172" s="49"/>
      <c r="OXN172" s="49"/>
      <c r="OXO172" s="49"/>
      <c r="OXP172" s="49"/>
      <c r="OXQ172" s="49"/>
      <c r="OXR172" s="49"/>
      <c r="OXS172" s="49"/>
      <c r="OXT172" s="49"/>
      <c r="OXU172" s="49"/>
      <c r="OXV172" s="49"/>
      <c r="OXW172" s="49"/>
      <c r="OXX172" s="49"/>
      <c r="OXY172" s="49"/>
      <c r="OXZ172" s="49"/>
      <c r="OYA172" s="49"/>
      <c r="OYB172" s="49"/>
      <c r="OYC172" s="49"/>
      <c r="OYD172" s="49"/>
      <c r="OYE172" s="49"/>
      <c r="OYF172" s="49"/>
      <c r="OYG172" s="49"/>
      <c r="OYH172" s="49"/>
      <c r="OYI172" s="49"/>
      <c r="OYJ172" s="49"/>
      <c r="OYK172" s="49"/>
      <c r="OYL172" s="49"/>
      <c r="OYM172" s="49"/>
      <c r="OYN172" s="49"/>
      <c r="OYO172" s="49"/>
      <c r="OYP172" s="49"/>
      <c r="OYQ172" s="49"/>
      <c r="OYR172" s="49"/>
      <c r="OYS172" s="49"/>
      <c r="OYT172" s="49"/>
      <c r="OYU172" s="49"/>
      <c r="OYV172" s="49"/>
      <c r="OYW172" s="49"/>
      <c r="OYX172" s="49"/>
      <c r="OYY172" s="49"/>
      <c r="OYZ172" s="49"/>
      <c r="OZA172" s="49"/>
      <c r="OZB172" s="49"/>
      <c r="OZC172" s="49"/>
      <c r="OZD172" s="49"/>
      <c r="OZE172" s="49"/>
      <c r="OZF172" s="49"/>
      <c r="OZG172" s="49"/>
      <c r="OZH172" s="49"/>
      <c r="OZI172" s="49"/>
      <c r="OZJ172" s="49"/>
      <c r="OZK172" s="49"/>
      <c r="OZL172" s="49"/>
      <c r="OZM172" s="49"/>
      <c r="OZN172" s="49"/>
      <c r="OZO172" s="49"/>
      <c r="OZP172" s="49"/>
      <c r="OZQ172" s="49"/>
      <c r="OZR172" s="49"/>
      <c r="OZS172" s="49"/>
      <c r="OZT172" s="49"/>
      <c r="OZU172" s="49"/>
      <c r="OZV172" s="49"/>
      <c r="OZW172" s="49"/>
      <c r="OZX172" s="49"/>
      <c r="OZY172" s="49"/>
      <c r="OZZ172" s="49"/>
      <c r="PAA172" s="49"/>
      <c r="PAB172" s="49"/>
      <c r="PAC172" s="49"/>
      <c r="PAD172" s="49"/>
      <c r="PAE172" s="49"/>
      <c r="PAF172" s="49"/>
      <c r="PAG172" s="49"/>
      <c r="PAH172" s="49"/>
      <c r="PAI172" s="49"/>
      <c r="PAJ172" s="49"/>
      <c r="PAK172" s="49"/>
      <c r="PAL172" s="49"/>
      <c r="PAM172" s="49"/>
      <c r="PAN172" s="49"/>
      <c r="PAO172" s="49"/>
      <c r="PAP172" s="49"/>
      <c r="PAQ172" s="49"/>
      <c r="PAR172" s="49"/>
      <c r="PAS172" s="49"/>
      <c r="PAT172" s="49"/>
      <c r="PAU172" s="49"/>
      <c r="PAV172" s="49"/>
      <c r="PAW172" s="49"/>
      <c r="PAX172" s="49"/>
      <c r="PAY172" s="49"/>
      <c r="PAZ172" s="49"/>
      <c r="PBA172" s="49"/>
      <c r="PBB172" s="49"/>
      <c r="PBC172" s="49"/>
      <c r="PBD172" s="49"/>
      <c r="PBE172" s="49"/>
      <c r="PBF172" s="49"/>
      <c r="PBG172" s="49"/>
      <c r="PBH172" s="49"/>
      <c r="PBI172" s="49"/>
      <c r="PBJ172" s="49"/>
      <c r="PBK172" s="49"/>
      <c r="PBL172" s="49"/>
      <c r="PBM172" s="49"/>
      <c r="PBN172" s="49"/>
      <c r="PBO172" s="49"/>
      <c r="PBP172" s="49"/>
      <c r="PBQ172" s="49"/>
      <c r="PBR172" s="49"/>
      <c r="PBS172" s="49"/>
      <c r="PBT172" s="49"/>
      <c r="PBU172" s="49"/>
      <c r="PBV172" s="49"/>
      <c r="PBW172" s="49"/>
      <c r="PBX172" s="49"/>
      <c r="PBY172" s="49"/>
      <c r="PBZ172" s="49"/>
      <c r="PCA172" s="49"/>
      <c r="PCB172" s="49"/>
      <c r="PCC172" s="49"/>
      <c r="PCD172" s="49"/>
      <c r="PCE172" s="49"/>
      <c r="PCF172" s="49"/>
      <c r="PCG172" s="49"/>
      <c r="PCH172" s="49"/>
      <c r="PCI172" s="49"/>
      <c r="PCJ172" s="49"/>
      <c r="PCK172" s="49"/>
      <c r="PCL172" s="49"/>
      <c r="PCM172" s="49"/>
      <c r="PCN172" s="49"/>
      <c r="PCO172" s="49"/>
      <c r="PCP172" s="49"/>
      <c r="PCQ172" s="49"/>
      <c r="PCR172" s="49"/>
      <c r="PCS172" s="49"/>
      <c r="PCT172" s="49"/>
      <c r="PCU172" s="49"/>
      <c r="PCV172" s="49"/>
      <c r="PCW172" s="49"/>
      <c r="PCX172" s="49"/>
      <c r="PCY172" s="49"/>
      <c r="PCZ172" s="49"/>
      <c r="PDA172" s="49"/>
      <c r="PDB172" s="49"/>
      <c r="PDC172" s="49"/>
      <c r="PDD172" s="49"/>
      <c r="PDE172" s="49"/>
      <c r="PDF172" s="49"/>
      <c r="PDG172" s="49"/>
      <c r="PDH172" s="49"/>
      <c r="PDI172" s="49"/>
      <c r="PDJ172" s="49"/>
      <c r="PDK172" s="49"/>
      <c r="PDL172" s="49"/>
      <c r="PDM172" s="49"/>
      <c r="PDN172" s="49"/>
      <c r="PDO172" s="49"/>
      <c r="PDP172" s="49"/>
      <c r="PDQ172" s="49"/>
      <c r="PDR172" s="49"/>
      <c r="PDS172" s="49"/>
      <c r="PDT172" s="49"/>
      <c r="PDU172" s="49"/>
      <c r="PDV172" s="49"/>
      <c r="PDW172" s="49"/>
      <c r="PDX172" s="49"/>
      <c r="PDY172" s="49"/>
      <c r="PDZ172" s="49"/>
      <c r="PEA172" s="49"/>
      <c r="PEB172" s="49"/>
      <c r="PEC172" s="49"/>
      <c r="PED172" s="49"/>
      <c r="PEE172" s="49"/>
      <c r="PEF172" s="49"/>
      <c r="PEG172" s="49"/>
      <c r="PEH172" s="49"/>
      <c r="PEI172" s="49"/>
      <c r="PEJ172" s="49"/>
      <c r="PEK172" s="49"/>
      <c r="PEL172" s="49"/>
      <c r="PEM172" s="49"/>
      <c r="PEN172" s="49"/>
      <c r="PEO172" s="49"/>
      <c r="PEP172" s="49"/>
      <c r="PEQ172" s="49"/>
      <c r="PER172" s="49"/>
      <c r="PES172" s="49"/>
      <c r="PET172" s="49"/>
      <c r="PEU172" s="49"/>
      <c r="PEV172" s="49"/>
      <c r="PEW172" s="49"/>
      <c r="PEX172" s="49"/>
      <c r="PEY172" s="49"/>
      <c r="PEZ172" s="49"/>
      <c r="PFA172" s="49"/>
      <c r="PFB172" s="49"/>
      <c r="PFC172" s="49"/>
      <c r="PFD172" s="49"/>
      <c r="PFE172" s="49"/>
      <c r="PFF172" s="49"/>
      <c r="PFG172" s="49"/>
      <c r="PFH172" s="49"/>
      <c r="PFI172" s="49"/>
      <c r="PFJ172" s="49"/>
      <c r="PFK172" s="49"/>
      <c r="PFL172" s="49"/>
      <c r="PFM172" s="49"/>
      <c r="PFN172" s="49"/>
      <c r="PFO172" s="49"/>
      <c r="PFP172" s="49"/>
      <c r="PFQ172" s="49"/>
      <c r="PFR172" s="49"/>
      <c r="PFS172" s="49"/>
      <c r="PFT172" s="49"/>
      <c r="PFU172" s="49"/>
      <c r="PFV172" s="49"/>
      <c r="PFW172" s="49"/>
      <c r="PFX172" s="49"/>
      <c r="PFY172" s="49"/>
      <c r="PFZ172" s="49"/>
      <c r="PGA172" s="49"/>
      <c r="PGB172" s="49"/>
      <c r="PGC172" s="49"/>
      <c r="PGD172" s="49"/>
      <c r="PGE172" s="49"/>
      <c r="PGF172" s="49"/>
      <c r="PGG172" s="49"/>
      <c r="PGH172" s="49"/>
      <c r="PGI172" s="49"/>
      <c r="PGJ172" s="49"/>
      <c r="PGK172" s="49"/>
      <c r="PGL172" s="49"/>
      <c r="PGM172" s="49"/>
      <c r="PGN172" s="49"/>
      <c r="PGO172" s="49"/>
      <c r="PGP172" s="49"/>
      <c r="PGQ172" s="49"/>
      <c r="PGR172" s="49"/>
      <c r="PGS172" s="49"/>
      <c r="PGT172" s="49"/>
      <c r="PGU172" s="49"/>
      <c r="PGV172" s="49"/>
      <c r="PGW172" s="49"/>
      <c r="PGX172" s="49"/>
      <c r="PGY172" s="49"/>
      <c r="PGZ172" s="49"/>
      <c r="PHA172" s="49"/>
      <c r="PHB172" s="49"/>
      <c r="PHC172" s="49"/>
      <c r="PHD172" s="49"/>
      <c r="PHE172" s="49"/>
      <c r="PHF172" s="49"/>
      <c r="PHG172" s="49"/>
      <c r="PHH172" s="49"/>
      <c r="PHI172" s="49"/>
      <c r="PHJ172" s="49"/>
      <c r="PHK172" s="49"/>
      <c r="PHL172" s="49"/>
      <c r="PHM172" s="49"/>
      <c r="PHN172" s="49"/>
      <c r="PHO172" s="49"/>
      <c r="PHP172" s="49"/>
      <c r="PHQ172" s="49"/>
      <c r="PHR172" s="49"/>
      <c r="PHS172" s="49"/>
      <c r="PHT172" s="49"/>
      <c r="PHU172" s="49"/>
      <c r="PHV172" s="49"/>
      <c r="PHW172" s="49"/>
      <c r="PHX172" s="49"/>
      <c r="PHY172" s="49"/>
      <c r="PHZ172" s="49"/>
      <c r="PIA172" s="49"/>
      <c r="PIB172" s="49"/>
      <c r="PIC172" s="49"/>
      <c r="PID172" s="49"/>
      <c r="PIE172" s="49"/>
      <c r="PIF172" s="49"/>
      <c r="PIG172" s="49"/>
      <c r="PIH172" s="49"/>
      <c r="PII172" s="49"/>
      <c r="PIJ172" s="49"/>
      <c r="PIK172" s="49"/>
      <c r="PIL172" s="49"/>
      <c r="PIM172" s="49"/>
      <c r="PIN172" s="49"/>
      <c r="PIO172" s="49"/>
      <c r="PIP172" s="49"/>
      <c r="PIQ172" s="49"/>
      <c r="PIR172" s="49"/>
      <c r="PIS172" s="49"/>
      <c r="PIT172" s="49"/>
      <c r="PIU172" s="49"/>
      <c r="PIV172" s="49"/>
      <c r="PIW172" s="49"/>
      <c r="PIX172" s="49"/>
      <c r="PIY172" s="49"/>
      <c r="PIZ172" s="49"/>
      <c r="PJA172" s="49"/>
      <c r="PJB172" s="49"/>
      <c r="PJC172" s="49"/>
      <c r="PJD172" s="49"/>
      <c r="PJE172" s="49"/>
      <c r="PJF172" s="49"/>
      <c r="PJG172" s="49"/>
      <c r="PJH172" s="49"/>
      <c r="PJI172" s="49"/>
      <c r="PJJ172" s="49"/>
      <c r="PJK172" s="49"/>
      <c r="PJL172" s="49"/>
      <c r="PJM172" s="49"/>
      <c r="PJN172" s="49"/>
      <c r="PJO172" s="49"/>
      <c r="PJP172" s="49"/>
      <c r="PJQ172" s="49"/>
      <c r="PJR172" s="49"/>
      <c r="PJS172" s="49"/>
      <c r="PJT172" s="49"/>
      <c r="PJU172" s="49"/>
      <c r="PJV172" s="49"/>
      <c r="PJW172" s="49"/>
      <c r="PJX172" s="49"/>
      <c r="PJY172" s="49"/>
      <c r="PJZ172" s="49"/>
      <c r="PKA172" s="49"/>
      <c r="PKB172" s="49"/>
      <c r="PKC172" s="49"/>
      <c r="PKD172" s="49"/>
      <c r="PKE172" s="49"/>
      <c r="PKF172" s="49"/>
      <c r="PKG172" s="49"/>
      <c r="PKH172" s="49"/>
      <c r="PKI172" s="49"/>
      <c r="PKJ172" s="49"/>
      <c r="PKK172" s="49"/>
      <c r="PKL172" s="49"/>
      <c r="PKM172" s="49"/>
      <c r="PKN172" s="49"/>
      <c r="PKO172" s="49"/>
      <c r="PKP172" s="49"/>
      <c r="PKQ172" s="49"/>
      <c r="PKR172" s="49"/>
      <c r="PKS172" s="49"/>
      <c r="PKT172" s="49"/>
      <c r="PKU172" s="49"/>
      <c r="PKV172" s="49"/>
      <c r="PKW172" s="49"/>
      <c r="PKX172" s="49"/>
      <c r="PKY172" s="49"/>
      <c r="PKZ172" s="49"/>
      <c r="PLA172" s="49"/>
      <c r="PLB172" s="49"/>
      <c r="PLC172" s="49"/>
      <c r="PLD172" s="49"/>
      <c r="PLE172" s="49"/>
      <c r="PLF172" s="49"/>
      <c r="PLG172" s="49"/>
      <c r="PLH172" s="49"/>
      <c r="PLI172" s="49"/>
      <c r="PLJ172" s="49"/>
      <c r="PLK172" s="49"/>
      <c r="PLL172" s="49"/>
      <c r="PLM172" s="49"/>
      <c r="PLN172" s="49"/>
      <c r="PLO172" s="49"/>
      <c r="PLP172" s="49"/>
      <c r="PLQ172" s="49"/>
      <c r="PLR172" s="49"/>
      <c r="PLS172" s="49"/>
      <c r="PLT172" s="49"/>
      <c r="PLU172" s="49"/>
      <c r="PLV172" s="49"/>
      <c r="PLW172" s="49"/>
      <c r="PLX172" s="49"/>
      <c r="PLY172" s="49"/>
      <c r="PLZ172" s="49"/>
      <c r="PMA172" s="49"/>
      <c r="PMB172" s="49"/>
      <c r="PMC172" s="49"/>
      <c r="PMD172" s="49"/>
      <c r="PME172" s="49"/>
      <c r="PMF172" s="49"/>
      <c r="PMG172" s="49"/>
      <c r="PMH172" s="49"/>
      <c r="PMI172" s="49"/>
      <c r="PMJ172" s="49"/>
      <c r="PMK172" s="49"/>
      <c r="PML172" s="49"/>
      <c r="PMM172" s="49"/>
      <c r="PMN172" s="49"/>
      <c r="PMO172" s="49"/>
      <c r="PMP172" s="49"/>
      <c r="PMQ172" s="49"/>
      <c r="PMR172" s="49"/>
      <c r="PMS172" s="49"/>
      <c r="PMT172" s="49"/>
      <c r="PMU172" s="49"/>
      <c r="PMV172" s="49"/>
      <c r="PMW172" s="49"/>
      <c r="PMX172" s="49"/>
      <c r="PMY172" s="49"/>
      <c r="PMZ172" s="49"/>
      <c r="PNA172" s="49"/>
      <c r="PNB172" s="49"/>
      <c r="PNC172" s="49"/>
      <c r="PND172" s="49"/>
      <c r="PNE172" s="49"/>
      <c r="PNF172" s="49"/>
      <c r="PNG172" s="49"/>
      <c r="PNH172" s="49"/>
      <c r="PNI172" s="49"/>
      <c r="PNJ172" s="49"/>
      <c r="PNK172" s="49"/>
      <c r="PNL172" s="49"/>
      <c r="PNM172" s="49"/>
      <c r="PNN172" s="49"/>
      <c r="PNO172" s="49"/>
      <c r="PNP172" s="49"/>
      <c r="PNQ172" s="49"/>
      <c r="PNR172" s="49"/>
      <c r="PNS172" s="49"/>
      <c r="PNT172" s="49"/>
      <c r="PNU172" s="49"/>
      <c r="PNV172" s="49"/>
      <c r="PNW172" s="49"/>
      <c r="PNX172" s="49"/>
      <c r="PNY172" s="49"/>
      <c r="PNZ172" s="49"/>
      <c r="POA172" s="49"/>
      <c r="POB172" s="49"/>
      <c r="POC172" s="49"/>
      <c r="POD172" s="49"/>
      <c r="POE172" s="49"/>
      <c r="POF172" s="49"/>
      <c r="POG172" s="49"/>
      <c r="POH172" s="49"/>
      <c r="POI172" s="49"/>
      <c r="POJ172" s="49"/>
      <c r="POK172" s="49"/>
      <c r="POL172" s="49"/>
      <c r="POM172" s="49"/>
      <c r="PON172" s="49"/>
      <c r="POO172" s="49"/>
      <c r="POP172" s="49"/>
      <c r="POQ172" s="49"/>
      <c r="POR172" s="49"/>
      <c r="POS172" s="49"/>
      <c r="POT172" s="49"/>
      <c r="POU172" s="49"/>
      <c r="POV172" s="49"/>
      <c r="POW172" s="49"/>
      <c r="POX172" s="49"/>
      <c r="POY172" s="49"/>
      <c r="POZ172" s="49"/>
      <c r="PPA172" s="49"/>
      <c r="PPB172" s="49"/>
      <c r="PPC172" s="49"/>
      <c r="PPD172" s="49"/>
      <c r="PPE172" s="49"/>
      <c r="PPF172" s="49"/>
      <c r="PPG172" s="49"/>
      <c r="PPH172" s="49"/>
      <c r="PPI172" s="49"/>
      <c r="PPJ172" s="49"/>
      <c r="PPK172" s="49"/>
      <c r="PPL172" s="49"/>
      <c r="PPM172" s="49"/>
      <c r="PPN172" s="49"/>
      <c r="PPO172" s="49"/>
      <c r="PPP172" s="49"/>
      <c r="PPQ172" s="49"/>
      <c r="PPR172" s="49"/>
      <c r="PPS172" s="49"/>
      <c r="PPT172" s="49"/>
      <c r="PPU172" s="49"/>
      <c r="PPV172" s="49"/>
      <c r="PPW172" s="49"/>
      <c r="PPX172" s="49"/>
      <c r="PPY172" s="49"/>
      <c r="PPZ172" s="49"/>
      <c r="PQA172" s="49"/>
      <c r="PQB172" s="49"/>
      <c r="PQC172" s="49"/>
      <c r="PQD172" s="49"/>
      <c r="PQE172" s="49"/>
      <c r="PQF172" s="49"/>
      <c r="PQG172" s="49"/>
      <c r="PQH172" s="49"/>
      <c r="PQI172" s="49"/>
      <c r="PQJ172" s="49"/>
      <c r="PQK172" s="49"/>
      <c r="PQL172" s="49"/>
      <c r="PQM172" s="49"/>
      <c r="PQN172" s="49"/>
      <c r="PQO172" s="49"/>
      <c r="PQP172" s="49"/>
      <c r="PQQ172" s="49"/>
      <c r="PQR172" s="49"/>
      <c r="PQS172" s="49"/>
      <c r="PQT172" s="49"/>
      <c r="PQU172" s="49"/>
      <c r="PQV172" s="49"/>
      <c r="PQW172" s="49"/>
      <c r="PQX172" s="49"/>
      <c r="PQY172" s="49"/>
      <c r="PQZ172" s="49"/>
      <c r="PRA172" s="49"/>
      <c r="PRB172" s="49"/>
      <c r="PRC172" s="49"/>
      <c r="PRD172" s="49"/>
      <c r="PRE172" s="49"/>
      <c r="PRF172" s="49"/>
      <c r="PRG172" s="49"/>
      <c r="PRH172" s="49"/>
      <c r="PRI172" s="49"/>
      <c r="PRJ172" s="49"/>
      <c r="PRK172" s="49"/>
      <c r="PRL172" s="49"/>
      <c r="PRM172" s="49"/>
      <c r="PRN172" s="49"/>
      <c r="PRO172" s="49"/>
      <c r="PRP172" s="49"/>
      <c r="PRQ172" s="49"/>
      <c r="PRR172" s="49"/>
      <c r="PRS172" s="49"/>
      <c r="PRT172" s="49"/>
      <c r="PRU172" s="49"/>
      <c r="PRV172" s="49"/>
      <c r="PRW172" s="49"/>
      <c r="PRX172" s="49"/>
      <c r="PRY172" s="49"/>
      <c r="PRZ172" s="49"/>
      <c r="PSA172" s="49"/>
      <c r="PSB172" s="49"/>
      <c r="PSC172" s="49"/>
      <c r="PSD172" s="49"/>
      <c r="PSE172" s="49"/>
      <c r="PSF172" s="49"/>
      <c r="PSG172" s="49"/>
      <c r="PSH172" s="49"/>
      <c r="PSI172" s="49"/>
      <c r="PSJ172" s="49"/>
      <c r="PSK172" s="49"/>
      <c r="PSL172" s="49"/>
      <c r="PSM172" s="49"/>
      <c r="PSN172" s="49"/>
      <c r="PSO172" s="49"/>
      <c r="PSP172" s="49"/>
      <c r="PSQ172" s="49"/>
      <c r="PSR172" s="49"/>
      <c r="PSS172" s="49"/>
      <c r="PST172" s="49"/>
      <c r="PSU172" s="49"/>
      <c r="PSV172" s="49"/>
      <c r="PSW172" s="49"/>
      <c r="PSX172" s="49"/>
      <c r="PSY172" s="49"/>
      <c r="PSZ172" s="49"/>
      <c r="PTA172" s="49"/>
      <c r="PTB172" s="49"/>
      <c r="PTC172" s="49"/>
      <c r="PTD172" s="49"/>
      <c r="PTE172" s="49"/>
      <c r="PTF172" s="49"/>
      <c r="PTG172" s="49"/>
      <c r="PTH172" s="49"/>
      <c r="PTI172" s="49"/>
      <c r="PTJ172" s="49"/>
      <c r="PTK172" s="49"/>
      <c r="PTL172" s="49"/>
      <c r="PTM172" s="49"/>
      <c r="PTN172" s="49"/>
      <c r="PTO172" s="49"/>
      <c r="PTP172" s="49"/>
      <c r="PTQ172" s="49"/>
      <c r="PTR172" s="49"/>
      <c r="PTS172" s="49"/>
      <c r="PTT172" s="49"/>
      <c r="PTU172" s="49"/>
      <c r="PTV172" s="49"/>
      <c r="PTW172" s="49"/>
      <c r="PTX172" s="49"/>
      <c r="PTY172" s="49"/>
      <c r="PTZ172" s="49"/>
      <c r="PUA172" s="49"/>
      <c r="PUB172" s="49"/>
      <c r="PUC172" s="49"/>
      <c r="PUD172" s="49"/>
      <c r="PUE172" s="49"/>
      <c r="PUF172" s="49"/>
      <c r="PUG172" s="49"/>
      <c r="PUH172" s="49"/>
      <c r="PUI172" s="49"/>
      <c r="PUJ172" s="49"/>
      <c r="PUK172" s="49"/>
      <c r="PUL172" s="49"/>
      <c r="PUM172" s="49"/>
      <c r="PUN172" s="49"/>
      <c r="PUO172" s="49"/>
      <c r="PUP172" s="49"/>
      <c r="PUQ172" s="49"/>
      <c r="PUR172" s="49"/>
      <c r="PUS172" s="49"/>
      <c r="PUT172" s="49"/>
      <c r="PUU172" s="49"/>
      <c r="PUV172" s="49"/>
      <c r="PUW172" s="49"/>
      <c r="PUX172" s="49"/>
      <c r="PUY172" s="49"/>
      <c r="PUZ172" s="49"/>
      <c r="PVA172" s="49"/>
      <c r="PVB172" s="49"/>
      <c r="PVC172" s="49"/>
      <c r="PVD172" s="49"/>
      <c r="PVE172" s="49"/>
      <c r="PVF172" s="49"/>
      <c r="PVG172" s="49"/>
      <c r="PVH172" s="49"/>
      <c r="PVI172" s="49"/>
      <c r="PVJ172" s="49"/>
      <c r="PVK172" s="49"/>
      <c r="PVL172" s="49"/>
      <c r="PVM172" s="49"/>
      <c r="PVN172" s="49"/>
      <c r="PVO172" s="49"/>
      <c r="PVP172" s="49"/>
      <c r="PVQ172" s="49"/>
      <c r="PVR172" s="49"/>
      <c r="PVS172" s="49"/>
      <c r="PVT172" s="49"/>
      <c r="PVU172" s="49"/>
      <c r="PVV172" s="49"/>
      <c r="PVW172" s="49"/>
      <c r="PVX172" s="49"/>
      <c r="PVY172" s="49"/>
      <c r="PVZ172" s="49"/>
      <c r="PWA172" s="49"/>
      <c r="PWB172" s="49"/>
      <c r="PWC172" s="49"/>
      <c r="PWD172" s="49"/>
      <c r="PWE172" s="49"/>
      <c r="PWF172" s="49"/>
      <c r="PWG172" s="49"/>
      <c r="PWH172" s="49"/>
      <c r="PWI172" s="49"/>
      <c r="PWJ172" s="49"/>
      <c r="PWK172" s="49"/>
      <c r="PWL172" s="49"/>
      <c r="PWM172" s="49"/>
      <c r="PWN172" s="49"/>
      <c r="PWO172" s="49"/>
      <c r="PWP172" s="49"/>
      <c r="PWQ172" s="49"/>
      <c r="PWR172" s="49"/>
      <c r="PWS172" s="49"/>
      <c r="PWT172" s="49"/>
      <c r="PWU172" s="49"/>
      <c r="PWV172" s="49"/>
      <c r="PWW172" s="49"/>
      <c r="PWX172" s="49"/>
      <c r="PWY172" s="49"/>
      <c r="PWZ172" s="49"/>
      <c r="PXA172" s="49"/>
      <c r="PXB172" s="49"/>
      <c r="PXC172" s="49"/>
      <c r="PXD172" s="49"/>
      <c r="PXE172" s="49"/>
      <c r="PXF172" s="49"/>
      <c r="PXG172" s="49"/>
      <c r="PXH172" s="49"/>
      <c r="PXI172" s="49"/>
      <c r="PXJ172" s="49"/>
      <c r="PXK172" s="49"/>
      <c r="PXL172" s="49"/>
      <c r="PXM172" s="49"/>
      <c r="PXN172" s="49"/>
      <c r="PXO172" s="49"/>
      <c r="PXP172" s="49"/>
      <c r="PXQ172" s="49"/>
      <c r="PXR172" s="49"/>
      <c r="PXS172" s="49"/>
      <c r="PXT172" s="49"/>
      <c r="PXU172" s="49"/>
      <c r="PXV172" s="49"/>
      <c r="PXW172" s="49"/>
      <c r="PXX172" s="49"/>
      <c r="PXY172" s="49"/>
      <c r="PXZ172" s="49"/>
      <c r="PYA172" s="49"/>
      <c r="PYB172" s="49"/>
      <c r="PYC172" s="49"/>
      <c r="PYD172" s="49"/>
      <c r="PYE172" s="49"/>
      <c r="PYF172" s="49"/>
      <c r="PYG172" s="49"/>
      <c r="PYH172" s="49"/>
      <c r="PYI172" s="49"/>
      <c r="PYJ172" s="49"/>
      <c r="PYK172" s="49"/>
      <c r="PYL172" s="49"/>
      <c r="PYM172" s="49"/>
      <c r="PYN172" s="49"/>
      <c r="PYO172" s="49"/>
      <c r="PYP172" s="49"/>
      <c r="PYQ172" s="49"/>
      <c r="PYR172" s="49"/>
      <c r="PYS172" s="49"/>
      <c r="PYT172" s="49"/>
      <c r="PYU172" s="49"/>
      <c r="PYV172" s="49"/>
      <c r="PYW172" s="49"/>
      <c r="PYX172" s="49"/>
      <c r="PYY172" s="49"/>
      <c r="PYZ172" s="49"/>
      <c r="PZA172" s="49"/>
      <c r="PZB172" s="49"/>
      <c r="PZC172" s="49"/>
      <c r="PZD172" s="49"/>
      <c r="PZE172" s="49"/>
      <c r="PZF172" s="49"/>
      <c r="PZG172" s="49"/>
      <c r="PZH172" s="49"/>
      <c r="PZI172" s="49"/>
      <c r="PZJ172" s="49"/>
      <c r="PZK172" s="49"/>
      <c r="PZL172" s="49"/>
      <c r="PZM172" s="49"/>
      <c r="PZN172" s="49"/>
      <c r="PZO172" s="49"/>
      <c r="PZP172" s="49"/>
      <c r="PZQ172" s="49"/>
      <c r="PZR172" s="49"/>
      <c r="PZS172" s="49"/>
      <c r="PZT172" s="49"/>
      <c r="PZU172" s="49"/>
      <c r="PZV172" s="49"/>
      <c r="PZW172" s="49"/>
      <c r="PZX172" s="49"/>
      <c r="PZY172" s="49"/>
      <c r="PZZ172" s="49"/>
      <c r="QAA172" s="49"/>
      <c r="QAB172" s="49"/>
      <c r="QAC172" s="49"/>
      <c r="QAD172" s="49"/>
      <c r="QAE172" s="49"/>
      <c r="QAF172" s="49"/>
      <c r="QAG172" s="49"/>
      <c r="QAH172" s="49"/>
      <c r="QAI172" s="49"/>
      <c r="QAJ172" s="49"/>
      <c r="QAK172" s="49"/>
      <c r="QAL172" s="49"/>
      <c r="QAM172" s="49"/>
      <c r="QAN172" s="49"/>
      <c r="QAO172" s="49"/>
      <c r="QAP172" s="49"/>
      <c r="QAQ172" s="49"/>
      <c r="QAR172" s="49"/>
      <c r="QAS172" s="49"/>
      <c r="QAT172" s="49"/>
      <c r="QAU172" s="49"/>
      <c r="QAV172" s="49"/>
      <c r="QAW172" s="49"/>
      <c r="QAX172" s="49"/>
      <c r="QAY172" s="49"/>
      <c r="QAZ172" s="49"/>
      <c r="QBA172" s="49"/>
      <c r="QBB172" s="49"/>
      <c r="QBC172" s="49"/>
      <c r="QBD172" s="49"/>
      <c r="QBE172" s="49"/>
      <c r="QBF172" s="49"/>
      <c r="QBG172" s="49"/>
      <c r="QBH172" s="49"/>
      <c r="QBI172" s="49"/>
      <c r="QBJ172" s="49"/>
      <c r="QBK172" s="49"/>
      <c r="QBL172" s="49"/>
      <c r="QBM172" s="49"/>
      <c r="QBN172" s="49"/>
      <c r="QBO172" s="49"/>
      <c r="QBP172" s="49"/>
      <c r="QBQ172" s="49"/>
      <c r="QBR172" s="49"/>
      <c r="QBS172" s="49"/>
      <c r="QBT172" s="49"/>
      <c r="QBU172" s="49"/>
      <c r="QBV172" s="49"/>
      <c r="QBW172" s="49"/>
      <c r="QBX172" s="49"/>
      <c r="QBY172" s="49"/>
      <c r="QBZ172" s="49"/>
      <c r="QCA172" s="49"/>
      <c r="QCB172" s="49"/>
      <c r="QCC172" s="49"/>
      <c r="QCD172" s="49"/>
      <c r="QCE172" s="49"/>
      <c r="QCF172" s="49"/>
      <c r="QCG172" s="49"/>
      <c r="QCH172" s="49"/>
      <c r="QCI172" s="49"/>
      <c r="QCJ172" s="49"/>
      <c r="QCK172" s="49"/>
      <c r="QCL172" s="49"/>
      <c r="QCM172" s="49"/>
      <c r="QCN172" s="49"/>
      <c r="QCO172" s="49"/>
      <c r="QCP172" s="49"/>
      <c r="QCQ172" s="49"/>
      <c r="QCR172" s="49"/>
      <c r="QCS172" s="49"/>
      <c r="QCT172" s="49"/>
      <c r="QCU172" s="49"/>
      <c r="QCV172" s="49"/>
      <c r="QCW172" s="49"/>
      <c r="QCX172" s="49"/>
      <c r="QCY172" s="49"/>
      <c r="QCZ172" s="49"/>
      <c r="QDA172" s="49"/>
      <c r="QDB172" s="49"/>
      <c r="QDC172" s="49"/>
      <c r="QDD172" s="49"/>
      <c r="QDE172" s="49"/>
      <c r="QDF172" s="49"/>
      <c r="QDG172" s="49"/>
      <c r="QDH172" s="49"/>
      <c r="QDI172" s="49"/>
      <c r="QDJ172" s="49"/>
      <c r="QDK172" s="49"/>
      <c r="QDL172" s="49"/>
      <c r="QDM172" s="49"/>
      <c r="QDN172" s="49"/>
      <c r="QDO172" s="49"/>
      <c r="QDP172" s="49"/>
      <c r="QDQ172" s="49"/>
      <c r="QDR172" s="49"/>
      <c r="QDS172" s="49"/>
      <c r="QDT172" s="49"/>
      <c r="QDU172" s="49"/>
      <c r="QDV172" s="49"/>
      <c r="QDW172" s="49"/>
      <c r="QDX172" s="49"/>
      <c r="QDY172" s="49"/>
      <c r="QDZ172" s="49"/>
      <c r="QEA172" s="49"/>
      <c r="QEB172" s="49"/>
      <c r="QEC172" s="49"/>
      <c r="QED172" s="49"/>
      <c r="QEE172" s="49"/>
      <c r="QEF172" s="49"/>
      <c r="QEG172" s="49"/>
      <c r="QEH172" s="49"/>
      <c r="QEI172" s="49"/>
      <c r="QEJ172" s="49"/>
      <c r="QEK172" s="49"/>
      <c r="QEL172" s="49"/>
      <c r="QEM172" s="49"/>
      <c r="QEN172" s="49"/>
      <c r="QEO172" s="49"/>
      <c r="QEP172" s="49"/>
      <c r="QEQ172" s="49"/>
      <c r="QER172" s="49"/>
      <c r="QES172" s="49"/>
      <c r="QET172" s="49"/>
      <c r="QEU172" s="49"/>
      <c r="QEV172" s="49"/>
      <c r="QEW172" s="49"/>
      <c r="QEX172" s="49"/>
      <c r="QEY172" s="49"/>
      <c r="QEZ172" s="49"/>
      <c r="QFA172" s="49"/>
      <c r="QFB172" s="49"/>
      <c r="QFC172" s="49"/>
      <c r="QFD172" s="49"/>
      <c r="QFE172" s="49"/>
      <c r="QFF172" s="49"/>
      <c r="QFG172" s="49"/>
      <c r="QFH172" s="49"/>
      <c r="QFI172" s="49"/>
      <c r="QFJ172" s="49"/>
      <c r="QFK172" s="49"/>
      <c r="QFL172" s="49"/>
      <c r="QFM172" s="49"/>
      <c r="QFN172" s="49"/>
      <c r="QFO172" s="49"/>
      <c r="QFP172" s="49"/>
      <c r="QFQ172" s="49"/>
      <c r="QFR172" s="49"/>
      <c r="QFS172" s="49"/>
      <c r="QFT172" s="49"/>
      <c r="QFU172" s="49"/>
      <c r="QFV172" s="49"/>
      <c r="QFW172" s="49"/>
      <c r="QFX172" s="49"/>
      <c r="QFY172" s="49"/>
      <c r="QFZ172" s="49"/>
      <c r="QGA172" s="49"/>
      <c r="QGB172" s="49"/>
      <c r="QGC172" s="49"/>
      <c r="QGD172" s="49"/>
      <c r="QGE172" s="49"/>
      <c r="QGF172" s="49"/>
      <c r="QGG172" s="49"/>
      <c r="QGH172" s="49"/>
      <c r="QGI172" s="49"/>
      <c r="QGJ172" s="49"/>
      <c r="QGK172" s="49"/>
      <c r="QGL172" s="49"/>
      <c r="QGM172" s="49"/>
      <c r="QGN172" s="49"/>
      <c r="QGO172" s="49"/>
      <c r="QGP172" s="49"/>
      <c r="QGQ172" s="49"/>
      <c r="QGR172" s="49"/>
      <c r="QGS172" s="49"/>
      <c r="QGT172" s="49"/>
      <c r="QGU172" s="49"/>
      <c r="QGV172" s="49"/>
      <c r="QGW172" s="49"/>
      <c r="QGX172" s="49"/>
      <c r="QGY172" s="49"/>
      <c r="QGZ172" s="49"/>
      <c r="QHA172" s="49"/>
      <c r="QHB172" s="49"/>
      <c r="QHC172" s="49"/>
      <c r="QHD172" s="49"/>
      <c r="QHE172" s="49"/>
      <c r="QHF172" s="49"/>
      <c r="QHG172" s="49"/>
      <c r="QHH172" s="49"/>
      <c r="QHI172" s="49"/>
      <c r="QHJ172" s="49"/>
      <c r="QHK172" s="49"/>
      <c r="QHL172" s="49"/>
      <c r="QHM172" s="49"/>
      <c r="QHN172" s="49"/>
      <c r="QHO172" s="49"/>
      <c r="QHP172" s="49"/>
      <c r="QHQ172" s="49"/>
      <c r="QHR172" s="49"/>
      <c r="QHS172" s="49"/>
      <c r="QHT172" s="49"/>
      <c r="QHU172" s="49"/>
      <c r="QHV172" s="49"/>
      <c r="QHW172" s="49"/>
      <c r="QHX172" s="49"/>
      <c r="QHY172" s="49"/>
      <c r="QHZ172" s="49"/>
      <c r="QIA172" s="49"/>
      <c r="QIB172" s="49"/>
      <c r="QIC172" s="49"/>
      <c r="QID172" s="49"/>
      <c r="QIE172" s="49"/>
      <c r="QIF172" s="49"/>
      <c r="QIG172" s="49"/>
      <c r="QIH172" s="49"/>
      <c r="QII172" s="49"/>
      <c r="QIJ172" s="49"/>
      <c r="QIK172" s="49"/>
      <c r="QIL172" s="49"/>
      <c r="QIM172" s="49"/>
      <c r="QIN172" s="49"/>
      <c r="QIO172" s="49"/>
      <c r="QIP172" s="49"/>
      <c r="QIQ172" s="49"/>
      <c r="QIR172" s="49"/>
      <c r="QIS172" s="49"/>
      <c r="QIT172" s="49"/>
      <c r="QIU172" s="49"/>
      <c r="QIV172" s="49"/>
      <c r="QIW172" s="49"/>
      <c r="QIX172" s="49"/>
      <c r="QIY172" s="49"/>
      <c r="QIZ172" s="49"/>
      <c r="QJA172" s="49"/>
      <c r="QJB172" s="49"/>
      <c r="QJC172" s="49"/>
      <c r="QJD172" s="49"/>
      <c r="QJE172" s="49"/>
      <c r="QJF172" s="49"/>
      <c r="QJG172" s="49"/>
      <c r="QJH172" s="49"/>
      <c r="QJI172" s="49"/>
      <c r="QJJ172" s="49"/>
      <c r="QJK172" s="49"/>
      <c r="QJL172" s="49"/>
      <c r="QJM172" s="49"/>
      <c r="QJN172" s="49"/>
      <c r="QJO172" s="49"/>
      <c r="QJP172" s="49"/>
      <c r="QJQ172" s="49"/>
      <c r="QJR172" s="49"/>
      <c r="QJS172" s="49"/>
      <c r="QJT172" s="49"/>
      <c r="QJU172" s="49"/>
      <c r="QJV172" s="49"/>
      <c r="QJW172" s="49"/>
      <c r="QJX172" s="49"/>
      <c r="QJY172" s="49"/>
      <c r="QJZ172" s="49"/>
      <c r="QKA172" s="49"/>
      <c r="QKB172" s="49"/>
      <c r="QKC172" s="49"/>
      <c r="QKD172" s="49"/>
      <c r="QKE172" s="49"/>
      <c r="QKF172" s="49"/>
      <c r="QKG172" s="49"/>
      <c r="QKH172" s="49"/>
      <c r="QKI172" s="49"/>
      <c r="QKJ172" s="49"/>
      <c r="QKK172" s="49"/>
      <c r="QKL172" s="49"/>
      <c r="QKM172" s="49"/>
      <c r="QKN172" s="49"/>
      <c r="QKO172" s="49"/>
      <c r="QKP172" s="49"/>
      <c r="QKQ172" s="49"/>
      <c r="QKR172" s="49"/>
      <c r="QKS172" s="49"/>
      <c r="QKT172" s="49"/>
      <c r="QKU172" s="49"/>
      <c r="QKV172" s="49"/>
      <c r="QKW172" s="49"/>
      <c r="QKX172" s="49"/>
      <c r="QKY172" s="49"/>
      <c r="QKZ172" s="49"/>
      <c r="QLA172" s="49"/>
      <c r="QLB172" s="49"/>
      <c r="QLC172" s="49"/>
      <c r="QLD172" s="49"/>
      <c r="QLE172" s="49"/>
      <c r="QLF172" s="49"/>
      <c r="QLG172" s="49"/>
      <c r="QLH172" s="49"/>
      <c r="QLI172" s="49"/>
      <c r="QLJ172" s="49"/>
      <c r="QLK172" s="49"/>
      <c r="QLL172" s="49"/>
      <c r="QLM172" s="49"/>
      <c r="QLN172" s="49"/>
      <c r="QLO172" s="49"/>
      <c r="QLP172" s="49"/>
      <c r="QLQ172" s="49"/>
      <c r="QLR172" s="49"/>
      <c r="QLS172" s="49"/>
      <c r="QLT172" s="49"/>
      <c r="QLU172" s="49"/>
      <c r="QLV172" s="49"/>
      <c r="QLW172" s="49"/>
      <c r="QLX172" s="49"/>
      <c r="QLY172" s="49"/>
      <c r="QLZ172" s="49"/>
      <c r="QMA172" s="49"/>
      <c r="QMB172" s="49"/>
      <c r="QMC172" s="49"/>
      <c r="QMD172" s="49"/>
      <c r="QME172" s="49"/>
      <c r="QMF172" s="49"/>
      <c r="QMG172" s="49"/>
      <c r="QMH172" s="49"/>
      <c r="QMI172" s="49"/>
      <c r="QMJ172" s="49"/>
      <c r="QMK172" s="49"/>
      <c r="QML172" s="49"/>
      <c r="QMM172" s="49"/>
      <c r="QMN172" s="49"/>
      <c r="QMO172" s="49"/>
      <c r="QMP172" s="49"/>
      <c r="QMQ172" s="49"/>
      <c r="QMR172" s="49"/>
      <c r="QMS172" s="49"/>
      <c r="QMT172" s="49"/>
      <c r="QMU172" s="49"/>
      <c r="QMV172" s="49"/>
      <c r="QMW172" s="49"/>
      <c r="QMX172" s="49"/>
      <c r="QMY172" s="49"/>
      <c r="QMZ172" s="49"/>
      <c r="QNA172" s="49"/>
      <c r="QNB172" s="49"/>
      <c r="QNC172" s="49"/>
      <c r="QND172" s="49"/>
      <c r="QNE172" s="49"/>
      <c r="QNF172" s="49"/>
      <c r="QNG172" s="49"/>
      <c r="QNH172" s="49"/>
      <c r="QNI172" s="49"/>
      <c r="QNJ172" s="49"/>
      <c r="QNK172" s="49"/>
      <c r="QNL172" s="49"/>
      <c r="QNM172" s="49"/>
      <c r="QNN172" s="49"/>
      <c r="QNO172" s="49"/>
      <c r="QNP172" s="49"/>
      <c r="QNQ172" s="49"/>
      <c r="QNR172" s="49"/>
      <c r="QNS172" s="49"/>
      <c r="QNT172" s="49"/>
      <c r="QNU172" s="49"/>
      <c r="QNV172" s="49"/>
      <c r="QNW172" s="49"/>
      <c r="QNX172" s="49"/>
      <c r="QNY172" s="49"/>
      <c r="QNZ172" s="49"/>
      <c r="QOA172" s="49"/>
      <c r="QOB172" s="49"/>
      <c r="QOC172" s="49"/>
      <c r="QOD172" s="49"/>
      <c r="QOE172" s="49"/>
      <c r="QOF172" s="49"/>
      <c r="QOG172" s="49"/>
      <c r="QOH172" s="49"/>
      <c r="QOI172" s="49"/>
      <c r="QOJ172" s="49"/>
      <c r="QOK172" s="49"/>
      <c r="QOL172" s="49"/>
      <c r="QOM172" s="49"/>
      <c r="QON172" s="49"/>
      <c r="QOO172" s="49"/>
      <c r="QOP172" s="49"/>
      <c r="QOQ172" s="49"/>
      <c r="QOR172" s="49"/>
      <c r="QOS172" s="49"/>
      <c r="QOT172" s="49"/>
      <c r="QOU172" s="49"/>
      <c r="QOV172" s="49"/>
      <c r="QOW172" s="49"/>
      <c r="QOX172" s="49"/>
      <c r="QOY172" s="49"/>
      <c r="QOZ172" s="49"/>
      <c r="QPA172" s="49"/>
      <c r="QPB172" s="49"/>
      <c r="QPC172" s="49"/>
      <c r="QPD172" s="49"/>
      <c r="QPE172" s="49"/>
      <c r="QPF172" s="49"/>
      <c r="QPG172" s="49"/>
      <c r="QPH172" s="49"/>
      <c r="QPI172" s="49"/>
      <c r="QPJ172" s="49"/>
      <c r="QPK172" s="49"/>
      <c r="QPL172" s="49"/>
      <c r="QPM172" s="49"/>
      <c r="QPN172" s="49"/>
      <c r="QPO172" s="49"/>
      <c r="QPP172" s="49"/>
      <c r="QPQ172" s="49"/>
      <c r="QPR172" s="49"/>
      <c r="QPS172" s="49"/>
      <c r="QPT172" s="49"/>
      <c r="QPU172" s="49"/>
      <c r="QPV172" s="49"/>
      <c r="QPW172" s="49"/>
      <c r="QPX172" s="49"/>
      <c r="QPY172" s="49"/>
      <c r="QPZ172" s="49"/>
      <c r="QQA172" s="49"/>
      <c r="QQB172" s="49"/>
      <c r="QQC172" s="49"/>
      <c r="QQD172" s="49"/>
      <c r="QQE172" s="49"/>
      <c r="QQF172" s="49"/>
      <c r="QQG172" s="49"/>
      <c r="QQH172" s="49"/>
      <c r="QQI172" s="49"/>
      <c r="QQJ172" s="49"/>
      <c r="QQK172" s="49"/>
      <c r="QQL172" s="49"/>
      <c r="QQM172" s="49"/>
      <c r="QQN172" s="49"/>
      <c r="QQO172" s="49"/>
      <c r="QQP172" s="49"/>
      <c r="QQQ172" s="49"/>
      <c r="QQR172" s="49"/>
      <c r="QQS172" s="49"/>
      <c r="QQT172" s="49"/>
      <c r="QQU172" s="49"/>
      <c r="QQV172" s="49"/>
      <c r="QQW172" s="49"/>
      <c r="QQX172" s="49"/>
      <c r="QQY172" s="49"/>
      <c r="QQZ172" s="49"/>
      <c r="QRA172" s="49"/>
      <c r="QRB172" s="49"/>
      <c r="QRC172" s="49"/>
      <c r="QRD172" s="49"/>
      <c r="QRE172" s="49"/>
      <c r="QRF172" s="49"/>
      <c r="QRG172" s="49"/>
      <c r="QRH172" s="49"/>
      <c r="QRI172" s="49"/>
      <c r="QRJ172" s="49"/>
      <c r="QRK172" s="49"/>
      <c r="QRL172" s="49"/>
      <c r="QRM172" s="49"/>
      <c r="QRN172" s="49"/>
      <c r="QRO172" s="49"/>
      <c r="QRP172" s="49"/>
      <c r="QRQ172" s="49"/>
      <c r="QRR172" s="49"/>
      <c r="QRS172" s="49"/>
      <c r="QRT172" s="49"/>
      <c r="QRU172" s="49"/>
      <c r="QRV172" s="49"/>
      <c r="QRW172" s="49"/>
      <c r="QRX172" s="49"/>
      <c r="QRY172" s="49"/>
      <c r="QRZ172" s="49"/>
      <c r="QSA172" s="49"/>
      <c r="QSB172" s="49"/>
      <c r="QSC172" s="49"/>
      <c r="QSD172" s="49"/>
      <c r="QSE172" s="49"/>
      <c r="QSF172" s="49"/>
      <c r="QSG172" s="49"/>
      <c r="QSH172" s="49"/>
      <c r="QSI172" s="49"/>
      <c r="QSJ172" s="49"/>
      <c r="QSK172" s="49"/>
      <c r="QSL172" s="49"/>
      <c r="QSM172" s="49"/>
      <c r="QSN172" s="49"/>
      <c r="QSO172" s="49"/>
      <c r="QSP172" s="49"/>
      <c r="QSQ172" s="49"/>
      <c r="QSR172" s="49"/>
      <c r="QSS172" s="49"/>
      <c r="QST172" s="49"/>
      <c r="QSU172" s="49"/>
      <c r="QSV172" s="49"/>
      <c r="QSW172" s="49"/>
      <c r="QSX172" s="49"/>
      <c r="QSY172" s="49"/>
      <c r="QSZ172" s="49"/>
      <c r="QTA172" s="49"/>
      <c r="QTB172" s="49"/>
      <c r="QTC172" s="49"/>
      <c r="QTD172" s="49"/>
      <c r="QTE172" s="49"/>
      <c r="QTF172" s="49"/>
      <c r="QTG172" s="49"/>
      <c r="QTH172" s="49"/>
      <c r="QTI172" s="49"/>
      <c r="QTJ172" s="49"/>
      <c r="QTK172" s="49"/>
      <c r="QTL172" s="49"/>
      <c r="QTM172" s="49"/>
      <c r="QTN172" s="49"/>
      <c r="QTO172" s="49"/>
      <c r="QTP172" s="49"/>
      <c r="QTQ172" s="49"/>
      <c r="QTR172" s="49"/>
      <c r="QTS172" s="49"/>
      <c r="QTT172" s="49"/>
      <c r="QTU172" s="49"/>
      <c r="QTV172" s="49"/>
      <c r="QTW172" s="49"/>
      <c r="QTX172" s="49"/>
      <c r="QTY172" s="49"/>
      <c r="QTZ172" s="49"/>
      <c r="QUA172" s="49"/>
      <c r="QUB172" s="49"/>
      <c r="QUC172" s="49"/>
      <c r="QUD172" s="49"/>
      <c r="QUE172" s="49"/>
      <c r="QUF172" s="49"/>
      <c r="QUG172" s="49"/>
      <c r="QUH172" s="49"/>
      <c r="QUI172" s="49"/>
      <c r="QUJ172" s="49"/>
      <c r="QUK172" s="49"/>
      <c r="QUL172" s="49"/>
      <c r="QUM172" s="49"/>
      <c r="QUN172" s="49"/>
      <c r="QUO172" s="49"/>
      <c r="QUP172" s="49"/>
      <c r="QUQ172" s="49"/>
      <c r="QUR172" s="49"/>
      <c r="QUS172" s="49"/>
      <c r="QUT172" s="49"/>
      <c r="QUU172" s="49"/>
      <c r="QUV172" s="49"/>
      <c r="QUW172" s="49"/>
      <c r="QUX172" s="49"/>
      <c r="QUY172" s="49"/>
      <c r="QUZ172" s="49"/>
      <c r="QVA172" s="49"/>
      <c r="QVB172" s="49"/>
      <c r="QVC172" s="49"/>
      <c r="QVD172" s="49"/>
      <c r="QVE172" s="49"/>
      <c r="QVF172" s="49"/>
      <c r="QVG172" s="49"/>
      <c r="QVH172" s="49"/>
      <c r="QVI172" s="49"/>
      <c r="QVJ172" s="49"/>
      <c r="QVK172" s="49"/>
      <c r="QVL172" s="49"/>
      <c r="QVM172" s="49"/>
      <c r="QVN172" s="49"/>
      <c r="QVO172" s="49"/>
      <c r="QVP172" s="49"/>
      <c r="QVQ172" s="49"/>
      <c r="QVR172" s="49"/>
      <c r="QVS172" s="49"/>
      <c r="QVT172" s="49"/>
      <c r="QVU172" s="49"/>
      <c r="QVV172" s="49"/>
      <c r="QVW172" s="49"/>
      <c r="QVX172" s="49"/>
      <c r="QVY172" s="49"/>
      <c r="QVZ172" s="49"/>
      <c r="QWA172" s="49"/>
      <c r="QWB172" s="49"/>
      <c r="QWC172" s="49"/>
      <c r="QWD172" s="49"/>
      <c r="QWE172" s="49"/>
      <c r="QWF172" s="49"/>
      <c r="QWG172" s="49"/>
      <c r="QWH172" s="49"/>
      <c r="QWI172" s="49"/>
      <c r="QWJ172" s="49"/>
      <c r="QWK172" s="49"/>
      <c r="QWL172" s="49"/>
      <c r="QWM172" s="49"/>
      <c r="QWN172" s="49"/>
      <c r="QWO172" s="49"/>
      <c r="QWP172" s="49"/>
      <c r="QWQ172" s="49"/>
      <c r="QWR172" s="49"/>
      <c r="QWS172" s="49"/>
      <c r="QWT172" s="49"/>
      <c r="QWU172" s="49"/>
      <c r="QWV172" s="49"/>
      <c r="QWW172" s="49"/>
      <c r="QWX172" s="49"/>
      <c r="QWY172" s="49"/>
      <c r="QWZ172" s="49"/>
      <c r="QXA172" s="49"/>
      <c r="QXB172" s="49"/>
      <c r="QXC172" s="49"/>
      <c r="QXD172" s="49"/>
      <c r="QXE172" s="49"/>
      <c r="QXF172" s="49"/>
      <c r="QXG172" s="49"/>
      <c r="QXH172" s="49"/>
      <c r="QXI172" s="49"/>
      <c r="QXJ172" s="49"/>
      <c r="QXK172" s="49"/>
      <c r="QXL172" s="49"/>
      <c r="QXM172" s="49"/>
      <c r="QXN172" s="49"/>
      <c r="QXO172" s="49"/>
      <c r="QXP172" s="49"/>
      <c r="QXQ172" s="49"/>
      <c r="QXR172" s="49"/>
      <c r="QXS172" s="49"/>
      <c r="QXT172" s="49"/>
      <c r="QXU172" s="49"/>
      <c r="QXV172" s="49"/>
      <c r="QXW172" s="49"/>
      <c r="QXX172" s="49"/>
      <c r="QXY172" s="49"/>
      <c r="QXZ172" s="49"/>
      <c r="QYA172" s="49"/>
      <c r="QYB172" s="49"/>
      <c r="QYC172" s="49"/>
      <c r="QYD172" s="49"/>
      <c r="QYE172" s="49"/>
      <c r="QYF172" s="49"/>
      <c r="QYG172" s="49"/>
      <c r="QYH172" s="49"/>
      <c r="QYI172" s="49"/>
      <c r="QYJ172" s="49"/>
      <c r="QYK172" s="49"/>
      <c r="QYL172" s="49"/>
      <c r="QYM172" s="49"/>
      <c r="QYN172" s="49"/>
      <c r="QYO172" s="49"/>
      <c r="QYP172" s="49"/>
      <c r="QYQ172" s="49"/>
      <c r="QYR172" s="49"/>
      <c r="QYS172" s="49"/>
      <c r="QYT172" s="49"/>
      <c r="QYU172" s="49"/>
      <c r="QYV172" s="49"/>
      <c r="QYW172" s="49"/>
      <c r="QYX172" s="49"/>
      <c r="QYY172" s="49"/>
      <c r="QYZ172" s="49"/>
      <c r="QZA172" s="49"/>
      <c r="QZB172" s="49"/>
      <c r="QZC172" s="49"/>
      <c r="QZD172" s="49"/>
      <c r="QZE172" s="49"/>
      <c r="QZF172" s="49"/>
      <c r="QZG172" s="49"/>
      <c r="QZH172" s="49"/>
      <c r="QZI172" s="49"/>
      <c r="QZJ172" s="49"/>
      <c r="QZK172" s="49"/>
      <c r="QZL172" s="49"/>
      <c r="QZM172" s="49"/>
      <c r="QZN172" s="49"/>
      <c r="QZO172" s="49"/>
      <c r="QZP172" s="49"/>
      <c r="QZQ172" s="49"/>
      <c r="QZR172" s="49"/>
      <c r="QZS172" s="49"/>
      <c r="QZT172" s="49"/>
      <c r="QZU172" s="49"/>
      <c r="QZV172" s="49"/>
      <c r="QZW172" s="49"/>
      <c r="QZX172" s="49"/>
      <c r="QZY172" s="49"/>
      <c r="QZZ172" s="49"/>
      <c r="RAA172" s="49"/>
      <c r="RAB172" s="49"/>
      <c r="RAC172" s="49"/>
      <c r="RAD172" s="49"/>
      <c r="RAE172" s="49"/>
      <c r="RAF172" s="49"/>
      <c r="RAG172" s="49"/>
      <c r="RAH172" s="49"/>
      <c r="RAI172" s="49"/>
      <c r="RAJ172" s="49"/>
      <c r="RAK172" s="49"/>
      <c r="RAL172" s="49"/>
      <c r="RAM172" s="49"/>
      <c r="RAN172" s="49"/>
      <c r="RAO172" s="49"/>
      <c r="RAP172" s="49"/>
      <c r="RAQ172" s="49"/>
      <c r="RAR172" s="49"/>
      <c r="RAS172" s="49"/>
      <c r="RAT172" s="49"/>
      <c r="RAU172" s="49"/>
      <c r="RAV172" s="49"/>
      <c r="RAW172" s="49"/>
      <c r="RAX172" s="49"/>
      <c r="RAY172" s="49"/>
      <c r="RAZ172" s="49"/>
      <c r="RBA172" s="49"/>
      <c r="RBB172" s="49"/>
      <c r="RBC172" s="49"/>
      <c r="RBD172" s="49"/>
      <c r="RBE172" s="49"/>
      <c r="RBF172" s="49"/>
      <c r="RBG172" s="49"/>
      <c r="RBH172" s="49"/>
      <c r="RBI172" s="49"/>
      <c r="RBJ172" s="49"/>
      <c r="RBK172" s="49"/>
      <c r="RBL172" s="49"/>
      <c r="RBM172" s="49"/>
      <c r="RBN172" s="49"/>
      <c r="RBO172" s="49"/>
      <c r="RBP172" s="49"/>
      <c r="RBQ172" s="49"/>
      <c r="RBR172" s="49"/>
      <c r="RBS172" s="49"/>
      <c r="RBT172" s="49"/>
      <c r="RBU172" s="49"/>
      <c r="RBV172" s="49"/>
      <c r="RBW172" s="49"/>
      <c r="RBX172" s="49"/>
      <c r="RBY172" s="49"/>
      <c r="RBZ172" s="49"/>
      <c r="RCA172" s="49"/>
      <c r="RCB172" s="49"/>
      <c r="RCC172" s="49"/>
      <c r="RCD172" s="49"/>
      <c r="RCE172" s="49"/>
      <c r="RCF172" s="49"/>
      <c r="RCG172" s="49"/>
      <c r="RCH172" s="49"/>
      <c r="RCI172" s="49"/>
      <c r="RCJ172" s="49"/>
      <c r="RCK172" s="49"/>
      <c r="RCL172" s="49"/>
      <c r="RCM172" s="49"/>
      <c r="RCN172" s="49"/>
      <c r="RCO172" s="49"/>
      <c r="RCP172" s="49"/>
      <c r="RCQ172" s="49"/>
      <c r="RCR172" s="49"/>
      <c r="RCS172" s="49"/>
      <c r="RCT172" s="49"/>
      <c r="RCU172" s="49"/>
      <c r="RCV172" s="49"/>
      <c r="RCW172" s="49"/>
      <c r="RCX172" s="49"/>
      <c r="RCY172" s="49"/>
      <c r="RCZ172" s="49"/>
      <c r="RDA172" s="49"/>
      <c r="RDB172" s="49"/>
      <c r="RDC172" s="49"/>
      <c r="RDD172" s="49"/>
      <c r="RDE172" s="49"/>
      <c r="RDF172" s="49"/>
      <c r="RDG172" s="49"/>
      <c r="RDH172" s="49"/>
      <c r="RDI172" s="49"/>
      <c r="RDJ172" s="49"/>
      <c r="RDK172" s="49"/>
      <c r="RDL172" s="49"/>
      <c r="RDM172" s="49"/>
      <c r="RDN172" s="49"/>
      <c r="RDO172" s="49"/>
      <c r="RDP172" s="49"/>
      <c r="RDQ172" s="49"/>
      <c r="RDR172" s="49"/>
      <c r="RDS172" s="49"/>
      <c r="RDT172" s="49"/>
      <c r="RDU172" s="49"/>
      <c r="RDV172" s="49"/>
      <c r="RDW172" s="49"/>
      <c r="RDX172" s="49"/>
      <c r="RDY172" s="49"/>
      <c r="RDZ172" s="49"/>
      <c r="REA172" s="49"/>
      <c r="REB172" s="49"/>
      <c r="REC172" s="49"/>
      <c r="RED172" s="49"/>
      <c r="REE172" s="49"/>
      <c r="REF172" s="49"/>
      <c r="REG172" s="49"/>
      <c r="REH172" s="49"/>
      <c r="REI172" s="49"/>
      <c r="REJ172" s="49"/>
      <c r="REK172" s="49"/>
      <c r="REL172" s="49"/>
      <c r="REM172" s="49"/>
      <c r="REN172" s="49"/>
      <c r="REO172" s="49"/>
      <c r="REP172" s="49"/>
      <c r="REQ172" s="49"/>
      <c r="RER172" s="49"/>
      <c r="RES172" s="49"/>
      <c r="RET172" s="49"/>
      <c r="REU172" s="49"/>
      <c r="REV172" s="49"/>
      <c r="REW172" s="49"/>
      <c r="REX172" s="49"/>
      <c r="REY172" s="49"/>
      <c r="REZ172" s="49"/>
      <c r="RFA172" s="49"/>
      <c r="RFB172" s="49"/>
      <c r="RFC172" s="49"/>
      <c r="RFD172" s="49"/>
      <c r="RFE172" s="49"/>
      <c r="RFF172" s="49"/>
      <c r="RFG172" s="49"/>
      <c r="RFH172" s="49"/>
      <c r="RFI172" s="49"/>
      <c r="RFJ172" s="49"/>
      <c r="RFK172" s="49"/>
      <c r="RFL172" s="49"/>
      <c r="RFM172" s="49"/>
      <c r="RFN172" s="49"/>
      <c r="RFO172" s="49"/>
      <c r="RFP172" s="49"/>
      <c r="RFQ172" s="49"/>
      <c r="RFR172" s="49"/>
      <c r="RFS172" s="49"/>
      <c r="RFT172" s="49"/>
      <c r="RFU172" s="49"/>
      <c r="RFV172" s="49"/>
      <c r="RFW172" s="49"/>
      <c r="RFX172" s="49"/>
      <c r="RFY172" s="49"/>
      <c r="RFZ172" s="49"/>
      <c r="RGA172" s="49"/>
      <c r="RGB172" s="49"/>
      <c r="RGC172" s="49"/>
      <c r="RGD172" s="49"/>
      <c r="RGE172" s="49"/>
      <c r="RGF172" s="49"/>
      <c r="RGG172" s="49"/>
      <c r="RGH172" s="49"/>
      <c r="RGI172" s="49"/>
      <c r="RGJ172" s="49"/>
      <c r="RGK172" s="49"/>
      <c r="RGL172" s="49"/>
      <c r="RGM172" s="49"/>
      <c r="RGN172" s="49"/>
      <c r="RGO172" s="49"/>
      <c r="RGP172" s="49"/>
      <c r="RGQ172" s="49"/>
      <c r="RGR172" s="49"/>
      <c r="RGS172" s="49"/>
      <c r="RGT172" s="49"/>
      <c r="RGU172" s="49"/>
      <c r="RGV172" s="49"/>
      <c r="RGW172" s="49"/>
      <c r="RGX172" s="49"/>
      <c r="RGY172" s="49"/>
      <c r="RGZ172" s="49"/>
      <c r="RHA172" s="49"/>
      <c r="RHB172" s="49"/>
      <c r="RHC172" s="49"/>
      <c r="RHD172" s="49"/>
      <c r="RHE172" s="49"/>
      <c r="RHF172" s="49"/>
      <c r="RHG172" s="49"/>
      <c r="RHH172" s="49"/>
      <c r="RHI172" s="49"/>
      <c r="RHJ172" s="49"/>
      <c r="RHK172" s="49"/>
      <c r="RHL172" s="49"/>
      <c r="RHM172" s="49"/>
      <c r="RHN172" s="49"/>
      <c r="RHO172" s="49"/>
      <c r="RHP172" s="49"/>
      <c r="RHQ172" s="49"/>
      <c r="RHR172" s="49"/>
      <c r="RHS172" s="49"/>
      <c r="RHT172" s="49"/>
      <c r="RHU172" s="49"/>
      <c r="RHV172" s="49"/>
      <c r="RHW172" s="49"/>
      <c r="RHX172" s="49"/>
      <c r="RHY172" s="49"/>
      <c r="RHZ172" s="49"/>
      <c r="RIA172" s="49"/>
      <c r="RIB172" s="49"/>
      <c r="RIC172" s="49"/>
      <c r="RID172" s="49"/>
      <c r="RIE172" s="49"/>
      <c r="RIF172" s="49"/>
      <c r="RIG172" s="49"/>
      <c r="RIH172" s="49"/>
      <c r="RII172" s="49"/>
      <c r="RIJ172" s="49"/>
      <c r="RIK172" s="49"/>
      <c r="RIL172" s="49"/>
      <c r="RIM172" s="49"/>
      <c r="RIN172" s="49"/>
      <c r="RIO172" s="49"/>
      <c r="RIP172" s="49"/>
      <c r="RIQ172" s="49"/>
      <c r="RIR172" s="49"/>
      <c r="RIS172" s="49"/>
      <c r="RIT172" s="49"/>
      <c r="RIU172" s="49"/>
      <c r="RIV172" s="49"/>
      <c r="RIW172" s="49"/>
      <c r="RIX172" s="49"/>
      <c r="RIY172" s="49"/>
      <c r="RIZ172" s="49"/>
      <c r="RJA172" s="49"/>
      <c r="RJB172" s="49"/>
      <c r="RJC172" s="49"/>
      <c r="RJD172" s="49"/>
      <c r="RJE172" s="49"/>
      <c r="RJF172" s="49"/>
      <c r="RJG172" s="49"/>
      <c r="RJH172" s="49"/>
      <c r="RJI172" s="49"/>
      <c r="RJJ172" s="49"/>
      <c r="RJK172" s="49"/>
      <c r="RJL172" s="49"/>
      <c r="RJM172" s="49"/>
      <c r="RJN172" s="49"/>
      <c r="RJO172" s="49"/>
      <c r="RJP172" s="49"/>
      <c r="RJQ172" s="49"/>
      <c r="RJR172" s="49"/>
      <c r="RJS172" s="49"/>
      <c r="RJT172" s="49"/>
      <c r="RJU172" s="49"/>
      <c r="RJV172" s="49"/>
      <c r="RJW172" s="49"/>
      <c r="RJX172" s="49"/>
      <c r="RJY172" s="49"/>
      <c r="RJZ172" s="49"/>
      <c r="RKA172" s="49"/>
      <c r="RKB172" s="49"/>
      <c r="RKC172" s="49"/>
      <c r="RKD172" s="49"/>
      <c r="RKE172" s="49"/>
      <c r="RKF172" s="49"/>
      <c r="RKG172" s="49"/>
      <c r="RKH172" s="49"/>
      <c r="RKI172" s="49"/>
      <c r="RKJ172" s="49"/>
      <c r="RKK172" s="49"/>
      <c r="RKL172" s="49"/>
      <c r="RKM172" s="49"/>
      <c r="RKN172" s="49"/>
      <c r="RKO172" s="49"/>
      <c r="RKP172" s="49"/>
      <c r="RKQ172" s="49"/>
      <c r="RKR172" s="49"/>
      <c r="RKS172" s="49"/>
      <c r="RKT172" s="49"/>
      <c r="RKU172" s="49"/>
      <c r="RKV172" s="49"/>
      <c r="RKW172" s="49"/>
      <c r="RKX172" s="49"/>
      <c r="RKY172" s="49"/>
      <c r="RKZ172" s="49"/>
      <c r="RLA172" s="49"/>
      <c r="RLB172" s="49"/>
      <c r="RLC172" s="49"/>
      <c r="RLD172" s="49"/>
      <c r="RLE172" s="49"/>
      <c r="RLF172" s="49"/>
      <c r="RLG172" s="49"/>
      <c r="RLH172" s="49"/>
      <c r="RLI172" s="49"/>
      <c r="RLJ172" s="49"/>
      <c r="RLK172" s="49"/>
      <c r="RLL172" s="49"/>
      <c r="RLM172" s="49"/>
      <c r="RLN172" s="49"/>
      <c r="RLO172" s="49"/>
      <c r="RLP172" s="49"/>
      <c r="RLQ172" s="49"/>
      <c r="RLR172" s="49"/>
      <c r="RLS172" s="49"/>
      <c r="RLT172" s="49"/>
      <c r="RLU172" s="49"/>
      <c r="RLV172" s="49"/>
      <c r="RLW172" s="49"/>
      <c r="RLX172" s="49"/>
      <c r="RLY172" s="49"/>
      <c r="RLZ172" s="49"/>
      <c r="RMA172" s="49"/>
      <c r="RMB172" s="49"/>
      <c r="RMC172" s="49"/>
      <c r="RMD172" s="49"/>
      <c r="RME172" s="49"/>
      <c r="RMF172" s="49"/>
      <c r="RMG172" s="49"/>
      <c r="RMH172" s="49"/>
      <c r="RMI172" s="49"/>
      <c r="RMJ172" s="49"/>
      <c r="RMK172" s="49"/>
      <c r="RML172" s="49"/>
      <c r="RMM172" s="49"/>
      <c r="RMN172" s="49"/>
      <c r="RMO172" s="49"/>
      <c r="RMP172" s="49"/>
      <c r="RMQ172" s="49"/>
      <c r="RMR172" s="49"/>
      <c r="RMS172" s="49"/>
      <c r="RMT172" s="49"/>
      <c r="RMU172" s="49"/>
      <c r="RMV172" s="49"/>
      <c r="RMW172" s="49"/>
      <c r="RMX172" s="49"/>
      <c r="RMY172" s="49"/>
      <c r="RMZ172" s="49"/>
      <c r="RNA172" s="49"/>
      <c r="RNB172" s="49"/>
      <c r="RNC172" s="49"/>
      <c r="RND172" s="49"/>
      <c r="RNE172" s="49"/>
      <c r="RNF172" s="49"/>
      <c r="RNG172" s="49"/>
      <c r="RNH172" s="49"/>
      <c r="RNI172" s="49"/>
      <c r="RNJ172" s="49"/>
      <c r="RNK172" s="49"/>
      <c r="RNL172" s="49"/>
      <c r="RNM172" s="49"/>
      <c r="RNN172" s="49"/>
      <c r="RNO172" s="49"/>
      <c r="RNP172" s="49"/>
      <c r="RNQ172" s="49"/>
      <c r="RNR172" s="49"/>
      <c r="RNS172" s="49"/>
      <c r="RNT172" s="49"/>
      <c r="RNU172" s="49"/>
      <c r="RNV172" s="49"/>
      <c r="RNW172" s="49"/>
      <c r="RNX172" s="49"/>
      <c r="RNY172" s="49"/>
      <c r="RNZ172" s="49"/>
      <c r="ROA172" s="49"/>
      <c r="ROB172" s="49"/>
      <c r="ROC172" s="49"/>
      <c r="ROD172" s="49"/>
      <c r="ROE172" s="49"/>
      <c r="ROF172" s="49"/>
      <c r="ROG172" s="49"/>
      <c r="ROH172" s="49"/>
      <c r="ROI172" s="49"/>
      <c r="ROJ172" s="49"/>
      <c r="ROK172" s="49"/>
      <c r="ROL172" s="49"/>
      <c r="ROM172" s="49"/>
      <c r="RON172" s="49"/>
      <c r="ROO172" s="49"/>
      <c r="ROP172" s="49"/>
      <c r="ROQ172" s="49"/>
      <c r="ROR172" s="49"/>
      <c r="ROS172" s="49"/>
      <c r="ROT172" s="49"/>
      <c r="ROU172" s="49"/>
      <c r="ROV172" s="49"/>
      <c r="ROW172" s="49"/>
      <c r="ROX172" s="49"/>
      <c r="ROY172" s="49"/>
      <c r="ROZ172" s="49"/>
      <c r="RPA172" s="49"/>
      <c r="RPB172" s="49"/>
      <c r="RPC172" s="49"/>
      <c r="RPD172" s="49"/>
      <c r="RPE172" s="49"/>
      <c r="RPF172" s="49"/>
      <c r="RPG172" s="49"/>
      <c r="RPH172" s="49"/>
      <c r="RPI172" s="49"/>
      <c r="RPJ172" s="49"/>
      <c r="RPK172" s="49"/>
      <c r="RPL172" s="49"/>
      <c r="RPM172" s="49"/>
      <c r="RPN172" s="49"/>
      <c r="RPO172" s="49"/>
      <c r="RPP172" s="49"/>
      <c r="RPQ172" s="49"/>
      <c r="RPR172" s="49"/>
      <c r="RPS172" s="49"/>
      <c r="RPT172" s="49"/>
      <c r="RPU172" s="49"/>
      <c r="RPV172" s="49"/>
      <c r="RPW172" s="49"/>
      <c r="RPX172" s="49"/>
      <c r="RPY172" s="49"/>
      <c r="RPZ172" s="49"/>
      <c r="RQA172" s="49"/>
      <c r="RQB172" s="49"/>
      <c r="RQC172" s="49"/>
      <c r="RQD172" s="49"/>
      <c r="RQE172" s="49"/>
      <c r="RQF172" s="49"/>
      <c r="RQG172" s="49"/>
      <c r="RQH172" s="49"/>
      <c r="RQI172" s="49"/>
      <c r="RQJ172" s="49"/>
      <c r="RQK172" s="49"/>
      <c r="RQL172" s="49"/>
      <c r="RQM172" s="49"/>
      <c r="RQN172" s="49"/>
      <c r="RQO172" s="49"/>
      <c r="RQP172" s="49"/>
      <c r="RQQ172" s="49"/>
      <c r="RQR172" s="49"/>
      <c r="RQS172" s="49"/>
      <c r="RQT172" s="49"/>
      <c r="RQU172" s="49"/>
      <c r="RQV172" s="49"/>
      <c r="RQW172" s="49"/>
      <c r="RQX172" s="49"/>
      <c r="RQY172" s="49"/>
      <c r="RQZ172" s="49"/>
      <c r="RRA172" s="49"/>
      <c r="RRB172" s="49"/>
      <c r="RRC172" s="49"/>
      <c r="RRD172" s="49"/>
      <c r="RRE172" s="49"/>
      <c r="RRF172" s="49"/>
      <c r="RRG172" s="49"/>
      <c r="RRH172" s="49"/>
      <c r="RRI172" s="49"/>
      <c r="RRJ172" s="49"/>
      <c r="RRK172" s="49"/>
      <c r="RRL172" s="49"/>
      <c r="RRM172" s="49"/>
      <c r="RRN172" s="49"/>
      <c r="RRO172" s="49"/>
      <c r="RRP172" s="49"/>
      <c r="RRQ172" s="49"/>
      <c r="RRR172" s="49"/>
      <c r="RRS172" s="49"/>
      <c r="RRT172" s="49"/>
      <c r="RRU172" s="49"/>
      <c r="RRV172" s="49"/>
      <c r="RRW172" s="49"/>
      <c r="RRX172" s="49"/>
      <c r="RRY172" s="49"/>
      <c r="RRZ172" s="49"/>
      <c r="RSA172" s="49"/>
      <c r="RSB172" s="49"/>
      <c r="RSC172" s="49"/>
      <c r="RSD172" s="49"/>
      <c r="RSE172" s="49"/>
      <c r="RSF172" s="49"/>
      <c r="RSG172" s="49"/>
      <c r="RSH172" s="49"/>
      <c r="RSI172" s="49"/>
      <c r="RSJ172" s="49"/>
      <c r="RSK172" s="49"/>
      <c r="RSL172" s="49"/>
      <c r="RSM172" s="49"/>
      <c r="RSN172" s="49"/>
      <c r="RSO172" s="49"/>
      <c r="RSP172" s="49"/>
      <c r="RSQ172" s="49"/>
      <c r="RSR172" s="49"/>
      <c r="RSS172" s="49"/>
      <c r="RST172" s="49"/>
      <c r="RSU172" s="49"/>
      <c r="RSV172" s="49"/>
      <c r="RSW172" s="49"/>
      <c r="RSX172" s="49"/>
      <c r="RSY172" s="49"/>
      <c r="RSZ172" s="49"/>
      <c r="RTA172" s="49"/>
      <c r="RTB172" s="49"/>
      <c r="RTC172" s="49"/>
      <c r="RTD172" s="49"/>
      <c r="RTE172" s="49"/>
      <c r="RTF172" s="49"/>
      <c r="RTG172" s="49"/>
      <c r="RTH172" s="49"/>
      <c r="RTI172" s="49"/>
      <c r="RTJ172" s="49"/>
      <c r="RTK172" s="49"/>
      <c r="RTL172" s="49"/>
      <c r="RTM172" s="49"/>
      <c r="RTN172" s="49"/>
      <c r="RTO172" s="49"/>
      <c r="RTP172" s="49"/>
      <c r="RTQ172" s="49"/>
      <c r="RTR172" s="49"/>
      <c r="RTS172" s="49"/>
      <c r="RTT172" s="49"/>
      <c r="RTU172" s="49"/>
      <c r="RTV172" s="49"/>
      <c r="RTW172" s="49"/>
      <c r="RTX172" s="49"/>
      <c r="RTY172" s="49"/>
      <c r="RTZ172" s="49"/>
      <c r="RUA172" s="49"/>
      <c r="RUB172" s="49"/>
      <c r="RUC172" s="49"/>
      <c r="RUD172" s="49"/>
      <c r="RUE172" s="49"/>
      <c r="RUF172" s="49"/>
      <c r="RUG172" s="49"/>
      <c r="RUH172" s="49"/>
      <c r="RUI172" s="49"/>
      <c r="RUJ172" s="49"/>
      <c r="RUK172" s="49"/>
      <c r="RUL172" s="49"/>
      <c r="RUM172" s="49"/>
      <c r="RUN172" s="49"/>
      <c r="RUO172" s="49"/>
      <c r="RUP172" s="49"/>
      <c r="RUQ172" s="49"/>
      <c r="RUR172" s="49"/>
      <c r="RUS172" s="49"/>
      <c r="RUT172" s="49"/>
      <c r="RUU172" s="49"/>
      <c r="RUV172" s="49"/>
      <c r="RUW172" s="49"/>
      <c r="RUX172" s="49"/>
      <c r="RUY172" s="49"/>
      <c r="RUZ172" s="49"/>
      <c r="RVA172" s="49"/>
      <c r="RVB172" s="49"/>
      <c r="RVC172" s="49"/>
      <c r="RVD172" s="49"/>
      <c r="RVE172" s="49"/>
      <c r="RVF172" s="49"/>
      <c r="RVG172" s="49"/>
      <c r="RVH172" s="49"/>
      <c r="RVI172" s="49"/>
      <c r="RVJ172" s="49"/>
      <c r="RVK172" s="49"/>
      <c r="RVL172" s="49"/>
      <c r="RVM172" s="49"/>
      <c r="RVN172" s="49"/>
      <c r="RVO172" s="49"/>
      <c r="RVP172" s="49"/>
      <c r="RVQ172" s="49"/>
      <c r="RVR172" s="49"/>
      <c r="RVS172" s="49"/>
      <c r="RVT172" s="49"/>
      <c r="RVU172" s="49"/>
      <c r="RVV172" s="49"/>
      <c r="RVW172" s="49"/>
      <c r="RVX172" s="49"/>
      <c r="RVY172" s="49"/>
      <c r="RVZ172" s="49"/>
      <c r="RWA172" s="49"/>
      <c r="RWB172" s="49"/>
      <c r="RWC172" s="49"/>
      <c r="RWD172" s="49"/>
      <c r="RWE172" s="49"/>
      <c r="RWF172" s="49"/>
      <c r="RWG172" s="49"/>
      <c r="RWH172" s="49"/>
      <c r="RWI172" s="49"/>
      <c r="RWJ172" s="49"/>
      <c r="RWK172" s="49"/>
      <c r="RWL172" s="49"/>
      <c r="RWM172" s="49"/>
      <c r="RWN172" s="49"/>
      <c r="RWO172" s="49"/>
      <c r="RWP172" s="49"/>
      <c r="RWQ172" s="49"/>
      <c r="RWR172" s="49"/>
      <c r="RWS172" s="49"/>
      <c r="RWT172" s="49"/>
      <c r="RWU172" s="49"/>
      <c r="RWV172" s="49"/>
      <c r="RWW172" s="49"/>
      <c r="RWX172" s="49"/>
      <c r="RWY172" s="49"/>
      <c r="RWZ172" s="49"/>
      <c r="RXA172" s="49"/>
      <c r="RXB172" s="49"/>
      <c r="RXC172" s="49"/>
      <c r="RXD172" s="49"/>
      <c r="RXE172" s="49"/>
      <c r="RXF172" s="49"/>
      <c r="RXG172" s="49"/>
      <c r="RXH172" s="49"/>
      <c r="RXI172" s="49"/>
      <c r="RXJ172" s="49"/>
      <c r="RXK172" s="49"/>
      <c r="RXL172" s="49"/>
      <c r="RXM172" s="49"/>
      <c r="RXN172" s="49"/>
      <c r="RXO172" s="49"/>
      <c r="RXP172" s="49"/>
      <c r="RXQ172" s="49"/>
      <c r="RXR172" s="49"/>
      <c r="RXS172" s="49"/>
      <c r="RXT172" s="49"/>
      <c r="RXU172" s="49"/>
      <c r="RXV172" s="49"/>
      <c r="RXW172" s="49"/>
      <c r="RXX172" s="49"/>
      <c r="RXY172" s="49"/>
      <c r="RXZ172" s="49"/>
      <c r="RYA172" s="49"/>
      <c r="RYB172" s="49"/>
      <c r="RYC172" s="49"/>
      <c r="RYD172" s="49"/>
      <c r="RYE172" s="49"/>
      <c r="RYF172" s="49"/>
      <c r="RYG172" s="49"/>
      <c r="RYH172" s="49"/>
      <c r="RYI172" s="49"/>
      <c r="RYJ172" s="49"/>
      <c r="RYK172" s="49"/>
      <c r="RYL172" s="49"/>
      <c r="RYM172" s="49"/>
      <c r="RYN172" s="49"/>
      <c r="RYO172" s="49"/>
      <c r="RYP172" s="49"/>
      <c r="RYQ172" s="49"/>
      <c r="RYR172" s="49"/>
      <c r="RYS172" s="49"/>
      <c r="RYT172" s="49"/>
      <c r="RYU172" s="49"/>
      <c r="RYV172" s="49"/>
      <c r="RYW172" s="49"/>
      <c r="RYX172" s="49"/>
      <c r="RYY172" s="49"/>
      <c r="RYZ172" s="49"/>
      <c r="RZA172" s="49"/>
      <c r="RZB172" s="49"/>
      <c r="RZC172" s="49"/>
      <c r="RZD172" s="49"/>
      <c r="RZE172" s="49"/>
      <c r="RZF172" s="49"/>
      <c r="RZG172" s="49"/>
      <c r="RZH172" s="49"/>
      <c r="RZI172" s="49"/>
      <c r="RZJ172" s="49"/>
      <c r="RZK172" s="49"/>
      <c r="RZL172" s="49"/>
      <c r="RZM172" s="49"/>
      <c r="RZN172" s="49"/>
      <c r="RZO172" s="49"/>
      <c r="RZP172" s="49"/>
      <c r="RZQ172" s="49"/>
      <c r="RZR172" s="49"/>
      <c r="RZS172" s="49"/>
      <c r="RZT172" s="49"/>
      <c r="RZU172" s="49"/>
      <c r="RZV172" s="49"/>
      <c r="RZW172" s="49"/>
      <c r="RZX172" s="49"/>
      <c r="RZY172" s="49"/>
      <c r="RZZ172" s="49"/>
      <c r="SAA172" s="49"/>
      <c r="SAB172" s="49"/>
      <c r="SAC172" s="49"/>
      <c r="SAD172" s="49"/>
      <c r="SAE172" s="49"/>
      <c r="SAF172" s="49"/>
      <c r="SAG172" s="49"/>
      <c r="SAH172" s="49"/>
      <c r="SAI172" s="49"/>
      <c r="SAJ172" s="49"/>
      <c r="SAK172" s="49"/>
      <c r="SAL172" s="49"/>
      <c r="SAM172" s="49"/>
      <c r="SAN172" s="49"/>
      <c r="SAO172" s="49"/>
      <c r="SAP172" s="49"/>
      <c r="SAQ172" s="49"/>
      <c r="SAR172" s="49"/>
      <c r="SAS172" s="49"/>
      <c r="SAT172" s="49"/>
      <c r="SAU172" s="49"/>
      <c r="SAV172" s="49"/>
      <c r="SAW172" s="49"/>
      <c r="SAX172" s="49"/>
      <c r="SAY172" s="49"/>
      <c r="SAZ172" s="49"/>
      <c r="SBA172" s="49"/>
      <c r="SBB172" s="49"/>
      <c r="SBC172" s="49"/>
      <c r="SBD172" s="49"/>
      <c r="SBE172" s="49"/>
      <c r="SBF172" s="49"/>
      <c r="SBG172" s="49"/>
      <c r="SBH172" s="49"/>
      <c r="SBI172" s="49"/>
      <c r="SBJ172" s="49"/>
      <c r="SBK172" s="49"/>
      <c r="SBL172" s="49"/>
      <c r="SBM172" s="49"/>
      <c r="SBN172" s="49"/>
      <c r="SBO172" s="49"/>
      <c r="SBP172" s="49"/>
      <c r="SBQ172" s="49"/>
      <c r="SBR172" s="49"/>
      <c r="SBS172" s="49"/>
      <c r="SBT172" s="49"/>
      <c r="SBU172" s="49"/>
      <c r="SBV172" s="49"/>
      <c r="SBW172" s="49"/>
      <c r="SBX172" s="49"/>
      <c r="SBY172" s="49"/>
      <c r="SBZ172" s="49"/>
      <c r="SCA172" s="49"/>
      <c r="SCB172" s="49"/>
      <c r="SCC172" s="49"/>
      <c r="SCD172" s="49"/>
      <c r="SCE172" s="49"/>
      <c r="SCF172" s="49"/>
      <c r="SCG172" s="49"/>
      <c r="SCH172" s="49"/>
      <c r="SCI172" s="49"/>
      <c r="SCJ172" s="49"/>
      <c r="SCK172" s="49"/>
      <c r="SCL172" s="49"/>
      <c r="SCM172" s="49"/>
      <c r="SCN172" s="49"/>
      <c r="SCO172" s="49"/>
      <c r="SCP172" s="49"/>
      <c r="SCQ172" s="49"/>
      <c r="SCR172" s="49"/>
      <c r="SCS172" s="49"/>
      <c r="SCT172" s="49"/>
      <c r="SCU172" s="49"/>
      <c r="SCV172" s="49"/>
      <c r="SCW172" s="49"/>
      <c r="SCX172" s="49"/>
      <c r="SCY172" s="49"/>
      <c r="SCZ172" s="49"/>
      <c r="SDA172" s="49"/>
      <c r="SDB172" s="49"/>
      <c r="SDC172" s="49"/>
      <c r="SDD172" s="49"/>
      <c r="SDE172" s="49"/>
      <c r="SDF172" s="49"/>
      <c r="SDG172" s="49"/>
      <c r="SDH172" s="49"/>
      <c r="SDI172" s="49"/>
      <c r="SDJ172" s="49"/>
      <c r="SDK172" s="49"/>
      <c r="SDL172" s="49"/>
      <c r="SDM172" s="49"/>
      <c r="SDN172" s="49"/>
      <c r="SDO172" s="49"/>
      <c r="SDP172" s="49"/>
      <c r="SDQ172" s="49"/>
      <c r="SDR172" s="49"/>
      <c r="SDS172" s="49"/>
      <c r="SDT172" s="49"/>
      <c r="SDU172" s="49"/>
      <c r="SDV172" s="49"/>
      <c r="SDW172" s="49"/>
      <c r="SDX172" s="49"/>
      <c r="SDY172" s="49"/>
      <c r="SDZ172" s="49"/>
      <c r="SEA172" s="49"/>
      <c r="SEB172" s="49"/>
      <c r="SEC172" s="49"/>
      <c r="SED172" s="49"/>
      <c r="SEE172" s="49"/>
      <c r="SEF172" s="49"/>
      <c r="SEG172" s="49"/>
      <c r="SEH172" s="49"/>
      <c r="SEI172" s="49"/>
      <c r="SEJ172" s="49"/>
      <c r="SEK172" s="49"/>
      <c r="SEL172" s="49"/>
      <c r="SEM172" s="49"/>
      <c r="SEN172" s="49"/>
      <c r="SEO172" s="49"/>
      <c r="SEP172" s="49"/>
      <c r="SEQ172" s="49"/>
      <c r="SER172" s="49"/>
      <c r="SES172" s="49"/>
      <c r="SET172" s="49"/>
      <c r="SEU172" s="49"/>
      <c r="SEV172" s="49"/>
      <c r="SEW172" s="49"/>
      <c r="SEX172" s="49"/>
      <c r="SEY172" s="49"/>
      <c r="SEZ172" s="49"/>
      <c r="SFA172" s="49"/>
      <c r="SFB172" s="49"/>
      <c r="SFC172" s="49"/>
      <c r="SFD172" s="49"/>
      <c r="SFE172" s="49"/>
      <c r="SFF172" s="49"/>
      <c r="SFG172" s="49"/>
      <c r="SFH172" s="49"/>
      <c r="SFI172" s="49"/>
      <c r="SFJ172" s="49"/>
      <c r="SFK172" s="49"/>
      <c r="SFL172" s="49"/>
      <c r="SFM172" s="49"/>
      <c r="SFN172" s="49"/>
      <c r="SFO172" s="49"/>
      <c r="SFP172" s="49"/>
      <c r="SFQ172" s="49"/>
      <c r="SFR172" s="49"/>
      <c r="SFS172" s="49"/>
      <c r="SFT172" s="49"/>
      <c r="SFU172" s="49"/>
      <c r="SFV172" s="49"/>
      <c r="SFW172" s="49"/>
      <c r="SFX172" s="49"/>
      <c r="SFY172" s="49"/>
      <c r="SFZ172" s="49"/>
      <c r="SGA172" s="49"/>
      <c r="SGB172" s="49"/>
      <c r="SGC172" s="49"/>
      <c r="SGD172" s="49"/>
      <c r="SGE172" s="49"/>
      <c r="SGF172" s="49"/>
      <c r="SGG172" s="49"/>
      <c r="SGH172" s="49"/>
      <c r="SGI172" s="49"/>
      <c r="SGJ172" s="49"/>
      <c r="SGK172" s="49"/>
      <c r="SGL172" s="49"/>
      <c r="SGM172" s="49"/>
      <c r="SGN172" s="49"/>
      <c r="SGO172" s="49"/>
      <c r="SGP172" s="49"/>
      <c r="SGQ172" s="49"/>
      <c r="SGR172" s="49"/>
      <c r="SGS172" s="49"/>
      <c r="SGT172" s="49"/>
      <c r="SGU172" s="49"/>
      <c r="SGV172" s="49"/>
      <c r="SGW172" s="49"/>
      <c r="SGX172" s="49"/>
      <c r="SGY172" s="49"/>
      <c r="SGZ172" s="49"/>
      <c r="SHA172" s="49"/>
      <c r="SHB172" s="49"/>
      <c r="SHC172" s="49"/>
      <c r="SHD172" s="49"/>
      <c r="SHE172" s="49"/>
      <c r="SHF172" s="49"/>
      <c r="SHG172" s="49"/>
      <c r="SHH172" s="49"/>
      <c r="SHI172" s="49"/>
      <c r="SHJ172" s="49"/>
      <c r="SHK172" s="49"/>
      <c r="SHL172" s="49"/>
      <c r="SHM172" s="49"/>
      <c r="SHN172" s="49"/>
      <c r="SHO172" s="49"/>
      <c r="SHP172" s="49"/>
      <c r="SHQ172" s="49"/>
      <c r="SHR172" s="49"/>
      <c r="SHS172" s="49"/>
      <c r="SHT172" s="49"/>
      <c r="SHU172" s="49"/>
      <c r="SHV172" s="49"/>
      <c r="SHW172" s="49"/>
      <c r="SHX172" s="49"/>
      <c r="SHY172" s="49"/>
      <c r="SHZ172" s="49"/>
      <c r="SIA172" s="49"/>
      <c r="SIB172" s="49"/>
      <c r="SIC172" s="49"/>
      <c r="SID172" s="49"/>
      <c r="SIE172" s="49"/>
      <c r="SIF172" s="49"/>
      <c r="SIG172" s="49"/>
      <c r="SIH172" s="49"/>
      <c r="SII172" s="49"/>
      <c r="SIJ172" s="49"/>
      <c r="SIK172" s="49"/>
      <c r="SIL172" s="49"/>
      <c r="SIM172" s="49"/>
      <c r="SIN172" s="49"/>
      <c r="SIO172" s="49"/>
      <c r="SIP172" s="49"/>
      <c r="SIQ172" s="49"/>
      <c r="SIR172" s="49"/>
      <c r="SIS172" s="49"/>
      <c r="SIT172" s="49"/>
      <c r="SIU172" s="49"/>
      <c r="SIV172" s="49"/>
      <c r="SIW172" s="49"/>
      <c r="SIX172" s="49"/>
      <c r="SIY172" s="49"/>
      <c r="SIZ172" s="49"/>
      <c r="SJA172" s="49"/>
      <c r="SJB172" s="49"/>
      <c r="SJC172" s="49"/>
      <c r="SJD172" s="49"/>
      <c r="SJE172" s="49"/>
      <c r="SJF172" s="49"/>
      <c r="SJG172" s="49"/>
      <c r="SJH172" s="49"/>
      <c r="SJI172" s="49"/>
      <c r="SJJ172" s="49"/>
      <c r="SJK172" s="49"/>
      <c r="SJL172" s="49"/>
      <c r="SJM172" s="49"/>
      <c r="SJN172" s="49"/>
      <c r="SJO172" s="49"/>
      <c r="SJP172" s="49"/>
      <c r="SJQ172" s="49"/>
      <c r="SJR172" s="49"/>
      <c r="SJS172" s="49"/>
      <c r="SJT172" s="49"/>
      <c r="SJU172" s="49"/>
      <c r="SJV172" s="49"/>
      <c r="SJW172" s="49"/>
      <c r="SJX172" s="49"/>
      <c r="SJY172" s="49"/>
      <c r="SJZ172" s="49"/>
      <c r="SKA172" s="49"/>
      <c r="SKB172" s="49"/>
      <c r="SKC172" s="49"/>
      <c r="SKD172" s="49"/>
      <c r="SKE172" s="49"/>
      <c r="SKF172" s="49"/>
      <c r="SKG172" s="49"/>
      <c r="SKH172" s="49"/>
      <c r="SKI172" s="49"/>
      <c r="SKJ172" s="49"/>
      <c r="SKK172" s="49"/>
      <c r="SKL172" s="49"/>
      <c r="SKM172" s="49"/>
      <c r="SKN172" s="49"/>
      <c r="SKO172" s="49"/>
      <c r="SKP172" s="49"/>
      <c r="SKQ172" s="49"/>
      <c r="SKR172" s="49"/>
      <c r="SKS172" s="49"/>
      <c r="SKT172" s="49"/>
      <c r="SKU172" s="49"/>
      <c r="SKV172" s="49"/>
      <c r="SKW172" s="49"/>
      <c r="SKX172" s="49"/>
      <c r="SKY172" s="49"/>
      <c r="SKZ172" s="49"/>
      <c r="SLA172" s="49"/>
      <c r="SLB172" s="49"/>
      <c r="SLC172" s="49"/>
      <c r="SLD172" s="49"/>
      <c r="SLE172" s="49"/>
      <c r="SLF172" s="49"/>
      <c r="SLG172" s="49"/>
      <c r="SLH172" s="49"/>
      <c r="SLI172" s="49"/>
      <c r="SLJ172" s="49"/>
      <c r="SLK172" s="49"/>
      <c r="SLL172" s="49"/>
      <c r="SLM172" s="49"/>
      <c r="SLN172" s="49"/>
      <c r="SLO172" s="49"/>
      <c r="SLP172" s="49"/>
      <c r="SLQ172" s="49"/>
      <c r="SLR172" s="49"/>
      <c r="SLS172" s="49"/>
      <c r="SLT172" s="49"/>
      <c r="SLU172" s="49"/>
      <c r="SLV172" s="49"/>
      <c r="SLW172" s="49"/>
      <c r="SLX172" s="49"/>
      <c r="SLY172" s="49"/>
      <c r="SLZ172" s="49"/>
      <c r="SMA172" s="49"/>
      <c r="SMB172" s="49"/>
      <c r="SMC172" s="49"/>
      <c r="SMD172" s="49"/>
      <c r="SME172" s="49"/>
      <c r="SMF172" s="49"/>
      <c r="SMG172" s="49"/>
      <c r="SMH172" s="49"/>
      <c r="SMI172" s="49"/>
      <c r="SMJ172" s="49"/>
      <c r="SMK172" s="49"/>
      <c r="SML172" s="49"/>
      <c r="SMM172" s="49"/>
      <c r="SMN172" s="49"/>
      <c r="SMO172" s="49"/>
      <c r="SMP172" s="49"/>
      <c r="SMQ172" s="49"/>
      <c r="SMR172" s="49"/>
      <c r="SMS172" s="49"/>
      <c r="SMT172" s="49"/>
      <c r="SMU172" s="49"/>
      <c r="SMV172" s="49"/>
      <c r="SMW172" s="49"/>
      <c r="SMX172" s="49"/>
      <c r="SMY172" s="49"/>
      <c r="SMZ172" s="49"/>
      <c r="SNA172" s="49"/>
      <c r="SNB172" s="49"/>
      <c r="SNC172" s="49"/>
      <c r="SND172" s="49"/>
      <c r="SNE172" s="49"/>
      <c r="SNF172" s="49"/>
      <c r="SNG172" s="49"/>
      <c r="SNH172" s="49"/>
      <c r="SNI172" s="49"/>
      <c r="SNJ172" s="49"/>
      <c r="SNK172" s="49"/>
      <c r="SNL172" s="49"/>
      <c r="SNM172" s="49"/>
      <c r="SNN172" s="49"/>
      <c r="SNO172" s="49"/>
      <c r="SNP172" s="49"/>
      <c r="SNQ172" s="49"/>
      <c r="SNR172" s="49"/>
      <c r="SNS172" s="49"/>
      <c r="SNT172" s="49"/>
      <c r="SNU172" s="49"/>
      <c r="SNV172" s="49"/>
      <c r="SNW172" s="49"/>
      <c r="SNX172" s="49"/>
      <c r="SNY172" s="49"/>
      <c r="SNZ172" s="49"/>
      <c r="SOA172" s="49"/>
      <c r="SOB172" s="49"/>
      <c r="SOC172" s="49"/>
      <c r="SOD172" s="49"/>
      <c r="SOE172" s="49"/>
      <c r="SOF172" s="49"/>
      <c r="SOG172" s="49"/>
      <c r="SOH172" s="49"/>
      <c r="SOI172" s="49"/>
      <c r="SOJ172" s="49"/>
      <c r="SOK172" s="49"/>
      <c r="SOL172" s="49"/>
      <c r="SOM172" s="49"/>
      <c r="SON172" s="49"/>
      <c r="SOO172" s="49"/>
      <c r="SOP172" s="49"/>
      <c r="SOQ172" s="49"/>
      <c r="SOR172" s="49"/>
      <c r="SOS172" s="49"/>
      <c r="SOT172" s="49"/>
      <c r="SOU172" s="49"/>
      <c r="SOV172" s="49"/>
      <c r="SOW172" s="49"/>
      <c r="SOX172" s="49"/>
      <c r="SOY172" s="49"/>
      <c r="SOZ172" s="49"/>
      <c r="SPA172" s="49"/>
      <c r="SPB172" s="49"/>
      <c r="SPC172" s="49"/>
      <c r="SPD172" s="49"/>
      <c r="SPE172" s="49"/>
      <c r="SPF172" s="49"/>
      <c r="SPG172" s="49"/>
      <c r="SPH172" s="49"/>
      <c r="SPI172" s="49"/>
      <c r="SPJ172" s="49"/>
      <c r="SPK172" s="49"/>
      <c r="SPL172" s="49"/>
      <c r="SPM172" s="49"/>
      <c r="SPN172" s="49"/>
      <c r="SPO172" s="49"/>
      <c r="SPP172" s="49"/>
      <c r="SPQ172" s="49"/>
      <c r="SPR172" s="49"/>
      <c r="SPS172" s="49"/>
      <c r="SPT172" s="49"/>
      <c r="SPU172" s="49"/>
      <c r="SPV172" s="49"/>
      <c r="SPW172" s="49"/>
      <c r="SPX172" s="49"/>
      <c r="SPY172" s="49"/>
      <c r="SPZ172" s="49"/>
      <c r="SQA172" s="49"/>
      <c r="SQB172" s="49"/>
      <c r="SQC172" s="49"/>
      <c r="SQD172" s="49"/>
      <c r="SQE172" s="49"/>
      <c r="SQF172" s="49"/>
      <c r="SQG172" s="49"/>
      <c r="SQH172" s="49"/>
      <c r="SQI172" s="49"/>
      <c r="SQJ172" s="49"/>
      <c r="SQK172" s="49"/>
      <c r="SQL172" s="49"/>
      <c r="SQM172" s="49"/>
      <c r="SQN172" s="49"/>
      <c r="SQO172" s="49"/>
      <c r="SQP172" s="49"/>
      <c r="SQQ172" s="49"/>
      <c r="SQR172" s="49"/>
      <c r="SQS172" s="49"/>
      <c r="SQT172" s="49"/>
      <c r="SQU172" s="49"/>
      <c r="SQV172" s="49"/>
      <c r="SQW172" s="49"/>
      <c r="SQX172" s="49"/>
      <c r="SQY172" s="49"/>
      <c r="SQZ172" s="49"/>
      <c r="SRA172" s="49"/>
      <c r="SRB172" s="49"/>
      <c r="SRC172" s="49"/>
      <c r="SRD172" s="49"/>
      <c r="SRE172" s="49"/>
      <c r="SRF172" s="49"/>
      <c r="SRG172" s="49"/>
      <c r="SRH172" s="49"/>
      <c r="SRI172" s="49"/>
      <c r="SRJ172" s="49"/>
      <c r="SRK172" s="49"/>
      <c r="SRL172" s="49"/>
      <c r="SRM172" s="49"/>
      <c r="SRN172" s="49"/>
      <c r="SRO172" s="49"/>
      <c r="SRP172" s="49"/>
      <c r="SRQ172" s="49"/>
      <c r="SRR172" s="49"/>
      <c r="SRS172" s="49"/>
      <c r="SRT172" s="49"/>
      <c r="SRU172" s="49"/>
      <c r="SRV172" s="49"/>
      <c r="SRW172" s="49"/>
      <c r="SRX172" s="49"/>
      <c r="SRY172" s="49"/>
      <c r="SRZ172" s="49"/>
      <c r="SSA172" s="49"/>
      <c r="SSB172" s="49"/>
      <c r="SSC172" s="49"/>
      <c r="SSD172" s="49"/>
      <c r="SSE172" s="49"/>
      <c r="SSF172" s="49"/>
      <c r="SSG172" s="49"/>
      <c r="SSH172" s="49"/>
      <c r="SSI172" s="49"/>
      <c r="SSJ172" s="49"/>
      <c r="SSK172" s="49"/>
      <c r="SSL172" s="49"/>
      <c r="SSM172" s="49"/>
      <c r="SSN172" s="49"/>
      <c r="SSO172" s="49"/>
      <c r="SSP172" s="49"/>
      <c r="SSQ172" s="49"/>
      <c r="SSR172" s="49"/>
      <c r="SSS172" s="49"/>
      <c r="SST172" s="49"/>
      <c r="SSU172" s="49"/>
      <c r="SSV172" s="49"/>
      <c r="SSW172" s="49"/>
      <c r="SSX172" s="49"/>
      <c r="SSY172" s="49"/>
      <c r="SSZ172" s="49"/>
      <c r="STA172" s="49"/>
      <c r="STB172" s="49"/>
      <c r="STC172" s="49"/>
      <c r="STD172" s="49"/>
      <c r="STE172" s="49"/>
      <c r="STF172" s="49"/>
      <c r="STG172" s="49"/>
      <c r="STH172" s="49"/>
      <c r="STI172" s="49"/>
      <c r="STJ172" s="49"/>
      <c r="STK172" s="49"/>
      <c r="STL172" s="49"/>
      <c r="STM172" s="49"/>
      <c r="STN172" s="49"/>
      <c r="STO172" s="49"/>
      <c r="STP172" s="49"/>
      <c r="STQ172" s="49"/>
      <c r="STR172" s="49"/>
      <c r="STS172" s="49"/>
      <c r="STT172" s="49"/>
      <c r="STU172" s="49"/>
      <c r="STV172" s="49"/>
      <c r="STW172" s="49"/>
      <c r="STX172" s="49"/>
      <c r="STY172" s="49"/>
      <c r="STZ172" s="49"/>
      <c r="SUA172" s="49"/>
      <c r="SUB172" s="49"/>
      <c r="SUC172" s="49"/>
      <c r="SUD172" s="49"/>
      <c r="SUE172" s="49"/>
      <c r="SUF172" s="49"/>
      <c r="SUG172" s="49"/>
      <c r="SUH172" s="49"/>
      <c r="SUI172" s="49"/>
      <c r="SUJ172" s="49"/>
      <c r="SUK172" s="49"/>
      <c r="SUL172" s="49"/>
      <c r="SUM172" s="49"/>
      <c r="SUN172" s="49"/>
      <c r="SUO172" s="49"/>
      <c r="SUP172" s="49"/>
      <c r="SUQ172" s="49"/>
      <c r="SUR172" s="49"/>
      <c r="SUS172" s="49"/>
      <c r="SUT172" s="49"/>
      <c r="SUU172" s="49"/>
      <c r="SUV172" s="49"/>
      <c r="SUW172" s="49"/>
      <c r="SUX172" s="49"/>
      <c r="SUY172" s="49"/>
      <c r="SUZ172" s="49"/>
      <c r="SVA172" s="49"/>
      <c r="SVB172" s="49"/>
      <c r="SVC172" s="49"/>
      <c r="SVD172" s="49"/>
      <c r="SVE172" s="49"/>
      <c r="SVF172" s="49"/>
      <c r="SVG172" s="49"/>
      <c r="SVH172" s="49"/>
      <c r="SVI172" s="49"/>
      <c r="SVJ172" s="49"/>
      <c r="SVK172" s="49"/>
      <c r="SVL172" s="49"/>
      <c r="SVM172" s="49"/>
      <c r="SVN172" s="49"/>
      <c r="SVO172" s="49"/>
      <c r="SVP172" s="49"/>
      <c r="SVQ172" s="49"/>
      <c r="SVR172" s="49"/>
      <c r="SVS172" s="49"/>
      <c r="SVT172" s="49"/>
      <c r="SVU172" s="49"/>
      <c r="SVV172" s="49"/>
      <c r="SVW172" s="49"/>
      <c r="SVX172" s="49"/>
      <c r="SVY172" s="49"/>
      <c r="SVZ172" s="49"/>
      <c r="SWA172" s="49"/>
      <c r="SWB172" s="49"/>
      <c r="SWC172" s="49"/>
      <c r="SWD172" s="49"/>
      <c r="SWE172" s="49"/>
      <c r="SWF172" s="49"/>
      <c r="SWG172" s="49"/>
      <c r="SWH172" s="49"/>
      <c r="SWI172" s="49"/>
      <c r="SWJ172" s="49"/>
      <c r="SWK172" s="49"/>
      <c r="SWL172" s="49"/>
      <c r="SWM172" s="49"/>
      <c r="SWN172" s="49"/>
      <c r="SWO172" s="49"/>
      <c r="SWP172" s="49"/>
      <c r="SWQ172" s="49"/>
      <c r="SWR172" s="49"/>
      <c r="SWS172" s="49"/>
      <c r="SWT172" s="49"/>
      <c r="SWU172" s="49"/>
      <c r="SWV172" s="49"/>
      <c r="SWW172" s="49"/>
      <c r="SWX172" s="49"/>
      <c r="SWY172" s="49"/>
      <c r="SWZ172" s="49"/>
      <c r="SXA172" s="49"/>
      <c r="SXB172" s="49"/>
      <c r="SXC172" s="49"/>
      <c r="SXD172" s="49"/>
      <c r="SXE172" s="49"/>
      <c r="SXF172" s="49"/>
      <c r="SXG172" s="49"/>
      <c r="SXH172" s="49"/>
      <c r="SXI172" s="49"/>
      <c r="SXJ172" s="49"/>
      <c r="SXK172" s="49"/>
      <c r="SXL172" s="49"/>
      <c r="SXM172" s="49"/>
      <c r="SXN172" s="49"/>
      <c r="SXO172" s="49"/>
      <c r="SXP172" s="49"/>
      <c r="SXQ172" s="49"/>
      <c r="SXR172" s="49"/>
      <c r="SXS172" s="49"/>
      <c r="SXT172" s="49"/>
      <c r="SXU172" s="49"/>
      <c r="SXV172" s="49"/>
      <c r="SXW172" s="49"/>
      <c r="SXX172" s="49"/>
      <c r="SXY172" s="49"/>
      <c r="SXZ172" s="49"/>
      <c r="SYA172" s="49"/>
      <c r="SYB172" s="49"/>
      <c r="SYC172" s="49"/>
      <c r="SYD172" s="49"/>
      <c r="SYE172" s="49"/>
      <c r="SYF172" s="49"/>
      <c r="SYG172" s="49"/>
      <c r="SYH172" s="49"/>
      <c r="SYI172" s="49"/>
      <c r="SYJ172" s="49"/>
      <c r="SYK172" s="49"/>
      <c r="SYL172" s="49"/>
      <c r="SYM172" s="49"/>
      <c r="SYN172" s="49"/>
      <c r="SYO172" s="49"/>
      <c r="SYP172" s="49"/>
      <c r="SYQ172" s="49"/>
      <c r="SYR172" s="49"/>
      <c r="SYS172" s="49"/>
      <c r="SYT172" s="49"/>
      <c r="SYU172" s="49"/>
      <c r="SYV172" s="49"/>
      <c r="SYW172" s="49"/>
      <c r="SYX172" s="49"/>
      <c r="SYY172" s="49"/>
      <c r="SYZ172" s="49"/>
      <c r="SZA172" s="49"/>
      <c r="SZB172" s="49"/>
      <c r="SZC172" s="49"/>
      <c r="SZD172" s="49"/>
      <c r="SZE172" s="49"/>
      <c r="SZF172" s="49"/>
      <c r="SZG172" s="49"/>
      <c r="SZH172" s="49"/>
      <c r="SZI172" s="49"/>
      <c r="SZJ172" s="49"/>
      <c r="SZK172" s="49"/>
      <c r="SZL172" s="49"/>
      <c r="SZM172" s="49"/>
      <c r="SZN172" s="49"/>
      <c r="SZO172" s="49"/>
      <c r="SZP172" s="49"/>
      <c r="SZQ172" s="49"/>
      <c r="SZR172" s="49"/>
      <c r="SZS172" s="49"/>
      <c r="SZT172" s="49"/>
      <c r="SZU172" s="49"/>
      <c r="SZV172" s="49"/>
      <c r="SZW172" s="49"/>
      <c r="SZX172" s="49"/>
      <c r="SZY172" s="49"/>
      <c r="SZZ172" s="49"/>
      <c r="TAA172" s="49"/>
      <c r="TAB172" s="49"/>
      <c r="TAC172" s="49"/>
      <c r="TAD172" s="49"/>
      <c r="TAE172" s="49"/>
      <c r="TAF172" s="49"/>
      <c r="TAG172" s="49"/>
      <c r="TAH172" s="49"/>
      <c r="TAI172" s="49"/>
      <c r="TAJ172" s="49"/>
      <c r="TAK172" s="49"/>
      <c r="TAL172" s="49"/>
      <c r="TAM172" s="49"/>
      <c r="TAN172" s="49"/>
      <c r="TAO172" s="49"/>
      <c r="TAP172" s="49"/>
      <c r="TAQ172" s="49"/>
      <c r="TAR172" s="49"/>
      <c r="TAS172" s="49"/>
      <c r="TAT172" s="49"/>
      <c r="TAU172" s="49"/>
      <c r="TAV172" s="49"/>
      <c r="TAW172" s="49"/>
      <c r="TAX172" s="49"/>
      <c r="TAY172" s="49"/>
      <c r="TAZ172" s="49"/>
      <c r="TBA172" s="49"/>
      <c r="TBB172" s="49"/>
      <c r="TBC172" s="49"/>
      <c r="TBD172" s="49"/>
      <c r="TBE172" s="49"/>
      <c r="TBF172" s="49"/>
      <c r="TBG172" s="49"/>
      <c r="TBH172" s="49"/>
      <c r="TBI172" s="49"/>
      <c r="TBJ172" s="49"/>
      <c r="TBK172" s="49"/>
      <c r="TBL172" s="49"/>
      <c r="TBM172" s="49"/>
      <c r="TBN172" s="49"/>
      <c r="TBO172" s="49"/>
      <c r="TBP172" s="49"/>
      <c r="TBQ172" s="49"/>
      <c r="TBR172" s="49"/>
      <c r="TBS172" s="49"/>
      <c r="TBT172" s="49"/>
      <c r="TBU172" s="49"/>
      <c r="TBV172" s="49"/>
      <c r="TBW172" s="49"/>
      <c r="TBX172" s="49"/>
      <c r="TBY172" s="49"/>
      <c r="TBZ172" s="49"/>
      <c r="TCA172" s="49"/>
      <c r="TCB172" s="49"/>
      <c r="TCC172" s="49"/>
      <c r="TCD172" s="49"/>
      <c r="TCE172" s="49"/>
      <c r="TCF172" s="49"/>
      <c r="TCG172" s="49"/>
      <c r="TCH172" s="49"/>
      <c r="TCI172" s="49"/>
      <c r="TCJ172" s="49"/>
      <c r="TCK172" s="49"/>
      <c r="TCL172" s="49"/>
      <c r="TCM172" s="49"/>
      <c r="TCN172" s="49"/>
      <c r="TCO172" s="49"/>
      <c r="TCP172" s="49"/>
      <c r="TCQ172" s="49"/>
      <c r="TCR172" s="49"/>
      <c r="TCS172" s="49"/>
      <c r="TCT172" s="49"/>
      <c r="TCU172" s="49"/>
      <c r="TCV172" s="49"/>
      <c r="TCW172" s="49"/>
      <c r="TCX172" s="49"/>
      <c r="TCY172" s="49"/>
      <c r="TCZ172" s="49"/>
      <c r="TDA172" s="49"/>
      <c r="TDB172" s="49"/>
      <c r="TDC172" s="49"/>
      <c r="TDD172" s="49"/>
      <c r="TDE172" s="49"/>
      <c r="TDF172" s="49"/>
      <c r="TDG172" s="49"/>
      <c r="TDH172" s="49"/>
      <c r="TDI172" s="49"/>
      <c r="TDJ172" s="49"/>
      <c r="TDK172" s="49"/>
      <c r="TDL172" s="49"/>
      <c r="TDM172" s="49"/>
      <c r="TDN172" s="49"/>
      <c r="TDO172" s="49"/>
      <c r="TDP172" s="49"/>
      <c r="TDQ172" s="49"/>
      <c r="TDR172" s="49"/>
      <c r="TDS172" s="49"/>
      <c r="TDT172" s="49"/>
      <c r="TDU172" s="49"/>
      <c r="TDV172" s="49"/>
      <c r="TDW172" s="49"/>
      <c r="TDX172" s="49"/>
      <c r="TDY172" s="49"/>
      <c r="TDZ172" s="49"/>
      <c r="TEA172" s="49"/>
      <c r="TEB172" s="49"/>
      <c r="TEC172" s="49"/>
      <c r="TED172" s="49"/>
      <c r="TEE172" s="49"/>
      <c r="TEF172" s="49"/>
      <c r="TEG172" s="49"/>
      <c r="TEH172" s="49"/>
      <c r="TEI172" s="49"/>
      <c r="TEJ172" s="49"/>
      <c r="TEK172" s="49"/>
      <c r="TEL172" s="49"/>
      <c r="TEM172" s="49"/>
      <c r="TEN172" s="49"/>
      <c r="TEO172" s="49"/>
      <c r="TEP172" s="49"/>
      <c r="TEQ172" s="49"/>
      <c r="TER172" s="49"/>
      <c r="TES172" s="49"/>
      <c r="TET172" s="49"/>
      <c r="TEU172" s="49"/>
      <c r="TEV172" s="49"/>
      <c r="TEW172" s="49"/>
      <c r="TEX172" s="49"/>
      <c r="TEY172" s="49"/>
      <c r="TEZ172" s="49"/>
      <c r="TFA172" s="49"/>
      <c r="TFB172" s="49"/>
      <c r="TFC172" s="49"/>
      <c r="TFD172" s="49"/>
      <c r="TFE172" s="49"/>
      <c r="TFF172" s="49"/>
      <c r="TFG172" s="49"/>
      <c r="TFH172" s="49"/>
      <c r="TFI172" s="49"/>
      <c r="TFJ172" s="49"/>
      <c r="TFK172" s="49"/>
      <c r="TFL172" s="49"/>
      <c r="TFM172" s="49"/>
      <c r="TFN172" s="49"/>
      <c r="TFO172" s="49"/>
      <c r="TFP172" s="49"/>
      <c r="TFQ172" s="49"/>
      <c r="TFR172" s="49"/>
      <c r="TFS172" s="49"/>
      <c r="TFT172" s="49"/>
      <c r="TFU172" s="49"/>
      <c r="TFV172" s="49"/>
      <c r="TFW172" s="49"/>
      <c r="TFX172" s="49"/>
      <c r="TFY172" s="49"/>
      <c r="TFZ172" s="49"/>
      <c r="TGA172" s="49"/>
      <c r="TGB172" s="49"/>
      <c r="TGC172" s="49"/>
      <c r="TGD172" s="49"/>
      <c r="TGE172" s="49"/>
      <c r="TGF172" s="49"/>
      <c r="TGG172" s="49"/>
      <c r="TGH172" s="49"/>
      <c r="TGI172" s="49"/>
      <c r="TGJ172" s="49"/>
      <c r="TGK172" s="49"/>
      <c r="TGL172" s="49"/>
      <c r="TGM172" s="49"/>
      <c r="TGN172" s="49"/>
      <c r="TGO172" s="49"/>
      <c r="TGP172" s="49"/>
      <c r="TGQ172" s="49"/>
      <c r="TGR172" s="49"/>
      <c r="TGS172" s="49"/>
      <c r="TGT172" s="49"/>
      <c r="TGU172" s="49"/>
      <c r="TGV172" s="49"/>
      <c r="TGW172" s="49"/>
      <c r="TGX172" s="49"/>
      <c r="TGY172" s="49"/>
      <c r="TGZ172" s="49"/>
      <c r="THA172" s="49"/>
      <c r="THB172" s="49"/>
      <c r="THC172" s="49"/>
      <c r="THD172" s="49"/>
      <c r="THE172" s="49"/>
      <c r="THF172" s="49"/>
      <c r="THG172" s="49"/>
      <c r="THH172" s="49"/>
      <c r="THI172" s="49"/>
      <c r="THJ172" s="49"/>
      <c r="THK172" s="49"/>
      <c r="THL172" s="49"/>
      <c r="THM172" s="49"/>
      <c r="THN172" s="49"/>
      <c r="THO172" s="49"/>
      <c r="THP172" s="49"/>
      <c r="THQ172" s="49"/>
      <c r="THR172" s="49"/>
      <c r="THS172" s="49"/>
      <c r="THT172" s="49"/>
      <c r="THU172" s="49"/>
      <c r="THV172" s="49"/>
      <c r="THW172" s="49"/>
      <c r="THX172" s="49"/>
      <c r="THY172" s="49"/>
      <c r="THZ172" s="49"/>
      <c r="TIA172" s="49"/>
      <c r="TIB172" s="49"/>
      <c r="TIC172" s="49"/>
      <c r="TID172" s="49"/>
      <c r="TIE172" s="49"/>
      <c r="TIF172" s="49"/>
      <c r="TIG172" s="49"/>
      <c r="TIH172" s="49"/>
      <c r="TII172" s="49"/>
      <c r="TIJ172" s="49"/>
      <c r="TIK172" s="49"/>
      <c r="TIL172" s="49"/>
      <c r="TIM172" s="49"/>
      <c r="TIN172" s="49"/>
      <c r="TIO172" s="49"/>
      <c r="TIP172" s="49"/>
      <c r="TIQ172" s="49"/>
      <c r="TIR172" s="49"/>
      <c r="TIS172" s="49"/>
      <c r="TIT172" s="49"/>
      <c r="TIU172" s="49"/>
      <c r="TIV172" s="49"/>
      <c r="TIW172" s="49"/>
      <c r="TIX172" s="49"/>
      <c r="TIY172" s="49"/>
      <c r="TIZ172" s="49"/>
      <c r="TJA172" s="49"/>
      <c r="TJB172" s="49"/>
      <c r="TJC172" s="49"/>
      <c r="TJD172" s="49"/>
      <c r="TJE172" s="49"/>
      <c r="TJF172" s="49"/>
      <c r="TJG172" s="49"/>
      <c r="TJH172" s="49"/>
      <c r="TJI172" s="49"/>
      <c r="TJJ172" s="49"/>
      <c r="TJK172" s="49"/>
      <c r="TJL172" s="49"/>
      <c r="TJM172" s="49"/>
      <c r="TJN172" s="49"/>
      <c r="TJO172" s="49"/>
      <c r="TJP172" s="49"/>
      <c r="TJQ172" s="49"/>
      <c r="TJR172" s="49"/>
      <c r="TJS172" s="49"/>
      <c r="TJT172" s="49"/>
      <c r="TJU172" s="49"/>
      <c r="TJV172" s="49"/>
      <c r="TJW172" s="49"/>
      <c r="TJX172" s="49"/>
      <c r="TJY172" s="49"/>
      <c r="TJZ172" s="49"/>
      <c r="TKA172" s="49"/>
      <c r="TKB172" s="49"/>
      <c r="TKC172" s="49"/>
      <c r="TKD172" s="49"/>
      <c r="TKE172" s="49"/>
      <c r="TKF172" s="49"/>
      <c r="TKG172" s="49"/>
      <c r="TKH172" s="49"/>
      <c r="TKI172" s="49"/>
      <c r="TKJ172" s="49"/>
      <c r="TKK172" s="49"/>
      <c r="TKL172" s="49"/>
      <c r="TKM172" s="49"/>
      <c r="TKN172" s="49"/>
      <c r="TKO172" s="49"/>
      <c r="TKP172" s="49"/>
      <c r="TKQ172" s="49"/>
      <c r="TKR172" s="49"/>
      <c r="TKS172" s="49"/>
      <c r="TKT172" s="49"/>
      <c r="TKU172" s="49"/>
      <c r="TKV172" s="49"/>
      <c r="TKW172" s="49"/>
      <c r="TKX172" s="49"/>
      <c r="TKY172" s="49"/>
      <c r="TKZ172" s="49"/>
      <c r="TLA172" s="49"/>
      <c r="TLB172" s="49"/>
      <c r="TLC172" s="49"/>
      <c r="TLD172" s="49"/>
      <c r="TLE172" s="49"/>
      <c r="TLF172" s="49"/>
      <c r="TLG172" s="49"/>
      <c r="TLH172" s="49"/>
      <c r="TLI172" s="49"/>
      <c r="TLJ172" s="49"/>
      <c r="TLK172" s="49"/>
      <c r="TLL172" s="49"/>
      <c r="TLM172" s="49"/>
      <c r="TLN172" s="49"/>
      <c r="TLO172" s="49"/>
      <c r="TLP172" s="49"/>
      <c r="TLQ172" s="49"/>
      <c r="TLR172" s="49"/>
      <c r="TLS172" s="49"/>
      <c r="TLT172" s="49"/>
      <c r="TLU172" s="49"/>
      <c r="TLV172" s="49"/>
      <c r="TLW172" s="49"/>
      <c r="TLX172" s="49"/>
      <c r="TLY172" s="49"/>
      <c r="TLZ172" s="49"/>
      <c r="TMA172" s="49"/>
      <c r="TMB172" s="49"/>
      <c r="TMC172" s="49"/>
      <c r="TMD172" s="49"/>
      <c r="TME172" s="49"/>
      <c r="TMF172" s="49"/>
      <c r="TMG172" s="49"/>
      <c r="TMH172" s="49"/>
      <c r="TMI172" s="49"/>
      <c r="TMJ172" s="49"/>
      <c r="TMK172" s="49"/>
      <c r="TML172" s="49"/>
      <c r="TMM172" s="49"/>
      <c r="TMN172" s="49"/>
      <c r="TMO172" s="49"/>
      <c r="TMP172" s="49"/>
      <c r="TMQ172" s="49"/>
      <c r="TMR172" s="49"/>
      <c r="TMS172" s="49"/>
      <c r="TMT172" s="49"/>
      <c r="TMU172" s="49"/>
      <c r="TMV172" s="49"/>
      <c r="TMW172" s="49"/>
      <c r="TMX172" s="49"/>
      <c r="TMY172" s="49"/>
      <c r="TMZ172" s="49"/>
      <c r="TNA172" s="49"/>
      <c r="TNB172" s="49"/>
      <c r="TNC172" s="49"/>
      <c r="TND172" s="49"/>
      <c r="TNE172" s="49"/>
      <c r="TNF172" s="49"/>
      <c r="TNG172" s="49"/>
      <c r="TNH172" s="49"/>
      <c r="TNI172" s="49"/>
      <c r="TNJ172" s="49"/>
      <c r="TNK172" s="49"/>
      <c r="TNL172" s="49"/>
      <c r="TNM172" s="49"/>
      <c r="TNN172" s="49"/>
      <c r="TNO172" s="49"/>
      <c r="TNP172" s="49"/>
      <c r="TNQ172" s="49"/>
      <c r="TNR172" s="49"/>
      <c r="TNS172" s="49"/>
      <c r="TNT172" s="49"/>
      <c r="TNU172" s="49"/>
      <c r="TNV172" s="49"/>
      <c r="TNW172" s="49"/>
      <c r="TNX172" s="49"/>
      <c r="TNY172" s="49"/>
      <c r="TNZ172" s="49"/>
      <c r="TOA172" s="49"/>
      <c r="TOB172" s="49"/>
      <c r="TOC172" s="49"/>
      <c r="TOD172" s="49"/>
      <c r="TOE172" s="49"/>
      <c r="TOF172" s="49"/>
      <c r="TOG172" s="49"/>
      <c r="TOH172" s="49"/>
      <c r="TOI172" s="49"/>
      <c r="TOJ172" s="49"/>
      <c r="TOK172" s="49"/>
      <c r="TOL172" s="49"/>
      <c r="TOM172" s="49"/>
      <c r="TON172" s="49"/>
      <c r="TOO172" s="49"/>
      <c r="TOP172" s="49"/>
      <c r="TOQ172" s="49"/>
      <c r="TOR172" s="49"/>
      <c r="TOS172" s="49"/>
      <c r="TOT172" s="49"/>
      <c r="TOU172" s="49"/>
      <c r="TOV172" s="49"/>
      <c r="TOW172" s="49"/>
      <c r="TOX172" s="49"/>
      <c r="TOY172" s="49"/>
      <c r="TOZ172" s="49"/>
      <c r="TPA172" s="49"/>
      <c r="TPB172" s="49"/>
      <c r="TPC172" s="49"/>
      <c r="TPD172" s="49"/>
      <c r="TPE172" s="49"/>
      <c r="TPF172" s="49"/>
      <c r="TPG172" s="49"/>
      <c r="TPH172" s="49"/>
      <c r="TPI172" s="49"/>
      <c r="TPJ172" s="49"/>
      <c r="TPK172" s="49"/>
      <c r="TPL172" s="49"/>
      <c r="TPM172" s="49"/>
      <c r="TPN172" s="49"/>
      <c r="TPO172" s="49"/>
      <c r="TPP172" s="49"/>
      <c r="TPQ172" s="49"/>
      <c r="TPR172" s="49"/>
      <c r="TPS172" s="49"/>
      <c r="TPT172" s="49"/>
      <c r="TPU172" s="49"/>
      <c r="TPV172" s="49"/>
      <c r="TPW172" s="49"/>
      <c r="TPX172" s="49"/>
      <c r="TPY172" s="49"/>
      <c r="TPZ172" s="49"/>
      <c r="TQA172" s="49"/>
      <c r="TQB172" s="49"/>
      <c r="TQC172" s="49"/>
      <c r="TQD172" s="49"/>
      <c r="TQE172" s="49"/>
      <c r="TQF172" s="49"/>
      <c r="TQG172" s="49"/>
      <c r="TQH172" s="49"/>
      <c r="TQI172" s="49"/>
      <c r="TQJ172" s="49"/>
      <c r="TQK172" s="49"/>
      <c r="TQL172" s="49"/>
      <c r="TQM172" s="49"/>
      <c r="TQN172" s="49"/>
      <c r="TQO172" s="49"/>
      <c r="TQP172" s="49"/>
      <c r="TQQ172" s="49"/>
      <c r="TQR172" s="49"/>
      <c r="TQS172" s="49"/>
      <c r="TQT172" s="49"/>
      <c r="TQU172" s="49"/>
      <c r="TQV172" s="49"/>
      <c r="TQW172" s="49"/>
      <c r="TQX172" s="49"/>
      <c r="TQY172" s="49"/>
      <c r="TQZ172" s="49"/>
      <c r="TRA172" s="49"/>
      <c r="TRB172" s="49"/>
      <c r="TRC172" s="49"/>
      <c r="TRD172" s="49"/>
      <c r="TRE172" s="49"/>
      <c r="TRF172" s="49"/>
      <c r="TRG172" s="49"/>
      <c r="TRH172" s="49"/>
      <c r="TRI172" s="49"/>
      <c r="TRJ172" s="49"/>
      <c r="TRK172" s="49"/>
      <c r="TRL172" s="49"/>
      <c r="TRM172" s="49"/>
      <c r="TRN172" s="49"/>
      <c r="TRO172" s="49"/>
      <c r="TRP172" s="49"/>
      <c r="TRQ172" s="49"/>
      <c r="TRR172" s="49"/>
      <c r="TRS172" s="49"/>
      <c r="TRT172" s="49"/>
      <c r="TRU172" s="49"/>
      <c r="TRV172" s="49"/>
      <c r="TRW172" s="49"/>
      <c r="TRX172" s="49"/>
      <c r="TRY172" s="49"/>
      <c r="TRZ172" s="49"/>
      <c r="TSA172" s="49"/>
      <c r="TSB172" s="49"/>
      <c r="TSC172" s="49"/>
      <c r="TSD172" s="49"/>
      <c r="TSE172" s="49"/>
      <c r="TSF172" s="49"/>
      <c r="TSG172" s="49"/>
      <c r="TSH172" s="49"/>
      <c r="TSI172" s="49"/>
      <c r="TSJ172" s="49"/>
      <c r="TSK172" s="49"/>
      <c r="TSL172" s="49"/>
      <c r="TSM172" s="49"/>
      <c r="TSN172" s="49"/>
      <c r="TSO172" s="49"/>
      <c r="TSP172" s="49"/>
      <c r="TSQ172" s="49"/>
      <c r="TSR172" s="49"/>
      <c r="TSS172" s="49"/>
      <c r="TST172" s="49"/>
      <c r="TSU172" s="49"/>
      <c r="TSV172" s="49"/>
      <c r="TSW172" s="49"/>
      <c r="TSX172" s="49"/>
      <c r="TSY172" s="49"/>
      <c r="TSZ172" s="49"/>
      <c r="TTA172" s="49"/>
      <c r="TTB172" s="49"/>
      <c r="TTC172" s="49"/>
      <c r="TTD172" s="49"/>
      <c r="TTE172" s="49"/>
      <c r="TTF172" s="49"/>
      <c r="TTG172" s="49"/>
      <c r="TTH172" s="49"/>
      <c r="TTI172" s="49"/>
      <c r="TTJ172" s="49"/>
      <c r="TTK172" s="49"/>
      <c r="TTL172" s="49"/>
      <c r="TTM172" s="49"/>
      <c r="TTN172" s="49"/>
      <c r="TTO172" s="49"/>
      <c r="TTP172" s="49"/>
      <c r="TTQ172" s="49"/>
      <c r="TTR172" s="49"/>
      <c r="TTS172" s="49"/>
      <c r="TTT172" s="49"/>
      <c r="TTU172" s="49"/>
      <c r="TTV172" s="49"/>
      <c r="TTW172" s="49"/>
      <c r="TTX172" s="49"/>
      <c r="TTY172" s="49"/>
      <c r="TTZ172" s="49"/>
      <c r="TUA172" s="49"/>
      <c r="TUB172" s="49"/>
      <c r="TUC172" s="49"/>
      <c r="TUD172" s="49"/>
      <c r="TUE172" s="49"/>
      <c r="TUF172" s="49"/>
      <c r="TUG172" s="49"/>
      <c r="TUH172" s="49"/>
      <c r="TUI172" s="49"/>
      <c r="TUJ172" s="49"/>
      <c r="TUK172" s="49"/>
      <c r="TUL172" s="49"/>
      <c r="TUM172" s="49"/>
      <c r="TUN172" s="49"/>
      <c r="TUO172" s="49"/>
      <c r="TUP172" s="49"/>
      <c r="TUQ172" s="49"/>
      <c r="TUR172" s="49"/>
      <c r="TUS172" s="49"/>
      <c r="TUT172" s="49"/>
      <c r="TUU172" s="49"/>
      <c r="TUV172" s="49"/>
      <c r="TUW172" s="49"/>
      <c r="TUX172" s="49"/>
      <c r="TUY172" s="49"/>
      <c r="TUZ172" s="49"/>
      <c r="TVA172" s="49"/>
      <c r="TVB172" s="49"/>
      <c r="TVC172" s="49"/>
      <c r="TVD172" s="49"/>
      <c r="TVE172" s="49"/>
      <c r="TVF172" s="49"/>
      <c r="TVG172" s="49"/>
      <c r="TVH172" s="49"/>
      <c r="TVI172" s="49"/>
      <c r="TVJ172" s="49"/>
      <c r="TVK172" s="49"/>
      <c r="TVL172" s="49"/>
      <c r="TVM172" s="49"/>
      <c r="TVN172" s="49"/>
      <c r="TVO172" s="49"/>
      <c r="TVP172" s="49"/>
      <c r="TVQ172" s="49"/>
      <c r="TVR172" s="49"/>
      <c r="TVS172" s="49"/>
      <c r="TVT172" s="49"/>
      <c r="TVU172" s="49"/>
      <c r="TVV172" s="49"/>
      <c r="TVW172" s="49"/>
      <c r="TVX172" s="49"/>
      <c r="TVY172" s="49"/>
      <c r="TVZ172" s="49"/>
      <c r="TWA172" s="49"/>
      <c r="TWB172" s="49"/>
      <c r="TWC172" s="49"/>
      <c r="TWD172" s="49"/>
      <c r="TWE172" s="49"/>
      <c r="TWF172" s="49"/>
      <c r="TWG172" s="49"/>
      <c r="TWH172" s="49"/>
      <c r="TWI172" s="49"/>
      <c r="TWJ172" s="49"/>
      <c r="TWK172" s="49"/>
      <c r="TWL172" s="49"/>
      <c r="TWM172" s="49"/>
      <c r="TWN172" s="49"/>
      <c r="TWO172" s="49"/>
      <c r="TWP172" s="49"/>
      <c r="TWQ172" s="49"/>
      <c r="TWR172" s="49"/>
      <c r="TWS172" s="49"/>
      <c r="TWT172" s="49"/>
      <c r="TWU172" s="49"/>
      <c r="TWV172" s="49"/>
      <c r="TWW172" s="49"/>
      <c r="TWX172" s="49"/>
      <c r="TWY172" s="49"/>
      <c r="TWZ172" s="49"/>
      <c r="TXA172" s="49"/>
      <c r="TXB172" s="49"/>
      <c r="TXC172" s="49"/>
      <c r="TXD172" s="49"/>
      <c r="TXE172" s="49"/>
      <c r="TXF172" s="49"/>
      <c r="TXG172" s="49"/>
      <c r="TXH172" s="49"/>
      <c r="TXI172" s="49"/>
      <c r="TXJ172" s="49"/>
      <c r="TXK172" s="49"/>
      <c r="TXL172" s="49"/>
      <c r="TXM172" s="49"/>
      <c r="TXN172" s="49"/>
      <c r="TXO172" s="49"/>
      <c r="TXP172" s="49"/>
      <c r="TXQ172" s="49"/>
      <c r="TXR172" s="49"/>
      <c r="TXS172" s="49"/>
      <c r="TXT172" s="49"/>
      <c r="TXU172" s="49"/>
      <c r="TXV172" s="49"/>
      <c r="TXW172" s="49"/>
      <c r="TXX172" s="49"/>
      <c r="TXY172" s="49"/>
      <c r="TXZ172" s="49"/>
      <c r="TYA172" s="49"/>
      <c r="TYB172" s="49"/>
      <c r="TYC172" s="49"/>
      <c r="TYD172" s="49"/>
      <c r="TYE172" s="49"/>
      <c r="TYF172" s="49"/>
      <c r="TYG172" s="49"/>
      <c r="TYH172" s="49"/>
      <c r="TYI172" s="49"/>
      <c r="TYJ172" s="49"/>
      <c r="TYK172" s="49"/>
      <c r="TYL172" s="49"/>
      <c r="TYM172" s="49"/>
      <c r="TYN172" s="49"/>
      <c r="TYO172" s="49"/>
      <c r="TYP172" s="49"/>
      <c r="TYQ172" s="49"/>
      <c r="TYR172" s="49"/>
      <c r="TYS172" s="49"/>
      <c r="TYT172" s="49"/>
      <c r="TYU172" s="49"/>
      <c r="TYV172" s="49"/>
      <c r="TYW172" s="49"/>
      <c r="TYX172" s="49"/>
      <c r="TYY172" s="49"/>
      <c r="TYZ172" s="49"/>
      <c r="TZA172" s="49"/>
      <c r="TZB172" s="49"/>
      <c r="TZC172" s="49"/>
      <c r="TZD172" s="49"/>
      <c r="TZE172" s="49"/>
      <c r="TZF172" s="49"/>
      <c r="TZG172" s="49"/>
      <c r="TZH172" s="49"/>
      <c r="TZI172" s="49"/>
      <c r="TZJ172" s="49"/>
      <c r="TZK172" s="49"/>
      <c r="TZL172" s="49"/>
      <c r="TZM172" s="49"/>
      <c r="TZN172" s="49"/>
      <c r="TZO172" s="49"/>
      <c r="TZP172" s="49"/>
      <c r="TZQ172" s="49"/>
      <c r="TZR172" s="49"/>
      <c r="TZS172" s="49"/>
      <c r="TZT172" s="49"/>
      <c r="TZU172" s="49"/>
      <c r="TZV172" s="49"/>
      <c r="TZW172" s="49"/>
      <c r="TZX172" s="49"/>
      <c r="TZY172" s="49"/>
      <c r="TZZ172" s="49"/>
      <c r="UAA172" s="49"/>
      <c r="UAB172" s="49"/>
      <c r="UAC172" s="49"/>
      <c r="UAD172" s="49"/>
      <c r="UAE172" s="49"/>
      <c r="UAF172" s="49"/>
      <c r="UAG172" s="49"/>
      <c r="UAH172" s="49"/>
      <c r="UAI172" s="49"/>
      <c r="UAJ172" s="49"/>
      <c r="UAK172" s="49"/>
      <c r="UAL172" s="49"/>
      <c r="UAM172" s="49"/>
      <c r="UAN172" s="49"/>
      <c r="UAO172" s="49"/>
      <c r="UAP172" s="49"/>
      <c r="UAQ172" s="49"/>
      <c r="UAR172" s="49"/>
      <c r="UAS172" s="49"/>
      <c r="UAT172" s="49"/>
      <c r="UAU172" s="49"/>
      <c r="UAV172" s="49"/>
      <c r="UAW172" s="49"/>
      <c r="UAX172" s="49"/>
      <c r="UAY172" s="49"/>
      <c r="UAZ172" s="49"/>
      <c r="UBA172" s="49"/>
      <c r="UBB172" s="49"/>
      <c r="UBC172" s="49"/>
      <c r="UBD172" s="49"/>
      <c r="UBE172" s="49"/>
      <c r="UBF172" s="49"/>
      <c r="UBG172" s="49"/>
      <c r="UBH172" s="49"/>
      <c r="UBI172" s="49"/>
      <c r="UBJ172" s="49"/>
      <c r="UBK172" s="49"/>
      <c r="UBL172" s="49"/>
      <c r="UBM172" s="49"/>
      <c r="UBN172" s="49"/>
      <c r="UBO172" s="49"/>
      <c r="UBP172" s="49"/>
      <c r="UBQ172" s="49"/>
      <c r="UBR172" s="49"/>
      <c r="UBS172" s="49"/>
      <c r="UBT172" s="49"/>
      <c r="UBU172" s="49"/>
      <c r="UBV172" s="49"/>
      <c r="UBW172" s="49"/>
      <c r="UBX172" s="49"/>
      <c r="UBY172" s="49"/>
      <c r="UBZ172" s="49"/>
      <c r="UCA172" s="49"/>
      <c r="UCB172" s="49"/>
      <c r="UCC172" s="49"/>
      <c r="UCD172" s="49"/>
      <c r="UCE172" s="49"/>
      <c r="UCF172" s="49"/>
      <c r="UCG172" s="49"/>
      <c r="UCH172" s="49"/>
      <c r="UCI172" s="49"/>
      <c r="UCJ172" s="49"/>
      <c r="UCK172" s="49"/>
      <c r="UCL172" s="49"/>
      <c r="UCM172" s="49"/>
      <c r="UCN172" s="49"/>
      <c r="UCO172" s="49"/>
      <c r="UCP172" s="49"/>
      <c r="UCQ172" s="49"/>
      <c r="UCR172" s="49"/>
      <c r="UCS172" s="49"/>
      <c r="UCT172" s="49"/>
      <c r="UCU172" s="49"/>
      <c r="UCV172" s="49"/>
      <c r="UCW172" s="49"/>
      <c r="UCX172" s="49"/>
      <c r="UCY172" s="49"/>
      <c r="UCZ172" s="49"/>
      <c r="UDA172" s="49"/>
      <c r="UDB172" s="49"/>
      <c r="UDC172" s="49"/>
      <c r="UDD172" s="49"/>
      <c r="UDE172" s="49"/>
      <c r="UDF172" s="49"/>
      <c r="UDG172" s="49"/>
      <c r="UDH172" s="49"/>
      <c r="UDI172" s="49"/>
      <c r="UDJ172" s="49"/>
      <c r="UDK172" s="49"/>
      <c r="UDL172" s="49"/>
      <c r="UDM172" s="49"/>
      <c r="UDN172" s="49"/>
      <c r="UDO172" s="49"/>
      <c r="UDP172" s="49"/>
      <c r="UDQ172" s="49"/>
      <c r="UDR172" s="49"/>
      <c r="UDS172" s="49"/>
      <c r="UDT172" s="49"/>
      <c r="UDU172" s="49"/>
      <c r="UDV172" s="49"/>
      <c r="UDW172" s="49"/>
      <c r="UDX172" s="49"/>
      <c r="UDY172" s="49"/>
      <c r="UDZ172" s="49"/>
      <c r="UEA172" s="49"/>
      <c r="UEB172" s="49"/>
      <c r="UEC172" s="49"/>
      <c r="UED172" s="49"/>
      <c r="UEE172" s="49"/>
      <c r="UEF172" s="49"/>
      <c r="UEG172" s="49"/>
      <c r="UEH172" s="49"/>
      <c r="UEI172" s="49"/>
      <c r="UEJ172" s="49"/>
      <c r="UEK172" s="49"/>
      <c r="UEL172" s="49"/>
      <c r="UEM172" s="49"/>
      <c r="UEN172" s="49"/>
      <c r="UEO172" s="49"/>
      <c r="UEP172" s="49"/>
      <c r="UEQ172" s="49"/>
      <c r="UER172" s="49"/>
      <c r="UES172" s="49"/>
      <c r="UET172" s="49"/>
      <c r="UEU172" s="49"/>
      <c r="UEV172" s="49"/>
      <c r="UEW172" s="49"/>
      <c r="UEX172" s="49"/>
      <c r="UEY172" s="49"/>
      <c r="UEZ172" s="49"/>
      <c r="UFA172" s="49"/>
      <c r="UFB172" s="49"/>
      <c r="UFC172" s="49"/>
      <c r="UFD172" s="49"/>
      <c r="UFE172" s="49"/>
      <c r="UFF172" s="49"/>
      <c r="UFG172" s="49"/>
      <c r="UFH172" s="49"/>
      <c r="UFI172" s="49"/>
      <c r="UFJ172" s="49"/>
      <c r="UFK172" s="49"/>
      <c r="UFL172" s="49"/>
      <c r="UFM172" s="49"/>
      <c r="UFN172" s="49"/>
      <c r="UFO172" s="49"/>
      <c r="UFP172" s="49"/>
      <c r="UFQ172" s="49"/>
      <c r="UFR172" s="49"/>
      <c r="UFS172" s="49"/>
      <c r="UFT172" s="49"/>
      <c r="UFU172" s="49"/>
      <c r="UFV172" s="49"/>
      <c r="UFW172" s="49"/>
      <c r="UFX172" s="49"/>
      <c r="UFY172" s="49"/>
      <c r="UFZ172" s="49"/>
      <c r="UGA172" s="49"/>
      <c r="UGB172" s="49"/>
      <c r="UGC172" s="49"/>
      <c r="UGD172" s="49"/>
      <c r="UGE172" s="49"/>
      <c r="UGF172" s="49"/>
      <c r="UGG172" s="49"/>
      <c r="UGH172" s="49"/>
      <c r="UGI172" s="49"/>
      <c r="UGJ172" s="49"/>
      <c r="UGK172" s="49"/>
      <c r="UGL172" s="49"/>
      <c r="UGM172" s="49"/>
      <c r="UGN172" s="49"/>
      <c r="UGO172" s="49"/>
      <c r="UGP172" s="49"/>
      <c r="UGQ172" s="49"/>
      <c r="UGR172" s="49"/>
      <c r="UGS172" s="49"/>
      <c r="UGT172" s="49"/>
      <c r="UGU172" s="49"/>
      <c r="UGV172" s="49"/>
      <c r="UGW172" s="49"/>
      <c r="UGX172" s="49"/>
      <c r="UGY172" s="49"/>
      <c r="UGZ172" s="49"/>
      <c r="UHA172" s="49"/>
      <c r="UHB172" s="49"/>
      <c r="UHC172" s="49"/>
      <c r="UHD172" s="49"/>
      <c r="UHE172" s="49"/>
      <c r="UHF172" s="49"/>
      <c r="UHG172" s="49"/>
      <c r="UHH172" s="49"/>
      <c r="UHI172" s="49"/>
      <c r="UHJ172" s="49"/>
      <c r="UHK172" s="49"/>
      <c r="UHL172" s="49"/>
      <c r="UHM172" s="49"/>
      <c r="UHN172" s="49"/>
      <c r="UHO172" s="49"/>
      <c r="UHP172" s="49"/>
      <c r="UHQ172" s="49"/>
      <c r="UHR172" s="49"/>
      <c r="UHS172" s="49"/>
      <c r="UHT172" s="49"/>
      <c r="UHU172" s="49"/>
      <c r="UHV172" s="49"/>
      <c r="UHW172" s="49"/>
      <c r="UHX172" s="49"/>
      <c r="UHY172" s="49"/>
      <c r="UHZ172" s="49"/>
      <c r="UIA172" s="49"/>
      <c r="UIB172" s="49"/>
      <c r="UIC172" s="49"/>
      <c r="UID172" s="49"/>
      <c r="UIE172" s="49"/>
      <c r="UIF172" s="49"/>
      <c r="UIG172" s="49"/>
      <c r="UIH172" s="49"/>
      <c r="UII172" s="49"/>
      <c r="UIJ172" s="49"/>
      <c r="UIK172" s="49"/>
      <c r="UIL172" s="49"/>
      <c r="UIM172" s="49"/>
      <c r="UIN172" s="49"/>
      <c r="UIO172" s="49"/>
      <c r="UIP172" s="49"/>
      <c r="UIQ172" s="49"/>
      <c r="UIR172" s="49"/>
      <c r="UIS172" s="49"/>
      <c r="UIT172" s="49"/>
      <c r="UIU172" s="49"/>
      <c r="UIV172" s="49"/>
      <c r="UIW172" s="49"/>
      <c r="UIX172" s="49"/>
      <c r="UIY172" s="49"/>
      <c r="UIZ172" s="49"/>
      <c r="UJA172" s="49"/>
      <c r="UJB172" s="49"/>
      <c r="UJC172" s="49"/>
      <c r="UJD172" s="49"/>
      <c r="UJE172" s="49"/>
      <c r="UJF172" s="49"/>
      <c r="UJG172" s="49"/>
      <c r="UJH172" s="49"/>
      <c r="UJI172" s="49"/>
      <c r="UJJ172" s="49"/>
      <c r="UJK172" s="49"/>
      <c r="UJL172" s="49"/>
      <c r="UJM172" s="49"/>
      <c r="UJN172" s="49"/>
      <c r="UJO172" s="49"/>
      <c r="UJP172" s="49"/>
      <c r="UJQ172" s="49"/>
      <c r="UJR172" s="49"/>
      <c r="UJS172" s="49"/>
      <c r="UJT172" s="49"/>
      <c r="UJU172" s="49"/>
      <c r="UJV172" s="49"/>
      <c r="UJW172" s="49"/>
      <c r="UJX172" s="49"/>
      <c r="UJY172" s="49"/>
      <c r="UJZ172" s="49"/>
      <c r="UKA172" s="49"/>
      <c r="UKB172" s="49"/>
      <c r="UKC172" s="49"/>
      <c r="UKD172" s="49"/>
      <c r="UKE172" s="49"/>
      <c r="UKF172" s="49"/>
      <c r="UKG172" s="49"/>
      <c r="UKH172" s="49"/>
      <c r="UKI172" s="49"/>
      <c r="UKJ172" s="49"/>
      <c r="UKK172" s="49"/>
      <c r="UKL172" s="49"/>
      <c r="UKM172" s="49"/>
      <c r="UKN172" s="49"/>
      <c r="UKO172" s="49"/>
      <c r="UKP172" s="49"/>
      <c r="UKQ172" s="49"/>
      <c r="UKR172" s="49"/>
      <c r="UKS172" s="49"/>
      <c r="UKT172" s="49"/>
      <c r="UKU172" s="49"/>
      <c r="UKV172" s="49"/>
      <c r="UKW172" s="49"/>
      <c r="UKX172" s="49"/>
      <c r="UKY172" s="49"/>
      <c r="UKZ172" s="49"/>
      <c r="ULA172" s="49"/>
      <c r="ULB172" s="49"/>
      <c r="ULC172" s="49"/>
      <c r="ULD172" s="49"/>
      <c r="ULE172" s="49"/>
      <c r="ULF172" s="49"/>
      <c r="ULG172" s="49"/>
      <c r="ULH172" s="49"/>
      <c r="ULI172" s="49"/>
      <c r="ULJ172" s="49"/>
      <c r="ULK172" s="49"/>
      <c r="ULL172" s="49"/>
      <c r="ULM172" s="49"/>
      <c r="ULN172" s="49"/>
      <c r="ULO172" s="49"/>
      <c r="ULP172" s="49"/>
      <c r="ULQ172" s="49"/>
      <c r="ULR172" s="49"/>
      <c r="ULS172" s="49"/>
      <c r="ULT172" s="49"/>
      <c r="ULU172" s="49"/>
      <c r="ULV172" s="49"/>
      <c r="ULW172" s="49"/>
      <c r="ULX172" s="49"/>
      <c r="ULY172" s="49"/>
      <c r="ULZ172" s="49"/>
      <c r="UMA172" s="49"/>
      <c r="UMB172" s="49"/>
      <c r="UMC172" s="49"/>
      <c r="UMD172" s="49"/>
      <c r="UME172" s="49"/>
      <c r="UMF172" s="49"/>
      <c r="UMG172" s="49"/>
      <c r="UMH172" s="49"/>
      <c r="UMI172" s="49"/>
      <c r="UMJ172" s="49"/>
      <c r="UMK172" s="49"/>
      <c r="UML172" s="49"/>
      <c r="UMM172" s="49"/>
      <c r="UMN172" s="49"/>
      <c r="UMO172" s="49"/>
      <c r="UMP172" s="49"/>
      <c r="UMQ172" s="49"/>
      <c r="UMR172" s="49"/>
      <c r="UMS172" s="49"/>
      <c r="UMT172" s="49"/>
      <c r="UMU172" s="49"/>
      <c r="UMV172" s="49"/>
      <c r="UMW172" s="49"/>
      <c r="UMX172" s="49"/>
      <c r="UMY172" s="49"/>
      <c r="UMZ172" s="49"/>
      <c r="UNA172" s="49"/>
      <c r="UNB172" s="49"/>
      <c r="UNC172" s="49"/>
      <c r="UND172" s="49"/>
      <c r="UNE172" s="49"/>
      <c r="UNF172" s="49"/>
      <c r="UNG172" s="49"/>
      <c r="UNH172" s="49"/>
      <c r="UNI172" s="49"/>
      <c r="UNJ172" s="49"/>
      <c r="UNK172" s="49"/>
      <c r="UNL172" s="49"/>
      <c r="UNM172" s="49"/>
      <c r="UNN172" s="49"/>
      <c r="UNO172" s="49"/>
      <c r="UNP172" s="49"/>
      <c r="UNQ172" s="49"/>
      <c r="UNR172" s="49"/>
      <c r="UNS172" s="49"/>
      <c r="UNT172" s="49"/>
      <c r="UNU172" s="49"/>
      <c r="UNV172" s="49"/>
      <c r="UNW172" s="49"/>
      <c r="UNX172" s="49"/>
      <c r="UNY172" s="49"/>
      <c r="UNZ172" s="49"/>
      <c r="UOA172" s="49"/>
      <c r="UOB172" s="49"/>
      <c r="UOC172" s="49"/>
      <c r="UOD172" s="49"/>
      <c r="UOE172" s="49"/>
      <c r="UOF172" s="49"/>
      <c r="UOG172" s="49"/>
      <c r="UOH172" s="49"/>
      <c r="UOI172" s="49"/>
      <c r="UOJ172" s="49"/>
      <c r="UOK172" s="49"/>
      <c r="UOL172" s="49"/>
      <c r="UOM172" s="49"/>
      <c r="UON172" s="49"/>
      <c r="UOO172" s="49"/>
      <c r="UOP172" s="49"/>
      <c r="UOQ172" s="49"/>
      <c r="UOR172" s="49"/>
      <c r="UOS172" s="49"/>
      <c r="UOT172" s="49"/>
      <c r="UOU172" s="49"/>
      <c r="UOV172" s="49"/>
      <c r="UOW172" s="49"/>
      <c r="UOX172" s="49"/>
      <c r="UOY172" s="49"/>
      <c r="UOZ172" s="49"/>
      <c r="UPA172" s="49"/>
      <c r="UPB172" s="49"/>
      <c r="UPC172" s="49"/>
      <c r="UPD172" s="49"/>
      <c r="UPE172" s="49"/>
      <c r="UPF172" s="49"/>
      <c r="UPG172" s="49"/>
      <c r="UPH172" s="49"/>
      <c r="UPI172" s="49"/>
      <c r="UPJ172" s="49"/>
      <c r="UPK172" s="49"/>
      <c r="UPL172" s="49"/>
      <c r="UPM172" s="49"/>
      <c r="UPN172" s="49"/>
      <c r="UPO172" s="49"/>
      <c r="UPP172" s="49"/>
      <c r="UPQ172" s="49"/>
      <c r="UPR172" s="49"/>
      <c r="UPS172" s="49"/>
      <c r="UPT172" s="49"/>
      <c r="UPU172" s="49"/>
      <c r="UPV172" s="49"/>
      <c r="UPW172" s="49"/>
      <c r="UPX172" s="49"/>
      <c r="UPY172" s="49"/>
      <c r="UPZ172" s="49"/>
      <c r="UQA172" s="49"/>
      <c r="UQB172" s="49"/>
      <c r="UQC172" s="49"/>
      <c r="UQD172" s="49"/>
      <c r="UQE172" s="49"/>
      <c r="UQF172" s="49"/>
      <c r="UQG172" s="49"/>
      <c r="UQH172" s="49"/>
      <c r="UQI172" s="49"/>
      <c r="UQJ172" s="49"/>
      <c r="UQK172" s="49"/>
      <c r="UQL172" s="49"/>
      <c r="UQM172" s="49"/>
      <c r="UQN172" s="49"/>
      <c r="UQO172" s="49"/>
      <c r="UQP172" s="49"/>
      <c r="UQQ172" s="49"/>
      <c r="UQR172" s="49"/>
      <c r="UQS172" s="49"/>
      <c r="UQT172" s="49"/>
      <c r="UQU172" s="49"/>
      <c r="UQV172" s="49"/>
      <c r="UQW172" s="49"/>
      <c r="UQX172" s="49"/>
      <c r="UQY172" s="49"/>
      <c r="UQZ172" s="49"/>
      <c r="URA172" s="49"/>
      <c r="URB172" s="49"/>
      <c r="URC172" s="49"/>
      <c r="URD172" s="49"/>
      <c r="URE172" s="49"/>
      <c r="URF172" s="49"/>
      <c r="URG172" s="49"/>
      <c r="URH172" s="49"/>
      <c r="URI172" s="49"/>
      <c r="URJ172" s="49"/>
      <c r="URK172" s="49"/>
      <c r="URL172" s="49"/>
      <c r="URM172" s="49"/>
      <c r="URN172" s="49"/>
      <c r="URO172" s="49"/>
      <c r="URP172" s="49"/>
      <c r="URQ172" s="49"/>
      <c r="URR172" s="49"/>
      <c r="URS172" s="49"/>
      <c r="URT172" s="49"/>
      <c r="URU172" s="49"/>
      <c r="URV172" s="49"/>
      <c r="URW172" s="49"/>
      <c r="URX172" s="49"/>
      <c r="URY172" s="49"/>
      <c r="URZ172" s="49"/>
      <c r="USA172" s="49"/>
      <c r="USB172" s="49"/>
      <c r="USC172" s="49"/>
      <c r="USD172" s="49"/>
      <c r="USE172" s="49"/>
      <c r="USF172" s="49"/>
      <c r="USG172" s="49"/>
      <c r="USH172" s="49"/>
      <c r="USI172" s="49"/>
      <c r="USJ172" s="49"/>
      <c r="USK172" s="49"/>
      <c r="USL172" s="49"/>
      <c r="USM172" s="49"/>
      <c r="USN172" s="49"/>
      <c r="USO172" s="49"/>
      <c r="USP172" s="49"/>
      <c r="USQ172" s="49"/>
      <c r="USR172" s="49"/>
      <c r="USS172" s="49"/>
      <c r="UST172" s="49"/>
      <c r="USU172" s="49"/>
      <c r="USV172" s="49"/>
      <c r="USW172" s="49"/>
      <c r="USX172" s="49"/>
      <c r="USY172" s="49"/>
      <c r="USZ172" s="49"/>
      <c r="UTA172" s="49"/>
      <c r="UTB172" s="49"/>
      <c r="UTC172" s="49"/>
      <c r="UTD172" s="49"/>
      <c r="UTE172" s="49"/>
      <c r="UTF172" s="49"/>
      <c r="UTG172" s="49"/>
      <c r="UTH172" s="49"/>
      <c r="UTI172" s="49"/>
      <c r="UTJ172" s="49"/>
      <c r="UTK172" s="49"/>
      <c r="UTL172" s="49"/>
      <c r="UTM172" s="49"/>
      <c r="UTN172" s="49"/>
      <c r="UTO172" s="49"/>
      <c r="UTP172" s="49"/>
      <c r="UTQ172" s="49"/>
      <c r="UTR172" s="49"/>
      <c r="UTS172" s="49"/>
      <c r="UTT172" s="49"/>
      <c r="UTU172" s="49"/>
      <c r="UTV172" s="49"/>
      <c r="UTW172" s="49"/>
      <c r="UTX172" s="49"/>
      <c r="UTY172" s="49"/>
      <c r="UTZ172" s="49"/>
      <c r="UUA172" s="49"/>
      <c r="UUB172" s="49"/>
      <c r="UUC172" s="49"/>
      <c r="UUD172" s="49"/>
      <c r="UUE172" s="49"/>
      <c r="UUF172" s="49"/>
      <c r="UUG172" s="49"/>
      <c r="UUH172" s="49"/>
      <c r="UUI172" s="49"/>
      <c r="UUJ172" s="49"/>
      <c r="UUK172" s="49"/>
      <c r="UUL172" s="49"/>
      <c r="UUM172" s="49"/>
      <c r="UUN172" s="49"/>
      <c r="UUO172" s="49"/>
      <c r="UUP172" s="49"/>
      <c r="UUQ172" s="49"/>
      <c r="UUR172" s="49"/>
      <c r="UUS172" s="49"/>
      <c r="UUT172" s="49"/>
      <c r="UUU172" s="49"/>
      <c r="UUV172" s="49"/>
      <c r="UUW172" s="49"/>
      <c r="UUX172" s="49"/>
      <c r="UUY172" s="49"/>
      <c r="UUZ172" s="49"/>
      <c r="UVA172" s="49"/>
      <c r="UVB172" s="49"/>
      <c r="UVC172" s="49"/>
      <c r="UVD172" s="49"/>
      <c r="UVE172" s="49"/>
      <c r="UVF172" s="49"/>
      <c r="UVG172" s="49"/>
      <c r="UVH172" s="49"/>
      <c r="UVI172" s="49"/>
      <c r="UVJ172" s="49"/>
      <c r="UVK172" s="49"/>
      <c r="UVL172" s="49"/>
      <c r="UVM172" s="49"/>
      <c r="UVN172" s="49"/>
      <c r="UVO172" s="49"/>
      <c r="UVP172" s="49"/>
      <c r="UVQ172" s="49"/>
      <c r="UVR172" s="49"/>
      <c r="UVS172" s="49"/>
      <c r="UVT172" s="49"/>
      <c r="UVU172" s="49"/>
      <c r="UVV172" s="49"/>
      <c r="UVW172" s="49"/>
      <c r="UVX172" s="49"/>
      <c r="UVY172" s="49"/>
      <c r="UVZ172" s="49"/>
      <c r="UWA172" s="49"/>
      <c r="UWB172" s="49"/>
      <c r="UWC172" s="49"/>
      <c r="UWD172" s="49"/>
      <c r="UWE172" s="49"/>
      <c r="UWF172" s="49"/>
      <c r="UWG172" s="49"/>
      <c r="UWH172" s="49"/>
      <c r="UWI172" s="49"/>
      <c r="UWJ172" s="49"/>
      <c r="UWK172" s="49"/>
      <c r="UWL172" s="49"/>
      <c r="UWM172" s="49"/>
      <c r="UWN172" s="49"/>
      <c r="UWO172" s="49"/>
      <c r="UWP172" s="49"/>
      <c r="UWQ172" s="49"/>
      <c r="UWR172" s="49"/>
      <c r="UWS172" s="49"/>
      <c r="UWT172" s="49"/>
      <c r="UWU172" s="49"/>
      <c r="UWV172" s="49"/>
      <c r="UWW172" s="49"/>
      <c r="UWX172" s="49"/>
      <c r="UWY172" s="49"/>
      <c r="UWZ172" s="49"/>
      <c r="UXA172" s="49"/>
      <c r="UXB172" s="49"/>
      <c r="UXC172" s="49"/>
      <c r="UXD172" s="49"/>
      <c r="UXE172" s="49"/>
      <c r="UXF172" s="49"/>
      <c r="UXG172" s="49"/>
      <c r="UXH172" s="49"/>
      <c r="UXI172" s="49"/>
      <c r="UXJ172" s="49"/>
      <c r="UXK172" s="49"/>
      <c r="UXL172" s="49"/>
      <c r="UXM172" s="49"/>
      <c r="UXN172" s="49"/>
      <c r="UXO172" s="49"/>
      <c r="UXP172" s="49"/>
      <c r="UXQ172" s="49"/>
      <c r="UXR172" s="49"/>
      <c r="UXS172" s="49"/>
      <c r="UXT172" s="49"/>
      <c r="UXU172" s="49"/>
      <c r="UXV172" s="49"/>
      <c r="UXW172" s="49"/>
      <c r="UXX172" s="49"/>
      <c r="UXY172" s="49"/>
      <c r="UXZ172" s="49"/>
      <c r="UYA172" s="49"/>
      <c r="UYB172" s="49"/>
      <c r="UYC172" s="49"/>
      <c r="UYD172" s="49"/>
      <c r="UYE172" s="49"/>
      <c r="UYF172" s="49"/>
      <c r="UYG172" s="49"/>
      <c r="UYH172" s="49"/>
      <c r="UYI172" s="49"/>
      <c r="UYJ172" s="49"/>
      <c r="UYK172" s="49"/>
      <c r="UYL172" s="49"/>
      <c r="UYM172" s="49"/>
      <c r="UYN172" s="49"/>
      <c r="UYO172" s="49"/>
      <c r="UYP172" s="49"/>
      <c r="UYQ172" s="49"/>
      <c r="UYR172" s="49"/>
      <c r="UYS172" s="49"/>
      <c r="UYT172" s="49"/>
      <c r="UYU172" s="49"/>
      <c r="UYV172" s="49"/>
      <c r="UYW172" s="49"/>
      <c r="UYX172" s="49"/>
      <c r="UYY172" s="49"/>
      <c r="UYZ172" s="49"/>
      <c r="UZA172" s="49"/>
      <c r="UZB172" s="49"/>
      <c r="UZC172" s="49"/>
      <c r="UZD172" s="49"/>
      <c r="UZE172" s="49"/>
      <c r="UZF172" s="49"/>
      <c r="UZG172" s="49"/>
      <c r="UZH172" s="49"/>
      <c r="UZI172" s="49"/>
      <c r="UZJ172" s="49"/>
      <c r="UZK172" s="49"/>
      <c r="UZL172" s="49"/>
      <c r="UZM172" s="49"/>
      <c r="UZN172" s="49"/>
      <c r="UZO172" s="49"/>
      <c r="UZP172" s="49"/>
      <c r="UZQ172" s="49"/>
      <c r="UZR172" s="49"/>
      <c r="UZS172" s="49"/>
      <c r="UZT172" s="49"/>
      <c r="UZU172" s="49"/>
      <c r="UZV172" s="49"/>
      <c r="UZW172" s="49"/>
      <c r="UZX172" s="49"/>
      <c r="UZY172" s="49"/>
      <c r="UZZ172" s="49"/>
      <c r="VAA172" s="49"/>
      <c r="VAB172" s="49"/>
      <c r="VAC172" s="49"/>
      <c r="VAD172" s="49"/>
      <c r="VAE172" s="49"/>
      <c r="VAF172" s="49"/>
      <c r="VAG172" s="49"/>
      <c r="VAH172" s="49"/>
      <c r="VAI172" s="49"/>
      <c r="VAJ172" s="49"/>
      <c r="VAK172" s="49"/>
      <c r="VAL172" s="49"/>
      <c r="VAM172" s="49"/>
      <c r="VAN172" s="49"/>
      <c r="VAO172" s="49"/>
      <c r="VAP172" s="49"/>
      <c r="VAQ172" s="49"/>
      <c r="VAR172" s="49"/>
      <c r="VAS172" s="49"/>
      <c r="VAT172" s="49"/>
      <c r="VAU172" s="49"/>
      <c r="VAV172" s="49"/>
      <c r="VAW172" s="49"/>
      <c r="VAX172" s="49"/>
      <c r="VAY172" s="49"/>
      <c r="VAZ172" s="49"/>
      <c r="VBA172" s="49"/>
      <c r="VBB172" s="49"/>
      <c r="VBC172" s="49"/>
      <c r="VBD172" s="49"/>
      <c r="VBE172" s="49"/>
      <c r="VBF172" s="49"/>
      <c r="VBG172" s="49"/>
      <c r="VBH172" s="49"/>
      <c r="VBI172" s="49"/>
      <c r="VBJ172" s="49"/>
      <c r="VBK172" s="49"/>
      <c r="VBL172" s="49"/>
      <c r="VBM172" s="49"/>
      <c r="VBN172" s="49"/>
      <c r="VBO172" s="49"/>
      <c r="VBP172" s="49"/>
      <c r="VBQ172" s="49"/>
      <c r="VBR172" s="49"/>
      <c r="VBS172" s="49"/>
      <c r="VBT172" s="49"/>
      <c r="VBU172" s="49"/>
      <c r="VBV172" s="49"/>
      <c r="VBW172" s="49"/>
      <c r="VBX172" s="49"/>
      <c r="VBY172" s="49"/>
      <c r="VBZ172" s="49"/>
      <c r="VCA172" s="49"/>
      <c r="VCB172" s="49"/>
      <c r="VCC172" s="49"/>
      <c r="VCD172" s="49"/>
      <c r="VCE172" s="49"/>
      <c r="VCF172" s="49"/>
      <c r="VCG172" s="49"/>
      <c r="VCH172" s="49"/>
      <c r="VCI172" s="49"/>
      <c r="VCJ172" s="49"/>
      <c r="VCK172" s="49"/>
      <c r="VCL172" s="49"/>
      <c r="VCM172" s="49"/>
      <c r="VCN172" s="49"/>
      <c r="VCO172" s="49"/>
      <c r="VCP172" s="49"/>
      <c r="VCQ172" s="49"/>
      <c r="VCR172" s="49"/>
      <c r="VCS172" s="49"/>
      <c r="VCT172" s="49"/>
      <c r="VCU172" s="49"/>
      <c r="VCV172" s="49"/>
      <c r="VCW172" s="49"/>
      <c r="VCX172" s="49"/>
      <c r="VCY172" s="49"/>
      <c r="VCZ172" s="49"/>
      <c r="VDA172" s="49"/>
      <c r="VDB172" s="49"/>
      <c r="VDC172" s="49"/>
      <c r="VDD172" s="49"/>
      <c r="VDE172" s="49"/>
      <c r="VDF172" s="49"/>
      <c r="VDG172" s="49"/>
      <c r="VDH172" s="49"/>
      <c r="VDI172" s="49"/>
      <c r="VDJ172" s="49"/>
      <c r="VDK172" s="49"/>
      <c r="VDL172" s="49"/>
      <c r="VDM172" s="49"/>
      <c r="VDN172" s="49"/>
      <c r="VDO172" s="49"/>
      <c r="VDP172" s="49"/>
      <c r="VDQ172" s="49"/>
      <c r="VDR172" s="49"/>
      <c r="VDS172" s="49"/>
      <c r="VDT172" s="49"/>
      <c r="VDU172" s="49"/>
      <c r="VDV172" s="49"/>
      <c r="VDW172" s="49"/>
      <c r="VDX172" s="49"/>
      <c r="VDY172" s="49"/>
      <c r="VDZ172" s="49"/>
      <c r="VEA172" s="49"/>
      <c r="VEB172" s="49"/>
      <c r="VEC172" s="49"/>
      <c r="VED172" s="49"/>
      <c r="VEE172" s="49"/>
      <c r="VEF172" s="49"/>
      <c r="VEG172" s="49"/>
      <c r="VEH172" s="49"/>
      <c r="VEI172" s="49"/>
      <c r="VEJ172" s="49"/>
      <c r="VEK172" s="49"/>
      <c r="VEL172" s="49"/>
      <c r="VEM172" s="49"/>
      <c r="VEN172" s="49"/>
      <c r="VEO172" s="49"/>
      <c r="VEP172" s="49"/>
      <c r="VEQ172" s="49"/>
      <c r="VER172" s="49"/>
      <c r="VES172" s="49"/>
      <c r="VET172" s="49"/>
      <c r="VEU172" s="49"/>
      <c r="VEV172" s="49"/>
      <c r="VEW172" s="49"/>
      <c r="VEX172" s="49"/>
      <c r="VEY172" s="49"/>
      <c r="VEZ172" s="49"/>
      <c r="VFA172" s="49"/>
      <c r="VFB172" s="49"/>
      <c r="VFC172" s="49"/>
      <c r="VFD172" s="49"/>
      <c r="VFE172" s="49"/>
      <c r="VFF172" s="49"/>
      <c r="VFG172" s="49"/>
      <c r="VFH172" s="49"/>
      <c r="VFI172" s="49"/>
      <c r="VFJ172" s="49"/>
      <c r="VFK172" s="49"/>
      <c r="VFL172" s="49"/>
      <c r="VFM172" s="49"/>
      <c r="VFN172" s="49"/>
      <c r="VFO172" s="49"/>
      <c r="VFP172" s="49"/>
      <c r="VFQ172" s="49"/>
      <c r="VFR172" s="49"/>
      <c r="VFS172" s="49"/>
      <c r="VFT172" s="49"/>
      <c r="VFU172" s="49"/>
      <c r="VFV172" s="49"/>
      <c r="VFW172" s="49"/>
      <c r="VFX172" s="49"/>
      <c r="VFY172" s="49"/>
      <c r="VFZ172" s="49"/>
      <c r="VGA172" s="49"/>
      <c r="VGB172" s="49"/>
      <c r="VGC172" s="49"/>
      <c r="VGD172" s="49"/>
      <c r="VGE172" s="49"/>
      <c r="VGF172" s="49"/>
      <c r="VGG172" s="49"/>
      <c r="VGH172" s="49"/>
      <c r="VGI172" s="49"/>
      <c r="VGJ172" s="49"/>
      <c r="VGK172" s="49"/>
      <c r="VGL172" s="49"/>
      <c r="VGM172" s="49"/>
      <c r="VGN172" s="49"/>
      <c r="VGO172" s="49"/>
      <c r="VGP172" s="49"/>
      <c r="VGQ172" s="49"/>
      <c r="VGR172" s="49"/>
      <c r="VGS172" s="49"/>
      <c r="VGT172" s="49"/>
      <c r="VGU172" s="49"/>
      <c r="VGV172" s="49"/>
      <c r="VGW172" s="49"/>
      <c r="VGX172" s="49"/>
      <c r="VGY172" s="49"/>
      <c r="VGZ172" s="49"/>
      <c r="VHA172" s="49"/>
      <c r="VHB172" s="49"/>
      <c r="VHC172" s="49"/>
      <c r="VHD172" s="49"/>
      <c r="VHE172" s="49"/>
      <c r="VHF172" s="49"/>
      <c r="VHG172" s="49"/>
      <c r="VHH172" s="49"/>
      <c r="VHI172" s="49"/>
      <c r="VHJ172" s="49"/>
      <c r="VHK172" s="49"/>
      <c r="VHL172" s="49"/>
      <c r="VHM172" s="49"/>
      <c r="VHN172" s="49"/>
      <c r="VHO172" s="49"/>
      <c r="VHP172" s="49"/>
      <c r="VHQ172" s="49"/>
      <c r="VHR172" s="49"/>
      <c r="VHS172" s="49"/>
      <c r="VHT172" s="49"/>
      <c r="VHU172" s="49"/>
      <c r="VHV172" s="49"/>
      <c r="VHW172" s="49"/>
      <c r="VHX172" s="49"/>
      <c r="VHY172" s="49"/>
      <c r="VHZ172" s="49"/>
      <c r="VIA172" s="49"/>
      <c r="VIB172" s="49"/>
      <c r="VIC172" s="49"/>
      <c r="VID172" s="49"/>
      <c r="VIE172" s="49"/>
      <c r="VIF172" s="49"/>
      <c r="VIG172" s="49"/>
      <c r="VIH172" s="49"/>
      <c r="VII172" s="49"/>
      <c r="VIJ172" s="49"/>
      <c r="VIK172" s="49"/>
      <c r="VIL172" s="49"/>
      <c r="VIM172" s="49"/>
      <c r="VIN172" s="49"/>
      <c r="VIO172" s="49"/>
      <c r="VIP172" s="49"/>
      <c r="VIQ172" s="49"/>
      <c r="VIR172" s="49"/>
      <c r="VIS172" s="49"/>
      <c r="VIT172" s="49"/>
      <c r="VIU172" s="49"/>
      <c r="VIV172" s="49"/>
      <c r="VIW172" s="49"/>
      <c r="VIX172" s="49"/>
      <c r="VIY172" s="49"/>
      <c r="VIZ172" s="49"/>
      <c r="VJA172" s="49"/>
      <c r="VJB172" s="49"/>
      <c r="VJC172" s="49"/>
      <c r="VJD172" s="49"/>
      <c r="VJE172" s="49"/>
      <c r="VJF172" s="49"/>
      <c r="VJG172" s="49"/>
      <c r="VJH172" s="49"/>
      <c r="VJI172" s="49"/>
      <c r="VJJ172" s="49"/>
      <c r="VJK172" s="49"/>
      <c r="VJL172" s="49"/>
      <c r="VJM172" s="49"/>
      <c r="VJN172" s="49"/>
      <c r="VJO172" s="49"/>
      <c r="VJP172" s="49"/>
      <c r="VJQ172" s="49"/>
      <c r="VJR172" s="49"/>
      <c r="VJS172" s="49"/>
      <c r="VJT172" s="49"/>
      <c r="VJU172" s="49"/>
      <c r="VJV172" s="49"/>
      <c r="VJW172" s="49"/>
      <c r="VJX172" s="49"/>
      <c r="VJY172" s="49"/>
      <c r="VJZ172" s="49"/>
      <c r="VKA172" s="49"/>
      <c r="VKB172" s="49"/>
      <c r="VKC172" s="49"/>
      <c r="VKD172" s="49"/>
      <c r="VKE172" s="49"/>
      <c r="VKF172" s="49"/>
      <c r="VKG172" s="49"/>
      <c r="VKH172" s="49"/>
      <c r="VKI172" s="49"/>
      <c r="VKJ172" s="49"/>
      <c r="VKK172" s="49"/>
      <c r="VKL172" s="49"/>
      <c r="VKM172" s="49"/>
      <c r="VKN172" s="49"/>
      <c r="VKO172" s="49"/>
      <c r="VKP172" s="49"/>
      <c r="VKQ172" s="49"/>
      <c r="VKR172" s="49"/>
      <c r="VKS172" s="49"/>
      <c r="VKT172" s="49"/>
      <c r="VKU172" s="49"/>
      <c r="VKV172" s="49"/>
      <c r="VKW172" s="49"/>
      <c r="VKX172" s="49"/>
      <c r="VKY172" s="49"/>
      <c r="VKZ172" s="49"/>
      <c r="VLA172" s="49"/>
      <c r="VLB172" s="49"/>
      <c r="VLC172" s="49"/>
      <c r="VLD172" s="49"/>
      <c r="VLE172" s="49"/>
      <c r="VLF172" s="49"/>
      <c r="VLG172" s="49"/>
      <c r="VLH172" s="49"/>
      <c r="VLI172" s="49"/>
      <c r="VLJ172" s="49"/>
      <c r="VLK172" s="49"/>
      <c r="VLL172" s="49"/>
      <c r="VLM172" s="49"/>
      <c r="VLN172" s="49"/>
      <c r="VLO172" s="49"/>
      <c r="VLP172" s="49"/>
      <c r="VLQ172" s="49"/>
      <c r="VLR172" s="49"/>
      <c r="VLS172" s="49"/>
      <c r="VLT172" s="49"/>
      <c r="VLU172" s="49"/>
      <c r="VLV172" s="49"/>
      <c r="VLW172" s="49"/>
      <c r="VLX172" s="49"/>
      <c r="VLY172" s="49"/>
      <c r="VLZ172" s="49"/>
      <c r="VMA172" s="49"/>
      <c r="VMB172" s="49"/>
      <c r="VMC172" s="49"/>
      <c r="VMD172" s="49"/>
      <c r="VME172" s="49"/>
      <c r="VMF172" s="49"/>
      <c r="VMG172" s="49"/>
      <c r="VMH172" s="49"/>
      <c r="VMI172" s="49"/>
      <c r="VMJ172" s="49"/>
      <c r="VMK172" s="49"/>
      <c r="VML172" s="49"/>
      <c r="VMM172" s="49"/>
      <c r="VMN172" s="49"/>
      <c r="VMO172" s="49"/>
      <c r="VMP172" s="49"/>
      <c r="VMQ172" s="49"/>
      <c r="VMR172" s="49"/>
      <c r="VMS172" s="49"/>
      <c r="VMT172" s="49"/>
      <c r="VMU172" s="49"/>
      <c r="VMV172" s="49"/>
      <c r="VMW172" s="49"/>
      <c r="VMX172" s="49"/>
      <c r="VMY172" s="49"/>
      <c r="VMZ172" s="49"/>
      <c r="VNA172" s="49"/>
      <c r="VNB172" s="49"/>
      <c r="VNC172" s="49"/>
      <c r="VND172" s="49"/>
      <c r="VNE172" s="49"/>
      <c r="VNF172" s="49"/>
      <c r="VNG172" s="49"/>
      <c r="VNH172" s="49"/>
      <c r="VNI172" s="49"/>
      <c r="VNJ172" s="49"/>
      <c r="VNK172" s="49"/>
      <c r="VNL172" s="49"/>
      <c r="VNM172" s="49"/>
      <c r="VNN172" s="49"/>
      <c r="VNO172" s="49"/>
      <c r="VNP172" s="49"/>
      <c r="VNQ172" s="49"/>
      <c r="VNR172" s="49"/>
      <c r="VNS172" s="49"/>
      <c r="VNT172" s="49"/>
      <c r="VNU172" s="49"/>
      <c r="VNV172" s="49"/>
      <c r="VNW172" s="49"/>
      <c r="VNX172" s="49"/>
      <c r="VNY172" s="49"/>
      <c r="VNZ172" s="49"/>
      <c r="VOA172" s="49"/>
      <c r="VOB172" s="49"/>
      <c r="VOC172" s="49"/>
      <c r="VOD172" s="49"/>
      <c r="VOE172" s="49"/>
      <c r="VOF172" s="49"/>
      <c r="VOG172" s="49"/>
      <c r="VOH172" s="49"/>
      <c r="VOI172" s="49"/>
      <c r="VOJ172" s="49"/>
      <c r="VOK172" s="49"/>
      <c r="VOL172" s="49"/>
      <c r="VOM172" s="49"/>
      <c r="VON172" s="49"/>
      <c r="VOO172" s="49"/>
      <c r="VOP172" s="49"/>
      <c r="VOQ172" s="49"/>
      <c r="VOR172" s="49"/>
      <c r="VOS172" s="49"/>
      <c r="VOT172" s="49"/>
      <c r="VOU172" s="49"/>
      <c r="VOV172" s="49"/>
      <c r="VOW172" s="49"/>
      <c r="VOX172" s="49"/>
      <c r="VOY172" s="49"/>
      <c r="VOZ172" s="49"/>
      <c r="VPA172" s="49"/>
      <c r="VPB172" s="49"/>
      <c r="VPC172" s="49"/>
      <c r="VPD172" s="49"/>
      <c r="VPE172" s="49"/>
      <c r="VPF172" s="49"/>
      <c r="VPG172" s="49"/>
      <c r="VPH172" s="49"/>
      <c r="VPI172" s="49"/>
      <c r="VPJ172" s="49"/>
      <c r="VPK172" s="49"/>
      <c r="VPL172" s="49"/>
      <c r="VPM172" s="49"/>
      <c r="VPN172" s="49"/>
      <c r="VPO172" s="49"/>
      <c r="VPP172" s="49"/>
      <c r="VPQ172" s="49"/>
      <c r="VPR172" s="49"/>
      <c r="VPS172" s="49"/>
      <c r="VPT172" s="49"/>
      <c r="VPU172" s="49"/>
      <c r="VPV172" s="49"/>
      <c r="VPW172" s="49"/>
      <c r="VPX172" s="49"/>
      <c r="VPY172" s="49"/>
      <c r="VPZ172" s="49"/>
      <c r="VQA172" s="49"/>
      <c r="VQB172" s="49"/>
      <c r="VQC172" s="49"/>
      <c r="VQD172" s="49"/>
      <c r="VQE172" s="49"/>
      <c r="VQF172" s="49"/>
      <c r="VQG172" s="49"/>
      <c r="VQH172" s="49"/>
      <c r="VQI172" s="49"/>
      <c r="VQJ172" s="49"/>
      <c r="VQK172" s="49"/>
      <c r="VQL172" s="49"/>
      <c r="VQM172" s="49"/>
      <c r="VQN172" s="49"/>
      <c r="VQO172" s="49"/>
      <c r="VQP172" s="49"/>
      <c r="VQQ172" s="49"/>
      <c r="VQR172" s="49"/>
      <c r="VQS172" s="49"/>
      <c r="VQT172" s="49"/>
      <c r="VQU172" s="49"/>
      <c r="VQV172" s="49"/>
      <c r="VQW172" s="49"/>
      <c r="VQX172" s="49"/>
      <c r="VQY172" s="49"/>
      <c r="VQZ172" s="49"/>
      <c r="VRA172" s="49"/>
      <c r="VRB172" s="49"/>
      <c r="VRC172" s="49"/>
      <c r="VRD172" s="49"/>
      <c r="VRE172" s="49"/>
      <c r="VRF172" s="49"/>
      <c r="VRG172" s="49"/>
      <c r="VRH172" s="49"/>
      <c r="VRI172" s="49"/>
      <c r="VRJ172" s="49"/>
      <c r="VRK172" s="49"/>
      <c r="VRL172" s="49"/>
      <c r="VRM172" s="49"/>
      <c r="VRN172" s="49"/>
      <c r="VRO172" s="49"/>
      <c r="VRP172" s="49"/>
      <c r="VRQ172" s="49"/>
      <c r="VRR172" s="49"/>
      <c r="VRS172" s="49"/>
      <c r="VRT172" s="49"/>
      <c r="VRU172" s="49"/>
      <c r="VRV172" s="49"/>
      <c r="VRW172" s="49"/>
      <c r="VRX172" s="49"/>
      <c r="VRY172" s="49"/>
      <c r="VRZ172" s="49"/>
      <c r="VSA172" s="49"/>
      <c r="VSB172" s="49"/>
      <c r="VSC172" s="49"/>
      <c r="VSD172" s="49"/>
      <c r="VSE172" s="49"/>
      <c r="VSF172" s="49"/>
      <c r="VSG172" s="49"/>
      <c r="VSH172" s="49"/>
      <c r="VSI172" s="49"/>
      <c r="VSJ172" s="49"/>
      <c r="VSK172" s="49"/>
      <c r="VSL172" s="49"/>
      <c r="VSM172" s="49"/>
      <c r="VSN172" s="49"/>
      <c r="VSO172" s="49"/>
      <c r="VSP172" s="49"/>
      <c r="VSQ172" s="49"/>
      <c r="VSR172" s="49"/>
      <c r="VSS172" s="49"/>
      <c r="VST172" s="49"/>
      <c r="VSU172" s="49"/>
      <c r="VSV172" s="49"/>
      <c r="VSW172" s="49"/>
      <c r="VSX172" s="49"/>
      <c r="VSY172" s="49"/>
      <c r="VSZ172" s="49"/>
      <c r="VTA172" s="49"/>
      <c r="VTB172" s="49"/>
      <c r="VTC172" s="49"/>
      <c r="VTD172" s="49"/>
      <c r="VTE172" s="49"/>
      <c r="VTF172" s="49"/>
      <c r="VTG172" s="49"/>
      <c r="VTH172" s="49"/>
      <c r="VTI172" s="49"/>
      <c r="VTJ172" s="49"/>
      <c r="VTK172" s="49"/>
      <c r="VTL172" s="49"/>
      <c r="VTM172" s="49"/>
      <c r="VTN172" s="49"/>
      <c r="VTO172" s="49"/>
      <c r="VTP172" s="49"/>
      <c r="VTQ172" s="49"/>
      <c r="VTR172" s="49"/>
      <c r="VTS172" s="49"/>
      <c r="VTT172" s="49"/>
      <c r="VTU172" s="49"/>
      <c r="VTV172" s="49"/>
      <c r="VTW172" s="49"/>
      <c r="VTX172" s="49"/>
      <c r="VTY172" s="49"/>
      <c r="VTZ172" s="49"/>
      <c r="VUA172" s="49"/>
      <c r="VUB172" s="49"/>
      <c r="VUC172" s="49"/>
      <c r="VUD172" s="49"/>
      <c r="VUE172" s="49"/>
      <c r="VUF172" s="49"/>
      <c r="VUG172" s="49"/>
      <c r="VUH172" s="49"/>
      <c r="VUI172" s="49"/>
      <c r="VUJ172" s="49"/>
      <c r="VUK172" s="49"/>
      <c r="VUL172" s="49"/>
      <c r="VUM172" s="49"/>
      <c r="VUN172" s="49"/>
      <c r="VUO172" s="49"/>
      <c r="VUP172" s="49"/>
      <c r="VUQ172" s="49"/>
      <c r="VUR172" s="49"/>
      <c r="VUS172" s="49"/>
      <c r="VUT172" s="49"/>
      <c r="VUU172" s="49"/>
      <c r="VUV172" s="49"/>
      <c r="VUW172" s="49"/>
      <c r="VUX172" s="49"/>
      <c r="VUY172" s="49"/>
      <c r="VUZ172" s="49"/>
      <c r="VVA172" s="49"/>
      <c r="VVB172" s="49"/>
      <c r="VVC172" s="49"/>
      <c r="VVD172" s="49"/>
      <c r="VVE172" s="49"/>
      <c r="VVF172" s="49"/>
      <c r="VVG172" s="49"/>
      <c r="VVH172" s="49"/>
      <c r="VVI172" s="49"/>
      <c r="VVJ172" s="49"/>
      <c r="VVK172" s="49"/>
      <c r="VVL172" s="49"/>
      <c r="VVM172" s="49"/>
      <c r="VVN172" s="49"/>
      <c r="VVO172" s="49"/>
      <c r="VVP172" s="49"/>
      <c r="VVQ172" s="49"/>
      <c r="VVR172" s="49"/>
      <c r="VVS172" s="49"/>
      <c r="VVT172" s="49"/>
      <c r="VVU172" s="49"/>
      <c r="VVV172" s="49"/>
      <c r="VVW172" s="49"/>
      <c r="VVX172" s="49"/>
      <c r="VVY172" s="49"/>
      <c r="VVZ172" s="49"/>
      <c r="VWA172" s="49"/>
      <c r="VWB172" s="49"/>
      <c r="VWC172" s="49"/>
      <c r="VWD172" s="49"/>
      <c r="VWE172" s="49"/>
      <c r="VWF172" s="49"/>
      <c r="VWG172" s="49"/>
      <c r="VWH172" s="49"/>
      <c r="VWI172" s="49"/>
      <c r="VWJ172" s="49"/>
      <c r="VWK172" s="49"/>
      <c r="VWL172" s="49"/>
      <c r="VWM172" s="49"/>
      <c r="VWN172" s="49"/>
      <c r="VWO172" s="49"/>
      <c r="VWP172" s="49"/>
      <c r="VWQ172" s="49"/>
      <c r="VWR172" s="49"/>
      <c r="VWS172" s="49"/>
      <c r="VWT172" s="49"/>
      <c r="VWU172" s="49"/>
      <c r="VWV172" s="49"/>
      <c r="VWW172" s="49"/>
      <c r="VWX172" s="49"/>
      <c r="VWY172" s="49"/>
      <c r="VWZ172" s="49"/>
      <c r="VXA172" s="49"/>
      <c r="VXB172" s="49"/>
      <c r="VXC172" s="49"/>
      <c r="VXD172" s="49"/>
      <c r="VXE172" s="49"/>
      <c r="VXF172" s="49"/>
      <c r="VXG172" s="49"/>
      <c r="VXH172" s="49"/>
      <c r="VXI172" s="49"/>
      <c r="VXJ172" s="49"/>
      <c r="VXK172" s="49"/>
      <c r="VXL172" s="49"/>
      <c r="VXM172" s="49"/>
      <c r="VXN172" s="49"/>
      <c r="VXO172" s="49"/>
      <c r="VXP172" s="49"/>
      <c r="VXQ172" s="49"/>
      <c r="VXR172" s="49"/>
      <c r="VXS172" s="49"/>
      <c r="VXT172" s="49"/>
      <c r="VXU172" s="49"/>
      <c r="VXV172" s="49"/>
      <c r="VXW172" s="49"/>
      <c r="VXX172" s="49"/>
      <c r="VXY172" s="49"/>
      <c r="VXZ172" s="49"/>
      <c r="VYA172" s="49"/>
      <c r="VYB172" s="49"/>
      <c r="VYC172" s="49"/>
      <c r="VYD172" s="49"/>
      <c r="VYE172" s="49"/>
      <c r="VYF172" s="49"/>
      <c r="VYG172" s="49"/>
      <c r="VYH172" s="49"/>
      <c r="VYI172" s="49"/>
      <c r="VYJ172" s="49"/>
      <c r="VYK172" s="49"/>
      <c r="VYL172" s="49"/>
      <c r="VYM172" s="49"/>
      <c r="VYN172" s="49"/>
      <c r="VYO172" s="49"/>
      <c r="VYP172" s="49"/>
      <c r="VYQ172" s="49"/>
      <c r="VYR172" s="49"/>
      <c r="VYS172" s="49"/>
      <c r="VYT172" s="49"/>
      <c r="VYU172" s="49"/>
      <c r="VYV172" s="49"/>
      <c r="VYW172" s="49"/>
      <c r="VYX172" s="49"/>
      <c r="VYY172" s="49"/>
      <c r="VYZ172" s="49"/>
      <c r="VZA172" s="49"/>
      <c r="VZB172" s="49"/>
      <c r="VZC172" s="49"/>
      <c r="VZD172" s="49"/>
      <c r="VZE172" s="49"/>
      <c r="VZF172" s="49"/>
      <c r="VZG172" s="49"/>
      <c r="VZH172" s="49"/>
      <c r="VZI172" s="49"/>
      <c r="VZJ172" s="49"/>
      <c r="VZK172" s="49"/>
      <c r="VZL172" s="49"/>
      <c r="VZM172" s="49"/>
      <c r="VZN172" s="49"/>
      <c r="VZO172" s="49"/>
      <c r="VZP172" s="49"/>
      <c r="VZQ172" s="49"/>
      <c r="VZR172" s="49"/>
      <c r="VZS172" s="49"/>
      <c r="VZT172" s="49"/>
      <c r="VZU172" s="49"/>
      <c r="VZV172" s="49"/>
      <c r="VZW172" s="49"/>
      <c r="VZX172" s="49"/>
      <c r="VZY172" s="49"/>
      <c r="VZZ172" s="49"/>
      <c r="WAA172" s="49"/>
      <c r="WAB172" s="49"/>
      <c r="WAC172" s="49"/>
      <c r="WAD172" s="49"/>
      <c r="WAE172" s="49"/>
      <c r="WAF172" s="49"/>
      <c r="WAG172" s="49"/>
      <c r="WAH172" s="49"/>
      <c r="WAI172" s="49"/>
      <c r="WAJ172" s="49"/>
      <c r="WAK172" s="49"/>
      <c r="WAL172" s="49"/>
      <c r="WAM172" s="49"/>
      <c r="WAN172" s="49"/>
      <c r="WAO172" s="49"/>
      <c r="WAP172" s="49"/>
      <c r="WAQ172" s="49"/>
      <c r="WAR172" s="49"/>
      <c r="WAS172" s="49"/>
      <c r="WAT172" s="49"/>
      <c r="WAU172" s="49"/>
      <c r="WAV172" s="49"/>
      <c r="WAW172" s="49"/>
      <c r="WAX172" s="49"/>
      <c r="WAY172" s="49"/>
      <c r="WAZ172" s="49"/>
      <c r="WBA172" s="49"/>
      <c r="WBB172" s="49"/>
      <c r="WBC172" s="49"/>
      <c r="WBD172" s="49"/>
      <c r="WBE172" s="49"/>
      <c r="WBF172" s="49"/>
      <c r="WBG172" s="49"/>
      <c r="WBH172" s="49"/>
      <c r="WBI172" s="49"/>
      <c r="WBJ172" s="49"/>
      <c r="WBK172" s="49"/>
      <c r="WBL172" s="49"/>
      <c r="WBM172" s="49"/>
      <c r="WBN172" s="49"/>
      <c r="WBO172" s="49"/>
      <c r="WBP172" s="49"/>
      <c r="WBQ172" s="49"/>
      <c r="WBR172" s="49"/>
      <c r="WBS172" s="49"/>
      <c r="WBT172" s="49"/>
      <c r="WBU172" s="49"/>
      <c r="WBV172" s="49"/>
      <c r="WBW172" s="49"/>
      <c r="WBX172" s="49"/>
      <c r="WBY172" s="49"/>
      <c r="WBZ172" s="49"/>
      <c r="WCA172" s="49"/>
      <c r="WCB172" s="49"/>
      <c r="WCC172" s="49"/>
      <c r="WCD172" s="49"/>
      <c r="WCE172" s="49"/>
      <c r="WCF172" s="49"/>
      <c r="WCG172" s="49"/>
      <c r="WCH172" s="49"/>
      <c r="WCI172" s="49"/>
      <c r="WCJ172" s="49"/>
      <c r="WCK172" s="49"/>
      <c r="WCL172" s="49"/>
      <c r="WCM172" s="49"/>
      <c r="WCN172" s="49"/>
      <c r="WCO172" s="49"/>
      <c r="WCP172" s="49"/>
      <c r="WCQ172" s="49"/>
      <c r="WCR172" s="49"/>
      <c r="WCS172" s="49"/>
      <c r="WCT172" s="49"/>
      <c r="WCU172" s="49"/>
      <c r="WCV172" s="49"/>
      <c r="WCW172" s="49"/>
      <c r="WCX172" s="49"/>
      <c r="WCY172" s="49"/>
      <c r="WCZ172" s="49"/>
      <c r="WDA172" s="49"/>
      <c r="WDB172" s="49"/>
      <c r="WDC172" s="49"/>
      <c r="WDD172" s="49"/>
      <c r="WDE172" s="49"/>
      <c r="WDF172" s="49"/>
      <c r="WDG172" s="49"/>
      <c r="WDH172" s="49"/>
      <c r="WDI172" s="49"/>
      <c r="WDJ172" s="49"/>
      <c r="WDK172" s="49"/>
      <c r="WDL172" s="49"/>
      <c r="WDM172" s="49"/>
      <c r="WDN172" s="49"/>
      <c r="WDO172" s="49"/>
      <c r="WDP172" s="49"/>
      <c r="WDQ172" s="49"/>
      <c r="WDR172" s="49"/>
      <c r="WDS172" s="49"/>
      <c r="WDT172" s="49"/>
      <c r="WDU172" s="49"/>
      <c r="WDV172" s="49"/>
      <c r="WDW172" s="49"/>
      <c r="WDX172" s="49"/>
      <c r="WDY172" s="49"/>
      <c r="WDZ172" s="49"/>
      <c r="WEA172" s="49"/>
      <c r="WEB172" s="49"/>
      <c r="WEC172" s="49"/>
      <c r="WED172" s="49"/>
      <c r="WEE172" s="49"/>
      <c r="WEF172" s="49"/>
      <c r="WEG172" s="49"/>
      <c r="WEH172" s="49"/>
      <c r="WEI172" s="49"/>
      <c r="WEJ172" s="49"/>
      <c r="WEK172" s="49"/>
      <c r="WEL172" s="49"/>
      <c r="WEM172" s="49"/>
      <c r="WEN172" s="49"/>
      <c r="WEO172" s="49"/>
      <c r="WEP172" s="49"/>
      <c r="WEQ172" s="49"/>
      <c r="WER172" s="49"/>
      <c r="WES172" s="49"/>
      <c r="WET172" s="49"/>
      <c r="WEU172" s="49"/>
      <c r="WEV172" s="49"/>
      <c r="WEW172" s="49"/>
      <c r="WEX172" s="49"/>
      <c r="WEY172" s="49"/>
      <c r="WEZ172" s="49"/>
      <c r="WFA172" s="49"/>
      <c r="WFB172" s="49"/>
      <c r="WFC172" s="49"/>
      <c r="WFD172" s="49"/>
      <c r="WFE172" s="49"/>
      <c r="WFF172" s="49"/>
      <c r="WFG172" s="49"/>
      <c r="WFH172" s="49"/>
      <c r="WFI172" s="49"/>
      <c r="WFJ172" s="49"/>
      <c r="WFK172" s="49"/>
      <c r="WFL172" s="49"/>
      <c r="WFM172" s="49"/>
      <c r="WFN172" s="49"/>
      <c r="WFO172" s="49"/>
      <c r="WFP172" s="49"/>
      <c r="WFQ172" s="49"/>
      <c r="WFR172" s="49"/>
      <c r="WFS172" s="49"/>
      <c r="WFT172" s="49"/>
      <c r="WFU172" s="49"/>
      <c r="WFV172" s="49"/>
      <c r="WFW172" s="49"/>
      <c r="WFX172" s="49"/>
      <c r="WFY172" s="49"/>
      <c r="WFZ172" s="49"/>
      <c r="WGA172" s="49"/>
      <c r="WGB172" s="49"/>
      <c r="WGC172" s="49"/>
      <c r="WGD172" s="49"/>
      <c r="WGE172" s="49"/>
      <c r="WGF172" s="49"/>
      <c r="WGG172" s="49"/>
      <c r="WGH172" s="49"/>
      <c r="WGI172" s="49"/>
      <c r="WGJ172" s="49"/>
      <c r="WGK172" s="49"/>
      <c r="WGL172" s="49"/>
      <c r="WGM172" s="49"/>
      <c r="WGN172" s="49"/>
      <c r="WGO172" s="49"/>
      <c r="WGP172" s="49"/>
      <c r="WGQ172" s="49"/>
      <c r="WGR172" s="49"/>
      <c r="WGS172" s="49"/>
      <c r="WGT172" s="49"/>
      <c r="WGU172" s="49"/>
      <c r="WGV172" s="49"/>
      <c r="WGW172" s="49"/>
      <c r="WGX172" s="49"/>
      <c r="WGY172" s="49"/>
      <c r="WGZ172" s="49"/>
      <c r="WHA172" s="49"/>
      <c r="WHB172" s="49"/>
      <c r="WHC172" s="49"/>
      <c r="WHD172" s="49"/>
      <c r="WHE172" s="49"/>
      <c r="WHF172" s="49"/>
      <c r="WHG172" s="49"/>
      <c r="WHH172" s="49"/>
      <c r="WHI172" s="49"/>
      <c r="WHJ172" s="49"/>
      <c r="WHK172" s="49"/>
      <c r="WHL172" s="49"/>
      <c r="WHM172" s="49"/>
      <c r="WHN172" s="49"/>
      <c r="WHO172" s="49"/>
      <c r="WHP172" s="49"/>
      <c r="WHQ172" s="49"/>
      <c r="WHR172" s="49"/>
      <c r="WHS172" s="49"/>
      <c r="WHT172" s="49"/>
      <c r="WHU172" s="49"/>
      <c r="WHV172" s="49"/>
      <c r="WHW172" s="49"/>
      <c r="WHX172" s="49"/>
      <c r="WHY172" s="49"/>
      <c r="WHZ172" s="49"/>
      <c r="WIA172" s="49"/>
      <c r="WIB172" s="49"/>
      <c r="WIC172" s="49"/>
      <c r="WID172" s="49"/>
      <c r="WIE172" s="49"/>
      <c r="WIF172" s="49"/>
      <c r="WIG172" s="49"/>
      <c r="WIH172" s="49"/>
      <c r="WII172" s="49"/>
      <c r="WIJ172" s="49"/>
      <c r="WIK172" s="49"/>
      <c r="WIL172" s="49"/>
      <c r="WIM172" s="49"/>
      <c r="WIN172" s="49"/>
      <c r="WIO172" s="49"/>
      <c r="WIP172" s="49"/>
      <c r="WIQ172" s="49"/>
      <c r="WIR172" s="49"/>
      <c r="WIS172" s="49"/>
      <c r="WIT172" s="49"/>
      <c r="WIU172" s="49"/>
      <c r="WIV172" s="49"/>
      <c r="WIW172" s="49"/>
      <c r="WIX172" s="49"/>
      <c r="WIY172" s="49"/>
      <c r="WIZ172" s="49"/>
      <c r="WJA172" s="49"/>
      <c r="WJB172" s="49"/>
      <c r="WJC172" s="49"/>
      <c r="WJD172" s="49"/>
      <c r="WJE172" s="49"/>
      <c r="WJF172" s="49"/>
      <c r="WJG172" s="49"/>
      <c r="WJH172" s="49"/>
      <c r="WJI172" s="49"/>
      <c r="WJJ172" s="49"/>
      <c r="WJK172" s="49"/>
      <c r="WJL172" s="49"/>
      <c r="WJM172" s="49"/>
      <c r="WJN172" s="49"/>
      <c r="WJO172" s="49"/>
      <c r="WJP172" s="49"/>
      <c r="WJQ172" s="49"/>
      <c r="WJR172" s="49"/>
      <c r="WJS172" s="49"/>
      <c r="WJT172" s="49"/>
      <c r="WJU172" s="49"/>
      <c r="WJV172" s="49"/>
      <c r="WJW172" s="49"/>
      <c r="WJX172" s="49"/>
      <c r="WJY172" s="49"/>
      <c r="WJZ172" s="49"/>
      <c r="WKA172" s="49"/>
      <c r="WKB172" s="49"/>
      <c r="WKC172" s="49"/>
      <c r="WKD172" s="49"/>
      <c r="WKE172" s="49"/>
      <c r="WKF172" s="49"/>
      <c r="WKG172" s="49"/>
      <c r="WKH172" s="49"/>
      <c r="WKI172" s="49"/>
      <c r="WKJ172" s="49"/>
      <c r="WKK172" s="49"/>
      <c r="WKL172" s="49"/>
      <c r="WKM172" s="49"/>
      <c r="WKN172" s="49"/>
      <c r="WKO172" s="49"/>
      <c r="WKP172" s="49"/>
      <c r="WKQ172" s="49"/>
      <c r="WKR172" s="49"/>
      <c r="WKS172" s="49"/>
      <c r="WKT172" s="49"/>
      <c r="WKU172" s="49"/>
      <c r="WKV172" s="49"/>
      <c r="WKW172" s="49"/>
      <c r="WKX172" s="49"/>
      <c r="WKY172" s="49"/>
      <c r="WKZ172" s="49"/>
      <c r="WLA172" s="49"/>
      <c r="WLB172" s="49"/>
      <c r="WLC172" s="49"/>
      <c r="WLD172" s="49"/>
      <c r="WLE172" s="49"/>
      <c r="WLF172" s="49"/>
      <c r="WLG172" s="49"/>
      <c r="WLH172" s="49"/>
      <c r="WLI172" s="49"/>
      <c r="WLJ172" s="49"/>
      <c r="WLK172" s="49"/>
      <c r="WLL172" s="49"/>
      <c r="WLM172" s="49"/>
      <c r="WLN172" s="49"/>
      <c r="WLO172" s="49"/>
      <c r="WLP172" s="49"/>
      <c r="WLQ172" s="49"/>
      <c r="WLR172" s="49"/>
      <c r="WLS172" s="49"/>
      <c r="WLT172" s="49"/>
      <c r="WLU172" s="49"/>
      <c r="WLV172" s="49"/>
      <c r="WLW172" s="49"/>
      <c r="WLX172" s="49"/>
      <c r="WLY172" s="49"/>
      <c r="WLZ172" s="49"/>
      <c r="WMA172" s="49"/>
      <c r="WMB172" s="49"/>
      <c r="WMC172" s="49"/>
      <c r="WMD172" s="49"/>
      <c r="WME172" s="49"/>
      <c r="WMF172" s="49"/>
      <c r="WMG172" s="49"/>
      <c r="WMH172" s="49"/>
      <c r="WMI172" s="49"/>
      <c r="WMJ172" s="49"/>
      <c r="WMK172" s="49"/>
      <c r="WML172" s="49"/>
      <c r="WMM172" s="49"/>
      <c r="WMN172" s="49"/>
      <c r="WMO172" s="49"/>
      <c r="WMP172" s="49"/>
      <c r="WMQ172" s="49"/>
      <c r="WMR172" s="49"/>
      <c r="WMS172" s="49"/>
      <c r="WMT172" s="49"/>
      <c r="WMU172" s="49"/>
      <c r="WMV172" s="49"/>
      <c r="WMW172" s="49"/>
      <c r="WMX172" s="49"/>
      <c r="WMY172" s="49"/>
      <c r="WMZ172" s="49"/>
      <c r="WNA172" s="49"/>
      <c r="WNB172" s="49"/>
      <c r="WNC172" s="49"/>
      <c r="WND172" s="49"/>
      <c r="WNE172" s="49"/>
      <c r="WNF172" s="49"/>
      <c r="WNG172" s="49"/>
      <c r="WNH172" s="49"/>
      <c r="WNI172" s="49"/>
      <c r="WNJ172" s="49"/>
      <c r="WNK172" s="49"/>
      <c r="WNL172" s="49"/>
      <c r="WNM172" s="49"/>
      <c r="WNN172" s="49"/>
      <c r="WNO172" s="49"/>
      <c r="WNP172" s="49"/>
      <c r="WNQ172" s="49"/>
      <c r="WNR172" s="49"/>
      <c r="WNS172" s="49"/>
      <c r="WNT172" s="49"/>
      <c r="WNU172" s="49"/>
      <c r="WNV172" s="49"/>
      <c r="WNW172" s="49"/>
      <c r="WNX172" s="49"/>
      <c r="WNY172" s="49"/>
      <c r="WNZ172" s="49"/>
      <c r="WOA172" s="49"/>
      <c r="WOB172" s="49"/>
      <c r="WOC172" s="49"/>
      <c r="WOD172" s="49"/>
      <c r="WOE172" s="49"/>
      <c r="WOF172" s="49"/>
      <c r="WOG172" s="49"/>
      <c r="WOH172" s="49"/>
      <c r="WOI172" s="49"/>
      <c r="WOJ172" s="49"/>
      <c r="WOK172" s="49"/>
      <c r="WOL172" s="49"/>
      <c r="WOM172" s="49"/>
      <c r="WON172" s="49"/>
      <c r="WOO172" s="49"/>
      <c r="WOP172" s="49"/>
      <c r="WOQ172" s="49"/>
      <c r="WOR172" s="49"/>
      <c r="WOS172" s="49"/>
      <c r="WOT172" s="49"/>
      <c r="WOU172" s="49"/>
      <c r="WOV172" s="49"/>
      <c r="WOW172" s="49"/>
      <c r="WOX172" s="49"/>
      <c r="WOY172" s="49"/>
      <c r="WOZ172" s="49"/>
      <c r="WPA172" s="49"/>
      <c r="WPB172" s="49"/>
      <c r="WPC172" s="49"/>
      <c r="WPD172" s="49"/>
      <c r="WPE172" s="49"/>
      <c r="WPF172" s="49"/>
      <c r="WPG172" s="49"/>
      <c r="WPH172" s="49"/>
      <c r="WPI172" s="49"/>
      <c r="WPJ172" s="49"/>
      <c r="WPK172" s="49"/>
      <c r="WPL172" s="49"/>
      <c r="WPM172" s="49"/>
      <c r="WPN172" s="49"/>
      <c r="WPO172" s="49"/>
      <c r="WPP172" s="49"/>
      <c r="WPQ172" s="49"/>
      <c r="WPR172" s="49"/>
      <c r="WPS172" s="49"/>
      <c r="WPT172" s="49"/>
      <c r="WPU172" s="49"/>
      <c r="WPV172" s="49"/>
      <c r="WPW172" s="49"/>
      <c r="WPX172" s="49"/>
      <c r="WPY172" s="49"/>
      <c r="WPZ172" s="49"/>
      <c r="WQA172" s="49"/>
      <c r="WQB172" s="49"/>
      <c r="WQC172" s="49"/>
      <c r="WQD172" s="49"/>
      <c r="WQE172" s="49"/>
      <c r="WQF172" s="49"/>
      <c r="WQG172" s="49"/>
      <c r="WQH172" s="49"/>
      <c r="WQI172" s="49"/>
      <c r="WQJ172" s="49"/>
      <c r="WQK172" s="49"/>
      <c r="WQL172" s="49"/>
      <c r="WQM172" s="49"/>
      <c r="WQN172" s="49"/>
      <c r="WQO172" s="49"/>
      <c r="WQP172" s="49"/>
      <c r="WQQ172" s="49"/>
      <c r="WQR172" s="49"/>
      <c r="WQS172" s="49"/>
      <c r="WQT172" s="49"/>
      <c r="WQU172" s="49"/>
      <c r="WQV172" s="49"/>
      <c r="WQW172" s="49"/>
      <c r="WQX172" s="49"/>
      <c r="WQY172" s="49"/>
      <c r="WQZ172" s="49"/>
      <c r="WRA172" s="49"/>
      <c r="WRB172" s="49"/>
      <c r="WRC172" s="49"/>
      <c r="WRD172" s="49"/>
      <c r="WRE172" s="49"/>
      <c r="WRF172" s="49"/>
      <c r="WRG172" s="49"/>
      <c r="WRH172" s="49"/>
      <c r="WRI172" s="49"/>
      <c r="WRJ172" s="49"/>
      <c r="WRK172" s="49"/>
      <c r="WRL172" s="49"/>
      <c r="WRM172" s="49"/>
      <c r="WRN172" s="49"/>
      <c r="WRO172" s="49"/>
      <c r="WRP172" s="49"/>
      <c r="WRQ172" s="49"/>
      <c r="WRR172" s="49"/>
      <c r="WRS172" s="49"/>
      <c r="WRT172" s="49"/>
      <c r="WRU172" s="49"/>
      <c r="WRV172" s="49"/>
      <c r="WRW172" s="49"/>
      <c r="WRX172" s="49"/>
      <c r="WRY172" s="49"/>
      <c r="WRZ172" s="49"/>
      <c r="WSA172" s="49"/>
      <c r="WSB172" s="49"/>
      <c r="WSC172" s="49"/>
      <c r="WSD172" s="49"/>
      <c r="WSE172" s="49"/>
      <c r="WSF172" s="49"/>
      <c r="WSG172" s="49"/>
      <c r="WSH172" s="49"/>
      <c r="WSI172" s="49"/>
      <c r="WSJ172" s="49"/>
      <c r="WSK172" s="49"/>
      <c r="WSL172" s="49"/>
      <c r="WSM172" s="49"/>
      <c r="WSN172" s="49"/>
      <c r="WSO172" s="49"/>
      <c r="WSP172" s="49"/>
      <c r="WSQ172" s="49"/>
      <c r="WSR172" s="49"/>
      <c r="WSS172" s="49"/>
      <c r="WST172" s="49"/>
      <c r="WSU172" s="49"/>
      <c r="WSV172" s="49"/>
      <c r="WSW172" s="49"/>
      <c r="WSX172" s="49"/>
      <c r="WSY172" s="49"/>
      <c r="WSZ172" s="49"/>
      <c r="WTA172" s="49"/>
      <c r="WTB172" s="49"/>
      <c r="WTC172" s="49"/>
      <c r="WTD172" s="49"/>
      <c r="WTE172" s="49"/>
      <c r="WTF172" s="49"/>
      <c r="WTG172" s="49"/>
      <c r="WTH172" s="49"/>
      <c r="WTI172" s="49"/>
      <c r="WTJ172" s="49"/>
      <c r="WTK172" s="49"/>
      <c r="WTL172" s="49"/>
      <c r="WTM172" s="49"/>
      <c r="WTN172" s="49"/>
      <c r="WTO172" s="49"/>
      <c r="WTP172" s="49"/>
      <c r="WTQ172" s="49"/>
      <c r="WTR172" s="49"/>
      <c r="WTS172" s="49"/>
      <c r="WTT172" s="49"/>
      <c r="WTU172" s="49"/>
      <c r="WTV172" s="49"/>
      <c r="WTW172" s="49"/>
      <c r="WTX172" s="49"/>
      <c r="WTY172" s="49"/>
      <c r="WTZ172" s="49"/>
      <c r="WUA172" s="49"/>
      <c r="WUB172" s="49"/>
      <c r="WUC172" s="49"/>
      <c r="WUD172" s="49"/>
      <c r="WUE172" s="49"/>
      <c r="WUF172" s="49"/>
      <c r="WUG172" s="49"/>
      <c r="WUH172" s="49"/>
      <c r="WUI172" s="49"/>
      <c r="WUJ172" s="49"/>
      <c r="WUK172" s="49"/>
      <c r="WUL172" s="49"/>
      <c r="WUM172" s="49"/>
      <c r="WUN172" s="49"/>
      <c r="WUO172" s="49"/>
      <c r="WUP172" s="49"/>
      <c r="WUQ172" s="49"/>
      <c r="WUR172" s="49"/>
      <c r="WUS172" s="49"/>
      <c r="WUT172" s="49"/>
      <c r="WUU172" s="49"/>
      <c r="WUV172" s="49"/>
      <c r="WUW172" s="49"/>
      <c r="WUX172" s="49"/>
      <c r="WUY172" s="49"/>
      <c r="WUZ172" s="49"/>
      <c r="WVA172" s="49"/>
      <c r="WVB172" s="49"/>
      <c r="WVC172" s="49"/>
      <c r="WVD172" s="49"/>
      <c r="WVE172" s="49"/>
      <c r="WVF172" s="49"/>
      <c r="WVG172" s="49"/>
      <c r="WVH172" s="49"/>
      <c r="WVI172" s="49"/>
      <c r="WVJ172" s="49"/>
      <c r="WVK172" s="49"/>
      <c r="WVL172" s="49"/>
      <c r="WVM172" s="49"/>
      <c r="WVN172" s="49"/>
      <c r="WVO172" s="49"/>
      <c r="WVP172" s="49"/>
      <c r="WVQ172" s="49"/>
      <c r="WVR172" s="49"/>
      <c r="WVS172" s="49"/>
      <c r="WVT172" s="49"/>
      <c r="WVU172" s="49"/>
      <c r="WVV172" s="49"/>
      <c r="WVW172" s="49"/>
      <c r="WVX172" s="49"/>
      <c r="WVY172" s="49"/>
      <c r="WVZ172" s="49"/>
      <c r="WWA172" s="49"/>
      <c r="WWB172" s="49"/>
      <c r="WWC172" s="49"/>
      <c r="WWD172" s="49"/>
      <c r="WWE172" s="49"/>
      <c r="WWF172" s="49"/>
      <c r="WWG172" s="49"/>
      <c r="WWH172" s="49"/>
      <c r="WWI172" s="49"/>
      <c r="WWJ172" s="49"/>
      <c r="WWK172" s="49"/>
      <c r="WWL172" s="49"/>
      <c r="WWM172" s="49"/>
      <c r="WWN172" s="49"/>
      <c r="WWO172" s="49"/>
      <c r="WWP172" s="49"/>
      <c r="WWQ172" s="49"/>
      <c r="WWR172" s="49"/>
      <c r="WWS172" s="49"/>
      <c r="WWT172" s="49"/>
      <c r="WWU172" s="49"/>
      <c r="WWV172" s="49"/>
      <c r="WWW172" s="49"/>
      <c r="WWX172" s="49"/>
      <c r="WWY172" s="49"/>
      <c r="WWZ172" s="49"/>
      <c r="WXA172" s="49"/>
      <c r="WXB172" s="49"/>
      <c r="WXC172" s="49"/>
      <c r="WXD172" s="49"/>
      <c r="WXE172" s="49"/>
      <c r="WXF172" s="49"/>
      <c r="WXG172" s="49"/>
      <c r="WXH172" s="49"/>
      <c r="WXI172" s="49"/>
      <c r="WXJ172" s="49"/>
      <c r="WXK172" s="49"/>
      <c r="WXL172" s="49"/>
      <c r="WXM172" s="49"/>
      <c r="WXN172" s="49"/>
      <c r="WXO172" s="49"/>
      <c r="WXP172" s="49"/>
      <c r="WXQ172" s="49"/>
      <c r="WXR172" s="49"/>
      <c r="WXS172" s="49"/>
      <c r="WXT172" s="49"/>
      <c r="WXU172" s="49"/>
      <c r="WXV172" s="49"/>
      <c r="WXW172" s="49"/>
      <c r="WXX172" s="49"/>
      <c r="WXY172" s="49"/>
      <c r="WXZ172" s="49"/>
      <c r="WYA172" s="49"/>
      <c r="WYB172" s="49"/>
      <c r="WYC172" s="49"/>
      <c r="WYD172" s="49"/>
      <c r="WYE172" s="49"/>
      <c r="WYF172" s="49"/>
      <c r="WYG172" s="49"/>
      <c r="WYH172" s="49"/>
      <c r="WYI172" s="49"/>
      <c r="WYJ172" s="49"/>
      <c r="WYK172" s="49"/>
      <c r="WYL172" s="49"/>
      <c r="WYM172" s="49"/>
      <c r="WYN172" s="49"/>
      <c r="WYO172" s="49"/>
      <c r="WYP172" s="49"/>
      <c r="WYQ172" s="49"/>
      <c r="WYR172" s="49"/>
      <c r="WYS172" s="49"/>
      <c r="WYT172" s="49"/>
      <c r="WYU172" s="49"/>
      <c r="WYV172" s="49"/>
      <c r="WYW172" s="49"/>
      <c r="WYX172" s="49"/>
      <c r="WYY172" s="49"/>
      <c r="WYZ172" s="49"/>
      <c r="WZA172" s="49"/>
      <c r="WZB172" s="49"/>
      <c r="WZC172" s="49"/>
      <c r="WZD172" s="49"/>
      <c r="WZE172" s="49"/>
      <c r="WZF172" s="49"/>
      <c r="WZG172" s="49"/>
      <c r="WZH172" s="49"/>
      <c r="WZI172" s="49"/>
      <c r="WZJ172" s="49"/>
      <c r="WZK172" s="49"/>
      <c r="WZL172" s="49"/>
      <c r="WZM172" s="49"/>
      <c r="WZN172" s="49"/>
      <c r="WZO172" s="49"/>
      <c r="WZP172" s="49"/>
      <c r="WZQ172" s="49"/>
      <c r="WZR172" s="49"/>
      <c r="WZS172" s="49"/>
      <c r="WZT172" s="49"/>
      <c r="WZU172" s="49"/>
      <c r="WZV172" s="49"/>
      <c r="WZW172" s="49"/>
      <c r="WZX172" s="49"/>
      <c r="WZY172" s="49"/>
      <c r="WZZ172" s="49"/>
      <c r="XAA172" s="49"/>
      <c r="XAB172" s="49"/>
      <c r="XAC172" s="49"/>
      <c r="XAD172" s="49"/>
      <c r="XAE172" s="49"/>
      <c r="XAF172" s="49"/>
      <c r="XAG172" s="49"/>
      <c r="XAH172" s="49"/>
      <c r="XAI172" s="49"/>
      <c r="XAJ172" s="49"/>
      <c r="XAK172" s="49"/>
      <c r="XAL172" s="49"/>
      <c r="XAM172" s="49"/>
      <c r="XAN172" s="49"/>
      <c r="XAO172" s="49"/>
      <c r="XAP172" s="49"/>
      <c r="XAQ172" s="49"/>
      <c r="XAR172" s="49"/>
      <c r="XAS172" s="49"/>
      <c r="XAT172" s="49"/>
      <c r="XAU172" s="49"/>
      <c r="XAV172" s="49"/>
      <c r="XAW172" s="49"/>
      <c r="XAX172" s="49"/>
      <c r="XAY172" s="49"/>
      <c r="XAZ172" s="49"/>
      <c r="XBA172" s="49"/>
      <c r="XBB172" s="49"/>
      <c r="XBC172" s="49"/>
      <c r="XBD172" s="49"/>
      <c r="XBE172" s="49"/>
      <c r="XBF172" s="49"/>
      <c r="XBG172" s="49"/>
      <c r="XBH172" s="49"/>
      <c r="XBI172" s="49"/>
      <c r="XBJ172" s="49"/>
      <c r="XBK172" s="49"/>
      <c r="XBL172" s="49"/>
      <c r="XBM172" s="49"/>
      <c r="XBN172" s="49"/>
      <c r="XBO172" s="49"/>
      <c r="XBP172" s="49"/>
      <c r="XBQ172" s="49"/>
      <c r="XBR172" s="49"/>
      <c r="XBS172" s="49"/>
      <c r="XBT172" s="49"/>
      <c r="XBU172" s="49"/>
      <c r="XBV172" s="49"/>
      <c r="XBW172" s="49"/>
      <c r="XBX172" s="49"/>
      <c r="XBY172" s="49"/>
      <c r="XBZ172" s="49"/>
      <c r="XCA172" s="49"/>
      <c r="XCB172" s="49"/>
      <c r="XCC172" s="49"/>
      <c r="XCD172" s="49"/>
      <c r="XCE172" s="49"/>
      <c r="XCF172" s="49"/>
      <c r="XCG172" s="49"/>
      <c r="XCH172" s="49"/>
      <c r="XCI172" s="49"/>
      <c r="XCJ172" s="49"/>
      <c r="XCK172" s="49"/>
      <c r="XCL172" s="49"/>
      <c r="XCM172" s="49"/>
      <c r="XCN172" s="49"/>
      <c r="XCO172" s="49"/>
      <c r="XCP172" s="49"/>
      <c r="XCQ172" s="49"/>
      <c r="XCR172" s="49"/>
      <c r="XCS172" s="49"/>
      <c r="XCT172" s="49"/>
      <c r="XCU172" s="49"/>
      <c r="XCV172" s="49"/>
      <c r="XCW172" s="49"/>
      <c r="XCX172" s="49"/>
      <c r="XCY172" s="49"/>
      <c r="XCZ172" s="49"/>
      <c r="XDA172" s="49"/>
      <c r="XDB172" s="49"/>
      <c r="XDC172" s="49"/>
      <c r="XDD172" s="49"/>
      <c r="XDE172" s="49"/>
      <c r="XDF172" s="49"/>
      <c r="XDG172" s="49"/>
      <c r="XDH172" s="49"/>
      <c r="XDI172" s="49"/>
      <c r="XDJ172" s="49"/>
      <c r="XDK172" s="49"/>
      <c r="XDL172" s="49"/>
      <c r="XDM172" s="49"/>
      <c r="XDN172" s="49"/>
      <c r="XDO172" s="49"/>
      <c r="XDP172" s="49"/>
      <c r="XDQ172" s="49"/>
      <c r="XDR172" s="49"/>
      <c r="XDS172" s="49"/>
      <c r="XDT172" s="49"/>
      <c r="XDU172" s="49"/>
      <c r="XDV172" s="49"/>
      <c r="XDW172" s="49"/>
      <c r="XDX172" s="49"/>
      <c r="XDY172" s="49"/>
      <c r="XDZ172" s="49"/>
      <c r="XEA172" s="49"/>
      <c r="XEB172" s="49"/>
      <c r="XEC172" s="49"/>
      <c r="XED172" s="49"/>
      <c r="XEE172" s="49"/>
      <c r="XEF172" s="49"/>
      <c r="XEG172" s="49"/>
      <c r="XEH172" s="49"/>
      <c r="XEI172" s="49"/>
      <c r="XEJ172" s="49"/>
      <c r="XEK172" s="49"/>
      <c r="XEL172" s="49"/>
      <c r="XEM172" s="49"/>
      <c r="XEN172" s="49"/>
      <c r="XEO172" s="49"/>
      <c r="XEP172" s="49"/>
      <c r="XEQ172" s="49"/>
      <c r="XER172" s="49"/>
      <c r="XES172" s="49"/>
      <c r="XET172" s="49"/>
      <c r="XEU172" s="49"/>
      <c r="XEV172" s="49"/>
      <c r="XEW172" s="49"/>
      <c r="XEX172" s="49"/>
      <c r="XEY172" s="49"/>
      <c r="XEZ172" s="49"/>
      <c r="XFA172" s="49"/>
    </row>
    <row r="173" s="49" customFormat="1" ht="18" customHeight="1" spans="1:16384">
      <c r="A173" s="54"/>
      <c r="B173" s="107" t="s">
        <v>97</v>
      </c>
      <c r="C173" s="107" t="s">
        <v>162</v>
      </c>
      <c r="D173" s="60">
        <v>2</v>
      </c>
      <c r="E173" s="60">
        <v>4</v>
      </c>
      <c r="F173" s="60">
        <v>4</v>
      </c>
      <c r="G173" s="60">
        <v>4</v>
      </c>
      <c r="H173" s="60">
        <v>4</v>
      </c>
      <c r="I173" s="60">
        <v>4</v>
      </c>
      <c r="J173" s="60">
        <v>4</v>
      </c>
      <c r="K173" s="60">
        <v>4</v>
      </c>
      <c r="L173" s="60">
        <v>4</v>
      </c>
      <c r="M173" s="60">
        <v>4</v>
      </c>
      <c r="N173" s="106">
        <v>4</v>
      </c>
      <c r="O173" s="110">
        <v>4</v>
      </c>
      <c r="P173" s="110">
        <v>4</v>
      </c>
      <c r="Q173" s="110">
        <v>4</v>
      </c>
      <c r="R173" s="111">
        <v>4</v>
      </c>
      <c r="S173" s="110">
        <v>4</v>
      </c>
      <c r="T173" s="110">
        <v>4</v>
      </c>
      <c r="U173" s="110">
        <v>4</v>
      </c>
      <c r="V173" s="110">
        <v>4</v>
      </c>
      <c r="W173" s="110">
        <v>4</v>
      </c>
      <c r="X173" s="110">
        <v>4</v>
      </c>
      <c r="Y173" s="110">
        <v>4</v>
      </c>
      <c r="Z173" s="110">
        <v>4</v>
      </c>
      <c r="AA173" s="110">
        <v>4</v>
      </c>
      <c r="AB173" s="110">
        <v>4</v>
      </c>
      <c r="AC173" s="110">
        <v>4</v>
      </c>
      <c r="AD173" s="106">
        <v>4</v>
      </c>
      <c r="AE173" s="110"/>
      <c r="AF173" s="110"/>
      <c r="AG173" s="110"/>
      <c r="AH173" s="110"/>
      <c r="AI173" s="77">
        <f>IF(B173="","",COUNTIF(D173:AH174,"&gt;2"))/2</f>
        <v>26.5</v>
      </c>
      <c r="AJ173" s="77">
        <f>SUM(D173:AH174)</f>
        <v>214.5</v>
      </c>
      <c r="AK173" s="77">
        <f>SUM(D175:AH175)</f>
        <v>94.5</v>
      </c>
      <c r="AL173" s="77">
        <f>AJ173+AK173</f>
        <v>309</v>
      </c>
      <c r="AM173" s="78" t="s">
        <v>136</v>
      </c>
      <c r="AN173" s="79"/>
      <c r="AO173" s="89"/>
      <c r="AP173" s="90"/>
      <c r="AQ173" s="90" t="s">
        <v>138</v>
      </c>
      <c r="AR173" s="90" t="s">
        <v>139</v>
      </c>
      <c r="XFB173" s="50"/>
      <c r="XFC173" s="50"/>
      <c r="XFD173" s="50"/>
    </row>
    <row r="174" s="49" customFormat="1" ht="18" customHeight="1" spans="1:16384">
      <c r="A174" s="54"/>
      <c r="B174" s="108"/>
      <c r="C174" s="108"/>
      <c r="D174" s="60">
        <v>4.5</v>
      </c>
      <c r="E174" s="60">
        <v>4</v>
      </c>
      <c r="F174" s="60">
        <v>4</v>
      </c>
      <c r="G174" s="60">
        <v>4</v>
      </c>
      <c r="H174" s="60">
        <v>4</v>
      </c>
      <c r="I174" s="60">
        <v>4</v>
      </c>
      <c r="J174" s="60">
        <v>4</v>
      </c>
      <c r="K174" s="60">
        <v>4</v>
      </c>
      <c r="L174" s="60">
        <v>4</v>
      </c>
      <c r="M174" s="60">
        <v>4</v>
      </c>
      <c r="N174" s="106">
        <v>4</v>
      </c>
      <c r="O174" s="110">
        <v>4</v>
      </c>
      <c r="P174" s="110">
        <v>4</v>
      </c>
      <c r="Q174" s="110">
        <v>4</v>
      </c>
      <c r="R174" s="110">
        <v>4</v>
      </c>
      <c r="S174" s="110">
        <v>4</v>
      </c>
      <c r="T174" s="110">
        <v>4</v>
      </c>
      <c r="U174" s="110">
        <v>4</v>
      </c>
      <c r="V174" s="110">
        <v>4</v>
      </c>
      <c r="W174" s="110">
        <v>4</v>
      </c>
      <c r="X174" s="110">
        <v>4</v>
      </c>
      <c r="Y174" s="110">
        <v>4</v>
      </c>
      <c r="Z174" s="110">
        <v>4</v>
      </c>
      <c r="AA174" s="110">
        <v>4</v>
      </c>
      <c r="AB174" s="110">
        <v>4</v>
      </c>
      <c r="AC174" s="110">
        <v>4</v>
      </c>
      <c r="AD174" s="106">
        <v>4</v>
      </c>
      <c r="AE174" s="110"/>
      <c r="AF174" s="110"/>
      <c r="AG174" s="110"/>
      <c r="AH174" s="110"/>
      <c r="AI174" s="80"/>
      <c r="AJ174" s="80"/>
      <c r="AK174" s="80"/>
      <c r="AL174" s="80"/>
      <c r="AM174" s="78"/>
      <c r="AN174" s="79"/>
      <c r="AO174" s="89"/>
      <c r="AP174" s="91"/>
      <c r="AQ174" s="91"/>
      <c r="AR174" s="91"/>
      <c r="XFB174" s="50"/>
      <c r="XFC174" s="50"/>
      <c r="XFD174" s="50"/>
    </row>
    <row r="175" s="49" customFormat="1" ht="18" customHeight="1" spans="1:16384">
      <c r="A175" s="54"/>
      <c r="B175" s="109"/>
      <c r="C175" s="109"/>
      <c r="D175" s="60"/>
      <c r="E175" s="60">
        <v>4.5</v>
      </c>
      <c r="F175" s="60">
        <v>5.5</v>
      </c>
      <c r="G175" s="60">
        <v>3.5</v>
      </c>
      <c r="H175" s="60">
        <v>5.5</v>
      </c>
      <c r="I175" s="60">
        <v>2.5</v>
      </c>
      <c r="J175" s="60">
        <v>4</v>
      </c>
      <c r="K175" s="60">
        <v>3</v>
      </c>
      <c r="L175" s="60">
        <v>6</v>
      </c>
      <c r="M175" s="60">
        <v>5</v>
      </c>
      <c r="N175" s="106">
        <v>3</v>
      </c>
      <c r="O175" s="110">
        <v>3</v>
      </c>
      <c r="P175" s="110">
        <v>3.5</v>
      </c>
      <c r="Q175" s="110">
        <v>5.5</v>
      </c>
      <c r="R175" s="110">
        <v>3.5</v>
      </c>
      <c r="S175" s="110">
        <v>0.5</v>
      </c>
      <c r="T175" s="110">
        <v>1</v>
      </c>
      <c r="U175" s="110">
        <v>5</v>
      </c>
      <c r="V175" s="110">
        <v>5</v>
      </c>
      <c r="W175" s="110">
        <v>4.5</v>
      </c>
      <c r="X175" s="110">
        <v>3</v>
      </c>
      <c r="Y175" s="110">
        <v>0.5</v>
      </c>
      <c r="Z175" s="110">
        <v>2</v>
      </c>
      <c r="AA175" s="110">
        <v>5</v>
      </c>
      <c r="AB175" s="110">
        <v>5.5</v>
      </c>
      <c r="AC175" s="110">
        <v>3.5</v>
      </c>
      <c r="AD175" s="110">
        <v>1</v>
      </c>
      <c r="AE175" s="110"/>
      <c r="AF175" s="110"/>
      <c r="AG175" s="110"/>
      <c r="AH175" s="110"/>
      <c r="AI175" s="81"/>
      <c r="AJ175" s="81"/>
      <c r="AK175" s="81"/>
      <c r="AL175" s="81"/>
      <c r="AM175" s="78"/>
      <c r="AN175" s="79"/>
      <c r="AO175" s="89"/>
      <c r="AP175" s="92"/>
      <c r="AQ175" s="92"/>
      <c r="AR175" s="92"/>
      <c r="XFB175" s="50"/>
      <c r="XFC175" s="50"/>
      <c r="XFD175" s="50"/>
    </row>
    <row r="176" s="49" customFormat="1" ht="18" customHeight="1" spans="1:16384">
      <c r="A176" s="54"/>
      <c r="B176" s="60" t="s">
        <v>96</v>
      </c>
      <c r="C176" s="102" t="s">
        <v>157</v>
      </c>
      <c r="D176" s="60">
        <v>4</v>
      </c>
      <c r="E176" s="60">
        <v>4</v>
      </c>
      <c r="F176" s="105">
        <v>4</v>
      </c>
      <c r="G176" s="103">
        <v>4</v>
      </c>
      <c r="H176" s="105">
        <v>4</v>
      </c>
      <c r="I176" s="103">
        <v>4</v>
      </c>
      <c r="J176" s="103">
        <v>4</v>
      </c>
      <c r="K176" s="103">
        <v>4</v>
      </c>
      <c r="L176" s="103" t="s">
        <v>143</v>
      </c>
      <c r="M176" s="103"/>
      <c r="N176" s="103"/>
      <c r="O176" s="103"/>
      <c r="P176" s="103"/>
      <c r="Q176" s="105"/>
      <c r="R176" s="103"/>
      <c r="S176" s="103"/>
      <c r="T176" s="103"/>
      <c r="U176" s="103"/>
      <c r="V176" s="60"/>
      <c r="W176" s="103"/>
      <c r="X176" s="103"/>
      <c r="Y176" s="103"/>
      <c r="Z176" s="103"/>
      <c r="AA176" s="103"/>
      <c r="AB176" s="105"/>
      <c r="AC176" s="103"/>
      <c r="AD176" s="103"/>
      <c r="AE176" s="103"/>
      <c r="AF176" s="103"/>
      <c r="AG176" s="103"/>
      <c r="AH176" s="103"/>
      <c r="AI176" s="77">
        <f>IF(B176="","",COUNTIF(D176:AH177,"&gt;2"))/2</f>
        <v>8</v>
      </c>
      <c r="AJ176" s="77">
        <f>SUM(D176:AH177)</f>
        <v>64</v>
      </c>
      <c r="AK176" s="77">
        <f>SUM(D178:AH178)</f>
        <v>30.5</v>
      </c>
      <c r="AL176" s="77">
        <f>AJ176+AK176</f>
        <v>94.5</v>
      </c>
      <c r="AM176" s="78" t="s">
        <v>136</v>
      </c>
      <c r="AN176" s="79"/>
      <c r="AO176" s="89"/>
      <c r="AP176" s="90"/>
      <c r="AQ176" s="90" t="s">
        <v>138</v>
      </c>
      <c r="AR176" s="90" t="s">
        <v>145</v>
      </c>
      <c r="XFB176" s="50"/>
      <c r="XFC176" s="50"/>
      <c r="XFD176" s="50"/>
    </row>
    <row r="177" s="49" customFormat="1" ht="18" customHeight="1" spans="1:16384">
      <c r="A177" s="54"/>
      <c r="B177" s="60"/>
      <c r="C177" s="101"/>
      <c r="D177" s="60">
        <v>4</v>
      </c>
      <c r="E177" s="69">
        <v>4</v>
      </c>
      <c r="F177" s="103">
        <v>4</v>
      </c>
      <c r="G177" s="103">
        <v>4</v>
      </c>
      <c r="H177" s="103">
        <v>4</v>
      </c>
      <c r="I177" s="103">
        <v>4</v>
      </c>
      <c r="J177" s="103">
        <v>4</v>
      </c>
      <c r="K177" s="103">
        <v>4</v>
      </c>
      <c r="L177" s="103" t="s">
        <v>143</v>
      </c>
      <c r="M177" s="103"/>
      <c r="N177" s="103"/>
      <c r="O177" s="103"/>
      <c r="P177" s="103"/>
      <c r="Q177" s="105"/>
      <c r="R177" s="103"/>
      <c r="S177" s="103"/>
      <c r="T177" s="103"/>
      <c r="U177" s="103"/>
      <c r="V177" s="60"/>
      <c r="W177" s="103"/>
      <c r="X177" s="103"/>
      <c r="Y177" s="103"/>
      <c r="Z177" s="103"/>
      <c r="AA177" s="103"/>
      <c r="AB177" s="103"/>
      <c r="AC177" s="103"/>
      <c r="AD177" s="103"/>
      <c r="AE177" s="103"/>
      <c r="AF177" s="103"/>
      <c r="AG177" s="103"/>
      <c r="AH177" s="103"/>
      <c r="AI177" s="80"/>
      <c r="AJ177" s="80"/>
      <c r="AK177" s="80"/>
      <c r="AL177" s="80"/>
      <c r="AM177" s="78"/>
      <c r="AN177" s="79"/>
      <c r="AO177" s="89"/>
      <c r="AP177" s="91"/>
      <c r="AQ177" s="91"/>
      <c r="AR177" s="91"/>
      <c r="XFB177" s="50"/>
      <c r="XFC177" s="50"/>
      <c r="XFD177" s="50"/>
    </row>
    <row r="178" s="49" customFormat="1" ht="18" customHeight="1" spans="1:16384">
      <c r="A178" s="54"/>
      <c r="B178" s="60"/>
      <c r="C178" s="104"/>
      <c r="D178" s="60">
        <v>3.5</v>
      </c>
      <c r="E178" s="69">
        <v>3.5</v>
      </c>
      <c r="F178" s="103">
        <v>2</v>
      </c>
      <c r="G178" s="103">
        <v>5</v>
      </c>
      <c r="H178" s="103">
        <v>3</v>
      </c>
      <c r="I178" s="103">
        <v>5</v>
      </c>
      <c r="J178" s="103">
        <v>3.5</v>
      </c>
      <c r="K178" s="103">
        <v>5</v>
      </c>
      <c r="L178" s="103"/>
      <c r="M178" s="103"/>
      <c r="N178" s="103"/>
      <c r="O178" s="103"/>
      <c r="P178" s="103"/>
      <c r="Q178" s="103"/>
      <c r="R178" s="103"/>
      <c r="S178" s="103"/>
      <c r="T178" s="103"/>
      <c r="U178" s="103"/>
      <c r="V178" s="60"/>
      <c r="W178" s="103"/>
      <c r="X178" s="103"/>
      <c r="Y178" s="103"/>
      <c r="Z178" s="103"/>
      <c r="AA178" s="103"/>
      <c r="AB178" s="103"/>
      <c r="AC178" s="103"/>
      <c r="AD178" s="103"/>
      <c r="AE178" s="103"/>
      <c r="AF178" s="103"/>
      <c r="AG178" s="103"/>
      <c r="AH178" s="112"/>
      <c r="AI178" s="81"/>
      <c r="AJ178" s="81"/>
      <c r="AK178" s="81"/>
      <c r="AL178" s="81"/>
      <c r="AM178" s="78"/>
      <c r="AN178" s="79"/>
      <c r="AO178" s="89"/>
      <c r="AP178" s="92"/>
      <c r="AQ178" s="92"/>
      <c r="AR178" s="92"/>
      <c r="XFB178" s="50"/>
      <c r="XFC178" s="50"/>
      <c r="XFD178" s="50"/>
    </row>
    <row r="179" s="49" customFormat="1" ht="18" customHeight="1" spans="1:16384">
      <c r="A179" s="54"/>
      <c r="B179" s="60" t="s">
        <v>101</v>
      </c>
      <c r="C179" s="102" t="s">
        <v>157</v>
      </c>
      <c r="D179" s="60">
        <v>4</v>
      </c>
      <c r="E179" s="60">
        <v>4</v>
      </c>
      <c r="F179" s="105">
        <v>4</v>
      </c>
      <c r="G179" s="105">
        <v>4</v>
      </c>
      <c r="H179" s="105">
        <v>4</v>
      </c>
      <c r="I179" s="103">
        <v>4</v>
      </c>
      <c r="J179" s="103">
        <v>4</v>
      </c>
      <c r="K179" s="103">
        <v>4</v>
      </c>
      <c r="L179" s="103">
        <v>4</v>
      </c>
      <c r="M179" s="103">
        <v>4</v>
      </c>
      <c r="N179" s="103">
        <v>4</v>
      </c>
      <c r="O179" s="103">
        <v>4</v>
      </c>
      <c r="P179" s="103">
        <v>4</v>
      </c>
      <c r="Q179" s="103" t="s">
        <v>146</v>
      </c>
      <c r="R179" s="105">
        <v>4</v>
      </c>
      <c r="S179" s="103" t="s">
        <v>146</v>
      </c>
      <c r="T179" s="103" t="s">
        <v>146</v>
      </c>
      <c r="U179" s="103" t="s">
        <v>146</v>
      </c>
      <c r="V179" s="103" t="s">
        <v>146</v>
      </c>
      <c r="W179" s="103">
        <v>4</v>
      </c>
      <c r="X179" s="103">
        <v>4</v>
      </c>
      <c r="Y179" s="103">
        <v>4</v>
      </c>
      <c r="Z179" s="103">
        <v>4</v>
      </c>
      <c r="AA179" s="103">
        <v>4</v>
      </c>
      <c r="AB179" s="105">
        <v>4</v>
      </c>
      <c r="AC179" s="103">
        <v>4</v>
      </c>
      <c r="AD179" s="103">
        <v>4</v>
      </c>
      <c r="AE179" s="103"/>
      <c r="AF179" s="103"/>
      <c r="AG179" s="103"/>
      <c r="AH179" s="103"/>
      <c r="AI179" s="77">
        <f>IF(B179="","",COUNTIF(D179:AH180,"&gt;2"))/2</f>
        <v>22.5</v>
      </c>
      <c r="AJ179" s="77">
        <f>SUM(D179:AH180)</f>
        <v>180</v>
      </c>
      <c r="AK179" s="77">
        <f>SUM(D181:AH181)</f>
        <v>63.5</v>
      </c>
      <c r="AL179" s="77">
        <f>AJ179+AK179</f>
        <v>243.5</v>
      </c>
      <c r="AM179" s="78" t="s">
        <v>136</v>
      </c>
      <c r="AN179" s="79"/>
      <c r="AO179" s="89"/>
      <c r="AP179" s="90"/>
      <c r="AQ179" s="90" t="s">
        <v>138</v>
      </c>
      <c r="AR179" s="90" t="s">
        <v>139</v>
      </c>
      <c r="XFB179" s="50"/>
      <c r="XFC179" s="50"/>
      <c r="XFD179" s="50"/>
    </row>
    <row r="180" s="49" customFormat="1" ht="18" customHeight="1" spans="1:16384">
      <c r="A180" s="54"/>
      <c r="B180" s="60"/>
      <c r="C180" s="101"/>
      <c r="D180" s="60">
        <v>4</v>
      </c>
      <c r="E180" s="69">
        <v>4</v>
      </c>
      <c r="F180" s="103">
        <v>4</v>
      </c>
      <c r="G180" s="103">
        <v>4</v>
      </c>
      <c r="H180" s="103">
        <v>4</v>
      </c>
      <c r="I180" s="103">
        <v>4</v>
      </c>
      <c r="J180" s="103">
        <v>4</v>
      </c>
      <c r="K180" s="103">
        <v>4</v>
      </c>
      <c r="L180" s="103">
        <v>4</v>
      </c>
      <c r="M180" s="103">
        <v>4</v>
      </c>
      <c r="N180" s="103">
        <v>4</v>
      </c>
      <c r="O180" s="103">
        <v>4</v>
      </c>
      <c r="P180" s="103">
        <v>4</v>
      </c>
      <c r="Q180" s="105">
        <v>4</v>
      </c>
      <c r="R180" s="105">
        <v>4</v>
      </c>
      <c r="S180" s="103" t="s">
        <v>146</v>
      </c>
      <c r="T180" s="103" t="s">
        <v>146</v>
      </c>
      <c r="U180" s="103" t="s">
        <v>146</v>
      </c>
      <c r="V180" s="103" t="s">
        <v>146</v>
      </c>
      <c r="W180" s="103">
        <v>4</v>
      </c>
      <c r="X180" s="103">
        <v>4</v>
      </c>
      <c r="Y180" s="103">
        <v>4</v>
      </c>
      <c r="Z180" s="103">
        <v>4</v>
      </c>
      <c r="AA180" s="103">
        <v>4</v>
      </c>
      <c r="AB180" s="103">
        <v>4</v>
      </c>
      <c r="AC180" s="103">
        <v>4</v>
      </c>
      <c r="AD180" s="103">
        <v>4</v>
      </c>
      <c r="AE180" s="103"/>
      <c r="AF180" s="103"/>
      <c r="AG180" s="103"/>
      <c r="AH180" s="103"/>
      <c r="AI180" s="80"/>
      <c r="AJ180" s="80"/>
      <c r="AK180" s="80"/>
      <c r="AL180" s="80"/>
      <c r="AM180" s="78"/>
      <c r="AN180" s="79"/>
      <c r="AO180" s="89"/>
      <c r="AP180" s="91"/>
      <c r="AQ180" s="91"/>
      <c r="AR180" s="91"/>
      <c r="XFB180" s="50"/>
      <c r="XFC180" s="50"/>
      <c r="XFD180" s="50"/>
    </row>
    <row r="181" s="49" customFormat="1" ht="18" customHeight="1" spans="1:16384">
      <c r="A181" s="54"/>
      <c r="B181" s="60"/>
      <c r="C181" s="104"/>
      <c r="D181" s="60">
        <v>2.5</v>
      </c>
      <c r="E181" s="69">
        <v>3.5</v>
      </c>
      <c r="F181" s="103">
        <v>2</v>
      </c>
      <c r="G181" s="103">
        <v>3.5</v>
      </c>
      <c r="H181" s="103">
        <v>3.5</v>
      </c>
      <c r="I181" s="103">
        <v>2.5</v>
      </c>
      <c r="J181" s="103">
        <v>2</v>
      </c>
      <c r="K181" s="103">
        <v>3.5</v>
      </c>
      <c r="L181" s="103">
        <v>4.5</v>
      </c>
      <c r="M181" s="103">
        <v>2.5</v>
      </c>
      <c r="N181" s="103">
        <v>2.5</v>
      </c>
      <c r="O181" s="103">
        <v>2.5</v>
      </c>
      <c r="P181" s="103">
        <v>2.5</v>
      </c>
      <c r="Q181" s="103">
        <v>2.5</v>
      </c>
      <c r="R181" s="103">
        <v>2.5</v>
      </c>
      <c r="S181" s="103"/>
      <c r="T181" s="103"/>
      <c r="U181" s="103"/>
      <c r="V181" s="103"/>
      <c r="W181" s="103">
        <v>2.5</v>
      </c>
      <c r="X181" s="103">
        <v>2.5</v>
      </c>
      <c r="Y181" s="103">
        <v>3.5</v>
      </c>
      <c r="Z181" s="103">
        <v>2.5</v>
      </c>
      <c r="AA181" s="103">
        <v>2.5</v>
      </c>
      <c r="AB181" s="103">
        <v>4.5</v>
      </c>
      <c r="AC181" s="103">
        <v>2.5</v>
      </c>
      <c r="AD181" s="103">
        <v>0.5</v>
      </c>
      <c r="AE181" s="103"/>
      <c r="AF181" s="103"/>
      <c r="AG181" s="103"/>
      <c r="AH181" s="112"/>
      <c r="AI181" s="81"/>
      <c r="AJ181" s="81"/>
      <c r="AK181" s="81"/>
      <c r="AL181" s="81"/>
      <c r="AM181" s="78"/>
      <c r="AN181" s="79"/>
      <c r="AO181" s="89"/>
      <c r="AP181" s="92"/>
      <c r="AQ181" s="92"/>
      <c r="AR181" s="92"/>
      <c r="XFB181" s="50"/>
      <c r="XFC181" s="50"/>
      <c r="XFD181" s="50"/>
    </row>
    <row r="182" s="49" customFormat="1" ht="18" customHeight="1" spans="1:16384">
      <c r="A182" s="54"/>
      <c r="B182" s="102" t="s">
        <v>99</v>
      </c>
      <c r="C182" s="102" t="s">
        <v>161</v>
      </c>
      <c r="D182" s="60" t="s">
        <v>149</v>
      </c>
      <c r="E182" s="60">
        <v>4</v>
      </c>
      <c r="F182" s="60">
        <v>4</v>
      </c>
      <c r="G182" s="60">
        <v>4</v>
      </c>
      <c r="H182" s="60">
        <v>4</v>
      </c>
      <c r="I182" s="60">
        <v>4</v>
      </c>
      <c r="J182" s="60">
        <v>4</v>
      </c>
      <c r="K182" s="60">
        <v>4</v>
      </c>
      <c r="L182" s="60">
        <v>4</v>
      </c>
      <c r="M182" s="60">
        <v>4</v>
      </c>
      <c r="N182" s="60">
        <v>4</v>
      </c>
      <c r="O182" s="60">
        <v>4</v>
      </c>
      <c r="P182" s="60">
        <v>4</v>
      </c>
      <c r="Q182" s="60">
        <v>4</v>
      </c>
      <c r="R182" s="60">
        <v>4</v>
      </c>
      <c r="S182" s="60">
        <v>4</v>
      </c>
      <c r="T182" s="60">
        <v>4</v>
      </c>
      <c r="U182" s="60">
        <v>4</v>
      </c>
      <c r="V182" s="60">
        <v>4</v>
      </c>
      <c r="W182" s="60">
        <v>4</v>
      </c>
      <c r="X182" s="60">
        <v>4</v>
      </c>
      <c r="Y182" s="60">
        <v>4</v>
      </c>
      <c r="Z182" s="60">
        <v>4</v>
      </c>
      <c r="AA182" s="60">
        <v>4</v>
      </c>
      <c r="AB182" s="60">
        <v>4</v>
      </c>
      <c r="AC182" s="60">
        <v>4</v>
      </c>
      <c r="AD182" s="60">
        <v>4</v>
      </c>
      <c r="AE182" s="60">
        <v>4</v>
      </c>
      <c r="AF182" s="60"/>
      <c r="AG182" s="60"/>
      <c r="AH182" s="60"/>
      <c r="AI182" s="77">
        <f>IF(B182="","",COUNTIF(D182:AH183,"&gt;2"))/2</f>
        <v>26.5</v>
      </c>
      <c r="AJ182" s="77">
        <f>SUM(D182:AH183)</f>
        <v>212</v>
      </c>
      <c r="AK182" s="77">
        <f>SUM(D184:AH184)</f>
        <v>60.5</v>
      </c>
      <c r="AL182" s="77">
        <f>AJ182+AK182</f>
        <v>272.5</v>
      </c>
      <c r="AM182" s="78" t="s">
        <v>136</v>
      </c>
      <c r="AN182" s="79"/>
      <c r="AO182" s="89"/>
      <c r="AP182" s="90"/>
      <c r="AQ182" s="90" t="s">
        <v>138</v>
      </c>
      <c r="AR182" s="90" t="s">
        <v>139</v>
      </c>
      <c r="XFB182" s="50"/>
      <c r="XFC182" s="50"/>
      <c r="XFD182" s="50"/>
    </row>
    <row r="183" s="49" customFormat="1" ht="18" customHeight="1" spans="1:16384">
      <c r="A183" s="54"/>
      <c r="B183" s="101"/>
      <c r="C183" s="101"/>
      <c r="D183" s="60" t="s">
        <v>149</v>
      </c>
      <c r="E183" s="60">
        <v>4</v>
      </c>
      <c r="F183" s="60">
        <v>4</v>
      </c>
      <c r="G183" s="60">
        <v>4</v>
      </c>
      <c r="H183" s="60">
        <v>4</v>
      </c>
      <c r="I183" s="60">
        <v>4</v>
      </c>
      <c r="J183" s="60">
        <v>4</v>
      </c>
      <c r="K183" s="60">
        <v>4</v>
      </c>
      <c r="L183" s="60">
        <v>4</v>
      </c>
      <c r="M183" s="60">
        <v>4</v>
      </c>
      <c r="N183" s="60">
        <v>4</v>
      </c>
      <c r="O183" s="60">
        <v>4</v>
      </c>
      <c r="P183" s="60">
        <v>4</v>
      </c>
      <c r="Q183" s="60">
        <v>4</v>
      </c>
      <c r="R183" s="60">
        <v>4</v>
      </c>
      <c r="S183" s="60">
        <v>4</v>
      </c>
      <c r="T183" s="60">
        <v>4</v>
      </c>
      <c r="U183" s="60">
        <v>4</v>
      </c>
      <c r="V183" s="60">
        <v>4</v>
      </c>
      <c r="W183" s="60">
        <v>4</v>
      </c>
      <c r="X183" s="60">
        <v>4</v>
      </c>
      <c r="Y183" s="60">
        <v>4</v>
      </c>
      <c r="Z183" s="60">
        <v>4</v>
      </c>
      <c r="AA183" s="60">
        <v>4</v>
      </c>
      <c r="AB183" s="60">
        <v>4</v>
      </c>
      <c r="AC183" s="60">
        <v>4</v>
      </c>
      <c r="AD183" s="60">
        <v>4</v>
      </c>
      <c r="AE183" s="60" t="s">
        <v>149</v>
      </c>
      <c r="AF183" s="60"/>
      <c r="AG183" s="60"/>
      <c r="AH183" s="60"/>
      <c r="AI183" s="80"/>
      <c r="AJ183" s="80"/>
      <c r="AK183" s="80"/>
      <c r="AL183" s="80"/>
      <c r="AM183" s="78"/>
      <c r="AN183" s="79"/>
      <c r="AO183" s="89"/>
      <c r="AP183" s="91"/>
      <c r="AQ183" s="91"/>
      <c r="AR183" s="91"/>
      <c r="XFB183" s="50"/>
      <c r="XFC183" s="50"/>
      <c r="XFD183" s="50"/>
    </row>
    <row r="184" s="49" customFormat="1" ht="18" customHeight="1" spans="1:16384">
      <c r="A184" s="54"/>
      <c r="B184" s="101"/>
      <c r="C184" s="104"/>
      <c r="D184" s="60"/>
      <c r="E184" s="60">
        <v>1</v>
      </c>
      <c r="F184" s="60">
        <v>2.5</v>
      </c>
      <c r="G184" s="60">
        <v>0.5</v>
      </c>
      <c r="H184" s="60">
        <v>2.5</v>
      </c>
      <c r="I184" s="60">
        <v>2.5</v>
      </c>
      <c r="J184" s="60">
        <v>2.5</v>
      </c>
      <c r="K184" s="60">
        <v>2.5</v>
      </c>
      <c r="L184" s="60">
        <v>2.5</v>
      </c>
      <c r="M184" s="60">
        <v>2.5</v>
      </c>
      <c r="N184" s="60">
        <v>2.5</v>
      </c>
      <c r="O184" s="60">
        <v>2.5</v>
      </c>
      <c r="P184" s="60">
        <v>3</v>
      </c>
      <c r="Q184" s="60">
        <v>2.5</v>
      </c>
      <c r="R184" s="60">
        <v>2.5</v>
      </c>
      <c r="S184" s="60">
        <v>1</v>
      </c>
      <c r="T184" s="60">
        <v>3</v>
      </c>
      <c r="U184" s="60">
        <v>2.5</v>
      </c>
      <c r="V184" s="60">
        <v>2.5</v>
      </c>
      <c r="W184" s="60">
        <v>2.5</v>
      </c>
      <c r="X184" s="60">
        <v>2.5</v>
      </c>
      <c r="Y184" s="60">
        <v>2.5</v>
      </c>
      <c r="Z184" s="60">
        <v>2.5</v>
      </c>
      <c r="AA184" s="60">
        <v>2.5</v>
      </c>
      <c r="AB184" s="60">
        <v>2.5</v>
      </c>
      <c r="AC184" s="60">
        <v>4</v>
      </c>
      <c r="AD184" s="60">
        <v>0.5</v>
      </c>
      <c r="AE184" s="60"/>
      <c r="AF184" s="60"/>
      <c r="AG184" s="60"/>
      <c r="AH184" s="60"/>
      <c r="AI184" s="81"/>
      <c r="AJ184" s="81"/>
      <c r="AK184" s="81"/>
      <c r="AL184" s="81"/>
      <c r="AM184" s="78"/>
      <c r="AN184" s="79"/>
      <c r="AO184" s="89"/>
      <c r="AP184" s="92"/>
      <c r="AQ184" s="92"/>
      <c r="AR184" s="92"/>
      <c r="XFB184" s="50"/>
      <c r="XFC184" s="50"/>
      <c r="XFD184" s="50"/>
    </row>
    <row r="185" s="49" customFormat="1" ht="18" customHeight="1" spans="1:16384">
      <c r="A185" s="54"/>
      <c r="B185" s="102" t="s">
        <v>102</v>
      </c>
      <c r="C185" s="102" t="s">
        <v>157</v>
      </c>
      <c r="D185" s="60"/>
      <c r="E185" s="60">
        <v>4</v>
      </c>
      <c r="F185" s="105">
        <v>4</v>
      </c>
      <c r="G185" s="105">
        <v>4</v>
      </c>
      <c r="H185" s="105">
        <v>4</v>
      </c>
      <c r="I185" s="103">
        <v>4</v>
      </c>
      <c r="J185" s="103">
        <v>4</v>
      </c>
      <c r="K185" s="103">
        <v>4</v>
      </c>
      <c r="L185" s="103">
        <v>4</v>
      </c>
      <c r="M185" s="103">
        <v>4</v>
      </c>
      <c r="N185" s="103">
        <v>4</v>
      </c>
      <c r="O185" s="103">
        <v>4</v>
      </c>
      <c r="P185" s="103">
        <v>4</v>
      </c>
      <c r="Q185" s="105">
        <v>4</v>
      </c>
      <c r="R185" s="103">
        <v>4</v>
      </c>
      <c r="S185" s="103">
        <v>4</v>
      </c>
      <c r="T185" s="103">
        <v>4</v>
      </c>
      <c r="U185" s="103">
        <v>4</v>
      </c>
      <c r="V185" s="103">
        <v>4</v>
      </c>
      <c r="W185" s="103">
        <v>4</v>
      </c>
      <c r="X185" s="103">
        <v>4</v>
      </c>
      <c r="Y185" s="103">
        <v>4</v>
      </c>
      <c r="Z185" s="103">
        <v>4</v>
      </c>
      <c r="AA185" s="103">
        <v>4</v>
      </c>
      <c r="AB185" s="105">
        <v>4</v>
      </c>
      <c r="AC185" s="103">
        <v>4</v>
      </c>
      <c r="AD185" s="103">
        <v>4</v>
      </c>
      <c r="AE185" s="103">
        <v>4</v>
      </c>
      <c r="AF185" s="60"/>
      <c r="AG185" s="60"/>
      <c r="AH185" s="60"/>
      <c r="AI185" s="77">
        <f>IF(B185="","",COUNTIF(D185:AH186,"&gt;2"))/2</f>
        <v>27.5</v>
      </c>
      <c r="AJ185" s="77">
        <f>SUM(D185:AH186)</f>
        <v>219</v>
      </c>
      <c r="AK185" s="77">
        <f>SUM(D187:AH187)</f>
        <v>92</v>
      </c>
      <c r="AL185" s="77">
        <f>AJ185+AK185</f>
        <v>311</v>
      </c>
      <c r="AM185" s="78" t="s">
        <v>136</v>
      </c>
      <c r="AN185" s="79"/>
      <c r="AO185" s="89"/>
      <c r="AP185" s="90"/>
      <c r="AQ185" s="90" t="s">
        <v>138</v>
      </c>
      <c r="AR185" s="90" t="s">
        <v>139</v>
      </c>
      <c r="XFB185" s="50"/>
      <c r="XFC185" s="50"/>
      <c r="XFD185" s="50"/>
    </row>
    <row r="186" s="49" customFormat="1" ht="18" customHeight="1" spans="1:16384">
      <c r="A186" s="54"/>
      <c r="B186" s="101"/>
      <c r="C186" s="101"/>
      <c r="D186" s="60">
        <v>4</v>
      </c>
      <c r="E186" s="60">
        <v>4</v>
      </c>
      <c r="F186" s="103">
        <v>4</v>
      </c>
      <c r="G186" s="103">
        <v>4</v>
      </c>
      <c r="H186" s="103">
        <v>4</v>
      </c>
      <c r="I186" s="103">
        <v>4</v>
      </c>
      <c r="J186" s="103">
        <v>4</v>
      </c>
      <c r="K186" s="103">
        <v>4</v>
      </c>
      <c r="L186" s="103">
        <v>4</v>
      </c>
      <c r="M186" s="103">
        <v>4</v>
      </c>
      <c r="N186" s="103">
        <v>4</v>
      </c>
      <c r="O186" s="103">
        <v>4</v>
      </c>
      <c r="P186" s="103">
        <v>4</v>
      </c>
      <c r="Q186" s="105">
        <v>4</v>
      </c>
      <c r="R186" s="103">
        <v>4</v>
      </c>
      <c r="S186" s="103">
        <v>4</v>
      </c>
      <c r="T186" s="103">
        <v>4</v>
      </c>
      <c r="U186" s="103">
        <v>4</v>
      </c>
      <c r="V186" s="103">
        <v>4</v>
      </c>
      <c r="W186" s="103">
        <v>4</v>
      </c>
      <c r="X186" s="103">
        <v>4</v>
      </c>
      <c r="Y186" s="103">
        <v>4</v>
      </c>
      <c r="Z186" s="103">
        <v>4</v>
      </c>
      <c r="AA186" s="103">
        <v>4</v>
      </c>
      <c r="AB186" s="103">
        <v>4</v>
      </c>
      <c r="AC186" s="103">
        <v>4</v>
      </c>
      <c r="AD186" s="103">
        <v>4</v>
      </c>
      <c r="AE186" s="103">
        <v>3</v>
      </c>
      <c r="AF186" s="60"/>
      <c r="AG186" s="60"/>
      <c r="AH186" s="60"/>
      <c r="AI186" s="80"/>
      <c r="AJ186" s="80"/>
      <c r="AK186" s="80"/>
      <c r="AL186" s="80"/>
      <c r="AM186" s="78"/>
      <c r="AN186" s="79"/>
      <c r="AO186" s="89"/>
      <c r="AP186" s="91"/>
      <c r="AQ186" s="91"/>
      <c r="AR186" s="91"/>
      <c r="XFB186" s="50"/>
      <c r="XFC186" s="50"/>
      <c r="XFD186" s="50"/>
    </row>
    <row r="187" s="49" customFormat="1" ht="18" customHeight="1" spans="1:16384">
      <c r="A187" s="54"/>
      <c r="B187" s="101"/>
      <c r="C187" s="104"/>
      <c r="D187" s="60">
        <v>3.5</v>
      </c>
      <c r="E187" s="60">
        <v>3.5</v>
      </c>
      <c r="F187" s="103">
        <v>2</v>
      </c>
      <c r="G187" s="103">
        <v>3.5</v>
      </c>
      <c r="H187" s="103">
        <v>4</v>
      </c>
      <c r="I187" s="103">
        <v>0.5</v>
      </c>
      <c r="J187" s="103">
        <v>3.5</v>
      </c>
      <c r="K187" s="103">
        <v>3.5</v>
      </c>
      <c r="L187" s="103">
        <v>3.5</v>
      </c>
      <c r="M187" s="103">
        <v>2</v>
      </c>
      <c r="N187" s="103">
        <v>5</v>
      </c>
      <c r="O187" s="103">
        <v>2.5</v>
      </c>
      <c r="P187" s="103">
        <v>4</v>
      </c>
      <c r="Q187" s="103">
        <v>4</v>
      </c>
      <c r="R187" s="103">
        <v>3</v>
      </c>
      <c r="S187" s="103">
        <v>0.5</v>
      </c>
      <c r="T187" s="103">
        <v>4.5</v>
      </c>
      <c r="U187" s="103">
        <v>4</v>
      </c>
      <c r="V187" s="103">
        <v>5</v>
      </c>
      <c r="W187" s="103">
        <v>3.5</v>
      </c>
      <c r="X187" s="103">
        <v>3.5</v>
      </c>
      <c r="Y187" s="103">
        <v>4</v>
      </c>
      <c r="Z187" s="103">
        <v>3.5</v>
      </c>
      <c r="AA187" s="103">
        <v>5</v>
      </c>
      <c r="AB187" s="103">
        <v>5.5</v>
      </c>
      <c r="AC187" s="103">
        <v>4.5</v>
      </c>
      <c r="AD187" s="103">
        <v>0.5</v>
      </c>
      <c r="AE187" s="103"/>
      <c r="AF187" s="60"/>
      <c r="AG187" s="60"/>
      <c r="AH187" s="60"/>
      <c r="AI187" s="81"/>
      <c r="AJ187" s="81"/>
      <c r="AK187" s="81"/>
      <c r="AL187" s="81"/>
      <c r="AM187" s="78"/>
      <c r="AN187" s="79"/>
      <c r="AO187" s="89"/>
      <c r="AP187" s="92"/>
      <c r="AQ187" s="92"/>
      <c r="AR187" s="92"/>
      <c r="XFB187" s="50"/>
      <c r="XFC187" s="50"/>
      <c r="XFD187" s="50"/>
    </row>
    <row r="188" s="49" customFormat="1" ht="18" customHeight="1" spans="1:16384">
      <c r="A188" s="54"/>
      <c r="B188" s="60" t="s">
        <v>105</v>
      </c>
      <c r="C188" s="102" t="s">
        <v>157</v>
      </c>
      <c r="D188" s="60"/>
      <c r="E188" s="60">
        <v>4</v>
      </c>
      <c r="F188" s="103">
        <v>4</v>
      </c>
      <c r="G188" s="103">
        <v>4</v>
      </c>
      <c r="H188" s="105">
        <v>4</v>
      </c>
      <c r="I188" s="103">
        <v>4</v>
      </c>
      <c r="J188" s="103">
        <v>4</v>
      </c>
      <c r="K188" s="103">
        <v>4</v>
      </c>
      <c r="L188" s="103">
        <v>4</v>
      </c>
      <c r="M188" s="103">
        <v>4</v>
      </c>
      <c r="N188" s="103">
        <v>4</v>
      </c>
      <c r="O188" s="103">
        <v>4</v>
      </c>
      <c r="P188" s="103" t="s">
        <v>146</v>
      </c>
      <c r="Q188" s="105">
        <v>2</v>
      </c>
      <c r="R188" s="103">
        <v>4</v>
      </c>
      <c r="S188" s="103">
        <v>4</v>
      </c>
      <c r="T188" s="103">
        <v>4</v>
      </c>
      <c r="U188" s="103">
        <v>4</v>
      </c>
      <c r="V188" s="103">
        <v>4</v>
      </c>
      <c r="W188" s="103">
        <v>4</v>
      </c>
      <c r="X188" s="103">
        <v>4</v>
      </c>
      <c r="Y188" s="103">
        <v>4</v>
      </c>
      <c r="Z188" s="103">
        <v>4</v>
      </c>
      <c r="AA188" s="103">
        <v>4</v>
      </c>
      <c r="AB188" s="103">
        <v>4</v>
      </c>
      <c r="AC188" s="103">
        <v>4</v>
      </c>
      <c r="AD188" s="103">
        <v>4</v>
      </c>
      <c r="AE188" s="60"/>
      <c r="AF188" s="60"/>
      <c r="AG188" s="60"/>
      <c r="AH188" s="60"/>
      <c r="AI188" s="77">
        <f>IF(B188="","",COUNTIF(D188:AH189,"&gt;2"))/2</f>
        <v>25</v>
      </c>
      <c r="AJ188" s="77">
        <f>SUM(D188:AH189)</f>
        <v>202</v>
      </c>
      <c r="AK188" s="77">
        <f>SUM(D190:AH190)</f>
        <v>118.5</v>
      </c>
      <c r="AL188" s="77">
        <f>AJ188+AK188</f>
        <v>320.5</v>
      </c>
      <c r="AM188" s="78" t="s">
        <v>136</v>
      </c>
      <c r="AN188" s="79"/>
      <c r="AO188" s="89">
        <v>29</v>
      </c>
      <c r="AP188" s="93"/>
      <c r="AQ188" s="90" t="s">
        <v>138</v>
      </c>
      <c r="AR188" s="90" t="s">
        <v>139</v>
      </c>
      <c r="XFB188" s="50"/>
      <c r="XFC188" s="50"/>
      <c r="XFD188" s="50"/>
    </row>
    <row r="189" s="49" customFormat="1" ht="18" customHeight="1" spans="1:16384">
      <c r="A189" s="54"/>
      <c r="B189" s="60"/>
      <c r="C189" s="101"/>
      <c r="D189" s="60">
        <v>4</v>
      </c>
      <c r="E189" s="60">
        <v>4</v>
      </c>
      <c r="F189" s="103">
        <v>4</v>
      </c>
      <c r="G189" s="103">
        <v>4</v>
      </c>
      <c r="H189" s="103">
        <v>4</v>
      </c>
      <c r="I189" s="103">
        <v>4</v>
      </c>
      <c r="J189" s="103">
        <v>4</v>
      </c>
      <c r="K189" s="103">
        <v>4</v>
      </c>
      <c r="L189" s="103">
        <v>4</v>
      </c>
      <c r="M189" s="103">
        <v>4</v>
      </c>
      <c r="N189" s="103">
        <v>4</v>
      </c>
      <c r="O189" s="103">
        <v>4</v>
      </c>
      <c r="P189" s="103" t="s">
        <v>146</v>
      </c>
      <c r="Q189" s="105">
        <v>4</v>
      </c>
      <c r="R189" s="103">
        <v>4</v>
      </c>
      <c r="S189" s="103">
        <v>4</v>
      </c>
      <c r="T189" s="103">
        <v>4</v>
      </c>
      <c r="U189" s="103">
        <v>4</v>
      </c>
      <c r="V189" s="103">
        <v>4</v>
      </c>
      <c r="W189" s="103">
        <v>4</v>
      </c>
      <c r="X189" s="103">
        <v>4</v>
      </c>
      <c r="Y189" s="103">
        <v>4</v>
      </c>
      <c r="Z189" s="103">
        <v>4</v>
      </c>
      <c r="AA189" s="103">
        <v>4</v>
      </c>
      <c r="AB189" s="103">
        <v>4</v>
      </c>
      <c r="AC189" s="103">
        <v>4</v>
      </c>
      <c r="AD189" s="103">
        <v>4</v>
      </c>
      <c r="AE189" s="60"/>
      <c r="AF189" s="60"/>
      <c r="AG189" s="60"/>
      <c r="AH189" s="60"/>
      <c r="AI189" s="80"/>
      <c r="AJ189" s="80"/>
      <c r="AK189" s="80"/>
      <c r="AL189" s="80"/>
      <c r="AM189" s="78"/>
      <c r="AN189" s="79"/>
      <c r="AO189" s="89"/>
      <c r="AP189" s="94"/>
      <c r="AQ189" s="91"/>
      <c r="AR189" s="91"/>
      <c r="XFB189" s="50"/>
      <c r="XFC189" s="50"/>
      <c r="XFD189" s="50"/>
    </row>
    <row r="190" s="49" customFormat="1" ht="18" customHeight="1" spans="1:16384">
      <c r="A190" s="54"/>
      <c r="B190" s="60"/>
      <c r="C190" s="104"/>
      <c r="D190" s="60">
        <v>3.5</v>
      </c>
      <c r="E190" s="69">
        <v>3.5</v>
      </c>
      <c r="F190" s="60">
        <v>2</v>
      </c>
      <c r="G190" s="103">
        <v>5</v>
      </c>
      <c r="H190" s="103">
        <v>5</v>
      </c>
      <c r="I190" s="103">
        <v>5</v>
      </c>
      <c r="J190" s="103">
        <v>4</v>
      </c>
      <c r="K190" s="103">
        <v>5</v>
      </c>
      <c r="L190" s="103">
        <v>6.5</v>
      </c>
      <c r="M190" s="103">
        <v>2.5</v>
      </c>
      <c r="N190" s="103">
        <v>7.5</v>
      </c>
      <c r="O190" s="103">
        <v>5</v>
      </c>
      <c r="P190" s="103"/>
      <c r="Q190" s="103">
        <v>6.5</v>
      </c>
      <c r="R190" s="103">
        <v>7</v>
      </c>
      <c r="S190" s="103">
        <v>0.5</v>
      </c>
      <c r="T190" s="103">
        <v>6</v>
      </c>
      <c r="U190" s="103">
        <v>4.5</v>
      </c>
      <c r="V190" s="103">
        <v>5.5</v>
      </c>
      <c r="W190" s="103">
        <v>4</v>
      </c>
      <c r="X190" s="103">
        <v>3.5</v>
      </c>
      <c r="Y190" s="103">
        <v>4.5</v>
      </c>
      <c r="Z190" s="103">
        <v>4</v>
      </c>
      <c r="AA190" s="103">
        <v>5</v>
      </c>
      <c r="AB190" s="103">
        <v>7.5</v>
      </c>
      <c r="AC190" s="103">
        <v>5</v>
      </c>
      <c r="AD190" s="103">
        <v>0.5</v>
      </c>
      <c r="AE190" s="60"/>
      <c r="AF190" s="60"/>
      <c r="AG190" s="60"/>
      <c r="AH190" s="60"/>
      <c r="AI190" s="81"/>
      <c r="AJ190" s="81"/>
      <c r="AK190" s="81"/>
      <c r="AL190" s="81"/>
      <c r="AM190" s="78"/>
      <c r="AN190" s="79"/>
      <c r="AO190" s="89"/>
      <c r="AP190" s="95"/>
      <c r="AQ190" s="92"/>
      <c r="AR190" s="92"/>
      <c r="XFB190" s="50"/>
      <c r="XFC190" s="50"/>
      <c r="XFD190" s="50"/>
    </row>
    <row r="191" s="49" customFormat="1" ht="18" customHeight="1" spans="1:16384">
      <c r="A191" s="54"/>
      <c r="B191" s="60" t="s">
        <v>106</v>
      </c>
      <c r="C191" s="102" t="s">
        <v>157</v>
      </c>
      <c r="D191" s="60"/>
      <c r="E191" s="60"/>
      <c r="F191" s="103"/>
      <c r="G191" s="103"/>
      <c r="H191" s="105"/>
      <c r="I191" s="103"/>
      <c r="J191" s="103"/>
      <c r="K191" s="103"/>
      <c r="L191" s="103">
        <v>4</v>
      </c>
      <c r="M191" s="103">
        <v>4</v>
      </c>
      <c r="N191" s="103">
        <v>4</v>
      </c>
      <c r="O191" s="103">
        <v>4</v>
      </c>
      <c r="P191" s="103">
        <v>4</v>
      </c>
      <c r="Q191" s="105">
        <v>4</v>
      </c>
      <c r="R191" s="105">
        <v>4</v>
      </c>
      <c r="S191" s="103">
        <v>4</v>
      </c>
      <c r="T191" s="103">
        <v>4</v>
      </c>
      <c r="U191" s="103">
        <v>4</v>
      </c>
      <c r="V191" s="103">
        <v>4</v>
      </c>
      <c r="W191" s="103">
        <v>4</v>
      </c>
      <c r="X191" s="103" t="s">
        <v>146</v>
      </c>
      <c r="Y191" s="103">
        <v>4</v>
      </c>
      <c r="Z191" s="103">
        <v>4</v>
      </c>
      <c r="AA191" s="103" t="s">
        <v>146</v>
      </c>
      <c r="AB191" s="105">
        <v>4</v>
      </c>
      <c r="AC191" s="103">
        <v>4</v>
      </c>
      <c r="AD191" s="103">
        <v>4</v>
      </c>
      <c r="AE191" s="60"/>
      <c r="AF191" s="60"/>
      <c r="AG191" s="60"/>
      <c r="AH191" s="60"/>
      <c r="AI191" s="77">
        <f>IF(B191="","",COUNTIF(D191:AH192,"&gt;2"))/2</f>
        <v>17.5</v>
      </c>
      <c r="AJ191" s="77">
        <f>SUM(D191:AH192)</f>
        <v>140</v>
      </c>
      <c r="AK191" s="77">
        <f>SUM(D193:AH193)</f>
        <v>58.5</v>
      </c>
      <c r="AL191" s="77">
        <f>AJ191+AK191</f>
        <v>198.5</v>
      </c>
      <c r="AM191" s="78" t="s">
        <v>136</v>
      </c>
      <c r="AN191" s="79"/>
      <c r="AO191" s="89">
        <v>32.5</v>
      </c>
      <c r="AP191" s="93"/>
      <c r="AQ191" s="90" t="s">
        <v>138</v>
      </c>
      <c r="AR191" s="90" t="s">
        <v>139</v>
      </c>
      <c r="XFB191" s="50"/>
      <c r="XFC191" s="50"/>
      <c r="XFD191" s="50"/>
    </row>
    <row r="192" s="49" customFormat="1" ht="18" customHeight="1" spans="1:16384">
      <c r="A192" s="54"/>
      <c r="B192" s="60"/>
      <c r="C192" s="101"/>
      <c r="D192" s="60"/>
      <c r="E192" s="60"/>
      <c r="F192" s="103"/>
      <c r="G192" s="103"/>
      <c r="H192" s="103"/>
      <c r="I192" s="103"/>
      <c r="J192" s="103"/>
      <c r="K192" s="103">
        <v>4</v>
      </c>
      <c r="L192" s="103">
        <v>4</v>
      </c>
      <c r="M192" s="103">
        <v>4</v>
      </c>
      <c r="N192" s="103">
        <v>4</v>
      </c>
      <c r="O192" s="103">
        <v>4</v>
      </c>
      <c r="P192" s="103">
        <v>4</v>
      </c>
      <c r="Q192" s="105">
        <v>4</v>
      </c>
      <c r="R192" s="105">
        <v>4</v>
      </c>
      <c r="S192" s="103">
        <v>4</v>
      </c>
      <c r="T192" s="103">
        <v>4</v>
      </c>
      <c r="U192" s="103">
        <v>4</v>
      </c>
      <c r="V192" s="103">
        <v>4</v>
      </c>
      <c r="W192" s="103">
        <v>4</v>
      </c>
      <c r="X192" s="103" t="s">
        <v>146</v>
      </c>
      <c r="Y192" s="103">
        <v>4</v>
      </c>
      <c r="Z192" s="103">
        <v>4</v>
      </c>
      <c r="AA192" s="103" t="s">
        <v>146</v>
      </c>
      <c r="AB192" s="103">
        <v>4</v>
      </c>
      <c r="AC192" s="103">
        <v>4</v>
      </c>
      <c r="AD192" s="103">
        <v>4</v>
      </c>
      <c r="AE192" s="60"/>
      <c r="AF192" s="60"/>
      <c r="AG192" s="60"/>
      <c r="AH192" s="60"/>
      <c r="AI192" s="80"/>
      <c r="AJ192" s="80"/>
      <c r="AK192" s="80"/>
      <c r="AL192" s="80"/>
      <c r="AM192" s="78"/>
      <c r="AN192" s="79"/>
      <c r="AO192" s="89"/>
      <c r="AP192" s="94"/>
      <c r="AQ192" s="91"/>
      <c r="AR192" s="91"/>
      <c r="XFB192" s="50"/>
      <c r="XFC192" s="50"/>
      <c r="XFD192" s="50"/>
    </row>
    <row r="193" s="49" customFormat="1" ht="18" customHeight="1" spans="1:16384">
      <c r="A193" s="54"/>
      <c r="B193" s="60"/>
      <c r="C193" s="104"/>
      <c r="D193" s="60"/>
      <c r="E193" s="69"/>
      <c r="F193" s="60"/>
      <c r="G193" s="103"/>
      <c r="H193" s="103"/>
      <c r="I193" s="103"/>
      <c r="J193" s="103"/>
      <c r="K193" s="103">
        <v>3.5</v>
      </c>
      <c r="L193" s="103">
        <v>6.5</v>
      </c>
      <c r="M193" s="103">
        <v>2.5</v>
      </c>
      <c r="N193" s="103">
        <v>3.5</v>
      </c>
      <c r="O193" s="103">
        <v>2.5</v>
      </c>
      <c r="P193" s="103">
        <v>2.5</v>
      </c>
      <c r="Q193" s="103">
        <v>2.5</v>
      </c>
      <c r="R193" s="103">
        <v>2.5</v>
      </c>
      <c r="S193" s="103">
        <v>0.5</v>
      </c>
      <c r="T193" s="103">
        <v>3.5</v>
      </c>
      <c r="U193" s="103">
        <v>2.5</v>
      </c>
      <c r="V193" s="103">
        <v>3</v>
      </c>
      <c r="W193" s="103">
        <v>3.5</v>
      </c>
      <c r="X193" s="103"/>
      <c r="Y193" s="103">
        <v>3.5</v>
      </c>
      <c r="Z193" s="103">
        <v>4</v>
      </c>
      <c r="AA193" s="103"/>
      <c r="AB193" s="103">
        <v>6.5</v>
      </c>
      <c r="AC193" s="103">
        <v>5</v>
      </c>
      <c r="AD193" s="103">
        <v>0.5</v>
      </c>
      <c r="AE193" s="60"/>
      <c r="AF193" s="60"/>
      <c r="AG193" s="60"/>
      <c r="AH193" s="60"/>
      <c r="AI193" s="81"/>
      <c r="AJ193" s="81"/>
      <c r="AK193" s="81"/>
      <c r="AL193" s="81"/>
      <c r="AM193" s="78"/>
      <c r="AN193" s="79"/>
      <c r="AO193" s="89"/>
      <c r="AP193" s="95"/>
      <c r="AQ193" s="92"/>
      <c r="AR193" s="92"/>
      <c r="XFB193" s="50"/>
      <c r="XFC193" s="50"/>
      <c r="XFD193" s="50"/>
    </row>
    <row r="194" s="50" customFormat="1" ht="18" customHeight="1" spans="1:16381">
      <c r="A194" s="54"/>
      <c r="B194" s="102" t="s">
        <v>107</v>
      </c>
      <c r="C194" s="102" t="s">
        <v>158</v>
      </c>
      <c r="D194" s="60"/>
      <c r="E194" s="60"/>
      <c r="F194" s="60"/>
      <c r="G194" s="60"/>
      <c r="H194" s="60"/>
      <c r="I194" s="60"/>
      <c r="J194" s="60"/>
      <c r="K194" s="60"/>
      <c r="L194" s="60">
        <v>4</v>
      </c>
      <c r="M194" s="60">
        <v>4</v>
      </c>
      <c r="N194" s="106">
        <v>4</v>
      </c>
      <c r="O194" s="60">
        <v>4</v>
      </c>
      <c r="P194" s="106">
        <v>4</v>
      </c>
      <c r="Q194" s="60">
        <v>4</v>
      </c>
      <c r="R194" s="106">
        <v>4</v>
      </c>
      <c r="S194" s="106">
        <v>4</v>
      </c>
      <c r="T194" s="60">
        <v>4</v>
      </c>
      <c r="U194" s="60">
        <v>4</v>
      </c>
      <c r="V194" s="106">
        <v>4</v>
      </c>
      <c r="W194" s="106"/>
      <c r="X194" s="60">
        <v>4</v>
      </c>
      <c r="Y194" s="60">
        <v>4</v>
      </c>
      <c r="Z194" s="106">
        <v>4</v>
      </c>
      <c r="AA194" s="106">
        <v>4</v>
      </c>
      <c r="AB194" s="106">
        <v>4</v>
      </c>
      <c r="AC194" s="60" t="s">
        <v>146</v>
      </c>
      <c r="AD194" s="60">
        <v>4</v>
      </c>
      <c r="AE194" s="60">
        <v>4</v>
      </c>
      <c r="AF194" s="60"/>
      <c r="AG194" s="60"/>
      <c r="AH194" s="60"/>
      <c r="AI194" s="77">
        <f>IF(B194="","",COUNTIF(D194:AH195,"&gt;2"))/2</f>
        <v>18.5</v>
      </c>
      <c r="AJ194" s="77">
        <f>SUM(D194:AH195)</f>
        <v>148</v>
      </c>
      <c r="AK194" s="77">
        <f>SUM(D196:AH196)</f>
        <v>83.5</v>
      </c>
      <c r="AL194" s="77">
        <f>AJ194+AK194</f>
        <v>231.5</v>
      </c>
      <c r="AM194" s="78" t="s">
        <v>136</v>
      </c>
      <c r="AN194" s="79"/>
      <c r="AO194" s="89">
        <v>38</v>
      </c>
      <c r="AP194" s="93"/>
      <c r="AQ194" s="90" t="s">
        <v>138</v>
      </c>
      <c r="AR194" s="90" t="s">
        <v>139</v>
      </c>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s="49"/>
      <c r="FY194" s="49"/>
      <c r="FZ194" s="49"/>
      <c r="GA194" s="49"/>
      <c r="GB194" s="49"/>
      <c r="GC194" s="49"/>
      <c r="GD194" s="49"/>
      <c r="GE194" s="49"/>
      <c r="GF194" s="49"/>
      <c r="GG194" s="49"/>
      <c r="GH194" s="49"/>
      <c r="GI194" s="49"/>
      <c r="GJ194" s="49"/>
      <c r="GK194" s="49"/>
      <c r="GL194" s="49"/>
      <c r="GM194" s="49"/>
      <c r="GN194" s="49"/>
      <c r="GO194" s="49"/>
      <c r="GP194" s="49"/>
      <c r="GQ194" s="49"/>
      <c r="GR194" s="49"/>
      <c r="GS194" s="49"/>
      <c r="GT194" s="49"/>
      <c r="GU194" s="49"/>
      <c r="GV194" s="49"/>
      <c r="GW194" s="49"/>
      <c r="GX194" s="49"/>
      <c r="GY194" s="49"/>
      <c r="GZ194" s="49"/>
      <c r="HA194" s="49"/>
      <c r="HB194" s="49"/>
      <c r="HC194" s="49"/>
      <c r="HD194" s="49"/>
      <c r="HE194" s="49"/>
      <c r="HF194" s="49"/>
      <c r="HG194" s="49"/>
      <c r="HH194" s="49"/>
      <c r="HI194" s="49"/>
      <c r="HJ194" s="49"/>
      <c r="HK194" s="49"/>
      <c r="HL194" s="49"/>
      <c r="HM194" s="49"/>
      <c r="HN194" s="49"/>
      <c r="HO194" s="49"/>
      <c r="HP194" s="49"/>
      <c r="HQ194" s="49"/>
      <c r="HR194" s="49"/>
      <c r="HS194" s="49"/>
      <c r="HT194" s="49"/>
      <c r="HU194" s="49"/>
      <c r="HV194" s="49"/>
      <c r="HW194" s="49"/>
      <c r="HX194" s="49"/>
      <c r="HY194" s="49"/>
      <c r="HZ194" s="49"/>
      <c r="IA194" s="49"/>
      <c r="IB194" s="49"/>
      <c r="IC194" s="49"/>
      <c r="ID194" s="49"/>
      <c r="IE194" s="49"/>
      <c r="IF194" s="49"/>
      <c r="IG194" s="49"/>
      <c r="IH194" s="49"/>
      <c r="II194" s="49"/>
      <c r="IJ194" s="49"/>
      <c r="IK194" s="49"/>
      <c r="IL194" s="49"/>
      <c r="IM194" s="49"/>
      <c r="IN194" s="49"/>
      <c r="IO194" s="49"/>
      <c r="IP194" s="49"/>
      <c r="IQ194" s="49"/>
      <c r="IR194" s="49"/>
      <c r="IS194" s="49"/>
      <c r="IT194" s="49"/>
      <c r="IU194" s="49"/>
      <c r="IV194" s="49"/>
      <c r="IW194" s="49"/>
      <c r="IX194" s="49"/>
      <c r="IY194" s="49"/>
      <c r="IZ194" s="49"/>
      <c r="JA194" s="49"/>
      <c r="JB194" s="49"/>
      <c r="JC194" s="49"/>
      <c r="JD194" s="49"/>
      <c r="JE194" s="49"/>
      <c r="JF194" s="49"/>
      <c r="JG194" s="49"/>
      <c r="JH194" s="49"/>
      <c r="JI194" s="49"/>
      <c r="JJ194" s="49"/>
      <c r="JK194" s="49"/>
      <c r="JL194" s="49"/>
      <c r="JM194" s="49"/>
      <c r="JN194" s="49"/>
      <c r="JO194" s="49"/>
      <c r="JP194" s="49"/>
      <c r="JQ194" s="49"/>
      <c r="JR194" s="49"/>
      <c r="JS194" s="49"/>
      <c r="JT194" s="49"/>
      <c r="JU194" s="49"/>
      <c r="JV194" s="49"/>
      <c r="JW194" s="49"/>
      <c r="JX194" s="49"/>
      <c r="JY194" s="49"/>
      <c r="JZ194" s="49"/>
      <c r="KA194" s="49"/>
      <c r="KB194" s="49"/>
      <c r="KC194" s="49"/>
      <c r="KD194" s="49"/>
      <c r="KE194" s="49"/>
      <c r="KF194" s="49"/>
      <c r="KG194" s="49"/>
      <c r="KH194" s="49"/>
      <c r="KI194" s="49"/>
      <c r="KJ194" s="49"/>
      <c r="KK194" s="49"/>
      <c r="KL194" s="49"/>
      <c r="KM194" s="49"/>
      <c r="KN194" s="49"/>
      <c r="KO194" s="49"/>
      <c r="KP194" s="49"/>
      <c r="KQ194" s="49"/>
      <c r="KR194" s="49"/>
      <c r="KS194" s="49"/>
      <c r="KT194" s="49"/>
      <c r="KU194" s="49"/>
      <c r="KV194" s="49"/>
      <c r="KW194" s="49"/>
      <c r="KX194" s="49"/>
      <c r="KY194" s="49"/>
      <c r="KZ194" s="49"/>
      <c r="LA194" s="49"/>
      <c r="LB194" s="49"/>
      <c r="LC194" s="49"/>
      <c r="LD194" s="49"/>
      <c r="LE194" s="49"/>
      <c r="LF194" s="49"/>
      <c r="LG194" s="49"/>
      <c r="LH194" s="49"/>
      <c r="LI194" s="49"/>
      <c r="LJ194" s="49"/>
      <c r="LK194" s="49"/>
      <c r="LL194" s="49"/>
      <c r="LM194" s="49"/>
      <c r="LN194" s="49"/>
      <c r="LO194" s="49"/>
      <c r="LP194" s="49"/>
      <c r="LQ194" s="49"/>
      <c r="LR194" s="49"/>
      <c r="LS194" s="49"/>
      <c r="LT194" s="49"/>
      <c r="LU194" s="49"/>
      <c r="LV194" s="49"/>
      <c r="LW194" s="49"/>
      <c r="LX194" s="49"/>
      <c r="LY194" s="49"/>
      <c r="LZ194" s="49"/>
      <c r="MA194" s="49"/>
      <c r="MB194" s="49"/>
      <c r="MC194" s="49"/>
      <c r="MD194" s="49"/>
      <c r="ME194" s="49"/>
      <c r="MF194" s="49"/>
      <c r="MG194" s="49"/>
      <c r="MH194" s="49"/>
      <c r="MI194" s="49"/>
      <c r="MJ194" s="49"/>
      <c r="MK194" s="49"/>
      <c r="ML194" s="49"/>
      <c r="MM194" s="49"/>
      <c r="MN194" s="49"/>
      <c r="MO194" s="49"/>
      <c r="MP194" s="49"/>
      <c r="MQ194" s="49"/>
      <c r="MR194" s="49"/>
      <c r="MS194" s="49"/>
      <c r="MT194" s="49"/>
      <c r="MU194" s="49"/>
      <c r="MV194" s="49"/>
      <c r="MW194" s="49"/>
      <c r="MX194" s="49"/>
      <c r="MY194" s="49"/>
      <c r="MZ194" s="49"/>
      <c r="NA194" s="49"/>
      <c r="NB194" s="49"/>
      <c r="NC194" s="49"/>
      <c r="ND194" s="49"/>
      <c r="NE194" s="49"/>
      <c r="NF194" s="49"/>
      <c r="NG194" s="49"/>
      <c r="NH194" s="49"/>
      <c r="NI194" s="49"/>
      <c r="NJ194" s="49"/>
      <c r="NK194" s="49"/>
      <c r="NL194" s="49"/>
      <c r="NM194" s="49"/>
      <c r="NN194" s="49"/>
      <c r="NO194" s="49"/>
      <c r="NP194" s="49"/>
      <c r="NQ194" s="49"/>
      <c r="NR194" s="49"/>
      <c r="NS194" s="49"/>
      <c r="NT194" s="49"/>
      <c r="NU194" s="49"/>
      <c r="NV194" s="49"/>
      <c r="NW194" s="49"/>
      <c r="NX194" s="49"/>
      <c r="NY194" s="49"/>
      <c r="NZ194" s="49"/>
      <c r="OA194" s="49"/>
      <c r="OB194" s="49"/>
      <c r="OC194" s="49"/>
      <c r="OD194" s="49"/>
      <c r="OE194" s="49"/>
      <c r="OF194" s="49"/>
      <c r="OG194" s="49"/>
      <c r="OH194" s="49"/>
      <c r="OI194" s="49"/>
      <c r="OJ194" s="49"/>
      <c r="OK194" s="49"/>
      <c r="OL194" s="49"/>
      <c r="OM194" s="49"/>
      <c r="ON194" s="49"/>
      <c r="OO194" s="49"/>
      <c r="OP194" s="49"/>
      <c r="OQ194" s="49"/>
      <c r="OR194" s="49"/>
      <c r="OS194" s="49"/>
      <c r="OT194" s="49"/>
      <c r="OU194" s="49"/>
      <c r="OV194" s="49"/>
      <c r="OW194" s="49"/>
      <c r="OX194" s="49"/>
      <c r="OY194" s="49"/>
      <c r="OZ194" s="49"/>
      <c r="PA194" s="49"/>
      <c r="PB194" s="49"/>
      <c r="PC194" s="49"/>
      <c r="PD194" s="49"/>
      <c r="PE194" s="49"/>
      <c r="PF194" s="49"/>
      <c r="PG194" s="49"/>
      <c r="PH194" s="49"/>
      <c r="PI194" s="49"/>
      <c r="PJ194" s="49"/>
      <c r="PK194" s="49"/>
      <c r="PL194" s="49"/>
      <c r="PM194" s="49"/>
      <c r="PN194" s="49"/>
      <c r="PO194" s="49"/>
      <c r="PP194" s="49"/>
      <c r="PQ194" s="49"/>
      <c r="PR194" s="49"/>
      <c r="PS194" s="49"/>
      <c r="PT194" s="49"/>
      <c r="PU194" s="49"/>
      <c r="PV194" s="49"/>
      <c r="PW194" s="49"/>
      <c r="PX194" s="49"/>
      <c r="PY194" s="49"/>
      <c r="PZ194" s="49"/>
      <c r="QA194" s="49"/>
      <c r="QB194" s="49"/>
      <c r="QC194" s="49"/>
      <c r="QD194" s="49"/>
      <c r="QE194" s="49"/>
      <c r="QF194" s="49"/>
      <c r="QG194" s="49"/>
      <c r="QH194" s="49"/>
      <c r="QI194" s="49"/>
      <c r="QJ194" s="49"/>
      <c r="QK194" s="49"/>
      <c r="QL194" s="49"/>
      <c r="QM194" s="49"/>
      <c r="QN194" s="49"/>
      <c r="QO194" s="49"/>
      <c r="QP194" s="49"/>
      <c r="QQ194" s="49"/>
      <c r="QR194" s="49"/>
      <c r="QS194" s="49"/>
      <c r="QT194" s="49"/>
      <c r="QU194" s="49"/>
      <c r="QV194" s="49"/>
      <c r="QW194" s="49"/>
      <c r="QX194" s="49"/>
      <c r="QY194" s="49"/>
      <c r="QZ194" s="49"/>
      <c r="RA194" s="49"/>
      <c r="RB194" s="49"/>
      <c r="RC194" s="49"/>
      <c r="RD194" s="49"/>
      <c r="RE194" s="49"/>
      <c r="RF194" s="49"/>
      <c r="RG194" s="49"/>
      <c r="RH194" s="49"/>
      <c r="RI194" s="49"/>
      <c r="RJ194" s="49"/>
      <c r="RK194" s="49"/>
      <c r="RL194" s="49"/>
      <c r="RM194" s="49"/>
      <c r="RN194" s="49"/>
      <c r="RO194" s="49"/>
      <c r="RP194" s="49"/>
      <c r="RQ194" s="49"/>
      <c r="RR194" s="49"/>
      <c r="RS194" s="49"/>
      <c r="RT194" s="49"/>
      <c r="RU194" s="49"/>
      <c r="RV194" s="49"/>
      <c r="RW194" s="49"/>
      <c r="RX194" s="49"/>
      <c r="RY194" s="49"/>
      <c r="RZ194" s="49"/>
      <c r="SA194" s="49"/>
      <c r="SB194" s="49"/>
      <c r="SC194" s="49"/>
      <c r="SD194" s="49"/>
      <c r="SE194" s="49"/>
      <c r="SF194" s="49"/>
      <c r="SG194" s="49"/>
      <c r="SH194" s="49"/>
      <c r="SI194" s="49"/>
      <c r="SJ194" s="49"/>
      <c r="SK194" s="49"/>
      <c r="SL194" s="49"/>
      <c r="SM194" s="49"/>
      <c r="SN194" s="49"/>
      <c r="SO194" s="49"/>
      <c r="SP194" s="49"/>
      <c r="SQ194" s="49"/>
      <c r="SR194" s="49"/>
      <c r="SS194" s="49"/>
      <c r="ST194" s="49"/>
      <c r="SU194" s="49"/>
      <c r="SV194" s="49"/>
      <c r="SW194" s="49"/>
      <c r="SX194" s="49"/>
      <c r="SY194" s="49"/>
      <c r="SZ194" s="49"/>
      <c r="TA194" s="49"/>
      <c r="TB194" s="49"/>
      <c r="TC194" s="49"/>
      <c r="TD194" s="49"/>
      <c r="TE194" s="49"/>
      <c r="TF194" s="49"/>
      <c r="TG194" s="49"/>
      <c r="TH194" s="49"/>
      <c r="TI194" s="49"/>
      <c r="TJ194" s="49"/>
      <c r="TK194" s="49"/>
      <c r="TL194" s="49"/>
      <c r="TM194" s="49"/>
      <c r="TN194" s="49"/>
      <c r="TO194" s="49"/>
      <c r="TP194" s="49"/>
      <c r="TQ194" s="49"/>
      <c r="TR194" s="49"/>
      <c r="TS194" s="49"/>
      <c r="TT194" s="49"/>
      <c r="TU194" s="49"/>
      <c r="TV194" s="49"/>
      <c r="TW194" s="49"/>
      <c r="TX194" s="49"/>
      <c r="TY194" s="49"/>
      <c r="TZ194" s="49"/>
      <c r="UA194" s="49"/>
      <c r="UB194" s="49"/>
      <c r="UC194" s="49"/>
      <c r="UD194" s="49"/>
      <c r="UE194" s="49"/>
      <c r="UF194" s="49"/>
      <c r="UG194" s="49"/>
      <c r="UH194" s="49"/>
      <c r="UI194" s="49"/>
      <c r="UJ194" s="49"/>
      <c r="UK194" s="49"/>
      <c r="UL194" s="49"/>
      <c r="UM194" s="49"/>
      <c r="UN194" s="49"/>
      <c r="UO194" s="49"/>
      <c r="UP194" s="49"/>
      <c r="UQ194" s="49"/>
      <c r="UR194" s="49"/>
      <c r="US194" s="49"/>
      <c r="UT194" s="49"/>
      <c r="UU194" s="49"/>
      <c r="UV194" s="49"/>
      <c r="UW194" s="49"/>
      <c r="UX194" s="49"/>
      <c r="UY194" s="49"/>
      <c r="UZ194" s="49"/>
      <c r="VA194" s="49"/>
      <c r="VB194" s="49"/>
      <c r="VC194" s="49"/>
      <c r="VD194" s="49"/>
      <c r="VE194" s="49"/>
      <c r="VF194" s="49"/>
      <c r="VG194" s="49"/>
      <c r="VH194" s="49"/>
      <c r="VI194" s="49"/>
      <c r="VJ194" s="49"/>
      <c r="VK194" s="49"/>
      <c r="VL194" s="49"/>
      <c r="VM194" s="49"/>
      <c r="VN194" s="49"/>
      <c r="VO194" s="49"/>
      <c r="VP194" s="49"/>
      <c r="VQ194" s="49"/>
      <c r="VR194" s="49"/>
      <c r="VS194" s="49"/>
      <c r="VT194" s="49"/>
      <c r="VU194" s="49"/>
      <c r="VV194" s="49"/>
      <c r="VW194" s="49"/>
      <c r="VX194" s="49"/>
      <c r="VY194" s="49"/>
      <c r="VZ194" s="49"/>
      <c r="WA194" s="49"/>
      <c r="WB194" s="49"/>
      <c r="WC194" s="49"/>
      <c r="WD194" s="49"/>
      <c r="WE194" s="49"/>
      <c r="WF194" s="49"/>
      <c r="WG194" s="49"/>
      <c r="WH194" s="49"/>
      <c r="WI194" s="49"/>
      <c r="WJ194" s="49"/>
      <c r="WK194" s="49"/>
      <c r="WL194" s="49"/>
      <c r="WM194" s="49"/>
      <c r="WN194" s="49"/>
      <c r="WO194" s="49"/>
      <c r="WP194" s="49"/>
      <c r="WQ194" s="49"/>
      <c r="WR194" s="49"/>
      <c r="WS194" s="49"/>
      <c r="WT194" s="49"/>
      <c r="WU194" s="49"/>
      <c r="WV194" s="49"/>
      <c r="WW194" s="49"/>
      <c r="WX194" s="49"/>
      <c r="WY194" s="49"/>
      <c r="WZ194" s="49"/>
      <c r="XA194" s="49"/>
      <c r="XB194" s="49"/>
      <c r="XC194" s="49"/>
      <c r="XD194" s="49"/>
      <c r="XE194" s="49"/>
      <c r="XF194" s="49"/>
      <c r="XG194" s="49"/>
      <c r="XH194" s="49"/>
      <c r="XI194" s="49"/>
      <c r="XJ194" s="49"/>
      <c r="XK194" s="49"/>
      <c r="XL194" s="49"/>
      <c r="XM194" s="49"/>
      <c r="XN194" s="49"/>
      <c r="XO194" s="49"/>
      <c r="XP194" s="49"/>
      <c r="XQ194" s="49"/>
      <c r="XR194" s="49"/>
      <c r="XS194" s="49"/>
      <c r="XT194" s="49"/>
      <c r="XU194" s="49"/>
      <c r="XV194" s="49"/>
      <c r="XW194" s="49"/>
      <c r="XX194" s="49"/>
      <c r="XY194" s="49"/>
      <c r="XZ194" s="49"/>
      <c r="YA194" s="49"/>
      <c r="YB194" s="49"/>
      <c r="YC194" s="49"/>
      <c r="YD194" s="49"/>
      <c r="YE194" s="49"/>
      <c r="YF194" s="49"/>
      <c r="YG194" s="49"/>
      <c r="YH194" s="49"/>
      <c r="YI194" s="49"/>
      <c r="YJ194" s="49"/>
      <c r="YK194" s="49"/>
      <c r="YL194" s="49"/>
      <c r="YM194" s="49"/>
      <c r="YN194" s="49"/>
      <c r="YO194" s="49"/>
      <c r="YP194" s="49"/>
      <c r="YQ194" s="49"/>
      <c r="YR194" s="49"/>
      <c r="YS194" s="49"/>
      <c r="YT194" s="49"/>
      <c r="YU194" s="49"/>
      <c r="YV194" s="49"/>
      <c r="YW194" s="49"/>
      <c r="YX194" s="49"/>
      <c r="YY194" s="49"/>
      <c r="YZ194" s="49"/>
      <c r="ZA194" s="49"/>
      <c r="ZB194" s="49"/>
      <c r="ZC194" s="49"/>
      <c r="ZD194" s="49"/>
      <c r="ZE194" s="49"/>
      <c r="ZF194" s="49"/>
      <c r="ZG194" s="49"/>
      <c r="ZH194" s="49"/>
      <c r="ZI194" s="49"/>
      <c r="ZJ194" s="49"/>
      <c r="ZK194" s="49"/>
      <c r="ZL194" s="49"/>
      <c r="ZM194" s="49"/>
      <c r="ZN194" s="49"/>
      <c r="ZO194" s="49"/>
      <c r="ZP194" s="49"/>
      <c r="ZQ194" s="49"/>
      <c r="ZR194" s="49"/>
      <c r="ZS194" s="49"/>
      <c r="ZT194" s="49"/>
      <c r="ZU194" s="49"/>
      <c r="ZV194" s="49"/>
      <c r="ZW194" s="49"/>
      <c r="ZX194" s="49"/>
      <c r="ZY194" s="49"/>
      <c r="ZZ194" s="49"/>
      <c r="AAA194" s="49"/>
      <c r="AAB194" s="49"/>
      <c r="AAC194" s="49"/>
      <c r="AAD194" s="49"/>
      <c r="AAE194" s="49"/>
      <c r="AAF194" s="49"/>
      <c r="AAG194" s="49"/>
      <c r="AAH194" s="49"/>
      <c r="AAI194" s="49"/>
      <c r="AAJ194" s="49"/>
      <c r="AAK194" s="49"/>
      <c r="AAL194" s="49"/>
      <c r="AAM194" s="49"/>
      <c r="AAN194" s="49"/>
      <c r="AAO194" s="49"/>
      <c r="AAP194" s="49"/>
      <c r="AAQ194" s="49"/>
      <c r="AAR194" s="49"/>
      <c r="AAS194" s="49"/>
      <c r="AAT194" s="49"/>
      <c r="AAU194" s="49"/>
      <c r="AAV194" s="49"/>
      <c r="AAW194" s="49"/>
      <c r="AAX194" s="49"/>
      <c r="AAY194" s="49"/>
      <c r="AAZ194" s="49"/>
      <c r="ABA194" s="49"/>
      <c r="ABB194" s="49"/>
      <c r="ABC194" s="49"/>
      <c r="ABD194" s="49"/>
      <c r="ABE194" s="49"/>
      <c r="ABF194" s="49"/>
      <c r="ABG194" s="49"/>
      <c r="ABH194" s="49"/>
      <c r="ABI194" s="49"/>
      <c r="ABJ194" s="49"/>
      <c r="ABK194" s="49"/>
      <c r="ABL194" s="49"/>
      <c r="ABM194" s="49"/>
      <c r="ABN194" s="49"/>
      <c r="ABO194" s="49"/>
      <c r="ABP194" s="49"/>
      <c r="ABQ194" s="49"/>
      <c r="ABR194" s="49"/>
      <c r="ABS194" s="49"/>
      <c r="ABT194" s="49"/>
      <c r="ABU194" s="49"/>
      <c r="ABV194" s="49"/>
      <c r="ABW194" s="49"/>
      <c r="ABX194" s="49"/>
      <c r="ABY194" s="49"/>
      <c r="ABZ194" s="49"/>
      <c r="ACA194" s="49"/>
      <c r="ACB194" s="49"/>
      <c r="ACC194" s="49"/>
      <c r="ACD194" s="49"/>
      <c r="ACE194" s="49"/>
      <c r="ACF194" s="49"/>
      <c r="ACG194" s="49"/>
      <c r="ACH194" s="49"/>
      <c r="ACI194" s="49"/>
      <c r="ACJ194" s="49"/>
      <c r="ACK194" s="49"/>
      <c r="ACL194" s="49"/>
      <c r="ACM194" s="49"/>
      <c r="ACN194" s="49"/>
      <c r="ACO194" s="49"/>
      <c r="ACP194" s="49"/>
      <c r="ACQ194" s="49"/>
      <c r="ACR194" s="49"/>
      <c r="ACS194" s="49"/>
      <c r="ACT194" s="49"/>
      <c r="ACU194" s="49"/>
      <c r="ACV194" s="49"/>
      <c r="ACW194" s="49"/>
      <c r="ACX194" s="49"/>
      <c r="ACY194" s="49"/>
      <c r="ACZ194" s="49"/>
      <c r="ADA194" s="49"/>
      <c r="ADB194" s="49"/>
      <c r="ADC194" s="49"/>
      <c r="ADD194" s="49"/>
      <c r="ADE194" s="49"/>
      <c r="ADF194" s="49"/>
      <c r="ADG194" s="49"/>
      <c r="ADH194" s="49"/>
      <c r="ADI194" s="49"/>
      <c r="ADJ194" s="49"/>
      <c r="ADK194" s="49"/>
      <c r="ADL194" s="49"/>
      <c r="ADM194" s="49"/>
      <c r="ADN194" s="49"/>
      <c r="ADO194" s="49"/>
      <c r="ADP194" s="49"/>
      <c r="ADQ194" s="49"/>
      <c r="ADR194" s="49"/>
      <c r="ADS194" s="49"/>
      <c r="ADT194" s="49"/>
      <c r="ADU194" s="49"/>
      <c r="ADV194" s="49"/>
      <c r="ADW194" s="49"/>
      <c r="ADX194" s="49"/>
      <c r="ADY194" s="49"/>
      <c r="ADZ194" s="49"/>
      <c r="AEA194" s="49"/>
      <c r="AEB194" s="49"/>
      <c r="AEC194" s="49"/>
      <c r="AED194" s="49"/>
      <c r="AEE194" s="49"/>
      <c r="AEF194" s="49"/>
      <c r="AEG194" s="49"/>
      <c r="AEH194" s="49"/>
      <c r="AEI194" s="49"/>
      <c r="AEJ194" s="49"/>
      <c r="AEK194" s="49"/>
      <c r="AEL194" s="49"/>
      <c r="AEM194" s="49"/>
      <c r="AEN194" s="49"/>
      <c r="AEO194" s="49"/>
      <c r="AEP194" s="49"/>
      <c r="AEQ194" s="49"/>
      <c r="AER194" s="49"/>
      <c r="AES194" s="49"/>
      <c r="AET194" s="49"/>
      <c r="AEU194" s="49"/>
      <c r="AEV194" s="49"/>
      <c r="AEW194" s="49"/>
      <c r="AEX194" s="49"/>
      <c r="AEY194" s="49"/>
      <c r="AEZ194" s="49"/>
      <c r="AFA194" s="49"/>
      <c r="AFB194" s="49"/>
      <c r="AFC194" s="49"/>
      <c r="AFD194" s="49"/>
      <c r="AFE194" s="49"/>
      <c r="AFF194" s="49"/>
      <c r="AFG194" s="49"/>
      <c r="AFH194" s="49"/>
      <c r="AFI194" s="49"/>
      <c r="AFJ194" s="49"/>
      <c r="AFK194" s="49"/>
      <c r="AFL194" s="49"/>
      <c r="AFM194" s="49"/>
      <c r="AFN194" s="49"/>
      <c r="AFO194" s="49"/>
      <c r="AFP194" s="49"/>
      <c r="AFQ194" s="49"/>
      <c r="AFR194" s="49"/>
      <c r="AFS194" s="49"/>
      <c r="AFT194" s="49"/>
      <c r="AFU194" s="49"/>
      <c r="AFV194" s="49"/>
      <c r="AFW194" s="49"/>
      <c r="AFX194" s="49"/>
      <c r="AFY194" s="49"/>
      <c r="AFZ194" s="49"/>
      <c r="AGA194" s="49"/>
      <c r="AGB194" s="49"/>
      <c r="AGC194" s="49"/>
      <c r="AGD194" s="49"/>
      <c r="AGE194" s="49"/>
      <c r="AGF194" s="49"/>
      <c r="AGG194" s="49"/>
      <c r="AGH194" s="49"/>
      <c r="AGI194" s="49"/>
      <c r="AGJ194" s="49"/>
      <c r="AGK194" s="49"/>
      <c r="AGL194" s="49"/>
      <c r="AGM194" s="49"/>
      <c r="AGN194" s="49"/>
      <c r="AGO194" s="49"/>
      <c r="AGP194" s="49"/>
      <c r="AGQ194" s="49"/>
      <c r="AGR194" s="49"/>
      <c r="AGS194" s="49"/>
      <c r="AGT194" s="49"/>
      <c r="AGU194" s="49"/>
      <c r="AGV194" s="49"/>
      <c r="AGW194" s="49"/>
      <c r="AGX194" s="49"/>
      <c r="AGY194" s="49"/>
      <c r="AGZ194" s="49"/>
      <c r="AHA194" s="49"/>
      <c r="AHB194" s="49"/>
      <c r="AHC194" s="49"/>
      <c r="AHD194" s="49"/>
      <c r="AHE194" s="49"/>
      <c r="AHF194" s="49"/>
      <c r="AHG194" s="49"/>
      <c r="AHH194" s="49"/>
      <c r="AHI194" s="49"/>
      <c r="AHJ194" s="49"/>
      <c r="AHK194" s="49"/>
      <c r="AHL194" s="49"/>
      <c r="AHM194" s="49"/>
      <c r="AHN194" s="49"/>
      <c r="AHO194" s="49"/>
      <c r="AHP194" s="49"/>
      <c r="AHQ194" s="49"/>
      <c r="AHR194" s="49"/>
      <c r="AHS194" s="49"/>
      <c r="AHT194" s="49"/>
      <c r="AHU194" s="49"/>
      <c r="AHV194" s="49"/>
      <c r="AHW194" s="49"/>
      <c r="AHX194" s="49"/>
      <c r="AHY194" s="49"/>
      <c r="AHZ194" s="49"/>
      <c r="AIA194" s="49"/>
      <c r="AIB194" s="49"/>
      <c r="AIC194" s="49"/>
      <c r="AID194" s="49"/>
      <c r="AIE194" s="49"/>
      <c r="AIF194" s="49"/>
      <c r="AIG194" s="49"/>
      <c r="AIH194" s="49"/>
      <c r="AII194" s="49"/>
      <c r="AIJ194" s="49"/>
      <c r="AIK194" s="49"/>
      <c r="AIL194" s="49"/>
      <c r="AIM194" s="49"/>
      <c r="AIN194" s="49"/>
      <c r="AIO194" s="49"/>
      <c r="AIP194" s="49"/>
      <c r="AIQ194" s="49"/>
      <c r="AIR194" s="49"/>
      <c r="AIS194" s="49"/>
      <c r="AIT194" s="49"/>
      <c r="AIU194" s="49"/>
      <c r="AIV194" s="49"/>
      <c r="AIW194" s="49"/>
      <c r="AIX194" s="49"/>
      <c r="AIY194" s="49"/>
      <c r="AIZ194" s="49"/>
      <c r="AJA194" s="49"/>
      <c r="AJB194" s="49"/>
      <c r="AJC194" s="49"/>
      <c r="AJD194" s="49"/>
      <c r="AJE194" s="49"/>
      <c r="AJF194" s="49"/>
      <c r="AJG194" s="49"/>
      <c r="AJH194" s="49"/>
      <c r="AJI194" s="49"/>
      <c r="AJJ194" s="49"/>
      <c r="AJK194" s="49"/>
      <c r="AJL194" s="49"/>
      <c r="AJM194" s="49"/>
      <c r="AJN194" s="49"/>
      <c r="AJO194" s="49"/>
      <c r="AJP194" s="49"/>
      <c r="AJQ194" s="49"/>
      <c r="AJR194" s="49"/>
      <c r="AJS194" s="49"/>
      <c r="AJT194" s="49"/>
      <c r="AJU194" s="49"/>
      <c r="AJV194" s="49"/>
      <c r="AJW194" s="49"/>
      <c r="AJX194" s="49"/>
      <c r="AJY194" s="49"/>
      <c r="AJZ194" s="49"/>
      <c r="AKA194" s="49"/>
      <c r="AKB194" s="49"/>
      <c r="AKC194" s="49"/>
      <c r="AKD194" s="49"/>
      <c r="AKE194" s="49"/>
      <c r="AKF194" s="49"/>
      <c r="AKG194" s="49"/>
      <c r="AKH194" s="49"/>
      <c r="AKI194" s="49"/>
      <c r="AKJ194" s="49"/>
      <c r="AKK194" s="49"/>
      <c r="AKL194" s="49"/>
      <c r="AKM194" s="49"/>
      <c r="AKN194" s="49"/>
      <c r="AKO194" s="49"/>
      <c r="AKP194" s="49"/>
      <c r="AKQ194" s="49"/>
      <c r="AKR194" s="49"/>
      <c r="AKS194" s="49"/>
      <c r="AKT194" s="49"/>
      <c r="AKU194" s="49"/>
      <c r="AKV194" s="49"/>
      <c r="AKW194" s="49"/>
      <c r="AKX194" s="49"/>
      <c r="AKY194" s="49"/>
      <c r="AKZ194" s="49"/>
      <c r="ALA194" s="49"/>
      <c r="ALB194" s="49"/>
      <c r="ALC194" s="49"/>
      <c r="ALD194" s="49"/>
      <c r="ALE194" s="49"/>
      <c r="ALF194" s="49"/>
      <c r="ALG194" s="49"/>
      <c r="ALH194" s="49"/>
      <c r="ALI194" s="49"/>
      <c r="ALJ194" s="49"/>
      <c r="ALK194" s="49"/>
      <c r="ALL194" s="49"/>
      <c r="ALM194" s="49"/>
      <c r="ALN194" s="49"/>
      <c r="ALO194" s="49"/>
      <c r="ALP194" s="49"/>
      <c r="ALQ194" s="49"/>
      <c r="ALR194" s="49"/>
      <c r="ALS194" s="49"/>
      <c r="ALT194" s="49"/>
      <c r="ALU194" s="49"/>
      <c r="ALV194" s="49"/>
      <c r="ALW194" s="49"/>
      <c r="ALX194" s="49"/>
      <c r="ALY194" s="49"/>
      <c r="ALZ194" s="49"/>
      <c r="AMA194" s="49"/>
      <c r="AMB194" s="49"/>
      <c r="AMC194" s="49"/>
      <c r="AMD194" s="49"/>
      <c r="AME194" s="49"/>
      <c r="AMF194" s="49"/>
      <c r="AMG194" s="49"/>
      <c r="AMH194" s="49"/>
      <c r="AMI194" s="49"/>
      <c r="AMJ194" s="49"/>
      <c r="AMK194" s="49"/>
      <c r="AML194" s="49"/>
      <c r="AMM194" s="49"/>
      <c r="AMN194" s="49"/>
      <c r="AMO194" s="49"/>
      <c r="AMP194" s="49"/>
      <c r="AMQ194" s="49"/>
      <c r="AMR194" s="49"/>
      <c r="AMS194" s="49"/>
      <c r="AMT194" s="49"/>
      <c r="AMU194" s="49"/>
      <c r="AMV194" s="49"/>
      <c r="AMW194" s="49"/>
      <c r="AMX194" s="49"/>
      <c r="AMY194" s="49"/>
      <c r="AMZ194" s="49"/>
      <c r="ANA194" s="49"/>
      <c r="ANB194" s="49"/>
      <c r="ANC194" s="49"/>
      <c r="AND194" s="49"/>
      <c r="ANE194" s="49"/>
      <c r="ANF194" s="49"/>
      <c r="ANG194" s="49"/>
      <c r="ANH194" s="49"/>
      <c r="ANI194" s="49"/>
      <c r="ANJ194" s="49"/>
      <c r="ANK194" s="49"/>
      <c r="ANL194" s="49"/>
      <c r="ANM194" s="49"/>
      <c r="ANN194" s="49"/>
      <c r="ANO194" s="49"/>
      <c r="ANP194" s="49"/>
      <c r="ANQ194" s="49"/>
      <c r="ANR194" s="49"/>
      <c r="ANS194" s="49"/>
      <c r="ANT194" s="49"/>
      <c r="ANU194" s="49"/>
      <c r="ANV194" s="49"/>
      <c r="ANW194" s="49"/>
      <c r="ANX194" s="49"/>
      <c r="ANY194" s="49"/>
      <c r="ANZ194" s="49"/>
      <c r="AOA194" s="49"/>
      <c r="AOB194" s="49"/>
      <c r="AOC194" s="49"/>
      <c r="AOD194" s="49"/>
      <c r="AOE194" s="49"/>
      <c r="AOF194" s="49"/>
      <c r="AOG194" s="49"/>
      <c r="AOH194" s="49"/>
      <c r="AOI194" s="49"/>
      <c r="AOJ194" s="49"/>
      <c r="AOK194" s="49"/>
      <c r="AOL194" s="49"/>
      <c r="AOM194" s="49"/>
      <c r="AON194" s="49"/>
      <c r="AOO194" s="49"/>
      <c r="AOP194" s="49"/>
      <c r="AOQ194" s="49"/>
      <c r="AOR194" s="49"/>
      <c r="AOS194" s="49"/>
      <c r="AOT194" s="49"/>
      <c r="AOU194" s="49"/>
      <c r="AOV194" s="49"/>
      <c r="AOW194" s="49"/>
      <c r="AOX194" s="49"/>
      <c r="AOY194" s="49"/>
      <c r="AOZ194" s="49"/>
      <c r="APA194" s="49"/>
      <c r="APB194" s="49"/>
      <c r="APC194" s="49"/>
      <c r="APD194" s="49"/>
      <c r="APE194" s="49"/>
      <c r="APF194" s="49"/>
      <c r="APG194" s="49"/>
      <c r="APH194" s="49"/>
      <c r="API194" s="49"/>
      <c r="APJ194" s="49"/>
      <c r="APK194" s="49"/>
      <c r="APL194" s="49"/>
      <c r="APM194" s="49"/>
      <c r="APN194" s="49"/>
      <c r="APO194" s="49"/>
      <c r="APP194" s="49"/>
      <c r="APQ194" s="49"/>
      <c r="APR194" s="49"/>
      <c r="APS194" s="49"/>
      <c r="APT194" s="49"/>
      <c r="APU194" s="49"/>
      <c r="APV194" s="49"/>
      <c r="APW194" s="49"/>
      <c r="APX194" s="49"/>
      <c r="APY194" s="49"/>
      <c r="APZ194" s="49"/>
      <c r="AQA194" s="49"/>
      <c r="AQB194" s="49"/>
      <c r="AQC194" s="49"/>
      <c r="AQD194" s="49"/>
      <c r="AQE194" s="49"/>
      <c r="AQF194" s="49"/>
      <c r="AQG194" s="49"/>
      <c r="AQH194" s="49"/>
      <c r="AQI194" s="49"/>
      <c r="AQJ194" s="49"/>
      <c r="AQK194" s="49"/>
      <c r="AQL194" s="49"/>
      <c r="AQM194" s="49"/>
      <c r="AQN194" s="49"/>
      <c r="AQO194" s="49"/>
      <c r="AQP194" s="49"/>
      <c r="AQQ194" s="49"/>
      <c r="AQR194" s="49"/>
      <c r="AQS194" s="49"/>
      <c r="AQT194" s="49"/>
      <c r="AQU194" s="49"/>
      <c r="AQV194" s="49"/>
      <c r="AQW194" s="49"/>
      <c r="AQX194" s="49"/>
      <c r="AQY194" s="49"/>
      <c r="AQZ194" s="49"/>
      <c r="ARA194" s="49"/>
      <c r="ARB194" s="49"/>
      <c r="ARC194" s="49"/>
      <c r="ARD194" s="49"/>
      <c r="ARE194" s="49"/>
      <c r="ARF194" s="49"/>
      <c r="ARG194" s="49"/>
      <c r="ARH194" s="49"/>
      <c r="ARI194" s="49"/>
      <c r="ARJ194" s="49"/>
      <c r="ARK194" s="49"/>
      <c r="ARL194" s="49"/>
      <c r="ARM194" s="49"/>
      <c r="ARN194" s="49"/>
      <c r="ARO194" s="49"/>
      <c r="ARP194" s="49"/>
      <c r="ARQ194" s="49"/>
      <c r="ARR194" s="49"/>
      <c r="ARS194" s="49"/>
      <c r="ART194" s="49"/>
      <c r="ARU194" s="49"/>
      <c r="ARV194" s="49"/>
      <c r="ARW194" s="49"/>
      <c r="ARX194" s="49"/>
      <c r="ARY194" s="49"/>
      <c r="ARZ194" s="49"/>
      <c r="ASA194" s="49"/>
      <c r="ASB194" s="49"/>
      <c r="ASC194" s="49"/>
      <c r="ASD194" s="49"/>
      <c r="ASE194" s="49"/>
      <c r="ASF194" s="49"/>
      <c r="ASG194" s="49"/>
      <c r="ASH194" s="49"/>
      <c r="ASI194" s="49"/>
      <c r="ASJ194" s="49"/>
      <c r="ASK194" s="49"/>
      <c r="ASL194" s="49"/>
      <c r="ASM194" s="49"/>
      <c r="ASN194" s="49"/>
      <c r="ASO194" s="49"/>
      <c r="ASP194" s="49"/>
      <c r="ASQ194" s="49"/>
      <c r="ASR194" s="49"/>
      <c r="ASS194" s="49"/>
      <c r="AST194" s="49"/>
      <c r="ASU194" s="49"/>
      <c r="ASV194" s="49"/>
      <c r="ASW194" s="49"/>
      <c r="ASX194" s="49"/>
      <c r="ASY194" s="49"/>
      <c r="ASZ194" s="49"/>
      <c r="ATA194" s="49"/>
      <c r="ATB194" s="49"/>
      <c r="ATC194" s="49"/>
      <c r="ATD194" s="49"/>
      <c r="ATE194" s="49"/>
      <c r="ATF194" s="49"/>
      <c r="ATG194" s="49"/>
      <c r="ATH194" s="49"/>
      <c r="ATI194" s="49"/>
      <c r="ATJ194" s="49"/>
      <c r="ATK194" s="49"/>
      <c r="ATL194" s="49"/>
      <c r="ATM194" s="49"/>
      <c r="ATN194" s="49"/>
      <c r="ATO194" s="49"/>
      <c r="ATP194" s="49"/>
      <c r="ATQ194" s="49"/>
      <c r="ATR194" s="49"/>
      <c r="ATS194" s="49"/>
      <c r="ATT194" s="49"/>
      <c r="ATU194" s="49"/>
      <c r="ATV194" s="49"/>
      <c r="ATW194" s="49"/>
      <c r="ATX194" s="49"/>
      <c r="ATY194" s="49"/>
      <c r="ATZ194" s="49"/>
      <c r="AUA194" s="49"/>
      <c r="AUB194" s="49"/>
      <c r="AUC194" s="49"/>
      <c r="AUD194" s="49"/>
      <c r="AUE194" s="49"/>
      <c r="AUF194" s="49"/>
      <c r="AUG194" s="49"/>
      <c r="AUH194" s="49"/>
      <c r="AUI194" s="49"/>
      <c r="AUJ194" s="49"/>
      <c r="AUK194" s="49"/>
      <c r="AUL194" s="49"/>
      <c r="AUM194" s="49"/>
      <c r="AUN194" s="49"/>
      <c r="AUO194" s="49"/>
      <c r="AUP194" s="49"/>
      <c r="AUQ194" s="49"/>
      <c r="AUR194" s="49"/>
      <c r="AUS194" s="49"/>
      <c r="AUT194" s="49"/>
      <c r="AUU194" s="49"/>
      <c r="AUV194" s="49"/>
      <c r="AUW194" s="49"/>
      <c r="AUX194" s="49"/>
      <c r="AUY194" s="49"/>
      <c r="AUZ194" s="49"/>
      <c r="AVA194" s="49"/>
      <c r="AVB194" s="49"/>
      <c r="AVC194" s="49"/>
      <c r="AVD194" s="49"/>
      <c r="AVE194" s="49"/>
      <c r="AVF194" s="49"/>
      <c r="AVG194" s="49"/>
      <c r="AVH194" s="49"/>
      <c r="AVI194" s="49"/>
      <c r="AVJ194" s="49"/>
      <c r="AVK194" s="49"/>
      <c r="AVL194" s="49"/>
      <c r="AVM194" s="49"/>
      <c r="AVN194" s="49"/>
      <c r="AVO194" s="49"/>
      <c r="AVP194" s="49"/>
      <c r="AVQ194" s="49"/>
      <c r="AVR194" s="49"/>
      <c r="AVS194" s="49"/>
      <c r="AVT194" s="49"/>
      <c r="AVU194" s="49"/>
      <c r="AVV194" s="49"/>
      <c r="AVW194" s="49"/>
      <c r="AVX194" s="49"/>
      <c r="AVY194" s="49"/>
      <c r="AVZ194" s="49"/>
      <c r="AWA194" s="49"/>
      <c r="AWB194" s="49"/>
      <c r="AWC194" s="49"/>
      <c r="AWD194" s="49"/>
      <c r="AWE194" s="49"/>
      <c r="AWF194" s="49"/>
      <c r="AWG194" s="49"/>
      <c r="AWH194" s="49"/>
      <c r="AWI194" s="49"/>
      <c r="AWJ194" s="49"/>
      <c r="AWK194" s="49"/>
      <c r="AWL194" s="49"/>
      <c r="AWM194" s="49"/>
      <c r="AWN194" s="49"/>
      <c r="AWO194" s="49"/>
      <c r="AWP194" s="49"/>
      <c r="AWQ194" s="49"/>
      <c r="AWR194" s="49"/>
      <c r="AWS194" s="49"/>
      <c r="AWT194" s="49"/>
      <c r="AWU194" s="49"/>
      <c r="AWV194" s="49"/>
      <c r="AWW194" s="49"/>
      <c r="AWX194" s="49"/>
      <c r="AWY194" s="49"/>
      <c r="AWZ194" s="49"/>
      <c r="AXA194" s="49"/>
      <c r="AXB194" s="49"/>
      <c r="AXC194" s="49"/>
      <c r="AXD194" s="49"/>
      <c r="AXE194" s="49"/>
      <c r="AXF194" s="49"/>
      <c r="AXG194" s="49"/>
      <c r="AXH194" s="49"/>
      <c r="AXI194" s="49"/>
      <c r="AXJ194" s="49"/>
      <c r="AXK194" s="49"/>
      <c r="AXL194" s="49"/>
      <c r="AXM194" s="49"/>
      <c r="AXN194" s="49"/>
      <c r="AXO194" s="49"/>
      <c r="AXP194" s="49"/>
      <c r="AXQ194" s="49"/>
      <c r="AXR194" s="49"/>
      <c r="AXS194" s="49"/>
      <c r="AXT194" s="49"/>
      <c r="AXU194" s="49"/>
      <c r="AXV194" s="49"/>
      <c r="AXW194" s="49"/>
      <c r="AXX194" s="49"/>
      <c r="AXY194" s="49"/>
      <c r="AXZ194" s="49"/>
      <c r="AYA194" s="49"/>
      <c r="AYB194" s="49"/>
      <c r="AYC194" s="49"/>
      <c r="AYD194" s="49"/>
      <c r="AYE194" s="49"/>
      <c r="AYF194" s="49"/>
      <c r="AYG194" s="49"/>
      <c r="AYH194" s="49"/>
      <c r="AYI194" s="49"/>
      <c r="AYJ194" s="49"/>
      <c r="AYK194" s="49"/>
      <c r="AYL194" s="49"/>
      <c r="AYM194" s="49"/>
      <c r="AYN194" s="49"/>
      <c r="AYO194" s="49"/>
      <c r="AYP194" s="49"/>
      <c r="AYQ194" s="49"/>
      <c r="AYR194" s="49"/>
      <c r="AYS194" s="49"/>
      <c r="AYT194" s="49"/>
      <c r="AYU194" s="49"/>
      <c r="AYV194" s="49"/>
      <c r="AYW194" s="49"/>
      <c r="AYX194" s="49"/>
      <c r="AYY194" s="49"/>
      <c r="AYZ194" s="49"/>
      <c r="AZA194" s="49"/>
      <c r="AZB194" s="49"/>
      <c r="AZC194" s="49"/>
      <c r="AZD194" s="49"/>
      <c r="AZE194" s="49"/>
      <c r="AZF194" s="49"/>
      <c r="AZG194" s="49"/>
      <c r="AZH194" s="49"/>
      <c r="AZI194" s="49"/>
      <c r="AZJ194" s="49"/>
      <c r="AZK194" s="49"/>
      <c r="AZL194" s="49"/>
      <c r="AZM194" s="49"/>
      <c r="AZN194" s="49"/>
      <c r="AZO194" s="49"/>
      <c r="AZP194" s="49"/>
      <c r="AZQ194" s="49"/>
      <c r="AZR194" s="49"/>
      <c r="AZS194" s="49"/>
      <c r="AZT194" s="49"/>
      <c r="AZU194" s="49"/>
      <c r="AZV194" s="49"/>
      <c r="AZW194" s="49"/>
      <c r="AZX194" s="49"/>
      <c r="AZY194" s="49"/>
      <c r="AZZ194" s="49"/>
      <c r="BAA194" s="49"/>
      <c r="BAB194" s="49"/>
      <c r="BAC194" s="49"/>
      <c r="BAD194" s="49"/>
      <c r="BAE194" s="49"/>
      <c r="BAF194" s="49"/>
      <c r="BAG194" s="49"/>
      <c r="BAH194" s="49"/>
      <c r="BAI194" s="49"/>
      <c r="BAJ194" s="49"/>
      <c r="BAK194" s="49"/>
      <c r="BAL194" s="49"/>
      <c r="BAM194" s="49"/>
      <c r="BAN194" s="49"/>
      <c r="BAO194" s="49"/>
      <c r="BAP194" s="49"/>
      <c r="BAQ194" s="49"/>
      <c r="BAR194" s="49"/>
      <c r="BAS194" s="49"/>
      <c r="BAT194" s="49"/>
      <c r="BAU194" s="49"/>
      <c r="BAV194" s="49"/>
      <c r="BAW194" s="49"/>
      <c r="BAX194" s="49"/>
      <c r="BAY194" s="49"/>
      <c r="BAZ194" s="49"/>
      <c r="BBA194" s="49"/>
      <c r="BBB194" s="49"/>
      <c r="BBC194" s="49"/>
      <c r="BBD194" s="49"/>
      <c r="BBE194" s="49"/>
      <c r="BBF194" s="49"/>
      <c r="BBG194" s="49"/>
      <c r="BBH194" s="49"/>
      <c r="BBI194" s="49"/>
      <c r="BBJ194" s="49"/>
      <c r="BBK194" s="49"/>
      <c r="BBL194" s="49"/>
      <c r="BBM194" s="49"/>
      <c r="BBN194" s="49"/>
      <c r="BBO194" s="49"/>
      <c r="BBP194" s="49"/>
      <c r="BBQ194" s="49"/>
      <c r="BBR194" s="49"/>
      <c r="BBS194" s="49"/>
      <c r="BBT194" s="49"/>
      <c r="BBU194" s="49"/>
      <c r="BBV194" s="49"/>
      <c r="BBW194" s="49"/>
      <c r="BBX194" s="49"/>
      <c r="BBY194" s="49"/>
      <c r="BBZ194" s="49"/>
      <c r="BCA194" s="49"/>
      <c r="BCB194" s="49"/>
      <c r="BCC194" s="49"/>
      <c r="BCD194" s="49"/>
      <c r="BCE194" s="49"/>
      <c r="BCF194" s="49"/>
      <c r="BCG194" s="49"/>
      <c r="BCH194" s="49"/>
      <c r="BCI194" s="49"/>
      <c r="BCJ194" s="49"/>
      <c r="BCK194" s="49"/>
      <c r="BCL194" s="49"/>
      <c r="BCM194" s="49"/>
      <c r="BCN194" s="49"/>
      <c r="BCO194" s="49"/>
      <c r="BCP194" s="49"/>
      <c r="BCQ194" s="49"/>
      <c r="BCR194" s="49"/>
      <c r="BCS194" s="49"/>
      <c r="BCT194" s="49"/>
      <c r="BCU194" s="49"/>
      <c r="BCV194" s="49"/>
      <c r="BCW194" s="49"/>
      <c r="BCX194" s="49"/>
      <c r="BCY194" s="49"/>
      <c r="BCZ194" s="49"/>
      <c r="BDA194" s="49"/>
      <c r="BDB194" s="49"/>
      <c r="BDC194" s="49"/>
      <c r="BDD194" s="49"/>
      <c r="BDE194" s="49"/>
      <c r="BDF194" s="49"/>
      <c r="BDG194" s="49"/>
      <c r="BDH194" s="49"/>
      <c r="BDI194" s="49"/>
      <c r="BDJ194" s="49"/>
      <c r="BDK194" s="49"/>
      <c r="BDL194" s="49"/>
      <c r="BDM194" s="49"/>
      <c r="BDN194" s="49"/>
      <c r="BDO194" s="49"/>
      <c r="BDP194" s="49"/>
      <c r="BDQ194" s="49"/>
      <c r="BDR194" s="49"/>
      <c r="BDS194" s="49"/>
      <c r="BDT194" s="49"/>
      <c r="BDU194" s="49"/>
      <c r="BDV194" s="49"/>
      <c r="BDW194" s="49"/>
      <c r="BDX194" s="49"/>
      <c r="BDY194" s="49"/>
      <c r="BDZ194" s="49"/>
      <c r="BEA194" s="49"/>
      <c r="BEB194" s="49"/>
      <c r="BEC194" s="49"/>
      <c r="BED194" s="49"/>
      <c r="BEE194" s="49"/>
      <c r="BEF194" s="49"/>
      <c r="BEG194" s="49"/>
      <c r="BEH194" s="49"/>
      <c r="BEI194" s="49"/>
      <c r="BEJ194" s="49"/>
      <c r="BEK194" s="49"/>
      <c r="BEL194" s="49"/>
      <c r="BEM194" s="49"/>
      <c r="BEN194" s="49"/>
      <c r="BEO194" s="49"/>
      <c r="BEP194" s="49"/>
      <c r="BEQ194" s="49"/>
      <c r="BER194" s="49"/>
      <c r="BES194" s="49"/>
      <c r="BET194" s="49"/>
      <c r="BEU194" s="49"/>
      <c r="BEV194" s="49"/>
      <c r="BEW194" s="49"/>
      <c r="BEX194" s="49"/>
      <c r="BEY194" s="49"/>
      <c r="BEZ194" s="49"/>
      <c r="BFA194" s="49"/>
      <c r="BFB194" s="49"/>
      <c r="BFC194" s="49"/>
      <c r="BFD194" s="49"/>
      <c r="BFE194" s="49"/>
      <c r="BFF194" s="49"/>
      <c r="BFG194" s="49"/>
      <c r="BFH194" s="49"/>
      <c r="BFI194" s="49"/>
      <c r="BFJ194" s="49"/>
      <c r="BFK194" s="49"/>
      <c r="BFL194" s="49"/>
      <c r="BFM194" s="49"/>
      <c r="BFN194" s="49"/>
      <c r="BFO194" s="49"/>
      <c r="BFP194" s="49"/>
      <c r="BFQ194" s="49"/>
      <c r="BFR194" s="49"/>
      <c r="BFS194" s="49"/>
      <c r="BFT194" s="49"/>
      <c r="BFU194" s="49"/>
      <c r="BFV194" s="49"/>
      <c r="BFW194" s="49"/>
      <c r="BFX194" s="49"/>
      <c r="BFY194" s="49"/>
      <c r="BFZ194" s="49"/>
      <c r="BGA194" s="49"/>
      <c r="BGB194" s="49"/>
      <c r="BGC194" s="49"/>
      <c r="BGD194" s="49"/>
      <c r="BGE194" s="49"/>
      <c r="BGF194" s="49"/>
      <c r="BGG194" s="49"/>
      <c r="BGH194" s="49"/>
      <c r="BGI194" s="49"/>
      <c r="BGJ194" s="49"/>
      <c r="BGK194" s="49"/>
      <c r="BGL194" s="49"/>
      <c r="BGM194" s="49"/>
      <c r="BGN194" s="49"/>
      <c r="BGO194" s="49"/>
      <c r="BGP194" s="49"/>
      <c r="BGQ194" s="49"/>
      <c r="BGR194" s="49"/>
      <c r="BGS194" s="49"/>
      <c r="BGT194" s="49"/>
      <c r="BGU194" s="49"/>
      <c r="BGV194" s="49"/>
      <c r="BGW194" s="49"/>
      <c r="BGX194" s="49"/>
      <c r="BGY194" s="49"/>
      <c r="BGZ194" s="49"/>
      <c r="BHA194" s="49"/>
      <c r="BHB194" s="49"/>
      <c r="BHC194" s="49"/>
      <c r="BHD194" s="49"/>
      <c r="BHE194" s="49"/>
      <c r="BHF194" s="49"/>
      <c r="BHG194" s="49"/>
      <c r="BHH194" s="49"/>
      <c r="BHI194" s="49"/>
      <c r="BHJ194" s="49"/>
      <c r="BHK194" s="49"/>
      <c r="BHL194" s="49"/>
      <c r="BHM194" s="49"/>
      <c r="BHN194" s="49"/>
      <c r="BHO194" s="49"/>
      <c r="BHP194" s="49"/>
      <c r="BHQ194" s="49"/>
      <c r="BHR194" s="49"/>
      <c r="BHS194" s="49"/>
      <c r="BHT194" s="49"/>
      <c r="BHU194" s="49"/>
      <c r="BHV194" s="49"/>
      <c r="BHW194" s="49"/>
      <c r="BHX194" s="49"/>
      <c r="BHY194" s="49"/>
      <c r="BHZ194" s="49"/>
      <c r="BIA194" s="49"/>
      <c r="BIB194" s="49"/>
      <c r="BIC194" s="49"/>
      <c r="BID194" s="49"/>
      <c r="BIE194" s="49"/>
      <c r="BIF194" s="49"/>
      <c r="BIG194" s="49"/>
      <c r="BIH194" s="49"/>
      <c r="BII194" s="49"/>
      <c r="BIJ194" s="49"/>
      <c r="BIK194" s="49"/>
      <c r="BIL194" s="49"/>
      <c r="BIM194" s="49"/>
      <c r="BIN194" s="49"/>
      <c r="BIO194" s="49"/>
      <c r="BIP194" s="49"/>
      <c r="BIQ194" s="49"/>
      <c r="BIR194" s="49"/>
      <c r="BIS194" s="49"/>
      <c r="BIT194" s="49"/>
      <c r="BIU194" s="49"/>
      <c r="BIV194" s="49"/>
      <c r="BIW194" s="49"/>
      <c r="BIX194" s="49"/>
      <c r="BIY194" s="49"/>
      <c r="BIZ194" s="49"/>
      <c r="BJA194" s="49"/>
      <c r="BJB194" s="49"/>
      <c r="BJC194" s="49"/>
      <c r="BJD194" s="49"/>
      <c r="BJE194" s="49"/>
      <c r="BJF194" s="49"/>
      <c r="BJG194" s="49"/>
      <c r="BJH194" s="49"/>
      <c r="BJI194" s="49"/>
      <c r="BJJ194" s="49"/>
      <c r="BJK194" s="49"/>
      <c r="BJL194" s="49"/>
      <c r="BJM194" s="49"/>
      <c r="BJN194" s="49"/>
      <c r="BJO194" s="49"/>
      <c r="BJP194" s="49"/>
      <c r="BJQ194" s="49"/>
      <c r="BJR194" s="49"/>
      <c r="BJS194" s="49"/>
      <c r="BJT194" s="49"/>
      <c r="BJU194" s="49"/>
      <c r="BJV194" s="49"/>
      <c r="BJW194" s="49"/>
      <c r="BJX194" s="49"/>
      <c r="BJY194" s="49"/>
      <c r="BJZ194" s="49"/>
      <c r="BKA194" s="49"/>
      <c r="BKB194" s="49"/>
      <c r="BKC194" s="49"/>
      <c r="BKD194" s="49"/>
      <c r="BKE194" s="49"/>
      <c r="BKF194" s="49"/>
      <c r="BKG194" s="49"/>
      <c r="BKH194" s="49"/>
      <c r="BKI194" s="49"/>
      <c r="BKJ194" s="49"/>
      <c r="BKK194" s="49"/>
      <c r="BKL194" s="49"/>
      <c r="BKM194" s="49"/>
      <c r="BKN194" s="49"/>
      <c r="BKO194" s="49"/>
      <c r="BKP194" s="49"/>
      <c r="BKQ194" s="49"/>
      <c r="BKR194" s="49"/>
      <c r="BKS194" s="49"/>
      <c r="BKT194" s="49"/>
      <c r="BKU194" s="49"/>
      <c r="BKV194" s="49"/>
      <c r="BKW194" s="49"/>
      <c r="BKX194" s="49"/>
      <c r="BKY194" s="49"/>
      <c r="BKZ194" s="49"/>
      <c r="BLA194" s="49"/>
      <c r="BLB194" s="49"/>
      <c r="BLC194" s="49"/>
      <c r="BLD194" s="49"/>
      <c r="BLE194" s="49"/>
      <c r="BLF194" s="49"/>
      <c r="BLG194" s="49"/>
      <c r="BLH194" s="49"/>
      <c r="BLI194" s="49"/>
      <c r="BLJ194" s="49"/>
      <c r="BLK194" s="49"/>
      <c r="BLL194" s="49"/>
      <c r="BLM194" s="49"/>
      <c r="BLN194" s="49"/>
      <c r="BLO194" s="49"/>
      <c r="BLP194" s="49"/>
      <c r="BLQ194" s="49"/>
      <c r="BLR194" s="49"/>
      <c r="BLS194" s="49"/>
      <c r="BLT194" s="49"/>
      <c r="BLU194" s="49"/>
      <c r="BLV194" s="49"/>
      <c r="BLW194" s="49"/>
      <c r="BLX194" s="49"/>
      <c r="BLY194" s="49"/>
      <c r="BLZ194" s="49"/>
      <c r="BMA194" s="49"/>
      <c r="BMB194" s="49"/>
      <c r="BMC194" s="49"/>
      <c r="BMD194" s="49"/>
      <c r="BME194" s="49"/>
      <c r="BMF194" s="49"/>
      <c r="BMG194" s="49"/>
      <c r="BMH194" s="49"/>
      <c r="BMI194" s="49"/>
      <c r="BMJ194" s="49"/>
      <c r="BMK194" s="49"/>
      <c r="BML194" s="49"/>
      <c r="BMM194" s="49"/>
      <c r="BMN194" s="49"/>
      <c r="BMO194" s="49"/>
      <c r="BMP194" s="49"/>
      <c r="BMQ194" s="49"/>
      <c r="BMR194" s="49"/>
      <c r="BMS194" s="49"/>
      <c r="BMT194" s="49"/>
      <c r="BMU194" s="49"/>
      <c r="BMV194" s="49"/>
      <c r="BMW194" s="49"/>
      <c r="BMX194" s="49"/>
      <c r="BMY194" s="49"/>
      <c r="BMZ194" s="49"/>
      <c r="BNA194" s="49"/>
      <c r="BNB194" s="49"/>
      <c r="BNC194" s="49"/>
      <c r="BND194" s="49"/>
      <c r="BNE194" s="49"/>
      <c r="BNF194" s="49"/>
      <c r="BNG194" s="49"/>
      <c r="BNH194" s="49"/>
      <c r="BNI194" s="49"/>
      <c r="BNJ194" s="49"/>
      <c r="BNK194" s="49"/>
      <c r="BNL194" s="49"/>
      <c r="BNM194" s="49"/>
      <c r="BNN194" s="49"/>
      <c r="BNO194" s="49"/>
      <c r="BNP194" s="49"/>
      <c r="BNQ194" s="49"/>
      <c r="BNR194" s="49"/>
      <c r="BNS194" s="49"/>
      <c r="BNT194" s="49"/>
      <c r="BNU194" s="49"/>
      <c r="BNV194" s="49"/>
      <c r="BNW194" s="49"/>
      <c r="BNX194" s="49"/>
      <c r="BNY194" s="49"/>
      <c r="BNZ194" s="49"/>
      <c r="BOA194" s="49"/>
      <c r="BOB194" s="49"/>
      <c r="BOC194" s="49"/>
      <c r="BOD194" s="49"/>
      <c r="BOE194" s="49"/>
      <c r="BOF194" s="49"/>
      <c r="BOG194" s="49"/>
      <c r="BOH194" s="49"/>
      <c r="BOI194" s="49"/>
      <c r="BOJ194" s="49"/>
      <c r="BOK194" s="49"/>
      <c r="BOL194" s="49"/>
      <c r="BOM194" s="49"/>
      <c r="BON194" s="49"/>
      <c r="BOO194" s="49"/>
      <c r="BOP194" s="49"/>
      <c r="BOQ194" s="49"/>
      <c r="BOR194" s="49"/>
      <c r="BOS194" s="49"/>
      <c r="BOT194" s="49"/>
      <c r="BOU194" s="49"/>
      <c r="BOV194" s="49"/>
      <c r="BOW194" s="49"/>
      <c r="BOX194" s="49"/>
      <c r="BOY194" s="49"/>
      <c r="BOZ194" s="49"/>
      <c r="BPA194" s="49"/>
      <c r="BPB194" s="49"/>
      <c r="BPC194" s="49"/>
      <c r="BPD194" s="49"/>
      <c r="BPE194" s="49"/>
      <c r="BPF194" s="49"/>
      <c r="BPG194" s="49"/>
      <c r="BPH194" s="49"/>
      <c r="BPI194" s="49"/>
      <c r="BPJ194" s="49"/>
      <c r="BPK194" s="49"/>
      <c r="BPL194" s="49"/>
      <c r="BPM194" s="49"/>
      <c r="BPN194" s="49"/>
      <c r="BPO194" s="49"/>
      <c r="BPP194" s="49"/>
      <c r="BPQ194" s="49"/>
      <c r="BPR194" s="49"/>
      <c r="BPS194" s="49"/>
      <c r="BPT194" s="49"/>
      <c r="BPU194" s="49"/>
      <c r="BPV194" s="49"/>
      <c r="BPW194" s="49"/>
      <c r="BPX194" s="49"/>
      <c r="BPY194" s="49"/>
      <c r="BPZ194" s="49"/>
      <c r="BQA194" s="49"/>
      <c r="BQB194" s="49"/>
      <c r="BQC194" s="49"/>
      <c r="BQD194" s="49"/>
      <c r="BQE194" s="49"/>
      <c r="BQF194" s="49"/>
      <c r="BQG194" s="49"/>
      <c r="BQH194" s="49"/>
      <c r="BQI194" s="49"/>
      <c r="BQJ194" s="49"/>
      <c r="BQK194" s="49"/>
      <c r="BQL194" s="49"/>
      <c r="BQM194" s="49"/>
      <c r="BQN194" s="49"/>
      <c r="BQO194" s="49"/>
      <c r="BQP194" s="49"/>
      <c r="BQQ194" s="49"/>
      <c r="BQR194" s="49"/>
      <c r="BQS194" s="49"/>
      <c r="BQT194" s="49"/>
      <c r="BQU194" s="49"/>
      <c r="BQV194" s="49"/>
      <c r="BQW194" s="49"/>
      <c r="BQX194" s="49"/>
      <c r="BQY194" s="49"/>
      <c r="BQZ194" s="49"/>
      <c r="BRA194" s="49"/>
      <c r="BRB194" s="49"/>
      <c r="BRC194" s="49"/>
      <c r="BRD194" s="49"/>
      <c r="BRE194" s="49"/>
      <c r="BRF194" s="49"/>
      <c r="BRG194" s="49"/>
      <c r="BRH194" s="49"/>
      <c r="BRI194" s="49"/>
      <c r="BRJ194" s="49"/>
      <c r="BRK194" s="49"/>
      <c r="BRL194" s="49"/>
      <c r="BRM194" s="49"/>
      <c r="BRN194" s="49"/>
      <c r="BRO194" s="49"/>
      <c r="BRP194" s="49"/>
      <c r="BRQ194" s="49"/>
      <c r="BRR194" s="49"/>
      <c r="BRS194" s="49"/>
      <c r="BRT194" s="49"/>
      <c r="BRU194" s="49"/>
      <c r="BRV194" s="49"/>
      <c r="BRW194" s="49"/>
      <c r="BRX194" s="49"/>
      <c r="BRY194" s="49"/>
      <c r="BRZ194" s="49"/>
      <c r="BSA194" s="49"/>
      <c r="BSB194" s="49"/>
      <c r="BSC194" s="49"/>
      <c r="BSD194" s="49"/>
      <c r="BSE194" s="49"/>
      <c r="BSF194" s="49"/>
      <c r="BSG194" s="49"/>
      <c r="BSH194" s="49"/>
      <c r="BSI194" s="49"/>
      <c r="BSJ194" s="49"/>
      <c r="BSK194" s="49"/>
      <c r="BSL194" s="49"/>
      <c r="BSM194" s="49"/>
      <c r="BSN194" s="49"/>
      <c r="BSO194" s="49"/>
      <c r="BSP194" s="49"/>
      <c r="BSQ194" s="49"/>
      <c r="BSR194" s="49"/>
      <c r="BSS194" s="49"/>
      <c r="BST194" s="49"/>
      <c r="BSU194" s="49"/>
      <c r="BSV194" s="49"/>
      <c r="BSW194" s="49"/>
      <c r="BSX194" s="49"/>
      <c r="BSY194" s="49"/>
      <c r="BSZ194" s="49"/>
      <c r="BTA194" s="49"/>
      <c r="BTB194" s="49"/>
      <c r="BTC194" s="49"/>
      <c r="BTD194" s="49"/>
      <c r="BTE194" s="49"/>
      <c r="BTF194" s="49"/>
      <c r="BTG194" s="49"/>
      <c r="BTH194" s="49"/>
      <c r="BTI194" s="49"/>
      <c r="BTJ194" s="49"/>
      <c r="BTK194" s="49"/>
      <c r="BTL194" s="49"/>
      <c r="BTM194" s="49"/>
      <c r="BTN194" s="49"/>
      <c r="BTO194" s="49"/>
      <c r="BTP194" s="49"/>
      <c r="BTQ194" s="49"/>
      <c r="BTR194" s="49"/>
      <c r="BTS194" s="49"/>
      <c r="BTT194" s="49"/>
      <c r="BTU194" s="49"/>
      <c r="BTV194" s="49"/>
      <c r="BTW194" s="49"/>
      <c r="BTX194" s="49"/>
      <c r="BTY194" s="49"/>
      <c r="BTZ194" s="49"/>
      <c r="BUA194" s="49"/>
      <c r="BUB194" s="49"/>
      <c r="BUC194" s="49"/>
      <c r="BUD194" s="49"/>
      <c r="BUE194" s="49"/>
      <c r="BUF194" s="49"/>
      <c r="BUG194" s="49"/>
      <c r="BUH194" s="49"/>
      <c r="BUI194" s="49"/>
      <c r="BUJ194" s="49"/>
      <c r="BUK194" s="49"/>
      <c r="BUL194" s="49"/>
      <c r="BUM194" s="49"/>
      <c r="BUN194" s="49"/>
      <c r="BUO194" s="49"/>
      <c r="BUP194" s="49"/>
      <c r="BUQ194" s="49"/>
      <c r="BUR194" s="49"/>
      <c r="BUS194" s="49"/>
      <c r="BUT194" s="49"/>
      <c r="BUU194" s="49"/>
      <c r="BUV194" s="49"/>
      <c r="BUW194" s="49"/>
      <c r="BUX194" s="49"/>
      <c r="BUY194" s="49"/>
      <c r="BUZ194" s="49"/>
      <c r="BVA194" s="49"/>
      <c r="BVB194" s="49"/>
      <c r="BVC194" s="49"/>
      <c r="BVD194" s="49"/>
      <c r="BVE194" s="49"/>
      <c r="BVF194" s="49"/>
      <c r="BVG194" s="49"/>
      <c r="BVH194" s="49"/>
      <c r="BVI194" s="49"/>
      <c r="BVJ194" s="49"/>
      <c r="BVK194" s="49"/>
      <c r="BVL194" s="49"/>
      <c r="BVM194" s="49"/>
      <c r="BVN194" s="49"/>
      <c r="BVO194" s="49"/>
      <c r="BVP194" s="49"/>
      <c r="BVQ194" s="49"/>
      <c r="BVR194" s="49"/>
      <c r="BVS194" s="49"/>
      <c r="BVT194" s="49"/>
      <c r="BVU194" s="49"/>
      <c r="BVV194" s="49"/>
      <c r="BVW194" s="49"/>
      <c r="BVX194" s="49"/>
      <c r="BVY194" s="49"/>
      <c r="BVZ194" s="49"/>
      <c r="BWA194" s="49"/>
      <c r="BWB194" s="49"/>
      <c r="BWC194" s="49"/>
      <c r="BWD194" s="49"/>
      <c r="BWE194" s="49"/>
      <c r="BWF194" s="49"/>
      <c r="BWG194" s="49"/>
      <c r="BWH194" s="49"/>
      <c r="BWI194" s="49"/>
      <c r="BWJ194" s="49"/>
      <c r="BWK194" s="49"/>
      <c r="BWL194" s="49"/>
      <c r="BWM194" s="49"/>
      <c r="BWN194" s="49"/>
      <c r="BWO194" s="49"/>
      <c r="BWP194" s="49"/>
      <c r="BWQ194" s="49"/>
      <c r="BWR194" s="49"/>
      <c r="BWS194" s="49"/>
      <c r="BWT194" s="49"/>
      <c r="BWU194" s="49"/>
      <c r="BWV194" s="49"/>
      <c r="BWW194" s="49"/>
      <c r="BWX194" s="49"/>
      <c r="BWY194" s="49"/>
      <c r="BWZ194" s="49"/>
      <c r="BXA194" s="49"/>
      <c r="BXB194" s="49"/>
      <c r="BXC194" s="49"/>
      <c r="BXD194" s="49"/>
      <c r="BXE194" s="49"/>
      <c r="BXF194" s="49"/>
      <c r="BXG194" s="49"/>
      <c r="BXH194" s="49"/>
      <c r="BXI194" s="49"/>
      <c r="BXJ194" s="49"/>
      <c r="BXK194" s="49"/>
      <c r="BXL194" s="49"/>
      <c r="BXM194" s="49"/>
      <c r="BXN194" s="49"/>
      <c r="BXO194" s="49"/>
      <c r="BXP194" s="49"/>
      <c r="BXQ194" s="49"/>
      <c r="BXR194" s="49"/>
      <c r="BXS194" s="49"/>
      <c r="BXT194" s="49"/>
      <c r="BXU194" s="49"/>
      <c r="BXV194" s="49"/>
      <c r="BXW194" s="49"/>
      <c r="BXX194" s="49"/>
      <c r="BXY194" s="49"/>
      <c r="BXZ194" s="49"/>
      <c r="BYA194" s="49"/>
      <c r="BYB194" s="49"/>
      <c r="BYC194" s="49"/>
      <c r="BYD194" s="49"/>
      <c r="BYE194" s="49"/>
      <c r="BYF194" s="49"/>
      <c r="BYG194" s="49"/>
      <c r="BYH194" s="49"/>
      <c r="BYI194" s="49"/>
      <c r="BYJ194" s="49"/>
      <c r="BYK194" s="49"/>
      <c r="BYL194" s="49"/>
      <c r="BYM194" s="49"/>
      <c r="BYN194" s="49"/>
      <c r="BYO194" s="49"/>
      <c r="BYP194" s="49"/>
      <c r="BYQ194" s="49"/>
      <c r="BYR194" s="49"/>
      <c r="BYS194" s="49"/>
      <c r="BYT194" s="49"/>
      <c r="BYU194" s="49"/>
      <c r="BYV194" s="49"/>
      <c r="BYW194" s="49"/>
      <c r="BYX194" s="49"/>
      <c r="BYY194" s="49"/>
      <c r="BYZ194" s="49"/>
      <c r="BZA194" s="49"/>
      <c r="BZB194" s="49"/>
      <c r="BZC194" s="49"/>
      <c r="BZD194" s="49"/>
      <c r="BZE194" s="49"/>
      <c r="BZF194" s="49"/>
      <c r="BZG194" s="49"/>
      <c r="BZH194" s="49"/>
      <c r="BZI194" s="49"/>
      <c r="BZJ194" s="49"/>
      <c r="BZK194" s="49"/>
      <c r="BZL194" s="49"/>
      <c r="BZM194" s="49"/>
      <c r="BZN194" s="49"/>
      <c r="BZO194" s="49"/>
      <c r="BZP194" s="49"/>
      <c r="BZQ194" s="49"/>
      <c r="BZR194" s="49"/>
      <c r="BZS194" s="49"/>
      <c r="BZT194" s="49"/>
      <c r="BZU194" s="49"/>
      <c r="BZV194" s="49"/>
      <c r="BZW194" s="49"/>
      <c r="BZX194" s="49"/>
      <c r="BZY194" s="49"/>
      <c r="BZZ194" s="49"/>
      <c r="CAA194" s="49"/>
      <c r="CAB194" s="49"/>
      <c r="CAC194" s="49"/>
      <c r="CAD194" s="49"/>
      <c r="CAE194" s="49"/>
      <c r="CAF194" s="49"/>
      <c r="CAG194" s="49"/>
      <c r="CAH194" s="49"/>
      <c r="CAI194" s="49"/>
      <c r="CAJ194" s="49"/>
      <c r="CAK194" s="49"/>
      <c r="CAL194" s="49"/>
      <c r="CAM194" s="49"/>
      <c r="CAN194" s="49"/>
      <c r="CAO194" s="49"/>
      <c r="CAP194" s="49"/>
      <c r="CAQ194" s="49"/>
      <c r="CAR194" s="49"/>
      <c r="CAS194" s="49"/>
      <c r="CAT194" s="49"/>
      <c r="CAU194" s="49"/>
      <c r="CAV194" s="49"/>
      <c r="CAW194" s="49"/>
      <c r="CAX194" s="49"/>
      <c r="CAY194" s="49"/>
      <c r="CAZ194" s="49"/>
      <c r="CBA194" s="49"/>
      <c r="CBB194" s="49"/>
      <c r="CBC194" s="49"/>
      <c r="CBD194" s="49"/>
      <c r="CBE194" s="49"/>
      <c r="CBF194" s="49"/>
      <c r="CBG194" s="49"/>
      <c r="CBH194" s="49"/>
      <c r="CBI194" s="49"/>
      <c r="CBJ194" s="49"/>
      <c r="CBK194" s="49"/>
      <c r="CBL194" s="49"/>
      <c r="CBM194" s="49"/>
      <c r="CBN194" s="49"/>
      <c r="CBO194" s="49"/>
      <c r="CBP194" s="49"/>
      <c r="CBQ194" s="49"/>
      <c r="CBR194" s="49"/>
      <c r="CBS194" s="49"/>
      <c r="CBT194" s="49"/>
      <c r="CBU194" s="49"/>
      <c r="CBV194" s="49"/>
      <c r="CBW194" s="49"/>
      <c r="CBX194" s="49"/>
      <c r="CBY194" s="49"/>
      <c r="CBZ194" s="49"/>
      <c r="CCA194" s="49"/>
      <c r="CCB194" s="49"/>
      <c r="CCC194" s="49"/>
      <c r="CCD194" s="49"/>
      <c r="CCE194" s="49"/>
      <c r="CCF194" s="49"/>
      <c r="CCG194" s="49"/>
      <c r="CCH194" s="49"/>
      <c r="CCI194" s="49"/>
      <c r="CCJ194" s="49"/>
      <c r="CCK194" s="49"/>
      <c r="CCL194" s="49"/>
      <c r="CCM194" s="49"/>
      <c r="CCN194" s="49"/>
      <c r="CCO194" s="49"/>
      <c r="CCP194" s="49"/>
      <c r="CCQ194" s="49"/>
      <c r="CCR194" s="49"/>
      <c r="CCS194" s="49"/>
      <c r="CCT194" s="49"/>
      <c r="CCU194" s="49"/>
      <c r="CCV194" s="49"/>
      <c r="CCW194" s="49"/>
      <c r="CCX194" s="49"/>
      <c r="CCY194" s="49"/>
      <c r="CCZ194" s="49"/>
      <c r="CDA194" s="49"/>
      <c r="CDB194" s="49"/>
      <c r="CDC194" s="49"/>
      <c r="CDD194" s="49"/>
      <c r="CDE194" s="49"/>
      <c r="CDF194" s="49"/>
      <c r="CDG194" s="49"/>
      <c r="CDH194" s="49"/>
      <c r="CDI194" s="49"/>
      <c r="CDJ194" s="49"/>
      <c r="CDK194" s="49"/>
      <c r="CDL194" s="49"/>
      <c r="CDM194" s="49"/>
      <c r="CDN194" s="49"/>
      <c r="CDO194" s="49"/>
      <c r="CDP194" s="49"/>
      <c r="CDQ194" s="49"/>
      <c r="CDR194" s="49"/>
      <c r="CDS194" s="49"/>
      <c r="CDT194" s="49"/>
      <c r="CDU194" s="49"/>
      <c r="CDV194" s="49"/>
      <c r="CDW194" s="49"/>
      <c r="CDX194" s="49"/>
      <c r="CDY194" s="49"/>
      <c r="CDZ194" s="49"/>
      <c r="CEA194" s="49"/>
      <c r="CEB194" s="49"/>
      <c r="CEC194" s="49"/>
      <c r="CED194" s="49"/>
      <c r="CEE194" s="49"/>
      <c r="CEF194" s="49"/>
      <c r="CEG194" s="49"/>
      <c r="CEH194" s="49"/>
      <c r="CEI194" s="49"/>
      <c r="CEJ194" s="49"/>
      <c r="CEK194" s="49"/>
      <c r="CEL194" s="49"/>
      <c r="CEM194" s="49"/>
      <c r="CEN194" s="49"/>
      <c r="CEO194" s="49"/>
      <c r="CEP194" s="49"/>
      <c r="CEQ194" s="49"/>
      <c r="CER194" s="49"/>
      <c r="CES194" s="49"/>
      <c r="CET194" s="49"/>
      <c r="CEU194" s="49"/>
      <c r="CEV194" s="49"/>
      <c r="CEW194" s="49"/>
      <c r="CEX194" s="49"/>
      <c r="CEY194" s="49"/>
      <c r="CEZ194" s="49"/>
      <c r="CFA194" s="49"/>
      <c r="CFB194" s="49"/>
      <c r="CFC194" s="49"/>
      <c r="CFD194" s="49"/>
      <c r="CFE194" s="49"/>
      <c r="CFF194" s="49"/>
      <c r="CFG194" s="49"/>
      <c r="CFH194" s="49"/>
      <c r="CFI194" s="49"/>
      <c r="CFJ194" s="49"/>
      <c r="CFK194" s="49"/>
      <c r="CFL194" s="49"/>
      <c r="CFM194" s="49"/>
      <c r="CFN194" s="49"/>
      <c r="CFO194" s="49"/>
      <c r="CFP194" s="49"/>
      <c r="CFQ194" s="49"/>
      <c r="CFR194" s="49"/>
      <c r="CFS194" s="49"/>
      <c r="CFT194" s="49"/>
      <c r="CFU194" s="49"/>
      <c r="CFV194" s="49"/>
      <c r="CFW194" s="49"/>
      <c r="CFX194" s="49"/>
      <c r="CFY194" s="49"/>
      <c r="CFZ194" s="49"/>
      <c r="CGA194" s="49"/>
      <c r="CGB194" s="49"/>
      <c r="CGC194" s="49"/>
      <c r="CGD194" s="49"/>
      <c r="CGE194" s="49"/>
      <c r="CGF194" s="49"/>
      <c r="CGG194" s="49"/>
      <c r="CGH194" s="49"/>
      <c r="CGI194" s="49"/>
      <c r="CGJ194" s="49"/>
      <c r="CGK194" s="49"/>
      <c r="CGL194" s="49"/>
      <c r="CGM194" s="49"/>
      <c r="CGN194" s="49"/>
      <c r="CGO194" s="49"/>
      <c r="CGP194" s="49"/>
      <c r="CGQ194" s="49"/>
      <c r="CGR194" s="49"/>
      <c r="CGS194" s="49"/>
      <c r="CGT194" s="49"/>
      <c r="CGU194" s="49"/>
      <c r="CGV194" s="49"/>
      <c r="CGW194" s="49"/>
      <c r="CGX194" s="49"/>
      <c r="CGY194" s="49"/>
      <c r="CGZ194" s="49"/>
      <c r="CHA194" s="49"/>
      <c r="CHB194" s="49"/>
      <c r="CHC194" s="49"/>
      <c r="CHD194" s="49"/>
      <c r="CHE194" s="49"/>
      <c r="CHF194" s="49"/>
      <c r="CHG194" s="49"/>
      <c r="CHH194" s="49"/>
      <c r="CHI194" s="49"/>
      <c r="CHJ194" s="49"/>
      <c r="CHK194" s="49"/>
      <c r="CHL194" s="49"/>
      <c r="CHM194" s="49"/>
      <c r="CHN194" s="49"/>
      <c r="CHO194" s="49"/>
      <c r="CHP194" s="49"/>
      <c r="CHQ194" s="49"/>
      <c r="CHR194" s="49"/>
      <c r="CHS194" s="49"/>
      <c r="CHT194" s="49"/>
      <c r="CHU194" s="49"/>
      <c r="CHV194" s="49"/>
      <c r="CHW194" s="49"/>
      <c r="CHX194" s="49"/>
      <c r="CHY194" s="49"/>
      <c r="CHZ194" s="49"/>
      <c r="CIA194" s="49"/>
      <c r="CIB194" s="49"/>
      <c r="CIC194" s="49"/>
      <c r="CID194" s="49"/>
      <c r="CIE194" s="49"/>
      <c r="CIF194" s="49"/>
      <c r="CIG194" s="49"/>
      <c r="CIH194" s="49"/>
      <c r="CII194" s="49"/>
      <c r="CIJ194" s="49"/>
      <c r="CIK194" s="49"/>
      <c r="CIL194" s="49"/>
      <c r="CIM194" s="49"/>
      <c r="CIN194" s="49"/>
      <c r="CIO194" s="49"/>
      <c r="CIP194" s="49"/>
      <c r="CIQ194" s="49"/>
      <c r="CIR194" s="49"/>
      <c r="CIS194" s="49"/>
      <c r="CIT194" s="49"/>
      <c r="CIU194" s="49"/>
      <c r="CIV194" s="49"/>
      <c r="CIW194" s="49"/>
      <c r="CIX194" s="49"/>
      <c r="CIY194" s="49"/>
      <c r="CIZ194" s="49"/>
      <c r="CJA194" s="49"/>
      <c r="CJB194" s="49"/>
      <c r="CJC194" s="49"/>
      <c r="CJD194" s="49"/>
      <c r="CJE194" s="49"/>
      <c r="CJF194" s="49"/>
      <c r="CJG194" s="49"/>
      <c r="CJH194" s="49"/>
      <c r="CJI194" s="49"/>
      <c r="CJJ194" s="49"/>
      <c r="CJK194" s="49"/>
      <c r="CJL194" s="49"/>
      <c r="CJM194" s="49"/>
      <c r="CJN194" s="49"/>
      <c r="CJO194" s="49"/>
      <c r="CJP194" s="49"/>
      <c r="CJQ194" s="49"/>
      <c r="CJR194" s="49"/>
      <c r="CJS194" s="49"/>
      <c r="CJT194" s="49"/>
      <c r="CJU194" s="49"/>
      <c r="CJV194" s="49"/>
      <c r="CJW194" s="49"/>
      <c r="CJX194" s="49"/>
      <c r="CJY194" s="49"/>
      <c r="CJZ194" s="49"/>
      <c r="CKA194" s="49"/>
      <c r="CKB194" s="49"/>
      <c r="CKC194" s="49"/>
      <c r="CKD194" s="49"/>
      <c r="CKE194" s="49"/>
      <c r="CKF194" s="49"/>
      <c r="CKG194" s="49"/>
      <c r="CKH194" s="49"/>
      <c r="CKI194" s="49"/>
      <c r="CKJ194" s="49"/>
      <c r="CKK194" s="49"/>
      <c r="CKL194" s="49"/>
      <c r="CKM194" s="49"/>
      <c r="CKN194" s="49"/>
      <c r="CKO194" s="49"/>
      <c r="CKP194" s="49"/>
      <c r="CKQ194" s="49"/>
      <c r="CKR194" s="49"/>
      <c r="CKS194" s="49"/>
      <c r="CKT194" s="49"/>
      <c r="CKU194" s="49"/>
      <c r="CKV194" s="49"/>
      <c r="CKW194" s="49"/>
      <c r="CKX194" s="49"/>
      <c r="CKY194" s="49"/>
      <c r="CKZ194" s="49"/>
      <c r="CLA194" s="49"/>
      <c r="CLB194" s="49"/>
      <c r="CLC194" s="49"/>
      <c r="CLD194" s="49"/>
      <c r="CLE194" s="49"/>
      <c r="CLF194" s="49"/>
      <c r="CLG194" s="49"/>
      <c r="CLH194" s="49"/>
      <c r="CLI194" s="49"/>
      <c r="CLJ194" s="49"/>
      <c r="CLK194" s="49"/>
      <c r="CLL194" s="49"/>
      <c r="CLM194" s="49"/>
      <c r="CLN194" s="49"/>
      <c r="CLO194" s="49"/>
      <c r="CLP194" s="49"/>
      <c r="CLQ194" s="49"/>
      <c r="CLR194" s="49"/>
      <c r="CLS194" s="49"/>
      <c r="CLT194" s="49"/>
      <c r="CLU194" s="49"/>
      <c r="CLV194" s="49"/>
      <c r="CLW194" s="49"/>
      <c r="CLX194" s="49"/>
      <c r="CLY194" s="49"/>
      <c r="CLZ194" s="49"/>
      <c r="CMA194" s="49"/>
      <c r="CMB194" s="49"/>
      <c r="CMC194" s="49"/>
      <c r="CMD194" s="49"/>
      <c r="CME194" s="49"/>
      <c r="CMF194" s="49"/>
      <c r="CMG194" s="49"/>
      <c r="CMH194" s="49"/>
      <c r="CMI194" s="49"/>
      <c r="CMJ194" s="49"/>
      <c r="CMK194" s="49"/>
      <c r="CML194" s="49"/>
      <c r="CMM194" s="49"/>
      <c r="CMN194" s="49"/>
      <c r="CMO194" s="49"/>
      <c r="CMP194" s="49"/>
      <c r="CMQ194" s="49"/>
      <c r="CMR194" s="49"/>
      <c r="CMS194" s="49"/>
      <c r="CMT194" s="49"/>
      <c r="CMU194" s="49"/>
      <c r="CMV194" s="49"/>
      <c r="CMW194" s="49"/>
      <c r="CMX194" s="49"/>
      <c r="CMY194" s="49"/>
      <c r="CMZ194" s="49"/>
      <c r="CNA194" s="49"/>
      <c r="CNB194" s="49"/>
      <c r="CNC194" s="49"/>
      <c r="CND194" s="49"/>
      <c r="CNE194" s="49"/>
      <c r="CNF194" s="49"/>
      <c r="CNG194" s="49"/>
      <c r="CNH194" s="49"/>
      <c r="CNI194" s="49"/>
      <c r="CNJ194" s="49"/>
      <c r="CNK194" s="49"/>
      <c r="CNL194" s="49"/>
      <c r="CNM194" s="49"/>
      <c r="CNN194" s="49"/>
      <c r="CNO194" s="49"/>
      <c r="CNP194" s="49"/>
      <c r="CNQ194" s="49"/>
      <c r="CNR194" s="49"/>
      <c r="CNS194" s="49"/>
      <c r="CNT194" s="49"/>
      <c r="CNU194" s="49"/>
      <c r="CNV194" s="49"/>
      <c r="CNW194" s="49"/>
      <c r="CNX194" s="49"/>
      <c r="CNY194" s="49"/>
      <c r="CNZ194" s="49"/>
      <c r="COA194" s="49"/>
      <c r="COB194" s="49"/>
      <c r="COC194" s="49"/>
      <c r="COD194" s="49"/>
      <c r="COE194" s="49"/>
      <c r="COF194" s="49"/>
      <c r="COG194" s="49"/>
      <c r="COH194" s="49"/>
      <c r="COI194" s="49"/>
      <c r="COJ194" s="49"/>
      <c r="COK194" s="49"/>
      <c r="COL194" s="49"/>
      <c r="COM194" s="49"/>
      <c r="CON194" s="49"/>
      <c r="COO194" s="49"/>
      <c r="COP194" s="49"/>
      <c r="COQ194" s="49"/>
      <c r="COR194" s="49"/>
      <c r="COS194" s="49"/>
      <c r="COT194" s="49"/>
      <c r="COU194" s="49"/>
      <c r="COV194" s="49"/>
      <c r="COW194" s="49"/>
      <c r="COX194" s="49"/>
      <c r="COY194" s="49"/>
      <c r="COZ194" s="49"/>
      <c r="CPA194" s="49"/>
      <c r="CPB194" s="49"/>
      <c r="CPC194" s="49"/>
      <c r="CPD194" s="49"/>
      <c r="CPE194" s="49"/>
      <c r="CPF194" s="49"/>
      <c r="CPG194" s="49"/>
      <c r="CPH194" s="49"/>
      <c r="CPI194" s="49"/>
      <c r="CPJ194" s="49"/>
      <c r="CPK194" s="49"/>
      <c r="CPL194" s="49"/>
      <c r="CPM194" s="49"/>
      <c r="CPN194" s="49"/>
      <c r="CPO194" s="49"/>
      <c r="CPP194" s="49"/>
      <c r="CPQ194" s="49"/>
      <c r="CPR194" s="49"/>
      <c r="CPS194" s="49"/>
      <c r="CPT194" s="49"/>
      <c r="CPU194" s="49"/>
      <c r="CPV194" s="49"/>
      <c r="CPW194" s="49"/>
      <c r="CPX194" s="49"/>
      <c r="CPY194" s="49"/>
      <c r="CPZ194" s="49"/>
      <c r="CQA194" s="49"/>
      <c r="CQB194" s="49"/>
      <c r="CQC194" s="49"/>
      <c r="CQD194" s="49"/>
      <c r="CQE194" s="49"/>
      <c r="CQF194" s="49"/>
      <c r="CQG194" s="49"/>
      <c r="CQH194" s="49"/>
      <c r="CQI194" s="49"/>
      <c r="CQJ194" s="49"/>
      <c r="CQK194" s="49"/>
      <c r="CQL194" s="49"/>
      <c r="CQM194" s="49"/>
      <c r="CQN194" s="49"/>
      <c r="CQO194" s="49"/>
      <c r="CQP194" s="49"/>
      <c r="CQQ194" s="49"/>
      <c r="CQR194" s="49"/>
      <c r="CQS194" s="49"/>
      <c r="CQT194" s="49"/>
      <c r="CQU194" s="49"/>
      <c r="CQV194" s="49"/>
      <c r="CQW194" s="49"/>
      <c r="CQX194" s="49"/>
      <c r="CQY194" s="49"/>
      <c r="CQZ194" s="49"/>
      <c r="CRA194" s="49"/>
      <c r="CRB194" s="49"/>
      <c r="CRC194" s="49"/>
      <c r="CRD194" s="49"/>
      <c r="CRE194" s="49"/>
      <c r="CRF194" s="49"/>
      <c r="CRG194" s="49"/>
      <c r="CRH194" s="49"/>
      <c r="CRI194" s="49"/>
      <c r="CRJ194" s="49"/>
      <c r="CRK194" s="49"/>
      <c r="CRL194" s="49"/>
      <c r="CRM194" s="49"/>
      <c r="CRN194" s="49"/>
      <c r="CRO194" s="49"/>
      <c r="CRP194" s="49"/>
      <c r="CRQ194" s="49"/>
      <c r="CRR194" s="49"/>
      <c r="CRS194" s="49"/>
      <c r="CRT194" s="49"/>
      <c r="CRU194" s="49"/>
      <c r="CRV194" s="49"/>
      <c r="CRW194" s="49"/>
      <c r="CRX194" s="49"/>
      <c r="CRY194" s="49"/>
      <c r="CRZ194" s="49"/>
      <c r="CSA194" s="49"/>
      <c r="CSB194" s="49"/>
      <c r="CSC194" s="49"/>
      <c r="CSD194" s="49"/>
      <c r="CSE194" s="49"/>
      <c r="CSF194" s="49"/>
      <c r="CSG194" s="49"/>
      <c r="CSH194" s="49"/>
      <c r="CSI194" s="49"/>
      <c r="CSJ194" s="49"/>
      <c r="CSK194" s="49"/>
      <c r="CSL194" s="49"/>
      <c r="CSM194" s="49"/>
      <c r="CSN194" s="49"/>
      <c r="CSO194" s="49"/>
      <c r="CSP194" s="49"/>
      <c r="CSQ194" s="49"/>
      <c r="CSR194" s="49"/>
      <c r="CSS194" s="49"/>
      <c r="CST194" s="49"/>
      <c r="CSU194" s="49"/>
      <c r="CSV194" s="49"/>
      <c r="CSW194" s="49"/>
      <c r="CSX194" s="49"/>
      <c r="CSY194" s="49"/>
      <c r="CSZ194" s="49"/>
      <c r="CTA194" s="49"/>
      <c r="CTB194" s="49"/>
      <c r="CTC194" s="49"/>
      <c r="CTD194" s="49"/>
      <c r="CTE194" s="49"/>
      <c r="CTF194" s="49"/>
      <c r="CTG194" s="49"/>
      <c r="CTH194" s="49"/>
      <c r="CTI194" s="49"/>
      <c r="CTJ194" s="49"/>
      <c r="CTK194" s="49"/>
      <c r="CTL194" s="49"/>
      <c r="CTM194" s="49"/>
      <c r="CTN194" s="49"/>
      <c r="CTO194" s="49"/>
      <c r="CTP194" s="49"/>
      <c r="CTQ194" s="49"/>
      <c r="CTR194" s="49"/>
      <c r="CTS194" s="49"/>
      <c r="CTT194" s="49"/>
      <c r="CTU194" s="49"/>
      <c r="CTV194" s="49"/>
      <c r="CTW194" s="49"/>
      <c r="CTX194" s="49"/>
      <c r="CTY194" s="49"/>
      <c r="CTZ194" s="49"/>
      <c r="CUA194" s="49"/>
      <c r="CUB194" s="49"/>
      <c r="CUC194" s="49"/>
      <c r="CUD194" s="49"/>
      <c r="CUE194" s="49"/>
      <c r="CUF194" s="49"/>
      <c r="CUG194" s="49"/>
      <c r="CUH194" s="49"/>
      <c r="CUI194" s="49"/>
      <c r="CUJ194" s="49"/>
      <c r="CUK194" s="49"/>
      <c r="CUL194" s="49"/>
      <c r="CUM194" s="49"/>
      <c r="CUN194" s="49"/>
      <c r="CUO194" s="49"/>
      <c r="CUP194" s="49"/>
      <c r="CUQ194" s="49"/>
      <c r="CUR194" s="49"/>
      <c r="CUS194" s="49"/>
      <c r="CUT194" s="49"/>
      <c r="CUU194" s="49"/>
      <c r="CUV194" s="49"/>
      <c r="CUW194" s="49"/>
      <c r="CUX194" s="49"/>
      <c r="CUY194" s="49"/>
      <c r="CUZ194" s="49"/>
      <c r="CVA194" s="49"/>
      <c r="CVB194" s="49"/>
      <c r="CVC194" s="49"/>
      <c r="CVD194" s="49"/>
      <c r="CVE194" s="49"/>
      <c r="CVF194" s="49"/>
      <c r="CVG194" s="49"/>
      <c r="CVH194" s="49"/>
      <c r="CVI194" s="49"/>
      <c r="CVJ194" s="49"/>
      <c r="CVK194" s="49"/>
      <c r="CVL194" s="49"/>
      <c r="CVM194" s="49"/>
      <c r="CVN194" s="49"/>
      <c r="CVO194" s="49"/>
      <c r="CVP194" s="49"/>
      <c r="CVQ194" s="49"/>
      <c r="CVR194" s="49"/>
      <c r="CVS194" s="49"/>
      <c r="CVT194" s="49"/>
      <c r="CVU194" s="49"/>
      <c r="CVV194" s="49"/>
      <c r="CVW194" s="49"/>
      <c r="CVX194" s="49"/>
      <c r="CVY194" s="49"/>
      <c r="CVZ194" s="49"/>
      <c r="CWA194" s="49"/>
      <c r="CWB194" s="49"/>
      <c r="CWC194" s="49"/>
      <c r="CWD194" s="49"/>
      <c r="CWE194" s="49"/>
      <c r="CWF194" s="49"/>
      <c r="CWG194" s="49"/>
      <c r="CWH194" s="49"/>
      <c r="CWI194" s="49"/>
      <c r="CWJ194" s="49"/>
      <c r="CWK194" s="49"/>
      <c r="CWL194" s="49"/>
      <c r="CWM194" s="49"/>
      <c r="CWN194" s="49"/>
      <c r="CWO194" s="49"/>
      <c r="CWP194" s="49"/>
      <c r="CWQ194" s="49"/>
      <c r="CWR194" s="49"/>
      <c r="CWS194" s="49"/>
      <c r="CWT194" s="49"/>
      <c r="CWU194" s="49"/>
      <c r="CWV194" s="49"/>
      <c r="CWW194" s="49"/>
      <c r="CWX194" s="49"/>
      <c r="CWY194" s="49"/>
      <c r="CWZ194" s="49"/>
      <c r="CXA194" s="49"/>
      <c r="CXB194" s="49"/>
      <c r="CXC194" s="49"/>
      <c r="CXD194" s="49"/>
      <c r="CXE194" s="49"/>
      <c r="CXF194" s="49"/>
      <c r="CXG194" s="49"/>
      <c r="CXH194" s="49"/>
      <c r="CXI194" s="49"/>
      <c r="CXJ194" s="49"/>
      <c r="CXK194" s="49"/>
      <c r="CXL194" s="49"/>
      <c r="CXM194" s="49"/>
      <c r="CXN194" s="49"/>
      <c r="CXO194" s="49"/>
      <c r="CXP194" s="49"/>
      <c r="CXQ194" s="49"/>
      <c r="CXR194" s="49"/>
      <c r="CXS194" s="49"/>
      <c r="CXT194" s="49"/>
      <c r="CXU194" s="49"/>
      <c r="CXV194" s="49"/>
      <c r="CXW194" s="49"/>
      <c r="CXX194" s="49"/>
      <c r="CXY194" s="49"/>
      <c r="CXZ194" s="49"/>
      <c r="CYA194" s="49"/>
      <c r="CYB194" s="49"/>
      <c r="CYC194" s="49"/>
      <c r="CYD194" s="49"/>
      <c r="CYE194" s="49"/>
      <c r="CYF194" s="49"/>
      <c r="CYG194" s="49"/>
      <c r="CYH194" s="49"/>
      <c r="CYI194" s="49"/>
      <c r="CYJ194" s="49"/>
      <c r="CYK194" s="49"/>
      <c r="CYL194" s="49"/>
      <c r="CYM194" s="49"/>
      <c r="CYN194" s="49"/>
      <c r="CYO194" s="49"/>
      <c r="CYP194" s="49"/>
      <c r="CYQ194" s="49"/>
      <c r="CYR194" s="49"/>
      <c r="CYS194" s="49"/>
      <c r="CYT194" s="49"/>
      <c r="CYU194" s="49"/>
      <c r="CYV194" s="49"/>
      <c r="CYW194" s="49"/>
      <c r="CYX194" s="49"/>
      <c r="CYY194" s="49"/>
      <c r="CYZ194" s="49"/>
      <c r="CZA194" s="49"/>
      <c r="CZB194" s="49"/>
      <c r="CZC194" s="49"/>
      <c r="CZD194" s="49"/>
      <c r="CZE194" s="49"/>
      <c r="CZF194" s="49"/>
      <c r="CZG194" s="49"/>
      <c r="CZH194" s="49"/>
      <c r="CZI194" s="49"/>
      <c r="CZJ194" s="49"/>
      <c r="CZK194" s="49"/>
      <c r="CZL194" s="49"/>
      <c r="CZM194" s="49"/>
      <c r="CZN194" s="49"/>
      <c r="CZO194" s="49"/>
      <c r="CZP194" s="49"/>
      <c r="CZQ194" s="49"/>
      <c r="CZR194" s="49"/>
      <c r="CZS194" s="49"/>
      <c r="CZT194" s="49"/>
      <c r="CZU194" s="49"/>
      <c r="CZV194" s="49"/>
      <c r="CZW194" s="49"/>
      <c r="CZX194" s="49"/>
      <c r="CZY194" s="49"/>
      <c r="CZZ194" s="49"/>
      <c r="DAA194" s="49"/>
      <c r="DAB194" s="49"/>
      <c r="DAC194" s="49"/>
      <c r="DAD194" s="49"/>
      <c r="DAE194" s="49"/>
      <c r="DAF194" s="49"/>
      <c r="DAG194" s="49"/>
      <c r="DAH194" s="49"/>
      <c r="DAI194" s="49"/>
      <c r="DAJ194" s="49"/>
      <c r="DAK194" s="49"/>
      <c r="DAL194" s="49"/>
      <c r="DAM194" s="49"/>
      <c r="DAN194" s="49"/>
      <c r="DAO194" s="49"/>
      <c r="DAP194" s="49"/>
      <c r="DAQ194" s="49"/>
      <c r="DAR194" s="49"/>
      <c r="DAS194" s="49"/>
      <c r="DAT194" s="49"/>
      <c r="DAU194" s="49"/>
      <c r="DAV194" s="49"/>
      <c r="DAW194" s="49"/>
      <c r="DAX194" s="49"/>
      <c r="DAY194" s="49"/>
      <c r="DAZ194" s="49"/>
      <c r="DBA194" s="49"/>
      <c r="DBB194" s="49"/>
      <c r="DBC194" s="49"/>
      <c r="DBD194" s="49"/>
      <c r="DBE194" s="49"/>
      <c r="DBF194" s="49"/>
      <c r="DBG194" s="49"/>
      <c r="DBH194" s="49"/>
      <c r="DBI194" s="49"/>
      <c r="DBJ194" s="49"/>
      <c r="DBK194" s="49"/>
      <c r="DBL194" s="49"/>
      <c r="DBM194" s="49"/>
      <c r="DBN194" s="49"/>
      <c r="DBO194" s="49"/>
      <c r="DBP194" s="49"/>
      <c r="DBQ194" s="49"/>
      <c r="DBR194" s="49"/>
      <c r="DBS194" s="49"/>
      <c r="DBT194" s="49"/>
      <c r="DBU194" s="49"/>
      <c r="DBV194" s="49"/>
      <c r="DBW194" s="49"/>
      <c r="DBX194" s="49"/>
      <c r="DBY194" s="49"/>
      <c r="DBZ194" s="49"/>
      <c r="DCA194" s="49"/>
      <c r="DCB194" s="49"/>
      <c r="DCC194" s="49"/>
      <c r="DCD194" s="49"/>
      <c r="DCE194" s="49"/>
      <c r="DCF194" s="49"/>
      <c r="DCG194" s="49"/>
      <c r="DCH194" s="49"/>
      <c r="DCI194" s="49"/>
      <c r="DCJ194" s="49"/>
      <c r="DCK194" s="49"/>
      <c r="DCL194" s="49"/>
      <c r="DCM194" s="49"/>
      <c r="DCN194" s="49"/>
      <c r="DCO194" s="49"/>
      <c r="DCP194" s="49"/>
      <c r="DCQ194" s="49"/>
      <c r="DCR194" s="49"/>
      <c r="DCS194" s="49"/>
      <c r="DCT194" s="49"/>
      <c r="DCU194" s="49"/>
      <c r="DCV194" s="49"/>
      <c r="DCW194" s="49"/>
      <c r="DCX194" s="49"/>
      <c r="DCY194" s="49"/>
      <c r="DCZ194" s="49"/>
      <c r="DDA194" s="49"/>
      <c r="DDB194" s="49"/>
      <c r="DDC194" s="49"/>
      <c r="DDD194" s="49"/>
      <c r="DDE194" s="49"/>
      <c r="DDF194" s="49"/>
      <c r="DDG194" s="49"/>
      <c r="DDH194" s="49"/>
      <c r="DDI194" s="49"/>
      <c r="DDJ194" s="49"/>
      <c r="DDK194" s="49"/>
      <c r="DDL194" s="49"/>
      <c r="DDM194" s="49"/>
      <c r="DDN194" s="49"/>
      <c r="DDO194" s="49"/>
      <c r="DDP194" s="49"/>
      <c r="DDQ194" s="49"/>
      <c r="DDR194" s="49"/>
      <c r="DDS194" s="49"/>
      <c r="DDT194" s="49"/>
      <c r="DDU194" s="49"/>
      <c r="DDV194" s="49"/>
      <c r="DDW194" s="49"/>
      <c r="DDX194" s="49"/>
      <c r="DDY194" s="49"/>
      <c r="DDZ194" s="49"/>
      <c r="DEA194" s="49"/>
      <c r="DEB194" s="49"/>
      <c r="DEC194" s="49"/>
      <c r="DED194" s="49"/>
      <c r="DEE194" s="49"/>
      <c r="DEF194" s="49"/>
      <c r="DEG194" s="49"/>
      <c r="DEH194" s="49"/>
      <c r="DEI194" s="49"/>
      <c r="DEJ194" s="49"/>
      <c r="DEK194" s="49"/>
      <c r="DEL194" s="49"/>
      <c r="DEM194" s="49"/>
      <c r="DEN194" s="49"/>
      <c r="DEO194" s="49"/>
      <c r="DEP194" s="49"/>
      <c r="DEQ194" s="49"/>
      <c r="DER194" s="49"/>
      <c r="DES194" s="49"/>
      <c r="DET194" s="49"/>
      <c r="DEU194" s="49"/>
      <c r="DEV194" s="49"/>
      <c r="DEW194" s="49"/>
      <c r="DEX194" s="49"/>
      <c r="DEY194" s="49"/>
      <c r="DEZ194" s="49"/>
      <c r="DFA194" s="49"/>
      <c r="DFB194" s="49"/>
      <c r="DFC194" s="49"/>
      <c r="DFD194" s="49"/>
      <c r="DFE194" s="49"/>
      <c r="DFF194" s="49"/>
      <c r="DFG194" s="49"/>
      <c r="DFH194" s="49"/>
      <c r="DFI194" s="49"/>
      <c r="DFJ194" s="49"/>
      <c r="DFK194" s="49"/>
      <c r="DFL194" s="49"/>
      <c r="DFM194" s="49"/>
      <c r="DFN194" s="49"/>
      <c r="DFO194" s="49"/>
      <c r="DFP194" s="49"/>
      <c r="DFQ194" s="49"/>
      <c r="DFR194" s="49"/>
      <c r="DFS194" s="49"/>
      <c r="DFT194" s="49"/>
      <c r="DFU194" s="49"/>
      <c r="DFV194" s="49"/>
      <c r="DFW194" s="49"/>
      <c r="DFX194" s="49"/>
      <c r="DFY194" s="49"/>
      <c r="DFZ194" s="49"/>
      <c r="DGA194" s="49"/>
      <c r="DGB194" s="49"/>
      <c r="DGC194" s="49"/>
      <c r="DGD194" s="49"/>
      <c r="DGE194" s="49"/>
      <c r="DGF194" s="49"/>
      <c r="DGG194" s="49"/>
      <c r="DGH194" s="49"/>
      <c r="DGI194" s="49"/>
      <c r="DGJ194" s="49"/>
      <c r="DGK194" s="49"/>
      <c r="DGL194" s="49"/>
      <c r="DGM194" s="49"/>
      <c r="DGN194" s="49"/>
      <c r="DGO194" s="49"/>
      <c r="DGP194" s="49"/>
      <c r="DGQ194" s="49"/>
      <c r="DGR194" s="49"/>
      <c r="DGS194" s="49"/>
      <c r="DGT194" s="49"/>
      <c r="DGU194" s="49"/>
      <c r="DGV194" s="49"/>
      <c r="DGW194" s="49"/>
      <c r="DGX194" s="49"/>
      <c r="DGY194" s="49"/>
      <c r="DGZ194" s="49"/>
      <c r="DHA194" s="49"/>
      <c r="DHB194" s="49"/>
      <c r="DHC194" s="49"/>
      <c r="DHD194" s="49"/>
      <c r="DHE194" s="49"/>
      <c r="DHF194" s="49"/>
      <c r="DHG194" s="49"/>
      <c r="DHH194" s="49"/>
      <c r="DHI194" s="49"/>
      <c r="DHJ194" s="49"/>
      <c r="DHK194" s="49"/>
      <c r="DHL194" s="49"/>
      <c r="DHM194" s="49"/>
      <c r="DHN194" s="49"/>
      <c r="DHO194" s="49"/>
      <c r="DHP194" s="49"/>
      <c r="DHQ194" s="49"/>
      <c r="DHR194" s="49"/>
      <c r="DHS194" s="49"/>
      <c r="DHT194" s="49"/>
      <c r="DHU194" s="49"/>
      <c r="DHV194" s="49"/>
      <c r="DHW194" s="49"/>
      <c r="DHX194" s="49"/>
      <c r="DHY194" s="49"/>
      <c r="DHZ194" s="49"/>
      <c r="DIA194" s="49"/>
      <c r="DIB194" s="49"/>
      <c r="DIC194" s="49"/>
      <c r="DID194" s="49"/>
      <c r="DIE194" s="49"/>
      <c r="DIF194" s="49"/>
      <c r="DIG194" s="49"/>
      <c r="DIH194" s="49"/>
      <c r="DII194" s="49"/>
      <c r="DIJ194" s="49"/>
      <c r="DIK194" s="49"/>
      <c r="DIL194" s="49"/>
      <c r="DIM194" s="49"/>
      <c r="DIN194" s="49"/>
      <c r="DIO194" s="49"/>
      <c r="DIP194" s="49"/>
      <c r="DIQ194" s="49"/>
      <c r="DIR194" s="49"/>
      <c r="DIS194" s="49"/>
      <c r="DIT194" s="49"/>
      <c r="DIU194" s="49"/>
      <c r="DIV194" s="49"/>
      <c r="DIW194" s="49"/>
      <c r="DIX194" s="49"/>
      <c r="DIY194" s="49"/>
      <c r="DIZ194" s="49"/>
      <c r="DJA194" s="49"/>
      <c r="DJB194" s="49"/>
      <c r="DJC194" s="49"/>
      <c r="DJD194" s="49"/>
      <c r="DJE194" s="49"/>
      <c r="DJF194" s="49"/>
      <c r="DJG194" s="49"/>
      <c r="DJH194" s="49"/>
      <c r="DJI194" s="49"/>
      <c r="DJJ194" s="49"/>
      <c r="DJK194" s="49"/>
      <c r="DJL194" s="49"/>
      <c r="DJM194" s="49"/>
      <c r="DJN194" s="49"/>
      <c r="DJO194" s="49"/>
      <c r="DJP194" s="49"/>
      <c r="DJQ194" s="49"/>
      <c r="DJR194" s="49"/>
      <c r="DJS194" s="49"/>
      <c r="DJT194" s="49"/>
      <c r="DJU194" s="49"/>
      <c r="DJV194" s="49"/>
      <c r="DJW194" s="49"/>
      <c r="DJX194" s="49"/>
      <c r="DJY194" s="49"/>
      <c r="DJZ194" s="49"/>
      <c r="DKA194" s="49"/>
      <c r="DKB194" s="49"/>
      <c r="DKC194" s="49"/>
      <c r="DKD194" s="49"/>
      <c r="DKE194" s="49"/>
      <c r="DKF194" s="49"/>
      <c r="DKG194" s="49"/>
      <c r="DKH194" s="49"/>
      <c r="DKI194" s="49"/>
      <c r="DKJ194" s="49"/>
      <c r="DKK194" s="49"/>
      <c r="DKL194" s="49"/>
      <c r="DKM194" s="49"/>
      <c r="DKN194" s="49"/>
      <c r="DKO194" s="49"/>
      <c r="DKP194" s="49"/>
      <c r="DKQ194" s="49"/>
      <c r="DKR194" s="49"/>
      <c r="DKS194" s="49"/>
      <c r="DKT194" s="49"/>
      <c r="DKU194" s="49"/>
      <c r="DKV194" s="49"/>
      <c r="DKW194" s="49"/>
      <c r="DKX194" s="49"/>
      <c r="DKY194" s="49"/>
      <c r="DKZ194" s="49"/>
      <c r="DLA194" s="49"/>
      <c r="DLB194" s="49"/>
      <c r="DLC194" s="49"/>
      <c r="DLD194" s="49"/>
      <c r="DLE194" s="49"/>
      <c r="DLF194" s="49"/>
      <c r="DLG194" s="49"/>
      <c r="DLH194" s="49"/>
      <c r="DLI194" s="49"/>
      <c r="DLJ194" s="49"/>
      <c r="DLK194" s="49"/>
      <c r="DLL194" s="49"/>
      <c r="DLM194" s="49"/>
      <c r="DLN194" s="49"/>
      <c r="DLO194" s="49"/>
      <c r="DLP194" s="49"/>
      <c r="DLQ194" s="49"/>
      <c r="DLR194" s="49"/>
      <c r="DLS194" s="49"/>
      <c r="DLT194" s="49"/>
      <c r="DLU194" s="49"/>
      <c r="DLV194" s="49"/>
      <c r="DLW194" s="49"/>
      <c r="DLX194" s="49"/>
      <c r="DLY194" s="49"/>
      <c r="DLZ194" s="49"/>
      <c r="DMA194" s="49"/>
      <c r="DMB194" s="49"/>
      <c r="DMC194" s="49"/>
      <c r="DMD194" s="49"/>
      <c r="DME194" s="49"/>
      <c r="DMF194" s="49"/>
      <c r="DMG194" s="49"/>
      <c r="DMH194" s="49"/>
      <c r="DMI194" s="49"/>
      <c r="DMJ194" s="49"/>
      <c r="DMK194" s="49"/>
      <c r="DML194" s="49"/>
      <c r="DMM194" s="49"/>
      <c r="DMN194" s="49"/>
      <c r="DMO194" s="49"/>
      <c r="DMP194" s="49"/>
      <c r="DMQ194" s="49"/>
      <c r="DMR194" s="49"/>
      <c r="DMS194" s="49"/>
      <c r="DMT194" s="49"/>
      <c r="DMU194" s="49"/>
      <c r="DMV194" s="49"/>
      <c r="DMW194" s="49"/>
      <c r="DMX194" s="49"/>
      <c r="DMY194" s="49"/>
      <c r="DMZ194" s="49"/>
      <c r="DNA194" s="49"/>
      <c r="DNB194" s="49"/>
      <c r="DNC194" s="49"/>
      <c r="DND194" s="49"/>
      <c r="DNE194" s="49"/>
      <c r="DNF194" s="49"/>
      <c r="DNG194" s="49"/>
      <c r="DNH194" s="49"/>
      <c r="DNI194" s="49"/>
      <c r="DNJ194" s="49"/>
      <c r="DNK194" s="49"/>
      <c r="DNL194" s="49"/>
      <c r="DNM194" s="49"/>
      <c r="DNN194" s="49"/>
      <c r="DNO194" s="49"/>
      <c r="DNP194" s="49"/>
      <c r="DNQ194" s="49"/>
      <c r="DNR194" s="49"/>
      <c r="DNS194" s="49"/>
      <c r="DNT194" s="49"/>
      <c r="DNU194" s="49"/>
      <c r="DNV194" s="49"/>
      <c r="DNW194" s="49"/>
      <c r="DNX194" s="49"/>
      <c r="DNY194" s="49"/>
      <c r="DNZ194" s="49"/>
      <c r="DOA194" s="49"/>
      <c r="DOB194" s="49"/>
      <c r="DOC194" s="49"/>
      <c r="DOD194" s="49"/>
      <c r="DOE194" s="49"/>
      <c r="DOF194" s="49"/>
      <c r="DOG194" s="49"/>
      <c r="DOH194" s="49"/>
      <c r="DOI194" s="49"/>
      <c r="DOJ194" s="49"/>
      <c r="DOK194" s="49"/>
      <c r="DOL194" s="49"/>
      <c r="DOM194" s="49"/>
      <c r="DON194" s="49"/>
      <c r="DOO194" s="49"/>
      <c r="DOP194" s="49"/>
      <c r="DOQ194" s="49"/>
      <c r="DOR194" s="49"/>
      <c r="DOS194" s="49"/>
      <c r="DOT194" s="49"/>
      <c r="DOU194" s="49"/>
      <c r="DOV194" s="49"/>
      <c r="DOW194" s="49"/>
      <c r="DOX194" s="49"/>
      <c r="DOY194" s="49"/>
      <c r="DOZ194" s="49"/>
      <c r="DPA194" s="49"/>
      <c r="DPB194" s="49"/>
      <c r="DPC194" s="49"/>
      <c r="DPD194" s="49"/>
      <c r="DPE194" s="49"/>
      <c r="DPF194" s="49"/>
      <c r="DPG194" s="49"/>
      <c r="DPH194" s="49"/>
      <c r="DPI194" s="49"/>
      <c r="DPJ194" s="49"/>
      <c r="DPK194" s="49"/>
      <c r="DPL194" s="49"/>
      <c r="DPM194" s="49"/>
      <c r="DPN194" s="49"/>
      <c r="DPO194" s="49"/>
      <c r="DPP194" s="49"/>
      <c r="DPQ194" s="49"/>
      <c r="DPR194" s="49"/>
      <c r="DPS194" s="49"/>
      <c r="DPT194" s="49"/>
      <c r="DPU194" s="49"/>
      <c r="DPV194" s="49"/>
      <c r="DPW194" s="49"/>
      <c r="DPX194" s="49"/>
      <c r="DPY194" s="49"/>
      <c r="DPZ194" s="49"/>
      <c r="DQA194" s="49"/>
      <c r="DQB194" s="49"/>
      <c r="DQC194" s="49"/>
      <c r="DQD194" s="49"/>
      <c r="DQE194" s="49"/>
      <c r="DQF194" s="49"/>
      <c r="DQG194" s="49"/>
      <c r="DQH194" s="49"/>
      <c r="DQI194" s="49"/>
      <c r="DQJ194" s="49"/>
      <c r="DQK194" s="49"/>
      <c r="DQL194" s="49"/>
      <c r="DQM194" s="49"/>
      <c r="DQN194" s="49"/>
      <c r="DQO194" s="49"/>
      <c r="DQP194" s="49"/>
      <c r="DQQ194" s="49"/>
      <c r="DQR194" s="49"/>
      <c r="DQS194" s="49"/>
      <c r="DQT194" s="49"/>
      <c r="DQU194" s="49"/>
      <c r="DQV194" s="49"/>
      <c r="DQW194" s="49"/>
      <c r="DQX194" s="49"/>
      <c r="DQY194" s="49"/>
      <c r="DQZ194" s="49"/>
      <c r="DRA194" s="49"/>
      <c r="DRB194" s="49"/>
      <c r="DRC194" s="49"/>
      <c r="DRD194" s="49"/>
      <c r="DRE194" s="49"/>
      <c r="DRF194" s="49"/>
      <c r="DRG194" s="49"/>
      <c r="DRH194" s="49"/>
      <c r="DRI194" s="49"/>
      <c r="DRJ194" s="49"/>
      <c r="DRK194" s="49"/>
      <c r="DRL194" s="49"/>
      <c r="DRM194" s="49"/>
      <c r="DRN194" s="49"/>
      <c r="DRO194" s="49"/>
      <c r="DRP194" s="49"/>
      <c r="DRQ194" s="49"/>
      <c r="DRR194" s="49"/>
      <c r="DRS194" s="49"/>
      <c r="DRT194" s="49"/>
      <c r="DRU194" s="49"/>
      <c r="DRV194" s="49"/>
      <c r="DRW194" s="49"/>
      <c r="DRX194" s="49"/>
      <c r="DRY194" s="49"/>
      <c r="DRZ194" s="49"/>
      <c r="DSA194" s="49"/>
      <c r="DSB194" s="49"/>
      <c r="DSC194" s="49"/>
      <c r="DSD194" s="49"/>
      <c r="DSE194" s="49"/>
      <c r="DSF194" s="49"/>
      <c r="DSG194" s="49"/>
      <c r="DSH194" s="49"/>
      <c r="DSI194" s="49"/>
      <c r="DSJ194" s="49"/>
      <c r="DSK194" s="49"/>
      <c r="DSL194" s="49"/>
      <c r="DSM194" s="49"/>
      <c r="DSN194" s="49"/>
      <c r="DSO194" s="49"/>
      <c r="DSP194" s="49"/>
      <c r="DSQ194" s="49"/>
      <c r="DSR194" s="49"/>
      <c r="DSS194" s="49"/>
      <c r="DST194" s="49"/>
      <c r="DSU194" s="49"/>
      <c r="DSV194" s="49"/>
      <c r="DSW194" s="49"/>
      <c r="DSX194" s="49"/>
      <c r="DSY194" s="49"/>
      <c r="DSZ194" s="49"/>
      <c r="DTA194" s="49"/>
      <c r="DTB194" s="49"/>
      <c r="DTC194" s="49"/>
      <c r="DTD194" s="49"/>
      <c r="DTE194" s="49"/>
      <c r="DTF194" s="49"/>
      <c r="DTG194" s="49"/>
      <c r="DTH194" s="49"/>
      <c r="DTI194" s="49"/>
      <c r="DTJ194" s="49"/>
      <c r="DTK194" s="49"/>
      <c r="DTL194" s="49"/>
      <c r="DTM194" s="49"/>
      <c r="DTN194" s="49"/>
      <c r="DTO194" s="49"/>
      <c r="DTP194" s="49"/>
      <c r="DTQ194" s="49"/>
      <c r="DTR194" s="49"/>
      <c r="DTS194" s="49"/>
      <c r="DTT194" s="49"/>
      <c r="DTU194" s="49"/>
      <c r="DTV194" s="49"/>
      <c r="DTW194" s="49"/>
      <c r="DTX194" s="49"/>
      <c r="DTY194" s="49"/>
      <c r="DTZ194" s="49"/>
      <c r="DUA194" s="49"/>
      <c r="DUB194" s="49"/>
      <c r="DUC194" s="49"/>
      <c r="DUD194" s="49"/>
      <c r="DUE194" s="49"/>
      <c r="DUF194" s="49"/>
      <c r="DUG194" s="49"/>
      <c r="DUH194" s="49"/>
      <c r="DUI194" s="49"/>
      <c r="DUJ194" s="49"/>
      <c r="DUK194" s="49"/>
      <c r="DUL194" s="49"/>
      <c r="DUM194" s="49"/>
      <c r="DUN194" s="49"/>
      <c r="DUO194" s="49"/>
      <c r="DUP194" s="49"/>
      <c r="DUQ194" s="49"/>
      <c r="DUR194" s="49"/>
      <c r="DUS194" s="49"/>
      <c r="DUT194" s="49"/>
      <c r="DUU194" s="49"/>
      <c r="DUV194" s="49"/>
      <c r="DUW194" s="49"/>
      <c r="DUX194" s="49"/>
      <c r="DUY194" s="49"/>
      <c r="DUZ194" s="49"/>
      <c r="DVA194" s="49"/>
      <c r="DVB194" s="49"/>
      <c r="DVC194" s="49"/>
      <c r="DVD194" s="49"/>
      <c r="DVE194" s="49"/>
      <c r="DVF194" s="49"/>
      <c r="DVG194" s="49"/>
      <c r="DVH194" s="49"/>
      <c r="DVI194" s="49"/>
      <c r="DVJ194" s="49"/>
      <c r="DVK194" s="49"/>
      <c r="DVL194" s="49"/>
      <c r="DVM194" s="49"/>
      <c r="DVN194" s="49"/>
      <c r="DVO194" s="49"/>
      <c r="DVP194" s="49"/>
      <c r="DVQ194" s="49"/>
      <c r="DVR194" s="49"/>
      <c r="DVS194" s="49"/>
      <c r="DVT194" s="49"/>
      <c r="DVU194" s="49"/>
      <c r="DVV194" s="49"/>
      <c r="DVW194" s="49"/>
      <c r="DVX194" s="49"/>
      <c r="DVY194" s="49"/>
      <c r="DVZ194" s="49"/>
      <c r="DWA194" s="49"/>
      <c r="DWB194" s="49"/>
      <c r="DWC194" s="49"/>
      <c r="DWD194" s="49"/>
      <c r="DWE194" s="49"/>
      <c r="DWF194" s="49"/>
      <c r="DWG194" s="49"/>
      <c r="DWH194" s="49"/>
      <c r="DWI194" s="49"/>
      <c r="DWJ194" s="49"/>
      <c r="DWK194" s="49"/>
      <c r="DWL194" s="49"/>
      <c r="DWM194" s="49"/>
      <c r="DWN194" s="49"/>
      <c r="DWO194" s="49"/>
      <c r="DWP194" s="49"/>
      <c r="DWQ194" s="49"/>
      <c r="DWR194" s="49"/>
      <c r="DWS194" s="49"/>
      <c r="DWT194" s="49"/>
      <c r="DWU194" s="49"/>
      <c r="DWV194" s="49"/>
      <c r="DWW194" s="49"/>
      <c r="DWX194" s="49"/>
      <c r="DWY194" s="49"/>
      <c r="DWZ194" s="49"/>
      <c r="DXA194" s="49"/>
      <c r="DXB194" s="49"/>
      <c r="DXC194" s="49"/>
      <c r="DXD194" s="49"/>
      <c r="DXE194" s="49"/>
      <c r="DXF194" s="49"/>
      <c r="DXG194" s="49"/>
      <c r="DXH194" s="49"/>
      <c r="DXI194" s="49"/>
      <c r="DXJ194" s="49"/>
      <c r="DXK194" s="49"/>
      <c r="DXL194" s="49"/>
      <c r="DXM194" s="49"/>
      <c r="DXN194" s="49"/>
      <c r="DXO194" s="49"/>
      <c r="DXP194" s="49"/>
      <c r="DXQ194" s="49"/>
      <c r="DXR194" s="49"/>
      <c r="DXS194" s="49"/>
      <c r="DXT194" s="49"/>
      <c r="DXU194" s="49"/>
      <c r="DXV194" s="49"/>
      <c r="DXW194" s="49"/>
      <c r="DXX194" s="49"/>
      <c r="DXY194" s="49"/>
      <c r="DXZ194" s="49"/>
      <c r="DYA194" s="49"/>
      <c r="DYB194" s="49"/>
      <c r="DYC194" s="49"/>
      <c r="DYD194" s="49"/>
      <c r="DYE194" s="49"/>
      <c r="DYF194" s="49"/>
      <c r="DYG194" s="49"/>
      <c r="DYH194" s="49"/>
      <c r="DYI194" s="49"/>
      <c r="DYJ194" s="49"/>
      <c r="DYK194" s="49"/>
      <c r="DYL194" s="49"/>
      <c r="DYM194" s="49"/>
      <c r="DYN194" s="49"/>
      <c r="DYO194" s="49"/>
      <c r="DYP194" s="49"/>
      <c r="DYQ194" s="49"/>
      <c r="DYR194" s="49"/>
      <c r="DYS194" s="49"/>
      <c r="DYT194" s="49"/>
      <c r="DYU194" s="49"/>
      <c r="DYV194" s="49"/>
      <c r="DYW194" s="49"/>
      <c r="DYX194" s="49"/>
      <c r="DYY194" s="49"/>
      <c r="DYZ194" s="49"/>
      <c r="DZA194" s="49"/>
      <c r="DZB194" s="49"/>
      <c r="DZC194" s="49"/>
      <c r="DZD194" s="49"/>
      <c r="DZE194" s="49"/>
      <c r="DZF194" s="49"/>
      <c r="DZG194" s="49"/>
      <c r="DZH194" s="49"/>
      <c r="DZI194" s="49"/>
      <c r="DZJ194" s="49"/>
      <c r="DZK194" s="49"/>
      <c r="DZL194" s="49"/>
      <c r="DZM194" s="49"/>
      <c r="DZN194" s="49"/>
      <c r="DZO194" s="49"/>
      <c r="DZP194" s="49"/>
      <c r="DZQ194" s="49"/>
      <c r="DZR194" s="49"/>
      <c r="DZS194" s="49"/>
      <c r="DZT194" s="49"/>
      <c r="DZU194" s="49"/>
      <c r="DZV194" s="49"/>
      <c r="DZW194" s="49"/>
      <c r="DZX194" s="49"/>
      <c r="DZY194" s="49"/>
      <c r="DZZ194" s="49"/>
      <c r="EAA194" s="49"/>
      <c r="EAB194" s="49"/>
      <c r="EAC194" s="49"/>
      <c r="EAD194" s="49"/>
      <c r="EAE194" s="49"/>
      <c r="EAF194" s="49"/>
      <c r="EAG194" s="49"/>
      <c r="EAH194" s="49"/>
      <c r="EAI194" s="49"/>
      <c r="EAJ194" s="49"/>
      <c r="EAK194" s="49"/>
      <c r="EAL194" s="49"/>
      <c r="EAM194" s="49"/>
      <c r="EAN194" s="49"/>
      <c r="EAO194" s="49"/>
      <c r="EAP194" s="49"/>
      <c r="EAQ194" s="49"/>
      <c r="EAR194" s="49"/>
      <c r="EAS194" s="49"/>
      <c r="EAT194" s="49"/>
      <c r="EAU194" s="49"/>
      <c r="EAV194" s="49"/>
      <c r="EAW194" s="49"/>
      <c r="EAX194" s="49"/>
      <c r="EAY194" s="49"/>
      <c r="EAZ194" s="49"/>
      <c r="EBA194" s="49"/>
      <c r="EBB194" s="49"/>
      <c r="EBC194" s="49"/>
      <c r="EBD194" s="49"/>
      <c r="EBE194" s="49"/>
      <c r="EBF194" s="49"/>
      <c r="EBG194" s="49"/>
      <c r="EBH194" s="49"/>
      <c r="EBI194" s="49"/>
      <c r="EBJ194" s="49"/>
      <c r="EBK194" s="49"/>
      <c r="EBL194" s="49"/>
      <c r="EBM194" s="49"/>
      <c r="EBN194" s="49"/>
      <c r="EBO194" s="49"/>
      <c r="EBP194" s="49"/>
      <c r="EBQ194" s="49"/>
      <c r="EBR194" s="49"/>
      <c r="EBS194" s="49"/>
      <c r="EBT194" s="49"/>
      <c r="EBU194" s="49"/>
      <c r="EBV194" s="49"/>
      <c r="EBW194" s="49"/>
      <c r="EBX194" s="49"/>
      <c r="EBY194" s="49"/>
      <c r="EBZ194" s="49"/>
      <c r="ECA194" s="49"/>
      <c r="ECB194" s="49"/>
      <c r="ECC194" s="49"/>
      <c r="ECD194" s="49"/>
      <c r="ECE194" s="49"/>
      <c r="ECF194" s="49"/>
      <c r="ECG194" s="49"/>
      <c r="ECH194" s="49"/>
      <c r="ECI194" s="49"/>
      <c r="ECJ194" s="49"/>
      <c r="ECK194" s="49"/>
      <c r="ECL194" s="49"/>
      <c r="ECM194" s="49"/>
      <c r="ECN194" s="49"/>
      <c r="ECO194" s="49"/>
      <c r="ECP194" s="49"/>
      <c r="ECQ194" s="49"/>
      <c r="ECR194" s="49"/>
      <c r="ECS194" s="49"/>
      <c r="ECT194" s="49"/>
      <c r="ECU194" s="49"/>
      <c r="ECV194" s="49"/>
      <c r="ECW194" s="49"/>
      <c r="ECX194" s="49"/>
      <c r="ECY194" s="49"/>
      <c r="ECZ194" s="49"/>
      <c r="EDA194" s="49"/>
      <c r="EDB194" s="49"/>
      <c r="EDC194" s="49"/>
      <c r="EDD194" s="49"/>
      <c r="EDE194" s="49"/>
      <c r="EDF194" s="49"/>
      <c r="EDG194" s="49"/>
      <c r="EDH194" s="49"/>
      <c r="EDI194" s="49"/>
      <c r="EDJ194" s="49"/>
      <c r="EDK194" s="49"/>
      <c r="EDL194" s="49"/>
      <c r="EDM194" s="49"/>
      <c r="EDN194" s="49"/>
      <c r="EDO194" s="49"/>
      <c r="EDP194" s="49"/>
      <c r="EDQ194" s="49"/>
      <c r="EDR194" s="49"/>
      <c r="EDS194" s="49"/>
      <c r="EDT194" s="49"/>
      <c r="EDU194" s="49"/>
      <c r="EDV194" s="49"/>
      <c r="EDW194" s="49"/>
      <c r="EDX194" s="49"/>
      <c r="EDY194" s="49"/>
      <c r="EDZ194" s="49"/>
      <c r="EEA194" s="49"/>
      <c r="EEB194" s="49"/>
      <c r="EEC194" s="49"/>
      <c r="EED194" s="49"/>
      <c r="EEE194" s="49"/>
      <c r="EEF194" s="49"/>
      <c r="EEG194" s="49"/>
      <c r="EEH194" s="49"/>
      <c r="EEI194" s="49"/>
      <c r="EEJ194" s="49"/>
      <c r="EEK194" s="49"/>
      <c r="EEL194" s="49"/>
      <c r="EEM194" s="49"/>
      <c r="EEN194" s="49"/>
      <c r="EEO194" s="49"/>
      <c r="EEP194" s="49"/>
      <c r="EEQ194" s="49"/>
      <c r="EER194" s="49"/>
      <c r="EES194" s="49"/>
      <c r="EET194" s="49"/>
      <c r="EEU194" s="49"/>
      <c r="EEV194" s="49"/>
      <c r="EEW194" s="49"/>
      <c r="EEX194" s="49"/>
      <c r="EEY194" s="49"/>
      <c r="EEZ194" s="49"/>
      <c r="EFA194" s="49"/>
      <c r="EFB194" s="49"/>
      <c r="EFC194" s="49"/>
      <c r="EFD194" s="49"/>
      <c r="EFE194" s="49"/>
      <c r="EFF194" s="49"/>
      <c r="EFG194" s="49"/>
      <c r="EFH194" s="49"/>
      <c r="EFI194" s="49"/>
      <c r="EFJ194" s="49"/>
      <c r="EFK194" s="49"/>
      <c r="EFL194" s="49"/>
      <c r="EFM194" s="49"/>
      <c r="EFN194" s="49"/>
      <c r="EFO194" s="49"/>
      <c r="EFP194" s="49"/>
      <c r="EFQ194" s="49"/>
      <c r="EFR194" s="49"/>
      <c r="EFS194" s="49"/>
      <c r="EFT194" s="49"/>
      <c r="EFU194" s="49"/>
      <c r="EFV194" s="49"/>
      <c r="EFW194" s="49"/>
      <c r="EFX194" s="49"/>
      <c r="EFY194" s="49"/>
      <c r="EFZ194" s="49"/>
      <c r="EGA194" s="49"/>
      <c r="EGB194" s="49"/>
      <c r="EGC194" s="49"/>
      <c r="EGD194" s="49"/>
      <c r="EGE194" s="49"/>
      <c r="EGF194" s="49"/>
      <c r="EGG194" s="49"/>
      <c r="EGH194" s="49"/>
      <c r="EGI194" s="49"/>
      <c r="EGJ194" s="49"/>
      <c r="EGK194" s="49"/>
      <c r="EGL194" s="49"/>
      <c r="EGM194" s="49"/>
      <c r="EGN194" s="49"/>
      <c r="EGO194" s="49"/>
      <c r="EGP194" s="49"/>
      <c r="EGQ194" s="49"/>
      <c r="EGR194" s="49"/>
      <c r="EGS194" s="49"/>
      <c r="EGT194" s="49"/>
      <c r="EGU194" s="49"/>
      <c r="EGV194" s="49"/>
      <c r="EGW194" s="49"/>
      <c r="EGX194" s="49"/>
      <c r="EGY194" s="49"/>
      <c r="EGZ194" s="49"/>
      <c r="EHA194" s="49"/>
      <c r="EHB194" s="49"/>
      <c r="EHC194" s="49"/>
      <c r="EHD194" s="49"/>
      <c r="EHE194" s="49"/>
      <c r="EHF194" s="49"/>
      <c r="EHG194" s="49"/>
      <c r="EHH194" s="49"/>
      <c r="EHI194" s="49"/>
      <c r="EHJ194" s="49"/>
      <c r="EHK194" s="49"/>
      <c r="EHL194" s="49"/>
      <c r="EHM194" s="49"/>
      <c r="EHN194" s="49"/>
      <c r="EHO194" s="49"/>
      <c r="EHP194" s="49"/>
      <c r="EHQ194" s="49"/>
      <c r="EHR194" s="49"/>
      <c r="EHS194" s="49"/>
      <c r="EHT194" s="49"/>
      <c r="EHU194" s="49"/>
      <c r="EHV194" s="49"/>
      <c r="EHW194" s="49"/>
      <c r="EHX194" s="49"/>
      <c r="EHY194" s="49"/>
      <c r="EHZ194" s="49"/>
      <c r="EIA194" s="49"/>
      <c r="EIB194" s="49"/>
      <c r="EIC194" s="49"/>
      <c r="EID194" s="49"/>
      <c r="EIE194" s="49"/>
      <c r="EIF194" s="49"/>
      <c r="EIG194" s="49"/>
      <c r="EIH194" s="49"/>
      <c r="EII194" s="49"/>
      <c r="EIJ194" s="49"/>
      <c r="EIK194" s="49"/>
      <c r="EIL194" s="49"/>
      <c r="EIM194" s="49"/>
      <c r="EIN194" s="49"/>
      <c r="EIO194" s="49"/>
      <c r="EIP194" s="49"/>
      <c r="EIQ194" s="49"/>
      <c r="EIR194" s="49"/>
      <c r="EIS194" s="49"/>
      <c r="EIT194" s="49"/>
      <c r="EIU194" s="49"/>
      <c r="EIV194" s="49"/>
      <c r="EIW194" s="49"/>
      <c r="EIX194" s="49"/>
      <c r="EIY194" s="49"/>
      <c r="EIZ194" s="49"/>
      <c r="EJA194" s="49"/>
      <c r="EJB194" s="49"/>
      <c r="EJC194" s="49"/>
      <c r="EJD194" s="49"/>
      <c r="EJE194" s="49"/>
      <c r="EJF194" s="49"/>
      <c r="EJG194" s="49"/>
      <c r="EJH194" s="49"/>
      <c r="EJI194" s="49"/>
      <c r="EJJ194" s="49"/>
      <c r="EJK194" s="49"/>
      <c r="EJL194" s="49"/>
      <c r="EJM194" s="49"/>
      <c r="EJN194" s="49"/>
      <c r="EJO194" s="49"/>
      <c r="EJP194" s="49"/>
      <c r="EJQ194" s="49"/>
      <c r="EJR194" s="49"/>
      <c r="EJS194" s="49"/>
      <c r="EJT194" s="49"/>
      <c r="EJU194" s="49"/>
      <c r="EJV194" s="49"/>
      <c r="EJW194" s="49"/>
      <c r="EJX194" s="49"/>
      <c r="EJY194" s="49"/>
      <c r="EJZ194" s="49"/>
      <c r="EKA194" s="49"/>
      <c r="EKB194" s="49"/>
      <c r="EKC194" s="49"/>
      <c r="EKD194" s="49"/>
      <c r="EKE194" s="49"/>
      <c r="EKF194" s="49"/>
      <c r="EKG194" s="49"/>
      <c r="EKH194" s="49"/>
      <c r="EKI194" s="49"/>
      <c r="EKJ194" s="49"/>
      <c r="EKK194" s="49"/>
      <c r="EKL194" s="49"/>
      <c r="EKM194" s="49"/>
      <c r="EKN194" s="49"/>
      <c r="EKO194" s="49"/>
      <c r="EKP194" s="49"/>
      <c r="EKQ194" s="49"/>
      <c r="EKR194" s="49"/>
      <c r="EKS194" s="49"/>
      <c r="EKT194" s="49"/>
      <c r="EKU194" s="49"/>
      <c r="EKV194" s="49"/>
      <c r="EKW194" s="49"/>
      <c r="EKX194" s="49"/>
      <c r="EKY194" s="49"/>
      <c r="EKZ194" s="49"/>
      <c r="ELA194" s="49"/>
      <c r="ELB194" s="49"/>
      <c r="ELC194" s="49"/>
      <c r="ELD194" s="49"/>
      <c r="ELE194" s="49"/>
      <c r="ELF194" s="49"/>
      <c r="ELG194" s="49"/>
      <c r="ELH194" s="49"/>
      <c r="ELI194" s="49"/>
      <c r="ELJ194" s="49"/>
      <c r="ELK194" s="49"/>
      <c r="ELL194" s="49"/>
      <c r="ELM194" s="49"/>
      <c r="ELN194" s="49"/>
      <c r="ELO194" s="49"/>
      <c r="ELP194" s="49"/>
      <c r="ELQ194" s="49"/>
      <c r="ELR194" s="49"/>
      <c r="ELS194" s="49"/>
      <c r="ELT194" s="49"/>
      <c r="ELU194" s="49"/>
      <c r="ELV194" s="49"/>
      <c r="ELW194" s="49"/>
      <c r="ELX194" s="49"/>
      <c r="ELY194" s="49"/>
      <c r="ELZ194" s="49"/>
      <c r="EMA194" s="49"/>
      <c r="EMB194" s="49"/>
      <c r="EMC194" s="49"/>
      <c r="EMD194" s="49"/>
      <c r="EME194" s="49"/>
      <c r="EMF194" s="49"/>
      <c r="EMG194" s="49"/>
      <c r="EMH194" s="49"/>
      <c r="EMI194" s="49"/>
      <c r="EMJ194" s="49"/>
      <c r="EMK194" s="49"/>
      <c r="EML194" s="49"/>
      <c r="EMM194" s="49"/>
      <c r="EMN194" s="49"/>
      <c r="EMO194" s="49"/>
      <c r="EMP194" s="49"/>
      <c r="EMQ194" s="49"/>
      <c r="EMR194" s="49"/>
      <c r="EMS194" s="49"/>
      <c r="EMT194" s="49"/>
      <c r="EMU194" s="49"/>
      <c r="EMV194" s="49"/>
      <c r="EMW194" s="49"/>
      <c r="EMX194" s="49"/>
      <c r="EMY194" s="49"/>
      <c r="EMZ194" s="49"/>
      <c r="ENA194" s="49"/>
      <c r="ENB194" s="49"/>
      <c r="ENC194" s="49"/>
      <c r="END194" s="49"/>
      <c r="ENE194" s="49"/>
      <c r="ENF194" s="49"/>
      <c r="ENG194" s="49"/>
      <c r="ENH194" s="49"/>
      <c r="ENI194" s="49"/>
      <c r="ENJ194" s="49"/>
      <c r="ENK194" s="49"/>
      <c r="ENL194" s="49"/>
      <c r="ENM194" s="49"/>
      <c r="ENN194" s="49"/>
      <c r="ENO194" s="49"/>
      <c r="ENP194" s="49"/>
      <c r="ENQ194" s="49"/>
      <c r="ENR194" s="49"/>
      <c r="ENS194" s="49"/>
      <c r="ENT194" s="49"/>
      <c r="ENU194" s="49"/>
      <c r="ENV194" s="49"/>
      <c r="ENW194" s="49"/>
      <c r="ENX194" s="49"/>
      <c r="ENY194" s="49"/>
      <c r="ENZ194" s="49"/>
      <c r="EOA194" s="49"/>
      <c r="EOB194" s="49"/>
      <c r="EOC194" s="49"/>
      <c r="EOD194" s="49"/>
      <c r="EOE194" s="49"/>
      <c r="EOF194" s="49"/>
      <c r="EOG194" s="49"/>
      <c r="EOH194" s="49"/>
      <c r="EOI194" s="49"/>
      <c r="EOJ194" s="49"/>
      <c r="EOK194" s="49"/>
      <c r="EOL194" s="49"/>
      <c r="EOM194" s="49"/>
      <c r="EON194" s="49"/>
      <c r="EOO194" s="49"/>
      <c r="EOP194" s="49"/>
      <c r="EOQ194" s="49"/>
      <c r="EOR194" s="49"/>
      <c r="EOS194" s="49"/>
      <c r="EOT194" s="49"/>
      <c r="EOU194" s="49"/>
      <c r="EOV194" s="49"/>
      <c r="EOW194" s="49"/>
      <c r="EOX194" s="49"/>
      <c r="EOY194" s="49"/>
      <c r="EOZ194" s="49"/>
      <c r="EPA194" s="49"/>
      <c r="EPB194" s="49"/>
      <c r="EPC194" s="49"/>
      <c r="EPD194" s="49"/>
      <c r="EPE194" s="49"/>
      <c r="EPF194" s="49"/>
      <c r="EPG194" s="49"/>
      <c r="EPH194" s="49"/>
      <c r="EPI194" s="49"/>
      <c r="EPJ194" s="49"/>
      <c r="EPK194" s="49"/>
      <c r="EPL194" s="49"/>
      <c r="EPM194" s="49"/>
      <c r="EPN194" s="49"/>
      <c r="EPO194" s="49"/>
      <c r="EPP194" s="49"/>
      <c r="EPQ194" s="49"/>
      <c r="EPR194" s="49"/>
      <c r="EPS194" s="49"/>
      <c r="EPT194" s="49"/>
      <c r="EPU194" s="49"/>
      <c r="EPV194" s="49"/>
      <c r="EPW194" s="49"/>
      <c r="EPX194" s="49"/>
      <c r="EPY194" s="49"/>
      <c r="EPZ194" s="49"/>
      <c r="EQA194" s="49"/>
      <c r="EQB194" s="49"/>
      <c r="EQC194" s="49"/>
      <c r="EQD194" s="49"/>
      <c r="EQE194" s="49"/>
      <c r="EQF194" s="49"/>
      <c r="EQG194" s="49"/>
      <c r="EQH194" s="49"/>
      <c r="EQI194" s="49"/>
      <c r="EQJ194" s="49"/>
      <c r="EQK194" s="49"/>
      <c r="EQL194" s="49"/>
      <c r="EQM194" s="49"/>
      <c r="EQN194" s="49"/>
      <c r="EQO194" s="49"/>
      <c r="EQP194" s="49"/>
      <c r="EQQ194" s="49"/>
      <c r="EQR194" s="49"/>
      <c r="EQS194" s="49"/>
      <c r="EQT194" s="49"/>
      <c r="EQU194" s="49"/>
      <c r="EQV194" s="49"/>
      <c r="EQW194" s="49"/>
      <c r="EQX194" s="49"/>
      <c r="EQY194" s="49"/>
      <c r="EQZ194" s="49"/>
      <c r="ERA194" s="49"/>
      <c r="ERB194" s="49"/>
      <c r="ERC194" s="49"/>
      <c r="ERD194" s="49"/>
      <c r="ERE194" s="49"/>
      <c r="ERF194" s="49"/>
      <c r="ERG194" s="49"/>
      <c r="ERH194" s="49"/>
      <c r="ERI194" s="49"/>
      <c r="ERJ194" s="49"/>
      <c r="ERK194" s="49"/>
      <c r="ERL194" s="49"/>
      <c r="ERM194" s="49"/>
      <c r="ERN194" s="49"/>
      <c r="ERO194" s="49"/>
      <c r="ERP194" s="49"/>
      <c r="ERQ194" s="49"/>
      <c r="ERR194" s="49"/>
      <c r="ERS194" s="49"/>
      <c r="ERT194" s="49"/>
      <c r="ERU194" s="49"/>
      <c r="ERV194" s="49"/>
      <c r="ERW194" s="49"/>
      <c r="ERX194" s="49"/>
      <c r="ERY194" s="49"/>
      <c r="ERZ194" s="49"/>
      <c r="ESA194" s="49"/>
      <c r="ESB194" s="49"/>
      <c r="ESC194" s="49"/>
      <c r="ESD194" s="49"/>
      <c r="ESE194" s="49"/>
      <c r="ESF194" s="49"/>
      <c r="ESG194" s="49"/>
      <c r="ESH194" s="49"/>
      <c r="ESI194" s="49"/>
      <c r="ESJ194" s="49"/>
      <c r="ESK194" s="49"/>
      <c r="ESL194" s="49"/>
      <c r="ESM194" s="49"/>
      <c r="ESN194" s="49"/>
      <c r="ESO194" s="49"/>
      <c r="ESP194" s="49"/>
      <c r="ESQ194" s="49"/>
      <c r="ESR194" s="49"/>
      <c r="ESS194" s="49"/>
      <c r="EST194" s="49"/>
      <c r="ESU194" s="49"/>
      <c r="ESV194" s="49"/>
      <c r="ESW194" s="49"/>
      <c r="ESX194" s="49"/>
      <c r="ESY194" s="49"/>
      <c r="ESZ194" s="49"/>
      <c r="ETA194" s="49"/>
      <c r="ETB194" s="49"/>
      <c r="ETC194" s="49"/>
      <c r="ETD194" s="49"/>
      <c r="ETE194" s="49"/>
      <c r="ETF194" s="49"/>
      <c r="ETG194" s="49"/>
      <c r="ETH194" s="49"/>
      <c r="ETI194" s="49"/>
      <c r="ETJ194" s="49"/>
      <c r="ETK194" s="49"/>
      <c r="ETL194" s="49"/>
      <c r="ETM194" s="49"/>
      <c r="ETN194" s="49"/>
      <c r="ETO194" s="49"/>
      <c r="ETP194" s="49"/>
      <c r="ETQ194" s="49"/>
      <c r="ETR194" s="49"/>
      <c r="ETS194" s="49"/>
      <c r="ETT194" s="49"/>
      <c r="ETU194" s="49"/>
      <c r="ETV194" s="49"/>
      <c r="ETW194" s="49"/>
      <c r="ETX194" s="49"/>
      <c r="ETY194" s="49"/>
      <c r="ETZ194" s="49"/>
      <c r="EUA194" s="49"/>
      <c r="EUB194" s="49"/>
      <c r="EUC194" s="49"/>
      <c r="EUD194" s="49"/>
      <c r="EUE194" s="49"/>
      <c r="EUF194" s="49"/>
      <c r="EUG194" s="49"/>
      <c r="EUH194" s="49"/>
      <c r="EUI194" s="49"/>
      <c r="EUJ194" s="49"/>
      <c r="EUK194" s="49"/>
      <c r="EUL194" s="49"/>
      <c r="EUM194" s="49"/>
      <c r="EUN194" s="49"/>
      <c r="EUO194" s="49"/>
      <c r="EUP194" s="49"/>
      <c r="EUQ194" s="49"/>
      <c r="EUR194" s="49"/>
      <c r="EUS194" s="49"/>
      <c r="EUT194" s="49"/>
      <c r="EUU194" s="49"/>
      <c r="EUV194" s="49"/>
      <c r="EUW194" s="49"/>
      <c r="EUX194" s="49"/>
      <c r="EUY194" s="49"/>
      <c r="EUZ194" s="49"/>
      <c r="EVA194" s="49"/>
      <c r="EVB194" s="49"/>
      <c r="EVC194" s="49"/>
      <c r="EVD194" s="49"/>
      <c r="EVE194" s="49"/>
      <c r="EVF194" s="49"/>
      <c r="EVG194" s="49"/>
      <c r="EVH194" s="49"/>
      <c r="EVI194" s="49"/>
      <c r="EVJ194" s="49"/>
      <c r="EVK194" s="49"/>
      <c r="EVL194" s="49"/>
      <c r="EVM194" s="49"/>
      <c r="EVN194" s="49"/>
      <c r="EVO194" s="49"/>
      <c r="EVP194" s="49"/>
      <c r="EVQ194" s="49"/>
      <c r="EVR194" s="49"/>
      <c r="EVS194" s="49"/>
      <c r="EVT194" s="49"/>
      <c r="EVU194" s="49"/>
      <c r="EVV194" s="49"/>
      <c r="EVW194" s="49"/>
      <c r="EVX194" s="49"/>
      <c r="EVY194" s="49"/>
      <c r="EVZ194" s="49"/>
      <c r="EWA194" s="49"/>
      <c r="EWB194" s="49"/>
      <c r="EWC194" s="49"/>
      <c r="EWD194" s="49"/>
      <c r="EWE194" s="49"/>
      <c r="EWF194" s="49"/>
      <c r="EWG194" s="49"/>
      <c r="EWH194" s="49"/>
      <c r="EWI194" s="49"/>
      <c r="EWJ194" s="49"/>
      <c r="EWK194" s="49"/>
      <c r="EWL194" s="49"/>
      <c r="EWM194" s="49"/>
      <c r="EWN194" s="49"/>
      <c r="EWO194" s="49"/>
      <c r="EWP194" s="49"/>
      <c r="EWQ194" s="49"/>
      <c r="EWR194" s="49"/>
      <c r="EWS194" s="49"/>
      <c r="EWT194" s="49"/>
      <c r="EWU194" s="49"/>
      <c r="EWV194" s="49"/>
      <c r="EWW194" s="49"/>
      <c r="EWX194" s="49"/>
      <c r="EWY194" s="49"/>
      <c r="EWZ194" s="49"/>
      <c r="EXA194" s="49"/>
      <c r="EXB194" s="49"/>
      <c r="EXC194" s="49"/>
      <c r="EXD194" s="49"/>
      <c r="EXE194" s="49"/>
      <c r="EXF194" s="49"/>
      <c r="EXG194" s="49"/>
      <c r="EXH194" s="49"/>
      <c r="EXI194" s="49"/>
      <c r="EXJ194" s="49"/>
      <c r="EXK194" s="49"/>
      <c r="EXL194" s="49"/>
      <c r="EXM194" s="49"/>
      <c r="EXN194" s="49"/>
      <c r="EXO194" s="49"/>
      <c r="EXP194" s="49"/>
      <c r="EXQ194" s="49"/>
      <c r="EXR194" s="49"/>
      <c r="EXS194" s="49"/>
      <c r="EXT194" s="49"/>
      <c r="EXU194" s="49"/>
      <c r="EXV194" s="49"/>
      <c r="EXW194" s="49"/>
      <c r="EXX194" s="49"/>
      <c r="EXY194" s="49"/>
      <c r="EXZ194" s="49"/>
      <c r="EYA194" s="49"/>
      <c r="EYB194" s="49"/>
      <c r="EYC194" s="49"/>
      <c r="EYD194" s="49"/>
      <c r="EYE194" s="49"/>
      <c r="EYF194" s="49"/>
      <c r="EYG194" s="49"/>
      <c r="EYH194" s="49"/>
      <c r="EYI194" s="49"/>
      <c r="EYJ194" s="49"/>
      <c r="EYK194" s="49"/>
      <c r="EYL194" s="49"/>
      <c r="EYM194" s="49"/>
      <c r="EYN194" s="49"/>
      <c r="EYO194" s="49"/>
      <c r="EYP194" s="49"/>
      <c r="EYQ194" s="49"/>
      <c r="EYR194" s="49"/>
      <c r="EYS194" s="49"/>
      <c r="EYT194" s="49"/>
      <c r="EYU194" s="49"/>
      <c r="EYV194" s="49"/>
      <c r="EYW194" s="49"/>
      <c r="EYX194" s="49"/>
      <c r="EYY194" s="49"/>
      <c r="EYZ194" s="49"/>
      <c r="EZA194" s="49"/>
      <c r="EZB194" s="49"/>
      <c r="EZC194" s="49"/>
      <c r="EZD194" s="49"/>
      <c r="EZE194" s="49"/>
      <c r="EZF194" s="49"/>
      <c r="EZG194" s="49"/>
      <c r="EZH194" s="49"/>
      <c r="EZI194" s="49"/>
      <c r="EZJ194" s="49"/>
      <c r="EZK194" s="49"/>
      <c r="EZL194" s="49"/>
      <c r="EZM194" s="49"/>
      <c r="EZN194" s="49"/>
      <c r="EZO194" s="49"/>
      <c r="EZP194" s="49"/>
      <c r="EZQ194" s="49"/>
      <c r="EZR194" s="49"/>
      <c r="EZS194" s="49"/>
      <c r="EZT194" s="49"/>
      <c r="EZU194" s="49"/>
      <c r="EZV194" s="49"/>
      <c r="EZW194" s="49"/>
      <c r="EZX194" s="49"/>
      <c r="EZY194" s="49"/>
      <c r="EZZ194" s="49"/>
      <c r="FAA194" s="49"/>
      <c r="FAB194" s="49"/>
      <c r="FAC194" s="49"/>
      <c r="FAD194" s="49"/>
      <c r="FAE194" s="49"/>
      <c r="FAF194" s="49"/>
      <c r="FAG194" s="49"/>
      <c r="FAH194" s="49"/>
      <c r="FAI194" s="49"/>
      <c r="FAJ194" s="49"/>
      <c r="FAK194" s="49"/>
      <c r="FAL194" s="49"/>
      <c r="FAM194" s="49"/>
      <c r="FAN194" s="49"/>
      <c r="FAO194" s="49"/>
      <c r="FAP194" s="49"/>
      <c r="FAQ194" s="49"/>
      <c r="FAR194" s="49"/>
      <c r="FAS194" s="49"/>
      <c r="FAT194" s="49"/>
      <c r="FAU194" s="49"/>
      <c r="FAV194" s="49"/>
      <c r="FAW194" s="49"/>
      <c r="FAX194" s="49"/>
      <c r="FAY194" s="49"/>
      <c r="FAZ194" s="49"/>
      <c r="FBA194" s="49"/>
      <c r="FBB194" s="49"/>
      <c r="FBC194" s="49"/>
      <c r="FBD194" s="49"/>
      <c r="FBE194" s="49"/>
      <c r="FBF194" s="49"/>
      <c r="FBG194" s="49"/>
      <c r="FBH194" s="49"/>
      <c r="FBI194" s="49"/>
      <c r="FBJ194" s="49"/>
      <c r="FBK194" s="49"/>
      <c r="FBL194" s="49"/>
      <c r="FBM194" s="49"/>
      <c r="FBN194" s="49"/>
      <c r="FBO194" s="49"/>
      <c r="FBP194" s="49"/>
      <c r="FBQ194" s="49"/>
      <c r="FBR194" s="49"/>
      <c r="FBS194" s="49"/>
      <c r="FBT194" s="49"/>
      <c r="FBU194" s="49"/>
      <c r="FBV194" s="49"/>
      <c r="FBW194" s="49"/>
      <c r="FBX194" s="49"/>
      <c r="FBY194" s="49"/>
      <c r="FBZ194" s="49"/>
      <c r="FCA194" s="49"/>
      <c r="FCB194" s="49"/>
      <c r="FCC194" s="49"/>
      <c r="FCD194" s="49"/>
      <c r="FCE194" s="49"/>
      <c r="FCF194" s="49"/>
      <c r="FCG194" s="49"/>
      <c r="FCH194" s="49"/>
      <c r="FCI194" s="49"/>
      <c r="FCJ194" s="49"/>
      <c r="FCK194" s="49"/>
      <c r="FCL194" s="49"/>
      <c r="FCM194" s="49"/>
      <c r="FCN194" s="49"/>
      <c r="FCO194" s="49"/>
      <c r="FCP194" s="49"/>
      <c r="FCQ194" s="49"/>
      <c r="FCR194" s="49"/>
      <c r="FCS194" s="49"/>
      <c r="FCT194" s="49"/>
      <c r="FCU194" s="49"/>
      <c r="FCV194" s="49"/>
      <c r="FCW194" s="49"/>
      <c r="FCX194" s="49"/>
      <c r="FCY194" s="49"/>
      <c r="FCZ194" s="49"/>
      <c r="FDA194" s="49"/>
      <c r="FDB194" s="49"/>
      <c r="FDC194" s="49"/>
      <c r="FDD194" s="49"/>
      <c r="FDE194" s="49"/>
      <c r="FDF194" s="49"/>
      <c r="FDG194" s="49"/>
      <c r="FDH194" s="49"/>
      <c r="FDI194" s="49"/>
      <c r="FDJ194" s="49"/>
      <c r="FDK194" s="49"/>
      <c r="FDL194" s="49"/>
      <c r="FDM194" s="49"/>
      <c r="FDN194" s="49"/>
      <c r="FDO194" s="49"/>
      <c r="FDP194" s="49"/>
      <c r="FDQ194" s="49"/>
      <c r="FDR194" s="49"/>
      <c r="FDS194" s="49"/>
      <c r="FDT194" s="49"/>
      <c r="FDU194" s="49"/>
      <c r="FDV194" s="49"/>
      <c r="FDW194" s="49"/>
      <c r="FDX194" s="49"/>
      <c r="FDY194" s="49"/>
      <c r="FDZ194" s="49"/>
      <c r="FEA194" s="49"/>
      <c r="FEB194" s="49"/>
      <c r="FEC194" s="49"/>
      <c r="FED194" s="49"/>
      <c r="FEE194" s="49"/>
      <c r="FEF194" s="49"/>
      <c r="FEG194" s="49"/>
      <c r="FEH194" s="49"/>
      <c r="FEI194" s="49"/>
      <c r="FEJ194" s="49"/>
      <c r="FEK194" s="49"/>
      <c r="FEL194" s="49"/>
      <c r="FEM194" s="49"/>
      <c r="FEN194" s="49"/>
      <c r="FEO194" s="49"/>
      <c r="FEP194" s="49"/>
      <c r="FEQ194" s="49"/>
      <c r="FER194" s="49"/>
      <c r="FES194" s="49"/>
      <c r="FET194" s="49"/>
      <c r="FEU194" s="49"/>
      <c r="FEV194" s="49"/>
      <c r="FEW194" s="49"/>
      <c r="FEX194" s="49"/>
      <c r="FEY194" s="49"/>
      <c r="FEZ194" s="49"/>
      <c r="FFA194" s="49"/>
      <c r="FFB194" s="49"/>
      <c r="FFC194" s="49"/>
      <c r="FFD194" s="49"/>
      <c r="FFE194" s="49"/>
      <c r="FFF194" s="49"/>
      <c r="FFG194" s="49"/>
      <c r="FFH194" s="49"/>
      <c r="FFI194" s="49"/>
      <c r="FFJ194" s="49"/>
      <c r="FFK194" s="49"/>
      <c r="FFL194" s="49"/>
      <c r="FFM194" s="49"/>
      <c r="FFN194" s="49"/>
      <c r="FFO194" s="49"/>
      <c r="FFP194" s="49"/>
      <c r="FFQ194" s="49"/>
      <c r="FFR194" s="49"/>
      <c r="FFS194" s="49"/>
      <c r="FFT194" s="49"/>
      <c r="FFU194" s="49"/>
      <c r="FFV194" s="49"/>
      <c r="FFW194" s="49"/>
      <c r="FFX194" s="49"/>
      <c r="FFY194" s="49"/>
      <c r="FFZ194" s="49"/>
      <c r="FGA194" s="49"/>
      <c r="FGB194" s="49"/>
      <c r="FGC194" s="49"/>
      <c r="FGD194" s="49"/>
      <c r="FGE194" s="49"/>
      <c r="FGF194" s="49"/>
      <c r="FGG194" s="49"/>
      <c r="FGH194" s="49"/>
      <c r="FGI194" s="49"/>
      <c r="FGJ194" s="49"/>
      <c r="FGK194" s="49"/>
      <c r="FGL194" s="49"/>
      <c r="FGM194" s="49"/>
      <c r="FGN194" s="49"/>
      <c r="FGO194" s="49"/>
      <c r="FGP194" s="49"/>
      <c r="FGQ194" s="49"/>
      <c r="FGR194" s="49"/>
      <c r="FGS194" s="49"/>
      <c r="FGT194" s="49"/>
      <c r="FGU194" s="49"/>
      <c r="FGV194" s="49"/>
      <c r="FGW194" s="49"/>
      <c r="FGX194" s="49"/>
      <c r="FGY194" s="49"/>
      <c r="FGZ194" s="49"/>
      <c r="FHA194" s="49"/>
      <c r="FHB194" s="49"/>
      <c r="FHC194" s="49"/>
      <c r="FHD194" s="49"/>
      <c r="FHE194" s="49"/>
      <c r="FHF194" s="49"/>
      <c r="FHG194" s="49"/>
      <c r="FHH194" s="49"/>
      <c r="FHI194" s="49"/>
      <c r="FHJ194" s="49"/>
      <c r="FHK194" s="49"/>
      <c r="FHL194" s="49"/>
      <c r="FHM194" s="49"/>
      <c r="FHN194" s="49"/>
      <c r="FHO194" s="49"/>
      <c r="FHP194" s="49"/>
      <c r="FHQ194" s="49"/>
      <c r="FHR194" s="49"/>
      <c r="FHS194" s="49"/>
      <c r="FHT194" s="49"/>
      <c r="FHU194" s="49"/>
      <c r="FHV194" s="49"/>
      <c r="FHW194" s="49"/>
      <c r="FHX194" s="49"/>
      <c r="FHY194" s="49"/>
      <c r="FHZ194" s="49"/>
      <c r="FIA194" s="49"/>
      <c r="FIB194" s="49"/>
      <c r="FIC194" s="49"/>
      <c r="FID194" s="49"/>
      <c r="FIE194" s="49"/>
      <c r="FIF194" s="49"/>
      <c r="FIG194" s="49"/>
      <c r="FIH194" s="49"/>
      <c r="FII194" s="49"/>
      <c r="FIJ194" s="49"/>
      <c r="FIK194" s="49"/>
      <c r="FIL194" s="49"/>
      <c r="FIM194" s="49"/>
      <c r="FIN194" s="49"/>
      <c r="FIO194" s="49"/>
      <c r="FIP194" s="49"/>
      <c r="FIQ194" s="49"/>
      <c r="FIR194" s="49"/>
      <c r="FIS194" s="49"/>
      <c r="FIT194" s="49"/>
      <c r="FIU194" s="49"/>
      <c r="FIV194" s="49"/>
      <c r="FIW194" s="49"/>
      <c r="FIX194" s="49"/>
      <c r="FIY194" s="49"/>
      <c r="FIZ194" s="49"/>
      <c r="FJA194" s="49"/>
      <c r="FJB194" s="49"/>
      <c r="FJC194" s="49"/>
      <c r="FJD194" s="49"/>
      <c r="FJE194" s="49"/>
      <c r="FJF194" s="49"/>
      <c r="FJG194" s="49"/>
      <c r="FJH194" s="49"/>
      <c r="FJI194" s="49"/>
      <c r="FJJ194" s="49"/>
      <c r="FJK194" s="49"/>
      <c r="FJL194" s="49"/>
      <c r="FJM194" s="49"/>
      <c r="FJN194" s="49"/>
      <c r="FJO194" s="49"/>
      <c r="FJP194" s="49"/>
      <c r="FJQ194" s="49"/>
      <c r="FJR194" s="49"/>
      <c r="FJS194" s="49"/>
      <c r="FJT194" s="49"/>
      <c r="FJU194" s="49"/>
      <c r="FJV194" s="49"/>
      <c r="FJW194" s="49"/>
      <c r="FJX194" s="49"/>
      <c r="FJY194" s="49"/>
      <c r="FJZ194" s="49"/>
      <c r="FKA194" s="49"/>
      <c r="FKB194" s="49"/>
      <c r="FKC194" s="49"/>
      <c r="FKD194" s="49"/>
      <c r="FKE194" s="49"/>
      <c r="FKF194" s="49"/>
      <c r="FKG194" s="49"/>
      <c r="FKH194" s="49"/>
      <c r="FKI194" s="49"/>
      <c r="FKJ194" s="49"/>
      <c r="FKK194" s="49"/>
      <c r="FKL194" s="49"/>
      <c r="FKM194" s="49"/>
      <c r="FKN194" s="49"/>
      <c r="FKO194" s="49"/>
      <c r="FKP194" s="49"/>
      <c r="FKQ194" s="49"/>
      <c r="FKR194" s="49"/>
      <c r="FKS194" s="49"/>
      <c r="FKT194" s="49"/>
      <c r="FKU194" s="49"/>
      <c r="FKV194" s="49"/>
      <c r="FKW194" s="49"/>
      <c r="FKX194" s="49"/>
      <c r="FKY194" s="49"/>
      <c r="FKZ194" s="49"/>
      <c r="FLA194" s="49"/>
      <c r="FLB194" s="49"/>
      <c r="FLC194" s="49"/>
      <c r="FLD194" s="49"/>
      <c r="FLE194" s="49"/>
      <c r="FLF194" s="49"/>
      <c r="FLG194" s="49"/>
      <c r="FLH194" s="49"/>
      <c r="FLI194" s="49"/>
      <c r="FLJ194" s="49"/>
      <c r="FLK194" s="49"/>
      <c r="FLL194" s="49"/>
      <c r="FLM194" s="49"/>
      <c r="FLN194" s="49"/>
      <c r="FLO194" s="49"/>
      <c r="FLP194" s="49"/>
      <c r="FLQ194" s="49"/>
      <c r="FLR194" s="49"/>
      <c r="FLS194" s="49"/>
      <c r="FLT194" s="49"/>
      <c r="FLU194" s="49"/>
      <c r="FLV194" s="49"/>
      <c r="FLW194" s="49"/>
      <c r="FLX194" s="49"/>
      <c r="FLY194" s="49"/>
      <c r="FLZ194" s="49"/>
      <c r="FMA194" s="49"/>
      <c r="FMB194" s="49"/>
      <c r="FMC194" s="49"/>
      <c r="FMD194" s="49"/>
      <c r="FME194" s="49"/>
      <c r="FMF194" s="49"/>
      <c r="FMG194" s="49"/>
      <c r="FMH194" s="49"/>
      <c r="FMI194" s="49"/>
      <c r="FMJ194" s="49"/>
      <c r="FMK194" s="49"/>
      <c r="FML194" s="49"/>
      <c r="FMM194" s="49"/>
      <c r="FMN194" s="49"/>
      <c r="FMO194" s="49"/>
      <c r="FMP194" s="49"/>
      <c r="FMQ194" s="49"/>
      <c r="FMR194" s="49"/>
      <c r="FMS194" s="49"/>
      <c r="FMT194" s="49"/>
      <c r="FMU194" s="49"/>
      <c r="FMV194" s="49"/>
      <c r="FMW194" s="49"/>
      <c r="FMX194" s="49"/>
      <c r="FMY194" s="49"/>
      <c r="FMZ194" s="49"/>
      <c r="FNA194" s="49"/>
      <c r="FNB194" s="49"/>
      <c r="FNC194" s="49"/>
      <c r="FND194" s="49"/>
      <c r="FNE194" s="49"/>
      <c r="FNF194" s="49"/>
      <c r="FNG194" s="49"/>
      <c r="FNH194" s="49"/>
      <c r="FNI194" s="49"/>
      <c r="FNJ194" s="49"/>
      <c r="FNK194" s="49"/>
      <c r="FNL194" s="49"/>
      <c r="FNM194" s="49"/>
      <c r="FNN194" s="49"/>
      <c r="FNO194" s="49"/>
      <c r="FNP194" s="49"/>
      <c r="FNQ194" s="49"/>
      <c r="FNR194" s="49"/>
      <c r="FNS194" s="49"/>
      <c r="FNT194" s="49"/>
      <c r="FNU194" s="49"/>
      <c r="FNV194" s="49"/>
      <c r="FNW194" s="49"/>
      <c r="FNX194" s="49"/>
      <c r="FNY194" s="49"/>
      <c r="FNZ194" s="49"/>
      <c r="FOA194" s="49"/>
      <c r="FOB194" s="49"/>
      <c r="FOC194" s="49"/>
      <c r="FOD194" s="49"/>
      <c r="FOE194" s="49"/>
      <c r="FOF194" s="49"/>
      <c r="FOG194" s="49"/>
      <c r="FOH194" s="49"/>
      <c r="FOI194" s="49"/>
      <c r="FOJ194" s="49"/>
      <c r="FOK194" s="49"/>
      <c r="FOL194" s="49"/>
      <c r="FOM194" s="49"/>
      <c r="FON194" s="49"/>
      <c r="FOO194" s="49"/>
      <c r="FOP194" s="49"/>
      <c r="FOQ194" s="49"/>
      <c r="FOR194" s="49"/>
      <c r="FOS194" s="49"/>
      <c r="FOT194" s="49"/>
      <c r="FOU194" s="49"/>
      <c r="FOV194" s="49"/>
      <c r="FOW194" s="49"/>
      <c r="FOX194" s="49"/>
      <c r="FOY194" s="49"/>
      <c r="FOZ194" s="49"/>
      <c r="FPA194" s="49"/>
      <c r="FPB194" s="49"/>
      <c r="FPC194" s="49"/>
      <c r="FPD194" s="49"/>
      <c r="FPE194" s="49"/>
      <c r="FPF194" s="49"/>
      <c r="FPG194" s="49"/>
      <c r="FPH194" s="49"/>
      <c r="FPI194" s="49"/>
      <c r="FPJ194" s="49"/>
      <c r="FPK194" s="49"/>
      <c r="FPL194" s="49"/>
      <c r="FPM194" s="49"/>
      <c r="FPN194" s="49"/>
      <c r="FPO194" s="49"/>
      <c r="FPP194" s="49"/>
      <c r="FPQ194" s="49"/>
      <c r="FPR194" s="49"/>
      <c r="FPS194" s="49"/>
      <c r="FPT194" s="49"/>
      <c r="FPU194" s="49"/>
      <c r="FPV194" s="49"/>
      <c r="FPW194" s="49"/>
      <c r="FPX194" s="49"/>
      <c r="FPY194" s="49"/>
      <c r="FPZ194" s="49"/>
      <c r="FQA194" s="49"/>
      <c r="FQB194" s="49"/>
      <c r="FQC194" s="49"/>
      <c r="FQD194" s="49"/>
      <c r="FQE194" s="49"/>
      <c r="FQF194" s="49"/>
      <c r="FQG194" s="49"/>
      <c r="FQH194" s="49"/>
      <c r="FQI194" s="49"/>
      <c r="FQJ194" s="49"/>
      <c r="FQK194" s="49"/>
      <c r="FQL194" s="49"/>
      <c r="FQM194" s="49"/>
      <c r="FQN194" s="49"/>
      <c r="FQO194" s="49"/>
      <c r="FQP194" s="49"/>
      <c r="FQQ194" s="49"/>
      <c r="FQR194" s="49"/>
      <c r="FQS194" s="49"/>
      <c r="FQT194" s="49"/>
      <c r="FQU194" s="49"/>
      <c r="FQV194" s="49"/>
      <c r="FQW194" s="49"/>
      <c r="FQX194" s="49"/>
      <c r="FQY194" s="49"/>
      <c r="FQZ194" s="49"/>
      <c r="FRA194" s="49"/>
      <c r="FRB194" s="49"/>
      <c r="FRC194" s="49"/>
      <c r="FRD194" s="49"/>
      <c r="FRE194" s="49"/>
      <c r="FRF194" s="49"/>
      <c r="FRG194" s="49"/>
      <c r="FRH194" s="49"/>
      <c r="FRI194" s="49"/>
      <c r="FRJ194" s="49"/>
      <c r="FRK194" s="49"/>
      <c r="FRL194" s="49"/>
      <c r="FRM194" s="49"/>
      <c r="FRN194" s="49"/>
      <c r="FRO194" s="49"/>
      <c r="FRP194" s="49"/>
      <c r="FRQ194" s="49"/>
      <c r="FRR194" s="49"/>
      <c r="FRS194" s="49"/>
      <c r="FRT194" s="49"/>
      <c r="FRU194" s="49"/>
      <c r="FRV194" s="49"/>
      <c r="FRW194" s="49"/>
      <c r="FRX194" s="49"/>
      <c r="FRY194" s="49"/>
      <c r="FRZ194" s="49"/>
      <c r="FSA194" s="49"/>
      <c r="FSB194" s="49"/>
      <c r="FSC194" s="49"/>
      <c r="FSD194" s="49"/>
      <c r="FSE194" s="49"/>
      <c r="FSF194" s="49"/>
      <c r="FSG194" s="49"/>
      <c r="FSH194" s="49"/>
      <c r="FSI194" s="49"/>
      <c r="FSJ194" s="49"/>
      <c r="FSK194" s="49"/>
      <c r="FSL194" s="49"/>
      <c r="FSM194" s="49"/>
      <c r="FSN194" s="49"/>
      <c r="FSO194" s="49"/>
      <c r="FSP194" s="49"/>
      <c r="FSQ194" s="49"/>
      <c r="FSR194" s="49"/>
      <c r="FSS194" s="49"/>
      <c r="FST194" s="49"/>
      <c r="FSU194" s="49"/>
      <c r="FSV194" s="49"/>
      <c r="FSW194" s="49"/>
      <c r="FSX194" s="49"/>
      <c r="FSY194" s="49"/>
      <c r="FSZ194" s="49"/>
      <c r="FTA194" s="49"/>
      <c r="FTB194" s="49"/>
      <c r="FTC194" s="49"/>
      <c r="FTD194" s="49"/>
      <c r="FTE194" s="49"/>
      <c r="FTF194" s="49"/>
      <c r="FTG194" s="49"/>
      <c r="FTH194" s="49"/>
      <c r="FTI194" s="49"/>
      <c r="FTJ194" s="49"/>
      <c r="FTK194" s="49"/>
      <c r="FTL194" s="49"/>
      <c r="FTM194" s="49"/>
      <c r="FTN194" s="49"/>
      <c r="FTO194" s="49"/>
      <c r="FTP194" s="49"/>
      <c r="FTQ194" s="49"/>
      <c r="FTR194" s="49"/>
      <c r="FTS194" s="49"/>
      <c r="FTT194" s="49"/>
      <c r="FTU194" s="49"/>
      <c r="FTV194" s="49"/>
      <c r="FTW194" s="49"/>
      <c r="FTX194" s="49"/>
      <c r="FTY194" s="49"/>
      <c r="FTZ194" s="49"/>
      <c r="FUA194" s="49"/>
      <c r="FUB194" s="49"/>
      <c r="FUC194" s="49"/>
      <c r="FUD194" s="49"/>
      <c r="FUE194" s="49"/>
      <c r="FUF194" s="49"/>
      <c r="FUG194" s="49"/>
      <c r="FUH194" s="49"/>
      <c r="FUI194" s="49"/>
      <c r="FUJ194" s="49"/>
      <c r="FUK194" s="49"/>
      <c r="FUL194" s="49"/>
      <c r="FUM194" s="49"/>
      <c r="FUN194" s="49"/>
      <c r="FUO194" s="49"/>
      <c r="FUP194" s="49"/>
      <c r="FUQ194" s="49"/>
      <c r="FUR194" s="49"/>
      <c r="FUS194" s="49"/>
      <c r="FUT194" s="49"/>
      <c r="FUU194" s="49"/>
      <c r="FUV194" s="49"/>
      <c r="FUW194" s="49"/>
      <c r="FUX194" s="49"/>
      <c r="FUY194" s="49"/>
      <c r="FUZ194" s="49"/>
      <c r="FVA194" s="49"/>
      <c r="FVB194" s="49"/>
      <c r="FVC194" s="49"/>
      <c r="FVD194" s="49"/>
      <c r="FVE194" s="49"/>
      <c r="FVF194" s="49"/>
      <c r="FVG194" s="49"/>
      <c r="FVH194" s="49"/>
      <c r="FVI194" s="49"/>
      <c r="FVJ194" s="49"/>
      <c r="FVK194" s="49"/>
      <c r="FVL194" s="49"/>
      <c r="FVM194" s="49"/>
      <c r="FVN194" s="49"/>
      <c r="FVO194" s="49"/>
      <c r="FVP194" s="49"/>
      <c r="FVQ194" s="49"/>
      <c r="FVR194" s="49"/>
      <c r="FVS194" s="49"/>
      <c r="FVT194" s="49"/>
      <c r="FVU194" s="49"/>
      <c r="FVV194" s="49"/>
      <c r="FVW194" s="49"/>
      <c r="FVX194" s="49"/>
      <c r="FVY194" s="49"/>
      <c r="FVZ194" s="49"/>
      <c r="FWA194" s="49"/>
      <c r="FWB194" s="49"/>
      <c r="FWC194" s="49"/>
      <c r="FWD194" s="49"/>
      <c r="FWE194" s="49"/>
      <c r="FWF194" s="49"/>
      <c r="FWG194" s="49"/>
      <c r="FWH194" s="49"/>
      <c r="FWI194" s="49"/>
      <c r="FWJ194" s="49"/>
      <c r="FWK194" s="49"/>
      <c r="FWL194" s="49"/>
      <c r="FWM194" s="49"/>
      <c r="FWN194" s="49"/>
      <c r="FWO194" s="49"/>
      <c r="FWP194" s="49"/>
      <c r="FWQ194" s="49"/>
      <c r="FWR194" s="49"/>
      <c r="FWS194" s="49"/>
      <c r="FWT194" s="49"/>
      <c r="FWU194" s="49"/>
      <c r="FWV194" s="49"/>
      <c r="FWW194" s="49"/>
      <c r="FWX194" s="49"/>
      <c r="FWY194" s="49"/>
      <c r="FWZ194" s="49"/>
      <c r="FXA194" s="49"/>
      <c r="FXB194" s="49"/>
      <c r="FXC194" s="49"/>
      <c r="FXD194" s="49"/>
      <c r="FXE194" s="49"/>
      <c r="FXF194" s="49"/>
      <c r="FXG194" s="49"/>
      <c r="FXH194" s="49"/>
      <c r="FXI194" s="49"/>
      <c r="FXJ194" s="49"/>
      <c r="FXK194" s="49"/>
      <c r="FXL194" s="49"/>
      <c r="FXM194" s="49"/>
      <c r="FXN194" s="49"/>
      <c r="FXO194" s="49"/>
      <c r="FXP194" s="49"/>
      <c r="FXQ194" s="49"/>
      <c r="FXR194" s="49"/>
      <c r="FXS194" s="49"/>
      <c r="FXT194" s="49"/>
      <c r="FXU194" s="49"/>
      <c r="FXV194" s="49"/>
      <c r="FXW194" s="49"/>
      <c r="FXX194" s="49"/>
      <c r="FXY194" s="49"/>
      <c r="FXZ194" s="49"/>
      <c r="FYA194" s="49"/>
      <c r="FYB194" s="49"/>
      <c r="FYC194" s="49"/>
      <c r="FYD194" s="49"/>
      <c r="FYE194" s="49"/>
      <c r="FYF194" s="49"/>
      <c r="FYG194" s="49"/>
      <c r="FYH194" s="49"/>
      <c r="FYI194" s="49"/>
      <c r="FYJ194" s="49"/>
      <c r="FYK194" s="49"/>
      <c r="FYL194" s="49"/>
      <c r="FYM194" s="49"/>
      <c r="FYN194" s="49"/>
      <c r="FYO194" s="49"/>
      <c r="FYP194" s="49"/>
      <c r="FYQ194" s="49"/>
      <c r="FYR194" s="49"/>
      <c r="FYS194" s="49"/>
      <c r="FYT194" s="49"/>
      <c r="FYU194" s="49"/>
      <c r="FYV194" s="49"/>
      <c r="FYW194" s="49"/>
      <c r="FYX194" s="49"/>
      <c r="FYY194" s="49"/>
      <c r="FYZ194" s="49"/>
      <c r="FZA194" s="49"/>
      <c r="FZB194" s="49"/>
      <c r="FZC194" s="49"/>
      <c r="FZD194" s="49"/>
      <c r="FZE194" s="49"/>
      <c r="FZF194" s="49"/>
      <c r="FZG194" s="49"/>
      <c r="FZH194" s="49"/>
      <c r="FZI194" s="49"/>
      <c r="FZJ194" s="49"/>
      <c r="FZK194" s="49"/>
      <c r="FZL194" s="49"/>
      <c r="FZM194" s="49"/>
      <c r="FZN194" s="49"/>
      <c r="FZO194" s="49"/>
      <c r="FZP194" s="49"/>
      <c r="FZQ194" s="49"/>
      <c r="FZR194" s="49"/>
      <c r="FZS194" s="49"/>
      <c r="FZT194" s="49"/>
      <c r="FZU194" s="49"/>
      <c r="FZV194" s="49"/>
      <c r="FZW194" s="49"/>
      <c r="FZX194" s="49"/>
      <c r="FZY194" s="49"/>
      <c r="FZZ194" s="49"/>
      <c r="GAA194" s="49"/>
      <c r="GAB194" s="49"/>
      <c r="GAC194" s="49"/>
      <c r="GAD194" s="49"/>
      <c r="GAE194" s="49"/>
      <c r="GAF194" s="49"/>
      <c r="GAG194" s="49"/>
      <c r="GAH194" s="49"/>
      <c r="GAI194" s="49"/>
      <c r="GAJ194" s="49"/>
      <c r="GAK194" s="49"/>
      <c r="GAL194" s="49"/>
      <c r="GAM194" s="49"/>
      <c r="GAN194" s="49"/>
      <c r="GAO194" s="49"/>
      <c r="GAP194" s="49"/>
      <c r="GAQ194" s="49"/>
      <c r="GAR194" s="49"/>
      <c r="GAS194" s="49"/>
      <c r="GAT194" s="49"/>
      <c r="GAU194" s="49"/>
      <c r="GAV194" s="49"/>
      <c r="GAW194" s="49"/>
      <c r="GAX194" s="49"/>
      <c r="GAY194" s="49"/>
      <c r="GAZ194" s="49"/>
      <c r="GBA194" s="49"/>
      <c r="GBB194" s="49"/>
      <c r="GBC194" s="49"/>
      <c r="GBD194" s="49"/>
      <c r="GBE194" s="49"/>
      <c r="GBF194" s="49"/>
      <c r="GBG194" s="49"/>
      <c r="GBH194" s="49"/>
      <c r="GBI194" s="49"/>
      <c r="GBJ194" s="49"/>
      <c r="GBK194" s="49"/>
      <c r="GBL194" s="49"/>
      <c r="GBM194" s="49"/>
      <c r="GBN194" s="49"/>
      <c r="GBO194" s="49"/>
      <c r="GBP194" s="49"/>
      <c r="GBQ194" s="49"/>
      <c r="GBR194" s="49"/>
      <c r="GBS194" s="49"/>
      <c r="GBT194" s="49"/>
      <c r="GBU194" s="49"/>
      <c r="GBV194" s="49"/>
      <c r="GBW194" s="49"/>
      <c r="GBX194" s="49"/>
      <c r="GBY194" s="49"/>
      <c r="GBZ194" s="49"/>
      <c r="GCA194" s="49"/>
      <c r="GCB194" s="49"/>
      <c r="GCC194" s="49"/>
      <c r="GCD194" s="49"/>
      <c r="GCE194" s="49"/>
      <c r="GCF194" s="49"/>
      <c r="GCG194" s="49"/>
      <c r="GCH194" s="49"/>
      <c r="GCI194" s="49"/>
      <c r="GCJ194" s="49"/>
      <c r="GCK194" s="49"/>
      <c r="GCL194" s="49"/>
      <c r="GCM194" s="49"/>
      <c r="GCN194" s="49"/>
      <c r="GCO194" s="49"/>
      <c r="GCP194" s="49"/>
      <c r="GCQ194" s="49"/>
      <c r="GCR194" s="49"/>
      <c r="GCS194" s="49"/>
      <c r="GCT194" s="49"/>
      <c r="GCU194" s="49"/>
      <c r="GCV194" s="49"/>
      <c r="GCW194" s="49"/>
      <c r="GCX194" s="49"/>
      <c r="GCY194" s="49"/>
      <c r="GCZ194" s="49"/>
      <c r="GDA194" s="49"/>
      <c r="GDB194" s="49"/>
      <c r="GDC194" s="49"/>
      <c r="GDD194" s="49"/>
      <c r="GDE194" s="49"/>
      <c r="GDF194" s="49"/>
      <c r="GDG194" s="49"/>
      <c r="GDH194" s="49"/>
      <c r="GDI194" s="49"/>
      <c r="GDJ194" s="49"/>
      <c r="GDK194" s="49"/>
      <c r="GDL194" s="49"/>
      <c r="GDM194" s="49"/>
      <c r="GDN194" s="49"/>
      <c r="GDO194" s="49"/>
      <c r="GDP194" s="49"/>
      <c r="GDQ194" s="49"/>
      <c r="GDR194" s="49"/>
      <c r="GDS194" s="49"/>
      <c r="GDT194" s="49"/>
      <c r="GDU194" s="49"/>
      <c r="GDV194" s="49"/>
      <c r="GDW194" s="49"/>
      <c r="GDX194" s="49"/>
      <c r="GDY194" s="49"/>
      <c r="GDZ194" s="49"/>
      <c r="GEA194" s="49"/>
      <c r="GEB194" s="49"/>
      <c r="GEC194" s="49"/>
      <c r="GED194" s="49"/>
      <c r="GEE194" s="49"/>
      <c r="GEF194" s="49"/>
      <c r="GEG194" s="49"/>
      <c r="GEH194" s="49"/>
      <c r="GEI194" s="49"/>
      <c r="GEJ194" s="49"/>
      <c r="GEK194" s="49"/>
      <c r="GEL194" s="49"/>
      <c r="GEM194" s="49"/>
      <c r="GEN194" s="49"/>
      <c r="GEO194" s="49"/>
      <c r="GEP194" s="49"/>
      <c r="GEQ194" s="49"/>
      <c r="GER194" s="49"/>
      <c r="GES194" s="49"/>
      <c r="GET194" s="49"/>
      <c r="GEU194" s="49"/>
      <c r="GEV194" s="49"/>
      <c r="GEW194" s="49"/>
      <c r="GEX194" s="49"/>
      <c r="GEY194" s="49"/>
      <c r="GEZ194" s="49"/>
      <c r="GFA194" s="49"/>
      <c r="GFB194" s="49"/>
      <c r="GFC194" s="49"/>
      <c r="GFD194" s="49"/>
      <c r="GFE194" s="49"/>
      <c r="GFF194" s="49"/>
      <c r="GFG194" s="49"/>
      <c r="GFH194" s="49"/>
      <c r="GFI194" s="49"/>
      <c r="GFJ194" s="49"/>
      <c r="GFK194" s="49"/>
      <c r="GFL194" s="49"/>
      <c r="GFM194" s="49"/>
      <c r="GFN194" s="49"/>
      <c r="GFO194" s="49"/>
      <c r="GFP194" s="49"/>
      <c r="GFQ194" s="49"/>
      <c r="GFR194" s="49"/>
      <c r="GFS194" s="49"/>
      <c r="GFT194" s="49"/>
      <c r="GFU194" s="49"/>
      <c r="GFV194" s="49"/>
      <c r="GFW194" s="49"/>
      <c r="GFX194" s="49"/>
      <c r="GFY194" s="49"/>
      <c r="GFZ194" s="49"/>
      <c r="GGA194" s="49"/>
      <c r="GGB194" s="49"/>
      <c r="GGC194" s="49"/>
      <c r="GGD194" s="49"/>
      <c r="GGE194" s="49"/>
      <c r="GGF194" s="49"/>
      <c r="GGG194" s="49"/>
      <c r="GGH194" s="49"/>
      <c r="GGI194" s="49"/>
      <c r="GGJ194" s="49"/>
      <c r="GGK194" s="49"/>
      <c r="GGL194" s="49"/>
      <c r="GGM194" s="49"/>
      <c r="GGN194" s="49"/>
      <c r="GGO194" s="49"/>
      <c r="GGP194" s="49"/>
      <c r="GGQ194" s="49"/>
      <c r="GGR194" s="49"/>
      <c r="GGS194" s="49"/>
      <c r="GGT194" s="49"/>
      <c r="GGU194" s="49"/>
      <c r="GGV194" s="49"/>
      <c r="GGW194" s="49"/>
      <c r="GGX194" s="49"/>
      <c r="GGY194" s="49"/>
      <c r="GGZ194" s="49"/>
      <c r="GHA194" s="49"/>
      <c r="GHB194" s="49"/>
      <c r="GHC194" s="49"/>
      <c r="GHD194" s="49"/>
      <c r="GHE194" s="49"/>
      <c r="GHF194" s="49"/>
      <c r="GHG194" s="49"/>
      <c r="GHH194" s="49"/>
      <c r="GHI194" s="49"/>
      <c r="GHJ194" s="49"/>
      <c r="GHK194" s="49"/>
      <c r="GHL194" s="49"/>
      <c r="GHM194" s="49"/>
      <c r="GHN194" s="49"/>
      <c r="GHO194" s="49"/>
      <c r="GHP194" s="49"/>
      <c r="GHQ194" s="49"/>
      <c r="GHR194" s="49"/>
      <c r="GHS194" s="49"/>
      <c r="GHT194" s="49"/>
      <c r="GHU194" s="49"/>
      <c r="GHV194" s="49"/>
      <c r="GHW194" s="49"/>
      <c r="GHX194" s="49"/>
      <c r="GHY194" s="49"/>
      <c r="GHZ194" s="49"/>
      <c r="GIA194" s="49"/>
      <c r="GIB194" s="49"/>
      <c r="GIC194" s="49"/>
      <c r="GID194" s="49"/>
      <c r="GIE194" s="49"/>
      <c r="GIF194" s="49"/>
      <c r="GIG194" s="49"/>
      <c r="GIH194" s="49"/>
      <c r="GII194" s="49"/>
      <c r="GIJ194" s="49"/>
      <c r="GIK194" s="49"/>
      <c r="GIL194" s="49"/>
      <c r="GIM194" s="49"/>
      <c r="GIN194" s="49"/>
      <c r="GIO194" s="49"/>
      <c r="GIP194" s="49"/>
      <c r="GIQ194" s="49"/>
      <c r="GIR194" s="49"/>
      <c r="GIS194" s="49"/>
      <c r="GIT194" s="49"/>
      <c r="GIU194" s="49"/>
      <c r="GIV194" s="49"/>
      <c r="GIW194" s="49"/>
      <c r="GIX194" s="49"/>
      <c r="GIY194" s="49"/>
      <c r="GIZ194" s="49"/>
      <c r="GJA194" s="49"/>
      <c r="GJB194" s="49"/>
      <c r="GJC194" s="49"/>
      <c r="GJD194" s="49"/>
      <c r="GJE194" s="49"/>
      <c r="GJF194" s="49"/>
      <c r="GJG194" s="49"/>
      <c r="GJH194" s="49"/>
      <c r="GJI194" s="49"/>
      <c r="GJJ194" s="49"/>
      <c r="GJK194" s="49"/>
      <c r="GJL194" s="49"/>
      <c r="GJM194" s="49"/>
      <c r="GJN194" s="49"/>
      <c r="GJO194" s="49"/>
      <c r="GJP194" s="49"/>
      <c r="GJQ194" s="49"/>
      <c r="GJR194" s="49"/>
      <c r="GJS194" s="49"/>
      <c r="GJT194" s="49"/>
      <c r="GJU194" s="49"/>
      <c r="GJV194" s="49"/>
      <c r="GJW194" s="49"/>
      <c r="GJX194" s="49"/>
      <c r="GJY194" s="49"/>
      <c r="GJZ194" s="49"/>
      <c r="GKA194" s="49"/>
      <c r="GKB194" s="49"/>
      <c r="GKC194" s="49"/>
      <c r="GKD194" s="49"/>
      <c r="GKE194" s="49"/>
      <c r="GKF194" s="49"/>
      <c r="GKG194" s="49"/>
      <c r="GKH194" s="49"/>
      <c r="GKI194" s="49"/>
      <c r="GKJ194" s="49"/>
      <c r="GKK194" s="49"/>
      <c r="GKL194" s="49"/>
      <c r="GKM194" s="49"/>
      <c r="GKN194" s="49"/>
      <c r="GKO194" s="49"/>
      <c r="GKP194" s="49"/>
      <c r="GKQ194" s="49"/>
      <c r="GKR194" s="49"/>
      <c r="GKS194" s="49"/>
      <c r="GKT194" s="49"/>
      <c r="GKU194" s="49"/>
      <c r="GKV194" s="49"/>
      <c r="GKW194" s="49"/>
      <c r="GKX194" s="49"/>
      <c r="GKY194" s="49"/>
      <c r="GKZ194" s="49"/>
      <c r="GLA194" s="49"/>
      <c r="GLB194" s="49"/>
      <c r="GLC194" s="49"/>
      <c r="GLD194" s="49"/>
      <c r="GLE194" s="49"/>
      <c r="GLF194" s="49"/>
      <c r="GLG194" s="49"/>
      <c r="GLH194" s="49"/>
      <c r="GLI194" s="49"/>
      <c r="GLJ194" s="49"/>
      <c r="GLK194" s="49"/>
      <c r="GLL194" s="49"/>
      <c r="GLM194" s="49"/>
      <c r="GLN194" s="49"/>
      <c r="GLO194" s="49"/>
      <c r="GLP194" s="49"/>
      <c r="GLQ194" s="49"/>
      <c r="GLR194" s="49"/>
      <c r="GLS194" s="49"/>
      <c r="GLT194" s="49"/>
      <c r="GLU194" s="49"/>
      <c r="GLV194" s="49"/>
      <c r="GLW194" s="49"/>
      <c r="GLX194" s="49"/>
      <c r="GLY194" s="49"/>
      <c r="GLZ194" s="49"/>
      <c r="GMA194" s="49"/>
      <c r="GMB194" s="49"/>
      <c r="GMC194" s="49"/>
      <c r="GMD194" s="49"/>
      <c r="GME194" s="49"/>
      <c r="GMF194" s="49"/>
      <c r="GMG194" s="49"/>
      <c r="GMH194" s="49"/>
      <c r="GMI194" s="49"/>
      <c r="GMJ194" s="49"/>
      <c r="GMK194" s="49"/>
      <c r="GML194" s="49"/>
      <c r="GMM194" s="49"/>
      <c r="GMN194" s="49"/>
      <c r="GMO194" s="49"/>
      <c r="GMP194" s="49"/>
      <c r="GMQ194" s="49"/>
      <c r="GMR194" s="49"/>
      <c r="GMS194" s="49"/>
      <c r="GMT194" s="49"/>
      <c r="GMU194" s="49"/>
      <c r="GMV194" s="49"/>
      <c r="GMW194" s="49"/>
      <c r="GMX194" s="49"/>
      <c r="GMY194" s="49"/>
      <c r="GMZ194" s="49"/>
      <c r="GNA194" s="49"/>
      <c r="GNB194" s="49"/>
      <c r="GNC194" s="49"/>
      <c r="GND194" s="49"/>
      <c r="GNE194" s="49"/>
      <c r="GNF194" s="49"/>
      <c r="GNG194" s="49"/>
      <c r="GNH194" s="49"/>
      <c r="GNI194" s="49"/>
      <c r="GNJ194" s="49"/>
      <c r="GNK194" s="49"/>
      <c r="GNL194" s="49"/>
      <c r="GNM194" s="49"/>
      <c r="GNN194" s="49"/>
      <c r="GNO194" s="49"/>
      <c r="GNP194" s="49"/>
      <c r="GNQ194" s="49"/>
      <c r="GNR194" s="49"/>
      <c r="GNS194" s="49"/>
      <c r="GNT194" s="49"/>
      <c r="GNU194" s="49"/>
      <c r="GNV194" s="49"/>
      <c r="GNW194" s="49"/>
      <c r="GNX194" s="49"/>
      <c r="GNY194" s="49"/>
      <c r="GNZ194" s="49"/>
      <c r="GOA194" s="49"/>
      <c r="GOB194" s="49"/>
      <c r="GOC194" s="49"/>
      <c r="GOD194" s="49"/>
      <c r="GOE194" s="49"/>
      <c r="GOF194" s="49"/>
      <c r="GOG194" s="49"/>
      <c r="GOH194" s="49"/>
      <c r="GOI194" s="49"/>
      <c r="GOJ194" s="49"/>
      <c r="GOK194" s="49"/>
      <c r="GOL194" s="49"/>
      <c r="GOM194" s="49"/>
      <c r="GON194" s="49"/>
      <c r="GOO194" s="49"/>
      <c r="GOP194" s="49"/>
      <c r="GOQ194" s="49"/>
      <c r="GOR194" s="49"/>
      <c r="GOS194" s="49"/>
      <c r="GOT194" s="49"/>
      <c r="GOU194" s="49"/>
      <c r="GOV194" s="49"/>
      <c r="GOW194" s="49"/>
      <c r="GOX194" s="49"/>
      <c r="GOY194" s="49"/>
      <c r="GOZ194" s="49"/>
      <c r="GPA194" s="49"/>
      <c r="GPB194" s="49"/>
      <c r="GPC194" s="49"/>
      <c r="GPD194" s="49"/>
      <c r="GPE194" s="49"/>
      <c r="GPF194" s="49"/>
      <c r="GPG194" s="49"/>
      <c r="GPH194" s="49"/>
      <c r="GPI194" s="49"/>
      <c r="GPJ194" s="49"/>
      <c r="GPK194" s="49"/>
      <c r="GPL194" s="49"/>
      <c r="GPM194" s="49"/>
      <c r="GPN194" s="49"/>
      <c r="GPO194" s="49"/>
      <c r="GPP194" s="49"/>
      <c r="GPQ194" s="49"/>
      <c r="GPR194" s="49"/>
      <c r="GPS194" s="49"/>
      <c r="GPT194" s="49"/>
      <c r="GPU194" s="49"/>
      <c r="GPV194" s="49"/>
      <c r="GPW194" s="49"/>
      <c r="GPX194" s="49"/>
      <c r="GPY194" s="49"/>
      <c r="GPZ194" s="49"/>
      <c r="GQA194" s="49"/>
      <c r="GQB194" s="49"/>
      <c r="GQC194" s="49"/>
      <c r="GQD194" s="49"/>
      <c r="GQE194" s="49"/>
      <c r="GQF194" s="49"/>
      <c r="GQG194" s="49"/>
      <c r="GQH194" s="49"/>
      <c r="GQI194" s="49"/>
      <c r="GQJ194" s="49"/>
      <c r="GQK194" s="49"/>
      <c r="GQL194" s="49"/>
      <c r="GQM194" s="49"/>
      <c r="GQN194" s="49"/>
      <c r="GQO194" s="49"/>
      <c r="GQP194" s="49"/>
      <c r="GQQ194" s="49"/>
      <c r="GQR194" s="49"/>
      <c r="GQS194" s="49"/>
      <c r="GQT194" s="49"/>
      <c r="GQU194" s="49"/>
      <c r="GQV194" s="49"/>
      <c r="GQW194" s="49"/>
      <c r="GQX194" s="49"/>
      <c r="GQY194" s="49"/>
      <c r="GQZ194" s="49"/>
      <c r="GRA194" s="49"/>
      <c r="GRB194" s="49"/>
      <c r="GRC194" s="49"/>
      <c r="GRD194" s="49"/>
      <c r="GRE194" s="49"/>
      <c r="GRF194" s="49"/>
      <c r="GRG194" s="49"/>
      <c r="GRH194" s="49"/>
      <c r="GRI194" s="49"/>
      <c r="GRJ194" s="49"/>
      <c r="GRK194" s="49"/>
      <c r="GRL194" s="49"/>
      <c r="GRM194" s="49"/>
      <c r="GRN194" s="49"/>
      <c r="GRO194" s="49"/>
      <c r="GRP194" s="49"/>
      <c r="GRQ194" s="49"/>
      <c r="GRR194" s="49"/>
      <c r="GRS194" s="49"/>
      <c r="GRT194" s="49"/>
      <c r="GRU194" s="49"/>
      <c r="GRV194" s="49"/>
      <c r="GRW194" s="49"/>
      <c r="GRX194" s="49"/>
      <c r="GRY194" s="49"/>
      <c r="GRZ194" s="49"/>
      <c r="GSA194" s="49"/>
      <c r="GSB194" s="49"/>
      <c r="GSC194" s="49"/>
      <c r="GSD194" s="49"/>
      <c r="GSE194" s="49"/>
      <c r="GSF194" s="49"/>
      <c r="GSG194" s="49"/>
      <c r="GSH194" s="49"/>
      <c r="GSI194" s="49"/>
      <c r="GSJ194" s="49"/>
      <c r="GSK194" s="49"/>
      <c r="GSL194" s="49"/>
      <c r="GSM194" s="49"/>
      <c r="GSN194" s="49"/>
      <c r="GSO194" s="49"/>
      <c r="GSP194" s="49"/>
      <c r="GSQ194" s="49"/>
      <c r="GSR194" s="49"/>
      <c r="GSS194" s="49"/>
      <c r="GST194" s="49"/>
      <c r="GSU194" s="49"/>
      <c r="GSV194" s="49"/>
      <c r="GSW194" s="49"/>
      <c r="GSX194" s="49"/>
      <c r="GSY194" s="49"/>
      <c r="GSZ194" s="49"/>
      <c r="GTA194" s="49"/>
      <c r="GTB194" s="49"/>
      <c r="GTC194" s="49"/>
      <c r="GTD194" s="49"/>
      <c r="GTE194" s="49"/>
      <c r="GTF194" s="49"/>
      <c r="GTG194" s="49"/>
      <c r="GTH194" s="49"/>
      <c r="GTI194" s="49"/>
      <c r="GTJ194" s="49"/>
      <c r="GTK194" s="49"/>
      <c r="GTL194" s="49"/>
      <c r="GTM194" s="49"/>
      <c r="GTN194" s="49"/>
      <c r="GTO194" s="49"/>
      <c r="GTP194" s="49"/>
      <c r="GTQ194" s="49"/>
      <c r="GTR194" s="49"/>
      <c r="GTS194" s="49"/>
      <c r="GTT194" s="49"/>
      <c r="GTU194" s="49"/>
      <c r="GTV194" s="49"/>
      <c r="GTW194" s="49"/>
      <c r="GTX194" s="49"/>
      <c r="GTY194" s="49"/>
      <c r="GTZ194" s="49"/>
      <c r="GUA194" s="49"/>
      <c r="GUB194" s="49"/>
      <c r="GUC194" s="49"/>
      <c r="GUD194" s="49"/>
      <c r="GUE194" s="49"/>
      <c r="GUF194" s="49"/>
      <c r="GUG194" s="49"/>
      <c r="GUH194" s="49"/>
      <c r="GUI194" s="49"/>
      <c r="GUJ194" s="49"/>
      <c r="GUK194" s="49"/>
      <c r="GUL194" s="49"/>
      <c r="GUM194" s="49"/>
      <c r="GUN194" s="49"/>
      <c r="GUO194" s="49"/>
      <c r="GUP194" s="49"/>
      <c r="GUQ194" s="49"/>
      <c r="GUR194" s="49"/>
      <c r="GUS194" s="49"/>
      <c r="GUT194" s="49"/>
      <c r="GUU194" s="49"/>
      <c r="GUV194" s="49"/>
      <c r="GUW194" s="49"/>
      <c r="GUX194" s="49"/>
      <c r="GUY194" s="49"/>
      <c r="GUZ194" s="49"/>
      <c r="GVA194" s="49"/>
      <c r="GVB194" s="49"/>
      <c r="GVC194" s="49"/>
      <c r="GVD194" s="49"/>
      <c r="GVE194" s="49"/>
      <c r="GVF194" s="49"/>
      <c r="GVG194" s="49"/>
      <c r="GVH194" s="49"/>
      <c r="GVI194" s="49"/>
      <c r="GVJ194" s="49"/>
      <c r="GVK194" s="49"/>
      <c r="GVL194" s="49"/>
      <c r="GVM194" s="49"/>
      <c r="GVN194" s="49"/>
      <c r="GVO194" s="49"/>
      <c r="GVP194" s="49"/>
      <c r="GVQ194" s="49"/>
      <c r="GVR194" s="49"/>
      <c r="GVS194" s="49"/>
      <c r="GVT194" s="49"/>
      <c r="GVU194" s="49"/>
      <c r="GVV194" s="49"/>
      <c r="GVW194" s="49"/>
      <c r="GVX194" s="49"/>
      <c r="GVY194" s="49"/>
      <c r="GVZ194" s="49"/>
      <c r="GWA194" s="49"/>
      <c r="GWB194" s="49"/>
      <c r="GWC194" s="49"/>
      <c r="GWD194" s="49"/>
      <c r="GWE194" s="49"/>
      <c r="GWF194" s="49"/>
      <c r="GWG194" s="49"/>
      <c r="GWH194" s="49"/>
      <c r="GWI194" s="49"/>
      <c r="GWJ194" s="49"/>
      <c r="GWK194" s="49"/>
      <c r="GWL194" s="49"/>
      <c r="GWM194" s="49"/>
      <c r="GWN194" s="49"/>
      <c r="GWO194" s="49"/>
      <c r="GWP194" s="49"/>
      <c r="GWQ194" s="49"/>
      <c r="GWR194" s="49"/>
      <c r="GWS194" s="49"/>
      <c r="GWT194" s="49"/>
      <c r="GWU194" s="49"/>
      <c r="GWV194" s="49"/>
      <c r="GWW194" s="49"/>
      <c r="GWX194" s="49"/>
      <c r="GWY194" s="49"/>
      <c r="GWZ194" s="49"/>
      <c r="GXA194" s="49"/>
      <c r="GXB194" s="49"/>
      <c r="GXC194" s="49"/>
      <c r="GXD194" s="49"/>
      <c r="GXE194" s="49"/>
      <c r="GXF194" s="49"/>
      <c r="GXG194" s="49"/>
      <c r="GXH194" s="49"/>
      <c r="GXI194" s="49"/>
      <c r="GXJ194" s="49"/>
      <c r="GXK194" s="49"/>
      <c r="GXL194" s="49"/>
      <c r="GXM194" s="49"/>
      <c r="GXN194" s="49"/>
      <c r="GXO194" s="49"/>
      <c r="GXP194" s="49"/>
      <c r="GXQ194" s="49"/>
      <c r="GXR194" s="49"/>
      <c r="GXS194" s="49"/>
      <c r="GXT194" s="49"/>
      <c r="GXU194" s="49"/>
      <c r="GXV194" s="49"/>
      <c r="GXW194" s="49"/>
      <c r="GXX194" s="49"/>
      <c r="GXY194" s="49"/>
      <c r="GXZ194" s="49"/>
      <c r="GYA194" s="49"/>
      <c r="GYB194" s="49"/>
      <c r="GYC194" s="49"/>
      <c r="GYD194" s="49"/>
      <c r="GYE194" s="49"/>
      <c r="GYF194" s="49"/>
      <c r="GYG194" s="49"/>
      <c r="GYH194" s="49"/>
      <c r="GYI194" s="49"/>
      <c r="GYJ194" s="49"/>
      <c r="GYK194" s="49"/>
      <c r="GYL194" s="49"/>
      <c r="GYM194" s="49"/>
      <c r="GYN194" s="49"/>
      <c r="GYO194" s="49"/>
      <c r="GYP194" s="49"/>
      <c r="GYQ194" s="49"/>
      <c r="GYR194" s="49"/>
      <c r="GYS194" s="49"/>
      <c r="GYT194" s="49"/>
      <c r="GYU194" s="49"/>
      <c r="GYV194" s="49"/>
      <c r="GYW194" s="49"/>
      <c r="GYX194" s="49"/>
      <c r="GYY194" s="49"/>
      <c r="GYZ194" s="49"/>
      <c r="GZA194" s="49"/>
      <c r="GZB194" s="49"/>
      <c r="GZC194" s="49"/>
      <c r="GZD194" s="49"/>
      <c r="GZE194" s="49"/>
      <c r="GZF194" s="49"/>
      <c r="GZG194" s="49"/>
      <c r="GZH194" s="49"/>
      <c r="GZI194" s="49"/>
      <c r="GZJ194" s="49"/>
      <c r="GZK194" s="49"/>
      <c r="GZL194" s="49"/>
      <c r="GZM194" s="49"/>
      <c r="GZN194" s="49"/>
      <c r="GZO194" s="49"/>
      <c r="GZP194" s="49"/>
      <c r="GZQ194" s="49"/>
      <c r="GZR194" s="49"/>
      <c r="GZS194" s="49"/>
      <c r="GZT194" s="49"/>
      <c r="GZU194" s="49"/>
      <c r="GZV194" s="49"/>
      <c r="GZW194" s="49"/>
      <c r="GZX194" s="49"/>
      <c r="GZY194" s="49"/>
      <c r="GZZ194" s="49"/>
      <c r="HAA194" s="49"/>
      <c r="HAB194" s="49"/>
      <c r="HAC194" s="49"/>
      <c r="HAD194" s="49"/>
      <c r="HAE194" s="49"/>
      <c r="HAF194" s="49"/>
      <c r="HAG194" s="49"/>
      <c r="HAH194" s="49"/>
      <c r="HAI194" s="49"/>
      <c r="HAJ194" s="49"/>
      <c r="HAK194" s="49"/>
      <c r="HAL194" s="49"/>
      <c r="HAM194" s="49"/>
      <c r="HAN194" s="49"/>
      <c r="HAO194" s="49"/>
      <c r="HAP194" s="49"/>
      <c r="HAQ194" s="49"/>
      <c r="HAR194" s="49"/>
      <c r="HAS194" s="49"/>
      <c r="HAT194" s="49"/>
      <c r="HAU194" s="49"/>
      <c r="HAV194" s="49"/>
      <c r="HAW194" s="49"/>
      <c r="HAX194" s="49"/>
      <c r="HAY194" s="49"/>
      <c r="HAZ194" s="49"/>
      <c r="HBA194" s="49"/>
      <c r="HBB194" s="49"/>
      <c r="HBC194" s="49"/>
      <c r="HBD194" s="49"/>
      <c r="HBE194" s="49"/>
      <c r="HBF194" s="49"/>
      <c r="HBG194" s="49"/>
      <c r="HBH194" s="49"/>
      <c r="HBI194" s="49"/>
      <c r="HBJ194" s="49"/>
      <c r="HBK194" s="49"/>
      <c r="HBL194" s="49"/>
      <c r="HBM194" s="49"/>
      <c r="HBN194" s="49"/>
      <c r="HBO194" s="49"/>
      <c r="HBP194" s="49"/>
      <c r="HBQ194" s="49"/>
      <c r="HBR194" s="49"/>
      <c r="HBS194" s="49"/>
      <c r="HBT194" s="49"/>
      <c r="HBU194" s="49"/>
      <c r="HBV194" s="49"/>
      <c r="HBW194" s="49"/>
      <c r="HBX194" s="49"/>
      <c r="HBY194" s="49"/>
      <c r="HBZ194" s="49"/>
      <c r="HCA194" s="49"/>
      <c r="HCB194" s="49"/>
      <c r="HCC194" s="49"/>
      <c r="HCD194" s="49"/>
      <c r="HCE194" s="49"/>
      <c r="HCF194" s="49"/>
      <c r="HCG194" s="49"/>
      <c r="HCH194" s="49"/>
      <c r="HCI194" s="49"/>
      <c r="HCJ194" s="49"/>
      <c r="HCK194" s="49"/>
      <c r="HCL194" s="49"/>
      <c r="HCM194" s="49"/>
      <c r="HCN194" s="49"/>
      <c r="HCO194" s="49"/>
      <c r="HCP194" s="49"/>
      <c r="HCQ194" s="49"/>
      <c r="HCR194" s="49"/>
      <c r="HCS194" s="49"/>
      <c r="HCT194" s="49"/>
      <c r="HCU194" s="49"/>
      <c r="HCV194" s="49"/>
      <c r="HCW194" s="49"/>
      <c r="HCX194" s="49"/>
      <c r="HCY194" s="49"/>
      <c r="HCZ194" s="49"/>
      <c r="HDA194" s="49"/>
      <c r="HDB194" s="49"/>
      <c r="HDC194" s="49"/>
      <c r="HDD194" s="49"/>
      <c r="HDE194" s="49"/>
      <c r="HDF194" s="49"/>
      <c r="HDG194" s="49"/>
      <c r="HDH194" s="49"/>
      <c r="HDI194" s="49"/>
      <c r="HDJ194" s="49"/>
      <c r="HDK194" s="49"/>
      <c r="HDL194" s="49"/>
      <c r="HDM194" s="49"/>
      <c r="HDN194" s="49"/>
      <c r="HDO194" s="49"/>
      <c r="HDP194" s="49"/>
      <c r="HDQ194" s="49"/>
      <c r="HDR194" s="49"/>
      <c r="HDS194" s="49"/>
      <c r="HDT194" s="49"/>
      <c r="HDU194" s="49"/>
      <c r="HDV194" s="49"/>
      <c r="HDW194" s="49"/>
      <c r="HDX194" s="49"/>
      <c r="HDY194" s="49"/>
      <c r="HDZ194" s="49"/>
      <c r="HEA194" s="49"/>
      <c r="HEB194" s="49"/>
      <c r="HEC194" s="49"/>
      <c r="HED194" s="49"/>
      <c r="HEE194" s="49"/>
      <c r="HEF194" s="49"/>
      <c r="HEG194" s="49"/>
      <c r="HEH194" s="49"/>
      <c r="HEI194" s="49"/>
      <c r="HEJ194" s="49"/>
      <c r="HEK194" s="49"/>
      <c r="HEL194" s="49"/>
      <c r="HEM194" s="49"/>
      <c r="HEN194" s="49"/>
      <c r="HEO194" s="49"/>
      <c r="HEP194" s="49"/>
      <c r="HEQ194" s="49"/>
      <c r="HER194" s="49"/>
      <c r="HES194" s="49"/>
      <c r="HET194" s="49"/>
      <c r="HEU194" s="49"/>
      <c r="HEV194" s="49"/>
      <c r="HEW194" s="49"/>
      <c r="HEX194" s="49"/>
      <c r="HEY194" s="49"/>
      <c r="HEZ194" s="49"/>
      <c r="HFA194" s="49"/>
      <c r="HFB194" s="49"/>
      <c r="HFC194" s="49"/>
      <c r="HFD194" s="49"/>
      <c r="HFE194" s="49"/>
      <c r="HFF194" s="49"/>
      <c r="HFG194" s="49"/>
      <c r="HFH194" s="49"/>
      <c r="HFI194" s="49"/>
      <c r="HFJ194" s="49"/>
      <c r="HFK194" s="49"/>
      <c r="HFL194" s="49"/>
      <c r="HFM194" s="49"/>
      <c r="HFN194" s="49"/>
      <c r="HFO194" s="49"/>
      <c r="HFP194" s="49"/>
      <c r="HFQ194" s="49"/>
      <c r="HFR194" s="49"/>
      <c r="HFS194" s="49"/>
      <c r="HFT194" s="49"/>
      <c r="HFU194" s="49"/>
      <c r="HFV194" s="49"/>
      <c r="HFW194" s="49"/>
      <c r="HFX194" s="49"/>
      <c r="HFY194" s="49"/>
      <c r="HFZ194" s="49"/>
      <c r="HGA194" s="49"/>
      <c r="HGB194" s="49"/>
      <c r="HGC194" s="49"/>
      <c r="HGD194" s="49"/>
      <c r="HGE194" s="49"/>
      <c r="HGF194" s="49"/>
      <c r="HGG194" s="49"/>
      <c r="HGH194" s="49"/>
      <c r="HGI194" s="49"/>
      <c r="HGJ194" s="49"/>
      <c r="HGK194" s="49"/>
      <c r="HGL194" s="49"/>
      <c r="HGM194" s="49"/>
      <c r="HGN194" s="49"/>
      <c r="HGO194" s="49"/>
      <c r="HGP194" s="49"/>
      <c r="HGQ194" s="49"/>
      <c r="HGR194" s="49"/>
      <c r="HGS194" s="49"/>
      <c r="HGT194" s="49"/>
      <c r="HGU194" s="49"/>
      <c r="HGV194" s="49"/>
      <c r="HGW194" s="49"/>
      <c r="HGX194" s="49"/>
      <c r="HGY194" s="49"/>
      <c r="HGZ194" s="49"/>
      <c r="HHA194" s="49"/>
      <c r="HHB194" s="49"/>
      <c r="HHC194" s="49"/>
      <c r="HHD194" s="49"/>
      <c r="HHE194" s="49"/>
      <c r="HHF194" s="49"/>
      <c r="HHG194" s="49"/>
      <c r="HHH194" s="49"/>
      <c r="HHI194" s="49"/>
      <c r="HHJ194" s="49"/>
      <c r="HHK194" s="49"/>
      <c r="HHL194" s="49"/>
      <c r="HHM194" s="49"/>
      <c r="HHN194" s="49"/>
      <c r="HHO194" s="49"/>
      <c r="HHP194" s="49"/>
      <c r="HHQ194" s="49"/>
      <c r="HHR194" s="49"/>
      <c r="HHS194" s="49"/>
      <c r="HHT194" s="49"/>
      <c r="HHU194" s="49"/>
      <c r="HHV194" s="49"/>
      <c r="HHW194" s="49"/>
      <c r="HHX194" s="49"/>
      <c r="HHY194" s="49"/>
      <c r="HHZ194" s="49"/>
      <c r="HIA194" s="49"/>
      <c r="HIB194" s="49"/>
      <c r="HIC194" s="49"/>
      <c r="HID194" s="49"/>
      <c r="HIE194" s="49"/>
      <c r="HIF194" s="49"/>
      <c r="HIG194" s="49"/>
      <c r="HIH194" s="49"/>
      <c r="HII194" s="49"/>
      <c r="HIJ194" s="49"/>
      <c r="HIK194" s="49"/>
      <c r="HIL194" s="49"/>
      <c r="HIM194" s="49"/>
      <c r="HIN194" s="49"/>
      <c r="HIO194" s="49"/>
      <c r="HIP194" s="49"/>
      <c r="HIQ194" s="49"/>
      <c r="HIR194" s="49"/>
      <c r="HIS194" s="49"/>
      <c r="HIT194" s="49"/>
      <c r="HIU194" s="49"/>
      <c r="HIV194" s="49"/>
      <c r="HIW194" s="49"/>
      <c r="HIX194" s="49"/>
      <c r="HIY194" s="49"/>
      <c r="HIZ194" s="49"/>
      <c r="HJA194" s="49"/>
      <c r="HJB194" s="49"/>
      <c r="HJC194" s="49"/>
      <c r="HJD194" s="49"/>
      <c r="HJE194" s="49"/>
      <c r="HJF194" s="49"/>
      <c r="HJG194" s="49"/>
      <c r="HJH194" s="49"/>
      <c r="HJI194" s="49"/>
      <c r="HJJ194" s="49"/>
      <c r="HJK194" s="49"/>
      <c r="HJL194" s="49"/>
      <c r="HJM194" s="49"/>
      <c r="HJN194" s="49"/>
      <c r="HJO194" s="49"/>
      <c r="HJP194" s="49"/>
      <c r="HJQ194" s="49"/>
      <c r="HJR194" s="49"/>
      <c r="HJS194" s="49"/>
      <c r="HJT194" s="49"/>
      <c r="HJU194" s="49"/>
      <c r="HJV194" s="49"/>
      <c r="HJW194" s="49"/>
      <c r="HJX194" s="49"/>
      <c r="HJY194" s="49"/>
      <c r="HJZ194" s="49"/>
      <c r="HKA194" s="49"/>
      <c r="HKB194" s="49"/>
      <c r="HKC194" s="49"/>
      <c r="HKD194" s="49"/>
      <c r="HKE194" s="49"/>
      <c r="HKF194" s="49"/>
      <c r="HKG194" s="49"/>
      <c r="HKH194" s="49"/>
      <c r="HKI194" s="49"/>
      <c r="HKJ194" s="49"/>
      <c r="HKK194" s="49"/>
      <c r="HKL194" s="49"/>
      <c r="HKM194" s="49"/>
      <c r="HKN194" s="49"/>
      <c r="HKO194" s="49"/>
      <c r="HKP194" s="49"/>
      <c r="HKQ194" s="49"/>
      <c r="HKR194" s="49"/>
      <c r="HKS194" s="49"/>
      <c r="HKT194" s="49"/>
      <c r="HKU194" s="49"/>
      <c r="HKV194" s="49"/>
      <c r="HKW194" s="49"/>
      <c r="HKX194" s="49"/>
      <c r="HKY194" s="49"/>
      <c r="HKZ194" s="49"/>
      <c r="HLA194" s="49"/>
      <c r="HLB194" s="49"/>
      <c r="HLC194" s="49"/>
      <c r="HLD194" s="49"/>
      <c r="HLE194" s="49"/>
      <c r="HLF194" s="49"/>
      <c r="HLG194" s="49"/>
      <c r="HLH194" s="49"/>
      <c r="HLI194" s="49"/>
      <c r="HLJ194" s="49"/>
      <c r="HLK194" s="49"/>
      <c r="HLL194" s="49"/>
      <c r="HLM194" s="49"/>
      <c r="HLN194" s="49"/>
      <c r="HLO194" s="49"/>
      <c r="HLP194" s="49"/>
      <c r="HLQ194" s="49"/>
      <c r="HLR194" s="49"/>
      <c r="HLS194" s="49"/>
      <c r="HLT194" s="49"/>
      <c r="HLU194" s="49"/>
      <c r="HLV194" s="49"/>
      <c r="HLW194" s="49"/>
      <c r="HLX194" s="49"/>
      <c r="HLY194" s="49"/>
      <c r="HLZ194" s="49"/>
      <c r="HMA194" s="49"/>
      <c r="HMB194" s="49"/>
      <c r="HMC194" s="49"/>
      <c r="HMD194" s="49"/>
      <c r="HME194" s="49"/>
      <c r="HMF194" s="49"/>
      <c r="HMG194" s="49"/>
      <c r="HMH194" s="49"/>
      <c r="HMI194" s="49"/>
      <c r="HMJ194" s="49"/>
      <c r="HMK194" s="49"/>
      <c r="HML194" s="49"/>
      <c r="HMM194" s="49"/>
      <c r="HMN194" s="49"/>
      <c r="HMO194" s="49"/>
      <c r="HMP194" s="49"/>
      <c r="HMQ194" s="49"/>
      <c r="HMR194" s="49"/>
      <c r="HMS194" s="49"/>
      <c r="HMT194" s="49"/>
      <c r="HMU194" s="49"/>
      <c r="HMV194" s="49"/>
      <c r="HMW194" s="49"/>
      <c r="HMX194" s="49"/>
      <c r="HMY194" s="49"/>
      <c r="HMZ194" s="49"/>
      <c r="HNA194" s="49"/>
      <c r="HNB194" s="49"/>
      <c r="HNC194" s="49"/>
      <c r="HND194" s="49"/>
      <c r="HNE194" s="49"/>
      <c r="HNF194" s="49"/>
      <c r="HNG194" s="49"/>
      <c r="HNH194" s="49"/>
      <c r="HNI194" s="49"/>
      <c r="HNJ194" s="49"/>
      <c r="HNK194" s="49"/>
      <c r="HNL194" s="49"/>
      <c r="HNM194" s="49"/>
      <c r="HNN194" s="49"/>
      <c r="HNO194" s="49"/>
      <c r="HNP194" s="49"/>
      <c r="HNQ194" s="49"/>
      <c r="HNR194" s="49"/>
      <c r="HNS194" s="49"/>
      <c r="HNT194" s="49"/>
      <c r="HNU194" s="49"/>
      <c r="HNV194" s="49"/>
      <c r="HNW194" s="49"/>
      <c r="HNX194" s="49"/>
      <c r="HNY194" s="49"/>
      <c r="HNZ194" s="49"/>
      <c r="HOA194" s="49"/>
      <c r="HOB194" s="49"/>
      <c r="HOC194" s="49"/>
      <c r="HOD194" s="49"/>
      <c r="HOE194" s="49"/>
      <c r="HOF194" s="49"/>
      <c r="HOG194" s="49"/>
      <c r="HOH194" s="49"/>
      <c r="HOI194" s="49"/>
      <c r="HOJ194" s="49"/>
      <c r="HOK194" s="49"/>
      <c r="HOL194" s="49"/>
      <c r="HOM194" s="49"/>
      <c r="HON194" s="49"/>
      <c r="HOO194" s="49"/>
      <c r="HOP194" s="49"/>
      <c r="HOQ194" s="49"/>
      <c r="HOR194" s="49"/>
      <c r="HOS194" s="49"/>
      <c r="HOT194" s="49"/>
      <c r="HOU194" s="49"/>
      <c r="HOV194" s="49"/>
      <c r="HOW194" s="49"/>
      <c r="HOX194" s="49"/>
      <c r="HOY194" s="49"/>
      <c r="HOZ194" s="49"/>
      <c r="HPA194" s="49"/>
      <c r="HPB194" s="49"/>
      <c r="HPC194" s="49"/>
      <c r="HPD194" s="49"/>
      <c r="HPE194" s="49"/>
      <c r="HPF194" s="49"/>
      <c r="HPG194" s="49"/>
      <c r="HPH194" s="49"/>
      <c r="HPI194" s="49"/>
      <c r="HPJ194" s="49"/>
      <c r="HPK194" s="49"/>
      <c r="HPL194" s="49"/>
      <c r="HPM194" s="49"/>
      <c r="HPN194" s="49"/>
      <c r="HPO194" s="49"/>
      <c r="HPP194" s="49"/>
      <c r="HPQ194" s="49"/>
      <c r="HPR194" s="49"/>
      <c r="HPS194" s="49"/>
      <c r="HPT194" s="49"/>
      <c r="HPU194" s="49"/>
      <c r="HPV194" s="49"/>
      <c r="HPW194" s="49"/>
      <c r="HPX194" s="49"/>
      <c r="HPY194" s="49"/>
      <c r="HPZ194" s="49"/>
      <c r="HQA194" s="49"/>
      <c r="HQB194" s="49"/>
      <c r="HQC194" s="49"/>
      <c r="HQD194" s="49"/>
      <c r="HQE194" s="49"/>
      <c r="HQF194" s="49"/>
      <c r="HQG194" s="49"/>
      <c r="HQH194" s="49"/>
      <c r="HQI194" s="49"/>
      <c r="HQJ194" s="49"/>
      <c r="HQK194" s="49"/>
      <c r="HQL194" s="49"/>
      <c r="HQM194" s="49"/>
      <c r="HQN194" s="49"/>
      <c r="HQO194" s="49"/>
      <c r="HQP194" s="49"/>
      <c r="HQQ194" s="49"/>
      <c r="HQR194" s="49"/>
      <c r="HQS194" s="49"/>
      <c r="HQT194" s="49"/>
      <c r="HQU194" s="49"/>
      <c r="HQV194" s="49"/>
      <c r="HQW194" s="49"/>
      <c r="HQX194" s="49"/>
      <c r="HQY194" s="49"/>
      <c r="HQZ194" s="49"/>
      <c r="HRA194" s="49"/>
      <c r="HRB194" s="49"/>
      <c r="HRC194" s="49"/>
      <c r="HRD194" s="49"/>
      <c r="HRE194" s="49"/>
      <c r="HRF194" s="49"/>
      <c r="HRG194" s="49"/>
      <c r="HRH194" s="49"/>
      <c r="HRI194" s="49"/>
      <c r="HRJ194" s="49"/>
      <c r="HRK194" s="49"/>
      <c r="HRL194" s="49"/>
      <c r="HRM194" s="49"/>
      <c r="HRN194" s="49"/>
      <c r="HRO194" s="49"/>
      <c r="HRP194" s="49"/>
      <c r="HRQ194" s="49"/>
      <c r="HRR194" s="49"/>
      <c r="HRS194" s="49"/>
      <c r="HRT194" s="49"/>
      <c r="HRU194" s="49"/>
      <c r="HRV194" s="49"/>
      <c r="HRW194" s="49"/>
      <c r="HRX194" s="49"/>
      <c r="HRY194" s="49"/>
      <c r="HRZ194" s="49"/>
      <c r="HSA194" s="49"/>
      <c r="HSB194" s="49"/>
      <c r="HSC194" s="49"/>
      <c r="HSD194" s="49"/>
      <c r="HSE194" s="49"/>
      <c r="HSF194" s="49"/>
      <c r="HSG194" s="49"/>
      <c r="HSH194" s="49"/>
      <c r="HSI194" s="49"/>
      <c r="HSJ194" s="49"/>
      <c r="HSK194" s="49"/>
      <c r="HSL194" s="49"/>
      <c r="HSM194" s="49"/>
      <c r="HSN194" s="49"/>
      <c r="HSO194" s="49"/>
      <c r="HSP194" s="49"/>
      <c r="HSQ194" s="49"/>
      <c r="HSR194" s="49"/>
      <c r="HSS194" s="49"/>
      <c r="HST194" s="49"/>
      <c r="HSU194" s="49"/>
      <c r="HSV194" s="49"/>
      <c r="HSW194" s="49"/>
      <c r="HSX194" s="49"/>
      <c r="HSY194" s="49"/>
      <c r="HSZ194" s="49"/>
      <c r="HTA194" s="49"/>
      <c r="HTB194" s="49"/>
      <c r="HTC194" s="49"/>
      <c r="HTD194" s="49"/>
      <c r="HTE194" s="49"/>
      <c r="HTF194" s="49"/>
      <c r="HTG194" s="49"/>
      <c r="HTH194" s="49"/>
      <c r="HTI194" s="49"/>
      <c r="HTJ194" s="49"/>
      <c r="HTK194" s="49"/>
      <c r="HTL194" s="49"/>
      <c r="HTM194" s="49"/>
      <c r="HTN194" s="49"/>
      <c r="HTO194" s="49"/>
      <c r="HTP194" s="49"/>
      <c r="HTQ194" s="49"/>
      <c r="HTR194" s="49"/>
      <c r="HTS194" s="49"/>
      <c r="HTT194" s="49"/>
      <c r="HTU194" s="49"/>
      <c r="HTV194" s="49"/>
      <c r="HTW194" s="49"/>
      <c r="HTX194" s="49"/>
      <c r="HTY194" s="49"/>
      <c r="HTZ194" s="49"/>
      <c r="HUA194" s="49"/>
      <c r="HUB194" s="49"/>
      <c r="HUC194" s="49"/>
      <c r="HUD194" s="49"/>
      <c r="HUE194" s="49"/>
      <c r="HUF194" s="49"/>
      <c r="HUG194" s="49"/>
      <c r="HUH194" s="49"/>
      <c r="HUI194" s="49"/>
      <c r="HUJ194" s="49"/>
      <c r="HUK194" s="49"/>
      <c r="HUL194" s="49"/>
      <c r="HUM194" s="49"/>
      <c r="HUN194" s="49"/>
      <c r="HUO194" s="49"/>
      <c r="HUP194" s="49"/>
      <c r="HUQ194" s="49"/>
      <c r="HUR194" s="49"/>
      <c r="HUS194" s="49"/>
      <c r="HUT194" s="49"/>
      <c r="HUU194" s="49"/>
      <c r="HUV194" s="49"/>
      <c r="HUW194" s="49"/>
      <c r="HUX194" s="49"/>
      <c r="HUY194" s="49"/>
      <c r="HUZ194" s="49"/>
      <c r="HVA194" s="49"/>
      <c r="HVB194" s="49"/>
      <c r="HVC194" s="49"/>
      <c r="HVD194" s="49"/>
      <c r="HVE194" s="49"/>
      <c r="HVF194" s="49"/>
      <c r="HVG194" s="49"/>
      <c r="HVH194" s="49"/>
      <c r="HVI194" s="49"/>
      <c r="HVJ194" s="49"/>
      <c r="HVK194" s="49"/>
      <c r="HVL194" s="49"/>
      <c r="HVM194" s="49"/>
      <c r="HVN194" s="49"/>
      <c r="HVO194" s="49"/>
      <c r="HVP194" s="49"/>
      <c r="HVQ194" s="49"/>
      <c r="HVR194" s="49"/>
      <c r="HVS194" s="49"/>
      <c r="HVT194" s="49"/>
      <c r="HVU194" s="49"/>
      <c r="HVV194" s="49"/>
      <c r="HVW194" s="49"/>
      <c r="HVX194" s="49"/>
      <c r="HVY194" s="49"/>
      <c r="HVZ194" s="49"/>
      <c r="HWA194" s="49"/>
      <c r="HWB194" s="49"/>
      <c r="HWC194" s="49"/>
      <c r="HWD194" s="49"/>
      <c r="HWE194" s="49"/>
      <c r="HWF194" s="49"/>
      <c r="HWG194" s="49"/>
      <c r="HWH194" s="49"/>
      <c r="HWI194" s="49"/>
      <c r="HWJ194" s="49"/>
      <c r="HWK194" s="49"/>
      <c r="HWL194" s="49"/>
      <c r="HWM194" s="49"/>
      <c r="HWN194" s="49"/>
      <c r="HWO194" s="49"/>
      <c r="HWP194" s="49"/>
      <c r="HWQ194" s="49"/>
      <c r="HWR194" s="49"/>
      <c r="HWS194" s="49"/>
      <c r="HWT194" s="49"/>
      <c r="HWU194" s="49"/>
      <c r="HWV194" s="49"/>
      <c r="HWW194" s="49"/>
      <c r="HWX194" s="49"/>
      <c r="HWY194" s="49"/>
      <c r="HWZ194" s="49"/>
      <c r="HXA194" s="49"/>
      <c r="HXB194" s="49"/>
      <c r="HXC194" s="49"/>
      <c r="HXD194" s="49"/>
      <c r="HXE194" s="49"/>
      <c r="HXF194" s="49"/>
      <c r="HXG194" s="49"/>
      <c r="HXH194" s="49"/>
      <c r="HXI194" s="49"/>
      <c r="HXJ194" s="49"/>
      <c r="HXK194" s="49"/>
      <c r="HXL194" s="49"/>
      <c r="HXM194" s="49"/>
      <c r="HXN194" s="49"/>
      <c r="HXO194" s="49"/>
      <c r="HXP194" s="49"/>
      <c r="HXQ194" s="49"/>
      <c r="HXR194" s="49"/>
      <c r="HXS194" s="49"/>
      <c r="HXT194" s="49"/>
      <c r="HXU194" s="49"/>
      <c r="HXV194" s="49"/>
      <c r="HXW194" s="49"/>
      <c r="HXX194" s="49"/>
      <c r="HXY194" s="49"/>
      <c r="HXZ194" s="49"/>
      <c r="HYA194" s="49"/>
      <c r="HYB194" s="49"/>
      <c r="HYC194" s="49"/>
      <c r="HYD194" s="49"/>
      <c r="HYE194" s="49"/>
      <c r="HYF194" s="49"/>
      <c r="HYG194" s="49"/>
      <c r="HYH194" s="49"/>
      <c r="HYI194" s="49"/>
      <c r="HYJ194" s="49"/>
      <c r="HYK194" s="49"/>
      <c r="HYL194" s="49"/>
      <c r="HYM194" s="49"/>
      <c r="HYN194" s="49"/>
      <c r="HYO194" s="49"/>
      <c r="HYP194" s="49"/>
      <c r="HYQ194" s="49"/>
      <c r="HYR194" s="49"/>
      <c r="HYS194" s="49"/>
      <c r="HYT194" s="49"/>
      <c r="HYU194" s="49"/>
      <c r="HYV194" s="49"/>
      <c r="HYW194" s="49"/>
      <c r="HYX194" s="49"/>
      <c r="HYY194" s="49"/>
      <c r="HYZ194" s="49"/>
      <c r="HZA194" s="49"/>
      <c r="HZB194" s="49"/>
      <c r="HZC194" s="49"/>
      <c r="HZD194" s="49"/>
      <c r="HZE194" s="49"/>
      <c r="HZF194" s="49"/>
      <c r="HZG194" s="49"/>
      <c r="HZH194" s="49"/>
      <c r="HZI194" s="49"/>
      <c r="HZJ194" s="49"/>
      <c r="HZK194" s="49"/>
      <c r="HZL194" s="49"/>
      <c r="HZM194" s="49"/>
      <c r="HZN194" s="49"/>
      <c r="HZO194" s="49"/>
      <c r="HZP194" s="49"/>
      <c r="HZQ194" s="49"/>
      <c r="HZR194" s="49"/>
      <c r="HZS194" s="49"/>
      <c r="HZT194" s="49"/>
      <c r="HZU194" s="49"/>
      <c r="HZV194" s="49"/>
      <c r="HZW194" s="49"/>
      <c r="HZX194" s="49"/>
      <c r="HZY194" s="49"/>
      <c r="HZZ194" s="49"/>
      <c r="IAA194" s="49"/>
      <c r="IAB194" s="49"/>
      <c r="IAC194" s="49"/>
      <c r="IAD194" s="49"/>
      <c r="IAE194" s="49"/>
      <c r="IAF194" s="49"/>
      <c r="IAG194" s="49"/>
      <c r="IAH194" s="49"/>
      <c r="IAI194" s="49"/>
      <c r="IAJ194" s="49"/>
      <c r="IAK194" s="49"/>
      <c r="IAL194" s="49"/>
      <c r="IAM194" s="49"/>
      <c r="IAN194" s="49"/>
      <c r="IAO194" s="49"/>
      <c r="IAP194" s="49"/>
      <c r="IAQ194" s="49"/>
      <c r="IAR194" s="49"/>
      <c r="IAS194" s="49"/>
      <c r="IAT194" s="49"/>
      <c r="IAU194" s="49"/>
      <c r="IAV194" s="49"/>
      <c r="IAW194" s="49"/>
      <c r="IAX194" s="49"/>
      <c r="IAY194" s="49"/>
      <c r="IAZ194" s="49"/>
      <c r="IBA194" s="49"/>
      <c r="IBB194" s="49"/>
      <c r="IBC194" s="49"/>
      <c r="IBD194" s="49"/>
      <c r="IBE194" s="49"/>
      <c r="IBF194" s="49"/>
      <c r="IBG194" s="49"/>
      <c r="IBH194" s="49"/>
      <c r="IBI194" s="49"/>
      <c r="IBJ194" s="49"/>
      <c r="IBK194" s="49"/>
      <c r="IBL194" s="49"/>
      <c r="IBM194" s="49"/>
      <c r="IBN194" s="49"/>
      <c r="IBO194" s="49"/>
      <c r="IBP194" s="49"/>
      <c r="IBQ194" s="49"/>
      <c r="IBR194" s="49"/>
      <c r="IBS194" s="49"/>
      <c r="IBT194" s="49"/>
      <c r="IBU194" s="49"/>
      <c r="IBV194" s="49"/>
      <c r="IBW194" s="49"/>
      <c r="IBX194" s="49"/>
      <c r="IBY194" s="49"/>
      <c r="IBZ194" s="49"/>
      <c r="ICA194" s="49"/>
      <c r="ICB194" s="49"/>
      <c r="ICC194" s="49"/>
      <c r="ICD194" s="49"/>
      <c r="ICE194" s="49"/>
      <c r="ICF194" s="49"/>
      <c r="ICG194" s="49"/>
      <c r="ICH194" s="49"/>
      <c r="ICI194" s="49"/>
      <c r="ICJ194" s="49"/>
      <c r="ICK194" s="49"/>
      <c r="ICL194" s="49"/>
      <c r="ICM194" s="49"/>
      <c r="ICN194" s="49"/>
      <c r="ICO194" s="49"/>
      <c r="ICP194" s="49"/>
      <c r="ICQ194" s="49"/>
      <c r="ICR194" s="49"/>
      <c r="ICS194" s="49"/>
      <c r="ICT194" s="49"/>
      <c r="ICU194" s="49"/>
      <c r="ICV194" s="49"/>
      <c r="ICW194" s="49"/>
      <c r="ICX194" s="49"/>
      <c r="ICY194" s="49"/>
      <c r="ICZ194" s="49"/>
      <c r="IDA194" s="49"/>
      <c r="IDB194" s="49"/>
      <c r="IDC194" s="49"/>
      <c r="IDD194" s="49"/>
      <c r="IDE194" s="49"/>
      <c r="IDF194" s="49"/>
      <c r="IDG194" s="49"/>
      <c r="IDH194" s="49"/>
      <c r="IDI194" s="49"/>
      <c r="IDJ194" s="49"/>
      <c r="IDK194" s="49"/>
      <c r="IDL194" s="49"/>
      <c r="IDM194" s="49"/>
      <c r="IDN194" s="49"/>
      <c r="IDO194" s="49"/>
      <c r="IDP194" s="49"/>
      <c r="IDQ194" s="49"/>
      <c r="IDR194" s="49"/>
      <c r="IDS194" s="49"/>
      <c r="IDT194" s="49"/>
      <c r="IDU194" s="49"/>
      <c r="IDV194" s="49"/>
      <c r="IDW194" s="49"/>
      <c r="IDX194" s="49"/>
      <c r="IDY194" s="49"/>
      <c r="IDZ194" s="49"/>
      <c r="IEA194" s="49"/>
      <c r="IEB194" s="49"/>
      <c r="IEC194" s="49"/>
      <c r="IED194" s="49"/>
      <c r="IEE194" s="49"/>
      <c r="IEF194" s="49"/>
      <c r="IEG194" s="49"/>
      <c r="IEH194" s="49"/>
      <c r="IEI194" s="49"/>
      <c r="IEJ194" s="49"/>
      <c r="IEK194" s="49"/>
      <c r="IEL194" s="49"/>
      <c r="IEM194" s="49"/>
      <c r="IEN194" s="49"/>
      <c r="IEO194" s="49"/>
      <c r="IEP194" s="49"/>
      <c r="IEQ194" s="49"/>
      <c r="IER194" s="49"/>
      <c r="IES194" s="49"/>
      <c r="IET194" s="49"/>
      <c r="IEU194" s="49"/>
      <c r="IEV194" s="49"/>
      <c r="IEW194" s="49"/>
      <c r="IEX194" s="49"/>
      <c r="IEY194" s="49"/>
      <c r="IEZ194" s="49"/>
      <c r="IFA194" s="49"/>
      <c r="IFB194" s="49"/>
      <c r="IFC194" s="49"/>
      <c r="IFD194" s="49"/>
      <c r="IFE194" s="49"/>
      <c r="IFF194" s="49"/>
      <c r="IFG194" s="49"/>
      <c r="IFH194" s="49"/>
      <c r="IFI194" s="49"/>
      <c r="IFJ194" s="49"/>
      <c r="IFK194" s="49"/>
      <c r="IFL194" s="49"/>
      <c r="IFM194" s="49"/>
      <c r="IFN194" s="49"/>
      <c r="IFO194" s="49"/>
      <c r="IFP194" s="49"/>
      <c r="IFQ194" s="49"/>
      <c r="IFR194" s="49"/>
      <c r="IFS194" s="49"/>
      <c r="IFT194" s="49"/>
      <c r="IFU194" s="49"/>
      <c r="IFV194" s="49"/>
      <c r="IFW194" s="49"/>
      <c r="IFX194" s="49"/>
      <c r="IFY194" s="49"/>
      <c r="IFZ194" s="49"/>
      <c r="IGA194" s="49"/>
      <c r="IGB194" s="49"/>
      <c r="IGC194" s="49"/>
      <c r="IGD194" s="49"/>
      <c r="IGE194" s="49"/>
      <c r="IGF194" s="49"/>
      <c r="IGG194" s="49"/>
      <c r="IGH194" s="49"/>
      <c r="IGI194" s="49"/>
      <c r="IGJ194" s="49"/>
      <c r="IGK194" s="49"/>
      <c r="IGL194" s="49"/>
      <c r="IGM194" s="49"/>
      <c r="IGN194" s="49"/>
      <c r="IGO194" s="49"/>
      <c r="IGP194" s="49"/>
      <c r="IGQ194" s="49"/>
      <c r="IGR194" s="49"/>
      <c r="IGS194" s="49"/>
      <c r="IGT194" s="49"/>
      <c r="IGU194" s="49"/>
      <c r="IGV194" s="49"/>
      <c r="IGW194" s="49"/>
      <c r="IGX194" s="49"/>
      <c r="IGY194" s="49"/>
      <c r="IGZ194" s="49"/>
      <c r="IHA194" s="49"/>
      <c r="IHB194" s="49"/>
      <c r="IHC194" s="49"/>
      <c r="IHD194" s="49"/>
      <c r="IHE194" s="49"/>
      <c r="IHF194" s="49"/>
      <c r="IHG194" s="49"/>
      <c r="IHH194" s="49"/>
      <c r="IHI194" s="49"/>
      <c r="IHJ194" s="49"/>
      <c r="IHK194" s="49"/>
      <c r="IHL194" s="49"/>
      <c r="IHM194" s="49"/>
      <c r="IHN194" s="49"/>
      <c r="IHO194" s="49"/>
      <c r="IHP194" s="49"/>
      <c r="IHQ194" s="49"/>
      <c r="IHR194" s="49"/>
      <c r="IHS194" s="49"/>
      <c r="IHT194" s="49"/>
      <c r="IHU194" s="49"/>
      <c r="IHV194" s="49"/>
      <c r="IHW194" s="49"/>
      <c r="IHX194" s="49"/>
      <c r="IHY194" s="49"/>
      <c r="IHZ194" s="49"/>
      <c r="IIA194" s="49"/>
      <c r="IIB194" s="49"/>
      <c r="IIC194" s="49"/>
      <c r="IID194" s="49"/>
      <c r="IIE194" s="49"/>
      <c r="IIF194" s="49"/>
      <c r="IIG194" s="49"/>
      <c r="IIH194" s="49"/>
      <c r="III194" s="49"/>
      <c r="IIJ194" s="49"/>
      <c r="IIK194" s="49"/>
      <c r="IIL194" s="49"/>
      <c r="IIM194" s="49"/>
      <c r="IIN194" s="49"/>
      <c r="IIO194" s="49"/>
      <c r="IIP194" s="49"/>
      <c r="IIQ194" s="49"/>
      <c r="IIR194" s="49"/>
      <c r="IIS194" s="49"/>
      <c r="IIT194" s="49"/>
      <c r="IIU194" s="49"/>
      <c r="IIV194" s="49"/>
      <c r="IIW194" s="49"/>
      <c r="IIX194" s="49"/>
      <c r="IIY194" s="49"/>
      <c r="IIZ194" s="49"/>
      <c r="IJA194" s="49"/>
      <c r="IJB194" s="49"/>
      <c r="IJC194" s="49"/>
      <c r="IJD194" s="49"/>
      <c r="IJE194" s="49"/>
      <c r="IJF194" s="49"/>
      <c r="IJG194" s="49"/>
      <c r="IJH194" s="49"/>
      <c r="IJI194" s="49"/>
      <c r="IJJ194" s="49"/>
      <c r="IJK194" s="49"/>
      <c r="IJL194" s="49"/>
      <c r="IJM194" s="49"/>
      <c r="IJN194" s="49"/>
      <c r="IJO194" s="49"/>
      <c r="IJP194" s="49"/>
      <c r="IJQ194" s="49"/>
      <c r="IJR194" s="49"/>
      <c r="IJS194" s="49"/>
      <c r="IJT194" s="49"/>
      <c r="IJU194" s="49"/>
      <c r="IJV194" s="49"/>
      <c r="IJW194" s="49"/>
      <c r="IJX194" s="49"/>
      <c r="IJY194" s="49"/>
      <c r="IJZ194" s="49"/>
      <c r="IKA194" s="49"/>
      <c r="IKB194" s="49"/>
      <c r="IKC194" s="49"/>
      <c r="IKD194" s="49"/>
      <c r="IKE194" s="49"/>
      <c r="IKF194" s="49"/>
      <c r="IKG194" s="49"/>
      <c r="IKH194" s="49"/>
      <c r="IKI194" s="49"/>
      <c r="IKJ194" s="49"/>
      <c r="IKK194" s="49"/>
      <c r="IKL194" s="49"/>
      <c r="IKM194" s="49"/>
      <c r="IKN194" s="49"/>
      <c r="IKO194" s="49"/>
      <c r="IKP194" s="49"/>
      <c r="IKQ194" s="49"/>
      <c r="IKR194" s="49"/>
      <c r="IKS194" s="49"/>
      <c r="IKT194" s="49"/>
      <c r="IKU194" s="49"/>
      <c r="IKV194" s="49"/>
      <c r="IKW194" s="49"/>
      <c r="IKX194" s="49"/>
      <c r="IKY194" s="49"/>
      <c r="IKZ194" s="49"/>
      <c r="ILA194" s="49"/>
      <c r="ILB194" s="49"/>
      <c r="ILC194" s="49"/>
      <c r="ILD194" s="49"/>
      <c r="ILE194" s="49"/>
      <c r="ILF194" s="49"/>
      <c r="ILG194" s="49"/>
      <c r="ILH194" s="49"/>
      <c r="ILI194" s="49"/>
      <c r="ILJ194" s="49"/>
      <c r="ILK194" s="49"/>
      <c r="ILL194" s="49"/>
      <c r="ILM194" s="49"/>
      <c r="ILN194" s="49"/>
      <c r="ILO194" s="49"/>
      <c r="ILP194" s="49"/>
      <c r="ILQ194" s="49"/>
      <c r="ILR194" s="49"/>
      <c r="ILS194" s="49"/>
      <c r="ILT194" s="49"/>
      <c r="ILU194" s="49"/>
      <c r="ILV194" s="49"/>
      <c r="ILW194" s="49"/>
      <c r="ILX194" s="49"/>
      <c r="ILY194" s="49"/>
      <c r="ILZ194" s="49"/>
      <c r="IMA194" s="49"/>
      <c r="IMB194" s="49"/>
      <c r="IMC194" s="49"/>
      <c r="IMD194" s="49"/>
      <c r="IME194" s="49"/>
      <c r="IMF194" s="49"/>
      <c r="IMG194" s="49"/>
      <c r="IMH194" s="49"/>
      <c r="IMI194" s="49"/>
      <c r="IMJ194" s="49"/>
      <c r="IMK194" s="49"/>
      <c r="IML194" s="49"/>
      <c r="IMM194" s="49"/>
      <c r="IMN194" s="49"/>
      <c r="IMO194" s="49"/>
      <c r="IMP194" s="49"/>
      <c r="IMQ194" s="49"/>
      <c r="IMR194" s="49"/>
      <c r="IMS194" s="49"/>
      <c r="IMT194" s="49"/>
      <c r="IMU194" s="49"/>
      <c r="IMV194" s="49"/>
      <c r="IMW194" s="49"/>
      <c r="IMX194" s="49"/>
      <c r="IMY194" s="49"/>
      <c r="IMZ194" s="49"/>
      <c r="INA194" s="49"/>
      <c r="INB194" s="49"/>
      <c r="INC194" s="49"/>
      <c r="IND194" s="49"/>
      <c r="INE194" s="49"/>
      <c r="INF194" s="49"/>
      <c r="ING194" s="49"/>
      <c r="INH194" s="49"/>
      <c r="INI194" s="49"/>
      <c r="INJ194" s="49"/>
      <c r="INK194" s="49"/>
      <c r="INL194" s="49"/>
      <c r="INM194" s="49"/>
      <c r="INN194" s="49"/>
      <c r="INO194" s="49"/>
      <c r="INP194" s="49"/>
      <c r="INQ194" s="49"/>
      <c r="INR194" s="49"/>
      <c r="INS194" s="49"/>
      <c r="INT194" s="49"/>
      <c r="INU194" s="49"/>
      <c r="INV194" s="49"/>
      <c r="INW194" s="49"/>
      <c r="INX194" s="49"/>
      <c r="INY194" s="49"/>
      <c r="INZ194" s="49"/>
      <c r="IOA194" s="49"/>
      <c r="IOB194" s="49"/>
      <c r="IOC194" s="49"/>
      <c r="IOD194" s="49"/>
      <c r="IOE194" s="49"/>
      <c r="IOF194" s="49"/>
      <c r="IOG194" s="49"/>
      <c r="IOH194" s="49"/>
      <c r="IOI194" s="49"/>
      <c r="IOJ194" s="49"/>
      <c r="IOK194" s="49"/>
      <c r="IOL194" s="49"/>
      <c r="IOM194" s="49"/>
      <c r="ION194" s="49"/>
      <c r="IOO194" s="49"/>
      <c r="IOP194" s="49"/>
      <c r="IOQ194" s="49"/>
      <c r="IOR194" s="49"/>
      <c r="IOS194" s="49"/>
      <c r="IOT194" s="49"/>
      <c r="IOU194" s="49"/>
      <c r="IOV194" s="49"/>
      <c r="IOW194" s="49"/>
      <c r="IOX194" s="49"/>
      <c r="IOY194" s="49"/>
      <c r="IOZ194" s="49"/>
      <c r="IPA194" s="49"/>
      <c r="IPB194" s="49"/>
      <c r="IPC194" s="49"/>
      <c r="IPD194" s="49"/>
      <c r="IPE194" s="49"/>
      <c r="IPF194" s="49"/>
      <c r="IPG194" s="49"/>
      <c r="IPH194" s="49"/>
      <c r="IPI194" s="49"/>
      <c r="IPJ194" s="49"/>
      <c r="IPK194" s="49"/>
      <c r="IPL194" s="49"/>
      <c r="IPM194" s="49"/>
      <c r="IPN194" s="49"/>
      <c r="IPO194" s="49"/>
      <c r="IPP194" s="49"/>
      <c r="IPQ194" s="49"/>
      <c r="IPR194" s="49"/>
      <c r="IPS194" s="49"/>
      <c r="IPT194" s="49"/>
      <c r="IPU194" s="49"/>
      <c r="IPV194" s="49"/>
      <c r="IPW194" s="49"/>
      <c r="IPX194" s="49"/>
      <c r="IPY194" s="49"/>
      <c r="IPZ194" s="49"/>
      <c r="IQA194" s="49"/>
      <c r="IQB194" s="49"/>
      <c r="IQC194" s="49"/>
      <c r="IQD194" s="49"/>
      <c r="IQE194" s="49"/>
      <c r="IQF194" s="49"/>
      <c r="IQG194" s="49"/>
      <c r="IQH194" s="49"/>
      <c r="IQI194" s="49"/>
      <c r="IQJ194" s="49"/>
      <c r="IQK194" s="49"/>
      <c r="IQL194" s="49"/>
      <c r="IQM194" s="49"/>
      <c r="IQN194" s="49"/>
      <c r="IQO194" s="49"/>
      <c r="IQP194" s="49"/>
      <c r="IQQ194" s="49"/>
      <c r="IQR194" s="49"/>
      <c r="IQS194" s="49"/>
      <c r="IQT194" s="49"/>
      <c r="IQU194" s="49"/>
      <c r="IQV194" s="49"/>
      <c r="IQW194" s="49"/>
      <c r="IQX194" s="49"/>
      <c r="IQY194" s="49"/>
      <c r="IQZ194" s="49"/>
      <c r="IRA194" s="49"/>
      <c r="IRB194" s="49"/>
      <c r="IRC194" s="49"/>
      <c r="IRD194" s="49"/>
      <c r="IRE194" s="49"/>
      <c r="IRF194" s="49"/>
      <c r="IRG194" s="49"/>
      <c r="IRH194" s="49"/>
      <c r="IRI194" s="49"/>
      <c r="IRJ194" s="49"/>
      <c r="IRK194" s="49"/>
      <c r="IRL194" s="49"/>
      <c r="IRM194" s="49"/>
      <c r="IRN194" s="49"/>
      <c r="IRO194" s="49"/>
      <c r="IRP194" s="49"/>
      <c r="IRQ194" s="49"/>
      <c r="IRR194" s="49"/>
      <c r="IRS194" s="49"/>
      <c r="IRT194" s="49"/>
      <c r="IRU194" s="49"/>
      <c r="IRV194" s="49"/>
      <c r="IRW194" s="49"/>
      <c r="IRX194" s="49"/>
      <c r="IRY194" s="49"/>
      <c r="IRZ194" s="49"/>
      <c r="ISA194" s="49"/>
      <c r="ISB194" s="49"/>
      <c r="ISC194" s="49"/>
      <c r="ISD194" s="49"/>
      <c r="ISE194" s="49"/>
      <c r="ISF194" s="49"/>
      <c r="ISG194" s="49"/>
      <c r="ISH194" s="49"/>
      <c r="ISI194" s="49"/>
      <c r="ISJ194" s="49"/>
      <c r="ISK194" s="49"/>
      <c r="ISL194" s="49"/>
      <c r="ISM194" s="49"/>
      <c r="ISN194" s="49"/>
      <c r="ISO194" s="49"/>
      <c r="ISP194" s="49"/>
      <c r="ISQ194" s="49"/>
      <c r="ISR194" s="49"/>
      <c r="ISS194" s="49"/>
      <c r="IST194" s="49"/>
      <c r="ISU194" s="49"/>
      <c r="ISV194" s="49"/>
      <c r="ISW194" s="49"/>
      <c r="ISX194" s="49"/>
      <c r="ISY194" s="49"/>
      <c r="ISZ194" s="49"/>
      <c r="ITA194" s="49"/>
      <c r="ITB194" s="49"/>
      <c r="ITC194" s="49"/>
      <c r="ITD194" s="49"/>
      <c r="ITE194" s="49"/>
      <c r="ITF194" s="49"/>
      <c r="ITG194" s="49"/>
      <c r="ITH194" s="49"/>
      <c r="ITI194" s="49"/>
      <c r="ITJ194" s="49"/>
      <c r="ITK194" s="49"/>
      <c r="ITL194" s="49"/>
      <c r="ITM194" s="49"/>
      <c r="ITN194" s="49"/>
      <c r="ITO194" s="49"/>
      <c r="ITP194" s="49"/>
      <c r="ITQ194" s="49"/>
      <c r="ITR194" s="49"/>
      <c r="ITS194" s="49"/>
      <c r="ITT194" s="49"/>
      <c r="ITU194" s="49"/>
      <c r="ITV194" s="49"/>
      <c r="ITW194" s="49"/>
      <c r="ITX194" s="49"/>
      <c r="ITY194" s="49"/>
      <c r="ITZ194" s="49"/>
      <c r="IUA194" s="49"/>
      <c r="IUB194" s="49"/>
      <c r="IUC194" s="49"/>
      <c r="IUD194" s="49"/>
      <c r="IUE194" s="49"/>
      <c r="IUF194" s="49"/>
      <c r="IUG194" s="49"/>
      <c r="IUH194" s="49"/>
      <c r="IUI194" s="49"/>
      <c r="IUJ194" s="49"/>
      <c r="IUK194" s="49"/>
      <c r="IUL194" s="49"/>
      <c r="IUM194" s="49"/>
      <c r="IUN194" s="49"/>
      <c r="IUO194" s="49"/>
      <c r="IUP194" s="49"/>
      <c r="IUQ194" s="49"/>
      <c r="IUR194" s="49"/>
      <c r="IUS194" s="49"/>
      <c r="IUT194" s="49"/>
      <c r="IUU194" s="49"/>
      <c r="IUV194" s="49"/>
      <c r="IUW194" s="49"/>
      <c r="IUX194" s="49"/>
      <c r="IUY194" s="49"/>
      <c r="IUZ194" s="49"/>
      <c r="IVA194" s="49"/>
      <c r="IVB194" s="49"/>
      <c r="IVC194" s="49"/>
      <c r="IVD194" s="49"/>
      <c r="IVE194" s="49"/>
      <c r="IVF194" s="49"/>
      <c r="IVG194" s="49"/>
      <c r="IVH194" s="49"/>
      <c r="IVI194" s="49"/>
      <c r="IVJ194" s="49"/>
      <c r="IVK194" s="49"/>
      <c r="IVL194" s="49"/>
      <c r="IVM194" s="49"/>
      <c r="IVN194" s="49"/>
      <c r="IVO194" s="49"/>
      <c r="IVP194" s="49"/>
      <c r="IVQ194" s="49"/>
      <c r="IVR194" s="49"/>
      <c r="IVS194" s="49"/>
      <c r="IVT194" s="49"/>
      <c r="IVU194" s="49"/>
      <c r="IVV194" s="49"/>
      <c r="IVW194" s="49"/>
      <c r="IVX194" s="49"/>
      <c r="IVY194" s="49"/>
      <c r="IVZ194" s="49"/>
      <c r="IWA194" s="49"/>
      <c r="IWB194" s="49"/>
      <c r="IWC194" s="49"/>
      <c r="IWD194" s="49"/>
      <c r="IWE194" s="49"/>
      <c r="IWF194" s="49"/>
      <c r="IWG194" s="49"/>
      <c r="IWH194" s="49"/>
      <c r="IWI194" s="49"/>
      <c r="IWJ194" s="49"/>
      <c r="IWK194" s="49"/>
      <c r="IWL194" s="49"/>
      <c r="IWM194" s="49"/>
      <c r="IWN194" s="49"/>
      <c r="IWO194" s="49"/>
      <c r="IWP194" s="49"/>
      <c r="IWQ194" s="49"/>
      <c r="IWR194" s="49"/>
      <c r="IWS194" s="49"/>
      <c r="IWT194" s="49"/>
      <c r="IWU194" s="49"/>
      <c r="IWV194" s="49"/>
      <c r="IWW194" s="49"/>
      <c r="IWX194" s="49"/>
      <c r="IWY194" s="49"/>
      <c r="IWZ194" s="49"/>
      <c r="IXA194" s="49"/>
      <c r="IXB194" s="49"/>
      <c r="IXC194" s="49"/>
      <c r="IXD194" s="49"/>
      <c r="IXE194" s="49"/>
      <c r="IXF194" s="49"/>
      <c r="IXG194" s="49"/>
      <c r="IXH194" s="49"/>
      <c r="IXI194" s="49"/>
      <c r="IXJ194" s="49"/>
      <c r="IXK194" s="49"/>
      <c r="IXL194" s="49"/>
      <c r="IXM194" s="49"/>
      <c r="IXN194" s="49"/>
      <c r="IXO194" s="49"/>
      <c r="IXP194" s="49"/>
      <c r="IXQ194" s="49"/>
      <c r="IXR194" s="49"/>
      <c r="IXS194" s="49"/>
      <c r="IXT194" s="49"/>
      <c r="IXU194" s="49"/>
      <c r="IXV194" s="49"/>
      <c r="IXW194" s="49"/>
      <c r="IXX194" s="49"/>
      <c r="IXY194" s="49"/>
      <c r="IXZ194" s="49"/>
      <c r="IYA194" s="49"/>
      <c r="IYB194" s="49"/>
      <c r="IYC194" s="49"/>
      <c r="IYD194" s="49"/>
      <c r="IYE194" s="49"/>
      <c r="IYF194" s="49"/>
      <c r="IYG194" s="49"/>
      <c r="IYH194" s="49"/>
      <c r="IYI194" s="49"/>
      <c r="IYJ194" s="49"/>
      <c r="IYK194" s="49"/>
      <c r="IYL194" s="49"/>
      <c r="IYM194" s="49"/>
      <c r="IYN194" s="49"/>
      <c r="IYO194" s="49"/>
      <c r="IYP194" s="49"/>
      <c r="IYQ194" s="49"/>
      <c r="IYR194" s="49"/>
      <c r="IYS194" s="49"/>
      <c r="IYT194" s="49"/>
      <c r="IYU194" s="49"/>
      <c r="IYV194" s="49"/>
      <c r="IYW194" s="49"/>
      <c r="IYX194" s="49"/>
      <c r="IYY194" s="49"/>
      <c r="IYZ194" s="49"/>
      <c r="IZA194" s="49"/>
      <c r="IZB194" s="49"/>
      <c r="IZC194" s="49"/>
      <c r="IZD194" s="49"/>
      <c r="IZE194" s="49"/>
      <c r="IZF194" s="49"/>
      <c r="IZG194" s="49"/>
      <c r="IZH194" s="49"/>
      <c r="IZI194" s="49"/>
      <c r="IZJ194" s="49"/>
      <c r="IZK194" s="49"/>
      <c r="IZL194" s="49"/>
      <c r="IZM194" s="49"/>
      <c r="IZN194" s="49"/>
      <c r="IZO194" s="49"/>
      <c r="IZP194" s="49"/>
      <c r="IZQ194" s="49"/>
      <c r="IZR194" s="49"/>
      <c r="IZS194" s="49"/>
      <c r="IZT194" s="49"/>
      <c r="IZU194" s="49"/>
      <c r="IZV194" s="49"/>
      <c r="IZW194" s="49"/>
      <c r="IZX194" s="49"/>
      <c r="IZY194" s="49"/>
      <c r="IZZ194" s="49"/>
      <c r="JAA194" s="49"/>
      <c r="JAB194" s="49"/>
      <c r="JAC194" s="49"/>
      <c r="JAD194" s="49"/>
      <c r="JAE194" s="49"/>
      <c r="JAF194" s="49"/>
      <c r="JAG194" s="49"/>
      <c r="JAH194" s="49"/>
      <c r="JAI194" s="49"/>
      <c r="JAJ194" s="49"/>
      <c r="JAK194" s="49"/>
      <c r="JAL194" s="49"/>
      <c r="JAM194" s="49"/>
      <c r="JAN194" s="49"/>
      <c r="JAO194" s="49"/>
      <c r="JAP194" s="49"/>
      <c r="JAQ194" s="49"/>
      <c r="JAR194" s="49"/>
      <c r="JAS194" s="49"/>
      <c r="JAT194" s="49"/>
      <c r="JAU194" s="49"/>
      <c r="JAV194" s="49"/>
      <c r="JAW194" s="49"/>
      <c r="JAX194" s="49"/>
      <c r="JAY194" s="49"/>
      <c r="JAZ194" s="49"/>
      <c r="JBA194" s="49"/>
      <c r="JBB194" s="49"/>
      <c r="JBC194" s="49"/>
      <c r="JBD194" s="49"/>
      <c r="JBE194" s="49"/>
      <c r="JBF194" s="49"/>
      <c r="JBG194" s="49"/>
      <c r="JBH194" s="49"/>
      <c r="JBI194" s="49"/>
      <c r="JBJ194" s="49"/>
      <c r="JBK194" s="49"/>
      <c r="JBL194" s="49"/>
      <c r="JBM194" s="49"/>
      <c r="JBN194" s="49"/>
      <c r="JBO194" s="49"/>
      <c r="JBP194" s="49"/>
      <c r="JBQ194" s="49"/>
      <c r="JBR194" s="49"/>
      <c r="JBS194" s="49"/>
      <c r="JBT194" s="49"/>
      <c r="JBU194" s="49"/>
      <c r="JBV194" s="49"/>
      <c r="JBW194" s="49"/>
      <c r="JBX194" s="49"/>
      <c r="JBY194" s="49"/>
      <c r="JBZ194" s="49"/>
      <c r="JCA194" s="49"/>
      <c r="JCB194" s="49"/>
      <c r="JCC194" s="49"/>
      <c r="JCD194" s="49"/>
      <c r="JCE194" s="49"/>
      <c r="JCF194" s="49"/>
      <c r="JCG194" s="49"/>
      <c r="JCH194" s="49"/>
      <c r="JCI194" s="49"/>
      <c r="JCJ194" s="49"/>
      <c r="JCK194" s="49"/>
      <c r="JCL194" s="49"/>
      <c r="JCM194" s="49"/>
      <c r="JCN194" s="49"/>
      <c r="JCO194" s="49"/>
      <c r="JCP194" s="49"/>
      <c r="JCQ194" s="49"/>
      <c r="JCR194" s="49"/>
      <c r="JCS194" s="49"/>
      <c r="JCT194" s="49"/>
      <c r="JCU194" s="49"/>
      <c r="JCV194" s="49"/>
      <c r="JCW194" s="49"/>
      <c r="JCX194" s="49"/>
      <c r="JCY194" s="49"/>
      <c r="JCZ194" s="49"/>
      <c r="JDA194" s="49"/>
      <c r="JDB194" s="49"/>
      <c r="JDC194" s="49"/>
      <c r="JDD194" s="49"/>
      <c r="JDE194" s="49"/>
      <c r="JDF194" s="49"/>
      <c r="JDG194" s="49"/>
      <c r="JDH194" s="49"/>
      <c r="JDI194" s="49"/>
      <c r="JDJ194" s="49"/>
      <c r="JDK194" s="49"/>
      <c r="JDL194" s="49"/>
      <c r="JDM194" s="49"/>
      <c r="JDN194" s="49"/>
      <c r="JDO194" s="49"/>
      <c r="JDP194" s="49"/>
      <c r="JDQ194" s="49"/>
      <c r="JDR194" s="49"/>
      <c r="JDS194" s="49"/>
      <c r="JDT194" s="49"/>
      <c r="JDU194" s="49"/>
      <c r="JDV194" s="49"/>
      <c r="JDW194" s="49"/>
      <c r="JDX194" s="49"/>
      <c r="JDY194" s="49"/>
      <c r="JDZ194" s="49"/>
      <c r="JEA194" s="49"/>
      <c r="JEB194" s="49"/>
      <c r="JEC194" s="49"/>
      <c r="JED194" s="49"/>
      <c r="JEE194" s="49"/>
      <c r="JEF194" s="49"/>
      <c r="JEG194" s="49"/>
      <c r="JEH194" s="49"/>
      <c r="JEI194" s="49"/>
      <c r="JEJ194" s="49"/>
      <c r="JEK194" s="49"/>
      <c r="JEL194" s="49"/>
      <c r="JEM194" s="49"/>
      <c r="JEN194" s="49"/>
      <c r="JEO194" s="49"/>
      <c r="JEP194" s="49"/>
      <c r="JEQ194" s="49"/>
      <c r="JER194" s="49"/>
      <c r="JES194" s="49"/>
      <c r="JET194" s="49"/>
      <c r="JEU194" s="49"/>
      <c r="JEV194" s="49"/>
      <c r="JEW194" s="49"/>
      <c r="JEX194" s="49"/>
      <c r="JEY194" s="49"/>
      <c r="JEZ194" s="49"/>
      <c r="JFA194" s="49"/>
      <c r="JFB194" s="49"/>
      <c r="JFC194" s="49"/>
      <c r="JFD194" s="49"/>
      <c r="JFE194" s="49"/>
      <c r="JFF194" s="49"/>
      <c r="JFG194" s="49"/>
      <c r="JFH194" s="49"/>
      <c r="JFI194" s="49"/>
      <c r="JFJ194" s="49"/>
      <c r="JFK194" s="49"/>
      <c r="JFL194" s="49"/>
      <c r="JFM194" s="49"/>
      <c r="JFN194" s="49"/>
      <c r="JFO194" s="49"/>
      <c r="JFP194" s="49"/>
      <c r="JFQ194" s="49"/>
      <c r="JFR194" s="49"/>
      <c r="JFS194" s="49"/>
      <c r="JFT194" s="49"/>
      <c r="JFU194" s="49"/>
      <c r="JFV194" s="49"/>
      <c r="JFW194" s="49"/>
      <c r="JFX194" s="49"/>
      <c r="JFY194" s="49"/>
      <c r="JFZ194" s="49"/>
      <c r="JGA194" s="49"/>
      <c r="JGB194" s="49"/>
      <c r="JGC194" s="49"/>
      <c r="JGD194" s="49"/>
      <c r="JGE194" s="49"/>
      <c r="JGF194" s="49"/>
      <c r="JGG194" s="49"/>
      <c r="JGH194" s="49"/>
      <c r="JGI194" s="49"/>
      <c r="JGJ194" s="49"/>
      <c r="JGK194" s="49"/>
      <c r="JGL194" s="49"/>
      <c r="JGM194" s="49"/>
      <c r="JGN194" s="49"/>
      <c r="JGO194" s="49"/>
      <c r="JGP194" s="49"/>
      <c r="JGQ194" s="49"/>
      <c r="JGR194" s="49"/>
      <c r="JGS194" s="49"/>
      <c r="JGT194" s="49"/>
      <c r="JGU194" s="49"/>
      <c r="JGV194" s="49"/>
      <c r="JGW194" s="49"/>
      <c r="JGX194" s="49"/>
      <c r="JGY194" s="49"/>
      <c r="JGZ194" s="49"/>
      <c r="JHA194" s="49"/>
      <c r="JHB194" s="49"/>
      <c r="JHC194" s="49"/>
      <c r="JHD194" s="49"/>
      <c r="JHE194" s="49"/>
      <c r="JHF194" s="49"/>
      <c r="JHG194" s="49"/>
      <c r="JHH194" s="49"/>
      <c r="JHI194" s="49"/>
      <c r="JHJ194" s="49"/>
      <c r="JHK194" s="49"/>
      <c r="JHL194" s="49"/>
      <c r="JHM194" s="49"/>
      <c r="JHN194" s="49"/>
      <c r="JHO194" s="49"/>
      <c r="JHP194" s="49"/>
      <c r="JHQ194" s="49"/>
      <c r="JHR194" s="49"/>
      <c r="JHS194" s="49"/>
      <c r="JHT194" s="49"/>
      <c r="JHU194" s="49"/>
      <c r="JHV194" s="49"/>
      <c r="JHW194" s="49"/>
      <c r="JHX194" s="49"/>
      <c r="JHY194" s="49"/>
      <c r="JHZ194" s="49"/>
      <c r="JIA194" s="49"/>
      <c r="JIB194" s="49"/>
      <c r="JIC194" s="49"/>
      <c r="JID194" s="49"/>
      <c r="JIE194" s="49"/>
      <c r="JIF194" s="49"/>
      <c r="JIG194" s="49"/>
      <c r="JIH194" s="49"/>
      <c r="JII194" s="49"/>
      <c r="JIJ194" s="49"/>
      <c r="JIK194" s="49"/>
      <c r="JIL194" s="49"/>
      <c r="JIM194" s="49"/>
      <c r="JIN194" s="49"/>
      <c r="JIO194" s="49"/>
      <c r="JIP194" s="49"/>
      <c r="JIQ194" s="49"/>
      <c r="JIR194" s="49"/>
      <c r="JIS194" s="49"/>
      <c r="JIT194" s="49"/>
      <c r="JIU194" s="49"/>
      <c r="JIV194" s="49"/>
      <c r="JIW194" s="49"/>
      <c r="JIX194" s="49"/>
      <c r="JIY194" s="49"/>
      <c r="JIZ194" s="49"/>
      <c r="JJA194" s="49"/>
      <c r="JJB194" s="49"/>
      <c r="JJC194" s="49"/>
      <c r="JJD194" s="49"/>
      <c r="JJE194" s="49"/>
      <c r="JJF194" s="49"/>
      <c r="JJG194" s="49"/>
      <c r="JJH194" s="49"/>
      <c r="JJI194" s="49"/>
      <c r="JJJ194" s="49"/>
      <c r="JJK194" s="49"/>
      <c r="JJL194" s="49"/>
      <c r="JJM194" s="49"/>
      <c r="JJN194" s="49"/>
      <c r="JJO194" s="49"/>
      <c r="JJP194" s="49"/>
      <c r="JJQ194" s="49"/>
      <c r="JJR194" s="49"/>
      <c r="JJS194" s="49"/>
      <c r="JJT194" s="49"/>
      <c r="JJU194" s="49"/>
      <c r="JJV194" s="49"/>
      <c r="JJW194" s="49"/>
      <c r="JJX194" s="49"/>
      <c r="JJY194" s="49"/>
      <c r="JJZ194" s="49"/>
      <c r="JKA194" s="49"/>
      <c r="JKB194" s="49"/>
      <c r="JKC194" s="49"/>
      <c r="JKD194" s="49"/>
      <c r="JKE194" s="49"/>
      <c r="JKF194" s="49"/>
      <c r="JKG194" s="49"/>
      <c r="JKH194" s="49"/>
      <c r="JKI194" s="49"/>
      <c r="JKJ194" s="49"/>
      <c r="JKK194" s="49"/>
      <c r="JKL194" s="49"/>
      <c r="JKM194" s="49"/>
      <c r="JKN194" s="49"/>
      <c r="JKO194" s="49"/>
      <c r="JKP194" s="49"/>
      <c r="JKQ194" s="49"/>
      <c r="JKR194" s="49"/>
      <c r="JKS194" s="49"/>
      <c r="JKT194" s="49"/>
      <c r="JKU194" s="49"/>
      <c r="JKV194" s="49"/>
      <c r="JKW194" s="49"/>
      <c r="JKX194" s="49"/>
      <c r="JKY194" s="49"/>
      <c r="JKZ194" s="49"/>
      <c r="JLA194" s="49"/>
      <c r="JLB194" s="49"/>
      <c r="JLC194" s="49"/>
      <c r="JLD194" s="49"/>
      <c r="JLE194" s="49"/>
      <c r="JLF194" s="49"/>
      <c r="JLG194" s="49"/>
      <c r="JLH194" s="49"/>
      <c r="JLI194" s="49"/>
      <c r="JLJ194" s="49"/>
      <c r="JLK194" s="49"/>
      <c r="JLL194" s="49"/>
      <c r="JLM194" s="49"/>
      <c r="JLN194" s="49"/>
      <c r="JLO194" s="49"/>
      <c r="JLP194" s="49"/>
      <c r="JLQ194" s="49"/>
      <c r="JLR194" s="49"/>
      <c r="JLS194" s="49"/>
      <c r="JLT194" s="49"/>
      <c r="JLU194" s="49"/>
      <c r="JLV194" s="49"/>
      <c r="JLW194" s="49"/>
      <c r="JLX194" s="49"/>
      <c r="JLY194" s="49"/>
      <c r="JLZ194" s="49"/>
      <c r="JMA194" s="49"/>
      <c r="JMB194" s="49"/>
      <c r="JMC194" s="49"/>
      <c r="JMD194" s="49"/>
      <c r="JME194" s="49"/>
      <c r="JMF194" s="49"/>
      <c r="JMG194" s="49"/>
      <c r="JMH194" s="49"/>
      <c r="JMI194" s="49"/>
      <c r="JMJ194" s="49"/>
      <c r="JMK194" s="49"/>
      <c r="JML194" s="49"/>
      <c r="JMM194" s="49"/>
      <c r="JMN194" s="49"/>
      <c r="JMO194" s="49"/>
      <c r="JMP194" s="49"/>
      <c r="JMQ194" s="49"/>
      <c r="JMR194" s="49"/>
      <c r="JMS194" s="49"/>
      <c r="JMT194" s="49"/>
      <c r="JMU194" s="49"/>
      <c r="JMV194" s="49"/>
      <c r="JMW194" s="49"/>
      <c r="JMX194" s="49"/>
      <c r="JMY194" s="49"/>
      <c r="JMZ194" s="49"/>
      <c r="JNA194" s="49"/>
      <c r="JNB194" s="49"/>
      <c r="JNC194" s="49"/>
      <c r="JND194" s="49"/>
      <c r="JNE194" s="49"/>
      <c r="JNF194" s="49"/>
      <c r="JNG194" s="49"/>
      <c r="JNH194" s="49"/>
      <c r="JNI194" s="49"/>
      <c r="JNJ194" s="49"/>
      <c r="JNK194" s="49"/>
      <c r="JNL194" s="49"/>
      <c r="JNM194" s="49"/>
      <c r="JNN194" s="49"/>
      <c r="JNO194" s="49"/>
      <c r="JNP194" s="49"/>
      <c r="JNQ194" s="49"/>
      <c r="JNR194" s="49"/>
      <c r="JNS194" s="49"/>
      <c r="JNT194" s="49"/>
      <c r="JNU194" s="49"/>
      <c r="JNV194" s="49"/>
      <c r="JNW194" s="49"/>
      <c r="JNX194" s="49"/>
      <c r="JNY194" s="49"/>
      <c r="JNZ194" s="49"/>
      <c r="JOA194" s="49"/>
      <c r="JOB194" s="49"/>
      <c r="JOC194" s="49"/>
      <c r="JOD194" s="49"/>
      <c r="JOE194" s="49"/>
      <c r="JOF194" s="49"/>
      <c r="JOG194" s="49"/>
      <c r="JOH194" s="49"/>
      <c r="JOI194" s="49"/>
      <c r="JOJ194" s="49"/>
      <c r="JOK194" s="49"/>
      <c r="JOL194" s="49"/>
      <c r="JOM194" s="49"/>
      <c r="JON194" s="49"/>
      <c r="JOO194" s="49"/>
      <c r="JOP194" s="49"/>
      <c r="JOQ194" s="49"/>
      <c r="JOR194" s="49"/>
      <c r="JOS194" s="49"/>
      <c r="JOT194" s="49"/>
      <c r="JOU194" s="49"/>
      <c r="JOV194" s="49"/>
      <c r="JOW194" s="49"/>
      <c r="JOX194" s="49"/>
      <c r="JOY194" s="49"/>
      <c r="JOZ194" s="49"/>
      <c r="JPA194" s="49"/>
      <c r="JPB194" s="49"/>
      <c r="JPC194" s="49"/>
      <c r="JPD194" s="49"/>
      <c r="JPE194" s="49"/>
      <c r="JPF194" s="49"/>
      <c r="JPG194" s="49"/>
      <c r="JPH194" s="49"/>
      <c r="JPI194" s="49"/>
      <c r="JPJ194" s="49"/>
      <c r="JPK194" s="49"/>
      <c r="JPL194" s="49"/>
      <c r="JPM194" s="49"/>
      <c r="JPN194" s="49"/>
      <c r="JPO194" s="49"/>
      <c r="JPP194" s="49"/>
      <c r="JPQ194" s="49"/>
      <c r="JPR194" s="49"/>
      <c r="JPS194" s="49"/>
      <c r="JPT194" s="49"/>
      <c r="JPU194" s="49"/>
      <c r="JPV194" s="49"/>
      <c r="JPW194" s="49"/>
      <c r="JPX194" s="49"/>
      <c r="JPY194" s="49"/>
      <c r="JPZ194" s="49"/>
      <c r="JQA194" s="49"/>
      <c r="JQB194" s="49"/>
      <c r="JQC194" s="49"/>
      <c r="JQD194" s="49"/>
      <c r="JQE194" s="49"/>
      <c r="JQF194" s="49"/>
      <c r="JQG194" s="49"/>
      <c r="JQH194" s="49"/>
      <c r="JQI194" s="49"/>
      <c r="JQJ194" s="49"/>
      <c r="JQK194" s="49"/>
      <c r="JQL194" s="49"/>
      <c r="JQM194" s="49"/>
      <c r="JQN194" s="49"/>
      <c r="JQO194" s="49"/>
      <c r="JQP194" s="49"/>
      <c r="JQQ194" s="49"/>
      <c r="JQR194" s="49"/>
      <c r="JQS194" s="49"/>
      <c r="JQT194" s="49"/>
      <c r="JQU194" s="49"/>
      <c r="JQV194" s="49"/>
      <c r="JQW194" s="49"/>
      <c r="JQX194" s="49"/>
      <c r="JQY194" s="49"/>
      <c r="JQZ194" s="49"/>
      <c r="JRA194" s="49"/>
      <c r="JRB194" s="49"/>
      <c r="JRC194" s="49"/>
      <c r="JRD194" s="49"/>
      <c r="JRE194" s="49"/>
      <c r="JRF194" s="49"/>
      <c r="JRG194" s="49"/>
      <c r="JRH194" s="49"/>
      <c r="JRI194" s="49"/>
      <c r="JRJ194" s="49"/>
      <c r="JRK194" s="49"/>
      <c r="JRL194" s="49"/>
      <c r="JRM194" s="49"/>
      <c r="JRN194" s="49"/>
      <c r="JRO194" s="49"/>
      <c r="JRP194" s="49"/>
      <c r="JRQ194" s="49"/>
      <c r="JRR194" s="49"/>
      <c r="JRS194" s="49"/>
      <c r="JRT194" s="49"/>
      <c r="JRU194" s="49"/>
      <c r="JRV194" s="49"/>
      <c r="JRW194" s="49"/>
      <c r="JRX194" s="49"/>
      <c r="JRY194" s="49"/>
      <c r="JRZ194" s="49"/>
      <c r="JSA194" s="49"/>
      <c r="JSB194" s="49"/>
      <c r="JSC194" s="49"/>
      <c r="JSD194" s="49"/>
      <c r="JSE194" s="49"/>
      <c r="JSF194" s="49"/>
      <c r="JSG194" s="49"/>
      <c r="JSH194" s="49"/>
      <c r="JSI194" s="49"/>
      <c r="JSJ194" s="49"/>
      <c r="JSK194" s="49"/>
      <c r="JSL194" s="49"/>
      <c r="JSM194" s="49"/>
      <c r="JSN194" s="49"/>
      <c r="JSO194" s="49"/>
      <c r="JSP194" s="49"/>
      <c r="JSQ194" s="49"/>
      <c r="JSR194" s="49"/>
      <c r="JSS194" s="49"/>
      <c r="JST194" s="49"/>
      <c r="JSU194" s="49"/>
      <c r="JSV194" s="49"/>
      <c r="JSW194" s="49"/>
      <c r="JSX194" s="49"/>
      <c r="JSY194" s="49"/>
      <c r="JSZ194" s="49"/>
      <c r="JTA194" s="49"/>
      <c r="JTB194" s="49"/>
      <c r="JTC194" s="49"/>
      <c r="JTD194" s="49"/>
      <c r="JTE194" s="49"/>
      <c r="JTF194" s="49"/>
      <c r="JTG194" s="49"/>
      <c r="JTH194" s="49"/>
      <c r="JTI194" s="49"/>
      <c r="JTJ194" s="49"/>
      <c r="JTK194" s="49"/>
      <c r="JTL194" s="49"/>
      <c r="JTM194" s="49"/>
      <c r="JTN194" s="49"/>
      <c r="JTO194" s="49"/>
      <c r="JTP194" s="49"/>
      <c r="JTQ194" s="49"/>
      <c r="JTR194" s="49"/>
      <c r="JTS194" s="49"/>
      <c r="JTT194" s="49"/>
      <c r="JTU194" s="49"/>
      <c r="JTV194" s="49"/>
      <c r="JTW194" s="49"/>
      <c r="JTX194" s="49"/>
      <c r="JTY194" s="49"/>
      <c r="JTZ194" s="49"/>
      <c r="JUA194" s="49"/>
      <c r="JUB194" s="49"/>
      <c r="JUC194" s="49"/>
      <c r="JUD194" s="49"/>
      <c r="JUE194" s="49"/>
      <c r="JUF194" s="49"/>
      <c r="JUG194" s="49"/>
      <c r="JUH194" s="49"/>
      <c r="JUI194" s="49"/>
      <c r="JUJ194" s="49"/>
      <c r="JUK194" s="49"/>
      <c r="JUL194" s="49"/>
      <c r="JUM194" s="49"/>
      <c r="JUN194" s="49"/>
      <c r="JUO194" s="49"/>
      <c r="JUP194" s="49"/>
      <c r="JUQ194" s="49"/>
      <c r="JUR194" s="49"/>
      <c r="JUS194" s="49"/>
      <c r="JUT194" s="49"/>
      <c r="JUU194" s="49"/>
      <c r="JUV194" s="49"/>
      <c r="JUW194" s="49"/>
      <c r="JUX194" s="49"/>
      <c r="JUY194" s="49"/>
      <c r="JUZ194" s="49"/>
      <c r="JVA194" s="49"/>
      <c r="JVB194" s="49"/>
      <c r="JVC194" s="49"/>
      <c r="JVD194" s="49"/>
      <c r="JVE194" s="49"/>
      <c r="JVF194" s="49"/>
      <c r="JVG194" s="49"/>
      <c r="JVH194" s="49"/>
      <c r="JVI194" s="49"/>
      <c r="JVJ194" s="49"/>
      <c r="JVK194" s="49"/>
      <c r="JVL194" s="49"/>
      <c r="JVM194" s="49"/>
      <c r="JVN194" s="49"/>
      <c r="JVO194" s="49"/>
      <c r="JVP194" s="49"/>
      <c r="JVQ194" s="49"/>
      <c r="JVR194" s="49"/>
      <c r="JVS194" s="49"/>
      <c r="JVT194" s="49"/>
      <c r="JVU194" s="49"/>
      <c r="JVV194" s="49"/>
      <c r="JVW194" s="49"/>
      <c r="JVX194" s="49"/>
      <c r="JVY194" s="49"/>
      <c r="JVZ194" s="49"/>
      <c r="JWA194" s="49"/>
      <c r="JWB194" s="49"/>
      <c r="JWC194" s="49"/>
      <c r="JWD194" s="49"/>
      <c r="JWE194" s="49"/>
      <c r="JWF194" s="49"/>
      <c r="JWG194" s="49"/>
      <c r="JWH194" s="49"/>
      <c r="JWI194" s="49"/>
      <c r="JWJ194" s="49"/>
      <c r="JWK194" s="49"/>
      <c r="JWL194" s="49"/>
      <c r="JWM194" s="49"/>
      <c r="JWN194" s="49"/>
      <c r="JWO194" s="49"/>
      <c r="JWP194" s="49"/>
      <c r="JWQ194" s="49"/>
      <c r="JWR194" s="49"/>
      <c r="JWS194" s="49"/>
      <c r="JWT194" s="49"/>
      <c r="JWU194" s="49"/>
      <c r="JWV194" s="49"/>
      <c r="JWW194" s="49"/>
      <c r="JWX194" s="49"/>
      <c r="JWY194" s="49"/>
      <c r="JWZ194" s="49"/>
      <c r="JXA194" s="49"/>
      <c r="JXB194" s="49"/>
      <c r="JXC194" s="49"/>
      <c r="JXD194" s="49"/>
      <c r="JXE194" s="49"/>
      <c r="JXF194" s="49"/>
      <c r="JXG194" s="49"/>
      <c r="JXH194" s="49"/>
      <c r="JXI194" s="49"/>
      <c r="JXJ194" s="49"/>
      <c r="JXK194" s="49"/>
      <c r="JXL194" s="49"/>
      <c r="JXM194" s="49"/>
      <c r="JXN194" s="49"/>
      <c r="JXO194" s="49"/>
      <c r="JXP194" s="49"/>
      <c r="JXQ194" s="49"/>
      <c r="JXR194" s="49"/>
      <c r="JXS194" s="49"/>
      <c r="JXT194" s="49"/>
      <c r="JXU194" s="49"/>
      <c r="JXV194" s="49"/>
      <c r="JXW194" s="49"/>
      <c r="JXX194" s="49"/>
      <c r="JXY194" s="49"/>
      <c r="JXZ194" s="49"/>
      <c r="JYA194" s="49"/>
      <c r="JYB194" s="49"/>
      <c r="JYC194" s="49"/>
      <c r="JYD194" s="49"/>
      <c r="JYE194" s="49"/>
      <c r="JYF194" s="49"/>
      <c r="JYG194" s="49"/>
      <c r="JYH194" s="49"/>
      <c r="JYI194" s="49"/>
      <c r="JYJ194" s="49"/>
      <c r="JYK194" s="49"/>
      <c r="JYL194" s="49"/>
      <c r="JYM194" s="49"/>
      <c r="JYN194" s="49"/>
      <c r="JYO194" s="49"/>
      <c r="JYP194" s="49"/>
      <c r="JYQ194" s="49"/>
      <c r="JYR194" s="49"/>
      <c r="JYS194" s="49"/>
      <c r="JYT194" s="49"/>
      <c r="JYU194" s="49"/>
      <c r="JYV194" s="49"/>
      <c r="JYW194" s="49"/>
      <c r="JYX194" s="49"/>
      <c r="JYY194" s="49"/>
      <c r="JYZ194" s="49"/>
      <c r="JZA194" s="49"/>
      <c r="JZB194" s="49"/>
      <c r="JZC194" s="49"/>
      <c r="JZD194" s="49"/>
      <c r="JZE194" s="49"/>
      <c r="JZF194" s="49"/>
      <c r="JZG194" s="49"/>
      <c r="JZH194" s="49"/>
      <c r="JZI194" s="49"/>
      <c r="JZJ194" s="49"/>
      <c r="JZK194" s="49"/>
      <c r="JZL194" s="49"/>
      <c r="JZM194" s="49"/>
      <c r="JZN194" s="49"/>
      <c r="JZO194" s="49"/>
      <c r="JZP194" s="49"/>
      <c r="JZQ194" s="49"/>
      <c r="JZR194" s="49"/>
      <c r="JZS194" s="49"/>
      <c r="JZT194" s="49"/>
      <c r="JZU194" s="49"/>
      <c r="JZV194" s="49"/>
      <c r="JZW194" s="49"/>
      <c r="JZX194" s="49"/>
      <c r="JZY194" s="49"/>
      <c r="JZZ194" s="49"/>
      <c r="KAA194" s="49"/>
      <c r="KAB194" s="49"/>
      <c r="KAC194" s="49"/>
      <c r="KAD194" s="49"/>
      <c r="KAE194" s="49"/>
      <c r="KAF194" s="49"/>
      <c r="KAG194" s="49"/>
      <c r="KAH194" s="49"/>
      <c r="KAI194" s="49"/>
      <c r="KAJ194" s="49"/>
      <c r="KAK194" s="49"/>
      <c r="KAL194" s="49"/>
      <c r="KAM194" s="49"/>
      <c r="KAN194" s="49"/>
      <c r="KAO194" s="49"/>
      <c r="KAP194" s="49"/>
      <c r="KAQ194" s="49"/>
      <c r="KAR194" s="49"/>
      <c r="KAS194" s="49"/>
      <c r="KAT194" s="49"/>
      <c r="KAU194" s="49"/>
      <c r="KAV194" s="49"/>
      <c r="KAW194" s="49"/>
      <c r="KAX194" s="49"/>
      <c r="KAY194" s="49"/>
      <c r="KAZ194" s="49"/>
      <c r="KBA194" s="49"/>
      <c r="KBB194" s="49"/>
      <c r="KBC194" s="49"/>
      <c r="KBD194" s="49"/>
      <c r="KBE194" s="49"/>
      <c r="KBF194" s="49"/>
      <c r="KBG194" s="49"/>
      <c r="KBH194" s="49"/>
      <c r="KBI194" s="49"/>
      <c r="KBJ194" s="49"/>
      <c r="KBK194" s="49"/>
      <c r="KBL194" s="49"/>
      <c r="KBM194" s="49"/>
      <c r="KBN194" s="49"/>
      <c r="KBO194" s="49"/>
      <c r="KBP194" s="49"/>
      <c r="KBQ194" s="49"/>
      <c r="KBR194" s="49"/>
      <c r="KBS194" s="49"/>
      <c r="KBT194" s="49"/>
      <c r="KBU194" s="49"/>
      <c r="KBV194" s="49"/>
      <c r="KBW194" s="49"/>
      <c r="KBX194" s="49"/>
      <c r="KBY194" s="49"/>
      <c r="KBZ194" s="49"/>
      <c r="KCA194" s="49"/>
      <c r="KCB194" s="49"/>
      <c r="KCC194" s="49"/>
      <c r="KCD194" s="49"/>
      <c r="KCE194" s="49"/>
      <c r="KCF194" s="49"/>
      <c r="KCG194" s="49"/>
      <c r="KCH194" s="49"/>
      <c r="KCI194" s="49"/>
      <c r="KCJ194" s="49"/>
      <c r="KCK194" s="49"/>
      <c r="KCL194" s="49"/>
      <c r="KCM194" s="49"/>
      <c r="KCN194" s="49"/>
      <c r="KCO194" s="49"/>
      <c r="KCP194" s="49"/>
      <c r="KCQ194" s="49"/>
      <c r="KCR194" s="49"/>
      <c r="KCS194" s="49"/>
      <c r="KCT194" s="49"/>
      <c r="KCU194" s="49"/>
      <c r="KCV194" s="49"/>
      <c r="KCW194" s="49"/>
      <c r="KCX194" s="49"/>
      <c r="KCY194" s="49"/>
      <c r="KCZ194" s="49"/>
      <c r="KDA194" s="49"/>
      <c r="KDB194" s="49"/>
      <c r="KDC194" s="49"/>
      <c r="KDD194" s="49"/>
      <c r="KDE194" s="49"/>
      <c r="KDF194" s="49"/>
      <c r="KDG194" s="49"/>
      <c r="KDH194" s="49"/>
      <c r="KDI194" s="49"/>
      <c r="KDJ194" s="49"/>
      <c r="KDK194" s="49"/>
      <c r="KDL194" s="49"/>
      <c r="KDM194" s="49"/>
      <c r="KDN194" s="49"/>
      <c r="KDO194" s="49"/>
      <c r="KDP194" s="49"/>
      <c r="KDQ194" s="49"/>
      <c r="KDR194" s="49"/>
      <c r="KDS194" s="49"/>
      <c r="KDT194" s="49"/>
      <c r="KDU194" s="49"/>
      <c r="KDV194" s="49"/>
      <c r="KDW194" s="49"/>
      <c r="KDX194" s="49"/>
      <c r="KDY194" s="49"/>
      <c r="KDZ194" s="49"/>
      <c r="KEA194" s="49"/>
      <c r="KEB194" s="49"/>
      <c r="KEC194" s="49"/>
      <c r="KED194" s="49"/>
      <c r="KEE194" s="49"/>
      <c r="KEF194" s="49"/>
      <c r="KEG194" s="49"/>
      <c r="KEH194" s="49"/>
      <c r="KEI194" s="49"/>
      <c r="KEJ194" s="49"/>
      <c r="KEK194" s="49"/>
      <c r="KEL194" s="49"/>
      <c r="KEM194" s="49"/>
      <c r="KEN194" s="49"/>
      <c r="KEO194" s="49"/>
      <c r="KEP194" s="49"/>
      <c r="KEQ194" s="49"/>
      <c r="KER194" s="49"/>
      <c r="KES194" s="49"/>
      <c r="KET194" s="49"/>
      <c r="KEU194" s="49"/>
      <c r="KEV194" s="49"/>
      <c r="KEW194" s="49"/>
      <c r="KEX194" s="49"/>
      <c r="KEY194" s="49"/>
      <c r="KEZ194" s="49"/>
      <c r="KFA194" s="49"/>
      <c r="KFB194" s="49"/>
      <c r="KFC194" s="49"/>
      <c r="KFD194" s="49"/>
      <c r="KFE194" s="49"/>
      <c r="KFF194" s="49"/>
      <c r="KFG194" s="49"/>
      <c r="KFH194" s="49"/>
      <c r="KFI194" s="49"/>
      <c r="KFJ194" s="49"/>
      <c r="KFK194" s="49"/>
      <c r="KFL194" s="49"/>
      <c r="KFM194" s="49"/>
      <c r="KFN194" s="49"/>
      <c r="KFO194" s="49"/>
      <c r="KFP194" s="49"/>
      <c r="KFQ194" s="49"/>
      <c r="KFR194" s="49"/>
      <c r="KFS194" s="49"/>
      <c r="KFT194" s="49"/>
      <c r="KFU194" s="49"/>
      <c r="KFV194" s="49"/>
      <c r="KFW194" s="49"/>
      <c r="KFX194" s="49"/>
      <c r="KFY194" s="49"/>
      <c r="KFZ194" s="49"/>
      <c r="KGA194" s="49"/>
      <c r="KGB194" s="49"/>
      <c r="KGC194" s="49"/>
      <c r="KGD194" s="49"/>
      <c r="KGE194" s="49"/>
      <c r="KGF194" s="49"/>
      <c r="KGG194" s="49"/>
      <c r="KGH194" s="49"/>
      <c r="KGI194" s="49"/>
      <c r="KGJ194" s="49"/>
      <c r="KGK194" s="49"/>
      <c r="KGL194" s="49"/>
      <c r="KGM194" s="49"/>
      <c r="KGN194" s="49"/>
      <c r="KGO194" s="49"/>
      <c r="KGP194" s="49"/>
      <c r="KGQ194" s="49"/>
      <c r="KGR194" s="49"/>
      <c r="KGS194" s="49"/>
      <c r="KGT194" s="49"/>
      <c r="KGU194" s="49"/>
      <c r="KGV194" s="49"/>
      <c r="KGW194" s="49"/>
      <c r="KGX194" s="49"/>
      <c r="KGY194" s="49"/>
      <c r="KGZ194" s="49"/>
      <c r="KHA194" s="49"/>
      <c r="KHB194" s="49"/>
      <c r="KHC194" s="49"/>
      <c r="KHD194" s="49"/>
      <c r="KHE194" s="49"/>
      <c r="KHF194" s="49"/>
      <c r="KHG194" s="49"/>
      <c r="KHH194" s="49"/>
      <c r="KHI194" s="49"/>
      <c r="KHJ194" s="49"/>
      <c r="KHK194" s="49"/>
      <c r="KHL194" s="49"/>
      <c r="KHM194" s="49"/>
      <c r="KHN194" s="49"/>
      <c r="KHO194" s="49"/>
      <c r="KHP194" s="49"/>
      <c r="KHQ194" s="49"/>
      <c r="KHR194" s="49"/>
      <c r="KHS194" s="49"/>
      <c r="KHT194" s="49"/>
      <c r="KHU194" s="49"/>
      <c r="KHV194" s="49"/>
      <c r="KHW194" s="49"/>
      <c r="KHX194" s="49"/>
      <c r="KHY194" s="49"/>
      <c r="KHZ194" s="49"/>
      <c r="KIA194" s="49"/>
      <c r="KIB194" s="49"/>
      <c r="KIC194" s="49"/>
      <c r="KID194" s="49"/>
      <c r="KIE194" s="49"/>
      <c r="KIF194" s="49"/>
      <c r="KIG194" s="49"/>
      <c r="KIH194" s="49"/>
      <c r="KII194" s="49"/>
      <c r="KIJ194" s="49"/>
      <c r="KIK194" s="49"/>
      <c r="KIL194" s="49"/>
      <c r="KIM194" s="49"/>
      <c r="KIN194" s="49"/>
      <c r="KIO194" s="49"/>
      <c r="KIP194" s="49"/>
      <c r="KIQ194" s="49"/>
      <c r="KIR194" s="49"/>
      <c r="KIS194" s="49"/>
      <c r="KIT194" s="49"/>
      <c r="KIU194" s="49"/>
      <c r="KIV194" s="49"/>
      <c r="KIW194" s="49"/>
      <c r="KIX194" s="49"/>
      <c r="KIY194" s="49"/>
      <c r="KIZ194" s="49"/>
      <c r="KJA194" s="49"/>
      <c r="KJB194" s="49"/>
      <c r="KJC194" s="49"/>
      <c r="KJD194" s="49"/>
      <c r="KJE194" s="49"/>
      <c r="KJF194" s="49"/>
      <c r="KJG194" s="49"/>
      <c r="KJH194" s="49"/>
      <c r="KJI194" s="49"/>
      <c r="KJJ194" s="49"/>
      <c r="KJK194" s="49"/>
      <c r="KJL194" s="49"/>
      <c r="KJM194" s="49"/>
      <c r="KJN194" s="49"/>
      <c r="KJO194" s="49"/>
      <c r="KJP194" s="49"/>
      <c r="KJQ194" s="49"/>
      <c r="KJR194" s="49"/>
      <c r="KJS194" s="49"/>
      <c r="KJT194" s="49"/>
      <c r="KJU194" s="49"/>
      <c r="KJV194" s="49"/>
      <c r="KJW194" s="49"/>
      <c r="KJX194" s="49"/>
      <c r="KJY194" s="49"/>
      <c r="KJZ194" s="49"/>
      <c r="KKA194" s="49"/>
      <c r="KKB194" s="49"/>
      <c r="KKC194" s="49"/>
      <c r="KKD194" s="49"/>
      <c r="KKE194" s="49"/>
      <c r="KKF194" s="49"/>
      <c r="KKG194" s="49"/>
      <c r="KKH194" s="49"/>
      <c r="KKI194" s="49"/>
      <c r="KKJ194" s="49"/>
      <c r="KKK194" s="49"/>
      <c r="KKL194" s="49"/>
      <c r="KKM194" s="49"/>
      <c r="KKN194" s="49"/>
      <c r="KKO194" s="49"/>
      <c r="KKP194" s="49"/>
      <c r="KKQ194" s="49"/>
      <c r="KKR194" s="49"/>
      <c r="KKS194" s="49"/>
      <c r="KKT194" s="49"/>
      <c r="KKU194" s="49"/>
      <c r="KKV194" s="49"/>
      <c r="KKW194" s="49"/>
      <c r="KKX194" s="49"/>
      <c r="KKY194" s="49"/>
      <c r="KKZ194" s="49"/>
      <c r="KLA194" s="49"/>
      <c r="KLB194" s="49"/>
      <c r="KLC194" s="49"/>
      <c r="KLD194" s="49"/>
      <c r="KLE194" s="49"/>
      <c r="KLF194" s="49"/>
      <c r="KLG194" s="49"/>
      <c r="KLH194" s="49"/>
      <c r="KLI194" s="49"/>
      <c r="KLJ194" s="49"/>
      <c r="KLK194" s="49"/>
      <c r="KLL194" s="49"/>
      <c r="KLM194" s="49"/>
      <c r="KLN194" s="49"/>
      <c r="KLO194" s="49"/>
      <c r="KLP194" s="49"/>
      <c r="KLQ194" s="49"/>
      <c r="KLR194" s="49"/>
      <c r="KLS194" s="49"/>
      <c r="KLT194" s="49"/>
      <c r="KLU194" s="49"/>
      <c r="KLV194" s="49"/>
      <c r="KLW194" s="49"/>
      <c r="KLX194" s="49"/>
      <c r="KLY194" s="49"/>
      <c r="KLZ194" s="49"/>
      <c r="KMA194" s="49"/>
      <c r="KMB194" s="49"/>
      <c r="KMC194" s="49"/>
      <c r="KMD194" s="49"/>
      <c r="KME194" s="49"/>
      <c r="KMF194" s="49"/>
      <c r="KMG194" s="49"/>
      <c r="KMH194" s="49"/>
      <c r="KMI194" s="49"/>
      <c r="KMJ194" s="49"/>
      <c r="KMK194" s="49"/>
      <c r="KML194" s="49"/>
      <c r="KMM194" s="49"/>
      <c r="KMN194" s="49"/>
      <c r="KMO194" s="49"/>
      <c r="KMP194" s="49"/>
      <c r="KMQ194" s="49"/>
      <c r="KMR194" s="49"/>
      <c r="KMS194" s="49"/>
      <c r="KMT194" s="49"/>
      <c r="KMU194" s="49"/>
      <c r="KMV194" s="49"/>
      <c r="KMW194" s="49"/>
      <c r="KMX194" s="49"/>
      <c r="KMY194" s="49"/>
      <c r="KMZ194" s="49"/>
      <c r="KNA194" s="49"/>
      <c r="KNB194" s="49"/>
      <c r="KNC194" s="49"/>
      <c r="KND194" s="49"/>
      <c r="KNE194" s="49"/>
      <c r="KNF194" s="49"/>
      <c r="KNG194" s="49"/>
      <c r="KNH194" s="49"/>
      <c r="KNI194" s="49"/>
      <c r="KNJ194" s="49"/>
      <c r="KNK194" s="49"/>
      <c r="KNL194" s="49"/>
      <c r="KNM194" s="49"/>
      <c r="KNN194" s="49"/>
      <c r="KNO194" s="49"/>
      <c r="KNP194" s="49"/>
      <c r="KNQ194" s="49"/>
      <c r="KNR194" s="49"/>
      <c r="KNS194" s="49"/>
      <c r="KNT194" s="49"/>
      <c r="KNU194" s="49"/>
      <c r="KNV194" s="49"/>
      <c r="KNW194" s="49"/>
      <c r="KNX194" s="49"/>
      <c r="KNY194" s="49"/>
      <c r="KNZ194" s="49"/>
      <c r="KOA194" s="49"/>
      <c r="KOB194" s="49"/>
      <c r="KOC194" s="49"/>
      <c r="KOD194" s="49"/>
      <c r="KOE194" s="49"/>
      <c r="KOF194" s="49"/>
      <c r="KOG194" s="49"/>
      <c r="KOH194" s="49"/>
      <c r="KOI194" s="49"/>
      <c r="KOJ194" s="49"/>
      <c r="KOK194" s="49"/>
      <c r="KOL194" s="49"/>
      <c r="KOM194" s="49"/>
      <c r="KON194" s="49"/>
      <c r="KOO194" s="49"/>
      <c r="KOP194" s="49"/>
      <c r="KOQ194" s="49"/>
      <c r="KOR194" s="49"/>
      <c r="KOS194" s="49"/>
      <c r="KOT194" s="49"/>
      <c r="KOU194" s="49"/>
      <c r="KOV194" s="49"/>
      <c r="KOW194" s="49"/>
      <c r="KOX194" s="49"/>
      <c r="KOY194" s="49"/>
      <c r="KOZ194" s="49"/>
      <c r="KPA194" s="49"/>
      <c r="KPB194" s="49"/>
      <c r="KPC194" s="49"/>
      <c r="KPD194" s="49"/>
      <c r="KPE194" s="49"/>
      <c r="KPF194" s="49"/>
      <c r="KPG194" s="49"/>
      <c r="KPH194" s="49"/>
      <c r="KPI194" s="49"/>
      <c r="KPJ194" s="49"/>
      <c r="KPK194" s="49"/>
      <c r="KPL194" s="49"/>
      <c r="KPM194" s="49"/>
      <c r="KPN194" s="49"/>
      <c r="KPO194" s="49"/>
      <c r="KPP194" s="49"/>
      <c r="KPQ194" s="49"/>
      <c r="KPR194" s="49"/>
      <c r="KPS194" s="49"/>
      <c r="KPT194" s="49"/>
      <c r="KPU194" s="49"/>
      <c r="KPV194" s="49"/>
      <c r="KPW194" s="49"/>
      <c r="KPX194" s="49"/>
      <c r="KPY194" s="49"/>
      <c r="KPZ194" s="49"/>
      <c r="KQA194" s="49"/>
      <c r="KQB194" s="49"/>
      <c r="KQC194" s="49"/>
      <c r="KQD194" s="49"/>
      <c r="KQE194" s="49"/>
      <c r="KQF194" s="49"/>
      <c r="KQG194" s="49"/>
      <c r="KQH194" s="49"/>
      <c r="KQI194" s="49"/>
      <c r="KQJ194" s="49"/>
      <c r="KQK194" s="49"/>
      <c r="KQL194" s="49"/>
      <c r="KQM194" s="49"/>
      <c r="KQN194" s="49"/>
      <c r="KQO194" s="49"/>
      <c r="KQP194" s="49"/>
      <c r="KQQ194" s="49"/>
      <c r="KQR194" s="49"/>
      <c r="KQS194" s="49"/>
      <c r="KQT194" s="49"/>
      <c r="KQU194" s="49"/>
      <c r="KQV194" s="49"/>
      <c r="KQW194" s="49"/>
      <c r="KQX194" s="49"/>
      <c r="KQY194" s="49"/>
      <c r="KQZ194" s="49"/>
      <c r="KRA194" s="49"/>
      <c r="KRB194" s="49"/>
      <c r="KRC194" s="49"/>
      <c r="KRD194" s="49"/>
      <c r="KRE194" s="49"/>
      <c r="KRF194" s="49"/>
      <c r="KRG194" s="49"/>
      <c r="KRH194" s="49"/>
      <c r="KRI194" s="49"/>
      <c r="KRJ194" s="49"/>
      <c r="KRK194" s="49"/>
      <c r="KRL194" s="49"/>
      <c r="KRM194" s="49"/>
      <c r="KRN194" s="49"/>
      <c r="KRO194" s="49"/>
      <c r="KRP194" s="49"/>
      <c r="KRQ194" s="49"/>
      <c r="KRR194" s="49"/>
      <c r="KRS194" s="49"/>
      <c r="KRT194" s="49"/>
      <c r="KRU194" s="49"/>
      <c r="KRV194" s="49"/>
      <c r="KRW194" s="49"/>
      <c r="KRX194" s="49"/>
      <c r="KRY194" s="49"/>
      <c r="KRZ194" s="49"/>
      <c r="KSA194" s="49"/>
      <c r="KSB194" s="49"/>
      <c r="KSC194" s="49"/>
      <c r="KSD194" s="49"/>
      <c r="KSE194" s="49"/>
      <c r="KSF194" s="49"/>
      <c r="KSG194" s="49"/>
      <c r="KSH194" s="49"/>
      <c r="KSI194" s="49"/>
      <c r="KSJ194" s="49"/>
      <c r="KSK194" s="49"/>
      <c r="KSL194" s="49"/>
      <c r="KSM194" s="49"/>
      <c r="KSN194" s="49"/>
      <c r="KSO194" s="49"/>
      <c r="KSP194" s="49"/>
      <c r="KSQ194" s="49"/>
      <c r="KSR194" s="49"/>
      <c r="KSS194" s="49"/>
      <c r="KST194" s="49"/>
      <c r="KSU194" s="49"/>
      <c r="KSV194" s="49"/>
      <c r="KSW194" s="49"/>
      <c r="KSX194" s="49"/>
      <c r="KSY194" s="49"/>
      <c r="KSZ194" s="49"/>
      <c r="KTA194" s="49"/>
      <c r="KTB194" s="49"/>
      <c r="KTC194" s="49"/>
      <c r="KTD194" s="49"/>
      <c r="KTE194" s="49"/>
      <c r="KTF194" s="49"/>
      <c r="KTG194" s="49"/>
      <c r="KTH194" s="49"/>
      <c r="KTI194" s="49"/>
      <c r="KTJ194" s="49"/>
      <c r="KTK194" s="49"/>
      <c r="KTL194" s="49"/>
      <c r="KTM194" s="49"/>
      <c r="KTN194" s="49"/>
      <c r="KTO194" s="49"/>
      <c r="KTP194" s="49"/>
      <c r="KTQ194" s="49"/>
      <c r="KTR194" s="49"/>
      <c r="KTS194" s="49"/>
      <c r="KTT194" s="49"/>
      <c r="KTU194" s="49"/>
      <c r="KTV194" s="49"/>
      <c r="KTW194" s="49"/>
      <c r="KTX194" s="49"/>
      <c r="KTY194" s="49"/>
      <c r="KTZ194" s="49"/>
      <c r="KUA194" s="49"/>
      <c r="KUB194" s="49"/>
      <c r="KUC194" s="49"/>
      <c r="KUD194" s="49"/>
      <c r="KUE194" s="49"/>
      <c r="KUF194" s="49"/>
      <c r="KUG194" s="49"/>
      <c r="KUH194" s="49"/>
      <c r="KUI194" s="49"/>
      <c r="KUJ194" s="49"/>
      <c r="KUK194" s="49"/>
      <c r="KUL194" s="49"/>
      <c r="KUM194" s="49"/>
      <c r="KUN194" s="49"/>
      <c r="KUO194" s="49"/>
      <c r="KUP194" s="49"/>
      <c r="KUQ194" s="49"/>
      <c r="KUR194" s="49"/>
      <c r="KUS194" s="49"/>
      <c r="KUT194" s="49"/>
      <c r="KUU194" s="49"/>
      <c r="KUV194" s="49"/>
      <c r="KUW194" s="49"/>
      <c r="KUX194" s="49"/>
      <c r="KUY194" s="49"/>
      <c r="KUZ194" s="49"/>
      <c r="KVA194" s="49"/>
      <c r="KVB194" s="49"/>
      <c r="KVC194" s="49"/>
      <c r="KVD194" s="49"/>
      <c r="KVE194" s="49"/>
      <c r="KVF194" s="49"/>
      <c r="KVG194" s="49"/>
      <c r="KVH194" s="49"/>
      <c r="KVI194" s="49"/>
      <c r="KVJ194" s="49"/>
      <c r="KVK194" s="49"/>
      <c r="KVL194" s="49"/>
      <c r="KVM194" s="49"/>
      <c r="KVN194" s="49"/>
      <c r="KVO194" s="49"/>
      <c r="KVP194" s="49"/>
      <c r="KVQ194" s="49"/>
      <c r="KVR194" s="49"/>
      <c r="KVS194" s="49"/>
      <c r="KVT194" s="49"/>
      <c r="KVU194" s="49"/>
      <c r="KVV194" s="49"/>
      <c r="KVW194" s="49"/>
      <c r="KVX194" s="49"/>
      <c r="KVY194" s="49"/>
      <c r="KVZ194" s="49"/>
      <c r="KWA194" s="49"/>
      <c r="KWB194" s="49"/>
      <c r="KWC194" s="49"/>
      <c r="KWD194" s="49"/>
      <c r="KWE194" s="49"/>
      <c r="KWF194" s="49"/>
      <c r="KWG194" s="49"/>
      <c r="KWH194" s="49"/>
      <c r="KWI194" s="49"/>
      <c r="KWJ194" s="49"/>
      <c r="KWK194" s="49"/>
      <c r="KWL194" s="49"/>
      <c r="KWM194" s="49"/>
      <c r="KWN194" s="49"/>
      <c r="KWO194" s="49"/>
      <c r="KWP194" s="49"/>
      <c r="KWQ194" s="49"/>
      <c r="KWR194" s="49"/>
      <c r="KWS194" s="49"/>
      <c r="KWT194" s="49"/>
      <c r="KWU194" s="49"/>
      <c r="KWV194" s="49"/>
      <c r="KWW194" s="49"/>
      <c r="KWX194" s="49"/>
      <c r="KWY194" s="49"/>
      <c r="KWZ194" s="49"/>
      <c r="KXA194" s="49"/>
      <c r="KXB194" s="49"/>
      <c r="KXC194" s="49"/>
      <c r="KXD194" s="49"/>
      <c r="KXE194" s="49"/>
      <c r="KXF194" s="49"/>
      <c r="KXG194" s="49"/>
      <c r="KXH194" s="49"/>
      <c r="KXI194" s="49"/>
      <c r="KXJ194" s="49"/>
      <c r="KXK194" s="49"/>
      <c r="KXL194" s="49"/>
      <c r="KXM194" s="49"/>
      <c r="KXN194" s="49"/>
      <c r="KXO194" s="49"/>
      <c r="KXP194" s="49"/>
      <c r="KXQ194" s="49"/>
      <c r="KXR194" s="49"/>
      <c r="KXS194" s="49"/>
      <c r="KXT194" s="49"/>
      <c r="KXU194" s="49"/>
      <c r="KXV194" s="49"/>
      <c r="KXW194" s="49"/>
      <c r="KXX194" s="49"/>
      <c r="KXY194" s="49"/>
      <c r="KXZ194" s="49"/>
      <c r="KYA194" s="49"/>
      <c r="KYB194" s="49"/>
      <c r="KYC194" s="49"/>
      <c r="KYD194" s="49"/>
      <c r="KYE194" s="49"/>
      <c r="KYF194" s="49"/>
      <c r="KYG194" s="49"/>
      <c r="KYH194" s="49"/>
      <c r="KYI194" s="49"/>
      <c r="KYJ194" s="49"/>
      <c r="KYK194" s="49"/>
      <c r="KYL194" s="49"/>
      <c r="KYM194" s="49"/>
      <c r="KYN194" s="49"/>
      <c r="KYO194" s="49"/>
      <c r="KYP194" s="49"/>
      <c r="KYQ194" s="49"/>
      <c r="KYR194" s="49"/>
      <c r="KYS194" s="49"/>
      <c r="KYT194" s="49"/>
      <c r="KYU194" s="49"/>
      <c r="KYV194" s="49"/>
      <c r="KYW194" s="49"/>
      <c r="KYX194" s="49"/>
      <c r="KYY194" s="49"/>
      <c r="KYZ194" s="49"/>
      <c r="KZA194" s="49"/>
      <c r="KZB194" s="49"/>
      <c r="KZC194" s="49"/>
      <c r="KZD194" s="49"/>
      <c r="KZE194" s="49"/>
      <c r="KZF194" s="49"/>
      <c r="KZG194" s="49"/>
      <c r="KZH194" s="49"/>
      <c r="KZI194" s="49"/>
      <c r="KZJ194" s="49"/>
      <c r="KZK194" s="49"/>
      <c r="KZL194" s="49"/>
      <c r="KZM194" s="49"/>
      <c r="KZN194" s="49"/>
      <c r="KZO194" s="49"/>
      <c r="KZP194" s="49"/>
      <c r="KZQ194" s="49"/>
      <c r="KZR194" s="49"/>
      <c r="KZS194" s="49"/>
      <c r="KZT194" s="49"/>
      <c r="KZU194" s="49"/>
      <c r="KZV194" s="49"/>
      <c r="KZW194" s="49"/>
      <c r="KZX194" s="49"/>
      <c r="KZY194" s="49"/>
      <c r="KZZ194" s="49"/>
      <c r="LAA194" s="49"/>
      <c r="LAB194" s="49"/>
      <c r="LAC194" s="49"/>
      <c r="LAD194" s="49"/>
      <c r="LAE194" s="49"/>
      <c r="LAF194" s="49"/>
      <c r="LAG194" s="49"/>
      <c r="LAH194" s="49"/>
      <c r="LAI194" s="49"/>
      <c r="LAJ194" s="49"/>
      <c r="LAK194" s="49"/>
      <c r="LAL194" s="49"/>
      <c r="LAM194" s="49"/>
      <c r="LAN194" s="49"/>
      <c r="LAO194" s="49"/>
      <c r="LAP194" s="49"/>
      <c r="LAQ194" s="49"/>
      <c r="LAR194" s="49"/>
      <c r="LAS194" s="49"/>
      <c r="LAT194" s="49"/>
      <c r="LAU194" s="49"/>
      <c r="LAV194" s="49"/>
      <c r="LAW194" s="49"/>
      <c r="LAX194" s="49"/>
      <c r="LAY194" s="49"/>
      <c r="LAZ194" s="49"/>
      <c r="LBA194" s="49"/>
      <c r="LBB194" s="49"/>
      <c r="LBC194" s="49"/>
      <c r="LBD194" s="49"/>
      <c r="LBE194" s="49"/>
      <c r="LBF194" s="49"/>
      <c r="LBG194" s="49"/>
      <c r="LBH194" s="49"/>
      <c r="LBI194" s="49"/>
      <c r="LBJ194" s="49"/>
      <c r="LBK194" s="49"/>
      <c r="LBL194" s="49"/>
      <c r="LBM194" s="49"/>
      <c r="LBN194" s="49"/>
      <c r="LBO194" s="49"/>
      <c r="LBP194" s="49"/>
      <c r="LBQ194" s="49"/>
      <c r="LBR194" s="49"/>
      <c r="LBS194" s="49"/>
      <c r="LBT194" s="49"/>
      <c r="LBU194" s="49"/>
      <c r="LBV194" s="49"/>
      <c r="LBW194" s="49"/>
      <c r="LBX194" s="49"/>
      <c r="LBY194" s="49"/>
      <c r="LBZ194" s="49"/>
      <c r="LCA194" s="49"/>
      <c r="LCB194" s="49"/>
      <c r="LCC194" s="49"/>
      <c r="LCD194" s="49"/>
      <c r="LCE194" s="49"/>
      <c r="LCF194" s="49"/>
      <c r="LCG194" s="49"/>
      <c r="LCH194" s="49"/>
      <c r="LCI194" s="49"/>
      <c r="LCJ194" s="49"/>
      <c r="LCK194" s="49"/>
      <c r="LCL194" s="49"/>
      <c r="LCM194" s="49"/>
      <c r="LCN194" s="49"/>
      <c r="LCO194" s="49"/>
      <c r="LCP194" s="49"/>
      <c r="LCQ194" s="49"/>
      <c r="LCR194" s="49"/>
      <c r="LCS194" s="49"/>
      <c r="LCT194" s="49"/>
      <c r="LCU194" s="49"/>
      <c r="LCV194" s="49"/>
      <c r="LCW194" s="49"/>
      <c r="LCX194" s="49"/>
      <c r="LCY194" s="49"/>
      <c r="LCZ194" s="49"/>
      <c r="LDA194" s="49"/>
      <c r="LDB194" s="49"/>
      <c r="LDC194" s="49"/>
      <c r="LDD194" s="49"/>
      <c r="LDE194" s="49"/>
      <c r="LDF194" s="49"/>
      <c r="LDG194" s="49"/>
      <c r="LDH194" s="49"/>
      <c r="LDI194" s="49"/>
      <c r="LDJ194" s="49"/>
      <c r="LDK194" s="49"/>
      <c r="LDL194" s="49"/>
      <c r="LDM194" s="49"/>
      <c r="LDN194" s="49"/>
      <c r="LDO194" s="49"/>
      <c r="LDP194" s="49"/>
      <c r="LDQ194" s="49"/>
      <c r="LDR194" s="49"/>
      <c r="LDS194" s="49"/>
      <c r="LDT194" s="49"/>
      <c r="LDU194" s="49"/>
      <c r="LDV194" s="49"/>
      <c r="LDW194" s="49"/>
      <c r="LDX194" s="49"/>
      <c r="LDY194" s="49"/>
      <c r="LDZ194" s="49"/>
      <c r="LEA194" s="49"/>
      <c r="LEB194" s="49"/>
      <c r="LEC194" s="49"/>
      <c r="LED194" s="49"/>
      <c r="LEE194" s="49"/>
      <c r="LEF194" s="49"/>
      <c r="LEG194" s="49"/>
      <c r="LEH194" s="49"/>
      <c r="LEI194" s="49"/>
      <c r="LEJ194" s="49"/>
      <c r="LEK194" s="49"/>
      <c r="LEL194" s="49"/>
      <c r="LEM194" s="49"/>
      <c r="LEN194" s="49"/>
      <c r="LEO194" s="49"/>
      <c r="LEP194" s="49"/>
      <c r="LEQ194" s="49"/>
      <c r="LER194" s="49"/>
      <c r="LES194" s="49"/>
      <c r="LET194" s="49"/>
      <c r="LEU194" s="49"/>
      <c r="LEV194" s="49"/>
      <c r="LEW194" s="49"/>
      <c r="LEX194" s="49"/>
      <c r="LEY194" s="49"/>
      <c r="LEZ194" s="49"/>
      <c r="LFA194" s="49"/>
      <c r="LFB194" s="49"/>
      <c r="LFC194" s="49"/>
      <c r="LFD194" s="49"/>
      <c r="LFE194" s="49"/>
      <c r="LFF194" s="49"/>
      <c r="LFG194" s="49"/>
      <c r="LFH194" s="49"/>
      <c r="LFI194" s="49"/>
      <c r="LFJ194" s="49"/>
      <c r="LFK194" s="49"/>
      <c r="LFL194" s="49"/>
      <c r="LFM194" s="49"/>
      <c r="LFN194" s="49"/>
      <c r="LFO194" s="49"/>
      <c r="LFP194" s="49"/>
      <c r="LFQ194" s="49"/>
      <c r="LFR194" s="49"/>
      <c r="LFS194" s="49"/>
      <c r="LFT194" s="49"/>
      <c r="LFU194" s="49"/>
      <c r="LFV194" s="49"/>
      <c r="LFW194" s="49"/>
      <c r="LFX194" s="49"/>
      <c r="LFY194" s="49"/>
      <c r="LFZ194" s="49"/>
      <c r="LGA194" s="49"/>
      <c r="LGB194" s="49"/>
      <c r="LGC194" s="49"/>
      <c r="LGD194" s="49"/>
      <c r="LGE194" s="49"/>
      <c r="LGF194" s="49"/>
      <c r="LGG194" s="49"/>
      <c r="LGH194" s="49"/>
      <c r="LGI194" s="49"/>
      <c r="LGJ194" s="49"/>
      <c r="LGK194" s="49"/>
      <c r="LGL194" s="49"/>
      <c r="LGM194" s="49"/>
      <c r="LGN194" s="49"/>
      <c r="LGO194" s="49"/>
      <c r="LGP194" s="49"/>
      <c r="LGQ194" s="49"/>
      <c r="LGR194" s="49"/>
      <c r="LGS194" s="49"/>
      <c r="LGT194" s="49"/>
      <c r="LGU194" s="49"/>
      <c r="LGV194" s="49"/>
      <c r="LGW194" s="49"/>
      <c r="LGX194" s="49"/>
      <c r="LGY194" s="49"/>
      <c r="LGZ194" s="49"/>
      <c r="LHA194" s="49"/>
      <c r="LHB194" s="49"/>
      <c r="LHC194" s="49"/>
      <c r="LHD194" s="49"/>
      <c r="LHE194" s="49"/>
      <c r="LHF194" s="49"/>
      <c r="LHG194" s="49"/>
      <c r="LHH194" s="49"/>
      <c r="LHI194" s="49"/>
      <c r="LHJ194" s="49"/>
      <c r="LHK194" s="49"/>
      <c r="LHL194" s="49"/>
      <c r="LHM194" s="49"/>
      <c r="LHN194" s="49"/>
      <c r="LHO194" s="49"/>
      <c r="LHP194" s="49"/>
      <c r="LHQ194" s="49"/>
      <c r="LHR194" s="49"/>
      <c r="LHS194" s="49"/>
      <c r="LHT194" s="49"/>
      <c r="LHU194" s="49"/>
      <c r="LHV194" s="49"/>
      <c r="LHW194" s="49"/>
      <c r="LHX194" s="49"/>
      <c r="LHY194" s="49"/>
      <c r="LHZ194" s="49"/>
      <c r="LIA194" s="49"/>
      <c r="LIB194" s="49"/>
      <c r="LIC194" s="49"/>
      <c r="LID194" s="49"/>
      <c r="LIE194" s="49"/>
      <c r="LIF194" s="49"/>
      <c r="LIG194" s="49"/>
      <c r="LIH194" s="49"/>
      <c r="LII194" s="49"/>
      <c r="LIJ194" s="49"/>
      <c r="LIK194" s="49"/>
      <c r="LIL194" s="49"/>
      <c r="LIM194" s="49"/>
      <c r="LIN194" s="49"/>
      <c r="LIO194" s="49"/>
      <c r="LIP194" s="49"/>
      <c r="LIQ194" s="49"/>
      <c r="LIR194" s="49"/>
      <c r="LIS194" s="49"/>
      <c r="LIT194" s="49"/>
      <c r="LIU194" s="49"/>
      <c r="LIV194" s="49"/>
      <c r="LIW194" s="49"/>
      <c r="LIX194" s="49"/>
      <c r="LIY194" s="49"/>
      <c r="LIZ194" s="49"/>
      <c r="LJA194" s="49"/>
      <c r="LJB194" s="49"/>
      <c r="LJC194" s="49"/>
      <c r="LJD194" s="49"/>
      <c r="LJE194" s="49"/>
      <c r="LJF194" s="49"/>
      <c r="LJG194" s="49"/>
      <c r="LJH194" s="49"/>
      <c r="LJI194" s="49"/>
      <c r="LJJ194" s="49"/>
      <c r="LJK194" s="49"/>
      <c r="LJL194" s="49"/>
      <c r="LJM194" s="49"/>
      <c r="LJN194" s="49"/>
      <c r="LJO194" s="49"/>
      <c r="LJP194" s="49"/>
      <c r="LJQ194" s="49"/>
      <c r="LJR194" s="49"/>
      <c r="LJS194" s="49"/>
      <c r="LJT194" s="49"/>
      <c r="LJU194" s="49"/>
      <c r="LJV194" s="49"/>
      <c r="LJW194" s="49"/>
      <c r="LJX194" s="49"/>
      <c r="LJY194" s="49"/>
      <c r="LJZ194" s="49"/>
      <c r="LKA194" s="49"/>
      <c r="LKB194" s="49"/>
      <c r="LKC194" s="49"/>
      <c r="LKD194" s="49"/>
      <c r="LKE194" s="49"/>
      <c r="LKF194" s="49"/>
      <c r="LKG194" s="49"/>
      <c r="LKH194" s="49"/>
      <c r="LKI194" s="49"/>
      <c r="LKJ194" s="49"/>
      <c r="LKK194" s="49"/>
      <c r="LKL194" s="49"/>
      <c r="LKM194" s="49"/>
      <c r="LKN194" s="49"/>
      <c r="LKO194" s="49"/>
      <c r="LKP194" s="49"/>
      <c r="LKQ194" s="49"/>
      <c r="LKR194" s="49"/>
      <c r="LKS194" s="49"/>
      <c r="LKT194" s="49"/>
      <c r="LKU194" s="49"/>
      <c r="LKV194" s="49"/>
      <c r="LKW194" s="49"/>
      <c r="LKX194" s="49"/>
      <c r="LKY194" s="49"/>
      <c r="LKZ194" s="49"/>
      <c r="LLA194" s="49"/>
      <c r="LLB194" s="49"/>
      <c r="LLC194" s="49"/>
      <c r="LLD194" s="49"/>
      <c r="LLE194" s="49"/>
      <c r="LLF194" s="49"/>
      <c r="LLG194" s="49"/>
      <c r="LLH194" s="49"/>
      <c r="LLI194" s="49"/>
      <c r="LLJ194" s="49"/>
      <c r="LLK194" s="49"/>
      <c r="LLL194" s="49"/>
      <c r="LLM194" s="49"/>
      <c r="LLN194" s="49"/>
      <c r="LLO194" s="49"/>
      <c r="LLP194" s="49"/>
      <c r="LLQ194" s="49"/>
      <c r="LLR194" s="49"/>
      <c r="LLS194" s="49"/>
      <c r="LLT194" s="49"/>
      <c r="LLU194" s="49"/>
      <c r="LLV194" s="49"/>
      <c r="LLW194" s="49"/>
      <c r="LLX194" s="49"/>
      <c r="LLY194" s="49"/>
      <c r="LLZ194" s="49"/>
      <c r="LMA194" s="49"/>
      <c r="LMB194" s="49"/>
      <c r="LMC194" s="49"/>
      <c r="LMD194" s="49"/>
      <c r="LME194" s="49"/>
      <c r="LMF194" s="49"/>
      <c r="LMG194" s="49"/>
      <c r="LMH194" s="49"/>
      <c r="LMI194" s="49"/>
      <c r="LMJ194" s="49"/>
      <c r="LMK194" s="49"/>
      <c r="LML194" s="49"/>
      <c r="LMM194" s="49"/>
      <c r="LMN194" s="49"/>
      <c r="LMO194" s="49"/>
      <c r="LMP194" s="49"/>
      <c r="LMQ194" s="49"/>
      <c r="LMR194" s="49"/>
      <c r="LMS194" s="49"/>
      <c r="LMT194" s="49"/>
      <c r="LMU194" s="49"/>
      <c r="LMV194" s="49"/>
      <c r="LMW194" s="49"/>
      <c r="LMX194" s="49"/>
      <c r="LMY194" s="49"/>
      <c r="LMZ194" s="49"/>
      <c r="LNA194" s="49"/>
      <c r="LNB194" s="49"/>
      <c r="LNC194" s="49"/>
      <c r="LND194" s="49"/>
      <c r="LNE194" s="49"/>
      <c r="LNF194" s="49"/>
      <c r="LNG194" s="49"/>
      <c r="LNH194" s="49"/>
      <c r="LNI194" s="49"/>
      <c r="LNJ194" s="49"/>
      <c r="LNK194" s="49"/>
      <c r="LNL194" s="49"/>
      <c r="LNM194" s="49"/>
      <c r="LNN194" s="49"/>
      <c r="LNO194" s="49"/>
      <c r="LNP194" s="49"/>
      <c r="LNQ194" s="49"/>
      <c r="LNR194" s="49"/>
      <c r="LNS194" s="49"/>
      <c r="LNT194" s="49"/>
      <c r="LNU194" s="49"/>
      <c r="LNV194" s="49"/>
      <c r="LNW194" s="49"/>
      <c r="LNX194" s="49"/>
      <c r="LNY194" s="49"/>
      <c r="LNZ194" s="49"/>
      <c r="LOA194" s="49"/>
      <c r="LOB194" s="49"/>
      <c r="LOC194" s="49"/>
      <c r="LOD194" s="49"/>
      <c r="LOE194" s="49"/>
      <c r="LOF194" s="49"/>
      <c r="LOG194" s="49"/>
      <c r="LOH194" s="49"/>
      <c r="LOI194" s="49"/>
      <c r="LOJ194" s="49"/>
      <c r="LOK194" s="49"/>
      <c r="LOL194" s="49"/>
      <c r="LOM194" s="49"/>
      <c r="LON194" s="49"/>
      <c r="LOO194" s="49"/>
      <c r="LOP194" s="49"/>
      <c r="LOQ194" s="49"/>
      <c r="LOR194" s="49"/>
      <c r="LOS194" s="49"/>
      <c r="LOT194" s="49"/>
      <c r="LOU194" s="49"/>
      <c r="LOV194" s="49"/>
      <c r="LOW194" s="49"/>
      <c r="LOX194" s="49"/>
      <c r="LOY194" s="49"/>
      <c r="LOZ194" s="49"/>
      <c r="LPA194" s="49"/>
      <c r="LPB194" s="49"/>
      <c r="LPC194" s="49"/>
      <c r="LPD194" s="49"/>
      <c r="LPE194" s="49"/>
      <c r="LPF194" s="49"/>
      <c r="LPG194" s="49"/>
      <c r="LPH194" s="49"/>
      <c r="LPI194" s="49"/>
      <c r="LPJ194" s="49"/>
      <c r="LPK194" s="49"/>
      <c r="LPL194" s="49"/>
      <c r="LPM194" s="49"/>
      <c r="LPN194" s="49"/>
      <c r="LPO194" s="49"/>
      <c r="LPP194" s="49"/>
      <c r="LPQ194" s="49"/>
      <c r="LPR194" s="49"/>
      <c r="LPS194" s="49"/>
      <c r="LPT194" s="49"/>
      <c r="LPU194" s="49"/>
      <c r="LPV194" s="49"/>
      <c r="LPW194" s="49"/>
      <c r="LPX194" s="49"/>
      <c r="LPY194" s="49"/>
      <c r="LPZ194" s="49"/>
      <c r="LQA194" s="49"/>
      <c r="LQB194" s="49"/>
      <c r="LQC194" s="49"/>
      <c r="LQD194" s="49"/>
      <c r="LQE194" s="49"/>
      <c r="LQF194" s="49"/>
      <c r="LQG194" s="49"/>
      <c r="LQH194" s="49"/>
      <c r="LQI194" s="49"/>
      <c r="LQJ194" s="49"/>
      <c r="LQK194" s="49"/>
      <c r="LQL194" s="49"/>
      <c r="LQM194" s="49"/>
      <c r="LQN194" s="49"/>
      <c r="LQO194" s="49"/>
      <c r="LQP194" s="49"/>
      <c r="LQQ194" s="49"/>
      <c r="LQR194" s="49"/>
      <c r="LQS194" s="49"/>
      <c r="LQT194" s="49"/>
      <c r="LQU194" s="49"/>
      <c r="LQV194" s="49"/>
      <c r="LQW194" s="49"/>
      <c r="LQX194" s="49"/>
      <c r="LQY194" s="49"/>
      <c r="LQZ194" s="49"/>
      <c r="LRA194" s="49"/>
      <c r="LRB194" s="49"/>
      <c r="LRC194" s="49"/>
      <c r="LRD194" s="49"/>
      <c r="LRE194" s="49"/>
      <c r="LRF194" s="49"/>
      <c r="LRG194" s="49"/>
      <c r="LRH194" s="49"/>
      <c r="LRI194" s="49"/>
      <c r="LRJ194" s="49"/>
      <c r="LRK194" s="49"/>
      <c r="LRL194" s="49"/>
      <c r="LRM194" s="49"/>
      <c r="LRN194" s="49"/>
      <c r="LRO194" s="49"/>
      <c r="LRP194" s="49"/>
      <c r="LRQ194" s="49"/>
      <c r="LRR194" s="49"/>
      <c r="LRS194" s="49"/>
      <c r="LRT194" s="49"/>
      <c r="LRU194" s="49"/>
      <c r="LRV194" s="49"/>
      <c r="LRW194" s="49"/>
      <c r="LRX194" s="49"/>
      <c r="LRY194" s="49"/>
      <c r="LRZ194" s="49"/>
      <c r="LSA194" s="49"/>
      <c r="LSB194" s="49"/>
      <c r="LSC194" s="49"/>
      <c r="LSD194" s="49"/>
      <c r="LSE194" s="49"/>
      <c r="LSF194" s="49"/>
      <c r="LSG194" s="49"/>
      <c r="LSH194" s="49"/>
      <c r="LSI194" s="49"/>
      <c r="LSJ194" s="49"/>
      <c r="LSK194" s="49"/>
      <c r="LSL194" s="49"/>
      <c r="LSM194" s="49"/>
      <c r="LSN194" s="49"/>
      <c r="LSO194" s="49"/>
      <c r="LSP194" s="49"/>
      <c r="LSQ194" s="49"/>
      <c r="LSR194" s="49"/>
      <c r="LSS194" s="49"/>
      <c r="LST194" s="49"/>
      <c r="LSU194" s="49"/>
      <c r="LSV194" s="49"/>
      <c r="LSW194" s="49"/>
      <c r="LSX194" s="49"/>
      <c r="LSY194" s="49"/>
      <c r="LSZ194" s="49"/>
      <c r="LTA194" s="49"/>
      <c r="LTB194" s="49"/>
      <c r="LTC194" s="49"/>
      <c r="LTD194" s="49"/>
      <c r="LTE194" s="49"/>
      <c r="LTF194" s="49"/>
      <c r="LTG194" s="49"/>
      <c r="LTH194" s="49"/>
      <c r="LTI194" s="49"/>
      <c r="LTJ194" s="49"/>
      <c r="LTK194" s="49"/>
      <c r="LTL194" s="49"/>
      <c r="LTM194" s="49"/>
      <c r="LTN194" s="49"/>
      <c r="LTO194" s="49"/>
      <c r="LTP194" s="49"/>
      <c r="LTQ194" s="49"/>
      <c r="LTR194" s="49"/>
      <c r="LTS194" s="49"/>
      <c r="LTT194" s="49"/>
      <c r="LTU194" s="49"/>
      <c r="LTV194" s="49"/>
      <c r="LTW194" s="49"/>
      <c r="LTX194" s="49"/>
      <c r="LTY194" s="49"/>
      <c r="LTZ194" s="49"/>
      <c r="LUA194" s="49"/>
      <c r="LUB194" s="49"/>
      <c r="LUC194" s="49"/>
      <c r="LUD194" s="49"/>
      <c r="LUE194" s="49"/>
      <c r="LUF194" s="49"/>
      <c r="LUG194" s="49"/>
      <c r="LUH194" s="49"/>
      <c r="LUI194" s="49"/>
      <c r="LUJ194" s="49"/>
      <c r="LUK194" s="49"/>
      <c r="LUL194" s="49"/>
      <c r="LUM194" s="49"/>
      <c r="LUN194" s="49"/>
      <c r="LUO194" s="49"/>
      <c r="LUP194" s="49"/>
      <c r="LUQ194" s="49"/>
      <c r="LUR194" s="49"/>
      <c r="LUS194" s="49"/>
      <c r="LUT194" s="49"/>
      <c r="LUU194" s="49"/>
      <c r="LUV194" s="49"/>
      <c r="LUW194" s="49"/>
      <c r="LUX194" s="49"/>
      <c r="LUY194" s="49"/>
      <c r="LUZ194" s="49"/>
      <c r="LVA194" s="49"/>
      <c r="LVB194" s="49"/>
      <c r="LVC194" s="49"/>
      <c r="LVD194" s="49"/>
      <c r="LVE194" s="49"/>
      <c r="LVF194" s="49"/>
      <c r="LVG194" s="49"/>
      <c r="LVH194" s="49"/>
      <c r="LVI194" s="49"/>
      <c r="LVJ194" s="49"/>
      <c r="LVK194" s="49"/>
      <c r="LVL194" s="49"/>
      <c r="LVM194" s="49"/>
      <c r="LVN194" s="49"/>
      <c r="LVO194" s="49"/>
      <c r="LVP194" s="49"/>
      <c r="LVQ194" s="49"/>
      <c r="LVR194" s="49"/>
      <c r="LVS194" s="49"/>
      <c r="LVT194" s="49"/>
      <c r="LVU194" s="49"/>
      <c r="LVV194" s="49"/>
      <c r="LVW194" s="49"/>
      <c r="LVX194" s="49"/>
      <c r="LVY194" s="49"/>
      <c r="LVZ194" s="49"/>
      <c r="LWA194" s="49"/>
      <c r="LWB194" s="49"/>
      <c r="LWC194" s="49"/>
      <c r="LWD194" s="49"/>
      <c r="LWE194" s="49"/>
      <c r="LWF194" s="49"/>
      <c r="LWG194" s="49"/>
      <c r="LWH194" s="49"/>
      <c r="LWI194" s="49"/>
      <c r="LWJ194" s="49"/>
      <c r="LWK194" s="49"/>
      <c r="LWL194" s="49"/>
      <c r="LWM194" s="49"/>
      <c r="LWN194" s="49"/>
      <c r="LWO194" s="49"/>
      <c r="LWP194" s="49"/>
      <c r="LWQ194" s="49"/>
      <c r="LWR194" s="49"/>
      <c r="LWS194" s="49"/>
      <c r="LWT194" s="49"/>
      <c r="LWU194" s="49"/>
      <c r="LWV194" s="49"/>
      <c r="LWW194" s="49"/>
      <c r="LWX194" s="49"/>
      <c r="LWY194" s="49"/>
      <c r="LWZ194" s="49"/>
      <c r="LXA194" s="49"/>
      <c r="LXB194" s="49"/>
      <c r="LXC194" s="49"/>
      <c r="LXD194" s="49"/>
      <c r="LXE194" s="49"/>
      <c r="LXF194" s="49"/>
      <c r="LXG194" s="49"/>
      <c r="LXH194" s="49"/>
      <c r="LXI194" s="49"/>
      <c r="LXJ194" s="49"/>
      <c r="LXK194" s="49"/>
      <c r="LXL194" s="49"/>
      <c r="LXM194" s="49"/>
      <c r="LXN194" s="49"/>
      <c r="LXO194" s="49"/>
      <c r="LXP194" s="49"/>
      <c r="LXQ194" s="49"/>
      <c r="LXR194" s="49"/>
      <c r="LXS194" s="49"/>
      <c r="LXT194" s="49"/>
      <c r="LXU194" s="49"/>
      <c r="LXV194" s="49"/>
      <c r="LXW194" s="49"/>
      <c r="LXX194" s="49"/>
      <c r="LXY194" s="49"/>
      <c r="LXZ194" s="49"/>
      <c r="LYA194" s="49"/>
      <c r="LYB194" s="49"/>
      <c r="LYC194" s="49"/>
      <c r="LYD194" s="49"/>
      <c r="LYE194" s="49"/>
      <c r="LYF194" s="49"/>
      <c r="LYG194" s="49"/>
      <c r="LYH194" s="49"/>
      <c r="LYI194" s="49"/>
      <c r="LYJ194" s="49"/>
      <c r="LYK194" s="49"/>
      <c r="LYL194" s="49"/>
      <c r="LYM194" s="49"/>
      <c r="LYN194" s="49"/>
      <c r="LYO194" s="49"/>
      <c r="LYP194" s="49"/>
      <c r="LYQ194" s="49"/>
      <c r="LYR194" s="49"/>
      <c r="LYS194" s="49"/>
      <c r="LYT194" s="49"/>
      <c r="LYU194" s="49"/>
      <c r="LYV194" s="49"/>
      <c r="LYW194" s="49"/>
      <c r="LYX194" s="49"/>
      <c r="LYY194" s="49"/>
      <c r="LYZ194" s="49"/>
      <c r="LZA194" s="49"/>
      <c r="LZB194" s="49"/>
      <c r="LZC194" s="49"/>
      <c r="LZD194" s="49"/>
      <c r="LZE194" s="49"/>
      <c r="LZF194" s="49"/>
      <c r="LZG194" s="49"/>
      <c r="LZH194" s="49"/>
      <c r="LZI194" s="49"/>
      <c r="LZJ194" s="49"/>
      <c r="LZK194" s="49"/>
      <c r="LZL194" s="49"/>
      <c r="LZM194" s="49"/>
      <c r="LZN194" s="49"/>
      <c r="LZO194" s="49"/>
      <c r="LZP194" s="49"/>
      <c r="LZQ194" s="49"/>
      <c r="LZR194" s="49"/>
      <c r="LZS194" s="49"/>
      <c r="LZT194" s="49"/>
      <c r="LZU194" s="49"/>
      <c r="LZV194" s="49"/>
      <c r="LZW194" s="49"/>
      <c r="LZX194" s="49"/>
      <c r="LZY194" s="49"/>
      <c r="LZZ194" s="49"/>
      <c r="MAA194" s="49"/>
      <c r="MAB194" s="49"/>
      <c r="MAC194" s="49"/>
      <c r="MAD194" s="49"/>
      <c r="MAE194" s="49"/>
      <c r="MAF194" s="49"/>
      <c r="MAG194" s="49"/>
      <c r="MAH194" s="49"/>
      <c r="MAI194" s="49"/>
      <c r="MAJ194" s="49"/>
      <c r="MAK194" s="49"/>
      <c r="MAL194" s="49"/>
      <c r="MAM194" s="49"/>
      <c r="MAN194" s="49"/>
      <c r="MAO194" s="49"/>
      <c r="MAP194" s="49"/>
      <c r="MAQ194" s="49"/>
      <c r="MAR194" s="49"/>
      <c r="MAS194" s="49"/>
      <c r="MAT194" s="49"/>
      <c r="MAU194" s="49"/>
      <c r="MAV194" s="49"/>
      <c r="MAW194" s="49"/>
      <c r="MAX194" s="49"/>
      <c r="MAY194" s="49"/>
      <c r="MAZ194" s="49"/>
      <c r="MBA194" s="49"/>
      <c r="MBB194" s="49"/>
      <c r="MBC194" s="49"/>
      <c r="MBD194" s="49"/>
      <c r="MBE194" s="49"/>
      <c r="MBF194" s="49"/>
      <c r="MBG194" s="49"/>
      <c r="MBH194" s="49"/>
      <c r="MBI194" s="49"/>
      <c r="MBJ194" s="49"/>
      <c r="MBK194" s="49"/>
      <c r="MBL194" s="49"/>
      <c r="MBM194" s="49"/>
      <c r="MBN194" s="49"/>
      <c r="MBO194" s="49"/>
      <c r="MBP194" s="49"/>
      <c r="MBQ194" s="49"/>
      <c r="MBR194" s="49"/>
      <c r="MBS194" s="49"/>
      <c r="MBT194" s="49"/>
      <c r="MBU194" s="49"/>
      <c r="MBV194" s="49"/>
      <c r="MBW194" s="49"/>
      <c r="MBX194" s="49"/>
      <c r="MBY194" s="49"/>
      <c r="MBZ194" s="49"/>
      <c r="MCA194" s="49"/>
      <c r="MCB194" s="49"/>
      <c r="MCC194" s="49"/>
      <c r="MCD194" s="49"/>
      <c r="MCE194" s="49"/>
      <c r="MCF194" s="49"/>
      <c r="MCG194" s="49"/>
      <c r="MCH194" s="49"/>
      <c r="MCI194" s="49"/>
      <c r="MCJ194" s="49"/>
      <c r="MCK194" s="49"/>
      <c r="MCL194" s="49"/>
      <c r="MCM194" s="49"/>
      <c r="MCN194" s="49"/>
      <c r="MCO194" s="49"/>
      <c r="MCP194" s="49"/>
      <c r="MCQ194" s="49"/>
      <c r="MCR194" s="49"/>
      <c r="MCS194" s="49"/>
      <c r="MCT194" s="49"/>
      <c r="MCU194" s="49"/>
      <c r="MCV194" s="49"/>
      <c r="MCW194" s="49"/>
      <c r="MCX194" s="49"/>
      <c r="MCY194" s="49"/>
      <c r="MCZ194" s="49"/>
      <c r="MDA194" s="49"/>
      <c r="MDB194" s="49"/>
      <c r="MDC194" s="49"/>
      <c r="MDD194" s="49"/>
      <c r="MDE194" s="49"/>
      <c r="MDF194" s="49"/>
      <c r="MDG194" s="49"/>
      <c r="MDH194" s="49"/>
      <c r="MDI194" s="49"/>
      <c r="MDJ194" s="49"/>
      <c r="MDK194" s="49"/>
      <c r="MDL194" s="49"/>
      <c r="MDM194" s="49"/>
      <c r="MDN194" s="49"/>
      <c r="MDO194" s="49"/>
      <c r="MDP194" s="49"/>
      <c r="MDQ194" s="49"/>
      <c r="MDR194" s="49"/>
      <c r="MDS194" s="49"/>
      <c r="MDT194" s="49"/>
      <c r="MDU194" s="49"/>
      <c r="MDV194" s="49"/>
      <c r="MDW194" s="49"/>
      <c r="MDX194" s="49"/>
      <c r="MDY194" s="49"/>
      <c r="MDZ194" s="49"/>
      <c r="MEA194" s="49"/>
      <c r="MEB194" s="49"/>
      <c r="MEC194" s="49"/>
      <c r="MED194" s="49"/>
      <c r="MEE194" s="49"/>
      <c r="MEF194" s="49"/>
      <c r="MEG194" s="49"/>
      <c r="MEH194" s="49"/>
      <c r="MEI194" s="49"/>
      <c r="MEJ194" s="49"/>
      <c r="MEK194" s="49"/>
      <c r="MEL194" s="49"/>
      <c r="MEM194" s="49"/>
      <c r="MEN194" s="49"/>
      <c r="MEO194" s="49"/>
      <c r="MEP194" s="49"/>
      <c r="MEQ194" s="49"/>
      <c r="MER194" s="49"/>
      <c r="MES194" s="49"/>
      <c r="MET194" s="49"/>
      <c r="MEU194" s="49"/>
      <c r="MEV194" s="49"/>
      <c r="MEW194" s="49"/>
      <c r="MEX194" s="49"/>
      <c r="MEY194" s="49"/>
      <c r="MEZ194" s="49"/>
      <c r="MFA194" s="49"/>
      <c r="MFB194" s="49"/>
      <c r="MFC194" s="49"/>
      <c r="MFD194" s="49"/>
      <c r="MFE194" s="49"/>
      <c r="MFF194" s="49"/>
      <c r="MFG194" s="49"/>
      <c r="MFH194" s="49"/>
      <c r="MFI194" s="49"/>
      <c r="MFJ194" s="49"/>
      <c r="MFK194" s="49"/>
      <c r="MFL194" s="49"/>
      <c r="MFM194" s="49"/>
      <c r="MFN194" s="49"/>
      <c r="MFO194" s="49"/>
      <c r="MFP194" s="49"/>
      <c r="MFQ194" s="49"/>
      <c r="MFR194" s="49"/>
      <c r="MFS194" s="49"/>
      <c r="MFT194" s="49"/>
      <c r="MFU194" s="49"/>
      <c r="MFV194" s="49"/>
      <c r="MFW194" s="49"/>
      <c r="MFX194" s="49"/>
      <c r="MFY194" s="49"/>
      <c r="MFZ194" s="49"/>
      <c r="MGA194" s="49"/>
      <c r="MGB194" s="49"/>
      <c r="MGC194" s="49"/>
      <c r="MGD194" s="49"/>
      <c r="MGE194" s="49"/>
      <c r="MGF194" s="49"/>
      <c r="MGG194" s="49"/>
      <c r="MGH194" s="49"/>
      <c r="MGI194" s="49"/>
      <c r="MGJ194" s="49"/>
      <c r="MGK194" s="49"/>
      <c r="MGL194" s="49"/>
      <c r="MGM194" s="49"/>
      <c r="MGN194" s="49"/>
      <c r="MGO194" s="49"/>
      <c r="MGP194" s="49"/>
      <c r="MGQ194" s="49"/>
      <c r="MGR194" s="49"/>
      <c r="MGS194" s="49"/>
      <c r="MGT194" s="49"/>
      <c r="MGU194" s="49"/>
      <c r="MGV194" s="49"/>
      <c r="MGW194" s="49"/>
      <c r="MGX194" s="49"/>
      <c r="MGY194" s="49"/>
      <c r="MGZ194" s="49"/>
      <c r="MHA194" s="49"/>
      <c r="MHB194" s="49"/>
      <c r="MHC194" s="49"/>
      <c r="MHD194" s="49"/>
      <c r="MHE194" s="49"/>
      <c r="MHF194" s="49"/>
      <c r="MHG194" s="49"/>
      <c r="MHH194" s="49"/>
      <c r="MHI194" s="49"/>
      <c r="MHJ194" s="49"/>
      <c r="MHK194" s="49"/>
      <c r="MHL194" s="49"/>
      <c r="MHM194" s="49"/>
      <c r="MHN194" s="49"/>
      <c r="MHO194" s="49"/>
      <c r="MHP194" s="49"/>
      <c r="MHQ194" s="49"/>
      <c r="MHR194" s="49"/>
      <c r="MHS194" s="49"/>
      <c r="MHT194" s="49"/>
      <c r="MHU194" s="49"/>
      <c r="MHV194" s="49"/>
      <c r="MHW194" s="49"/>
      <c r="MHX194" s="49"/>
      <c r="MHY194" s="49"/>
      <c r="MHZ194" s="49"/>
      <c r="MIA194" s="49"/>
      <c r="MIB194" s="49"/>
      <c r="MIC194" s="49"/>
      <c r="MID194" s="49"/>
      <c r="MIE194" s="49"/>
      <c r="MIF194" s="49"/>
      <c r="MIG194" s="49"/>
      <c r="MIH194" s="49"/>
      <c r="MII194" s="49"/>
      <c r="MIJ194" s="49"/>
      <c r="MIK194" s="49"/>
      <c r="MIL194" s="49"/>
      <c r="MIM194" s="49"/>
      <c r="MIN194" s="49"/>
      <c r="MIO194" s="49"/>
      <c r="MIP194" s="49"/>
      <c r="MIQ194" s="49"/>
      <c r="MIR194" s="49"/>
      <c r="MIS194" s="49"/>
      <c r="MIT194" s="49"/>
      <c r="MIU194" s="49"/>
      <c r="MIV194" s="49"/>
      <c r="MIW194" s="49"/>
      <c r="MIX194" s="49"/>
      <c r="MIY194" s="49"/>
      <c r="MIZ194" s="49"/>
      <c r="MJA194" s="49"/>
      <c r="MJB194" s="49"/>
      <c r="MJC194" s="49"/>
      <c r="MJD194" s="49"/>
      <c r="MJE194" s="49"/>
      <c r="MJF194" s="49"/>
      <c r="MJG194" s="49"/>
      <c r="MJH194" s="49"/>
      <c r="MJI194" s="49"/>
      <c r="MJJ194" s="49"/>
      <c r="MJK194" s="49"/>
      <c r="MJL194" s="49"/>
      <c r="MJM194" s="49"/>
      <c r="MJN194" s="49"/>
      <c r="MJO194" s="49"/>
      <c r="MJP194" s="49"/>
      <c r="MJQ194" s="49"/>
      <c r="MJR194" s="49"/>
      <c r="MJS194" s="49"/>
      <c r="MJT194" s="49"/>
      <c r="MJU194" s="49"/>
      <c r="MJV194" s="49"/>
      <c r="MJW194" s="49"/>
      <c r="MJX194" s="49"/>
      <c r="MJY194" s="49"/>
      <c r="MJZ194" s="49"/>
      <c r="MKA194" s="49"/>
      <c r="MKB194" s="49"/>
      <c r="MKC194" s="49"/>
      <c r="MKD194" s="49"/>
      <c r="MKE194" s="49"/>
      <c r="MKF194" s="49"/>
      <c r="MKG194" s="49"/>
      <c r="MKH194" s="49"/>
      <c r="MKI194" s="49"/>
      <c r="MKJ194" s="49"/>
      <c r="MKK194" s="49"/>
      <c r="MKL194" s="49"/>
      <c r="MKM194" s="49"/>
      <c r="MKN194" s="49"/>
      <c r="MKO194" s="49"/>
      <c r="MKP194" s="49"/>
      <c r="MKQ194" s="49"/>
      <c r="MKR194" s="49"/>
      <c r="MKS194" s="49"/>
      <c r="MKT194" s="49"/>
      <c r="MKU194" s="49"/>
      <c r="MKV194" s="49"/>
      <c r="MKW194" s="49"/>
      <c r="MKX194" s="49"/>
      <c r="MKY194" s="49"/>
      <c r="MKZ194" s="49"/>
      <c r="MLA194" s="49"/>
      <c r="MLB194" s="49"/>
      <c r="MLC194" s="49"/>
      <c r="MLD194" s="49"/>
      <c r="MLE194" s="49"/>
      <c r="MLF194" s="49"/>
      <c r="MLG194" s="49"/>
      <c r="MLH194" s="49"/>
      <c r="MLI194" s="49"/>
      <c r="MLJ194" s="49"/>
      <c r="MLK194" s="49"/>
      <c r="MLL194" s="49"/>
      <c r="MLM194" s="49"/>
      <c r="MLN194" s="49"/>
      <c r="MLO194" s="49"/>
      <c r="MLP194" s="49"/>
      <c r="MLQ194" s="49"/>
      <c r="MLR194" s="49"/>
      <c r="MLS194" s="49"/>
      <c r="MLT194" s="49"/>
      <c r="MLU194" s="49"/>
      <c r="MLV194" s="49"/>
      <c r="MLW194" s="49"/>
      <c r="MLX194" s="49"/>
      <c r="MLY194" s="49"/>
      <c r="MLZ194" s="49"/>
      <c r="MMA194" s="49"/>
      <c r="MMB194" s="49"/>
      <c r="MMC194" s="49"/>
      <c r="MMD194" s="49"/>
      <c r="MME194" s="49"/>
      <c r="MMF194" s="49"/>
      <c r="MMG194" s="49"/>
      <c r="MMH194" s="49"/>
      <c r="MMI194" s="49"/>
      <c r="MMJ194" s="49"/>
      <c r="MMK194" s="49"/>
      <c r="MML194" s="49"/>
      <c r="MMM194" s="49"/>
      <c r="MMN194" s="49"/>
      <c r="MMO194" s="49"/>
      <c r="MMP194" s="49"/>
      <c r="MMQ194" s="49"/>
      <c r="MMR194" s="49"/>
      <c r="MMS194" s="49"/>
      <c r="MMT194" s="49"/>
      <c r="MMU194" s="49"/>
      <c r="MMV194" s="49"/>
      <c r="MMW194" s="49"/>
      <c r="MMX194" s="49"/>
      <c r="MMY194" s="49"/>
      <c r="MMZ194" s="49"/>
      <c r="MNA194" s="49"/>
      <c r="MNB194" s="49"/>
      <c r="MNC194" s="49"/>
      <c r="MND194" s="49"/>
      <c r="MNE194" s="49"/>
      <c r="MNF194" s="49"/>
      <c r="MNG194" s="49"/>
      <c r="MNH194" s="49"/>
      <c r="MNI194" s="49"/>
      <c r="MNJ194" s="49"/>
      <c r="MNK194" s="49"/>
      <c r="MNL194" s="49"/>
      <c r="MNM194" s="49"/>
      <c r="MNN194" s="49"/>
      <c r="MNO194" s="49"/>
      <c r="MNP194" s="49"/>
      <c r="MNQ194" s="49"/>
      <c r="MNR194" s="49"/>
      <c r="MNS194" s="49"/>
      <c r="MNT194" s="49"/>
      <c r="MNU194" s="49"/>
      <c r="MNV194" s="49"/>
      <c r="MNW194" s="49"/>
      <c r="MNX194" s="49"/>
      <c r="MNY194" s="49"/>
      <c r="MNZ194" s="49"/>
      <c r="MOA194" s="49"/>
      <c r="MOB194" s="49"/>
      <c r="MOC194" s="49"/>
      <c r="MOD194" s="49"/>
      <c r="MOE194" s="49"/>
      <c r="MOF194" s="49"/>
      <c r="MOG194" s="49"/>
      <c r="MOH194" s="49"/>
      <c r="MOI194" s="49"/>
      <c r="MOJ194" s="49"/>
      <c r="MOK194" s="49"/>
      <c r="MOL194" s="49"/>
      <c r="MOM194" s="49"/>
      <c r="MON194" s="49"/>
      <c r="MOO194" s="49"/>
      <c r="MOP194" s="49"/>
      <c r="MOQ194" s="49"/>
      <c r="MOR194" s="49"/>
      <c r="MOS194" s="49"/>
      <c r="MOT194" s="49"/>
      <c r="MOU194" s="49"/>
      <c r="MOV194" s="49"/>
      <c r="MOW194" s="49"/>
      <c r="MOX194" s="49"/>
      <c r="MOY194" s="49"/>
      <c r="MOZ194" s="49"/>
      <c r="MPA194" s="49"/>
      <c r="MPB194" s="49"/>
      <c r="MPC194" s="49"/>
      <c r="MPD194" s="49"/>
      <c r="MPE194" s="49"/>
      <c r="MPF194" s="49"/>
      <c r="MPG194" s="49"/>
      <c r="MPH194" s="49"/>
      <c r="MPI194" s="49"/>
      <c r="MPJ194" s="49"/>
      <c r="MPK194" s="49"/>
      <c r="MPL194" s="49"/>
      <c r="MPM194" s="49"/>
      <c r="MPN194" s="49"/>
      <c r="MPO194" s="49"/>
      <c r="MPP194" s="49"/>
      <c r="MPQ194" s="49"/>
      <c r="MPR194" s="49"/>
      <c r="MPS194" s="49"/>
      <c r="MPT194" s="49"/>
      <c r="MPU194" s="49"/>
      <c r="MPV194" s="49"/>
      <c r="MPW194" s="49"/>
      <c r="MPX194" s="49"/>
      <c r="MPY194" s="49"/>
      <c r="MPZ194" s="49"/>
      <c r="MQA194" s="49"/>
      <c r="MQB194" s="49"/>
      <c r="MQC194" s="49"/>
      <c r="MQD194" s="49"/>
      <c r="MQE194" s="49"/>
      <c r="MQF194" s="49"/>
      <c r="MQG194" s="49"/>
      <c r="MQH194" s="49"/>
      <c r="MQI194" s="49"/>
      <c r="MQJ194" s="49"/>
      <c r="MQK194" s="49"/>
      <c r="MQL194" s="49"/>
      <c r="MQM194" s="49"/>
      <c r="MQN194" s="49"/>
      <c r="MQO194" s="49"/>
      <c r="MQP194" s="49"/>
      <c r="MQQ194" s="49"/>
      <c r="MQR194" s="49"/>
      <c r="MQS194" s="49"/>
      <c r="MQT194" s="49"/>
      <c r="MQU194" s="49"/>
      <c r="MQV194" s="49"/>
      <c r="MQW194" s="49"/>
      <c r="MQX194" s="49"/>
      <c r="MQY194" s="49"/>
      <c r="MQZ194" s="49"/>
      <c r="MRA194" s="49"/>
      <c r="MRB194" s="49"/>
      <c r="MRC194" s="49"/>
      <c r="MRD194" s="49"/>
      <c r="MRE194" s="49"/>
      <c r="MRF194" s="49"/>
      <c r="MRG194" s="49"/>
      <c r="MRH194" s="49"/>
      <c r="MRI194" s="49"/>
      <c r="MRJ194" s="49"/>
      <c r="MRK194" s="49"/>
      <c r="MRL194" s="49"/>
      <c r="MRM194" s="49"/>
      <c r="MRN194" s="49"/>
      <c r="MRO194" s="49"/>
      <c r="MRP194" s="49"/>
      <c r="MRQ194" s="49"/>
      <c r="MRR194" s="49"/>
      <c r="MRS194" s="49"/>
      <c r="MRT194" s="49"/>
      <c r="MRU194" s="49"/>
      <c r="MRV194" s="49"/>
      <c r="MRW194" s="49"/>
      <c r="MRX194" s="49"/>
      <c r="MRY194" s="49"/>
      <c r="MRZ194" s="49"/>
      <c r="MSA194" s="49"/>
      <c r="MSB194" s="49"/>
      <c r="MSC194" s="49"/>
      <c r="MSD194" s="49"/>
      <c r="MSE194" s="49"/>
      <c r="MSF194" s="49"/>
      <c r="MSG194" s="49"/>
      <c r="MSH194" s="49"/>
      <c r="MSI194" s="49"/>
      <c r="MSJ194" s="49"/>
      <c r="MSK194" s="49"/>
      <c r="MSL194" s="49"/>
      <c r="MSM194" s="49"/>
      <c r="MSN194" s="49"/>
      <c r="MSO194" s="49"/>
      <c r="MSP194" s="49"/>
      <c r="MSQ194" s="49"/>
      <c r="MSR194" s="49"/>
      <c r="MSS194" s="49"/>
      <c r="MST194" s="49"/>
      <c r="MSU194" s="49"/>
      <c r="MSV194" s="49"/>
      <c r="MSW194" s="49"/>
      <c r="MSX194" s="49"/>
      <c r="MSY194" s="49"/>
      <c r="MSZ194" s="49"/>
      <c r="MTA194" s="49"/>
      <c r="MTB194" s="49"/>
      <c r="MTC194" s="49"/>
      <c r="MTD194" s="49"/>
      <c r="MTE194" s="49"/>
      <c r="MTF194" s="49"/>
      <c r="MTG194" s="49"/>
      <c r="MTH194" s="49"/>
      <c r="MTI194" s="49"/>
      <c r="MTJ194" s="49"/>
      <c r="MTK194" s="49"/>
      <c r="MTL194" s="49"/>
      <c r="MTM194" s="49"/>
      <c r="MTN194" s="49"/>
      <c r="MTO194" s="49"/>
      <c r="MTP194" s="49"/>
      <c r="MTQ194" s="49"/>
      <c r="MTR194" s="49"/>
      <c r="MTS194" s="49"/>
      <c r="MTT194" s="49"/>
      <c r="MTU194" s="49"/>
      <c r="MTV194" s="49"/>
      <c r="MTW194" s="49"/>
      <c r="MTX194" s="49"/>
      <c r="MTY194" s="49"/>
      <c r="MTZ194" s="49"/>
      <c r="MUA194" s="49"/>
      <c r="MUB194" s="49"/>
      <c r="MUC194" s="49"/>
      <c r="MUD194" s="49"/>
      <c r="MUE194" s="49"/>
      <c r="MUF194" s="49"/>
      <c r="MUG194" s="49"/>
      <c r="MUH194" s="49"/>
      <c r="MUI194" s="49"/>
      <c r="MUJ194" s="49"/>
      <c r="MUK194" s="49"/>
      <c r="MUL194" s="49"/>
      <c r="MUM194" s="49"/>
      <c r="MUN194" s="49"/>
      <c r="MUO194" s="49"/>
      <c r="MUP194" s="49"/>
      <c r="MUQ194" s="49"/>
      <c r="MUR194" s="49"/>
      <c r="MUS194" s="49"/>
      <c r="MUT194" s="49"/>
      <c r="MUU194" s="49"/>
      <c r="MUV194" s="49"/>
      <c r="MUW194" s="49"/>
      <c r="MUX194" s="49"/>
      <c r="MUY194" s="49"/>
      <c r="MUZ194" s="49"/>
      <c r="MVA194" s="49"/>
      <c r="MVB194" s="49"/>
      <c r="MVC194" s="49"/>
      <c r="MVD194" s="49"/>
      <c r="MVE194" s="49"/>
      <c r="MVF194" s="49"/>
      <c r="MVG194" s="49"/>
      <c r="MVH194" s="49"/>
      <c r="MVI194" s="49"/>
      <c r="MVJ194" s="49"/>
      <c r="MVK194" s="49"/>
      <c r="MVL194" s="49"/>
      <c r="MVM194" s="49"/>
      <c r="MVN194" s="49"/>
      <c r="MVO194" s="49"/>
      <c r="MVP194" s="49"/>
      <c r="MVQ194" s="49"/>
      <c r="MVR194" s="49"/>
      <c r="MVS194" s="49"/>
      <c r="MVT194" s="49"/>
      <c r="MVU194" s="49"/>
      <c r="MVV194" s="49"/>
      <c r="MVW194" s="49"/>
      <c r="MVX194" s="49"/>
      <c r="MVY194" s="49"/>
      <c r="MVZ194" s="49"/>
      <c r="MWA194" s="49"/>
      <c r="MWB194" s="49"/>
      <c r="MWC194" s="49"/>
      <c r="MWD194" s="49"/>
      <c r="MWE194" s="49"/>
      <c r="MWF194" s="49"/>
      <c r="MWG194" s="49"/>
      <c r="MWH194" s="49"/>
      <c r="MWI194" s="49"/>
      <c r="MWJ194" s="49"/>
      <c r="MWK194" s="49"/>
      <c r="MWL194" s="49"/>
      <c r="MWM194" s="49"/>
      <c r="MWN194" s="49"/>
      <c r="MWO194" s="49"/>
      <c r="MWP194" s="49"/>
      <c r="MWQ194" s="49"/>
      <c r="MWR194" s="49"/>
      <c r="MWS194" s="49"/>
      <c r="MWT194" s="49"/>
      <c r="MWU194" s="49"/>
      <c r="MWV194" s="49"/>
      <c r="MWW194" s="49"/>
      <c r="MWX194" s="49"/>
      <c r="MWY194" s="49"/>
      <c r="MWZ194" s="49"/>
      <c r="MXA194" s="49"/>
      <c r="MXB194" s="49"/>
      <c r="MXC194" s="49"/>
      <c r="MXD194" s="49"/>
      <c r="MXE194" s="49"/>
      <c r="MXF194" s="49"/>
      <c r="MXG194" s="49"/>
      <c r="MXH194" s="49"/>
      <c r="MXI194" s="49"/>
      <c r="MXJ194" s="49"/>
      <c r="MXK194" s="49"/>
      <c r="MXL194" s="49"/>
      <c r="MXM194" s="49"/>
      <c r="MXN194" s="49"/>
      <c r="MXO194" s="49"/>
      <c r="MXP194" s="49"/>
      <c r="MXQ194" s="49"/>
      <c r="MXR194" s="49"/>
      <c r="MXS194" s="49"/>
      <c r="MXT194" s="49"/>
      <c r="MXU194" s="49"/>
      <c r="MXV194" s="49"/>
      <c r="MXW194" s="49"/>
      <c r="MXX194" s="49"/>
      <c r="MXY194" s="49"/>
      <c r="MXZ194" s="49"/>
      <c r="MYA194" s="49"/>
      <c r="MYB194" s="49"/>
      <c r="MYC194" s="49"/>
      <c r="MYD194" s="49"/>
      <c r="MYE194" s="49"/>
      <c r="MYF194" s="49"/>
      <c r="MYG194" s="49"/>
      <c r="MYH194" s="49"/>
      <c r="MYI194" s="49"/>
      <c r="MYJ194" s="49"/>
      <c r="MYK194" s="49"/>
      <c r="MYL194" s="49"/>
      <c r="MYM194" s="49"/>
      <c r="MYN194" s="49"/>
      <c r="MYO194" s="49"/>
      <c r="MYP194" s="49"/>
      <c r="MYQ194" s="49"/>
      <c r="MYR194" s="49"/>
      <c r="MYS194" s="49"/>
      <c r="MYT194" s="49"/>
      <c r="MYU194" s="49"/>
      <c r="MYV194" s="49"/>
      <c r="MYW194" s="49"/>
      <c r="MYX194" s="49"/>
      <c r="MYY194" s="49"/>
      <c r="MYZ194" s="49"/>
      <c r="MZA194" s="49"/>
      <c r="MZB194" s="49"/>
      <c r="MZC194" s="49"/>
      <c r="MZD194" s="49"/>
      <c r="MZE194" s="49"/>
      <c r="MZF194" s="49"/>
      <c r="MZG194" s="49"/>
      <c r="MZH194" s="49"/>
      <c r="MZI194" s="49"/>
      <c r="MZJ194" s="49"/>
      <c r="MZK194" s="49"/>
      <c r="MZL194" s="49"/>
      <c r="MZM194" s="49"/>
      <c r="MZN194" s="49"/>
      <c r="MZO194" s="49"/>
      <c r="MZP194" s="49"/>
      <c r="MZQ194" s="49"/>
      <c r="MZR194" s="49"/>
      <c r="MZS194" s="49"/>
      <c r="MZT194" s="49"/>
      <c r="MZU194" s="49"/>
      <c r="MZV194" s="49"/>
      <c r="MZW194" s="49"/>
      <c r="MZX194" s="49"/>
      <c r="MZY194" s="49"/>
      <c r="MZZ194" s="49"/>
      <c r="NAA194" s="49"/>
      <c r="NAB194" s="49"/>
      <c r="NAC194" s="49"/>
      <c r="NAD194" s="49"/>
      <c r="NAE194" s="49"/>
      <c r="NAF194" s="49"/>
      <c r="NAG194" s="49"/>
      <c r="NAH194" s="49"/>
      <c r="NAI194" s="49"/>
      <c r="NAJ194" s="49"/>
      <c r="NAK194" s="49"/>
      <c r="NAL194" s="49"/>
      <c r="NAM194" s="49"/>
      <c r="NAN194" s="49"/>
      <c r="NAO194" s="49"/>
      <c r="NAP194" s="49"/>
      <c r="NAQ194" s="49"/>
      <c r="NAR194" s="49"/>
      <c r="NAS194" s="49"/>
      <c r="NAT194" s="49"/>
      <c r="NAU194" s="49"/>
      <c r="NAV194" s="49"/>
      <c r="NAW194" s="49"/>
      <c r="NAX194" s="49"/>
      <c r="NAY194" s="49"/>
      <c r="NAZ194" s="49"/>
      <c r="NBA194" s="49"/>
      <c r="NBB194" s="49"/>
      <c r="NBC194" s="49"/>
      <c r="NBD194" s="49"/>
      <c r="NBE194" s="49"/>
      <c r="NBF194" s="49"/>
      <c r="NBG194" s="49"/>
      <c r="NBH194" s="49"/>
      <c r="NBI194" s="49"/>
      <c r="NBJ194" s="49"/>
      <c r="NBK194" s="49"/>
      <c r="NBL194" s="49"/>
      <c r="NBM194" s="49"/>
      <c r="NBN194" s="49"/>
      <c r="NBO194" s="49"/>
      <c r="NBP194" s="49"/>
      <c r="NBQ194" s="49"/>
      <c r="NBR194" s="49"/>
      <c r="NBS194" s="49"/>
      <c r="NBT194" s="49"/>
      <c r="NBU194" s="49"/>
      <c r="NBV194" s="49"/>
      <c r="NBW194" s="49"/>
      <c r="NBX194" s="49"/>
      <c r="NBY194" s="49"/>
      <c r="NBZ194" s="49"/>
      <c r="NCA194" s="49"/>
      <c r="NCB194" s="49"/>
      <c r="NCC194" s="49"/>
      <c r="NCD194" s="49"/>
      <c r="NCE194" s="49"/>
      <c r="NCF194" s="49"/>
      <c r="NCG194" s="49"/>
      <c r="NCH194" s="49"/>
      <c r="NCI194" s="49"/>
      <c r="NCJ194" s="49"/>
      <c r="NCK194" s="49"/>
      <c r="NCL194" s="49"/>
      <c r="NCM194" s="49"/>
      <c r="NCN194" s="49"/>
      <c r="NCO194" s="49"/>
      <c r="NCP194" s="49"/>
      <c r="NCQ194" s="49"/>
      <c r="NCR194" s="49"/>
      <c r="NCS194" s="49"/>
      <c r="NCT194" s="49"/>
      <c r="NCU194" s="49"/>
      <c r="NCV194" s="49"/>
      <c r="NCW194" s="49"/>
      <c r="NCX194" s="49"/>
      <c r="NCY194" s="49"/>
      <c r="NCZ194" s="49"/>
      <c r="NDA194" s="49"/>
      <c r="NDB194" s="49"/>
      <c r="NDC194" s="49"/>
      <c r="NDD194" s="49"/>
      <c r="NDE194" s="49"/>
      <c r="NDF194" s="49"/>
      <c r="NDG194" s="49"/>
      <c r="NDH194" s="49"/>
      <c r="NDI194" s="49"/>
      <c r="NDJ194" s="49"/>
      <c r="NDK194" s="49"/>
      <c r="NDL194" s="49"/>
      <c r="NDM194" s="49"/>
      <c r="NDN194" s="49"/>
      <c r="NDO194" s="49"/>
      <c r="NDP194" s="49"/>
      <c r="NDQ194" s="49"/>
      <c r="NDR194" s="49"/>
      <c r="NDS194" s="49"/>
      <c r="NDT194" s="49"/>
      <c r="NDU194" s="49"/>
      <c r="NDV194" s="49"/>
      <c r="NDW194" s="49"/>
      <c r="NDX194" s="49"/>
      <c r="NDY194" s="49"/>
      <c r="NDZ194" s="49"/>
      <c r="NEA194" s="49"/>
      <c r="NEB194" s="49"/>
      <c r="NEC194" s="49"/>
      <c r="NED194" s="49"/>
      <c r="NEE194" s="49"/>
      <c r="NEF194" s="49"/>
      <c r="NEG194" s="49"/>
      <c r="NEH194" s="49"/>
      <c r="NEI194" s="49"/>
      <c r="NEJ194" s="49"/>
      <c r="NEK194" s="49"/>
      <c r="NEL194" s="49"/>
      <c r="NEM194" s="49"/>
      <c r="NEN194" s="49"/>
      <c r="NEO194" s="49"/>
      <c r="NEP194" s="49"/>
      <c r="NEQ194" s="49"/>
      <c r="NER194" s="49"/>
      <c r="NES194" s="49"/>
      <c r="NET194" s="49"/>
      <c r="NEU194" s="49"/>
      <c r="NEV194" s="49"/>
      <c r="NEW194" s="49"/>
      <c r="NEX194" s="49"/>
      <c r="NEY194" s="49"/>
      <c r="NEZ194" s="49"/>
      <c r="NFA194" s="49"/>
      <c r="NFB194" s="49"/>
      <c r="NFC194" s="49"/>
      <c r="NFD194" s="49"/>
      <c r="NFE194" s="49"/>
      <c r="NFF194" s="49"/>
      <c r="NFG194" s="49"/>
      <c r="NFH194" s="49"/>
      <c r="NFI194" s="49"/>
      <c r="NFJ194" s="49"/>
      <c r="NFK194" s="49"/>
      <c r="NFL194" s="49"/>
      <c r="NFM194" s="49"/>
      <c r="NFN194" s="49"/>
      <c r="NFO194" s="49"/>
      <c r="NFP194" s="49"/>
      <c r="NFQ194" s="49"/>
      <c r="NFR194" s="49"/>
      <c r="NFS194" s="49"/>
      <c r="NFT194" s="49"/>
      <c r="NFU194" s="49"/>
      <c r="NFV194" s="49"/>
      <c r="NFW194" s="49"/>
      <c r="NFX194" s="49"/>
      <c r="NFY194" s="49"/>
      <c r="NFZ194" s="49"/>
      <c r="NGA194" s="49"/>
      <c r="NGB194" s="49"/>
      <c r="NGC194" s="49"/>
      <c r="NGD194" s="49"/>
      <c r="NGE194" s="49"/>
      <c r="NGF194" s="49"/>
      <c r="NGG194" s="49"/>
      <c r="NGH194" s="49"/>
      <c r="NGI194" s="49"/>
      <c r="NGJ194" s="49"/>
      <c r="NGK194" s="49"/>
      <c r="NGL194" s="49"/>
      <c r="NGM194" s="49"/>
      <c r="NGN194" s="49"/>
      <c r="NGO194" s="49"/>
      <c r="NGP194" s="49"/>
      <c r="NGQ194" s="49"/>
      <c r="NGR194" s="49"/>
      <c r="NGS194" s="49"/>
      <c r="NGT194" s="49"/>
      <c r="NGU194" s="49"/>
      <c r="NGV194" s="49"/>
      <c r="NGW194" s="49"/>
      <c r="NGX194" s="49"/>
      <c r="NGY194" s="49"/>
      <c r="NGZ194" s="49"/>
      <c r="NHA194" s="49"/>
      <c r="NHB194" s="49"/>
      <c r="NHC194" s="49"/>
      <c r="NHD194" s="49"/>
      <c r="NHE194" s="49"/>
      <c r="NHF194" s="49"/>
      <c r="NHG194" s="49"/>
      <c r="NHH194" s="49"/>
      <c r="NHI194" s="49"/>
      <c r="NHJ194" s="49"/>
      <c r="NHK194" s="49"/>
      <c r="NHL194" s="49"/>
      <c r="NHM194" s="49"/>
      <c r="NHN194" s="49"/>
      <c r="NHO194" s="49"/>
      <c r="NHP194" s="49"/>
      <c r="NHQ194" s="49"/>
      <c r="NHR194" s="49"/>
      <c r="NHS194" s="49"/>
      <c r="NHT194" s="49"/>
      <c r="NHU194" s="49"/>
      <c r="NHV194" s="49"/>
      <c r="NHW194" s="49"/>
      <c r="NHX194" s="49"/>
      <c r="NHY194" s="49"/>
      <c r="NHZ194" s="49"/>
      <c r="NIA194" s="49"/>
      <c r="NIB194" s="49"/>
      <c r="NIC194" s="49"/>
      <c r="NID194" s="49"/>
      <c r="NIE194" s="49"/>
      <c r="NIF194" s="49"/>
      <c r="NIG194" s="49"/>
      <c r="NIH194" s="49"/>
      <c r="NII194" s="49"/>
      <c r="NIJ194" s="49"/>
      <c r="NIK194" s="49"/>
      <c r="NIL194" s="49"/>
      <c r="NIM194" s="49"/>
      <c r="NIN194" s="49"/>
      <c r="NIO194" s="49"/>
      <c r="NIP194" s="49"/>
      <c r="NIQ194" s="49"/>
      <c r="NIR194" s="49"/>
      <c r="NIS194" s="49"/>
      <c r="NIT194" s="49"/>
      <c r="NIU194" s="49"/>
      <c r="NIV194" s="49"/>
      <c r="NIW194" s="49"/>
      <c r="NIX194" s="49"/>
      <c r="NIY194" s="49"/>
      <c r="NIZ194" s="49"/>
      <c r="NJA194" s="49"/>
      <c r="NJB194" s="49"/>
      <c r="NJC194" s="49"/>
      <c r="NJD194" s="49"/>
      <c r="NJE194" s="49"/>
      <c r="NJF194" s="49"/>
      <c r="NJG194" s="49"/>
      <c r="NJH194" s="49"/>
      <c r="NJI194" s="49"/>
      <c r="NJJ194" s="49"/>
      <c r="NJK194" s="49"/>
      <c r="NJL194" s="49"/>
      <c r="NJM194" s="49"/>
      <c r="NJN194" s="49"/>
      <c r="NJO194" s="49"/>
      <c r="NJP194" s="49"/>
      <c r="NJQ194" s="49"/>
      <c r="NJR194" s="49"/>
      <c r="NJS194" s="49"/>
      <c r="NJT194" s="49"/>
      <c r="NJU194" s="49"/>
      <c r="NJV194" s="49"/>
      <c r="NJW194" s="49"/>
      <c r="NJX194" s="49"/>
      <c r="NJY194" s="49"/>
      <c r="NJZ194" s="49"/>
      <c r="NKA194" s="49"/>
      <c r="NKB194" s="49"/>
      <c r="NKC194" s="49"/>
      <c r="NKD194" s="49"/>
      <c r="NKE194" s="49"/>
      <c r="NKF194" s="49"/>
      <c r="NKG194" s="49"/>
      <c r="NKH194" s="49"/>
      <c r="NKI194" s="49"/>
      <c r="NKJ194" s="49"/>
      <c r="NKK194" s="49"/>
      <c r="NKL194" s="49"/>
      <c r="NKM194" s="49"/>
      <c r="NKN194" s="49"/>
      <c r="NKO194" s="49"/>
      <c r="NKP194" s="49"/>
      <c r="NKQ194" s="49"/>
      <c r="NKR194" s="49"/>
      <c r="NKS194" s="49"/>
      <c r="NKT194" s="49"/>
      <c r="NKU194" s="49"/>
      <c r="NKV194" s="49"/>
      <c r="NKW194" s="49"/>
      <c r="NKX194" s="49"/>
      <c r="NKY194" s="49"/>
      <c r="NKZ194" s="49"/>
      <c r="NLA194" s="49"/>
      <c r="NLB194" s="49"/>
      <c r="NLC194" s="49"/>
      <c r="NLD194" s="49"/>
      <c r="NLE194" s="49"/>
      <c r="NLF194" s="49"/>
      <c r="NLG194" s="49"/>
      <c r="NLH194" s="49"/>
      <c r="NLI194" s="49"/>
      <c r="NLJ194" s="49"/>
      <c r="NLK194" s="49"/>
      <c r="NLL194" s="49"/>
      <c r="NLM194" s="49"/>
      <c r="NLN194" s="49"/>
      <c r="NLO194" s="49"/>
      <c r="NLP194" s="49"/>
      <c r="NLQ194" s="49"/>
      <c r="NLR194" s="49"/>
      <c r="NLS194" s="49"/>
      <c r="NLT194" s="49"/>
      <c r="NLU194" s="49"/>
      <c r="NLV194" s="49"/>
      <c r="NLW194" s="49"/>
      <c r="NLX194" s="49"/>
      <c r="NLY194" s="49"/>
      <c r="NLZ194" s="49"/>
      <c r="NMA194" s="49"/>
      <c r="NMB194" s="49"/>
      <c r="NMC194" s="49"/>
      <c r="NMD194" s="49"/>
      <c r="NME194" s="49"/>
      <c r="NMF194" s="49"/>
      <c r="NMG194" s="49"/>
      <c r="NMH194" s="49"/>
      <c r="NMI194" s="49"/>
      <c r="NMJ194" s="49"/>
      <c r="NMK194" s="49"/>
      <c r="NML194" s="49"/>
      <c r="NMM194" s="49"/>
      <c r="NMN194" s="49"/>
      <c r="NMO194" s="49"/>
      <c r="NMP194" s="49"/>
      <c r="NMQ194" s="49"/>
      <c r="NMR194" s="49"/>
      <c r="NMS194" s="49"/>
      <c r="NMT194" s="49"/>
      <c r="NMU194" s="49"/>
      <c r="NMV194" s="49"/>
      <c r="NMW194" s="49"/>
      <c r="NMX194" s="49"/>
      <c r="NMY194" s="49"/>
      <c r="NMZ194" s="49"/>
      <c r="NNA194" s="49"/>
      <c r="NNB194" s="49"/>
      <c r="NNC194" s="49"/>
      <c r="NND194" s="49"/>
      <c r="NNE194" s="49"/>
      <c r="NNF194" s="49"/>
      <c r="NNG194" s="49"/>
      <c r="NNH194" s="49"/>
      <c r="NNI194" s="49"/>
      <c r="NNJ194" s="49"/>
      <c r="NNK194" s="49"/>
      <c r="NNL194" s="49"/>
      <c r="NNM194" s="49"/>
      <c r="NNN194" s="49"/>
      <c r="NNO194" s="49"/>
      <c r="NNP194" s="49"/>
      <c r="NNQ194" s="49"/>
      <c r="NNR194" s="49"/>
      <c r="NNS194" s="49"/>
      <c r="NNT194" s="49"/>
      <c r="NNU194" s="49"/>
      <c r="NNV194" s="49"/>
      <c r="NNW194" s="49"/>
      <c r="NNX194" s="49"/>
      <c r="NNY194" s="49"/>
      <c r="NNZ194" s="49"/>
      <c r="NOA194" s="49"/>
      <c r="NOB194" s="49"/>
      <c r="NOC194" s="49"/>
      <c r="NOD194" s="49"/>
      <c r="NOE194" s="49"/>
      <c r="NOF194" s="49"/>
      <c r="NOG194" s="49"/>
      <c r="NOH194" s="49"/>
      <c r="NOI194" s="49"/>
      <c r="NOJ194" s="49"/>
      <c r="NOK194" s="49"/>
      <c r="NOL194" s="49"/>
      <c r="NOM194" s="49"/>
      <c r="NON194" s="49"/>
      <c r="NOO194" s="49"/>
      <c r="NOP194" s="49"/>
      <c r="NOQ194" s="49"/>
      <c r="NOR194" s="49"/>
      <c r="NOS194" s="49"/>
      <c r="NOT194" s="49"/>
      <c r="NOU194" s="49"/>
      <c r="NOV194" s="49"/>
      <c r="NOW194" s="49"/>
      <c r="NOX194" s="49"/>
      <c r="NOY194" s="49"/>
      <c r="NOZ194" s="49"/>
      <c r="NPA194" s="49"/>
      <c r="NPB194" s="49"/>
      <c r="NPC194" s="49"/>
      <c r="NPD194" s="49"/>
      <c r="NPE194" s="49"/>
      <c r="NPF194" s="49"/>
      <c r="NPG194" s="49"/>
      <c r="NPH194" s="49"/>
      <c r="NPI194" s="49"/>
      <c r="NPJ194" s="49"/>
      <c r="NPK194" s="49"/>
      <c r="NPL194" s="49"/>
      <c r="NPM194" s="49"/>
      <c r="NPN194" s="49"/>
      <c r="NPO194" s="49"/>
      <c r="NPP194" s="49"/>
      <c r="NPQ194" s="49"/>
      <c r="NPR194" s="49"/>
      <c r="NPS194" s="49"/>
      <c r="NPT194" s="49"/>
      <c r="NPU194" s="49"/>
      <c r="NPV194" s="49"/>
      <c r="NPW194" s="49"/>
      <c r="NPX194" s="49"/>
      <c r="NPY194" s="49"/>
      <c r="NPZ194" s="49"/>
      <c r="NQA194" s="49"/>
      <c r="NQB194" s="49"/>
      <c r="NQC194" s="49"/>
      <c r="NQD194" s="49"/>
      <c r="NQE194" s="49"/>
      <c r="NQF194" s="49"/>
      <c r="NQG194" s="49"/>
      <c r="NQH194" s="49"/>
      <c r="NQI194" s="49"/>
      <c r="NQJ194" s="49"/>
      <c r="NQK194" s="49"/>
      <c r="NQL194" s="49"/>
      <c r="NQM194" s="49"/>
      <c r="NQN194" s="49"/>
      <c r="NQO194" s="49"/>
      <c r="NQP194" s="49"/>
      <c r="NQQ194" s="49"/>
      <c r="NQR194" s="49"/>
      <c r="NQS194" s="49"/>
      <c r="NQT194" s="49"/>
      <c r="NQU194" s="49"/>
      <c r="NQV194" s="49"/>
      <c r="NQW194" s="49"/>
      <c r="NQX194" s="49"/>
      <c r="NQY194" s="49"/>
      <c r="NQZ194" s="49"/>
      <c r="NRA194" s="49"/>
      <c r="NRB194" s="49"/>
      <c r="NRC194" s="49"/>
      <c r="NRD194" s="49"/>
      <c r="NRE194" s="49"/>
      <c r="NRF194" s="49"/>
      <c r="NRG194" s="49"/>
      <c r="NRH194" s="49"/>
      <c r="NRI194" s="49"/>
      <c r="NRJ194" s="49"/>
      <c r="NRK194" s="49"/>
      <c r="NRL194" s="49"/>
      <c r="NRM194" s="49"/>
      <c r="NRN194" s="49"/>
      <c r="NRO194" s="49"/>
      <c r="NRP194" s="49"/>
      <c r="NRQ194" s="49"/>
      <c r="NRR194" s="49"/>
      <c r="NRS194" s="49"/>
      <c r="NRT194" s="49"/>
      <c r="NRU194" s="49"/>
      <c r="NRV194" s="49"/>
      <c r="NRW194" s="49"/>
      <c r="NRX194" s="49"/>
      <c r="NRY194" s="49"/>
      <c r="NRZ194" s="49"/>
      <c r="NSA194" s="49"/>
      <c r="NSB194" s="49"/>
      <c r="NSC194" s="49"/>
      <c r="NSD194" s="49"/>
      <c r="NSE194" s="49"/>
      <c r="NSF194" s="49"/>
      <c r="NSG194" s="49"/>
      <c r="NSH194" s="49"/>
      <c r="NSI194" s="49"/>
      <c r="NSJ194" s="49"/>
      <c r="NSK194" s="49"/>
      <c r="NSL194" s="49"/>
      <c r="NSM194" s="49"/>
      <c r="NSN194" s="49"/>
      <c r="NSO194" s="49"/>
      <c r="NSP194" s="49"/>
      <c r="NSQ194" s="49"/>
      <c r="NSR194" s="49"/>
      <c r="NSS194" s="49"/>
      <c r="NST194" s="49"/>
      <c r="NSU194" s="49"/>
      <c r="NSV194" s="49"/>
      <c r="NSW194" s="49"/>
      <c r="NSX194" s="49"/>
      <c r="NSY194" s="49"/>
      <c r="NSZ194" s="49"/>
      <c r="NTA194" s="49"/>
      <c r="NTB194" s="49"/>
      <c r="NTC194" s="49"/>
      <c r="NTD194" s="49"/>
      <c r="NTE194" s="49"/>
      <c r="NTF194" s="49"/>
      <c r="NTG194" s="49"/>
      <c r="NTH194" s="49"/>
      <c r="NTI194" s="49"/>
      <c r="NTJ194" s="49"/>
      <c r="NTK194" s="49"/>
      <c r="NTL194" s="49"/>
      <c r="NTM194" s="49"/>
      <c r="NTN194" s="49"/>
      <c r="NTO194" s="49"/>
      <c r="NTP194" s="49"/>
      <c r="NTQ194" s="49"/>
      <c r="NTR194" s="49"/>
      <c r="NTS194" s="49"/>
      <c r="NTT194" s="49"/>
      <c r="NTU194" s="49"/>
      <c r="NTV194" s="49"/>
      <c r="NTW194" s="49"/>
      <c r="NTX194" s="49"/>
      <c r="NTY194" s="49"/>
      <c r="NTZ194" s="49"/>
      <c r="NUA194" s="49"/>
      <c r="NUB194" s="49"/>
      <c r="NUC194" s="49"/>
      <c r="NUD194" s="49"/>
      <c r="NUE194" s="49"/>
      <c r="NUF194" s="49"/>
      <c r="NUG194" s="49"/>
      <c r="NUH194" s="49"/>
      <c r="NUI194" s="49"/>
      <c r="NUJ194" s="49"/>
      <c r="NUK194" s="49"/>
      <c r="NUL194" s="49"/>
      <c r="NUM194" s="49"/>
      <c r="NUN194" s="49"/>
      <c r="NUO194" s="49"/>
      <c r="NUP194" s="49"/>
      <c r="NUQ194" s="49"/>
      <c r="NUR194" s="49"/>
      <c r="NUS194" s="49"/>
      <c r="NUT194" s="49"/>
      <c r="NUU194" s="49"/>
      <c r="NUV194" s="49"/>
      <c r="NUW194" s="49"/>
      <c r="NUX194" s="49"/>
      <c r="NUY194" s="49"/>
      <c r="NUZ194" s="49"/>
      <c r="NVA194" s="49"/>
      <c r="NVB194" s="49"/>
      <c r="NVC194" s="49"/>
      <c r="NVD194" s="49"/>
      <c r="NVE194" s="49"/>
      <c r="NVF194" s="49"/>
      <c r="NVG194" s="49"/>
      <c r="NVH194" s="49"/>
      <c r="NVI194" s="49"/>
      <c r="NVJ194" s="49"/>
      <c r="NVK194" s="49"/>
      <c r="NVL194" s="49"/>
      <c r="NVM194" s="49"/>
      <c r="NVN194" s="49"/>
      <c r="NVO194" s="49"/>
      <c r="NVP194" s="49"/>
      <c r="NVQ194" s="49"/>
      <c r="NVR194" s="49"/>
      <c r="NVS194" s="49"/>
      <c r="NVT194" s="49"/>
      <c r="NVU194" s="49"/>
      <c r="NVV194" s="49"/>
      <c r="NVW194" s="49"/>
      <c r="NVX194" s="49"/>
      <c r="NVY194" s="49"/>
      <c r="NVZ194" s="49"/>
      <c r="NWA194" s="49"/>
      <c r="NWB194" s="49"/>
      <c r="NWC194" s="49"/>
      <c r="NWD194" s="49"/>
      <c r="NWE194" s="49"/>
      <c r="NWF194" s="49"/>
      <c r="NWG194" s="49"/>
      <c r="NWH194" s="49"/>
      <c r="NWI194" s="49"/>
      <c r="NWJ194" s="49"/>
      <c r="NWK194" s="49"/>
      <c r="NWL194" s="49"/>
      <c r="NWM194" s="49"/>
      <c r="NWN194" s="49"/>
      <c r="NWO194" s="49"/>
      <c r="NWP194" s="49"/>
      <c r="NWQ194" s="49"/>
      <c r="NWR194" s="49"/>
      <c r="NWS194" s="49"/>
      <c r="NWT194" s="49"/>
      <c r="NWU194" s="49"/>
      <c r="NWV194" s="49"/>
      <c r="NWW194" s="49"/>
      <c r="NWX194" s="49"/>
      <c r="NWY194" s="49"/>
      <c r="NWZ194" s="49"/>
      <c r="NXA194" s="49"/>
      <c r="NXB194" s="49"/>
      <c r="NXC194" s="49"/>
      <c r="NXD194" s="49"/>
      <c r="NXE194" s="49"/>
      <c r="NXF194" s="49"/>
      <c r="NXG194" s="49"/>
      <c r="NXH194" s="49"/>
      <c r="NXI194" s="49"/>
      <c r="NXJ194" s="49"/>
      <c r="NXK194" s="49"/>
      <c r="NXL194" s="49"/>
      <c r="NXM194" s="49"/>
      <c r="NXN194" s="49"/>
      <c r="NXO194" s="49"/>
      <c r="NXP194" s="49"/>
      <c r="NXQ194" s="49"/>
      <c r="NXR194" s="49"/>
      <c r="NXS194" s="49"/>
      <c r="NXT194" s="49"/>
      <c r="NXU194" s="49"/>
      <c r="NXV194" s="49"/>
      <c r="NXW194" s="49"/>
      <c r="NXX194" s="49"/>
      <c r="NXY194" s="49"/>
      <c r="NXZ194" s="49"/>
      <c r="NYA194" s="49"/>
      <c r="NYB194" s="49"/>
      <c r="NYC194" s="49"/>
      <c r="NYD194" s="49"/>
      <c r="NYE194" s="49"/>
      <c r="NYF194" s="49"/>
      <c r="NYG194" s="49"/>
      <c r="NYH194" s="49"/>
      <c r="NYI194" s="49"/>
      <c r="NYJ194" s="49"/>
      <c r="NYK194" s="49"/>
      <c r="NYL194" s="49"/>
      <c r="NYM194" s="49"/>
      <c r="NYN194" s="49"/>
      <c r="NYO194" s="49"/>
      <c r="NYP194" s="49"/>
      <c r="NYQ194" s="49"/>
      <c r="NYR194" s="49"/>
      <c r="NYS194" s="49"/>
      <c r="NYT194" s="49"/>
      <c r="NYU194" s="49"/>
      <c r="NYV194" s="49"/>
      <c r="NYW194" s="49"/>
      <c r="NYX194" s="49"/>
      <c r="NYY194" s="49"/>
      <c r="NYZ194" s="49"/>
      <c r="NZA194" s="49"/>
      <c r="NZB194" s="49"/>
      <c r="NZC194" s="49"/>
      <c r="NZD194" s="49"/>
      <c r="NZE194" s="49"/>
      <c r="NZF194" s="49"/>
      <c r="NZG194" s="49"/>
      <c r="NZH194" s="49"/>
      <c r="NZI194" s="49"/>
      <c r="NZJ194" s="49"/>
      <c r="NZK194" s="49"/>
      <c r="NZL194" s="49"/>
      <c r="NZM194" s="49"/>
      <c r="NZN194" s="49"/>
      <c r="NZO194" s="49"/>
      <c r="NZP194" s="49"/>
      <c r="NZQ194" s="49"/>
      <c r="NZR194" s="49"/>
      <c r="NZS194" s="49"/>
      <c r="NZT194" s="49"/>
      <c r="NZU194" s="49"/>
      <c r="NZV194" s="49"/>
      <c r="NZW194" s="49"/>
      <c r="NZX194" s="49"/>
      <c r="NZY194" s="49"/>
      <c r="NZZ194" s="49"/>
      <c r="OAA194" s="49"/>
      <c r="OAB194" s="49"/>
      <c r="OAC194" s="49"/>
      <c r="OAD194" s="49"/>
      <c r="OAE194" s="49"/>
      <c r="OAF194" s="49"/>
      <c r="OAG194" s="49"/>
      <c r="OAH194" s="49"/>
      <c r="OAI194" s="49"/>
      <c r="OAJ194" s="49"/>
      <c r="OAK194" s="49"/>
      <c r="OAL194" s="49"/>
      <c r="OAM194" s="49"/>
      <c r="OAN194" s="49"/>
      <c r="OAO194" s="49"/>
      <c r="OAP194" s="49"/>
      <c r="OAQ194" s="49"/>
      <c r="OAR194" s="49"/>
      <c r="OAS194" s="49"/>
      <c r="OAT194" s="49"/>
      <c r="OAU194" s="49"/>
      <c r="OAV194" s="49"/>
      <c r="OAW194" s="49"/>
      <c r="OAX194" s="49"/>
      <c r="OAY194" s="49"/>
      <c r="OAZ194" s="49"/>
      <c r="OBA194" s="49"/>
      <c r="OBB194" s="49"/>
      <c r="OBC194" s="49"/>
      <c r="OBD194" s="49"/>
      <c r="OBE194" s="49"/>
      <c r="OBF194" s="49"/>
      <c r="OBG194" s="49"/>
      <c r="OBH194" s="49"/>
      <c r="OBI194" s="49"/>
      <c r="OBJ194" s="49"/>
      <c r="OBK194" s="49"/>
      <c r="OBL194" s="49"/>
      <c r="OBM194" s="49"/>
      <c r="OBN194" s="49"/>
      <c r="OBO194" s="49"/>
      <c r="OBP194" s="49"/>
      <c r="OBQ194" s="49"/>
      <c r="OBR194" s="49"/>
      <c r="OBS194" s="49"/>
      <c r="OBT194" s="49"/>
      <c r="OBU194" s="49"/>
      <c r="OBV194" s="49"/>
      <c r="OBW194" s="49"/>
      <c r="OBX194" s="49"/>
      <c r="OBY194" s="49"/>
      <c r="OBZ194" s="49"/>
      <c r="OCA194" s="49"/>
      <c r="OCB194" s="49"/>
      <c r="OCC194" s="49"/>
      <c r="OCD194" s="49"/>
      <c r="OCE194" s="49"/>
      <c r="OCF194" s="49"/>
      <c r="OCG194" s="49"/>
      <c r="OCH194" s="49"/>
      <c r="OCI194" s="49"/>
      <c r="OCJ194" s="49"/>
      <c r="OCK194" s="49"/>
      <c r="OCL194" s="49"/>
      <c r="OCM194" s="49"/>
      <c r="OCN194" s="49"/>
      <c r="OCO194" s="49"/>
      <c r="OCP194" s="49"/>
      <c r="OCQ194" s="49"/>
      <c r="OCR194" s="49"/>
      <c r="OCS194" s="49"/>
      <c r="OCT194" s="49"/>
      <c r="OCU194" s="49"/>
      <c r="OCV194" s="49"/>
      <c r="OCW194" s="49"/>
      <c r="OCX194" s="49"/>
      <c r="OCY194" s="49"/>
      <c r="OCZ194" s="49"/>
      <c r="ODA194" s="49"/>
      <c r="ODB194" s="49"/>
      <c r="ODC194" s="49"/>
      <c r="ODD194" s="49"/>
      <c r="ODE194" s="49"/>
      <c r="ODF194" s="49"/>
      <c r="ODG194" s="49"/>
      <c r="ODH194" s="49"/>
      <c r="ODI194" s="49"/>
      <c r="ODJ194" s="49"/>
      <c r="ODK194" s="49"/>
      <c r="ODL194" s="49"/>
      <c r="ODM194" s="49"/>
      <c r="ODN194" s="49"/>
      <c r="ODO194" s="49"/>
      <c r="ODP194" s="49"/>
      <c r="ODQ194" s="49"/>
      <c r="ODR194" s="49"/>
      <c r="ODS194" s="49"/>
      <c r="ODT194" s="49"/>
      <c r="ODU194" s="49"/>
      <c r="ODV194" s="49"/>
      <c r="ODW194" s="49"/>
      <c r="ODX194" s="49"/>
      <c r="ODY194" s="49"/>
      <c r="ODZ194" s="49"/>
      <c r="OEA194" s="49"/>
      <c r="OEB194" s="49"/>
      <c r="OEC194" s="49"/>
      <c r="OED194" s="49"/>
      <c r="OEE194" s="49"/>
      <c r="OEF194" s="49"/>
      <c r="OEG194" s="49"/>
      <c r="OEH194" s="49"/>
      <c r="OEI194" s="49"/>
      <c r="OEJ194" s="49"/>
      <c r="OEK194" s="49"/>
      <c r="OEL194" s="49"/>
      <c r="OEM194" s="49"/>
      <c r="OEN194" s="49"/>
      <c r="OEO194" s="49"/>
      <c r="OEP194" s="49"/>
      <c r="OEQ194" s="49"/>
      <c r="OER194" s="49"/>
      <c r="OES194" s="49"/>
      <c r="OET194" s="49"/>
      <c r="OEU194" s="49"/>
      <c r="OEV194" s="49"/>
      <c r="OEW194" s="49"/>
      <c r="OEX194" s="49"/>
      <c r="OEY194" s="49"/>
      <c r="OEZ194" s="49"/>
      <c r="OFA194" s="49"/>
      <c r="OFB194" s="49"/>
      <c r="OFC194" s="49"/>
      <c r="OFD194" s="49"/>
      <c r="OFE194" s="49"/>
      <c r="OFF194" s="49"/>
      <c r="OFG194" s="49"/>
      <c r="OFH194" s="49"/>
      <c r="OFI194" s="49"/>
      <c r="OFJ194" s="49"/>
      <c r="OFK194" s="49"/>
      <c r="OFL194" s="49"/>
      <c r="OFM194" s="49"/>
      <c r="OFN194" s="49"/>
      <c r="OFO194" s="49"/>
      <c r="OFP194" s="49"/>
      <c r="OFQ194" s="49"/>
      <c r="OFR194" s="49"/>
      <c r="OFS194" s="49"/>
      <c r="OFT194" s="49"/>
      <c r="OFU194" s="49"/>
      <c r="OFV194" s="49"/>
      <c r="OFW194" s="49"/>
      <c r="OFX194" s="49"/>
      <c r="OFY194" s="49"/>
      <c r="OFZ194" s="49"/>
      <c r="OGA194" s="49"/>
      <c r="OGB194" s="49"/>
      <c r="OGC194" s="49"/>
      <c r="OGD194" s="49"/>
      <c r="OGE194" s="49"/>
      <c r="OGF194" s="49"/>
      <c r="OGG194" s="49"/>
      <c r="OGH194" s="49"/>
      <c r="OGI194" s="49"/>
      <c r="OGJ194" s="49"/>
      <c r="OGK194" s="49"/>
      <c r="OGL194" s="49"/>
      <c r="OGM194" s="49"/>
      <c r="OGN194" s="49"/>
      <c r="OGO194" s="49"/>
      <c r="OGP194" s="49"/>
      <c r="OGQ194" s="49"/>
      <c r="OGR194" s="49"/>
      <c r="OGS194" s="49"/>
      <c r="OGT194" s="49"/>
      <c r="OGU194" s="49"/>
      <c r="OGV194" s="49"/>
      <c r="OGW194" s="49"/>
      <c r="OGX194" s="49"/>
      <c r="OGY194" s="49"/>
      <c r="OGZ194" s="49"/>
      <c r="OHA194" s="49"/>
      <c r="OHB194" s="49"/>
      <c r="OHC194" s="49"/>
      <c r="OHD194" s="49"/>
      <c r="OHE194" s="49"/>
      <c r="OHF194" s="49"/>
      <c r="OHG194" s="49"/>
      <c r="OHH194" s="49"/>
      <c r="OHI194" s="49"/>
      <c r="OHJ194" s="49"/>
      <c r="OHK194" s="49"/>
      <c r="OHL194" s="49"/>
      <c r="OHM194" s="49"/>
      <c r="OHN194" s="49"/>
      <c r="OHO194" s="49"/>
      <c r="OHP194" s="49"/>
      <c r="OHQ194" s="49"/>
      <c r="OHR194" s="49"/>
      <c r="OHS194" s="49"/>
      <c r="OHT194" s="49"/>
      <c r="OHU194" s="49"/>
      <c r="OHV194" s="49"/>
      <c r="OHW194" s="49"/>
      <c r="OHX194" s="49"/>
      <c r="OHY194" s="49"/>
      <c r="OHZ194" s="49"/>
      <c r="OIA194" s="49"/>
      <c r="OIB194" s="49"/>
      <c r="OIC194" s="49"/>
      <c r="OID194" s="49"/>
      <c r="OIE194" s="49"/>
      <c r="OIF194" s="49"/>
      <c r="OIG194" s="49"/>
      <c r="OIH194" s="49"/>
      <c r="OII194" s="49"/>
      <c r="OIJ194" s="49"/>
      <c r="OIK194" s="49"/>
      <c r="OIL194" s="49"/>
      <c r="OIM194" s="49"/>
      <c r="OIN194" s="49"/>
      <c r="OIO194" s="49"/>
      <c r="OIP194" s="49"/>
      <c r="OIQ194" s="49"/>
      <c r="OIR194" s="49"/>
      <c r="OIS194" s="49"/>
      <c r="OIT194" s="49"/>
      <c r="OIU194" s="49"/>
      <c r="OIV194" s="49"/>
      <c r="OIW194" s="49"/>
      <c r="OIX194" s="49"/>
      <c r="OIY194" s="49"/>
      <c r="OIZ194" s="49"/>
      <c r="OJA194" s="49"/>
      <c r="OJB194" s="49"/>
      <c r="OJC194" s="49"/>
      <c r="OJD194" s="49"/>
      <c r="OJE194" s="49"/>
      <c r="OJF194" s="49"/>
      <c r="OJG194" s="49"/>
      <c r="OJH194" s="49"/>
      <c r="OJI194" s="49"/>
      <c r="OJJ194" s="49"/>
      <c r="OJK194" s="49"/>
      <c r="OJL194" s="49"/>
      <c r="OJM194" s="49"/>
      <c r="OJN194" s="49"/>
      <c r="OJO194" s="49"/>
      <c r="OJP194" s="49"/>
      <c r="OJQ194" s="49"/>
      <c r="OJR194" s="49"/>
      <c r="OJS194" s="49"/>
      <c r="OJT194" s="49"/>
      <c r="OJU194" s="49"/>
      <c r="OJV194" s="49"/>
      <c r="OJW194" s="49"/>
      <c r="OJX194" s="49"/>
      <c r="OJY194" s="49"/>
      <c r="OJZ194" s="49"/>
      <c r="OKA194" s="49"/>
      <c r="OKB194" s="49"/>
      <c r="OKC194" s="49"/>
      <c r="OKD194" s="49"/>
      <c r="OKE194" s="49"/>
      <c r="OKF194" s="49"/>
      <c r="OKG194" s="49"/>
      <c r="OKH194" s="49"/>
      <c r="OKI194" s="49"/>
      <c r="OKJ194" s="49"/>
      <c r="OKK194" s="49"/>
      <c r="OKL194" s="49"/>
      <c r="OKM194" s="49"/>
      <c r="OKN194" s="49"/>
      <c r="OKO194" s="49"/>
      <c r="OKP194" s="49"/>
      <c r="OKQ194" s="49"/>
      <c r="OKR194" s="49"/>
      <c r="OKS194" s="49"/>
      <c r="OKT194" s="49"/>
      <c r="OKU194" s="49"/>
      <c r="OKV194" s="49"/>
      <c r="OKW194" s="49"/>
      <c r="OKX194" s="49"/>
      <c r="OKY194" s="49"/>
      <c r="OKZ194" s="49"/>
      <c r="OLA194" s="49"/>
      <c r="OLB194" s="49"/>
      <c r="OLC194" s="49"/>
      <c r="OLD194" s="49"/>
      <c r="OLE194" s="49"/>
      <c r="OLF194" s="49"/>
      <c r="OLG194" s="49"/>
      <c r="OLH194" s="49"/>
      <c r="OLI194" s="49"/>
      <c r="OLJ194" s="49"/>
      <c r="OLK194" s="49"/>
      <c r="OLL194" s="49"/>
      <c r="OLM194" s="49"/>
      <c r="OLN194" s="49"/>
      <c r="OLO194" s="49"/>
      <c r="OLP194" s="49"/>
      <c r="OLQ194" s="49"/>
      <c r="OLR194" s="49"/>
      <c r="OLS194" s="49"/>
      <c r="OLT194" s="49"/>
      <c r="OLU194" s="49"/>
      <c r="OLV194" s="49"/>
      <c r="OLW194" s="49"/>
      <c r="OLX194" s="49"/>
      <c r="OLY194" s="49"/>
      <c r="OLZ194" s="49"/>
      <c r="OMA194" s="49"/>
      <c r="OMB194" s="49"/>
      <c r="OMC194" s="49"/>
      <c r="OMD194" s="49"/>
      <c r="OME194" s="49"/>
      <c r="OMF194" s="49"/>
      <c r="OMG194" s="49"/>
      <c r="OMH194" s="49"/>
      <c r="OMI194" s="49"/>
      <c r="OMJ194" s="49"/>
      <c r="OMK194" s="49"/>
      <c r="OML194" s="49"/>
      <c r="OMM194" s="49"/>
      <c r="OMN194" s="49"/>
      <c r="OMO194" s="49"/>
      <c r="OMP194" s="49"/>
      <c r="OMQ194" s="49"/>
      <c r="OMR194" s="49"/>
      <c r="OMS194" s="49"/>
      <c r="OMT194" s="49"/>
      <c r="OMU194" s="49"/>
      <c r="OMV194" s="49"/>
      <c r="OMW194" s="49"/>
      <c r="OMX194" s="49"/>
      <c r="OMY194" s="49"/>
      <c r="OMZ194" s="49"/>
      <c r="ONA194" s="49"/>
      <c r="ONB194" s="49"/>
      <c r="ONC194" s="49"/>
      <c r="OND194" s="49"/>
      <c r="ONE194" s="49"/>
      <c r="ONF194" s="49"/>
      <c r="ONG194" s="49"/>
      <c r="ONH194" s="49"/>
      <c r="ONI194" s="49"/>
      <c r="ONJ194" s="49"/>
      <c r="ONK194" s="49"/>
      <c r="ONL194" s="49"/>
      <c r="ONM194" s="49"/>
      <c r="ONN194" s="49"/>
      <c r="ONO194" s="49"/>
      <c r="ONP194" s="49"/>
      <c r="ONQ194" s="49"/>
      <c r="ONR194" s="49"/>
      <c r="ONS194" s="49"/>
      <c r="ONT194" s="49"/>
      <c r="ONU194" s="49"/>
      <c r="ONV194" s="49"/>
      <c r="ONW194" s="49"/>
      <c r="ONX194" s="49"/>
      <c r="ONY194" s="49"/>
      <c r="ONZ194" s="49"/>
      <c r="OOA194" s="49"/>
      <c r="OOB194" s="49"/>
      <c r="OOC194" s="49"/>
      <c r="OOD194" s="49"/>
      <c r="OOE194" s="49"/>
      <c r="OOF194" s="49"/>
      <c r="OOG194" s="49"/>
      <c r="OOH194" s="49"/>
      <c r="OOI194" s="49"/>
      <c r="OOJ194" s="49"/>
      <c r="OOK194" s="49"/>
      <c r="OOL194" s="49"/>
      <c r="OOM194" s="49"/>
      <c r="OON194" s="49"/>
      <c r="OOO194" s="49"/>
      <c r="OOP194" s="49"/>
      <c r="OOQ194" s="49"/>
      <c r="OOR194" s="49"/>
      <c r="OOS194" s="49"/>
      <c r="OOT194" s="49"/>
      <c r="OOU194" s="49"/>
      <c r="OOV194" s="49"/>
      <c r="OOW194" s="49"/>
      <c r="OOX194" s="49"/>
      <c r="OOY194" s="49"/>
      <c r="OOZ194" s="49"/>
      <c r="OPA194" s="49"/>
      <c r="OPB194" s="49"/>
      <c r="OPC194" s="49"/>
      <c r="OPD194" s="49"/>
      <c r="OPE194" s="49"/>
      <c r="OPF194" s="49"/>
      <c r="OPG194" s="49"/>
      <c r="OPH194" s="49"/>
      <c r="OPI194" s="49"/>
      <c r="OPJ194" s="49"/>
      <c r="OPK194" s="49"/>
      <c r="OPL194" s="49"/>
      <c r="OPM194" s="49"/>
      <c r="OPN194" s="49"/>
      <c r="OPO194" s="49"/>
      <c r="OPP194" s="49"/>
      <c r="OPQ194" s="49"/>
      <c r="OPR194" s="49"/>
      <c r="OPS194" s="49"/>
      <c r="OPT194" s="49"/>
      <c r="OPU194" s="49"/>
      <c r="OPV194" s="49"/>
      <c r="OPW194" s="49"/>
      <c r="OPX194" s="49"/>
      <c r="OPY194" s="49"/>
      <c r="OPZ194" s="49"/>
      <c r="OQA194" s="49"/>
      <c r="OQB194" s="49"/>
      <c r="OQC194" s="49"/>
      <c r="OQD194" s="49"/>
      <c r="OQE194" s="49"/>
      <c r="OQF194" s="49"/>
      <c r="OQG194" s="49"/>
      <c r="OQH194" s="49"/>
      <c r="OQI194" s="49"/>
      <c r="OQJ194" s="49"/>
      <c r="OQK194" s="49"/>
      <c r="OQL194" s="49"/>
      <c r="OQM194" s="49"/>
      <c r="OQN194" s="49"/>
      <c r="OQO194" s="49"/>
      <c r="OQP194" s="49"/>
      <c r="OQQ194" s="49"/>
      <c r="OQR194" s="49"/>
      <c r="OQS194" s="49"/>
      <c r="OQT194" s="49"/>
      <c r="OQU194" s="49"/>
      <c r="OQV194" s="49"/>
      <c r="OQW194" s="49"/>
      <c r="OQX194" s="49"/>
      <c r="OQY194" s="49"/>
      <c r="OQZ194" s="49"/>
      <c r="ORA194" s="49"/>
      <c r="ORB194" s="49"/>
      <c r="ORC194" s="49"/>
      <c r="ORD194" s="49"/>
      <c r="ORE194" s="49"/>
      <c r="ORF194" s="49"/>
      <c r="ORG194" s="49"/>
      <c r="ORH194" s="49"/>
      <c r="ORI194" s="49"/>
      <c r="ORJ194" s="49"/>
      <c r="ORK194" s="49"/>
      <c r="ORL194" s="49"/>
      <c r="ORM194" s="49"/>
      <c r="ORN194" s="49"/>
      <c r="ORO194" s="49"/>
      <c r="ORP194" s="49"/>
      <c r="ORQ194" s="49"/>
      <c r="ORR194" s="49"/>
      <c r="ORS194" s="49"/>
      <c r="ORT194" s="49"/>
      <c r="ORU194" s="49"/>
      <c r="ORV194" s="49"/>
      <c r="ORW194" s="49"/>
      <c r="ORX194" s="49"/>
      <c r="ORY194" s="49"/>
      <c r="ORZ194" s="49"/>
      <c r="OSA194" s="49"/>
      <c r="OSB194" s="49"/>
      <c r="OSC194" s="49"/>
      <c r="OSD194" s="49"/>
      <c r="OSE194" s="49"/>
      <c r="OSF194" s="49"/>
      <c r="OSG194" s="49"/>
      <c r="OSH194" s="49"/>
      <c r="OSI194" s="49"/>
      <c r="OSJ194" s="49"/>
      <c r="OSK194" s="49"/>
      <c r="OSL194" s="49"/>
      <c r="OSM194" s="49"/>
      <c r="OSN194" s="49"/>
      <c r="OSO194" s="49"/>
      <c r="OSP194" s="49"/>
      <c r="OSQ194" s="49"/>
      <c r="OSR194" s="49"/>
      <c r="OSS194" s="49"/>
      <c r="OST194" s="49"/>
      <c r="OSU194" s="49"/>
      <c r="OSV194" s="49"/>
      <c r="OSW194" s="49"/>
      <c r="OSX194" s="49"/>
      <c r="OSY194" s="49"/>
      <c r="OSZ194" s="49"/>
      <c r="OTA194" s="49"/>
      <c r="OTB194" s="49"/>
      <c r="OTC194" s="49"/>
      <c r="OTD194" s="49"/>
      <c r="OTE194" s="49"/>
      <c r="OTF194" s="49"/>
      <c r="OTG194" s="49"/>
      <c r="OTH194" s="49"/>
      <c r="OTI194" s="49"/>
      <c r="OTJ194" s="49"/>
      <c r="OTK194" s="49"/>
      <c r="OTL194" s="49"/>
      <c r="OTM194" s="49"/>
      <c r="OTN194" s="49"/>
      <c r="OTO194" s="49"/>
      <c r="OTP194" s="49"/>
      <c r="OTQ194" s="49"/>
      <c r="OTR194" s="49"/>
      <c r="OTS194" s="49"/>
      <c r="OTT194" s="49"/>
      <c r="OTU194" s="49"/>
      <c r="OTV194" s="49"/>
      <c r="OTW194" s="49"/>
      <c r="OTX194" s="49"/>
      <c r="OTY194" s="49"/>
      <c r="OTZ194" s="49"/>
      <c r="OUA194" s="49"/>
      <c r="OUB194" s="49"/>
      <c r="OUC194" s="49"/>
      <c r="OUD194" s="49"/>
      <c r="OUE194" s="49"/>
      <c r="OUF194" s="49"/>
      <c r="OUG194" s="49"/>
      <c r="OUH194" s="49"/>
      <c r="OUI194" s="49"/>
      <c r="OUJ194" s="49"/>
      <c r="OUK194" s="49"/>
      <c r="OUL194" s="49"/>
      <c r="OUM194" s="49"/>
      <c r="OUN194" s="49"/>
      <c r="OUO194" s="49"/>
      <c r="OUP194" s="49"/>
      <c r="OUQ194" s="49"/>
      <c r="OUR194" s="49"/>
      <c r="OUS194" s="49"/>
      <c r="OUT194" s="49"/>
      <c r="OUU194" s="49"/>
      <c r="OUV194" s="49"/>
      <c r="OUW194" s="49"/>
      <c r="OUX194" s="49"/>
      <c r="OUY194" s="49"/>
      <c r="OUZ194" s="49"/>
      <c r="OVA194" s="49"/>
      <c r="OVB194" s="49"/>
      <c r="OVC194" s="49"/>
      <c r="OVD194" s="49"/>
      <c r="OVE194" s="49"/>
      <c r="OVF194" s="49"/>
      <c r="OVG194" s="49"/>
      <c r="OVH194" s="49"/>
      <c r="OVI194" s="49"/>
      <c r="OVJ194" s="49"/>
      <c r="OVK194" s="49"/>
      <c r="OVL194" s="49"/>
      <c r="OVM194" s="49"/>
      <c r="OVN194" s="49"/>
      <c r="OVO194" s="49"/>
      <c r="OVP194" s="49"/>
      <c r="OVQ194" s="49"/>
      <c r="OVR194" s="49"/>
      <c r="OVS194" s="49"/>
      <c r="OVT194" s="49"/>
      <c r="OVU194" s="49"/>
      <c r="OVV194" s="49"/>
      <c r="OVW194" s="49"/>
      <c r="OVX194" s="49"/>
      <c r="OVY194" s="49"/>
      <c r="OVZ194" s="49"/>
      <c r="OWA194" s="49"/>
      <c r="OWB194" s="49"/>
      <c r="OWC194" s="49"/>
      <c r="OWD194" s="49"/>
      <c r="OWE194" s="49"/>
      <c r="OWF194" s="49"/>
      <c r="OWG194" s="49"/>
      <c r="OWH194" s="49"/>
      <c r="OWI194" s="49"/>
      <c r="OWJ194" s="49"/>
      <c r="OWK194" s="49"/>
      <c r="OWL194" s="49"/>
      <c r="OWM194" s="49"/>
      <c r="OWN194" s="49"/>
      <c r="OWO194" s="49"/>
      <c r="OWP194" s="49"/>
      <c r="OWQ194" s="49"/>
      <c r="OWR194" s="49"/>
      <c r="OWS194" s="49"/>
      <c r="OWT194" s="49"/>
      <c r="OWU194" s="49"/>
      <c r="OWV194" s="49"/>
      <c r="OWW194" s="49"/>
      <c r="OWX194" s="49"/>
      <c r="OWY194" s="49"/>
      <c r="OWZ194" s="49"/>
      <c r="OXA194" s="49"/>
      <c r="OXB194" s="49"/>
      <c r="OXC194" s="49"/>
      <c r="OXD194" s="49"/>
      <c r="OXE194" s="49"/>
      <c r="OXF194" s="49"/>
      <c r="OXG194" s="49"/>
      <c r="OXH194" s="49"/>
      <c r="OXI194" s="49"/>
      <c r="OXJ194" s="49"/>
      <c r="OXK194" s="49"/>
      <c r="OXL194" s="49"/>
      <c r="OXM194" s="49"/>
      <c r="OXN194" s="49"/>
      <c r="OXO194" s="49"/>
      <c r="OXP194" s="49"/>
      <c r="OXQ194" s="49"/>
      <c r="OXR194" s="49"/>
      <c r="OXS194" s="49"/>
      <c r="OXT194" s="49"/>
      <c r="OXU194" s="49"/>
      <c r="OXV194" s="49"/>
      <c r="OXW194" s="49"/>
      <c r="OXX194" s="49"/>
      <c r="OXY194" s="49"/>
      <c r="OXZ194" s="49"/>
      <c r="OYA194" s="49"/>
      <c r="OYB194" s="49"/>
      <c r="OYC194" s="49"/>
      <c r="OYD194" s="49"/>
      <c r="OYE194" s="49"/>
      <c r="OYF194" s="49"/>
      <c r="OYG194" s="49"/>
      <c r="OYH194" s="49"/>
      <c r="OYI194" s="49"/>
      <c r="OYJ194" s="49"/>
      <c r="OYK194" s="49"/>
      <c r="OYL194" s="49"/>
      <c r="OYM194" s="49"/>
      <c r="OYN194" s="49"/>
      <c r="OYO194" s="49"/>
      <c r="OYP194" s="49"/>
      <c r="OYQ194" s="49"/>
      <c r="OYR194" s="49"/>
      <c r="OYS194" s="49"/>
      <c r="OYT194" s="49"/>
      <c r="OYU194" s="49"/>
      <c r="OYV194" s="49"/>
      <c r="OYW194" s="49"/>
      <c r="OYX194" s="49"/>
      <c r="OYY194" s="49"/>
      <c r="OYZ194" s="49"/>
      <c r="OZA194" s="49"/>
      <c r="OZB194" s="49"/>
      <c r="OZC194" s="49"/>
      <c r="OZD194" s="49"/>
      <c r="OZE194" s="49"/>
      <c r="OZF194" s="49"/>
      <c r="OZG194" s="49"/>
      <c r="OZH194" s="49"/>
      <c r="OZI194" s="49"/>
      <c r="OZJ194" s="49"/>
      <c r="OZK194" s="49"/>
      <c r="OZL194" s="49"/>
      <c r="OZM194" s="49"/>
      <c r="OZN194" s="49"/>
      <c r="OZO194" s="49"/>
      <c r="OZP194" s="49"/>
      <c r="OZQ194" s="49"/>
      <c r="OZR194" s="49"/>
      <c r="OZS194" s="49"/>
      <c r="OZT194" s="49"/>
      <c r="OZU194" s="49"/>
      <c r="OZV194" s="49"/>
      <c r="OZW194" s="49"/>
      <c r="OZX194" s="49"/>
      <c r="OZY194" s="49"/>
      <c r="OZZ194" s="49"/>
      <c r="PAA194" s="49"/>
      <c r="PAB194" s="49"/>
      <c r="PAC194" s="49"/>
      <c r="PAD194" s="49"/>
      <c r="PAE194" s="49"/>
      <c r="PAF194" s="49"/>
      <c r="PAG194" s="49"/>
      <c r="PAH194" s="49"/>
      <c r="PAI194" s="49"/>
      <c r="PAJ194" s="49"/>
      <c r="PAK194" s="49"/>
      <c r="PAL194" s="49"/>
      <c r="PAM194" s="49"/>
      <c r="PAN194" s="49"/>
      <c r="PAO194" s="49"/>
      <c r="PAP194" s="49"/>
      <c r="PAQ194" s="49"/>
      <c r="PAR194" s="49"/>
      <c r="PAS194" s="49"/>
      <c r="PAT194" s="49"/>
      <c r="PAU194" s="49"/>
      <c r="PAV194" s="49"/>
      <c r="PAW194" s="49"/>
      <c r="PAX194" s="49"/>
      <c r="PAY194" s="49"/>
      <c r="PAZ194" s="49"/>
      <c r="PBA194" s="49"/>
      <c r="PBB194" s="49"/>
      <c r="PBC194" s="49"/>
      <c r="PBD194" s="49"/>
      <c r="PBE194" s="49"/>
      <c r="PBF194" s="49"/>
      <c r="PBG194" s="49"/>
      <c r="PBH194" s="49"/>
      <c r="PBI194" s="49"/>
      <c r="PBJ194" s="49"/>
      <c r="PBK194" s="49"/>
      <c r="PBL194" s="49"/>
      <c r="PBM194" s="49"/>
      <c r="PBN194" s="49"/>
      <c r="PBO194" s="49"/>
      <c r="PBP194" s="49"/>
      <c r="PBQ194" s="49"/>
      <c r="PBR194" s="49"/>
      <c r="PBS194" s="49"/>
      <c r="PBT194" s="49"/>
      <c r="PBU194" s="49"/>
      <c r="PBV194" s="49"/>
      <c r="PBW194" s="49"/>
      <c r="PBX194" s="49"/>
      <c r="PBY194" s="49"/>
      <c r="PBZ194" s="49"/>
      <c r="PCA194" s="49"/>
      <c r="PCB194" s="49"/>
      <c r="PCC194" s="49"/>
      <c r="PCD194" s="49"/>
      <c r="PCE194" s="49"/>
      <c r="PCF194" s="49"/>
      <c r="PCG194" s="49"/>
      <c r="PCH194" s="49"/>
      <c r="PCI194" s="49"/>
      <c r="PCJ194" s="49"/>
      <c r="PCK194" s="49"/>
      <c r="PCL194" s="49"/>
      <c r="PCM194" s="49"/>
      <c r="PCN194" s="49"/>
      <c r="PCO194" s="49"/>
      <c r="PCP194" s="49"/>
      <c r="PCQ194" s="49"/>
      <c r="PCR194" s="49"/>
      <c r="PCS194" s="49"/>
      <c r="PCT194" s="49"/>
      <c r="PCU194" s="49"/>
      <c r="PCV194" s="49"/>
      <c r="PCW194" s="49"/>
      <c r="PCX194" s="49"/>
      <c r="PCY194" s="49"/>
      <c r="PCZ194" s="49"/>
      <c r="PDA194" s="49"/>
      <c r="PDB194" s="49"/>
      <c r="PDC194" s="49"/>
      <c r="PDD194" s="49"/>
      <c r="PDE194" s="49"/>
      <c r="PDF194" s="49"/>
      <c r="PDG194" s="49"/>
      <c r="PDH194" s="49"/>
      <c r="PDI194" s="49"/>
      <c r="PDJ194" s="49"/>
      <c r="PDK194" s="49"/>
      <c r="PDL194" s="49"/>
      <c r="PDM194" s="49"/>
      <c r="PDN194" s="49"/>
      <c r="PDO194" s="49"/>
      <c r="PDP194" s="49"/>
      <c r="PDQ194" s="49"/>
      <c r="PDR194" s="49"/>
      <c r="PDS194" s="49"/>
      <c r="PDT194" s="49"/>
      <c r="PDU194" s="49"/>
      <c r="PDV194" s="49"/>
      <c r="PDW194" s="49"/>
      <c r="PDX194" s="49"/>
      <c r="PDY194" s="49"/>
      <c r="PDZ194" s="49"/>
      <c r="PEA194" s="49"/>
      <c r="PEB194" s="49"/>
      <c r="PEC194" s="49"/>
      <c r="PED194" s="49"/>
      <c r="PEE194" s="49"/>
      <c r="PEF194" s="49"/>
      <c r="PEG194" s="49"/>
      <c r="PEH194" s="49"/>
      <c r="PEI194" s="49"/>
      <c r="PEJ194" s="49"/>
      <c r="PEK194" s="49"/>
      <c r="PEL194" s="49"/>
      <c r="PEM194" s="49"/>
      <c r="PEN194" s="49"/>
      <c r="PEO194" s="49"/>
      <c r="PEP194" s="49"/>
      <c r="PEQ194" s="49"/>
      <c r="PER194" s="49"/>
      <c r="PES194" s="49"/>
      <c r="PET194" s="49"/>
      <c r="PEU194" s="49"/>
      <c r="PEV194" s="49"/>
      <c r="PEW194" s="49"/>
      <c r="PEX194" s="49"/>
      <c r="PEY194" s="49"/>
      <c r="PEZ194" s="49"/>
      <c r="PFA194" s="49"/>
      <c r="PFB194" s="49"/>
      <c r="PFC194" s="49"/>
      <c r="PFD194" s="49"/>
      <c r="PFE194" s="49"/>
      <c r="PFF194" s="49"/>
      <c r="PFG194" s="49"/>
      <c r="PFH194" s="49"/>
      <c r="PFI194" s="49"/>
      <c r="PFJ194" s="49"/>
      <c r="PFK194" s="49"/>
      <c r="PFL194" s="49"/>
      <c r="PFM194" s="49"/>
      <c r="PFN194" s="49"/>
      <c r="PFO194" s="49"/>
      <c r="PFP194" s="49"/>
      <c r="PFQ194" s="49"/>
      <c r="PFR194" s="49"/>
      <c r="PFS194" s="49"/>
      <c r="PFT194" s="49"/>
      <c r="PFU194" s="49"/>
      <c r="PFV194" s="49"/>
      <c r="PFW194" s="49"/>
      <c r="PFX194" s="49"/>
      <c r="PFY194" s="49"/>
      <c r="PFZ194" s="49"/>
      <c r="PGA194" s="49"/>
      <c r="PGB194" s="49"/>
      <c r="PGC194" s="49"/>
      <c r="PGD194" s="49"/>
      <c r="PGE194" s="49"/>
      <c r="PGF194" s="49"/>
      <c r="PGG194" s="49"/>
      <c r="PGH194" s="49"/>
      <c r="PGI194" s="49"/>
      <c r="PGJ194" s="49"/>
      <c r="PGK194" s="49"/>
      <c r="PGL194" s="49"/>
      <c r="PGM194" s="49"/>
      <c r="PGN194" s="49"/>
      <c r="PGO194" s="49"/>
      <c r="PGP194" s="49"/>
      <c r="PGQ194" s="49"/>
      <c r="PGR194" s="49"/>
      <c r="PGS194" s="49"/>
      <c r="PGT194" s="49"/>
      <c r="PGU194" s="49"/>
      <c r="PGV194" s="49"/>
      <c r="PGW194" s="49"/>
      <c r="PGX194" s="49"/>
      <c r="PGY194" s="49"/>
      <c r="PGZ194" s="49"/>
      <c r="PHA194" s="49"/>
      <c r="PHB194" s="49"/>
      <c r="PHC194" s="49"/>
      <c r="PHD194" s="49"/>
      <c r="PHE194" s="49"/>
      <c r="PHF194" s="49"/>
      <c r="PHG194" s="49"/>
      <c r="PHH194" s="49"/>
      <c r="PHI194" s="49"/>
      <c r="PHJ194" s="49"/>
      <c r="PHK194" s="49"/>
      <c r="PHL194" s="49"/>
      <c r="PHM194" s="49"/>
      <c r="PHN194" s="49"/>
      <c r="PHO194" s="49"/>
      <c r="PHP194" s="49"/>
      <c r="PHQ194" s="49"/>
      <c r="PHR194" s="49"/>
      <c r="PHS194" s="49"/>
      <c r="PHT194" s="49"/>
      <c r="PHU194" s="49"/>
      <c r="PHV194" s="49"/>
      <c r="PHW194" s="49"/>
      <c r="PHX194" s="49"/>
      <c r="PHY194" s="49"/>
      <c r="PHZ194" s="49"/>
      <c r="PIA194" s="49"/>
      <c r="PIB194" s="49"/>
      <c r="PIC194" s="49"/>
      <c r="PID194" s="49"/>
      <c r="PIE194" s="49"/>
      <c r="PIF194" s="49"/>
      <c r="PIG194" s="49"/>
      <c r="PIH194" s="49"/>
      <c r="PII194" s="49"/>
      <c r="PIJ194" s="49"/>
      <c r="PIK194" s="49"/>
      <c r="PIL194" s="49"/>
      <c r="PIM194" s="49"/>
      <c r="PIN194" s="49"/>
      <c r="PIO194" s="49"/>
      <c r="PIP194" s="49"/>
      <c r="PIQ194" s="49"/>
      <c r="PIR194" s="49"/>
      <c r="PIS194" s="49"/>
      <c r="PIT194" s="49"/>
      <c r="PIU194" s="49"/>
      <c r="PIV194" s="49"/>
      <c r="PIW194" s="49"/>
      <c r="PIX194" s="49"/>
      <c r="PIY194" s="49"/>
      <c r="PIZ194" s="49"/>
      <c r="PJA194" s="49"/>
      <c r="PJB194" s="49"/>
      <c r="PJC194" s="49"/>
      <c r="PJD194" s="49"/>
      <c r="PJE194" s="49"/>
      <c r="PJF194" s="49"/>
      <c r="PJG194" s="49"/>
      <c r="PJH194" s="49"/>
      <c r="PJI194" s="49"/>
      <c r="PJJ194" s="49"/>
      <c r="PJK194" s="49"/>
      <c r="PJL194" s="49"/>
      <c r="PJM194" s="49"/>
      <c r="PJN194" s="49"/>
      <c r="PJO194" s="49"/>
      <c r="PJP194" s="49"/>
      <c r="PJQ194" s="49"/>
      <c r="PJR194" s="49"/>
      <c r="PJS194" s="49"/>
      <c r="PJT194" s="49"/>
      <c r="PJU194" s="49"/>
      <c r="PJV194" s="49"/>
      <c r="PJW194" s="49"/>
      <c r="PJX194" s="49"/>
      <c r="PJY194" s="49"/>
      <c r="PJZ194" s="49"/>
      <c r="PKA194" s="49"/>
      <c r="PKB194" s="49"/>
      <c r="PKC194" s="49"/>
      <c r="PKD194" s="49"/>
      <c r="PKE194" s="49"/>
      <c r="PKF194" s="49"/>
      <c r="PKG194" s="49"/>
      <c r="PKH194" s="49"/>
      <c r="PKI194" s="49"/>
      <c r="PKJ194" s="49"/>
      <c r="PKK194" s="49"/>
      <c r="PKL194" s="49"/>
      <c r="PKM194" s="49"/>
      <c r="PKN194" s="49"/>
      <c r="PKO194" s="49"/>
      <c r="PKP194" s="49"/>
      <c r="PKQ194" s="49"/>
      <c r="PKR194" s="49"/>
      <c r="PKS194" s="49"/>
      <c r="PKT194" s="49"/>
      <c r="PKU194" s="49"/>
      <c r="PKV194" s="49"/>
      <c r="PKW194" s="49"/>
      <c r="PKX194" s="49"/>
      <c r="PKY194" s="49"/>
      <c r="PKZ194" s="49"/>
      <c r="PLA194" s="49"/>
      <c r="PLB194" s="49"/>
      <c r="PLC194" s="49"/>
      <c r="PLD194" s="49"/>
      <c r="PLE194" s="49"/>
      <c r="PLF194" s="49"/>
      <c r="PLG194" s="49"/>
      <c r="PLH194" s="49"/>
      <c r="PLI194" s="49"/>
      <c r="PLJ194" s="49"/>
      <c r="PLK194" s="49"/>
      <c r="PLL194" s="49"/>
      <c r="PLM194" s="49"/>
      <c r="PLN194" s="49"/>
      <c r="PLO194" s="49"/>
      <c r="PLP194" s="49"/>
      <c r="PLQ194" s="49"/>
      <c r="PLR194" s="49"/>
      <c r="PLS194" s="49"/>
      <c r="PLT194" s="49"/>
      <c r="PLU194" s="49"/>
      <c r="PLV194" s="49"/>
      <c r="PLW194" s="49"/>
      <c r="PLX194" s="49"/>
      <c r="PLY194" s="49"/>
      <c r="PLZ194" s="49"/>
      <c r="PMA194" s="49"/>
      <c r="PMB194" s="49"/>
      <c r="PMC194" s="49"/>
      <c r="PMD194" s="49"/>
      <c r="PME194" s="49"/>
      <c r="PMF194" s="49"/>
      <c r="PMG194" s="49"/>
      <c r="PMH194" s="49"/>
      <c r="PMI194" s="49"/>
      <c r="PMJ194" s="49"/>
      <c r="PMK194" s="49"/>
      <c r="PML194" s="49"/>
      <c r="PMM194" s="49"/>
      <c r="PMN194" s="49"/>
      <c r="PMO194" s="49"/>
      <c r="PMP194" s="49"/>
      <c r="PMQ194" s="49"/>
      <c r="PMR194" s="49"/>
      <c r="PMS194" s="49"/>
      <c r="PMT194" s="49"/>
      <c r="PMU194" s="49"/>
      <c r="PMV194" s="49"/>
      <c r="PMW194" s="49"/>
      <c r="PMX194" s="49"/>
      <c r="PMY194" s="49"/>
      <c r="PMZ194" s="49"/>
      <c r="PNA194" s="49"/>
      <c r="PNB194" s="49"/>
      <c r="PNC194" s="49"/>
      <c r="PND194" s="49"/>
      <c r="PNE194" s="49"/>
      <c r="PNF194" s="49"/>
      <c r="PNG194" s="49"/>
      <c r="PNH194" s="49"/>
      <c r="PNI194" s="49"/>
      <c r="PNJ194" s="49"/>
      <c r="PNK194" s="49"/>
      <c r="PNL194" s="49"/>
      <c r="PNM194" s="49"/>
      <c r="PNN194" s="49"/>
      <c r="PNO194" s="49"/>
      <c r="PNP194" s="49"/>
      <c r="PNQ194" s="49"/>
      <c r="PNR194" s="49"/>
      <c r="PNS194" s="49"/>
      <c r="PNT194" s="49"/>
      <c r="PNU194" s="49"/>
      <c r="PNV194" s="49"/>
      <c r="PNW194" s="49"/>
      <c r="PNX194" s="49"/>
      <c r="PNY194" s="49"/>
      <c r="PNZ194" s="49"/>
      <c r="POA194" s="49"/>
      <c r="POB194" s="49"/>
      <c r="POC194" s="49"/>
      <c r="POD194" s="49"/>
      <c r="POE194" s="49"/>
      <c r="POF194" s="49"/>
      <c r="POG194" s="49"/>
      <c r="POH194" s="49"/>
      <c r="POI194" s="49"/>
      <c r="POJ194" s="49"/>
      <c r="POK194" s="49"/>
      <c r="POL194" s="49"/>
      <c r="POM194" s="49"/>
      <c r="PON194" s="49"/>
      <c r="POO194" s="49"/>
      <c r="POP194" s="49"/>
      <c r="POQ194" s="49"/>
      <c r="POR194" s="49"/>
      <c r="POS194" s="49"/>
      <c r="POT194" s="49"/>
      <c r="POU194" s="49"/>
      <c r="POV194" s="49"/>
      <c r="POW194" s="49"/>
      <c r="POX194" s="49"/>
      <c r="POY194" s="49"/>
      <c r="POZ194" s="49"/>
      <c r="PPA194" s="49"/>
      <c r="PPB194" s="49"/>
      <c r="PPC194" s="49"/>
      <c r="PPD194" s="49"/>
      <c r="PPE194" s="49"/>
      <c r="PPF194" s="49"/>
      <c r="PPG194" s="49"/>
      <c r="PPH194" s="49"/>
      <c r="PPI194" s="49"/>
      <c r="PPJ194" s="49"/>
      <c r="PPK194" s="49"/>
      <c r="PPL194" s="49"/>
      <c r="PPM194" s="49"/>
      <c r="PPN194" s="49"/>
      <c r="PPO194" s="49"/>
      <c r="PPP194" s="49"/>
      <c r="PPQ194" s="49"/>
      <c r="PPR194" s="49"/>
      <c r="PPS194" s="49"/>
      <c r="PPT194" s="49"/>
      <c r="PPU194" s="49"/>
      <c r="PPV194" s="49"/>
      <c r="PPW194" s="49"/>
      <c r="PPX194" s="49"/>
      <c r="PPY194" s="49"/>
      <c r="PPZ194" s="49"/>
      <c r="PQA194" s="49"/>
      <c r="PQB194" s="49"/>
      <c r="PQC194" s="49"/>
      <c r="PQD194" s="49"/>
      <c r="PQE194" s="49"/>
      <c r="PQF194" s="49"/>
      <c r="PQG194" s="49"/>
      <c r="PQH194" s="49"/>
      <c r="PQI194" s="49"/>
      <c r="PQJ194" s="49"/>
      <c r="PQK194" s="49"/>
      <c r="PQL194" s="49"/>
      <c r="PQM194" s="49"/>
      <c r="PQN194" s="49"/>
      <c r="PQO194" s="49"/>
      <c r="PQP194" s="49"/>
      <c r="PQQ194" s="49"/>
      <c r="PQR194" s="49"/>
      <c r="PQS194" s="49"/>
      <c r="PQT194" s="49"/>
      <c r="PQU194" s="49"/>
      <c r="PQV194" s="49"/>
      <c r="PQW194" s="49"/>
      <c r="PQX194" s="49"/>
      <c r="PQY194" s="49"/>
      <c r="PQZ194" s="49"/>
      <c r="PRA194" s="49"/>
      <c r="PRB194" s="49"/>
      <c r="PRC194" s="49"/>
      <c r="PRD194" s="49"/>
      <c r="PRE194" s="49"/>
      <c r="PRF194" s="49"/>
      <c r="PRG194" s="49"/>
      <c r="PRH194" s="49"/>
      <c r="PRI194" s="49"/>
      <c r="PRJ194" s="49"/>
      <c r="PRK194" s="49"/>
      <c r="PRL194" s="49"/>
      <c r="PRM194" s="49"/>
      <c r="PRN194" s="49"/>
      <c r="PRO194" s="49"/>
      <c r="PRP194" s="49"/>
      <c r="PRQ194" s="49"/>
      <c r="PRR194" s="49"/>
      <c r="PRS194" s="49"/>
      <c r="PRT194" s="49"/>
      <c r="PRU194" s="49"/>
      <c r="PRV194" s="49"/>
      <c r="PRW194" s="49"/>
      <c r="PRX194" s="49"/>
      <c r="PRY194" s="49"/>
      <c r="PRZ194" s="49"/>
      <c r="PSA194" s="49"/>
      <c r="PSB194" s="49"/>
      <c r="PSC194" s="49"/>
      <c r="PSD194" s="49"/>
      <c r="PSE194" s="49"/>
      <c r="PSF194" s="49"/>
      <c r="PSG194" s="49"/>
      <c r="PSH194" s="49"/>
      <c r="PSI194" s="49"/>
      <c r="PSJ194" s="49"/>
      <c r="PSK194" s="49"/>
      <c r="PSL194" s="49"/>
      <c r="PSM194" s="49"/>
      <c r="PSN194" s="49"/>
      <c r="PSO194" s="49"/>
      <c r="PSP194" s="49"/>
      <c r="PSQ194" s="49"/>
      <c r="PSR194" s="49"/>
      <c r="PSS194" s="49"/>
      <c r="PST194" s="49"/>
      <c r="PSU194" s="49"/>
      <c r="PSV194" s="49"/>
      <c r="PSW194" s="49"/>
      <c r="PSX194" s="49"/>
      <c r="PSY194" s="49"/>
      <c r="PSZ194" s="49"/>
      <c r="PTA194" s="49"/>
      <c r="PTB194" s="49"/>
      <c r="PTC194" s="49"/>
      <c r="PTD194" s="49"/>
      <c r="PTE194" s="49"/>
      <c r="PTF194" s="49"/>
      <c r="PTG194" s="49"/>
      <c r="PTH194" s="49"/>
      <c r="PTI194" s="49"/>
      <c r="PTJ194" s="49"/>
      <c r="PTK194" s="49"/>
      <c r="PTL194" s="49"/>
      <c r="PTM194" s="49"/>
      <c r="PTN194" s="49"/>
      <c r="PTO194" s="49"/>
      <c r="PTP194" s="49"/>
      <c r="PTQ194" s="49"/>
      <c r="PTR194" s="49"/>
      <c r="PTS194" s="49"/>
      <c r="PTT194" s="49"/>
      <c r="PTU194" s="49"/>
      <c r="PTV194" s="49"/>
      <c r="PTW194" s="49"/>
      <c r="PTX194" s="49"/>
      <c r="PTY194" s="49"/>
      <c r="PTZ194" s="49"/>
      <c r="PUA194" s="49"/>
      <c r="PUB194" s="49"/>
      <c r="PUC194" s="49"/>
      <c r="PUD194" s="49"/>
      <c r="PUE194" s="49"/>
      <c r="PUF194" s="49"/>
      <c r="PUG194" s="49"/>
      <c r="PUH194" s="49"/>
      <c r="PUI194" s="49"/>
      <c r="PUJ194" s="49"/>
      <c r="PUK194" s="49"/>
      <c r="PUL194" s="49"/>
      <c r="PUM194" s="49"/>
      <c r="PUN194" s="49"/>
      <c r="PUO194" s="49"/>
      <c r="PUP194" s="49"/>
      <c r="PUQ194" s="49"/>
      <c r="PUR194" s="49"/>
      <c r="PUS194" s="49"/>
      <c r="PUT194" s="49"/>
      <c r="PUU194" s="49"/>
      <c r="PUV194" s="49"/>
      <c r="PUW194" s="49"/>
      <c r="PUX194" s="49"/>
      <c r="PUY194" s="49"/>
      <c r="PUZ194" s="49"/>
      <c r="PVA194" s="49"/>
      <c r="PVB194" s="49"/>
      <c r="PVC194" s="49"/>
      <c r="PVD194" s="49"/>
      <c r="PVE194" s="49"/>
      <c r="PVF194" s="49"/>
      <c r="PVG194" s="49"/>
      <c r="PVH194" s="49"/>
      <c r="PVI194" s="49"/>
      <c r="PVJ194" s="49"/>
      <c r="PVK194" s="49"/>
      <c r="PVL194" s="49"/>
      <c r="PVM194" s="49"/>
      <c r="PVN194" s="49"/>
      <c r="PVO194" s="49"/>
      <c r="PVP194" s="49"/>
      <c r="PVQ194" s="49"/>
      <c r="PVR194" s="49"/>
      <c r="PVS194" s="49"/>
      <c r="PVT194" s="49"/>
      <c r="PVU194" s="49"/>
      <c r="PVV194" s="49"/>
      <c r="PVW194" s="49"/>
      <c r="PVX194" s="49"/>
      <c r="PVY194" s="49"/>
      <c r="PVZ194" s="49"/>
      <c r="PWA194" s="49"/>
      <c r="PWB194" s="49"/>
      <c r="PWC194" s="49"/>
      <c r="PWD194" s="49"/>
      <c r="PWE194" s="49"/>
      <c r="PWF194" s="49"/>
      <c r="PWG194" s="49"/>
      <c r="PWH194" s="49"/>
      <c r="PWI194" s="49"/>
      <c r="PWJ194" s="49"/>
      <c r="PWK194" s="49"/>
      <c r="PWL194" s="49"/>
      <c r="PWM194" s="49"/>
      <c r="PWN194" s="49"/>
      <c r="PWO194" s="49"/>
      <c r="PWP194" s="49"/>
      <c r="PWQ194" s="49"/>
      <c r="PWR194" s="49"/>
      <c r="PWS194" s="49"/>
      <c r="PWT194" s="49"/>
      <c r="PWU194" s="49"/>
      <c r="PWV194" s="49"/>
      <c r="PWW194" s="49"/>
      <c r="PWX194" s="49"/>
      <c r="PWY194" s="49"/>
      <c r="PWZ194" s="49"/>
      <c r="PXA194" s="49"/>
      <c r="PXB194" s="49"/>
      <c r="PXC194" s="49"/>
      <c r="PXD194" s="49"/>
      <c r="PXE194" s="49"/>
      <c r="PXF194" s="49"/>
      <c r="PXG194" s="49"/>
      <c r="PXH194" s="49"/>
      <c r="PXI194" s="49"/>
      <c r="PXJ194" s="49"/>
      <c r="PXK194" s="49"/>
      <c r="PXL194" s="49"/>
      <c r="PXM194" s="49"/>
      <c r="PXN194" s="49"/>
      <c r="PXO194" s="49"/>
      <c r="PXP194" s="49"/>
      <c r="PXQ194" s="49"/>
      <c r="PXR194" s="49"/>
      <c r="PXS194" s="49"/>
      <c r="PXT194" s="49"/>
      <c r="PXU194" s="49"/>
      <c r="PXV194" s="49"/>
      <c r="PXW194" s="49"/>
      <c r="PXX194" s="49"/>
      <c r="PXY194" s="49"/>
      <c r="PXZ194" s="49"/>
      <c r="PYA194" s="49"/>
      <c r="PYB194" s="49"/>
      <c r="PYC194" s="49"/>
      <c r="PYD194" s="49"/>
      <c r="PYE194" s="49"/>
      <c r="PYF194" s="49"/>
      <c r="PYG194" s="49"/>
      <c r="PYH194" s="49"/>
      <c r="PYI194" s="49"/>
      <c r="PYJ194" s="49"/>
      <c r="PYK194" s="49"/>
      <c r="PYL194" s="49"/>
      <c r="PYM194" s="49"/>
      <c r="PYN194" s="49"/>
      <c r="PYO194" s="49"/>
      <c r="PYP194" s="49"/>
      <c r="PYQ194" s="49"/>
      <c r="PYR194" s="49"/>
      <c r="PYS194" s="49"/>
      <c r="PYT194" s="49"/>
      <c r="PYU194" s="49"/>
      <c r="PYV194" s="49"/>
      <c r="PYW194" s="49"/>
      <c r="PYX194" s="49"/>
      <c r="PYY194" s="49"/>
      <c r="PYZ194" s="49"/>
      <c r="PZA194" s="49"/>
      <c r="PZB194" s="49"/>
      <c r="PZC194" s="49"/>
      <c r="PZD194" s="49"/>
      <c r="PZE194" s="49"/>
      <c r="PZF194" s="49"/>
      <c r="PZG194" s="49"/>
      <c r="PZH194" s="49"/>
      <c r="PZI194" s="49"/>
      <c r="PZJ194" s="49"/>
      <c r="PZK194" s="49"/>
      <c r="PZL194" s="49"/>
      <c r="PZM194" s="49"/>
      <c r="PZN194" s="49"/>
      <c r="PZO194" s="49"/>
      <c r="PZP194" s="49"/>
      <c r="PZQ194" s="49"/>
      <c r="PZR194" s="49"/>
      <c r="PZS194" s="49"/>
      <c r="PZT194" s="49"/>
      <c r="PZU194" s="49"/>
      <c r="PZV194" s="49"/>
      <c r="PZW194" s="49"/>
      <c r="PZX194" s="49"/>
      <c r="PZY194" s="49"/>
      <c r="PZZ194" s="49"/>
      <c r="QAA194" s="49"/>
      <c r="QAB194" s="49"/>
      <c r="QAC194" s="49"/>
      <c r="QAD194" s="49"/>
      <c r="QAE194" s="49"/>
      <c r="QAF194" s="49"/>
      <c r="QAG194" s="49"/>
      <c r="QAH194" s="49"/>
      <c r="QAI194" s="49"/>
      <c r="QAJ194" s="49"/>
      <c r="QAK194" s="49"/>
      <c r="QAL194" s="49"/>
      <c r="QAM194" s="49"/>
      <c r="QAN194" s="49"/>
      <c r="QAO194" s="49"/>
      <c r="QAP194" s="49"/>
      <c r="QAQ194" s="49"/>
      <c r="QAR194" s="49"/>
      <c r="QAS194" s="49"/>
      <c r="QAT194" s="49"/>
      <c r="QAU194" s="49"/>
      <c r="QAV194" s="49"/>
      <c r="QAW194" s="49"/>
      <c r="QAX194" s="49"/>
      <c r="QAY194" s="49"/>
      <c r="QAZ194" s="49"/>
      <c r="QBA194" s="49"/>
      <c r="QBB194" s="49"/>
      <c r="QBC194" s="49"/>
      <c r="QBD194" s="49"/>
      <c r="QBE194" s="49"/>
      <c r="QBF194" s="49"/>
      <c r="QBG194" s="49"/>
      <c r="QBH194" s="49"/>
      <c r="QBI194" s="49"/>
      <c r="QBJ194" s="49"/>
      <c r="QBK194" s="49"/>
      <c r="QBL194" s="49"/>
      <c r="QBM194" s="49"/>
      <c r="QBN194" s="49"/>
      <c r="QBO194" s="49"/>
      <c r="QBP194" s="49"/>
      <c r="QBQ194" s="49"/>
      <c r="QBR194" s="49"/>
      <c r="QBS194" s="49"/>
      <c r="QBT194" s="49"/>
      <c r="QBU194" s="49"/>
      <c r="QBV194" s="49"/>
      <c r="QBW194" s="49"/>
      <c r="QBX194" s="49"/>
      <c r="QBY194" s="49"/>
      <c r="QBZ194" s="49"/>
      <c r="QCA194" s="49"/>
      <c r="QCB194" s="49"/>
      <c r="QCC194" s="49"/>
      <c r="QCD194" s="49"/>
      <c r="QCE194" s="49"/>
      <c r="QCF194" s="49"/>
      <c r="QCG194" s="49"/>
      <c r="QCH194" s="49"/>
      <c r="QCI194" s="49"/>
      <c r="QCJ194" s="49"/>
      <c r="QCK194" s="49"/>
      <c r="QCL194" s="49"/>
      <c r="QCM194" s="49"/>
      <c r="QCN194" s="49"/>
      <c r="QCO194" s="49"/>
      <c r="QCP194" s="49"/>
      <c r="QCQ194" s="49"/>
      <c r="QCR194" s="49"/>
      <c r="QCS194" s="49"/>
      <c r="QCT194" s="49"/>
      <c r="QCU194" s="49"/>
      <c r="QCV194" s="49"/>
      <c r="QCW194" s="49"/>
      <c r="QCX194" s="49"/>
      <c r="QCY194" s="49"/>
      <c r="QCZ194" s="49"/>
      <c r="QDA194" s="49"/>
      <c r="QDB194" s="49"/>
      <c r="QDC194" s="49"/>
      <c r="QDD194" s="49"/>
      <c r="QDE194" s="49"/>
      <c r="QDF194" s="49"/>
      <c r="QDG194" s="49"/>
      <c r="QDH194" s="49"/>
      <c r="QDI194" s="49"/>
      <c r="QDJ194" s="49"/>
      <c r="QDK194" s="49"/>
      <c r="QDL194" s="49"/>
      <c r="QDM194" s="49"/>
      <c r="QDN194" s="49"/>
      <c r="QDO194" s="49"/>
      <c r="QDP194" s="49"/>
      <c r="QDQ194" s="49"/>
      <c r="QDR194" s="49"/>
      <c r="QDS194" s="49"/>
      <c r="QDT194" s="49"/>
      <c r="QDU194" s="49"/>
      <c r="QDV194" s="49"/>
      <c r="QDW194" s="49"/>
      <c r="QDX194" s="49"/>
      <c r="QDY194" s="49"/>
      <c r="QDZ194" s="49"/>
      <c r="QEA194" s="49"/>
      <c r="QEB194" s="49"/>
      <c r="QEC194" s="49"/>
      <c r="QED194" s="49"/>
      <c r="QEE194" s="49"/>
      <c r="QEF194" s="49"/>
      <c r="QEG194" s="49"/>
      <c r="QEH194" s="49"/>
      <c r="QEI194" s="49"/>
      <c r="QEJ194" s="49"/>
      <c r="QEK194" s="49"/>
      <c r="QEL194" s="49"/>
      <c r="QEM194" s="49"/>
      <c r="QEN194" s="49"/>
      <c r="QEO194" s="49"/>
      <c r="QEP194" s="49"/>
      <c r="QEQ194" s="49"/>
      <c r="QER194" s="49"/>
      <c r="QES194" s="49"/>
      <c r="QET194" s="49"/>
      <c r="QEU194" s="49"/>
      <c r="QEV194" s="49"/>
      <c r="QEW194" s="49"/>
      <c r="QEX194" s="49"/>
      <c r="QEY194" s="49"/>
      <c r="QEZ194" s="49"/>
      <c r="QFA194" s="49"/>
      <c r="QFB194" s="49"/>
      <c r="QFC194" s="49"/>
      <c r="QFD194" s="49"/>
      <c r="QFE194" s="49"/>
      <c r="QFF194" s="49"/>
      <c r="QFG194" s="49"/>
      <c r="QFH194" s="49"/>
      <c r="QFI194" s="49"/>
      <c r="QFJ194" s="49"/>
      <c r="QFK194" s="49"/>
      <c r="QFL194" s="49"/>
      <c r="QFM194" s="49"/>
      <c r="QFN194" s="49"/>
      <c r="QFO194" s="49"/>
      <c r="QFP194" s="49"/>
      <c r="QFQ194" s="49"/>
      <c r="QFR194" s="49"/>
      <c r="QFS194" s="49"/>
      <c r="QFT194" s="49"/>
      <c r="QFU194" s="49"/>
      <c r="QFV194" s="49"/>
      <c r="QFW194" s="49"/>
      <c r="QFX194" s="49"/>
      <c r="QFY194" s="49"/>
      <c r="QFZ194" s="49"/>
      <c r="QGA194" s="49"/>
      <c r="QGB194" s="49"/>
      <c r="QGC194" s="49"/>
      <c r="QGD194" s="49"/>
      <c r="QGE194" s="49"/>
      <c r="QGF194" s="49"/>
      <c r="QGG194" s="49"/>
      <c r="QGH194" s="49"/>
      <c r="QGI194" s="49"/>
      <c r="QGJ194" s="49"/>
      <c r="QGK194" s="49"/>
      <c r="QGL194" s="49"/>
      <c r="QGM194" s="49"/>
      <c r="QGN194" s="49"/>
      <c r="QGO194" s="49"/>
      <c r="QGP194" s="49"/>
      <c r="QGQ194" s="49"/>
      <c r="QGR194" s="49"/>
      <c r="QGS194" s="49"/>
      <c r="QGT194" s="49"/>
      <c r="QGU194" s="49"/>
      <c r="QGV194" s="49"/>
      <c r="QGW194" s="49"/>
      <c r="QGX194" s="49"/>
      <c r="QGY194" s="49"/>
      <c r="QGZ194" s="49"/>
      <c r="QHA194" s="49"/>
      <c r="QHB194" s="49"/>
      <c r="QHC194" s="49"/>
      <c r="QHD194" s="49"/>
      <c r="QHE194" s="49"/>
      <c r="QHF194" s="49"/>
      <c r="QHG194" s="49"/>
      <c r="QHH194" s="49"/>
      <c r="QHI194" s="49"/>
      <c r="QHJ194" s="49"/>
      <c r="QHK194" s="49"/>
      <c r="QHL194" s="49"/>
      <c r="QHM194" s="49"/>
      <c r="QHN194" s="49"/>
      <c r="QHO194" s="49"/>
      <c r="QHP194" s="49"/>
      <c r="QHQ194" s="49"/>
      <c r="QHR194" s="49"/>
      <c r="QHS194" s="49"/>
      <c r="QHT194" s="49"/>
      <c r="QHU194" s="49"/>
      <c r="QHV194" s="49"/>
      <c r="QHW194" s="49"/>
      <c r="QHX194" s="49"/>
      <c r="QHY194" s="49"/>
      <c r="QHZ194" s="49"/>
      <c r="QIA194" s="49"/>
      <c r="QIB194" s="49"/>
      <c r="QIC194" s="49"/>
      <c r="QID194" s="49"/>
      <c r="QIE194" s="49"/>
      <c r="QIF194" s="49"/>
      <c r="QIG194" s="49"/>
      <c r="QIH194" s="49"/>
      <c r="QII194" s="49"/>
      <c r="QIJ194" s="49"/>
      <c r="QIK194" s="49"/>
      <c r="QIL194" s="49"/>
      <c r="QIM194" s="49"/>
      <c r="QIN194" s="49"/>
      <c r="QIO194" s="49"/>
      <c r="QIP194" s="49"/>
      <c r="QIQ194" s="49"/>
      <c r="QIR194" s="49"/>
      <c r="QIS194" s="49"/>
      <c r="QIT194" s="49"/>
      <c r="QIU194" s="49"/>
      <c r="QIV194" s="49"/>
      <c r="QIW194" s="49"/>
      <c r="QIX194" s="49"/>
      <c r="QIY194" s="49"/>
      <c r="QIZ194" s="49"/>
      <c r="QJA194" s="49"/>
      <c r="QJB194" s="49"/>
      <c r="QJC194" s="49"/>
      <c r="QJD194" s="49"/>
      <c r="QJE194" s="49"/>
      <c r="QJF194" s="49"/>
      <c r="QJG194" s="49"/>
      <c r="QJH194" s="49"/>
      <c r="QJI194" s="49"/>
      <c r="QJJ194" s="49"/>
      <c r="QJK194" s="49"/>
      <c r="QJL194" s="49"/>
      <c r="QJM194" s="49"/>
      <c r="QJN194" s="49"/>
      <c r="QJO194" s="49"/>
      <c r="QJP194" s="49"/>
      <c r="QJQ194" s="49"/>
      <c r="QJR194" s="49"/>
      <c r="QJS194" s="49"/>
      <c r="QJT194" s="49"/>
      <c r="QJU194" s="49"/>
      <c r="QJV194" s="49"/>
      <c r="QJW194" s="49"/>
      <c r="QJX194" s="49"/>
      <c r="QJY194" s="49"/>
      <c r="QJZ194" s="49"/>
      <c r="QKA194" s="49"/>
      <c r="QKB194" s="49"/>
      <c r="QKC194" s="49"/>
      <c r="QKD194" s="49"/>
      <c r="QKE194" s="49"/>
      <c r="QKF194" s="49"/>
      <c r="QKG194" s="49"/>
      <c r="QKH194" s="49"/>
      <c r="QKI194" s="49"/>
      <c r="QKJ194" s="49"/>
      <c r="QKK194" s="49"/>
      <c r="QKL194" s="49"/>
      <c r="QKM194" s="49"/>
      <c r="QKN194" s="49"/>
      <c r="QKO194" s="49"/>
      <c r="QKP194" s="49"/>
      <c r="QKQ194" s="49"/>
      <c r="QKR194" s="49"/>
      <c r="QKS194" s="49"/>
      <c r="QKT194" s="49"/>
      <c r="QKU194" s="49"/>
      <c r="QKV194" s="49"/>
      <c r="QKW194" s="49"/>
      <c r="QKX194" s="49"/>
      <c r="QKY194" s="49"/>
      <c r="QKZ194" s="49"/>
      <c r="QLA194" s="49"/>
      <c r="QLB194" s="49"/>
      <c r="QLC194" s="49"/>
      <c r="QLD194" s="49"/>
      <c r="QLE194" s="49"/>
      <c r="QLF194" s="49"/>
      <c r="QLG194" s="49"/>
      <c r="QLH194" s="49"/>
      <c r="QLI194" s="49"/>
      <c r="QLJ194" s="49"/>
      <c r="QLK194" s="49"/>
      <c r="QLL194" s="49"/>
      <c r="QLM194" s="49"/>
      <c r="QLN194" s="49"/>
      <c r="QLO194" s="49"/>
      <c r="QLP194" s="49"/>
      <c r="QLQ194" s="49"/>
      <c r="QLR194" s="49"/>
      <c r="QLS194" s="49"/>
      <c r="QLT194" s="49"/>
      <c r="QLU194" s="49"/>
      <c r="QLV194" s="49"/>
      <c r="QLW194" s="49"/>
      <c r="QLX194" s="49"/>
      <c r="QLY194" s="49"/>
      <c r="QLZ194" s="49"/>
      <c r="QMA194" s="49"/>
      <c r="QMB194" s="49"/>
      <c r="QMC194" s="49"/>
      <c r="QMD194" s="49"/>
      <c r="QME194" s="49"/>
      <c r="QMF194" s="49"/>
      <c r="QMG194" s="49"/>
      <c r="QMH194" s="49"/>
      <c r="QMI194" s="49"/>
      <c r="QMJ194" s="49"/>
      <c r="QMK194" s="49"/>
      <c r="QML194" s="49"/>
      <c r="QMM194" s="49"/>
      <c r="QMN194" s="49"/>
      <c r="QMO194" s="49"/>
      <c r="QMP194" s="49"/>
      <c r="QMQ194" s="49"/>
      <c r="QMR194" s="49"/>
      <c r="QMS194" s="49"/>
      <c r="QMT194" s="49"/>
      <c r="QMU194" s="49"/>
      <c r="QMV194" s="49"/>
      <c r="QMW194" s="49"/>
      <c r="QMX194" s="49"/>
      <c r="QMY194" s="49"/>
      <c r="QMZ194" s="49"/>
      <c r="QNA194" s="49"/>
      <c r="QNB194" s="49"/>
      <c r="QNC194" s="49"/>
      <c r="QND194" s="49"/>
      <c r="QNE194" s="49"/>
      <c r="QNF194" s="49"/>
      <c r="QNG194" s="49"/>
      <c r="QNH194" s="49"/>
      <c r="QNI194" s="49"/>
      <c r="QNJ194" s="49"/>
      <c r="QNK194" s="49"/>
      <c r="QNL194" s="49"/>
      <c r="QNM194" s="49"/>
      <c r="QNN194" s="49"/>
      <c r="QNO194" s="49"/>
      <c r="QNP194" s="49"/>
      <c r="QNQ194" s="49"/>
      <c r="QNR194" s="49"/>
      <c r="QNS194" s="49"/>
      <c r="QNT194" s="49"/>
      <c r="QNU194" s="49"/>
      <c r="QNV194" s="49"/>
      <c r="QNW194" s="49"/>
      <c r="QNX194" s="49"/>
      <c r="QNY194" s="49"/>
      <c r="QNZ194" s="49"/>
      <c r="QOA194" s="49"/>
      <c r="QOB194" s="49"/>
      <c r="QOC194" s="49"/>
      <c r="QOD194" s="49"/>
      <c r="QOE194" s="49"/>
      <c r="QOF194" s="49"/>
      <c r="QOG194" s="49"/>
      <c r="QOH194" s="49"/>
      <c r="QOI194" s="49"/>
      <c r="QOJ194" s="49"/>
      <c r="QOK194" s="49"/>
      <c r="QOL194" s="49"/>
      <c r="QOM194" s="49"/>
      <c r="QON194" s="49"/>
      <c r="QOO194" s="49"/>
      <c r="QOP194" s="49"/>
      <c r="QOQ194" s="49"/>
      <c r="QOR194" s="49"/>
      <c r="QOS194" s="49"/>
      <c r="QOT194" s="49"/>
      <c r="QOU194" s="49"/>
      <c r="QOV194" s="49"/>
      <c r="QOW194" s="49"/>
      <c r="QOX194" s="49"/>
      <c r="QOY194" s="49"/>
      <c r="QOZ194" s="49"/>
      <c r="QPA194" s="49"/>
      <c r="QPB194" s="49"/>
      <c r="QPC194" s="49"/>
      <c r="QPD194" s="49"/>
      <c r="QPE194" s="49"/>
      <c r="QPF194" s="49"/>
      <c r="QPG194" s="49"/>
      <c r="QPH194" s="49"/>
      <c r="QPI194" s="49"/>
      <c r="QPJ194" s="49"/>
      <c r="QPK194" s="49"/>
      <c r="QPL194" s="49"/>
      <c r="QPM194" s="49"/>
      <c r="QPN194" s="49"/>
      <c r="QPO194" s="49"/>
      <c r="QPP194" s="49"/>
      <c r="QPQ194" s="49"/>
      <c r="QPR194" s="49"/>
      <c r="QPS194" s="49"/>
      <c r="QPT194" s="49"/>
      <c r="QPU194" s="49"/>
      <c r="QPV194" s="49"/>
      <c r="QPW194" s="49"/>
      <c r="QPX194" s="49"/>
      <c r="QPY194" s="49"/>
      <c r="QPZ194" s="49"/>
      <c r="QQA194" s="49"/>
      <c r="QQB194" s="49"/>
      <c r="QQC194" s="49"/>
      <c r="QQD194" s="49"/>
      <c r="QQE194" s="49"/>
      <c r="QQF194" s="49"/>
      <c r="QQG194" s="49"/>
      <c r="QQH194" s="49"/>
      <c r="QQI194" s="49"/>
      <c r="QQJ194" s="49"/>
      <c r="QQK194" s="49"/>
      <c r="QQL194" s="49"/>
      <c r="QQM194" s="49"/>
      <c r="QQN194" s="49"/>
      <c r="QQO194" s="49"/>
      <c r="QQP194" s="49"/>
      <c r="QQQ194" s="49"/>
      <c r="QQR194" s="49"/>
      <c r="QQS194" s="49"/>
      <c r="QQT194" s="49"/>
      <c r="QQU194" s="49"/>
      <c r="QQV194" s="49"/>
      <c r="QQW194" s="49"/>
      <c r="QQX194" s="49"/>
      <c r="QQY194" s="49"/>
      <c r="QQZ194" s="49"/>
      <c r="QRA194" s="49"/>
      <c r="QRB194" s="49"/>
      <c r="QRC194" s="49"/>
      <c r="QRD194" s="49"/>
      <c r="QRE194" s="49"/>
      <c r="QRF194" s="49"/>
      <c r="QRG194" s="49"/>
      <c r="QRH194" s="49"/>
      <c r="QRI194" s="49"/>
      <c r="QRJ194" s="49"/>
      <c r="QRK194" s="49"/>
      <c r="QRL194" s="49"/>
      <c r="QRM194" s="49"/>
      <c r="QRN194" s="49"/>
      <c r="QRO194" s="49"/>
      <c r="QRP194" s="49"/>
      <c r="QRQ194" s="49"/>
      <c r="QRR194" s="49"/>
      <c r="QRS194" s="49"/>
      <c r="QRT194" s="49"/>
      <c r="QRU194" s="49"/>
      <c r="QRV194" s="49"/>
      <c r="QRW194" s="49"/>
      <c r="QRX194" s="49"/>
      <c r="QRY194" s="49"/>
      <c r="QRZ194" s="49"/>
      <c r="QSA194" s="49"/>
      <c r="QSB194" s="49"/>
      <c r="QSC194" s="49"/>
      <c r="QSD194" s="49"/>
      <c r="QSE194" s="49"/>
      <c r="QSF194" s="49"/>
      <c r="QSG194" s="49"/>
      <c r="QSH194" s="49"/>
      <c r="QSI194" s="49"/>
      <c r="QSJ194" s="49"/>
      <c r="QSK194" s="49"/>
      <c r="QSL194" s="49"/>
      <c r="QSM194" s="49"/>
      <c r="QSN194" s="49"/>
      <c r="QSO194" s="49"/>
      <c r="QSP194" s="49"/>
      <c r="QSQ194" s="49"/>
      <c r="QSR194" s="49"/>
      <c r="QSS194" s="49"/>
      <c r="QST194" s="49"/>
      <c r="QSU194" s="49"/>
      <c r="QSV194" s="49"/>
      <c r="QSW194" s="49"/>
      <c r="QSX194" s="49"/>
      <c r="QSY194" s="49"/>
      <c r="QSZ194" s="49"/>
      <c r="QTA194" s="49"/>
      <c r="QTB194" s="49"/>
      <c r="QTC194" s="49"/>
      <c r="QTD194" s="49"/>
      <c r="QTE194" s="49"/>
      <c r="QTF194" s="49"/>
      <c r="QTG194" s="49"/>
      <c r="QTH194" s="49"/>
      <c r="QTI194" s="49"/>
      <c r="QTJ194" s="49"/>
      <c r="QTK194" s="49"/>
      <c r="QTL194" s="49"/>
      <c r="QTM194" s="49"/>
      <c r="QTN194" s="49"/>
      <c r="QTO194" s="49"/>
      <c r="QTP194" s="49"/>
      <c r="QTQ194" s="49"/>
      <c r="QTR194" s="49"/>
      <c r="QTS194" s="49"/>
      <c r="QTT194" s="49"/>
      <c r="QTU194" s="49"/>
      <c r="QTV194" s="49"/>
      <c r="QTW194" s="49"/>
      <c r="QTX194" s="49"/>
      <c r="QTY194" s="49"/>
      <c r="QTZ194" s="49"/>
      <c r="QUA194" s="49"/>
      <c r="QUB194" s="49"/>
      <c r="QUC194" s="49"/>
      <c r="QUD194" s="49"/>
      <c r="QUE194" s="49"/>
      <c r="QUF194" s="49"/>
      <c r="QUG194" s="49"/>
      <c r="QUH194" s="49"/>
      <c r="QUI194" s="49"/>
      <c r="QUJ194" s="49"/>
      <c r="QUK194" s="49"/>
      <c r="QUL194" s="49"/>
      <c r="QUM194" s="49"/>
      <c r="QUN194" s="49"/>
      <c r="QUO194" s="49"/>
      <c r="QUP194" s="49"/>
      <c r="QUQ194" s="49"/>
      <c r="QUR194" s="49"/>
      <c r="QUS194" s="49"/>
      <c r="QUT194" s="49"/>
      <c r="QUU194" s="49"/>
      <c r="QUV194" s="49"/>
      <c r="QUW194" s="49"/>
      <c r="QUX194" s="49"/>
      <c r="QUY194" s="49"/>
      <c r="QUZ194" s="49"/>
      <c r="QVA194" s="49"/>
      <c r="QVB194" s="49"/>
      <c r="QVC194" s="49"/>
      <c r="QVD194" s="49"/>
      <c r="QVE194" s="49"/>
      <c r="QVF194" s="49"/>
      <c r="QVG194" s="49"/>
      <c r="QVH194" s="49"/>
      <c r="QVI194" s="49"/>
      <c r="QVJ194" s="49"/>
      <c r="QVK194" s="49"/>
      <c r="QVL194" s="49"/>
      <c r="QVM194" s="49"/>
      <c r="QVN194" s="49"/>
      <c r="QVO194" s="49"/>
      <c r="QVP194" s="49"/>
      <c r="QVQ194" s="49"/>
      <c r="QVR194" s="49"/>
      <c r="QVS194" s="49"/>
      <c r="QVT194" s="49"/>
      <c r="QVU194" s="49"/>
      <c r="QVV194" s="49"/>
      <c r="QVW194" s="49"/>
      <c r="QVX194" s="49"/>
      <c r="QVY194" s="49"/>
      <c r="QVZ194" s="49"/>
      <c r="QWA194" s="49"/>
      <c r="QWB194" s="49"/>
      <c r="QWC194" s="49"/>
      <c r="QWD194" s="49"/>
      <c r="QWE194" s="49"/>
      <c r="QWF194" s="49"/>
      <c r="QWG194" s="49"/>
      <c r="QWH194" s="49"/>
      <c r="QWI194" s="49"/>
      <c r="QWJ194" s="49"/>
      <c r="QWK194" s="49"/>
      <c r="QWL194" s="49"/>
      <c r="QWM194" s="49"/>
      <c r="QWN194" s="49"/>
      <c r="QWO194" s="49"/>
      <c r="QWP194" s="49"/>
      <c r="QWQ194" s="49"/>
      <c r="QWR194" s="49"/>
      <c r="QWS194" s="49"/>
      <c r="QWT194" s="49"/>
      <c r="QWU194" s="49"/>
      <c r="QWV194" s="49"/>
      <c r="QWW194" s="49"/>
      <c r="QWX194" s="49"/>
      <c r="QWY194" s="49"/>
      <c r="QWZ194" s="49"/>
      <c r="QXA194" s="49"/>
      <c r="QXB194" s="49"/>
      <c r="QXC194" s="49"/>
      <c r="QXD194" s="49"/>
      <c r="QXE194" s="49"/>
      <c r="QXF194" s="49"/>
      <c r="QXG194" s="49"/>
      <c r="QXH194" s="49"/>
      <c r="QXI194" s="49"/>
      <c r="QXJ194" s="49"/>
      <c r="QXK194" s="49"/>
      <c r="QXL194" s="49"/>
      <c r="QXM194" s="49"/>
      <c r="QXN194" s="49"/>
      <c r="QXO194" s="49"/>
      <c r="QXP194" s="49"/>
      <c r="QXQ194" s="49"/>
      <c r="QXR194" s="49"/>
      <c r="QXS194" s="49"/>
      <c r="QXT194" s="49"/>
      <c r="QXU194" s="49"/>
      <c r="QXV194" s="49"/>
      <c r="QXW194" s="49"/>
      <c r="QXX194" s="49"/>
      <c r="QXY194" s="49"/>
      <c r="QXZ194" s="49"/>
      <c r="QYA194" s="49"/>
      <c r="QYB194" s="49"/>
      <c r="QYC194" s="49"/>
      <c r="QYD194" s="49"/>
      <c r="QYE194" s="49"/>
      <c r="QYF194" s="49"/>
      <c r="QYG194" s="49"/>
      <c r="QYH194" s="49"/>
      <c r="QYI194" s="49"/>
      <c r="QYJ194" s="49"/>
      <c r="QYK194" s="49"/>
      <c r="QYL194" s="49"/>
      <c r="QYM194" s="49"/>
      <c r="QYN194" s="49"/>
      <c r="QYO194" s="49"/>
      <c r="QYP194" s="49"/>
      <c r="QYQ194" s="49"/>
      <c r="QYR194" s="49"/>
      <c r="QYS194" s="49"/>
      <c r="QYT194" s="49"/>
      <c r="QYU194" s="49"/>
      <c r="QYV194" s="49"/>
      <c r="QYW194" s="49"/>
      <c r="QYX194" s="49"/>
      <c r="QYY194" s="49"/>
      <c r="QYZ194" s="49"/>
      <c r="QZA194" s="49"/>
      <c r="QZB194" s="49"/>
      <c r="QZC194" s="49"/>
      <c r="QZD194" s="49"/>
      <c r="QZE194" s="49"/>
      <c r="QZF194" s="49"/>
      <c r="QZG194" s="49"/>
      <c r="QZH194" s="49"/>
      <c r="QZI194" s="49"/>
      <c r="QZJ194" s="49"/>
      <c r="QZK194" s="49"/>
      <c r="QZL194" s="49"/>
      <c r="QZM194" s="49"/>
      <c r="QZN194" s="49"/>
      <c r="QZO194" s="49"/>
      <c r="QZP194" s="49"/>
      <c r="QZQ194" s="49"/>
      <c r="QZR194" s="49"/>
      <c r="QZS194" s="49"/>
      <c r="QZT194" s="49"/>
      <c r="QZU194" s="49"/>
      <c r="QZV194" s="49"/>
      <c r="QZW194" s="49"/>
      <c r="QZX194" s="49"/>
      <c r="QZY194" s="49"/>
      <c r="QZZ194" s="49"/>
      <c r="RAA194" s="49"/>
      <c r="RAB194" s="49"/>
      <c r="RAC194" s="49"/>
      <c r="RAD194" s="49"/>
      <c r="RAE194" s="49"/>
      <c r="RAF194" s="49"/>
      <c r="RAG194" s="49"/>
      <c r="RAH194" s="49"/>
      <c r="RAI194" s="49"/>
      <c r="RAJ194" s="49"/>
      <c r="RAK194" s="49"/>
      <c r="RAL194" s="49"/>
      <c r="RAM194" s="49"/>
      <c r="RAN194" s="49"/>
      <c r="RAO194" s="49"/>
      <c r="RAP194" s="49"/>
      <c r="RAQ194" s="49"/>
      <c r="RAR194" s="49"/>
      <c r="RAS194" s="49"/>
      <c r="RAT194" s="49"/>
      <c r="RAU194" s="49"/>
      <c r="RAV194" s="49"/>
      <c r="RAW194" s="49"/>
      <c r="RAX194" s="49"/>
      <c r="RAY194" s="49"/>
      <c r="RAZ194" s="49"/>
      <c r="RBA194" s="49"/>
      <c r="RBB194" s="49"/>
      <c r="RBC194" s="49"/>
      <c r="RBD194" s="49"/>
      <c r="RBE194" s="49"/>
      <c r="RBF194" s="49"/>
      <c r="RBG194" s="49"/>
      <c r="RBH194" s="49"/>
      <c r="RBI194" s="49"/>
      <c r="RBJ194" s="49"/>
      <c r="RBK194" s="49"/>
      <c r="RBL194" s="49"/>
      <c r="RBM194" s="49"/>
      <c r="RBN194" s="49"/>
      <c r="RBO194" s="49"/>
      <c r="RBP194" s="49"/>
      <c r="RBQ194" s="49"/>
      <c r="RBR194" s="49"/>
      <c r="RBS194" s="49"/>
      <c r="RBT194" s="49"/>
      <c r="RBU194" s="49"/>
      <c r="RBV194" s="49"/>
      <c r="RBW194" s="49"/>
      <c r="RBX194" s="49"/>
      <c r="RBY194" s="49"/>
      <c r="RBZ194" s="49"/>
      <c r="RCA194" s="49"/>
      <c r="RCB194" s="49"/>
      <c r="RCC194" s="49"/>
      <c r="RCD194" s="49"/>
      <c r="RCE194" s="49"/>
      <c r="RCF194" s="49"/>
      <c r="RCG194" s="49"/>
      <c r="RCH194" s="49"/>
      <c r="RCI194" s="49"/>
      <c r="RCJ194" s="49"/>
      <c r="RCK194" s="49"/>
      <c r="RCL194" s="49"/>
      <c r="RCM194" s="49"/>
      <c r="RCN194" s="49"/>
      <c r="RCO194" s="49"/>
      <c r="RCP194" s="49"/>
      <c r="RCQ194" s="49"/>
      <c r="RCR194" s="49"/>
      <c r="RCS194" s="49"/>
      <c r="RCT194" s="49"/>
      <c r="RCU194" s="49"/>
      <c r="RCV194" s="49"/>
      <c r="RCW194" s="49"/>
      <c r="RCX194" s="49"/>
      <c r="RCY194" s="49"/>
      <c r="RCZ194" s="49"/>
      <c r="RDA194" s="49"/>
      <c r="RDB194" s="49"/>
      <c r="RDC194" s="49"/>
      <c r="RDD194" s="49"/>
      <c r="RDE194" s="49"/>
      <c r="RDF194" s="49"/>
      <c r="RDG194" s="49"/>
      <c r="RDH194" s="49"/>
      <c r="RDI194" s="49"/>
      <c r="RDJ194" s="49"/>
      <c r="RDK194" s="49"/>
      <c r="RDL194" s="49"/>
      <c r="RDM194" s="49"/>
      <c r="RDN194" s="49"/>
      <c r="RDO194" s="49"/>
      <c r="RDP194" s="49"/>
      <c r="RDQ194" s="49"/>
      <c r="RDR194" s="49"/>
      <c r="RDS194" s="49"/>
      <c r="RDT194" s="49"/>
      <c r="RDU194" s="49"/>
      <c r="RDV194" s="49"/>
      <c r="RDW194" s="49"/>
      <c r="RDX194" s="49"/>
      <c r="RDY194" s="49"/>
      <c r="RDZ194" s="49"/>
      <c r="REA194" s="49"/>
      <c r="REB194" s="49"/>
      <c r="REC194" s="49"/>
      <c r="RED194" s="49"/>
      <c r="REE194" s="49"/>
      <c r="REF194" s="49"/>
      <c r="REG194" s="49"/>
      <c r="REH194" s="49"/>
      <c r="REI194" s="49"/>
      <c r="REJ194" s="49"/>
      <c r="REK194" s="49"/>
      <c r="REL194" s="49"/>
      <c r="REM194" s="49"/>
      <c r="REN194" s="49"/>
      <c r="REO194" s="49"/>
      <c r="REP194" s="49"/>
      <c r="REQ194" s="49"/>
      <c r="RER194" s="49"/>
      <c r="RES194" s="49"/>
      <c r="RET194" s="49"/>
      <c r="REU194" s="49"/>
      <c r="REV194" s="49"/>
      <c r="REW194" s="49"/>
      <c r="REX194" s="49"/>
      <c r="REY194" s="49"/>
      <c r="REZ194" s="49"/>
      <c r="RFA194" s="49"/>
      <c r="RFB194" s="49"/>
      <c r="RFC194" s="49"/>
      <c r="RFD194" s="49"/>
      <c r="RFE194" s="49"/>
      <c r="RFF194" s="49"/>
      <c r="RFG194" s="49"/>
      <c r="RFH194" s="49"/>
      <c r="RFI194" s="49"/>
      <c r="RFJ194" s="49"/>
      <c r="RFK194" s="49"/>
      <c r="RFL194" s="49"/>
      <c r="RFM194" s="49"/>
      <c r="RFN194" s="49"/>
      <c r="RFO194" s="49"/>
      <c r="RFP194" s="49"/>
      <c r="RFQ194" s="49"/>
      <c r="RFR194" s="49"/>
      <c r="RFS194" s="49"/>
      <c r="RFT194" s="49"/>
      <c r="RFU194" s="49"/>
      <c r="RFV194" s="49"/>
      <c r="RFW194" s="49"/>
      <c r="RFX194" s="49"/>
      <c r="RFY194" s="49"/>
      <c r="RFZ194" s="49"/>
      <c r="RGA194" s="49"/>
      <c r="RGB194" s="49"/>
      <c r="RGC194" s="49"/>
      <c r="RGD194" s="49"/>
      <c r="RGE194" s="49"/>
      <c r="RGF194" s="49"/>
      <c r="RGG194" s="49"/>
      <c r="RGH194" s="49"/>
      <c r="RGI194" s="49"/>
      <c r="RGJ194" s="49"/>
      <c r="RGK194" s="49"/>
      <c r="RGL194" s="49"/>
      <c r="RGM194" s="49"/>
      <c r="RGN194" s="49"/>
      <c r="RGO194" s="49"/>
      <c r="RGP194" s="49"/>
      <c r="RGQ194" s="49"/>
      <c r="RGR194" s="49"/>
      <c r="RGS194" s="49"/>
      <c r="RGT194" s="49"/>
      <c r="RGU194" s="49"/>
      <c r="RGV194" s="49"/>
      <c r="RGW194" s="49"/>
      <c r="RGX194" s="49"/>
      <c r="RGY194" s="49"/>
      <c r="RGZ194" s="49"/>
      <c r="RHA194" s="49"/>
      <c r="RHB194" s="49"/>
      <c r="RHC194" s="49"/>
      <c r="RHD194" s="49"/>
      <c r="RHE194" s="49"/>
      <c r="RHF194" s="49"/>
      <c r="RHG194" s="49"/>
      <c r="RHH194" s="49"/>
      <c r="RHI194" s="49"/>
      <c r="RHJ194" s="49"/>
      <c r="RHK194" s="49"/>
      <c r="RHL194" s="49"/>
      <c r="RHM194" s="49"/>
      <c r="RHN194" s="49"/>
      <c r="RHO194" s="49"/>
      <c r="RHP194" s="49"/>
      <c r="RHQ194" s="49"/>
      <c r="RHR194" s="49"/>
      <c r="RHS194" s="49"/>
      <c r="RHT194" s="49"/>
      <c r="RHU194" s="49"/>
      <c r="RHV194" s="49"/>
      <c r="RHW194" s="49"/>
      <c r="RHX194" s="49"/>
      <c r="RHY194" s="49"/>
      <c r="RHZ194" s="49"/>
      <c r="RIA194" s="49"/>
      <c r="RIB194" s="49"/>
      <c r="RIC194" s="49"/>
      <c r="RID194" s="49"/>
      <c r="RIE194" s="49"/>
      <c r="RIF194" s="49"/>
      <c r="RIG194" s="49"/>
      <c r="RIH194" s="49"/>
      <c r="RII194" s="49"/>
      <c r="RIJ194" s="49"/>
      <c r="RIK194" s="49"/>
      <c r="RIL194" s="49"/>
      <c r="RIM194" s="49"/>
      <c r="RIN194" s="49"/>
      <c r="RIO194" s="49"/>
      <c r="RIP194" s="49"/>
      <c r="RIQ194" s="49"/>
      <c r="RIR194" s="49"/>
      <c r="RIS194" s="49"/>
      <c r="RIT194" s="49"/>
      <c r="RIU194" s="49"/>
      <c r="RIV194" s="49"/>
      <c r="RIW194" s="49"/>
      <c r="RIX194" s="49"/>
      <c r="RIY194" s="49"/>
      <c r="RIZ194" s="49"/>
      <c r="RJA194" s="49"/>
      <c r="RJB194" s="49"/>
      <c r="RJC194" s="49"/>
      <c r="RJD194" s="49"/>
      <c r="RJE194" s="49"/>
      <c r="RJF194" s="49"/>
      <c r="RJG194" s="49"/>
      <c r="RJH194" s="49"/>
      <c r="RJI194" s="49"/>
      <c r="RJJ194" s="49"/>
      <c r="RJK194" s="49"/>
      <c r="RJL194" s="49"/>
      <c r="RJM194" s="49"/>
      <c r="RJN194" s="49"/>
      <c r="RJO194" s="49"/>
      <c r="RJP194" s="49"/>
      <c r="RJQ194" s="49"/>
      <c r="RJR194" s="49"/>
      <c r="RJS194" s="49"/>
      <c r="RJT194" s="49"/>
      <c r="RJU194" s="49"/>
      <c r="RJV194" s="49"/>
      <c r="RJW194" s="49"/>
      <c r="RJX194" s="49"/>
      <c r="RJY194" s="49"/>
      <c r="RJZ194" s="49"/>
      <c r="RKA194" s="49"/>
      <c r="RKB194" s="49"/>
      <c r="RKC194" s="49"/>
      <c r="RKD194" s="49"/>
      <c r="RKE194" s="49"/>
      <c r="RKF194" s="49"/>
      <c r="RKG194" s="49"/>
      <c r="RKH194" s="49"/>
      <c r="RKI194" s="49"/>
      <c r="RKJ194" s="49"/>
      <c r="RKK194" s="49"/>
      <c r="RKL194" s="49"/>
      <c r="RKM194" s="49"/>
      <c r="RKN194" s="49"/>
      <c r="RKO194" s="49"/>
      <c r="RKP194" s="49"/>
      <c r="RKQ194" s="49"/>
      <c r="RKR194" s="49"/>
      <c r="RKS194" s="49"/>
      <c r="RKT194" s="49"/>
      <c r="RKU194" s="49"/>
      <c r="RKV194" s="49"/>
      <c r="RKW194" s="49"/>
      <c r="RKX194" s="49"/>
      <c r="RKY194" s="49"/>
      <c r="RKZ194" s="49"/>
      <c r="RLA194" s="49"/>
      <c r="RLB194" s="49"/>
      <c r="RLC194" s="49"/>
      <c r="RLD194" s="49"/>
      <c r="RLE194" s="49"/>
      <c r="RLF194" s="49"/>
      <c r="RLG194" s="49"/>
      <c r="RLH194" s="49"/>
      <c r="RLI194" s="49"/>
      <c r="RLJ194" s="49"/>
      <c r="RLK194" s="49"/>
      <c r="RLL194" s="49"/>
      <c r="RLM194" s="49"/>
      <c r="RLN194" s="49"/>
      <c r="RLO194" s="49"/>
      <c r="RLP194" s="49"/>
      <c r="RLQ194" s="49"/>
      <c r="RLR194" s="49"/>
      <c r="RLS194" s="49"/>
      <c r="RLT194" s="49"/>
      <c r="RLU194" s="49"/>
      <c r="RLV194" s="49"/>
      <c r="RLW194" s="49"/>
      <c r="RLX194" s="49"/>
      <c r="RLY194" s="49"/>
      <c r="RLZ194" s="49"/>
      <c r="RMA194" s="49"/>
      <c r="RMB194" s="49"/>
      <c r="RMC194" s="49"/>
      <c r="RMD194" s="49"/>
      <c r="RME194" s="49"/>
      <c r="RMF194" s="49"/>
      <c r="RMG194" s="49"/>
      <c r="RMH194" s="49"/>
      <c r="RMI194" s="49"/>
      <c r="RMJ194" s="49"/>
      <c r="RMK194" s="49"/>
      <c r="RML194" s="49"/>
      <c r="RMM194" s="49"/>
      <c r="RMN194" s="49"/>
      <c r="RMO194" s="49"/>
      <c r="RMP194" s="49"/>
      <c r="RMQ194" s="49"/>
      <c r="RMR194" s="49"/>
      <c r="RMS194" s="49"/>
      <c r="RMT194" s="49"/>
      <c r="RMU194" s="49"/>
      <c r="RMV194" s="49"/>
      <c r="RMW194" s="49"/>
      <c r="RMX194" s="49"/>
      <c r="RMY194" s="49"/>
      <c r="RMZ194" s="49"/>
      <c r="RNA194" s="49"/>
      <c r="RNB194" s="49"/>
      <c r="RNC194" s="49"/>
      <c r="RND194" s="49"/>
      <c r="RNE194" s="49"/>
      <c r="RNF194" s="49"/>
      <c r="RNG194" s="49"/>
      <c r="RNH194" s="49"/>
      <c r="RNI194" s="49"/>
      <c r="RNJ194" s="49"/>
      <c r="RNK194" s="49"/>
      <c r="RNL194" s="49"/>
      <c r="RNM194" s="49"/>
      <c r="RNN194" s="49"/>
      <c r="RNO194" s="49"/>
      <c r="RNP194" s="49"/>
      <c r="RNQ194" s="49"/>
      <c r="RNR194" s="49"/>
      <c r="RNS194" s="49"/>
      <c r="RNT194" s="49"/>
      <c r="RNU194" s="49"/>
      <c r="RNV194" s="49"/>
      <c r="RNW194" s="49"/>
      <c r="RNX194" s="49"/>
      <c r="RNY194" s="49"/>
      <c r="RNZ194" s="49"/>
      <c r="ROA194" s="49"/>
      <c r="ROB194" s="49"/>
      <c r="ROC194" s="49"/>
      <c r="ROD194" s="49"/>
      <c r="ROE194" s="49"/>
      <c r="ROF194" s="49"/>
      <c r="ROG194" s="49"/>
      <c r="ROH194" s="49"/>
      <c r="ROI194" s="49"/>
      <c r="ROJ194" s="49"/>
      <c r="ROK194" s="49"/>
      <c r="ROL194" s="49"/>
      <c r="ROM194" s="49"/>
      <c r="RON194" s="49"/>
      <c r="ROO194" s="49"/>
      <c r="ROP194" s="49"/>
      <c r="ROQ194" s="49"/>
      <c r="ROR194" s="49"/>
      <c r="ROS194" s="49"/>
      <c r="ROT194" s="49"/>
      <c r="ROU194" s="49"/>
      <c r="ROV194" s="49"/>
      <c r="ROW194" s="49"/>
      <c r="ROX194" s="49"/>
      <c r="ROY194" s="49"/>
      <c r="ROZ194" s="49"/>
      <c r="RPA194" s="49"/>
      <c r="RPB194" s="49"/>
      <c r="RPC194" s="49"/>
      <c r="RPD194" s="49"/>
      <c r="RPE194" s="49"/>
      <c r="RPF194" s="49"/>
      <c r="RPG194" s="49"/>
      <c r="RPH194" s="49"/>
      <c r="RPI194" s="49"/>
      <c r="RPJ194" s="49"/>
      <c r="RPK194" s="49"/>
      <c r="RPL194" s="49"/>
      <c r="RPM194" s="49"/>
      <c r="RPN194" s="49"/>
      <c r="RPO194" s="49"/>
      <c r="RPP194" s="49"/>
      <c r="RPQ194" s="49"/>
      <c r="RPR194" s="49"/>
      <c r="RPS194" s="49"/>
      <c r="RPT194" s="49"/>
      <c r="RPU194" s="49"/>
      <c r="RPV194" s="49"/>
      <c r="RPW194" s="49"/>
      <c r="RPX194" s="49"/>
      <c r="RPY194" s="49"/>
      <c r="RPZ194" s="49"/>
      <c r="RQA194" s="49"/>
      <c r="RQB194" s="49"/>
      <c r="RQC194" s="49"/>
      <c r="RQD194" s="49"/>
      <c r="RQE194" s="49"/>
      <c r="RQF194" s="49"/>
      <c r="RQG194" s="49"/>
      <c r="RQH194" s="49"/>
      <c r="RQI194" s="49"/>
      <c r="RQJ194" s="49"/>
      <c r="RQK194" s="49"/>
      <c r="RQL194" s="49"/>
      <c r="RQM194" s="49"/>
      <c r="RQN194" s="49"/>
      <c r="RQO194" s="49"/>
      <c r="RQP194" s="49"/>
      <c r="RQQ194" s="49"/>
      <c r="RQR194" s="49"/>
      <c r="RQS194" s="49"/>
      <c r="RQT194" s="49"/>
      <c r="RQU194" s="49"/>
      <c r="RQV194" s="49"/>
      <c r="RQW194" s="49"/>
      <c r="RQX194" s="49"/>
      <c r="RQY194" s="49"/>
      <c r="RQZ194" s="49"/>
      <c r="RRA194" s="49"/>
      <c r="RRB194" s="49"/>
      <c r="RRC194" s="49"/>
      <c r="RRD194" s="49"/>
      <c r="RRE194" s="49"/>
      <c r="RRF194" s="49"/>
      <c r="RRG194" s="49"/>
      <c r="RRH194" s="49"/>
      <c r="RRI194" s="49"/>
      <c r="RRJ194" s="49"/>
      <c r="RRK194" s="49"/>
      <c r="RRL194" s="49"/>
      <c r="RRM194" s="49"/>
      <c r="RRN194" s="49"/>
      <c r="RRO194" s="49"/>
      <c r="RRP194" s="49"/>
      <c r="RRQ194" s="49"/>
      <c r="RRR194" s="49"/>
      <c r="RRS194" s="49"/>
      <c r="RRT194" s="49"/>
      <c r="RRU194" s="49"/>
      <c r="RRV194" s="49"/>
      <c r="RRW194" s="49"/>
      <c r="RRX194" s="49"/>
      <c r="RRY194" s="49"/>
      <c r="RRZ194" s="49"/>
      <c r="RSA194" s="49"/>
      <c r="RSB194" s="49"/>
      <c r="RSC194" s="49"/>
      <c r="RSD194" s="49"/>
      <c r="RSE194" s="49"/>
      <c r="RSF194" s="49"/>
      <c r="RSG194" s="49"/>
      <c r="RSH194" s="49"/>
      <c r="RSI194" s="49"/>
      <c r="RSJ194" s="49"/>
      <c r="RSK194" s="49"/>
      <c r="RSL194" s="49"/>
      <c r="RSM194" s="49"/>
      <c r="RSN194" s="49"/>
      <c r="RSO194" s="49"/>
      <c r="RSP194" s="49"/>
      <c r="RSQ194" s="49"/>
      <c r="RSR194" s="49"/>
      <c r="RSS194" s="49"/>
      <c r="RST194" s="49"/>
      <c r="RSU194" s="49"/>
      <c r="RSV194" s="49"/>
      <c r="RSW194" s="49"/>
      <c r="RSX194" s="49"/>
      <c r="RSY194" s="49"/>
      <c r="RSZ194" s="49"/>
      <c r="RTA194" s="49"/>
      <c r="RTB194" s="49"/>
      <c r="RTC194" s="49"/>
      <c r="RTD194" s="49"/>
      <c r="RTE194" s="49"/>
      <c r="RTF194" s="49"/>
      <c r="RTG194" s="49"/>
      <c r="RTH194" s="49"/>
      <c r="RTI194" s="49"/>
      <c r="RTJ194" s="49"/>
      <c r="RTK194" s="49"/>
      <c r="RTL194" s="49"/>
      <c r="RTM194" s="49"/>
      <c r="RTN194" s="49"/>
      <c r="RTO194" s="49"/>
      <c r="RTP194" s="49"/>
      <c r="RTQ194" s="49"/>
      <c r="RTR194" s="49"/>
      <c r="RTS194" s="49"/>
      <c r="RTT194" s="49"/>
      <c r="RTU194" s="49"/>
      <c r="RTV194" s="49"/>
      <c r="RTW194" s="49"/>
      <c r="RTX194" s="49"/>
      <c r="RTY194" s="49"/>
      <c r="RTZ194" s="49"/>
      <c r="RUA194" s="49"/>
      <c r="RUB194" s="49"/>
      <c r="RUC194" s="49"/>
      <c r="RUD194" s="49"/>
      <c r="RUE194" s="49"/>
      <c r="RUF194" s="49"/>
      <c r="RUG194" s="49"/>
      <c r="RUH194" s="49"/>
      <c r="RUI194" s="49"/>
      <c r="RUJ194" s="49"/>
      <c r="RUK194" s="49"/>
      <c r="RUL194" s="49"/>
      <c r="RUM194" s="49"/>
      <c r="RUN194" s="49"/>
      <c r="RUO194" s="49"/>
      <c r="RUP194" s="49"/>
      <c r="RUQ194" s="49"/>
      <c r="RUR194" s="49"/>
      <c r="RUS194" s="49"/>
      <c r="RUT194" s="49"/>
      <c r="RUU194" s="49"/>
      <c r="RUV194" s="49"/>
      <c r="RUW194" s="49"/>
      <c r="RUX194" s="49"/>
      <c r="RUY194" s="49"/>
      <c r="RUZ194" s="49"/>
      <c r="RVA194" s="49"/>
      <c r="RVB194" s="49"/>
      <c r="RVC194" s="49"/>
      <c r="RVD194" s="49"/>
      <c r="RVE194" s="49"/>
      <c r="RVF194" s="49"/>
      <c r="RVG194" s="49"/>
      <c r="RVH194" s="49"/>
      <c r="RVI194" s="49"/>
      <c r="RVJ194" s="49"/>
      <c r="RVK194" s="49"/>
      <c r="RVL194" s="49"/>
      <c r="RVM194" s="49"/>
      <c r="RVN194" s="49"/>
      <c r="RVO194" s="49"/>
      <c r="RVP194" s="49"/>
      <c r="RVQ194" s="49"/>
      <c r="RVR194" s="49"/>
      <c r="RVS194" s="49"/>
      <c r="RVT194" s="49"/>
      <c r="RVU194" s="49"/>
      <c r="RVV194" s="49"/>
      <c r="RVW194" s="49"/>
      <c r="RVX194" s="49"/>
      <c r="RVY194" s="49"/>
      <c r="RVZ194" s="49"/>
      <c r="RWA194" s="49"/>
      <c r="RWB194" s="49"/>
      <c r="RWC194" s="49"/>
      <c r="RWD194" s="49"/>
      <c r="RWE194" s="49"/>
      <c r="RWF194" s="49"/>
      <c r="RWG194" s="49"/>
      <c r="RWH194" s="49"/>
      <c r="RWI194" s="49"/>
      <c r="RWJ194" s="49"/>
      <c r="RWK194" s="49"/>
      <c r="RWL194" s="49"/>
      <c r="RWM194" s="49"/>
      <c r="RWN194" s="49"/>
      <c r="RWO194" s="49"/>
      <c r="RWP194" s="49"/>
      <c r="RWQ194" s="49"/>
      <c r="RWR194" s="49"/>
      <c r="RWS194" s="49"/>
      <c r="RWT194" s="49"/>
      <c r="RWU194" s="49"/>
      <c r="RWV194" s="49"/>
      <c r="RWW194" s="49"/>
      <c r="RWX194" s="49"/>
      <c r="RWY194" s="49"/>
      <c r="RWZ194" s="49"/>
      <c r="RXA194" s="49"/>
      <c r="RXB194" s="49"/>
      <c r="RXC194" s="49"/>
      <c r="RXD194" s="49"/>
      <c r="RXE194" s="49"/>
      <c r="RXF194" s="49"/>
      <c r="RXG194" s="49"/>
      <c r="RXH194" s="49"/>
      <c r="RXI194" s="49"/>
      <c r="RXJ194" s="49"/>
      <c r="RXK194" s="49"/>
      <c r="RXL194" s="49"/>
      <c r="RXM194" s="49"/>
      <c r="RXN194" s="49"/>
      <c r="RXO194" s="49"/>
      <c r="RXP194" s="49"/>
      <c r="RXQ194" s="49"/>
      <c r="RXR194" s="49"/>
      <c r="RXS194" s="49"/>
      <c r="RXT194" s="49"/>
      <c r="RXU194" s="49"/>
      <c r="RXV194" s="49"/>
      <c r="RXW194" s="49"/>
      <c r="RXX194" s="49"/>
      <c r="RXY194" s="49"/>
      <c r="RXZ194" s="49"/>
      <c r="RYA194" s="49"/>
      <c r="RYB194" s="49"/>
      <c r="RYC194" s="49"/>
      <c r="RYD194" s="49"/>
      <c r="RYE194" s="49"/>
      <c r="RYF194" s="49"/>
      <c r="RYG194" s="49"/>
      <c r="RYH194" s="49"/>
      <c r="RYI194" s="49"/>
      <c r="RYJ194" s="49"/>
      <c r="RYK194" s="49"/>
      <c r="RYL194" s="49"/>
      <c r="RYM194" s="49"/>
      <c r="RYN194" s="49"/>
      <c r="RYO194" s="49"/>
      <c r="RYP194" s="49"/>
      <c r="RYQ194" s="49"/>
      <c r="RYR194" s="49"/>
      <c r="RYS194" s="49"/>
      <c r="RYT194" s="49"/>
      <c r="RYU194" s="49"/>
      <c r="RYV194" s="49"/>
      <c r="RYW194" s="49"/>
      <c r="RYX194" s="49"/>
      <c r="RYY194" s="49"/>
      <c r="RYZ194" s="49"/>
      <c r="RZA194" s="49"/>
      <c r="RZB194" s="49"/>
      <c r="RZC194" s="49"/>
      <c r="RZD194" s="49"/>
      <c r="RZE194" s="49"/>
      <c r="RZF194" s="49"/>
      <c r="RZG194" s="49"/>
      <c r="RZH194" s="49"/>
      <c r="RZI194" s="49"/>
      <c r="RZJ194" s="49"/>
      <c r="RZK194" s="49"/>
      <c r="RZL194" s="49"/>
      <c r="RZM194" s="49"/>
      <c r="RZN194" s="49"/>
      <c r="RZO194" s="49"/>
      <c r="RZP194" s="49"/>
      <c r="RZQ194" s="49"/>
      <c r="RZR194" s="49"/>
      <c r="RZS194" s="49"/>
      <c r="RZT194" s="49"/>
      <c r="RZU194" s="49"/>
      <c r="RZV194" s="49"/>
      <c r="RZW194" s="49"/>
      <c r="RZX194" s="49"/>
      <c r="RZY194" s="49"/>
      <c r="RZZ194" s="49"/>
      <c r="SAA194" s="49"/>
      <c r="SAB194" s="49"/>
      <c r="SAC194" s="49"/>
      <c r="SAD194" s="49"/>
      <c r="SAE194" s="49"/>
      <c r="SAF194" s="49"/>
      <c r="SAG194" s="49"/>
      <c r="SAH194" s="49"/>
      <c r="SAI194" s="49"/>
      <c r="SAJ194" s="49"/>
      <c r="SAK194" s="49"/>
      <c r="SAL194" s="49"/>
      <c r="SAM194" s="49"/>
      <c r="SAN194" s="49"/>
      <c r="SAO194" s="49"/>
      <c r="SAP194" s="49"/>
      <c r="SAQ194" s="49"/>
      <c r="SAR194" s="49"/>
      <c r="SAS194" s="49"/>
      <c r="SAT194" s="49"/>
      <c r="SAU194" s="49"/>
      <c r="SAV194" s="49"/>
      <c r="SAW194" s="49"/>
      <c r="SAX194" s="49"/>
      <c r="SAY194" s="49"/>
      <c r="SAZ194" s="49"/>
      <c r="SBA194" s="49"/>
      <c r="SBB194" s="49"/>
      <c r="SBC194" s="49"/>
      <c r="SBD194" s="49"/>
      <c r="SBE194" s="49"/>
      <c r="SBF194" s="49"/>
      <c r="SBG194" s="49"/>
      <c r="SBH194" s="49"/>
      <c r="SBI194" s="49"/>
      <c r="SBJ194" s="49"/>
      <c r="SBK194" s="49"/>
      <c r="SBL194" s="49"/>
      <c r="SBM194" s="49"/>
      <c r="SBN194" s="49"/>
      <c r="SBO194" s="49"/>
      <c r="SBP194" s="49"/>
      <c r="SBQ194" s="49"/>
      <c r="SBR194" s="49"/>
      <c r="SBS194" s="49"/>
      <c r="SBT194" s="49"/>
      <c r="SBU194" s="49"/>
      <c r="SBV194" s="49"/>
      <c r="SBW194" s="49"/>
      <c r="SBX194" s="49"/>
      <c r="SBY194" s="49"/>
      <c r="SBZ194" s="49"/>
      <c r="SCA194" s="49"/>
      <c r="SCB194" s="49"/>
      <c r="SCC194" s="49"/>
      <c r="SCD194" s="49"/>
      <c r="SCE194" s="49"/>
      <c r="SCF194" s="49"/>
      <c r="SCG194" s="49"/>
      <c r="SCH194" s="49"/>
      <c r="SCI194" s="49"/>
      <c r="SCJ194" s="49"/>
      <c r="SCK194" s="49"/>
      <c r="SCL194" s="49"/>
      <c r="SCM194" s="49"/>
      <c r="SCN194" s="49"/>
      <c r="SCO194" s="49"/>
      <c r="SCP194" s="49"/>
      <c r="SCQ194" s="49"/>
      <c r="SCR194" s="49"/>
      <c r="SCS194" s="49"/>
      <c r="SCT194" s="49"/>
      <c r="SCU194" s="49"/>
      <c r="SCV194" s="49"/>
      <c r="SCW194" s="49"/>
      <c r="SCX194" s="49"/>
      <c r="SCY194" s="49"/>
      <c r="SCZ194" s="49"/>
      <c r="SDA194" s="49"/>
      <c r="SDB194" s="49"/>
      <c r="SDC194" s="49"/>
      <c r="SDD194" s="49"/>
      <c r="SDE194" s="49"/>
      <c r="SDF194" s="49"/>
      <c r="SDG194" s="49"/>
      <c r="SDH194" s="49"/>
      <c r="SDI194" s="49"/>
      <c r="SDJ194" s="49"/>
      <c r="SDK194" s="49"/>
      <c r="SDL194" s="49"/>
      <c r="SDM194" s="49"/>
      <c r="SDN194" s="49"/>
      <c r="SDO194" s="49"/>
      <c r="SDP194" s="49"/>
      <c r="SDQ194" s="49"/>
      <c r="SDR194" s="49"/>
      <c r="SDS194" s="49"/>
      <c r="SDT194" s="49"/>
      <c r="SDU194" s="49"/>
      <c r="SDV194" s="49"/>
      <c r="SDW194" s="49"/>
      <c r="SDX194" s="49"/>
      <c r="SDY194" s="49"/>
      <c r="SDZ194" s="49"/>
      <c r="SEA194" s="49"/>
      <c r="SEB194" s="49"/>
      <c r="SEC194" s="49"/>
      <c r="SED194" s="49"/>
      <c r="SEE194" s="49"/>
      <c r="SEF194" s="49"/>
      <c r="SEG194" s="49"/>
      <c r="SEH194" s="49"/>
      <c r="SEI194" s="49"/>
      <c r="SEJ194" s="49"/>
      <c r="SEK194" s="49"/>
      <c r="SEL194" s="49"/>
      <c r="SEM194" s="49"/>
      <c r="SEN194" s="49"/>
      <c r="SEO194" s="49"/>
      <c r="SEP194" s="49"/>
      <c r="SEQ194" s="49"/>
      <c r="SER194" s="49"/>
      <c r="SES194" s="49"/>
      <c r="SET194" s="49"/>
      <c r="SEU194" s="49"/>
      <c r="SEV194" s="49"/>
      <c r="SEW194" s="49"/>
      <c r="SEX194" s="49"/>
      <c r="SEY194" s="49"/>
      <c r="SEZ194" s="49"/>
      <c r="SFA194" s="49"/>
      <c r="SFB194" s="49"/>
      <c r="SFC194" s="49"/>
      <c r="SFD194" s="49"/>
      <c r="SFE194" s="49"/>
      <c r="SFF194" s="49"/>
      <c r="SFG194" s="49"/>
      <c r="SFH194" s="49"/>
      <c r="SFI194" s="49"/>
      <c r="SFJ194" s="49"/>
      <c r="SFK194" s="49"/>
      <c r="SFL194" s="49"/>
      <c r="SFM194" s="49"/>
      <c r="SFN194" s="49"/>
      <c r="SFO194" s="49"/>
      <c r="SFP194" s="49"/>
      <c r="SFQ194" s="49"/>
      <c r="SFR194" s="49"/>
      <c r="SFS194" s="49"/>
      <c r="SFT194" s="49"/>
      <c r="SFU194" s="49"/>
      <c r="SFV194" s="49"/>
      <c r="SFW194" s="49"/>
      <c r="SFX194" s="49"/>
      <c r="SFY194" s="49"/>
      <c r="SFZ194" s="49"/>
      <c r="SGA194" s="49"/>
      <c r="SGB194" s="49"/>
      <c r="SGC194" s="49"/>
      <c r="SGD194" s="49"/>
      <c r="SGE194" s="49"/>
      <c r="SGF194" s="49"/>
      <c r="SGG194" s="49"/>
      <c r="SGH194" s="49"/>
      <c r="SGI194" s="49"/>
      <c r="SGJ194" s="49"/>
      <c r="SGK194" s="49"/>
      <c r="SGL194" s="49"/>
      <c r="SGM194" s="49"/>
      <c r="SGN194" s="49"/>
      <c r="SGO194" s="49"/>
      <c r="SGP194" s="49"/>
      <c r="SGQ194" s="49"/>
      <c r="SGR194" s="49"/>
      <c r="SGS194" s="49"/>
      <c r="SGT194" s="49"/>
      <c r="SGU194" s="49"/>
      <c r="SGV194" s="49"/>
      <c r="SGW194" s="49"/>
      <c r="SGX194" s="49"/>
      <c r="SGY194" s="49"/>
      <c r="SGZ194" s="49"/>
      <c r="SHA194" s="49"/>
      <c r="SHB194" s="49"/>
      <c r="SHC194" s="49"/>
      <c r="SHD194" s="49"/>
      <c r="SHE194" s="49"/>
      <c r="SHF194" s="49"/>
      <c r="SHG194" s="49"/>
      <c r="SHH194" s="49"/>
      <c r="SHI194" s="49"/>
      <c r="SHJ194" s="49"/>
      <c r="SHK194" s="49"/>
      <c r="SHL194" s="49"/>
      <c r="SHM194" s="49"/>
      <c r="SHN194" s="49"/>
      <c r="SHO194" s="49"/>
      <c r="SHP194" s="49"/>
      <c r="SHQ194" s="49"/>
      <c r="SHR194" s="49"/>
      <c r="SHS194" s="49"/>
      <c r="SHT194" s="49"/>
      <c r="SHU194" s="49"/>
      <c r="SHV194" s="49"/>
      <c r="SHW194" s="49"/>
      <c r="SHX194" s="49"/>
      <c r="SHY194" s="49"/>
      <c r="SHZ194" s="49"/>
      <c r="SIA194" s="49"/>
      <c r="SIB194" s="49"/>
      <c r="SIC194" s="49"/>
      <c r="SID194" s="49"/>
      <c r="SIE194" s="49"/>
      <c r="SIF194" s="49"/>
      <c r="SIG194" s="49"/>
      <c r="SIH194" s="49"/>
      <c r="SII194" s="49"/>
      <c r="SIJ194" s="49"/>
      <c r="SIK194" s="49"/>
      <c r="SIL194" s="49"/>
      <c r="SIM194" s="49"/>
      <c r="SIN194" s="49"/>
      <c r="SIO194" s="49"/>
      <c r="SIP194" s="49"/>
      <c r="SIQ194" s="49"/>
      <c r="SIR194" s="49"/>
      <c r="SIS194" s="49"/>
      <c r="SIT194" s="49"/>
      <c r="SIU194" s="49"/>
      <c r="SIV194" s="49"/>
      <c r="SIW194" s="49"/>
      <c r="SIX194" s="49"/>
      <c r="SIY194" s="49"/>
      <c r="SIZ194" s="49"/>
      <c r="SJA194" s="49"/>
      <c r="SJB194" s="49"/>
      <c r="SJC194" s="49"/>
      <c r="SJD194" s="49"/>
      <c r="SJE194" s="49"/>
      <c r="SJF194" s="49"/>
      <c r="SJG194" s="49"/>
      <c r="SJH194" s="49"/>
      <c r="SJI194" s="49"/>
      <c r="SJJ194" s="49"/>
      <c r="SJK194" s="49"/>
      <c r="SJL194" s="49"/>
      <c r="SJM194" s="49"/>
      <c r="SJN194" s="49"/>
      <c r="SJO194" s="49"/>
      <c r="SJP194" s="49"/>
      <c r="SJQ194" s="49"/>
      <c r="SJR194" s="49"/>
      <c r="SJS194" s="49"/>
      <c r="SJT194" s="49"/>
      <c r="SJU194" s="49"/>
      <c r="SJV194" s="49"/>
      <c r="SJW194" s="49"/>
      <c r="SJX194" s="49"/>
      <c r="SJY194" s="49"/>
      <c r="SJZ194" s="49"/>
      <c r="SKA194" s="49"/>
      <c r="SKB194" s="49"/>
      <c r="SKC194" s="49"/>
      <c r="SKD194" s="49"/>
      <c r="SKE194" s="49"/>
      <c r="SKF194" s="49"/>
      <c r="SKG194" s="49"/>
      <c r="SKH194" s="49"/>
      <c r="SKI194" s="49"/>
      <c r="SKJ194" s="49"/>
      <c r="SKK194" s="49"/>
      <c r="SKL194" s="49"/>
      <c r="SKM194" s="49"/>
      <c r="SKN194" s="49"/>
      <c r="SKO194" s="49"/>
      <c r="SKP194" s="49"/>
      <c r="SKQ194" s="49"/>
      <c r="SKR194" s="49"/>
      <c r="SKS194" s="49"/>
      <c r="SKT194" s="49"/>
      <c r="SKU194" s="49"/>
      <c r="SKV194" s="49"/>
      <c r="SKW194" s="49"/>
      <c r="SKX194" s="49"/>
      <c r="SKY194" s="49"/>
      <c r="SKZ194" s="49"/>
      <c r="SLA194" s="49"/>
      <c r="SLB194" s="49"/>
      <c r="SLC194" s="49"/>
      <c r="SLD194" s="49"/>
      <c r="SLE194" s="49"/>
      <c r="SLF194" s="49"/>
      <c r="SLG194" s="49"/>
      <c r="SLH194" s="49"/>
      <c r="SLI194" s="49"/>
      <c r="SLJ194" s="49"/>
      <c r="SLK194" s="49"/>
      <c r="SLL194" s="49"/>
      <c r="SLM194" s="49"/>
      <c r="SLN194" s="49"/>
      <c r="SLO194" s="49"/>
      <c r="SLP194" s="49"/>
      <c r="SLQ194" s="49"/>
      <c r="SLR194" s="49"/>
      <c r="SLS194" s="49"/>
      <c r="SLT194" s="49"/>
      <c r="SLU194" s="49"/>
      <c r="SLV194" s="49"/>
      <c r="SLW194" s="49"/>
      <c r="SLX194" s="49"/>
      <c r="SLY194" s="49"/>
      <c r="SLZ194" s="49"/>
      <c r="SMA194" s="49"/>
      <c r="SMB194" s="49"/>
      <c r="SMC194" s="49"/>
      <c r="SMD194" s="49"/>
      <c r="SME194" s="49"/>
      <c r="SMF194" s="49"/>
      <c r="SMG194" s="49"/>
      <c r="SMH194" s="49"/>
      <c r="SMI194" s="49"/>
      <c r="SMJ194" s="49"/>
      <c r="SMK194" s="49"/>
      <c r="SML194" s="49"/>
      <c r="SMM194" s="49"/>
      <c r="SMN194" s="49"/>
      <c r="SMO194" s="49"/>
      <c r="SMP194" s="49"/>
      <c r="SMQ194" s="49"/>
      <c r="SMR194" s="49"/>
      <c r="SMS194" s="49"/>
      <c r="SMT194" s="49"/>
      <c r="SMU194" s="49"/>
      <c r="SMV194" s="49"/>
      <c r="SMW194" s="49"/>
      <c r="SMX194" s="49"/>
      <c r="SMY194" s="49"/>
      <c r="SMZ194" s="49"/>
      <c r="SNA194" s="49"/>
      <c r="SNB194" s="49"/>
      <c r="SNC194" s="49"/>
      <c r="SND194" s="49"/>
      <c r="SNE194" s="49"/>
      <c r="SNF194" s="49"/>
      <c r="SNG194" s="49"/>
      <c r="SNH194" s="49"/>
      <c r="SNI194" s="49"/>
      <c r="SNJ194" s="49"/>
      <c r="SNK194" s="49"/>
      <c r="SNL194" s="49"/>
      <c r="SNM194" s="49"/>
      <c r="SNN194" s="49"/>
      <c r="SNO194" s="49"/>
      <c r="SNP194" s="49"/>
      <c r="SNQ194" s="49"/>
      <c r="SNR194" s="49"/>
      <c r="SNS194" s="49"/>
      <c r="SNT194" s="49"/>
      <c r="SNU194" s="49"/>
      <c r="SNV194" s="49"/>
      <c r="SNW194" s="49"/>
      <c r="SNX194" s="49"/>
      <c r="SNY194" s="49"/>
      <c r="SNZ194" s="49"/>
      <c r="SOA194" s="49"/>
      <c r="SOB194" s="49"/>
      <c r="SOC194" s="49"/>
      <c r="SOD194" s="49"/>
      <c r="SOE194" s="49"/>
      <c r="SOF194" s="49"/>
      <c r="SOG194" s="49"/>
      <c r="SOH194" s="49"/>
      <c r="SOI194" s="49"/>
      <c r="SOJ194" s="49"/>
      <c r="SOK194" s="49"/>
      <c r="SOL194" s="49"/>
      <c r="SOM194" s="49"/>
      <c r="SON194" s="49"/>
      <c r="SOO194" s="49"/>
      <c r="SOP194" s="49"/>
      <c r="SOQ194" s="49"/>
      <c r="SOR194" s="49"/>
      <c r="SOS194" s="49"/>
      <c r="SOT194" s="49"/>
      <c r="SOU194" s="49"/>
      <c r="SOV194" s="49"/>
      <c r="SOW194" s="49"/>
      <c r="SOX194" s="49"/>
      <c r="SOY194" s="49"/>
      <c r="SOZ194" s="49"/>
      <c r="SPA194" s="49"/>
      <c r="SPB194" s="49"/>
      <c r="SPC194" s="49"/>
      <c r="SPD194" s="49"/>
      <c r="SPE194" s="49"/>
      <c r="SPF194" s="49"/>
      <c r="SPG194" s="49"/>
      <c r="SPH194" s="49"/>
      <c r="SPI194" s="49"/>
      <c r="SPJ194" s="49"/>
      <c r="SPK194" s="49"/>
      <c r="SPL194" s="49"/>
      <c r="SPM194" s="49"/>
      <c r="SPN194" s="49"/>
      <c r="SPO194" s="49"/>
      <c r="SPP194" s="49"/>
      <c r="SPQ194" s="49"/>
      <c r="SPR194" s="49"/>
      <c r="SPS194" s="49"/>
      <c r="SPT194" s="49"/>
      <c r="SPU194" s="49"/>
      <c r="SPV194" s="49"/>
      <c r="SPW194" s="49"/>
      <c r="SPX194" s="49"/>
      <c r="SPY194" s="49"/>
      <c r="SPZ194" s="49"/>
      <c r="SQA194" s="49"/>
      <c r="SQB194" s="49"/>
      <c r="SQC194" s="49"/>
      <c r="SQD194" s="49"/>
      <c r="SQE194" s="49"/>
      <c r="SQF194" s="49"/>
      <c r="SQG194" s="49"/>
      <c r="SQH194" s="49"/>
      <c r="SQI194" s="49"/>
      <c r="SQJ194" s="49"/>
      <c r="SQK194" s="49"/>
      <c r="SQL194" s="49"/>
      <c r="SQM194" s="49"/>
      <c r="SQN194" s="49"/>
      <c r="SQO194" s="49"/>
      <c r="SQP194" s="49"/>
      <c r="SQQ194" s="49"/>
      <c r="SQR194" s="49"/>
      <c r="SQS194" s="49"/>
      <c r="SQT194" s="49"/>
      <c r="SQU194" s="49"/>
      <c r="SQV194" s="49"/>
      <c r="SQW194" s="49"/>
      <c r="SQX194" s="49"/>
      <c r="SQY194" s="49"/>
      <c r="SQZ194" s="49"/>
      <c r="SRA194" s="49"/>
      <c r="SRB194" s="49"/>
      <c r="SRC194" s="49"/>
      <c r="SRD194" s="49"/>
      <c r="SRE194" s="49"/>
      <c r="SRF194" s="49"/>
      <c r="SRG194" s="49"/>
      <c r="SRH194" s="49"/>
      <c r="SRI194" s="49"/>
      <c r="SRJ194" s="49"/>
      <c r="SRK194" s="49"/>
      <c r="SRL194" s="49"/>
      <c r="SRM194" s="49"/>
      <c r="SRN194" s="49"/>
      <c r="SRO194" s="49"/>
      <c r="SRP194" s="49"/>
      <c r="SRQ194" s="49"/>
      <c r="SRR194" s="49"/>
      <c r="SRS194" s="49"/>
      <c r="SRT194" s="49"/>
      <c r="SRU194" s="49"/>
      <c r="SRV194" s="49"/>
      <c r="SRW194" s="49"/>
      <c r="SRX194" s="49"/>
      <c r="SRY194" s="49"/>
      <c r="SRZ194" s="49"/>
      <c r="SSA194" s="49"/>
      <c r="SSB194" s="49"/>
      <c r="SSC194" s="49"/>
      <c r="SSD194" s="49"/>
      <c r="SSE194" s="49"/>
      <c r="SSF194" s="49"/>
      <c r="SSG194" s="49"/>
      <c r="SSH194" s="49"/>
      <c r="SSI194" s="49"/>
      <c r="SSJ194" s="49"/>
      <c r="SSK194" s="49"/>
      <c r="SSL194" s="49"/>
      <c r="SSM194" s="49"/>
      <c r="SSN194" s="49"/>
      <c r="SSO194" s="49"/>
      <c r="SSP194" s="49"/>
      <c r="SSQ194" s="49"/>
      <c r="SSR194" s="49"/>
      <c r="SSS194" s="49"/>
      <c r="SST194" s="49"/>
      <c r="SSU194" s="49"/>
      <c r="SSV194" s="49"/>
      <c r="SSW194" s="49"/>
      <c r="SSX194" s="49"/>
      <c r="SSY194" s="49"/>
      <c r="SSZ194" s="49"/>
      <c r="STA194" s="49"/>
      <c r="STB194" s="49"/>
      <c r="STC194" s="49"/>
      <c r="STD194" s="49"/>
      <c r="STE194" s="49"/>
      <c r="STF194" s="49"/>
      <c r="STG194" s="49"/>
      <c r="STH194" s="49"/>
      <c r="STI194" s="49"/>
      <c r="STJ194" s="49"/>
      <c r="STK194" s="49"/>
      <c r="STL194" s="49"/>
      <c r="STM194" s="49"/>
      <c r="STN194" s="49"/>
      <c r="STO194" s="49"/>
      <c r="STP194" s="49"/>
      <c r="STQ194" s="49"/>
      <c r="STR194" s="49"/>
      <c r="STS194" s="49"/>
      <c r="STT194" s="49"/>
      <c r="STU194" s="49"/>
      <c r="STV194" s="49"/>
      <c r="STW194" s="49"/>
      <c r="STX194" s="49"/>
      <c r="STY194" s="49"/>
      <c r="STZ194" s="49"/>
      <c r="SUA194" s="49"/>
      <c r="SUB194" s="49"/>
      <c r="SUC194" s="49"/>
      <c r="SUD194" s="49"/>
      <c r="SUE194" s="49"/>
      <c r="SUF194" s="49"/>
      <c r="SUG194" s="49"/>
      <c r="SUH194" s="49"/>
      <c r="SUI194" s="49"/>
      <c r="SUJ194" s="49"/>
      <c r="SUK194" s="49"/>
      <c r="SUL194" s="49"/>
      <c r="SUM194" s="49"/>
      <c r="SUN194" s="49"/>
      <c r="SUO194" s="49"/>
      <c r="SUP194" s="49"/>
      <c r="SUQ194" s="49"/>
      <c r="SUR194" s="49"/>
      <c r="SUS194" s="49"/>
      <c r="SUT194" s="49"/>
      <c r="SUU194" s="49"/>
      <c r="SUV194" s="49"/>
      <c r="SUW194" s="49"/>
      <c r="SUX194" s="49"/>
      <c r="SUY194" s="49"/>
      <c r="SUZ194" s="49"/>
      <c r="SVA194" s="49"/>
      <c r="SVB194" s="49"/>
      <c r="SVC194" s="49"/>
      <c r="SVD194" s="49"/>
      <c r="SVE194" s="49"/>
      <c r="SVF194" s="49"/>
      <c r="SVG194" s="49"/>
      <c r="SVH194" s="49"/>
      <c r="SVI194" s="49"/>
      <c r="SVJ194" s="49"/>
      <c r="SVK194" s="49"/>
      <c r="SVL194" s="49"/>
      <c r="SVM194" s="49"/>
      <c r="SVN194" s="49"/>
      <c r="SVO194" s="49"/>
      <c r="SVP194" s="49"/>
      <c r="SVQ194" s="49"/>
      <c r="SVR194" s="49"/>
      <c r="SVS194" s="49"/>
      <c r="SVT194" s="49"/>
      <c r="SVU194" s="49"/>
      <c r="SVV194" s="49"/>
      <c r="SVW194" s="49"/>
      <c r="SVX194" s="49"/>
      <c r="SVY194" s="49"/>
      <c r="SVZ194" s="49"/>
      <c r="SWA194" s="49"/>
      <c r="SWB194" s="49"/>
      <c r="SWC194" s="49"/>
      <c r="SWD194" s="49"/>
      <c r="SWE194" s="49"/>
      <c r="SWF194" s="49"/>
      <c r="SWG194" s="49"/>
      <c r="SWH194" s="49"/>
      <c r="SWI194" s="49"/>
      <c r="SWJ194" s="49"/>
      <c r="SWK194" s="49"/>
      <c r="SWL194" s="49"/>
      <c r="SWM194" s="49"/>
      <c r="SWN194" s="49"/>
      <c r="SWO194" s="49"/>
      <c r="SWP194" s="49"/>
      <c r="SWQ194" s="49"/>
      <c r="SWR194" s="49"/>
      <c r="SWS194" s="49"/>
      <c r="SWT194" s="49"/>
      <c r="SWU194" s="49"/>
      <c r="SWV194" s="49"/>
      <c r="SWW194" s="49"/>
      <c r="SWX194" s="49"/>
      <c r="SWY194" s="49"/>
      <c r="SWZ194" s="49"/>
      <c r="SXA194" s="49"/>
      <c r="SXB194" s="49"/>
      <c r="SXC194" s="49"/>
      <c r="SXD194" s="49"/>
      <c r="SXE194" s="49"/>
      <c r="SXF194" s="49"/>
      <c r="SXG194" s="49"/>
      <c r="SXH194" s="49"/>
      <c r="SXI194" s="49"/>
      <c r="SXJ194" s="49"/>
      <c r="SXK194" s="49"/>
      <c r="SXL194" s="49"/>
      <c r="SXM194" s="49"/>
      <c r="SXN194" s="49"/>
      <c r="SXO194" s="49"/>
      <c r="SXP194" s="49"/>
      <c r="SXQ194" s="49"/>
      <c r="SXR194" s="49"/>
      <c r="SXS194" s="49"/>
      <c r="SXT194" s="49"/>
      <c r="SXU194" s="49"/>
      <c r="SXV194" s="49"/>
      <c r="SXW194" s="49"/>
      <c r="SXX194" s="49"/>
      <c r="SXY194" s="49"/>
      <c r="SXZ194" s="49"/>
      <c r="SYA194" s="49"/>
      <c r="SYB194" s="49"/>
      <c r="SYC194" s="49"/>
      <c r="SYD194" s="49"/>
      <c r="SYE194" s="49"/>
      <c r="SYF194" s="49"/>
      <c r="SYG194" s="49"/>
      <c r="SYH194" s="49"/>
      <c r="SYI194" s="49"/>
      <c r="SYJ194" s="49"/>
      <c r="SYK194" s="49"/>
      <c r="SYL194" s="49"/>
      <c r="SYM194" s="49"/>
      <c r="SYN194" s="49"/>
      <c r="SYO194" s="49"/>
      <c r="SYP194" s="49"/>
      <c r="SYQ194" s="49"/>
      <c r="SYR194" s="49"/>
      <c r="SYS194" s="49"/>
      <c r="SYT194" s="49"/>
      <c r="SYU194" s="49"/>
      <c r="SYV194" s="49"/>
      <c r="SYW194" s="49"/>
      <c r="SYX194" s="49"/>
      <c r="SYY194" s="49"/>
      <c r="SYZ194" s="49"/>
      <c r="SZA194" s="49"/>
      <c r="SZB194" s="49"/>
      <c r="SZC194" s="49"/>
      <c r="SZD194" s="49"/>
      <c r="SZE194" s="49"/>
      <c r="SZF194" s="49"/>
      <c r="SZG194" s="49"/>
      <c r="SZH194" s="49"/>
      <c r="SZI194" s="49"/>
      <c r="SZJ194" s="49"/>
      <c r="SZK194" s="49"/>
      <c r="SZL194" s="49"/>
      <c r="SZM194" s="49"/>
      <c r="SZN194" s="49"/>
      <c r="SZO194" s="49"/>
      <c r="SZP194" s="49"/>
      <c r="SZQ194" s="49"/>
      <c r="SZR194" s="49"/>
      <c r="SZS194" s="49"/>
      <c r="SZT194" s="49"/>
      <c r="SZU194" s="49"/>
      <c r="SZV194" s="49"/>
      <c r="SZW194" s="49"/>
      <c r="SZX194" s="49"/>
      <c r="SZY194" s="49"/>
      <c r="SZZ194" s="49"/>
      <c r="TAA194" s="49"/>
      <c r="TAB194" s="49"/>
      <c r="TAC194" s="49"/>
      <c r="TAD194" s="49"/>
      <c r="TAE194" s="49"/>
      <c r="TAF194" s="49"/>
      <c r="TAG194" s="49"/>
      <c r="TAH194" s="49"/>
      <c r="TAI194" s="49"/>
      <c r="TAJ194" s="49"/>
      <c r="TAK194" s="49"/>
      <c r="TAL194" s="49"/>
      <c r="TAM194" s="49"/>
      <c r="TAN194" s="49"/>
      <c r="TAO194" s="49"/>
      <c r="TAP194" s="49"/>
      <c r="TAQ194" s="49"/>
      <c r="TAR194" s="49"/>
      <c r="TAS194" s="49"/>
      <c r="TAT194" s="49"/>
      <c r="TAU194" s="49"/>
      <c r="TAV194" s="49"/>
      <c r="TAW194" s="49"/>
      <c r="TAX194" s="49"/>
      <c r="TAY194" s="49"/>
      <c r="TAZ194" s="49"/>
      <c r="TBA194" s="49"/>
      <c r="TBB194" s="49"/>
      <c r="TBC194" s="49"/>
      <c r="TBD194" s="49"/>
      <c r="TBE194" s="49"/>
      <c r="TBF194" s="49"/>
      <c r="TBG194" s="49"/>
      <c r="TBH194" s="49"/>
      <c r="TBI194" s="49"/>
      <c r="TBJ194" s="49"/>
      <c r="TBK194" s="49"/>
      <c r="TBL194" s="49"/>
      <c r="TBM194" s="49"/>
      <c r="TBN194" s="49"/>
      <c r="TBO194" s="49"/>
      <c r="TBP194" s="49"/>
      <c r="TBQ194" s="49"/>
      <c r="TBR194" s="49"/>
      <c r="TBS194" s="49"/>
      <c r="TBT194" s="49"/>
      <c r="TBU194" s="49"/>
      <c r="TBV194" s="49"/>
      <c r="TBW194" s="49"/>
      <c r="TBX194" s="49"/>
      <c r="TBY194" s="49"/>
      <c r="TBZ194" s="49"/>
      <c r="TCA194" s="49"/>
      <c r="TCB194" s="49"/>
      <c r="TCC194" s="49"/>
      <c r="TCD194" s="49"/>
      <c r="TCE194" s="49"/>
      <c r="TCF194" s="49"/>
      <c r="TCG194" s="49"/>
      <c r="TCH194" s="49"/>
      <c r="TCI194" s="49"/>
      <c r="TCJ194" s="49"/>
      <c r="TCK194" s="49"/>
      <c r="TCL194" s="49"/>
      <c r="TCM194" s="49"/>
      <c r="TCN194" s="49"/>
      <c r="TCO194" s="49"/>
      <c r="TCP194" s="49"/>
      <c r="TCQ194" s="49"/>
      <c r="TCR194" s="49"/>
      <c r="TCS194" s="49"/>
      <c r="TCT194" s="49"/>
      <c r="TCU194" s="49"/>
      <c r="TCV194" s="49"/>
      <c r="TCW194" s="49"/>
      <c r="TCX194" s="49"/>
      <c r="TCY194" s="49"/>
      <c r="TCZ194" s="49"/>
      <c r="TDA194" s="49"/>
      <c r="TDB194" s="49"/>
      <c r="TDC194" s="49"/>
      <c r="TDD194" s="49"/>
      <c r="TDE194" s="49"/>
      <c r="TDF194" s="49"/>
      <c r="TDG194" s="49"/>
      <c r="TDH194" s="49"/>
      <c r="TDI194" s="49"/>
      <c r="TDJ194" s="49"/>
      <c r="TDK194" s="49"/>
      <c r="TDL194" s="49"/>
      <c r="TDM194" s="49"/>
      <c r="TDN194" s="49"/>
      <c r="TDO194" s="49"/>
      <c r="TDP194" s="49"/>
      <c r="TDQ194" s="49"/>
      <c r="TDR194" s="49"/>
      <c r="TDS194" s="49"/>
      <c r="TDT194" s="49"/>
      <c r="TDU194" s="49"/>
      <c r="TDV194" s="49"/>
      <c r="TDW194" s="49"/>
      <c r="TDX194" s="49"/>
      <c r="TDY194" s="49"/>
      <c r="TDZ194" s="49"/>
      <c r="TEA194" s="49"/>
      <c r="TEB194" s="49"/>
      <c r="TEC194" s="49"/>
      <c r="TED194" s="49"/>
      <c r="TEE194" s="49"/>
      <c r="TEF194" s="49"/>
      <c r="TEG194" s="49"/>
      <c r="TEH194" s="49"/>
      <c r="TEI194" s="49"/>
      <c r="TEJ194" s="49"/>
      <c r="TEK194" s="49"/>
      <c r="TEL194" s="49"/>
      <c r="TEM194" s="49"/>
      <c r="TEN194" s="49"/>
      <c r="TEO194" s="49"/>
      <c r="TEP194" s="49"/>
      <c r="TEQ194" s="49"/>
      <c r="TER194" s="49"/>
      <c r="TES194" s="49"/>
      <c r="TET194" s="49"/>
      <c r="TEU194" s="49"/>
      <c r="TEV194" s="49"/>
      <c r="TEW194" s="49"/>
      <c r="TEX194" s="49"/>
      <c r="TEY194" s="49"/>
      <c r="TEZ194" s="49"/>
      <c r="TFA194" s="49"/>
      <c r="TFB194" s="49"/>
      <c r="TFC194" s="49"/>
      <c r="TFD194" s="49"/>
      <c r="TFE194" s="49"/>
      <c r="TFF194" s="49"/>
      <c r="TFG194" s="49"/>
      <c r="TFH194" s="49"/>
      <c r="TFI194" s="49"/>
      <c r="TFJ194" s="49"/>
      <c r="TFK194" s="49"/>
      <c r="TFL194" s="49"/>
      <c r="TFM194" s="49"/>
      <c r="TFN194" s="49"/>
      <c r="TFO194" s="49"/>
      <c r="TFP194" s="49"/>
      <c r="TFQ194" s="49"/>
      <c r="TFR194" s="49"/>
      <c r="TFS194" s="49"/>
      <c r="TFT194" s="49"/>
      <c r="TFU194" s="49"/>
      <c r="TFV194" s="49"/>
      <c r="TFW194" s="49"/>
      <c r="TFX194" s="49"/>
      <c r="TFY194" s="49"/>
      <c r="TFZ194" s="49"/>
      <c r="TGA194" s="49"/>
      <c r="TGB194" s="49"/>
      <c r="TGC194" s="49"/>
      <c r="TGD194" s="49"/>
      <c r="TGE194" s="49"/>
      <c r="TGF194" s="49"/>
      <c r="TGG194" s="49"/>
      <c r="TGH194" s="49"/>
      <c r="TGI194" s="49"/>
      <c r="TGJ194" s="49"/>
      <c r="TGK194" s="49"/>
      <c r="TGL194" s="49"/>
      <c r="TGM194" s="49"/>
      <c r="TGN194" s="49"/>
      <c r="TGO194" s="49"/>
      <c r="TGP194" s="49"/>
      <c r="TGQ194" s="49"/>
      <c r="TGR194" s="49"/>
      <c r="TGS194" s="49"/>
      <c r="TGT194" s="49"/>
      <c r="TGU194" s="49"/>
      <c r="TGV194" s="49"/>
      <c r="TGW194" s="49"/>
      <c r="TGX194" s="49"/>
      <c r="TGY194" s="49"/>
      <c r="TGZ194" s="49"/>
      <c r="THA194" s="49"/>
      <c r="THB194" s="49"/>
      <c r="THC194" s="49"/>
      <c r="THD194" s="49"/>
      <c r="THE194" s="49"/>
      <c r="THF194" s="49"/>
      <c r="THG194" s="49"/>
      <c r="THH194" s="49"/>
      <c r="THI194" s="49"/>
      <c r="THJ194" s="49"/>
      <c r="THK194" s="49"/>
      <c r="THL194" s="49"/>
      <c r="THM194" s="49"/>
      <c r="THN194" s="49"/>
      <c r="THO194" s="49"/>
      <c r="THP194" s="49"/>
      <c r="THQ194" s="49"/>
      <c r="THR194" s="49"/>
      <c r="THS194" s="49"/>
      <c r="THT194" s="49"/>
      <c r="THU194" s="49"/>
      <c r="THV194" s="49"/>
      <c r="THW194" s="49"/>
      <c r="THX194" s="49"/>
      <c r="THY194" s="49"/>
      <c r="THZ194" s="49"/>
      <c r="TIA194" s="49"/>
      <c r="TIB194" s="49"/>
      <c r="TIC194" s="49"/>
      <c r="TID194" s="49"/>
      <c r="TIE194" s="49"/>
      <c r="TIF194" s="49"/>
      <c r="TIG194" s="49"/>
      <c r="TIH194" s="49"/>
      <c r="TII194" s="49"/>
      <c r="TIJ194" s="49"/>
      <c r="TIK194" s="49"/>
      <c r="TIL194" s="49"/>
      <c r="TIM194" s="49"/>
      <c r="TIN194" s="49"/>
      <c r="TIO194" s="49"/>
      <c r="TIP194" s="49"/>
      <c r="TIQ194" s="49"/>
      <c r="TIR194" s="49"/>
      <c r="TIS194" s="49"/>
      <c r="TIT194" s="49"/>
      <c r="TIU194" s="49"/>
      <c r="TIV194" s="49"/>
      <c r="TIW194" s="49"/>
      <c r="TIX194" s="49"/>
      <c r="TIY194" s="49"/>
      <c r="TIZ194" s="49"/>
      <c r="TJA194" s="49"/>
      <c r="TJB194" s="49"/>
      <c r="TJC194" s="49"/>
      <c r="TJD194" s="49"/>
      <c r="TJE194" s="49"/>
      <c r="TJF194" s="49"/>
      <c r="TJG194" s="49"/>
      <c r="TJH194" s="49"/>
      <c r="TJI194" s="49"/>
      <c r="TJJ194" s="49"/>
      <c r="TJK194" s="49"/>
      <c r="TJL194" s="49"/>
      <c r="TJM194" s="49"/>
      <c r="TJN194" s="49"/>
      <c r="TJO194" s="49"/>
      <c r="TJP194" s="49"/>
      <c r="TJQ194" s="49"/>
      <c r="TJR194" s="49"/>
      <c r="TJS194" s="49"/>
      <c r="TJT194" s="49"/>
      <c r="TJU194" s="49"/>
      <c r="TJV194" s="49"/>
      <c r="TJW194" s="49"/>
      <c r="TJX194" s="49"/>
      <c r="TJY194" s="49"/>
      <c r="TJZ194" s="49"/>
      <c r="TKA194" s="49"/>
      <c r="TKB194" s="49"/>
      <c r="TKC194" s="49"/>
      <c r="TKD194" s="49"/>
      <c r="TKE194" s="49"/>
      <c r="TKF194" s="49"/>
      <c r="TKG194" s="49"/>
      <c r="TKH194" s="49"/>
      <c r="TKI194" s="49"/>
      <c r="TKJ194" s="49"/>
      <c r="TKK194" s="49"/>
      <c r="TKL194" s="49"/>
      <c r="TKM194" s="49"/>
      <c r="TKN194" s="49"/>
      <c r="TKO194" s="49"/>
      <c r="TKP194" s="49"/>
      <c r="TKQ194" s="49"/>
      <c r="TKR194" s="49"/>
      <c r="TKS194" s="49"/>
      <c r="TKT194" s="49"/>
      <c r="TKU194" s="49"/>
      <c r="TKV194" s="49"/>
      <c r="TKW194" s="49"/>
      <c r="TKX194" s="49"/>
      <c r="TKY194" s="49"/>
      <c r="TKZ194" s="49"/>
      <c r="TLA194" s="49"/>
      <c r="TLB194" s="49"/>
      <c r="TLC194" s="49"/>
      <c r="TLD194" s="49"/>
      <c r="TLE194" s="49"/>
      <c r="TLF194" s="49"/>
      <c r="TLG194" s="49"/>
      <c r="TLH194" s="49"/>
      <c r="TLI194" s="49"/>
      <c r="TLJ194" s="49"/>
      <c r="TLK194" s="49"/>
      <c r="TLL194" s="49"/>
      <c r="TLM194" s="49"/>
      <c r="TLN194" s="49"/>
      <c r="TLO194" s="49"/>
      <c r="TLP194" s="49"/>
      <c r="TLQ194" s="49"/>
      <c r="TLR194" s="49"/>
      <c r="TLS194" s="49"/>
      <c r="TLT194" s="49"/>
      <c r="TLU194" s="49"/>
      <c r="TLV194" s="49"/>
      <c r="TLW194" s="49"/>
      <c r="TLX194" s="49"/>
      <c r="TLY194" s="49"/>
      <c r="TLZ194" s="49"/>
      <c r="TMA194" s="49"/>
      <c r="TMB194" s="49"/>
      <c r="TMC194" s="49"/>
      <c r="TMD194" s="49"/>
      <c r="TME194" s="49"/>
      <c r="TMF194" s="49"/>
      <c r="TMG194" s="49"/>
      <c r="TMH194" s="49"/>
      <c r="TMI194" s="49"/>
      <c r="TMJ194" s="49"/>
      <c r="TMK194" s="49"/>
      <c r="TML194" s="49"/>
      <c r="TMM194" s="49"/>
      <c r="TMN194" s="49"/>
      <c r="TMO194" s="49"/>
      <c r="TMP194" s="49"/>
      <c r="TMQ194" s="49"/>
      <c r="TMR194" s="49"/>
      <c r="TMS194" s="49"/>
      <c r="TMT194" s="49"/>
      <c r="TMU194" s="49"/>
      <c r="TMV194" s="49"/>
      <c r="TMW194" s="49"/>
      <c r="TMX194" s="49"/>
      <c r="TMY194" s="49"/>
      <c r="TMZ194" s="49"/>
      <c r="TNA194" s="49"/>
      <c r="TNB194" s="49"/>
      <c r="TNC194" s="49"/>
      <c r="TND194" s="49"/>
      <c r="TNE194" s="49"/>
      <c r="TNF194" s="49"/>
      <c r="TNG194" s="49"/>
      <c r="TNH194" s="49"/>
      <c r="TNI194" s="49"/>
      <c r="TNJ194" s="49"/>
      <c r="TNK194" s="49"/>
      <c r="TNL194" s="49"/>
      <c r="TNM194" s="49"/>
      <c r="TNN194" s="49"/>
      <c r="TNO194" s="49"/>
      <c r="TNP194" s="49"/>
      <c r="TNQ194" s="49"/>
      <c r="TNR194" s="49"/>
      <c r="TNS194" s="49"/>
      <c r="TNT194" s="49"/>
      <c r="TNU194" s="49"/>
      <c r="TNV194" s="49"/>
      <c r="TNW194" s="49"/>
      <c r="TNX194" s="49"/>
      <c r="TNY194" s="49"/>
      <c r="TNZ194" s="49"/>
      <c r="TOA194" s="49"/>
      <c r="TOB194" s="49"/>
      <c r="TOC194" s="49"/>
      <c r="TOD194" s="49"/>
      <c r="TOE194" s="49"/>
      <c r="TOF194" s="49"/>
      <c r="TOG194" s="49"/>
      <c r="TOH194" s="49"/>
      <c r="TOI194" s="49"/>
      <c r="TOJ194" s="49"/>
      <c r="TOK194" s="49"/>
      <c r="TOL194" s="49"/>
      <c r="TOM194" s="49"/>
      <c r="TON194" s="49"/>
      <c r="TOO194" s="49"/>
      <c r="TOP194" s="49"/>
      <c r="TOQ194" s="49"/>
      <c r="TOR194" s="49"/>
      <c r="TOS194" s="49"/>
      <c r="TOT194" s="49"/>
      <c r="TOU194" s="49"/>
      <c r="TOV194" s="49"/>
      <c r="TOW194" s="49"/>
      <c r="TOX194" s="49"/>
      <c r="TOY194" s="49"/>
      <c r="TOZ194" s="49"/>
      <c r="TPA194" s="49"/>
      <c r="TPB194" s="49"/>
      <c r="TPC194" s="49"/>
      <c r="TPD194" s="49"/>
      <c r="TPE194" s="49"/>
      <c r="TPF194" s="49"/>
      <c r="TPG194" s="49"/>
      <c r="TPH194" s="49"/>
      <c r="TPI194" s="49"/>
      <c r="TPJ194" s="49"/>
      <c r="TPK194" s="49"/>
      <c r="TPL194" s="49"/>
      <c r="TPM194" s="49"/>
      <c r="TPN194" s="49"/>
      <c r="TPO194" s="49"/>
      <c r="TPP194" s="49"/>
      <c r="TPQ194" s="49"/>
      <c r="TPR194" s="49"/>
      <c r="TPS194" s="49"/>
      <c r="TPT194" s="49"/>
      <c r="TPU194" s="49"/>
      <c r="TPV194" s="49"/>
      <c r="TPW194" s="49"/>
      <c r="TPX194" s="49"/>
      <c r="TPY194" s="49"/>
      <c r="TPZ194" s="49"/>
      <c r="TQA194" s="49"/>
      <c r="TQB194" s="49"/>
      <c r="TQC194" s="49"/>
      <c r="TQD194" s="49"/>
      <c r="TQE194" s="49"/>
      <c r="TQF194" s="49"/>
      <c r="TQG194" s="49"/>
      <c r="TQH194" s="49"/>
      <c r="TQI194" s="49"/>
      <c r="TQJ194" s="49"/>
      <c r="TQK194" s="49"/>
      <c r="TQL194" s="49"/>
      <c r="TQM194" s="49"/>
      <c r="TQN194" s="49"/>
      <c r="TQO194" s="49"/>
      <c r="TQP194" s="49"/>
      <c r="TQQ194" s="49"/>
      <c r="TQR194" s="49"/>
      <c r="TQS194" s="49"/>
      <c r="TQT194" s="49"/>
      <c r="TQU194" s="49"/>
      <c r="TQV194" s="49"/>
      <c r="TQW194" s="49"/>
      <c r="TQX194" s="49"/>
      <c r="TQY194" s="49"/>
      <c r="TQZ194" s="49"/>
      <c r="TRA194" s="49"/>
      <c r="TRB194" s="49"/>
      <c r="TRC194" s="49"/>
      <c r="TRD194" s="49"/>
      <c r="TRE194" s="49"/>
      <c r="TRF194" s="49"/>
      <c r="TRG194" s="49"/>
      <c r="TRH194" s="49"/>
      <c r="TRI194" s="49"/>
      <c r="TRJ194" s="49"/>
      <c r="TRK194" s="49"/>
      <c r="TRL194" s="49"/>
      <c r="TRM194" s="49"/>
      <c r="TRN194" s="49"/>
      <c r="TRO194" s="49"/>
      <c r="TRP194" s="49"/>
      <c r="TRQ194" s="49"/>
      <c r="TRR194" s="49"/>
      <c r="TRS194" s="49"/>
      <c r="TRT194" s="49"/>
      <c r="TRU194" s="49"/>
      <c r="TRV194" s="49"/>
      <c r="TRW194" s="49"/>
      <c r="TRX194" s="49"/>
      <c r="TRY194" s="49"/>
      <c r="TRZ194" s="49"/>
      <c r="TSA194" s="49"/>
      <c r="TSB194" s="49"/>
      <c r="TSC194" s="49"/>
      <c r="TSD194" s="49"/>
      <c r="TSE194" s="49"/>
      <c r="TSF194" s="49"/>
      <c r="TSG194" s="49"/>
      <c r="TSH194" s="49"/>
      <c r="TSI194" s="49"/>
      <c r="TSJ194" s="49"/>
      <c r="TSK194" s="49"/>
      <c r="TSL194" s="49"/>
      <c r="TSM194" s="49"/>
      <c r="TSN194" s="49"/>
      <c r="TSO194" s="49"/>
      <c r="TSP194" s="49"/>
      <c r="TSQ194" s="49"/>
      <c r="TSR194" s="49"/>
      <c r="TSS194" s="49"/>
      <c r="TST194" s="49"/>
      <c r="TSU194" s="49"/>
      <c r="TSV194" s="49"/>
      <c r="TSW194" s="49"/>
      <c r="TSX194" s="49"/>
      <c r="TSY194" s="49"/>
      <c r="TSZ194" s="49"/>
      <c r="TTA194" s="49"/>
      <c r="TTB194" s="49"/>
      <c r="TTC194" s="49"/>
      <c r="TTD194" s="49"/>
      <c r="TTE194" s="49"/>
      <c r="TTF194" s="49"/>
      <c r="TTG194" s="49"/>
      <c r="TTH194" s="49"/>
      <c r="TTI194" s="49"/>
      <c r="TTJ194" s="49"/>
      <c r="TTK194" s="49"/>
      <c r="TTL194" s="49"/>
      <c r="TTM194" s="49"/>
      <c r="TTN194" s="49"/>
      <c r="TTO194" s="49"/>
      <c r="TTP194" s="49"/>
      <c r="TTQ194" s="49"/>
      <c r="TTR194" s="49"/>
      <c r="TTS194" s="49"/>
      <c r="TTT194" s="49"/>
      <c r="TTU194" s="49"/>
      <c r="TTV194" s="49"/>
      <c r="TTW194" s="49"/>
      <c r="TTX194" s="49"/>
      <c r="TTY194" s="49"/>
      <c r="TTZ194" s="49"/>
      <c r="TUA194" s="49"/>
      <c r="TUB194" s="49"/>
      <c r="TUC194" s="49"/>
      <c r="TUD194" s="49"/>
      <c r="TUE194" s="49"/>
      <c r="TUF194" s="49"/>
      <c r="TUG194" s="49"/>
      <c r="TUH194" s="49"/>
      <c r="TUI194" s="49"/>
      <c r="TUJ194" s="49"/>
      <c r="TUK194" s="49"/>
      <c r="TUL194" s="49"/>
      <c r="TUM194" s="49"/>
      <c r="TUN194" s="49"/>
      <c r="TUO194" s="49"/>
      <c r="TUP194" s="49"/>
      <c r="TUQ194" s="49"/>
      <c r="TUR194" s="49"/>
      <c r="TUS194" s="49"/>
      <c r="TUT194" s="49"/>
      <c r="TUU194" s="49"/>
      <c r="TUV194" s="49"/>
      <c r="TUW194" s="49"/>
      <c r="TUX194" s="49"/>
      <c r="TUY194" s="49"/>
      <c r="TUZ194" s="49"/>
      <c r="TVA194" s="49"/>
      <c r="TVB194" s="49"/>
      <c r="TVC194" s="49"/>
      <c r="TVD194" s="49"/>
      <c r="TVE194" s="49"/>
      <c r="TVF194" s="49"/>
      <c r="TVG194" s="49"/>
      <c r="TVH194" s="49"/>
      <c r="TVI194" s="49"/>
      <c r="TVJ194" s="49"/>
      <c r="TVK194" s="49"/>
      <c r="TVL194" s="49"/>
      <c r="TVM194" s="49"/>
      <c r="TVN194" s="49"/>
      <c r="TVO194" s="49"/>
      <c r="TVP194" s="49"/>
      <c r="TVQ194" s="49"/>
      <c r="TVR194" s="49"/>
      <c r="TVS194" s="49"/>
      <c r="TVT194" s="49"/>
      <c r="TVU194" s="49"/>
      <c r="TVV194" s="49"/>
      <c r="TVW194" s="49"/>
      <c r="TVX194" s="49"/>
      <c r="TVY194" s="49"/>
      <c r="TVZ194" s="49"/>
      <c r="TWA194" s="49"/>
      <c r="TWB194" s="49"/>
      <c r="TWC194" s="49"/>
      <c r="TWD194" s="49"/>
      <c r="TWE194" s="49"/>
      <c r="TWF194" s="49"/>
      <c r="TWG194" s="49"/>
      <c r="TWH194" s="49"/>
      <c r="TWI194" s="49"/>
      <c r="TWJ194" s="49"/>
      <c r="TWK194" s="49"/>
      <c r="TWL194" s="49"/>
      <c r="TWM194" s="49"/>
      <c r="TWN194" s="49"/>
      <c r="TWO194" s="49"/>
      <c r="TWP194" s="49"/>
      <c r="TWQ194" s="49"/>
      <c r="TWR194" s="49"/>
      <c r="TWS194" s="49"/>
      <c r="TWT194" s="49"/>
      <c r="TWU194" s="49"/>
      <c r="TWV194" s="49"/>
      <c r="TWW194" s="49"/>
      <c r="TWX194" s="49"/>
      <c r="TWY194" s="49"/>
      <c r="TWZ194" s="49"/>
      <c r="TXA194" s="49"/>
      <c r="TXB194" s="49"/>
      <c r="TXC194" s="49"/>
      <c r="TXD194" s="49"/>
      <c r="TXE194" s="49"/>
      <c r="TXF194" s="49"/>
      <c r="TXG194" s="49"/>
      <c r="TXH194" s="49"/>
      <c r="TXI194" s="49"/>
      <c r="TXJ194" s="49"/>
      <c r="TXK194" s="49"/>
      <c r="TXL194" s="49"/>
      <c r="TXM194" s="49"/>
      <c r="TXN194" s="49"/>
      <c r="TXO194" s="49"/>
      <c r="TXP194" s="49"/>
      <c r="TXQ194" s="49"/>
      <c r="TXR194" s="49"/>
      <c r="TXS194" s="49"/>
      <c r="TXT194" s="49"/>
      <c r="TXU194" s="49"/>
      <c r="TXV194" s="49"/>
      <c r="TXW194" s="49"/>
      <c r="TXX194" s="49"/>
      <c r="TXY194" s="49"/>
      <c r="TXZ194" s="49"/>
      <c r="TYA194" s="49"/>
      <c r="TYB194" s="49"/>
      <c r="TYC194" s="49"/>
      <c r="TYD194" s="49"/>
      <c r="TYE194" s="49"/>
      <c r="TYF194" s="49"/>
      <c r="TYG194" s="49"/>
      <c r="TYH194" s="49"/>
      <c r="TYI194" s="49"/>
      <c r="TYJ194" s="49"/>
      <c r="TYK194" s="49"/>
      <c r="TYL194" s="49"/>
      <c r="TYM194" s="49"/>
      <c r="TYN194" s="49"/>
      <c r="TYO194" s="49"/>
      <c r="TYP194" s="49"/>
      <c r="TYQ194" s="49"/>
      <c r="TYR194" s="49"/>
      <c r="TYS194" s="49"/>
      <c r="TYT194" s="49"/>
      <c r="TYU194" s="49"/>
      <c r="TYV194" s="49"/>
      <c r="TYW194" s="49"/>
      <c r="TYX194" s="49"/>
      <c r="TYY194" s="49"/>
      <c r="TYZ194" s="49"/>
      <c r="TZA194" s="49"/>
      <c r="TZB194" s="49"/>
      <c r="TZC194" s="49"/>
      <c r="TZD194" s="49"/>
      <c r="TZE194" s="49"/>
      <c r="TZF194" s="49"/>
      <c r="TZG194" s="49"/>
      <c r="TZH194" s="49"/>
      <c r="TZI194" s="49"/>
      <c r="TZJ194" s="49"/>
      <c r="TZK194" s="49"/>
      <c r="TZL194" s="49"/>
      <c r="TZM194" s="49"/>
      <c r="TZN194" s="49"/>
      <c r="TZO194" s="49"/>
      <c r="TZP194" s="49"/>
      <c r="TZQ194" s="49"/>
      <c r="TZR194" s="49"/>
      <c r="TZS194" s="49"/>
      <c r="TZT194" s="49"/>
      <c r="TZU194" s="49"/>
      <c r="TZV194" s="49"/>
      <c r="TZW194" s="49"/>
      <c r="TZX194" s="49"/>
      <c r="TZY194" s="49"/>
      <c r="TZZ194" s="49"/>
      <c r="UAA194" s="49"/>
      <c r="UAB194" s="49"/>
      <c r="UAC194" s="49"/>
      <c r="UAD194" s="49"/>
      <c r="UAE194" s="49"/>
      <c r="UAF194" s="49"/>
      <c r="UAG194" s="49"/>
      <c r="UAH194" s="49"/>
      <c r="UAI194" s="49"/>
      <c r="UAJ194" s="49"/>
      <c r="UAK194" s="49"/>
      <c r="UAL194" s="49"/>
      <c r="UAM194" s="49"/>
      <c r="UAN194" s="49"/>
      <c r="UAO194" s="49"/>
      <c r="UAP194" s="49"/>
      <c r="UAQ194" s="49"/>
      <c r="UAR194" s="49"/>
      <c r="UAS194" s="49"/>
      <c r="UAT194" s="49"/>
      <c r="UAU194" s="49"/>
      <c r="UAV194" s="49"/>
      <c r="UAW194" s="49"/>
      <c r="UAX194" s="49"/>
      <c r="UAY194" s="49"/>
      <c r="UAZ194" s="49"/>
      <c r="UBA194" s="49"/>
      <c r="UBB194" s="49"/>
      <c r="UBC194" s="49"/>
      <c r="UBD194" s="49"/>
      <c r="UBE194" s="49"/>
      <c r="UBF194" s="49"/>
      <c r="UBG194" s="49"/>
      <c r="UBH194" s="49"/>
      <c r="UBI194" s="49"/>
      <c r="UBJ194" s="49"/>
      <c r="UBK194" s="49"/>
      <c r="UBL194" s="49"/>
      <c r="UBM194" s="49"/>
      <c r="UBN194" s="49"/>
      <c r="UBO194" s="49"/>
      <c r="UBP194" s="49"/>
      <c r="UBQ194" s="49"/>
      <c r="UBR194" s="49"/>
      <c r="UBS194" s="49"/>
      <c r="UBT194" s="49"/>
      <c r="UBU194" s="49"/>
      <c r="UBV194" s="49"/>
      <c r="UBW194" s="49"/>
      <c r="UBX194" s="49"/>
      <c r="UBY194" s="49"/>
      <c r="UBZ194" s="49"/>
      <c r="UCA194" s="49"/>
      <c r="UCB194" s="49"/>
      <c r="UCC194" s="49"/>
      <c r="UCD194" s="49"/>
      <c r="UCE194" s="49"/>
      <c r="UCF194" s="49"/>
      <c r="UCG194" s="49"/>
      <c r="UCH194" s="49"/>
      <c r="UCI194" s="49"/>
      <c r="UCJ194" s="49"/>
      <c r="UCK194" s="49"/>
      <c r="UCL194" s="49"/>
      <c r="UCM194" s="49"/>
      <c r="UCN194" s="49"/>
      <c r="UCO194" s="49"/>
      <c r="UCP194" s="49"/>
      <c r="UCQ194" s="49"/>
      <c r="UCR194" s="49"/>
      <c r="UCS194" s="49"/>
      <c r="UCT194" s="49"/>
      <c r="UCU194" s="49"/>
      <c r="UCV194" s="49"/>
      <c r="UCW194" s="49"/>
      <c r="UCX194" s="49"/>
      <c r="UCY194" s="49"/>
      <c r="UCZ194" s="49"/>
      <c r="UDA194" s="49"/>
      <c r="UDB194" s="49"/>
      <c r="UDC194" s="49"/>
      <c r="UDD194" s="49"/>
      <c r="UDE194" s="49"/>
      <c r="UDF194" s="49"/>
      <c r="UDG194" s="49"/>
      <c r="UDH194" s="49"/>
      <c r="UDI194" s="49"/>
      <c r="UDJ194" s="49"/>
      <c r="UDK194" s="49"/>
      <c r="UDL194" s="49"/>
      <c r="UDM194" s="49"/>
      <c r="UDN194" s="49"/>
      <c r="UDO194" s="49"/>
      <c r="UDP194" s="49"/>
      <c r="UDQ194" s="49"/>
      <c r="UDR194" s="49"/>
      <c r="UDS194" s="49"/>
      <c r="UDT194" s="49"/>
      <c r="UDU194" s="49"/>
      <c r="UDV194" s="49"/>
      <c r="UDW194" s="49"/>
      <c r="UDX194" s="49"/>
      <c r="UDY194" s="49"/>
      <c r="UDZ194" s="49"/>
      <c r="UEA194" s="49"/>
      <c r="UEB194" s="49"/>
      <c r="UEC194" s="49"/>
      <c r="UED194" s="49"/>
      <c r="UEE194" s="49"/>
      <c r="UEF194" s="49"/>
      <c r="UEG194" s="49"/>
      <c r="UEH194" s="49"/>
      <c r="UEI194" s="49"/>
      <c r="UEJ194" s="49"/>
      <c r="UEK194" s="49"/>
      <c r="UEL194" s="49"/>
      <c r="UEM194" s="49"/>
      <c r="UEN194" s="49"/>
      <c r="UEO194" s="49"/>
      <c r="UEP194" s="49"/>
      <c r="UEQ194" s="49"/>
      <c r="UER194" s="49"/>
      <c r="UES194" s="49"/>
      <c r="UET194" s="49"/>
      <c r="UEU194" s="49"/>
      <c r="UEV194" s="49"/>
      <c r="UEW194" s="49"/>
      <c r="UEX194" s="49"/>
      <c r="UEY194" s="49"/>
      <c r="UEZ194" s="49"/>
      <c r="UFA194" s="49"/>
      <c r="UFB194" s="49"/>
      <c r="UFC194" s="49"/>
      <c r="UFD194" s="49"/>
      <c r="UFE194" s="49"/>
      <c r="UFF194" s="49"/>
      <c r="UFG194" s="49"/>
      <c r="UFH194" s="49"/>
      <c r="UFI194" s="49"/>
      <c r="UFJ194" s="49"/>
      <c r="UFK194" s="49"/>
      <c r="UFL194" s="49"/>
      <c r="UFM194" s="49"/>
      <c r="UFN194" s="49"/>
      <c r="UFO194" s="49"/>
      <c r="UFP194" s="49"/>
      <c r="UFQ194" s="49"/>
      <c r="UFR194" s="49"/>
      <c r="UFS194" s="49"/>
      <c r="UFT194" s="49"/>
      <c r="UFU194" s="49"/>
      <c r="UFV194" s="49"/>
      <c r="UFW194" s="49"/>
      <c r="UFX194" s="49"/>
      <c r="UFY194" s="49"/>
      <c r="UFZ194" s="49"/>
      <c r="UGA194" s="49"/>
      <c r="UGB194" s="49"/>
      <c r="UGC194" s="49"/>
      <c r="UGD194" s="49"/>
      <c r="UGE194" s="49"/>
      <c r="UGF194" s="49"/>
      <c r="UGG194" s="49"/>
      <c r="UGH194" s="49"/>
      <c r="UGI194" s="49"/>
      <c r="UGJ194" s="49"/>
      <c r="UGK194" s="49"/>
      <c r="UGL194" s="49"/>
      <c r="UGM194" s="49"/>
      <c r="UGN194" s="49"/>
      <c r="UGO194" s="49"/>
      <c r="UGP194" s="49"/>
      <c r="UGQ194" s="49"/>
      <c r="UGR194" s="49"/>
      <c r="UGS194" s="49"/>
      <c r="UGT194" s="49"/>
      <c r="UGU194" s="49"/>
      <c r="UGV194" s="49"/>
      <c r="UGW194" s="49"/>
      <c r="UGX194" s="49"/>
      <c r="UGY194" s="49"/>
      <c r="UGZ194" s="49"/>
      <c r="UHA194" s="49"/>
      <c r="UHB194" s="49"/>
      <c r="UHC194" s="49"/>
      <c r="UHD194" s="49"/>
      <c r="UHE194" s="49"/>
      <c r="UHF194" s="49"/>
      <c r="UHG194" s="49"/>
      <c r="UHH194" s="49"/>
      <c r="UHI194" s="49"/>
      <c r="UHJ194" s="49"/>
      <c r="UHK194" s="49"/>
      <c r="UHL194" s="49"/>
      <c r="UHM194" s="49"/>
      <c r="UHN194" s="49"/>
      <c r="UHO194" s="49"/>
      <c r="UHP194" s="49"/>
      <c r="UHQ194" s="49"/>
      <c r="UHR194" s="49"/>
      <c r="UHS194" s="49"/>
      <c r="UHT194" s="49"/>
      <c r="UHU194" s="49"/>
      <c r="UHV194" s="49"/>
      <c r="UHW194" s="49"/>
      <c r="UHX194" s="49"/>
      <c r="UHY194" s="49"/>
      <c r="UHZ194" s="49"/>
      <c r="UIA194" s="49"/>
      <c r="UIB194" s="49"/>
      <c r="UIC194" s="49"/>
      <c r="UID194" s="49"/>
      <c r="UIE194" s="49"/>
      <c r="UIF194" s="49"/>
      <c r="UIG194" s="49"/>
      <c r="UIH194" s="49"/>
      <c r="UII194" s="49"/>
      <c r="UIJ194" s="49"/>
      <c r="UIK194" s="49"/>
      <c r="UIL194" s="49"/>
      <c r="UIM194" s="49"/>
      <c r="UIN194" s="49"/>
      <c r="UIO194" s="49"/>
      <c r="UIP194" s="49"/>
      <c r="UIQ194" s="49"/>
      <c r="UIR194" s="49"/>
      <c r="UIS194" s="49"/>
      <c r="UIT194" s="49"/>
      <c r="UIU194" s="49"/>
      <c r="UIV194" s="49"/>
      <c r="UIW194" s="49"/>
      <c r="UIX194" s="49"/>
      <c r="UIY194" s="49"/>
      <c r="UIZ194" s="49"/>
      <c r="UJA194" s="49"/>
      <c r="UJB194" s="49"/>
      <c r="UJC194" s="49"/>
      <c r="UJD194" s="49"/>
      <c r="UJE194" s="49"/>
      <c r="UJF194" s="49"/>
      <c r="UJG194" s="49"/>
      <c r="UJH194" s="49"/>
      <c r="UJI194" s="49"/>
      <c r="UJJ194" s="49"/>
      <c r="UJK194" s="49"/>
      <c r="UJL194" s="49"/>
      <c r="UJM194" s="49"/>
      <c r="UJN194" s="49"/>
      <c r="UJO194" s="49"/>
      <c r="UJP194" s="49"/>
      <c r="UJQ194" s="49"/>
      <c r="UJR194" s="49"/>
      <c r="UJS194" s="49"/>
      <c r="UJT194" s="49"/>
      <c r="UJU194" s="49"/>
      <c r="UJV194" s="49"/>
      <c r="UJW194" s="49"/>
      <c r="UJX194" s="49"/>
      <c r="UJY194" s="49"/>
      <c r="UJZ194" s="49"/>
      <c r="UKA194" s="49"/>
      <c r="UKB194" s="49"/>
      <c r="UKC194" s="49"/>
      <c r="UKD194" s="49"/>
      <c r="UKE194" s="49"/>
      <c r="UKF194" s="49"/>
      <c r="UKG194" s="49"/>
      <c r="UKH194" s="49"/>
      <c r="UKI194" s="49"/>
      <c r="UKJ194" s="49"/>
      <c r="UKK194" s="49"/>
      <c r="UKL194" s="49"/>
      <c r="UKM194" s="49"/>
      <c r="UKN194" s="49"/>
      <c r="UKO194" s="49"/>
      <c r="UKP194" s="49"/>
      <c r="UKQ194" s="49"/>
      <c r="UKR194" s="49"/>
      <c r="UKS194" s="49"/>
      <c r="UKT194" s="49"/>
      <c r="UKU194" s="49"/>
      <c r="UKV194" s="49"/>
      <c r="UKW194" s="49"/>
      <c r="UKX194" s="49"/>
      <c r="UKY194" s="49"/>
      <c r="UKZ194" s="49"/>
      <c r="ULA194" s="49"/>
      <c r="ULB194" s="49"/>
      <c r="ULC194" s="49"/>
      <c r="ULD194" s="49"/>
      <c r="ULE194" s="49"/>
      <c r="ULF194" s="49"/>
      <c r="ULG194" s="49"/>
      <c r="ULH194" s="49"/>
      <c r="ULI194" s="49"/>
      <c r="ULJ194" s="49"/>
      <c r="ULK194" s="49"/>
      <c r="ULL194" s="49"/>
      <c r="ULM194" s="49"/>
      <c r="ULN194" s="49"/>
      <c r="ULO194" s="49"/>
      <c r="ULP194" s="49"/>
      <c r="ULQ194" s="49"/>
      <c r="ULR194" s="49"/>
      <c r="ULS194" s="49"/>
      <c r="ULT194" s="49"/>
      <c r="ULU194" s="49"/>
      <c r="ULV194" s="49"/>
      <c r="ULW194" s="49"/>
      <c r="ULX194" s="49"/>
      <c r="ULY194" s="49"/>
      <c r="ULZ194" s="49"/>
      <c r="UMA194" s="49"/>
      <c r="UMB194" s="49"/>
      <c r="UMC194" s="49"/>
      <c r="UMD194" s="49"/>
      <c r="UME194" s="49"/>
      <c r="UMF194" s="49"/>
      <c r="UMG194" s="49"/>
      <c r="UMH194" s="49"/>
      <c r="UMI194" s="49"/>
      <c r="UMJ194" s="49"/>
      <c r="UMK194" s="49"/>
      <c r="UML194" s="49"/>
      <c r="UMM194" s="49"/>
      <c r="UMN194" s="49"/>
      <c r="UMO194" s="49"/>
      <c r="UMP194" s="49"/>
      <c r="UMQ194" s="49"/>
      <c r="UMR194" s="49"/>
      <c r="UMS194" s="49"/>
      <c r="UMT194" s="49"/>
      <c r="UMU194" s="49"/>
      <c r="UMV194" s="49"/>
      <c r="UMW194" s="49"/>
      <c r="UMX194" s="49"/>
      <c r="UMY194" s="49"/>
      <c r="UMZ194" s="49"/>
      <c r="UNA194" s="49"/>
      <c r="UNB194" s="49"/>
      <c r="UNC194" s="49"/>
      <c r="UND194" s="49"/>
      <c r="UNE194" s="49"/>
      <c r="UNF194" s="49"/>
      <c r="UNG194" s="49"/>
      <c r="UNH194" s="49"/>
      <c r="UNI194" s="49"/>
      <c r="UNJ194" s="49"/>
      <c r="UNK194" s="49"/>
      <c r="UNL194" s="49"/>
      <c r="UNM194" s="49"/>
      <c r="UNN194" s="49"/>
      <c r="UNO194" s="49"/>
      <c r="UNP194" s="49"/>
      <c r="UNQ194" s="49"/>
      <c r="UNR194" s="49"/>
      <c r="UNS194" s="49"/>
      <c r="UNT194" s="49"/>
      <c r="UNU194" s="49"/>
      <c r="UNV194" s="49"/>
      <c r="UNW194" s="49"/>
      <c r="UNX194" s="49"/>
      <c r="UNY194" s="49"/>
      <c r="UNZ194" s="49"/>
      <c r="UOA194" s="49"/>
      <c r="UOB194" s="49"/>
      <c r="UOC194" s="49"/>
      <c r="UOD194" s="49"/>
      <c r="UOE194" s="49"/>
      <c r="UOF194" s="49"/>
      <c r="UOG194" s="49"/>
      <c r="UOH194" s="49"/>
      <c r="UOI194" s="49"/>
      <c r="UOJ194" s="49"/>
      <c r="UOK194" s="49"/>
      <c r="UOL194" s="49"/>
      <c r="UOM194" s="49"/>
      <c r="UON194" s="49"/>
      <c r="UOO194" s="49"/>
      <c r="UOP194" s="49"/>
      <c r="UOQ194" s="49"/>
      <c r="UOR194" s="49"/>
      <c r="UOS194" s="49"/>
      <c r="UOT194" s="49"/>
      <c r="UOU194" s="49"/>
      <c r="UOV194" s="49"/>
      <c r="UOW194" s="49"/>
      <c r="UOX194" s="49"/>
      <c r="UOY194" s="49"/>
      <c r="UOZ194" s="49"/>
      <c r="UPA194" s="49"/>
      <c r="UPB194" s="49"/>
      <c r="UPC194" s="49"/>
      <c r="UPD194" s="49"/>
      <c r="UPE194" s="49"/>
      <c r="UPF194" s="49"/>
      <c r="UPG194" s="49"/>
      <c r="UPH194" s="49"/>
      <c r="UPI194" s="49"/>
      <c r="UPJ194" s="49"/>
      <c r="UPK194" s="49"/>
      <c r="UPL194" s="49"/>
      <c r="UPM194" s="49"/>
      <c r="UPN194" s="49"/>
      <c r="UPO194" s="49"/>
      <c r="UPP194" s="49"/>
      <c r="UPQ194" s="49"/>
      <c r="UPR194" s="49"/>
      <c r="UPS194" s="49"/>
      <c r="UPT194" s="49"/>
      <c r="UPU194" s="49"/>
      <c r="UPV194" s="49"/>
      <c r="UPW194" s="49"/>
      <c r="UPX194" s="49"/>
      <c r="UPY194" s="49"/>
      <c r="UPZ194" s="49"/>
      <c r="UQA194" s="49"/>
      <c r="UQB194" s="49"/>
      <c r="UQC194" s="49"/>
      <c r="UQD194" s="49"/>
      <c r="UQE194" s="49"/>
      <c r="UQF194" s="49"/>
      <c r="UQG194" s="49"/>
      <c r="UQH194" s="49"/>
      <c r="UQI194" s="49"/>
      <c r="UQJ194" s="49"/>
      <c r="UQK194" s="49"/>
      <c r="UQL194" s="49"/>
      <c r="UQM194" s="49"/>
      <c r="UQN194" s="49"/>
      <c r="UQO194" s="49"/>
      <c r="UQP194" s="49"/>
      <c r="UQQ194" s="49"/>
      <c r="UQR194" s="49"/>
      <c r="UQS194" s="49"/>
      <c r="UQT194" s="49"/>
      <c r="UQU194" s="49"/>
      <c r="UQV194" s="49"/>
      <c r="UQW194" s="49"/>
      <c r="UQX194" s="49"/>
      <c r="UQY194" s="49"/>
      <c r="UQZ194" s="49"/>
      <c r="URA194" s="49"/>
      <c r="URB194" s="49"/>
      <c r="URC194" s="49"/>
      <c r="URD194" s="49"/>
      <c r="URE194" s="49"/>
      <c r="URF194" s="49"/>
      <c r="URG194" s="49"/>
      <c r="URH194" s="49"/>
      <c r="URI194" s="49"/>
      <c r="URJ194" s="49"/>
      <c r="URK194" s="49"/>
      <c r="URL194" s="49"/>
      <c r="URM194" s="49"/>
      <c r="URN194" s="49"/>
      <c r="URO194" s="49"/>
      <c r="URP194" s="49"/>
      <c r="URQ194" s="49"/>
      <c r="URR194" s="49"/>
      <c r="URS194" s="49"/>
      <c r="URT194" s="49"/>
      <c r="URU194" s="49"/>
      <c r="URV194" s="49"/>
      <c r="URW194" s="49"/>
      <c r="URX194" s="49"/>
      <c r="URY194" s="49"/>
      <c r="URZ194" s="49"/>
      <c r="USA194" s="49"/>
      <c r="USB194" s="49"/>
      <c r="USC194" s="49"/>
      <c r="USD194" s="49"/>
      <c r="USE194" s="49"/>
      <c r="USF194" s="49"/>
      <c r="USG194" s="49"/>
      <c r="USH194" s="49"/>
      <c r="USI194" s="49"/>
      <c r="USJ194" s="49"/>
      <c r="USK194" s="49"/>
      <c r="USL194" s="49"/>
      <c r="USM194" s="49"/>
      <c r="USN194" s="49"/>
      <c r="USO194" s="49"/>
      <c r="USP194" s="49"/>
      <c r="USQ194" s="49"/>
      <c r="USR194" s="49"/>
      <c r="USS194" s="49"/>
      <c r="UST194" s="49"/>
      <c r="USU194" s="49"/>
      <c r="USV194" s="49"/>
      <c r="USW194" s="49"/>
      <c r="USX194" s="49"/>
      <c r="USY194" s="49"/>
      <c r="USZ194" s="49"/>
      <c r="UTA194" s="49"/>
      <c r="UTB194" s="49"/>
      <c r="UTC194" s="49"/>
      <c r="UTD194" s="49"/>
      <c r="UTE194" s="49"/>
      <c r="UTF194" s="49"/>
      <c r="UTG194" s="49"/>
      <c r="UTH194" s="49"/>
      <c r="UTI194" s="49"/>
      <c r="UTJ194" s="49"/>
      <c r="UTK194" s="49"/>
      <c r="UTL194" s="49"/>
      <c r="UTM194" s="49"/>
      <c r="UTN194" s="49"/>
      <c r="UTO194" s="49"/>
      <c r="UTP194" s="49"/>
      <c r="UTQ194" s="49"/>
      <c r="UTR194" s="49"/>
      <c r="UTS194" s="49"/>
      <c r="UTT194" s="49"/>
      <c r="UTU194" s="49"/>
      <c r="UTV194" s="49"/>
      <c r="UTW194" s="49"/>
      <c r="UTX194" s="49"/>
      <c r="UTY194" s="49"/>
      <c r="UTZ194" s="49"/>
      <c r="UUA194" s="49"/>
      <c r="UUB194" s="49"/>
      <c r="UUC194" s="49"/>
      <c r="UUD194" s="49"/>
      <c r="UUE194" s="49"/>
      <c r="UUF194" s="49"/>
      <c r="UUG194" s="49"/>
      <c r="UUH194" s="49"/>
      <c r="UUI194" s="49"/>
      <c r="UUJ194" s="49"/>
      <c r="UUK194" s="49"/>
      <c r="UUL194" s="49"/>
      <c r="UUM194" s="49"/>
      <c r="UUN194" s="49"/>
      <c r="UUO194" s="49"/>
      <c r="UUP194" s="49"/>
      <c r="UUQ194" s="49"/>
      <c r="UUR194" s="49"/>
      <c r="UUS194" s="49"/>
      <c r="UUT194" s="49"/>
      <c r="UUU194" s="49"/>
      <c r="UUV194" s="49"/>
      <c r="UUW194" s="49"/>
      <c r="UUX194" s="49"/>
      <c r="UUY194" s="49"/>
      <c r="UUZ194" s="49"/>
      <c r="UVA194" s="49"/>
      <c r="UVB194" s="49"/>
      <c r="UVC194" s="49"/>
      <c r="UVD194" s="49"/>
      <c r="UVE194" s="49"/>
      <c r="UVF194" s="49"/>
      <c r="UVG194" s="49"/>
      <c r="UVH194" s="49"/>
      <c r="UVI194" s="49"/>
      <c r="UVJ194" s="49"/>
      <c r="UVK194" s="49"/>
      <c r="UVL194" s="49"/>
      <c r="UVM194" s="49"/>
      <c r="UVN194" s="49"/>
      <c r="UVO194" s="49"/>
      <c r="UVP194" s="49"/>
      <c r="UVQ194" s="49"/>
      <c r="UVR194" s="49"/>
      <c r="UVS194" s="49"/>
      <c r="UVT194" s="49"/>
      <c r="UVU194" s="49"/>
      <c r="UVV194" s="49"/>
      <c r="UVW194" s="49"/>
      <c r="UVX194" s="49"/>
      <c r="UVY194" s="49"/>
      <c r="UVZ194" s="49"/>
      <c r="UWA194" s="49"/>
      <c r="UWB194" s="49"/>
      <c r="UWC194" s="49"/>
      <c r="UWD194" s="49"/>
      <c r="UWE194" s="49"/>
      <c r="UWF194" s="49"/>
      <c r="UWG194" s="49"/>
      <c r="UWH194" s="49"/>
      <c r="UWI194" s="49"/>
      <c r="UWJ194" s="49"/>
      <c r="UWK194" s="49"/>
      <c r="UWL194" s="49"/>
      <c r="UWM194" s="49"/>
      <c r="UWN194" s="49"/>
      <c r="UWO194" s="49"/>
      <c r="UWP194" s="49"/>
      <c r="UWQ194" s="49"/>
      <c r="UWR194" s="49"/>
      <c r="UWS194" s="49"/>
      <c r="UWT194" s="49"/>
      <c r="UWU194" s="49"/>
      <c r="UWV194" s="49"/>
      <c r="UWW194" s="49"/>
      <c r="UWX194" s="49"/>
      <c r="UWY194" s="49"/>
      <c r="UWZ194" s="49"/>
      <c r="UXA194" s="49"/>
      <c r="UXB194" s="49"/>
      <c r="UXC194" s="49"/>
      <c r="UXD194" s="49"/>
      <c r="UXE194" s="49"/>
      <c r="UXF194" s="49"/>
      <c r="UXG194" s="49"/>
      <c r="UXH194" s="49"/>
      <c r="UXI194" s="49"/>
      <c r="UXJ194" s="49"/>
      <c r="UXK194" s="49"/>
      <c r="UXL194" s="49"/>
      <c r="UXM194" s="49"/>
      <c r="UXN194" s="49"/>
      <c r="UXO194" s="49"/>
      <c r="UXP194" s="49"/>
      <c r="UXQ194" s="49"/>
      <c r="UXR194" s="49"/>
      <c r="UXS194" s="49"/>
      <c r="UXT194" s="49"/>
      <c r="UXU194" s="49"/>
      <c r="UXV194" s="49"/>
      <c r="UXW194" s="49"/>
      <c r="UXX194" s="49"/>
      <c r="UXY194" s="49"/>
      <c r="UXZ194" s="49"/>
      <c r="UYA194" s="49"/>
      <c r="UYB194" s="49"/>
      <c r="UYC194" s="49"/>
      <c r="UYD194" s="49"/>
      <c r="UYE194" s="49"/>
      <c r="UYF194" s="49"/>
      <c r="UYG194" s="49"/>
      <c r="UYH194" s="49"/>
      <c r="UYI194" s="49"/>
      <c r="UYJ194" s="49"/>
      <c r="UYK194" s="49"/>
      <c r="UYL194" s="49"/>
      <c r="UYM194" s="49"/>
      <c r="UYN194" s="49"/>
      <c r="UYO194" s="49"/>
      <c r="UYP194" s="49"/>
      <c r="UYQ194" s="49"/>
      <c r="UYR194" s="49"/>
      <c r="UYS194" s="49"/>
      <c r="UYT194" s="49"/>
      <c r="UYU194" s="49"/>
      <c r="UYV194" s="49"/>
      <c r="UYW194" s="49"/>
      <c r="UYX194" s="49"/>
      <c r="UYY194" s="49"/>
      <c r="UYZ194" s="49"/>
      <c r="UZA194" s="49"/>
      <c r="UZB194" s="49"/>
      <c r="UZC194" s="49"/>
      <c r="UZD194" s="49"/>
      <c r="UZE194" s="49"/>
      <c r="UZF194" s="49"/>
      <c r="UZG194" s="49"/>
      <c r="UZH194" s="49"/>
      <c r="UZI194" s="49"/>
      <c r="UZJ194" s="49"/>
      <c r="UZK194" s="49"/>
      <c r="UZL194" s="49"/>
      <c r="UZM194" s="49"/>
      <c r="UZN194" s="49"/>
      <c r="UZO194" s="49"/>
      <c r="UZP194" s="49"/>
      <c r="UZQ194" s="49"/>
      <c r="UZR194" s="49"/>
      <c r="UZS194" s="49"/>
      <c r="UZT194" s="49"/>
      <c r="UZU194" s="49"/>
      <c r="UZV194" s="49"/>
      <c r="UZW194" s="49"/>
      <c r="UZX194" s="49"/>
      <c r="UZY194" s="49"/>
      <c r="UZZ194" s="49"/>
      <c r="VAA194" s="49"/>
      <c r="VAB194" s="49"/>
      <c r="VAC194" s="49"/>
      <c r="VAD194" s="49"/>
      <c r="VAE194" s="49"/>
      <c r="VAF194" s="49"/>
      <c r="VAG194" s="49"/>
      <c r="VAH194" s="49"/>
      <c r="VAI194" s="49"/>
      <c r="VAJ194" s="49"/>
      <c r="VAK194" s="49"/>
      <c r="VAL194" s="49"/>
      <c r="VAM194" s="49"/>
      <c r="VAN194" s="49"/>
      <c r="VAO194" s="49"/>
      <c r="VAP194" s="49"/>
      <c r="VAQ194" s="49"/>
      <c r="VAR194" s="49"/>
      <c r="VAS194" s="49"/>
      <c r="VAT194" s="49"/>
      <c r="VAU194" s="49"/>
      <c r="VAV194" s="49"/>
      <c r="VAW194" s="49"/>
      <c r="VAX194" s="49"/>
      <c r="VAY194" s="49"/>
      <c r="VAZ194" s="49"/>
      <c r="VBA194" s="49"/>
      <c r="VBB194" s="49"/>
      <c r="VBC194" s="49"/>
      <c r="VBD194" s="49"/>
      <c r="VBE194" s="49"/>
      <c r="VBF194" s="49"/>
      <c r="VBG194" s="49"/>
      <c r="VBH194" s="49"/>
      <c r="VBI194" s="49"/>
      <c r="VBJ194" s="49"/>
      <c r="VBK194" s="49"/>
      <c r="VBL194" s="49"/>
      <c r="VBM194" s="49"/>
      <c r="VBN194" s="49"/>
      <c r="VBO194" s="49"/>
      <c r="VBP194" s="49"/>
      <c r="VBQ194" s="49"/>
      <c r="VBR194" s="49"/>
      <c r="VBS194" s="49"/>
      <c r="VBT194" s="49"/>
      <c r="VBU194" s="49"/>
      <c r="VBV194" s="49"/>
      <c r="VBW194" s="49"/>
      <c r="VBX194" s="49"/>
      <c r="VBY194" s="49"/>
      <c r="VBZ194" s="49"/>
      <c r="VCA194" s="49"/>
      <c r="VCB194" s="49"/>
      <c r="VCC194" s="49"/>
      <c r="VCD194" s="49"/>
      <c r="VCE194" s="49"/>
      <c r="VCF194" s="49"/>
      <c r="VCG194" s="49"/>
      <c r="VCH194" s="49"/>
      <c r="VCI194" s="49"/>
      <c r="VCJ194" s="49"/>
      <c r="VCK194" s="49"/>
      <c r="VCL194" s="49"/>
      <c r="VCM194" s="49"/>
      <c r="VCN194" s="49"/>
      <c r="VCO194" s="49"/>
      <c r="VCP194" s="49"/>
      <c r="VCQ194" s="49"/>
      <c r="VCR194" s="49"/>
      <c r="VCS194" s="49"/>
      <c r="VCT194" s="49"/>
      <c r="VCU194" s="49"/>
      <c r="VCV194" s="49"/>
      <c r="VCW194" s="49"/>
      <c r="VCX194" s="49"/>
      <c r="VCY194" s="49"/>
      <c r="VCZ194" s="49"/>
      <c r="VDA194" s="49"/>
      <c r="VDB194" s="49"/>
      <c r="VDC194" s="49"/>
      <c r="VDD194" s="49"/>
      <c r="VDE194" s="49"/>
      <c r="VDF194" s="49"/>
      <c r="VDG194" s="49"/>
      <c r="VDH194" s="49"/>
      <c r="VDI194" s="49"/>
      <c r="VDJ194" s="49"/>
      <c r="VDK194" s="49"/>
      <c r="VDL194" s="49"/>
      <c r="VDM194" s="49"/>
      <c r="VDN194" s="49"/>
      <c r="VDO194" s="49"/>
      <c r="VDP194" s="49"/>
      <c r="VDQ194" s="49"/>
      <c r="VDR194" s="49"/>
      <c r="VDS194" s="49"/>
      <c r="VDT194" s="49"/>
      <c r="VDU194" s="49"/>
      <c r="VDV194" s="49"/>
      <c r="VDW194" s="49"/>
      <c r="VDX194" s="49"/>
      <c r="VDY194" s="49"/>
      <c r="VDZ194" s="49"/>
      <c r="VEA194" s="49"/>
      <c r="VEB194" s="49"/>
      <c r="VEC194" s="49"/>
      <c r="VED194" s="49"/>
      <c r="VEE194" s="49"/>
      <c r="VEF194" s="49"/>
      <c r="VEG194" s="49"/>
      <c r="VEH194" s="49"/>
      <c r="VEI194" s="49"/>
      <c r="VEJ194" s="49"/>
      <c r="VEK194" s="49"/>
      <c r="VEL194" s="49"/>
      <c r="VEM194" s="49"/>
      <c r="VEN194" s="49"/>
      <c r="VEO194" s="49"/>
      <c r="VEP194" s="49"/>
      <c r="VEQ194" s="49"/>
      <c r="VER194" s="49"/>
      <c r="VES194" s="49"/>
      <c r="VET194" s="49"/>
      <c r="VEU194" s="49"/>
      <c r="VEV194" s="49"/>
      <c r="VEW194" s="49"/>
      <c r="VEX194" s="49"/>
      <c r="VEY194" s="49"/>
      <c r="VEZ194" s="49"/>
      <c r="VFA194" s="49"/>
      <c r="VFB194" s="49"/>
      <c r="VFC194" s="49"/>
      <c r="VFD194" s="49"/>
      <c r="VFE194" s="49"/>
      <c r="VFF194" s="49"/>
      <c r="VFG194" s="49"/>
      <c r="VFH194" s="49"/>
      <c r="VFI194" s="49"/>
      <c r="VFJ194" s="49"/>
      <c r="VFK194" s="49"/>
      <c r="VFL194" s="49"/>
      <c r="VFM194" s="49"/>
      <c r="VFN194" s="49"/>
      <c r="VFO194" s="49"/>
      <c r="VFP194" s="49"/>
      <c r="VFQ194" s="49"/>
      <c r="VFR194" s="49"/>
      <c r="VFS194" s="49"/>
      <c r="VFT194" s="49"/>
      <c r="VFU194" s="49"/>
      <c r="VFV194" s="49"/>
      <c r="VFW194" s="49"/>
      <c r="VFX194" s="49"/>
      <c r="VFY194" s="49"/>
      <c r="VFZ194" s="49"/>
      <c r="VGA194" s="49"/>
      <c r="VGB194" s="49"/>
      <c r="VGC194" s="49"/>
      <c r="VGD194" s="49"/>
      <c r="VGE194" s="49"/>
      <c r="VGF194" s="49"/>
      <c r="VGG194" s="49"/>
      <c r="VGH194" s="49"/>
      <c r="VGI194" s="49"/>
      <c r="VGJ194" s="49"/>
      <c r="VGK194" s="49"/>
      <c r="VGL194" s="49"/>
      <c r="VGM194" s="49"/>
      <c r="VGN194" s="49"/>
      <c r="VGO194" s="49"/>
      <c r="VGP194" s="49"/>
      <c r="VGQ194" s="49"/>
      <c r="VGR194" s="49"/>
      <c r="VGS194" s="49"/>
      <c r="VGT194" s="49"/>
      <c r="VGU194" s="49"/>
      <c r="VGV194" s="49"/>
      <c r="VGW194" s="49"/>
      <c r="VGX194" s="49"/>
      <c r="VGY194" s="49"/>
      <c r="VGZ194" s="49"/>
      <c r="VHA194" s="49"/>
      <c r="VHB194" s="49"/>
      <c r="VHC194" s="49"/>
      <c r="VHD194" s="49"/>
      <c r="VHE194" s="49"/>
      <c r="VHF194" s="49"/>
      <c r="VHG194" s="49"/>
      <c r="VHH194" s="49"/>
      <c r="VHI194" s="49"/>
      <c r="VHJ194" s="49"/>
      <c r="VHK194" s="49"/>
      <c r="VHL194" s="49"/>
      <c r="VHM194" s="49"/>
      <c r="VHN194" s="49"/>
      <c r="VHO194" s="49"/>
      <c r="VHP194" s="49"/>
      <c r="VHQ194" s="49"/>
      <c r="VHR194" s="49"/>
      <c r="VHS194" s="49"/>
      <c r="VHT194" s="49"/>
      <c r="VHU194" s="49"/>
      <c r="VHV194" s="49"/>
      <c r="VHW194" s="49"/>
      <c r="VHX194" s="49"/>
      <c r="VHY194" s="49"/>
      <c r="VHZ194" s="49"/>
      <c r="VIA194" s="49"/>
      <c r="VIB194" s="49"/>
      <c r="VIC194" s="49"/>
      <c r="VID194" s="49"/>
      <c r="VIE194" s="49"/>
      <c r="VIF194" s="49"/>
      <c r="VIG194" s="49"/>
      <c r="VIH194" s="49"/>
      <c r="VII194" s="49"/>
      <c r="VIJ194" s="49"/>
      <c r="VIK194" s="49"/>
      <c r="VIL194" s="49"/>
      <c r="VIM194" s="49"/>
      <c r="VIN194" s="49"/>
      <c r="VIO194" s="49"/>
      <c r="VIP194" s="49"/>
      <c r="VIQ194" s="49"/>
      <c r="VIR194" s="49"/>
      <c r="VIS194" s="49"/>
      <c r="VIT194" s="49"/>
      <c r="VIU194" s="49"/>
      <c r="VIV194" s="49"/>
      <c r="VIW194" s="49"/>
      <c r="VIX194" s="49"/>
      <c r="VIY194" s="49"/>
      <c r="VIZ194" s="49"/>
      <c r="VJA194" s="49"/>
      <c r="VJB194" s="49"/>
      <c r="VJC194" s="49"/>
      <c r="VJD194" s="49"/>
      <c r="VJE194" s="49"/>
      <c r="VJF194" s="49"/>
      <c r="VJG194" s="49"/>
      <c r="VJH194" s="49"/>
      <c r="VJI194" s="49"/>
      <c r="VJJ194" s="49"/>
      <c r="VJK194" s="49"/>
      <c r="VJL194" s="49"/>
      <c r="VJM194" s="49"/>
      <c r="VJN194" s="49"/>
      <c r="VJO194" s="49"/>
      <c r="VJP194" s="49"/>
      <c r="VJQ194" s="49"/>
      <c r="VJR194" s="49"/>
      <c r="VJS194" s="49"/>
      <c r="VJT194" s="49"/>
      <c r="VJU194" s="49"/>
      <c r="VJV194" s="49"/>
      <c r="VJW194" s="49"/>
      <c r="VJX194" s="49"/>
      <c r="VJY194" s="49"/>
      <c r="VJZ194" s="49"/>
      <c r="VKA194" s="49"/>
      <c r="VKB194" s="49"/>
      <c r="VKC194" s="49"/>
      <c r="VKD194" s="49"/>
      <c r="VKE194" s="49"/>
      <c r="VKF194" s="49"/>
      <c r="VKG194" s="49"/>
      <c r="VKH194" s="49"/>
      <c r="VKI194" s="49"/>
      <c r="VKJ194" s="49"/>
      <c r="VKK194" s="49"/>
      <c r="VKL194" s="49"/>
      <c r="VKM194" s="49"/>
      <c r="VKN194" s="49"/>
      <c r="VKO194" s="49"/>
      <c r="VKP194" s="49"/>
      <c r="VKQ194" s="49"/>
      <c r="VKR194" s="49"/>
      <c r="VKS194" s="49"/>
      <c r="VKT194" s="49"/>
      <c r="VKU194" s="49"/>
      <c r="VKV194" s="49"/>
      <c r="VKW194" s="49"/>
      <c r="VKX194" s="49"/>
      <c r="VKY194" s="49"/>
      <c r="VKZ194" s="49"/>
      <c r="VLA194" s="49"/>
      <c r="VLB194" s="49"/>
      <c r="VLC194" s="49"/>
      <c r="VLD194" s="49"/>
      <c r="VLE194" s="49"/>
      <c r="VLF194" s="49"/>
      <c r="VLG194" s="49"/>
      <c r="VLH194" s="49"/>
      <c r="VLI194" s="49"/>
      <c r="VLJ194" s="49"/>
      <c r="VLK194" s="49"/>
      <c r="VLL194" s="49"/>
      <c r="VLM194" s="49"/>
      <c r="VLN194" s="49"/>
      <c r="VLO194" s="49"/>
      <c r="VLP194" s="49"/>
      <c r="VLQ194" s="49"/>
      <c r="VLR194" s="49"/>
      <c r="VLS194" s="49"/>
      <c r="VLT194" s="49"/>
      <c r="VLU194" s="49"/>
      <c r="VLV194" s="49"/>
      <c r="VLW194" s="49"/>
      <c r="VLX194" s="49"/>
      <c r="VLY194" s="49"/>
      <c r="VLZ194" s="49"/>
      <c r="VMA194" s="49"/>
      <c r="VMB194" s="49"/>
      <c r="VMC194" s="49"/>
      <c r="VMD194" s="49"/>
      <c r="VME194" s="49"/>
      <c r="VMF194" s="49"/>
      <c r="VMG194" s="49"/>
      <c r="VMH194" s="49"/>
      <c r="VMI194" s="49"/>
      <c r="VMJ194" s="49"/>
      <c r="VMK194" s="49"/>
      <c r="VML194" s="49"/>
      <c r="VMM194" s="49"/>
      <c r="VMN194" s="49"/>
      <c r="VMO194" s="49"/>
      <c r="VMP194" s="49"/>
      <c r="VMQ194" s="49"/>
      <c r="VMR194" s="49"/>
      <c r="VMS194" s="49"/>
      <c r="VMT194" s="49"/>
      <c r="VMU194" s="49"/>
      <c r="VMV194" s="49"/>
      <c r="VMW194" s="49"/>
      <c r="VMX194" s="49"/>
      <c r="VMY194" s="49"/>
      <c r="VMZ194" s="49"/>
      <c r="VNA194" s="49"/>
      <c r="VNB194" s="49"/>
      <c r="VNC194" s="49"/>
      <c r="VND194" s="49"/>
      <c r="VNE194" s="49"/>
      <c r="VNF194" s="49"/>
      <c r="VNG194" s="49"/>
      <c r="VNH194" s="49"/>
      <c r="VNI194" s="49"/>
      <c r="VNJ194" s="49"/>
      <c r="VNK194" s="49"/>
      <c r="VNL194" s="49"/>
      <c r="VNM194" s="49"/>
      <c r="VNN194" s="49"/>
      <c r="VNO194" s="49"/>
      <c r="VNP194" s="49"/>
      <c r="VNQ194" s="49"/>
      <c r="VNR194" s="49"/>
      <c r="VNS194" s="49"/>
      <c r="VNT194" s="49"/>
      <c r="VNU194" s="49"/>
      <c r="VNV194" s="49"/>
      <c r="VNW194" s="49"/>
      <c r="VNX194" s="49"/>
      <c r="VNY194" s="49"/>
      <c r="VNZ194" s="49"/>
      <c r="VOA194" s="49"/>
      <c r="VOB194" s="49"/>
      <c r="VOC194" s="49"/>
      <c r="VOD194" s="49"/>
      <c r="VOE194" s="49"/>
      <c r="VOF194" s="49"/>
      <c r="VOG194" s="49"/>
      <c r="VOH194" s="49"/>
      <c r="VOI194" s="49"/>
      <c r="VOJ194" s="49"/>
      <c r="VOK194" s="49"/>
      <c r="VOL194" s="49"/>
      <c r="VOM194" s="49"/>
      <c r="VON194" s="49"/>
      <c r="VOO194" s="49"/>
      <c r="VOP194" s="49"/>
      <c r="VOQ194" s="49"/>
      <c r="VOR194" s="49"/>
      <c r="VOS194" s="49"/>
      <c r="VOT194" s="49"/>
      <c r="VOU194" s="49"/>
      <c r="VOV194" s="49"/>
      <c r="VOW194" s="49"/>
      <c r="VOX194" s="49"/>
      <c r="VOY194" s="49"/>
      <c r="VOZ194" s="49"/>
      <c r="VPA194" s="49"/>
      <c r="VPB194" s="49"/>
      <c r="VPC194" s="49"/>
      <c r="VPD194" s="49"/>
      <c r="VPE194" s="49"/>
      <c r="VPF194" s="49"/>
      <c r="VPG194" s="49"/>
      <c r="VPH194" s="49"/>
      <c r="VPI194" s="49"/>
      <c r="VPJ194" s="49"/>
      <c r="VPK194" s="49"/>
      <c r="VPL194" s="49"/>
      <c r="VPM194" s="49"/>
      <c r="VPN194" s="49"/>
      <c r="VPO194" s="49"/>
      <c r="VPP194" s="49"/>
      <c r="VPQ194" s="49"/>
      <c r="VPR194" s="49"/>
      <c r="VPS194" s="49"/>
      <c r="VPT194" s="49"/>
      <c r="VPU194" s="49"/>
      <c r="VPV194" s="49"/>
      <c r="VPW194" s="49"/>
      <c r="VPX194" s="49"/>
      <c r="VPY194" s="49"/>
      <c r="VPZ194" s="49"/>
      <c r="VQA194" s="49"/>
      <c r="VQB194" s="49"/>
      <c r="VQC194" s="49"/>
      <c r="VQD194" s="49"/>
      <c r="VQE194" s="49"/>
      <c r="VQF194" s="49"/>
      <c r="VQG194" s="49"/>
      <c r="VQH194" s="49"/>
      <c r="VQI194" s="49"/>
      <c r="VQJ194" s="49"/>
      <c r="VQK194" s="49"/>
      <c r="VQL194" s="49"/>
      <c r="VQM194" s="49"/>
      <c r="VQN194" s="49"/>
      <c r="VQO194" s="49"/>
      <c r="VQP194" s="49"/>
      <c r="VQQ194" s="49"/>
      <c r="VQR194" s="49"/>
      <c r="VQS194" s="49"/>
      <c r="VQT194" s="49"/>
      <c r="VQU194" s="49"/>
      <c r="VQV194" s="49"/>
      <c r="VQW194" s="49"/>
      <c r="VQX194" s="49"/>
      <c r="VQY194" s="49"/>
      <c r="VQZ194" s="49"/>
      <c r="VRA194" s="49"/>
      <c r="VRB194" s="49"/>
      <c r="VRC194" s="49"/>
      <c r="VRD194" s="49"/>
      <c r="VRE194" s="49"/>
      <c r="VRF194" s="49"/>
      <c r="VRG194" s="49"/>
      <c r="VRH194" s="49"/>
      <c r="VRI194" s="49"/>
      <c r="VRJ194" s="49"/>
      <c r="VRK194" s="49"/>
      <c r="VRL194" s="49"/>
      <c r="VRM194" s="49"/>
      <c r="VRN194" s="49"/>
      <c r="VRO194" s="49"/>
      <c r="VRP194" s="49"/>
      <c r="VRQ194" s="49"/>
      <c r="VRR194" s="49"/>
      <c r="VRS194" s="49"/>
      <c r="VRT194" s="49"/>
      <c r="VRU194" s="49"/>
      <c r="VRV194" s="49"/>
      <c r="VRW194" s="49"/>
      <c r="VRX194" s="49"/>
      <c r="VRY194" s="49"/>
      <c r="VRZ194" s="49"/>
      <c r="VSA194" s="49"/>
      <c r="VSB194" s="49"/>
      <c r="VSC194" s="49"/>
      <c r="VSD194" s="49"/>
      <c r="VSE194" s="49"/>
      <c r="VSF194" s="49"/>
      <c r="VSG194" s="49"/>
      <c r="VSH194" s="49"/>
      <c r="VSI194" s="49"/>
      <c r="VSJ194" s="49"/>
      <c r="VSK194" s="49"/>
      <c r="VSL194" s="49"/>
      <c r="VSM194" s="49"/>
      <c r="VSN194" s="49"/>
      <c r="VSO194" s="49"/>
      <c r="VSP194" s="49"/>
      <c r="VSQ194" s="49"/>
      <c r="VSR194" s="49"/>
      <c r="VSS194" s="49"/>
      <c r="VST194" s="49"/>
      <c r="VSU194" s="49"/>
      <c r="VSV194" s="49"/>
      <c r="VSW194" s="49"/>
      <c r="VSX194" s="49"/>
      <c r="VSY194" s="49"/>
      <c r="VSZ194" s="49"/>
      <c r="VTA194" s="49"/>
      <c r="VTB194" s="49"/>
      <c r="VTC194" s="49"/>
      <c r="VTD194" s="49"/>
      <c r="VTE194" s="49"/>
      <c r="VTF194" s="49"/>
      <c r="VTG194" s="49"/>
      <c r="VTH194" s="49"/>
      <c r="VTI194" s="49"/>
      <c r="VTJ194" s="49"/>
      <c r="VTK194" s="49"/>
      <c r="VTL194" s="49"/>
      <c r="VTM194" s="49"/>
      <c r="VTN194" s="49"/>
      <c r="VTO194" s="49"/>
      <c r="VTP194" s="49"/>
      <c r="VTQ194" s="49"/>
      <c r="VTR194" s="49"/>
      <c r="VTS194" s="49"/>
      <c r="VTT194" s="49"/>
      <c r="VTU194" s="49"/>
      <c r="VTV194" s="49"/>
      <c r="VTW194" s="49"/>
      <c r="VTX194" s="49"/>
      <c r="VTY194" s="49"/>
      <c r="VTZ194" s="49"/>
      <c r="VUA194" s="49"/>
      <c r="VUB194" s="49"/>
      <c r="VUC194" s="49"/>
      <c r="VUD194" s="49"/>
      <c r="VUE194" s="49"/>
      <c r="VUF194" s="49"/>
      <c r="VUG194" s="49"/>
      <c r="VUH194" s="49"/>
      <c r="VUI194" s="49"/>
      <c r="VUJ194" s="49"/>
      <c r="VUK194" s="49"/>
      <c r="VUL194" s="49"/>
      <c r="VUM194" s="49"/>
      <c r="VUN194" s="49"/>
      <c r="VUO194" s="49"/>
      <c r="VUP194" s="49"/>
      <c r="VUQ194" s="49"/>
      <c r="VUR194" s="49"/>
      <c r="VUS194" s="49"/>
      <c r="VUT194" s="49"/>
      <c r="VUU194" s="49"/>
      <c r="VUV194" s="49"/>
      <c r="VUW194" s="49"/>
      <c r="VUX194" s="49"/>
      <c r="VUY194" s="49"/>
      <c r="VUZ194" s="49"/>
      <c r="VVA194" s="49"/>
      <c r="VVB194" s="49"/>
      <c r="VVC194" s="49"/>
      <c r="VVD194" s="49"/>
      <c r="VVE194" s="49"/>
      <c r="VVF194" s="49"/>
      <c r="VVG194" s="49"/>
      <c r="VVH194" s="49"/>
      <c r="VVI194" s="49"/>
      <c r="VVJ194" s="49"/>
      <c r="VVK194" s="49"/>
      <c r="VVL194" s="49"/>
      <c r="VVM194" s="49"/>
      <c r="VVN194" s="49"/>
      <c r="VVO194" s="49"/>
      <c r="VVP194" s="49"/>
      <c r="VVQ194" s="49"/>
      <c r="VVR194" s="49"/>
      <c r="VVS194" s="49"/>
      <c r="VVT194" s="49"/>
      <c r="VVU194" s="49"/>
      <c r="VVV194" s="49"/>
      <c r="VVW194" s="49"/>
      <c r="VVX194" s="49"/>
      <c r="VVY194" s="49"/>
      <c r="VVZ194" s="49"/>
      <c r="VWA194" s="49"/>
      <c r="VWB194" s="49"/>
      <c r="VWC194" s="49"/>
      <c r="VWD194" s="49"/>
      <c r="VWE194" s="49"/>
      <c r="VWF194" s="49"/>
      <c r="VWG194" s="49"/>
      <c r="VWH194" s="49"/>
      <c r="VWI194" s="49"/>
      <c r="VWJ194" s="49"/>
      <c r="VWK194" s="49"/>
      <c r="VWL194" s="49"/>
      <c r="VWM194" s="49"/>
      <c r="VWN194" s="49"/>
      <c r="VWO194" s="49"/>
      <c r="VWP194" s="49"/>
      <c r="VWQ194" s="49"/>
      <c r="VWR194" s="49"/>
      <c r="VWS194" s="49"/>
      <c r="VWT194" s="49"/>
      <c r="VWU194" s="49"/>
      <c r="VWV194" s="49"/>
      <c r="VWW194" s="49"/>
      <c r="VWX194" s="49"/>
      <c r="VWY194" s="49"/>
      <c r="VWZ194" s="49"/>
      <c r="VXA194" s="49"/>
      <c r="VXB194" s="49"/>
      <c r="VXC194" s="49"/>
      <c r="VXD194" s="49"/>
      <c r="VXE194" s="49"/>
      <c r="VXF194" s="49"/>
      <c r="VXG194" s="49"/>
      <c r="VXH194" s="49"/>
      <c r="VXI194" s="49"/>
      <c r="VXJ194" s="49"/>
      <c r="VXK194" s="49"/>
      <c r="VXL194" s="49"/>
      <c r="VXM194" s="49"/>
      <c r="VXN194" s="49"/>
      <c r="VXO194" s="49"/>
      <c r="VXP194" s="49"/>
      <c r="VXQ194" s="49"/>
      <c r="VXR194" s="49"/>
      <c r="VXS194" s="49"/>
      <c r="VXT194" s="49"/>
      <c r="VXU194" s="49"/>
      <c r="VXV194" s="49"/>
      <c r="VXW194" s="49"/>
      <c r="VXX194" s="49"/>
      <c r="VXY194" s="49"/>
      <c r="VXZ194" s="49"/>
      <c r="VYA194" s="49"/>
      <c r="VYB194" s="49"/>
      <c r="VYC194" s="49"/>
      <c r="VYD194" s="49"/>
      <c r="VYE194" s="49"/>
      <c r="VYF194" s="49"/>
      <c r="VYG194" s="49"/>
      <c r="VYH194" s="49"/>
      <c r="VYI194" s="49"/>
      <c r="VYJ194" s="49"/>
      <c r="VYK194" s="49"/>
      <c r="VYL194" s="49"/>
      <c r="VYM194" s="49"/>
      <c r="VYN194" s="49"/>
      <c r="VYO194" s="49"/>
      <c r="VYP194" s="49"/>
      <c r="VYQ194" s="49"/>
      <c r="VYR194" s="49"/>
      <c r="VYS194" s="49"/>
      <c r="VYT194" s="49"/>
      <c r="VYU194" s="49"/>
      <c r="VYV194" s="49"/>
      <c r="VYW194" s="49"/>
      <c r="VYX194" s="49"/>
      <c r="VYY194" s="49"/>
      <c r="VYZ194" s="49"/>
      <c r="VZA194" s="49"/>
      <c r="VZB194" s="49"/>
      <c r="VZC194" s="49"/>
      <c r="VZD194" s="49"/>
      <c r="VZE194" s="49"/>
      <c r="VZF194" s="49"/>
      <c r="VZG194" s="49"/>
      <c r="VZH194" s="49"/>
      <c r="VZI194" s="49"/>
      <c r="VZJ194" s="49"/>
      <c r="VZK194" s="49"/>
      <c r="VZL194" s="49"/>
      <c r="VZM194" s="49"/>
      <c r="VZN194" s="49"/>
      <c r="VZO194" s="49"/>
      <c r="VZP194" s="49"/>
      <c r="VZQ194" s="49"/>
      <c r="VZR194" s="49"/>
      <c r="VZS194" s="49"/>
      <c r="VZT194" s="49"/>
      <c r="VZU194" s="49"/>
      <c r="VZV194" s="49"/>
      <c r="VZW194" s="49"/>
      <c r="VZX194" s="49"/>
      <c r="VZY194" s="49"/>
      <c r="VZZ194" s="49"/>
      <c r="WAA194" s="49"/>
      <c r="WAB194" s="49"/>
      <c r="WAC194" s="49"/>
      <c r="WAD194" s="49"/>
      <c r="WAE194" s="49"/>
      <c r="WAF194" s="49"/>
      <c r="WAG194" s="49"/>
      <c r="WAH194" s="49"/>
      <c r="WAI194" s="49"/>
      <c r="WAJ194" s="49"/>
      <c r="WAK194" s="49"/>
      <c r="WAL194" s="49"/>
      <c r="WAM194" s="49"/>
      <c r="WAN194" s="49"/>
      <c r="WAO194" s="49"/>
      <c r="WAP194" s="49"/>
      <c r="WAQ194" s="49"/>
      <c r="WAR194" s="49"/>
      <c r="WAS194" s="49"/>
      <c r="WAT194" s="49"/>
      <c r="WAU194" s="49"/>
      <c r="WAV194" s="49"/>
      <c r="WAW194" s="49"/>
      <c r="WAX194" s="49"/>
      <c r="WAY194" s="49"/>
      <c r="WAZ194" s="49"/>
      <c r="WBA194" s="49"/>
      <c r="WBB194" s="49"/>
      <c r="WBC194" s="49"/>
      <c r="WBD194" s="49"/>
      <c r="WBE194" s="49"/>
      <c r="WBF194" s="49"/>
      <c r="WBG194" s="49"/>
      <c r="WBH194" s="49"/>
      <c r="WBI194" s="49"/>
      <c r="WBJ194" s="49"/>
      <c r="WBK194" s="49"/>
      <c r="WBL194" s="49"/>
      <c r="WBM194" s="49"/>
      <c r="WBN194" s="49"/>
      <c r="WBO194" s="49"/>
      <c r="WBP194" s="49"/>
      <c r="WBQ194" s="49"/>
      <c r="WBR194" s="49"/>
      <c r="WBS194" s="49"/>
      <c r="WBT194" s="49"/>
      <c r="WBU194" s="49"/>
      <c r="WBV194" s="49"/>
      <c r="WBW194" s="49"/>
      <c r="WBX194" s="49"/>
      <c r="WBY194" s="49"/>
      <c r="WBZ194" s="49"/>
      <c r="WCA194" s="49"/>
      <c r="WCB194" s="49"/>
      <c r="WCC194" s="49"/>
      <c r="WCD194" s="49"/>
      <c r="WCE194" s="49"/>
      <c r="WCF194" s="49"/>
      <c r="WCG194" s="49"/>
      <c r="WCH194" s="49"/>
      <c r="WCI194" s="49"/>
      <c r="WCJ194" s="49"/>
      <c r="WCK194" s="49"/>
      <c r="WCL194" s="49"/>
      <c r="WCM194" s="49"/>
      <c r="WCN194" s="49"/>
      <c r="WCO194" s="49"/>
      <c r="WCP194" s="49"/>
      <c r="WCQ194" s="49"/>
      <c r="WCR194" s="49"/>
      <c r="WCS194" s="49"/>
      <c r="WCT194" s="49"/>
      <c r="WCU194" s="49"/>
      <c r="WCV194" s="49"/>
      <c r="WCW194" s="49"/>
      <c r="WCX194" s="49"/>
      <c r="WCY194" s="49"/>
      <c r="WCZ194" s="49"/>
      <c r="WDA194" s="49"/>
      <c r="WDB194" s="49"/>
      <c r="WDC194" s="49"/>
      <c r="WDD194" s="49"/>
      <c r="WDE194" s="49"/>
      <c r="WDF194" s="49"/>
      <c r="WDG194" s="49"/>
      <c r="WDH194" s="49"/>
      <c r="WDI194" s="49"/>
      <c r="WDJ194" s="49"/>
      <c r="WDK194" s="49"/>
      <c r="WDL194" s="49"/>
      <c r="WDM194" s="49"/>
      <c r="WDN194" s="49"/>
      <c r="WDO194" s="49"/>
      <c r="WDP194" s="49"/>
      <c r="WDQ194" s="49"/>
      <c r="WDR194" s="49"/>
      <c r="WDS194" s="49"/>
      <c r="WDT194" s="49"/>
      <c r="WDU194" s="49"/>
      <c r="WDV194" s="49"/>
      <c r="WDW194" s="49"/>
      <c r="WDX194" s="49"/>
      <c r="WDY194" s="49"/>
      <c r="WDZ194" s="49"/>
      <c r="WEA194" s="49"/>
      <c r="WEB194" s="49"/>
      <c r="WEC194" s="49"/>
      <c r="WED194" s="49"/>
      <c r="WEE194" s="49"/>
      <c r="WEF194" s="49"/>
      <c r="WEG194" s="49"/>
      <c r="WEH194" s="49"/>
      <c r="WEI194" s="49"/>
      <c r="WEJ194" s="49"/>
      <c r="WEK194" s="49"/>
      <c r="WEL194" s="49"/>
      <c r="WEM194" s="49"/>
      <c r="WEN194" s="49"/>
      <c r="WEO194" s="49"/>
      <c r="WEP194" s="49"/>
      <c r="WEQ194" s="49"/>
      <c r="WER194" s="49"/>
      <c r="WES194" s="49"/>
      <c r="WET194" s="49"/>
      <c r="WEU194" s="49"/>
      <c r="WEV194" s="49"/>
      <c r="WEW194" s="49"/>
      <c r="WEX194" s="49"/>
      <c r="WEY194" s="49"/>
      <c r="WEZ194" s="49"/>
      <c r="WFA194" s="49"/>
      <c r="WFB194" s="49"/>
      <c r="WFC194" s="49"/>
      <c r="WFD194" s="49"/>
      <c r="WFE194" s="49"/>
      <c r="WFF194" s="49"/>
      <c r="WFG194" s="49"/>
      <c r="WFH194" s="49"/>
      <c r="WFI194" s="49"/>
      <c r="WFJ194" s="49"/>
      <c r="WFK194" s="49"/>
      <c r="WFL194" s="49"/>
      <c r="WFM194" s="49"/>
      <c r="WFN194" s="49"/>
      <c r="WFO194" s="49"/>
      <c r="WFP194" s="49"/>
      <c r="WFQ194" s="49"/>
      <c r="WFR194" s="49"/>
      <c r="WFS194" s="49"/>
      <c r="WFT194" s="49"/>
      <c r="WFU194" s="49"/>
      <c r="WFV194" s="49"/>
      <c r="WFW194" s="49"/>
      <c r="WFX194" s="49"/>
      <c r="WFY194" s="49"/>
      <c r="WFZ194" s="49"/>
      <c r="WGA194" s="49"/>
      <c r="WGB194" s="49"/>
      <c r="WGC194" s="49"/>
      <c r="WGD194" s="49"/>
      <c r="WGE194" s="49"/>
      <c r="WGF194" s="49"/>
      <c r="WGG194" s="49"/>
      <c r="WGH194" s="49"/>
      <c r="WGI194" s="49"/>
      <c r="WGJ194" s="49"/>
      <c r="WGK194" s="49"/>
      <c r="WGL194" s="49"/>
      <c r="WGM194" s="49"/>
      <c r="WGN194" s="49"/>
      <c r="WGO194" s="49"/>
      <c r="WGP194" s="49"/>
      <c r="WGQ194" s="49"/>
      <c r="WGR194" s="49"/>
      <c r="WGS194" s="49"/>
      <c r="WGT194" s="49"/>
      <c r="WGU194" s="49"/>
      <c r="WGV194" s="49"/>
      <c r="WGW194" s="49"/>
      <c r="WGX194" s="49"/>
      <c r="WGY194" s="49"/>
      <c r="WGZ194" s="49"/>
      <c r="WHA194" s="49"/>
      <c r="WHB194" s="49"/>
      <c r="WHC194" s="49"/>
      <c r="WHD194" s="49"/>
      <c r="WHE194" s="49"/>
      <c r="WHF194" s="49"/>
      <c r="WHG194" s="49"/>
      <c r="WHH194" s="49"/>
      <c r="WHI194" s="49"/>
      <c r="WHJ194" s="49"/>
      <c r="WHK194" s="49"/>
      <c r="WHL194" s="49"/>
      <c r="WHM194" s="49"/>
      <c r="WHN194" s="49"/>
      <c r="WHO194" s="49"/>
      <c r="WHP194" s="49"/>
      <c r="WHQ194" s="49"/>
      <c r="WHR194" s="49"/>
      <c r="WHS194" s="49"/>
      <c r="WHT194" s="49"/>
      <c r="WHU194" s="49"/>
      <c r="WHV194" s="49"/>
      <c r="WHW194" s="49"/>
      <c r="WHX194" s="49"/>
      <c r="WHY194" s="49"/>
      <c r="WHZ194" s="49"/>
      <c r="WIA194" s="49"/>
      <c r="WIB194" s="49"/>
      <c r="WIC194" s="49"/>
      <c r="WID194" s="49"/>
      <c r="WIE194" s="49"/>
      <c r="WIF194" s="49"/>
      <c r="WIG194" s="49"/>
      <c r="WIH194" s="49"/>
      <c r="WII194" s="49"/>
      <c r="WIJ194" s="49"/>
      <c r="WIK194" s="49"/>
      <c r="WIL194" s="49"/>
      <c r="WIM194" s="49"/>
      <c r="WIN194" s="49"/>
      <c r="WIO194" s="49"/>
      <c r="WIP194" s="49"/>
      <c r="WIQ194" s="49"/>
      <c r="WIR194" s="49"/>
      <c r="WIS194" s="49"/>
      <c r="WIT194" s="49"/>
      <c r="WIU194" s="49"/>
      <c r="WIV194" s="49"/>
      <c r="WIW194" s="49"/>
      <c r="WIX194" s="49"/>
      <c r="WIY194" s="49"/>
      <c r="WIZ194" s="49"/>
      <c r="WJA194" s="49"/>
      <c r="WJB194" s="49"/>
      <c r="WJC194" s="49"/>
      <c r="WJD194" s="49"/>
      <c r="WJE194" s="49"/>
      <c r="WJF194" s="49"/>
      <c r="WJG194" s="49"/>
      <c r="WJH194" s="49"/>
      <c r="WJI194" s="49"/>
      <c r="WJJ194" s="49"/>
      <c r="WJK194" s="49"/>
      <c r="WJL194" s="49"/>
      <c r="WJM194" s="49"/>
      <c r="WJN194" s="49"/>
      <c r="WJO194" s="49"/>
      <c r="WJP194" s="49"/>
      <c r="WJQ194" s="49"/>
      <c r="WJR194" s="49"/>
      <c r="WJS194" s="49"/>
      <c r="WJT194" s="49"/>
      <c r="WJU194" s="49"/>
      <c r="WJV194" s="49"/>
      <c r="WJW194" s="49"/>
      <c r="WJX194" s="49"/>
      <c r="WJY194" s="49"/>
      <c r="WJZ194" s="49"/>
      <c r="WKA194" s="49"/>
      <c r="WKB194" s="49"/>
      <c r="WKC194" s="49"/>
      <c r="WKD194" s="49"/>
      <c r="WKE194" s="49"/>
      <c r="WKF194" s="49"/>
      <c r="WKG194" s="49"/>
      <c r="WKH194" s="49"/>
      <c r="WKI194" s="49"/>
      <c r="WKJ194" s="49"/>
      <c r="WKK194" s="49"/>
      <c r="WKL194" s="49"/>
      <c r="WKM194" s="49"/>
      <c r="WKN194" s="49"/>
      <c r="WKO194" s="49"/>
      <c r="WKP194" s="49"/>
      <c r="WKQ194" s="49"/>
      <c r="WKR194" s="49"/>
      <c r="WKS194" s="49"/>
      <c r="WKT194" s="49"/>
      <c r="WKU194" s="49"/>
      <c r="WKV194" s="49"/>
      <c r="WKW194" s="49"/>
      <c r="WKX194" s="49"/>
      <c r="WKY194" s="49"/>
      <c r="WKZ194" s="49"/>
      <c r="WLA194" s="49"/>
      <c r="WLB194" s="49"/>
      <c r="WLC194" s="49"/>
      <c r="WLD194" s="49"/>
      <c r="WLE194" s="49"/>
      <c r="WLF194" s="49"/>
      <c r="WLG194" s="49"/>
      <c r="WLH194" s="49"/>
      <c r="WLI194" s="49"/>
      <c r="WLJ194" s="49"/>
      <c r="WLK194" s="49"/>
      <c r="WLL194" s="49"/>
      <c r="WLM194" s="49"/>
      <c r="WLN194" s="49"/>
      <c r="WLO194" s="49"/>
      <c r="WLP194" s="49"/>
      <c r="WLQ194" s="49"/>
      <c r="WLR194" s="49"/>
      <c r="WLS194" s="49"/>
      <c r="WLT194" s="49"/>
      <c r="WLU194" s="49"/>
      <c r="WLV194" s="49"/>
      <c r="WLW194" s="49"/>
      <c r="WLX194" s="49"/>
      <c r="WLY194" s="49"/>
      <c r="WLZ194" s="49"/>
      <c r="WMA194" s="49"/>
      <c r="WMB194" s="49"/>
      <c r="WMC194" s="49"/>
      <c r="WMD194" s="49"/>
      <c r="WME194" s="49"/>
      <c r="WMF194" s="49"/>
      <c r="WMG194" s="49"/>
      <c r="WMH194" s="49"/>
      <c r="WMI194" s="49"/>
      <c r="WMJ194" s="49"/>
      <c r="WMK194" s="49"/>
      <c r="WML194" s="49"/>
      <c r="WMM194" s="49"/>
      <c r="WMN194" s="49"/>
      <c r="WMO194" s="49"/>
      <c r="WMP194" s="49"/>
      <c r="WMQ194" s="49"/>
      <c r="WMR194" s="49"/>
      <c r="WMS194" s="49"/>
      <c r="WMT194" s="49"/>
      <c r="WMU194" s="49"/>
      <c r="WMV194" s="49"/>
      <c r="WMW194" s="49"/>
      <c r="WMX194" s="49"/>
      <c r="WMY194" s="49"/>
      <c r="WMZ194" s="49"/>
      <c r="WNA194" s="49"/>
      <c r="WNB194" s="49"/>
      <c r="WNC194" s="49"/>
      <c r="WND194" s="49"/>
      <c r="WNE194" s="49"/>
      <c r="WNF194" s="49"/>
      <c r="WNG194" s="49"/>
      <c r="WNH194" s="49"/>
      <c r="WNI194" s="49"/>
      <c r="WNJ194" s="49"/>
      <c r="WNK194" s="49"/>
      <c r="WNL194" s="49"/>
      <c r="WNM194" s="49"/>
      <c r="WNN194" s="49"/>
      <c r="WNO194" s="49"/>
      <c r="WNP194" s="49"/>
      <c r="WNQ194" s="49"/>
      <c r="WNR194" s="49"/>
      <c r="WNS194" s="49"/>
      <c r="WNT194" s="49"/>
      <c r="WNU194" s="49"/>
      <c r="WNV194" s="49"/>
      <c r="WNW194" s="49"/>
      <c r="WNX194" s="49"/>
      <c r="WNY194" s="49"/>
      <c r="WNZ194" s="49"/>
      <c r="WOA194" s="49"/>
      <c r="WOB194" s="49"/>
      <c r="WOC194" s="49"/>
      <c r="WOD194" s="49"/>
      <c r="WOE194" s="49"/>
      <c r="WOF194" s="49"/>
      <c r="WOG194" s="49"/>
      <c r="WOH194" s="49"/>
      <c r="WOI194" s="49"/>
      <c r="WOJ194" s="49"/>
      <c r="WOK194" s="49"/>
      <c r="WOL194" s="49"/>
      <c r="WOM194" s="49"/>
      <c r="WON194" s="49"/>
      <c r="WOO194" s="49"/>
      <c r="WOP194" s="49"/>
      <c r="WOQ194" s="49"/>
      <c r="WOR194" s="49"/>
      <c r="WOS194" s="49"/>
      <c r="WOT194" s="49"/>
      <c r="WOU194" s="49"/>
      <c r="WOV194" s="49"/>
      <c r="WOW194" s="49"/>
      <c r="WOX194" s="49"/>
      <c r="WOY194" s="49"/>
      <c r="WOZ194" s="49"/>
      <c r="WPA194" s="49"/>
      <c r="WPB194" s="49"/>
      <c r="WPC194" s="49"/>
      <c r="WPD194" s="49"/>
      <c r="WPE194" s="49"/>
      <c r="WPF194" s="49"/>
      <c r="WPG194" s="49"/>
      <c r="WPH194" s="49"/>
      <c r="WPI194" s="49"/>
      <c r="WPJ194" s="49"/>
      <c r="WPK194" s="49"/>
      <c r="WPL194" s="49"/>
      <c r="WPM194" s="49"/>
      <c r="WPN194" s="49"/>
      <c r="WPO194" s="49"/>
      <c r="WPP194" s="49"/>
      <c r="WPQ194" s="49"/>
      <c r="WPR194" s="49"/>
      <c r="WPS194" s="49"/>
      <c r="WPT194" s="49"/>
      <c r="WPU194" s="49"/>
      <c r="WPV194" s="49"/>
      <c r="WPW194" s="49"/>
      <c r="WPX194" s="49"/>
      <c r="WPY194" s="49"/>
      <c r="WPZ194" s="49"/>
      <c r="WQA194" s="49"/>
      <c r="WQB194" s="49"/>
      <c r="WQC194" s="49"/>
      <c r="WQD194" s="49"/>
      <c r="WQE194" s="49"/>
      <c r="WQF194" s="49"/>
      <c r="WQG194" s="49"/>
      <c r="WQH194" s="49"/>
      <c r="WQI194" s="49"/>
      <c r="WQJ194" s="49"/>
      <c r="WQK194" s="49"/>
      <c r="WQL194" s="49"/>
      <c r="WQM194" s="49"/>
      <c r="WQN194" s="49"/>
      <c r="WQO194" s="49"/>
      <c r="WQP194" s="49"/>
      <c r="WQQ194" s="49"/>
      <c r="WQR194" s="49"/>
      <c r="WQS194" s="49"/>
      <c r="WQT194" s="49"/>
      <c r="WQU194" s="49"/>
      <c r="WQV194" s="49"/>
      <c r="WQW194" s="49"/>
      <c r="WQX194" s="49"/>
      <c r="WQY194" s="49"/>
      <c r="WQZ194" s="49"/>
      <c r="WRA194" s="49"/>
      <c r="WRB194" s="49"/>
      <c r="WRC194" s="49"/>
      <c r="WRD194" s="49"/>
      <c r="WRE194" s="49"/>
      <c r="WRF194" s="49"/>
      <c r="WRG194" s="49"/>
      <c r="WRH194" s="49"/>
      <c r="WRI194" s="49"/>
      <c r="WRJ194" s="49"/>
      <c r="WRK194" s="49"/>
      <c r="WRL194" s="49"/>
      <c r="WRM194" s="49"/>
      <c r="WRN194" s="49"/>
      <c r="WRO194" s="49"/>
      <c r="WRP194" s="49"/>
      <c r="WRQ194" s="49"/>
      <c r="WRR194" s="49"/>
      <c r="WRS194" s="49"/>
      <c r="WRT194" s="49"/>
      <c r="WRU194" s="49"/>
      <c r="WRV194" s="49"/>
      <c r="WRW194" s="49"/>
      <c r="WRX194" s="49"/>
      <c r="WRY194" s="49"/>
      <c r="WRZ194" s="49"/>
      <c r="WSA194" s="49"/>
      <c r="WSB194" s="49"/>
      <c r="WSC194" s="49"/>
      <c r="WSD194" s="49"/>
      <c r="WSE194" s="49"/>
      <c r="WSF194" s="49"/>
      <c r="WSG194" s="49"/>
      <c r="WSH194" s="49"/>
      <c r="WSI194" s="49"/>
      <c r="WSJ194" s="49"/>
      <c r="WSK194" s="49"/>
      <c r="WSL194" s="49"/>
      <c r="WSM194" s="49"/>
      <c r="WSN194" s="49"/>
      <c r="WSO194" s="49"/>
      <c r="WSP194" s="49"/>
      <c r="WSQ194" s="49"/>
      <c r="WSR194" s="49"/>
      <c r="WSS194" s="49"/>
      <c r="WST194" s="49"/>
      <c r="WSU194" s="49"/>
      <c r="WSV194" s="49"/>
      <c r="WSW194" s="49"/>
      <c r="WSX194" s="49"/>
      <c r="WSY194" s="49"/>
      <c r="WSZ194" s="49"/>
      <c r="WTA194" s="49"/>
      <c r="WTB194" s="49"/>
      <c r="WTC194" s="49"/>
      <c r="WTD194" s="49"/>
      <c r="WTE194" s="49"/>
      <c r="WTF194" s="49"/>
      <c r="WTG194" s="49"/>
      <c r="WTH194" s="49"/>
      <c r="WTI194" s="49"/>
      <c r="WTJ194" s="49"/>
      <c r="WTK194" s="49"/>
      <c r="WTL194" s="49"/>
      <c r="WTM194" s="49"/>
      <c r="WTN194" s="49"/>
      <c r="WTO194" s="49"/>
      <c r="WTP194" s="49"/>
      <c r="WTQ194" s="49"/>
      <c r="WTR194" s="49"/>
      <c r="WTS194" s="49"/>
      <c r="WTT194" s="49"/>
      <c r="WTU194" s="49"/>
      <c r="WTV194" s="49"/>
      <c r="WTW194" s="49"/>
      <c r="WTX194" s="49"/>
      <c r="WTY194" s="49"/>
      <c r="WTZ194" s="49"/>
      <c r="WUA194" s="49"/>
      <c r="WUB194" s="49"/>
      <c r="WUC194" s="49"/>
      <c r="WUD194" s="49"/>
      <c r="WUE194" s="49"/>
      <c r="WUF194" s="49"/>
      <c r="WUG194" s="49"/>
      <c r="WUH194" s="49"/>
      <c r="WUI194" s="49"/>
      <c r="WUJ194" s="49"/>
      <c r="WUK194" s="49"/>
      <c r="WUL194" s="49"/>
      <c r="WUM194" s="49"/>
      <c r="WUN194" s="49"/>
      <c r="WUO194" s="49"/>
      <c r="WUP194" s="49"/>
      <c r="WUQ194" s="49"/>
      <c r="WUR194" s="49"/>
      <c r="WUS194" s="49"/>
      <c r="WUT194" s="49"/>
      <c r="WUU194" s="49"/>
      <c r="WUV194" s="49"/>
      <c r="WUW194" s="49"/>
      <c r="WUX194" s="49"/>
      <c r="WUY194" s="49"/>
      <c r="WUZ194" s="49"/>
      <c r="WVA194" s="49"/>
      <c r="WVB194" s="49"/>
      <c r="WVC194" s="49"/>
      <c r="WVD194" s="49"/>
      <c r="WVE194" s="49"/>
      <c r="WVF194" s="49"/>
      <c r="WVG194" s="49"/>
      <c r="WVH194" s="49"/>
      <c r="WVI194" s="49"/>
      <c r="WVJ194" s="49"/>
      <c r="WVK194" s="49"/>
      <c r="WVL194" s="49"/>
      <c r="WVM194" s="49"/>
      <c r="WVN194" s="49"/>
      <c r="WVO194" s="49"/>
      <c r="WVP194" s="49"/>
      <c r="WVQ194" s="49"/>
      <c r="WVR194" s="49"/>
      <c r="WVS194" s="49"/>
      <c r="WVT194" s="49"/>
      <c r="WVU194" s="49"/>
      <c r="WVV194" s="49"/>
      <c r="WVW194" s="49"/>
      <c r="WVX194" s="49"/>
      <c r="WVY194" s="49"/>
      <c r="WVZ194" s="49"/>
      <c r="WWA194" s="49"/>
      <c r="WWB194" s="49"/>
      <c r="WWC194" s="49"/>
      <c r="WWD194" s="49"/>
      <c r="WWE194" s="49"/>
      <c r="WWF194" s="49"/>
      <c r="WWG194" s="49"/>
      <c r="WWH194" s="49"/>
      <c r="WWI194" s="49"/>
      <c r="WWJ194" s="49"/>
      <c r="WWK194" s="49"/>
      <c r="WWL194" s="49"/>
      <c r="WWM194" s="49"/>
      <c r="WWN194" s="49"/>
      <c r="WWO194" s="49"/>
      <c r="WWP194" s="49"/>
      <c r="WWQ194" s="49"/>
      <c r="WWR194" s="49"/>
      <c r="WWS194" s="49"/>
      <c r="WWT194" s="49"/>
      <c r="WWU194" s="49"/>
      <c r="WWV194" s="49"/>
      <c r="WWW194" s="49"/>
      <c r="WWX194" s="49"/>
      <c r="WWY194" s="49"/>
      <c r="WWZ194" s="49"/>
      <c r="WXA194" s="49"/>
      <c r="WXB194" s="49"/>
      <c r="WXC194" s="49"/>
      <c r="WXD194" s="49"/>
      <c r="WXE194" s="49"/>
      <c r="WXF194" s="49"/>
      <c r="WXG194" s="49"/>
      <c r="WXH194" s="49"/>
      <c r="WXI194" s="49"/>
      <c r="WXJ194" s="49"/>
      <c r="WXK194" s="49"/>
      <c r="WXL194" s="49"/>
      <c r="WXM194" s="49"/>
      <c r="WXN194" s="49"/>
      <c r="WXO194" s="49"/>
      <c r="WXP194" s="49"/>
      <c r="WXQ194" s="49"/>
      <c r="WXR194" s="49"/>
      <c r="WXS194" s="49"/>
      <c r="WXT194" s="49"/>
      <c r="WXU194" s="49"/>
      <c r="WXV194" s="49"/>
      <c r="WXW194" s="49"/>
      <c r="WXX194" s="49"/>
      <c r="WXY194" s="49"/>
      <c r="WXZ194" s="49"/>
      <c r="WYA194" s="49"/>
      <c r="WYB194" s="49"/>
      <c r="WYC194" s="49"/>
      <c r="WYD194" s="49"/>
      <c r="WYE194" s="49"/>
      <c r="WYF194" s="49"/>
      <c r="WYG194" s="49"/>
      <c r="WYH194" s="49"/>
      <c r="WYI194" s="49"/>
      <c r="WYJ194" s="49"/>
      <c r="WYK194" s="49"/>
      <c r="WYL194" s="49"/>
      <c r="WYM194" s="49"/>
      <c r="WYN194" s="49"/>
      <c r="WYO194" s="49"/>
      <c r="WYP194" s="49"/>
      <c r="WYQ194" s="49"/>
      <c r="WYR194" s="49"/>
      <c r="WYS194" s="49"/>
      <c r="WYT194" s="49"/>
      <c r="WYU194" s="49"/>
      <c r="WYV194" s="49"/>
      <c r="WYW194" s="49"/>
      <c r="WYX194" s="49"/>
      <c r="WYY194" s="49"/>
      <c r="WYZ194" s="49"/>
      <c r="WZA194" s="49"/>
      <c r="WZB194" s="49"/>
      <c r="WZC194" s="49"/>
      <c r="WZD194" s="49"/>
      <c r="WZE194" s="49"/>
      <c r="WZF194" s="49"/>
      <c r="WZG194" s="49"/>
      <c r="WZH194" s="49"/>
      <c r="WZI194" s="49"/>
      <c r="WZJ194" s="49"/>
      <c r="WZK194" s="49"/>
      <c r="WZL194" s="49"/>
      <c r="WZM194" s="49"/>
      <c r="WZN194" s="49"/>
      <c r="WZO194" s="49"/>
      <c r="WZP194" s="49"/>
      <c r="WZQ194" s="49"/>
      <c r="WZR194" s="49"/>
      <c r="WZS194" s="49"/>
      <c r="WZT194" s="49"/>
      <c r="WZU194" s="49"/>
      <c r="WZV194" s="49"/>
      <c r="WZW194" s="49"/>
      <c r="WZX194" s="49"/>
      <c r="WZY194" s="49"/>
      <c r="WZZ194" s="49"/>
      <c r="XAA194" s="49"/>
      <c r="XAB194" s="49"/>
      <c r="XAC194" s="49"/>
      <c r="XAD194" s="49"/>
      <c r="XAE194" s="49"/>
      <c r="XAF194" s="49"/>
      <c r="XAG194" s="49"/>
      <c r="XAH194" s="49"/>
      <c r="XAI194" s="49"/>
      <c r="XAJ194" s="49"/>
      <c r="XAK194" s="49"/>
      <c r="XAL194" s="49"/>
      <c r="XAM194" s="49"/>
      <c r="XAN194" s="49"/>
      <c r="XAO194" s="49"/>
      <c r="XAP194" s="49"/>
      <c r="XAQ194" s="49"/>
      <c r="XAR194" s="49"/>
      <c r="XAS194" s="49"/>
      <c r="XAT194" s="49"/>
      <c r="XAU194" s="49"/>
      <c r="XAV194" s="49"/>
      <c r="XAW194" s="49"/>
      <c r="XAX194" s="49"/>
      <c r="XAY194" s="49"/>
      <c r="XAZ194" s="49"/>
      <c r="XBA194" s="49"/>
      <c r="XBB194" s="49"/>
      <c r="XBC194" s="49"/>
      <c r="XBD194" s="49"/>
      <c r="XBE194" s="49"/>
      <c r="XBF194" s="49"/>
      <c r="XBG194" s="49"/>
      <c r="XBH194" s="49"/>
      <c r="XBI194" s="49"/>
      <c r="XBJ194" s="49"/>
      <c r="XBK194" s="49"/>
      <c r="XBL194" s="49"/>
      <c r="XBM194" s="49"/>
      <c r="XBN194" s="49"/>
      <c r="XBO194" s="49"/>
      <c r="XBP194" s="49"/>
      <c r="XBQ194" s="49"/>
      <c r="XBR194" s="49"/>
      <c r="XBS194" s="49"/>
      <c r="XBT194" s="49"/>
      <c r="XBU194" s="49"/>
      <c r="XBV194" s="49"/>
      <c r="XBW194" s="49"/>
      <c r="XBX194" s="49"/>
      <c r="XBY194" s="49"/>
      <c r="XBZ194" s="49"/>
      <c r="XCA194" s="49"/>
      <c r="XCB194" s="49"/>
      <c r="XCC194" s="49"/>
      <c r="XCD194" s="49"/>
      <c r="XCE194" s="49"/>
      <c r="XCF194" s="49"/>
      <c r="XCG194" s="49"/>
      <c r="XCH194" s="49"/>
      <c r="XCI194" s="49"/>
      <c r="XCJ194" s="49"/>
      <c r="XCK194" s="49"/>
      <c r="XCL194" s="49"/>
      <c r="XCM194" s="49"/>
      <c r="XCN194" s="49"/>
      <c r="XCO194" s="49"/>
      <c r="XCP194" s="49"/>
      <c r="XCQ194" s="49"/>
      <c r="XCR194" s="49"/>
      <c r="XCS194" s="49"/>
      <c r="XCT194" s="49"/>
      <c r="XCU194" s="49"/>
      <c r="XCV194" s="49"/>
      <c r="XCW194" s="49"/>
      <c r="XCX194" s="49"/>
      <c r="XCY194" s="49"/>
      <c r="XCZ194" s="49"/>
      <c r="XDA194" s="49"/>
      <c r="XDB194" s="49"/>
      <c r="XDC194" s="49"/>
      <c r="XDD194" s="49"/>
      <c r="XDE194" s="49"/>
      <c r="XDF194" s="49"/>
      <c r="XDG194" s="49"/>
      <c r="XDH194" s="49"/>
      <c r="XDI194" s="49"/>
      <c r="XDJ194" s="49"/>
      <c r="XDK194" s="49"/>
      <c r="XDL194" s="49"/>
      <c r="XDM194" s="49"/>
      <c r="XDN194" s="49"/>
      <c r="XDO194" s="49"/>
      <c r="XDP194" s="49"/>
      <c r="XDQ194" s="49"/>
      <c r="XDR194" s="49"/>
      <c r="XDS194" s="49"/>
      <c r="XDT194" s="49"/>
      <c r="XDU194" s="49"/>
      <c r="XDV194" s="49"/>
      <c r="XDW194" s="49"/>
      <c r="XDX194" s="49"/>
      <c r="XDY194" s="49"/>
      <c r="XDZ194" s="49"/>
      <c r="XEA194" s="49"/>
      <c r="XEB194" s="49"/>
      <c r="XEC194" s="49"/>
      <c r="XED194" s="49"/>
      <c r="XEE194" s="49"/>
      <c r="XEF194" s="49"/>
      <c r="XEG194" s="49"/>
      <c r="XEH194" s="49"/>
      <c r="XEI194" s="49"/>
      <c r="XEJ194" s="49"/>
      <c r="XEK194" s="49"/>
      <c r="XEL194" s="49"/>
      <c r="XEM194" s="49"/>
      <c r="XEN194" s="49"/>
      <c r="XEO194" s="49"/>
      <c r="XEP194" s="49"/>
      <c r="XEQ194" s="49"/>
      <c r="XER194" s="49"/>
      <c r="XES194" s="49"/>
      <c r="XET194" s="49"/>
      <c r="XEU194" s="49"/>
      <c r="XEV194" s="49"/>
      <c r="XEW194" s="49"/>
      <c r="XEX194" s="49"/>
      <c r="XEY194" s="49"/>
      <c r="XEZ194" s="49"/>
      <c r="XFA194" s="49"/>
    </row>
    <row r="195" s="50" customFormat="1" ht="18" customHeight="1" spans="1:16381">
      <c r="A195" s="54"/>
      <c r="B195" s="101"/>
      <c r="C195" s="101"/>
      <c r="D195" s="60"/>
      <c r="E195" s="60"/>
      <c r="F195" s="60"/>
      <c r="G195" s="60"/>
      <c r="H195" s="60"/>
      <c r="I195" s="60"/>
      <c r="J195" s="60"/>
      <c r="K195" s="60"/>
      <c r="L195" s="60">
        <v>4</v>
      </c>
      <c r="M195" s="60">
        <v>4</v>
      </c>
      <c r="N195" s="106">
        <v>4</v>
      </c>
      <c r="O195" s="60">
        <v>4</v>
      </c>
      <c r="P195" s="106">
        <v>4</v>
      </c>
      <c r="Q195" s="60">
        <v>4</v>
      </c>
      <c r="R195" s="106">
        <v>4</v>
      </c>
      <c r="S195" s="106">
        <v>4</v>
      </c>
      <c r="T195" s="60">
        <v>4</v>
      </c>
      <c r="U195" s="60">
        <v>4</v>
      </c>
      <c r="V195" s="106">
        <v>4</v>
      </c>
      <c r="W195" s="106">
        <v>4</v>
      </c>
      <c r="X195" s="60">
        <v>4</v>
      </c>
      <c r="Y195" s="60">
        <v>4</v>
      </c>
      <c r="Z195" s="106">
        <v>4</v>
      </c>
      <c r="AA195" s="106">
        <v>4</v>
      </c>
      <c r="AB195" s="106">
        <v>4</v>
      </c>
      <c r="AC195" s="60"/>
      <c r="AD195" s="60">
        <v>4</v>
      </c>
      <c r="AE195" s="60">
        <v>4</v>
      </c>
      <c r="AF195" s="60"/>
      <c r="AG195" s="60"/>
      <c r="AH195" s="60"/>
      <c r="AI195" s="80"/>
      <c r="AJ195" s="80"/>
      <c r="AK195" s="80"/>
      <c r="AL195" s="80"/>
      <c r="AM195" s="78"/>
      <c r="AN195" s="79"/>
      <c r="AO195" s="89"/>
      <c r="AP195" s="94"/>
      <c r="AQ195" s="91"/>
      <c r="AR195" s="91"/>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s="49"/>
      <c r="FY195" s="49"/>
      <c r="FZ195" s="49"/>
      <c r="GA195" s="49"/>
      <c r="GB195" s="49"/>
      <c r="GC195" s="49"/>
      <c r="GD195" s="49"/>
      <c r="GE195" s="49"/>
      <c r="GF195" s="49"/>
      <c r="GG195" s="49"/>
      <c r="GH195" s="49"/>
      <c r="GI195" s="49"/>
      <c r="GJ195" s="49"/>
      <c r="GK195" s="49"/>
      <c r="GL195" s="49"/>
      <c r="GM195" s="49"/>
      <c r="GN195" s="49"/>
      <c r="GO195" s="49"/>
      <c r="GP195" s="49"/>
      <c r="GQ195" s="49"/>
      <c r="GR195" s="49"/>
      <c r="GS195" s="49"/>
      <c r="GT195" s="49"/>
      <c r="GU195" s="49"/>
      <c r="GV195" s="49"/>
      <c r="GW195" s="49"/>
      <c r="GX195" s="49"/>
      <c r="GY195" s="49"/>
      <c r="GZ195" s="49"/>
      <c r="HA195" s="49"/>
      <c r="HB195" s="49"/>
      <c r="HC195" s="49"/>
      <c r="HD195" s="49"/>
      <c r="HE195" s="49"/>
      <c r="HF195" s="49"/>
      <c r="HG195" s="49"/>
      <c r="HH195" s="49"/>
      <c r="HI195" s="49"/>
      <c r="HJ195" s="49"/>
      <c r="HK195" s="49"/>
      <c r="HL195" s="49"/>
      <c r="HM195" s="49"/>
      <c r="HN195" s="49"/>
      <c r="HO195" s="49"/>
      <c r="HP195" s="49"/>
      <c r="HQ195" s="49"/>
      <c r="HR195" s="49"/>
      <c r="HS195" s="49"/>
      <c r="HT195" s="49"/>
      <c r="HU195" s="49"/>
      <c r="HV195" s="49"/>
      <c r="HW195" s="49"/>
      <c r="HX195" s="49"/>
      <c r="HY195" s="49"/>
      <c r="HZ195" s="49"/>
      <c r="IA195" s="49"/>
      <c r="IB195" s="49"/>
      <c r="IC195" s="49"/>
      <c r="ID195" s="49"/>
      <c r="IE195" s="49"/>
      <c r="IF195" s="49"/>
      <c r="IG195" s="49"/>
      <c r="IH195" s="49"/>
      <c r="II195" s="49"/>
      <c r="IJ195" s="49"/>
      <c r="IK195" s="49"/>
      <c r="IL195" s="49"/>
      <c r="IM195" s="49"/>
      <c r="IN195" s="49"/>
      <c r="IO195" s="49"/>
      <c r="IP195" s="49"/>
      <c r="IQ195" s="49"/>
      <c r="IR195" s="49"/>
      <c r="IS195" s="49"/>
      <c r="IT195" s="49"/>
      <c r="IU195" s="49"/>
      <c r="IV195" s="49"/>
      <c r="IW195" s="49"/>
      <c r="IX195" s="49"/>
      <c r="IY195" s="49"/>
      <c r="IZ195" s="49"/>
      <c r="JA195" s="49"/>
      <c r="JB195" s="49"/>
      <c r="JC195" s="49"/>
      <c r="JD195" s="49"/>
      <c r="JE195" s="49"/>
      <c r="JF195" s="49"/>
      <c r="JG195" s="49"/>
      <c r="JH195" s="49"/>
      <c r="JI195" s="49"/>
      <c r="JJ195" s="49"/>
      <c r="JK195" s="49"/>
      <c r="JL195" s="49"/>
      <c r="JM195" s="49"/>
      <c r="JN195" s="49"/>
      <c r="JO195" s="49"/>
      <c r="JP195" s="49"/>
      <c r="JQ195" s="49"/>
      <c r="JR195" s="49"/>
      <c r="JS195" s="49"/>
      <c r="JT195" s="49"/>
      <c r="JU195" s="49"/>
      <c r="JV195" s="49"/>
      <c r="JW195" s="49"/>
      <c r="JX195" s="49"/>
      <c r="JY195" s="49"/>
      <c r="JZ195" s="49"/>
      <c r="KA195" s="49"/>
      <c r="KB195" s="49"/>
      <c r="KC195" s="49"/>
      <c r="KD195" s="49"/>
      <c r="KE195" s="49"/>
      <c r="KF195" s="49"/>
      <c r="KG195" s="49"/>
      <c r="KH195" s="49"/>
      <c r="KI195" s="49"/>
      <c r="KJ195" s="49"/>
      <c r="KK195" s="49"/>
      <c r="KL195" s="49"/>
      <c r="KM195" s="49"/>
      <c r="KN195" s="49"/>
      <c r="KO195" s="49"/>
      <c r="KP195" s="49"/>
      <c r="KQ195" s="49"/>
      <c r="KR195" s="49"/>
      <c r="KS195" s="49"/>
      <c r="KT195" s="49"/>
      <c r="KU195" s="49"/>
      <c r="KV195" s="49"/>
      <c r="KW195" s="49"/>
      <c r="KX195" s="49"/>
      <c r="KY195" s="49"/>
      <c r="KZ195" s="49"/>
      <c r="LA195" s="49"/>
      <c r="LB195" s="49"/>
      <c r="LC195" s="49"/>
      <c r="LD195" s="49"/>
      <c r="LE195" s="49"/>
      <c r="LF195" s="49"/>
      <c r="LG195" s="49"/>
      <c r="LH195" s="49"/>
      <c r="LI195" s="49"/>
      <c r="LJ195" s="49"/>
      <c r="LK195" s="49"/>
      <c r="LL195" s="49"/>
      <c r="LM195" s="49"/>
      <c r="LN195" s="49"/>
      <c r="LO195" s="49"/>
      <c r="LP195" s="49"/>
      <c r="LQ195" s="49"/>
      <c r="LR195" s="49"/>
      <c r="LS195" s="49"/>
      <c r="LT195" s="49"/>
      <c r="LU195" s="49"/>
      <c r="LV195" s="49"/>
      <c r="LW195" s="49"/>
      <c r="LX195" s="49"/>
      <c r="LY195" s="49"/>
      <c r="LZ195" s="49"/>
      <c r="MA195" s="49"/>
      <c r="MB195" s="49"/>
      <c r="MC195" s="49"/>
      <c r="MD195" s="49"/>
      <c r="ME195" s="49"/>
      <c r="MF195" s="49"/>
      <c r="MG195" s="49"/>
      <c r="MH195" s="49"/>
      <c r="MI195" s="49"/>
      <c r="MJ195" s="49"/>
      <c r="MK195" s="49"/>
      <c r="ML195" s="49"/>
      <c r="MM195" s="49"/>
      <c r="MN195" s="49"/>
      <c r="MO195" s="49"/>
      <c r="MP195" s="49"/>
      <c r="MQ195" s="49"/>
      <c r="MR195" s="49"/>
      <c r="MS195" s="49"/>
      <c r="MT195" s="49"/>
      <c r="MU195" s="49"/>
      <c r="MV195" s="49"/>
      <c r="MW195" s="49"/>
      <c r="MX195" s="49"/>
      <c r="MY195" s="49"/>
      <c r="MZ195" s="49"/>
      <c r="NA195" s="49"/>
      <c r="NB195" s="49"/>
      <c r="NC195" s="49"/>
      <c r="ND195" s="49"/>
      <c r="NE195" s="49"/>
      <c r="NF195" s="49"/>
      <c r="NG195" s="49"/>
      <c r="NH195" s="49"/>
      <c r="NI195" s="49"/>
      <c r="NJ195" s="49"/>
      <c r="NK195" s="49"/>
      <c r="NL195" s="49"/>
      <c r="NM195" s="49"/>
      <c r="NN195" s="49"/>
      <c r="NO195" s="49"/>
      <c r="NP195" s="49"/>
      <c r="NQ195" s="49"/>
      <c r="NR195" s="49"/>
      <c r="NS195" s="49"/>
      <c r="NT195" s="49"/>
      <c r="NU195" s="49"/>
      <c r="NV195" s="49"/>
      <c r="NW195" s="49"/>
      <c r="NX195" s="49"/>
      <c r="NY195" s="49"/>
      <c r="NZ195" s="49"/>
      <c r="OA195" s="49"/>
      <c r="OB195" s="49"/>
      <c r="OC195" s="49"/>
      <c r="OD195" s="49"/>
      <c r="OE195" s="49"/>
      <c r="OF195" s="49"/>
      <c r="OG195" s="49"/>
      <c r="OH195" s="49"/>
      <c r="OI195" s="49"/>
      <c r="OJ195" s="49"/>
      <c r="OK195" s="49"/>
      <c r="OL195" s="49"/>
      <c r="OM195" s="49"/>
      <c r="ON195" s="49"/>
      <c r="OO195" s="49"/>
      <c r="OP195" s="49"/>
      <c r="OQ195" s="49"/>
      <c r="OR195" s="49"/>
      <c r="OS195" s="49"/>
      <c r="OT195" s="49"/>
      <c r="OU195" s="49"/>
      <c r="OV195" s="49"/>
      <c r="OW195" s="49"/>
      <c r="OX195" s="49"/>
      <c r="OY195" s="49"/>
      <c r="OZ195" s="49"/>
      <c r="PA195" s="49"/>
      <c r="PB195" s="49"/>
      <c r="PC195" s="49"/>
      <c r="PD195" s="49"/>
      <c r="PE195" s="49"/>
      <c r="PF195" s="49"/>
      <c r="PG195" s="49"/>
      <c r="PH195" s="49"/>
      <c r="PI195" s="49"/>
      <c r="PJ195" s="49"/>
      <c r="PK195" s="49"/>
      <c r="PL195" s="49"/>
      <c r="PM195" s="49"/>
      <c r="PN195" s="49"/>
      <c r="PO195" s="49"/>
      <c r="PP195" s="49"/>
      <c r="PQ195" s="49"/>
      <c r="PR195" s="49"/>
      <c r="PS195" s="49"/>
      <c r="PT195" s="49"/>
      <c r="PU195" s="49"/>
      <c r="PV195" s="49"/>
      <c r="PW195" s="49"/>
      <c r="PX195" s="49"/>
      <c r="PY195" s="49"/>
      <c r="PZ195" s="49"/>
      <c r="QA195" s="49"/>
      <c r="QB195" s="49"/>
      <c r="QC195" s="49"/>
      <c r="QD195" s="49"/>
      <c r="QE195" s="49"/>
      <c r="QF195" s="49"/>
      <c r="QG195" s="49"/>
      <c r="QH195" s="49"/>
      <c r="QI195" s="49"/>
      <c r="QJ195" s="49"/>
      <c r="QK195" s="49"/>
      <c r="QL195" s="49"/>
      <c r="QM195" s="49"/>
      <c r="QN195" s="49"/>
      <c r="QO195" s="49"/>
      <c r="QP195" s="49"/>
      <c r="QQ195" s="49"/>
      <c r="QR195" s="49"/>
      <c r="QS195" s="49"/>
      <c r="QT195" s="49"/>
      <c r="QU195" s="49"/>
      <c r="QV195" s="49"/>
      <c r="QW195" s="49"/>
      <c r="QX195" s="49"/>
      <c r="QY195" s="49"/>
      <c r="QZ195" s="49"/>
      <c r="RA195" s="49"/>
      <c r="RB195" s="49"/>
      <c r="RC195" s="49"/>
      <c r="RD195" s="49"/>
      <c r="RE195" s="49"/>
      <c r="RF195" s="49"/>
      <c r="RG195" s="49"/>
      <c r="RH195" s="49"/>
      <c r="RI195" s="49"/>
      <c r="RJ195" s="49"/>
      <c r="RK195" s="49"/>
      <c r="RL195" s="49"/>
      <c r="RM195" s="49"/>
      <c r="RN195" s="49"/>
      <c r="RO195" s="49"/>
      <c r="RP195" s="49"/>
      <c r="RQ195" s="49"/>
      <c r="RR195" s="49"/>
      <c r="RS195" s="49"/>
      <c r="RT195" s="49"/>
      <c r="RU195" s="49"/>
      <c r="RV195" s="49"/>
      <c r="RW195" s="49"/>
      <c r="RX195" s="49"/>
      <c r="RY195" s="49"/>
      <c r="RZ195" s="49"/>
      <c r="SA195" s="49"/>
      <c r="SB195" s="49"/>
      <c r="SC195" s="49"/>
      <c r="SD195" s="49"/>
      <c r="SE195" s="49"/>
      <c r="SF195" s="49"/>
      <c r="SG195" s="49"/>
      <c r="SH195" s="49"/>
      <c r="SI195" s="49"/>
      <c r="SJ195" s="49"/>
      <c r="SK195" s="49"/>
      <c r="SL195" s="49"/>
      <c r="SM195" s="49"/>
      <c r="SN195" s="49"/>
      <c r="SO195" s="49"/>
      <c r="SP195" s="49"/>
      <c r="SQ195" s="49"/>
      <c r="SR195" s="49"/>
      <c r="SS195" s="49"/>
      <c r="ST195" s="49"/>
      <c r="SU195" s="49"/>
      <c r="SV195" s="49"/>
      <c r="SW195" s="49"/>
      <c r="SX195" s="49"/>
      <c r="SY195" s="49"/>
      <c r="SZ195" s="49"/>
      <c r="TA195" s="49"/>
      <c r="TB195" s="49"/>
      <c r="TC195" s="49"/>
      <c r="TD195" s="49"/>
      <c r="TE195" s="49"/>
      <c r="TF195" s="49"/>
      <c r="TG195" s="49"/>
      <c r="TH195" s="49"/>
      <c r="TI195" s="49"/>
      <c r="TJ195" s="49"/>
      <c r="TK195" s="49"/>
      <c r="TL195" s="49"/>
      <c r="TM195" s="49"/>
      <c r="TN195" s="49"/>
      <c r="TO195" s="49"/>
      <c r="TP195" s="49"/>
      <c r="TQ195" s="49"/>
      <c r="TR195" s="49"/>
      <c r="TS195" s="49"/>
      <c r="TT195" s="49"/>
      <c r="TU195" s="49"/>
      <c r="TV195" s="49"/>
      <c r="TW195" s="49"/>
      <c r="TX195" s="49"/>
      <c r="TY195" s="49"/>
      <c r="TZ195" s="49"/>
      <c r="UA195" s="49"/>
      <c r="UB195" s="49"/>
      <c r="UC195" s="49"/>
      <c r="UD195" s="49"/>
      <c r="UE195" s="49"/>
      <c r="UF195" s="49"/>
      <c r="UG195" s="49"/>
      <c r="UH195" s="49"/>
      <c r="UI195" s="49"/>
      <c r="UJ195" s="49"/>
      <c r="UK195" s="49"/>
      <c r="UL195" s="49"/>
      <c r="UM195" s="49"/>
      <c r="UN195" s="49"/>
      <c r="UO195" s="49"/>
      <c r="UP195" s="49"/>
      <c r="UQ195" s="49"/>
      <c r="UR195" s="49"/>
      <c r="US195" s="49"/>
      <c r="UT195" s="49"/>
      <c r="UU195" s="49"/>
      <c r="UV195" s="49"/>
      <c r="UW195" s="49"/>
      <c r="UX195" s="49"/>
      <c r="UY195" s="49"/>
      <c r="UZ195" s="49"/>
      <c r="VA195" s="49"/>
      <c r="VB195" s="49"/>
      <c r="VC195" s="49"/>
      <c r="VD195" s="49"/>
      <c r="VE195" s="49"/>
      <c r="VF195" s="49"/>
      <c r="VG195" s="49"/>
      <c r="VH195" s="49"/>
      <c r="VI195" s="49"/>
      <c r="VJ195" s="49"/>
      <c r="VK195" s="49"/>
      <c r="VL195" s="49"/>
      <c r="VM195" s="49"/>
      <c r="VN195" s="49"/>
      <c r="VO195" s="49"/>
      <c r="VP195" s="49"/>
      <c r="VQ195" s="49"/>
      <c r="VR195" s="49"/>
      <c r="VS195" s="49"/>
      <c r="VT195" s="49"/>
      <c r="VU195" s="49"/>
      <c r="VV195" s="49"/>
      <c r="VW195" s="49"/>
      <c r="VX195" s="49"/>
      <c r="VY195" s="49"/>
      <c r="VZ195" s="49"/>
      <c r="WA195" s="49"/>
      <c r="WB195" s="49"/>
      <c r="WC195" s="49"/>
      <c r="WD195" s="49"/>
      <c r="WE195" s="49"/>
      <c r="WF195" s="49"/>
      <c r="WG195" s="49"/>
      <c r="WH195" s="49"/>
      <c r="WI195" s="49"/>
      <c r="WJ195" s="49"/>
      <c r="WK195" s="49"/>
      <c r="WL195" s="49"/>
      <c r="WM195" s="49"/>
      <c r="WN195" s="49"/>
      <c r="WO195" s="49"/>
      <c r="WP195" s="49"/>
      <c r="WQ195" s="49"/>
      <c r="WR195" s="49"/>
      <c r="WS195" s="49"/>
      <c r="WT195" s="49"/>
      <c r="WU195" s="49"/>
      <c r="WV195" s="49"/>
      <c r="WW195" s="49"/>
      <c r="WX195" s="49"/>
      <c r="WY195" s="49"/>
      <c r="WZ195" s="49"/>
      <c r="XA195" s="49"/>
      <c r="XB195" s="49"/>
      <c r="XC195" s="49"/>
      <c r="XD195" s="49"/>
      <c r="XE195" s="49"/>
      <c r="XF195" s="49"/>
      <c r="XG195" s="49"/>
      <c r="XH195" s="49"/>
      <c r="XI195" s="49"/>
      <c r="XJ195" s="49"/>
      <c r="XK195" s="49"/>
      <c r="XL195" s="49"/>
      <c r="XM195" s="49"/>
      <c r="XN195" s="49"/>
      <c r="XO195" s="49"/>
      <c r="XP195" s="49"/>
      <c r="XQ195" s="49"/>
      <c r="XR195" s="49"/>
      <c r="XS195" s="49"/>
      <c r="XT195" s="49"/>
      <c r="XU195" s="49"/>
      <c r="XV195" s="49"/>
      <c r="XW195" s="49"/>
      <c r="XX195" s="49"/>
      <c r="XY195" s="49"/>
      <c r="XZ195" s="49"/>
      <c r="YA195" s="49"/>
      <c r="YB195" s="49"/>
      <c r="YC195" s="49"/>
      <c r="YD195" s="49"/>
      <c r="YE195" s="49"/>
      <c r="YF195" s="49"/>
      <c r="YG195" s="49"/>
      <c r="YH195" s="49"/>
      <c r="YI195" s="49"/>
      <c r="YJ195" s="49"/>
      <c r="YK195" s="49"/>
      <c r="YL195" s="49"/>
      <c r="YM195" s="49"/>
      <c r="YN195" s="49"/>
      <c r="YO195" s="49"/>
      <c r="YP195" s="49"/>
      <c r="YQ195" s="49"/>
      <c r="YR195" s="49"/>
      <c r="YS195" s="49"/>
      <c r="YT195" s="49"/>
      <c r="YU195" s="49"/>
      <c r="YV195" s="49"/>
      <c r="YW195" s="49"/>
      <c r="YX195" s="49"/>
      <c r="YY195" s="49"/>
      <c r="YZ195" s="49"/>
      <c r="ZA195" s="49"/>
      <c r="ZB195" s="49"/>
      <c r="ZC195" s="49"/>
      <c r="ZD195" s="49"/>
      <c r="ZE195" s="49"/>
      <c r="ZF195" s="49"/>
      <c r="ZG195" s="49"/>
      <c r="ZH195" s="49"/>
      <c r="ZI195" s="49"/>
      <c r="ZJ195" s="49"/>
      <c r="ZK195" s="49"/>
      <c r="ZL195" s="49"/>
      <c r="ZM195" s="49"/>
      <c r="ZN195" s="49"/>
      <c r="ZO195" s="49"/>
      <c r="ZP195" s="49"/>
      <c r="ZQ195" s="49"/>
      <c r="ZR195" s="49"/>
      <c r="ZS195" s="49"/>
      <c r="ZT195" s="49"/>
      <c r="ZU195" s="49"/>
      <c r="ZV195" s="49"/>
      <c r="ZW195" s="49"/>
      <c r="ZX195" s="49"/>
      <c r="ZY195" s="49"/>
      <c r="ZZ195" s="49"/>
      <c r="AAA195" s="49"/>
      <c r="AAB195" s="49"/>
      <c r="AAC195" s="49"/>
      <c r="AAD195" s="49"/>
      <c r="AAE195" s="49"/>
      <c r="AAF195" s="49"/>
      <c r="AAG195" s="49"/>
      <c r="AAH195" s="49"/>
      <c r="AAI195" s="49"/>
      <c r="AAJ195" s="49"/>
      <c r="AAK195" s="49"/>
      <c r="AAL195" s="49"/>
      <c r="AAM195" s="49"/>
      <c r="AAN195" s="49"/>
      <c r="AAO195" s="49"/>
      <c r="AAP195" s="49"/>
      <c r="AAQ195" s="49"/>
      <c r="AAR195" s="49"/>
      <c r="AAS195" s="49"/>
      <c r="AAT195" s="49"/>
      <c r="AAU195" s="49"/>
      <c r="AAV195" s="49"/>
      <c r="AAW195" s="49"/>
      <c r="AAX195" s="49"/>
      <c r="AAY195" s="49"/>
      <c r="AAZ195" s="49"/>
      <c r="ABA195" s="49"/>
      <c r="ABB195" s="49"/>
      <c r="ABC195" s="49"/>
      <c r="ABD195" s="49"/>
      <c r="ABE195" s="49"/>
      <c r="ABF195" s="49"/>
      <c r="ABG195" s="49"/>
      <c r="ABH195" s="49"/>
      <c r="ABI195" s="49"/>
      <c r="ABJ195" s="49"/>
      <c r="ABK195" s="49"/>
      <c r="ABL195" s="49"/>
      <c r="ABM195" s="49"/>
      <c r="ABN195" s="49"/>
      <c r="ABO195" s="49"/>
      <c r="ABP195" s="49"/>
      <c r="ABQ195" s="49"/>
      <c r="ABR195" s="49"/>
      <c r="ABS195" s="49"/>
      <c r="ABT195" s="49"/>
      <c r="ABU195" s="49"/>
      <c r="ABV195" s="49"/>
      <c r="ABW195" s="49"/>
      <c r="ABX195" s="49"/>
      <c r="ABY195" s="49"/>
      <c r="ABZ195" s="49"/>
      <c r="ACA195" s="49"/>
      <c r="ACB195" s="49"/>
      <c r="ACC195" s="49"/>
      <c r="ACD195" s="49"/>
      <c r="ACE195" s="49"/>
      <c r="ACF195" s="49"/>
      <c r="ACG195" s="49"/>
      <c r="ACH195" s="49"/>
      <c r="ACI195" s="49"/>
      <c r="ACJ195" s="49"/>
      <c r="ACK195" s="49"/>
      <c r="ACL195" s="49"/>
      <c r="ACM195" s="49"/>
      <c r="ACN195" s="49"/>
      <c r="ACO195" s="49"/>
      <c r="ACP195" s="49"/>
      <c r="ACQ195" s="49"/>
      <c r="ACR195" s="49"/>
      <c r="ACS195" s="49"/>
      <c r="ACT195" s="49"/>
      <c r="ACU195" s="49"/>
      <c r="ACV195" s="49"/>
      <c r="ACW195" s="49"/>
      <c r="ACX195" s="49"/>
      <c r="ACY195" s="49"/>
      <c r="ACZ195" s="49"/>
      <c r="ADA195" s="49"/>
      <c r="ADB195" s="49"/>
      <c r="ADC195" s="49"/>
      <c r="ADD195" s="49"/>
      <c r="ADE195" s="49"/>
      <c r="ADF195" s="49"/>
      <c r="ADG195" s="49"/>
      <c r="ADH195" s="49"/>
      <c r="ADI195" s="49"/>
      <c r="ADJ195" s="49"/>
      <c r="ADK195" s="49"/>
      <c r="ADL195" s="49"/>
      <c r="ADM195" s="49"/>
      <c r="ADN195" s="49"/>
      <c r="ADO195" s="49"/>
      <c r="ADP195" s="49"/>
      <c r="ADQ195" s="49"/>
      <c r="ADR195" s="49"/>
      <c r="ADS195" s="49"/>
      <c r="ADT195" s="49"/>
      <c r="ADU195" s="49"/>
      <c r="ADV195" s="49"/>
      <c r="ADW195" s="49"/>
      <c r="ADX195" s="49"/>
      <c r="ADY195" s="49"/>
      <c r="ADZ195" s="49"/>
      <c r="AEA195" s="49"/>
      <c r="AEB195" s="49"/>
      <c r="AEC195" s="49"/>
      <c r="AED195" s="49"/>
      <c r="AEE195" s="49"/>
      <c r="AEF195" s="49"/>
      <c r="AEG195" s="49"/>
      <c r="AEH195" s="49"/>
      <c r="AEI195" s="49"/>
      <c r="AEJ195" s="49"/>
      <c r="AEK195" s="49"/>
      <c r="AEL195" s="49"/>
      <c r="AEM195" s="49"/>
      <c r="AEN195" s="49"/>
      <c r="AEO195" s="49"/>
      <c r="AEP195" s="49"/>
      <c r="AEQ195" s="49"/>
      <c r="AER195" s="49"/>
      <c r="AES195" s="49"/>
      <c r="AET195" s="49"/>
      <c r="AEU195" s="49"/>
      <c r="AEV195" s="49"/>
      <c r="AEW195" s="49"/>
      <c r="AEX195" s="49"/>
      <c r="AEY195" s="49"/>
      <c r="AEZ195" s="49"/>
      <c r="AFA195" s="49"/>
      <c r="AFB195" s="49"/>
      <c r="AFC195" s="49"/>
      <c r="AFD195" s="49"/>
      <c r="AFE195" s="49"/>
      <c r="AFF195" s="49"/>
      <c r="AFG195" s="49"/>
      <c r="AFH195" s="49"/>
      <c r="AFI195" s="49"/>
      <c r="AFJ195" s="49"/>
      <c r="AFK195" s="49"/>
      <c r="AFL195" s="49"/>
      <c r="AFM195" s="49"/>
      <c r="AFN195" s="49"/>
      <c r="AFO195" s="49"/>
      <c r="AFP195" s="49"/>
      <c r="AFQ195" s="49"/>
      <c r="AFR195" s="49"/>
      <c r="AFS195" s="49"/>
      <c r="AFT195" s="49"/>
      <c r="AFU195" s="49"/>
      <c r="AFV195" s="49"/>
      <c r="AFW195" s="49"/>
      <c r="AFX195" s="49"/>
      <c r="AFY195" s="49"/>
      <c r="AFZ195" s="49"/>
      <c r="AGA195" s="49"/>
      <c r="AGB195" s="49"/>
      <c r="AGC195" s="49"/>
      <c r="AGD195" s="49"/>
      <c r="AGE195" s="49"/>
      <c r="AGF195" s="49"/>
      <c r="AGG195" s="49"/>
      <c r="AGH195" s="49"/>
      <c r="AGI195" s="49"/>
      <c r="AGJ195" s="49"/>
      <c r="AGK195" s="49"/>
      <c r="AGL195" s="49"/>
      <c r="AGM195" s="49"/>
      <c r="AGN195" s="49"/>
      <c r="AGO195" s="49"/>
      <c r="AGP195" s="49"/>
      <c r="AGQ195" s="49"/>
      <c r="AGR195" s="49"/>
      <c r="AGS195" s="49"/>
      <c r="AGT195" s="49"/>
      <c r="AGU195" s="49"/>
      <c r="AGV195" s="49"/>
      <c r="AGW195" s="49"/>
      <c r="AGX195" s="49"/>
      <c r="AGY195" s="49"/>
      <c r="AGZ195" s="49"/>
      <c r="AHA195" s="49"/>
      <c r="AHB195" s="49"/>
      <c r="AHC195" s="49"/>
      <c r="AHD195" s="49"/>
      <c r="AHE195" s="49"/>
      <c r="AHF195" s="49"/>
      <c r="AHG195" s="49"/>
      <c r="AHH195" s="49"/>
      <c r="AHI195" s="49"/>
      <c r="AHJ195" s="49"/>
      <c r="AHK195" s="49"/>
      <c r="AHL195" s="49"/>
      <c r="AHM195" s="49"/>
      <c r="AHN195" s="49"/>
      <c r="AHO195" s="49"/>
      <c r="AHP195" s="49"/>
      <c r="AHQ195" s="49"/>
      <c r="AHR195" s="49"/>
      <c r="AHS195" s="49"/>
      <c r="AHT195" s="49"/>
      <c r="AHU195" s="49"/>
      <c r="AHV195" s="49"/>
      <c r="AHW195" s="49"/>
      <c r="AHX195" s="49"/>
      <c r="AHY195" s="49"/>
      <c r="AHZ195" s="49"/>
      <c r="AIA195" s="49"/>
      <c r="AIB195" s="49"/>
      <c r="AIC195" s="49"/>
      <c r="AID195" s="49"/>
      <c r="AIE195" s="49"/>
      <c r="AIF195" s="49"/>
      <c r="AIG195" s="49"/>
      <c r="AIH195" s="49"/>
      <c r="AII195" s="49"/>
      <c r="AIJ195" s="49"/>
      <c r="AIK195" s="49"/>
      <c r="AIL195" s="49"/>
      <c r="AIM195" s="49"/>
      <c r="AIN195" s="49"/>
      <c r="AIO195" s="49"/>
      <c r="AIP195" s="49"/>
      <c r="AIQ195" s="49"/>
      <c r="AIR195" s="49"/>
      <c r="AIS195" s="49"/>
      <c r="AIT195" s="49"/>
      <c r="AIU195" s="49"/>
      <c r="AIV195" s="49"/>
      <c r="AIW195" s="49"/>
      <c r="AIX195" s="49"/>
      <c r="AIY195" s="49"/>
      <c r="AIZ195" s="49"/>
      <c r="AJA195" s="49"/>
      <c r="AJB195" s="49"/>
      <c r="AJC195" s="49"/>
      <c r="AJD195" s="49"/>
      <c r="AJE195" s="49"/>
      <c r="AJF195" s="49"/>
      <c r="AJG195" s="49"/>
      <c r="AJH195" s="49"/>
      <c r="AJI195" s="49"/>
      <c r="AJJ195" s="49"/>
      <c r="AJK195" s="49"/>
      <c r="AJL195" s="49"/>
      <c r="AJM195" s="49"/>
      <c r="AJN195" s="49"/>
      <c r="AJO195" s="49"/>
      <c r="AJP195" s="49"/>
      <c r="AJQ195" s="49"/>
      <c r="AJR195" s="49"/>
      <c r="AJS195" s="49"/>
      <c r="AJT195" s="49"/>
      <c r="AJU195" s="49"/>
      <c r="AJV195" s="49"/>
      <c r="AJW195" s="49"/>
      <c r="AJX195" s="49"/>
      <c r="AJY195" s="49"/>
      <c r="AJZ195" s="49"/>
      <c r="AKA195" s="49"/>
      <c r="AKB195" s="49"/>
      <c r="AKC195" s="49"/>
      <c r="AKD195" s="49"/>
      <c r="AKE195" s="49"/>
      <c r="AKF195" s="49"/>
      <c r="AKG195" s="49"/>
      <c r="AKH195" s="49"/>
      <c r="AKI195" s="49"/>
      <c r="AKJ195" s="49"/>
      <c r="AKK195" s="49"/>
      <c r="AKL195" s="49"/>
      <c r="AKM195" s="49"/>
      <c r="AKN195" s="49"/>
      <c r="AKO195" s="49"/>
      <c r="AKP195" s="49"/>
      <c r="AKQ195" s="49"/>
      <c r="AKR195" s="49"/>
      <c r="AKS195" s="49"/>
      <c r="AKT195" s="49"/>
      <c r="AKU195" s="49"/>
      <c r="AKV195" s="49"/>
      <c r="AKW195" s="49"/>
      <c r="AKX195" s="49"/>
      <c r="AKY195" s="49"/>
      <c r="AKZ195" s="49"/>
      <c r="ALA195" s="49"/>
      <c r="ALB195" s="49"/>
      <c r="ALC195" s="49"/>
      <c r="ALD195" s="49"/>
      <c r="ALE195" s="49"/>
      <c r="ALF195" s="49"/>
      <c r="ALG195" s="49"/>
      <c r="ALH195" s="49"/>
      <c r="ALI195" s="49"/>
      <c r="ALJ195" s="49"/>
      <c r="ALK195" s="49"/>
      <c r="ALL195" s="49"/>
      <c r="ALM195" s="49"/>
      <c r="ALN195" s="49"/>
      <c r="ALO195" s="49"/>
      <c r="ALP195" s="49"/>
      <c r="ALQ195" s="49"/>
      <c r="ALR195" s="49"/>
      <c r="ALS195" s="49"/>
      <c r="ALT195" s="49"/>
      <c r="ALU195" s="49"/>
      <c r="ALV195" s="49"/>
      <c r="ALW195" s="49"/>
      <c r="ALX195" s="49"/>
      <c r="ALY195" s="49"/>
      <c r="ALZ195" s="49"/>
      <c r="AMA195" s="49"/>
      <c r="AMB195" s="49"/>
      <c r="AMC195" s="49"/>
      <c r="AMD195" s="49"/>
      <c r="AME195" s="49"/>
      <c r="AMF195" s="49"/>
      <c r="AMG195" s="49"/>
      <c r="AMH195" s="49"/>
      <c r="AMI195" s="49"/>
      <c r="AMJ195" s="49"/>
      <c r="AMK195" s="49"/>
      <c r="AML195" s="49"/>
      <c r="AMM195" s="49"/>
      <c r="AMN195" s="49"/>
      <c r="AMO195" s="49"/>
      <c r="AMP195" s="49"/>
      <c r="AMQ195" s="49"/>
      <c r="AMR195" s="49"/>
      <c r="AMS195" s="49"/>
      <c r="AMT195" s="49"/>
      <c r="AMU195" s="49"/>
      <c r="AMV195" s="49"/>
      <c r="AMW195" s="49"/>
      <c r="AMX195" s="49"/>
      <c r="AMY195" s="49"/>
      <c r="AMZ195" s="49"/>
      <c r="ANA195" s="49"/>
      <c r="ANB195" s="49"/>
      <c r="ANC195" s="49"/>
      <c r="AND195" s="49"/>
      <c r="ANE195" s="49"/>
      <c r="ANF195" s="49"/>
      <c r="ANG195" s="49"/>
      <c r="ANH195" s="49"/>
      <c r="ANI195" s="49"/>
      <c r="ANJ195" s="49"/>
      <c r="ANK195" s="49"/>
      <c r="ANL195" s="49"/>
      <c r="ANM195" s="49"/>
      <c r="ANN195" s="49"/>
      <c r="ANO195" s="49"/>
      <c r="ANP195" s="49"/>
      <c r="ANQ195" s="49"/>
      <c r="ANR195" s="49"/>
      <c r="ANS195" s="49"/>
      <c r="ANT195" s="49"/>
      <c r="ANU195" s="49"/>
      <c r="ANV195" s="49"/>
      <c r="ANW195" s="49"/>
      <c r="ANX195" s="49"/>
      <c r="ANY195" s="49"/>
      <c r="ANZ195" s="49"/>
      <c r="AOA195" s="49"/>
      <c r="AOB195" s="49"/>
      <c r="AOC195" s="49"/>
      <c r="AOD195" s="49"/>
      <c r="AOE195" s="49"/>
      <c r="AOF195" s="49"/>
      <c r="AOG195" s="49"/>
      <c r="AOH195" s="49"/>
      <c r="AOI195" s="49"/>
      <c r="AOJ195" s="49"/>
      <c r="AOK195" s="49"/>
      <c r="AOL195" s="49"/>
      <c r="AOM195" s="49"/>
      <c r="AON195" s="49"/>
      <c r="AOO195" s="49"/>
      <c r="AOP195" s="49"/>
      <c r="AOQ195" s="49"/>
      <c r="AOR195" s="49"/>
      <c r="AOS195" s="49"/>
      <c r="AOT195" s="49"/>
      <c r="AOU195" s="49"/>
      <c r="AOV195" s="49"/>
      <c r="AOW195" s="49"/>
      <c r="AOX195" s="49"/>
      <c r="AOY195" s="49"/>
      <c r="AOZ195" s="49"/>
      <c r="APA195" s="49"/>
      <c r="APB195" s="49"/>
      <c r="APC195" s="49"/>
      <c r="APD195" s="49"/>
      <c r="APE195" s="49"/>
      <c r="APF195" s="49"/>
      <c r="APG195" s="49"/>
      <c r="APH195" s="49"/>
      <c r="API195" s="49"/>
      <c r="APJ195" s="49"/>
      <c r="APK195" s="49"/>
      <c r="APL195" s="49"/>
      <c r="APM195" s="49"/>
      <c r="APN195" s="49"/>
      <c r="APO195" s="49"/>
      <c r="APP195" s="49"/>
      <c r="APQ195" s="49"/>
      <c r="APR195" s="49"/>
      <c r="APS195" s="49"/>
      <c r="APT195" s="49"/>
      <c r="APU195" s="49"/>
      <c r="APV195" s="49"/>
      <c r="APW195" s="49"/>
      <c r="APX195" s="49"/>
      <c r="APY195" s="49"/>
      <c r="APZ195" s="49"/>
      <c r="AQA195" s="49"/>
      <c r="AQB195" s="49"/>
      <c r="AQC195" s="49"/>
      <c r="AQD195" s="49"/>
      <c r="AQE195" s="49"/>
      <c r="AQF195" s="49"/>
      <c r="AQG195" s="49"/>
      <c r="AQH195" s="49"/>
      <c r="AQI195" s="49"/>
      <c r="AQJ195" s="49"/>
      <c r="AQK195" s="49"/>
      <c r="AQL195" s="49"/>
      <c r="AQM195" s="49"/>
      <c r="AQN195" s="49"/>
      <c r="AQO195" s="49"/>
      <c r="AQP195" s="49"/>
      <c r="AQQ195" s="49"/>
      <c r="AQR195" s="49"/>
      <c r="AQS195" s="49"/>
      <c r="AQT195" s="49"/>
      <c r="AQU195" s="49"/>
      <c r="AQV195" s="49"/>
      <c r="AQW195" s="49"/>
      <c r="AQX195" s="49"/>
      <c r="AQY195" s="49"/>
      <c r="AQZ195" s="49"/>
      <c r="ARA195" s="49"/>
      <c r="ARB195" s="49"/>
      <c r="ARC195" s="49"/>
      <c r="ARD195" s="49"/>
      <c r="ARE195" s="49"/>
      <c r="ARF195" s="49"/>
      <c r="ARG195" s="49"/>
      <c r="ARH195" s="49"/>
      <c r="ARI195" s="49"/>
      <c r="ARJ195" s="49"/>
      <c r="ARK195" s="49"/>
      <c r="ARL195" s="49"/>
      <c r="ARM195" s="49"/>
      <c r="ARN195" s="49"/>
      <c r="ARO195" s="49"/>
      <c r="ARP195" s="49"/>
      <c r="ARQ195" s="49"/>
      <c r="ARR195" s="49"/>
      <c r="ARS195" s="49"/>
      <c r="ART195" s="49"/>
      <c r="ARU195" s="49"/>
      <c r="ARV195" s="49"/>
      <c r="ARW195" s="49"/>
      <c r="ARX195" s="49"/>
      <c r="ARY195" s="49"/>
      <c r="ARZ195" s="49"/>
      <c r="ASA195" s="49"/>
      <c r="ASB195" s="49"/>
      <c r="ASC195" s="49"/>
      <c r="ASD195" s="49"/>
      <c r="ASE195" s="49"/>
      <c r="ASF195" s="49"/>
      <c r="ASG195" s="49"/>
      <c r="ASH195" s="49"/>
      <c r="ASI195" s="49"/>
      <c r="ASJ195" s="49"/>
      <c r="ASK195" s="49"/>
      <c r="ASL195" s="49"/>
      <c r="ASM195" s="49"/>
      <c r="ASN195" s="49"/>
      <c r="ASO195" s="49"/>
      <c r="ASP195" s="49"/>
      <c r="ASQ195" s="49"/>
      <c r="ASR195" s="49"/>
      <c r="ASS195" s="49"/>
      <c r="AST195" s="49"/>
      <c r="ASU195" s="49"/>
      <c r="ASV195" s="49"/>
      <c r="ASW195" s="49"/>
      <c r="ASX195" s="49"/>
      <c r="ASY195" s="49"/>
      <c r="ASZ195" s="49"/>
      <c r="ATA195" s="49"/>
      <c r="ATB195" s="49"/>
      <c r="ATC195" s="49"/>
      <c r="ATD195" s="49"/>
      <c r="ATE195" s="49"/>
      <c r="ATF195" s="49"/>
      <c r="ATG195" s="49"/>
      <c r="ATH195" s="49"/>
      <c r="ATI195" s="49"/>
      <c r="ATJ195" s="49"/>
      <c r="ATK195" s="49"/>
      <c r="ATL195" s="49"/>
      <c r="ATM195" s="49"/>
      <c r="ATN195" s="49"/>
      <c r="ATO195" s="49"/>
      <c r="ATP195" s="49"/>
      <c r="ATQ195" s="49"/>
      <c r="ATR195" s="49"/>
      <c r="ATS195" s="49"/>
      <c r="ATT195" s="49"/>
      <c r="ATU195" s="49"/>
      <c r="ATV195" s="49"/>
      <c r="ATW195" s="49"/>
      <c r="ATX195" s="49"/>
      <c r="ATY195" s="49"/>
      <c r="ATZ195" s="49"/>
      <c r="AUA195" s="49"/>
      <c r="AUB195" s="49"/>
      <c r="AUC195" s="49"/>
      <c r="AUD195" s="49"/>
      <c r="AUE195" s="49"/>
      <c r="AUF195" s="49"/>
      <c r="AUG195" s="49"/>
      <c r="AUH195" s="49"/>
      <c r="AUI195" s="49"/>
      <c r="AUJ195" s="49"/>
      <c r="AUK195" s="49"/>
      <c r="AUL195" s="49"/>
      <c r="AUM195" s="49"/>
      <c r="AUN195" s="49"/>
      <c r="AUO195" s="49"/>
      <c r="AUP195" s="49"/>
      <c r="AUQ195" s="49"/>
      <c r="AUR195" s="49"/>
      <c r="AUS195" s="49"/>
      <c r="AUT195" s="49"/>
      <c r="AUU195" s="49"/>
      <c r="AUV195" s="49"/>
      <c r="AUW195" s="49"/>
      <c r="AUX195" s="49"/>
      <c r="AUY195" s="49"/>
      <c r="AUZ195" s="49"/>
      <c r="AVA195" s="49"/>
      <c r="AVB195" s="49"/>
      <c r="AVC195" s="49"/>
      <c r="AVD195" s="49"/>
      <c r="AVE195" s="49"/>
      <c r="AVF195" s="49"/>
      <c r="AVG195" s="49"/>
      <c r="AVH195" s="49"/>
      <c r="AVI195" s="49"/>
      <c r="AVJ195" s="49"/>
      <c r="AVK195" s="49"/>
      <c r="AVL195" s="49"/>
      <c r="AVM195" s="49"/>
      <c r="AVN195" s="49"/>
      <c r="AVO195" s="49"/>
      <c r="AVP195" s="49"/>
      <c r="AVQ195" s="49"/>
      <c r="AVR195" s="49"/>
      <c r="AVS195" s="49"/>
      <c r="AVT195" s="49"/>
      <c r="AVU195" s="49"/>
      <c r="AVV195" s="49"/>
      <c r="AVW195" s="49"/>
      <c r="AVX195" s="49"/>
      <c r="AVY195" s="49"/>
      <c r="AVZ195" s="49"/>
      <c r="AWA195" s="49"/>
      <c r="AWB195" s="49"/>
      <c r="AWC195" s="49"/>
      <c r="AWD195" s="49"/>
      <c r="AWE195" s="49"/>
      <c r="AWF195" s="49"/>
      <c r="AWG195" s="49"/>
      <c r="AWH195" s="49"/>
      <c r="AWI195" s="49"/>
      <c r="AWJ195" s="49"/>
      <c r="AWK195" s="49"/>
      <c r="AWL195" s="49"/>
      <c r="AWM195" s="49"/>
      <c r="AWN195" s="49"/>
      <c r="AWO195" s="49"/>
      <c r="AWP195" s="49"/>
      <c r="AWQ195" s="49"/>
      <c r="AWR195" s="49"/>
      <c r="AWS195" s="49"/>
      <c r="AWT195" s="49"/>
      <c r="AWU195" s="49"/>
      <c r="AWV195" s="49"/>
      <c r="AWW195" s="49"/>
      <c r="AWX195" s="49"/>
      <c r="AWY195" s="49"/>
      <c r="AWZ195" s="49"/>
      <c r="AXA195" s="49"/>
      <c r="AXB195" s="49"/>
      <c r="AXC195" s="49"/>
      <c r="AXD195" s="49"/>
      <c r="AXE195" s="49"/>
      <c r="AXF195" s="49"/>
      <c r="AXG195" s="49"/>
      <c r="AXH195" s="49"/>
      <c r="AXI195" s="49"/>
      <c r="AXJ195" s="49"/>
      <c r="AXK195" s="49"/>
      <c r="AXL195" s="49"/>
      <c r="AXM195" s="49"/>
      <c r="AXN195" s="49"/>
      <c r="AXO195" s="49"/>
      <c r="AXP195" s="49"/>
      <c r="AXQ195" s="49"/>
      <c r="AXR195" s="49"/>
      <c r="AXS195" s="49"/>
      <c r="AXT195" s="49"/>
      <c r="AXU195" s="49"/>
      <c r="AXV195" s="49"/>
      <c r="AXW195" s="49"/>
      <c r="AXX195" s="49"/>
      <c r="AXY195" s="49"/>
      <c r="AXZ195" s="49"/>
      <c r="AYA195" s="49"/>
      <c r="AYB195" s="49"/>
      <c r="AYC195" s="49"/>
      <c r="AYD195" s="49"/>
      <c r="AYE195" s="49"/>
      <c r="AYF195" s="49"/>
      <c r="AYG195" s="49"/>
      <c r="AYH195" s="49"/>
      <c r="AYI195" s="49"/>
      <c r="AYJ195" s="49"/>
      <c r="AYK195" s="49"/>
      <c r="AYL195" s="49"/>
      <c r="AYM195" s="49"/>
      <c r="AYN195" s="49"/>
      <c r="AYO195" s="49"/>
      <c r="AYP195" s="49"/>
      <c r="AYQ195" s="49"/>
      <c r="AYR195" s="49"/>
      <c r="AYS195" s="49"/>
      <c r="AYT195" s="49"/>
      <c r="AYU195" s="49"/>
      <c r="AYV195" s="49"/>
      <c r="AYW195" s="49"/>
      <c r="AYX195" s="49"/>
      <c r="AYY195" s="49"/>
      <c r="AYZ195" s="49"/>
      <c r="AZA195" s="49"/>
      <c r="AZB195" s="49"/>
      <c r="AZC195" s="49"/>
      <c r="AZD195" s="49"/>
      <c r="AZE195" s="49"/>
      <c r="AZF195" s="49"/>
      <c r="AZG195" s="49"/>
      <c r="AZH195" s="49"/>
      <c r="AZI195" s="49"/>
      <c r="AZJ195" s="49"/>
      <c r="AZK195" s="49"/>
      <c r="AZL195" s="49"/>
      <c r="AZM195" s="49"/>
      <c r="AZN195" s="49"/>
      <c r="AZO195" s="49"/>
      <c r="AZP195" s="49"/>
      <c r="AZQ195" s="49"/>
      <c r="AZR195" s="49"/>
      <c r="AZS195" s="49"/>
      <c r="AZT195" s="49"/>
      <c r="AZU195" s="49"/>
      <c r="AZV195" s="49"/>
      <c r="AZW195" s="49"/>
      <c r="AZX195" s="49"/>
      <c r="AZY195" s="49"/>
      <c r="AZZ195" s="49"/>
      <c r="BAA195" s="49"/>
      <c r="BAB195" s="49"/>
      <c r="BAC195" s="49"/>
      <c r="BAD195" s="49"/>
      <c r="BAE195" s="49"/>
      <c r="BAF195" s="49"/>
      <c r="BAG195" s="49"/>
      <c r="BAH195" s="49"/>
      <c r="BAI195" s="49"/>
      <c r="BAJ195" s="49"/>
      <c r="BAK195" s="49"/>
      <c r="BAL195" s="49"/>
      <c r="BAM195" s="49"/>
      <c r="BAN195" s="49"/>
      <c r="BAO195" s="49"/>
      <c r="BAP195" s="49"/>
      <c r="BAQ195" s="49"/>
      <c r="BAR195" s="49"/>
      <c r="BAS195" s="49"/>
      <c r="BAT195" s="49"/>
      <c r="BAU195" s="49"/>
      <c r="BAV195" s="49"/>
      <c r="BAW195" s="49"/>
      <c r="BAX195" s="49"/>
      <c r="BAY195" s="49"/>
      <c r="BAZ195" s="49"/>
      <c r="BBA195" s="49"/>
      <c r="BBB195" s="49"/>
      <c r="BBC195" s="49"/>
      <c r="BBD195" s="49"/>
      <c r="BBE195" s="49"/>
      <c r="BBF195" s="49"/>
      <c r="BBG195" s="49"/>
      <c r="BBH195" s="49"/>
      <c r="BBI195" s="49"/>
      <c r="BBJ195" s="49"/>
      <c r="BBK195" s="49"/>
      <c r="BBL195" s="49"/>
      <c r="BBM195" s="49"/>
      <c r="BBN195" s="49"/>
      <c r="BBO195" s="49"/>
      <c r="BBP195" s="49"/>
      <c r="BBQ195" s="49"/>
      <c r="BBR195" s="49"/>
      <c r="BBS195" s="49"/>
      <c r="BBT195" s="49"/>
      <c r="BBU195" s="49"/>
      <c r="BBV195" s="49"/>
      <c r="BBW195" s="49"/>
      <c r="BBX195" s="49"/>
      <c r="BBY195" s="49"/>
      <c r="BBZ195" s="49"/>
      <c r="BCA195" s="49"/>
      <c r="BCB195" s="49"/>
      <c r="BCC195" s="49"/>
      <c r="BCD195" s="49"/>
      <c r="BCE195" s="49"/>
      <c r="BCF195" s="49"/>
      <c r="BCG195" s="49"/>
      <c r="BCH195" s="49"/>
      <c r="BCI195" s="49"/>
      <c r="BCJ195" s="49"/>
      <c r="BCK195" s="49"/>
      <c r="BCL195" s="49"/>
      <c r="BCM195" s="49"/>
      <c r="BCN195" s="49"/>
      <c r="BCO195" s="49"/>
      <c r="BCP195" s="49"/>
      <c r="BCQ195" s="49"/>
      <c r="BCR195" s="49"/>
      <c r="BCS195" s="49"/>
      <c r="BCT195" s="49"/>
      <c r="BCU195" s="49"/>
      <c r="BCV195" s="49"/>
      <c r="BCW195" s="49"/>
      <c r="BCX195" s="49"/>
      <c r="BCY195" s="49"/>
      <c r="BCZ195" s="49"/>
      <c r="BDA195" s="49"/>
      <c r="BDB195" s="49"/>
      <c r="BDC195" s="49"/>
      <c r="BDD195" s="49"/>
      <c r="BDE195" s="49"/>
      <c r="BDF195" s="49"/>
      <c r="BDG195" s="49"/>
      <c r="BDH195" s="49"/>
      <c r="BDI195" s="49"/>
      <c r="BDJ195" s="49"/>
      <c r="BDK195" s="49"/>
      <c r="BDL195" s="49"/>
      <c r="BDM195" s="49"/>
      <c r="BDN195" s="49"/>
      <c r="BDO195" s="49"/>
      <c r="BDP195" s="49"/>
      <c r="BDQ195" s="49"/>
      <c r="BDR195" s="49"/>
      <c r="BDS195" s="49"/>
      <c r="BDT195" s="49"/>
      <c r="BDU195" s="49"/>
      <c r="BDV195" s="49"/>
      <c r="BDW195" s="49"/>
      <c r="BDX195" s="49"/>
      <c r="BDY195" s="49"/>
      <c r="BDZ195" s="49"/>
      <c r="BEA195" s="49"/>
      <c r="BEB195" s="49"/>
      <c r="BEC195" s="49"/>
      <c r="BED195" s="49"/>
      <c r="BEE195" s="49"/>
      <c r="BEF195" s="49"/>
      <c r="BEG195" s="49"/>
      <c r="BEH195" s="49"/>
      <c r="BEI195" s="49"/>
      <c r="BEJ195" s="49"/>
      <c r="BEK195" s="49"/>
      <c r="BEL195" s="49"/>
      <c r="BEM195" s="49"/>
      <c r="BEN195" s="49"/>
      <c r="BEO195" s="49"/>
      <c r="BEP195" s="49"/>
      <c r="BEQ195" s="49"/>
      <c r="BER195" s="49"/>
      <c r="BES195" s="49"/>
      <c r="BET195" s="49"/>
      <c r="BEU195" s="49"/>
      <c r="BEV195" s="49"/>
      <c r="BEW195" s="49"/>
      <c r="BEX195" s="49"/>
      <c r="BEY195" s="49"/>
      <c r="BEZ195" s="49"/>
      <c r="BFA195" s="49"/>
      <c r="BFB195" s="49"/>
      <c r="BFC195" s="49"/>
      <c r="BFD195" s="49"/>
      <c r="BFE195" s="49"/>
      <c r="BFF195" s="49"/>
      <c r="BFG195" s="49"/>
      <c r="BFH195" s="49"/>
      <c r="BFI195" s="49"/>
      <c r="BFJ195" s="49"/>
      <c r="BFK195" s="49"/>
      <c r="BFL195" s="49"/>
      <c r="BFM195" s="49"/>
      <c r="BFN195" s="49"/>
      <c r="BFO195" s="49"/>
      <c r="BFP195" s="49"/>
      <c r="BFQ195" s="49"/>
      <c r="BFR195" s="49"/>
      <c r="BFS195" s="49"/>
      <c r="BFT195" s="49"/>
      <c r="BFU195" s="49"/>
      <c r="BFV195" s="49"/>
      <c r="BFW195" s="49"/>
      <c r="BFX195" s="49"/>
      <c r="BFY195" s="49"/>
      <c r="BFZ195" s="49"/>
      <c r="BGA195" s="49"/>
      <c r="BGB195" s="49"/>
      <c r="BGC195" s="49"/>
      <c r="BGD195" s="49"/>
      <c r="BGE195" s="49"/>
      <c r="BGF195" s="49"/>
      <c r="BGG195" s="49"/>
      <c r="BGH195" s="49"/>
      <c r="BGI195" s="49"/>
      <c r="BGJ195" s="49"/>
      <c r="BGK195" s="49"/>
      <c r="BGL195" s="49"/>
      <c r="BGM195" s="49"/>
      <c r="BGN195" s="49"/>
      <c r="BGO195" s="49"/>
      <c r="BGP195" s="49"/>
      <c r="BGQ195" s="49"/>
      <c r="BGR195" s="49"/>
      <c r="BGS195" s="49"/>
      <c r="BGT195" s="49"/>
      <c r="BGU195" s="49"/>
      <c r="BGV195" s="49"/>
      <c r="BGW195" s="49"/>
      <c r="BGX195" s="49"/>
      <c r="BGY195" s="49"/>
      <c r="BGZ195" s="49"/>
      <c r="BHA195" s="49"/>
      <c r="BHB195" s="49"/>
      <c r="BHC195" s="49"/>
      <c r="BHD195" s="49"/>
      <c r="BHE195" s="49"/>
      <c r="BHF195" s="49"/>
      <c r="BHG195" s="49"/>
      <c r="BHH195" s="49"/>
      <c r="BHI195" s="49"/>
      <c r="BHJ195" s="49"/>
      <c r="BHK195" s="49"/>
      <c r="BHL195" s="49"/>
      <c r="BHM195" s="49"/>
      <c r="BHN195" s="49"/>
      <c r="BHO195" s="49"/>
      <c r="BHP195" s="49"/>
      <c r="BHQ195" s="49"/>
      <c r="BHR195" s="49"/>
      <c r="BHS195" s="49"/>
      <c r="BHT195" s="49"/>
      <c r="BHU195" s="49"/>
      <c r="BHV195" s="49"/>
      <c r="BHW195" s="49"/>
      <c r="BHX195" s="49"/>
      <c r="BHY195" s="49"/>
      <c r="BHZ195" s="49"/>
      <c r="BIA195" s="49"/>
      <c r="BIB195" s="49"/>
      <c r="BIC195" s="49"/>
      <c r="BID195" s="49"/>
      <c r="BIE195" s="49"/>
      <c r="BIF195" s="49"/>
      <c r="BIG195" s="49"/>
      <c r="BIH195" s="49"/>
      <c r="BII195" s="49"/>
      <c r="BIJ195" s="49"/>
      <c r="BIK195" s="49"/>
      <c r="BIL195" s="49"/>
      <c r="BIM195" s="49"/>
      <c r="BIN195" s="49"/>
      <c r="BIO195" s="49"/>
      <c r="BIP195" s="49"/>
      <c r="BIQ195" s="49"/>
      <c r="BIR195" s="49"/>
      <c r="BIS195" s="49"/>
      <c r="BIT195" s="49"/>
      <c r="BIU195" s="49"/>
      <c r="BIV195" s="49"/>
      <c r="BIW195" s="49"/>
      <c r="BIX195" s="49"/>
      <c r="BIY195" s="49"/>
      <c r="BIZ195" s="49"/>
      <c r="BJA195" s="49"/>
      <c r="BJB195" s="49"/>
      <c r="BJC195" s="49"/>
      <c r="BJD195" s="49"/>
      <c r="BJE195" s="49"/>
      <c r="BJF195" s="49"/>
      <c r="BJG195" s="49"/>
      <c r="BJH195" s="49"/>
      <c r="BJI195" s="49"/>
      <c r="BJJ195" s="49"/>
      <c r="BJK195" s="49"/>
      <c r="BJL195" s="49"/>
      <c r="BJM195" s="49"/>
      <c r="BJN195" s="49"/>
      <c r="BJO195" s="49"/>
      <c r="BJP195" s="49"/>
      <c r="BJQ195" s="49"/>
      <c r="BJR195" s="49"/>
      <c r="BJS195" s="49"/>
      <c r="BJT195" s="49"/>
      <c r="BJU195" s="49"/>
      <c r="BJV195" s="49"/>
      <c r="BJW195" s="49"/>
      <c r="BJX195" s="49"/>
      <c r="BJY195" s="49"/>
      <c r="BJZ195" s="49"/>
      <c r="BKA195" s="49"/>
      <c r="BKB195" s="49"/>
      <c r="BKC195" s="49"/>
      <c r="BKD195" s="49"/>
      <c r="BKE195" s="49"/>
      <c r="BKF195" s="49"/>
      <c r="BKG195" s="49"/>
      <c r="BKH195" s="49"/>
      <c r="BKI195" s="49"/>
      <c r="BKJ195" s="49"/>
      <c r="BKK195" s="49"/>
      <c r="BKL195" s="49"/>
      <c r="BKM195" s="49"/>
      <c r="BKN195" s="49"/>
      <c r="BKO195" s="49"/>
      <c r="BKP195" s="49"/>
      <c r="BKQ195" s="49"/>
      <c r="BKR195" s="49"/>
      <c r="BKS195" s="49"/>
      <c r="BKT195" s="49"/>
      <c r="BKU195" s="49"/>
      <c r="BKV195" s="49"/>
      <c r="BKW195" s="49"/>
      <c r="BKX195" s="49"/>
      <c r="BKY195" s="49"/>
      <c r="BKZ195" s="49"/>
      <c r="BLA195" s="49"/>
      <c r="BLB195" s="49"/>
      <c r="BLC195" s="49"/>
      <c r="BLD195" s="49"/>
      <c r="BLE195" s="49"/>
      <c r="BLF195" s="49"/>
      <c r="BLG195" s="49"/>
      <c r="BLH195" s="49"/>
      <c r="BLI195" s="49"/>
      <c r="BLJ195" s="49"/>
      <c r="BLK195" s="49"/>
      <c r="BLL195" s="49"/>
      <c r="BLM195" s="49"/>
      <c r="BLN195" s="49"/>
      <c r="BLO195" s="49"/>
      <c r="BLP195" s="49"/>
      <c r="BLQ195" s="49"/>
      <c r="BLR195" s="49"/>
      <c r="BLS195" s="49"/>
      <c r="BLT195" s="49"/>
      <c r="BLU195" s="49"/>
      <c r="BLV195" s="49"/>
      <c r="BLW195" s="49"/>
      <c r="BLX195" s="49"/>
      <c r="BLY195" s="49"/>
      <c r="BLZ195" s="49"/>
      <c r="BMA195" s="49"/>
      <c r="BMB195" s="49"/>
      <c r="BMC195" s="49"/>
      <c r="BMD195" s="49"/>
      <c r="BME195" s="49"/>
      <c r="BMF195" s="49"/>
      <c r="BMG195" s="49"/>
      <c r="BMH195" s="49"/>
      <c r="BMI195" s="49"/>
      <c r="BMJ195" s="49"/>
      <c r="BMK195" s="49"/>
      <c r="BML195" s="49"/>
      <c r="BMM195" s="49"/>
      <c r="BMN195" s="49"/>
      <c r="BMO195" s="49"/>
      <c r="BMP195" s="49"/>
      <c r="BMQ195" s="49"/>
      <c r="BMR195" s="49"/>
      <c r="BMS195" s="49"/>
      <c r="BMT195" s="49"/>
      <c r="BMU195" s="49"/>
      <c r="BMV195" s="49"/>
      <c r="BMW195" s="49"/>
      <c r="BMX195" s="49"/>
      <c r="BMY195" s="49"/>
      <c r="BMZ195" s="49"/>
      <c r="BNA195" s="49"/>
      <c r="BNB195" s="49"/>
      <c r="BNC195" s="49"/>
      <c r="BND195" s="49"/>
      <c r="BNE195" s="49"/>
      <c r="BNF195" s="49"/>
      <c r="BNG195" s="49"/>
      <c r="BNH195" s="49"/>
      <c r="BNI195" s="49"/>
      <c r="BNJ195" s="49"/>
      <c r="BNK195" s="49"/>
      <c r="BNL195" s="49"/>
      <c r="BNM195" s="49"/>
      <c r="BNN195" s="49"/>
      <c r="BNO195" s="49"/>
      <c r="BNP195" s="49"/>
      <c r="BNQ195" s="49"/>
      <c r="BNR195" s="49"/>
      <c r="BNS195" s="49"/>
      <c r="BNT195" s="49"/>
      <c r="BNU195" s="49"/>
      <c r="BNV195" s="49"/>
      <c r="BNW195" s="49"/>
      <c r="BNX195" s="49"/>
      <c r="BNY195" s="49"/>
      <c r="BNZ195" s="49"/>
      <c r="BOA195" s="49"/>
      <c r="BOB195" s="49"/>
      <c r="BOC195" s="49"/>
      <c r="BOD195" s="49"/>
      <c r="BOE195" s="49"/>
      <c r="BOF195" s="49"/>
      <c r="BOG195" s="49"/>
      <c r="BOH195" s="49"/>
      <c r="BOI195" s="49"/>
      <c r="BOJ195" s="49"/>
      <c r="BOK195" s="49"/>
      <c r="BOL195" s="49"/>
      <c r="BOM195" s="49"/>
      <c r="BON195" s="49"/>
      <c r="BOO195" s="49"/>
      <c r="BOP195" s="49"/>
      <c r="BOQ195" s="49"/>
      <c r="BOR195" s="49"/>
      <c r="BOS195" s="49"/>
      <c r="BOT195" s="49"/>
      <c r="BOU195" s="49"/>
      <c r="BOV195" s="49"/>
      <c r="BOW195" s="49"/>
      <c r="BOX195" s="49"/>
      <c r="BOY195" s="49"/>
      <c r="BOZ195" s="49"/>
      <c r="BPA195" s="49"/>
      <c r="BPB195" s="49"/>
      <c r="BPC195" s="49"/>
      <c r="BPD195" s="49"/>
      <c r="BPE195" s="49"/>
      <c r="BPF195" s="49"/>
      <c r="BPG195" s="49"/>
      <c r="BPH195" s="49"/>
      <c r="BPI195" s="49"/>
      <c r="BPJ195" s="49"/>
      <c r="BPK195" s="49"/>
      <c r="BPL195" s="49"/>
      <c r="BPM195" s="49"/>
      <c r="BPN195" s="49"/>
      <c r="BPO195" s="49"/>
      <c r="BPP195" s="49"/>
      <c r="BPQ195" s="49"/>
      <c r="BPR195" s="49"/>
      <c r="BPS195" s="49"/>
      <c r="BPT195" s="49"/>
      <c r="BPU195" s="49"/>
      <c r="BPV195" s="49"/>
      <c r="BPW195" s="49"/>
      <c r="BPX195" s="49"/>
      <c r="BPY195" s="49"/>
      <c r="BPZ195" s="49"/>
      <c r="BQA195" s="49"/>
      <c r="BQB195" s="49"/>
      <c r="BQC195" s="49"/>
      <c r="BQD195" s="49"/>
      <c r="BQE195" s="49"/>
      <c r="BQF195" s="49"/>
      <c r="BQG195" s="49"/>
      <c r="BQH195" s="49"/>
      <c r="BQI195" s="49"/>
      <c r="BQJ195" s="49"/>
      <c r="BQK195" s="49"/>
      <c r="BQL195" s="49"/>
      <c r="BQM195" s="49"/>
      <c r="BQN195" s="49"/>
      <c r="BQO195" s="49"/>
      <c r="BQP195" s="49"/>
      <c r="BQQ195" s="49"/>
      <c r="BQR195" s="49"/>
      <c r="BQS195" s="49"/>
      <c r="BQT195" s="49"/>
      <c r="BQU195" s="49"/>
      <c r="BQV195" s="49"/>
      <c r="BQW195" s="49"/>
      <c r="BQX195" s="49"/>
      <c r="BQY195" s="49"/>
      <c r="BQZ195" s="49"/>
      <c r="BRA195" s="49"/>
      <c r="BRB195" s="49"/>
      <c r="BRC195" s="49"/>
      <c r="BRD195" s="49"/>
      <c r="BRE195" s="49"/>
      <c r="BRF195" s="49"/>
      <c r="BRG195" s="49"/>
      <c r="BRH195" s="49"/>
      <c r="BRI195" s="49"/>
      <c r="BRJ195" s="49"/>
      <c r="BRK195" s="49"/>
      <c r="BRL195" s="49"/>
      <c r="BRM195" s="49"/>
      <c r="BRN195" s="49"/>
      <c r="BRO195" s="49"/>
      <c r="BRP195" s="49"/>
      <c r="BRQ195" s="49"/>
      <c r="BRR195" s="49"/>
      <c r="BRS195" s="49"/>
      <c r="BRT195" s="49"/>
      <c r="BRU195" s="49"/>
      <c r="BRV195" s="49"/>
      <c r="BRW195" s="49"/>
      <c r="BRX195" s="49"/>
      <c r="BRY195" s="49"/>
      <c r="BRZ195" s="49"/>
      <c r="BSA195" s="49"/>
      <c r="BSB195" s="49"/>
      <c r="BSC195" s="49"/>
      <c r="BSD195" s="49"/>
      <c r="BSE195" s="49"/>
      <c r="BSF195" s="49"/>
      <c r="BSG195" s="49"/>
      <c r="BSH195" s="49"/>
      <c r="BSI195" s="49"/>
      <c r="BSJ195" s="49"/>
      <c r="BSK195" s="49"/>
      <c r="BSL195" s="49"/>
      <c r="BSM195" s="49"/>
      <c r="BSN195" s="49"/>
      <c r="BSO195" s="49"/>
      <c r="BSP195" s="49"/>
      <c r="BSQ195" s="49"/>
      <c r="BSR195" s="49"/>
      <c r="BSS195" s="49"/>
      <c r="BST195" s="49"/>
      <c r="BSU195" s="49"/>
      <c r="BSV195" s="49"/>
      <c r="BSW195" s="49"/>
      <c r="BSX195" s="49"/>
      <c r="BSY195" s="49"/>
      <c r="BSZ195" s="49"/>
      <c r="BTA195" s="49"/>
      <c r="BTB195" s="49"/>
      <c r="BTC195" s="49"/>
      <c r="BTD195" s="49"/>
      <c r="BTE195" s="49"/>
      <c r="BTF195" s="49"/>
      <c r="BTG195" s="49"/>
      <c r="BTH195" s="49"/>
      <c r="BTI195" s="49"/>
      <c r="BTJ195" s="49"/>
      <c r="BTK195" s="49"/>
      <c r="BTL195" s="49"/>
      <c r="BTM195" s="49"/>
      <c r="BTN195" s="49"/>
      <c r="BTO195" s="49"/>
      <c r="BTP195" s="49"/>
      <c r="BTQ195" s="49"/>
      <c r="BTR195" s="49"/>
      <c r="BTS195" s="49"/>
      <c r="BTT195" s="49"/>
      <c r="BTU195" s="49"/>
      <c r="BTV195" s="49"/>
      <c r="BTW195" s="49"/>
      <c r="BTX195" s="49"/>
      <c r="BTY195" s="49"/>
      <c r="BTZ195" s="49"/>
      <c r="BUA195" s="49"/>
      <c r="BUB195" s="49"/>
      <c r="BUC195" s="49"/>
      <c r="BUD195" s="49"/>
      <c r="BUE195" s="49"/>
      <c r="BUF195" s="49"/>
      <c r="BUG195" s="49"/>
      <c r="BUH195" s="49"/>
      <c r="BUI195" s="49"/>
      <c r="BUJ195" s="49"/>
      <c r="BUK195" s="49"/>
      <c r="BUL195" s="49"/>
      <c r="BUM195" s="49"/>
      <c r="BUN195" s="49"/>
      <c r="BUO195" s="49"/>
      <c r="BUP195" s="49"/>
      <c r="BUQ195" s="49"/>
      <c r="BUR195" s="49"/>
      <c r="BUS195" s="49"/>
      <c r="BUT195" s="49"/>
      <c r="BUU195" s="49"/>
      <c r="BUV195" s="49"/>
      <c r="BUW195" s="49"/>
      <c r="BUX195" s="49"/>
      <c r="BUY195" s="49"/>
      <c r="BUZ195" s="49"/>
      <c r="BVA195" s="49"/>
      <c r="BVB195" s="49"/>
      <c r="BVC195" s="49"/>
      <c r="BVD195" s="49"/>
      <c r="BVE195" s="49"/>
      <c r="BVF195" s="49"/>
      <c r="BVG195" s="49"/>
      <c r="BVH195" s="49"/>
      <c r="BVI195" s="49"/>
      <c r="BVJ195" s="49"/>
      <c r="BVK195" s="49"/>
      <c r="BVL195" s="49"/>
      <c r="BVM195" s="49"/>
      <c r="BVN195" s="49"/>
      <c r="BVO195" s="49"/>
      <c r="BVP195" s="49"/>
      <c r="BVQ195" s="49"/>
      <c r="BVR195" s="49"/>
      <c r="BVS195" s="49"/>
      <c r="BVT195" s="49"/>
      <c r="BVU195" s="49"/>
      <c r="BVV195" s="49"/>
      <c r="BVW195" s="49"/>
      <c r="BVX195" s="49"/>
      <c r="BVY195" s="49"/>
      <c r="BVZ195" s="49"/>
      <c r="BWA195" s="49"/>
      <c r="BWB195" s="49"/>
      <c r="BWC195" s="49"/>
      <c r="BWD195" s="49"/>
      <c r="BWE195" s="49"/>
      <c r="BWF195" s="49"/>
      <c r="BWG195" s="49"/>
      <c r="BWH195" s="49"/>
      <c r="BWI195" s="49"/>
      <c r="BWJ195" s="49"/>
      <c r="BWK195" s="49"/>
      <c r="BWL195" s="49"/>
      <c r="BWM195" s="49"/>
      <c r="BWN195" s="49"/>
      <c r="BWO195" s="49"/>
      <c r="BWP195" s="49"/>
      <c r="BWQ195" s="49"/>
      <c r="BWR195" s="49"/>
      <c r="BWS195" s="49"/>
      <c r="BWT195" s="49"/>
      <c r="BWU195" s="49"/>
      <c r="BWV195" s="49"/>
      <c r="BWW195" s="49"/>
      <c r="BWX195" s="49"/>
      <c r="BWY195" s="49"/>
      <c r="BWZ195" s="49"/>
      <c r="BXA195" s="49"/>
      <c r="BXB195" s="49"/>
      <c r="BXC195" s="49"/>
      <c r="BXD195" s="49"/>
      <c r="BXE195" s="49"/>
      <c r="BXF195" s="49"/>
      <c r="BXG195" s="49"/>
      <c r="BXH195" s="49"/>
      <c r="BXI195" s="49"/>
      <c r="BXJ195" s="49"/>
      <c r="BXK195" s="49"/>
      <c r="BXL195" s="49"/>
      <c r="BXM195" s="49"/>
      <c r="BXN195" s="49"/>
      <c r="BXO195" s="49"/>
      <c r="BXP195" s="49"/>
      <c r="BXQ195" s="49"/>
      <c r="BXR195" s="49"/>
      <c r="BXS195" s="49"/>
      <c r="BXT195" s="49"/>
      <c r="BXU195" s="49"/>
      <c r="BXV195" s="49"/>
      <c r="BXW195" s="49"/>
      <c r="BXX195" s="49"/>
      <c r="BXY195" s="49"/>
      <c r="BXZ195" s="49"/>
      <c r="BYA195" s="49"/>
      <c r="BYB195" s="49"/>
      <c r="BYC195" s="49"/>
      <c r="BYD195" s="49"/>
      <c r="BYE195" s="49"/>
      <c r="BYF195" s="49"/>
      <c r="BYG195" s="49"/>
      <c r="BYH195" s="49"/>
      <c r="BYI195" s="49"/>
      <c r="BYJ195" s="49"/>
      <c r="BYK195" s="49"/>
      <c r="BYL195" s="49"/>
      <c r="BYM195" s="49"/>
      <c r="BYN195" s="49"/>
      <c r="BYO195" s="49"/>
      <c r="BYP195" s="49"/>
      <c r="BYQ195" s="49"/>
      <c r="BYR195" s="49"/>
      <c r="BYS195" s="49"/>
      <c r="BYT195" s="49"/>
      <c r="BYU195" s="49"/>
      <c r="BYV195" s="49"/>
      <c r="BYW195" s="49"/>
      <c r="BYX195" s="49"/>
      <c r="BYY195" s="49"/>
      <c r="BYZ195" s="49"/>
      <c r="BZA195" s="49"/>
      <c r="BZB195" s="49"/>
      <c r="BZC195" s="49"/>
      <c r="BZD195" s="49"/>
      <c r="BZE195" s="49"/>
      <c r="BZF195" s="49"/>
      <c r="BZG195" s="49"/>
      <c r="BZH195" s="49"/>
      <c r="BZI195" s="49"/>
      <c r="BZJ195" s="49"/>
      <c r="BZK195" s="49"/>
      <c r="BZL195" s="49"/>
      <c r="BZM195" s="49"/>
      <c r="BZN195" s="49"/>
      <c r="BZO195" s="49"/>
      <c r="BZP195" s="49"/>
      <c r="BZQ195" s="49"/>
      <c r="BZR195" s="49"/>
      <c r="BZS195" s="49"/>
      <c r="BZT195" s="49"/>
      <c r="BZU195" s="49"/>
      <c r="BZV195" s="49"/>
      <c r="BZW195" s="49"/>
      <c r="BZX195" s="49"/>
      <c r="BZY195" s="49"/>
      <c r="BZZ195" s="49"/>
      <c r="CAA195" s="49"/>
      <c r="CAB195" s="49"/>
      <c r="CAC195" s="49"/>
      <c r="CAD195" s="49"/>
      <c r="CAE195" s="49"/>
      <c r="CAF195" s="49"/>
      <c r="CAG195" s="49"/>
      <c r="CAH195" s="49"/>
      <c r="CAI195" s="49"/>
      <c r="CAJ195" s="49"/>
      <c r="CAK195" s="49"/>
      <c r="CAL195" s="49"/>
      <c r="CAM195" s="49"/>
      <c r="CAN195" s="49"/>
      <c r="CAO195" s="49"/>
      <c r="CAP195" s="49"/>
      <c r="CAQ195" s="49"/>
      <c r="CAR195" s="49"/>
      <c r="CAS195" s="49"/>
      <c r="CAT195" s="49"/>
      <c r="CAU195" s="49"/>
      <c r="CAV195" s="49"/>
      <c r="CAW195" s="49"/>
      <c r="CAX195" s="49"/>
      <c r="CAY195" s="49"/>
      <c r="CAZ195" s="49"/>
      <c r="CBA195" s="49"/>
      <c r="CBB195" s="49"/>
      <c r="CBC195" s="49"/>
      <c r="CBD195" s="49"/>
      <c r="CBE195" s="49"/>
      <c r="CBF195" s="49"/>
      <c r="CBG195" s="49"/>
      <c r="CBH195" s="49"/>
      <c r="CBI195" s="49"/>
      <c r="CBJ195" s="49"/>
      <c r="CBK195" s="49"/>
      <c r="CBL195" s="49"/>
      <c r="CBM195" s="49"/>
      <c r="CBN195" s="49"/>
      <c r="CBO195" s="49"/>
      <c r="CBP195" s="49"/>
      <c r="CBQ195" s="49"/>
      <c r="CBR195" s="49"/>
      <c r="CBS195" s="49"/>
      <c r="CBT195" s="49"/>
      <c r="CBU195" s="49"/>
      <c r="CBV195" s="49"/>
      <c r="CBW195" s="49"/>
      <c r="CBX195" s="49"/>
      <c r="CBY195" s="49"/>
      <c r="CBZ195" s="49"/>
      <c r="CCA195" s="49"/>
      <c r="CCB195" s="49"/>
      <c r="CCC195" s="49"/>
      <c r="CCD195" s="49"/>
      <c r="CCE195" s="49"/>
      <c r="CCF195" s="49"/>
      <c r="CCG195" s="49"/>
      <c r="CCH195" s="49"/>
      <c r="CCI195" s="49"/>
      <c r="CCJ195" s="49"/>
      <c r="CCK195" s="49"/>
      <c r="CCL195" s="49"/>
      <c r="CCM195" s="49"/>
      <c r="CCN195" s="49"/>
      <c r="CCO195" s="49"/>
      <c r="CCP195" s="49"/>
      <c r="CCQ195" s="49"/>
      <c r="CCR195" s="49"/>
      <c r="CCS195" s="49"/>
      <c r="CCT195" s="49"/>
      <c r="CCU195" s="49"/>
      <c r="CCV195" s="49"/>
      <c r="CCW195" s="49"/>
      <c r="CCX195" s="49"/>
      <c r="CCY195" s="49"/>
      <c r="CCZ195" s="49"/>
      <c r="CDA195" s="49"/>
      <c r="CDB195" s="49"/>
      <c r="CDC195" s="49"/>
      <c r="CDD195" s="49"/>
      <c r="CDE195" s="49"/>
      <c r="CDF195" s="49"/>
      <c r="CDG195" s="49"/>
      <c r="CDH195" s="49"/>
      <c r="CDI195" s="49"/>
      <c r="CDJ195" s="49"/>
      <c r="CDK195" s="49"/>
      <c r="CDL195" s="49"/>
      <c r="CDM195" s="49"/>
      <c r="CDN195" s="49"/>
      <c r="CDO195" s="49"/>
      <c r="CDP195" s="49"/>
      <c r="CDQ195" s="49"/>
      <c r="CDR195" s="49"/>
      <c r="CDS195" s="49"/>
      <c r="CDT195" s="49"/>
      <c r="CDU195" s="49"/>
      <c r="CDV195" s="49"/>
      <c r="CDW195" s="49"/>
      <c r="CDX195" s="49"/>
      <c r="CDY195" s="49"/>
      <c r="CDZ195" s="49"/>
      <c r="CEA195" s="49"/>
      <c r="CEB195" s="49"/>
      <c r="CEC195" s="49"/>
      <c r="CED195" s="49"/>
      <c r="CEE195" s="49"/>
      <c r="CEF195" s="49"/>
      <c r="CEG195" s="49"/>
      <c r="CEH195" s="49"/>
      <c r="CEI195" s="49"/>
      <c r="CEJ195" s="49"/>
      <c r="CEK195" s="49"/>
      <c r="CEL195" s="49"/>
      <c r="CEM195" s="49"/>
      <c r="CEN195" s="49"/>
      <c r="CEO195" s="49"/>
      <c r="CEP195" s="49"/>
      <c r="CEQ195" s="49"/>
      <c r="CER195" s="49"/>
      <c r="CES195" s="49"/>
      <c r="CET195" s="49"/>
      <c r="CEU195" s="49"/>
      <c r="CEV195" s="49"/>
      <c r="CEW195" s="49"/>
      <c r="CEX195" s="49"/>
      <c r="CEY195" s="49"/>
      <c r="CEZ195" s="49"/>
      <c r="CFA195" s="49"/>
      <c r="CFB195" s="49"/>
      <c r="CFC195" s="49"/>
      <c r="CFD195" s="49"/>
      <c r="CFE195" s="49"/>
      <c r="CFF195" s="49"/>
      <c r="CFG195" s="49"/>
      <c r="CFH195" s="49"/>
      <c r="CFI195" s="49"/>
      <c r="CFJ195" s="49"/>
      <c r="CFK195" s="49"/>
      <c r="CFL195" s="49"/>
      <c r="CFM195" s="49"/>
      <c r="CFN195" s="49"/>
      <c r="CFO195" s="49"/>
      <c r="CFP195" s="49"/>
      <c r="CFQ195" s="49"/>
      <c r="CFR195" s="49"/>
      <c r="CFS195" s="49"/>
      <c r="CFT195" s="49"/>
      <c r="CFU195" s="49"/>
      <c r="CFV195" s="49"/>
      <c r="CFW195" s="49"/>
      <c r="CFX195" s="49"/>
      <c r="CFY195" s="49"/>
      <c r="CFZ195" s="49"/>
      <c r="CGA195" s="49"/>
      <c r="CGB195" s="49"/>
      <c r="CGC195" s="49"/>
      <c r="CGD195" s="49"/>
      <c r="CGE195" s="49"/>
      <c r="CGF195" s="49"/>
      <c r="CGG195" s="49"/>
      <c r="CGH195" s="49"/>
      <c r="CGI195" s="49"/>
      <c r="CGJ195" s="49"/>
      <c r="CGK195" s="49"/>
      <c r="CGL195" s="49"/>
      <c r="CGM195" s="49"/>
      <c r="CGN195" s="49"/>
      <c r="CGO195" s="49"/>
      <c r="CGP195" s="49"/>
      <c r="CGQ195" s="49"/>
      <c r="CGR195" s="49"/>
      <c r="CGS195" s="49"/>
      <c r="CGT195" s="49"/>
      <c r="CGU195" s="49"/>
      <c r="CGV195" s="49"/>
      <c r="CGW195" s="49"/>
      <c r="CGX195" s="49"/>
      <c r="CGY195" s="49"/>
      <c r="CGZ195" s="49"/>
      <c r="CHA195" s="49"/>
      <c r="CHB195" s="49"/>
      <c r="CHC195" s="49"/>
      <c r="CHD195" s="49"/>
      <c r="CHE195" s="49"/>
      <c r="CHF195" s="49"/>
      <c r="CHG195" s="49"/>
      <c r="CHH195" s="49"/>
      <c r="CHI195" s="49"/>
      <c r="CHJ195" s="49"/>
      <c r="CHK195" s="49"/>
      <c r="CHL195" s="49"/>
      <c r="CHM195" s="49"/>
      <c r="CHN195" s="49"/>
      <c r="CHO195" s="49"/>
      <c r="CHP195" s="49"/>
      <c r="CHQ195" s="49"/>
      <c r="CHR195" s="49"/>
      <c r="CHS195" s="49"/>
      <c r="CHT195" s="49"/>
      <c r="CHU195" s="49"/>
      <c r="CHV195" s="49"/>
      <c r="CHW195" s="49"/>
      <c r="CHX195" s="49"/>
      <c r="CHY195" s="49"/>
      <c r="CHZ195" s="49"/>
      <c r="CIA195" s="49"/>
      <c r="CIB195" s="49"/>
      <c r="CIC195" s="49"/>
      <c r="CID195" s="49"/>
      <c r="CIE195" s="49"/>
      <c r="CIF195" s="49"/>
      <c r="CIG195" s="49"/>
      <c r="CIH195" s="49"/>
      <c r="CII195" s="49"/>
      <c r="CIJ195" s="49"/>
      <c r="CIK195" s="49"/>
      <c r="CIL195" s="49"/>
      <c r="CIM195" s="49"/>
      <c r="CIN195" s="49"/>
      <c r="CIO195" s="49"/>
      <c r="CIP195" s="49"/>
      <c r="CIQ195" s="49"/>
      <c r="CIR195" s="49"/>
      <c r="CIS195" s="49"/>
      <c r="CIT195" s="49"/>
      <c r="CIU195" s="49"/>
      <c r="CIV195" s="49"/>
      <c r="CIW195" s="49"/>
      <c r="CIX195" s="49"/>
      <c r="CIY195" s="49"/>
      <c r="CIZ195" s="49"/>
      <c r="CJA195" s="49"/>
      <c r="CJB195" s="49"/>
      <c r="CJC195" s="49"/>
      <c r="CJD195" s="49"/>
      <c r="CJE195" s="49"/>
      <c r="CJF195" s="49"/>
      <c r="CJG195" s="49"/>
      <c r="CJH195" s="49"/>
      <c r="CJI195" s="49"/>
      <c r="CJJ195" s="49"/>
      <c r="CJK195" s="49"/>
      <c r="CJL195" s="49"/>
      <c r="CJM195" s="49"/>
      <c r="CJN195" s="49"/>
      <c r="CJO195" s="49"/>
      <c r="CJP195" s="49"/>
      <c r="CJQ195" s="49"/>
      <c r="CJR195" s="49"/>
      <c r="CJS195" s="49"/>
      <c r="CJT195" s="49"/>
      <c r="CJU195" s="49"/>
      <c r="CJV195" s="49"/>
      <c r="CJW195" s="49"/>
      <c r="CJX195" s="49"/>
      <c r="CJY195" s="49"/>
      <c r="CJZ195" s="49"/>
      <c r="CKA195" s="49"/>
      <c r="CKB195" s="49"/>
      <c r="CKC195" s="49"/>
      <c r="CKD195" s="49"/>
      <c r="CKE195" s="49"/>
      <c r="CKF195" s="49"/>
      <c r="CKG195" s="49"/>
      <c r="CKH195" s="49"/>
      <c r="CKI195" s="49"/>
      <c r="CKJ195" s="49"/>
      <c r="CKK195" s="49"/>
      <c r="CKL195" s="49"/>
      <c r="CKM195" s="49"/>
      <c r="CKN195" s="49"/>
      <c r="CKO195" s="49"/>
      <c r="CKP195" s="49"/>
      <c r="CKQ195" s="49"/>
      <c r="CKR195" s="49"/>
      <c r="CKS195" s="49"/>
      <c r="CKT195" s="49"/>
      <c r="CKU195" s="49"/>
      <c r="CKV195" s="49"/>
      <c r="CKW195" s="49"/>
      <c r="CKX195" s="49"/>
      <c r="CKY195" s="49"/>
      <c r="CKZ195" s="49"/>
      <c r="CLA195" s="49"/>
      <c r="CLB195" s="49"/>
      <c r="CLC195" s="49"/>
      <c r="CLD195" s="49"/>
      <c r="CLE195" s="49"/>
      <c r="CLF195" s="49"/>
      <c r="CLG195" s="49"/>
      <c r="CLH195" s="49"/>
      <c r="CLI195" s="49"/>
      <c r="CLJ195" s="49"/>
      <c r="CLK195" s="49"/>
      <c r="CLL195" s="49"/>
      <c r="CLM195" s="49"/>
      <c r="CLN195" s="49"/>
      <c r="CLO195" s="49"/>
      <c r="CLP195" s="49"/>
      <c r="CLQ195" s="49"/>
      <c r="CLR195" s="49"/>
      <c r="CLS195" s="49"/>
      <c r="CLT195" s="49"/>
      <c r="CLU195" s="49"/>
      <c r="CLV195" s="49"/>
      <c r="CLW195" s="49"/>
      <c r="CLX195" s="49"/>
      <c r="CLY195" s="49"/>
      <c r="CLZ195" s="49"/>
      <c r="CMA195" s="49"/>
      <c r="CMB195" s="49"/>
      <c r="CMC195" s="49"/>
      <c r="CMD195" s="49"/>
      <c r="CME195" s="49"/>
      <c r="CMF195" s="49"/>
      <c r="CMG195" s="49"/>
      <c r="CMH195" s="49"/>
      <c r="CMI195" s="49"/>
      <c r="CMJ195" s="49"/>
      <c r="CMK195" s="49"/>
      <c r="CML195" s="49"/>
      <c r="CMM195" s="49"/>
      <c r="CMN195" s="49"/>
      <c r="CMO195" s="49"/>
      <c r="CMP195" s="49"/>
      <c r="CMQ195" s="49"/>
      <c r="CMR195" s="49"/>
      <c r="CMS195" s="49"/>
      <c r="CMT195" s="49"/>
      <c r="CMU195" s="49"/>
      <c r="CMV195" s="49"/>
      <c r="CMW195" s="49"/>
      <c r="CMX195" s="49"/>
      <c r="CMY195" s="49"/>
      <c r="CMZ195" s="49"/>
      <c r="CNA195" s="49"/>
      <c r="CNB195" s="49"/>
      <c r="CNC195" s="49"/>
      <c r="CND195" s="49"/>
      <c r="CNE195" s="49"/>
      <c r="CNF195" s="49"/>
      <c r="CNG195" s="49"/>
      <c r="CNH195" s="49"/>
      <c r="CNI195" s="49"/>
      <c r="CNJ195" s="49"/>
      <c r="CNK195" s="49"/>
      <c r="CNL195" s="49"/>
      <c r="CNM195" s="49"/>
      <c r="CNN195" s="49"/>
      <c r="CNO195" s="49"/>
      <c r="CNP195" s="49"/>
      <c r="CNQ195" s="49"/>
      <c r="CNR195" s="49"/>
      <c r="CNS195" s="49"/>
      <c r="CNT195" s="49"/>
      <c r="CNU195" s="49"/>
      <c r="CNV195" s="49"/>
      <c r="CNW195" s="49"/>
      <c r="CNX195" s="49"/>
      <c r="CNY195" s="49"/>
      <c r="CNZ195" s="49"/>
      <c r="COA195" s="49"/>
      <c r="COB195" s="49"/>
      <c r="COC195" s="49"/>
      <c r="COD195" s="49"/>
      <c r="COE195" s="49"/>
      <c r="COF195" s="49"/>
      <c r="COG195" s="49"/>
      <c r="COH195" s="49"/>
      <c r="COI195" s="49"/>
      <c r="COJ195" s="49"/>
      <c r="COK195" s="49"/>
      <c r="COL195" s="49"/>
      <c r="COM195" s="49"/>
      <c r="CON195" s="49"/>
      <c r="COO195" s="49"/>
      <c r="COP195" s="49"/>
      <c r="COQ195" s="49"/>
      <c r="COR195" s="49"/>
      <c r="COS195" s="49"/>
      <c r="COT195" s="49"/>
      <c r="COU195" s="49"/>
      <c r="COV195" s="49"/>
      <c r="COW195" s="49"/>
      <c r="COX195" s="49"/>
      <c r="COY195" s="49"/>
      <c r="COZ195" s="49"/>
      <c r="CPA195" s="49"/>
      <c r="CPB195" s="49"/>
      <c r="CPC195" s="49"/>
      <c r="CPD195" s="49"/>
      <c r="CPE195" s="49"/>
      <c r="CPF195" s="49"/>
      <c r="CPG195" s="49"/>
      <c r="CPH195" s="49"/>
      <c r="CPI195" s="49"/>
      <c r="CPJ195" s="49"/>
      <c r="CPK195" s="49"/>
      <c r="CPL195" s="49"/>
      <c r="CPM195" s="49"/>
      <c r="CPN195" s="49"/>
      <c r="CPO195" s="49"/>
      <c r="CPP195" s="49"/>
      <c r="CPQ195" s="49"/>
      <c r="CPR195" s="49"/>
      <c r="CPS195" s="49"/>
      <c r="CPT195" s="49"/>
      <c r="CPU195" s="49"/>
      <c r="CPV195" s="49"/>
      <c r="CPW195" s="49"/>
      <c r="CPX195" s="49"/>
      <c r="CPY195" s="49"/>
      <c r="CPZ195" s="49"/>
      <c r="CQA195" s="49"/>
      <c r="CQB195" s="49"/>
      <c r="CQC195" s="49"/>
      <c r="CQD195" s="49"/>
      <c r="CQE195" s="49"/>
      <c r="CQF195" s="49"/>
      <c r="CQG195" s="49"/>
      <c r="CQH195" s="49"/>
      <c r="CQI195" s="49"/>
      <c r="CQJ195" s="49"/>
      <c r="CQK195" s="49"/>
      <c r="CQL195" s="49"/>
      <c r="CQM195" s="49"/>
      <c r="CQN195" s="49"/>
      <c r="CQO195" s="49"/>
      <c r="CQP195" s="49"/>
      <c r="CQQ195" s="49"/>
      <c r="CQR195" s="49"/>
      <c r="CQS195" s="49"/>
      <c r="CQT195" s="49"/>
      <c r="CQU195" s="49"/>
      <c r="CQV195" s="49"/>
      <c r="CQW195" s="49"/>
      <c r="CQX195" s="49"/>
      <c r="CQY195" s="49"/>
      <c r="CQZ195" s="49"/>
      <c r="CRA195" s="49"/>
      <c r="CRB195" s="49"/>
      <c r="CRC195" s="49"/>
      <c r="CRD195" s="49"/>
      <c r="CRE195" s="49"/>
      <c r="CRF195" s="49"/>
      <c r="CRG195" s="49"/>
      <c r="CRH195" s="49"/>
      <c r="CRI195" s="49"/>
      <c r="CRJ195" s="49"/>
      <c r="CRK195" s="49"/>
      <c r="CRL195" s="49"/>
      <c r="CRM195" s="49"/>
      <c r="CRN195" s="49"/>
      <c r="CRO195" s="49"/>
      <c r="CRP195" s="49"/>
      <c r="CRQ195" s="49"/>
      <c r="CRR195" s="49"/>
      <c r="CRS195" s="49"/>
      <c r="CRT195" s="49"/>
      <c r="CRU195" s="49"/>
      <c r="CRV195" s="49"/>
      <c r="CRW195" s="49"/>
      <c r="CRX195" s="49"/>
      <c r="CRY195" s="49"/>
      <c r="CRZ195" s="49"/>
      <c r="CSA195" s="49"/>
      <c r="CSB195" s="49"/>
      <c r="CSC195" s="49"/>
      <c r="CSD195" s="49"/>
      <c r="CSE195" s="49"/>
      <c r="CSF195" s="49"/>
      <c r="CSG195" s="49"/>
      <c r="CSH195" s="49"/>
      <c r="CSI195" s="49"/>
      <c r="CSJ195" s="49"/>
      <c r="CSK195" s="49"/>
      <c r="CSL195" s="49"/>
      <c r="CSM195" s="49"/>
      <c r="CSN195" s="49"/>
      <c r="CSO195" s="49"/>
      <c r="CSP195" s="49"/>
      <c r="CSQ195" s="49"/>
      <c r="CSR195" s="49"/>
      <c r="CSS195" s="49"/>
      <c r="CST195" s="49"/>
      <c r="CSU195" s="49"/>
      <c r="CSV195" s="49"/>
      <c r="CSW195" s="49"/>
      <c r="CSX195" s="49"/>
      <c r="CSY195" s="49"/>
      <c r="CSZ195" s="49"/>
      <c r="CTA195" s="49"/>
      <c r="CTB195" s="49"/>
      <c r="CTC195" s="49"/>
      <c r="CTD195" s="49"/>
      <c r="CTE195" s="49"/>
      <c r="CTF195" s="49"/>
      <c r="CTG195" s="49"/>
      <c r="CTH195" s="49"/>
      <c r="CTI195" s="49"/>
      <c r="CTJ195" s="49"/>
      <c r="CTK195" s="49"/>
      <c r="CTL195" s="49"/>
      <c r="CTM195" s="49"/>
      <c r="CTN195" s="49"/>
      <c r="CTO195" s="49"/>
      <c r="CTP195" s="49"/>
      <c r="CTQ195" s="49"/>
      <c r="CTR195" s="49"/>
      <c r="CTS195" s="49"/>
      <c r="CTT195" s="49"/>
      <c r="CTU195" s="49"/>
      <c r="CTV195" s="49"/>
      <c r="CTW195" s="49"/>
      <c r="CTX195" s="49"/>
      <c r="CTY195" s="49"/>
      <c r="CTZ195" s="49"/>
      <c r="CUA195" s="49"/>
      <c r="CUB195" s="49"/>
      <c r="CUC195" s="49"/>
      <c r="CUD195" s="49"/>
      <c r="CUE195" s="49"/>
      <c r="CUF195" s="49"/>
      <c r="CUG195" s="49"/>
      <c r="CUH195" s="49"/>
      <c r="CUI195" s="49"/>
      <c r="CUJ195" s="49"/>
      <c r="CUK195" s="49"/>
      <c r="CUL195" s="49"/>
      <c r="CUM195" s="49"/>
      <c r="CUN195" s="49"/>
      <c r="CUO195" s="49"/>
      <c r="CUP195" s="49"/>
      <c r="CUQ195" s="49"/>
      <c r="CUR195" s="49"/>
      <c r="CUS195" s="49"/>
      <c r="CUT195" s="49"/>
      <c r="CUU195" s="49"/>
      <c r="CUV195" s="49"/>
      <c r="CUW195" s="49"/>
      <c r="CUX195" s="49"/>
      <c r="CUY195" s="49"/>
      <c r="CUZ195" s="49"/>
      <c r="CVA195" s="49"/>
      <c r="CVB195" s="49"/>
      <c r="CVC195" s="49"/>
      <c r="CVD195" s="49"/>
      <c r="CVE195" s="49"/>
      <c r="CVF195" s="49"/>
      <c r="CVG195" s="49"/>
      <c r="CVH195" s="49"/>
      <c r="CVI195" s="49"/>
      <c r="CVJ195" s="49"/>
      <c r="CVK195" s="49"/>
      <c r="CVL195" s="49"/>
      <c r="CVM195" s="49"/>
      <c r="CVN195" s="49"/>
      <c r="CVO195" s="49"/>
      <c r="CVP195" s="49"/>
      <c r="CVQ195" s="49"/>
      <c r="CVR195" s="49"/>
      <c r="CVS195" s="49"/>
      <c r="CVT195" s="49"/>
      <c r="CVU195" s="49"/>
      <c r="CVV195" s="49"/>
      <c r="CVW195" s="49"/>
      <c r="CVX195" s="49"/>
      <c r="CVY195" s="49"/>
      <c r="CVZ195" s="49"/>
      <c r="CWA195" s="49"/>
      <c r="CWB195" s="49"/>
      <c r="CWC195" s="49"/>
      <c r="CWD195" s="49"/>
      <c r="CWE195" s="49"/>
      <c r="CWF195" s="49"/>
      <c r="CWG195" s="49"/>
      <c r="CWH195" s="49"/>
      <c r="CWI195" s="49"/>
      <c r="CWJ195" s="49"/>
      <c r="CWK195" s="49"/>
      <c r="CWL195" s="49"/>
      <c r="CWM195" s="49"/>
      <c r="CWN195" s="49"/>
      <c r="CWO195" s="49"/>
      <c r="CWP195" s="49"/>
      <c r="CWQ195" s="49"/>
      <c r="CWR195" s="49"/>
      <c r="CWS195" s="49"/>
      <c r="CWT195" s="49"/>
      <c r="CWU195" s="49"/>
      <c r="CWV195" s="49"/>
      <c r="CWW195" s="49"/>
      <c r="CWX195" s="49"/>
      <c r="CWY195" s="49"/>
      <c r="CWZ195" s="49"/>
      <c r="CXA195" s="49"/>
      <c r="CXB195" s="49"/>
      <c r="CXC195" s="49"/>
      <c r="CXD195" s="49"/>
      <c r="CXE195" s="49"/>
      <c r="CXF195" s="49"/>
      <c r="CXG195" s="49"/>
      <c r="CXH195" s="49"/>
      <c r="CXI195" s="49"/>
      <c r="CXJ195" s="49"/>
      <c r="CXK195" s="49"/>
      <c r="CXL195" s="49"/>
      <c r="CXM195" s="49"/>
      <c r="CXN195" s="49"/>
      <c r="CXO195" s="49"/>
      <c r="CXP195" s="49"/>
      <c r="CXQ195" s="49"/>
      <c r="CXR195" s="49"/>
      <c r="CXS195" s="49"/>
      <c r="CXT195" s="49"/>
      <c r="CXU195" s="49"/>
      <c r="CXV195" s="49"/>
      <c r="CXW195" s="49"/>
      <c r="CXX195" s="49"/>
      <c r="CXY195" s="49"/>
      <c r="CXZ195" s="49"/>
      <c r="CYA195" s="49"/>
      <c r="CYB195" s="49"/>
      <c r="CYC195" s="49"/>
      <c r="CYD195" s="49"/>
      <c r="CYE195" s="49"/>
      <c r="CYF195" s="49"/>
      <c r="CYG195" s="49"/>
      <c r="CYH195" s="49"/>
      <c r="CYI195" s="49"/>
      <c r="CYJ195" s="49"/>
      <c r="CYK195" s="49"/>
      <c r="CYL195" s="49"/>
      <c r="CYM195" s="49"/>
      <c r="CYN195" s="49"/>
      <c r="CYO195" s="49"/>
      <c r="CYP195" s="49"/>
      <c r="CYQ195" s="49"/>
      <c r="CYR195" s="49"/>
      <c r="CYS195" s="49"/>
      <c r="CYT195" s="49"/>
      <c r="CYU195" s="49"/>
      <c r="CYV195" s="49"/>
      <c r="CYW195" s="49"/>
      <c r="CYX195" s="49"/>
      <c r="CYY195" s="49"/>
      <c r="CYZ195" s="49"/>
      <c r="CZA195" s="49"/>
      <c r="CZB195" s="49"/>
      <c r="CZC195" s="49"/>
      <c r="CZD195" s="49"/>
      <c r="CZE195" s="49"/>
      <c r="CZF195" s="49"/>
      <c r="CZG195" s="49"/>
      <c r="CZH195" s="49"/>
      <c r="CZI195" s="49"/>
      <c r="CZJ195" s="49"/>
      <c r="CZK195" s="49"/>
      <c r="CZL195" s="49"/>
      <c r="CZM195" s="49"/>
      <c r="CZN195" s="49"/>
      <c r="CZO195" s="49"/>
      <c r="CZP195" s="49"/>
      <c r="CZQ195" s="49"/>
      <c r="CZR195" s="49"/>
      <c r="CZS195" s="49"/>
      <c r="CZT195" s="49"/>
      <c r="CZU195" s="49"/>
      <c r="CZV195" s="49"/>
      <c r="CZW195" s="49"/>
      <c r="CZX195" s="49"/>
      <c r="CZY195" s="49"/>
      <c r="CZZ195" s="49"/>
      <c r="DAA195" s="49"/>
      <c r="DAB195" s="49"/>
      <c r="DAC195" s="49"/>
      <c r="DAD195" s="49"/>
      <c r="DAE195" s="49"/>
      <c r="DAF195" s="49"/>
      <c r="DAG195" s="49"/>
      <c r="DAH195" s="49"/>
      <c r="DAI195" s="49"/>
      <c r="DAJ195" s="49"/>
      <c r="DAK195" s="49"/>
      <c r="DAL195" s="49"/>
      <c r="DAM195" s="49"/>
      <c r="DAN195" s="49"/>
      <c r="DAO195" s="49"/>
      <c r="DAP195" s="49"/>
      <c r="DAQ195" s="49"/>
      <c r="DAR195" s="49"/>
      <c r="DAS195" s="49"/>
      <c r="DAT195" s="49"/>
      <c r="DAU195" s="49"/>
      <c r="DAV195" s="49"/>
      <c r="DAW195" s="49"/>
      <c r="DAX195" s="49"/>
      <c r="DAY195" s="49"/>
      <c r="DAZ195" s="49"/>
      <c r="DBA195" s="49"/>
      <c r="DBB195" s="49"/>
      <c r="DBC195" s="49"/>
      <c r="DBD195" s="49"/>
      <c r="DBE195" s="49"/>
      <c r="DBF195" s="49"/>
      <c r="DBG195" s="49"/>
      <c r="DBH195" s="49"/>
      <c r="DBI195" s="49"/>
      <c r="DBJ195" s="49"/>
      <c r="DBK195" s="49"/>
      <c r="DBL195" s="49"/>
      <c r="DBM195" s="49"/>
      <c r="DBN195" s="49"/>
      <c r="DBO195" s="49"/>
      <c r="DBP195" s="49"/>
      <c r="DBQ195" s="49"/>
      <c r="DBR195" s="49"/>
      <c r="DBS195" s="49"/>
      <c r="DBT195" s="49"/>
      <c r="DBU195" s="49"/>
      <c r="DBV195" s="49"/>
      <c r="DBW195" s="49"/>
      <c r="DBX195" s="49"/>
      <c r="DBY195" s="49"/>
      <c r="DBZ195" s="49"/>
      <c r="DCA195" s="49"/>
      <c r="DCB195" s="49"/>
      <c r="DCC195" s="49"/>
      <c r="DCD195" s="49"/>
      <c r="DCE195" s="49"/>
      <c r="DCF195" s="49"/>
      <c r="DCG195" s="49"/>
      <c r="DCH195" s="49"/>
      <c r="DCI195" s="49"/>
      <c r="DCJ195" s="49"/>
      <c r="DCK195" s="49"/>
      <c r="DCL195" s="49"/>
      <c r="DCM195" s="49"/>
      <c r="DCN195" s="49"/>
      <c r="DCO195" s="49"/>
      <c r="DCP195" s="49"/>
      <c r="DCQ195" s="49"/>
      <c r="DCR195" s="49"/>
      <c r="DCS195" s="49"/>
      <c r="DCT195" s="49"/>
      <c r="DCU195" s="49"/>
      <c r="DCV195" s="49"/>
      <c r="DCW195" s="49"/>
      <c r="DCX195" s="49"/>
      <c r="DCY195" s="49"/>
      <c r="DCZ195" s="49"/>
      <c r="DDA195" s="49"/>
      <c r="DDB195" s="49"/>
      <c r="DDC195" s="49"/>
      <c r="DDD195" s="49"/>
      <c r="DDE195" s="49"/>
      <c r="DDF195" s="49"/>
      <c r="DDG195" s="49"/>
      <c r="DDH195" s="49"/>
      <c r="DDI195" s="49"/>
      <c r="DDJ195" s="49"/>
      <c r="DDK195" s="49"/>
      <c r="DDL195" s="49"/>
      <c r="DDM195" s="49"/>
      <c r="DDN195" s="49"/>
      <c r="DDO195" s="49"/>
      <c r="DDP195" s="49"/>
      <c r="DDQ195" s="49"/>
      <c r="DDR195" s="49"/>
      <c r="DDS195" s="49"/>
      <c r="DDT195" s="49"/>
      <c r="DDU195" s="49"/>
      <c r="DDV195" s="49"/>
      <c r="DDW195" s="49"/>
      <c r="DDX195" s="49"/>
      <c r="DDY195" s="49"/>
      <c r="DDZ195" s="49"/>
      <c r="DEA195" s="49"/>
      <c r="DEB195" s="49"/>
      <c r="DEC195" s="49"/>
      <c r="DED195" s="49"/>
      <c r="DEE195" s="49"/>
      <c r="DEF195" s="49"/>
      <c r="DEG195" s="49"/>
      <c r="DEH195" s="49"/>
      <c r="DEI195" s="49"/>
      <c r="DEJ195" s="49"/>
      <c r="DEK195" s="49"/>
      <c r="DEL195" s="49"/>
      <c r="DEM195" s="49"/>
      <c r="DEN195" s="49"/>
      <c r="DEO195" s="49"/>
      <c r="DEP195" s="49"/>
      <c r="DEQ195" s="49"/>
      <c r="DER195" s="49"/>
      <c r="DES195" s="49"/>
      <c r="DET195" s="49"/>
      <c r="DEU195" s="49"/>
      <c r="DEV195" s="49"/>
      <c r="DEW195" s="49"/>
      <c r="DEX195" s="49"/>
      <c r="DEY195" s="49"/>
      <c r="DEZ195" s="49"/>
      <c r="DFA195" s="49"/>
      <c r="DFB195" s="49"/>
      <c r="DFC195" s="49"/>
      <c r="DFD195" s="49"/>
      <c r="DFE195" s="49"/>
      <c r="DFF195" s="49"/>
      <c r="DFG195" s="49"/>
      <c r="DFH195" s="49"/>
      <c r="DFI195" s="49"/>
      <c r="DFJ195" s="49"/>
      <c r="DFK195" s="49"/>
      <c r="DFL195" s="49"/>
      <c r="DFM195" s="49"/>
      <c r="DFN195" s="49"/>
      <c r="DFO195" s="49"/>
      <c r="DFP195" s="49"/>
      <c r="DFQ195" s="49"/>
      <c r="DFR195" s="49"/>
      <c r="DFS195" s="49"/>
      <c r="DFT195" s="49"/>
      <c r="DFU195" s="49"/>
      <c r="DFV195" s="49"/>
      <c r="DFW195" s="49"/>
      <c r="DFX195" s="49"/>
      <c r="DFY195" s="49"/>
      <c r="DFZ195" s="49"/>
      <c r="DGA195" s="49"/>
      <c r="DGB195" s="49"/>
      <c r="DGC195" s="49"/>
      <c r="DGD195" s="49"/>
      <c r="DGE195" s="49"/>
      <c r="DGF195" s="49"/>
      <c r="DGG195" s="49"/>
      <c r="DGH195" s="49"/>
      <c r="DGI195" s="49"/>
      <c r="DGJ195" s="49"/>
      <c r="DGK195" s="49"/>
      <c r="DGL195" s="49"/>
      <c r="DGM195" s="49"/>
      <c r="DGN195" s="49"/>
      <c r="DGO195" s="49"/>
      <c r="DGP195" s="49"/>
      <c r="DGQ195" s="49"/>
      <c r="DGR195" s="49"/>
      <c r="DGS195" s="49"/>
      <c r="DGT195" s="49"/>
      <c r="DGU195" s="49"/>
      <c r="DGV195" s="49"/>
      <c r="DGW195" s="49"/>
      <c r="DGX195" s="49"/>
      <c r="DGY195" s="49"/>
      <c r="DGZ195" s="49"/>
      <c r="DHA195" s="49"/>
      <c r="DHB195" s="49"/>
      <c r="DHC195" s="49"/>
      <c r="DHD195" s="49"/>
      <c r="DHE195" s="49"/>
      <c r="DHF195" s="49"/>
      <c r="DHG195" s="49"/>
      <c r="DHH195" s="49"/>
      <c r="DHI195" s="49"/>
      <c r="DHJ195" s="49"/>
      <c r="DHK195" s="49"/>
      <c r="DHL195" s="49"/>
      <c r="DHM195" s="49"/>
      <c r="DHN195" s="49"/>
      <c r="DHO195" s="49"/>
      <c r="DHP195" s="49"/>
      <c r="DHQ195" s="49"/>
      <c r="DHR195" s="49"/>
      <c r="DHS195" s="49"/>
      <c r="DHT195" s="49"/>
      <c r="DHU195" s="49"/>
      <c r="DHV195" s="49"/>
      <c r="DHW195" s="49"/>
      <c r="DHX195" s="49"/>
      <c r="DHY195" s="49"/>
      <c r="DHZ195" s="49"/>
      <c r="DIA195" s="49"/>
      <c r="DIB195" s="49"/>
      <c r="DIC195" s="49"/>
      <c r="DID195" s="49"/>
      <c r="DIE195" s="49"/>
      <c r="DIF195" s="49"/>
      <c r="DIG195" s="49"/>
      <c r="DIH195" s="49"/>
      <c r="DII195" s="49"/>
      <c r="DIJ195" s="49"/>
      <c r="DIK195" s="49"/>
      <c r="DIL195" s="49"/>
      <c r="DIM195" s="49"/>
      <c r="DIN195" s="49"/>
      <c r="DIO195" s="49"/>
      <c r="DIP195" s="49"/>
      <c r="DIQ195" s="49"/>
      <c r="DIR195" s="49"/>
      <c r="DIS195" s="49"/>
      <c r="DIT195" s="49"/>
      <c r="DIU195" s="49"/>
      <c r="DIV195" s="49"/>
      <c r="DIW195" s="49"/>
      <c r="DIX195" s="49"/>
      <c r="DIY195" s="49"/>
      <c r="DIZ195" s="49"/>
      <c r="DJA195" s="49"/>
      <c r="DJB195" s="49"/>
      <c r="DJC195" s="49"/>
      <c r="DJD195" s="49"/>
      <c r="DJE195" s="49"/>
      <c r="DJF195" s="49"/>
      <c r="DJG195" s="49"/>
      <c r="DJH195" s="49"/>
      <c r="DJI195" s="49"/>
      <c r="DJJ195" s="49"/>
      <c r="DJK195" s="49"/>
      <c r="DJL195" s="49"/>
      <c r="DJM195" s="49"/>
      <c r="DJN195" s="49"/>
      <c r="DJO195" s="49"/>
      <c r="DJP195" s="49"/>
      <c r="DJQ195" s="49"/>
      <c r="DJR195" s="49"/>
      <c r="DJS195" s="49"/>
      <c r="DJT195" s="49"/>
      <c r="DJU195" s="49"/>
      <c r="DJV195" s="49"/>
      <c r="DJW195" s="49"/>
      <c r="DJX195" s="49"/>
      <c r="DJY195" s="49"/>
      <c r="DJZ195" s="49"/>
      <c r="DKA195" s="49"/>
      <c r="DKB195" s="49"/>
      <c r="DKC195" s="49"/>
      <c r="DKD195" s="49"/>
      <c r="DKE195" s="49"/>
      <c r="DKF195" s="49"/>
      <c r="DKG195" s="49"/>
      <c r="DKH195" s="49"/>
      <c r="DKI195" s="49"/>
      <c r="DKJ195" s="49"/>
      <c r="DKK195" s="49"/>
      <c r="DKL195" s="49"/>
      <c r="DKM195" s="49"/>
      <c r="DKN195" s="49"/>
      <c r="DKO195" s="49"/>
      <c r="DKP195" s="49"/>
      <c r="DKQ195" s="49"/>
      <c r="DKR195" s="49"/>
      <c r="DKS195" s="49"/>
      <c r="DKT195" s="49"/>
      <c r="DKU195" s="49"/>
      <c r="DKV195" s="49"/>
      <c r="DKW195" s="49"/>
      <c r="DKX195" s="49"/>
      <c r="DKY195" s="49"/>
      <c r="DKZ195" s="49"/>
      <c r="DLA195" s="49"/>
      <c r="DLB195" s="49"/>
      <c r="DLC195" s="49"/>
      <c r="DLD195" s="49"/>
      <c r="DLE195" s="49"/>
      <c r="DLF195" s="49"/>
      <c r="DLG195" s="49"/>
      <c r="DLH195" s="49"/>
      <c r="DLI195" s="49"/>
      <c r="DLJ195" s="49"/>
      <c r="DLK195" s="49"/>
      <c r="DLL195" s="49"/>
      <c r="DLM195" s="49"/>
      <c r="DLN195" s="49"/>
      <c r="DLO195" s="49"/>
      <c r="DLP195" s="49"/>
      <c r="DLQ195" s="49"/>
      <c r="DLR195" s="49"/>
      <c r="DLS195" s="49"/>
      <c r="DLT195" s="49"/>
      <c r="DLU195" s="49"/>
      <c r="DLV195" s="49"/>
      <c r="DLW195" s="49"/>
      <c r="DLX195" s="49"/>
      <c r="DLY195" s="49"/>
      <c r="DLZ195" s="49"/>
      <c r="DMA195" s="49"/>
      <c r="DMB195" s="49"/>
      <c r="DMC195" s="49"/>
      <c r="DMD195" s="49"/>
      <c r="DME195" s="49"/>
      <c r="DMF195" s="49"/>
      <c r="DMG195" s="49"/>
      <c r="DMH195" s="49"/>
      <c r="DMI195" s="49"/>
      <c r="DMJ195" s="49"/>
      <c r="DMK195" s="49"/>
      <c r="DML195" s="49"/>
      <c r="DMM195" s="49"/>
      <c r="DMN195" s="49"/>
      <c r="DMO195" s="49"/>
      <c r="DMP195" s="49"/>
      <c r="DMQ195" s="49"/>
      <c r="DMR195" s="49"/>
      <c r="DMS195" s="49"/>
      <c r="DMT195" s="49"/>
      <c r="DMU195" s="49"/>
      <c r="DMV195" s="49"/>
      <c r="DMW195" s="49"/>
      <c r="DMX195" s="49"/>
      <c r="DMY195" s="49"/>
      <c r="DMZ195" s="49"/>
      <c r="DNA195" s="49"/>
      <c r="DNB195" s="49"/>
      <c r="DNC195" s="49"/>
      <c r="DND195" s="49"/>
      <c r="DNE195" s="49"/>
      <c r="DNF195" s="49"/>
      <c r="DNG195" s="49"/>
      <c r="DNH195" s="49"/>
      <c r="DNI195" s="49"/>
      <c r="DNJ195" s="49"/>
      <c r="DNK195" s="49"/>
      <c r="DNL195" s="49"/>
      <c r="DNM195" s="49"/>
      <c r="DNN195" s="49"/>
      <c r="DNO195" s="49"/>
      <c r="DNP195" s="49"/>
      <c r="DNQ195" s="49"/>
      <c r="DNR195" s="49"/>
      <c r="DNS195" s="49"/>
      <c r="DNT195" s="49"/>
      <c r="DNU195" s="49"/>
      <c r="DNV195" s="49"/>
      <c r="DNW195" s="49"/>
      <c r="DNX195" s="49"/>
      <c r="DNY195" s="49"/>
      <c r="DNZ195" s="49"/>
      <c r="DOA195" s="49"/>
      <c r="DOB195" s="49"/>
      <c r="DOC195" s="49"/>
      <c r="DOD195" s="49"/>
      <c r="DOE195" s="49"/>
      <c r="DOF195" s="49"/>
      <c r="DOG195" s="49"/>
      <c r="DOH195" s="49"/>
      <c r="DOI195" s="49"/>
      <c r="DOJ195" s="49"/>
      <c r="DOK195" s="49"/>
      <c r="DOL195" s="49"/>
      <c r="DOM195" s="49"/>
      <c r="DON195" s="49"/>
      <c r="DOO195" s="49"/>
      <c r="DOP195" s="49"/>
      <c r="DOQ195" s="49"/>
      <c r="DOR195" s="49"/>
      <c r="DOS195" s="49"/>
      <c r="DOT195" s="49"/>
      <c r="DOU195" s="49"/>
      <c r="DOV195" s="49"/>
      <c r="DOW195" s="49"/>
      <c r="DOX195" s="49"/>
      <c r="DOY195" s="49"/>
      <c r="DOZ195" s="49"/>
      <c r="DPA195" s="49"/>
      <c r="DPB195" s="49"/>
      <c r="DPC195" s="49"/>
      <c r="DPD195" s="49"/>
      <c r="DPE195" s="49"/>
      <c r="DPF195" s="49"/>
      <c r="DPG195" s="49"/>
      <c r="DPH195" s="49"/>
      <c r="DPI195" s="49"/>
      <c r="DPJ195" s="49"/>
      <c r="DPK195" s="49"/>
      <c r="DPL195" s="49"/>
      <c r="DPM195" s="49"/>
      <c r="DPN195" s="49"/>
      <c r="DPO195" s="49"/>
      <c r="DPP195" s="49"/>
      <c r="DPQ195" s="49"/>
      <c r="DPR195" s="49"/>
      <c r="DPS195" s="49"/>
      <c r="DPT195" s="49"/>
      <c r="DPU195" s="49"/>
      <c r="DPV195" s="49"/>
      <c r="DPW195" s="49"/>
      <c r="DPX195" s="49"/>
      <c r="DPY195" s="49"/>
      <c r="DPZ195" s="49"/>
      <c r="DQA195" s="49"/>
      <c r="DQB195" s="49"/>
      <c r="DQC195" s="49"/>
      <c r="DQD195" s="49"/>
      <c r="DQE195" s="49"/>
      <c r="DQF195" s="49"/>
      <c r="DQG195" s="49"/>
      <c r="DQH195" s="49"/>
      <c r="DQI195" s="49"/>
      <c r="DQJ195" s="49"/>
      <c r="DQK195" s="49"/>
      <c r="DQL195" s="49"/>
      <c r="DQM195" s="49"/>
      <c r="DQN195" s="49"/>
      <c r="DQO195" s="49"/>
      <c r="DQP195" s="49"/>
      <c r="DQQ195" s="49"/>
      <c r="DQR195" s="49"/>
      <c r="DQS195" s="49"/>
      <c r="DQT195" s="49"/>
      <c r="DQU195" s="49"/>
      <c r="DQV195" s="49"/>
      <c r="DQW195" s="49"/>
      <c r="DQX195" s="49"/>
      <c r="DQY195" s="49"/>
      <c r="DQZ195" s="49"/>
      <c r="DRA195" s="49"/>
      <c r="DRB195" s="49"/>
      <c r="DRC195" s="49"/>
      <c r="DRD195" s="49"/>
      <c r="DRE195" s="49"/>
      <c r="DRF195" s="49"/>
      <c r="DRG195" s="49"/>
      <c r="DRH195" s="49"/>
      <c r="DRI195" s="49"/>
      <c r="DRJ195" s="49"/>
      <c r="DRK195" s="49"/>
      <c r="DRL195" s="49"/>
      <c r="DRM195" s="49"/>
      <c r="DRN195" s="49"/>
      <c r="DRO195" s="49"/>
      <c r="DRP195" s="49"/>
      <c r="DRQ195" s="49"/>
      <c r="DRR195" s="49"/>
      <c r="DRS195" s="49"/>
      <c r="DRT195" s="49"/>
      <c r="DRU195" s="49"/>
      <c r="DRV195" s="49"/>
      <c r="DRW195" s="49"/>
      <c r="DRX195" s="49"/>
      <c r="DRY195" s="49"/>
      <c r="DRZ195" s="49"/>
      <c r="DSA195" s="49"/>
      <c r="DSB195" s="49"/>
      <c r="DSC195" s="49"/>
      <c r="DSD195" s="49"/>
      <c r="DSE195" s="49"/>
      <c r="DSF195" s="49"/>
      <c r="DSG195" s="49"/>
      <c r="DSH195" s="49"/>
      <c r="DSI195" s="49"/>
      <c r="DSJ195" s="49"/>
      <c r="DSK195" s="49"/>
      <c r="DSL195" s="49"/>
      <c r="DSM195" s="49"/>
      <c r="DSN195" s="49"/>
      <c r="DSO195" s="49"/>
      <c r="DSP195" s="49"/>
      <c r="DSQ195" s="49"/>
      <c r="DSR195" s="49"/>
      <c r="DSS195" s="49"/>
      <c r="DST195" s="49"/>
      <c r="DSU195" s="49"/>
      <c r="DSV195" s="49"/>
      <c r="DSW195" s="49"/>
      <c r="DSX195" s="49"/>
      <c r="DSY195" s="49"/>
      <c r="DSZ195" s="49"/>
      <c r="DTA195" s="49"/>
      <c r="DTB195" s="49"/>
      <c r="DTC195" s="49"/>
      <c r="DTD195" s="49"/>
      <c r="DTE195" s="49"/>
      <c r="DTF195" s="49"/>
      <c r="DTG195" s="49"/>
      <c r="DTH195" s="49"/>
      <c r="DTI195" s="49"/>
      <c r="DTJ195" s="49"/>
      <c r="DTK195" s="49"/>
      <c r="DTL195" s="49"/>
      <c r="DTM195" s="49"/>
      <c r="DTN195" s="49"/>
      <c r="DTO195" s="49"/>
      <c r="DTP195" s="49"/>
      <c r="DTQ195" s="49"/>
      <c r="DTR195" s="49"/>
      <c r="DTS195" s="49"/>
      <c r="DTT195" s="49"/>
      <c r="DTU195" s="49"/>
      <c r="DTV195" s="49"/>
      <c r="DTW195" s="49"/>
      <c r="DTX195" s="49"/>
      <c r="DTY195" s="49"/>
      <c r="DTZ195" s="49"/>
      <c r="DUA195" s="49"/>
      <c r="DUB195" s="49"/>
      <c r="DUC195" s="49"/>
      <c r="DUD195" s="49"/>
      <c r="DUE195" s="49"/>
      <c r="DUF195" s="49"/>
      <c r="DUG195" s="49"/>
      <c r="DUH195" s="49"/>
      <c r="DUI195" s="49"/>
      <c r="DUJ195" s="49"/>
      <c r="DUK195" s="49"/>
      <c r="DUL195" s="49"/>
      <c r="DUM195" s="49"/>
      <c r="DUN195" s="49"/>
      <c r="DUO195" s="49"/>
      <c r="DUP195" s="49"/>
      <c r="DUQ195" s="49"/>
      <c r="DUR195" s="49"/>
      <c r="DUS195" s="49"/>
      <c r="DUT195" s="49"/>
      <c r="DUU195" s="49"/>
      <c r="DUV195" s="49"/>
      <c r="DUW195" s="49"/>
      <c r="DUX195" s="49"/>
      <c r="DUY195" s="49"/>
      <c r="DUZ195" s="49"/>
      <c r="DVA195" s="49"/>
      <c r="DVB195" s="49"/>
      <c r="DVC195" s="49"/>
      <c r="DVD195" s="49"/>
      <c r="DVE195" s="49"/>
      <c r="DVF195" s="49"/>
      <c r="DVG195" s="49"/>
      <c r="DVH195" s="49"/>
      <c r="DVI195" s="49"/>
      <c r="DVJ195" s="49"/>
      <c r="DVK195" s="49"/>
      <c r="DVL195" s="49"/>
      <c r="DVM195" s="49"/>
      <c r="DVN195" s="49"/>
      <c r="DVO195" s="49"/>
      <c r="DVP195" s="49"/>
      <c r="DVQ195" s="49"/>
      <c r="DVR195" s="49"/>
      <c r="DVS195" s="49"/>
      <c r="DVT195" s="49"/>
      <c r="DVU195" s="49"/>
      <c r="DVV195" s="49"/>
      <c r="DVW195" s="49"/>
      <c r="DVX195" s="49"/>
      <c r="DVY195" s="49"/>
      <c r="DVZ195" s="49"/>
      <c r="DWA195" s="49"/>
      <c r="DWB195" s="49"/>
      <c r="DWC195" s="49"/>
      <c r="DWD195" s="49"/>
      <c r="DWE195" s="49"/>
      <c r="DWF195" s="49"/>
      <c r="DWG195" s="49"/>
      <c r="DWH195" s="49"/>
      <c r="DWI195" s="49"/>
      <c r="DWJ195" s="49"/>
      <c r="DWK195" s="49"/>
      <c r="DWL195" s="49"/>
      <c r="DWM195" s="49"/>
      <c r="DWN195" s="49"/>
      <c r="DWO195" s="49"/>
      <c r="DWP195" s="49"/>
      <c r="DWQ195" s="49"/>
      <c r="DWR195" s="49"/>
      <c r="DWS195" s="49"/>
      <c r="DWT195" s="49"/>
      <c r="DWU195" s="49"/>
      <c r="DWV195" s="49"/>
      <c r="DWW195" s="49"/>
      <c r="DWX195" s="49"/>
      <c r="DWY195" s="49"/>
      <c r="DWZ195" s="49"/>
      <c r="DXA195" s="49"/>
      <c r="DXB195" s="49"/>
      <c r="DXC195" s="49"/>
      <c r="DXD195" s="49"/>
      <c r="DXE195" s="49"/>
      <c r="DXF195" s="49"/>
      <c r="DXG195" s="49"/>
      <c r="DXH195" s="49"/>
      <c r="DXI195" s="49"/>
      <c r="DXJ195" s="49"/>
      <c r="DXK195" s="49"/>
      <c r="DXL195" s="49"/>
      <c r="DXM195" s="49"/>
      <c r="DXN195" s="49"/>
      <c r="DXO195" s="49"/>
      <c r="DXP195" s="49"/>
      <c r="DXQ195" s="49"/>
      <c r="DXR195" s="49"/>
      <c r="DXS195" s="49"/>
      <c r="DXT195" s="49"/>
      <c r="DXU195" s="49"/>
      <c r="DXV195" s="49"/>
      <c r="DXW195" s="49"/>
      <c r="DXX195" s="49"/>
      <c r="DXY195" s="49"/>
      <c r="DXZ195" s="49"/>
      <c r="DYA195" s="49"/>
      <c r="DYB195" s="49"/>
      <c r="DYC195" s="49"/>
      <c r="DYD195" s="49"/>
      <c r="DYE195" s="49"/>
      <c r="DYF195" s="49"/>
      <c r="DYG195" s="49"/>
      <c r="DYH195" s="49"/>
      <c r="DYI195" s="49"/>
      <c r="DYJ195" s="49"/>
      <c r="DYK195" s="49"/>
      <c r="DYL195" s="49"/>
      <c r="DYM195" s="49"/>
      <c r="DYN195" s="49"/>
      <c r="DYO195" s="49"/>
      <c r="DYP195" s="49"/>
      <c r="DYQ195" s="49"/>
      <c r="DYR195" s="49"/>
      <c r="DYS195" s="49"/>
      <c r="DYT195" s="49"/>
      <c r="DYU195" s="49"/>
      <c r="DYV195" s="49"/>
      <c r="DYW195" s="49"/>
      <c r="DYX195" s="49"/>
      <c r="DYY195" s="49"/>
      <c r="DYZ195" s="49"/>
      <c r="DZA195" s="49"/>
      <c r="DZB195" s="49"/>
      <c r="DZC195" s="49"/>
      <c r="DZD195" s="49"/>
      <c r="DZE195" s="49"/>
      <c r="DZF195" s="49"/>
      <c r="DZG195" s="49"/>
      <c r="DZH195" s="49"/>
      <c r="DZI195" s="49"/>
      <c r="DZJ195" s="49"/>
      <c r="DZK195" s="49"/>
      <c r="DZL195" s="49"/>
      <c r="DZM195" s="49"/>
      <c r="DZN195" s="49"/>
      <c r="DZO195" s="49"/>
      <c r="DZP195" s="49"/>
      <c r="DZQ195" s="49"/>
      <c r="DZR195" s="49"/>
      <c r="DZS195" s="49"/>
      <c r="DZT195" s="49"/>
      <c r="DZU195" s="49"/>
      <c r="DZV195" s="49"/>
      <c r="DZW195" s="49"/>
      <c r="DZX195" s="49"/>
      <c r="DZY195" s="49"/>
      <c r="DZZ195" s="49"/>
      <c r="EAA195" s="49"/>
      <c r="EAB195" s="49"/>
      <c r="EAC195" s="49"/>
      <c r="EAD195" s="49"/>
      <c r="EAE195" s="49"/>
      <c r="EAF195" s="49"/>
      <c r="EAG195" s="49"/>
      <c r="EAH195" s="49"/>
      <c r="EAI195" s="49"/>
      <c r="EAJ195" s="49"/>
      <c r="EAK195" s="49"/>
      <c r="EAL195" s="49"/>
      <c r="EAM195" s="49"/>
      <c r="EAN195" s="49"/>
      <c r="EAO195" s="49"/>
      <c r="EAP195" s="49"/>
      <c r="EAQ195" s="49"/>
      <c r="EAR195" s="49"/>
      <c r="EAS195" s="49"/>
      <c r="EAT195" s="49"/>
      <c r="EAU195" s="49"/>
      <c r="EAV195" s="49"/>
      <c r="EAW195" s="49"/>
      <c r="EAX195" s="49"/>
      <c r="EAY195" s="49"/>
      <c r="EAZ195" s="49"/>
      <c r="EBA195" s="49"/>
      <c r="EBB195" s="49"/>
      <c r="EBC195" s="49"/>
      <c r="EBD195" s="49"/>
      <c r="EBE195" s="49"/>
      <c r="EBF195" s="49"/>
      <c r="EBG195" s="49"/>
      <c r="EBH195" s="49"/>
      <c r="EBI195" s="49"/>
      <c r="EBJ195" s="49"/>
      <c r="EBK195" s="49"/>
      <c r="EBL195" s="49"/>
      <c r="EBM195" s="49"/>
      <c r="EBN195" s="49"/>
      <c r="EBO195" s="49"/>
      <c r="EBP195" s="49"/>
      <c r="EBQ195" s="49"/>
      <c r="EBR195" s="49"/>
      <c r="EBS195" s="49"/>
      <c r="EBT195" s="49"/>
      <c r="EBU195" s="49"/>
      <c r="EBV195" s="49"/>
      <c r="EBW195" s="49"/>
      <c r="EBX195" s="49"/>
      <c r="EBY195" s="49"/>
      <c r="EBZ195" s="49"/>
      <c r="ECA195" s="49"/>
      <c r="ECB195" s="49"/>
      <c r="ECC195" s="49"/>
      <c r="ECD195" s="49"/>
      <c r="ECE195" s="49"/>
      <c r="ECF195" s="49"/>
      <c r="ECG195" s="49"/>
      <c r="ECH195" s="49"/>
      <c r="ECI195" s="49"/>
      <c r="ECJ195" s="49"/>
      <c r="ECK195" s="49"/>
      <c r="ECL195" s="49"/>
      <c r="ECM195" s="49"/>
      <c r="ECN195" s="49"/>
      <c r="ECO195" s="49"/>
      <c r="ECP195" s="49"/>
      <c r="ECQ195" s="49"/>
      <c r="ECR195" s="49"/>
      <c r="ECS195" s="49"/>
      <c r="ECT195" s="49"/>
      <c r="ECU195" s="49"/>
      <c r="ECV195" s="49"/>
      <c r="ECW195" s="49"/>
      <c r="ECX195" s="49"/>
      <c r="ECY195" s="49"/>
      <c r="ECZ195" s="49"/>
      <c r="EDA195" s="49"/>
      <c r="EDB195" s="49"/>
      <c r="EDC195" s="49"/>
      <c r="EDD195" s="49"/>
      <c r="EDE195" s="49"/>
      <c r="EDF195" s="49"/>
      <c r="EDG195" s="49"/>
      <c r="EDH195" s="49"/>
      <c r="EDI195" s="49"/>
      <c r="EDJ195" s="49"/>
      <c r="EDK195" s="49"/>
      <c r="EDL195" s="49"/>
      <c r="EDM195" s="49"/>
      <c r="EDN195" s="49"/>
      <c r="EDO195" s="49"/>
      <c r="EDP195" s="49"/>
      <c r="EDQ195" s="49"/>
      <c r="EDR195" s="49"/>
      <c r="EDS195" s="49"/>
      <c r="EDT195" s="49"/>
      <c r="EDU195" s="49"/>
      <c r="EDV195" s="49"/>
      <c r="EDW195" s="49"/>
      <c r="EDX195" s="49"/>
      <c r="EDY195" s="49"/>
      <c r="EDZ195" s="49"/>
      <c r="EEA195" s="49"/>
      <c r="EEB195" s="49"/>
      <c r="EEC195" s="49"/>
      <c r="EED195" s="49"/>
      <c r="EEE195" s="49"/>
      <c r="EEF195" s="49"/>
      <c r="EEG195" s="49"/>
      <c r="EEH195" s="49"/>
      <c r="EEI195" s="49"/>
      <c r="EEJ195" s="49"/>
      <c r="EEK195" s="49"/>
      <c r="EEL195" s="49"/>
      <c r="EEM195" s="49"/>
      <c r="EEN195" s="49"/>
      <c r="EEO195" s="49"/>
      <c r="EEP195" s="49"/>
      <c r="EEQ195" s="49"/>
      <c r="EER195" s="49"/>
      <c r="EES195" s="49"/>
      <c r="EET195" s="49"/>
      <c r="EEU195" s="49"/>
      <c r="EEV195" s="49"/>
      <c r="EEW195" s="49"/>
      <c r="EEX195" s="49"/>
      <c r="EEY195" s="49"/>
      <c r="EEZ195" s="49"/>
      <c r="EFA195" s="49"/>
      <c r="EFB195" s="49"/>
      <c r="EFC195" s="49"/>
      <c r="EFD195" s="49"/>
      <c r="EFE195" s="49"/>
      <c r="EFF195" s="49"/>
      <c r="EFG195" s="49"/>
      <c r="EFH195" s="49"/>
      <c r="EFI195" s="49"/>
      <c r="EFJ195" s="49"/>
      <c r="EFK195" s="49"/>
      <c r="EFL195" s="49"/>
      <c r="EFM195" s="49"/>
      <c r="EFN195" s="49"/>
      <c r="EFO195" s="49"/>
      <c r="EFP195" s="49"/>
      <c r="EFQ195" s="49"/>
      <c r="EFR195" s="49"/>
      <c r="EFS195" s="49"/>
      <c r="EFT195" s="49"/>
      <c r="EFU195" s="49"/>
      <c r="EFV195" s="49"/>
      <c r="EFW195" s="49"/>
      <c r="EFX195" s="49"/>
      <c r="EFY195" s="49"/>
      <c r="EFZ195" s="49"/>
      <c r="EGA195" s="49"/>
      <c r="EGB195" s="49"/>
      <c r="EGC195" s="49"/>
      <c r="EGD195" s="49"/>
      <c r="EGE195" s="49"/>
      <c r="EGF195" s="49"/>
      <c r="EGG195" s="49"/>
      <c r="EGH195" s="49"/>
      <c r="EGI195" s="49"/>
      <c r="EGJ195" s="49"/>
      <c r="EGK195" s="49"/>
      <c r="EGL195" s="49"/>
      <c r="EGM195" s="49"/>
      <c r="EGN195" s="49"/>
      <c r="EGO195" s="49"/>
      <c r="EGP195" s="49"/>
      <c r="EGQ195" s="49"/>
      <c r="EGR195" s="49"/>
      <c r="EGS195" s="49"/>
      <c r="EGT195" s="49"/>
      <c r="EGU195" s="49"/>
      <c r="EGV195" s="49"/>
      <c r="EGW195" s="49"/>
      <c r="EGX195" s="49"/>
      <c r="EGY195" s="49"/>
      <c r="EGZ195" s="49"/>
      <c r="EHA195" s="49"/>
      <c r="EHB195" s="49"/>
      <c r="EHC195" s="49"/>
      <c r="EHD195" s="49"/>
      <c r="EHE195" s="49"/>
      <c r="EHF195" s="49"/>
      <c r="EHG195" s="49"/>
      <c r="EHH195" s="49"/>
      <c r="EHI195" s="49"/>
      <c r="EHJ195" s="49"/>
      <c r="EHK195" s="49"/>
      <c r="EHL195" s="49"/>
      <c r="EHM195" s="49"/>
      <c r="EHN195" s="49"/>
      <c r="EHO195" s="49"/>
      <c r="EHP195" s="49"/>
      <c r="EHQ195" s="49"/>
      <c r="EHR195" s="49"/>
      <c r="EHS195" s="49"/>
      <c r="EHT195" s="49"/>
      <c r="EHU195" s="49"/>
      <c r="EHV195" s="49"/>
      <c r="EHW195" s="49"/>
      <c r="EHX195" s="49"/>
      <c r="EHY195" s="49"/>
      <c r="EHZ195" s="49"/>
      <c r="EIA195" s="49"/>
      <c r="EIB195" s="49"/>
      <c r="EIC195" s="49"/>
      <c r="EID195" s="49"/>
      <c r="EIE195" s="49"/>
      <c r="EIF195" s="49"/>
      <c r="EIG195" s="49"/>
      <c r="EIH195" s="49"/>
      <c r="EII195" s="49"/>
      <c r="EIJ195" s="49"/>
      <c r="EIK195" s="49"/>
      <c r="EIL195" s="49"/>
      <c r="EIM195" s="49"/>
      <c r="EIN195" s="49"/>
      <c r="EIO195" s="49"/>
      <c r="EIP195" s="49"/>
      <c r="EIQ195" s="49"/>
      <c r="EIR195" s="49"/>
      <c r="EIS195" s="49"/>
      <c r="EIT195" s="49"/>
      <c r="EIU195" s="49"/>
      <c r="EIV195" s="49"/>
      <c r="EIW195" s="49"/>
      <c r="EIX195" s="49"/>
      <c r="EIY195" s="49"/>
      <c r="EIZ195" s="49"/>
      <c r="EJA195" s="49"/>
      <c r="EJB195" s="49"/>
      <c r="EJC195" s="49"/>
      <c r="EJD195" s="49"/>
      <c r="EJE195" s="49"/>
      <c r="EJF195" s="49"/>
      <c r="EJG195" s="49"/>
      <c r="EJH195" s="49"/>
      <c r="EJI195" s="49"/>
      <c r="EJJ195" s="49"/>
      <c r="EJK195" s="49"/>
      <c r="EJL195" s="49"/>
      <c r="EJM195" s="49"/>
      <c r="EJN195" s="49"/>
      <c r="EJO195" s="49"/>
      <c r="EJP195" s="49"/>
      <c r="EJQ195" s="49"/>
      <c r="EJR195" s="49"/>
      <c r="EJS195" s="49"/>
      <c r="EJT195" s="49"/>
      <c r="EJU195" s="49"/>
      <c r="EJV195" s="49"/>
      <c r="EJW195" s="49"/>
      <c r="EJX195" s="49"/>
      <c r="EJY195" s="49"/>
      <c r="EJZ195" s="49"/>
      <c r="EKA195" s="49"/>
      <c r="EKB195" s="49"/>
      <c r="EKC195" s="49"/>
      <c r="EKD195" s="49"/>
      <c r="EKE195" s="49"/>
      <c r="EKF195" s="49"/>
      <c r="EKG195" s="49"/>
      <c r="EKH195" s="49"/>
      <c r="EKI195" s="49"/>
      <c r="EKJ195" s="49"/>
      <c r="EKK195" s="49"/>
      <c r="EKL195" s="49"/>
      <c r="EKM195" s="49"/>
      <c r="EKN195" s="49"/>
      <c r="EKO195" s="49"/>
      <c r="EKP195" s="49"/>
      <c r="EKQ195" s="49"/>
      <c r="EKR195" s="49"/>
      <c r="EKS195" s="49"/>
      <c r="EKT195" s="49"/>
      <c r="EKU195" s="49"/>
      <c r="EKV195" s="49"/>
      <c r="EKW195" s="49"/>
      <c r="EKX195" s="49"/>
      <c r="EKY195" s="49"/>
      <c r="EKZ195" s="49"/>
      <c r="ELA195" s="49"/>
      <c r="ELB195" s="49"/>
      <c r="ELC195" s="49"/>
      <c r="ELD195" s="49"/>
      <c r="ELE195" s="49"/>
      <c r="ELF195" s="49"/>
      <c r="ELG195" s="49"/>
      <c r="ELH195" s="49"/>
      <c r="ELI195" s="49"/>
      <c r="ELJ195" s="49"/>
      <c r="ELK195" s="49"/>
      <c r="ELL195" s="49"/>
      <c r="ELM195" s="49"/>
      <c r="ELN195" s="49"/>
      <c r="ELO195" s="49"/>
      <c r="ELP195" s="49"/>
      <c r="ELQ195" s="49"/>
      <c r="ELR195" s="49"/>
      <c r="ELS195" s="49"/>
      <c r="ELT195" s="49"/>
      <c r="ELU195" s="49"/>
      <c r="ELV195" s="49"/>
      <c r="ELW195" s="49"/>
      <c r="ELX195" s="49"/>
      <c r="ELY195" s="49"/>
      <c r="ELZ195" s="49"/>
      <c r="EMA195" s="49"/>
      <c r="EMB195" s="49"/>
      <c r="EMC195" s="49"/>
      <c r="EMD195" s="49"/>
      <c r="EME195" s="49"/>
      <c r="EMF195" s="49"/>
      <c r="EMG195" s="49"/>
      <c r="EMH195" s="49"/>
      <c r="EMI195" s="49"/>
      <c r="EMJ195" s="49"/>
      <c r="EMK195" s="49"/>
      <c r="EML195" s="49"/>
      <c r="EMM195" s="49"/>
      <c r="EMN195" s="49"/>
      <c r="EMO195" s="49"/>
      <c r="EMP195" s="49"/>
      <c r="EMQ195" s="49"/>
      <c r="EMR195" s="49"/>
      <c r="EMS195" s="49"/>
      <c r="EMT195" s="49"/>
      <c r="EMU195" s="49"/>
      <c r="EMV195" s="49"/>
      <c r="EMW195" s="49"/>
      <c r="EMX195" s="49"/>
      <c r="EMY195" s="49"/>
      <c r="EMZ195" s="49"/>
      <c r="ENA195" s="49"/>
      <c r="ENB195" s="49"/>
      <c r="ENC195" s="49"/>
      <c r="END195" s="49"/>
      <c r="ENE195" s="49"/>
      <c r="ENF195" s="49"/>
      <c r="ENG195" s="49"/>
      <c r="ENH195" s="49"/>
      <c r="ENI195" s="49"/>
      <c r="ENJ195" s="49"/>
      <c r="ENK195" s="49"/>
      <c r="ENL195" s="49"/>
      <c r="ENM195" s="49"/>
      <c r="ENN195" s="49"/>
      <c r="ENO195" s="49"/>
      <c r="ENP195" s="49"/>
      <c r="ENQ195" s="49"/>
      <c r="ENR195" s="49"/>
      <c r="ENS195" s="49"/>
      <c r="ENT195" s="49"/>
      <c r="ENU195" s="49"/>
      <c r="ENV195" s="49"/>
      <c r="ENW195" s="49"/>
      <c r="ENX195" s="49"/>
      <c r="ENY195" s="49"/>
      <c r="ENZ195" s="49"/>
      <c r="EOA195" s="49"/>
      <c r="EOB195" s="49"/>
      <c r="EOC195" s="49"/>
      <c r="EOD195" s="49"/>
      <c r="EOE195" s="49"/>
      <c r="EOF195" s="49"/>
      <c r="EOG195" s="49"/>
      <c r="EOH195" s="49"/>
      <c r="EOI195" s="49"/>
      <c r="EOJ195" s="49"/>
      <c r="EOK195" s="49"/>
      <c r="EOL195" s="49"/>
      <c r="EOM195" s="49"/>
      <c r="EON195" s="49"/>
      <c r="EOO195" s="49"/>
      <c r="EOP195" s="49"/>
      <c r="EOQ195" s="49"/>
      <c r="EOR195" s="49"/>
      <c r="EOS195" s="49"/>
      <c r="EOT195" s="49"/>
      <c r="EOU195" s="49"/>
      <c r="EOV195" s="49"/>
      <c r="EOW195" s="49"/>
      <c r="EOX195" s="49"/>
      <c r="EOY195" s="49"/>
      <c r="EOZ195" s="49"/>
      <c r="EPA195" s="49"/>
      <c r="EPB195" s="49"/>
      <c r="EPC195" s="49"/>
      <c r="EPD195" s="49"/>
      <c r="EPE195" s="49"/>
      <c r="EPF195" s="49"/>
      <c r="EPG195" s="49"/>
      <c r="EPH195" s="49"/>
      <c r="EPI195" s="49"/>
      <c r="EPJ195" s="49"/>
      <c r="EPK195" s="49"/>
      <c r="EPL195" s="49"/>
      <c r="EPM195" s="49"/>
      <c r="EPN195" s="49"/>
      <c r="EPO195" s="49"/>
      <c r="EPP195" s="49"/>
      <c r="EPQ195" s="49"/>
      <c r="EPR195" s="49"/>
      <c r="EPS195" s="49"/>
      <c r="EPT195" s="49"/>
      <c r="EPU195" s="49"/>
      <c r="EPV195" s="49"/>
      <c r="EPW195" s="49"/>
      <c r="EPX195" s="49"/>
      <c r="EPY195" s="49"/>
      <c r="EPZ195" s="49"/>
      <c r="EQA195" s="49"/>
      <c r="EQB195" s="49"/>
      <c r="EQC195" s="49"/>
      <c r="EQD195" s="49"/>
      <c r="EQE195" s="49"/>
      <c r="EQF195" s="49"/>
      <c r="EQG195" s="49"/>
      <c r="EQH195" s="49"/>
      <c r="EQI195" s="49"/>
      <c r="EQJ195" s="49"/>
      <c r="EQK195" s="49"/>
      <c r="EQL195" s="49"/>
      <c r="EQM195" s="49"/>
      <c r="EQN195" s="49"/>
      <c r="EQO195" s="49"/>
      <c r="EQP195" s="49"/>
      <c r="EQQ195" s="49"/>
      <c r="EQR195" s="49"/>
      <c r="EQS195" s="49"/>
      <c r="EQT195" s="49"/>
      <c r="EQU195" s="49"/>
      <c r="EQV195" s="49"/>
      <c r="EQW195" s="49"/>
      <c r="EQX195" s="49"/>
      <c r="EQY195" s="49"/>
      <c r="EQZ195" s="49"/>
      <c r="ERA195" s="49"/>
      <c r="ERB195" s="49"/>
      <c r="ERC195" s="49"/>
      <c r="ERD195" s="49"/>
      <c r="ERE195" s="49"/>
      <c r="ERF195" s="49"/>
      <c r="ERG195" s="49"/>
      <c r="ERH195" s="49"/>
      <c r="ERI195" s="49"/>
      <c r="ERJ195" s="49"/>
      <c r="ERK195" s="49"/>
      <c r="ERL195" s="49"/>
      <c r="ERM195" s="49"/>
      <c r="ERN195" s="49"/>
      <c r="ERO195" s="49"/>
      <c r="ERP195" s="49"/>
      <c r="ERQ195" s="49"/>
      <c r="ERR195" s="49"/>
      <c r="ERS195" s="49"/>
      <c r="ERT195" s="49"/>
      <c r="ERU195" s="49"/>
      <c r="ERV195" s="49"/>
      <c r="ERW195" s="49"/>
      <c r="ERX195" s="49"/>
      <c r="ERY195" s="49"/>
      <c r="ERZ195" s="49"/>
      <c r="ESA195" s="49"/>
      <c r="ESB195" s="49"/>
      <c r="ESC195" s="49"/>
      <c r="ESD195" s="49"/>
      <c r="ESE195" s="49"/>
      <c r="ESF195" s="49"/>
      <c r="ESG195" s="49"/>
      <c r="ESH195" s="49"/>
      <c r="ESI195" s="49"/>
      <c r="ESJ195" s="49"/>
      <c r="ESK195" s="49"/>
      <c r="ESL195" s="49"/>
      <c r="ESM195" s="49"/>
      <c r="ESN195" s="49"/>
      <c r="ESO195" s="49"/>
      <c r="ESP195" s="49"/>
      <c r="ESQ195" s="49"/>
      <c r="ESR195" s="49"/>
      <c r="ESS195" s="49"/>
      <c r="EST195" s="49"/>
      <c r="ESU195" s="49"/>
      <c r="ESV195" s="49"/>
      <c r="ESW195" s="49"/>
      <c r="ESX195" s="49"/>
      <c r="ESY195" s="49"/>
      <c r="ESZ195" s="49"/>
      <c r="ETA195" s="49"/>
      <c r="ETB195" s="49"/>
      <c r="ETC195" s="49"/>
      <c r="ETD195" s="49"/>
      <c r="ETE195" s="49"/>
      <c r="ETF195" s="49"/>
      <c r="ETG195" s="49"/>
      <c r="ETH195" s="49"/>
      <c r="ETI195" s="49"/>
      <c r="ETJ195" s="49"/>
      <c r="ETK195" s="49"/>
      <c r="ETL195" s="49"/>
      <c r="ETM195" s="49"/>
      <c r="ETN195" s="49"/>
      <c r="ETO195" s="49"/>
      <c r="ETP195" s="49"/>
      <c r="ETQ195" s="49"/>
      <c r="ETR195" s="49"/>
      <c r="ETS195" s="49"/>
      <c r="ETT195" s="49"/>
      <c r="ETU195" s="49"/>
      <c r="ETV195" s="49"/>
      <c r="ETW195" s="49"/>
      <c r="ETX195" s="49"/>
      <c r="ETY195" s="49"/>
      <c r="ETZ195" s="49"/>
      <c r="EUA195" s="49"/>
      <c r="EUB195" s="49"/>
      <c r="EUC195" s="49"/>
      <c r="EUD195" s="49"/>
      <c r="EUE195" s="49"/>
      <c r="EUF195" s="49"/>
      <c r="EUG195" s="49"/>
      <c r="EUH195" s="49"/>
      <c r="EUI195" s="49"/>
      <c r="EUJ195" s="49"/>
      <c r="EUK195" s="49"/>
      <c r="EUL195" s="49"/>
      <c r="EUM195" s="49"/>
      <c r="EUN195" s="49"/>
      <c r="EUO195" s="49"/>
      <c r="EUP195" s="49"/>
      <c r="EUQ195" s="49"/>
      <c r="EUR195" s="49"/>
      <c r="EUS195" s="49"/>
      <c r="EUT195" s="49"/>
      <c r="EUU195" s="49"/>
      <c r="EUV195" s="49"/>
      <c r="EUW195" s="49"/>
      <c r="EUX195" s="49"/>
      <c r="EUY195" s="49"/>
      <c r="EUZ195" s="49"/>
      <c r="EVA195" s="49"/>
      <c r="EVB195" s="49"/>
      <c r="EVC195" s="49"/>
      <c r="EVD195" s="49"/>
      <c r="EVE195" s="49"/>
      <c r="EVF195" s="49"/>
      <c r="EVG195" s="49"/>
      <c r="EVH195" s="49"/>
      <c r="EVI195" s="49"/>
      <c r="EVJ195" s="49"/>
      <c r="EVK195" s="49"/>
      <c r="EVL195" s="49"/>
      <c r="EVM195" s="49"/>
      <c r="EVN195" s="49"/>
      <c r="EVO195" s="49"/>
      <c r="EVP195" s="49"/>
      <c r="EVQ195" s="49"/>
      <c r="EVR195" s="49"/>
      <c r="EVS195" s="49"/>
      <c r="EVT195" s="49"/>
      <c r="EVU195" s="49"/>
      <c r="EVV195" s="49"/>
      <c r="EVW195" s="49"/>
      <c r="EVX195" s="49"/>
      <c r="EVY195" s="49"/>
      <c r="EVZ195" s="49"/>
      <c r="EWA195" s="49"/>
      <c r="EWB195" s="49"/>
      <c r="EWC195" s="49"/>
      <c r="EWD195" s="49"/>
      <c r="EWE195" s="49"/>
      <c r="EWF195" s="49"/>
      <c r="EWG195" s="49"/>
      <c r="EWH195" s="49"/>
      <c r="EWI195" s="49"/>
      <c r="EWJ195" s="49"/>
      <c r="EWK195" s="49"/>
      <c r="EWL195" s="49"/>
      <c r="EWM195" s="49"/>
      <c r="EWN195" s="49"/>
      <c r="EWO195" s="49"/>
      <c r="EWP195" s="49"/>
      <c r="EWQ195" s="49"/>
      <c r="EWR195" s="49"/>
      <c r="EWS195" s="49"/>
      <c r="EWT195" s="49"/>
      <c r="EWU195" s="49"/>
      <c r="EWV195" s="49"/>
      <c r="EWW195" s="49"/>
      <c r="EWX195" s="49"/>
      <c r="EWY195" s="49"/>
      <c r="EWZ195" s="49"/>
      <c r="EXA195" s="49"/>
      <c r="EXB195" s="49"/>
      <c r="EXC195" s="49"/>
      <c r="EXD195" s="49"/>
      <c r="EXE195" s="49"/>
      <c r="EXF195" s="49"/>
      <c r="EXG195" s="49"/>
      <c r="EXH195" s="49"/>
      <c r="EXI195" s="49"/>
      <c r="EXJ195" s="49"/>
      <c r="EXK195" s="49"/>
      <c r="EXL195" s="49"/>
      <c r="EXM195" s="49"/>
      <c r="EXN195" s="49"/>
      <c r="EXO195" s="49"/>
      <c r="EXP195" s="49"/>
      <c r="EXQ195" s="49"/>
      <c r="EXR195" s="49"/>
      <c r="EXS195" s="49"/>
      <c r="EXT195" s="49"/>
      <c r="EXU195" s="49"/>
      <c r="EXV195" s="49"/>
      <c r="EXW195" s="49"/>
      <c r="EXX195" s="49"/>
      <c r="EXY195" s="49"/>
      <c r="EXZ195" s="49"/>
      <c r="EYA195" s="49"/>
      <c r="EYB195" s="49"/>
      <c r="EYC195" s="49"/>
      <c r="EYD195" s="49"/>
      <c r="EYE195" s="49"/>
      <c r="EYF195" s="49"/>
      <c r="EYG195" s="49"/>
      <c r="EYH195" s="49"/>
      <c r="EYI195" s="49"/>
      <c r="EYJ195" s="49"/>
      <c r="EYK195" s="49"/>
      <c r="EYL195" s="49"/>
      <c r="EYM195" s="49"/>
      <c r="EYN195" s="49"/>
      <c r="EYO195" s="49"/>
      <c r="EYP195" s="49"/>
      <c r="EYQ195" s="49"/>
      <c r="EYR195" s="49"/>
      <c r="EYS195" s="49"/>
      <c r="EYT195" s="49"/>
      <c r="EYU195" s="49"/>
      <c r="EYV195" s="49"/>
      <c r="EYW195" s="49"/>
      <c r="EYX195" s="49"/>
      <c r="EYY195" s="49"/>
      <c r="EYZ195" s="49"/>
      <c r="EZA195" s="49"/>
      <c r="EZB195" s="49"/>
      <c r="EZC195" s="49"/>
      <c r="EZD195" s="49"/>
      <c r="EZE195" s="49"/>
      <c r="EZF195" s="49"/>
      <c r="EZG195" s="49"/>
      <c r="EZH195" s="49"/>
      <c r="EZI195" s="49"/>
      <c r="EZJ195" s="49"/>
      <c r="EZK195" s="49"/>
      <c r="EZL195" s="49"/>
      <c r="EZM195" s="49"/>
      <c r="EZN195" s="49"/>
      <c r="EZO195" s="49"/>
      <c r="EZP195" s="49"/>
      <c r="EZQ195" s="49"/>
      <c r="EZR195" s="49"/>
      <c r="EZS195" s="49"/>
      <c r="EZT195" s="49"/>
      <c r="EZU195" s="49"/>
      <c r="EZV195" s="49"/>
      <c r="EZW195" s="49"/>
      <c r="EZX195" s="49"/>
      <c r="EZY195" s="49"/>
      <c r="EZZ195" s="49"/>
      <c r="FAA195" s="49"/>
      <c r="FAB195" s="49"/>
      <c r="FAC195" s="49"/>
      <c r="FAD195" s="49"/>
      <c r="FAE195" s="49"/>
      <c r="FAF195" s="49"/>
      <c r="FAG195" s="49"/>
      <c r="FAH195" s="49"/>
      <c r="FAI195" s="49"/>
      <c r="FAJ195" s="49"/>
      <c r="FAK195" s="49"/>
      <c r="FAL195" s="49"/>
      <c r="FAM195" s="49"/>
      <c r="FAN195" s="49"/>
      <c r="FAO195" s="49"/>
      <c r="FAP195" s="49"/>
      <c r="FAQ195" s="49"/>
      <c r="FAR195" s="49"/>
      <c r="FAS195" s="49"/>
      <c r="FAT195" s="49"/>
      <c r="FAU195" s="49"/>
      <c r="FAV195" s="49"/>
      <c r="FAW195" s="49"/>
      <c r="FAX195" s="49"/>
      <c r="FAY195" s="49"/>
      <c r="FAZ195" s="49"/>
      <c r="FBA195" s="49"/>
      <c r="FBB195" s="49"/>
      <c r="FBC195" s="49"/>
      <c r="FBD195" s="49"/>
      <c r="FBE195" s="49"/>
      <c r="FBF195" s="49"/>
      <c r="FBG195" s="49"/>
      <c r="FBH195" s="49"/>
      <c r="FBI195" s="49"/>
      <c r="FBJ195" s="49"/>
      <c r="FBK195" s="49"/>
      <c r="FBL195" s="49"/>
      <c r="FBM195" s="49"/>
      <c r="FBN195" s="49"/>
      <c r="FBO195" s="49"/>
      <c r="FBP195" s="49"/>
      <c r="FBQ195" s="49"/>
      <c r="FBR195" s="49"/>
      <c r="FBS195" s="49"/>
      <c r="FBT195" s="49"/>
      <c r="FBU195" s="49"/>
      <c r="FBV195" s="49"/>
      <c r="FBW195" s="49"/>
      <c r="FBX195" s="49"/>
      <c r="FBY195" s="49"/>
      <c r="FBZ195" s="49"/>
      <c r="FCA195" s="49"/>
      <c r="FCB195" s="49"/>
      <c r="FCC195" s="49"/>
      <c r="FCD195" s="49"/>
      <c r="FCE195" s="49"/>
      <c r="FCF195" s="49"/>
      <c r="FCG195" s="49"/>
      <c r="FCH195" s="49"/>
      <c r="FCI195" s="49"/>
      <c r="FCJ195" s="49"/>
      <c r="FCK195" s="49"/>
      <c r="FCL195" s="49"/>
      <c r="FCM195" s="49"/>
      <c r="FCN195" s="49"/>
      <c r="FCO195" s="49"/>
      <c r="FCP195" s="49"/>
      <c r="FCQ195" s="49"/>
      <c r="FCR195" s="49"/>
      <c r="FCS195" s="49"/>
      <c r="FCT195" s="49"/>
      <c r="FCU195" s="49"/>
      <c r="FCV195" s="49"/>
      <c r="FCW195" s="49"/>
      <c r="FCX195" s="49"/>
      <c r="FCY195" s="49"/>
      <c r="FCZ195" s="49"/>
      <c r="FDA195" s="49"/>
      <c r="FDB195" s="49"/>
      <c r="FDC195" s="49"/>
      <c r="FDD195" s="49"/>
      <c r="FDE195" s="49"/>
      <c r="FDF195" s="49"/>
      <c r="FDG195" s="49"/>
      <c r="FDH195" s="49"/>
      <c r="FDI195" s="49"/>
      <c r="FDJ195" s="49"/>
      <c r="FDK195" s="49"/>
      <c r="FDL195" s="49"/>
      <c r="FDM195" s="49"/>
      <c r="FDN195" s="49"/>
      <c r="FDO195" s="49"/>
      <c r="FDP195" s="49"/>
      <c r="FDQ195" s="49"/>
      <c r="FDR195" s="49"/>
      <c r="FDS195" s="49"/>
      <c r="FDT195" s="49"/>
      <c r="FDU195" s="49"/>
      <c r="FDV195" s="49"/>
      <c r="FDW195" s="49"/>
      <c r="FDX195" s="49"/>
      <c r="FDY195" s="49"/>
      <c r="FDZ195" s="49"/>
      <c r="FEA195" s="49"/>
      <c r="FEB195" s="49"/>
      <c r="FEC195" s="49"/>
      <c r="FED195" s="49"/>
      <c r="FEE195" s="49"/>
      <c r="FEF195" s="49"/>
      <c r="FEG195" s="49"/>
      <c r="FEH195" s="49"/>
      <c r="FEI195" s="49"/>
      <c r="FEJ195" s="49"/>
      <c r="FEK195" s="49"/>
      <c r="FEL195" s="49"/>
      <c r="FEM195" s="49"/>
      <c r="FEN195" s="49"/>
      <c r="FEO195" s="49"/>
      <c r="FEP195" s="49"/>
      <c r="FEQ195" s="49"/>
      <c r="FER195" s="49"/>
      <c r="FES195" s="49"/>
      <c r="FET195" s="49"/>
      <c r="FEU195" s="49"/>
      <c r="FEV195" s="49"/>
      <c r="FEW195" s="49"/>
      <c r="FEX195" s="49"/>
      <c r="FEY195" s="49"/>
      <c r="FEZ195" s="49"/>
      <c r="FFA195" s="49"/>
      <c r="FFB195" s="49"/>
      <c r="FFC195" s="49"/>
      <c r="FFD195" s="49"/>
      <c r="FFE195" s="49"/>
      <c r="FFF195" s="49"/>
      <c r="FFG195" s="49"/>
      <c r="FFH195" s="49"/>
      <c r="FFI195" s="49"/>
      <c r="FFJ195" s="49"/>
      <c r="FFK195" s="49"/>
      <c r="FFL195" s="49"/>
      <c r="FFM195" s="49"/>
      <c r="FFN195" s="49"/>
      <c r="FFO195" s="49"/>
      <c r="FFP195" s="49"/>
      <c r="FFQ195" s="49"/>
      <c r="FFR195" s="49"/>
      <c r="FFS195" s="49"/>
      <c r="FFT195" s="49"/>
      <c r="FFU195" s="49"/>
      <c r="FFV195" s="49"/>
      <c r="FFW195" s="49"/>
      <c r="FFX195" s="49"/>
      <c r="FFY195" s="49"/>
      <c r="FFZ195" s="49"/>
      <c r="FGA195" s="49"/>
      <c r="FGB195" s="49"/>
      <c r="FGC195" s="49"/>
      <c r="FGD195" s="49"/>
      <c r="FGE195" s="49"/>
      <c r="FGF195" s="49"/>
      <c r="FGG195" s="49"/>
      <c r="FGH195" s="49"/>
      <c r="FGI195" s="49"/>
      <c r="FGJ195" s="49"/>
      <c r="FGK195" s="49"/>
      <c r="FGL195" s="49"/>
      <c r="FGM195" s="49"/>
      <c r="FGN195" s="49"/>
      <c r="FGO195" s="49"/>
      <c r="FGP195" s="49"/>
      <c r="FGQ195" s="49"/>
      <c r="FGR195" s="49"/>
      <c r="FGS195" s="49"/>
      <c r="FGT195" s="49"/>
      <c r="FGU195" s="49"/>
      <c r="FGV195" s="49"/>
      <c r="FGW195" s="49"/>
      <c r="FGX195" s="49"/>
      <c r="FGY195" s="49"/>
      <c r="FGZ195" s="49"/>
      <c r="FHA195" s="49"/>
      <c r="FHB195" s="49"/>
      <c r="FHC195" s="49"/>
      <c r="FHD195" s="49"/>
      <c r="FHE195" s="49"/>
      <c r="FHF195" s="49"/>
      <c r="FHG195" s="49"/>
      <c r="FHH195" s="49"/>
      <c r="FHI195" s="49"/>
      <c r="FHJ195" s="49"/>
      <c r="FHK195" s="49"/>
      <c r="FHL195" s="49"/>
      <c r="FHM195" s="49"/>
      <c r="FHN195" s="49"/>
      <c r="FHO195" s="49"/>
      <c r="FHP195" s="49"/>
      <c r="FHQ195" s="49"/>
      <c r="FHR195" s="49"/>
      <c r="FHS195" s="49"/>
      <c r="FHT195" s="49"/>
      <c r="FHU195" s="49"/>
      <c r="FHV195" s="49"/>
      <c r="FHW195" s="49"/>
      <c r="FHX195" s="49"/>
      <c r="FHY195" s="49"/>
      <c r="FHZ195" s="49"/>
      <c r="FIA195" s="49"/>
      <c r="FIB195" s="49"/>
      <c r="FIC195" s="49"/>
      <c r="FID195" s="49"/>
      <c r="FIE195" s="49"/>
      <c r="FIF195" s="49"/>
      <c r="FIG195" s="49"/>
      <c r="FIH195" s="49"/>
      <c r="FII195" s="49"/>
      <c r="FIJ195" s="49"/>
      <c r="FIK195" s="49"/>
      <c r="FIL195" s="49"/>
      <c r="FIM195" s="49"/>
      <c r="FIN195" s="49"/>
      <c r="FIO195" s="49"/>
      <c r="FIP195" s="49"/>
      <c r="FIQ195" s="49"/>
      <c r="FIR195" s="49"/>
      <c r="FIS195" s="49"/>
      <c r="FIT195" s="49"/>
      <c r="FIU195" s="49"/>
      <c r="FIV195" s="49"/>
      <c r="FIW195" s="49"/>
      <c r="FIX195" s="49"/>
      <c r="FIY195" s="49"/>
      <c r="FIZ195" s="49"/>
      <c r="FJA195" s="49"/>
      <c r="FJB195" s="49"/>
      <c r="FJC195" s="49"/>
      <c r="FJD195" s="49"/>
      <c r="FJE195" s="49"/>
      <c r="FJF195" s="49"/>
      <c r="FJG195" s="49"/>
      <c r="FJH195" s="49"/>
      <c r="FJI195" s="49"/>
      <c r="FJJ195" s="49"/>
      <c r="FJK195" s="49"/>
      <c r="FJL195" s="49"/>
      <c r="FJM195" s="49"/>
      <c r="FJN195" s="49"/>
      <c r="FJO195" s="49"/>
      <c r="FJP195" s="49"/>
      <c r="FJQ195" s="49"/>
      <c r="FJR195" s="49"/>
      <c r="FJS195" s="49"/>
      <c r="FJT195" s="49"/>
      <c r="FJU195" s="49"/>
      <c r="FJV195" s="49"/>
      <c r="FJW195" s="49"/>
      <c r="FJX195" s="49"/>
      <c r="FJY195" s="49"/>
      <c r="FJZ195" s="49"/>
      <c r="FKA195" s="49"/>
      <c r="FKB195" s="49"/>
      <c r="FKC195" s="49"/>
      <c r="FKD195" s="49"/>
      <c r="FKE195" s="49"/>
      <c r="FKF195" s="49"/>
      <c r="FKG195" s="49"/>
      <c r="FKH195" s="49"/>
      <c r="FKI195" s="49"/>
      <c r="FKJ195" s="49"/>
      <c r="FKK195" s="49"/>
      <c r="FKL195" s="49"/>
      <c r="FKM195" s="49"/>
      <c r="FKN195" s="49"/>
      <c r="FKO195" s="49"/>
      <c r="FKP195" s="49"/>
      <c r="FKQ195" s="49"/>
      <c r="FKR195" s="49"/>
      <c r="FKS195" s="49"/>
      <c r="FKT195" s="49"/>
      <c r="FKU195" s="49"/>
      <c r="FKV195" s="49"/>
      <c r="FKW195" s="49"/>
      <c r="FKX195" s="49"/>
      <c r="FKY195" s="49"/>
      <c r="FKZ195" s="49"/>
      <c r="FLA195" s="49"/>
      <c r="FLB195" s="49"/>
      <c r="FLC195" s="49"/>
      <c r="FLD195" s="49"/>
      <c r="FLE195" s="49"/>
      <c r="FLF195" s="49"/>
      <c r="FLG195" s="49"/>
      <c r="FLH195" s="49"/>
      <c r="FLI195" s="49"/>
      <c r="FLJ195" s="49"/>
      <c r="FLK195" s="49"/>
      <c r="FLL195" s="49"/>
      <c r="FLM195" s="49"/>
      <c r="FLN195" s="49"/>
      <c r="FLO195" s="49"/>
      <c r="FLP195" s="49"/>
      <c r="FLQ195" s="49"/>
      <c r="FLR195" s="49"/>
      <c r="FLS195" s="49"/>
      <c r="FLT195" s="49"/>
      <c r="FLU195" s="49"/>
      <c r="FLV195" s="49"/>
      <c r="FLW195" s="49"/>
      <c r="FLX195" s="49"/>
      <c r="FLY195" s="49"/>
      <c r="FLZ195" s="49"/>
      <c r="FMA195" s="49"/>
      <c r="FMB195" s="49"/>
      <c r="FMC195" s="49"/>
      <c r="FMD195" s="49"/>
      <c r="FME195" s="49"/>
      <c r="FMF195" s="49"/>
      <c r="FMG195" s="49"/>
      <c r="FMH195" s="49"/>
      <c r="FMI195" s="49"/>
      <c r="FMJ195" s="49"/>
      <c r="FMK195" s="49"/>
      <c r="FML195" s="49"/>
      <c r="FMM195" s="49"/>
      <c r="FMN195" s="49"/>
      <c r="FMO195" s="49"/>
      <c r="FMP195" s="49"/>
      <c r="FMQ195" s="49"/>
      <c r="FMR195" s="49"/>
      <c r="FMS195" s="49"/>
      <c r="FMT195" s="49"/>
      <c r="FMU195" s="49"/>
      <c r="FMV195" s="49"/>
      <c r="FMW195" s="49"/>
      <c r="FMX195" s="49"/>
      <c r="FMY195" s="49"/>
      <c r="FMZ195" s="49"/>
      <c r="FNA195" s="49"/>
      <c r="FNB195" s="49"/>
      <c r="FNC195" s="49"/>
      <c r="FND195" s="49"/>
      <c r="FNE195" s="49"/>
      <c r="FNF195" s="49"/>
      <c r="FNG195" s="49"/>
      <c r="FNH195" s="49"/>
      <c r="FNI195" s="49"/>
      <c r="FNJ195" s="49"/>
      <c r="FNK195" s="49"/>
      <c r="FNL195" s="49"/>
      <c r="FNM195" s="49"/>
      <c r="FNN195" s="49"/>
      <c r="FNO195" s="49"/>
      <c r="FNP195" s="49"/>
      <c r="FNQ195" s="49"/>
      <c r="FNR195" s="49"/>
      <c r="FNS195" s="49"/>
      <c r="FNT195" s="49"/>
      <c r="FNU195" s="49"/>
      <c r="FNV195" s="49"/>
      <c r="FNW195" s="49"/>
      <c r="FNX195" s="49"/>
      <c r="FNY195" s="49"/>
      <c r="FNZ195" s="49"/>
      <c r="FOA195" s="49"/>
      <c r="FOB195" s="49"/>
      <c r="FOC195" s="49"/>
      <c r="FOD195" s="49"/>
      <c r="FOE195" s="49"/>
      <c r="FOF195" s="49"/>
      <c r="FOG195" s="49"/>
      <c r="FOH195" s="49"/>
      <c r="FOI195" s="49"/>
      <c r="FOJ195" s="49"/>
      <c r="FOK195" s="49"/>
      <c r="FOL195" s="49"/>
      <c r="FOM195" s="49"/>
      <c r="FON195" s="49"/>
      <c r="FOO195" s="49"/>
      <c r="FOP195" s="49"/>
      <c r="FOQ195" s="49"/>
      <c r="FOR195" s="49"/>
      <c r="FOS195" s="49"/>
      <c r="FOT195" s="49"/>
      <c r="FOU195" s="49"/>
      <c r="FOV195" s="49"/>
      <c r="FOW195" s="49"/>
      <c r="FOX195" s="49"/>
      <c r="FOY195" s="49"/>
      <c r="FOZ195" s="49"/>
      <c r="FPA195" s="49"/>
      <c r="FPB195" s="49"/>
      <c r="FPC195" s="49"/>
      <c r="FPD195" s="49"/>
      <c r="FPE195" s="49"/>
      <c r="FPF195" s="49"/>
      <c r="FPG195" s="49"/>
      <c r="FPH195" s="49"/>
      <c r="FPI195" s="49"/>
      <c r="FPJ195" s="49"/>
      <c r="FPK195" s="49"/>
      <c r="FPL195" s="49"/>
      <c r="FPM195" s="49"/>
      <c r="FPN195" s="49"/>
      <c r="FPO195" s="49"/>
      <c r="FPP195" s="49"/>
      <c r="FPQ195" s="49"/>
      <c r="FPR195" s="49"/>
      <c r="FPS195" s="49"/>
      <c r="FPT195" s="49"/>
      <c r="FPU195" s="49"/>
      <c r="FPV195" s="49"/>
      <c r="FPW195" s="49"/>
      <c r="FPX195" s="49"/>
      <c r="FPY195" s="49"/>
      <c r="FPZ195" s="49"/>
      <c r="FQA195" s="49"/>
      <c r="FQB195" s="49"/>
      <c r="FQC195" s="49"/>
      <c r="FQD195" s="49"/>
      <c r="FQE195" s="49"/>
      <c r="FQF195" s="49"/>
      <c r="FQG195" s="49"/>
      <c r="FQH195" s="49"/>
      <c r="FQI195" s="49"/>
      <c r="FQJ195" s="49"/>
      <c r="FQK195" s="49"/>
      <c r="FQL195" s="49"/>
      <c r="FQM195" s="49"/>
      <c r="FQN195" s="49"/>
      <c r="FQO195" s="49"/>
      <c r="FQP195" s="49"/>
      <c r="FQQ195" s="49"/>
      <c r="FQR195" s="49"/>
      <c r="FQS195" s="49"/>
      <c r="FQT195" s="49"/>
      <c r="FQU195" s="49"/>
      <c r="FQV195" s="49"/>
      <c r="FQW195" s="49"/>
      <c r="FQX195" s="49"/>
      <c r="FQY195" s="49"/>
      <c r="FQZ195" s="49"/>
      <c r="FRA195" s="49"/>
      <c r="FRB195" s="49"/>
      <c r="FRC195" s="49"/>
      <c r="FRD195" s="49"/>
      <c r="FRE195" s="49"/>
      <c r="FRF195" s="49"/>
      <c r="FRG195" s="49"/>
      <c r="FRH195" s="49"/>
      <c r="FRI195" s="49"/>
      <c r="FRJ195" s="49"/>
      <c r="FRK195" s="49"/>
      <c r="FRL195" s="49"/>
      <c r="FRM195" s="49"/>
      <c r="FRN195" s="49"/>
      <c r="FRO195" s="49"/>
      <c r="FRP195" s="49"/>
      <c r="FRQ195" s="49"/>
      <c r="FRR195" s="49"/>
      <c r="FRS195" s="49"/>
      <c r="FRT195" s="49"/>
      <c r="FRU195" s="49"/>
      <c r="FRV195" s="49"/>
      <c r="FRW195" s="49"/>
      <c r="FRX195" s="49"/>
      <c r="FRY195" s="49"/>
      <c r="FRZ195" s="49"/>
      <c r="FSA195" s="49"/>
      <c r="FSB195" s="49"/>
      <c r="FSC195" s="49"/>
      <c r="FSD195" s="49"/>
      <c r="FSE195" s="49"/>
      <c r="FSF195" s="49"/>
      <c r="FSG195" s="49"/>
      <c r="FSH195" s="49"/>
      <c r="FSI195" s="49"/>
      <c r="FSJ195" s="49"/>
      <c r="FSK195" s="49"/>
      <c r="FSL195" s="49"/>
      <c r="FSM195" s="49"/>
      <c r="FSN195" s="49"/>
      <c r="FSO195" s="49"/>
      <c r="FSP195" s="49"/>
      <c r="FSQ195" s="49"/>
      <c r="FSR195" s="49"/>
      <c r="FSS195" s="49"/>
      <c r="FST195" s="49"/>
      <c r="FSU195" s="49"/>
      <c r="FSV195" s="49"/>
      <c r="FSW195" s="49"/>
      <c r="FSX195" s="49"/>
      <c r="FSY195" s="49"/>
      <c r="FSZ195" s="49"/>
      <c r="FTA195" s="49"/>
      <c r="FTB195" s="49"/>
      <c r="FTC195" s="49"/>
      <c r="FTD195" s="49"/>
      <c r="FTE195" s="49"/>
      <c r="FTF195" s="49"/>
      <c r="FTG195" s="49"/>
      <c r="FTH195" s="49"/>
      <c r="FTI195" s="49"/>
      <c r="FTJ195" s="49"/>
      <c r="FTK195" s="49"/>
      <c r="FTL195" s="49"/>
      <c r="FTM195" s="49"/>
      <c r="FTN195" s="49"/>
      <c r="FTO195" s="49"/>
      <c r="FTP195" s="49"/>
      <c r="FTQ195" s="49"/>
      <c r="FTR195" s="49"/>
      <c r="FTS195" s="49"/>
      <c r="FTT195" s="49"/>
      <c r="FTU195" s="49"/>
      <c r="FTV195" s="49"/>
      <c r="FTW195" s="49"/>
      <c r="FTX195" s="49"/>
      <c r="FTY195" s="49"/>
      <c r="FTZ195" s="49"/>
      <c r="FUA195" s="49"/>
      <c r="FUB195" s="49"/>
      <c r="FUC195" s="49"/>
      <c r="FUD195" s="49"/>
      <c r="FUE195" s="49"/>
      <c r="FUF195" s="49"/>
      <c r="FUG195" s="49"/>
      <c r="FUH195" s="49"/>
      <c r="FUI195" s="49"/>
      <c r="FUJ195" s="49"/>
      <c r="FUK195" s="49"/>
      <c r="FUL195" s="49"/>
      <c r="FUM195" s="49"/>
      <c r="FUN195" s="49"/>
      <c r="FUO195" s="49"/>
      <c r="FUP195" s="49"/>
      <c r="FUQ195" s="49"/>
      <c r="FUR195" s="49"/>
      <c r="FUS195" s="49"/>
      <c r="FUT195" s="49"/>
      <c r="FUU195" s="49"/>
      <c r="FUV195" s="49"/>
      <c r="FUW195" s="49"/>
      <c r="FUX195" s="49"/>
      <c r="FUY195" s="49"/>
      <c r="FUZ195" s="49"/>
      <c r="FVA195" s="49"/>
      <c r="FVB195" s="49"/>
      <c r="FVC195" s="49"/>
      <c r="FVD195" s="49"/>
      <c r="FVE195" s="49"/>
      <c r="FVF195" s="49"/>
      <c r="FVG195" s="49"/>
      <c r="FVH195" s="49"/>
      <c r="FVI195" s="49"/>
      <c r="FVJ195" s="49"/>
      <c r="FVK195" s="49"/>
      <c r="FVL195" s="49"/>
      <c r="FVM195" s="49"/>
      <c r="FVN195" s="49"/>
      <c r="FVO195" s="49"/>
      <c r="FVP195" s="49"/>
      <c r="FVQ195" s="49"/>
      <c r="FVR195" s="49"/>
      <c r="FVS195" s="49"/>
      <c r="FVT195" s="49"/>
      <c r="FVU195" s="49"/>
      <c r="FVV195" s="49"/>
      <c r="FVW195" s="49"/>
      <c r="FVX195" s="49"/>
      <c r="FVY195" s="49"/>
      <c r="FVZ195" s="49"/>
      <c r="FWA195" s="49"/>
      <c r="FWB195" s="49"/>
      <c r="FWC195" s="49"/>
      <c r="FWD195" s="49"/>
      <c r="FWE195" s="49"/>
      <c r="FWF195" s="49"/>
      <c r="FWG195" s="49"/>
      <c r="FWH195" s="49"/>
      <c r="FWI195" s="49"/>
      <c r="FWJ195" s="49"/>
      <c r="FWK195" s="49"/>
      <c r="FWL195" s="49"/>
      <c r="FWM195" s="49"/>
      <c r="FWN195" s="49"/>
      <c r="FWO195" s="49"/>
      <c r="FWP195" s="49"/>
      <c r="FWQ195" s="49"/>
      <c r="FWR195" s="49"/>
      <c r="FWS195" s="49"/>
      <c r="FWT195" s="49"/>
      <c r="FWU195" s="49"/>
      <c r="FWV195" s="49"/>
      <c r="FWW195" s="49"/>
      <c r="FWX195" s="49"/>
      <c r="FWY195" s="49"/>
      <c r="FWZ195" s="49"/>
      <c r="FXA195" s="49"/>
      <c r="FXB195" s="49"/>
      <c r="FXC195" s="49"/>
      <c r="FXD195" s="49"/>
      <c r="FXE195" s="49"/>
      <c r="FXF195" s="49"/>
      <c r="FXG195" s="49"/>
      <c r="FXH195" s="49"/>
      <c r="FXI195" s="49"/>
      <c r="FXJ195" s="49"/>
      <c r="FXK195" s="49"/>
      <c r="FXL195" s="49"/>
      <c r="FXM195" s="49"/>
      <c r="FXN195" s="49"/>
      <c r="FXO195" s="49"/>
      <c r="FXP195" s="49"/>
      <c r="FXQ195" s="49"/>
      <c r="FXR195" s="49"/>
      <c r="FXS195" s="49"/>
      <c r="FXT195" s="49"/>
      <c r="FXU195" s="49"/>
      <c r="FXV195" s="49"/>
      <c r="FXW195" s="49"/>
      <c r="FXX195" s="49"/>
      <c r="FXY195" s="49"/>
      <c r="FXZ195" s="49"/>
      <c r="FYA195" s="49"/>
      <c r="FYB195" s="49"/>
      <c r="FYC195" s="49"/>
      <c r="FYD195" s="49"/>
      <c r="FYE195" s="49"/>
      <c r="FYF195" s="49"/>
      <c r="FYG195" s="49"/>
      <c r="FYH195" s="49"/>
      <c r="FYI195" s="49"/>
      <c r="FYJ195" s="49"/>
      <c r="FYK195" s="49"/>
      <c r="FYL195" s="49"/>
      <c r="FYM195" s="49"/>
      <c r="FYN195" s="49"/>
      <c r="FYO195" s="49"/>
      <c r="FYP195" s="49"/>
      <c r="FYQ195" s="49"/>
      <c r="FYR195" s="49"/>
      <c r="FYS195" s="49"/>
      <c r="FYT195" s="49"/>
      <c r="FYU195" s="49"/>
      <c r="FYV195" s="49"/>
      <c r="FYW195" s="49"/>
      <c r="FYX195" s="49"/>
      <c r="FYY195" s="49"/>
      <c r="FYZ195" s="49"/>
      <c r="FZA195" s="49"/>
      <c r="FZB195" s="49"/>
      <c r="FZC195" s="49"/>
      <c r="FZD195" s="49"/>
      <c r="FZE195" s="49"/>
      <c r="FZF195" s="49"/>
      <c r="FZG195" s="49"/>
      <c r="FZH195" s="49"/>
      <c r="FZI195" s="49"/>
      <c r="FZJ195" s="49"/>
      <c r="FZK195" s="49"/>
      <c r="FZL195" s="49"/>
      <c r="FZM195" s="49"/>
      <c r="FZN195" s="49"/>
      <c r="FZO195" s="49"/>
      <c r="FZP195" s="49"/>
      <c r="FZQ195" s="49"/>
      <c r="FZR195" s="49"/>
      <c r="FZS195" s="49"/>
      <c r="FZT195" s="49"/>
      <c r="FZU195" s="49"/>
      <c r="FZV195" s="49"/>
      <c r="FZW195" s="49"/>
      <c r="FZX195" s="49"/>
      <c r="FZY195" s="49"/>
      <c r="FZZ195" s="49"/>
      <c r="GAA195" s="49"/>
      <c r="GAB195" s="49"/>
      <c r="GAC195" s="49"/>
      <c r="GAD195" s="49"/>
      <c r="GAE195" s="49"/>
      <c r="GAF195" s="49"/>
      <c r="GAG195" s="49"/>
      <c r="GAH195" s="49"/>
      <c r="GAI195" s="49"/>
      <c r="GAJ195" s="49"/>
      <c r="GAK195" s="49"/>
      <c r="GAL195" s="49"/>
      <c r="GAM195" s="49"/>
      <c r="GAN195" s="49"/>
      <c r="GAO195" s="49"/>
      <c r="GAP195" s="49"/>
      <c r="GAQ195" s="49"/>
      <c r="GAR195" s="49"/>
      <c r="GAS195" s="49"/>
      <c r="GAT195" s="49"/>
      <c r="GAU195" s="49"/>
      <c r="GAV195" s="49"/>
      <c r="GAW195" s="49"/>
      <c r="GAX195" s="49"/>
      <c r="GAY195" s="49"/>
      <c r="GAZ195" s="49"/>
      <c r="GBA195" s="49"/>
      <c r="GBB195" s="49"/>
      <c r="GBC195" s="49"/>
      <c r="GBD195" s="49"/>
      <c r="GBE195" s="49"/>
      <c r="GBF195" s="49"/>
      <c r="GBG195" s="49"/>
      <c r="GBH195" s="49"/>
      <c r="GBI195" s="49"/>
      <c r="GBJ195" s="49"/>
      <c r="GBK195" s="49"/>
      <c r="GBL195" s="49"/>
      <c r="GBM195" s="49"/>
      <c r="GBN195" s="49"/>
      <c r="GBO195" s="49"/>
      <c r="GBP195" s="49"/>
      <c r="GBQ195" s="49"/>
      <c r="GBR195" s="49"/>
      <c r="GBS195" s="49"/>
      <c r="GBT195" s="49"/>
      <c r="GBU195" s="49"/>
      <c r="GBV195" s="49"/>
      <c r="GBW195" s="49"/>
      <c r="GBX195" s="49"/>
      <c r="GBY195" s="49"/>
      <c r="GBZ195" s="49"/>
      <c r="GCA195" s="49"/>
      <c r="GCB195" s="49"/>
      <c r="GCC195" s="49"/>
      <c r="GCD195" s="49"/>
      <c r="GCE195" s="49"/>
      <c r="GCF195" s="49"/>
      <c r="GCG195" s="49"/>
      <c r="GCH195" s="49"/>
      <c r="GCI195" s="49"/>
      <c r="GCJ195" s="49"/>
      <c r="GCK195" s="49"/>
      <c r="GCL195" s="49"/>
      <c r="GCM195" s="49"/>
      <c r="GCN195" s="49"/>
      <c r="GCO195" s="49"/>
      <c r="GCP195" s="49"/>
      <c r="GCQ195" s="49"/>
      <c r="GCR195" s="49"/>
      <c r="GCS195" s="49"/>
      <c r="GCT195" s="49"/>
      <c r="GCU195" s="49"/>
      <c r="GCV195" s="49"/>
      <c r="GCW195" s="49"/>
      <c r="GCX195" s="49"/>
      <c r="GCY195" s="49"/>
      <c r="GCZ195" s="49"/>
      <c r="GDA195" s="49"/>
      <c r="GDB195" s="49"/>
      <c r="GDC195" s="49"/>
      <c r="GDD195" s="49"/>
      <c r="GDE195" s="49"/>
      <c r="GDF195" s="49"/>
      <c r="GDG195" s="49"/>
      <c r="GDH195" s="49"/>
      <c r="GDI195" s="49"/>
      <c r="GDJ195" s="49"/>
      <c r="GDK195" s="49"/>
      <c r="GDL195" s="49"/>
      <c r="GDM195" s="49"/>
      <c r="GDN195" s="49"/>
      <c r="GDO195" s="49"/>
      <c r="GDP195" s="49"/>
      <c r="GDQ195" s="49"/>
      <c r="GDR195" s="49"/>
      <c r="GDS195" s="49"/>
      <c r="GDT195" s="49"/>
      <c r="GDU195" s="49"/>
      <c r="GDV195" s="49"/>
      <c r="GDW195" s="49"/>
      <c r="GDX195" s="49"/>
      <c r="GDY195" s="49"/>
      <c r="GDZ195" s="49"/>
      <c r="GEA195" s="49"/>
      <c r="GEB195" s="49"/>
      <c r="GEC195" s="49"/>
      <c r="GED195" s="49"/>
      <c r="GEE195" s="49"/>
      <c r="GEF195" s="49"/>
      <c r="GEG195" s="49"/>
      <c r="GEH195" s="49"/>
      <c r="GEI195" s="49"/>
      <c r="GEJ195" s="49"/>
      <c r="GEK195" s="49"/>
      <c r="GEL195" s="49"/>
      <c r="GEM195" s="49"/>
      <c r="GEN195" s="49"/>
      <c r="GEO195" s="49"/>
      <c r="GEP195" s="49"/>
      <c r="GEQ195" s="49"/>
      <c r="GER195" s="49"/>
      <c r="GES195" s="49"/>
      <c r="GET195" s="49"/>
      <c r="GEU195" s="49"/>
      <c r="GEV195" s="49"/>
      <c r="GEW195" s="49"/>
      <c r="GEX195" s="49"/>
      <c r="GEY195" s="49"/>
      <c r="GEZ195" s="49"/>
      <c r="GFA195" s="49"/>
      <c r="GFB195" s="49"/>
      <c r="GFC195" s="49"/>
      <c r="GFD195" s="49"/>
      <c r="GFE195" s="49"/>
      <c r="GFF195" s="49"/>
      <c r="GFG195" s="49"/>
      <c r="GFH195" s="49"/>
      <c r="GFI195" s="49"/>
      <c r="GFJ195" s="49"/>
      <c r="GFK195" s="49"/>
      <c r="GFL195" s="49"/>
      <c r="GFM195" s="49"/>
      <c r="GFN195" s="49"/>
      <c r="GFO195" s="49"/>
      <c r="GFP195" s="49"/>
      <c r="GFQ195" s="49"/>
      <c r="GFR195" s="49"/>
      <c r="GFS195" s="49"/>
      <c r="GFT195" s="49"/>
      <c r="GFU195" s="49"/>
      <c r="GFV195" s="49"/>
      <c r="GFW195" s="49"/>
      <c r="GFX195" s="49"/>
      <c r="GFY195" s="49"/>
      <c r="GFZ195" s="49"/>
      <c r="GGA195" s="49"/>
      <c r="GGB195" s="49"/>
      <c r="GGC195" s="49"/>
      <c r="GGD195" s="49"/>
      <c r="GGE195" s="49"/>
      <c r="GGF195" s="49"/>
      <c r="GGG195" s="49"/>
      <c r="GGH195" s="49"/>
      <c r="GGI195" s="49"/>
      <c r="GGJ195" s="49"/>
      <c r="GGK195" s="49"/>
      <c r="GGL195" s="49"/>
      <c r="GGM195" s="49"/>
      <c r="GGN195" s="49"/>
      <c r="GGO195" s="49"/>
      <c r="GGP195" s="49"/>
      <c r="GGQ195" s="49"/>
      <c r="GGR195" s="49"/>
      <c r="GGS195" s="49"/>
      <c r="GGT195" s="49"/>
      <c r="GGU195" s="49"/>
      <c r="GGV195" s="49"/>
      <c r="GGW195" s="49"/>
      <c r="GGX195" s="49"/>
      <c r="GGY195" s="49"/>
      <c r="GGZ195" s="49"/>
      <c r="GHA195" s="49"/>
      <c r="GHB195" s="49"/>
      <c r="GHC195" s="49"/>
      <c r="GHD195" s="49"/>
      <c r="GHE195" s="49"/>
      <c r="GHF195" s="49"/>
      <c r="GHG195" s="49"/>
      <c r="GHH195" s="49"/>
      <c r="GHI195" s="49"/>
      <c r="GHJ195" s="49"/>
      <c r="GHK195" s="49"/>
      <c r="GHL195" s="49"/>
      <c r="GHM195" s="49"/>
      <c r="GHN195" s="49"/>
      <c r="GHO195" s="49"/>
      <c r="GHP195" s="49"/>
      <c r="GHQ195" s="49"/>
      <c r="GHR195" s="49"/>
      <c r="GHS195" s="49"/>
      <c r="GHT195" s="49"/>
      <c r="GHU195" s="49"/>
      <c r="GHV195" s="49"/>
      <c r="GHW195" s="49"/>
      <c r="GHX195" s="49"/>
      <c r="GHY195" s="49"/>
      <c r="GHZ195" s="49"/>
      <c r="GIA195" s="49"/>
      <c r="GIB195" s="49"/>
      <c r="GIC195" s="49"/>
      <c r="GID195" s="49"/>
      <c r="GIE195" s="49"/>
      <c r="GIF195" s="49"/>
      <c r="GIG195" s="49"/>
      <c r="GIH195" s="49"/>
      <c r="GII195" s="49"/>
      <c r="GIJ195" s="49"/>
      <c r="GIK195" s="49"/>
      <c r="GIL195" s="49"/>
      <c r="GIM195" s="49"/>
      <c r="GIN195" s="49"/>
      <c r="GIO195" s="49"/>
      <c r="GIP195" s="49"/>
      <c r="GIQ195" s="49"/>
      <c r="GIR195" s="49"/>
      <c r="GIS195" s="49"/>
      <c r="GIT195" s="49"/>
      <c r="GIU195" s="49"/>
      <c r="GIV195" s="49"/>
      <c r="GIW195" s="49"/>
      <c r="GIX195" s="49"/>
      <c r="GIY195" s="49"/>
      <c r="GIZ195" s="49"/>
      <c r="GJA195" s="49"/>
      <c r="GJB195" s="49"/>
      <c r="GJC195" s="49"/>
      <c r="GJD195" s="49"/>
      <c r="GJE195" s="49"/>
      <c r="GJF195" s="49"/>
      <c r="GJG195" s="49"/>
      <c r="GJH195" s="49"/>
      <c r="GJI195" s="49"/>
      <c r="GJJ195" s="49"/>
      <c r="GJK195" s="49"/>
      <c r="GJL195" s="49"/>
      <c r="GJM195" s="49"/>
      <c r="GJN195" s="49"/>
      <c r="GJO195" s="49"/>
      <c r="GJP195" s="49"/>
      <c r="GJQ195" s="49"/>
      <c r="GJR195" s="49"/>
      <c r="GJS195" s="49"/>
      <c r="GJT195" s="49"/>
      <c r="GJU195" s="49"/>
      <c r="GJV195" s="49"/>
      <c r="GJW195" s="49"/>
      <c r="GJX195" s="49"/>
      <c r="GJY195" s="49"/>
      <c r="GJZ195" s="49"/>
      <c r="GKA195" s="49"/>
      <c r="GKB195" s="49"/>
      <c r="GKC195" s="49"/>
      <c r="GKD195" s="49"/>
      <c r="GKE195" s="49"/>
      <c r="GKF195" s="49"/>
      <c r="GKG195" s="49"/>
      <c r="GKH195" s="49"/>
      <c r="GKI195" s="49"/>
      <c r="GKJ195" s="49"/>
      <c r="GKK195" s="49"/>
      <c r="GKL195" s="49"/>
      <c r="GKM195" s="49"/>
      <c r="GKN195" s="49"/>
      <c r="GKO195" s="49"/>
      <c r="GKP195" s="49"/>
      <c r="GKQ195" s="49"/>
      <c r="GKR195" s="49"/>
      <c r="GKS195" s="49"/>
      <c r="GKT195" s="49"/>
      <c r="GKU195" s="49"/>
      <c r="GKV195" s="49"/>
      <c r="GKW195" s="49"/>
      <c r="GKX195" s="49"/>
      <c r="GKY195" s="49"/>
      <c r="GKZ195" s="49"/>
      <c r="GLA195" s="49"/>
      <c r="GLB195" s="49"/>
      <c r="GLC195" s="49"/>
      <c r="GLD195" s="49"/>
      <c r="GLE195" s="49"/>
      <c r="GLF195" s="49"/>
      <c r="GLG195" s="49"/>
      <c r="GLH195" s="49"/>
      <c r="GLI195" s="49"/>
      <c r="GLJ195" s="49"/>
      <c r="GLK195" s="49"/>
      <c r="GLL195" s="49"/>
      <c r="GLM195" s="49"/>
      <c r="GLN195" s="49"/>
      <c r="GLO195" s="49"/>
      <c r="GLP195" s="49"/>
      <c r="GLQ195" s="49"/>
      <c r="GLR195" s="49"/>
      <c r="GLS195" s="49"/>
      <c r="GLT195" s="49"/>
      <c r="GLU195" s="49"/>
      <c r="GLV195" s="49"/>
      <c r="GLW195" s="49"/>
      <c r="GLX195" s="49"/>
      <c r="GLY195" s="49"/>
      <c r="GLZ195" s="49"/>
      <c r="GMA195" s="49"/>
      <c r="GMB195" s="49"/>
      <c r="GMC195" s="49"/>
      <c r="GMD195" s="49"/>
      <c r="GME195" s="49"/>
      <c r="GMF195" s="49"/>
      <c r="GMG195" s="49"/>
      <c r="GMH195" s="49"/>
      <c r="GMI195" s="49"/>
      <c r="GMJ195" s="49"/>
      <c r="GMK195" s="49"/>
      <c r="GML195" s="49"/>
      <c r="GMM195" s="49"/>
      <c r="GMN195" s="49"/>
      <c r="GMO195" s="49"/>
      <c r="GMP195" s="49"/>
      <c r="GMQ195" s="49"/>
      <c r="GMR195" s="49"/>
      <c r="GMS195" s="49"/>
      <c r="GMT195" s="49"/>
      <c r="GMU195" s="49"/>
      <c r="GMV195" s="49"/>
      <c r="GMW195" s="49"/>
      <c r="GMX195" s="49"/>
      <c r="GMY195" s="49"/>
      <c r="GMZ195" s="49"/>
      <c r="GNA195" s="49"/>
      <c r="GNB195" s="49"/>
      <c r="GNC195" s="49"/>
      <c r="GND195" s="49"/>
      <c r="GNE195" s="49"/>
      <c r="GNF195" s="49"/>
      <c r="GNG195" s="49"/>
      <c r="GNH195" s="49"/>
      <c r="GNI195" s="49"/>
      <c r="GNJ195" s="49"/>
      <c r="GNK195" s="49"/>
      <c r="GNL195" s="49"/>
      <c r="GNM195" s="49"/>
      <c r="GNN195" s="49"/>
      <c r="GNO195" s="49"/>
      <c r="GNP195" s="49"/>
      <c r="GNQ195" s="49"/>
      <c r="GNR195" s="49"/>
      <c r="GNS195" s="49"/>
      <c r="GNT195" s="49"/>
      <c r="GNU195" s="49"/>
      <c r="GNV195" s="49"/>
      <c r="GNW195" s="49"/>
      <c r="GNX195" s="49"/>
      <c r="GNY195" s="49"/>
      <c r="GNZ195" s="49"/>
      <c r="GOA195" s="49"/>
      <c r="GOB195" s="49"/>
      <c r="GOC195" s="49"/>
      <c r="GOD195" s="49"/>
      <c r="GOE195" s="49"/>
      <c r="GOF195" s="49"/>
      <c r="GOG195" s="49"/>
      <c r="GOH195" s="49"/>
      <c r="GOI195" s="49"/>
      <c r="GOJ195" s="49"/>
      <c r="GOK195" s="49"/>
      <c r="GOL195" s="49"/>
      <c r="GOM195" s="49"/>
      <c r="GON195" s="49"/>
      <c r="GOO195" s="49"/>
      <c r="GOP195" s="49"/>
      <c r="GOQ195" s="49"/>
      <c r="GOR195" s="49"/>
      <c r="GOS195" s="49"/>
      <c r="GOT195" s="49"/>
      <c r="GOU195" s="49"/>
      <c r="GOV195" s="49"/>
      <c r="GOW195" s="49"/>
      <c r="GOX195" s="49"/>
      <c r="GOY195" s="49"/>
      <c r="GOZ195" s="49"/>
      <c r="GPA195" s="49"/>
      <c r="GPB195" s="49"/>
      <c r="GPC195" s="49"/>
      <c r="GPD195" s="49"/>
      <c r="GPE195" s="49"/>
      <c r="GPF195" s="49"/>
      <c r="GPG195" s="49"/>
      <c r="GPH195" s="49"/>
      <c r="GPI195" s="49"/>
      <c r="GPJ195" s="49"/>
      <c r="GPK195" s="49"/>
      <c r="GPL195" s="49"/>
      <c r="GPM195" s="49"/>
      <c r="GPN195" s="49"/>
      <c r="GPO195" s="49"/>
      <c r="GPP195" s="49"/>
      <c r="GPQ195" s="49"/>
      <c r="GPR195" s="49"/>
      <c r="GPS195" s="49"/>
      <c r="GPT195" s="49"/>
      <c r="GPU195" s="49"/>
      <c r="GPV195" s="49"/>
      <c r="GPW195" s="49"/>
      <c r="GPX195" s="49"/>
      <c r="GPY195" s="49"/>
      <c r="GPZ195" s="49"/>
      <c r="GQA195" s="49"/>
      <c r="GQB195" s="49"/>
      <c r="GQC195" s="49"/>
      <c r="GQD195" s="49"/>
      <c r="GQE195" s="49"/>
      <c r="GQF195" s="49"/>
      <c r="GQG195" s="49"/>
      <c r="GQH195" s="49"/>
      <c r="GQI195" s="49"/>
      <c r="GQJ195" s="49"/>
      <c r="GQK195" s="49"/>
      <c r="GQL195" s="49"/>
      <c r="GQM195" s="49"/>
      <c r="GQN195" s="49"/>
      <c r="GQO195" s="49"/>
      <c r="GQP195" s="49"/>
      <c r="GQQ195" s="49"/>
      <c r="GQR195" s="49"/>
      <c r="GQS195" s="49"/>
      <c r="GQT195" s="49"/>
      <c r="GQU195" s="49"/>
      <c r="GQV195" s="49"/>
      <c r="GQW195" s="49"/>
      <c r="GQX195" s="49"/>
      <c r="GQY195" s="49"/>
      <c r="GQZ195" s="49"/>
      <c r="GRA195" s="49"/>
      <c r="GRB195" s="49"/>
      <c r="GRC195" s="49"/>
      <c r="GRD195" s="49"/>
      <c r="GRE195" s="49"/>
      <c r="GRF195" s="49"/>
      <c r="GRG195" s="49"/>
      <c r="GRH195" s="49"/>
      <c r="GRI195" s="49"/>
      <c r="GRJ195" s="49"/>
      <c r="GRK195" s="49"/>
      <c r="GRL195" s="49"/>
      <c r="GRM195" s="49"/>
      <c r="GRN195" s="49"/>
      <c r="GRO195" s="49"/>
      <c r="GRP195" s="49"/>
      <c r="GRQ195" s="49"/>
      <c r="GRR195" s="49"/>
      <c r="GRS195" s="49"/>
      <c r="GRT195" s="49"/>
      <c r="GRU195" s="49"/>
      <c r="GRV195" s="49"/>
      <c r="GRW195" s="49"/>
      <c r="GRX195" s="49"/>
      <c r="GRY195" s="49"/>
      <c r="GRZ195" s="49"/>
      <c r="GSA195" s="49"/>
      <c r="GSB195" s="49"/>
      <c r="GSC195" s="49"/>
      <c r="GSD195" s="49"/>
      <c r="GSE195" s="49"/>
      <c r="GSF195" s="49"/>
      <c r="GSG195" s="49"/>
      <c r="GSH195" s="49"/>
      <c r="GSI195" s="49"/>
      <c r="GSJ195" s="49"/>
      <c r="GSK195" s="49"/>
      <c r="GSL195" s="49"/>
      <c r="GSM195" s="49"/>
      <c r="GSN195" s="49"/>
      <c r="GSO195" s="49"/>
      <c r="GSP195" s="49"/>
      <c r="GSQ195" s="49"/>
      <c r="GSR195" s="49"/>
      <c r="GSS195" s="49"/>
      <c r="GST195" s="49"/>
      <c r="GSU195" s="49"/>
      <c r="GSV195" s="49"/>
      <c r="GSW195" s="49"/>
      <c r="GSX195" s="49"/>
      <c r="GSY195" s="49"/>
      <c r="GSZ195" s="49"/>
      <c r="GTA195" s="49"/>
      <c r="GTB195" s="49"/>
      <c r="GTC195" s="49"/>
      <c r="GTD195" s="49"/>
      <c r="GTE195" s="49"/>
      <c r="GTF195" s="49"/>
      <c r="GTG195" s="49"/>
      <c r="GTH195" s="49"/>
      <c r="GTI195" s="49"/>
      <c r="GTJ195" s="49"/>
      <c r="GTK195" s="49"/>
      <c r="GTL195" s="49"/>
      <c r="GTM195" s="49"/>
      <c r="GTN195" s="49"/>
      <c r="GTO195" s="49"/>
      <c r="GTP195" s="49"/>
      <c r="GTQ195" s="49"/>
      <c r="GTR195" s="49"/>
      <c r="GTS195" s="49"/>
      <c r="GTT195" s="49"/>
      <c r="GTU195" s="49"/>
      <c r="GTV195" s="49"/>
      <c r="GTW195" s="49"/>
      <c r="GTX195" s="49"/>
      <c r="GTY195" s="49"/>
      <c r="GTZ195" s="49"/>
      <c r="GUA195" s="49"/>
      <c r="GUB195" s="49"/>
      <c r="GUC195" s="49"/>
      <c r="GUD195" s="49"/>
      <c r="GUE195" s="49"/>
      <c r="GUF195" s="49"/>
      <c r="GUG195" s="49"/>
      <c r="GUH195" s="49"/>
      <c r="GUI195" s="49"/>
      <c r="GUJ195" s="49"/>
      <c r="GUK195" s="49"/>
      <c r="GUL195" s="49"/>
      <c r="GUM195" s="49"/>
      <c r="GUN195" s="49"/>
      <c r="GUO195" s="49"/>
      <c r="GUP195" s="49"/>
      <c r="GUQ195" s="49"/>
      <c r="GUR195" s="49"/>
      <c r="GUS195" s="49"/>
      <c r="GUT195" s="49"/>
      <c r="GUU195" s="49"/>
      <c r="GUV195" s="49"/>
      <c r="GUW195" s="49"/>
      <c r="GUX195" s="49"/>
      <c r="GUY195" s="49"/>
      <c r="GUZ195" s="49"/>
      <c r="GVA195" s="49"/>
      <c r="GVB195" s="49"/>
      <c r="GVC195" s="49"/>
      <c r="GVD195" s="49"/>
      <c r="GVE195" s="49"/>
      <c r="GVF195" s="49"/>
      <c r="GVG195" s="49"/>
      <c r="GVH195" s="49"/>
      <c r="GVI195" s="49"/>
      <c r="GVJ195" s="49"/>
      <c r="GVK195" s="49"/>
      <c r="GVL195" s="49"/>
      <c r="GVM195" s="49"/>
      <c r="GVN195" s="49"/>
      <c r="GVO195" s="49"/>
      <c r="GVP195" s="49"/>
      <c r="GVQ195" s="49"/>
      <c r="GVR195" s="49"/>
      <c r="GVS195" s="49"/>
      <c r="GVT195" s="49"/>
      <c r="GVU195" s="49"/>
      <c r="GVV195" s="49"/>
      <c r="GVW195" s="49"/>
      <c r="GVX195" s="49"/>
      <c r="GVY195" s="49"/>
      <c r="GVZ195" s="49"/>
      <c r="GWA195" s="49"/>
      <c r="GWB195" s="49"/>
      <c r="GWC195" s="49"/>
      <c r="GWD195" s="49"/>
      <c r="GWE195" s="49"/>
      <c r="GWF195" s="49"/>
      <c r="GWG195" s="49"/>
      <c r="GWH195" s="49"/>
      <c r="GWI195" s="49"/>
      <c r="GWJ195" s="49"/>
      <c r="GWK195" s="49"/>
      <c r="GWL195" s="49"/>
      <c r="GWM195" s="49"/>
      <c r="GWN195" s="49"/>
      <c r="GWO195" s="49"/>
      <c r="GWP195" s="49"/>
      <c r="GWQ195" s="49"/>
      <c r="GWR195" s="49"/>
      <c r="GWS195" s="49"/>
      <c r="GWT195" s="49"/>
      <c r="GWU195" s="49"/>
      <c r="GWV195" s="49"/>
      <c r="GWW195" s="49"/>
      <c r="GWX195" s="49"/>
      <c r="GWY195" s="49"/>
      <c r="GWZ195" s="49"/>
      <c r="GXA195" s="49"/>
      <c r="GXB195" s="49"/>
      <c r="GXC195" s="49"/>
      <c r="GXD195" s="49"/>
      <c r="GXE195" s="49"/>
      <c r="GXF195" s="49"/>
      <c r="GXG195" s="49"/>
      <c r="GXH195" s="49"/>
      <c r="GXI195" s="49"/>
      <c r="GXJ195" s="49"/>
      <c r="GXK195" s="49"/>
      <c r="GXL195" s="49"/>
      <c r="GXM195" s="49"/>
      <c r="GXN195" s="49"/>
      <c r="GXO195" s="49"/>
      <c r="GXP195" s="49"/>
      <c r="GXQ195" s="49"/>
      <c r="GXR195" s="49"/>
      <c r="GXS195" s="49"/>
      <c r="GXT195" s="49"/>
      <c r="GXU195" s="49"/>
      <c r="GXV195" s="49"/>
      <c r="GXW195" s="49"/>
      <c r="GXX195" s="49"/>
      <c r="GXY195" s="49"/>
      <c r="GXZ195" s="49"/>
      <c r="GYA195" s="49"/>
      <c r="GYB195" s="49"/>
      <c r="GYC195" s="49"/>
      <c r="GYD195" s="49"/>
      <c r="GYE195" s="49"/>
      <c r="GYF195" s="49"/>
      <c r="GYG195" s="49"/>
      <c r="GYH195" s="49"/>
      <c r="GYI195" s="49"/>
      <c r="GYJ195" s="49"/>
      <c r="GYK195" s="49"/>
      <c r="GYL195" s="49"/>
      <c r="GYM195" s="49"/>
      <c r="GYN195" s="49"/>
      <c r="GYO195" s="49"/>
      <c r="GYP195" s="49"/>
      <c r="GYQ195" s="49"/>
      <c r="GYR195" s="49"/>
      <c r="GYS195" s="49"/>
      <c r="GYT195" s="49"/>
      <c r="GYU195" s="49"/>
      <c r="GYV195" s="49"/>
      <c r="GYW195" s="49"/>
      <c r="GYX195" s="49"/>
      <c r="GYY195" s="49"/>
      <c r="GYZ195" s="49"/>
      <c r="GZA195" s="49"/>
      <c r="GZB195" s="49"/>
      <c r="GZC195" s="49"/>
      <c r="GZD195" s="49"/>
      <c r="GZE195" s="49"/>
      <c r="GZF195" s="49"/>
      <c r="GZG195" s="49"/>
      <c r="GZH195" s="49"/>
      <c r="GZI195" s="49"/>
      <c r="GZJ195" s="49"/>
      <c r="GZK195" s="49"/>
      <c r="GZL195" s="49"/>
      <c r="GZM195" s="49"/>
      <c r="GZN195" s="49"/>
      <c r="GZO195" s="49"/>
      <c r="GZP195" s="49"/>
      <c r="GZQ195" s="49"/>
      <c r="GZR195" s="49"/>
      <c r="GZS195" s="49"/>
      <c r="GZT195" s="49"/>
      <c r="GZU195" s="49"/>
      <c r="GZV195" s="49"/>
      <c r="GZW195" s="49"/>
      <c r="GZX195" s="49"/>
      <c r="GZY195" s="49"/>
      <c r="GZZ195" s="49"/>
      <c r="HAA195" s="49"/>
      <c r="HAB195" s="49"/>
      <c r="HAC195" s="49"/>
      <c r="HAD195" s="49"/>
      <c r="HAE195" s="49"/>
      <c r="HAF195" s="49"/>
      <c r="HAG195" s="49"/>
      <c r="HAH195" s="49"/>
      <c r="HAI195" s="49"/>
      <c r="HAJ195" s="49"/>
      <c r="HAK195" s="49"/>
      <c r="HAL195" s="49"/>
      <c r="HAM195" s="49"/>
      <c r="HAN195" s="49"/>
      <c r="HAO195" s="49"/>
      <c r="HAP195" s="49"/>
      <c r="HAQ195" s="49"/>
      <c r="HAR195" s="49"/>
      <c r="HAS195" s="49"/>
      <c r="HAT195" s="49"/>
      <c r="HAU195" s="49"/>
      <c r="HAV195" s="49"/>
      <c r="HAW195" s="49"/>
      <c r="HAX195" s="49"/>
      <c r="HAY195" s="49"/>
      <c r="HAZ195" s="49"/>
      <c r="HBA195" s="49"/>
      <c r="HBB195" s="49"/>
      <c r="HBC195" s="49"/>
      <c r="HBD195" s="49"/>
      <c r="HBE195" s="49"/>
      <c r="HBF195" s="49"/>
      <c r="HBG195" s="49"/>
      <c r="HBH195" s="49"/>
      <c r="HBI195" s="49"/>
      <c r="HBJ195" s="49"/>
      <c r="HBK195" s="49"/>
      <c r="HBL195" s="49"/>
      <c r="HBM195" s="49"/>
      <c r="HBN195" s="49"/>
      <c r="HBO195" s="49"/>
      <c r="HBP195" s="49"/>
      <c r="HBQ195" s="49"/>
      <c r="HBR195" s="49"/>
      <c r="HBS195" s="49"/>
      <c r="HBT195" s="49"/>
      <c r="HBU195" s="49"/>
      <c r="HBV195" s="49"/>
      <c r="HBW195" s="49"/>
      <c r="HBX195" s="49"/>
      <c r="HBY195" s="49"/>
      <c r="HBZ195" s="49"/>
      <c r="HCA195" s="49"/>
      <c r="HCB195" s="49"/>
      <c r="HCC195" s="49"/>
      <c r="HCD195" s="49"/>
      <c r="HCE195" s="49"/>
      <c r="HCF195" s="49"/>
      <c r="HCG195" s="49"/>
      <c r="HCH195" s="49"/>
      <c r="HCI195" s="49"/>
      <c r="HCJ195" s="49"/>
      <c r="HCK195" s="49"/>
      <c r="HCL195" s="49"/>
      <c r="HCM195" s="49"/>
      <c r="HCN195" s="49"/>
      <c r="HCO195" s="49"/>
      <c r="HCP195" s="49"/>
      <c r="HCQ195" s="49"/>
      <c r="HCR195" s="49"/>
      <c r="HCS195" s="49"/>
      <c r="HCT195" s="49"/>
      <c r="HCU195" s="49"/>
      <c r="HCV195" s="49"/>
      <c r="HCW195" s="49"/>
      <c r="HCX195" s="49"/>
      <c r="HCY195" s="49"/>
      <c r="HCZ195" s="49"/>
      <c r="HDA195" s="49"/>
      <c r="HDB195" s="49"/>
      <c r="HDC195" s="49"/>
      <c r="HDD195" s="49"/>
      <c r="HDE195" s="49"/>
      <c r="HDF195" s="49"/>
      <c r="HDG195" s="49"/>
      <c r="HDH195" s="49"/>
      <c r="HDI195" s="49"/>
      <c r="HDJ195" s="49"/>
      <c r="HDK195" s="49"/>
      <c r="HDL195" s="49"/>
      <c r="HDM195" s="49"/>
      <c r="HDN195" s="49"/>
      <c r="HDO195" s="49"/>
      <c r="HDP195" s="49"/>
      <c r="HDQ195" s="49"/>
      <c r="HDR195" s="49"/>
      <c r="HDS195" s="49"/>
      <c r="HDT195" s="49"/>
      <c r="HDU195" s="49"/>
      <c r="HDV195" s="49"/>
      <c r="HDW195" s="49"/>
      <c r="HDX195" s="49"/>
      <c r="HDY195" s="49"/>
      <c r="HDZ195" s="49"/>
      <c r="HEA195" s="49"/>
      <c r="HEB195" s="49"/>
      <c r="HEC195" s="49"/>
      <c r="HED195" s="49"/>
      <c r="HEE195" s="49"/>
      <c r="HEF195" s="49"/>
      <c r="HEG195" s="49"/>
      <c r="HEH195" s="49"/>
      <c r="HEI195" s="49"/>
      <c r="HEJ195" s="49"/>
      <c r="HEK195" s="49"/>
      <c r="HEL195" s="49"/>
      <c r="HEM195" s="49"/>
      <c r="HEN195" s="49"/>
      <c r="HEO195" s="49"/>
      <c r="HEP195" s="49"/>
      <c r="HEQ195" s="49"/>
      <c r="HER195" s="49"/>
      <c r="HES195" s="49"/>
      <c r="HET195" s="49"/>
      <c r="HEU195" s="49"/>
      <c r="HEV195" s="49"/>
      <c r="HEW195" s="49"/>
      <c r="HEX195" s="49"/>
      <c r="HEY195" s="49"/>
      <c r="HEZ195" s="49"/>
      <c r="HFA195" s="49"/>
      <c r="HFB195" s="49"/>
      <c r="HFC195" s="49"/>
      <c r="HFD195" s="49"/>
      <c r="HFE195" s="49"/>
      <c r="HFF195" s="49"/>
      <c r="HFG195" s="49"/>
      <c r="HFH195" s="49"/>
      <c r="HFI195" s="49"/>
      <c r="HFJ195" s="49"/>
      <c r="HFK195" s="49"/>
      <c r="HFL195" s="49"/>
      <c r="HFM195" s="49"/>
      <c r="HFN195" s="49"/>
      <c r="HFO195" s="49"/>
      <c r="HFP195" s="49"/>
      <c r="HFQ195" s="49"/>
      <c r="HFR195" s="49"/>
      <c r="HFS195" s="49"/>
      <c r="HFT195" s="49"/>
      <c r="HFU195" s="49"/>
      <c r="HFV195" s="49"/>
      <c r="HFW195" s="49"/>
      <c r="HFX195" s="49"/>
      <c r="HFY195" s="49"/>
      <c r="HFZ195" s="49"/>
      <c r="HGA195" s="49"/>
      <c r="HGB195" s="49"/>
      <c r="HGC195" s="49"/>
      <c r="HGD195" s="49"/>
      <c r="HGE195" s="49"/>
      <c r="HGF195" s="49"/>
      <c r="HGG195" s="49"/>
      <c r="HGH195" s="49"/>
      <c r="HGI195" s="49"/>
      <c r="HGJ195" s="49"/>
      <c r="HGK195" s="49"/>
      <c r="HGL195" s="49"/>
      <c r="HGM195" s="49"/>
      <c r="HGN195" s="49"/>
      <c r="HGO195" s="49"/>
      <c r="HGP195" s="49"/>
      <c r="HGQ195" s="49"/>
      <c r="HGR195" s="49"/>
      <c r="HGS195" s="49"/>
      <c r="HGT195" s="49"/>
      <c r="HGU195" s="49"/>
      <c r="HGV195" s="49"/>
      <c r="HGW195" s="49"/>
      <c r="HGX195" s="49"/>
      <c r="HGY195" s="49"/>
      <c r="HGZ195" s="49"/>
      <c r="HHA195" s="49"/>
      <c r="HHB195" s="49"/>
      <c r="HHC195" s="49"/>
      <c r="HHD195" s="49"/>
      <c r="HHE195" s="49"/>
      <c r="HHF195" s="49"/>
      <c r="HHG195" s="49"/>
      <c r="HHH195" s="49"/>
      <c r="HHI195" s="49"/>
      <c r="HHJ195" s="49"/>
      <c r="HHK195" s="49"/>
      <c r="HHL195" s="49"/>
      <c r="HHM195" s="49"/>
      <c r="HHN195" s="49"/>
      <c r="HHO195" s="49"/>
      <c r="HHP195" s="49"/>
      <c r="HHQ195" s="49"/>
      <c r="HHR195" s="49"/>
      <c r="HHS195" s="49"/>
      <c r="HHT195" s="49"/>
      <c r="HHU195" s="49"/>
      <c r="HHV195" s="49"/>
      <c r="HHW195" s="49"/>
      <c r="HHX195" s="49"/>
      <c r="HHY195" s="49"/>
      <c r="HHZ195" s="49"/>
      <c r="HIA195" s="49"/>
      <c r="HIB195" s="49"/>
      <c r="HIC195" s="49"/>
      <c r="HID195" s="49"/>
      <c r="HIE195" s="49"/>
      <c r="HIF195" s="49"/>
      <c r="HIG195" s="49"/>
      <c r="HIH195" s="49"/>
      <c r="HII195" s="49"/>
      <c r="HIJ195" s="49"/>
      <c r="HIK195" s="49"/>
      <c r="HIL195" s="49"/>
      <c r="HIM195" s="49"/>
      <c r="HIN195" s="49"/>
      <c r="HIO195" s="49"/>
      <c r="HIP195" s="49"/>
      <c r="HIQ195" s="49"/>
      <c r="HIR195" s="49"/>
      <c r="HIS195" s="49"/>
      <c r="HIT195" s="49"/>
      <c r="HIU195" s="49"/>
      <c r="HIV195" s="49"/>
      <c r="HIW195" s="49"/>
      <c r="HIX195" s="49"/>
      <c r="HIY195" s="49"/>
      <c r="HIZ195" s="49"/>
      <c r="HJA195" s="49"/>
      <c r="HJB195" s="49"/>
      <c r="HJC195" s="49"/>
      <c r="HJD195" s="49"/>
      <c r="HJE195" s="49"/>
      <c r="HJF195" s="49"/>
      <c r="HJG195" s="49"/>
      <c r="HJH195" s="49"/>
      <c r="HJI195" s="49"/>
      <c r="HJJ195" s="49"/>
      <c r="HJK195" s="49"/>
      <c r="HJL195" s="49"/>
      <c r="HJM195" s="49"/>
      <c r="HJN195" s="49"/>
      <c r="HJO195" s="49"/>
      <c r="HJP195" s="49"/>
      <c r="HJQ195" s="49"/>
      <c r="HJR195" s="49"/>
      <c r="HJS195" s="49"/>
      <c r="HJT195" s="49"/>
      <c r="HJU195" s="49"/>
      <c r="HJV195" s="49"/>
      <c r="HJW195" s="49"/>
      <c r="HJX195" s="49"/>
      <c r="HJY195" s="49"/>
      <c r="HJZ195" s="49"/>
      <c r="HKA195" s="49"/>
      <c r="HKB195" s="49"/>
      <c r="HKC195" s="49"/>
      <c r="HKD195" s="49"/>
      <c r="HKE195" s="49"/>
      <c r="HKF195" s="49"/>
      <c r="HKG195" s="49"/>
      <c r="HKH195" s="49"/>
      <c r="HKI195" s="49"/>
      <c r="HKJ195" s="49"/>
      <c r="HKK195" s="49"/>
      <c r="HKL195" s="49"/>
      <c r="HKM195" s="49"/>
      <c r="HKN195" s="49"/>
      <c r="HKO195" s="49"/>
      <c r="HKP195" s="49"/>
      <c r="HKQ195" s="49"/>
      <c r="HKR195" s="49"/>
      <c r="HKS195" s="49"/>
      <c r="HKT195" s="49"/>
      <c r="HKU195" s="49"/>
      <c r="HKV195" s="49"/>
      <c r="HKW195" s="49"/>
      <c r="HKX195" s="49"/>
      <c r="HKY195" s="49"/>
      <c r="HKZ195" s="49"/>
      <c r="HLA195" s="49"/>
      <c r="HLB195" s="49"/>
      <c r="HLC195" s="49"/>
      <c r="HLD195" s="49"/>
      <c r="HLE195" s="49"/>
      <c r="HLF195" s="49"/>
      <c r="HLG195" s="49"/>
      <c r="HLH195" s="49"/>
      <c r="HLI195" s="49"/>
      <c r="HLJ195" s="49"/>
      <c r="HLK195" s="49"/>
      <c r="HLL195" s="49"/>
      <c r="HLM195" s="49"/>
      <c r="HLN195" s="49"/>
      <c r="HLO195" s="49"/>
      <c r="HLP195" s="49"/>
      <c r="HLQ195" s="49"/>
      <c r="HLR195" s="49"/>
      <c r="HLS195" s="49"/>
      <c r="HLT195" s="49"/>
      <c r="HLU195" s="49"/>
      <c r="HLV195" s="49"/>
      <c r="HLW195" s="49"/>
      <c r="HLX195" s="49"/>
      <c r="HLY195" s="49"/>
      <c r="HLZ195" s="49"/>
      <c r="HMA195" s="49"/>
      <c r="HMB195" s="49"/>
      <c r="HMC195" s="49"/>
      <c r="HMD195" s="49"/>
      <c r="HME195" s="49"/>
      <c r="HMF195" s="49"/>
      <c r="HMG195" s="49"/>
      <c r="HMH195" s="49"/>
      <c r="HMI195" s="49"/>
      <c r="HMJ195" s="49"/>
      <c r="HMK195" s="49"/>
      <c r="HML195" s="49"/>
      <c r="HMM195" s="49"/>
      <c r="HMN195" s="49"/>
      <c r="HMO195" s="49"/>
      <c r="HMP195" s="49"/>
      <c r="HMQ195" s="49"/>
      <c r="HMR195" s="49"/>
      <c r="HMS195" s="49"/>
      <c r="HMT195" s="49"/>
      <c r="HMU195" s="49"/>
      <c r="HMV195" s="49"/>
      <c r="HMW195" s="49"/>
      <c r="HMX195" s="49"/>
      <c r="HMY195" s="49"/>
      <c r="HMZ195" s="49"/>
      <c r="HNA195" s="49"/>
      <c r="HNB195" s="49"/>
      <c r="HNC195" s="49"/>
      <c r="HND195" s="49"/>
      <c r="HNE195" s="49"/>
      <c r="HNF195" s="49"/>
      <c r="HNG195" s="49"/>
      <c r="HNH195" s="49"/>
      <c r="HNI195" s="49"/>
      <c r="HNJ195" s="49"/>
      <c r="HNK195" s="49"/>
      <c r="HNL195" s="49"/>
      <c r="HNM195" s="49"/>
      <c r="HNN195" s="49"/>
      <c r="HNO195" s="49"/>
      <c r="HNP195" s="49"/>
      <c r="HNQ195" s="49"/>
      <c r="HNR195" s="49"/>
      <c r="HNS195" s="49"/>
      <c r="HNT195" s="49"/>
      <c r="HNU195" s="49"/>
      <c r="HNV195" s="49"/>
      <c r="HNW195" s="49"/>
      <c r="HNX195" s="49"/>
      <c r="HNY195" s="49"/>
      <c r="HNZ195" s="49"/>
      <c r="HOA195" s="49"/>
      <c r="HOB195" s="49"/>
      <c r="HOC195" s="49"/>
      <c r="HOD195" s="49"/>
      <c r="HOE195" s="49"/>
      <c r="HOF195" s="49"/>
      <c r="HOG195" s="49"/>
      <c r="HOH195" s="49"/>
      <c r="HOI195" s="49"/>
      <c r="HOJ195" s="49"/>
      <c r="HOK195" s="49"/>
      <c r="HOL195" s="49"/>
      <c r="HOM195" s="49"/>
      <c r="HON195" s="49"/>
      <c r="HOO195" s="49"/>
      <c r="HOP195" s="49"/>
      <c r="HOQ195" s="49"/>
      <c r="HOR195" s="49"/>
      <c r="HOS195" s="49"/>
      <c r="HOT195" s="49"/>
      <c r="HOU195" s="49"/>
      <c r="HOV195" s="49"/>
      <c r="HOW195" s="49"/>
      <c r="HOX195" s="49"/>
      <c r="HOY195" s="49"/>
      <c r="HOZ195" s="49"/>
      <c r="HPA195" s="49"/>
      <c r="HPB195" s="49"/>
      <c r="HPC195" s="49"/>
      <c r="HPD195" s="49"/>
      <c r="HPE195" s="49"/>
      <c r="HPF195" s="49"/>
      <c r="HPG195" s="49"/>
      <c r="HPH195" s="49"/>
      <c r="HPI195" s="49"/>
      <c r="HPJ195" s="49"/>
      <c r="HPK195" s="49"/>
      <c r="HPL195" s="49"/>
      <c r="HPM195" s="49"/>
      <c r="HPN195" s="49"/>
      <c r="HPO195" s="49"/>
      <c r="HPP195" s="49"/>
      <c r="HPQ195" s="49"/>
      <c r="HPR195" s="49"/>
      <c r="HPS195" s="49"/>
      <c r="HPT195" s="49"/>
      <c r="HPU195" s="49"/>
      <c r="HPV195" s="49"/>
      <c r="HPW195" s="49"/>
      <c r="HPX195" s="49"/>
      <c r="HPY195" s="49"/>
      <c r="HPZ195" s="49"/>
      <c r="HQA195" s="49"/>
      <c r="HQB195" s="49"/>
      <c r="HQC195" s="49"/>
      <c r="HQD195" s="49"/>
      <c r="HQE195" s="49"/>
      <c r="HQF195" s="49"/>
      <c r="HQG195" s="49"/>
      <c r="HQH195" s="49"/>
      <c r="HQI195" s="49"/>
      <c r="HQJ195" s="49"/>
      <c r="HQK195" s="49"/>
      <c r="HQL195" s="49"/>
      <c r="HQM195" s="49"/>
      <c r="HQN195" s="49"/>
      <c r="HQO195" s="49"/>
      <c r="HQP195" s="49"/>
      <c r="HQQ195" s="49"/>
      <c r="HQR195" s="49"/>
      <c r="HQS195" s="49"/>
      <c r="HQT195" s="49"/>
      <c r="HQU195" s="49"/>
      <c r="HQV195" s="49"/>
      <c r="HQW195" s="49"/>
      <c r="HQX195" s="49"/>
      <c r="HQY195" s="49"/>
      <c r="HQZ195" s="49"/>
      <c r="HRA195" s="49"/>
      <c r="HRB195" s="49"/>
      <c r="HRC195" s="49"/>
      <c r="HRD195" s="49"/>
      <c r="HRE195" s="49"/>
      <c r="HRF195" s="49"/>
      <c r="HRG195" s="49"/>
      <c r="HRH195" s="49"/>
      <c r="HRI195" s="49"/>
      <c r="HRJ195" s="49"/>
      <c r="HRK195" s="49"/>
      <c r="HRL195" s="49"/>
      <c r="HRM195" s="49"/>
      <c r="HRN195" s="49"/>
      <c r="HRO195" s="49"/>
      <c r="HRP195" s="49"/>
      <c r="HRQ195" s="49"/>
      <c r="HRR195" s="49"/>
      <c r="HRS195" s="49"/>
      <c r="HRT195" s="49"/>
      <c r="HRU195" s="49"/>
      <c r="HRV195" s="49"/>
      <c r="HRW195" s="49"/>
      <c r="HRX195" s="49"/>
      <c r="HRY195" s="49"/>
      <c r="HRZ195" s="49"/>
      <c r="HSA195" s="49"/>
      <c r="HSB195" s="49"/>
      <c r="HSC195" s="49"/>
      <c r="HSD195" s="49"/>
      <c r="HSE195" s="49"/>
      <c r="HSF195" s="49"/>
      <c r="HSG195" s="49"/>
      <c r="HSH195" s="49"/>
      <c r="HSI195" s="49"/>
      <c r="HSJ195" s="49"/>
      <c r="HSK195" s="49"/>
      <c r="HSL195" s="49"/>
      <c r="HSM195" s="49"/>
      <c r="HSN195" s="49"/>
      <c r="HSO195" s="49"/>
      <c r="HSP195" s="49"/>
      <c r="HSQ195" s="49"/>
      <c r="HSR195" s="49"/>
      <c r="HSS195" s="49"/>
      <c r="HST195" s="49"/>
      <c r="HSU195" s="49"/>
      <c r="HSV195" s="49"/>
      <c r="HSW195" s="49"/>
      <c r="HSX195" s="49"/>
      <c r="HSY195" s="49"/>
      <c r="HSZ195" s="49"/>
      <c r="HTA195" s="49"/>
      <c r="HTB195" s="49"/>
      <c r="HTC195" s="49"/>
      <c r="HTD195" s="49"/>
      <c r="HTE195" s="49"/>
      <c r="HTF195" s="49"/>
      <c r="HTG195" s="49"/>
      <c r="HTH195" s="49"/>
      <c r="HTI195" s="49"/>
      <c r="HTJ195" s="49"/>
      <c r="HTK195" s="49"/>
      <c r="HTL195" s="49"/>
      <c r="HTM195" s="49"/>
      <c r="HTN195" s="49"/>
      <c r="HTO195" s="49"/>
      <c r="HTP195" s="49"/>
      <c r="HTQ195" s="49"/>
      <c r="HTR195" s="49"/>
      <c r="HTS195" s="49"/>
      <c r="HTT195" s="49"/>
      <c r="HTU195" s="49"/>
      <c r="HTV195" s="49"/>
      <c r="HTW195" s="49"/>
      <c r="HTX195" s="49"/>
      <c r="HTY195" s="49"/>
      <c r="HTZ195" s="49"/>
      <c r="HUA195" s="49"/>
      <c r="HUB195" s="49"/>
      <c r="HUC195" s="49"/>
      <c r="HUD195" s="49"/>
      <c r="HUE195" s="49"/>
      <c r="HUF195" s="49"/>
      <c r="HUG195" s="49"/>
      <c r="HUH195" s="49"/>
      <c r="HUI195" s="49"/>
      <c r="HUJ195" s="49"/>
      <c r="HUK195" s="49"/>
      <c r="HUL195" s="49"/>
      <c r="HUM195" s="49"/>
      <c r="HUN195" s="49"/>
      <c r="HUO195" s="49"/>
      <c r="HUP195" s="49"/>
      <c r="HUQ195" s="49"/>
      <c r="HUR195" s="49"/>
      <c r="HUS195" s="49"/>
      <c r="HUT195" s="49"/>
      <c r="HUU195" s="49"/>
      <c r="HUV195" s="49"/>
      <c r="HUW195" s="49"/>
      <c r="HUX195" s="49"/>
      <c r="HUY195" s="49"/>
      <c r="HUZ195" s="49"/>
      <c r="HVA195" s="49"/>
      <c r="HVB195" s="49"/>
      <c r="HVC195" s="49"/>
      <c r="HVD195" s="49"/>
      <c r="HVE195" s="49"/>
      <c r="HVF195" s="49"/>
      <c r="HVG195" s="49"/>
      <c r="HVH195" s="49"/>
      <c r="HVI195" s="49"/>
      <c r="HVJ195" s="49"/>
      <c r="HVK195" s="49"/>
      <c r="HVL195" s="49"/>
      <c r="HVM195" s="49"/>
      <c r="HVN195" s="49"/>
      <c r="HVO195" s="49"/>
      <c r="HVP195" s="49"/>
      <c r="HVQ195" s="49"/>
      <c r="HVR195" s="49"/>
      <c r="HVS195" s="49"/>
      <c r="HVT195" s="49"/>
      <c r="HVU195" s="49"/>
      <c r="HVV195" s="49"/>
      <c r="HVW195" s="49"/>
      <c r="HVX195" s="49"/>
      <c r="HVY195" s="49"/>
      <c r="HVZ195" s="49"/>
      <c r="HWA195" s="49"/>
      <c r="HWB195" s="49"/>
      <c r="HWC195" s="49"/>
      <c r="HWD195" s="49"/>
      <c r="HWE195" s="49"/>
      <c r="HWF195" s="49"/>
      <c r="HWG195" s="49"/>
      <c r="HWH195" s="49"/>
      <c r="HWI195" s="49"/>
      <c r="HWJ195" s="49"/>
      <c r="HWK195" s="49"/>
      <c r="HWL195" s="49"/>
      <c r="HWM195" s="49"/>
      <c r="HWN195" s="49"/>
      <c r="HWO195" s="49"/>
      <c r="HWP195" s="49"/>
      <c r="HWQ195" s="49"/>
      <c r="HWR195" s="49"/>
      <c r="HWS195" s="49"/>
      <c r="HWT195" s="49"/>
      <c r="HWU195" s="49"/>
      <c r="HWV195" s="49"/>
      <c r="HWW195" s="49"/>
      <c r="HWX195" s="49"/>
      <c r="HWY195" s="49"/>
      <c r="HWZ195" s="49"/>
      <c r="HXA195" s="49"/>
      <c r="HXB195" s="49"/>
      <c r="HXC195" s="49"/>
      <c r="HXD195" s="49"/>
      <c r="HXE195" s="49"/>
      <c r="HXF195" s="49"/>
      <c r="HXG195" s="49"/>
      <c r="HXH195" s="49"/>
      <c r="HXI195" s="49"/>
      <c r="HXJ195" s="49"/>
      <c r="HXK195" s="49"/>
      <c r="HXL195" s="49"/>
      <c r="HXM195" s="49"/>
      <c r="HXN195" s="49"/>
      <c r="HXO195" s="49"/>
      <c r="HXP195" s="49"/>
      <c r="HXQ195" s="49"/>
      <c r="HXR195" s="49"/>
      <c r="HXS195" s="49"/>
      <c r="HXT195" s="49"/>
      <c r="HXU195" s="49"/>
      <c r="HXV195" s="49"/>
      <c r="HXW195" s="49"/>
      <c r="HXX195" s="49"/>
      <c r="HXY195" s="49"/>
      <c r="HXZ195" s="49"/>
      <c r="HYA195" s="49"/>
      <c r="HYB195" s="49"/>
      <c r="HYC195" s="49"/>
      <c r="HYD195" s="49"/>
      <c r="HYE195" s="49"/>
      <c r="HYF195" s="49"/>
      <c r="HYG195" s="49"/>
      <c r="HYH195" s="49"/>
      <c r="HYI195" s="49"/>
      <c r="HYJ195" s="49"/>
      <c r="HYK195" s="49"/>
      <c r="HYL195" s="49"/>
      <c r="HYM195" s="49"/>
      <c r="HYN195" s="49"/>
      <c r="HYO195" s="49"/>
      <c r="HYP195" s="49"/>
      <c r="HYQ195" s="49"/>
      <c r="HYR195" s="49"/>
      <c r="HYS195" s="49"/>
      <c r="HYT195" s="49"/>
      <c r="HYU195" s="49"/>
      <c r="HYV195" s="49"/>
      <c r="HYW195" s="49"/>
      <c r="HYX195" s="49"/>
      <c r="HYY195" s="49"/>
      <c r="HYZ195" s="49"/>
      <c r="HZA195" s="49"/>
      <c r="HZB195" s="49"/>
      <c r="HZC195" s="49"/>
      <c r="HZD195" s="49"/>
      <c r="HZE195" s="49"/>
      <c r="HZF195" s="49"/>
      <c r="HZG195" s="49"/>
      <c r="HZH195" s="49"/>
      <c r="HZI195" s="49"/>
      <c r="HZJ195" s="49"/>
      <c r="HZK195" s="49"/>
      <c r="HZL195" s="49"/>
      <c r="HZM195" s="49"/>
      <c r="HZN195" s="49"/>
      <c r="HZO195" s="49"/>
      <c r="HZP195" s="49"/>
      <c r="HZQ195" s="49"/>
      <c r="HZR195" s="49"/>
      <c r="HZS195" s="49"/>
      <c r="HZT195" s="49"/>
      <c r="HZU195" s="49"/>
      <c r="HZV195" s="49"/>
      <c r="HZW195" s="49"/>
      <c r="HZX195" s="49"/>
      <c r="HZY195" s="49"/>
      <c r="HZZ195" s="49"/>
      <c r="IAA195" s="49"/>
      <c r="IAB195" s="49"/>
      <c r="IAC195" s="49"/>
      <c r="IAD195" s="49"/>
      <c r="IAE195" s="49"/>
      <c r="IAF195" s="49"/>
      <c r="IAG195" s="49"/>
      <c r="IAH195" s="49"/>
      <c r="IAI195" s="49"/>
      <c r="IAJ195" s="49"/>
      <c r="IAK195" s="49"/>
      <c r="IAL195" s="49"/>
      <c r="IAM195" s="49"/>
      <c r="IAN195" s="49"/>
      <c r="IAO195" s="49"/>
      <c r="IAP195" s="49"/>
      <c r="IAQ195" s="49"/>
      <c r="IAR195" s="49"/>
      <c r="IAS195" s="49"/>
      <c r="IAT195" s="49"/>
      <c r="IAU195" s="49"/>
      <c r="IAV195" s="49"/>
      <c r="IAW195" s="49"/>
      <c r="IAX195" s="49"/>
      <c r="IAY195" s="49"/>
      <c r="IAZ195" s="49"/>
      <c r="IBA195" s="49"/>
      <c r="IBB195" s="49"/>
      <c r="IBC195" s="49"/>
      <c r="IBD195" s="49"/>
      <c r="IBE195" s="49"/>
      <c r="IBF195" s="49"/>
      <c r="IBG195" s="49"/>
      <c r="IBH195" s="49"/>
      <c r="IBI195" s="49"/>
      <c r="IBJ195" s="49"/>
      <c r="IBK195" s="49"/>
      <c r="IBL195" s="49"/>
      <c r="IBM195" s="49"/>
      <c r="IBN195" s="49"/>
      <c r="IBO195" s="49"/>
      <c r="IBP195" s="49"/>
      <c r="IBQ195" s="49"/>
      <c r="IBR195" s="49"/>
      <c r="IBS195" s="49"/>
      <c r="IBT195" s="49"/>
      <c r="IBU195" s="49"/>
      <c r="IBV195" s="49"/>
      <c r="IBW195" s="49"/>
      <c r="IBX195" s="49"/>
      <c r="IBY195" s="49"/>
      <c r="IBZ195" s="49"/>
      <c r="ICA195" s="49"/>
      <c r="ICB195" s="49"/>
      <c r="ICC195" s="49"/>
      <c r="ICD195" s="49"/>
      <c r="ICE195" s="49"/>
      <c r="ICF195" s="49"/>
      <c r="ICG195" s="49"/>
      <c r="ICH195" s="49"/>
      <c r="ICI195" s="49"/>
      <c r="ICJ195" s="49"/>
      <c r="ICK195" s="49"/>
      <c r="ICL195" s="49"/>
      <c r="ICM195" s="49"/>
      <c r="ICN195" s="49"/>
      <c r="ICO195" s="49"/>
      <c r="ICP195" s="49"/>
      <c r="ICQ195" s="49"/>
      <c r="ICR195" s="49"/>
      <c r="ICS195" s="49"/>
      <c r="ICT195" s="49"/>
      <c r="ICU195" s="49"/>
      <c r="ICV195" s="49"/>
      <c r="ICW195" s="49"/>
      <c r="ICX195" s="49"/>
      <c r="ICY195" s="49"/>
      <c r="ICZ195" s="49"/>
      <c r="IDA195" s="49"/>
      <c r="IDB195" s="49"/>
      <c r="IDC195" s="49"/>
      <c r="IDD195" s="49"/>
      <c r="IDE195" s="49"/>
      <c r="IDF195" s="49"/>
      <c r="IDG195" s="49"/>
      <c r="IDH195" s="49"/>
      <c r="IDI195" s="49"/>
      <c r="IDJ195" s="49"/>
      <c r="IDK195" s="49"/>
      <c r="IDL195" s="49"/>
      <c r="IDM195" s="49"/>
      <c r="IDN195" s="49"/>
      <c r="IDO195" s="49"/>
      <c r="IDP195" s="49"/>
      <c r="IDQ195" s="49"/>
      <c r="IDR195" s="49"/>
      <c r="IDS195" s="49"/>
      <c r="IDT195" s="49"/>
      <c r="IDU195" s="49"/>
      <c r="IDV195" s="49"/>
      <c r="IDW195" s="49"/>
      <c r="IDX195" s="49"/>
      <c r="IDY195" s="49"/>
      <c r="IDZ195" s="49"/>
      <c r="IEA195" s="49"/>
      <c r="IEB195" s="49"/>
      <c r="IEC195" s="49"/>
      <c r="IED195" s="49"/>
      <c r="IEE195" s="49"/>
      <c r="IEF195" s="49"/>
      <c r="IEG195" s="49"/>
      <c r="IEH195" s="49"/>
      <c r="IEI195" s="49"/>
      <c r="IEJ195" s="49"/>
      <c r="IEK195" s="49"/>
      <c r="IEL195" s="49"/>
      <c r="IEM195" s="49"/>
      <c r="IEN195" s="49"/>
      <c r="IEO195" s="49"/>
      <c r="IEP195" s="49"/>
      <c r="IEQ195" s="49"/>
      <c r="IER195" s="49"/>
      <c r="IES195" s="49"/>
      <c r="IET195" s="49"/>
      <c r="IEU195" s="49"/>
      <c r="IEV195" s="49"/>
      <c r="IEW195" s="49"/>
      <c r="IEX195" s="49"/>
      <c r="IEY195" s="49"/>
      <c r="IEZ195" s="49"/>
      <c r="IFA195" s="49"/>
      <c r="IFB195" s="49"/>
      <c r="IFC195" s="49"/>
      <c r="IFD195" s="49"/>
      <c r="IFE195" s="49"/>
      <c r="IFF195" s="49"/>
      <c r="IFG195" s="49"/>
      <c r="IFH195" s="49"/>
      <c r="IFI195" s="49"/>
      <c r="IFJ195" s="49"/>
      <c r="IFK195" s="49"/>
      <c r="IFL195" s="49"/>
      <c r="IFM195" s="49"/>
      <c r="IFN195" s="49"/>
      <c r="IFO195" s="49"/>
      <c r="IFP195" s="49"/>
      <c r="IFQ195" s="49"/>
      <c r="IFR195" s="49"/>
      <c r="IFS195" s="49"/>
      <c r="IFT195" s="49"/>
      <c r="IFU195" s="49"/>
      <c r="IFV195" s="49"/>
      <c r="IFW195" s="49"/>
      <c r="IFX195" s="49"/>
      <c r="IFY195" s="49"/>
      <c r="IFZ195" s="49"/>
      <c r="IGA195" s="49"/>
      <c r="IGB195" s="49"/>
      <c r="IGC195" s="49"/>
      <c r="IGD195" s="49"/>
      <c r="IGE195" s="49"/>
      <c r="IGF195" s="49"/>
      <c r="IGG195" s="49"/>
      <c r="IGH195" s="49"/>
      <c r="IGI195" s="49"/>
      <c r="IGJ195" s="49"/>
      <c r="IGK195" s="49"/>
      <c r="IGL195" s="49"/>
      <c r="IGM195" s="49"/>
      <c r="IGN195" s="49"/>
      <c r="IGO195" s="49"/>
      <c r="IGP195" s="49"/>
      <c r="IGQ195" s="49"/>
      <c r="IGR195" s="49"/>
      <c r="IGS195" s="49"/>
      <c r="IGT195" s="49"/>
      <c r="IGU195" s="49"/>
      <c r="IGV195" s="49"/>
      <c r="IGW195" s="49"/>
      <c r="IGX195" s="49"/>
      <c r="IGY195" s="49"/>
      <c r="IGZ195" s="49"/>
      <c r="IHA195" s="49"/>
      <c r="IHB195" s="49"/>
      <c r="IHC195" s="49"/>
      <c r="IHD195" s="49"/>
      <c r="IHE195" s="49"/>
      <c r="IHF195" s="49"/>
      <c r="IHG195" s="49"/>
      <c r="IHH195" s="49"/>
      <c r="IHI195" s="49"/>
      <c r="IHJ195" s="49"/>
      <c r="IHK195" s="49"/>
      <c r="IHL195" s="49"/>
      <c r="IHM195" s="49"/>
      <c r="IHN195" s="49"/>
      <c r="IHO195" s="49"/>
      <c r="IHP195" s="49"/>
      <c r="IHQ195" s="49"/>
      <c r="IHR195" s="49"/>
      <c r="IHS195" s="49"/>
      <c r="IHT195" s="49"/>
      <c r="IHU195" s="49"/>
      <c r="IHV195" s="49"/>
      <c r="IHW195" s="49"/>
      <c r="IHX195" s="49"/>
      <c r="IHY195" s="49"/>
      <c r="IHZ195" s="49"/>
      <c r="IIA195" s="49"/>
      <c r="IIB195" s="49"/>
      <c r="IIC195" s="49"/>
      <c r="IID195" s="49"/>
      <c r="IIE195" s="49"/>
      <c r="IIF195" s="49"/>
      <c r="IIG195" s="49"/>
      <c r="IIH195" s="49"/>
      <c r="III195" s="49"/>
      <c r="IIJ195" s="49"/>
      <c r="IIK195" s="49"/>
      <c r="IIL195" s="49"/>
      <c r="IIM195" s="49"/>
      <c r="IIN195" s="49"/>
      <c r="IIO195" s="49"/>
      <c r="IIP195" s="49"/>
      <c r="IIQ195" s="49"/>
      <c r="IIR195" s="49"/>
      <c r="IIS195" s="49"/>
      <c r="IIT195" s="49"/>
      <c r="IIU195" s="49"/>
      <c r="IIV195" s="49"/>
      <c r="IIW195" s="49"/>
      <c r="IIX195" s="49"/>
      <c r="IIY195" s="49"/>
      <c r="IIZ195" s="49"/>
      <c r="IJA195" s="49"/>
      <c r="IJB195" s="49"/>
      <c r="IJC195" s="49"/>
      <c r="IJD195" s="49"/>
      <c r="IJE195" s="49"/>
      <c r="IJF195" s="49"/>
      <c r="IJG195" s="49"/>
      <c r="IJH195" s="49"/>
      <c r="IJI195" s="49"/>
      <c r="IJJ195" s="49"/>
      <c r="IJK195" s="49"/>
      <c r="IJL195" s="49"/>
      <c r="IJM195" s="49"/>
      <c r="IJN195" s="49"/>
      <c r="IJO195" s="49"/>
      <c r="IJP195" s="49"/>
      <c r="IJQ195" s="49"/>
      <c r="IJR195" s="49"/>
      <c r="IJS195" s="49"/>
      <c r="IJT195" s="49"/>
      <c r="IJU195" s="49"/>
      <c r="IJV195" s="49"/>
      <c r="IJW195" s="49"/>
      <c r="IJX195" s="49"/>
      <c r="IJY195" s="49"/>
      <c r="IJZ195" s="49"/>
      <c r="IKA195" s="49"/>
      <c r="IKB195" s="49"/>
      <c r="IKC195" s="49"/>
      <c r="IKD195" s="49"/>
      <c r="IKE195" s="49"/>
      <c r="IKF195" s="49"/>
      <c r="IKG195" s="49"/>
      <c r="IKH195" s="49"/>
      <c r="IKI195" s="49"/>
      <c r="IKJ195" s="49"/>
      <c r="IKK195" s="49"/>
      <c r="IKL195" s="49"/>
      <c r="IKM195" s="49"/>
      <c r="IKN195" s="49"/>
      <c r="IKO195" s="49"/>
      <c r="IKP195" s="49"/>
      <c r="IKQ195" s="49"/>
      <c r="IKR195" s="49"/>
      <c r="IKS195" s="49"/>
      <c r="IKT195" s="49"/>
      <c r="IKU195" s="49"/>
      <c r="IKV195" s="49"/>
      <c r="IKW195" s="49"/>
      <c r="IKX195" s="49"/>
      <c r="IKY195" s="49"/>
      <c r="IKZ195" s="49"/>
      <c r="ILA195" s="49"/>
      <c r="ILB195" s="49"/>
      <c r="ILC195" s="49"/>
      <c r="ILD195" s="49"/>
      <c r="ILE195" s="49"/>
      <c r="ILF195" s="49"/>
      <c r="ILG195" s="49"/>
      <c r="ILH195" s="49"/>
      <c r="ILI195" s="49"/>
      <c r="ILJ195" s="49"/>
      <c r="ILK195" s="49"/>
      <c r="ILL195" s="49"/>
      <c r="ILM195" s="49"/>
      <c r="ILN195" s="49"/>
      <c r="ILO195" s="49"/>
      <c r="ILP195" s="49"/>
      <c r="ILQ195" s="49"/>
      <c r="ILR195" s="49"/>
      <c r="ILS195" s="49"/>
      <c r="ILT195" s="49"/>
      <c r="ILU195" s="49"/>
      <c r="ILV195" s="49"/>
      <c r="ILW195" s="49"/>
      <c r="ILX195" s="49"/>
      <c r="ILY195" s="49"/>
      <c r="ILZ195" s="49"/>
      <c r="IMA195" s="49"/>
      <c r="IMB195" s="49"/>
      <c r="IMC195" s="49"/>
      <c r="IMD195" s="49"/>
      <c r="IME195" s="49"/>
      <c r="IMF195" s="49"/>
      <c r="IMG195" s="49"/>
      <c r="IMH195" s="49"/>
      <c r="IMI195" s="49"/>
      <c r="IMJ195" s="49"/>
      <c r="IMK195" s="49"/>
      <c r="IML195" s="49"/>
      <c r="IMM195" s="49"/>
      <c r="IMN195" s="49"/>
      <c r="IMO195" s="49"/>
      <c r="IMP195" s="49"/>
      <c r="IMQ195" s="49"/>
      <c r="IMR195" s="49"/>
      <c r="IMS195" s="49"/>
      <c r="IMT195" s="49"/>
      <c r="IMU195" s="49"/>
      <c r="IMV195" s="49"/>
      <c r="IMW195" s="49"/>
      <c r="IMX195" s="49"/>
      <c r="IMY195" s="49"/>
      <c r="IMZ195" s="49"/>
      <c r="INA195" s="49"/>
      <c r="INB195" s="49"/>
      <c r="INC195" s="49"/>
      <c r="IND195" s="49"/>
      <c r="INE195" s="49"/>
      <c r="INF195" s="49"/>
      <c r="ING195" s="49"/>
      <c r="INH195" s="49"/>
      <c r="INI195" s="49"/>
      <c r="INJ195" s="49"/>
      <c r="INK195" s="49"/>
      <c r="INL195" s="49"/>
      <c r="INM195" s="49"/>
      <c r="INN195" s="49"/>
      <c r="INO195" s="49"/>
      <c r="INP195" s="49"/>
      <c r="INQ195" s="49"/>
      <c r="INR195" s="49"/>
      <c r="INS195" s="49"/>
      <c r="INT195" s="49"/>
      <c r="INU195" s="49"/>
      <c r="INV195" s="49"/>
      <c r="INW195" s="49"/>
      <c r="INX195" s="49"/>
      <c r="INY195" s="49"/>
      <c r="INZ195" s="49"/>
      <c r="IOA195" s="49"/>
      <c r="IOB195" s="49"/>
      <c r="IOC195" s="49"/>
      <c r="IOD195" s="49"/>
      <c r="IOE195" s="49"/>
      <c r="IOF195" s="49"/>
      <c r="IOG195" s="49"/>
      <c r="IOH195" s="49"/>
      <c r="IOI195" s="49"/>
      <c r="IOJ195" s="49"/>
      <c r="IOK195" s="49"/>
      <c r="IOL195" s="49"/>
      <c r="IOM195" s="49"/>
      <c r="ION195" s="49"/>
      <c r="IOO195" s="49"/>
      <c r="IOP195" s="49"/>
      <c r="IOQ195" s="49"/>
      <c r="IOR195" s="49"/>
      <c r="IOS195" s="49"/>
      <c r="IOT195" s="49"/>
      <c r="IOU195" s="49"/>
      <c r="IOV195" s="49"/>
      <c r="IOW195" s="49"/>
      <c r="IOX195" s="49"/>
      <c r="IOY195" s="49"/>
      <c r="IOZ195" s="49"/>
      <c r="IPA195" s="49"/>
      <c r="IPB195" s="49"/>
      <c r="IPC195" s="49"/>
      <c r="IPD195" s="49"/>
      <c r="IPE195" s="49"/>
      <c r="IPF195" s="49"/>
      <c r="IPG195" s="49"/>
      <c r="IPH195" s="49"/>
      <c r="IPI195" s="49"/>
      <c r="IPJ195" s="49"/>
      <c r="IPK195" s="49"/>
      <c r="IPL195" s="49"/>
      <c r="IPM195" s="49"/>
      <c r="IPN195" s="49"/>
      <c r="IPO195" s="49"/>
      <c r="IPP195" s="49"/>
      <c r="IPQ195" s="49"/>
      <c r="IPR195" s="49"/>
      <c r="IPS195" s="49"/>
      <c r="IPT195" s="49"/>
      <c r="IPU195" s="49"/>
      <c r="IPV195" s="49"/>
      <c r="IPW195" s="49"/>
      <c r="IPX195" s="49"/>
      <c r="IPY195" s="49"/>
      <c r="IPZ195" s="49"/>
      <c r="IQA195" s="49"/>
      <c r="IQB195" s="49"/>
      <c r="IQC195" s="49"/>
      <c r="IQD195" s="49"/>
      <c r="IQE195" s="49"/>
      <c r="IQF195" s="49"/>
      <c r="IQG195" s="49"/>
      <c r="IQH195" s="49"/>
      <c r="IQI195" s="49"/>
      <c r="IQJ195" s="49"/>
      <c r="IQK195" s="49"/>
      <c r="IQL195" s="49"/>
      <c r="IQM195" s="49"/>
      <c r="IQN195" s="49"/>
      <c r="IQO195" s="49"/>
      <c r="IQP195" s="49"/>
      <c r="IQQ195" s="49"/>
      <c r="IQR195" s="49"/>
      <c r="IQS195" s="49"/>
      <c r="IQT195" s="49"/>
      <c r="IQU195" s="49"/>
      <c r="IQV195" s="49"/>
      <c r="IQW195" s="49"/>
      <c r="IQX195" s="49"/>
      <c r="IQY195" s="49"/>
      <c r="IQZ195" s="49"/>
      <c r="IRA195" s="49"/>
      <c r="IRB195" s="49"/>
      <c r="IRC195" s="49"/>
      <c r="IRD195" s="49"/>
      <c r="IRE195" s="49"/>
      <c r="IRF195" s="49"/>
      <c r="IRG195" s="49"/>
      <c r="IRH195" s="49"/>
      <c r="IRI195" s="49"/>
      <c r="IRJ195" s="49"/>
      <c r="IRK195" s="49"/>
      <c r="IRL195" s="49"/>
      <c r="IRM195" s="49"/>
      <c r="IRN195" s="49"/>
      <c r="IRO195" s="49"/>
      <c r="IRP195" s="49"/>
      <c r="IRQ195" s="49"/>
      <c r="IRR195" s="49"/>
      <c r="IRS195" s="49"/>
      <c r="IRT195" s="49"/>
      <c r="IRU195" s="49"/>
      <c r="IRV195" s="49"/>
      <c r="IRW195" s="49"/>
      <c r="IRX195" s="49"/>
      <c r="IRY195" s="49"/>
      <c r="IRZ195" s="49"/>
      <c r="ISA195" s="49"/>
      <c r="ISB195" s="49"/>
      <c r="ISC195" s="49"/>
      <c r="ISD195" s="49"/>
      <c r="ISE195" s="49"/>
      <c r="ISF195" s="49"/>
      <c r="ISG195" s="49"/>
      <c r="ISH195" s="49"/>
      <c r="ISI195" s="49"/>
      <c r="ISJ195" s="49"/>
      <c r="ISK195" s="49"/>
      <c r="ISL195" s="49"/>
      <c r="ISM195" s="49"/>
      <c r="ISN195" s="49"/>
      <c r="ISO195" s="49"/>
      <c r="ISP195" s="49"/>
      <c r="ISQ195" s="49"/>
      <c r="ISR195" s="49"/>
      <c r="ISS195" s="49"/>
      <c r="IST195" s="49"/>
      <c r="ISU195" s="49"/>
      <c r="ISV195" s="49"/>
      <c r="ISW195" s="49"/>
      <c r="ISX195" s="49"/>
      <c r="ISY195" s="49"/>
      <c r="ISZ195" s="49"/>
      <c r="ITA195" s="49"/>
      <c r="ITB195" s="49"/>
      <c r="ITC195" s="49"/>
      <c r="ITD195" s="49"/>
      <c r="ITE195" s="49"/>
      <c r="ITF195" s="49"/>
      <c r="ITG195" s="49"/>
      <c r="ITH195" s="49"/>
      <c r="ITI195" s="49"/>
      <c r="ITJ195" s="49"/>
      <c r="ITK195" s="49"/>
      <c r="ITL195" s="49"/>
      <c r="ITM195" s="49"/>
      <c r="ITN195" s="49"/>
      <c r="ITO195" s="49"/>
      <c r="ITP195" s="49"/>
      <c r="ITQ195" s="49"/>
      <c r="ITR195" s="49"/>
      <c r="ITS195" s="49"/>
      <c r="ITT195" s="49"/>
      <c r="ITU195" s="49"/>
      <c r="ITV195" s="49"/>
      <c r="ITW195" s="49"/>
      <c r="ITX195" s="49"/>
      <c r="ITY195" s="49"/>
      <c r="ITZ195" s="49"/>
      <c r="IUA195" s="49"/>
      <c r="IUB195" s="49"/>
      <c r="IUC195" s="49"/>
      <c r="IUD195" s="49"/>
      <c r="IUE195" s="49"/>
      <c r="IUF195" s="49"/>
      <c r="IUG195" s="49"/>
      <c r="IUH195" s="49"/>
      <c r="IUI195" s="49"/>
      <c r="IUJ195" s="49"/>
      <c r="IUK195" s="49"/>
      <c r="IUL195" s="49"/>
      <c r="IUM195" s="49"/>
      <c r="IUN195" s="49"/>
      <c r="IUO195" s="49"/>
      <c r="IUP195" s="49"/>
      <c r="IUQ195" s="49"/>
      <c r="IUR195" s="49"/>
      <c r="IUS195" s="49"/>
      <c r="IUT195" s="49"/>
      <c r="IUU195" s="49"/>
      <c r="IUV195" s="49"/>
      <c r="IUW195" s="49"/>
      <c r="IUX195" s="49"/>
      <c r="IUY195" s="49"/>
      <c r="IUZ195" s="49"/>
      <c r="IVA195" s="49"/>
      <c r="IVB195" s="49"/>
      <c r="IVC195" s="49"/>
      <c r="IVD195" s="49"/>
      <c r="IVE195" s="49"/>
      <c r="IVF195" s="49"/>
      <c r="IVG195" s="49"/>
      <c r="IVH195" s="49"/>
      <c r="IVI195" s="49"/>
      <c r="IVJ195" s="49"/>
      <c r="IVK195" s="49"/>
      <c r="IVL195" s="49"/>
      <c r="IVM195" s="49"/>
      <c r="IVN195" s="49"/>
      <c r="IVO195" s="49"/>
      <c r="IVP195" s="49"/>
      <c r="IVQ195" s="49"/>
      <c r="IVR195" s="49"/>
      <c r="IVS195" s="49"/>
      <c r="IVT195" s="49"/>
      <c r="IVU195" s="49"/>
      <c r="IVV195" s="49"/>
      <c r="IVW195" s="49"/>
      <c r="IVX195" s="49"/>
      <c r="IVY195" s="49"/>
      <c r="IVZ195" s="49"/>
      <c r="IWA195" s="49"/>
      <c r="IWB195" s="49"/>
      <c r="IWC195" s="49"/>
      <c r="IWD195" s="49"/>
      <c r="IWE195" s="49"/>
      <c r="IWF195" s="49"/>
      <c r="IWG195" s="49"/>
      <c r="IWH195" s="49"/>
      <c r="IWI195" s="49"/>
      <c r="IWJ195" s="49"/>
      <c r="IWK195" s="49"/>
      <c r="IWL195" s="49"/>
      <c r="IWM195" s="49"/>
      <c r="IWN195" s="49"/>
      <c r="IWO195" s="49"/>
      <c r="IWP195" s="49"/>
      <c r="IWQ195" s="49"/>
      <c r="IWR195" s="49"/>
      <c r="IWS195" s="49"/>
      <c r="IWT195" s="49"/>
      <c r="IWU195" s="49"/>
      <c r="IWV195" s="49"/>
      <c r="IWW195" s="49"/>
      <c r="IWX195" s="49"/>
      <c r="IWY195" s="49"/>
      <c r="IWZ195" s="49"/>
      <c r="IXA195" s="49"/>
      <c r="IXB195" s="49"/>
      <c r="IXC195" s="49"/>
      <c r="IXD195" s="49"/>
      <c r="IXE195" s="49"/>
      <c r="IXF195" s="49"/>
      <c r="IXG195" s="49"/>
      <c r="IXH195" s="49"/>
      <c r="IXI195" s="49"/>
      <c r="IXJ195" s="49"/>
      <c r="IXK195" s="49"/>
      <c r="IXL195" s="49"/>
      <c r="IXM195" s="49"/>
      <c r="IXN195" s="49"/>
      <c r="IXO195" s="49"/>
      <c r="IXP195" s="49"/>
      <c r="IXQ195" s="49"/>
      <c r="IXR195" s="49"/>
      <c r="IXS195" s="49"/>
      <c r="IXT195" s="49"/>
      <c r="IXU195" s="49"/>
      <c r="IXV195" s="49"/>
      <c r="IXW195" s="49"/>
      <c r="IXX195" s="49"/>
      <c r="IXY195" s="49"/>
      <c r="IXZ195" s="49"/>
      <c r="IYA195" s="49"/>
      <c r="IYB195" s="49"/>
      <c r="IYC195" s="49"/>
      <c r="IYD195" s="49"/>
      <c r="IYE195" s="49"/>
      <c r="IYF195" s="49"/>
      <c r="IYG195" s="49"/>
      <c r="IYH195" s="49"/>
      <c r="IYI195" s="49"/>
      <c r="IYJ195" s="49"/>
      <c r="IYK195" s="49"/>
      <c r="IYL195" s="49"/>
      <c r="IYM195" s="49"/>
      <c r="IYN195" s="49"/>
      <c r="IYO195" s="49"/>
      <c r="IYP195" s="49"/>
      <c r="IYQ195" s="49"/>
      <c r="IYR195" s="49"/>
      <c r="IYS195" s="49"/>
      <c r="IYT195" s="49"/>
      <c r="IYU195" s="49"/>
      <c r="IYV195" s="49"/>
      <c r="IYW195" s="49"/>
      <c r="IYX195" s="49"/>
      <c r="IYY195" s="49"/>
      <c r="IYZ195" s="49"/>
      <c r="IZA195" s="49"/>
      <c r="IZB195" s="49"/>
      <c r="IZC195" s="49"/>
      <c r="IZD195" s="49"/>
      <c r="IZE195" s="49"/>
      <c r="IZF195" s="49"/>
      <c r="IZG195" s="49"/>
      <c r="IZH195" s="49"/>
      <c r="IZI195" s="49"/>
      <c r="IZJ195" s="49"/>
      <c r="IZK195" s="49"/>
      <c r="IZL195" s="49"/>
      <c r="IZM195" s="49"/>
      <c r="IZN195" s="49"/>
      <c r="IZO195" s="49"/>
      <c r="IZP195" s="49"/>
      <c r="IZQ195" s="49"/>
      <c r="IZR195" s="49"/>
      <c r="IZS195" s="49"/>
      <c r="IZT195" s="49"/>
      <c r="IZU195" s="49"/>
      <c r="IZV195" s="49"/>
      <c r="IZW195" s="49"/>
      <c r="IZX195" s="49"/>
      <c r="IZY195" s="49"/>
      <c r="IZZ195" s="49"/>
      <c r="JAA195" s="49"/>
      <c r="JAB195" s="49"/>
      <c r="JAC195" s="49"/>
      <c r="JAD195" s="49"/>
      <c r="JAE195" s="49"/>
      <c r="JAF195" s="49"/>
      <c r="JAG195" s="49"/>
      <c r="JAH195" s="49"/>
      <c r="JAI195" s="49"/>
      <c r="JAJ195" s="49"/>
      <c r="JAK195" s="49"/>
      <c r="JAL195" s="49"/>
      <c r="JAM195" s="49"/>
      <c r="JAN195" s="49"/>
      <c r="JAO195" s="49"/>
      <c r="JAP195" s="49"/>
      <c r="JAQ195" s="49"/>
      <c r="JAR195" s="49"/>
      <c r="JAS195" s="49"/>
      <c r="JAT195" s="49"/>
      <c r="JAU195" s="49"/>
      <c r="JAV195" s="49"/>
      <c r="JAW195" s="49"/>
      <c r="JAX195" s="49"/>
      <c r="JAY195" s="49"/>
      <c r="JAZ195" s="49"/>
      <c r="JBA195" s="49"/>
      <c r="JBB195" s="49"/>
      <c r="JBC195" s="49"/>
      <c r="JBD195" s="49"/>
      <c r="JBE195" s="49"/>
      <c r="JBF195" s="49"/>
      <c r="JBG195" s="49"/>
      <c r="JBH195" s="49"/>
      <c r="JBI195" s="49"/>
      <c r="JBJ195" s="49"/>
      <c r="JBK195" s="49"/>
      <c r="JBL195" s="49"/>
      <c r="JBM195" s="49"/>
      <c r="JBN195" s="49"/>
      <c r="JBO195" s="49"/>
      <c r="JBP195" s="49"/>
      <c r="JBQ195" s="49"/>
      <c r="JBR195" s="49"/>
      <c r="JBS195" s="49"/>
      <c r="JBT195" s="49"/>
      <c r="JBU195" s="49"/>
      <c r="JBV195" s="49"/>
      <c r="JBW195" s="49"/>
      <c r="JBX195" s="49"/>
      <c r="JBY195" s="49"/>
      <c r="JBZ195" s="49"/>
      <c r="JCA195" s="49"/>
      <c r="JCB195" s="49"/>
      <c r="JCC195" s="49"/>
      <c r="JCD195" s="49"/>
      <c r="JCE195" s="49"/>
      <c r="JCF195" s="49"/>
      <c r="JCG195" s="49"/>
      <c r="JCH195" s="49"/>
      <c r="JCI195" s="49"/>
      <c r="JCJ195" s="49"/>
      <c r="JCK195" s="49"/>
      <c r="JCL195" s="49"/>
      <c r="JCM195" s="49"/>
      <c r="JCN195" s="49"/>
      <c r="JCO195" s="49"/>
      <c r="JCP195" s="49"/>
      <c r="JCQ195" s="49"/>
      <c r="JCR195" s="49"/>
      <c r="JCS195" s="49"/>
      <c r="JCT195" s="49"/>
      <c r="JCU195" s="49"/>
      <c r="JCV195" s="49"/>
      <c r="JCW195" s="49"/>
      <c r="JCX195" s="49"/>
      <c r="JCY195" s="49"/>
      <c r="JCZ195" s="49"/>
      <c r="JDA195" s="49"/>
      <c r="JDB195" s="49"/>
      <c r="JDC195" s="49"/>
      <c r="JDD195" s="49"/>
      <c r="JDE195" s="49"/>
      <c r="JDF195" s="49"/>
      <c r="JDG195" s="49"/>
      <c r="JDH195" s="49"/>
      <c r="JDI195" s="49"/>
      <c r="JDJ195" s="49"/>
      <c r="JDK195" s="49"/>
      <c r="JDL195" s="49"/>
      <c r="JDM195" s="49"/>
      <c r="JDN195" s="49"/>
      <c r="JDO195" s="49"/>
      <c r="JDP195" s="49"/>
      <c r="JDQ195" s="49"/>
      <c r="JDR195" s="49"/>
      <c r="JDS195" s="49"/>
      <c r="JDT195" s="49"/>
      <c r="JDU195" s="49"/>
      <c r="JDV195" s="49"/>
      <c r="JDW195" s="49"/>
      <c r="JDX195" s="49"/>
      <c r="JDY195" s="49"/>
      <c r="JDZ195" s="49"/>
      <c r="JEA195" s="49"/>
      <c r="JEB195" s="49"/>
      <c r="JEC195" s="49"/>
      <c r="JED195" s="49"/>
      <c r="JEE195" s="49"/>
      <c r="JEF195" s="49"/>
      <c r="JEG195" s="49"/>
      <c r="JEH195" s="49"/>
      <c r="JEI195" s="49"/>
      <c r="JEJ195" s="49"/>
      <c r="JEK195" s="49"/>
      <c r="JEL195" s="49"/>
      <c r="JEM195" s="49"/>
      <c r="JEN195" s="49"/>
      <c r="JEO195" s="49"/>
      <c r="JEP195" s="49"/>
      <c r="JEQ195" s="49"/>
      <c r="JER195" s="49"/>
      <c r="JES195" s="49"/>
      <c r="JET195" s="49"/>
      <c r="JEU195" s="49"/>
      <c r="JEV195" s="49"/>
      <c r="JEW195" s="49"/>
      <c r="JEX195" s="49"/>
      <c r="JEY195" s="49"/>
      <c r="JEZ195" s="49"/>
      <c r="JFA195" s="49"/>
      <c r="JFB195" s="49"/>
      <c r="JFC195" s="49"/>
      <c r="JFD195" s="49"/>
      <c r="JFE195" s="49"/>
      <c r="JFF195" s="49"/>
      <c r="JFG195" s="49"/>
      <c r="JFH195" s="49"/>
      <c r="JFI195" s="49"/>
      <c r="JFJ195" s="49"/>
      <c r="JFK195" s="49"/>
      <c r="JFL195" s="49"/>
      <c r="JFM195" s="49"/>
      <c r="JFN195" s="49"/>
      <c r="JFO195" s="49"/>
      <c r="JFP195" s="49"/>
      <c r="JFQ195" s="49"/>
      <c r="JFR195" s="49"/>
      <c r="JFS195" s="49"/>
      <c r="JFT195" s="49"/>
      <c r="JFU195" s="49"/>
      <c r="JFV195" s="49"/>
      <c r="JFW195" s="49"/>
      <c r="JFX195" s="49"/>
      <c r="JFY195" s="49"/>
      <c r="JFZ195" s="49"/>
      <c r="JGA195" s="49"/>
      <c r="JGB195" s="49"/>
      <c r="JGC195" s="49"/>
      <c r="JGD195" s="49"/>
      <c r="JGE195" s="49"/>
      <c r="JGF195" s="49"/>
      <c r="JGG195" s="49"/>
      <c r="JGH195" s="49"/>
      <c r="JGI195" s="49"/>
      <c r="JGJ195" s="49"/>
      <c r="JGK195" s="49"/>
      <c r="JGL195" s="49"/>
      <c r="JGM195" s="49"/>
      <c r="JGN195" s="49"/>
      <c r="JGO195" s="49"/>
      <c r="JGP195" s="49"/>
      <c r="JGQ195" s="49"/>
      <c r="JGR195" s="49"/>
      <c r="JGS195" s="49"/>
      <c r="JGT195" s="49"/>
      <c r="JGU195" s="49"/>
      <c r="JGV195" s="49"/>
      <c r="JGW195" s="49"/>
      <c r="JGX195" s="49"/>
      <c r="JGY195" s="49"/>
      <c r="JGZ195" s="49"/>
      <c r="JHA195" s="49"/>
      <c r="JHB195" s="49"/>
      <c r="JHC195" s="49"/>
      <c r="JHD195" s="49"/>
      <c r="JHE195" s="49"/>
      <c r="JHF195" s="49"/>
      <c r="JHG195" s="49"/>
      <c r="JHH195" s="49"/>
      <c r="JHI195" s="49"/>
      <c r="JHJ195" s="49"/>
      <c r="JHK195" s="49"/>
      <c r="JHL195" s="49"/>
      <c r="JHM195" s="49"/>
      <c r="JHN195" s="49"/>
      <c r="JHO195" s="49"/>
      <c r="JHP195" s="49"/>
      <c r="JHQ195" s="49"/>
      <c r="JHR195" s="49"/>
      <c r="JHS195" s="49"/>
      <c r="JHT195" s="49"/>
      <c r="JHU195" s="49"/>
      <c r="JHV195" s="49"/>
      <c r="JHW195" s="49"/>
      <c r="JHX195" s="49"/>
      <c r="JHY195" s="49"/>
      <c r="JHZ195" s="49"/>
      <c r="JIA195" s="49"/>
      <c r="JIB195" s="49"/>
      <c r="JIC195" s="49"/>
      <c r="JID195" s="49"/>
      <c r="JIE195" s="49"/>
      <c r="JIF195" s="49"/>
      <c r="JIG195" s="49"/>
      <c r="JIH195" s="49"/>
      <c r="JII195" s="49"/>
      <c r="JIJ195" s="49"/>
      <c r="JIK195" s="49"/>
      <c r="JIL195" s="49"/>
      <c r="JIM195" s="49"/>
      <c r="JIN195" s="49"/>
      <c r="JIO195" s="49"/>
      <c r="JIP195" s="49"/>
      <c r="JIQ195" s="49"/>
      <c r="JIR195" s="49"/>
      <c r="JIS195" s="49"/>
      <c r="JIT195" s="49"/>
      <c r="JIU195" s="49"/>
      <c r="JIV195" s="49"/>
      <c r="JIW195" s="49"/>
      <c r="JIX195" s="49"/>
      <c r="JIY195" s="49"/>
      <c r="JIZ195" s="49"/>
      <c r="JJA195" s="49"/>
      <c r="JJB195" s="49"/>
      <c r="JJC195" s="49"/>
      <c r="JJD195" s="49"/>
      <c r="JJE195" s="49"/>
      <c r="JJF195" s="49"/>
      <c r="JJG195" s="49"/>
      <c r="JJH195" s="49"/>
      <c r="JJI195" s="49"/>
      <c r="JJJ195" s="49"/>
      <c r="JJK195" s="49"/>
      <c r="JJL195" s="49"/>
      <c r="JJM195" s="49"/>
      <c r="JJN195" s="49"/>
      <c r="JJO195" s="49"/>
      <c r="JJP195" s="49"/>
      <c r="JJQ195" s="49"/>
      <c r="JJR195" s="49"/>
      <c r="JJS195" s="49"/>
      <c r="JJT195" s="49"/>
      <c r="JJU195" s="49"/>
      <c r="JJV195" s="49"/>
      <c r="JJW195" s="49"/>
      <c r="JJX195" s="49"/>
      <c r="JJY195" s="49"/>
      <c r="JJZ195" s="49"/>
      <c r="JKA195" s="49"/>
      <c r="JKB195" s="49"/>
      <c r="JKC195" s="49"/>
      <c r="JKD195" s="49"/>
      <c r="JKE195" s="49"/>
      <c r="JKF195" s="49"/>
      <c r="JKG195" s="49"/>
      <c r="JKH195" s="49"/>
      <c r="JKI195" s="49"/>
      <c r="JKJ195" s="49"/>
      <c r="JKK195" s="49"/>
      <c r="JKL195" s="49"/>
      <c r="JKM195" s="49"/>
      <c r="JKN195" s="49"/>
      <c r="JKO195" s="49"/>
      <c r="JKP195" s="49"/>
      <c r="JKQ195" s="49"/>
      <c r="JKR195" s="49"/>
      <c r="JKS195" s="49"/>
      <c r="JKT195" s="49"/>
      <c r="JKU195" s="49"/>
      <c r="JKV195" s="49"/>
      <c r="JKW195" s="49"/>
      <c r="JKX195" s="49"/>
      <c r="JKY195" s="49"/>
      <c r="JKZ195" s="49"/>
      <c r="JLA195" s="49"/>
      <c r="JLB195" s="49"/>
      <c r="JLC195" s="49"/>
      <c r="JLD195" s="49"/>
      <c r="JLE195" s="49"/>
      <c r="JLF195" s="49"/>
      <c r="JLG195" s="49"/>
      <c r="JLH195" s="49"/>
      <c r="JLI195" s="49"/>
      <c r="JLJ195" s="49"/>
      <c r="JLK195" s="49"/>
      <c r="JLL195" s="49"/>
      <c r="JLM195" s="49"/>
      <c r="JLN195" s="49"/>
      <c r="JLO195" s="49"/>
      <c r="JLP195" s="49"/>
      <c r="JLQ195" s="49"/>
      <c r="JLR195" s="49"/>
      <c r="JLS195" s="49"/>
      <c r="JLT195" s="49"/>
      <c r="JLU195" s="49"/>
      <c r="JLV195" s="49"/>
      <c r="JLW195" s="49"/>
      <c r="JLX195" s="49"/>
      <c r="JLY195" s="49"/>
      <c r="JLZ195" s="49"/>
      <c r="JMA195" s="49"/>
      <c r="JMB195" s="49"/>
      <c r="JMC195" s="49"/>
      <c r="JMD195" s="49"/>
      <c r="JME195" s="49"/>
      <c r="JMF195" s="49"/>
      <c r="JMG195" s="49"/>
      <c r="JMH195" s="49"/>
      <c r="JMI195" s="49"/>
      <c r="JMJ195" s="49"/>
      <c r="JMK195" s="49"/>
      <c r="JML195" s="49"/>
      <c r="JMM195" s="49"/>
      <c r="JMN195" s="49"/>
      <c r="JMO195" s="49"/>
      <c r="JMP195" s="49"/>
      <c r="JMQ195" s="49"/>
      <c r="JMR195" s="49"/>
      <c r="JMS195" s="49"/>
      <c r="JMT195" s="49"/>
      <c r="JMU195" s="49"/>
      <c r="JMV195" s="49"/>
      <c r="JMW195" s="49"/>
      <c r="JMX195" s="49"/>
      <c r="JMY195" s="49"/>
      <c r="JMZ195" s="49"/>
      <c r="JNA195" s="49"/>
      <c r="JNB195" s="49"/>
      <c r="JNC195" s="49"/>
      <c r="JND195" s="49"/>
      <c r="JNE195" s="49"/>
      <c r="JNF195" s="49"/>
      <c r="JNG195" s="49"/>
      <c r="JNH195" s="49"/>
      <c r="JNI195" s="49"/>
      <c r="JNJ195" s="49"/>
      <c r="JNK195" s="49"/>
      <c r="JNL195" s="49"/>
      <c r="JNM195" s="49"/>
      <c r="JNN195" s="49"/>
      <c r="JNO195" s="49"/>
      <c r="JNP195" s="49"/>
      <c r="JNQ195" s="49"/>
      <c r="JNR195" s="49"/>
      <c r="JNS195" s="49"/>
      <c r="JNT195" s="49"/>
      <c r="JNU195" s="49"/>
      <c r="JNV195" s="49"/>
      <c r="JNW195" s="49"/>
      <c r="JNX195" s="49"/>
      <c r="JNY195" s="49"/>
      <c r="JNZ195" s="49"/>
      <c r="JOA195" s="49"/>
      <c r="JOB195" s="49"/>
      <c r="JOC195" s="49"/>
      <c r="JOD195" s="49"/>
      <c r="JOE195" s="49"/>
      <c r="JOF195" s="49"/>
      <c r="JOG195" s="49"/>
      <c r="JOH195" s="49"/>
      <c r="JOI195" s="49"/>
      <c r="JOJ195" s="49"/>
      <c r="JOK195" s="49"/>
      <c r="JOL195" s="49"/>
      <c r="JOM195" s="49"/>
      <c r="JON195" s="49"/>
      <c r="JOO195" s="49"/>
      <c r="JOP195" s="49"/>
      <c r="JOQ195" s="49"/>
      <c r="JOR195" s="49"/>
      <c r="JOS195" s="49"/>
      <c r="JOT195" s="49"/>
      <c r="JOU195" s="49"/>
      <c r="JOV195" s="49"/>
      <c r="JOW195" s="49"/>
      <c r="JOX195" s="49"/>
      <c r="JOY195" s="49"/>
      <c r="JOZ195" s="49"/>
      <c r="JPA195" s="49"/>
      <c r="JPB195" s="49"/>
      <c r="JPC195" s="49"/>
      <c r="JPD195" s="49"/>
      <c r="JPE195" s="49"/>
      <c r="JPF195" s="49"/>
      <c r="JPG195" s="49"/>
      <c r="JPH195" s="49"/>
      <c r="JPI195" s="49"/>
      <c r="JPJ195" s="49"/>
      <c r="JPK195" s="49"/>
      <c r="JPL195" s="49"/>
      <c r="JPM195" s="49"/>
      <c r="JPN195" s="49"/>
      <c r="JPO195" s="49"/>
      <c r="JPP195" s="49"/>
      <c r="JPQ195" s="49"/>
      <c r="JPR195" s="49"/>
      <c r="JPS195" s="49"/>
      <c r="JPT195" s="49"/>
      <c r="JPU195" s="49"/>
      <c r="JPV195" s="49"/>
      <c r="JPW195" s="49"/>
      <c r="JPX195" s="49"/>
      <c r="JPY195" s="49"/>
      <c r="JPZ195" s="49"/>
      <c r="JQA195" s="49"/>
      <c r="JQB195" s="49"/>
      <c r="JQC195" s="49"/>
      <c r="JQD195" s="49"/>
      <c r="JQE195" s="49"/>
      <c r="JQF195" s="49"/>
      <c r="JQG195" s="49"/>
      <c r="JQH195" s="49"/>
      <c r="JQI195" s="49"/>
      <c r="JQJ195" s="49"/>
      <c r="JQK195" s="49"/>
      <c r="JQL195" s="49"/>
      <c r="JQM195" s="49"/>
      <c r="JQN195" s="49"/>
      <c r="JQO195" s="49"/>
      <c r="JQP195" s="49"/>
      <c r="JQQ195" s="49"/>
      <c r="JQR195" s="49"/>
      <c r="JQS195" s="49"/>
      <c r="JQT195" s="49"/>
      <c r="JQU195" s="49"/>
      <c r="JQV195" s="49"/>
      <c r="JQW195" s="49"/>
      <c r="JQX195" s="49"/>
      <c r="JQY195" s="49"/>
      <c r="JQZ195" s="49"/>
      <c r="JRA195" s="49"/>
      <c r="JRB195" s="49"/>
      <c r="JRC195" s="49"/>
      <c r="JRD195" s="49"/>
      <c r="JRE195" s="49"/>
      <c r="JRF195" s="49"/>
      <c r="JRG195" s="49"/>
      <c r="JRH195" s="49"/>
      <c r="JRI195" s="49"/>
      <c r="JRJ195" s="49"/>
      <c r="JRK195" s="49"/>
      <c r="JRL195" s="49"/>
      <c r="JRM195" s="49"/>
      <c r="JRN195" s="49"/>
      <c r="JRO195" s="49"/>
      <c r="JRP195" s="49"/>
      <c r="JRQ195" s="49"/>
      <c r="JRR195" s="49"/>
      <c r="JRS195" s="49"/>
      <c r="JRT195" s="49"/>
      <c r="JRU195" s="49"/>
      <c r="JRV195" s="49"/>
      <c r="JRW195" s="49"/>
      <c r="JRX195" s="49"/>
      <c r="JRY195" s="49"/>
      <c r="JRZ195" s="49"/>
      <c r="JSA195" s="49"/>
      <c r="JSB195" s="49"/>
      <c r="JSC195" s="49"/>
      <c r="JSD195" s="49"/>
      <c r="JSE195" s="49"/>
      <c r="JSF195" s="49"/>
      <c r="JSG195" s="49"/>
      <c r="JSH195" s="49"/>
      <c r="JSI195" s="49"/>
      <c r="JSJ195" s="49"/>
      <c r="JSK195" s="49"/>
      <c r="JSL195" s="49"/>
      <c r="JSM195" s="49"/>
      <c r="JSN195" s="49"/>
      <c r="JSO195" s="49"/>
      <c r="JSP195" s="49"/>
      <c r="JSQ195" s="49"/>
      <c r="JSR195" s="49"/>
      <c r="JSS195" s="49"/>
      <c r="JST195" s="49"/>
      <c r="JSU195" s="49"/>
      <c r="JSV195" s="49"/>
      <c r="JSW195" s="49"/>
      <c r="JSX195" s="49"/>
      <c r="JSY195" s="49"/>
      <c r="JSZ195" s="49"/>
      <c r="JTA195" s="49"/>
      <c r="JTB195" s="49"/>
      <c r="JTC195" s="49"/>
      <c r="JTD195" s="49"/>
      <c r="JTE195" s="49"/>
      <c r="JTF195" s="49"/>
      <c r="JTG195" s="49"/>
      <c r="JTH195" s="49"/>
      <c r="JTI195" s="49"/>
      <c r="JTJ195" s="49"/>
      <c r="JTK195" s="49"/>
      <c r="JTL195" s="49"/>
      <c r="JTM195" s="49"/>
      <c r="JTN195" s="49"/>
      <c r="JTO195" s="49"/>
      <c r="JTP195" s="49"/>
      <c r="JTQ195" s="49"/>
      <c r="JTR195" s="49"/>
      <c r="JTS195" s="49"/>
      <c r="JTT195" s="49"/>
      <c r="JTU195" s="49"/>
      <c r="JTV195" s="49"/>
      <c r="JTW195" s="49"/>
      <c r="JTX195" s="49"/>
      <c r="JTY195" s="49"/>
      <c r="JTZ195" s="49"/>
      <c r="JUA195" s="49"/>
      <c r="JUB195" s="49"/>
      <c r="JUC195" s="49"/>
      <c r="JUD195" s="49"/>
      <c r="JUE195" s="49"/>
      <c r="JUF195" s="49"/>
      <c r="JUG195" s="49"/>
      <c r="JUH195" s="49"/>
      <c r="JUI195" s="49"/>
      <c r="JUJ195" s="49"/>
      <c r="JUK195" s="49"/>
      <c r="JUL195" s="49"/>
      <c r="JUM195" s="49"/>
      <c r="JUN195" s="49"/>
      <c r="JUO195" s="49"/>
      <c r="JUP195" s="49"/>
      <c r="JUQ195" s="49"/>
      <c r="JUR195" s="49"/>
      <c r="JUS195" s="49"/>
      <c r="JUT195" s="49"/>
      <c r="JUU195" s="49"/>
      <c r="JUV195" s="49"/>
      <c r="JUW195" s="49"/>
      <c r="JUX195" s="49"/>
      <c r="JUY195" s="49"/>
      <c r="JUZ195" s="49"/>
      <c r="JVA195" s="49"/>
      <c r="JVB195" s="49"/>
      <c r="JVC195" s="49"/>
      <c r="JVD195" s="49"/>
      <c r="JVE195" s="49"/>
      <c r="JVF195" s="49"/>
      <c r="JVG195" s="49"/>
      <c r="JVH195" s="49"/>
      <c r="JVI195" s="49"/>
      <c r="JVJ195" s="49"/>
      <c r="JVK195" s="49"/>
      <c r="JVL195" s="49"/>
      <c r="JVM195" s="49"/>
      <c r="JVN195" s="49"/>
      <c r="JVO195" s="49"/>
      <c r="JVP195" s="49"/>
      <c r="JVQ195" s="49"/>
      <c r="JVR195" s="49"/>
      <c r="JVS195" s="49"/>
      <c r="JVT195" s="49"/>
      <c r="JVU195" s="49"/>
      <c r="JVV195" s="49"/>
      <c r="JVW195" s="49"/>
      <c r="JVX195" s="49"/>
      <c r="JVY195" s="49"/>
      <c r="JVZ195" s="49"/>
      <c r="JWA195" s="49"/>
      <c r="JWB195" s="49"/>
      <c r="JWC195" s="49"/>
      <c r="JWD195" s="49"/>
      <c r="JWE195" s="49"/>
      <c r="JWF195" s="49"/>
      <c r="JWG195" s="49"/>
      <c r="JWH195" s="49"/>
      <c r="JWI195" s="49"/>
      <c r="JWJ195" s="49"/>
      <c r="JWK195" s="49"/>
      <c r="JWL195" s="49"/>
      <c r="JWM195" s="49"/>
      <c r="JWN195" s="49"/>
      <c r="JWO195" s="49"/>
      <c r="JWP195" s="49"/>
      <c r="JWQ195" s="49"/>
      <c r="JWR195" s="49"/>
      <c r="JWS195" s="49"/>
      <c r="JWT195" s="49"/>
      <c r="JWU195" s="49"/>
      <c r="JWV195" s="49"/>
      <c r="JWW195" s="49"/>
      <c r="JWX195" s="49"/>
      <c r="JWY195" s="49"/>
      <c r="JWZ195" s="49"/>
      <c r="JXA195" s="49"/>
      <c r="JXB195" s="49"/>
      <c r="JXC195" s="49"/>
      <c r="JXD195" s="49"/>
      <c r="JXE195" s="49"/>
      <c r="JXF195" s="49"/>
      <c r="JXG195" s="49"/>
      <c r="JXH195" s="49"/>
      <c r="JXI195" s="49"/>
      <c r="JXJ195" s="49"/>
      <c r="JXK195" s="49"/>
      <c r="JXL195" s="49"/>
      <c r="JXM195" s="49"/>
      <c r="JXN195" s="49"/>
      <c r="JXO195" s="49"/>
      <c r="JXP195" s="49"/>
      <c r="JXQ195" s="49"/>
      <c r="JXR195" s="49"/>
      <c r="JXS195" s="49"/>
      <c r="JXT195" s="49"/>
      <c r="JXU195" s="49"/>
      <c r="JXV195" s="49"/>
      <c r="JXW195" s="49"/>
      <c r="JXX195" s="49"/>
      <c r="JXY195" s="49"/>
      <c r="JXZ195" s="49"/>
      <c r="JYA195" s="49"/>
      <c r="JYB195" s="49"/>
      <c r="JYC195" s="49"/>
      <c r="JYD195" s="49"/>
      <c r="JYE195" s="49"/>
      <c r="JYF195" s="49"/>
      <c r="JYG195" s="49"/>
      <c r="JYH195" s="49"/>
      <c r="JYI195" s="49"/>
      <c r="JYJ195" s="49"/>
      <c r="JYK195" s="49"/>
      <c r="JYL195" s="49"/>
      <c r="JYM195" s="49"/>
      <c r="JYN195" s="49"/>
      <c r="JYO195" s="49"/>
      <c r="JYP195" s="49"/>
      <c r="JYQ195" s="49"/>
      <c r="JYR195" s="49"/>
      <c r="JYS195" s="49"/>
      <c r="JYT195" s="49"/>
      <c r="JYU195" s="49"/>
      <c r="JYV195" s="49"/>
      <c r="JYW195" s="49"/>
      <c r="JYX195" s="49"/>
      <c r="JYY195" s="49"/>
      <c r="JYZ195" s="49"/>
      <c r="JZA195" s="49"/>
      <c r="JZB195" s="49"/>
      <c r="JZC195" s="49"/>
      <c r="JZD195" s="49"/>
      <c r="JZE195" s="49"/>
      <c r="JZF195" s="49"/>
      <c r="JZG195" s="49"/>
      <c r="JZH195" s="49"/>
      <c r="JZI195" s="49"/>
      <c r="JZJ195" s="49"/>
      <c r="JZK195" s="49"/>
      <c r="JZL195" s="49"/>
      <c r="JZM195" s="49"/>
      <c r="JZN195" s="49"/>
      <c r="JZO195" s="49"/>
      <c r="JZP195" s="49"/>
      <c r="JZQ195" s="49"/>
      <c r="JZR195" s="49"/>
      <c r="JZS195" s="49"/>
      <c r="JZT195" s="49"/>
      <c r="JZU195" s="49"/>
      <c r="JZV195" s="49"/>
      <c r="JZW195" s="49"/>
      <c r="JZX195" s="49"/>
      <c r="JZY195" s="49"/>
      <c r="JZZ195" s="49"/>
      <c r="KAA195" s="49"/>
      <c r="KAB195" s="49"/>
      <c r="KAC195" s="49"/>
      <c r="KAD195" s="49"/>
      <c r="KAE195" s="49"/>
      <c r="KAF195" s="49"/>
      <c r="KAG195" s="49"/>
      <c r="KAH195" s="49"/>
      <c r="KAI195" s="49"/>
      <c r="KAJ195" s="49"/>
      <c r="KAK195" s="49"/>
      <c r="KAL195" s="49"/>
      <c r="KAM195" s="49"/>
      <c r="KAN195" s="49"/>
      <c r="KAO195" s="49"/>
      <c r="KAP195" s="49"/>
      <c r="KAQ195" s="49"/>
      <c r="KAR195" s="49"/>
      <c r="KAS195" s="49"/>
      <c r="KAT195" s="49"/>
      <c r="KAU195" s="49"/>
      <c r="KAV195" s="49"/>
      <c r="KAW195" s="49"/>
      <c r="KAX195" s="49"/>
      <c r="KAY195" s="49"/>
      <c r="KAZ195" s="49"/>
      <c r="KBA195" s="49"/>
      <c r="KBB195" s="49"/>
      <c r="KBC195" s="49"/>
      <c r="KBD195" s="49"/>
      <c r="KBE195" s="49"/>
      <c r="KBF195" s="49"/>
      <c r="KBG195" s="49"/>
      <c r="KBH195" s="49"/>
      <c r="KBI195" s="49"/>
      <c r="KBJ195" s="49"/>
      <c r="KBK195" s="49"/>
      <c r="KBL195" s="49"/>
      <c r="KBM195" s="49"/>
      <c r="KBN195" s="49"/>
      <c r="KBO195" s="49"/>
      <c r="KBP195" s="49"/>
      <c r="KBQ195" s="49"/>
      <c r="KBR195" s="49"/>
      <c r="KBS195" s="49"/>
      <c r="KBT195" s="49"/>
      <c r="KBU195" s="49"/>
      <c r="KBV195" s="49"/>
      <c r="KBW195" s="49"/>
      <c r="KBX195" s="49"/>
      <c r="KBY195" s="49"/>
      <c r="KBZ195" s="49"/>
      <c r="KCA195" s="49"/>
      <c r="KCB195" s="49"/>
      <c r="KCC195" s="49"/>
      <c r="KCD195" s="49"/>
      <c r="KCE195" s="49"/>
      <c r="KCF195" s="49"/>
      <c r="KCG195" s="49"/>
      <c r="KCH195" s="49"/>
      <c r="KCI195" s="49"/>
      <c r="KCJ195" s="49"/>
      <c r="KCK195" s="49"/>
      <c r="KCL195" s="49"/>
      <c r="KCM195" s="49"/>
      <c r="KCN195" s="49"/>
      <c r="KCO195" s="49"/>
      <c r="KCP195" s="49"/>
      <c r="KCQ195" s="49"/>
      <c r="KCR195" s="49"/>
      <c r="KCS195" s="49"/>
      <c r="KCT195" s="49"/>
      <c r="KCU195" s="49"/>
      <c r="KCV195" s="49"/>
      <c r="KCW195" s="49"/>
      <c r="KCX195" s="49"/>
      <c r="KCY195" s="49"/>
      <c r="KCZ195" s="49"/>
      <c r="KDA195" s="49"/>
      <c r="KDB195" s="49"/>
      <c r="KDC195" s="49"/>
      <c r="KDD195" s="49"/>
      <c r="KDE195" s="49"/>
      <c r="KDF195" s="49"/>
      <c r="KDG195" s="49"/>
      <c r="KDH195" s="49"/>
      <c r="KDI195" s="49"/>
      <c r="KDJ195" s="49"/>
      <c r="KDK195" s="49"/>
      <c r="KDL195" s="49"/>
      <c r="KDM195" s="49"/>
      <c r="KDN195" s="49"/>
      <c r="KDO195" s="49"/>
      <c r="KDP195" s="49"/>
      <c r="KDQ195" s="49"/>
      <c r="KDR195" s="49"/>
      <c r="KDS195" s="49"/>
      <c r="KDT195" s="49"/>
      <c r="KDU195" s="49"/>
      <c r="KDV195" s="49"/>
      <c r="KDW195" s="49"/>
      <c r="KDX195" s="49"/>
      <c r="KDY195" s="49"/>
      <c r="KDZ195" s="49"/>
      <c r="KEA195" s="49"/>
      <c r="KEB195" s="49"/>
      <c r="KEC195" s="49"/>
      <c r="KED195" s="49"/>
      <c r="KEE195" s="49"/>
      <c r="KEF195" s="49"/>
      <c r="KEG195" s="49"/>
      <c r="KEH195" s="49"/>
      <c r="KEI195" s="49"/>
      <c r="KEJ195" s="49"/>
      <c r="KEK195" s="49"/>
      <c r="KEL195" s="49"/>
      <c r="KEM195" s="49"/>
      <c r="KEN195" s="49"/>
      <c r="KEO195" s="49"/>
      <c r="KEP195" s="49"/>
      <c r="KEQ195" s="49"/>
      <c r="KER195" s="49"/>
      <c r="KES195" s="49"/>
      <c r="KET195" s="49"/>
      <c r="KEU195" s="49"/>
      <c r="KEV195" s="49"/>
      <c r="KEW195" s="49"/>
      <c r="KEX195" s="49"/>
      <c r="KEY195" s="49"/>
      <c r="KEZ195" s="49"/>
      <c r="KFA195" s="49"/>
      <c r="KFB195" s="49"/>
      <c r="KFC195" s="49"/>
      <c r="KFD195" s="49"/>
      <c r="KFE195" s="49"/>
      <c r="KFF195" s="49"/>
      <c r="KFG195" s="49"/>
      <c r="KFH195" s="49"/>
      <c r="KFI195" s="49"/>
      <c r="KFJ195" s="49"/>
      <c r="KFK195" s="49"/>
      <c r="KFL195" s="49"/>
      <c r="KFM195" s="49"/>
      <c r="KFN195" s="49"/>
      <c r="KFO195" s="49"/>
      <c r="KFP195" s="49"/>
      <c r="KFQ195" s="49"/>
      <c r="KFR195" s="49"/>
      <c r="KFS195" s="49"/>
      <c r="KFT195" s="49"/>
      <c r="KFU195" s="49"/>
      <c r="KFV195" s="49"/>
      <c r="KFW195" s="49"/>
      <c r="KFX195" s="49"/>
      <c r="KFY195" s="49"/>
      <c r="KFZ195" s="49"/>
      <c r="KGA195" s="49"/>
      <c r="KGB195" s="49"/>
      <c r="KGC195" s="49"/>
      <c r="KGD195" s="49"/>
      <c r="KGE195" s="49"/>
      <c r="KGF195" s="49"/>
      <c r="KGG195" s="49"/>
      <c r="KGH195" s="49"/>
      <c r="KGI195" s="49"/>
      <c r="KGJ195" s="49"/>
      <c r="KGK195" s="49"/>
      <c r="KGL195" s="49"/>
      <c r="KGM195" s="49"/>
      <c r="KGN195" s="49"/>
      <c r="KGO195" s="49"/>
      <c r="KGP195" s="49"/>
      <c r="KGQ195" s="49"/>
      <c r="KGR195" s="49"/>
      <c r="KGS195" s="49"/>
      <c r="KGT195" s="49"/>
      <c r="KGU195" s="49"/>
      <c r="KGV195" s="49"/>
      <c r="KGW195" s="49"/>
      <c r="KGX195" s="49"/>
      <c r="KGY195" s="49"/>
      <c r="KGZ195" s="49"/>
      <c r="KHA195" s="49"/>
      <c r="KHB195" s="49"/>
      <c r="KHC195" s="49"/>
      <c r="KHD195" s="49"/>
      <c r="KHE195" s="49"/>
      <c r="KHF195" s="49"/>
      <c r="KHG195" s="49"/>
      <c r="KHH195" s="49"/>
      <c r="KHI195" s="49"/>
      <c r="KHJ195" s="49"/>
      <c r="KHK195" s="49"/>
      <c r="KHL195" s="49"/>
      <c r="KHM195" s="49"/>
      <c r="KHN195" s="49"/>
      <c r="KHO195" s="49"/>
      <c r="KHP195" s="49"/>
      <c r="KHQ195" s="49"/>
      <c r="KHR195" s="49"/>
      <c r="KHS195" s="49"/>
      <c r="KHT195" s="49"/>
      <c r="KHU195" s="49"/>
      <c r="KHV195" s="49"/>
      <c r="KHW195" s="49"/>
      <c r="KHX195" s="49"/>
      <c r="KHY195" s="49"/>
      <c r="KHZ195" s="49"/>
      <c r="KIA195" s="49"/>
      <c r="KIB195" s="49"/>
      <c r="KIC195" s="49"/>
      <c r="KID195" s="49"/>
      <c r="KIE195" s="49"/>
      <c r="KIF195" s="49"/>
      <c r="KIG195" s="49"/>
      <c r="KIH195" s="49"/>
      <c r="KII195" s="49"/>
      <c r="KIJ195" s="49"/>
      <c r="KIK195" s="49"/>
      <c r="KIL195" s="49"/>
      <c r="KIM195" s="49"/>
      <c r="KIN195" s="49"/>
      <c r="KIO195" s="49"/>
      <c r="KIP195" s="49"/>
      <c r="KIQ195" s="49"/>
      <c r="KIR195" s="49"/>
      <c r="KIS195" s="49"/>
      <c r="KIT195" s="49"/>
      <c r="KIU195" s="49"/>
      <c r="KIV195" s="49"/>
      <c r="KIW195" s="49"/>
      <c r="KIX195" s="49"/>
      <c r="KIY195" s="49"/>
      <c r="KIZ195" s="49"/>
      <c r="KJA195" s="49"/>
      <c r="KJB195" s="49"/>
      <c r="KJC195" s="49"/>
      <c r="KJD195" s="49"/>
      <c r="KJE195" s="49"/>
      <c r="KJF195" s="49"/>
      <c r="KJG195" s="49"/>
      <c r="KJH195" s="49"/>
      <c r="KJI195" s="49"/>
      <c r="KJJ195" s="49"/>
      <c r="KJK195" s="49"/>
      <c r="KJL195" s="49"/>
      <c r="KJM195" s="49"/>
      <c r="KJN195" s="49"/>
      <c r="KJO195" s="49"/>
      <c r="KJP195" s="49"/>
      <c r="KJQ195" s="49"/>
      <c r="KJR195" s="49"/>
      <c r="KJS195" s="49"/>
      <c r="KJT195" s="49"/>
      <c r="KJU195" s="49"/>
      <c r="KJV195" s="49"/>
      <c r="KJW195" s="49"/>
      <c r="KJX195" s="49"/>
      <c r="KJY195" s="49"/>
      <c r="KJZ195" s="49"/>
      <c r="KKA195" s="49"/>
      <c r="KKB195" s="49"/>
      <c r="KKC195" s="49"/>
      <c r="KKD195" s="49"/>
      <c r="KKE195" s="49"/>
      <c r="KKF195" s="49"/>
      <c r="KKG195" s="49"/>
      <c r="KKH195" s="49"/>
      <c r="KKI195" s="49"/>
      <c r="KKJ195" s="49"/>
      <c r="KKK195" s="49"/>
      <c r="KKL195" s="49"/>
      <c r="KKM195" s="49"/>
      <c r="KKN195" s="49"/>
      <c r="KKO195" s="49"/>
      <c r="KKP195" s="49"/>
      <c r="KKQ195" s="49"/>
      <c r="KKR195" s="49"/>
      <c r="KKS195" s="49"/>
      <c r="KKT195" s="49"/>
      <c r="KKU195" s="49"/>
      <c r="KKV195" s="49"/>
      <c r="KKW195" s="49"/>
      <c r="KKX195" s="49"/>
      <c r="KKY195" s="49"/>
      <c r="KKZ195" s="49"/>
      <c r="KLA195" s="49"/>
      <c r="KLB195" s="49"/>
      <c r="KLC195" s="49"/>
      <c r="KLD195" s="49"/>
      <c r="KLE195" s="49"/>
      <c r="KLF195" s="49"/>
      <c r="KLG195" s="49"/>
      <c r="KLH195" s="49"/>
      <c r="KLI195" s="49"/>
      <c r="KLJ195" s="49"/>
      <c r="KLK195" s="49"/>
      <c r="KLL195" s="49"/>
      <c r="KLM195" s="49"/>
      <c r="KLN195" s="49"/>
      <c r="KLO195" s="49"/>
      <c r="KLP195" s="49"/>
      <c r="KLQ195" s="49"/>
      <c r="KLR195" s="49"/>
      <c r="KLS195" s="49"/>
      <c r="KLT195" s="49"/>
      <c r="KLU195" s="49"/>
      <c r="KLV195" s="49"/>
      <c r="KLW195" s="49"/>
      <c r="KLX195" s="49"/>
      <c r="KLY195" s="49"/>
      <c r="KLZ195" s="49"/>
      <c r="KMA195" s="49"/>
      <c r="KMB195" s="49"/>
      <c r="KMC195" s="49"/>
      <c r="KMD195" s="49"/>
      <c r="KME195" s="49"/>
      <c r="KMF195" s="49"/>
      <c r="KMG195" s="49"/>
      <c r="KMH195" s="49"/>
      <c r="KMI195" s="49"/>
      <c r="KMJ195" s="49"/>
      <c r="KMK195" s="49"/>
      <c r="KML195" s="49"/>
      <c r="KMM195" s="49"/>
      <c r="KMN195" s="49"/>
      <c r="KMO195" s="49"/>
      <c r="KMP195" s="49"/>
      <c r="KMQ195" s="49"/>
      <c r="KMR195" s="49"/>
      <c r="KMS195" s="49"/>
      <c r="KMT195" s="49"/>
      <c r="KMU195" s="49"/>
      <c r="KMV195" s="49"/>
      <c r="KMW195" s="49"/>
      <c r="KMX195" s="49"/>
      <c r="KMY195" s="49"/>
      <c r="KMZ195" s="49"/>
      <c r="KNA195" s="49"/>
      <c r="KNB195" s="49"/>
      <c r="KNC195" s="49"/>
      <c r="KND195" s="49"/>
      <c r="KNE195" s="49"/>
      <c r="KNF195" s="49"/>
      <c r="KNG195" s="49"/>
      <c r="KNH195" s="49"/>
      <c r="KNI195" s="49"/>
      <c r="KNJ195" s="49"/>
      <c r="KNK195" s="49"/>
      <c r="KNL195" s="49"/>
      <c r="KNM195" s="49"/>
      <c r="KNN195" s="49"/>
      <c r="KNO195" s="49"/>
      <c r="KNP195" s="49"/>
      <c r="KNQ195" s="49"/>
      <c r="KNR195" s="49"/>
      <c r="KNS195" s="49"/>
      <c r="KNT195" s="49"/>
      <c r="KNU195" s="49"/>
      <c r="KNV195" s="49"/>
      <c r="KNW195" s="49"/>
      <c r="KNX195" s="49"/>
      <c r="KNY195" s="49"/>
      <c r="KNZ195" s="49"/>
      <c r="KOA195" s="49"/>
      <c r="KOB195" s="49"/>
      <c r="KOC195" s="49"/>
      <c r="KOD195" s="49"/>
      <c r="KOE195" s="49"/>
      <c r="KOF195" s="49"/>
      <c r="KOG195" s="49"/>
      <c r="KOH195" s="49"/>
      <c r="KOI195" s="49"/>
      <c r="KOJ195" s="49"/>
      <c r="KOK195" s="49"/>
      <c r="KOL195" s="49"/>
      <c r="KOM195" s="49"/>
      <c r="KON195" s="49"/>
      <c r="KOO195" s="49"/>
      <c r="KOP195" s="49"/>
      <c r="KOQ195" s="49"/>
      <c r="KOR195" s="49"/>
      <c r="KOS195" s="49"/>
      <c r="KOT195" s="49"/>
      <c r="KOU195" s="49"/>
      <c r="KOV195" s="49"/>
      <c r="KOW195" s="49"/>
      <c r="KOX195" s="49"/>
      <c r="KOY195" s="49"/>
      <c r="KOZ195" s="49"/>
      <c r="KPA195" s="49"/>
      <c r="KPB195" s="49"/>
      <c r="KPC195" s="49"/>
      <c r="KPD195" s="49"/>
      <c r="KPE195" s="49"/>
      <c r="KPF195" s="49"/>
      <c r="KPG195" s="49"/>
      <c r="KPH195" s="49"/>
      <c r="KPI195" s="49"/>
      <c r="KPJ195" s="49"/>
      <c r="KPK195" s="49"/>
      <c r="KPL195" s="49"/>
      <c r="KPM195" s="49"/>
      <c r="KPN195" s="49"/>
      <c r="KPO195" s="49"/>
      <c r="KPP195" s="49"/>
      <c r="KPQ195" s="49"/>
      <c r="KPR195" s="49"/>
      <c r="KPS195" s="49"/>
      <c r="KPT195" s="49"/>
      <c r="KPU195" s="49"/>
      <c r="KPV195" s="49"/>
      <c r="KPW195" s="49"/>
      <c r="KPX195" s="49"/>
      <c r="KPY195" s="49"/>
      <c r="KPZ195" s="49"/>
      <c r="KQA195" s="49"/>
      <c r="KQB195" s="49"/>
      <c r="KQC195" s="49"/>
      <c r="KQD195" s="49"/>
      <c r="KQE195" s="49"/>
      <c r="KQF195" s="49"/>
      <c r="KQG195" s="49"/>
      <c r="KQH195" s="49"/>
      <c r="KQI195" s="49"/>
      <c r="KQJ195" s="49"/>
      <c r="KQK195" s="49"/>
      <c r="KQL195" s="49"/>
      <c r="KQM195" s="49"/>
      <c r="KQN195" s="49"/>
      <c r="KQO195" s="49"/>
      <c r="KQP195" s="49"/>
      <c r="KQQ195" s="49"/>
      <c r="KQR195" s="49"/>
      <c r="KQS195" s="49"/>
      <c r="KQT195" s="49"/>
      <c r="KQU195" s="49"/>
      <c r="KQV195" s="49"/>
      <c r="KQW195" s="49"/>
      <c r="KQX195" s="49"/>
      <c r="KQY195" s="49"/>
      <c r="KQZ195" s="49"/>
      <c r="KRA195" s="49"/>
      <c r="KRB195" s="49"/>
      <c r="KRC195" s="49"/>
      <c r="KRD195" s="49"/>
      <c r="KRE195" s="49"/>
      <c r="KRF195" s="49"/>
      <c r="KRG195" s="49"/>
      <c r="KRH195" s="49"/>
      <c r="KRI195" s="49"/>
      <c r="KRJ195" s="49"/>
      <c r="KRK195" s="49"/>
      <c r="KRL195" s="49"/>
      <c r="KRM195" s="49"/>
      <c r="KRN195" s="49"/>
      <c r="KRO195" s="49"/>
      <c r="KRP195" s="49"/>
      <c r="KRQ195" s="49"/>
      <c r="KRR195" s="49"/>
      <c r="KRS195" s="49"/>
      <c r="KRT195" s="49"/>
      <c r="KRU195" s="49"/>
      <c r="KRV195" s="49"/>
      <c r="KRW195" s="49"/>
      <c r="KRX195" s="49"/>
      <c r="KRY195" s="49"/>
      <c r="KRZ195" s="49"/>
      <c r="KSA195" s="49"/>
      <c r="KSB195" s="49"/>
      <c r="KSC195" s="49"/>
      <c r="KSD195" s="49"/>
      <c r="KSE195" s="49"/>
      <c r="KSF195" s="49"/>
      <c r="KSG195" s="49"/>
      <c r="KSH195" s="49"/>
      <c r="KSI195" s="49"/>
      <c r="KSJ195" s="49"/>
      <c r="KSK195" s="49"/>
      <c r="KSL195" s="49"/>
      <c r="KSM195" s="49"/>
      <c r="KSN195" s="49"/>
      <c r="KSO195" s="49"/>
      <c r="KSP195" s="49"/>
      <c r="KSQ195" s="49"/>
      <c r="KSR195" s="49"/>
      <c r="KSS195" s="49"/>
      <c r="KST195" s="49"/>
      <c r="KSU195" s="49"/>
      <c r="KSV195" s="49"/>
      <c r="KSW195" s="49"/>
      <c r="KSX195" s="49"/>
      <c r="KSY195" s="49"/>
      <c r="KSZ195" s="49"/>
      <c r="KTA195" s="49"/>
      <c r="KTB195" s="49"/>
      <c r="KTC195" s="49"/>
      <c r="KTD195" s="49"/>
      <c r="KTE195" s="49"/>
      <c r="KTF195" s="49"/>
      <c r="KTG195" s="49"/>
      <c r="KTH195" s="49"/>
      <c r="KTI195" s="49"/>
      <c r="KTJ195" s="49"/>
      <c r="KTK195" s="49"/>
      <c r="KTL195" s="49"/>
      <c r="KTM195" s="49"/>
      <c r="KTN195" s="49"/>
      <c r="KTO195" s="49"/>
      <c r="KTP195" s="49"/>
      <c r="KTQ195" s="49"/>
      <c r="KTR195" s="49"/>
      <c r="KTS195" s="49"/>
      <c r="KTT195" s="49"/>
      <c r="KTU195" s="49"/>
      <c r="KTV195" s="49"/>
      <c r="KTW195" s="49"/>
      <c r="KTX195" s="49"/>
      <c r="KTY195" s="49"/>
      <c r="KTZ195" s="49"/>
      <c r="KUA195" s="49"/>
      <c r="KUB195" s="49"/>
      <c r="KUC195" s="49"/>
      <c r="KUD195" s="49"/>
      <c r="KUE195" s="49"/>
      <c r="KUF195" s="49"/>
      <c r="KUG195" s="49"/>
      <c r="KUH195" s="49"/>
      <c r="KUI195" s="49"/>
      <c r="KUJ195" s="49"/>
      <c r="KUK195" s="49"/>
      <c r="KUL195" s="49"/>
      <c r="KUM195" s="49"/>
      <c r="KUN195" s="49"/>
      <c r="KUO195" s="49"/>
      <c r="KUP195" s="49"/>
      <c r="KUQ195" s="49"/>
      <c r="KUR195" s="49"/>
      <c r="KUS195" s="49"/>
      <c r="KUT195" s="49"/>
      <c r="KUU195" s="49"/>
      <c r="KUV195" s="49"/>
      <c r="KUW195" s="49"/>
      <c r="KUX195" s="49"/>
      <c r="KUY195" s="49"/>
      <c r="KUZ195" s="49"/>
      <c r="KVA195" s="49"/>
      <c r="KVB195" s="49"/>
      <c r="KVC195" s="49"/>
      <c r="KVD195" s="49"/>
      <c r="KVE195" s="49"/>
      <c r="KVF195" s="49"/>
      <c r="KVG195" s="49"/>
      <c r="KVH195" s="49"/>
      <c r="KVI195" s="49"/>
      <c r="KVJ195" s="49"/>
      <c r="KVK195" s="49"/>
      <c r="KVL195" s="49"/>
      <c r="KVM195" s="49"/>
      <c r="KVN195" s="49"/>
      <c r="KVO195" s="49"/>
      <c r="KVP195" s="49"/>
      <c r="KVQ195" s="49"/>
      <c r="KVR195" s="49"/>
      <c r="KVS195" s="49"/>
      <c r="KVT195" s="49"/>
      <c r="KVU195" s="49"/>
      <c r="KVV195" s="49"/>
      <c r="KVW195" s="49"/>
      <c r="KVX195" s="49"/>
      <c r="KVY195" s="49"/>
      <c r="KVZ195" s="49"/>
      <c r="KWA195" s="49"/>
      <c r="KWB195" s="49"/>
      <c r="KWC195" s="49"/>
      <c r="KWD195" s="49"/>
      <c r="KWE195" s="49"/>
      <c r="KWF195" s="49"/>
      <c r="KWG195" s="49"/>
      <c r="KWH195" s="49"/>
      <c r="KWI195" s="49"/>
      <c r="KWJ195" s="49"/>
      <c r="KWK195" s="49"/>
      <c r="KWL195" s="49"/>
      <c r="KWM195" s="49"/>
      <c r="KWN195" s="49"/>
      <c r="KWO195" s="49"/>
      <c r="KWP195" s="49"/>
      <c r="KWQ195" s="49"/>
      <c r="KWR195" s="49"/>
      <c r="KWS195" s="49"/>
      <c r="KWT195" s="49"/>
      <c r="KWU195" s="49"/>
      <c r="KWV195" s="49"/>
      <c r="KWW195" s="49"/>
      <c r="KWX195" s="49"/>
      <c r="KWY195" s="49"/>
      <c r="KWZ195" s="49"/>
      <c r="KXA195" s="49"/>
      <c r="KXB195" s="49"/>
      <c r="KXC195" s="49"/>
      <c r="KXD195" s="49"/>
      <c r="KXE195" s="49"/>
      <c r="KXF195" s="49"/>
      <c r="KXG195" s="49"/>
      <c r="KXH195" s="49"/>
      <c r="KXI195" s="49"/>
      <c r="KXJ195" s="49"/>
      <c r="KXK195" s="49"/>
      <c r="KXL195" s="49"/>
      <c r="KXM195" s="49"/>
      <c r="KXN195" s="49"/>
      <c r="KXO195" s="49"/>
      <c r="KXP195" s="49"/>
      <c r="KXQ195" s="49"/>
      <c r="KXR195" s="49"/>
      <c r="KXS195" s="49"/>
      <c r="KXT195" s="49"/>
      <c r="KXU195" s="49"/>
      <c r="KXV195" s="49"/>
      <c r="KXW195" s="49"/>
      <c r="KXX195" s="49"/>
      <c r="KXY195" s="49"/>
      <c r="KXZ195" s="49"/>
      <c r="KYA195" s="49"/>
      <c r="KYB195" s="49"/>
      <c r="KYC195" s="49"/>
      <c r="KYD195" s="49"/>
      <c r="KYE195" s="49"/>
      <c r="KYF195" s="49"/>
      <c r="KYG195" s="49"/>
      <c r="KYH195" s="49"/>
      <c r="KYI195" s="49"/>
      <c r="KYJ195" s="49"/>
      <c r="KYK195" s="49"/>
      <c r="KYL195" s="49"/>
      <c r="KYM195" s="49"/>
      <c r="KYN195" s="49"/>
      <c r="KYO195" s="49"/>
      <c r="KYP195" s="49"/>
      <c r="KYQ195" s="49"/>
      <c r="KYR195" s="49"/>
      <c r="KYS195" s="49"/>
      <c r="KYT195" s="49"/>
      <c r="KYU195" s="49"/>
      <c r="KYV195" s="49"/>
      <c r="KYW195" s="49"/>
      <c r="KYX195" s="49"/>
      <c r="KYY195" s="49"/>
      <c r="KYZ195" s="49"/>
      <c r="KZA195" s="49"/>
      <c r="KZB195" s="49"/>
      <c r="KZC195" s="49"/>
      <c r="KZD195" s="49"/>
      <c r="KZE195" s="49"/>
      <c r="KZF195" s="49"/>
      <c r="KZG195" s="49"/>
      <c r="KZH195" s="49"/>
      <c r="KZI195" s="49"/>
      <c r="KZJ195" s="49"/>
      <c r="KZK195" s="49"/>
      <c r="KZL195" s="49"/>
      <c r="KZM195" s="49"/>
      <c r="KZN195" s="49"/>
      <c r="KZO195" s="49"/>
      <c r="KZP195" s="49"/>
      <c r="KZQ195" s="49"/>
      <c r="KZR195" s="49"/>
      <c r="KZS195" s="49"/>
      <c r="KZT195" s="49"/>
      <c r="KZU195" s="49"/>
      <c r="KZV195" s="49"/>
      <c r="KZW195" s="49"/>
      <c r="KZX195" s="49"/>
      <c r="KZY195" s="49"/>
      <c r="KZZ195" s="49"/>
      <c r="LAA195" s="49"/>
      <c r="LAB195" s="49"/>
      <c r="LAC195" s="49"/>
      <c r="LAD195" s="49"/>
      <c r="LAE195" s="49"/>
      <c r="LAF195" s="49"/>
      <c r="LAG195" s="49"/>
      <c r="LAH195" s="49"/>
      <c r="LAI195" s="49"/>
      <c r="LAJ195" s="49"/>
      <c r="LAK195" s="49"/>
      <c r="LAL195" s="49"/>
      <c r="LAM195" s="49"/>
      <c r="LAN195" s="49"/>
      <c r="LAO195" s="49"/>
      <c r="LAP195" s="49"/>
      <c r="LAQ195" s="49"/>
      <c r="LAR195" s="49"/>
      <c r="LAS195" s="49"/>
      <c r="LAT195" s="49"/>
      <c r="LAU195" s="49"/>
      <c r="LAV195" s="49"/>
      <c r="LAW195" s="49"/>
      <c r="LAX195" s="49"/>
      <c r="LAY195" s="49"/>
      <c r="LAZ195" s="49"/>
      <c r="LBA195" s="49"/>
      <c r="LBB195" s="49"/>
      <c r="LBC195" s="49"/>
      <c r="LBD195" s="49"/>
      <c r="LBE195" s="49"/>
      <c r="LBF195" s="49"/>
      <c r="LBG195" s="49"/>
      <c r="LBH195" s="49"/>
      <c r="LBI195" s="49"/>
      <c r="LBJ195" s="49"/>
      <c r="LBK195" s="49"/>
      <c r="LBL195" s="49"/>
      <c r="LBM195" s="49"/>
      <c r="LBN195" s="49"/>
      <c r="LBO195" s="49"/>
      <c r="LBP195" s="49"/>
      <c r="LBQ195" s="49"/>
      <c r="LBR195" s="49"/>
      <c r="LBS195" s="49"/>
      <c r="LBT195" s="49"/>
      <c r="LBU195" s="49"/>
      <c r="LBV195" s="49"/>
      <c r="LBW195" s="49"/>
      <c r="LBX195" s="49"/>
      <c r="LBY195" s="49"/>
      <c r="LBZ195" s="49"/>
      <c r="LCA195" s="49"/>
      <c r="LCB195" s="49"/>
      <c r="LCC195" s="49"/>
      <c r="LCD195" s="49"/>
      <c r="LCE195" s="49"/>
      <c r="LCF195" s="49"/>
      <c r="LCG195" s="49"/>
      <c r="LCH195" s="49"/>
      <c r="LCI195" s="49"/>
      <c r="LCJ195" s="49"/>
      <c r="LCK195" s="49"/>
      <c r="LCL195" s="49"/>
      <c r="LCM195" s="49"/>
      <c r="LCN195" s="49"/>
      <c r="LCO195" s="49"/>
      <c r="LCP195" s="49"/>
      <c r="LCQ195" s="49"/>
      <c r="LCR195" s="49"/>
      <c r="LCS195" s="49"/>
      <c r="LCT195" s="49"/>
      <c r="LCU195" s="49"/>
      <c r="LCV195" s="49"/>
      <c r="LCW195" s="49"/>
      <c r="LCX195" s="49"/>
      <c r="LCY195" s="49"/>
      <c r="LCZ195" s="49"/>
      <c r="LDA195" s="49"/>
      <c r="LDB195" s="49"/>
      <c r="LDC195" s="49"/>
      <c r="LDD195" s="49"/>
      <c r="LDE195" s="49"/>
      <c r="LDF195" s="49"/>
      <c r="LDG195" s="49"/>
      <c r="LDH195" s="49"/>
      <c r="LDI195" s="49"/>
      <c r="LDJ195" s="49"/>
      <c r="LDK195" s="49"/>
      <c r="LDL195" s="49"/>
      <c r="LDM195" s="49"/>
      <c r="LDN195" s="49"/>
      <c r="LDO195" s="49"/>
      <c r="LDP195" s="49"/>
      <c r="LDQ195" s="49"/>
      <c r="LDR195" s="49"/>
      <c r="LDS195" s="49"/>
      <c r="LDT195" s="49"/>
      <c r="LDU195" s="49"/>
      <c r="LDV195" s="49"/>
      <c r="LDW195" s="49"/>
      <c r="LDX195" s="49"/>
      <c r="LDY195" s="49"/>
      <c r="LDZ195" s="49"/>
      <c r="LEA195" s="49"/>
      <c r="LEB195" s="49"/>
      <c r="LEC195" s="49"/>
      <c r="LED195" s="49"/>
      <c r="LEE195" s="49"/>
      <c r="LEF195" s="49"/>
      <c r="LEG195" s="49"/>
      <c r="LEH195" s="49"/>
      <c r="LEI195" s="49"/>
      <c r="LEJ195" s="49"/>
      <c r="LEK195" s="49"/>
      <c r="LEL195" s="49"/>
      <c r="LEM195" s="49"/>
      <c r="LEN195" s="49"/>
      <c r="LEO195" s="49"/>
      <c r="LEP195" s="49"/>
      <c r="LEQ195" s="49"/>
      <c r="LER195" s="49"/>
      <c r="LES195" s="49"/>
      <c r="LET195" s="49"/>
      <c r="LEU195" s="49"/>
      <c r="LEV195" s="49"/>
      <c r="LEW195" s="49"/>
      <c r="LEX195" s="49"/>
      <c r="LEY195" s="49"/>
      <c r="LEZ195" s="49"/>
      <c r="LFA195" s="49"/>
      <c r="LFB195" s="49"/>
      <c r="LFC195" s="49"/>
      <c r="LFD195" s="49"/>
      <c r="LFE195" s="49"/>
      <c r="LFF195" s="49"/>
      <c r="LFG195" s="49"/>
      <c r="LFH195" s="49"/>
      <c r="LFI195" s="49"/>
      <c r="LFJ195" s="49"/>
      <c r="LFK195" s="49"/>
      <c r="LFL195" s="49"/>
      <c r="LFM195" s="49"/>
      <c r="LFN195" s="49"/>
      <c r="LFO195" s="49"/>
      <c r="LFP195" s="49"/>
      <c r="LFQ195" s="49"/>
      <c r="LFR195" s="49"/>
      <c r="LFS195" s="49"/>
      <c r="LFT195" s="49"/>
      <c r="LFU195" s="49"/>
      <c r="LFV195" s="49"/>
      <c r="LFW195" s="49"/>
      <c r="LFX195" s="49"/>
      <c r="LFY195" s="49"/>
      <c r="LFZ195" s="49"/>
      <c r="LGA195" s="49"/>
      <c r="LGB195" s="49"/>
      <c r="LGC195" s="49"/>
      <c r="LGD195" s="49"/>
      <c r="LGE195" s="49"/>
      <c r="LGF195" s="49"/>
      <c r="LGG195" s="49"/>
      <c r="LGH195" s="49"/>
      <c r="LGI195" s="49"/>
      <c r="LGJ195" s="49"/>
      <c r="LGK195" s="49"/>
      <c r="LGL195" s="49"/>
      <c r="LGM195" s="49"/>
      <c r="LGN195" s="49"/>
      <c r="LGO195" s="49"/>
      <c r="LGP195" s="49"/>
      <c r="LGQ195" s="49"/>
      <c r="LGR195" s="49"/>
      <c r="LGS195" s="49"/>
      <c r="LGT195" s="49"/>
      <c r="LGU195" s="49"/>
      <c r="LGV195" s="49"/>
      <c r="LGW195" s="49"/>
      <c r="LGX195" s="49"/>
      <c r="LGY195" s="49"/>
      <c r="LGZ195" s="49"/>
      <c r="LHA195" s="49"/>
      <c r="LHB195" s="49"/>
      <c r="LHC195" s="49"/>
      <c r="LHD195" s="49"/>
      <c r="LHE195" s="49"/>
      <c r="LHF195" s="49"/>
      <c r="LHG195" s="49"/>
      <c r="LHH195" s="49"/>
      <c r="LHI195" s="49"/>
      <c r="LHJ195" s="49"/>
      <c r="LHK195" s="49"/>
      <c r="LHL195" s="49"/>
      <c r="LHM195" s="49"/>
      <c r="LHN195" s="49"/>
      <c r="LHO195" s="49"/>
      <c r="LHP195" s="49"/>
      <c r="LHQ195" s="49"/>
      <c r="LHR195" s="49"/>
      <c r="LHS195" s="49"/>
      <c r="LHT195" s="49"/>
      <c r="LHU195" s="49"/>
      <c r="LHV195" s="49"/>
      <c r="LHW195" s="49"/>
      <c r="LHX195" s="49"/>
      <c r="LHY195" s="49"/>
      <c r="LHZ195" s="49"/>
      <c r="LIA195" s="49"/>
      <c r="LIB195" s="49"/>
      <c r="LIC195" s="49"/>
      <c r="LID195" s="49"/>
      <c r="LIE195" s="49"/>
      <c r="LIF195" s="49"/>
      <c r="LIG195" s="49"/>
      <c r="LIH195" s="49"/>
      <c r="LII195" s="49"/>
      <c r="LIJ195" s="49"/>
      <c r="LIK195" s="49"/>
      <c r="LIL195" s="49"/>
      <c r="LIM195" s="49"/>
      <c r="LIN195" s="49"/>
      <c r="LIO195" s="49"/>
      <c r="LIP195" s="49"/>
      <c r="LIQ195" s="49"/>
      <c r="LIR195" s="49"/>
      <c r="LIS195" s="49"/>
      <c r="LIT195" s="49"/>
      <c r="LIU195" s="49"/>
      <c r="LIV195" s="49"/>
      <c r="LIW195" s="49"/>
      <c r="LIX195" s="49"/>
      <c r="LIY195" s="49"/>
      <c r="LIZ195" s="49"/>
      <c r="LJA195" s="49"/>
      <c r="LJB195" s="49"/>
      <c r="LJC195" s="49"/>
      <c r="LJD195" s="49"/>
      <c r="LJE195" s="49"/>
      <c r="LJF195" s="49"/>
      <c r="LJG195" s="49"/>
      <c r="LJH195" s="49"/>
      <c r="LJI195" s="49"/>
      <c r="LJJ195" s="49"/>
      <c r="LJK195" s="49"/>
      <c r="LJL195" s="49"/>
      <c r="LJM195" s="49"/>
      <c r="LJN195" s="49"/>
      <c r="LJO195" s="49"/>
      <c r="LJP195" s="49"/>
      <c r="LJQ195" s="49"/>
      <c r="LJR195" s="49"/>
      <c r="LJS195" s="49"/>
      <c r="LJT195" s="49"/>
      <c r="LJU195" s="49"/>
      <c r="LJV195" s="49"/>
      <c r="LJW195" s="49"/>
      <c r="LJX195" s="49"/>
      <c r="LJY195" s="49"/>
      <c r="LJZ195" s="49"/>
      <c r="LKA195" s="49"/>
      <c r="LKB195" s="49"/>
      <c r="LKC195" s="49"/>
      <c r="LKD195" s="49"/>
      <c r="LKE195" s="49"/>
      <c r="LKF195" s="49"/>
      <c r="LKG195" s="49"/>
      <c r="LKH195" s="49"/>
      <c r="LKI195" s="49"/>
      <c r="LKJ195" s="49"/>
      <c r="LKK195" s="49"/>
      <c r="LKL195" s="49"/>
      <c r="LKM195" s="49"/>
      <c r="LKN195" s="49"/>
      <c r="LKO195" s="49"/>
      <c r="LKP195" s="49"/>
      <c r="LKQ195" s="49"/>
      <c r="LKR195" s="49"/>
      <c r="LKS195" s="49"/>
      <c r="LKT195" s="49"/>
      <c r="LKU195" s="49"/>
      <c r="LKV195" s="49"/>
      <c r="LKW195" s="49"/>
      <c r="LKX195" s="49"/>
      <c r="LKY195" s="49"/>
      <c r="LKZ195" s="49"/>
      <c r="LLA195" s="49"/>
      <c r="LLB195" s="49"/>
      <c r="LLC195" s="49"/>
      <c r="LLD195" s="49"/>
      <c r="LLE195" s="49"/>
      <c r="LLF195" s="49"/>
      <c r="LLG195" s="49"/>
      <c r="LLH195" s="49"/>
      <c r="LLI195" s="49"/>
      <c r="LLJ195" s="49"/>
      <c r="LLK195" s="49"/>
      <c r="LLL195" s="49"/>
      <c r="LLM195" s="49"/>
      <c r="LLN195" s="49"/>
      <c r="LLO195" s="49"/>
      <c r="LLP195" s="49"/>
      <c r="LLQ195" s="49"/>
      <c r="LLR195" s="49"/>
      <c r="LLS195" s="49"/>
      <c r="LLT195" s="49"/>
      <c r="LLU195" s="49"/>
      <c r="LLV195" s="49"/>
      <c r="LLW195" s="49"/>
      <c r="LLX195" s="49"/>
      <c r="LLY195" s="49"/>
      <c r="LLZ195" s="49"/>
      <c r="LMA195" s="49"/>
      <c r="LMB195" s="49"/>
      <c r="LMC195" s="49"/>
      <c r="LMD195" s="49"/>
      <c r="LME195" s="49"/>
      <c r="LMF195" s="49"/>
      <c r="LMG195" s="49"/>
      <c r="LMH195" s="49"/>
      <c r="LMI195" s="49"/>
      <c r="LMJ195" s="49"/>
      <c r="LMK195" s="49"/>
      <c r="LML195" s="49"/>
      <c r="LMM195" s="49"/>
      <c r="LMN195" s="49"/>
      <c r="LMO195" s="49"/>
      <c r="LMP195" s="49"/>
      <c r="LMQ195" s="49"/>
      <c r="LMR195" s="49"/>
      <c r="LMS195" s="49"/>
      <c r="LMT195" s="49"/>
      <c r="LMU195" s="49"/>
      <c r="LMV195" s="49"/>
      <c r="LMW195" s="49"/>
      <c r="LMX195" s="49"/>
      <c r="LMY195" s="49"/>
      <c r="LMZ195" s="49"/>
      <c r="LNA195" s="49"/>
      <c r="LNB195" s="49"/>
      <c r="LNC195" s="49"/>
      <c r="LND195" s="49"/>
      <c r="LNE195" s="49"/>
      <c r="LNF195" s="49"/>
      <c r="LNG195" s="49"/>
      <c r="LNH195" s="49"/>
      <c r="LNI195" s="49"/>
      <c r="LNJ195" s="49"/>
      <c r="LNK195" s="49"/>
      <c r="LNL195" s="49"/>
      <c r="LNM195" s="49"/>
      <c r="LNN195" s="49"/>
      <c r="LNO195" s="49"/>
      <c r="LNP195" s="49"/>
      <c r="LNQ195" s="49"/>
      <c r="LNR195" s="49"/>
      <c r="LNS195" s="49"/>
      <c r="LNT195" s="49"/>
      <c r="LNU195" s="49"/>
      <c r="LNV195" s="49"/>
      <c r="LNW195" s="49"/>
      <c r="LNX195" s="49"/>
      <c r="LNY195" s="49"/>
      <c r="LNZ195" s="49"/>
      <c r="LOA195" s="49"/>
      <c r="LOB195" s="49"/>
      <c r="LOC195" s="49"/>
      <c r="LOD195" s="49"/>
      <c r="LOE195" s="49"/>
      <c r="LOF195" s="49"/>
      <c r="LOG195" s="49"/>
      <c r="LOH195" s="49"/>
      <c r="LOI195" s="49"/>
      <c r="LOJ195" s="49"/>
      <c r="LOK195" s="49"/>
      <c r="LOL195" s="49"/>
      <c r="LOM195" s="49"/>
      <c r="LON195" s="49"/>
      <c r="LOO195" s="49"/>
      <c r="LOP195" s="49"/>
      <c r="LOQ195" s="49"/>
      <c r="LOR195" s="49"/>
      <c r="LOS195" s="49"/>
      <c r="LOT195" s="49"/>
      <c r="LOU195" s="49"/>
      <c r="LOV195" s="49"/>
      <c r="LOW195" s="49"/>
      <c r="LOX195" s="49"/>
      <c r="LOY195" s="49"/>
      <c r="LOZ195" s="49"/>
      <c r="LPA195" s="49"/>
      <c r="LPB195" s="49"/>
      <c r="LPC195" s="49"/>
      <c r="LPD195" s="49"/>
      <c r="LPE195" s="49"/>
      <c r="LPF195" s="49"/>
      <c r="LPG195" s="49"/>
      <c r="LPH195" s="49"/>
      <c r="LPI195" s="49"/>
      <c r="LPJ195" s="49"/>
      <c r="LPK195" s="49"/>
      <c r="LPL195" s="49"/>
      <c r="LPM195" s="49"/>
      <c r="LPN195" s="49"/>
      <c r="LPO195" s="49"/>
      <c r="LPP195" s="49"/>
      <c r="LPQ195" s="49"/>
      <c r="LPR195" s="49"/>
      <c r="LPS195" s="49"/>
      <c r="LPT195" s="49"/>
      <c r="LPU195" s="49"/>
      <c r="LPV195" s="49"/>
      <c r="LPW195" s="49"/>
      <c r="LPX195" s="49"/>
      <c r="LPY195" s="49"/>
      <c r="LPZ195" s="49"/>
      <c r="LQA195" s="49"/>
      <c r="LQB195" s="49"/>
      <c r="LQC195" s="49"/>
      <c r="LQD195" s="49"/>
      <c r="LQE195" s="49"/>
      <c r="LQF195" s="49"/>
      <c r="LQG195" s="49"/>
      <c r="LQH195" s="49"/>
      <c r="LQI195" s="49"/>
      <c r="LQJ195" s="49"/>
      <c r="LQK195" s="49"/>
      <c r="LQL195" s="49"/>
      <c r="LQM195" s="49"/>
      <c r="LQN195" s="49"/>
      <c r="LQO195" s="49"/>
      <c r="LQP195" s="49"/>
      <c r="LQQ195" s="49"/>
      <c r="LQR195" s="49"/>
      <c r="LQS195" s="49"/>
      <c r="LQT195" s="49"/>
      <c r="LQU195" s="49"/>
      <c r="LQV195" s="49"/>
      <c r="LQW195" s="49"/>
      <c r="LQX195" s="49"/>
      <c r="LQY195" s="49"/>
      <c r="LQZ195" s="49"/>
      <c r="LRA195" s="49"/>
      <c r="LRB195" s="49"/>
      <c r="LRC195" s="49"/>
      <c r="LRD195" s="49"/>
      <c r="LRE195" s="49"/>
      <c r="LRF195" s="49"/>
      <c r="LRG195" s="49"/>
      <c r="LRH195" s="49"/>
      <c r="LRI195" s="49"/>
      <c r="LRJ195" s="49"/>
      <c r="LRK195" s="49"/>
      <c r="LRL195" s="49"/>
      <c r="LRM195" s="49"/>
      <c r="LRN195" s="49"/>
      <c r="LRO195" s="49"/>
      <c r="LRP195" s="49"/>
      <c r="LRQ195" s="49"/>
      <c r="LRR195" s="49"/>
      <c r="LRS195" s="49"/>
      <c r="LRT195" s="49"/>
      <c r="LRU195" s="49"/>
      <c r="LRV195" s="49"/>
      <c r="LRW195" s="49"/>
      <c r="LRX195" s="49"/>
      <c r="LRY195" s="49"/>
      <c r="LRZ195" s="49"/>
      <c r="LSA195" s="49"/>
      <c r="LSB195" s="49"/>
      <c r="LSC195" s="49"/>
      <c r="LSD195" s="49"/>
      <c r="LSE195" s="49"/>
      <c r="LSF195" s="49"/>
      <c r="LSG195" s="49"/>
      <c r="LSH195" s="49"/>
      <c r="LSI195" s="49"/>
      <c r="LSJ195" s="49"/>
      <c r="LSK195" s="49"/>
      <c r="LSL195" s="49"/>
      <c r="LSM195" s="49"/>
      <c r="LSN195" s="49"/>
      <c r="LSO195" s="49"/>
      <c r="LSP195" s="49"/>
      <c r="LSQ195" s="49"/>
      <c r="LSR195" s="49"/>
      <c r="LSS195" s="49"/>
      <c r="LST195" s="49"/>
      <c r="LSU195" s="49"/>
      <c r="LSV195" s="49"/>
      <c r="LSW195" s="49"/>
      <c r="LSX195" s="49"/>
      <c r="LSY195" s="49"/>
      <c r="LSZ195" s="49"/>
      <c r="LTA195" s="49"/>
      <c r="LTB195" s="49"/>
      <c r="LTC195" s="49"/>
      <c r="LTD195" s="49"/>
      <c r="LTE195" s="49"/>
      <c r="LTF195" s="49"/>
      <c r="LTG195" s="49"/>
      <c r="LTH195" s="49"/>
      <c r="LTI195" s="49"/>
      <c r="LTJ195" s="49"/>
      <c r="LTK195" s="49"/>
      <c r="LTL195" s="49"/>
      <c r="LTM195" s="49"/>
      <c r="LTN195" s="49"/>
      <c r="LTO195" s="49"/>
      <c r="LTP195" s="49"/>
      <c r="LTQ195" s="49"/>
      <c r="LTR195" s="49"/>
      <c r="LTS195" s="49"/>
      <c r="LTT195" s="49"/>
      <c r="LTU195" s="49"/>
      <c r="LTV195" s="49"/>
      <c r="LTW195" s="49"/>
      <c r="LTX195" s="49"/>
      <c r="LTY195" s="49"/>
      <c r="LTZ195" s="49"/>
      <c r="LUA195" s="49"/>
      <c r="LUB195" s="49"/>
      <c r="LUC195" s="49"/>
      <c r="LUD195" s="49"/>
      <c r="LUE195" s="49"/>
      <c r="LUF195" s="49"/>
      <c r="LUG195" s="49"/>
      <c r="LUH195" s="49"/>
      <c r="LUI195" s="49"/>
      <c r="LUJ195" s="49"/>
      <c r="LUK195" s="49"/>
      <c r="LUL195" s="49"/>
      <c r="LUM195" s="49"/>
      <c r="LUN195" s="49"/>
      <c r="LUO195" s="49"/>
      <c r="LUP195" s="49"/>
      <c r="LUQ195" s="49"/>
      <c r="LUR195" s="49"/>
      <c r="LUS195" s="49"/>
      <c r="LUT195" s="49"/>
      <c r="LUU195" s="49"/>
      <c r="LUV195" s="49"/>
      <c r="LUW195" s="49"/>
      <c r="LUX195" s="49"/>
      <c r="LUY195" s="49"/>
      <c r="LUZ195" s="49"/>
      <c r="LVA195" s="49"/>
      <c r="LVB195" s="49"/>
      <c r="LVC195" s="49"/>
      <c r="LVD195" s="49"/>
      <c r="LVE195" s="49"/>
      <c r="LVF195" s="49"/>
      <c r="LVG195" s="49"/>
      <c r="LVH195" s="49"/>
      <c r="LVI195" s="49"/>
      <c r="LVJ195" s="49"/>
      <c r="LVK195" s="49"/>
      <c r="LVL195" s="49"/>
      <c r="LVM195" s="49"/>
      <c r="LVN195" s="49"/>
      <c r="LVO195" s="49"/>
      <c r="LVP195" s="49"/>
      <c r="LVQ195" s="49"/>
      <c r="LVR195" s="49"/>
      <c r="LVS195" s="49"/>
      <c r="LVT195" s="49"/>
      <c r="LVU195" s="49"/>
      <c r="LVV195" s="49"/>
      <c r="LVW195" s="49"/>
      <c r="LVX195" s="49"/>
      <c r="LVY195" s="49"/>
      <c r="LVZ195" s="49"/>
      <c r="LWA195" s="49"/>
      <c r="LWB195" s="49"/>
      <c r="LWC195" s="49"/>
      <c r="LWD195" s="49"/>
      <c r="LWE195" s="49"/>
      <c r="LWF195" s="49"/>
      <c r="LWG195" s="49"/>
      <c r="LWH195" s="49"/>
      <c r="LWI195" s="49"/>
      <c r="LWJ195" s="49"/>
      <c r="LWK195" s="49"/>
      <c r="LWL195" s="49"/>
      <c r="LWM195" s="49"/>
      <c r="LWN195" s="49"/>
      <c r="LWO195" s="49"/>
      <c r="LWP195" s="49"/>
      <c r="LWQ195" s="49"/>
      <c r="LWR195" s="49"/>
      <c r="LWS195" s="49"/>
      <c r="LWT195" s="49"/>
      <c r="LWU195" s="49"/>
      <c r="LWV195" s="49"/>
      <c r="LWW195" s="49"/>
      <c r="LWX195" s="49"/>
      <c r="LWY195" s="49"/>
      <c r="LWZ195" s="49"/>
      <c r="LXA195" s="49"/>
      <c r="LXB195" s="49"/>
      <c r="LXC195" s="49"/>
      <c r="LXD195" s="49"/>
      <c r="LXE195" s="49"/>
      <c r="LXF195" s="49"/>
      <c r="LXG195" s="49"/>
      <c r="LXH195" s="49"/>
      <c r="LXI195" s="49"/>
      <c r="LXJ195" s="49"/>
      <c r="LXK195" s="49"/>
      <c r="LXL195" s="49"/>
      <c r="LXM195" s="49"/>
      <c r="LXN195" s="49"/>
      <c r="LXO195" s="49"/>
      <c r="LXP195" s="49"/>
      <c r="LXQ195" s="49"/>
      <c r="LXR195" s="49"/>
      <c r="LXS195" s="49"/>
      <c r="LXT195" s="49"/>
      <c r="LXU195" s="49"/>
      <c r="LXV195" s="49"/>
      <c r="LXW195" s="49"/>
      <c r="LXX195" s="49"/>
      <c r="LXY195" s="49"/>
      <c r="LXZ195" s="49"/>
      <c r="LYA195" s="49"/>
      <c r="LYB195" s="49"/>
      <c r="LYC195" s="49"/>
      <c r="LYD195" s="49"/>
      <c r="LYE195" s="49"/>
      <c r="LYF195" s="49"/>
      <c r="LYG195" s="49"/>
      <c r="LYH195" s="49"/>
      <c r="LYI195" s="49"/>
      <c r="LYJ195" s="49"/>
      <c r="LYK195" s="49"/>
      <c r="LYL195" s="49"/>
      <c r="LYM195" s="49"/>
      <c r="LYN195" s="49"/>
      <c r="LYO195" s="49"/>
      <c r="LYP195" s="49"/>
      <c r="LYQ195" s="49"/>
      <c r="LYR195" s="49"/>
      <c r="LYS195" s="49"/>
      <c r="LYT195" s="49"/>
      <c r="LYU195" s="49"/>
      <c r="LYV195" s="49"/>
      <c r="LYW195" s="49"/>
      <c r="LYX195" s="49"/>
      <c r="LYY195" s="49"/>
      <c r="LYZ195" s="49"/>
      <c r="LZA195" s="49"/>
      <c r="LZB195" s="49"/>
      <c r="LZC195" s="49"/>
      <c r="LZD195" s="49"/>
      <c r="LZE195" s="49"/>
      <c r="LZF195" s="49"/>
      <c r="LZG195" s="49"/>
      <c r="LZH195" s="49"/>
      <c r="LZI195" s="49"/>
      <c r="LZJ195" s="49"/>
      <c r="LZK195" s="49"/>
      <c r="LZL195" s="49"/>
      <c r="LZM195" s="49"/>
      <c r="LZN195" s="49"/>
      <c r="LZO195" s="49"/>
      <c r="LZP195" s="49"/>
      <c r="LZQ195" s="49"/>
      <c r="LZR195" s="49"/>
      <c r="LZS195" s="49"/>
      <c r="LZT195" s="49"/>
      <c r="LZU195" s="49"/>
      <c r="LZV195" s="49"/>
      <c r="LZW195" s="49"/>
      <c r="LZX195" s="49"/>
      <c r="LZY195" s="49"/>
      <c r="LZZ195" s="49"/>
      <c r="MAA195" s="49"/>
      <c r="MAB195" s="49"/>
      <c r="MAC195" s="49"/>
      <c r="MAD195" s="49"/>
      <c r="MAE195" s="49"/>
      <c r="MAF195" s="49"/>
      <c r="MAG195" s="49"/>
      <c r="MAH195" s="49"/>
      <c r="MAI195" s="49"/>
      <c r="MAJ195" s="49"/>
      <c r="MAK195" s="49"/>
      <c r="MAL195" s="49"/>
      <c r="MAM195" s="49"/>
      <c r="MAN195" s="49"/>
      <c r="MAO195" s="49"/>
      <c r="MAP195" s="49"/>
      <c r="MAQ195" s="49"/>
      <c r="MAR195" s="49"/>
      <c r="MAS195" s="49"/>
      <c r="MAT195" s="49"/>
      <c r="MAU195" s="49"/>
      <c r="MAV195" s="49"/>
      <c r="MAW195" s="49"/>
      <c r="MAX195" s="49"/>
      <c r="MAY195" s="49"/>
      <c r="MAZ195" s="49"/>
      <c r="MBA195" s="49"/>
      <c r="MBB195" s="49"/>
      <c r="MBC195" s="49"/>
      <c r="MBD195" s="49"/>
      <c r="MBE195" s="49"/>
      <c r="MBF195" s="49"/>
      <c r="MBG195" s="49"/>
      <c r="MBH195" s="49"/>
      <c r="MBI195" s="49"/>
      <c r="MBJ195" s="49"/>
      <c r="MBK195" s="49"/>
      <c r="MBL195" s="49"/>
      <c r="MBM195" s="49"/>
      <c r="MBN195" s="49"/>
      <c r="MBO195" s="49"/>
      <c r="MBP195" s="49"/>
      <c r="MBQ195" s="49"/>
      <c r="MBR195" s="49"/>
      <c r="MBS195" s="49"/>
      <c r="MBT195" s="49"/>
      <c r="MBU195" s="49"/>
      <c r="MBV195" s="49"/>
      <c r="MBW195" s="49"/>
      <c r="MBX195" s="49"/>
      <c r="MBY195" s="49"/>
      <c r="MBZ195" s="49"/>
      <c r="MCA195" s="49"/>
      <c r="MCB195" s="49"/>
      <c r="MCC195" s="49"/>
      <c r="MCD195" s="49"/>
      <c r="MCE195" s="49"/>
      <c r="MCF195" s="49"/>
      <c r="MCG195" s="49"/>
      <c r="MCH195" s="49"/>
      <c r="MCI195" s="49"/>
      <c r="MCJ195" s="49"/>
      <c r="MCK195" s="49"/>
      <c r="MCL195" s="49"/>
      <c r="MCM195" s="49"/>
      <c r="MCN195" s="49"/>
      <c r="MCO195" s="49"/>
      <c r="MCP195" s="49"/>
      <c r="MCQ195" s="49"/>
      <c r="MCR195" s="49"/>
      <c r="MCS195" s="49"/>
      <c r="MCT195" s="49"/>
      <c r="MCU195" s="49"/>
      <c r="MCV195" s="49"/>
      <c r="MCW195" s="49"/>
      <c r="MCX195" s="49"/>
      <c r="MCY195" s="49"/>
      <c r="MCZ195" s="49"/>
      <c r="MDA195" s="49"/>
      <c r="MDB195" s="49"/>
      <c r="MDC195" s="49"/>
      <c r="MDD195" s="49"/>
      <c r="MDE195" s="49"/>
      <c r="MDF195" s="49"/>
      <c r="MDG195" s="49"/>
      <c r="MDH195" s="49"/>
      <c r="MDI195" s="49"/>
      <c r="MDJ195" s="49"/>
      <c r="MDK195" s="49"/>
      <c r="MDL195" s="49"/>
      <c r="MDM195" s="49"/>
      <c r="MDN195" s="49"/>
      <c r="MDO195" s="49"/>
      <c r="MDP195" s="49"/>
      <c r="MDQ195" s="49"/>
      <c r="MDR195" s="49"/>
      <c r="MDS195" s="49"/>
      <c r="MDT195" s="49"/>
      <c r="MDU195" s="49"/>
      <c r="MDV195" s="49"/>
      <c r="MDW195" s="49"/>
      <c r="MDX195" s="49"/>
      <c r="MDY195" s="49"/>
      <c r="MDZ195" s="49"/>
      <c r="MEA195" s="49"/>
      <c r="MEB195" s="49"/>
      <c r="MEC195" s="49"/>
      <c r="MED195" s="49"/>
      <c r="MEE195" s="49"/>
      <c r="MEF195" s="49"/>
      <c r="MEG195" s="49"/>
      <c r="MEH195" s="49"/>
      <c r="MEI195" s="49"/>
      <c r="MEJ195" s="49"/>
      <c r="MEK195" s="49"/>
      <c r="MEL195" s="49"/>
      <c r="MEM195" s="49"/>
      <c r="MEN195" s="49"/>
      <c r="MEO195" s="49"/>
      <c r="MEP195" s="49"/>
      <c r="MEQ195" s="49"/>
      <c r="MER195" s="49"/>
      <c r="MES195" s="49"/>
      <c r="MET195" s="49"/>
      <c r="MEU195" s="49"/>
      <c r="MEV195" s="49"/>
      <c r="MEW195" s="49"/>
      <c r="MEX195" s="49"/>
      <c r="MEY195" s="49"/>
      <c r="MEZ195" s="49"/>
      <c r="MFA195" s="49"/>
      <c r="MFB195" s="49"/>
      <c r="MFC195" s="49"/>
      <c r="MFD195" s="49"/>
      <c r="MFE195" s="49"/>
      <c r="MFF195" s="49"/>
      <c r="MFG195" s="49"/>
      <c r="MFH195" s="49"/>
      <c r="MFI195" s="49"/>
      <c r="MFJ195" s="49"/>
      <c r="MFK195" s="49"/>
      <c r="MFL195" s="49"/>
      <c r="MFM195" s="49"/>
      <c r="MFN195" s="49"/>
      <c r="MFO195" s="49"/>
      <c r="MFP195" s="49"/>
      <c r="MFQ195" s="49"/>
      <c r="MFR195" s="49"/>
      <c r="MFS195" s="49"/>
      <c r="MFT195" s="49"/>
      <c r="MFU195" s="49"/>
      <c r="MFV195" s="49"/>
      <c r="MFW195" s="49"/>
      <c r="MFX195" s="49"/>
      <c r="MFY195" s="49"/>
      <c r="MFZ195" s="49"/>
      <c r="MGA195" s="49"/>
      <c r="MGB195" s="49"/>
      <c r="MGC195" s="49"/>
      <c r="MGD195" s="49"/>
      <c r="MGE195" s="49"/>
      <c r="MGF195" s="49"/>
      <c r="MGG195" s="49"/>
      <c r="MGH195" s="49"/>
      <c r="MGI195" s="49"/>
      <c r="MGJ195" s="49"/>
      <c r="MGK195" s="49"/>
      <c r="MGL195" s="49"/>
      <c r="MGM195" s="49"/>
      <c r="MGN195" s="49"/>
      <c r="MGO195" s="49"/>
      <c r="MGP195" s="49"/>
      <c r="MGQ195" s="49"/>
      <c r="MGR195" s="49"/>
      <c r="MGS195" s="49"/>
      <c r="MGT195" s="49"/>
      <c r="MGU195" s="49"/>
      <c r="MGV195" s="49"/>
      <c r="MGW195" s="49"/>
      <c r="MGX195" s="49"/>
      <c r="MGY195" s="49"/>
      <c r="MGZ195" s="49"/>
      <c r="MHA195" s="49"/>
      <c r="MHB195" s="49"/>
      <c r="MHC195" s="49"/>
      <c r="MHD195" s="49"/>
      <c r="MHE195" s="49"/>
      <c r="MHF195" s="49"/>
      <c r="MHG195" s="49"/>
      <c r="MHH195" s="49"/>
      <c r="MHI195" s="49"/>
      <c r="MHJ195" s="49"/>
      <c r="MHK195" s="49"/>
      <c r="MHL195" s="49"/>
      <c r="MHM195" s="49"/>
      <c r="MHN195" s="49"/>
      <c r="MHO195" s="49"/>
      <c r="MHP195" s="49"/>
      <c r="MHQ195" s="49"/>
      <c r="MHR195" s="49"/>
      <c r="MHS195" s="49"/>
      <c r="MHT195" s="49"/>
      <c r="MHU195" s="49"/>
      <c r="MHV195" s="49"/>
      <c r="MHW195" s="49"/>
      <c r="MHX195" s="49"/>
      <c r="MHY195" s="49"/>
      <c r="MHZ195" s="49"/>
      <c r="MIA195" s="49"/>
      <c r="MIB195" s="49"/>
      <c r="MIC195" s="49"/>
      <c r="MID195" s="49"/>
      <c r="MIE195" s="49"/>
      <c r="MIF195" s="49"/>
      <c r="MIG195" s="49"/>
      <c r="MIH195" s="49"/>
      <c r="MII195" s="49"/>
      <c r="MIJ195" s="49"/>
      <c r="MIK195" s="49"/>
      <c r="MIL195" s="49"/>
      <c r="MIM195" s="49"/>
      <c r="MIN195" s="49"/>
      <c r="MIO195" s="49"/>
      <c r="MIP195" s="49"/>
      <c r="MIQ195" s="49"/>
      <c r="MIR195" s="49"/>
      <c r="MIS195" s="49"/>
      <c r="MIT195" s="49"/>
      <c r="MIU195" s="49"/>
      <c r="MIV195" s="49"/>
      <c r="MIW195" s="49"/>
      <c r="MIX195" s="49"/>
      <c r="MIY195" s="49"/>
      <c r="MIZ195" s="49"/>
      <c r="MJA195" s="49"/>
      <c r="MJB195" s="49"/>
      <c r="MJC195" s="49"/>
      <c r="MJD195" s="49"/>
      <c r="MJE195" s="49"/>
      <c r="MJF195" s="49"/>
      <c r="MJG195" s="49"/>
      <c r="MJH195" s="49"/>
      <c r="MJI195" s="49"/>
      <c r="MJJ195" s="49"/>
      <c r="MJK195" s="49"/>
      <c r="MJL195" s="49"/>
      <c r="MJM195" s="49"/>
      <c r="MJN195" s="49"/>
      <c r="MJO195" s="49"/>
      <c r="MJP195" s="49"/>
      <c r="MJQ195" s="49"/>
      <c r="MJR195" s="49"/>
      <c r="MJS195" s="49"/>
      <c r="MJT195" s="49"/>
      <c r="MJU195" s="49"/>
      <c r="MJV195" s="49"/>
      <c r="MJW195" s="49"/>
      <c r="MJX195" s="49"/>
      <c r="MJY195" s="49"/>
      <c r="MJZ195" s="49"/>
      <c r="MKA195" s="49"/>
      <c r="MKB195" s="49"/>
      <c r="MKC195" s="49"/>
      <c r="MKD195" s="49"/>
      <c r="MKE195" s="49"/>
      <c r="MKF195" s="49"/>
      <c r="MKG195" s="49"/>
      <c r="MKH195" s="49"/>
      <c r="MKI195" s="49"/>
      <c r="MKJ195" s="49"/>
      <c r="MKK195" s="49"/>
      <c r="MKL195" s="49"/>
      <c r="MKM195" s="49"/>
      <c r="MKN195" s="49"/>
      <c r="MKO195" s="49"/>
      <c r="MKP195" s="49"/>
      <c r="MKQ195" s="49"/>
      <c r="MKR195" s="49"/>
      <c r="MKS195" s="49"/>
      <c r="MKT195" s="49"/>
      <c r="MKU195" s="49"/>
      <c r="MKV195" s="49"/>
      <c r="MKW195" s="49"/>
      <c r="MKX195" s="49"/>
      <c r="MKY195" s="49"/>
      <c r="MKZ195" s="49"/>
      <c r="MLA195" s="49"/>
      <c r="MLB195" s="49"/>
      <c r="MLC195" s="49"/>
      <c r="MLD195" s="49"/>
      <c r="MLE195" s="49"/>
      <c r="MLF195" s="49"/>
      <c r="MLG195" s="49"/>
      <c r="MLH195" s="49"/>
      <c r="MLI195" s="49"/>
      <c r="MLJ195" s="49"/>
      <c r="MLK195" s="49"/>
      <c r="MLL195" s="49"/>
      <c r="MLM195" s="49"/>
      <c r="MLN195" s="49"/>
      <c r="MLO195" s="49"/>
      <c r="MLP195" s="49"/>
      <c r="MLQ195" s="49"/>
      <c r="MLR195" s="49"/>
      <c r="MLS195" s="49"/>
      <c r="MLT195" s="49"/>
      <c r="MLU195" s="49"/>
      <c r="MLV195" s="49"/>
      <c r="MLW195" s="49"/>
      <c r="MLX195" s="49"/>
      <c r="MLY195" s="49"/>
      <c r="MLZ195" s="49"/>
      <c r="MMA195" s="49"/>
      <c r="MMB195" s="49"/>
      <c r="MMC195" s="49"/>
      <c r="MMD195" s="49"/>
      <c r="MME195" s="49"/>
      <c r="MMF195" s="49"/>
      <c r="MMG195" s="49"/>
      <c r="MMH195" s="49"/>
      <c r="MMI195" s="49"/>
      <c r="MMJ195" s="49"/>
      <c r="MMK195" s="49"/>
      <c r="MML195" s="49"/>
      <c r="MMM195" s="49"/>
      <c r="MMN195" s="49"/>
      <c r="MMO195" s="49"/>
      <c r="MMP195" s="49"/>
      <c r="MMQ195" s="49"/>
      <c r="MMR195" s="49"/>
      <c r="MMS195" s="49"/>
      <c r="MMT195" s="49"/>
      <c r="MMU195" s="49"/>
      <c r="MMV195" s="49"/>
      <c r="MMW195" s="49"/>
      <c r="MMX195" s="49"/>
      <c r="MMY195" s="49"/>
      <c r="MMZ195" s="49"/>
      <c r="MNA195" s="49"/>
      <c r="MNB195" s="49"/>
      <c r="MNC195" s="49"/>
      <c r="MND195" s="49"/>
      <c r="MNE195" s="49"/>
      <c r="MNF195" s="49"/>
      <c r="MNG195" s="49"/>
      <c r="MNH195" s="49"/>
      <c r="MNI195" s="49"/>
      <c r="MNJ195" s="49"/>
      <c r="MNK195" s="49"/>
      <c r="MNL195" s="49"/>
      <c r="MNM195" s="49"/>
      <c r="MNN195" s="49"/>
      <c r="MNO195" s="49"/>
      <c r="MNP195" s="49"/>
      <c r="MNQ195" s="49"/>
      <c r="MNR195" s="49"/>
      <c r="MNS195" s="49"/>
      <c r="MNT195" s="49"/>
      <c r="MNU195" s="49"/>
      <c r="MNV195" s="49"/>
      <c r="MNW195" s="49"/>
      <c r="MNX195" s="49"/>
      <c r="MNY195" s="49"/>
      <c r="MNZ195" s="49"/>
      <c r="MOA195" s="49"/>
      <c r="MOB195" s="49"/>
      <c r="MOC195" s="49"/>
      <c r="MOD195" s="49"/>
      <c r="MOE195" s="49"/>
      <c r="MOF195" s="49"/>
      <c r="MOG195" s="49"/>
      <c r="MOH195" s="49"/>
      <c r="MOI195" s="49"/>
      <c r="MOJ195" s="49"/>
      <c r="MOK195" s="49"/>
      <c r="MOL195" s="49"/>
      <c r="MOM195" s="49"/>
      <c r="MON195" s="49"/>
      <c r="MOO195" s="49"/>
      <c r="MOP195" s="49"/>
      <c r="MOQ195" s="49"/>
      <c r="MOR195" s="49"/>
      <c r="MOS195" s="49"/>
      <c r="MOT195" s="49"/>
      <c r="MOU195" s="49"/>
      <c r="MOV195" s="49"/>
      <c r="MOW195" s="49"/>
      <c r="MOX195" s="49"/>
      <c r="MOY195" s="49"/>
      <c r="MOZ195" s="49"/>
      <c r="MPA195" s="49"/>
      <c r="MPB195" s="49"/>
      <c r="MPC195" s="49"/>
      <c r="MPD195" s="49"/>
      <c r="MPE195" s="49"/>
      <c r="MPF195" s="49"/>
      <c r="MPG195" s="49"/>
      <c r="MPH195" s="49"/>
      <c r="MPI195" s="49"/>
      <c r="MPJ195" s="49"/>
      <c r="MPK195" s="49"/>
      <c r="MPL195" s="49"/>
      <c r="MPM195" s="49"/>
      <c r="MPN195" s="49"/>
      <c r="MPO195" s="49"/>
      <c r="MPP195" s="49"/>
      <c r="MPQ195" s="49"/>
      <c r="MPR195" s="49"/>
      <c r="MPS195" s="49"/>
      <c r="MPT195" s="49"/>
      <c r="MPU195" s="49"/>
      <c r="MPV195" s="49"/>
      <c r="MPW195" s="49"/>
      <c r="MPX195" s="49"/>
      <c r="MPY195" s="49"/>
      <c r="MPZ195" s="49"/>
      <c r="MQA195" s="49"/>
      <c r="MQB195" s="49"/>
      <c r="MQC195" s="49"/>
      <c r="MQD195" s="49"/>
      <c r="MQE195" s="49"/>
      <c r="MQF195" s="49"/>
      <c r="MQG195" s="49"/>
      <c r="MQH195" s="49"/>
      <c r="MQI195" s="49"/>
      <c r="MQJ195" s="49"/>
      <c r="MQK195" s="49"/>
      <c r="MQL195" s="49"/>
      <c r="MQM195" s="49"/>
      <c r="MQN195" s="49"/>
      <c r="MQO195" s="49"/>
      <c r="MQP195" s="49"/>
      <c r="MQQ195" s="49"/>
      <c r="MQR195" s="49"/>
      <c r="MQS195" s="49"/>
      <c r="MQT195" s="49"/>
      <c r="MQU195" s="49"/>
      <c r="MQV195" s="49"/>
      <c r="MQW195" s="49"/>
      <c r="MQX195" s="49"/>
      <c r="MQY195" s="49"/>
      <c r="MQZ195" s="49"/>
      <c r="MRA195" s="49"/>
      <c r="MRB195" s="49"/>
      <c r="MRC195" s="49"/>
      <c r="MRD195" s="49"/>
      <c r="MRE195" s="49"/>
      <c r="MRF195" s="49"/>
      <c r="MRG195" s="49"/>
      <c r="MRH195" s="49"/>
      <c r="MRI195" s="49"/>
      <c r="MRJ195" s="49"/>
      <c r="MRK195" s="49"/>
      <c r="MRL195" s="49"/>
      <c r="MRM195" s="49"/>
      <c r="MRN195" s="49"/>
      <c r="MRO195" s="49"/>
      <c r="MRP195" s="49"/>
      <c r="MRQ195" s="49"/>
      <c r="MRR195" s="49"/>
      <c r="MRS195" s="49"/>
      <c r="MRT195" s="49"/>
      <c r="MRU195" s="49"/>
      <c r="MRV195" s="49"/>
      <c r="MRW195" s="49"/>
      <c r="MRX195" s="49"/>
      <c r="MRY195" s="49"/>
      <c r="MRZ195" s="49"/>
      <c r="MSA195" s="49"/>
      <c r="MSB195" s="49"/>
      <c r="MSC195" s="49"/>
      <c r="MSD195" s="49"/>
      <c r="MSE195" s="49"/>
      <c r="MSF195" s="49"/>
      <c r="MSG195" s="49"/>
      <c r="MSH195" s="49"/>
      <c r="MSI195" s="49"/>
      <c r="MSJ195" s="49"/>
      <c r="MSK195" s="49"/>
      <c r="MSL195" s="49"/>
      <c r="MSM195" s="49"/>
      <c r="MSN195" s="49"/>
      <c r="MSO195" s="49"/>
      <c r="MSP195" s="49"/>
      <c r="MSQ195" s="49"/>
      <c r="MSR195" s="49"/>
      <c r="MSS195" s="49"/>
      <c r="MST195" s="49"/>
      <c r="MSU195" s="49"/>
      <c r="MSV195" s="49"/>
      <c r="MSW195" s="49"/>
      <c r="MSX195" s="49"/>
      <c r="MSY195" s="49"/>
      <c r="MSZ195" s="49"/>
      <c r="MTA195" s="49"/>
      <c r="MTB195" s="49"/>
      <c r="MTC195" s="49"/>
      <c r="MTD195" s="49"/>
      <c r="MTE195" s="49"/>
      <c r="MTF195" s="49"/>
      <c r="MTG195" s="49"/>
      <c r="MTH195" s="49"/>
      <c r="MTI195" s="49"/>
      <c r="MTJ195" s="49"/>
      <c r="MTK195" s="49"/>
      <c r="MTL195" s="49"/>
      <c r="MTM195" s="49"/>
      <c r="MTN195" s="49"/>
      <c r="MTO195" s="49"/>
      <c r="MTP195" s="49"/>
      <c r="MTQ195" s="49"/>
      <c r="MTR195" s="49"/>
      <c r="MTS195" s="49"/>
      <c r="MTT195" s="49"/>
      <c r="MTU195" s="49"/>
      <c r="MTV195" s="49"/>
      <c r="MTW195" s="49"/>
      <c r="MTX195" s="49"/>
      <c r="MTY195" s="49"/>
      <c r="MTZ195" s="49"/>
      <c r="MUA195" s="49"/>
      <c r="MUB195" s="49"/>
      <c r="MUC195" s="49"/>
      <c r="MUD195" s="49"/>
      <c r="MUE195" s="49"/>
      <c r="MUF195" s="49"/>
      <c r="MUG195" s="49"/>
      <c r="MUH195" s="49"/>
      <c r="MUI195" s="49"/>
      <c r="MUJ195" s="49"/>
      <c r="MUK195" s="49"/>
      <c r="MUL195" s="49"/>
      <c r="MUM195" s="49"/>
      <c r="MUN195" s="49"/>
      <c r="MUO195" s="49"/>
      <c r="MUP195" s="49"/>
      <c r="MUQ195" s="49"/>
      <c r="MUR195" s="49"/>
      <c r="MUS195" s="49"/>
      <c r="MUT195" s="49"/>
      <c r="MUU195" s="49"/>
      <c r="MUV195" s="49"/>
      <c r="MUW195" s="49"/>
      <c r="MUX195" s="49"/>
      <c r="MUY195" s="49"/>
      <c r="MUZ195" s="49"/>
      <c r="MVA195" s="49"/>
      <c r="MVB195" s="49"/>
      <c r="MVC195" s="49"/>
      <c r="MVD195" s="49"/>
      <c r="MVE195" s="49"/>
      <c r="MVF195" s="49"/>
      <c r="MVG195" s="49"/>
      <c r="MVH195" s="49"/>
      <c r="MVI195" s="49"/>
      <c r="MVJ195" s="49"/>
      <c r="MVK195" s="49"/>
      <c r="MVL195" s="49"/>
      <c r="MVM195" s="49"/>
      <c r="MVN195" s="49"/>
      <c r="MVO195" s="49"/>
      <c r="MVP195" s="49"/>
      <c r="MVQ195" s="49"/>
      <c r="MVR195" s="49"/>
      <c r="MVS195" s="49"/>
      <c r="MVT195" s="49"/>
      <c r="MVU195" s="49"/>
      <c r="MVV195" s="49"/>
      <c r="MVW195" s="49"/>
      <c r="MVX195" s="49"/>
      <c r="MVY195" s="49"/>
      <c r="MVZ195" s="49"/>
      <c r="MWA195" s="49"/>
      <c r="MWB195" s="49"/>
      <c r="MWC195" s="49"/>
      <c r="MWD195" s="49"/>
      <c r="MWE195" s="49"/>
      <c r="MWF195" s="49"/>
      <c r="MWG195" s="49"/>
      <c r="MWH195" s="49"/>
      <c r="MWI195" s="49"/>
      <c r="MWJ195" s="49"/>
      <c r="MWK195" s="49"/>
      <c r="MWL195" s="49"/>
      <c r="MWM195" s="49"/>
      <c r="MWN195" s="49"/>
      <c r="MWO195" s="49"/>
      <c r="MWP195" s="49"/>
      <c r="MWQ195" s="49"/>
      <c r="MWR195" s="49"/>
      <c r="MWS195" s="49"/>
      <c r="MWT195" s="49"/>
      <c r="MWU195" s="49"/>
      <c r="MWV195" s="49"/>
      <c r="MWW195" s="49"/>
      <c r="MWX195" s="49"/>
      <c r="MWY195" s="49"/>
      <c r="MWZ195" s="49"/>
      <c r="MXA195" s="49"/>
      <c r="MXB195" s="49"/>
      <c r="MXC195" s="49"/>
      <c r="MXD195" s="49"/>
      <c r="MXE195" s="49"/>
      <c r="MXF195" s="49"/>
      <c r="MXG195" s="49"/>
      <c r="MXH195" s="49"/>
      <c r="MXI195" s="49"/>
      <c r="MXJ195" s="49"/>
      <c r="MXK195" s="49"/>
      <c r="MXL195" s="49"/>
      <c r="MXM195" s="49"/>
      <c r="MXN195" s="49"/>
      <c r="MXO195" s="49"/>
      <c r="MXP195" s="49"/>
      <c r="MXQ195" s="49"/>
      <c r="MXR195" s="49"/>
      <c r="MXS195" s="49"/>
      <c r="MXT195" s="49"/>
      <c r="MXU195" s="49"/>
      <c r="MXV195" s="49"/>
      <c r="MXW195" s="49"/>
      <c r="MXX195" s="49"/>
      <c r="MXY195" s="49"/>
      <c r="MXZ195" s="49"/>
      <c r="MYA195" s="49"/>
      <c r="MYB195" s="49"/>
      <c r="MYC195" s="49"/>
      <c r="MYD195" s="49"/>
      <c r="MYE195" s="49"/>
      <c r="MYF195" s="49"/>
      <c r="MYG195" s="49"/>
      <c r="MYH195" s="49"/>
      <c r="MYI195" s="49"/>
      <c r="MYJ195" s="49"/>
      <c r="MYK195" s="49"/>
      <c r="MYL195" s="49"/>
      <c r="MYM195" s="49"/>
      <c r="MYN195" s="49"/>
      <c r="MYO195" s="49"/>
      <c r="MYP195" s="49"/>
      <c r="MYQ195" s="49"/>
      <c r="MYR195" s="49"/>
      <c r="MYS195" s="49"/>
      <c r="MYT195" s="49"/>
      <c r="MYU195" s="49"/>
      <c r="MYV195" s="49"/>
      <c r="MYW195" s="49"/>
      <c r="MYX195" s="49"/>
      <c r="MYY195" s="49"/>
      <c r="MYZ195" s="49"/>
      <c r="MZA195" s="49"/>
      <c r="MZB195" s="49"/>
      <c r="MZC195" s="49"/>
      <c r="MZD195" s="49"/>
      <c r="MZE195" s="49"/>
      <c r="MZF195" s="49"/>
      <c r="MZG195" s="49"/>
      <c r="MZH195" s="49"/>
      <c r="MZI195" s="49"/>
      <c r="MZJ195" s="49"/>
      <c r="MZK195" s="49"/>
      <c r="MZL195" s="49"/>
      <c r="MZM195" s="49"/>
      <c r="MZN195" s="49"/>
      <c r="MZO195" s="49"/>
      <c r="MZP195" s="49"/>
      <c r="MZQ195" s="49"/>
      <c r="MZR195" s="49"/>
      <c r="MZS195" s="49"/>
      <c r="MZT195" s="49"/>
      <c r="MZU195" s="49"/>
      <c r="MZV195" s="49"/>
      <c r="MZW195" s="49"/>
      <c r="MZX195" s="49"/>
      <c r="MZY195" s="49"/>
      <c r="MZZ195" s="49"/>
      <c r="NAA195" s="49"/>
      <c r="NAB195" s="49"/>
      <c r="NAC195" s="49"/>
      <c r="NAD195" s="49"/>
      <c r="NAE195" s="49"/>
      <c r="NAF195" s="49"/>
      <c r="NAG195" s="49"/>
      <c r="NAH195" s="49"/>
      <c r="NAI195" s="49"/>
      <c r="NAJ195" s="49"/>
      <c r="NAK195" s="49"/>
      <c r="NAL195" s="49"/>
      <c r="NAM195" s="49"/>
      <c r="NAN195" s="49"/>
      <c r="NAO195" s="49"/>
      <c r="NAP195" s="49"/>
      <c r="NAQ195" s="49"/>
      <c r="NAR195" s="49"/>
      <c r="NAS195" s="49"/>
      <c r="NAT195" s="49"/>
      <c r="NAU195" s="49"/>
      <c r="NAV195" s="49"/>
      <c r="NAW195" s="49"/>
      <c r="NAX195" s="49"/>
      <c r="NAY195" s="49"/>
      <c r="NAZ195" s="49"/>
      <c r="NBA195" s="49"/>
      <c r="NBB195" s="49"/>
      <c r="NBC195" s="49"/>
      <c r="NBD195" s="49"/>
      <c r="NBE195" s="49"/>
      <c r="NBF195" s="49"/>
      <c r="NBG195" s="49"/>
      <c r="NBH195" s="49"/>
      <c r="NBI195" s="49"/>
      <c r="NBJ195" s="49"/>
      <c r="NBK195" s="49"/>
      <c r="NBL195" s="49"/>
      <c r="NBM195" s="49"/>
      <c r="NBN195" s="49"/>
      <c r="NBO195" s="49"/>
      <c r="NBP195" s="49"/>
      <c r="NBQ195" s="49"/>
      <c r="NBR195" s="49"/>
      <c r="NBS195" s="49"/>
      <c r="NBT195" s="49"/>
      <c r="NBU195" s="49"/>
      <c r="NBV195" s="49"/>
      <c r="NBW195" s="49"/>
      <c r="NBX195" s="49"/>
      <c r="NBY195" s="49"/>
      <c r="NBZ195" s="49"/>
      <c r="NCA195" s="49"/>
      <c r="NCB195" s="49"/>
      <c r="NCC195" s="49"/>
      <c r="NCD195" s="49"/>
      <c r="NCE195" s="49"/>
      <c r="NCF195" s="49"/>
      <c r="NCG195" s="49"/>
      <c r="NCH195" s="49"/>
      <c r="NCI195" s="49"/>
      <c r="NCJ195" s="49"/>
      <c r="NCK195" s="49"/>
      <c r="NCL195" s="49"/>
      <c r="NCM195" s="49"/>
      <c r="NCN195" s="49"/>
      <c r="NCO195" s="49"/>
      <c r="NCP195" s="49"/>
      <c r="NCQ195" s="49"/>
      <c r="NCR195" s="49"/>
      <c r="NCS195" s="49"/>
      <c r="NCT195" s="49"/>
      <c r="NCU195" s="49"/>
      <c r="NCV195" s="49"/>
      <c r="NCW195" s="49"/>
      <c r="NCX195" s="49"/>
      <c r="NCY195" s="49"/>
      <c r="NCZ195" s="49"/>
      <c r="NDA195" s="49"/>
      <c r="NDB195" s="49"/>
      <c r="NDC195" s="49"/>
      <c r="NDD195" s="49"/>
      <c r="NDE195" s="49"/>
      <c r="NDF195" s="49"/>
      <c r="NDG195" s="49"/>
      <c r="NDH195" s="49"/>
      <c r="NDI195" s="49"/>
      <c r="NDJ195" s="49"/>
      <c r="NDK195" s="49"/>
      <c r="NDL195" s="49"/>
      <c r="NDM195" s="49"/>
      <c r="NDN195" s="49"/>
      <c r="NDO195" s="49"/>
      <c r="NDP195" s="49"/>
      <c r="NDQ195" s="49"/>
      <c r="NDR195" s="49"/>
      <c r="NDS195" s="49"/>
      <c r="NDT195" s="49"/>
      <c r="NDU195" s="49"/>
      <c r="NDV195" s="49"/>
      <c r="NDW195" s="49"/>
      <c r="NDX195" s="49"/>
      <c r="NDY195" s="49"/>
      <c r="NDZ195" s="49"/>
      <c r="NEA195" s="49"/>
      <c r="NEB195" s="49"/>
      <c r="NEC195" s="49"/>
      <c r="NED195" s="49"/>
      <c r="NEE195" s="49"/>
      <c r="NEF195" s="49"/>
      <c r="NEG195" s="49"/>
      <c r="NEH195" s="49"/>
      <c r="NEI195" s="49"/>
      <c r="NEJ195" s="49"/>
      <c r="NEK195" s="49"/>
      <c r="NEL195" s="49"/>
      <c r="NEM195" s="49"/>
      <c r="NEN195" s="49"/>
      <c r="NEO195" s="49"/>
      <c r="NEP195" s="49"/>
      <c r="NEQ195" s="49"/>
      <c r="NER195" s="49"/>
      <c r="NES195" s="49"/>
      <c r="NET195" s="49"/>
      <c r="NEU195" s="49"/>
      <c r="NEV195" s="49"/>
      <c r="NEW195" s="49"/>
      <c r="NEX195" s="49"/>
      <c r="NEY195" s="49"/>
      <c r="NEZ195" s="49"/>
      <c r="NFA195" s="49"/>
      <c r="NFB195" s="49"/>
      <c r="NFC195" s="49"/>
      <c r="NFD195" s="49"/>
      <c r="NFE195" s="49"/>
      <c r="NFF195" s="49"/>
      <c r="NFG195" s="49"/>
      <c r="NFH195" s="49"/>
      <c r="NFI195" s="49"/>
      <c r="NFJ195" s="49"/>
      <c r="NFK195" s="49"/>
      <c r="NFL195" s="49"/>
      <c r="NFM195" s="49"/>
      <c r="NFN195" s="49"/>
      <c r="NFO195" s="49"/>
      <c r="NFP195" s="49"/>
      <c r="NFQ195" s="49"/>
      <c r="NFR195" s="49"/>
      <c r="NFS195" s="49"/>
      <c r="NFT195" s="49"/>
      <c r="NFU195" s="49"/>
      <c r="NFV195" s="49"/>
      <c r="NFW195" s="49"/>
      <c r="NFX195" s="49"/>
      <c r="NFY195" s="49"/>
      <c r="NFZ195" s="49"/>
      <c r="NGA195" s="49"/>
      <c r="NGB195" s="49"/>
      <c r="NGC195" s="49"/>
      <c r="NGD195" s="49"/>
      <c r="NGE195" s="49"/>
      <c r="NGF195" s="49"/>
      <c r="NGG195" s="49"/>
      <c r="NGH195" s="49"/>
      <c r="NGI195" s="49"/>
      <c r="NGJ195" s="49"/>
      <c r="NGK195" s="49"/>
      <c r="NGL195" s="49"/>
      <c r="NGM195" s="49"/>
      <c r="NGN195" s="49"/>
      <c r="NGO195" s="49"/>
      <c r="NGP195" s="49"/>
      <c r="NGQ195" s="49"/>
      <c r="NGR195" s="49"/>
      <c r="NGS195" s="49"/>
      <c r="NGT195" s="49"/>
      <c r="NGU195" s="49"/>
      <c r="NGV195" s="49"/>
      <c r="NGW195" s="49"/>
      <c r="NGX195" s="49"/>
      <c r="NGY195" s="49"/>
      <c r="NGZ195" s="49"/>
      <c r="NHA195" s="49"/>
      <c r="NHB195" s="49"/>
      <c r="NHC195" s="49"/>
      <c r="NHD195" s="49"/>
      <c r="NHE195" s="49"/>
      <c r="NHF195" s="49"/>
      <c r="NHG195" s="49"/>
      <c r="NHH195" s="49"/>
      <c r="NHI195" s="49"/>
      <c r="NHJ195" s="49"/>
      <c r="NHK195" s="49"/>
      <c r="NHL195" s="49"/>
      <c r="NHM195" s="49"/>
      <c r="NHN195" s="49"/>
      <c r="NHO195" s="49"/>
      <c r="NHP195" s="49"/>
      <c r="NHQ195" s="49"/>
      <c r="NHR195" s="49"/>
      <c r="NHS195" s="49"/>
      <c r="NHT195" s="49"/>
      <c r="NHU195" s="49"/>
      <c r="NHV195" s="49"/>
      <c r="NHW195" s="49"/>
      <c r="NHX195" s="49"/>
      <c r="NHY195" s="49"/>
      <c r="NHZ195" s="49"/>
      <c r="NIA195" s="49"/>
      <c r="NIB195" s="49"/>
      <c r="NIC195" s="49"/>
      <c r="NID195" s="49"/>
      <c r="NIE195" s="49"/>
      <c r="NIF195" s="49"/>
      <c r="NIG195" s="49"/>
      <c r="NIH195" s="49"/>
      <c r="NII195" s="49"/>
      <c r="NIJ195" s="49"/>
      <c r="NIK195" s="49"/>
      <c r="NIL195" s="49"/>
      <c r="NIM195" s="49"/>
      <c r="NIN195" s="49"/>
      <c r="NIO195" s="49"/>
      <c r="NIP195" s="49"/>
      <c r="NIQ195" s="49"/>
      <c r="NIR195" s="49"/>
      <c r="NIS195" s="49"/>
      <c r="NIT195" s="49"/>
      <c r="NIU195" s="49"/>
      <c r="NIV195" s="49"/>
      <c r="NIW195" s="49"/>
      <c r="NIX195" s="49"/>
      <c r="NIY195" s="49"/>
      <c r="NIZ195" s="49"/>
      <c r="NJA195" s="49"/>
      <c r="NJB195" s="49"/>
      <c r="NJC195" s="49"/>
      <c r="NJD195" s="49"/>
      <c r="NJE195" s="49"/>
      <c r="NJF195" s="49"/>
      <c r="NJG195" s="49"/>
      <c r="NJH195" s="49"/>
      <c r="NJI195" s="49"/>
      <c r="NJJ195" s="49"/>
      <c r="NJK195" s="49"/>
      <c r="NJL195" s="49"/>
      <c r="NJM195" s="49"/>
      <c r="NJN195" s="49"/>
      <c r="NJO195" s="49"/>
      <c r="NJP195" s="49"/>
      <c r="NJQ195" s="49"/>
      <c r="NJR195" s="49"/>
      <c r="NJS195" s="49"/>
      <c r="NJT195" s="49"/>
      <c r="NJU195" s="49"/>
      <c r="NJV195" s="49"/>
      <c r="NJW195" s="49"/>
      <c r="NJX195" s="49"/>
      <c r="NJY195" s="49"/>
      <c r="NJZ195" s="49"/>
      <c r="NKA195" s="49"/>
      <c r="NKB195" s="49"/>
      <c r="NKC195" s="49"/>
      <c r="NKD195" s="49"/>
      <c r="NKE195" s="49"/>
      <c r="NKF195" s="49"/>
      <c r="NKG195" s="49"/>
      <c r="NKH195" s="49"/>
      <c r="NKI195" s="49"/>
      <c r="NKJ195" s="49"/>
      <c r="NKK195" s="49"/>
      <c r="NKL195" s="49"/>
      <c r="NKM195" s="49"/>
      <c r="NKN195" s="49"/>
      <c r="NKO195" s="49"/>
      <c r="NKP195" s="49"/>
      <c r="NKQ195" s="49"/>
      <c r="NKR195" s="49"/>
      <c r="NKS195" s="49"/>
      <c r="NKT195" s="49"/>
      <c r="NKU195" s="49"/>
      <c r="NKV195" s="49"/>
      <c r="NKW195" s="49"/>
      <c r="NKX195" s="49"/>
      <c r="NKY195" s="49"/>
      <c r="NKZ195" s="49"/>
      <c r="NLA195" s="49"/>
      <c r="NLB195" s="49"/>
      <c r="NLC195" s="49"/>
      <c r="NLD195" s="49"/>
      <c r="NLE195" s="49"/>
      <c r="NLF195" s="49"/>
      <c r="NLG195" s="49"/>
      <c r="NLH195" s="49"/>
      <c r="NLI195" s="49"/>
      <c r="NLJ195" s="49"/>
      <c r="NLK195" s="49"/>
      <c r="NLL195" s="49"/>
      <c r="NLM195" s="49"/>
      <c r="NLN195" s="49"/>
      <c r="NLO195" s="49"/>
      <c r="NLP195" s="49"/>
      <c r="NLQ195" s="49"/>
      <c r="NLR195" s="49"/>
      <c r="NLS195" s="49"/>
      <c r="NLT195" s="49"/>
      <c r="NLU195" s="49"/>
      <c r="NLV195" s="49"/>
      <c r="NLW195" s="49"/>
      <c r="NLX195" s="49"/>
      <c r="NLY195" s="49"/>
      <c r="NLZ195" s="49"/>
      <c r="NMA195" s="49"/>
      <c r="NMB195" s="49"/>
      <c r="NMC195" s="49"/>
      <c r="NMD195" s="49"/>
      <c r="NME195" s="49"/>
      <c r="NMF195" s="49"/>
      <c r="NMG195" s="49"/>
      <c r="NMH195" s="49"/>
      <c r="NMI195" s="49"/>
      <c r="NMJ195" s="49"/>
      <c r="NMK195" s="49"/>
      <c r="NML195" s="49"/>
      <c r="NMM195" s="49"/>
      <c r="NMN195" s="49"/>
      <c r="NMO195" s="49"/>
      <c r="NMP195" s="49"/>
      <c r="NMQ195" s="49"/>
      <c r="NMR195" s="49"/>
      <c r="NMS195" s="49"/>
      <c r="NMT195" s="49"/>
      <c r="NMU195" s="49"/>
      <c r="NMV195" s="49"/>
      <c r="NMW195" s="49"/>
      <c r="NMX195" s="49"/>
      <c r="NMY195" s="49"/>
      <c r="NMZ195" s="49"/>
      <c r="NNA195" s="49"/>
      <c r="NNB195" s="49"/>
      <c r="NNC195" s="49"/>
      <c r="NND195" s="49"/>
      <c r="NNE195" s="49"/>
      <c r="NNF195" s="49"/>
      <c r="NNG195" s="49"/>
      <c r="NNH195" s="49"/>
      <c r="NNI195" s="49"/>
      <c r="NNJ195" s="49"/>
      <c r="NNK195" s="49"/>
      <c r="NNL195" s="49"/>
      <c r="NNM195" s="49"/>
      <c r="NNN195" s="49"/>
      <c r="NNO195" s="49"/>
      <c r="NNP195" s="49"/>
      <c r="NNQ195" s="49"/>
      <c r="NNR195" s="49"/>
      <c r="NNS195" s="49"/>
      <c r="NNT195" s="49"/>
      <c r="NNU195" s="49"/>
      <c r="NNV195" s="49"/>
      <c r="NNW195" s="49"/>
      <c r="NNX195" s="49"/>
      <c r="NNY195" s="49"/>
      <c r="NNZ195" s="49"/>
      <c r="NOA195" s="49"/>
      <c r="NOB195" s="49"/>
      <c r="NOC195" s="49"/>
      <c r="NOD195" s="49"/>
      <c r="NOE195" s="49"/>
      <c r="NOF195" s="49"/>
      <c r="NOG195" s="49"/>
      <c r="NOH195" s="49"/>
      <c r="NOI195" s="49"/>
      <c r="NOJ195" s="49"/>
      <c r="NOK195" s="49"/>
      <c r="NOL195" s="49"/>
      <c r="NOM195" s="49"/>
      <c r="NON195" s="49"/>
      <c r="NOO195" s="49"/>
      <c r="NOP195" s="49"/>
      <c r="NOQ195" s="49"/>
      <c r="NOR195" s="49"/>
      <c r="NOS195" s="49"/>
      <c r="NOT195" s="49"/>
      <c r="NOU195" s="49"/>
      <c r="NOV195" s="49"/>
      <c r="NOW195" s="49"/>
      <c r="NOX195" s="49"/>
      <c r="NOY195" s="49"/>
      <c r="NOZ195" s="49"/>
      <c r="NPA195" s="49"/>
      <c r="NPB195" s="49"/>
      <c r="NPC195" s="49"/>
      <c r="NPD195" s="49"/>
      <c r="NPE195" s="49"/>
      <c r="NPF195" s="49"/>
      <c r="NPG195" s="49"/>
      <c r="NPH195" s="49"/>
      <c r="NPI195" s="49"/>
      <c r="NPJ195" s="49"/>
      <c r="NPK195" s="49"/>
      <c r="NPL195" s="49"/>
      <c r="NPM195" s="49"/>
      <c r="NPN195" s="49"/>
      <c r="NPO195" s="49"/>
      <c r="NPP195" s="49"/>
      <c r="NPQ195" s="49"/>
      <c r="NPR195" s="49"/>
      <c r="NPS195" s="49"/>
      <c r="NPT195" s="49"/>
      <c r="NPU195" s="49"/>
      <c r="NPV195" s="49"/>
      <c r="NPW195" s="49"/>
      <c r="NPX195" s="49"/>
      <c r="NPY195" s="49"/>
      <c r="NPZ195" s="49"/>
      <c r="NQA195" s="49"/>
      <c r="NQB195" s="49"/>
      <c r="NQC195" s="49"/>
      <c r="NQD195" s="49"/>
      <c r="NQE195" s="49"/>
      <c r="NQF195" s="49"/>
      <c r="NQG195" s="49"/>
      <c r="NQH195" s="49"/>
      <c r="NQI195" s="49"/>
      <c r="NQJ195" s="49"/>
      <c r="NQK195" s="49"/>
      <c r="NQL195" s="49"/>
      <c r="NQM195" s="49"/>
      <c r="NQN195" s="49"/>
      <c r="NQO195" s="49"/>
      <c r="NQP195" s="49"/>
      <c r="NQQ195" s="49"/>
      <c r="NQR195" s="49"/>
      <c r="NQS195" s="49"/>
      <c r="NQT195" s="49"/>
      <c r="NQU195" s="49"/>
      <c r="NQV195" s="49"/>
      <c r="NQW195" s="49"/>
      <c r="NQX195" s="49"/>
      <c r="NQY195" s="49"/>
      <c r="NQZ195" s="49"/>
      <c r="NRA195" s="49"/>
      <c r="NRB195" s="49"/>
      <c r="NRC195" s="49"/>
      <c r="NRD195" s="49"/>
      <c r="NRE195" s="49"/>
      <c r="NRF195" s="49"/>
      <c r="NRG195" s="49"/>
      <c r="NRH195" s="49"/>
      <c r="NRI195" s="49"/>
      <c r="NRJ195" s="49"/>
      <c r="NRK195" s="49"/>
      <c r="NRL195" s="49"/>
      <c r="NRM195" s="49"/>
      <c r="NRN195" s="49"/>
      <c r="NRO195" s="49"/>
      <c r="NRP195" s="49"/>
      <c r="NRQ195" s="49"/>
      <c r="NRR195" s="49"/>
      <c r="NRS195" s="49"/>
      <c r="NRT195" s="49"/>
      <c r="NRU195" s="49"/>
      <c r="NRV195" s="49"/>
      <c r="NRW195" s="49"/>
      <c r="NRX195" s="49"/>
      <c r="NRY195" s="49"/>
      <c r="NRZ195" s="49"/>
      <c r="NSA195" s="49"/>
      <c r="NSB195" s="49"/>
      <c r="NSC195" s="49"/>
      <c r="NSD195" s="49"/>
      <c r="NSE195" s="49"/>
      <c r="NSF195" s="49"/>
      <c r="NSG195" s="49"/>
      <c r="NSH195" s="49"/>
      <c r="NSI195" s="49"/>
      <c r="NSJ195" s="49"/>
      <c r="NSK195" s="49"/>
      <c r="NSL195" s="49"/>
      <c r="NSM195" s="49"/>
      <c r="NSN195" s="49"/>
      <c r="NSO195" s="49"/>
      <c r="NSP195" s="49"/>
      <c r="NSQ195" s="49"/>
      <c r="NSR195" s="49"/>
      <c r="NSS195" s="49"/>
      <c r="NST195" s="49"/>
      <c r="NSU195" s="49"/>
      <c r="NSV195" s="49"/>
      <c r="NSW195" s="49"/>
      <c r="NSX195" s="49"/>
      <c r="NSY195" s="49"/>
      <c r="NSZ195" s="49"/>
      <c r="NTA195" s="49"/>
      <c r="NTB195" s="49"/>
      <c r="NTC195" s="49"/>
      <c r="NTD195" s="49"/>
      <c r="NTE195" s="49"/>
      <c r="NTF195" s="49"/>
      <c r="NTG195" s="49"/>
      <c r="NTH195" s="49"/>
      <c r="NTI195" s="49"/>
      <c r="NTJ195" s="49"/>
      <c r="NTK195" s="49"/>
      <c r="NTL195" s="49"/>
      <c r="NTM195" s="49"/>
      <c r="NTN195" s="49"/>
      <c r="NTO195" s="49"/>
      <c r="NTP195" s="49"/>
      <c r="NTQ195" s="49"/>
      <c r="NTR195" s="49"/>
      <c r="NTS195" s="49"/>
      <c r="NTT195" s="49"/>
      <c r="NTU195" s="49"/>
      <c r="NTV195" s="49"/>
      <c r="NTW195" s="49"/>
      <c r="NTX195" s="49"/>
      <c r="NTY195" s="49"/>
      <c r="NTZ195" s="49"/>
      <c r="NUA195" s="49"/>
      <c r="NUB195" s="49"/>
      <c r="NUC195" s="49"/>
      <c r="NUD195" s="49"/>
      <c r="NUE195" s="49"/>
      <c r="NUF195" s="49"/>
      <c r="NUG195" s="49"/>
      <c r="NUH195" s="49"/>
      <c r="NUI195" s="49"/>
      <c r="NUJ195" s="49"/>
      <c r="NUK195" s="49"/>
      <c r="NUL195" s="49"/>
      <c r="NUM195" s="49"/>
      <c r="NUN195" s="49"/>
      <c r="NUO195" s="49"/>
      <c r="NUP195" s="49"/>
      <c r="NUQ195" s="49"/>
      <c r="NUR195" s="49"/>
      <c r="NUS195" s="49"/>
      <c r="NUT195" s="49"/>
      <c r="NUU195" s="49"/>
      <c r="NUV195" s="49"/>
      <c r="NUW195" s="49"/>
      <c r="NUX195" s="49"/>
      <c r="NUY195" s="49"/>
      <c r="NUZ195" s="49"/>
      <c r="NVA195" s="49"/>
      <c r="NVB195" s="49"/>
      <c r="NVC195" s="49"/>
      <c r="NVD195" s="49"/>
      <c r="NVE195" s="49"/>
      <c r="NVF195" s="49"/>
      <c r="NVG195" s="49"/>
      <c r="NVH195" s="49"/>
      <c r="NVI195" s="49"/>
      <c r="NVJ195" s="49"/>
      <c r="NVK195" s="49"/>
      <c r="NVL195" s="49"/>
      <c r="NVM195" s="49"/>
      <c r="NVN195" s="49"/>
      <c r="NVO195" s="49"/>
      <c r="NVP195" s="49"/>
      <c r="NVQ195" s="49"/>
      <c r="NVR195" s="49"/>
      <c r="NVS195" s="49"/>
      <c r="NVT195" s="49"/>
      <c r="NVU195" s="49"/>
      <c r="NVV195" s="49"/>
      <c r="NVW195" s="49"/>
      <c r="NVX195" s="49"/>
      <c r="NVY195" s="49"/>
      <c r="NVZ195" s="49"/>
      <c r="NWA195" s="49"/>
      <c r="NWB195" s="49"/>
      <c r="NWC195" s="49"/>
      <c r="NWD195" s="49"/>
      <c r="NWE195" s="49"/>
      <c r="NWF195" s="49"/>
      <c r="NWG195" s="49"/>
      <c r="NWH195" s="49"/>
      <c r="NWI195" s="49"/>
      <c r="NWJ195" s="49"/>
      <c r="NWK195" s="49"/>
      <c r="NWL195" s="49"/>
      <c r="NWM195" s="49"/>
      <c r="NWN195" s="49"/>
      <c r="NWO195" s="49"/>
      <c r="NWP195" s="49"/>
      <c r="NWQ195" s="49"/>
      <c r="NWR195" s="49"/>
      <c r="NWS195" s="49"/>
      <c r="NWT195" s="49"/>
      <c r="NWU195" s="49"/>
      <c r="NWV195" s="49"/>
      <c r="NWW195" s="49"/>
      <c r="NWX195" s="49"/>
      <c r="NWY195" s="49"/>
      <c r="NWZ195" s="49"/>
      <c r="NXA195" s="49"/>
      <c r="NXB195" s="49"/>
      <c r="NXC195" s="49"/>
      <c r="NXD195" s="49"/>
      <c r="NXE195" s="49"/>
      <c r="NXF195" s="49"/>
      <c r="NXG195" s="49"/>
      <c r="NXH195" s="49"/>
      <c r="NXI195" s="49"/>
      <c r="NXJ195" s="49"/>
      <c r="NXK195" s="49"/>
      <c r="NXL195" s="49"/>
      <c r="NXM195" s="49"/>
      <c r="NXN195" s="49"/>
      <c r="NXO195" s="49"/>
      <c r="NXP195" s="49"/>
      <c r="NXQ195" s="49"/>
      <c r="NXR195" s="49"/>
      <c r="NXS195" s="49"/>
      <c r="NXT195" s="49"/>
      <c r="NXU195" s="49"/>
      <c r="NXV195" s="49"/>
      <c r="NXW195" s="49"/>
      <c r="NXX195" s="49"/>
      <c r="NXY195" s="49"/>
      <c r="NXZ195" s="49"/>
      <c r="NYA195" s="49"/>
      <c r="NYB195" s="49"/>
      <c r="NYC195" s="49"/>
      <c r="NYD195" s="49"/>
      <c r="NYE195" s="49"/>
      <c r="NYF195" s="49"/>
      <c r="NYG195" s="49"/>
      <c r="NYH195" s="49"/>
      <c r="NYI195" s="49"/>
      <c r="NYJ195" s="49"/>
      <c r="NYK195" s="49"/>
      <c r="NYL195" s="49"/>
      <c r="NYM195" s="49"/>
      <c r="NYN195" s="49"/>
      <c r="NYO195" s="49"/>
      <c r="NYP195" s="49"/>
      <c r="NYQ195" s="49"/>
      <c r="NYR195" s="49"/>
      <c r="NYS195" s="49"/>
      <c r="NYT195" s="49"/>
      <c r="NYU195" s="49"/>
      <c r="NYV195" s="49"/>
      <c r="NYW195" s="49"/>
      <c r="NYX195" s="49"/>
      <c r="NYY195" s="49"/>
      <c r="NYZ195" s="49"/>
      <c r="NZA195" s="49"/>
      <c r="NZB195" s="49"/>
      <c r="NZC195" s="49"/>
      <c r="NZD195" s="49"/>
      <c r="NZE195" s="49"/>
      <c r="NZF195" s="49"/>
      <c r="NZG195" s="49"/>
      <c r="NZH195" s="49"/>
      <c r="NZI195" s="49"/>
      <c r="NZJ195" s="49"/>
      <c r="NZK195" s="49"/>
      <c r="NZL195" s="49"/>
      <c r="NZM195" s="49"/>
      <c r="NZN195" s="49"/>
      <c r="NZO195" s="49"/>
      <c r="NZP195" s="49"/>
      <c r="NZQ195" s="49"/>
      <c r="NZR195" s="49"/>
      <c r="NZS195" s="49"/>
      <c r="NZT195" s="49"/>
      <c r="NZU195" s="49"/>
      <c r="NZV195" s="49"/>
      <c r="NZW195" s="49"/>
      <c r="NZX195" s="49"/>
      <c r="NZY195" s="49"/>
      <c r="NZZ195" s="49"/>
      <c r="OAA195" s="49"/>
      <c r="OAB195" s="49"/>
      <c r="OAC195" s="49"/>
      <c r="OAD195" s="49"/>
      <c r="OAE195" s="49"/>
      <c r="OAF195" s="49"/>
      <c r="OAG195" s="49"/>
      <c r="OAH195" s="49"/>
      <c r="OAI195" s="49"/>
      <c r="OAJ195" s="49"/>
      <c r="OAK195" s="49"/>
      <c r="OAL195" s="49"/>
      <c r="OAM195" s="49"/>
      <c r="OAN195" s="49"/>
      <c r="OAO195" s="49"/>
      <c r="OAP195" s="49"/>
      <c r="OAQ195" s="49"/>
      <c r="OAR195" s="49"/>
      <c r="OAS195" s="49"/>
      <c r="OAT195" s="49"/>
      <c r="OAU195" s="49"/>
      <c r="OAV195" s="49"/>
      <c r="OAW195" s="49"/>
      <c r="OAX195" s="49"/>
      <c r="OAY195" s="49"/>
      <c r="OAZ195" s="49"/>
      <c r="OBA195" s="49"/>
      <c r="OBB195" s="49"/>
      <c r="OBC195" s="49"/>
      <c r="OBD195" s="49"/>
      <c r="OBE195" s="49"/>
      <c r="OBF195" s="49"/>
      <c r="OBG195" s="49"/>
      <c r="OBH195" s="49"/>
      <c r="OBI195" s="49"/>
      <c r="OBJ195" s="49"/>
      <c r="OBK195" s="49"/>
      <c r="OBL195" s="49"/>
      <c r="OBM195" s="49"/>
      <c r="OBN195" s="49"/>
      <c r="OBO195" s="49"/>
      <c r="OBP195" s="49"/>
      <c r="OBQ195" s="49"/>
      <c r="OBR195" s="49"/>
      <c r="OBS195" s="49"/>
      <c r="OBT195" s="49"/>
      <c r="OBU195" s="49"/>
      <c r="OBV195" s="49"/>
      <c r="OBW195" s="49"/>
      <c r="OBX195" s="49"/>
      <c r="OBY195" s="49"/>
      <c r="OBZ195" s="49"/>
      <c r="OCA195" s="49"/>
      <c r="OCB195" s="49"/>
      <c r="OCC195" s="49"/>
      <c r="OCD195" s="49"/>
      <c r="OCE195" s="49"/>
      <c r="OCF195" s="49"/>
      <c r="OCG195" s="49"/>
      <c r="OCH195" s="49"/>
      <c r="OCI195" s="49"/>
      <c r="OCJ195" s="49"/>
      <c r="OCK195" s="49"/>
      <c r="OCL195" s="49"/>
      <c r="OCM195" s="49"/>
      <c r="OCN195" s="49"/>
      <c r="OCO195" s="49"/>
      <c r="OCP195" s="49"/>
      <c r="OCQ195" s="49"/>
      <c r="OCR195" s="49"/>
      <c r="OCS195" s="49"/>
      <c r="OCT195" s="49"/>
      <c r="OCU195" s="49"/>
      <c r="OCV195" s="49"/>
      <c r="OCW195" s="49"/>
      <c r="OCX195" s="49"/>
      <c r="OCY195" s="49"/>
      <c r="OCZ195" s="49"/>
      <c r="ODA195" s="49"/>
      <c r="ODB195" s="49"/>
      <c r="ODC195" s="49"/>
      <c r="ODD195" s="49"/>
      <c r="ODE195" s="49"/>
      <c r="ODF195" s="49"/>
      <c r="ODG195" s="49"/>
      <c r="ODH195" s="49"/>
      <c r="ODI195" s="49"/>
      <c r="ODJ195" s="49"/>
      <c r="ODK195" s="49"/>
      <c r="ODL195" s="49"/>
      <c r="ODM195" s="49"/>
      <c r="ODN195" s="49"/>
      <c r="ODO195" s="49"/>
      <c r="ODP195" s="49"/>
      <c r="ODQ195" s="49"/>
      <c r="ODR195" s="49"/>
      <c r="ODS195" s="49"/>
      <c r="ODT195" s="49"/>
      <c r="ODU195" s="49"/>
      <c r="ODV195" s="49"/>
      <c r="ODW195" s="49"/>
      <c r="ODX195" s="49"/>
      <c r="ODY195" s="49"/>
      <c r="ODZ195" s="49"/>
      <c r="OEA195" s="49"/>
      <c r="OEB195" s="49"/>
      <c r="OEC195" s="49"/>
      <c r="OED195" s="49"/>
      <c r="OEE195" s="49"/>
      <c r="OEF195" s="49"/>
      <c r="OEG195" s="49"/>
      <c r="OEH195" s="49"/>
      <c r="OEI195" s="49"/>
      <c r="OEJ195" s="49"/>
      <c r="OEK195" s="49"/>
      <c r="OEL195" s="49"/>
      <c r="OEM195" s="49"/>
      <c r="OEN195" s="49"/>
      <c r="OEO195" s="49"/>
      <c r="OEP195" s="49"/>
      <c r="OEQ195" s="49"/>
      <c r="OER195" s="49"/>
      <c r="OES195" s="49"/>
      <c r="OET195" s="49"/>
      <c r="OEU195" s="49"/>
      <c r="OEV195" s="49"/>
      <c r="OEW195" s="49"/>
      <c r="OEX195" s="49"/>
      <c r="OEY195" s="49"/>
      <c r="OEZ195" s="49"/>
      <c r="OFA195" s="49"/>
      <c r="OFB195" s="49"/>
      <c r="OFC195" s="49"/>
      <c r="OFD195" s="49"/>
      <c r="OFE195" s="49"/>
      <c r="OFF195" s="49"/>
      <c r="OFG195" s="49"/>
      <c r="OFH195" s="49"/>
      <c r="OFI195" s="49"/>
      <c r="OFJ195" s="49"/>
      <c r="OFK195" s="49"/>
      <c r="OFL195" s="49"/>
      <c r="OFM195" s="49"/>
      <c r="OFN195" s="49"/>
      <c r="OFO195" s="49"/>
      <c r="OFP195" s="49"/>
      <c r="OFQ195" s="49"/>
      <c r="OFR195" s="49"/>
      <c r="OFS195" s="49"/>
      <c r="OFT195" s="49"/>
      <c r="OFU195" s="49"/>
      <c r="OFV195" s="49"/>
      <c r="OFW195" s="49"/>
      <c r="OFX195" s="49"/>
      <c r="OFY195" s="49"/>
      <c r="OFZ195" s="49"/>
      <c r="OGA195" s="49"/>
      <c r="OGB195" s="49"/>
      <c r="OGC195" s="49"/>
      <c r="OGD195" s="49"/>
      <c r="OGE195" s="49"/>
      <c r="OGF195" s="49"/>
      <c r="OGG195" s="49"/>
      <c r="OGH195" s="49"/>
      <c r="OGI195" s="49"/>
      <c r="OGJ195" s="49"/>
      <c r="OGK195" s="49"/>
      <c r="OGL195" s="49"/>
      <c r="OGM195" s="49"/>
      <c r="OGN195" s="49"/>
      <c r="OGO195" s="49"/>
      <c r="OGP195" s="49"/>
      <c r="OGQ195" s="49"/>
      <c r="OGR195" s="49"/>
      <c r="OGS195" s="49"/>
      <c r="OGT195" s="49"/>
      <c r="OGU195" s="49"/>
      <c r="OGV195" s="49"/>
      <c r="OGW195" s="49"/>
      <c r="OGX195" s="49"/>
      <c r="OGY195" s="49"/>
      <c r="OGZ195" s="49"/>
      <c r="OHA195" s="49"/>
      <c r="OHB195" s="49"/>
      <c r="OHC195" s="49"/>
      <c r="OHD195" s="49"/>
      <c r="OHE195" s="49"/>
      <c r="OHF195" s="49"/>
      <c r="OHG195" s="49"/>
      <c r="OHH195" s="49"/>
      <c r="OHI195" s="49"/>
      <c r="OHJ195" s="49"/>
      <c r="OHK195" s="49"/>
      <c r="OHL195" s="49"/>
      <c r="OHM195" s="49"/>
      <c r="OHN195" s="49"/>
      <c r="OHO195" s="49"/>
      <c r="OHP195" s="49"/>
      <c r="OHQ195" s="49"/>
      <c r="OHR195" s="49"/>
      <c r="OHS195" s="49"/>
      <c r="OHT195" s="49"/>
      <c r="OHU195" s="49"/>
      <c r="OHV195" s="49"/>
      <c r="OHW195" s="49"/>
      <c r="OHX195" s="49"/>
      <c r="OHY195" s="49"/>
      <c r="OHZ195" s="49"/>
      <c r="OIA195" s="49"/>
      <c r="OIB195" s="49"/>
      <c r="OIC195" s="49"/>
      <c r="OID195" s="49"/>
      <c r="OIE195" s="49"/>
      <c r="OIF195" s="49"/>
      <c r="OIG195" s="49"/>
      <c r="OIH195" s="49"/>
      <c r="OII195" s="49"/>
      <c r="OIJ195" s="49"/>
      <c r="OIK195" s="49"/>
      <c r="OIL195" s="49"/>
      <c r="OIM195" s="49"/>
      <c r="OIN195" s="49"/>
      <c r="OIO195" s="49"/>
      <c r="OIP195" s="49"/>
      <c r="OIQ195" s="49"/>
      <c r="OIR195" s="49"/>
      <c r="OIS195" s="49"/>
      <c r="OIT195" s="49"/>
      <c r="OIU195" s="49"/>
      <c r="OIV195" s="49"/>
      <c r="OIW195" s="49"/>
      <c r="OIX195" s="49"/>
      <c r="OIY195" s="49"/>
      <c r="OIZ195" s="49"/>
      <c r="OJA195" s="49"/>
      <c r="OJB195" s="49"/>
      <c r="OJC195" s="49"/>
      <c r="OJD195" s="49"/>
      <c r="OJE195" s="49"/>
      <c r="OJF195" s="49"/>
      <c r="OJG195" s="49"/>
      <c r="OJH195" s="49"/>
      <c r="OJI195" s="49"/>
      <c r="OJJ195" s="49"/>
      <c r="OJK195" s="49"/>
      <c r="OJL195" s="49"/>
      <c r="OJM195" s="49"/>
      <c r="OJN195" s="49"/>
      <c r="OJO195" s="49"/>
      <c r="OJP195" s="49"/>
      <c r="OJQ195" s="49"/>
      <c r="OJR195" s="49"/>
      <c r="OJS195" s="49"/>
      <c r="OJT195" s="49"/>
      <c r="OJU195" s="49"/>
      <c r="OJV195" s="49"/>
      <c r="OJW195" s="49"/>
      <c r="OJX195" s="49"/>
      <c r="OJY195" s="49"/>
      <c r="OJZ195" s="49"/>
      <c r="OKA195" s="49"/>
      <c r="OKB195" s="49"/>
      <c r="OKC195" s="49"/>
      <c r="OKD195" s="49"/>
      <c r="OKE195" s="49"/>
      <c r="OKF195" s="49"/>
      <c r="OKG195" s="49"/>
      <c r="OKH195" s="49"/>
      <c r="OKI195" s="49"/>
      <c r="OKJ195" s="49"/>
      <c r="OKK195" s="49"/>
      <c r="OKL195" s="49"/>
      <c r="OKM195" s="49"/>
      <c r="OKN195" s="49"/>
      <c r="OKO195" s="49"/>
      <c r="OKP195" s="49"/>
      <c r="OKQ195" s="49"/>
      <c r="OKR195" s="49"/>
      <c r="OKS195" s="49"/>
      <c r="OKT195" s="49"/>
      <c r="OKU195" s="49"/>
      <c r="OKV195" s="49"/>
      <c r="OKW195" s="49"/>
      <c r="OKX195" s="49"/>
      <c r="OKY195" s="49"/>
      <c r="OKZ195" s="49"/>
      <c r="OLA195" s="49"/>
      <c r="OLB195" s="49"/>
      <c r="OLC195" s="49"/>
      <c r="OLD195" s="49"/>
      <c r="OLE195" s="49"/>
      <c r="OLF195" s="49"/>
      <c r="OLG195" s="49"/>
      <c r="OLH195" s="49"/>
      <c r="OLI195" s="49"/>
      <c r="OLJ195" s="49"/>
      <c r="OLK195" s="49"/>
      <c r="OLL195" s="49"/>
      <c r="OLM195" s="49"/>
      <c r="OLN195" s="49"/>
      <c r="OLO195" s="49"/>
      <c r="OLP195" s="49"/>
      <c r="OLQ195" s="49"/>
      <c r="OLR195" s="49"/>
      <c r="OLS195" s="49"/>
      <c r="OLT195" s="49"/>
      <c r="OLU195" s="49"/>
      <c r="OLV195" s="49"/>
      <c r="OLW195" s="49"/>
      <c r="OLX195" s="49"/>
      <c r="OLY195" s="49"/>
      <c r="OLZ195" s="49"/>
      <c r="OMA195" s="49"/>
      <c r="OMB195" s="49"/>
      <c r="OMC195" s="49"/>
      <c r="OMD195" s="49"/>
      <c r="OME195" s="49"/>
      <c r="OMF195" s="49"/>
      <c r="OMG195" s="49"/>
      <c r="OMH195" s="49"/>
      <c r="OMI195" s="49"/>
      <c r="OMJ195" s="49"/>
      <c r="OMK195" s="49"/>
      <c r="OML195" s="49"/>
      <c r="OMM195" s="49"/>
      <c r="OMN195" s="49"/>
      <c r="OMO195" s="49"/>
      <c r="OMP195" s="49"/>
      <c r="OMQ195" s="49"/>
      <c r="OMR195" s="49"/>
      <c r="OMS195" s="49"/>
      <c r="OMT195" s="49"/>
      <c r="OMU195" s="49"/>
      <c r="OMV195" s="49"/>
      <c r="OMW195" s="49"/>
      <c r="OMX195" s="49"/>
      <c r="OMY195" s="49"/>
      <c r="OMZ195" s="49"/>
      <c r="ONA195" s="49"/>
      <c r="ONB195" s="49"/>
      <c r="ONC195" s="49"/>
      <c r="OND195" s="49"/>
      <c r="ONE195" s="49"/>
      <c r="ONF195" s="49"/>
      <c r="ONG195" s="49"/>
      <c r="ONH195" s="49"/>
      <c r="ONI195" s="49"/>
      <c r="ONJ195" s="49"/>
      <c r="ONK195" s="49"/>
      <c r="ONL195" s="49"/>
      <c r="ONM195" s="49"/>
      <c r="ONN195" s="49"/>
      <c r="ONO195" s="49"/>
      <c r="ONP195" s="49"/>
      <c r="ONQ195" s="49"/>
      <c r="ONR195" s="49"/>
      <c r="ONS195" s="49"/>
      <c r="ONT195" s="49"/>
      <c r="ONU195" s="49"/>
      <c r="ONV195" s="49"/>
      <c r="ONW195" s="49"/>
      <c r="ONX195" s="49"/>
      <c r="ONY195" s="49"/>
      <c r="ONZ195" s="49"/>
      <c r="OOA195" s="49"/>
      <c r="OOB195" s="49"/>
      <c r="OOC195" s="49"/>
      <c r="OOD195" s="49"/>
      <c r="OOE195" s="49"/>
      <c r="OOF195" s="49"/>
      <c r="OOG195" s="49"/>
      <c r="OOH195" s="49"/>
      <c r="OOI195" s="49"/>
      <c r="OOJ195" s="49"/>
      <c r="OOK195" s="49"/>
      <c r="OOL195" s="49"/>
      <c r="OOM195" s="49"/>
      <c r="OON195" s="49"/>
      <c r="OOO195" s="49"/>
      <c r="OOP195" s="49"/>
      <c r="OOQ195" s="49"/>
      <c r="OOR195" s="49"/>
      <c r="OOS195" s="49"/>
      <c r="OOT195" s="49"/>
      <c r="OOU195" s="49"/>
      <c r="OOV195" s="49"/>
      <c r="OOW195" s="49"/>
      <c r="OOX195" s="49"/>
      <c r="OOY195" s="49"/>
      <c r="OOZ195" s="49"/>
      <c r="OPA195" s="49"/>
      <c r="OPB195" s="49"/>
      <c r="OPC195" s="49"/>
      <c r="OPD195" s="49"/>
      <c r="OPE195" s="49"/>
      <c r="OPF195" s="49"/>
      <c r="OPG195" s="49"/>
      <c r="OPH195" s="49"/>
      <c r="OPI195" s="49"/>
      <c r="OPJ195" s="49"/>
      <c r="OPK195" s="49"/>
      <c r="OPL195" s="49"/>
      <c r="OPM195" s="49"/>
      <c r="OPN195" s="49"/>
      <c r="OPO195" s="49"/>
      <c r="OPP195" s="49"/>
      <c r="OPQ195" s="49"/>
      <c r="OPR195" s="49"/>
      <c r="OPS195" s="49"/>
      <c r="OPT195" s="49"/>
      <c r="OPU195" s="49"/>
      <c r="OPV195" s="49"/>
      <c r="OPW195" s="49"/>
      <c r="OPX195" s="49"/>
      <c r="OPY195" s="49"/>
      <c r="OPZ195" s="49"/>
      <c r="OQA195" s="49"/>
      <c r="OQB195" s="49"/>
      <c r="OQC195" s="49"/>
      <c r="OQD195" s="49"/>
      <c r="OQE195" s="49"/>
      <c r="OQF195" s="49"/>
      <c r="OQG195" s="49"/>
      <c r="OQH195" s="49"/>
      <c r="OQI195" s="49"/>
      <c r="OQJ195" s="49"/>
      <c r="OQK195" s="49"/>
      <c r="OQL195" s="49"/>
      <c r="OQM195" s="49"/>
      <c r="OQN195" s="49"/>
      <c r="OQO195" s="49"/>
      <c r="OQP195" s="49"/>
      <c r="OQQ195" s="49"/>
      <c r="OQR195" s="49"/>
      <c r="OQS195" s="49"/>
      <c r="OQT195" s="49"/>
      <c r="OQU195" s="49"/>
      <c r="OQV195" s="49"/>
      <c r="OQW195" s="49"/>
      <c r="OQX195" s="49"/>
      <c r="OQY195" s="49"/>
      <c r="OQZ195" s="49"/>
      <c r="ORA195" s="49"/>
      <c r="ORB195" s="49"/>
      <c r="ORC195" s="49"/>
      <c r="ORD195" s="49"/>
      <c r="ORE195" s="49"/>
      <c r="ORF195" s="49"/>
      <c r="ORG195" s="49"/>
      <c r="ORH195" s="49"/>
      <c r="ORI195" s="49"/>
      <c r="ORJ195" s="49"/>
      <c r="ORK195" s="49"/>
      <c r="ORL195" s="49"/>
      <c r="ORM195" s="49"/>
      <c r="ORN195" s="49"/>
      <c r="ORO195" s="49"/>
      <c r="ORP195" s="49"/>
      <c r="ORQ195" s="49"/>
      <c r="ORR195" s="49"/>
      <c r="ORS195" s="49"/>
      <c r="ORT195" s="49"/>
      <c r="ORU195" s="49"/>
      <c r="ORV195" s="49"/>
      <c r="ORW195" s="49"/>
      <c r="ORX195" s="49"/>
      <c r="ORY195" s="49"/>
      <c r="ORZ195" s="49"/>
      <c r="OSA195" s="49"/>
      <c r="OSB195" s="49"/>
      <c r="OSC195" s="49"/>
      <c r="OSD195" s="49"/>
      <c r="OSE195" s="49"/>
      <c r="OSF195" s="49"/>
      <c r="OSG195" s="49"/>
      <c r="OSH195" s="49"/>
      <c r="OSI195" s="49"/>
      <c r="OSJ195" s="49"/>
      <c r="OSK195" s="49"/>
      <c r="OSL195" s="49"/>
      <c r="OSM195" s="49"/>
      <c r="OSN195" s="49"/>
      <c r="OSO195" s="49"/>
      <c r="OSP195" s="49"/>
      <c r="OSQ195" s="49"/>
      <c r="OSR195" s="49"/>
      <c r="OSS195" s="49"/>
      <c r="OST195" s="49"/>
      <c r="OSU195" s="49"/>
      <c r="OSV195" s="49"/>
      <c r="OSW195" s="49"/>
      <c r="OSX195" s="49"/>
      <c r="OSY195" s="49"/>
      <c r="OSZ195" s="49"/>
      <c r="OTA195" s="49"/>
      <c r="OTB195" s="49"/>
      <c r="OTC195" s="49"/>
      <c r="OTD195" s="49"/>
      <c r="OTE195" s="49"/>
      <c r="OTF195" s="49"/>
      <c r="OTG195" s="49"/>
      <c r="OTH195" s="49"/>
      <c r="OTI195" s="49"/>
      <c r="OTJ195" s="49"/>
      <c r="OTK195" s="49"/>
      <c r="OTL195" s="49"/>
      <c r="OTM195" s="49"/>
      <c r="OTN195" s="49"/>
      <c r="OTO195" s="49"/>
      <c r="OTP195" s="49"/>
      <c r="OTQ195" s="49"/>
      <c r="OTR195" s="49"/>
      <c r="OTS195" s="49"/>
      <c r="OTT195" s="49"/>
      <c r="OTU195" s="49"/>
      <c r="OTV195" s="49"/>
      <c r="OTW195" s="49"/>
      <c r="OTX195" s="49"/>
      <c r="OTY195" s="49"/>
      <c r="OTZ195" s="49"/>
      <c r="OUA195" s="49"/>
      <c r="OUB195" s="49"/>
      <c r="OUC195" s="49"/>
      <c r="OUD195" s="49"/>
      <c r="OUE195" s="49"/>
      <c r="OUF195" s="49"/>
      <c r="OUG195" s="49"/>
      <c r="OUH195" s="49"/>
      <c r="OUI195" s="49"/>
      <c r="OUJ195" s="49"/>
      <c r="OUK195" s="49"/>
      <c r="OUL195" s="49"/>
      <c r="OUM195" s="49"/>
      <c r="OUN195" s="49"/>
      <c r="OUO195" s="49"/>
      <c r="OUP195" s="49"/>
      <c r="OUQ195" s="49"/>
      <c r="OUR195" s="49"/>
      <c r="OUS195" s="49"/>
      <c r="OUT195" s="49"/>
      <c r="OUU195" s="49"/>
      <c r="OUV195" s="49"/>
      <c r="OUW195" s="49"/>
      <c r="OUX195" s="49"/>
      <c r="OUY195" s="49"/>
      <c r="OUZ195" s="49"/>
      <c r="OVA195" s="49"/>
      <c r="OVB195" s="49"/>
      <c r="OVC195" s="49"/>
      <c r="OVD195" s="49"/>
      <c r="OVE195" s="49"/>
      <c r="OVF195" s="49"/>
      <c r="OVG195" s="49"/>
      <c r="OVH195" s="49"/>
      <c r="OVI195" s="49"/>
      <c r="OVJ195" s="49"/>
      <c r="OVK195" s="49"/>
      <c r="OVL195" s="49"/>
      <c r="OVM195" s="49"/>
      <c r="OVN195" s="49"/>
      <c r="OVO195" s="49"/>
      <c r="OVP195" s="49"/>
      <c r="OVQ195" s="49"/>
      <c r="OVR195" s="49"/>
      <c r="OVS195" s="49"/>
      <c r="OVT195" s="49"/>
      <c r="OVU195" s="49"/>
      <c r="OVV195" s="49"/>
      <c r="OVW195" s="49"/>
      <c r="OVX195" s="49"/>
      <c r="OVY195" s="49"/>
      <c r="OVZ195" s="49"/>
      <c r="OWA195" s="49"/>
      <c r="OWB195" s="49"/>
      <c r="OWC195" s="49"/>
      <c r="OWD195" s="49"/>
      <c r="OWE195" s="49"/>
      <c r="OWF195" s="49"/>
      <c r="OWG195" s="49"/>
      <c r="OWH195" s="49"/>
      <c r="OWI195" s="49"/>
      <c r="OWJ195" s="49"/>
      <c r="OWK195" s="49"/>
      <c r="OWL195" s="49"/>
      <c r="OWM195" s="49"/>
      <c r="OWN195" s="49"/>
      <c r="OWO195" s="49"/>
      <c r="OWP195" s="49"/>
      <c r="OWQ195" s="49"/>
      <c r="OWR195" s="49"/>
      <c r="OWS195" s="49"/>
      <c r="OWT195" s="49"/>
      <c r="OWU195" s="49"/>
      <c r="OWV195" s="49"/>
      <c r="OWW195" s="49"/>
      <c r="OWX195" s="49"/>
      <c r="OWY195" s="49"/>
      <c r="OWZ195" s="49"/>
      <c r="OXA195" s="49"/>
      <c r="OXB195" s="49"/>
      <c r="OXC195" s="49"/>
      <c r="OXD195" s="49"/>
      <c r="OXE195" s="49"/>
      <c r="OXF195" s="49"/>
      <c r="OXG195" s="49"/>
      <c r="OXH195" s="49"/>
      <c r="OXI195" s="49"/>
      <c r="OXJ195" s="49"/>
      <c r="OXK195" s="49"/>
      <c r="OXL195" s="49"/>
      <c r="OXM195" s="49"/>
      <c r="OXN195" s="49"/>
      <c r="OXO195" s="49"/>
      <c r="OXP195" s="49"/>
      <c r="OXQ195" s="49"/>
      <c r="OXR195" s="49"/>
      <c r="OXS195" s="49"/>
      <c r="OXT195" s="49"/>
      <c r="OXU195" s="49"/>
      <c r="OXV195" s="49"/>
      <c r="OXW195" s="49"/>
      <c r="OXX195" s="49"/>
      <c r="OXY195" s="49"/>
      <c r="OXZ195" s="49"/>
      <c r="OYA195" s="49"/>
      <c r="OYB195" s="49"/>
      <c r="OYC195" s="49"/>
      <c r="OYD195" s="49"/>
      <c r="OYE195" s="49"/>
      <c r="OYF195" s="49"/>
      <c r="OYG195" s="49"/>
      <c r="OYH195" s="49"/>
      <c r="OYI195" s="49"/>
      <c r="OYJ195" s="49"/>
      <c r="OYK195" s="49"/>
      <c r="OYL195" s="49"/>
      <c r="OYM195" s="49"/>
      <c r="OYN195" s="49"/>
      <c r="OYO195" s="49"/>
      <c r="OYP195" s="49"/>
      <c r="OYQ195" s="49"/>
      <c r="OYR195" s="49"/>
      <c r="OYS195" s="49"/>
      <c r="OYT195" s="49"/>
      <c r="OYU195" s="49"/>
      <c r="OYV195" s="49"/>
      <c r="OYW195" s="49"/>
      <c r="OYX195" s="49"/>
      <c r="OYY195" s="49"/>
      <c r="OYZ195" s="49"/>
      <c r="OZA195" s="49"/>
      <c r="OZB195" s="49"/>
      <c r="OZC195" s="49"/>
      <c r="OZD195" s="49"/>
      <c r="OZE195" s="49"/>
      <c r="OZF195" s="49"/>
      <c r="OZG195" s="49"/>
      <c r="OZH195" s="49"/>
      <c r="OZI195" s="49"/>
      <c r="OZJ195" s="49"/>
      <c r="OZK195" s="49"/>
      <c r="OZL195" s="49"/>
      <c r="OZM195" s="49"/>
      <c r="OZN195" s="49"/>
      <c r="OZO195" s="49"/>
      <c r="OZP195" s="49"/>
      <c r="OZQ195" s="49"/>
      <c r="OZR195" s="49"/>
      <c r="OZS195" s="49"/>
      <c r="OZT195" s="49"/>
      <c r="OZU195" s="49"/>
      <c r="OZV195" s="49"/>
      <c r="OZW195" s="49"/>
      <c r="OZX195" s="49"/>
      <c r="OZY195" s="49"/>
      <c r="OZZ195" s="49"/>
      <c r="PAA195" s="49"/>
      <c r="PAB195" s="49"/>
      <c r="PAC195" s="49"/>
      <c r="PAD195" s="49"/>
      <c r="PAE195" s="49"/>
      <c r="PAF195" s="49"/>
      <c r="PAG195" s="49"/>
      <c r="PAH195" s="49"/>
      <c r="PAI195" s="49"/>
      <c r="PAJ195" s="49"/>
      <c r="PAK195" s="49"/>
      <c r="PAL195" s="49"/>
      <c r="PAM195" s="49"/>
      <c r="PAN195" s="49"/>
      <c r="PAO195" s="49"/>
      <c r="PAP195" s="49"/>
      <c r="PAQ195" s="49"/>
      <c r="PAR195" s="49"/>
      <c r="PAS195" s="49"/>
      <c r="PAT195" s="49"/>
      <c r="PAU195" s="49"/>
      <c r="PAV195" s="49"/>
      <c r="PAW195" s="49"/>
      <c r="PAX195" s="49"/>
      <c r="PAY195" s="49"/>
      <c r="PAZ195" s="49"/>
      <c r="PBA195" s="49"/>
      <c r="PBB195" s="49"/>
      <c r="PBC195" s="49"/>
      <c r="PBD195" s="49"/>
      <c r="PBE195" s="49"/>
      <c r="PBF195" s="49"/>
      <c r="PBG195" s="49"/>
      <c r="PBH195" s="49"/>
      <c r="PBI195" s="49"/>
      <c r="PBJ195" s="49"/>
      <c r="PBK195" s="49"/>
      <c r="PBL195" s="49"/>
      <c r="PBM195" s="49"/>
      <c r="PBN195" s="49"/>
      <c r="PBO195" s="49"/>
      <c r="PBP195" s="49"/>
      <c r="PBQ195" s="49"/>
      <c r="PBR195" s="49"/>
      <c r="PBS195" s="49"/>
      <c r="PBT195" s="49"/>
      <c r="PBU195" s="49"/>
      <c r="PBV195" s="49"/>
      <c r="PBW195" s="49"/>
      <c r="PBX195" s="49"/>
      <c r="PBY195" s="49"/>
      <c r="PBZ195" s="49"/>
      <c r="PCA195" s="49"/>
      <c r="PCB195" s="49"/>
      <c r="PCC195" s="49"/>
      <c r="PCD195" s="49"/>
      <c r="PCE195" s="49"/>
      <c r="PCF195" s="49"/>
      <c r="PCG195" s="49"/>
      <c r="PCH195" s="49"/>
      <c r="PCI195" s="49"/>
      <c r="PCJ195" s="49"/>
      <c r="PCK195" s="49"/>
      <c r="PCL195" s="49"/>
      <c r="PCM195" s="49"/>
      <c r="PCN195" s="49"/>
      <c r="PCO195" s="49"/>
      <c r="PCP195" s="49"/>
      <c r="PCQ195" s="49"/>
      <c r="PCR195" s="49"/>
      <c r="PCS195" s="49"/>
      <c r="PCT195" s="49"/>
      <c r="PCU195" s="49"/>
      <c r="PCV195" s="49"/>
      <c r="PCW195" s="49"/>
      <c r="PCX195" s="49"/>
      <c r="PCY195" s="49"/>
      <c r="PCZ195" s="49"/>
      <c r="PDA195" s="49"/>
      <c r="PDB195" s="49"/>
      <c r="PDC195" s="49"/>
      <c r="PDD195" s="49"/>
      <c r="PDE195" s="49"/>
      <c r="PDF195" s="49"/>
      <c r="PDG195" s="49"/>
      <c r="PDH195" s="49"/>
      <c r="PDI195" s="49"/>
      <c r="PDJ195" s="49"/>
      <c r="PDK195" s="49"/>
      <c r="PDL195" s="49"/>
      <c r="PDM195" s="49"/>
      <c r="PDN195" s="49"/>
      <c r="PDO195" s="49"/>
      <c r="PDP195" s="49"/>
      <c r="PDQ195" s="49"/>
      <c r="PDR195" s="49"/>
      <c r="PDS195" s="49"/>
      <c r="PDT195" s="49"/>
      <c r="PDU195" s="49"/>
      <c r="PDV195" s="49"/>
      <c r="PDW195" s="49"/>
      <c r="PDX195" s="49"/>
      <c r="PDY195" s="49"/>
      <c r="PDZ195" s="49"/>
      <c r="PEA195" s="49"/>
      <c r="PEB195" s="49"/>
      <c r="PEC195" s="49"/>
      <c r="PED195" s="49"/>
      <c r="PEE195" s="49"/>
      <c r="PEF195" s="49"/>
      <c r="PEG195" s="49"/>
      <c r="PEH195" s="49"/>
      <c r="PEI195" s="49"/>
      <c r="PEJ195" s="49"/>
      <c r="PEK195" s="49"/>
      <c r="PEL195" s="49"/>
      <c r="PEM195" s="49"/>
      <c r="PEN195" s="49"/>
      <c r="PEO195" s="49"/>
      <c r="PEP195" s="49"/>
      <c r="PEQ195" s="49"/>
      <c r="PER195" s="49"/>
      <c r="PES195" s="49"/>
      <c r="PET195" s="49"/>
      <c r="PEU195" s="49"/>
      <c r="PEV195" s="49"/>
      <c r="PEW195" s="49"/>
      <c r="PEX195" s="49"/>
      <c r="PEY195" s="49"/>
      <c r="PEZ195" s="49"/>
      <c r="PFA195" s="49"/>
      <c r="PFB195" s="49"/>
      <c r="PFC195" s="49"/>
      <c r="PFD195" s="49"/>
      <c r="PFE195" s="49"/>
      <c r="PFF195" s="49"/>
      <c r="PFG195" s="49"/>
      <c r="PFH195" s="49"/>
      <c r="PFI195" s="49"/>
      <c r="PFJ195" s="49"/>
      <c r="PFK195" s="49"/>
      <c r="PFL195" s="49"/>
      <c r="PFM195" s="49"/>
      <c r="PFN195" s="49"/>
      <c r="PFO195" s="49"/>
      <c r="PFP195" s="49"/>
      <c r="PFQ195" s="49"/>
      <c r="PFR195" s="49"/>
      <c r="PFS195" s="49"/>
      <c r="PFT195" s="49"/>
      <c r="PFU195" s="49"/>
      <c r="PFV195" s="49"/>
      <c r="PFW195" s="49"/>
      <c r="PFX195" s="49"/>
      <c r="PFY195" s="49"/>
      <c r="PFZ195" s="49"/>
      <c r="PGA195" s="49"/>
      <c r="PGB195" s="49"/>
      <c r="PGC195" s="49"/>
      <c r="PGD195" s="49"/>
      <c r="PGE195" s="49"/>
      <c r="PGF195" s="49"/>
      <c r="PGG195" s="49"/>
      <c r="PGH195" s="49"/>
      <c r="PGI195" s="49"/>
      <c r="PGJ195" s="49"/>
      <c r="PGK195" s="49"/>
      <c r="PGL195" s="49"/>
      <c r="PGM195" s="49"/>
      <c r="PGN195" s="49"/>
      <c r="PGO195" s="49"/>
      <c r="PGP195" s="49"/>
      <c r="PGQ195" s="49"/>
      <c r="PGR195" s="49"/>
      <c r="PGS195" s="49"/>
      <c r="PGT195" s="49"/>
      <c r="PGU195" s="49"/>
      <c r="PGV195" s="49"/>
      <c r="PGW195" s="49"/>
      <c r="PGX195" s="49"/>
      <c r="PGY195" s="49"/>
      <c r="PGZ195" s="49"/>
      <c r="PHA195" s="49"/>
      <c r="PHB195" s="49"/>
      <c r="PHC195" s="49"/>
      <c r="PHD195" s="49"/>
      <c r="PHE195" s="49"/>
      <c r="PHF195" s="49"/>
      <c r="PHG195" s="49"/>
      <c r="PHH195" s="49"/>
      <c r="PHI195" s="49"/>
      <c r="PHJ195" s="49"/>
      <c r="PHK195" s="49"/>
      <c r="PHL195" s="49"/>
      <c r="PHM195" s="49"/>
      <c r="PHN195" s="49"/>
      <c r="PHO195" s="49"/>
      <c r="PHP195" s="49"/>
      <c r="PHQ195" s="49"/>
      <c r="PHR195" s="49"/>
      <c r="PHS195" s="49"/>
      <c r="PHT195" s="49"/>
      <c r="PHU195" s="49"/>
      <c r="PHV195" s="49"/>
      <c r="PHW195" s="49"/>
      <c r="PHX195" s="49"/>
      <c r="PHY195" s="49"/>
      <c r="PHZ195" s="49"/>
      <c r="PIA195" s="49"/>
      <c r="PIB195" s="49"/>
      <c r="PIC195" s="49"/>
      <c r="PID195" s="49"/>
      <c r="PIE195" s="49"/>
      <c r="PIF195" s="49"/>
      <c r="PIG195" s="49"/>
      <c r="PIH195" s="49"/>
      <c r="PII195" s="49"/>
      <c r="PIJ195" s="49"/>
      <c r="PIK195" s="49"/>
      <c r="PIL195" s="49"/>
      <c r="PIM195" s="49"/>
      <c r="PIN195" s="49"/>
      <c r="PIO195" s="49"/>
      <c r="PIP195" s="49"/>
      <c r="PIQ195" s="49"/>
      <c r="PIR195" s="49"/>
      <c r="PIS195" s="49"/>
      <c r="PIT195" s="49"/>
      <c r="PIU195" s="49"/>
      <c r="PIV195" s="49"/>
      <c r="PIW195" s="49"/>
      <c r="PIX195" s="49"/>
      <c r="PIY195" s="49"/>
      <c r="PIZ195" s="49"/>
      <c r="PJA195" s="49"/>
      <c r="PJB195" s="49"/>
      <c r="PJC195" s="49"/>
      <c r="PJD195" s="49"/>
      <c r="PJE195" s="49"/>
      <c r="PJF195" s="49"/>
      <c r="PJG195" s="49"/>
      <c r="PJH195" s="49"/>
      <c r="PJI195" s="49"/>
      <c r="PJJ195" s="49"/>
      <c r="PJK195" s="49"/>
      <c r="PJL195" s="49"/>
      <c r="PJM195" s="49"/>
      <c r="PJN195" s="49"/>
      <c r="PJO195" s="49"/>
      <c r="PJP195" s="49"/>
      <c r="PJQ195" s="49"/>
      <c r="PJR195" s="49"/>
      <c r="PJS195" s="49"/>
      <c r="PJT195" s="49"/>
      <c r="PJU195" s="49"/>
      <c r="PJV195" s="49"/>
      <c r="PJW195" s="49"/>
      <c r="PJX195" s="49"/>
      <c r="PJY195" s="49"/>
      <c r="PJZ195" s="49"/>
      <c r="PKA195" s="49"/>
      <c r="PKB195" s="49"/>
      <c r="PKC195" s="49"/>
      <c r="PKD195" s="49"/>
      <c r="PKE195" s="49"/>
      <c r="PKF195" s="49"/>
      <c r="PKG195" s="49"/>
      <c r="PKH195" s="49"/>
      <c r="PKI195" s="49"/>
      <c r="PKJ195" s="49"/>
      <c r="PKK195" s="49"/>
      <c r="PKL195" s="49"/>
      <c r="PKM195" s="49"/>
      <c r="PKN195" s="49"/>
      <c r="PKO195" s="49"/>
      <c r="PKP195" s="49"/>
      <c r="PKQ195" s="49"/>
      <c r="PKR195" s="49"/>
      <c r="PKS195" s="49"/>
      <c r="PKT195" s="49"/>
      <c r="PKU195" s="49"/>
      <c r="PKV195" s="49"/>
      <c r="PKW195" s="49"/>
      <c r="PKX195" s="49"/>
      <c r="PKY195" s="49"/>
      <c r="PKZ195" s="49"/>
      <c r="PLA195" s="49"/>
      <c r="PLB195" s="49"/>
      <c r="PLC195" s="49"/>
      <c r="PLD195" s="49"/>
      <c r="PLE195" s="49"/>
      <c r="PLF195" s="49"/>
      <c r="PLG195" s="49"/>
      <c r="PLH195" s="49"/>
      <c r="PLI195" s="49"/>
      <c r="PLJ195" s="49"/>
      <c r="PLK195" s="49"/>
      <c r="PLL195" s="49"/>
      <c r="PLM195" s="49"/>
      <c r="PLN195" s="49"/>
      <c r="PLO195" s="49"/>
      <c r="PLP195" s="49"/>
      <c r="PLQ195" s="49"/>
      <c r="PLR195" s="49"/>
      <c r="PLS195" s="49"/>
      <c r="PLT195" s="49"/>
      <c r="PLU195" s="49"/>
      <c r="PLV195" s="49"/>
      <c r="PLW195" s="49"/>
      <c r="PLX195" s="49"/>
      <c r="PLY195" s="49"/>
      <c r="PLZ195" s="49"/>
      <c r="PMA195" s="49"/>
      <c r="PMB195" s="49"/>
      <c r="PMC195" s="49"/>
      <c r="PMD195" s="49"/>
      <c r="PME195" s="49"/>
      <c r="PMF195" s="49"/>
      <c r="PMG195" s="49"/>
      <c r="PMH195" s="49"/>
      <c r="PMI195" s="49"/>
      <c r="PMJ195" s="49"/>
      <c r="PMK195" s="49"/>
      <c r="PML195" s="49"/>
      <c r="PMM195" s="49"/>
      <c r="PMN195" s="49"/>
      <c r="PMO195" s="49"/>
      <c r="PMP195" s="49"/>
      <c r="PMQ195" s="49"/>
      <c r="PMR195" s="49"/>
      <c r="PMS195" s="49"/>
      <c r="PMT195" s="49"/>
      <c r="PMU195" s="49"/>
      <c r="PMV195" s="49"/>
      <c r="PMW195" s="49"/>
      <c r="PMX195" s="49"/>
      <c r="PMY195" s="49"/>
      <c r="PMZ195" s="49"/>
      <c r="PNA195" s="49"/>
      <c r="PNB195" s="49"/>
      <c r="PNC195" s="49"/>
      <c r="PND195" s="49"/>
      <c r="PNE195" s="49"/>
      <c r="PNF195" s="49"/>
      <c r="PNG195" s="49"/>
      <c r="PNH195" s="49"/>
      <c r="PNI195" s="49"/>
      <c r="PNJ195" s="49"/>
      <c r="PNK195" s="49"/>
      <c r="PNL195" s="49"/>
      <c r="PNM195" s="49"/>
      <c r="PNN195" s="49"/>
      <c r="PNO195" s="49"/>
      <c r="PNP195" s="49"/>
      <c r="PNQ195" s="49"/>
      <c r="PNR195" s="49"/>
      <c r="PNS195" s="49"/>
      <c r="PNT195" s="49"/>
      <c r="PNU195" s="49"/>
      <c r="PNV195" s="49"/>
      <c r="PNW195" s="49"/>
      <c r="PNX195" s="49"/>
      <c r="PNY195" s="49"/>
      <c r="PNZ195" s="49"/>
      <c r="POA195" s="49"/>
      <c r="POB195" s="49"/>
      <c r="POC195" s="49"/>
      <c r="POD195" s="49"/>
      <c r="POE195" s="49"/>
      <c r="POF195" s="49"/>
      <c r="POG195" s="49"/>
      <c r="POH195" s="49"/>
      <c r="POI195" s="49"/>
      <c r="POJ195" s="49"/>
      <c r="POK195" s="49"/>
      <c r="POL195" s="49"/>
      <c r="POM195" s="49"/>
      <c r="PON195" s="49"/>
      <c r="POO195" s="49"/>
      <c r="POP195" s="49"/>
      <c r="POQ195" s="49"/>
      <c r="POR195" s="49"/>
      <c r="POS195" s="49"/>
      <c r="POT195" s="49"/>
      <c r="POU195" s="49"/>
      <c r="POV195" s="49"/>
      <c r="POW195" s="49"/>
      <c r="POX195" s="49"/>
      <c r="POY195" s="49"/>
      <c r="POZ195" s="49"/>
      <c r="PPA195" s="49"/>
      <c r="PPB195" s="49"/>
      <c r="PPC195" s="49"/>
      <c r="PPD195" s="49"/>
      <c r="PPE195" s="49"/>
      <c r="PPF195" s="49"/>
      <c r="PPG195" s="49"/>
      <c r="PPH195" s="49"/>
      <c r="PPI195" s="49"/>
      <c r="PPJ195" s="49"/>
      <c r="PPK195" s="49"/>
      <c r="PPL195" s="49"/>
      <c r="PPM195" s="49"/>
      <c r="PPN195" s="49"/>
      <c r="PPO195" s="49"/>
      <c r="PPP195" s="49"/>
      <c r="PPQ195" s="49"/>
      <c r="PPR195" s="49"/>
      <c r="PPS195" s="49"/>
      <c r="PPT195" s="49"/>
      <c r="PPU195" s="49"/>
      <c r="PPV195" s="49"/>
      <c r="PPW195" s="49"/>
      <c r="PPX195" s="49"/>
      <c r="PPY195" s="49"/>
      <c r="PPZ195" s="49"/>
      <c r="PQA195" s="49"/>
      <c r="PQB195" s="49"/>
      <c r="PQC195" s="49"/>
      <c r="PQD195" s="49"/>
      <c r="PQE195" s="49"/>
      <c r="PQF195" s="49"/>
      <c r="PQG195" s="49"/>
      <c r="PQH195" s="49"/>
      <c r="PQI195" s="49"/>
      <c r="PQJ195" s="49"/>
      <c r="PQK195" s="49"/>
      <c r="PQL195" s="49"/>
      <c r="PQM195" s="49"/>
      <c r="PQN195" s="49"/>
      <c r="PQO195" s="49"/>
      <c r="PQP195" s="49"/>
      <c r="PQQ195" s="49"/>
      <c r="PQR195" s="49"/>
      <c r="PQS195" s="49"/>
      <c r="PQT195" s="49"/>
      <c r="PQU195" s="49"/>
      <c r="PQV195" s="49"/>
      <c r="PQW195" s="49"/>
      <c r="PQX195" s="49"/>
      <c r="PQY195" s="49"/>
      <c r="PQZ195" s="49"/>
      <c r="PRA195" s="49"/>
      <c r="PRB195" s="49"/>
      <c r="PRC195" s="49"/>
      <c r="PRD195" s="49"/>
      <c r="PRE195" s="49"/>
      <c r="PRF195" s="49"/>
      <c r="PRG195" s="49"/>
      <c r="PRH195" s="49"/>
      <c r="PRI195" s="49"/>
      <c r="PRJ195" s="49"/>
      <c r="PRK195" s="49"/>
      <c r="PRL195" s="49"/>
      <c r="PRM195" s="49"/>
      <c r="PRN195" s="49"/>
      <c r="PRO195" s="49"/>
      <c r="PRP195" s="49"/>
      <c r="PRQ195" s="49"/>
      <c r="PRR195" s="49"/>
      <c r="PRS195" s="49"/>
      <c r="PRT195" s="49"/>
      <c r="PRU195" s="49"/>
      <c r="PRV195" s="49"/>
      <c r="PRW195" s="49"/>
      <c r="PRX195" s="49"/>
      <c r="PRY195" s="49"/>
      <c r="PRZ195" s="49"/>
      <c r="PSA195" s="49"/>
      <c r="PSB195" s="49"/>
      <c r="PSC195" s="49"/>
      <c r="PSD195" s="49"/>
      <c r="PSE195" s="49"/>
      <c r="PSF195" s="49"/>
      <c r="PSG195" s="49"/>
      <c r="PSH195" s="49"/>
      <c r="PSI195" s="49"/>
      <c r="PSJ195" s="49"/>
      <c r="PSK195" s="49"/>
      <c r="PSL195" s="49"/>
      <c r="PSM195" s="49"/>
      <c r="PSN195" s="49"/>
      <c r="PSO195" s="49"/>
      <c r="PSP195" s="49"/>
      <c r="PSQ195" s="49"/>
      <c r="PSR195" s="49"/>
      <c r="PSS195" s="49"/>
      <c r="PST195" s="49"/>
      <c r="PSU195" s="49"/>
      <c r="PSV195" s="49"/>
      <c r="PSW195" s="49"/>
      <c r="PSX195" s="49"/>
      <c r="PSY195" s="49"/>
      <c r="PSZ195" s="49"/>
      <c r="PTA195" s="49"/>
      <c r="PTB195" s="49"/>
      <c r="PTC195" s="49"/>
      <c r="PTD195" s="49"/>
      <c r="PTE195" s="49"/>
      <c r="PTF195" s="49"/>
      <c r="PTG195" s="49"/>
      <c r="PTH195" s="49"/>
      <c r="PTI195" s="49"/>
      <c r="PTJ195" s="49"/>
      <c r="PTK195" s="49"/>
      <c r="PTL195" s="49"/>
      <c r="PTM195" s="49"/>
      <c r="PTN195" s="49"/>
      <c r="PTO195" s="49"/>
      <c r="PTP195" s="49"/>
      <c r="PTQ195" s="49"/>
      <c r="PTR195" s="49"/>
      <c r="PTS195" s="49"/>
      <c r="PTT195" s="49"/>
      <c r="PTU195" s="49"/>
      <c r="PTV195" s="49"/>
      <c r="PTW195" s="49"/>
      <c r="PTX195" s="49"/>
      <c r="PTY195" s="49"/>
      <c r="PTZ195" s="49"/>
      <c r="PUA195" s="49"/>
      <c r="PUB195" s="49"/>
      <c r="PUC195" s="49"/>
      <c r="PUD195" s="49"/>
      <c r="PUE195" s="49"/>
      <c r="PUF195" s="49"/>
      <c r="PUG195" s="49"/>
      <c r="PUH195" s="49"/>
      <c r="PUI195" s="49"/>
      <c r="PUJ195" s="49"/>
      <c r="PUK195" s="49"/>
      <c r="PUL195" s="49"/>
      <c r="PUM195" s="49"/>
      <c r="PUN195" s="49"/>
      <c r="PUO195" s="49"/>
      <c r="PUP195" s="49"/>
      <c r="PUQ195" s="49"/>
      <c r="PUR195" s="49"/>
      <c r="PUS195" s="49"/>
      <c r="PUT195" s="49"/>
      <c r="PUU195" s="49"/>
      <c r="PUV195" s="49"/>
      <c r="PUW195" s="49"/>
      <c r="PUX195" s="49"/>
      <c r="PUY195" s="49"/>
      <c r="PUZ195" s="49"/>
      <c r="PVA195" s="49"/>
      <c r="PVB195" s="49"/>
      <c r="PVC195" s="49"/>
      <c r="PVD195" s="49"/>
      <c r="PVE195" s="49"/>
      <c r="PVF195" s="49"/>
      <c r="PVG195" s="49"/>
      <c r="PVH195" s="49"/>
      <c r="PVI195" s="49"/>
      <c r="PVJ195" s="49"/>
      <c r="PVK195" s="49"/>
      <c r="PVL195" s="49"/>
      <c r="PVM195" s="49"/>
      <c r="PVN195" s="49"/>
      <c r="PVO195" s="49"/>
      <c r="PVP195" s="49"/>
      <c r="PVQ195" s="49"/>
      <c r="PVR195" s="49"/>
      <c r="PVS195" s="49"/>
      <c r="PVT195" s="49"/>
      <c r="PVU195" s="49"/>
      <c r="PVV195" s="49"/>
      <c r="PVW195" s="49"/>
      <c r="PVX195" s="49"/>
      <c r="PVY195" s="49"/>
      <c r="PVZ195" s="49"/>
      <c r="PWA195" s="49"/>
      <c r="PWB195" s="49"/>
      <c r="PWC195" s="49"/>
      <c r="PWD195" s="49"/>
      <c r="PWE195" s="49"/>
      <c r="PWF195" s="49"/>
      <c r="PWG195" s="49"/>
      <c r="PWH195" s="49"/>
      <c r="PWI195" s="49"/>
      <c r="PWJ195" s="49"/>
      <c r="PWK195" s="49"/>
      <c r="PWL195" s="49"/>
      <c r="PWM195" s="49"/>
      <c r="PWN195" s="49"/>
      <c r="PWO195" s="49"/>
      <c r="PWP195" s="49"/>
      <c r="PWQ195" s="49"/>
      <c r="PWR195" s="49"/>
      <c r="PWS195" s="49"/>
      <c r="PWT195" s="49"/>
      <c r="PWU195" s="49"/>
      <c r="PWV195" s="49"/>
      <c r="PWW195" s="49"/>
      <c r="PWX195" s="49"/>
      <c r="PWY195" s="49"/>
      <c r="PWZ195" s="49"/>
      <c r="PXA195" s="49"/>
      <c r="PXB195" s="49"/>
      <c r="PXC195" s="49"/>
      <c r="PXD195" s="49"/>
      <c r="PXE195" s="49"/>
      <c r="PXF195" s="49"/>
      <c r="PXG195" s="49"/>
      <c r="PXH195" s="49"/>
      <c r="PXI195" s="49"/>
      <c r="PXJ195" s="49"/>
      <c r="PXK195" s="49"/>
      <c r="PXL195" s="49"/>
      <c r="PXM195" s="49"/>
      <c r="PXN195" s="49"/>
      <c r="PXO195" s="49"/>
      <c r="PXP195" s="49"/>
      <c r="PXQ195" s="49"/>
      <c r="PXR195" s="49"/>
      <c r="PXS195" s="49"/>
      <c r="PXT195" s="49"/>
      <c r="PXU195" s="49"/>
      <c r="PXV195" s="49"/>
      <c r="PXW195" s="49"/>
      <c r="PXX195" s="49"/>
      <c r="PXY195" s="49"/>
      <c r="PXZ195" s="49"/>
      <c r="PYA195" s="49"/>
      <c r="PYB195" s="49"/>
      <c r="PYC195" s="49"/>
      <c r="PYD195" s="49"/>
      <c r="PYE195" s="49"/>
      <c r="PYF195" s="49"/>
      <c r="PYG195" s="49"/>
      <c r="PYH195" s="49"/>
      <c r="PYI195" s="49"/>
      <c r="PYJ195" s="49"/>
      <c r="PYK195" s="49"/>
      <c r="PYL195" s="49"/>
      <c r="PYM195" s="49"/>
      <c r="PYN195" s="49"/>
      <c r="PYO195" s="49"/>
      <c r="PYP195" s="49"/>
      <c r="PYQ195" s="49"/>
      <c r="PYR195" s="49"/>
      <c r="PYS195" s="49"/>
      <c r="PYT195" s="49"/>
      <c r="PYU195" s="49"/>
      <c r="PYV195" s="49"/>
      <c r="PYW195" s="49"/>
      <c r="PYX195" s="49"/>
      <c r="PYY195" s="49"/>
      <c r="PYZ195" s="49"/>
      <c r="PZA195" s="49"/>
      <c r="PZB195" s="49"/>
      <c r="PZC195" s="49"/>
      <c r="PZD195" s="49"/>
      <c r="PZE195" s="49"/>
      <c r="PZF195" s="49"/>
      <c r="PZG195" s="49"/>
      <c r="PZH195" s="49"/>
      <c r="PZI195" s="49"/>
      <c r="PZJ195" s="49"/>
      <c r="PZK195" s="49"/>
      <c r="PZL195" s="49"/>
      <c r="PZM195" s="49"/>
      <c r="PZN195" s="49"/>
      <c r="PZO195" s="49"/>
      <c r="PZP195" s="49"/>
      <c r="PZQ195" s="49"/>
      <c r="PZR195" s="49"/>
      <c r="PZS195" s="49"/>
      <c r="PZT195" s="49"/>
      <c r="PZU195" s="49"/>
      <c r="PZV195" s="49"/>
      <c r="PZW195" s="49"/>
      <c r="PZX195" s="49"/>
      <c r="PZY195" s="49"/>
      <c r="PZZ195" s="49"/>
      <c r="QAA195" s="49"/>
      <c r="QAB195" s="49"/>
      <c r="QAC195" s="49"/>
      <c r="QAD195" s="49"/>
      <c r="QAE195" s="49"/>
      <c r="QAF195" s="49"/>
      <c r="QAG195" s="49"/>
      <c r="QAH195" s="49"/>
      <c r="QAI195" s="49"/>
      <c r="QAJ195" s="49"/>
      <c r="QAK195" s="49"/>
      <c r="QAL195" s="49"/>
      <c r="QAM195" s="49"/>
      <c r="QAN195" s="49"/>
      <c r="QAO195" s="49"/>
      <c r="QAP195" s="49"/>
      <c r="QAQ195" s="49"/>
      <c r="QAR195" s="49"/>
      <c r="QAS195" s="49"/>
      <c r="QAT195" s="49"/>
      <c r="QAU195" s="49"/>
      <c r="QAV195" s="49"/>
      <c r="QAW195" s="49"/>
      <c r="QAX195" s="49"/>
      <c r="QAY195" s="49"/>
      <c r="QAZ195" s="49"/>
      <c r="QBA195" s="49"/>
      <c r="QBB195" s="49"/>
      <c r="QBC195" s="49"/>
      <c r="QBD195" s="49"/>
      <c r="QBE195" s="49"/>
      <c r="QBF195" s="49"/>
      <c r="QBG195" s="49"/>
      <c r="QBH195" s="49"/>
      <c r="QBI195" s="49"/>
      <c r="QBJ195" s="49"/>
      <c r="QBK195" s="49"/>
      <c r="QBL195" s="49"/>
      <c r="QBM195" s="49"/>
      <c r="QBN195" s="49"/>
      <c r="QBO195" s="49"/>
      <c r="QBP195" s="49"/>
      <c r="QBQ195" s="49"/>
      <c r="QBR195" s="49"/>
      <c r="QBS195" s="49"/>
      <c r="QBT195" s="49"/>
      <c r="QBU195" s="49"/>
      <c r="QBV195" s="49"/>
      <c r="QBW195" s="49"/>
      <c r="QBX195" s="49"/>
      <c r="QBY195" s="49"/>
      <c r="QBZ195" s="49"/>
      <c r="QCA195" s="49"/>
      <c r="QCB195" s="49"/>
      <c r="QCC195" s="49"/>
      <c r="QCD195" s="49"/>
      <c r="QCE195" s="49"/>
      <c r="QCF195" s="49"/>
      <c r="QCG195" s="49"/>
      <c r="QCH195" s="49"/>
      <c r="QCI195" s="49"/>
      <c r="QCJ195" s="49"/>
      <c r="QCK195" s="49"/>
      <c r="QCL195" s="49"/>
      <c r="QCM195" s="49"/>
      <c r="QCN195" s="49"/>
      <c r="QCO195" s="49"/>
      <c r="QCP195" s="49"/>
      <c r="QCQ195" s="49"/>
      <c r="QCR195" s="49"/>
      <c r="QCS195" s="49"/>
      <c r="QCT195" s="49"/>
      <c r="QCU195" s="49"/>
      <c r="QCV195" s="49"/>
      <c r="QCW195" s="49"/>
      <c r="QCX195" s="49"/>
      <c r="QCY195" s="49"/>
      <c r="QCZ195" s="49"/>
      <c r="QDA195" s="49"/>
      <c r="QDB195" s="49"/>
      <c r="QDC195" s="49"/>
      <c r="QDD195" s="49"/>
      <c r="QDE195" s="49"/>
      <c r="QDF195" s="49"/>
      <c r="QDG195" s="49"/>
      <c r="QDH195" s="49"/>
      <c r="QDI195" s="49"/>
      <c r="QDJ195" s="49"/>
      <c r="QDK195" s="49"/>
      <c r="QDL195" s="49"/>
      <c r="QDM195" s="49"/>
      <c r="QDN195" s="49"/>
      <c r="QDO195" s="49"/>
      <c r="QDP195" s="49"/>
      <c r="QDQ195" s="49"/>
      <c r="QDR195" s="49"/>
      <c r="QDS195" s="49"/>
      <c r="QDT195" s="49"/>
      <c r="QDU195" s="49"/>
      <c r="QDV195" s="49"/>
      <c r="QDW195" s="49"/>
      <c r="QDX195" s="49"/>
      <c r="QDY195" s="49"/>
      <c r="QDZ195" s="49"/>
      <c r="QEA195" s="49"/>
      <c r="QEB195" s="49"/>
      <c r="QEC195" s="49"/>
      <c r="QED195" s="49"/>
      <c r="QEE195" s="49"/>
      <c r="QEF195" s="49"/>
      <c r="QEG195" s="49"/>
      <c r="QEH195" s="49"/>
      <c r="QEI195" s="49"/>
      <c r="QEJ195" s="49"/>
      <c r="QEK195" s="49"/>
      <c r="QEL195" s="49"/>
      <c r="QEM195" s="49"/>
      <c r="QEN195" s="49"/>
      <c r="QEO195" s="49"/>
      <c r="QEP195" s="49"/>
      <c r="QEQ195" s="49"/>
      <c r="QER195" s="49"/>
      <c r="QES195" s="49"/>
      <c r="QET195" s="49"/>
      <c r="QEU195" s="49"/>
      <c r="QEV195" s="49"/>
      <c r="QEW195" s="49"/>
      <c r="QEX195" s="49"/>
      <c r="QEY195" s="49"/>
      <c r="QEZ195" s="49"/>
      <c r="QFA195" s="49"/>
      <c r="QFB195" s="49"/>
      <c r="QFC195" s="49"/>
      <c r="QFD195" s="49"/>
      <c r="QFE195" s="49"/>
      <c r="QFF195" s="49"/>
      <c r="QFG195" s="49"/>
      <c r="QFH195" s="49"/>
      <c r="QFI195" s="49"/>
      <c r="QFJ195" s="49"/>
      <c r="QFK195" s="49"/>
      <c r="QFL195" s="49"/>
      <c r="QFM195" s="49"/>
      <c r="QFN195" s="49"/>
      <c r="QFO195" s="49"/>
      <c r="QFP195" s="49"/>
      <c r="QFQ195" s="49"/>
      <c r="QFR195" s="49"/>
      <c r="QFS195" s="49"/>
      <c r="QFT195" s="49"/>
      <c r="QFU195" s="49"/>
      <c r="QFV195" s="49"/>
      <c r="QFW195" s="49"/>
      <c r="QFX195" s="49"/>
      <c r="QFY195" s="49"/>
      <c r="QFZ195" s="49"/>
      <c r="QGA195" s="49"/>
      <c r="QGB195" s="49"/>
      <c r="QGC195" s="49"/>
      <c r="QGD195" s="49"/>
      <c r="QGE195" s="49"/>
      <c r="QGF195" s="49"/>
      <c r="QGG195" s="49"/>
      <c r="QGH195" s="49"/>
      <c r="QGI195" s="49"/>
      <c r="QGJ195" s="49"/>
      <c r="QGK195" s="49"/>
      <c r="QGL195" s="49"/>
      <c r="QGM195" s="49"/>
      <c r="QGN195" s="49"/>
      <c r="QGO195" s="49"/>
      <c r="QGP195" s="49"/>
      <c r="QGQ195" s="49"/>
      <c r="QGR195" s="49"/>
      <c r="QGS195" s="49"/>
      <c r="QGT195" s="49"/>
      <c r="QGU195" s="49"/>
      <c r="QGV195" s="49"/>
      <c r="QGW195" s="49"/>
      <c r="QGX195" s="49"/>
      <c r="QGY195" s="49"/>
      <c r="QGZ195" s="49"/>
      <c r="QHA195" s="49"/>
      <c r="QHB195" s="49"/>
      <c r="QHC195" s="49"/>
      <c r="QHD195" s="49"/>
      <c r="QHE195" s="49"/>
      <c r="QHF195" s="49"/>
      <c r="QHG195" s="49"/>
      <c r="QHH195" s="49"/>
      <c r="QHI195" s="49"/>
      <c r="QHJ195" s="49"/>
      <c r="QHK195" s="49"/>
      <c r="QHL195" s="49"/>
      <c r="QHM195" s="49"/>
      <c r="QHN195" s="49"/>
      <c r="QHO195" s="49"/>
      <c r="QHP195" s="49"/>
      <c r="QHQ195" s="49"/>
      <c r="QHR195" s="49"/>
      <c r="QHS195" s="49"/>
      <c r="QHT195" s="49"/>
      <c r="QHU195" s="49"/>
      <c r="QHV195" s="49"/>
      <c r="QHW195" s="49"/>
      <c r="QHX195" s="49"/>
      <c r="QHY195" s="49"/>
      <c r="QHZ195" s="49"/>
      <c r="QIA195" s="49"/>
      <c r="QIB195" s="49"/>
      <c r="QIC195" s="49"/>
      <c r="QID195" s="49"/>
      <c r="QIE195" s="49"/>
      <c r="QIF195" s="49"/>
      <c r="QIG195" s="49"/>
      <c r="QIH195" s="49"/>
      <c r="QII195" s="49"/>
      <c r="QIJ195" s="49"/>
      <c r="QIK195" s="49"/>
      <c r="QIL195" s="49"/>
      <c r="QIM195" s="49"/>
      <c r="QIN195" s="49"/>
      <c r="QIO195" s="49"/>
      <c r="QIP195" s="49"/>
      <c r="QIQ195" s="49"/>
      <c r="QIR195" s="49"/>
      <c r="QIS195" s="49"/>
      <c r="QIT195" s="49"/>
      <c r="QIU195" s="49"/>
      <c r="QIV195" s="49"/>
      <c r="QIW195" s="49"/>
      <c r="QIX195" s="49"/>
      <c r="QIY195" s="49"/>
      <c r="QIZ195" s="49"/>
      <c r="QJA195" s="49"/>
      <c r="QJB195" s="49"/>
      <c r="QJC195" s="49"/>
      <c r="QJD195" s="49"/>
      <c r="QJE195" s="49"/>
      <c r="QJF195" s="49"/>
      <c r="QJG195" s="49"/>
      <c r="QJH195" s="49"/>
      <c r="QJI195" s="49"/>
      <c r="QJJ195" s="49"/>
      <c r="QJK195" s="49"/>
      <c r="QJL195" s="49"/>
      <c r="QJM195" s="49"/>
      <c r="QJN195" s="49"/>
      <c r="QJO195" s="49"/>
      <c r="QJP195" s="49"/>
      <c r="QJQ195" s="49"/>
      <c r="QJR195" s="49"/>
      <c r="QJS195" s="49"/>
      <c r="QJT195" s="49"/>
      <c r="QJU195" s="49"/>
      <c r="QJV195" s="49"/>
      <c r="QJW195" s="49"/>
      <c r="QJX195" s="49"/>
      <c r="QJY195" s="49"/>
      <c r="QJZ195" s="49"/>
      <c r="QKA195" s="49"/>
      <c r="QKB195" s="49"/>
      <c r="QKC195" s="49"/>
      <c r="QKD195" s="49"/>
      <c r="QKE195" s="49"/>
      <c r="QKF195" s="49"/>
      <c r="QKG195" s="49"/>
      <c r="QKH195" s="49"/>
      <c r="QKI195" s="49"/>
      <c r="QKJ195" s="49"/>
      <c r="QKK195" s="49"/>
      <c r="QKL195" s="49"/>
      <c r="QKM195" s="49"/>
      <c r="QKN195" s="49"/>
      <c r="QKO195" s="49"/>
      <c r="QKP195" s="49"/>
      <c r="QKQ195" s="49"/>
      <c r="QKR195" s="49"/>
      <c r="QKS195" s="49"/>
      <c r="QKT195" s="49"/>
      <c r="QKU195" s="49"/>
      <c r="QKV195" s="49"/>
      <c r="QKW195" s="49"/>
      <c r="QKX195" s="49"/>
      <c r="QKY195" s="49"/>
      <c r="QKZ195" s="49"/>
      <c r="QLA195" s="49"/>
      <c r="QLB195" s="49"/>
      <c r="QLC195" s="49"/>
      <c r="QLD195" s="49"/>
      <c r="QLE195" s="49"/>
      <c r="QLF195" s="49"/>
      <c r="QLG195" s="49"/>
      <c r="QLH195" s="49"/>
      <c r="QLI195" s="49"/>
      <c r="QLJ195" s="49"/>
      <c r="QLK195" s="49"/>
      <c r="QLL195" s="49"/>
      <c r="QLM195" s="49"/>
      <c r="QLN195" s="49"/>
      <c r="QLO195" s="49"/>
      <c r="QLP195" s="49"/>
      <c r="QLQ195" s="49"/>
      <c r="QLR195" s="49"/>
      <c r="QLS195" s="49"/>
      <c r="QLT195" s="49"/>
      <c r="QLU195" s="49"/>
      <c r="QLV195" s="49"/>
      <c r="QLW195" s="49"/>
      <c r="QLX195" s="49"/>
      <c r="QLY195" s="49"/>
      <c r="QLZ195" s="49"/>
      <c r="QMA195" s="49"/>
      <c r="QMB195" s="49"/>
      <c r="QMC195" s="49"/>
      <c r="QMD195" s="49"/>
      <c r="QME195" s="49"/>
      <c r="QMF195" s="49"/>
      <c r="QMG195" s="49"/>
      <c r="QMH195" s="49"/>
      <c r="QMI195" s="49"/>
      <c r="QMJ195" s="49"/>
      <c r="QMK195" s="49"/>
      <c r="QML195" s="49"/>
      <c r="QMM195" s="49"/>
      <c r="QMN195" s="49"/>
      <c r="QMO195" s="49"/>
      <c r="QMP195" s="49"/>
      <c r="QMQ195" s="49"/>
      <c r="QMR195" s="49"/>
      <c r="QMS195" s="49"/>
      <c r="QMT195" s="49"/>
      <c r="QMU195" s="49"/>
      <c r="QMV195" s="49"/>
      <c r="QMW195" s="49"/>
      <c r="QMX195" s="49"/>
      <c r="QMY195" s="49"/>
      <c r="QMZ195" s="49"/>
      <c r="QNA195" s="49"/>
      <c r="QNB195" s="49"/>
      <c r="QNC195" s="49"/>
      <c r="QND195" s="49"/>
      <c r="QNE195" s="49"/>
      <c r="QNF195" s="49"/>
      <c r="QNG195" s="49"/>
      <c r="QNH195" s="49"/>
      <c r="QNI195" s="49"/>
      <c r="QNJ195" s="49"/>
      <c r="QNK195" s="49"/>
      <c r="QNL195" s="49"/>
      <c r="QNM195" s="49"/>
      <c r="QNN195" s="49"/>
      <c r="QNO195" s="49"/>
      <c r="QNP195" s="49"/>
      <c r="QNQ195" s="49"/>
      <c r="QNR195" s="49"/>
      <c r="QNS195" s="49"/>
      <c r="QNT195" s="49"/>
      <c r="QNU195" s="49"/>
      <c r="QNV195" s="49"/>
      <c r="QNW195" s="49"/>
      <c r="QNX195" s="49"/>
      <c r="QNY195" s="49"/>
      <c r="QNZ195" s="49"/>
      <c r="QOA195" s="49"/>
      <c r="QOB195" s="49"/>
      <c r="QOC195" s="49"/>
      <c r="QOD195" s="49"/>
      <c r="QOE195" s="49"/>
      <c r="QOF195" s="49"/>
      <c r="QOG195" s="49"/>
      <c r="QOH195" s="49"/>
      <c r="QOI195" s="49"/>
      <c r="QOJ195" s="49"/>
      <c r="QOK195" s="49"/>
      <c r="QOL195" s="49"/>
      <c r="QOM195" s="49"/>
      <c r="QON195" s="49"/>
      <c r="QOO195" s="49"/>
      <c r="QOP195" s="49"/>
      <c r="QOQ195" s="49"/>
      <c r="QOR195" s="49"/>
      <c r="QOS195" s="49"/>
      <c r="QOT195" s="49"/>
      <c r="QOU195" s="49"/>
      <c r="QOV195" s="49"/>
      <c r="QOW195" s="49"/>
      <c r="QOX195" s="49"/>
      <c r="QOY195" s="49"/>
      <c r="QOZ195" s="49"/>
      <c r="QPA195" s="49"/>
      <c r="QPB195" s="49"/>
      <c r="QPC195" s="49"/>
      <c r="QPD195" s="49"/>
      <c r="QPE195" s="49"/>
      <c r="QPF195" s="49"/>
      <c r="QPG195" s="49"/>
      <c r="QPH195" s="49"/>
      <c r="QPI195" s="49"/>
      <c r="QPJ195" s="49"/>
      <c r="QPK195" s="49"/>
      <c r="QPL195" s="49"/>
      <c r="QPM195" s="49"/>
      <c r="QPN195" s="49"/>
      <c r="QPO195" s="49"/>
      <c r="QPP195" s="49"/>
      <c r="QPQ195" s="49"/>
      <c r="QPR195" s="49"/>
      <c r="QPS195" s="49"/>
      <c r="QPT195" s="49"/>
      <c r="QPU195" s="49"/>
      <c r="QPV195" s="49"/>
      <c r="QPW195" s="49"/>
      <c r="QPX195" s="49"/>
      <c r="QPY195" s="49"/>
      <c r="QPZ195" s="49"/>
      <c r="QQA195" s="49"/>
      <c r="QQB195" s="49"/>
      <c r="QQC195" s="49"/>
      <c r="QQD195" s="49"/>
      <c r="QQE195" s="49"/>
      <c r="QQF195" s="49"/>
      <c r="QQG195" s="49"/>
      <c r="QQH195" s="49"/>
      <c r="QQI195" s="49"/>
      <c r="QQJ195" s="49"/>
      <c r="QQK195" s="49"/>
      <c r="QQL195" s="49"/>
      <c r="QQM195" s="49"/>
      <c r="QQN195" s="49"/>
      <c r="QQO195" s="49"/>
      <c r="QQP195" s="49"/>
      <c r="QQQ195" s="49"/>
      <c r="QQR195" s="49"/>
      <c r="QQS195" s="49"/>
      <c r="QQT195" s="49"/>
      <c r="QQU195" s="49"/>
      <c r="QQV195" s="49"/>
      <c r="QQW195" s="49"/>
      <c r="QQX195" s="49"/>
      <c r="QQY195" s="49"/>
      <c r="QQZ195" s="49"/>
      <c r="QRA195" s="49"/>
      <c r="QRB195" s="49"/>
      <c r="QRC195" s="49"/>
      <c r="QRD195" s="49"/>
      <c r="QRE195" s="49"/>
      <c r="QRF195" s="49"/>
      <c r="QRG195" s="49"/>
      <c r="QRH195" s="49"/>
      <c r="QRI195" s="49"/>
      <c r="QRJ195" s="49"/>
      <c r="QRK195" s="49"/>
      <c r="QRL195" s="49"/>
      <c r="QRM195" s="49"/>
      <c r="QRN195" s="49"/>
      <c r="QRO195" s="49"/>
      <c r="QRP195" s="49"/>
      <c r="QRQ195" s="49"/>
      <c r="QRR195" s="49"/>
      <c r="QRS195" s="49"/>
      <c r="QRT195" s="49"/>
      <c r="QRU195" s="49"/>
      <c r="QRV195" s="49"/>
      <c r="QRW195" s="49"/>
      <c r="QRX195" s="49"/>
      <c r="QRY195" s="49"/>
      <c r="QRZ195" s="49"/>
      <c r="QSA195" s="49"/>
      <c r="QSB195" s="49"/>
      <c r="QSC195" s="49"/>
      <c r="QSD195" s="49"/>
      <c r="QSE195" s="49"/>
      <c r="QSF195" s="49"/>
      <c r="QSG195" s="49"/>
      <c r="QSH195" s="49"/>
      <c r="QSI195" s="49"/>
      <c r="QSJ195" s="49"/>
      <c r="QSK195" s="49"/>
      <c r="QSL195" s="49"/>
      <c r="QSM195" s="49"/>
      <c r="QSN195" s="49"/>
      <c r="QSO195" s="49"/>
      <c r="QSP195" s="49"/>
      <c r="QSQ195" s="49"/>
      <c r="QSR195" s="49"/>
      <c r="QSS195" s="49"/>
      <c r="QST195" s="49"/>
      <c r="QSU195" s="49"/>
      <c r="QSV195" s="49"/>
      <c r="QSW195" s="49"/>
      <c r="QSX195" s="49"/>
      <c r="QSY195" s="49"/>
      <c r="QSZ195" s="49"/>
      <c r="QTA195" s="49"/>
      <c r="QTB195" s="49"/>
      <c r="QTC195" s="49"/>
      <c r="QTD195" s="49"/>
      <c r="QTE195" s="49"/>
      <c r="QTF195" s="49"/>
      <c r="QTG195" s="49"/>
      <c r="QTH195" s="49"/>
      <c r="QTI195" s="49"/>
      <c r="QTJ195" s="49"/>
      <c r="QTK195" s="49"/>
      <c r="QTL195" s="49"/>
      <c r="QTM195" s="49"/>
      <c r="QTN195" s="49"/>
      <c r="QTO195" s="49"/>
      <c r="QTP195" s="49"/>
      <c r="QTQ195" s="49"/>
      <c r="QTR195" s="49"/>
      <c r="QTS195" s="49"/>
      <c r="QTT195" s="49"/>
      <c r="QTU195" s="49"/>
      <c r="QTV195" s="49"/>
      <c r="QTW195" s="49"/>
      <c r="QTX195" s="49"/>
      <c r="QTY195" s="49"/>
      <c r="QTZ195" s="49"/>
      <c r="QUA195" s="49"/>
      <c r="QUB195" s="49"/>
      <c r="QUC195" s="49"/>
      <c r="QUD195" s="49"/>
      <c r="QUE195" s="49"/>
      <c r="QUF195" s="49"/>
      <c r="QUG195" s="49"/>
      <c r="QUH195" s="49"/>
      <c r="QUI195" s="49"/>
      <c r="QUJ195" s="49"/>
      <c r="QUK195" s="49"/>
      <c r="QUL195" s="49"/>
      <c r="QUM195" s="49"/>
      <c r="QUN195" s="49"/>
      <c r="QUO195" s="49"/>
      <c r="QUP195" s="49"/>
      <c r="QUQ195" s="49"/>
      <c r="QUR195" s="49"/>
      <c r="QUS195" s="49"/>
      <c r="QUT195" s="49"/>
      <c r="QUU195" s="49"/>
      <c r="QUV195" s="49"/>
      <c r="QUW195" s="49"/>
      <c r="QUX195" s="49"/>
      <c r="QUY195" s="49"/>
      <c r="QUZ195" s="49"/>
      <c r="QVA195" s="49"/>
      <c r="QVB195" s="49"/>
      <c r="QVC195" s="49"/>
      <c r="QVD195" s="49"/>
      <c r="QVE195" s="49"/>
      <c r="QVF195" s="49"/>
      <c r="QVG195" s="49"/>
      <c r="QVH195" s="49"/>
      <c r="QVI195" s="49"/>
      <c r="QVJ195" s="49"/>
      <c r="QVK195" s="49"/>
      <c r="QVL195" s="49"/>
      <c r="QVM195" s="49"/>
      <c r="QVN195" s="49"/>
      <c r="QVO195" s="49"/>
      <c r="QVP195" s="49"/>
      <c r="QVQ195" s="49"/>
      <c r="QVR195" s="49"/>
      <c r="QVS195" s="49"/>
      <c r="QVT195" s="49"/>
      <c r="QVU195" s="49"/>
      <c r="QVV195" s="49"/>
      <c r="QVW195" s="49"/>
      <c r="QVX195" s="49"/>
      <c r="QVY195" s="49"/>
      <c r="QVZ195" s="49"/>
      <c r="QWA195" s="49"/>
      <c r="QWB195" s="49"/>
      <c r="QWC195" s="49"/>
      <c r="QWD195" s="49"/>
      <c r="QWE195" s="49"/>
      <c r="QWF195" s="49"/>
      <c r="QWG195" s="49"/>
      <c r="QWH195" s="49"/>
      <c r="QWI195" s="49"/>
      <c r="QWJ195" s="49"/>
      <c r="QWK195" s="49"/>
      <c r="QWL195" s="49"/>
      <c r="QWM195" s="49"/>
      <c r="QWN195" s="49"/>
      <c r="QWO195" s="49"/>
      <c r="QWP195" s="49"/>
      <c r="QWQ195" s="49"/>
      <c r="QWR195" s="49"/>
      <c r="QWS195" s="49"/>
      <c r="QWT195" s="49"/>
      <c r="QWU195" s="49"/>
      <c r="QWV195" s="49"/>
      <c r="QWW195" s="49"/>
      <c r="QWX195" s="49"/>
      <c r="QWY195" s="49"/>
      <c r="QWZ195" s="49"/>
      <c r="QXA195" s="49"/>
      <c r="QXB195" s="49"/>
      <c r="QXC195" s="49"/>
      <c r="QXD195" s="49"/>
      <c r="QXE195" s="49"/>
      <c r="QXF195" s="49"/>
      <c r="QXG195" s="49"/>
      <c r="QXH195" s="49"/>
      <c r="QXI195" s="49"/>
      <c r="QXJ195" s="49"/>
      <c r="QXK195" s="49"/>
      <c r="QXL195" s="49"/>
      <c r="QXM195" s="49"/>
      <c r="QXN195" s="49"/>
      <c r="QXO195" s="49"/>
      <c r="QXP195" s="49"/>
      <c r="QXQ195" s="49"/>
      <c r="QXR195" s="49"/>
      <c r="QXS195" s="49"/>
      <c r="QXT195" s="49"/>
      <c r="QXU195" s="49"/>
      <c r="QXV195" s="49"/>
      <c r="QXW195" s="49"/>
      <c r="QXX195" s="49"/>
      <c r="QXY195" s="49"/>
      <c r="QXZ195" s="49"/>
      <c r="QYA195" s="49"/>
      <c r="QYB195" s="49"/>
      <c r="QYC195" s="49"/>
      <c r="QYD195" s="49"/>
      <c r="QYE195" s="49"/>
      <c r="QYF195" s="49"/>
      <c r="QYG195" s="49"/>
      <c r="QYH195" s="49"/>
      <c r="QYI195" s="49"/>
      <c r="QYJ195" s="49"/>
      <c r="QYK195" s="49"/>
      <c r="QYL195" s="49"/>
      <c r="QYM195" s="49"/>
      <c r="QYN195" s="49"/>
      <c r="QYO195" s="49"/>
      <c r="QYP195" s="49"/>
      <c r="QYQ195" s="49"/>
      <c r="QYR195" s="49"/>
      <c r="QYS195" s="49"/>
      <c r="QYT195" s="49"/>
      <c r="QYU195" s="49"/>
      <c r="QYV195" s="49"/>
      <c r="QYW195" s="49"/>
      <c r="QYX195" s="49"/>
      <c r="QYY195" s="49"/>
      <c r="QYZ195" s="49"/>
      <c r="QZA195" s="49"/>
      <c r="QZB195" s="49"/>
      <c r="QZC195" s="49"/>
      <c r="QZD195" s="49"/>
      <c r="QZE195" s="49"/>
      <c r="QZF195" s="49"/>
      <c r="QZG195" s="49"/>
      <c r="QZH195" s="49"/>
      <c r="QZI195" s="49"/>
      <c r="QZJ195" s="49"/>
      <c r="QZK195" s="49"/>
      <c r="QZL195" s="49"/>
      <c r="QZM195" s="49"/>
      <c r="QZN195" s="49"/>
      <c r="QZO195" s="49"/>
      <c r="QZP195" s="49"/>
      <c r="QZQ195" s="49"/>
      <c r="QZR195" s="49"/>
      <c r="QZS195" s="49"/>
      <c r="QZT195" s="49"/>
      <c r="QZU195" s="49"/>
      <c r="QZV195" s="49"/>
      <c r="QZW195" s="49"/>
      <c r="QZX195" s="49"/>
      <c r="QZY195" s="49"/>
      <c r="QZZ195" s="49"/>
      <c r="RAA195" s="49"/>
      <c r="RAB195" s="49"/>
      <c r="RAC195" s="49"/>
      <c r="RAD195" s="49"/>
      <c r="RAE195" s="49"/>
      <c r="RAF195" s="49"/>
      <c r="RAG195" s="49"/>
      <c r="RAH195" s="49"/>
      <c r="RAI195" s="49"/>
      <c r="RAJ195" s="49"/>
      <c r="RAK195" s="49"/>
      <c r="RAL195" s="49"/>
      <c r="RAM195" s="49"/>
      <c r="RAN195" s="49"/>
      <c r="RAO195" s="49"/>
      <c r="RAP195" s="49"/>
      <c r="RAQ195" s="49"/>
      <c r="RAR195" s="49"/>
      <c r="RAS195" s="49"/>
      <c r="RAT195" s="49"/>
      <c r="RAU195" s="49"/>
      <c r="RAV195" s="49"/>
      <c r="RAW195" s="49"/>
      <c r="RAX195" s="49"/>
      <c r="RAY195" s="49"/>
      <c r="RAZ195" s="49"/>
      <c r="RBA195" s="49"/>
      <c r="RBB195" s="49"/>
      <c r="RBC195" s="49"/>
      <c r="RBD195" s="49"/>
      <c r="RBE195" s="49"/>
      <c r="RBF195" s="49"/>
      <c r="RBG195" s="49"/>
      <c r="RBH195" s="49"/>
      <c r="RBI195" s="49"/>
      <c r="RBJ195" s="49"/>
      <c r="RBK195" s="49"/>
      <c r="RBL195" s="49"/>
      <c r="RBM195" s="49"/>
      <c r="RBN195" s="49"/>
      <c r="RBO195" s="49"/>
      <c r="RBP195" s="49"/>
      <c r="RBQ195" s="49"/>
      <c r="RBR195" s="49"/>
      <c r="RBS195" s="49"/>
      <c r="RBT195" s="49"/>
      <c r="RBU195" s="49"/>
      <c r="RBV195" s="49"/>
      <c r="RBW195" s="49"/>
      <c r="RBX195" s="49"/>
      <c r="RBY195" s="49"/>
      <c r="RBZ195" s="49"/>
      <c r="RCA195" s="49"/>
      <c r="RCB195" s="49"/>
      <c r="RCC195" s="49"/>
      <c r="RCD195" s="49"/>
      <c r="RCE195" s="49"/>
      <c r="RCF195" s="49"/>
      <c r="RCG195" s="49"/>
      <c r="RCH195" s="49"/>
      <c r="RCI195" s="49"/>
      <c r="RCJ195" s="49"/>
      <c r="RCK195" s="49"/>
      <c r="RCL195" s="49"/>
      <c r="RCM195" s="49"/>
      <c r="RCN195" s="49"/>
      <c r="RCO195" s="49"/>
      <c r="RCP195" s="49"/>
      <c r="RCQ195" s="49"/>
      <c r="RCR195" s="49"/>
      <c r="RCS195" s="49"/>
      <c r="RCT195" s="49"/>
      <c r="RCU195" s="49"/>
      <c r="RCV195" s="49"/>
      <c r="RCW195" s="49"/>
      <c r="RCX195" s="49"/>
      <c r="RCY195" s="49"/>
      <c r="RCZ195" s="49"/>
      <c r="RDA195" s="49"/>
      <c r="RDB195" s="49"/>
      <c r="RDC195" s="49"/>
      <c r="RDD195" s="49"/>
      <c r="RDE195" s="49"/>
      <c r="RDF195" s="49"/>
      <c r="RDG195" s="49"/>
      <c r="RDH195" s="49"/>
      <c r="RDI195" s="49"/>
      <c r="RDJ195" s="49"/>
      <c r="RDK195" s="49"/>
      <c r="RDL195" s="49"/>
      <c r="RDM195" s="49"/>
      <c r="RDN195" s="49"/>
      <c r="RDO195" s="49"/>
      <c r="RDP195" s="49"/>
      <c r="RDQ195" s="49"/>
      <c r="RDR195" s="49"/>
      <c r="RDS195" s="49"/>
      <c r="RDT195" s="49"/>
      <c r="RDU195" s="49"/>
      <c r="RDV195" s="49"/>
      <c r="RDW195" s="49"/>
      <c r="RDX195" s="49"/>
      <c r="RDY195" s="49"/>
      <c r="RDZ195" s="49"/>
      <c r="REA195" s="49"/>
      <c r="REB195" s="49"/>
      <c r="REC195" s="49"/>
      <c r="RED195" s="49"/>
      <c r="REE195" s="49"/>
      <c r="REF195" s="49"/>
      <c r="REG195" s="49"/>
      <c r="REH195" s="49"/>
      <c r="REI195" s="49"/>
      <c r="REJ195" s="49"/>
      <c r="REK195" s="49"/>
      <c r="REL195" s="49"/>
      <c r="REM195" s="49"/>
      <c r="REN195" s="49"/>
      <c r="REO195" s="49"/>
      <c r="REP195" s="49"/>
      <c r="REQ195" s="49"/>
      <c r="RER195" s="49"/>
      <c r="RES195" s="49"/>
      <c r="RET195" s="49"/>
      <c r="REU195" s="49"/>
      <c r="REV195" s="49"/>
      <c r="REW195" s="49"/>
      <c r="REX195" s="49"/>
      <c r="REY195" s="49"/>
      <c r="REZ195" s="49"/>
      <c r="RFA195" s="49"/>
      <c r="RFB195" s="49"/>
      <c r="RFC195" s="49"/>
      <c r="RFD195" s="49"/>
      <c r="RFE195" s="49"/>
      <c r="RFF195" s="49"/>
      <c r="RFG195" s="49"/>
      <c r="RFH195" s="49"/>
      <c r="RFI195" s="49"/>
      <c r="RFJ195" s="49"/>
      <c r="RFK195" s="49"/>
      <c r="RFL195" s="49"/>
      <c r="RFM195" s="49"/>
      <c r="RFN195" s="49"/>
      <c r="RFO195" s="49"/>
      <c r="RFP195" s="49"/>
      <c r="RFQ195" s="49"/>
      <c r="RFR195" s="49"/>
      <c r="RFS195" s="49"/>
      <c r="RFT195" s="49"/>
      <c r="RFU195" s="49"/>
      <c r="RFV195" s="49"/>
      <c r="RFW195" s="49"/>
      <c r="RFX195" s="49"/>
      <c r="RFY195" s="49"/>
      <c r="RFZ195" s="49"/>
      <c r="RGA195" s="49"/>
      <c r="RGB195" s="49"/>
      <c r="RGC195" s="49"/>
      <c r="RGD195" s="49"/>
      <c r="RGE195" s="49"/>
      <c r="RGF195" s="49"/>
      <c r="RGG195" s="49"/>
      <c r="RGH195" s="49"/>
      <c r="RGI195" s="49"/>
      <c r="RGJ195" s="49"/>
      <c r="RGK195" s="49"/>
      <c r="RGL195" s="49"/>
      <c r="RGM195" s="49"/>
      <c r="RGN195" s="49"/>
      <c r="RGO195" s="49"/>
      <c r="RGP195" s="49"/>
      <c r="RGQ195" s="49"/>
      <c r="RGR195" s="49"/>
      <c r="RGS195" s="49"/>
      <c r="RGT195" s="49"/>
      <c r="RGU195" s="49"/>
      <c r="RGV195" s="49"/>
      <c r="RGW195" s="49"/>
      <c r="RGX195" s="49"/>
      <c r="RGY195" s="49"/>
      <c r="RGZ195" s="49"/>
      <c r="RHA195" s="49"/>
      <c r="RHB195" s="49"/>
      <c r="RHC195" s="49"/>
      <c r="RHD195" s="49"/>
      <c r="RHE195" s="49"/>
      <c r="RHF195" s="49"/>
      <c r="RHG195" s="49"/>
      <c r="RHH195" s="49"/>
      <c r="RHI195" s="49"/>
      <c r="RHJ195" s="49"/>
      <c r="RHK195" s="49"/>
      <c r="RHL195" s="49"/>
      <c r="RHM195" s="49"/>
      <c r="RHN195" s="49"/>
      <c r="RHO195" s="49"/>
      <c r="RHP195" s="49"/>
      <c r="RHQ195" s="49"/>
      <c r="RHR195" s="49"/>
      <c r="RHS195" s="49"/>
      <c r="RHT195" s="49"/>
      <c r="RHU195" s="49"/>
      <c r="RHV195" s="49"/>
      <c r="RHW195" s="49"/>
      <c r="RHX195" s="49"/>
      <c r="RHY195" s="49"/>
      <c r="RHZ195" s="49"/>
      <c r="RIA195" s="49"/>
      <c r="RIB195" s="49"/>
      <c r="RIC195" s="49"/>
      <c r="RID195" s="49"/>
      <c r="RIE195" s="49"/>
      <c r="RIF195" s="49"/>
      <c r="RIG195" s="49"/>
      <c r="RIH195" s="49"/>
      <c r="RII195" s="49"/>
      <c r="RIJ195" s="49"/>
      <c r="RIK195" s="49"/>
      <c r="RIL195" s="49"/>
      <c r="RIM195" s="49"/>
      <c r="RIN195" s="49"/>
      <c r="RIO195" s="49"/>
      <c r="RIP195" s="49"/>
      <c r="RIQ195" s="49"/>
      <c r="RIR195" s="49"/>
      <c r="RIS195" s="49"/>
      <c r="RIT195" s="49"/>
      <c r="RIU195" s="49"/>
      <c r="RIV195" s="49"/>
      <c r="RIW195" s="49"/>
      <c r="RIX195" s="49"/>
      <c r="RIY195" s="49"/>
      <c r="RIZ195" s="49"/>
      <c r="RJA195" s="49"/>
      <c r="RJB195" s="49"/>
      <c r="RJC195" s="49"/>
      <c r="RJD195" s="49"/>
      <c r="RJE195" s="49"/>
      <c r="RJF195" s="49"/>
      <c r="RJG195" s="49"/>
      <c r="RJH195" s="49"/>
      <c r="RJI195" s="49"/>
      <c r="RJJ195" s="49"/>
      <c r="RJK195" s="49"/>
      <c r="RJL195" s="49"/>
      <c r="RJM195" s="49"/>
      <c r="RJN195" s="49"/>
      <c r="RJO195" s="49"/>
      <c r="RJP195" s="49"/>
      <c r="RJQ195" s="49"/>
      <c r="RJR195" s="49"/>
      <c r="RJS195" s="49"/>
      <c r="RJT195" s="49"/>
      <c r="RJU195" s="49"/>
      <c r="RJV195" s="49"/>
      <c r="RJW195" s="49"/>
      <c r="RJX195" s="49"/>
      <c r="RJY195" s="49"/>
      <c r="RJZ195" s="49"/>
      <c r="RKA195" s="49"/>
      <c r="RKB195" s="49"/>
      <c r="RKC195" s="49"/>
      <c r="RKD195" s="49"/>
      <c r="RKE195" s="49"/>
      <c r="RKF195" s="49"/>
      <c r="RKG195" s="49"/>
      <c r="RKH195" s="49"/>
      <c r="RKI195" s="49"/>
      <c r="RKJ195" s="49"/>
      <c r="RKK195" s="49"/>
      <c r="RKL195" s="49"/>
      <c r="RKM195" s="49"/>
      <c r="RKN195" s="49"/>
      <c r="RKO195" s="49"/>
      <c r="RKP195" s="49"/>
      <c r="RKQ195" s="49"/>
      <c r="RKR195" s="49"/>
      <c r="RKS195" s="49"/>
      <c r="RKT195" s="49"/>
      <c r="RKU195" s="49"/>
      <c r="RKV195" s="49"/>
      <c r="RKW195" s="49"/>
      <c r="RKX195" s="49"/>
      <c r="RKY195" s="49"/>
      <c r="RKZ195" s="49"/>
      <c r="RLA195" s="49"/>
      <c r="RLB195" s="49"/>
      <c r="RLC195" s="49"/>
      <c r="RLD195" s="49"/>
      <c r="RLE195" s="49"/>
      <c r="RLF195" s="49"/>
      <c r="RLG195" s="49"/>
      <c r="RLH195" s="49"/>
      <c r="RLI195" s="49"/>
      <c r="RLJ195" s="49"/>
      <c r="RLK195" s="49"/>
      <c r="RLL195" s="49"/>
      <c r="RLM195" s="49"/>
      <c r="RLN195" s="49"/>
      <c r="RLO195" s="49"/>
      <c r="RLP195" s="49"/>
      <c r="RLQ195" s="49"/>
      <c r="RLR195" s="49"/>
      <c r="RLS195" s="49"/>
      <c r="RLT195" s="49"/>
      <c r="RLU195" s="49"/>
      <c r="RLV195" s="49"/>
      <c r="RLW195" s="49"/>
      <c r="RLX195" s="49"/>
      <c r="RLY195" s="49"/>
      <c r="RLZ195" s="49"/>
      <c r="RMA195" s="49"/>
      <c r="RMB195" s="49"/>
      <c r="RMC195" s="49"/>
      <c r="RMD195" s="49"/>
      <c r="RME195" s="49"/>
      <c r="RMF195" s="49"/>
      <c r="RMG195" s="49"/>
      <c r="RMH195" s="49"/>
      <c r="RMI195" s="49"/>
      <c r="RMJ195" s="49"/>
      <c r="RMK195" s="49"/>
      <c r="RML195" s="49"/>
      <c r="RMM195" s="49"/>
      <c r="RMN195" s="49"/>
      <c r="RMO195" s="49"/>
      <c r="RMP195" s="49"/>
      <c r="RMQ195" s="49"/>
      <c r="RMR195" s="49"/>
      <c r="RMS195" s="49"/>
      <c r="RMT195" s="49"/>
      <c r="RMU195" s="49"/>
      <c r="RMV195" s="49"/>
      <c r="RMW195" s="49"/>
      <c r="RMX195" s="49"/>
      <c r="RMY195" s="49"/>
      <c r="RMZ195" s="49"/>
      <c r="RNA195" s="49"/>
      <c r="RNB195" s="49"/>
      <c r="RNC195" s="49"/>
      <c r="RND195" s="49"/>
      <c r="RNE195" s="49"/>
      <c r="RNF195" s="49"/>
      <c r="RNG195" s="49"/>
      <c r="RNH195" s="49"/>
      <c r="RNI195" s="49"/>
      <c r="RNJ195" s="49"/>
      <c r="RNK195" s="49"/>
      <c r="RNL195" s="49"/>
      <c r="RNM195" s="49"/>
      <c r="RNN195" s="49"/>
      <c r="RNO195" s="49"/>
      <c r="RNP195" s="49"/>
      <c r="RNQ195" s="49"/>
      <c r="RNR195" s="49"/>
      <c r="RNS195" s="49"/>
      <c r="RNT195" s="49"/>
      <c r="RNU195" s="49"/>
      <c r="RNV195" s="49"/>
      <c r="RNW195" s="49"/>
      <c r="RNX195" s="49"/>
      <c r="RNY195" s="49"/>
      <c r="RNZ195" s="49"/>
      <c r="ROA195" s="49"/>
      <c r="ROB195" s="49"/>
      <c r="ROC195" s="49"/>
      <c r="ROD195" s="49"/>
      <c r="ROE195" s="49"/>
      <c r="ROF195" s="49"/>
      <c r="ROG195" s="49"/>
      <c r="ROH195" s="49"/>
      <c r="ROI195" s="49"/>
      <c r="ROJ195" s="49"/>
      <c r="ROK195" s="49"/>
      <c r="ROL195" s="49"/>
      <c r="ROM195" s="49"/>
      <c r="RON195" s="49"/>
      <c r="ROO195" s="49"/>
      <c r="ROP195" s="49"/>
      <c r="ROQ195" s="49"/>
      <c r="ROR195" s="49"/>
      <c r="ROS195" s="49"/>
      <c r="ROT195" s="49"/>
      <c r="ROU195" s="49"/>
      <c r="ROV195" s="49"/>
      <c r="ROW195" s="49"/>
      <c r="ROX195" s="49"/>
      <c r="ROY195" s="49"/>
      <c r="ROZ195" s="49"/>
      <c r="RPA195" s="49"/>
      <c r="RPB195" s="49"/>
      <c r="RPC195" s="49"/>
      <c r="RPD195" s="49"/>
      <c r="RPE195" s="49"/>
      <c r="RPF195" s="49"/>
      <c r="RPG195" s="49"/>
      <c r="RPH195" s="49"/>
      <c r="RPI195" s="49"/>
      <c r="RPJ195" s="49"/>
      <c r="RPK195" s="49"/>
      <c r="RPL195" s="49"/>
      <c r="RPM195" s="49"/>
      <c r="RPN195" s="49"/>
      <c r="RPO195" s="49"/>
      <c r="RPP195" s="49"/>
      <c r="RPQ195" s="49"/>
      <c r="RPR195" s="49"/>
      <c r="RPS195" s="49"/>
      <c r="RPT195" s="49"/>
      <c r="RPU195" s="49"/>
      <c r="RPV195" s="49"/>
      <c r="RPW195" s="49"/>
      <c r="RPX195" s="49"/>
      <c r="RPY195" s="49"/>
      <c r="RPZ195" s="49"/>
      <c r="RQA195" s="49"/>
      <c r="RQB195" s="49"/>
      <c r="RQC195" s="49"/>
      <c r="RQD195" s="49"/>
      <c r="RQE195" s="49"/>
      <c r="RQF195" s="49"/>
      <c r="RQG195" s="49"/>
      <c r="RQH195" s="49"/>
      <c r="RQI195" s="49"/>
      <c r="RQJ195" s="49"/>
      <c r="RQK195" s="49"/>
      <c r="RQL195" s="49"/>
      <c r="RQM195" s="49"/>
      <c r="RQN195" s="49"/>
      <c r="RQO195" s="49"/>
      <c r="RQP195" s="49"/>
      <c r="RQQ195" s="49"/>
      <c r="RQR195" s="49"/>
      <c r="RQS195" s="49"/>
      <c r="RQT195" s="49"/>
      <c r="RQU195" s="49"/>
      <c r="RQV195" s="49"/>
      <c r="RQW195" s="49"/>
      <c r="RQX195" s="49"/>
      <c r="RQY195" s="49"/>
      <c r="RQZ195" s="49"/>
      <c r="RRA195" s="49"/>
      <c r="RRB195" s="49"/>
      <c r="RRC195" s="49"/>
      <c r="RRD195" s="49"/>
      <c r="RRE195" s="49"/>
      <c r="RRF195" s="49"/>
      <c r="RRG195" s="49"/>
      <c r="RRH195" s="49"/>
      <c r="RRI195" s="49"/>
      <c r="RRJ195" s="49"/>
      <c r="RRK195" s="49"/>
      <c r="RRL195" s="49"/>
      <c r="RRM195" s="49"/>
      <c r="RRN195" s="49"/>
      <c r="RRO195" s="49"/>
      <c r="RRP195" s="49"/>
      <c r="RRQ195" s="49"/>
      <c r="RRR195" s="49"/>
      <c r="RRS195" s="49"/>
      <c r="RRT195" s="49"/>
      <c r="RRU195" s="49"/>
      <c r="RRV195" s="49"/>
      <c r="RRW195" s="49"/>
      <c r="RRX195" s="49"/>
      <c r="RRY195" s="49"/>
      <c r="RRZ195" s="49"/>
      <c r="RSA195" s="49"/>
      <c r="RSB195" s="49"/>
      <c r="RSC195" s="49"/>
      <c r="RSD195" s="49"/>
      <c r="RSE195" s="49"/>
      <c r="RSF195" s="49"/>
      <c r="RSG195" s="49"/>
      <c r="RSH195" s="49"/>
      <c r="RSI195" s="49"/>
      <c r="RSJ195" s="49"/>
      <c r="RSK195" s="49"/>
      <c r="RSL195" s="49"/>
      <c r="RSM195" s="49"/>
      <c r="RSN195" s="49"/>
      <c r="RSO195" s="49"/>
      <c r="RSP195" s="49"/>
      <c r="RSQ195" s="49"/>
      <c r="RSR195" s="49"/>
      <c r="RSS195" s="49"/>
      <c r="RST195" s="49"/>
      <c r="RSU195" s="49"/>
      <c r="RSV195" s="49"/>
      <c r="RSW195" s="49"/>
      <c r="RSX195" s="49"/>
      <c r="RSY195" s="49"/>
      <c r="RSZ195" s="49"/>
      <c r="RTA195" s="49"/>
      <c r="RTB195" s="49"/>
      <c r="RTC195" s="49"/>
      <c r="RTD195" s="49"/>
      <c r="RTE195" s="49"/>
      <c r="RTF195" s="49"/>
      <c r="RTG195" s="49"/>
      <c r="RTH195" s="49"/>
      <c r="RTI195" s="49"/>
      <c r="RTJ195" s="49"/>
      <c r="RTK195" s="49"/>
      <c r="RTL195" s="49"/>
      <c r="RTM195" s="49"/>
      <c r="RTN195" s="49"/>
      <c r="RTO195" s="49"/>
      <c r="RTP195" s="49"/>
      <c r="RTQ195" s="49"/>
      <c r="RTR195" s="49"/>
      <c r="RTS195" s="49"/>
      <c r="RTT195" s="49"/>
      <c r="RTU195" s="49"/>
      <c r="RTV195" s="49"/>
      <c r="RTW195" s="49"/>
      <c r="RTX195" s="49"/>
      <c r="RTY195" s="49"/>
      <c r="RTZ195" s="49"/>
      <c r="RUA195" s="49"/>
      <c r="RUB195" s="49"/>
      <c r="RUC195" s="49"/>
      <c r="RUD195" s="49"/>
      <c r="RUE195" s="49"/>
      <c r="RUF195" s="49"/>
      <c r="RUG195" s="49"/>
      <c r="RUH195" s="49"/>
      <c r="RUI195" s="49"/>
      <c r="RUJ195" s="49"/>
      <c r="RUK195" s="49"/>
      <c r="RUL195" s="49"/>
      <c r="RUM195" s="49"/>
      <c r="RUN195" s="49"/>
      <c r="RUO195" s="49"/>
      <c r="RUP195" s="49"/>
      <c r="RUQ195" s="49"/>
      <c r="RUR195" s="49"/>
      <c r="RUS195" s="49"/>
      <c r="RUT195" s="49"/>
      <c r="RUU195" s="49"/>
      <c r="RUV195" s="49"/>
      <c r="RUW195" s="49"/>
      <c r="RUX195" s="49"/>
      <c r="RUY195" s="49"/>
      <c r="RUZ195" s="49"/>
      <c r="RVA195" s="49"/>
      <c r="RVB195" s="49"/>
      <c r="RVC195" s="49"/>
      <c r="RVD195" s="49"/>
      <c r="RVE195" s="49"/>
      <c r="RVF195" s="49"/>
      <c r="RVG195" s="49"/>
      <c r="RVH195" s="49"/>
      <c r="RVI195" s="49"/>
      <c r="RVJ195" s="49"/>
      <c r="RVK195" s="49"/>
      <c r="RVL195" s="49"/>
      <c r="RVM195" s="49"/>
      <c r="RVN195" s="49"/>
      <c r="RVO195" s="49"/>
      <c r="RVP195" s="49"/>
      <c r="RVQ195" s="49"/>
      <c r="RVR195" s="49"/>
      <c r="RVS195" s="49"/>
      <c r="RVT195" s="49"/>
      <c r="RVU195" s="49"/>
      <c r="RVV195" s="49"/>
      <c r="RVW195" s="49"/>
      <c r="RVX195" s="49"/>
      <c r="RVY195" s="49"/>
      <c r="RVZ195" s="49"/>
      <c r="RWA195" s="49"/>
      <c r="RWB195" s="49"/>
      <c r="RWC195" s="49"/>
      <c r="RWD195" s="49"/>
      <c r="RWE195" s="49"/>
      <c r="RWF195" s="49"/>
      <c r="RWG195" s="49"/>
      <c r="RWH195" s="49"/>
      <c r="RWI195" s="49"/>
      <c r="RWJ195" s="49"/>
      <c r="RWK195" s="49"/>
      <c r="RWL195" s="49"/>
      <c r="RWM195" s="49"/>
      <c r="RWN195" s="49"/>
      <c r="RWO195" s="49"/>
      <c r="RWP195" s="49"/>
      <c r="RWQ195" s="49"/>
      <c r="RWR195" s="49"/>
      <c r="RWS195" s="49"/>
      <c r="RWT195" s="49"/>
      <c r="RWU195" s="49"/>
      <c r="RWV195" s="49"/>
      <c r="RWW195" s="49"/>
      <c r="RWX195" s="49"/>
      <c r="RWY195" s="49"/>
      <c r="RWZ195" s="49"/>
      <c r="RXA195" s="49"/>
      <c r="RXB195" s="49"/>
      <c r="RXC195" s="49"/>
      <c r="RXD195" s="49"/>
      <c r="RXE195" s="49"/>
      <c r="RXF195" s="49"/>
      <c r="RXG195" s="49"/>
      <c r="RXH195" s="49"/>
      <c r="RXI195" s="49"/>
      <c r="RXJ195" s="49"/>
      <c r="RXK195" s="49"/>
      <c r="RXL195" s="49"/>
      <c r="RXM195" s="49"/>
      <c r="RXN195" s="49"/>
      <c r="RXO195" s="49"/>
      <c r="RXP195" s="49"/>
      <c r="RXQ195" s="49"/>
      <c r="RXR195" s="49"/>
      <c r="RXS195" s="49"/>
      <c r="RXT195" s="49"/>
      <c r="RXU195" s="49"/>
      <c r="RXV195" s="49"/>
      <c r="RXW195" s="49"/>
      <c r="RXX195" s="49"/>
      <c r="RXY195" s="49"/>
      <c r="RXZ195" s="49"/>
      <c r="RYA195" s="49"/>
      <c r="RYB195" s="49"/>
      <c r="RYC195" s="49"/>
      <c r="RYD195" s="49"/>
      <c r="RYE195" s="49"/>
      <c r="RYF195" s="49"/>
      <c r="RYG195" s="49"/>
      <c r="RYH195" s="49"/>
      <c r="RYI195" s="49"/>
      <c r="RYJ195" s="49"/>
      <c r="RYK195" s="49"/>
      <c r="RYL195" s="49"/>
      <c r="RYM195" s="49"/>
      <c r="RYN195" s="49"/>
      <c r="RYO195" s="49"/>
      <c r="RYP195" s="49"/>
      <c r="RYQ195" s="49"/>
      <c r="RYR195" s="49"/>
      <c r="RYS195" s="49"/>
      <c r="RYT195" s="49"/>
      <c r="RYU195" s="49"/>
      <c r="RYV195" s="49"/>
      <c r="RYW195" s="49"/>
      <c r="RYX195" s="49"/>
      <c r="RYY195" s="49"/>
      <c r="RYZ195" s="49"/>
      <c r="RZA195" s="49"/>
      <c r="RZB195" s="49"/>
      <c r="RZC195" s="49"/>
      <c r="RZD195" s="49"/>
      <c r="RZE195" s="49"/>
      <c r="RZF195" s="49"/>
      <c r="RZG195" s="49"/>
      <c r="RZH195" s="49"/>
      <c r="RZI195" s="49"/>
      <c r="RZJ195" s="49"/>
      <c r="RZK195" s="49"/>
      <c r="RZL195" s="49"/>
      <c r="RZM195" s="49"/>
      <c r="RZN195" s="49"/>
      <c r="RZO195" s="49"/>
      <c r="RZP195" s="49"/>
      <c r="RZQ195" s="49"/>
      <c r="RZR195" s="49"/>
      <c r="RZS195" s="49"/>
      <c r="RZT195" s="49"/>
      <c r="RZU195" s="49"/>
      <c r="RZV195" s="49"/>
      <c r="RZW195" s="49"/>
      <c r="RZX195" s="49"/>
      <c r="RZY195" s="49"/>
      <c r="RZZ195" s="49"/>
      <c r="SAA195" s="49"/>
      <c r="SAB195" s="49"/>
      <c r="SAC195" s="49"/>
      <c r="SAD195" s="49"/>
      <c r="SAE195" s="49"/>
      <c r="SAF195" s="49"/>
      <c r="SAG195" s="49"/>
      <c r="SAH195" s="49"/>
      <c r="SAI195" s="49"/>
      <c r="SAJ195" s="49"/>
      <c r="SAK195" s="49"/>
      <c r="SAL195" s="49"/>
      <c r="SAM195" s="49"/>
      <c r="SAN195" s="49"/>
      <c r="SAO195" s="49"/>
      <c r="SAP195" s="49"/>
      <c r="SAQ195" s="49"/>
      <c r="SAR195" s="49"/>
      <c r="SAS195" s="49"/>
      <c r="SAT195" s="49"/>
      <c r="SAU195" s="49"/>
      <c r="SAV195" s="49"/>
      <c r="SAW195" s="49"/>
      <c r="SAX195" s="49"/>
      <c r="SAY195" s="49"/>
      <c r="SAZ195" s="49"/>
      <c r="SBA195" s="49"/>
      <c r="SBB195" s="49"/>
      <c r="SBC195" s="49"/>
      <c r="SBD195" s="49"/>
      <c r="SBE195" s="49"/>
      <c r="SBF195" s="49"/>
      <c r="SBG195" s="49"/>
      <c r="SBH195" s="49"/>
      <c r="SBI195" s="49"/>
      <c r="SBJ195" s="49"/>
      <c r="SBK195" s="49"/>
      <c r="SBL195" s="49"/>
      <c r="SBM195" s="49"/>
      <c r="SBN195" s="49"/>
      <c r="SBO195" s="49"/>
      <c r="SBP195" s="49"/>
      <c r="SBQ195" s="49"/>
      <c r="SBR195" s="49"/>
      <c r="SBS195" s="49"/>
      <c r="SBT195" s="49"/>
      <c r="SBU195" s="49"/>
      <c r="SBV195" s="49"/>
      <c r="SBW195" s="49"/>
      <c r="SBX195" s="49"/>
      <c r="SBY195" s="49"/>
      <c r="SBZ195" s="49"/>
      <c r="SCA195" s="49"/>
      <c r="SCB195" s="49"/>
      <c r="SCC195" s="49"/>
      <c r="SCD195" s="49"/>
      <c r="SCE195" s="49"/>
      <c r="SCF195" s="49"/>
      <c r="SCG195" s="49"/>
      <c r="SCH195" s="49"/>
      <c r="SCI195" s="49"/>
      <c r="SCJ195" s="49"/>
      <c r="SCK195" s="49"/>
      <c r="SCL195" s="49"/>
      <c r="SCM195" s="49"/>
      <c r="SCN195" s="49"/>
      <c r="SCO195" s="49"/>
      <c r="SCP195" s="49"/>
      <c r="SCQ195" s="49"/>
      <c r="SCR195" s="49"/>
      <c r="SCS195" s="49"/>
      <c r="SCT195" s="49"/>
      <c r="SCU195" s="49"/>
      <c r="SCV195" s="49"/>
      <c r="SCW195" s="49"/>
      <c r="SCX195" s="49"/>
      <c r="SCY195" s="49"/>
      <c r="SCZ195" s="49"/>
      <c r="SDA195" s="49"/>
      <c r="SDB195" s="49"/>
      <c r="SDC195" s="49"/>
      <c r="SDD195" s="49"/>
      <c r="SDE195" s="49"/>
      <c r="SDF195" s="49"/>
      <c r="SDG195" s="49"/>
      <c r="SDH195" s="49"/>
      <c r="SDI195" s="49"/>
      <c r="SDJ195" s="49"/>
      <c r="SDK195" s="49"/>
      <c r="SDL195" s="49"/>
      <c r="SDM195" s="49"/>
      <c r="SDN195" s="49"/>
      <c r="SDO195" s="49"/>
      <c r="SDP195" s="49"/>
      <c r="SDQ195" s="49"/>
      <c r="SDR195" s="49"/>
      <c r="SDS195" s="49"/>
      <c r="SDT195" s="49"/>
      <c r="SDU195" s="49"/>
      <c r="SDV195" s="49"/>
      <c r="SDW195" s="49"/>
      <c r="SDX195" s="49"/>
      <c r="SDY195" s="49"/>
      <c r="SDZ195" s="49"/>
      <c r="SEA195" s="49"/>
      <c r="SEB195" s="49"/>
      <c r="SEC195" s="49"/>
      <c r="SED195" s="49"/>
      <c r="SEE195" s="49"/>
      <c r="SEF195" s="49"/>
      <c r="SEG195" s="49"/>
      <c r="SEH195" s="49"/>
      <c r="SEI195" s="49"/>
      <c r="SEJ195" s="49"/>
      <c r="SEK195" s="49"/>
      <c r="SEL195" s="49"/>
      <c r="SEM195" s="49"/>
      <c r="SEN195" s="49"/>
      <c r="SEO195" s="49"/>
      <c r="SEP195" s="49"/>
      <c r="SEQ195" s="49"/>
      <c r="SER195" s="49"/>
      <c r="SES195" s="49"/>
      <c r="SET195" s="49"/>
      <c r="SEU195" s="49"/>
      <c r="SEV195" s="49"/>
      <c r="SEW195" s="49"/>
      <c r="SEX195" s="49"/>
      <c r="SEY195" s="49"/>
      <c r="SEZ195" s="49"/>
      <c r="SFA195" s="49"/>
      <c r="SFB195" s="49"/>
      <c r="SFC195" s="49"/>
      <c r="SFD195" s="49"/>
      <c r="SFE195" s="49"/>
      <c r="SFF195" s="49"/>
      <c r="SFG195" s="49"/>
      <c r="SFH195" s="49"/>
      <c r="SFI195" s="49"/>
      <c r="SFJ195" s="49"/>
      <c r="SFK195" s="49"/>
      <c r="SFL195" s="49"/>
      <c r="SFM195" s="49"/>
      <c r="SFN195" s="49"/>
      <c r="SFO195" s="49"/>
      <c r="SFP195" s="49"/>
      <c r="SFQ195" s="49"/>
      <c r="SFR195" s="49"/>
      <c r="SFS195" s="49"/>
      <c r="SFT195" s="49"/>
      <c r="SFU195" s="49"/>
      <c r="SFV195" s="49"/>
      <c r="SFW195" s="49"/>
      <c r="SFX195" s="49"/>
      <c r="SFY195" s="49"/>
      <c r="SFZ195" s="49"/>
      <c r="SGA195" s="49"/>
      <c r="SGB195" s="49"/>
      <c r="SGC195" s="49"/>
      <c r="SGD195" s="49"/>
      <c r="SGE195" s="49"/>
      <c r="SGF195" s="49"/>
      <c r="SGG195" s="49"/>
      <c r="SGH195" s="49"/>
      <c r="SGI195" s="49"/>
      <c r="SGJ195" s="49"/>
      <c r="SGK195" s="49"/>
      <c r="SGL195" s="49"/>
      <c r="SGM195" s="49"/>
      <c r="SGN195" s="49"/>
      <c r="SGO195" s="49"/>
      <c r="SGP195" s="49"/>
      <c r="SGQ195" s="49"/>
      <c r="SGR195" s="49"/>
      <c r="SGS195" s="49"/>
      <c r="SGT195" s="49"/>
      <c r="SGU195" s="49"/>
      <c r="SGV195" s="49"/>
      <c r="SGW195" s="49"/>
      <c r="SGX195" s="49"/>
      <c r="SGY195" s="49"/>
      <c r="SGZ195" s="49"/>
      <c r="SHA195" s="49"/>
      <c r="SHB195" s="49"/>
      <c r="SHC195" s="49"/>
      <c r="SHD195" s="49"/>
      <c r="SHE195" s="49"/>
      <c r="SHF195" s="49"/>
      <c r="SHG195" s="49"/>
      <c r="SHH195" s="49"/>
      <c r="SHI195" s="49"/>
      <c r="SHJ195" s="49"/>
      <c r="SHK195" s="49"/>
      <c r="SHL195" s="49"/>
      <c r="SHM195" s="49"/>
      <c r="SHN195" s="49"/>
      <c r="SHO195" s="49"/>
      <c r="SHP195" s="49"/>
      <c r="SHQ195" s="49"/>
      <c r="SHR195" s="49"/>
      <c r="SHS195" s="49"/>
      <c r="SHT195" s="49"/>
      <c r="SHU195" s="49"/>
      <c r="SHV195" s="49"/>
      <c r="SHW195" s="49"/>
      <c r="SHX195" s="49"/>
      <c r="SHY195" s="49"/>
      <c r="SHZ195" s="49"/>
      <c r="SIA195" s="49"/>
      <c r="SIB195" s="49"/>
      <c r="SIC195" s="49"/>
      <c r="SID195" s="49"/>
      <c r="SIE195" s="49"/>
      <c r="SIF195" s="49"/>
      <c r="SIG195" s="49"/>
      <c r="SIH195" s="49"/>
      <c r="SII195" s="49"/>
      <c r="SIJ195" s="49"/>
      <c r="SIK195" s="49"/>
      <c r="SIL195" s="49"/>
      <c r="SIM195" s="49"/>
      <c r="SIN195" s="49"/>
      <c r="SIO195" s="49"/>
      <c r="SIP195" s="49"/>
      <c r="SIQ195" s="49"/>
      <c r="SIR195" s="49"/>
      <c r="SIS195" s="49"/>
      <c r="SIT195" s="49"/>
      <c r="SIU195" s="49"/>
      <c r="SIV195" s="49"/>
      <c r="SIW195" s="49"/>
      <c r="SIX195" s="49"/>
      <c r="SIY195" s="49"/>
      <c r="SIZ195" s="49"/>
      <c r="SJA195" s="49"/>
      <c r="SJB195" s="49"/>
      <c r="SJC195" s="49"/>
      <c r="SJD195" s="49"/>
      <c r="SJE195" s="49"/>
      <c r="SJF195" s="49"/>
      <c r="SJG195" s="49"/>
      <c r="SJH195" s="49"/>
      <c r="SJI195" s="49"/>
      <c r="SJJ195" s="49"/>
      <c r="SJK195" s="49"/>
      <c r="SJL195" s="49"/>
      <c r="SJM195" s="49"/>
      <c r="SJN195" s="49"/>
      <c r="SJO195" s="49"/>
      <c r="SJP195" s="49"/>
      <c r="SJQ195" s="49"/>
      <c r="SJR195" s="49"/>
      <c r="SJS195" s="49"/>
      <c r="SJT195" s="49"/>
      <c r="SJU195" s="49"/>
      <c r="SJV195" s="49"/>
      <c r="SJW195" s="49"/>
      <c r="SJX195" s="49"/>
      <c r="SJY195" s="49"/>
      <c r="SJZ195" s="49"/>
      <c r="SKA195" s="49"/>
      <c r="SKB195" s="49"/>
      <c r="SKC195" s="49"/>
      <c r="SKD195" s="49"/>
      <c r="SKE195" s="49"/>
      <c r="SKF195" s="49"/>
      <c r="SKG195" s="49"/>
      <c r="SKH195" s="49"/>
      <c r="SKI195" s="49"/>
      <c r="SKJ195" s="49"/>
      <c r="SKK195" s="49"/>
      <c r="SKL195" s="49"/>
      <c r="SKM195" s="49"/>
      <c r="SKN195" s="49"/>
      <c r="SKO195" s="49"/>
      <c r="SKP195" s="49"/>
      <c r="SKQ195" s="49"/>
      <c r="SKR195" s="49"/>
      <c r="SKS195" s="49"/>
      <c r="SKT195" s="49"/>
      <c r="SKU195" s="49"/>
      <c r="SKV195" s="49"/>
      <c r="SKW195" s="49"/>
      <c r="SKX195" s="49"/>
      <c r="SKY195" s="49"/>
      <c r="SKZ195" s="49"/>
      <c r="SLA195" s="49"/>
      <c r="SLB195" s="49"/>
      <c r="SLC195" s="49"/>
      <c r="SLD195" s="49"/>
      <c r="SLE195" s="49"/>
      <c r="SLF195" s="49"/>
      <c r="SLG195" s="49"/>
      <c r="SLH195" s="49"/>
      <c r="SLI195" s="49"/>
      <c r="SLJ195" s="49"/>
      <c r="SLK195" s="49"/>
      <c r="SLL195" s="49"/>
      <c r="SLM195" s="49"/>
      <c r="SLN195" s="49"/>
      <c r="SLO195" s="49"/>
      <c r="SLP195" s="49"/>
      <c r="SLQ195" s="49"/>
      <c r="SLR195" s="49"/>
      <c r="SLS195" s="49"/>
      <c r="SLT195" s="49"/>
      <c r="SLU195" s="49"/>
      <c r="SLV195" s="49"/>
      <c r="SLW195" s="49"/>
      <c r="SLX195" s="49"/>
      <c r="SLY195" s="49"/>
      <c r="SLZ195" s="49"/>
      <c r="SMA195" s="49"/>
      <c r="SMB195" s="49"/>
      <c r="SMC195" s="49"/>
      <c r="SMD195" s="49"/>
      <c r="SME195" s="49"/>
      <c r="SMF195" s="49"/>
      <c r="SMG195" s="49"/>
      <c r="SMH195" s="49"/>
      <c r="SMI195" s="49"/>
      <c r="SMJ195" s="49"/>
      <c r="SMK195" s="49"/>
      <c r="SML195" s="49"/>
      <c r="SMM195" s="49"/>
      <c r="SMN195" s="49"/>
      <c r="SMO195" s="49"/>
      <c r="SMP195" s="49"/>
      <c r="SMQ195" s="49"/>
      <c r="SMR195" s="49"/>
      <c r="SMS195" s="49"/>
      <c r="SMT195" s="49"/>
      <c r="SMU195" s="49"/>
      <c r="SMV195" s="49"/>
      <c r="SMW195" s="49"/>
      <c r="SMX195" s="49"/>
      <c r="SMY195" s="49"/>
      <c r="SMZ195" s="49"/>
      <c r="SNA195" s="49"/>
      <c r="SNB195" s="49"/>
      <c r="SNC195" s="49"/>
      <c r="SND195" s="49"/>
      <c r="SNE195" s="49"/>
      <c r="SNF195" s="49"/>
      <c r="SNG195" s="49"/>
      <c r="SNH195" s="49"/>
      <c r="SNI195" s="49"/>
      <c r="SNJ195" s="49"/>
      <c r="SNK195" s="49"/>
      <c r="SNL195" s="49"/>
      <c r="SNM195" s="49"/>
      <c r="SNN195" s="49"/>
      <c r="SNO195" s="49"/>
      <c r="SNP195" s="49"/>
      <c r="SNQ195" s="49"/>
      <c r="SNR195" s="49"/>
      <c r="SNS195" s="49"/>
      <c r="SNT195" s="49"/>
      <c r="SNU195" s="49"/>
      <c r="SNV195" s="49"/>
      <c r="SNW195" s="49"/>
      <c r="SNX195" s="49"/>
      <c r="SNY195" s="49"/>
      <c r="SNZ195" s="49"/>
      <c r="SOA195" s="49"/>
      <c r="SOB195" s="49"/>
      <c r="SOC195" s="49"/>
      <c r="SOD195" s="49"/>
      <c r="SOE195" s="49"/>
      <c r="SOF195" s="49"/>
      <c r="SOG195" s="49"/>
      <c r="SOH195" s="49"/>
      <c r="SOI195" s="49"/>
      <c r="SOJ195" s="49"/>
      <c r="SOK195" s="49"/>
      <c r="SOL195" s="49"/>
      <c r="SOM195" s="49"/>
      <c r="SON195" s="49"/>
      <c r="SOO195" s="49"/>
      <c r="SOP195" s="49"/>
      <c r="SOQ195" s="49"/>
      <c r="SOR195" s="49"/>
      <c r="SOS195" s="49"/>
      <c r="SOT195" s="49"/>
      <c r="SOU195" s="49"/>
      <c r="SOV195" s="49"/>
      <c r="SOW195" s="49"/>
      <c r="SOX195" s="49"/>
      <c r="SOY195" s="49"/>
      <c r="SOZ195" s="49"/>
      <c r="SPA195" s="49"/>
      <c r="SPB195" s="49"/>
      <c r="SPC195" s="49"/>
      <c r="SPD195" s="49"/>
      <c r="SPE195" s="49"/>
      <c r="SPF195" s="49"/>
      <c r="SPG195" s="49"/>
      <c r="SPH195" s="49"/>
      <c r="SPI195" s="49"/>
      <c r="SPJ195" s="49"/>
      <c r="SPK195" s="49"/>
      <c r="SPL195" s="49"/>
      <c r="SPM195" s="49"/>
      <c r="SPN195" s="49"/>
      <c r="SPO195" s="49"/>
      <c r="SPP195" s="49"/>
      <c r="SPQ195" s="49"/>
      <c r="SPR195" s="49"/>
      <c r="SPS195" s="49"/>
      <c r="SPT195" s="49"/>
      <c r="SPU195" s="49"/>
      <c r="SPV195" s="49"/>
      <c r="SPW195" s="49"/>
      <c r="SPX195" s="49"/>
      <c r="SPY195" s="49"/>
      <c r="SPZ195" s="49"/>
      <c r="SQA195" s="49"/>
      <c r="SQB195" s="49"/>
      <c r="SQC195" s="49"/>
      <c r="SQD195" s="49"/>
      <c r="SQE195" s="49"/>
      <c r="SQF195" s="49"/>
      <c r="SQG195" s="49"/>
      <c r="SQH195" s="49"/>
      <c r="SQI195" s="49"/>
      <c r="SQJ195" s="49"/>
      <c r="SQK195" s="49"/>
      <c r="SQL195" s="49"/>
      <c r="SQM195" s="49"/>
      <c r="SQN195" s="49"/>
      <c r="SQO195" s="49"/>
      <c r="SQP195" s="49"/>
      <c r="SQQ195" s="49"/>
      <c r="SQR195" s="49"/>
      <c r="SQS195" s="49"/>
      <c r="SQT195" s="49"/>
      <c r="SQU195" s="49"/>
      <c r="SQV195" s="49"/>
      <c r="SQW195" s="49"/>
      <c r="SQX195" s="49"/>
      <c r="SQY195" s="49"/>
      <c r="SQZ195" s="49"/>
      <c r="SRA195" s="49"/>
      <c r="SRB195" s="49"/>
      <c r="SRC195" s="49"/>
      <c r="SRD195" s="49"/>
      <c r="SRE195" s="49"/>
      <c r="SRF195" s="49"/>
      <c r="SRG195" s="49"/>
      <c r="SRH195" s="49"/>
      <c r="SRI195" s="49"/>
      <c r="SRJ195" s="49"/>
      <c r="SRK195" s="49"/>
      <c r="SRL195" s="49"/>
      <c r="SRM195" s="49"/>
      <c r="SRN195" s="49"/>
      <c r="SRO195" s="49"/>
      <c r="SRP195" s="49"/>
      <c r="SRQ195" s="49"/>
      <c r="SRR195" s="49"/>
      <c r="SRS195" s="49"/>
      <c r="SRT195" s="49"/>
      <c r="SRU195" s="49"/>
      <c r="SRV195" s="49"/>
      <c r="SRW195" s="49"/>
      <c r="SRX195" s="49"/>
      <c r="SRY195" s="49"/>
      <c r="SRZ195" s="49"/>
      <c r="SSA195" s="49"/>
      <c r="SSB195" s="49"/>
      <c r="SSC195" s="49"/>
      <c r="SSD195" s="49"/>
      <c r="SSE195" s="49"/>
      <c r="SSF195" s="49"/>
      <c r="SSG195" s="49"/>
      <c r="SSH195" s="49"/>
      <c r="SSI195" s="49"/>
      <c r="SSJ195" s="49"/>
      <c r="SSK195" s="49"/>
      <c r="SSL195" s="49"/>
      <c r="SSM195" s="49"/>
      <c r="SSN195" s="49"/>
      <c r="SSO195" s="49"/>
      <c r="SSP195" s="49"/>
      <c r="SSQ195" s="49"/>
      <c r="SSR195" s="49"/>
      <c r="SSS195" s="49"/>
      <c r="SST195" s="49"/>
      <c r="SSU195" s="49"/>
      <c r="SSV195" s="49"/>
      <c r="SSW195" s="49"/>
      <c r="SSX195" s="49"/>
      <c r="SSY195" s="49"/>
      <c r="SSZ195" s="49"/>
      <c r="STA195" s="49"/>
      <c r="STB195" s="49"/>
      <c r="STC195" s="49"/>
      <c r="STD195" s="49"/>
      <c r="STE195" s="49"/>
      <c r="STF195" s="49"/>
      <c r="STG195" s="49"/>
      <c r="STH195" s="49"/>
      <c r="STI195" s="49"/>
      <c r="STJ195" s="49"/>
      <c r="STK195" s="49"/>
      <c r="STL195" s="49"/>
      <c r="STM195" s="49"/>
      <c r="STN195" s="49"/>
      <c r="STO195" s="49"/>
      <c r="STP195" s="49"/>
      <c r="STQ195" s="49"/>
      <c r="STR195" s="49"/>
      <c r="STS195" s="49"/>
      <c r="STT195" s="49"/>
      <c r="STU195" s="49"/>
      <c r="STV195" s="49"/>
      <c r="STW195" s="49"/>
      <c r="STX195" s="49"/>
      <c r="STY195" s="49"/>
      <c r="STZ195" s="49"/>
      <c r="SUA195" s="49"/>
      <c r="SUB195" s="49"/>
      <c r="SUC195" s="49"/>
      <c r="SUD195" s="49"/>
      <c r="SUE195" s="49"/>
      <c r="SUF195" s="49"/>
      <c r="SUG195" s="49"/>
      <c r="SUH195" s="49"/>
      <c r="SUI195" s="49"/>
      <c r="SUJ195" s="49"/>
      <c r="SUK195" s="49"/>
      <c r="SUL195" s="49"/>
      <c r="SUM195" s="49"/>
      <c r="SUN195" s="49"/>
      <c r="SUO195" s="49"/>
      <c r="SUP195" s="49"/>
      <c r="SUQ195" s="49"/>
      <c r="SUR195" s="49"/>
      <c r="SUS195" s="49"/>
      <c r="SUT195" s="49"/>
      <c r="SUU195" s="49"/>
      <c r="SUV195" s="49"/>
      <c r="SUW195" s="49"/>
      <c r="SUX195" s="49"/>
      <c r="SUY195" s="49"/>
      <c r="SUZ195" s="49"/>
      <c r="SVA195" s="49"/>
      <c r="SVB195" s="49"/>
      <c r="SVC195" s="49"/>
      <c r="SVD195" s="49"/>
      <c r="SVE195" s="49"/>
      <c r="SVF195" s="49"/>
      <c r="SVG195" s="49"/>
      <c r="SVH195" s="49"/>
      <c r="SVI195" s="49"/>
      <c r="SVJ195" s="49"/>
      <c r="SVK195" s="49"/>
      <c r="SVL195" s="49"/>
      <c r="SVM195" s="49"/>
      <c r="SVN195" s="49"/>
      <c r="SVO195" s="49"/>
      <c r="SVP195" s="49"/>
      <c r="SVQ195" s="49"/>
      <c r="SVR195" s="49"/>
      <c r="SVS195" s="49"/>
      <c r="SVT195" s="49"/>
      <c r="SVU195" s="49"/>
      <c r="SVV195" s="49"/>
      <c r="SVW195" s="49"/>
      <c r="SVX195" s="49"/>
      <c r="SVY195" s="49"/>
      <c r="SVZ195" s="49"/>
      <c r="SWA195" s="49"/>
      <c r="SWB195" s="49"/>
      <c r="SWC195" s="49"/>
      <c r="SWD195" s="49"/>
      <c r="SWE195" s="49"/>
      <c r="SWF195" s="49"/>
      <c r="SWG195" s="49"/>
      <c r="SWH195" s="49"/>
      <c r="SWI195" s="49"/>
      <c r="SWJ195" s="49"/>
      <c r="SWK195" s="49"/>
      <c r="SWL195" s="49"/>
      <c r="SWM195" s="49"/>
      <c r="SWN195" s="49"/>
      <c r="SWO195" s="49"/>
      <c r="SWP195" s="49"/>
      <c r="SWQ195" s="49"/>
      <c r="SWR195" s="49"/>
      <c r="SWS195" s="49"/>
      <c r="SWT195" s="49"/>
      <c r="SWU195" s="49"/>
      <c r="SWV195" s="49"/>
      <c r="SWW195" s="49"/>
      <c r="SWX195" s="49"/>
      <c r="SWY195" s="49"/>
      <c r="SWZ195" s="49"/>
      <c r="SXA195" s="49"/>
      <c r="SXB195" s="49"/>
      <c r="SXC195" s="49"/>
      <c r="SXD195" s="49"/>
      <c r="SXE195" s="49"/>
      <c r="SXF195" s="49"/>
      <c r="SXG195" s="49"/>
      <c r="SXH195" s="49"/>
      <c r="SXI195" s="49"/>
      <c r="SXJ195" s="49"/>
      <c r="SXK195" s="49"/>
      <c r="SXL195" s="49"/>
      <c r="SXM195" s="49"/>
      <c r="SXN195" s="49"/>
      <c r="SXO195" s="49"/>
      <c r="SXP195" s="49"/>
      <c r="SXQ195" s="49"/>
      <c r="SXR195" s="49"/>
      <c r="SXS195" s="49"/>
      <c r="SXT195" s="49"/>
      <c r="SXU195" s="49"/>
      <c r="SXV195" s="49"/>
      <c r="SXW195" s="49"/>
      <c r="SXX195" s="49"/>
      <c r="SXY195" s="49"/>
      <c r="SXZ195" s="49"/>
      <c r="SYA195" s="49"/>
      <c r="SYB195" s="49"/>
      <c r="SYC195" s="49"/>
      <c r="SYD195" s="49"/>
      <c r="SYE195" s="49"/>
      <c r="SYF195" s="49"/>
      <c r="SYG195" s="49"/>
      <c r="SYH195" s="49"/>
      <c r="SYI195" s="49"/>
      <c r="SYJ195" s="49"/>
      <c r="SYK195" s="49"/>
      <c r="SYL195" s="49"/>
      <c r="SYM195" s="49"/>
      <c r="SYN195" s="49"/>
      <c r="SYO195" s="49"/>
      <c r="SYP195" s="49"/>
      <c r="SYQ195" s="49"/>
      <c r="SYR195" s="49"/>
      <c r="SYS195" s="49"/>
      <c r="SYT195" s="49"/>
      <c r="SYU195" s="49"/>
      <c r="SYV195" s="49"/>
      <c r="SYW195" s="49"/>
      <c r="SYX195" s="49"/>
      <c r="SYY195" s="49"/>
      <c r="SYZ195" s="49"/>
      <c r="SZA195" s="49"/>
      <c r="SZB195" s="49"/>
      <c r="SZC195" s="49"/>
      <c r="SZD195" s="49"/>
      <c r="SZE195" s="49"/>
      <c r="SZF195" s="49"/>
      <c r="SZG195" s="49"/>
      <c r="SZH195" s="49"/>
      <c r="SZI195" s="49"/>
      <c r="SZJ195" s="49"/>
      <c r="SZK195" s="49"/>
      <c r="SZL195" s="49"/>
      <c r="SZM195" s="49"/>
      <c r="SZN195" s="49"/>
      <c r="SZO195" s="49"/>
      <c r="SZP195" s="49"/>
      <c r="SZQ195" s="49"/>
      <c r="SZR195" s="49"/>
      <c r="SZS195" s="49"/>
      <c r="SZT195" s="49"/>
      <c r="SZU195" s="49"/>
      <c r="SZV195" s="49"/>
      <c r="SZW195" s="49"/>
      <c r="SZX195" s="49"/>
      <c r="SZY195" s="49"/>
      <c r="SZZ195" s="49"/>
      <c r="TAA195" s="49"/>
      <c r="TAB195" s="49"/>
      <c r="TAC195" s="49"/>
      <c r="TAD195" s="49"/>
      <c r="TAE195" s="49"/>
      <c r="TAF195" s="49"/>
      <c r="TAG195" s="49"/>
      <c r="TAH195" s="49"/>
      <c r="TAI195" s="49"/>
      <c r="TAJ195" s="49"/>
      <c r="TAK195" s="49"/>
      <c r="TAL195" s="49"/>
      <c r="TAM195" s="49"/>
      <c r="TAN195" s="49"/>
      <c r="TAO195" s="49"/>
      <c r="TAP195" s="49"/>
      <c r="TAQ195" s="49"/>
      <c r="TAR195" s="49"/>
      <c r="TAS195" s="49"/>
      <c r="TAT195" s="49"/>
      <c r="TAU195" s="49"/>
      <c r="TAV195" s="49"/>
      <c r="TAW195" s="49"/>
      <c r="TAX195" s="49"/>
      <c r="TAY195" s="49"/>
      <c r="TAZ195" s="49"/>
      <c r="TBA195" s="49"/>
      <c r="TBB195" s="49"/>
      <c r="TBC195" s="49"/>
      <c r="TBD195" s="49"/>
      <c r="TBE195" s="49"/>
      <c r="TBF195" s="49"/>
      <c r="TBG195" s="49"/>
      <c r="TBH195" s="49"/>
      <c r="TBI195" s="49"/>
      <c r="TBJ195" s="49"/>
      <c r="TBK195" s="49"/>
      <c r="TBL195" s="49"/>
      <c r="TBM195" s="49"/>
      <c r="TBN195" s="49"/>
      <c r="TBO195" s="49"/>
      <c r="TBP195" s="49"/>
      <c r="TBQ195" s="49"/>
      <c r="TBR195" s="49"/>
      <c r="TBS195" s="49"/>
      <c r="TBT195" s="49"/>
      <c r="TBU195" s="49"/>
      <c r="TBV195" s="49"/>
      <c r="TBW195" s="49"/>
      <c r="TBX195" s="49"/>
      <c r="TBY195" s="49"/>
      <c r="TBZ195" s="49"/>
      <c r="TCA195" s="49"/>
      <c r="TCB195" s="49"/>
      <c r="TCC195" s="49"/>
      <c r="TCD195" s="49"/>
      <c r="TCE195" s="49"/>
      <c r="TCF195" s="49"/>
      <c r="TCG195" s="49"/>
      <c r="TCH195" s="49"/>
      <c r="TCI195" s="49"/>
      <c r="TCJ195" s="49"/>
      <c r="TCK195" s="49"/>
      <c r="TCL195" s="49"/>
      <c r="TCM195" s="49"/>
      <c r="TCN195" s="49"/>
      <c r="TCO195" s="49"/>
      <c r="TCP195" s="49"/>
      <c r="TCQ195" s="49"/>
      <c r="TCR195" s="49"/>
      <c r="TCS195" s="49"/>
      <c r="TCT195" s="49"/>
      <c r="TCU195" s="49"/>
      <c r="TCV195" s="49"/>
      <c r="TCW195" s="49"/>
      <c r="TCX195" s="49"/>
      <c r="TCY195" s="49"/>
      <c r="TCZ195" s="49"/>
      <c r="TDA195" s="49"/>
      <c r="TDB195" s="49"/>
      <c r="TDC195" s="49"/>
      <c r="TDD195" s="49"/>
      <c r="TDE195" s="49"/>
      <c r="TDF195" s="49"/>
      <c r="TDG195" s="49"/>
      <c r="TDH195" s="49"/>
      <c r="TDI195" s="49"/>
      <c r="TDJ195" s="49"/>
      <c r="TDK195" s="49"/>
      <c r="TDL195" s="49"/>
      <c r="TDM195" s="49"/>
      <c r="TDN195" s="49"/>
      <c r="TDO195" s="49"/>
      <c r="TDP195" s="49"/>
      <c r="TDQ195" s="49"/>
      <c r="TDR195" s="49"/>
      <c r="TDS195" s="49"/>
      <c r="TDT195" s="49"/>
      <c r="TDU195" s="49"/>
      <c r="TDV195" s="49"/>
      <c r="TDW195" s="49"/>
      <c r="TDX195" s="49"/>
      <c r="TDY195" s="49"/>
      <c r="TDZ195" s="49"/>
      <c r="TEA195" s="49"/>
      <c r="TEB195" s="49"/>
      <c r="TEC195" s="49"/>
      <c r="TED195" s="49"/>
      <c r="TEE195" s="49"/>
      <c r="TEF195" s="49"/>
      <c r="TEG195" s="49"/>
      <c r="TEH195" s="49"/>
      <c r="TEI195" s="49"/>
      <c r="TEJ195" s="49"/>
      <c r="TEK195" s="49"/>
      <c r="TEL195" s="49"/>
      <c r="TEM195" s="49"/>
      <c r="TEN195" s="49"/>
      <c r="TEO195" s="49"/>
      <c r="TEP195" s="49"/>
      <c r="TEQ195" s="49"/>
      <c r="TER195" s="49"/>
      <c r="TES195" s="49"/>
      <c r="TET195" s="49"/>
      <c r="TEU195" s="49"/>
      <c r="TEV195" s="49"/>
      <c r="TEW195" s="49"/>
      <c r="TEX195" s="49"/>
      <c r="TEY195" s="49"/>
      <c r="TEZ195" s="49"/>
      <c r="TFA195" s="49"/>
      <c r="TFB195" s="49"/>
      <c r="TFC195" s="49"/>
      <c r="TFD195" s="49"/>
      <c r="TFE195" s="49"/>
      <c r="TFF195" s="49"/>
      <c r="TFG195" s="49"/>
      <c r="TFH195" s="49"/>
      <c r="TFI195" s="49"/>
      <c r="TFJ195" s="49"/>
      <c r="TFK195" s="49"/>
      <c r="TFL195" s="49"/>
      <c r="TFM195" s="49"/>
      <c r="TFN195" s="49"/>
      <c r="TFO195" s="49"/>
      <c r="TFP195" s="49"/>
      <c r="TFQ195" s="49"/>
      <c r="TFR195" s="49"/>
      <c r="TFS195" s="49"/>
      <c r="TFT195" s="49"/>
      <c r="TFU195" s="49"/>
      <c r="TFV195" s="49"/>
      <c r="TFW195" s="49"/>
      <c r="TFX195" s="49"/>
      <c r="TFY195" s="49"/>
      <c r="TFZ195" s="49"/>
      <c r="TGA195" s="49"/>
      <c r="TGB195" s="49"/>
      <c r="TGC195" s="49"/>
      <c r="TGD195" s="49"/>
      <c r="TGE195" s="49"/>
      <c r="TGF195" s="49"/>
      <c r="TGG195" s="49"/>
      <c r="TGH195" s="49"/>
      <c r="TGI195" s="49"/>
      <c r="TGJ195" s="49"/>
      <c r="TGK195" s="49"/>
      <c r="TGL195" s="49"/>
      <c r="TGM195" s="49"/>
      <c r="TGN195" s="49"/>
      <c r="TGO195" s="49"/>
      <c r="TGP195" s="49"/>
      <c r="TGQ195" s="49"/>
      <c r="TGR195" s="49"/>
      <c r="TGS195" s="49"/>
      <c r="TGT195" s="49"/>
      <c r="TGU195" s="49"/>
      <c r="TGV195" s="49"/>
      <c r="TGW195" s="49"/>
      <c r="TGX195" s="49"/>
      <c r="TGY195" s="49"/>
      <c r="TGZ195" s="49"/>
      <c r="THA195" s="49"/>
      <c r="THB195" s="49"/>
      <c r="THC195" s="49"/>
      <c r="THD195" s="49"/>
      <c r="THE195" s="49"/>
      <c r="THF195" s="49"/>
      <c r="THG195" s="49"/>
      <c r="THH195" s="49"/>
      <c r="THI195" s="49"/>
      <c r="THJ195" s="49"/>
      <c r="THK195" s="49"/>
      <c r="THL195" s="49"/>
      <c r="THM195" s="49"/>
      <c r="THN195" s="49"/>
      <c r="THO195" s="49"/>
      <c r="THP195" s="49"/>
      <c r="THQ195" s="49"/>
      <c r="THR195" s="49"/>
      <c r="THS195" s="49"/>
      <c r="THT195" s="49"/>
      <c r="THU195" s="49"/>
      <c r="THV195" s="49"/>
      <c r="THW195" s="49"/>
      <c r="THX195" s="49"/>
      <c r="THY195" s="49"/>
      <c r="THZ195" s="49"/>
      <c r="TIA195" s="49"/>
      <c r="TIB195" s="49"/>
      <c r="TIC195" s="49"/>
      <c r="TID195" s="49"/>
      <c r="TIE195" s="49"/>
      <c r="TIF195" s="49"/>
      <c r="TIG195" s="49"/>
      <c r="TIH195" s="49"/>
      <c r="TII195" s="49"/>
      <c r="TIJ195" s="49"/>
      <c r="TIK195" s="49"/>
      <c r="TIL195" s="49"/>
      <c r="TIM195" s="49"/>
      <c r="TIN195" s="49"/>
      <c r="TIO195" s="49"/>
      <c r="TIP195" s="49"/>
      <c r="TIQ195" s="49"/>
      <c r="TIR195" s="49"/>
      <c r="TIS195" s="49"/>
      <c r="TIT195" s="49"/>
      <c r="TIU195" s="49"/>
      <c r="TIV195" s="49"/>
      <c r="TIW195" s="49"/>
      <c r="TIX195" s="49"/>
      <c r="TIY195" s="49"/>
      <c r="TIZ195" s="49"/>
      <c r="TJA195" s="49"/>
      <c r="TJB195" s="49"/>
      <c r="TJC195" s="49"/>
      <c r="TJD195" s="49"/>
      <c r="TJE195" s="49"/>
      <c r="TJF195" s="49"/>
      <c r="TJG195" s="49"/>
      <c r="TJH195" s="49"/>
      <c r="TJI195" s="49"/>
      <c r="TJJ195" s="49"/>
      <c r="TJK195" s="49"/>
      <c r="TJL195" s="49"/>
      <c r="TJM195" s="49"/>
      <c r="TJN195" s="49"/>
      <c r="TJO195" s="49"/>
      <c r="TJP195" s="49"/>
      <c r="TJQ195" s="49"/>
      <c r="TJR195" s="49"/>
      <c r="TJS195" s="49"/>
      <c r="TJT195" s="49"/>
      <c r="TJU195" s="49"/>
      <c r="TJV195" s="49"/>
      <c r="TJW195" s="49"/>
      <c r="TJX195" s="49"/>
      <c r="TJY195" s="49"/>
      <c r="TJZ195" s="49"/>
      <c r="TKA195" s="49"/>
      <c r="TKB195" s="49"/>
      <c r="TKC195" s="49"/>
      <c r="TKD195" s="49"/>
      <c r="TKE195" s="49"/>
      <c r="TKF195" s="49"/>
      <c r="TKG195" s="49"/>
      <c r="TKH195" s="49"/>
      <c r="TKI195" s="49"/>
      <c r="TKJ195" s="49"/>
      <c r="TKK195" s="49"/>
      <c r="TKL195" s="49"/>
      <c r="TKM195" s="49"/>
      <c r="TKN195" s="49"/>
      <c r="TKO195" s="49"/>
      <c r="TKP195" s="49"/>
      <c r="TKQ195" s="49"/>
      <c r="TKR195" s="49"/>
      <c r="TKS195" s="49"/>
      <c r="TKT195" s="49"/>
      <c r="TKU195" s="49"/>
      <c r="TKV195" s="49"/>
      <c r="TKW195" s="49"/>
      <c r="TKX195" s="49"/>
      <c r="TKY195" s="49"/>
      <c r="TKZ195" s="49"/>
      <c r="TLA195" s="49"/>
      <c r="TLB195" s="49"/>
      <c r="TLC195" s="49"/>
      <c r="TLD195" s="49"/>
      <c r="TLE195" s="49"/>
      <c r="TLF195" s="49"/>
      <c r="TLG195" s="49"/>
      <c r="TLH195" s="49"/>
      <c r="TLI195" s="49"/>
      <c r="TLJ195" s="49"/>
      <c r="TLK195" s="49"/>
      <c r="TLL195" s="49"/>
      <c r="TLM195" s="49"/>
      <c r="TLN195" s="49"/>
      <c r="TLO195" s="49"/>
      <c r="TLP195" s="49"/>
      <c r="TLQ195" s="49"/>
      <c r="TLR195" s="49"/>
      <c r="TLS195" s="49"/>
      <c r="TLT195" s="49"/>
      <c r="TLU195" s="49"/>
      <c r="TLV195" s="49"/>
      <c r="TLW195" s="49"/>
      <c r="TLX195" s="49"/>
      <c r="TLY195" s="49"/>
      <c r="TLZ195" s="49"/>
      <c r="TMA195" s="49"/>
      <c r="TMB195" s="49"/>
      <c r="TMC195" s="49"/>
      <c r="TMD195" s="49"/>
      <c r="TME195" s="49"/>
      <c r="TMF195" s="49"/>
      <c r="TMG195" s="49"/>
      <c r="TMH195" s="49"/>
      <c r="TMI195" s="49"/>
      <c r="TMJ195" s="49"/>
      <c r="TMK195" s="49"/>
      <c r="TML195" s="49"/>
      <c r="TMM195" s="49"/>
      <c r="TMN195" s="49"/>
      <c r="TMO195" s="49"/>
      <c r="TMP195" s="49"/>
      <c r="TMQ195" s="49"/>
      <c r="TMR195" s="49"/>
      <c r="TMS195" s="49"/>
      <c r="TMT195" s="49"/>
      <c r="TMU195" s="49"/>
      <c r="TMV195" s="49"/>
      <c r="TMW195" s="49"/>
      <c r="TMX195" s="49"/>
      <c r="TMY195" s="49"/>
      <c r="TMZ195" s="49"/>
      <c r="TNA195" s="49"/>
      <c r="TNB195" s="49"/>
      <c r="TNC195" s="49"/>
      <c r="TND195" s="49"/>
      <c r="TNE195" s="49"/>
      <c r="TNF195" s="49"/>
      <c r="TNG195" s="49"/>
      <c r="TNH195" s="49"/>
      <c r="TNI195" s="49"/>
      <c r="TNJ195" s="49"/>
      <c r="TNK195" s="49"/>
      <c r="TNL195" s="49"/>
      <c r="TNM195" s="49"/>
      <c r="TNN195" s="49"/>
      <c r="TNO195" s="49"/>
      <c r="TNP195" s="49"/>
      <c r="TNQ195" s="49"/>
      <c r="TNR195" s="49"/>
      <c r="TNS195" s="49"/>
      <c r="TNT195" s="49"/>
      <c r="TNU195" s="49"/>
      <c r="TNV195" s="49"/>
      <c r="TNW195" s="49"/>
      <c r="TNX195" s="49"/>
      <c r="TNY195" s="49"/>
      <c r="TNZ195" s="49"/>
      <c r="TOA195" s="49"/>
      <c r="TOB195" s="49"/>
      <c r="TOC195" s="49"/>
      <c r="TOD195" s="49"/>
      <c r="TOE195" s="49"/>
      <c r="TOF195" s="49"/>
      <c r="TOG195" s="49"/>
      <c r="TOH195" s="49"/>
      <c r="TOI195" s="49"/>
      <c r="TOJ195" s="49"/>
      <c r="TOK195" s="49"/>
      <c r="TOL195" s="49"/>
      <c r="TOM195" s="49"/>
      <c r="TON195" s="49"/>
      <c r="TOO195" s="49"/>
      <c r="TOP195" s="49"/>
      <c r="TOQ195" s="49"/>
      <c r="TOR195" s="49"/>
      <c r="TOS195" s="49"/>
      <c r="TOT195" s="49"/>
      <c r="TOU195" s="49"/>
      <c r="TOV195" s="49"/>
      <c r="TOW195" s="49"/>
      <c r="TOX195" s="49"/>
      <c r="TOY195" s="49"/>
      <c r="TOZ195" s="49"/>
      <c r="TPA195" s="49"/>
      <c r="TPB195" s="49"/>
      <c r="TPC195" s="49"/>
      <c r="TPD195" s="49"/>
      <c r="TPE195" s="49"/>
      <c r="TPF195" s="49"/>
      <c r="TPG195" s="49"/>
      <c r="TPH195" s="49"/>
      <c r="TPI195" s="49"/>
      <c r="TPJ195" s="49"/>
      <c r="TPK195" s="49"/>
      <c r="TPL195" s="49"/>
      <c r="TPM195" s="49"/>
      <c r="TPN195" s="49"/>
      <c r="TPO195" s="49"/>
      <c r="TPP195" s="49"/>
      <c r="TPQ195" s="49"/>
      <c r="TPR195" s="49"/>
      <c r="TPS195" s="49"/>
      <c r="TPT195" s="49"/>
      <c r="TPU195" s="49"/>
      <c r="TPV195" s="49"/>
      <c r="TPW195" s="49"/>
      <c r="TPX195" s="49"/>
      <c r="TPY195" s="49"/>
      <c r="TPZ195" s="49"/>
      <c r="TQA195" s="49"/>
      <c r="TQB195" s="49"/>
      <c r="TQC195" s="49"/>
      <c r="TQD195" s="49"/>
      <c r="TQE195" s="49"/>
      <c r="TQF195" s="49"/>
      <c r="TQG195" s="49"/>
      <c r="TQH195" s="49"/>
      <c r="TQI195" s="49"/>
      <c r="TQJ195" s="49"/>
      <c r="TQK195" s="49"/>
      <c r="TQL195" s="49"/>
      <c r="TQM195" s="49"/>
      <c r="TQN195" s="49"/>
      <c r="TQO195" s="49"/>
      <c r="TQP195" s="49"/>
      <c r="TQQ195" s="49"/>
      <c r="TQR195" s="49"/>
      <c r="TQS195" s="49"/>
      <c r="TQT195" s="49"/>
      <c r="TQU195" s="49"/>
      <c r="TQV195" s="49"/>
      <c r="TQW195" s="49"/>
      <c r="TQX195" s="49"/>
      <c r="TQY195" s="49"/>
      <c r="TQZ195" s="49"/>
      <c r="TRA195" s="49"/>
      <c r="TRB195" s="49"/>
      <c r="TRC195" s="49"/>
      <c r="TRD195" s="49"/>
      <c r="TRE195" s="49"/>
      <c r="TRF195" s="49"/>
      <c r="TRG195" s="49"/>
      <c r="TRH195" s="49"/>
      <c r="TRI195" s="49"/>
      <c r="TRJ195" s="49"/>
      <c r="TRK195" s="49"/>
      <c r="TRL195" s="49"/>
      <c r="TRM195" s="49"/>
      <c r="TRN195" s="49"/>
      <c r="TRO195" s="49"/>
      <c r="TRP195" s="49"/>
      <c r="TRQ195" s="49"/>
      <c r="TRR195" s="49"/>
      <c r="TRS195" s="49"/>
      <c r="TRT195" s="49"/>
      <c r="TRU195" s="49"/>
      <c r="TRV195" s="49"/>
      <c r="TRW195" s="49"/>
      <c r="TRX195" s="49"/>
      <c r="TRY195" s="49"/>
      <c r="TRZ195" s="49"/>
      <c r="TSA195" s="49"/>
      <c r="TSB195" s="49"/>
      <c r="TSC195" s="49"/>
      <c r="TSD195" s="49"/>
      <c r="TSE195" s="49"/>
      <c r="TSF195" s="49"/>
      <c r="TSG195" s="49"/>
      <c r="TSH195" s="49"/>
      <c r="TSI195" s="49"/>
      <c r="TSJ195" s="49"/>
      <c r="TSK195" s="49"/>
      <c r="TSL195" s="49"/>
      <c r="TSM195" s="49"/>
      <c r="TSN195" s="49"/>
      <c r="TSO195" s="49"/>
      <c r="TSP195" s="49"/>
      <c r="TSQ195" s="49"/>
      <c r="TSR195" s="49"/>
      <c r="TSS195" s="49"/>
      <c r="TST195" s="49"/>
      <c r="TSU195" s="49"/>
      <c r="TSV195" s="49"/>
      <c r="TSW195" s="49"/>
      <c r="TSX195" s="49"/>
      <c r="TSY195" s="49"/>
      <c r="TSZ195" s="49"/>
      <c r="TTA195" s="49"/>
      <c r="TTB195" s="49"/>
      <c r="TTC195" s="49"/>
      <c r="TTD195" s="49"/>
      <c r="TTE195" s="49"/>
      <c r="TTF195" s="49"/>
      <c r="TTG195" s="49"/>
      <c r="TTH195" s="49"/>
      <c r="TTI195" s="49"/>
      <c r="TTJ195" s="49"/>
      <c r="TTK195" s="49"/>
      <c r="TTL195" s="49"/>
      <c r="TTM195" s="49"/>
      <c r="TTN195" s="49"/>
      <c r="TTO195" s="49"/>
      <c r="TTP195" s="49"/>
      <c r="TTQ195" s="49"/>
      <c r="TTR195" s="49"/>
      <c r="TTS195" s="49"/>
      <c r="TTT195" s="49"/>
      <c r="TTU195" s="49"/>
      <c r="TTV195" s="49"/>
      <c r="TTW195" s="49"/>
      <c r="TTX195" s="49"/>
      <c r="TTY195" s="49"/>
      <c r="TTZ195" s="49"/>
      <c r="TUA195" s="49"/>
      <c r="TUB195" s="49"/>
      <c r="TUC195" s="49"/>
      <c r="TUD195" s="49"/>
      <c r="TUE195" s="49"/>
      <c r="TUF195" s="49"/>
      <c r="TUG195" s="49"/>
      <c r="TUH195" s="49"/>
      <c r="TUI195" s="49"/>
      <c r="TUJ195" s="49"/>
      <c r="TUK195" s="49"/>
      <c r="TUL195" s="49"/>
      <c r="TUM195" s="49"/>
      <c r="TUN195" s="49"/>
      <c r="TUO195" s="49"/>
      <c r="TUP195" s="49"/>
      <c r="TUQ195" s="49"/>
      <c r="TUR195" s="49"/>
      <c r="TUS195" s="49"/>
      <c r="TUT195" s="49"/>
      <c r="TUU195" s="49"/>
      <c r="TUV195" s="49"/>
      <c r="TUW195" s="49"/>
      <c r="TUX195" s="49"/>
      <c r="TUY195" s="49"/>
      <c r="TUZ195" s="49"/>
      <c r="TVA195" s="49"/>
      <c r="TVB195" s="49"/>
      <c r="TVC195" s="49"/>
      <c r="TVD195" s="49"/>
      <c r="TVE195" s="49"/>
      <c r="TVF195" s="49"/>
      <c r="TVG195" s="49"/>
      <c r="TVH195" s="49"/>
      <c r="TVI195" s="49"/>
      <c r="TVJ195" s="49"/>
      <c r="TVK195" s="49"/>
      <c r="TVL195" s="49"/>
      <c r="TVM195" s="49"/>
      <c r="TVN195" s="49"/>
      <c r="TVO195" s="49"/>
      <c r="TVP195" s="49"/>
      <c r="TVQ195" s="49"/>
      <c r="TVR195" s="49"/>
      <c r="TVS195" s="49"/>
      <c r="TVT195" s="49"/>
      <c r="TVU195" s="49"/>
      <c r="TVV195" s="49"/>
      <c r="TVW195" s="49"/>
      <c r="TVX195" s="49"/>
      <c r="TVY195" s="49"/>
      <c r="TVZ195" s="49"/>
      <c r="TWA195" s="49"/>
      <c r="TWB195" s="49"/>
      <c r="TWC195" s="49"/>
      <c r="TWD195" s="49"/>
      <c r="TWE195" s="49"/>
      <c r="TWF195" s="49"/>
      <c r="TWG195" s="49"/>
      <c r="TWH195" s="49"/>
      <c r="TWI195" s="49"/>
      <c r="TWJ195" s="49"/>
      <c r="TWK195" s="49"/>
      <c r="TWL195" s="49"/>
      <c r="TWM195" s="49"/>
      <c r="TWN195" s="49"/>
      <c r="TWO195" s="49"/>
      <c r="TWP195" s="49"/>
      <c r="TWQ195" s="49"/>
      <c r="TWR195" s="49"/>
      <c r="TWS195" s="49"/>
      <c r="TWT195" s="49"/>
      <c r="TWU195" s="49"/>
      <c r="TWV195" s="49"/>
      <c r="TWW195" s="49"/>
      <c r="TWX195" s="49"/>
      <c r="TWY195" s="49"/>
      <c r="TWZ195" s="49"/>
      <c r="TXA195" s="49"/>
      <c r="TXB195" s="49"/>
      <c r="TXC195" s="49"/>
      <c r="TXD195" s="49"/>
      <c r="TXE195" s="49"/>
      <c r="TXF195" s="49"/>
      <c r="TXG195" s="49"/>
      <c r="TXH195" s="49"/>
      <c r="TXI195" s="49"/>
      <c r="TXJ195" s="49"/>
      <c r="TXK195" s="49"/>
      <c r="TXL195" s="49"/>
      <c r="TXM195" s="49"/>
      <c r="TXN195" s="49"/>
      <c r="TXO195" s="49"/>
      <c r="TXP195" s="49"/>
      <c r="TXQ195" s="49"/>
      <c r="TXR195" s="49"/>
      <c r="TXS195" s="49"/>
      <c r="TXT195" s="49"/>
      <c r="TXU195" s="49"/>
      <c r="TXV195" s="49"/>
      <c r="TXW195" s="49"/>
      <c r="TXX195" s="49"/>
      <c r="TXY195" s="49"/>
      <c r="TXZ195" s="49"/>
      <c r="TYA195" s="49"/>
      <c r="TYB195" s="49"/>
      <c r="TYC195" s="49"/>
      <c r="TYD195" s="49"/>
      <c r="TYE195" s="49"/>
      <c r="TYF195" s="49"/>
      <c r="TYG195" s="49"/>
      <c r="TYH195" s="49"/>
      <c r="TYI195" s="49"/>
      <c r="TYJ195" s="49"/>
      <c r="TYK195" s="49"/>
      <c r="TYL195" s="49"/>
      <c r="TYM195" s="49"/>
      <c r="TYN195" s="49"/>
      <c r="TYO195" s="49"/>
      <c r="TYP195" s="49"/>
      <c r="TYQ195" s="49"/>
      <c r="TYR195" s="49"/>
      <c r="TYS195" s="49"/>
      <c r="TYT195" s="49"/>
      <c r="TYU195" s="49"/>
      <c r="TYV195" s="49"/>
      <c r="TYW195" s="49"/>
      <c r="TYX195" s="49"/>
      <c r="TYY195" s="49"/>
      <c r="TYZ195" s="49"/>
      <c r="TZA195" s="49"/>
      <c r="TZB195" s="49"/>
      <c r="TZC195" s="49"/>
      <c r="TZD195" s="49"/>
      <c r="TZE195" s="49"/>
      <c r="TZF195" s="49"/>
      <c r="TZG195" s="49"/>
      <c r="TZH195" s="49"/>
      <c r="TZI195" s="49"/>
      <c r="TZJ195" s="49"/>
      <c r="TZK195" s="49"/>
      <c r="TZL195" s="49"/>
      <c r="TZM195" s="49"/>
      <c r="TZN195" s="49"/>
      <c r="TZO195" s="49"/>
      <c r="TZP195" s="49"/>
      <c r="TZQ195" s="49"/>
      <c r="TZR195" s="49"/>
      <c r="TZS195" s="49"/>
      <c r="TZT195" s="49"/>
      <c r="TZU195" s="49"/>
      <c r="TZV195" s="49"/>
      <c r="TZW195" s="49"/>
      <c r="TZX195" s="49"/>
      <c r="TZY195" s="49"/>
      <c r="TZZ195" s="49"/>
      <c r="UAA195" s="49"/>
      <c r="UAB195" s="49"/>
      <c r="UAC195" s="49"/>
      <c r="UAD195" s="49"/>
      <c r="UAE195" s="49"/>
      <c r="UAF195" s="49"/>
      <c r="UAG195" s="49"/>
      <c r="UAH195" s="49"/>
      <c r="UAI195" s="49"/>
      <c r="UAJ195" s="49"/>
      <c r="UAK195" s="49"/>
      <c r="UAL195" s="49"/>
      <c r="UAM195" s="49"/>
      <c r="UAN195" s="49"/>
      <c r="UAO195" s="49"/>
      <c r="UAP195" s="49"/>
      <c r="UAQ195" s="49"/>
      <c r="UAR195" s="49"/>
      <c r="UAS195" s="49"/>
      <c r="UAT195" s="49"/>
      <c r="UAU195" s="49"/>
      <c r="UAV195" s="49"/>
      <c r="UAW195" s="49"/>
      <c r="UAX195" s="49"/>
      <c r="UAY195" s="49"/>
      <c r="UAZ195" s="49"/>
      <c r="UBA195" s="49"/>
      <c r="UBB195" s="49"/>
      <c r="UBC195" s="49"/>
      <c r="UBD195" s="49"/>
      <c r="UBE195" s="49"/>
      <c r="UBF195" s="49"/>
      <c r="UBG195" s="49"/>
      <c r="UBH195" s="49"/>
      <c r="UBI195" s="49"/>
      <c r="UBJ195" s="49"/>
      <c r="UBK195" s="49"/>
      <c r="UBL195" s="49"/>
      <c r="UBM195" s="49"/>
      <c r="UBN195" s="49"/>
      <c r="UBO195" s="49"/>
      <c r="UBP195" s="49"/>
      <c r="UBQ195" s="49"/>
      <c r="UBR195" s="49"/>
      <c r="UBS195" s="49"/>
      <c r="UBT195" s="49"/>
      <c r="UBU195" s="49"/>
      <c r="UBV195" s="49"/>
      <c r="UBW195" s="49"/>
      <c r="UBX195" s="49"/>
      <c r="UBY195" s="49"/>
      <c r="UBZ195" s="49"/>
      <c r="UCA195" s="49"/>
      <c r="UCB195" s="49"/>
      <c r="UCC195" s="49"/>
      <c r="UCD195" s="49"/>
      <c r="UCE195" s="49"/>
      <c r="UCF195" s="49"/>
      <c r="UCG195" s="49"/>
      <c r="UCH195" s="49"/>
      <c r="UCI195" s="49"/>
      <c r="UCJ195" s="49"/>
      <c r="UCK195" s="49"/>
      <c r="UCL195" s="49"/>
      <c r="UCM195" s="49"/>
      <c r="UCN195" s="49"/>
      <c r="UCO195" s="49"/>
      <c r="UCP195" s="49"/>
      <c r="UCQ195" s="49"/>
      <c r="UCR195" s="49"/>
      <c r="UCS195" s="49"/>
      <c r="UCT195" s="49"/>
      <c r="UCU195" s="49"/>
      <c r="UCV195" s="49"/>
      <c r="UCW195" s="49"/>
      <c r="UCX195" s="49"/>
      <c r="UCY195" s="49"/>
      <c r="UCZ195" s="49"/>
      <c r="UDA195" s="49"/>
      <c r="UDB195" s="49"/>
      <c r="UDC195" s="49"/>
      <c r="UDD195" s="49"/>
      <c r="UDE195" s="49"/>
      <c r="UDF195" s="49"/>
      <c r="UDG195" s="49"/>
      <c r="UDH195" s="49"/>
      <c r="UDI195" s="49"/>
      <c r="UDJ195" s="49"/>
      <c r="UDK195" s="49"/>
      <c r="UDL195" s="49"/>
      <c r="UDM195" s="49"/>
      <c r="UDN195" s="49"/>
      <c r="UDO195" s="49"/>
      <c r="UDP195" s="49"/>
      <c r="UDQ195" s="49"/>
      <c r="UDR195" s="49"/>
      <c r="UDS195" s="49"/>
      <c r="UDT195" s="49"/>
      <c r="UDU195" s="49"/>
      <c r="UDV195" s="49"/>
      <c r="UDW195" s="49"/>
      <c r="UDX195" s="49"/>
      <c r="UDY195" s="49"/>
      <c r="UDZ195" s="49"/>
      <c r="UEA195" s="49"/>
      <c r="UEB195" s="49"/>
      <c r="UEC195" s="49"/>
      <c r="UED195" s="49"/>
      <c r="UEE195" s="49"/>
      <c r="UEF195" s="49"/>
      <c r="UEG195" s="49"/>
      <c r="UEH195" s="49"/>
      <c r="UEI195" s="49"/>
      <c r="UEJ195" s="49"/>
      <c r="UEK195" s="49"/>
      <c r="UEL195" s="49"/>
      <c r="UEM195" s="49"/>
      <c r="UEN195" s="49"/>
      <c r="UEO195" s="49"/>
      <c r="UEP195" s="49"/>
      <c r="UEQ195" s="49"/>
      <c r="UER195" s="49"/>
      <c r="UES195" s="49"/>
      <c r="UET195" s="49"/>
      <c r="UEU195" s="49"/>
      <c r="UEV195" s="49"/>
      <c r="UEW195" s="49"/>
      <c r="UEX195" s="49"/>
      <c r="UEY195" s="49"/>
      <c r="UEZ195" s="49"/>
      <c r="UFA195" s="49"/>
      <c r="UFB195" s="49"/>
      <c r="UFC195" s="49"/>
      <c r="UFD195" s="49"/>
      <c r="UFE195" s="49"/>
      <c r="UFF195" s="49"/>
      <c r="UFG195" s="49"/>
      <c r="UFH195" s="49"/>
      <c r="UFI195" s="49"/>
      <c r="UFJ195" s="49"/>
      <c r="UFK195" s="49"/>
      <c r="UFL195" s="49"/>
      <c r="UFM195" s="49"/>
      <c r="UFN195" s="49"/>
      <c r="UFO195" s="49"/>
      <c r="UFP195" s="49"/>
      <c r="UFQ195" s="49"/>
      <c r="UFR195" s="49"/>
      <c r="UFS195" s="49"/>
      <c r="UFT195" s="49"/>
      <c r="UFU195" s="49"/>
      <c r="UFV195" s="49"/>
      <c r="UFW195" s="49"/>
      <c r="UFX195" s="49"/>
      <c r="UFY195" s="49"/>
      <c r="UFZ195" s="49"/>
      <c r="UGA195" s="49"/>
      <c r="UGB195" s="49"/>
      <c r="UGC195" s="49"/>
      <c r="UGD195" s="49"/>
      <c r="UGE195" s="49"/>
      <c r="UGF195" s="49"/>
      <c r="UGG195" s="49"/>
      <c r="UGH195" s="49"/>
      <c r="UGI195" s="49"/>
      <c r="UGJ195" s="49"/>
      <c r="UGK195" s="49"/>
      <c r="UGL195" s="49"/>
      <c r="UGM195" s="49"/>
      <c r="UGN195" s="49"/>
      <c r="UGO195" s="49"/>
      <c r="UGP195" s="49"/>
      <c r="UGQ195" s="49"/>
      <c r="UGR195" s="49"/>
      <c r="UGS195" s="49"/>
      <c r="UGT195" s="49"/>
      <c r="UGU195" s="49"/>
      <c r="UGV195" s="49"/>
      <c r="UGW195" s="49"/>
      <c r="UGX195" s="49"/>
      <c r="UGY195" s="49"/>
      <c r="UGZ195" s="49"/>
      <c r="UHA195" s="49"/>
      <c r="UHB195" s="49"/>
      <c r="UHC195" s="49"/>
      <c r="UHD195" s="49"/>
      <c r="UHE195" s="49"/>
      <c r="UHF195" s="49"/>
      <c r="UHG195" s="49"/>
      <c r="UHH195" s="49"/>
      <c r="UHI195" s="49"/>
      <c r="UHJ195" s="49"/>
      <c r="UHK195" s="49"/>
      <c r="UHL195" s="49"/>
      <c r="UHM195" s="49"/>
      <c r="UHN195" s="49"/>
      <c r="UHO195" s="49"/>
      <c r="UHP195" s="49"/>
      <c r="UHQ195" s="49"/>
      <c r="UHR195" s="49"/>
      <c r="UHS195" s="49"/>
      <c r="UHT195" s="49"/>
      <c r="UHU195" s="49"/>
      <c r="UHV195" s="49"/>
      <c r="UHW195" s="49"/>
      <c r="UHX195" s="49"/>
      <c r="UHY195" s="49"/>
      <c r="UHZ195" s="49"/>
      <c r="UIA195" s="49"/>
      <c r="UIB195" s="49"/>
      <c r="UIC195" s="49"/>
      <c r="UID195" s="49"/>
      <c r="UIE195" s="49"/>
      <c r="UIF195" s="49"/>
      <c r="UIG195" s="49"/>
      <c r="UIH195" s="49"/>
      <c r="UII195" s="49"/>
      <c r="UIJ195" s="49"/>
      <c r="UIK195" s="49"/>
      <c r="UIL195" s="49"/>
      <c r="UIM195" s="49"/>
      <c r="UIN195" s="49"/>
      <c r="UIO195" s="49"/>
      <c r="UIP195" s="49"/>
      <c r="UIQ195" s="49"/>
      <c r="UIR195" s="49"/>
      <c r="UIS195" s="49"/>
      <c r="UIT195" s="49"/>
      <c r="UIU195" s="49"/>
      <c r="UIV195" s="49"/>
      <c r="UIW195" s="49"/>
      <c r="UIX195" s="49"/>
      <c r="UIY195" s="49"/>
      <c r="UIZ195" s="49"/>
      <c r="UJA195" s="49"/>
      <c r="UJB195" s="49"/>
      <c r="UJC195" s="49"/>
      <c r="UJD195" s="49"/>
      <c r="UJE195" s="49"/>
      <c r="UJF195" s="49"/>
      <c r="UJG195" s="49"/>
      <c r="UJH195" s="49"/>
      <c r="UJI195" s="49"/>
      <c r="UJJ195" s="49"/>
      <c r="UJK195" s="49"/>
      <c r="UJL195" s="49"/>
      <c r="UJM195" s="49"/>
      <c r="UJN195" s="49"/>
      <c r="UJO195" s="49"/>
      <c r="UJP195" s="49"/>
      <c r="UJQ195" s="49"/>
      <c r="UJR195" s="49"/>
      <c r="UJS195" s="49"/>
      <c r="UJT195" s="49"/>
      <c r="UJU195" s="49"/>
      <c r="UJV195" s="49"/>
      <c r="UJW195" s="49"/>
      <c r="UJX195" s="49"/>
      <c r="UJY195" s="49"/>
      <c r="UJZ195" s="49"/>
      <c r="UKA195" s="49"/>
      <c r="UKB195" s="49"/>
      <c r="UKC195" s="49"/>
      <c r="UKD195" s="49"/>
      <c r="UKE195" s="49"/>
      <c r="UKF195" s="49"/>
      <c r="UKG195" s="49"/>
      <c r="UKH195" s="49"/>
      <c r="UKI195" s="49"/>
      <c r="UKJ195" s="49"/>
      <c r="UKK195" s="49"/>
      <c r="UKL195" s="49"/>
      <c r="UKM195" s="49"/>
      <c r="UKN195" s="49"/>
      <c r="UKO195" s="49"/>
      <c r="UKP195" s="49"/>
      <c r="UKQ195" s="49"/>
      <c r="UKR195" s="49"/>
      <c r="UKS195" s="49"/>
      <c r="UKT195" s="49"/>
      <c r="UKU195" s="49"/>
      <c r="UKV195" s="49"/>
      <c r="UKW195" s="49"/>
      <c r="UKX195" s="49"/>
      <c r="UKY195" s="49"/>
      <c r="UKZ195" s="49"/>
      <c r="ULA195" s="49"/>
      <c r="ULB195" s="49"/>
      <c r="ULC195" s="49"/>
      <c r="ULD195" s="49"/>
      <c r="ULE195" s="49"/>
      <c r="ULF195" s="49"/>
      <c r="ULG195" s="49"/>
      <c r="ULH195" s="49"/>
      <c r="ULI195" s="49"/>
      <c r="ULJ195" s="49"/>
      <c r="ULK195" s="49"/>
      <c r="ULL195" s="49"/>
      <c r="ULM195" s="49"/>
      <c r="ULN195" s="49"/>
      <c r="ULO195" s="49"/>
      <c r="ULP195" s="49"/>
      <c r="ULQ195" s="49"/>
      <c r="ULR195" s="49"/>
      <c r="ULS195" s="49"/>
      <c r="ULT195" s="49"/>
      <c r="ULU195" s="49"/>
      <c r="ULV195" s="49"/>
      <c r="ULW195" s="49"/>
      <c r="ULX195" s="49"/>
      <c r="ULY195" s="49"/>
      <c r="ULZ195" s="49"/>
      <c r="UMA195" s="49"/>
      <c r="UMB195" s="49"/>
      <c r="UMC195" s="49"/>
      <c r="UMD195" s="49"/>
      <c r="UME195" s="49"/>
      <c r="UMF195" s="49"/>
      <c r="UMG195" s="49"/>
      <c r="UMH195" s="49"/>
      <c r="UMI195" s="49"/>
      <c r="UMJ195" s="49"/>
      <c r="UMK195" s="49"/>
      <c r="UML195" s="49"/>
      <c r="UMM195" s="49"/>
      <c r="UMN195" s="49"/>
      <c r="UMO195" s="49"/>
      <c r="UMP195" s="49"/>
      <c r="UMQ195" s="49"/>
      <c r="UMR195" s="49"/>
      <c r="UMS195" s="49"/>
      <c r="UMT195" s="49"/>
      <c r="UMU195" s="49"/>
      <c r="UMV195" s="49"/>
      <c r="UMW195" s="49"/>
      <c r="UMX195" s="49"/>
      <c r="UMY195" s="49"/>
      <c r="UMZ195" s="49"/>
      <c r="UNA195" s="49"/>
      <c r="UNB195" s="49"/>
      <c r="UNC195" s="49"/>
      <c r="UND195" s="49"/>
      <c r="UNE195" s="49"/>
      <c r="UNF195" s="49"/>
      <c r="UNG195" s="49"/>
      <c r="UNH195" s="49"/>
      <c r="UNI195" s="49"/>
      <c r="UNJ195" s="49"/>
      <c r="UNK195" s="49"/>
      <c r="UNL195" s="49"/>
      <c r="UNM195" s="49"/>
      <c r="UNN195" s="49"/>
      <c r="UNO195" s="49"/>
      <c r="UNP195" s="49"/>
      <c r="UNQ195" s="49"/>
      <c r="UNR195" s="49"/>
      <c r="UNS195" s="49"/>
      <c r="UNT195" s="49"/>
      <c r="UNU195" s="49"/>
      <c r="UNV195" s="49"/>
      <c r="UNW195" s="49"/>
      <c r="UNX195" s="49"/>
      <c r="UNY195" s="49"/>
      <c r="UNZ195" s="49"/>
      <c r="UOA195" s="49"/>
      <c r="UOB195" s="49"/>
      <c r="UOC195" s="49"/>
      <c r="UOD195" s="49"/>
      <c r="UOE195" s="49"/>
      <c r="UOF195" s="49"/>
      <c r="UOG195" s="49"/>
      <c r="UOH195" s="49"/>
      <c r="UOI195" s="49"/>
      <c r="UOJ195" s="49"/>
      <c r="UOK195" s="49"/>
      <c r="UOL195" s="49"/>
      <c r="UOM195" s="49"/>
      <c r="UON195" s="49"/>
      <c r="UOO195" s="49"/>
      <c r="UOP195" s="49"/>
      <c r="UOQ195" s="49"/>
      <c r="UOR195" s="49"/>
      <c r="UOS195" s="49"/>
      <c r="UOT195" s="49"/>
      <c r="UOU195" s="49"/>
      <c r="UOV195" s="49"/>
      <c r="UOW195" s="49"/>
      <c r="UOX195" s="49"/>
      <c r="UOY195" s="49"/>
      <c r="UOZ195" s="49"/>
      <c r="UPA195" s="49"/>
      <c r="UPB195" s="49"/>
      <c r="UPC195" s="49"/>
      <c r="UPD195" s="49"/>
      <c r="UPE195" s="49"/>
      <c r="UPF195" s="49"/>
      <c r="UPG195" s="49"/>
      <c r="UPH195" s="49"/>
      <c r="UPI195" s="49"/>
      <c r="UPJ195" s="49"/>
      <c r="UPK195" s="49"/>
      <c r="UPL195" s="49"/>
      <c r="UPM195" s="49"/>
      <c r="UPN195" s="49"/>
      <c r="UPO195" s="49"/>
      <c r="UPP195" s="49"/>
      <c r="UPQ195" s="49"/>
      <c r="UPR195" s="49"/>
      <c r="UPS195" s="49"/>
      <c r="UPT195" s="49"/>
      <c r="UPU195" s="49"/>
      <c r="UPV195" s="49"/>
      <c r="UPW195" s="49"/>
      <c r="UPX195" s="49"/>
      <c r="UPY195" s="49"/>
      <c r="UPZ195" s="49"/>
      <c r="UQA195" s="49"/>
      <c r="UQB195" s="49"/>
      <c r="UQC195" s="49"/>
      <c r="UQD195" s="49"/>
      <c r="UQE195" s="49"/>
      <c r="UQF195" s="49"/>
      <c r="UQG195" s="49"/>
      <c r="UQH195" s="49"/>
      <c r="UQI195" s="49"/>
      <c r="UQJ195" s="49"/>
      <c r="UQK195" s="49"/>
      <c r="UQL195" s="49"/>
      <c r="UQM195" s="49"/>
      <c r="UQN195" s="49"/>
      <c r="UQO195" s="49"/>
      <c r="UQP195" s="49"/>
      <c r="UQQ195" s="49"/>
      <c r="UQR195" s="49"/>
      <c r="UQS195" s="49"/>
      <c r="UQT195" s="49"/>
      <c r="UQU195" s="49"/>
      <c r="UQV195" s="49"/>
      <c r="UQW195" s="49"/>
      <c r="UQX195" s="49"/>
      <c r="UQY195" s="49"/>
      <c r="UQZ195" s="49"/>
      <c r="URA195" s="49"/>
      <c r="URB195" s="49"/>
      <c r="URC195" s="49"/>
      <c r="URD195" s="49"/>
      <c r="URE195" s="49"/>
      <c r="URF195" s="49"/>
      <c r="URG195" s="49"/>
      <c r="URH195" s="49"/>
      <c r="URI195" s="49"/>
      <c r="URJ195" s="49"/>
      <c r="URK195" s="49"/>
      <c r="URL195" s="49"/>
      <c r="URM195" s="49"/>
      <c r="URN195" s="49"/>
      <c r="URO195" s="49"/>
      <c r="URP195" s="49"/>
      <c r="URQ195" s="49"/>
      <c r="URR195" s="49"/>
      <c r="URS195" s="49"/>
      <c r="URT195" s="49"/>
      <c r="URU195" s="49"/>
      <c r="URV195" s="49"/>
      <c r="URW195" s="49"/>
      <c r="URX195" s="49"/>
      <c r="URY195" s="49"/>
      <c r="URZ195" s="49"/>
      <c r="USA195" s="49"/>
      <c r="USB195" s="49"/>
      <c r="USC195" s="49"/>
      <c r="USD195" s="49"/>
      <c r="USE195" s="49"/>
      <c r="USF195" s="49"/>
      <c r="USG195" s="49"/>
      <c r="USH195" s="49"/>
      <c r="USI195" s="49"/>
      <c r="USJ195" s="49"/>
      <c r="USK195" s="49"/>
      <c r="USL195" s="49"/>
      <c r="USM195" s="49"/>
      <c r="USN195" s="49"/>
      <c r="USO195" s="49"/>
      <c r="USP195" s="49"/>
      <c r="USQ195" s="49"/>
      <c r="USR195" s="49"/>
      <c r="USS195" s="49"/>
      <c r="UST195" s="49"/>
      <c r="USU195" s="49"/>
      <c r="USV195" s="49"/>
      <c r="USW195" s="49"/>
      <c r="USX195" s="49"/>
      <c r="USY195" s="49"/>
      <c r="USZ195" s="49"/>
      <c r="UTA195" s="49"/>
      <c r="UTB195" s="49"/>
      <c r="UTC195" s="49"/>
      <c r="UTD195" s="49"/>
      <c r="UTE195" s="49"/>
      <c r="UTF195" s="49"/>
      <c r="UTG195" s="49"/>
      <c r="UTH195" s="49"/>
      <c r="UTI195" s="49"/>
      <c r="UTJ195" s="49"/>
      <c r="UTK195" s="49"/>
      <c r="UTL195" s="49"/>
      <c r="UTM195" s="49"/>
      <c r="UTN195" s="49"/>
      <c r="UTO195" s="49"/>
      <c r="UTP195" s="49"/>
      <c r="UTQ195" s="49"/>
      <c r="UTR195" s="49"/>
      <c r="UTS195" s="49"/>
      <c r="UTT195" s="49"/>
      <c r="UTU195" s="49"/>
      <c r="UTV195" s="49"/>
      <c r="UTW195" s="49"/>
      <c r="UTX195" s="49"/>
      <c r="UTY195" s="49"/>
      <c r="UTZ195" s="49"/>
      <c r="UUA195" s="49"/>
      <c r="UUB195" s="49"/>
      <c r="UUC195" s="49"/>
      <c r="UUD195" s="49"/>
      <c r="UUE195" s="49"/>
      <c r="UUF195" s="49"/>
      <c r="UUG195" s="49"/>
      <c r="UUH195" s="49"/>
      <c r="UUI195" s="49"/>
      <c r="UUJ195" s="49"/>
      <c r="UUK195" s="49"/>
      <c r="UUL195" s="49"/>
      <c r="UUM195" s="49"/>
      <c r="UUN195" s="49"/>
      <c r="UUO195" s="49"/>
      <c r="UUP195" s="49"/>
      <c r="UUQ195" s="49"/>
      <c r="UUR195" s="49"/>
      <c r="UUS195" s="49"/>
      <c r="UUT195" s="49"/>
      <c r="UUU195" s="49"/>
      <c r="UUV195" s="49"/>
      <c r="UUW195" s="49"/>
      <c r="UUX195" s="49"/>
      <c r="UUY195" s="49"/>
      <c r="UUZ195" s="49"/>
      <c r="UVA195" s="49"/>
      <c r="UVB195" s="49"/>
      <c r="UVC195" s="49"/>
      <c r="UVD195" s="49"/>
      <c r="UVE195" s="49"/>
      <c r="UVF195" s="49"/>
      <c r="UVG195" s="49"/>
      <c r="UVH195" s="49"/>
      <c r="UVI195" s="49"/>
      <c r="UVJ195" s="49"/>
      <c r="UVK195" s="49"/>
      <c r="UVL195" s="49"/>
      <c r="UVM195" s="49"/>
      <c r="UVN195" s="49"/>
      <c r="UVO195" s="49"/>
      <c r="UVP195" s="49"/>
      <c r="UVQ195" s="49"/>
      <c r="UVR195" s="49"/>
      <c r="UVS195" s="49"/>
      <c r="UVT195" s="49"/>
      <c r="UVU195" s="49"/>
      <c r="UVV195" s="49"/>
      <c r="UVW195" s="49"/>
      <c r="UVX195" s="49"/>
      <c r="UVY195" s="49"/>
      <c r="UVZ195" s="49"/>
      <c r="UWA195" s="49"/>
      <c r="UWB195" s="49"/>
      <c r="UWC195" s="49"/>
      <c r="UWD195" s="49"/>
      <c r="UWE195" s="49"/>
      <c r="UWF195" s="49"/>
      <c r="UWG195" s="49"/>
      <c r="UWH195" s="49"/>
      <c r="UWI195" s="49"/>
      <c r="UWJ195" s="49"/>
      <c r="UWK195" s="49"/>
      <c r="UWL195" s="49"/>
      <c r="UWM195" s="49"/>
      <c r="UWN195" s="49"/>
      <c r="UWO195" s="49"/>
      <c r="UWP195" s="49"/>
      <c r="UWQ195" s="49"/>
      <c r="UWR195" s="49"/>
      <c r="UWS195" s="49"/>
      <c r="UWT195" s="49"/>
      <c r="UWU195" s="49"/>
      <c r="UWV195" s="49"/>
      <c r="UWW195" s="49"/>
      <c r="UWX195" s="49"/>
      <c r="UWY195" s="49"/>
      <c r="UWZ195" s="49"/>
      <c r="UXA195" s="49"/>
      <c r="UXB195" s="49"/>
      <c r="UXC195" s="49"/>
      <c r="UXD195" s="49"/>
      <c r="UXE195" s="49"/>
      <c r="UXF195" s="49"/>
      <c r="UXG195" s="49"/>
      <c r="UXH195" s="49"/>
      <c r="UXI195" s="49"/>
      <c r="UXJ195" s="49"/>
      <c r="UXK195" s="49"/>
      <c r="UXL195" s="49"/>
      <c r="UXM195" s="49"/>
      <c r="UXN195" s="49"/>
      <c r="UXO195" s="49"/>
      <c r="UXP195" s="49"/>
      <c r="UXQ195" s="49"/>
      <c r="UXR195" s="49"/>
      <c r="UXS195" s="49"/>
      <c r="UXT195" s="49"/>
      <c r="UXU195" s="49"/>
      <c r="UXV195" s="49"/>
      <c r="UXW195" s="49"/>
      <c r="UXX195" s="49"/>
      <c r="UXY195" s="49"/>
      <c r="UXZ195" s="49"/>
      <c r="UYA195" s="49"/>
      <c r="UYB195" s="49"/>
      <c r="UYC195" s="49"/>
      <c r="UYD195" s="49"/>
      <c r="UYE195" s="49"/>
      <c r="UYF195" s="49"/>
      <c r="UYG195" s="49"/>
      <c r="UYH195" s="49"/>
      <c r="UYI195" s="49"/>
      <c r="UYJ195" s="49"/>
      <c r="UYK195" s="49"/>
      <c r="UYL195" s="49"/>
      <c r="UYM195" s="49"/>
      <c r="UYN195" s="49"/>
      <c r="UYO195" s="49"/>
      <c r="UYP195" s="49"/>
      <c r="UYQ195" s="49"/>
      <c r="UYR195" s="49"/>
      <c r="UYS195" s="49"/>
      <c r="UYT195" s="49"/>
      <c r="UYU195" s="49"/>
      <c r="UYV195" s="49"/>
      <c r="UYW195" s="49"/>
      <c r="UYX195" s="49"/>
      <c r="UYY195" s="49"/>
      <c r="UYZ195" s="49"/>
      <c r="UZA195" s="49"/>
      <c r="UZB195" s="49"/>
      <c r="UZC195" s="49"/>
      <c r="UZD195" s="49"/>
      <c r="UZE195" s="49"/>
      <c r="UZF195" s="49"/>
      <c r="UZG195" s="49"/>
      <c r="UZH195" s="49"/>
      <c r="UZI195" s="49"/>
      <c r="UZJ195" s="49"/>
      <c r="UZK195" s="49"/>
      <c r="UZL195" s="49"/>
      <c r="UZM195" s="49"/>
      <c r="UZN195" s="49"/>
      <c r="UZO195" s="49"/>
      <c r="UZP195" s="49"/>
      <c r="UZQ195" s="49"/>
      <c r="UZR195" s="49"/>
      <c r="UZS195" s="49"/>
      <c r="UZT195" s="49"/>
      <c r="UZU195" s="49"/>
      <c r="UZV195" s="49"/>
      <c r="UZW195" s="49"/>
      <c r="UZX195" s="49"/>
      <c r="UZY195" s="49"/>
      <c r="UZZ195" s="49"/>
      <c r="VAA195" s="49"/>
      <c r="VAB195" s="49"/>
      <c r="VAC195" s="49"/>
      <c r="VAD195" s="49"/>
      <c r="VAE195" s="49"/>
      <c r="VAF195" s="49"/>
      <c r="VAG195" s="49"/>
      <c r="VAH195" s="49"/>
      <c r="VAI195" s="49"/>
      <c r="VAJ195" s="49"/>
      <c r="VAK195" s="49"/>
      <c r="VAL195" s="49"/>
      <c r="VAM195" s="49"/>
      <c r="VAN195" s="49"/>
      <c r="VAO195" s="49"/>
      <c r="VAP195" s="49"/>
      <c r="VAQ195" s="49"/>
      <c r="VAR195" s="49"/>
      <c r="VAS195" s="49"/>
      <c r="VAT195" s="49"/>
      <c r="VAU195" s="49"/>
      <c r="VAV195" s="49"/>
      <c r="VAW195" s="49"/>
      <c r="VAX195" s="49"/>
      <c r="VAY195" s="49"/>
      <c r="VAZ195" s="49"/>
      <c r="VBA195" s="49"/>
      <c r="VBB195" s="49"/>
      <c r="VBC195" s="49"/>
      <c r="VBD195" s="49"/>
      <c r="VBE195" s="49"/>
      <c r="VBF195" s="49"/>
      <c r="VBG195" s="49"/>
      <c r="VBH195" s="49"/>
      <c r="VBI195" s="49"/>
      <c r="VBJ195" s="49"/>
      <c r="VBK195" s="49"/>
      <c r="VBL195" s="49"/>
      <c r="VBM195" s="49"/>
      <c r="VBN195" s="49"/>
      <c r="VBO195" s="49"/>
      <c r="VBP195" s="49"/>
      <c r="VBQ195" s="49"/>
      <c r="VBR195" s="49"/>
      <c r="VBS195" s="49"/>
      <c r="VBT195" s="49"/>
      <c r="VBU195" s="49"/>
      <c r="VBV195" s="49"/>
      <c r="VBW195" s="49"/>
      <c r="VBX195" s="49"/>
      <c r="VBY195" s="49"/>
      <c r="VBZ195" s="49"/>
      <c r="VCA195" s="49"/>
      <c r="VCB195" s="49"/>
      <c r="VCC195" s="49"/>
      <c r="VCD195" s="49"/>
      <c r="VCE195" s="49"/>
      <c r="VCF195" s="49"/>
      <c r="VCG195" s="49"/>
      <c r="VCH195" s="49"/>
      <c r="VCI195" s="49"/>
      <c r="VCJ195" s="49"/>
      <c r="VCK195" s="49"/>
      <c r="VCL195" s="49"/>
      <c r="VCM195" s="49"/>
      <c r="VCN195" s="49"/>
      <c r="VCO195" s="49"/>
      <c r="VCP195" s="49"/>
      <c r="VCQ195" s="49"/>
      <c r="VCR195" s="49"/>
      <c r="VCS195" s="49"/>
      <c r="VCT195" s="49"/>
      <c r="VCU195" s="49"/>
      <c r="VCV195" s="49"/>
      <c r="VCW195" s="49"/>
      <c r="VCX195" s="49"/>
      <c r="VCY195" s="49"/>
      <c r="VCZ195" s="49"/>
      <c r="VDA195" s="49"/>
      <c r="VDB195" s="49"/>
      <c r="VDC195" s="49"/>
      <c r="VDD195" s="49"/>
      <c r="VDE195" s="49"/>
      <c r="VDF195" s="49"/>
      <c r="VDG195" s="49"/>
      <c r="VDH195" s="49"/>
      <c r="VDI195" s="49"/>
      <c r="VDJ195" s="49"/>
      <c r="VDK195" s="49"/>
      <c r="VDL195" s="49"/>
      <c r="VDM195" s="49"/>
      <c r="VDN195" s="49"/>
      <c r="VDO195" s="49"/>
      <c r="VDP195" s="49"/>
      <c r="VDQ195" s="49"/>
      <c r="VDR195" s="49"/>
      <c r="VDS195" s="49"/>
      <c r="VDT195" s="49"/>
      <c r="VDU195" s="49"/>
      <c r="VDV195" s="49"/>
      <c r="VDW195" s="49"/>
      <c r="VDX195" s="49"/>
      <c r="VDY195" s="49"/>
      <c r="VDZ195" s="49"/>
      <c r="VEA195" s="49"/>
      <c r="VEB195" s="49"/>
      <c r="VEC195" s="49"/>
      <c r="VED195" s="49"/>
      <c r="VEE195" s="49"/>
      <c r="VEF195" s="49"/>
      <c r="VEG195" s="49"/>
      <c r="VEH195" s="49"/>
      <c r="VEI195" s="49"/>
      <c r="VEJ195" s="49"/>
      <c r="VEK195" s="49"/>
      <c r="VEL195" s="49"/>
      <c r="VEM195" s="49"/>
      <c r="VEN195" s="49"/>
      <c r="VEO195" s="49"/>
      <c r="VEP195" s="49"/>
      <c r="VEQ195" s="49"/>
      <c r="VER195" s="49"/>
      <c r="VES195" s="49"/>
      <c r="VET195" s="49"/>
      <c r="VEU195" s="49"/>
      <c r="VEV195" s="49"/>
      <c r="VEW195" s="49"/>
      <c r="VEX195" s="49"/>
      <c r="VEY195" s="49"/>
      <c r="VEZ195" s="49"/>
      <c r="VFA195" s="49"/>
      <c r="VFB195" s="49"/>
      <c r="VFC195" s="49"/>
      <c r="VFD195" s="49"/>
      <c r="VFE195" s="49"/>
      <c r="VFF195" s="49"/>
      <c r="VFG195" s="49"/>
      <c r="VFH195" s="49"/>
      <c r="VFI195" s="49"/>
      <c r="VFJ195" s="49"/>
      <c r="VFK195" s="49"/>
      <c r="VFL195" s="49"/>
      <c r="VFM195" s="49"/>
      <c r="VFN195" s="49"/>
      <c r="VFO195" s="49"/>
      <c r="VFP195" s="49"/>
      <c r="VFQ195" s="49"/>
      <c r="VFR195" s="49"/>
      <c r="VFS195" s="49"/>
      <c r="VFT195" s="49"/>
      <c r="VFU195" s="49"/>
      <c r="VFV195" s="49"/>
      <c r="VFW195" s="49"/>
      <c r="VFX195" s="49"/>
      <c r="VFY195" s="49"/>
      <c r="VFZ195" s="49"/>
      <c r="VGA195" s="49"/>
      <c r="VGB195" s="49"/>
      <c r="VGC195" s="49"/>
      <c r="VGD195" s="49"/>
      <c r="VGE195" s="49"/>
      <c r="VGF195" s="49"/>
      <c r="VGG195" s="49"/>
      <c r="VGH195" s="49"/>
      <c r="VGI195" s="49"/>
      <c r="VGJ195" s="49"/>
      <c r="VGK195" s="49"/>
      <c r="VGL195" s="49"/>
      <c r="VGM195" s="49"/>
      <c r="VGN195" s="49"/>
      <c r="VGO195" s="49"/>
      <c r="VGP195" s="49"/>
      <c r="VGQ195" s="49"/>
      <c r="VGR195" s="49"/>
      <c r="VGS195" s="49"/>
      <c r="VGT195" s="49"/>
      <c r="VGU195" s="49"/>
      <c r="VGV195" s="49"/>
      <c r="VGW195" s="49"/>
      <c r="VGX195" s="49"/>
      <c r="VGY195" s="49"/>
      <c r="VGZ195" s="49"/>
      <c r="VHA195" s="49"/>
      <c r="VHB195" s="49"/>
      <c r="VHC195" s="49"/>
      <c r="VHD195" s="49"/>
      <c r="VHE195" s="49"/>
      <c r="VHF195" s="49"/>
      <c r="VHG195" s="49"/>
      <c r="VHH195" s="49"/>
      <c r="VHI195" s="49"/>
      <c r="VHJ195" s="49"/>
      <c r="VHK195" s="49"/>
      <c r="VHL195" s="49"/>
      <c r="VHM195" s="49"/>
      <c r="VHN195" s="49"/>
      <c r="VHO195" s="49"/>
      <c r="VHP195" s="49"/>
      <c r="VHQ195" s="49"/>
      <c r="VHR195" s="49"/>
      <c r="VHS195" s="49"/>
      <c r="VHT195" s="49"/>
      <c r="VHU195" s="49"/>
      <c r="VHV195" s="49"/>
      <c r="VHW195" s="49"/>
      <c r="VHX195" s="49"/>
      <c r="VHY195" s="49"/>
      <c r="VHZ195" s="49"/>
      <c r="VIA195" s="49"/>
      <c r="VIB195" s="49"/>
      <c r="VIC195" s="49"/>
      <c r="VID195" s="49"/>
      <c r="VIE195" s="49"/>
      <c r="VIF195" s="49"/>
      <c r="VIG195" s="49"/>
      <c r="VIH195" s="49"/>
      <c r="VII195" s="49"/>
      <c r="VIJ195" s="49"/>
      <c r="VIK195" s="49"/>
      <c r="VIL195" s="49"/>
      <c r="VIM195" s="49"/>
      <c r="VIN195" s="49"/>
      <c r="VIO195" s="49"/>
      <c r="VIP195" s="49"/>
      <c r="VIQ195" s="49"/>
      <c r="VIR195" s="49"/>
      <c r="VIS195" s="49"/>
      <c r="VIT195" s="49"/>
      <c r="VIU195" s="49"/>
      <c r="VIV195" s="49"/>
      <c r="VIW195" s="49"/>
      <c r="VIX195" s="49"/>
      <c r="VIY195" s="49"/>
      <c r="VIZ195" s="49"/>
      <c r="VJA195" s="49"/>
      <c r="VJB195" s="49"/>
      <c r="VJC195" s="49"/>
      <c r="VJD195" s="49"/>
      <c r="VJE195" s="49"/>
      <c r="VJF195" s="49"/>
      <c r="VJG195" s="49"/>
      <c r="VJH195" s="49"/>
      <c r="VJI195" s="49"/>
      <c r="VJJ195" s="49"/>
      <c r="VJK195" s="49"/>
      <c r="VJL195" s="49"/>
      <c r="VJM195" s="49"/>
      <c r="VJN195" s="49"/>
      <c r="VJO195" s="49"/>
      <c r="VJP195" s="49"/>
      <c r="VJQ195" s="49"/>
      <c r="VJR195" s="49"/>
      <c r="VJS195" s="49"/>
      <c r="VJT195" s="49"/>
      <c r="VJU195" s="49"/>
      <c r="VJV195" s="49"/>
      <c r="VJW195" s="49"/>
      <c r="VJX195" s="49"/>
      <c r="VJY195" s="49"/>
      <c r="VJZ195" s="49"/>
      <c r="VKA195" s="49"/>
      <c r="VKB195" s="49"/>
      <c r="VKC195" s="49"/>
      <c r="VKD195" s="49"/>
      <c r="VKE195" s="49"/>
      <c r="VKF195" s="49"/>
      <c r="VKG195" s="49"/>
      <c r="VKH195" s="49"/>
      <c r="VKI195" s="49"/>
      <c r="VKJ195" s="49"/>
      <c r="VKK195" s="49"/>
      <c r="VKL195" s="49"/>
      <c r="VKM195" s="49"/>
      <c r="VKN195" s="49"/>
      <c r="VKO195" s="49"/>
      <c r="VKP195" s="49"/>
      <c r="VKQ195" s="49"/>
      <c r="VKR195" s="49"/>
      <c r="VKS195" s="49"/>
      <c r="VKT195" s="49"/>
      <c r="VKU195" s="49"/>
      <c r="VKV195" s="49"/>
      <c r="VKW195" s="49"/>
      <c r="VKX195" s="49"/>
      <c r="VKY195" s="49"/>
      <c r="VKZ195" s="49"/>
      <c r="VLA195" s="49"/>
      <c r="VLB195" s="49"/>
      <c r="VLC195" s="49"/>
      <c r="VLD195" s="49"/>
      <c r="VLE195" s="49"/>
      <c r="VLF195" s="49"/>
      <c r="VLG195" s="49"/>
      <c r="VLH195" s="49"/>
      <c r="VLI195" s="49"/>
      <c r="VLJ195" s="49"/>
      <c r="VLK195" s="49"/>
      <c r="VLL195" s="49"/>
      <c r="VLM195" s="49"/>
      <c r="VLN195" s="49"/>
      <c r="VLO195" s="49"/>
      <c r="VLP195" s="49"/>
      <c r="VLQ195" s="49"/>
      <c r="VLR195" s="49"/>
      <c r="VLS195" s="49"/>
      <c r="VLT195" s="49"/>
      <c r="VLU195" s="49"/>
      <c r="VLV195" s="49"/>
      <c r="VLW195" s="49"/>
      <c r="VLX195" s="49"/>
      <c r="VLY195" s="49"/>
      <c r="VLZ195" s="49"/>
      <c r="VMA195" s="49"/>
      <c r="VMB195" s="49"/>
      <c r="VMC195" s="49"/>
      <c r="VMD195" s="49"/>
      <c r="VME195" s="49"/>
      <c r="VMF195" s="49"/>
      <c r="VMG195" s="49"/>
      <c r="VMH195" s="49"/>
      <c r="VMI195" s="49"/>
      <c r="VMJ195" s="49"/>
      <c r="VMK195" s="49"/>
      <c r="VML195" s="49"/>
      <c r="VMM195" s="49"/>
      <c r="VMN195" s="49"/>
      <c r="VMO195" s="49"/>
      <c r="VMP195" s="49"/>
      <c r="VMQ195" s="49"/>
      <c r="VMR195" s="49"/>
      <c r="VMS195" s="49"/>
      <c r="VMT195" s="49"/>
      <c r="VMU195" s="49"/>
      <c r="VMV195" s="49"/>
      <c r="VMW195" s="49"/>
      <c r="VMX195" s="49"/>
      <c r="VMY195" s="49"/>
      <c r="VMZ195" s="49"/>
      <c r="VNA195" s="49"/>
      <c r="VNB195" s="49"/>
      <c r="VNC195" s="49"/>
      <c r="VND195" s="49"/>
      <c r="VNE195" s="49"/>
      <c r="VNF195" s="49"/>
      <c r="VNG195" s="49"/>
      <c r="VNH195" s="49"/>
      <c r="VNI195" s="49"/>
      <c r="VNJ195" s="49"/>
      <c r="VNK195" s="49"/>
      <c r="VNL195" s="49"/>
      <c r="VNM195" s="49"/>
      <c r="VNN195" s="49"/>
      <c r="VNO195" s="49"/>
      <c r="VNP195" s="49"/>
      <c r="VNQ195" s="49"/>
      <c r="VNR195" s="49"/>
      <c r="VNS195" s="49"/>
      <c r="VNT195" s="49"/>
      <c r="VNU195" s="49"/>
      <c r="VNV195" s="49"/>
      <c r="VNW195" s="49"/>
      <c r="VNX195" s="49"/>
      <c r="VNY195" s="49"/>
      <c r="VNZ195" s="49"/>
      <c r="VOA195" s="49"/>
      <c r="VOB195" s="49"/>
      <c r="VOC195" s="49"/>
      <c r="VOD195" s="49"/>
      <c r="VOE195" s="49"/>
      <c r="VOF195" s="49"/>
      <c r="VOG195" s="49"/>
      <c r="VOH195" s="49"/>
      <c r="VOI195" s="49"/>
      <c r="VOJ195" s="49"/>
      <c r="VOK195" s="49"/>
      <c r="VOL195" s="49"/>
      <c r="VOM195" s="49"/>
      <c r="VON195" s="49"/>
      <c r="VOO195" s="49"/>
      <c r="VOP195" s="49"/>
      <c r="VOQ195" s="49"/>
      <c r="VOR195" s="49"/>
      <c r="VOS195" s="49"/>
      <c r="VOT195" s="49"/>
      <c r="VOU195" s="49"/>
      <c r="VOV195" s="49"/>
      <c r="VOW195" s="49"/>
      <c r="VOX195" s="49"/>
      <c r="VOY195" s="49"/>
      <c r="VOZ195" s="49"/>
      <c r="VPA195" s="49"/>
      <c r="VPB195" s="49"/>
      <c r="VPC195" s="49"/>
      <c r="VPD195" s="49"/>
      <c r="VPE195" s="49"/>
      <c r="VPF195" s="49"/>
      <c r="VPG195" s="49"/>
      <c r="VPH195" s="49"/>
      <c r="VPI195" s="49"/>
      <c r="VPJ195" s="49"/>
      <c r="VPK195" s="49"/>
      <c r="VPL195" s="49"/>
      <c r="VPM195" s="49"/>
      <c r="VPN195" s="49"/>
      <c r="VPO195" s="49"/>
      <c r="VPP195" s="49"/>
      <c r="VPQ195" s="49"/>
      <c r="VPR195" s="49"/>
      <c r="VPS195" s="49"/>
      <c r="VPT195" s="49"/>
      <c r="VPU195" s="49"/>
      <c r="VPV195" s="49"/>
      <c r="VPW195" s="49"/>
      <c r="VPX195" s="49"/>
      <c r="VPY195" s="49"/>
      <c r="VPZ195" s="49"/>
      <c r="VQA195" s="49"/>
      <c r="VQB195" s="49"/>
      <c r="VQC195" s="49"/>
      <c r="VQD195" s="49"/>
      <c r="VQE195" s="49"/>
      <c r="VQF195" s="49"/>
      <c r="VQG195" s="49"/>
      <c r="VQH195" s="49"/>
      <c r="VQI195" s="49"/>
      <c r="VQJ195" s="49"/>
      <c r="VQK195" s="49"/>
      <c r="VQL195" s="49"/>
      <c r="VQM195" s="49"/>
      <c r="VQN195" s="49"/>
      <c r="VQO195" s="49"/>
      <c r="VQP195" s="49"/>
      <c r="VQQ195" s="49"/>
      <c r="VQR195" s="49"/>
      <c r="VQS195" s="49"/>
      <c r="VQT195" s="49"/>
      <c r="VQU195" s="49"/>
      <c r="VQV195" s="49"/>
      <c r="VQW195" s="49"/>
      <c r="VQX195" s="49"/>
      <c r="VQY195" s="49"/>
      <c r="VQZ195" s="49"/>
      <c r="VRA195" s="49"/>
      <c r="VRB195" s="49"/>
      <c r="VRC195" s="49"/>
      <c r="VRD195" s="49"/>
      <c r="VRE195" s="49"/>
      <c r="VRF195" s="49"/>
      <c r="VRG195" s="49"/>
      <c r="VRH195" s="49"/>
      <c r="VRI195" s="49"/>
      <c r="VRJ195" s="49"/>
      <c r="VRK195" s="49"/>
      <c r="VRL195" s="49"/>
      <c r="VRM195" s="49"/>
      <c r="VRN195" s="49"/>
      <c r="VRO195" s="49"/>
      <c r="VRP195" s="49"/>
      <c r="VRQ195" s="49"/>
      <c r="VRR195" s="49"/>
      <c r="VRS195" s="49"/>
      <c r="VRT195" s="49"/>
      <c r="VRU195" s="49"/>
      <c r="VRV195" s="49"/>
      <c r="VRW195" s="49"/>
      <c r="VRX195" s="49"/>
      <c r="VRY195" s="49"/>
      <c r="VRZ195" s="49"/>
      <c r="VSA195" s="49"/>
      <c r="VSB195" s="49"/>
      <c r="VSC195" s="49"/>
      <c r="VSD195" s="49"/>
      <c r="VSE195" s="49"/>
      <c r="VSF195" s="49"/>
      <c r="VSG195" s="49"/>
      <c r="VSH195" s="49"/>
      <c r="VSI195" s="49"/>
      <c r="VSJ195" s="49"/>
      <c r="VSK195" s="49"/>
      <c r="VSL195" s="49"/>
      <c r="VSM195" s="49"/>
      <c r="VSN195" s="49"/>
      <c r="VSO195" s="49"/>
      <c r="VSP195" s="49"/>
      <c r="VSQ195" s="49"/>
      <c r="VSR195" s="49"/>
      <c r="VSS195" s="49"/>
      <c r="VST195" s="49"/>
      <c r="VSU195" s="49"/>
      <c r="VSV195" s="49"/>
      <c r="VSW195" s="49"/>
      <c r="VSX195" s="49"/>
      <c r="VSY195" s="49"/>
      <c r="VSZ195" s="49"/>
      <c r="VTA195" s="49"/>
      <c r="VTB195" s="49"/>
      <c r="VTC195" s="49"/>
      <c r="VTD195" s="49"/>
      <c r="VTE195" s="49"/>
      <c r="VTF195" s="49"/>
      <c r="VTG195" s="49"/>
      <c r="VTH195" s="49"/>
      <c r="VTI195" s="49"/>
      <c r="VTJ195" s="49"/>
      <c r="VTK195" s="49"/>
      <c r="VTL195" s="49"/>
      <c r="VTM195" s="49"/>
      <c r="VTN195" s="49"/>
      <c r="VTO195" s="49"/>
      <c r="VTP195" s="49"/>
      <c r="VTQ195" s="49"/>
      <c r="VTR195" s="49"/>
      <c r="VTS195" s="49"/>
      <c r="VTT195" s="49"/>
      <c r="VTU195" s="49"/>
      <c r="VTV195" s="49"/>
      <c r="VTW195" s="49"/>
      <c r="VTX195" s="49"/>
      <c r="VTY195" s="49"/>
      <c r="VTZ195" s="49"/>
      <c r="VUA195" s="49"/>
      <c r="VUB195" s="49"/>
      <c r="VUC195" s="49"/>
      <c r="VUD195" s="49"/>
      <c r="VUE195" s="49"/>
      <c r="VUF195" s="49"/>
      <c r="VUG195" s="49"/>
      <c r="VUH195" s="49"/>
      <c r="VUI195" s="49"/>
      <c r="VUJ195" s="49"/>
      <c r="VUK195" s="49"/>
      <c r="VUL195" s="49"/>
      <c r="VUM195" s="49"/>
      <c r="VUN195" s="49"/>
      <c r="VUO195" s="49"/>
      <c r="VUP195" s="49"/>
      <c r="VUQ195" s="49"/>
      <c r="VUR195" s="49"/>
      <c r="VUS195" s="49"/>
      <c r="VUT195" s="49"/>
      <c r="VUU195" s="49"/>
      <c r="VUV195" s="49"/>
      <c r="VUW195" s="49"/>
      <c r="VUX195" s="49"/>
      <c r="VUY195" s="49"/>
      <c r="VUZ195" s="49"/>
      <c r="VVA195" s="49"/>
      <c r="VVB195" s="49"/>
      <c r="VVC195" s="49"/>
      <c r="VVD195" s="49"/>
      <c r="VVE195" s="49"/>
      <c r="VVF195" s="49"/>
      <c r="VVG195" s="49"/>
      <c r="VVH195" s="49"/>
      <c r="VVI195" s="49"/>
      <c r="VVJ195" s="49"/>
      <c r="VVK195" s="49"/>
      <c r="VVL195" s="49"/>
      <c r="VVM195" s="49"/>
      <c r="VVN195" s="49"/>
      <c r="VVO195" s="49"/>
      <c r="VVP195" s="49"/>
      <c r="VVQ195" s="49"/>
      <c r="VVR195" s="49"/>
      <c r="VVS195" s="49"/>
      <c r="VVT195" s="49"/>
      <c r="VVU195" s="49"/>
      <c r="VVV195" s="49"/>
      <c r="VVW195" s="49"/>
      <c r="VVX195" s="49"/>
      <c r="VVY195" s="49"/>
      <c r="VVZ195" s="49"/>
      <c r="VWA195" s="49"/>
      <c r="VWB195" s="49"/>
      <c r="VWC195" s="49"/>
      <c r="VWD195" s="49"/>
      <c r="VWE195" s="49"/>
      <c r="VWF195" s="49"/>
      <c r="VWG195" s="49"/>
      <c r="VWH195" s="49"/>
      <c r="VWI195" s="49"/>
      <c r="VWJ195" s="49"/>
      <c r="VWK195" s="49"/>
      <c r="VWL195" s="49"/>
      <c r="VWM195" s="49"/>
      <c r="VWN195" s="49"/>
      <c r="VWO195" s="49"/>
      <c r="VWP195" s="49"/>
      <c r="VWQ195" s="49"/>
      <c r="VWR195" s="49"/>
      <c r="VWS195" s="49"/>
      <c r="VWT195" s="49"/>
      <c r="VWU195" s="49"/>
      <c r="VWV195" s="49"/>
      <c r="VWW195" s="49"/>
      <c r="VWX195" s="49"/>
      <c r="VWY195" s="49"/>
      <c r="VWZ195" s="49"/>
      <c r="VXA195" s="49"/>
      <c r="VXB195" s="49"/>
      <c r="VXC195" s="49"/>
      <c r="VXD195" s="49"/>
      <c r="VXE195" s="49"/>
      <c r="VXF195" s="49"/>
      <c r="VXG195" s="49"/>
      <c r="VXH195" s="49"/>
      <c r="VXI195" s="49"/>
      <c r="VXJ195" s="49"/>
      <c r="VXK195" s="49"/>
      <c r="VXL195" s="49"/>
      <c r="VXM195" s="49"/>
      <c r="VXN195" s="49"/>
      <c r="VXO195" s="49"/>
      <c r="VXP195" s="49"/>
      <c r="VXQ195" s="49"/>
      <c r="VXR195" s="49"/>
      <c r="VXS195" s="49"/>
      <c r="VXT195" s="49"/>
      <c r="VXU195" s="49"/>
      <c r="VXV195" s="49"/>
      <c r="VXW195" s="49"/>
      <c r="VXX195" s="49"/>
      <c r="VXY195" s="49"/>
      <c r="VXZ195" s="49"/>
      <c r="VYA195" s="49"/>
      <c r="VYB195" s="49"/>
      <c r="VYC195" s="49"/>
      <c r="VYD195" s="49"/>
      <c r="VYE195" s="49"/>
      <c r="VYF195" s="49"/>
      <c r="VYG195" s="49"/>
      <c r="VYH195" s="49"/>
      <c r="VYI195" s="49"/>
      <c r="VYJ195" s="49"/>
      <c r="VYK195" s="49"/>
      <c r="VYL195" s="49"/>
      <c r="VYM195" s="49"/>
      <c r="VYN195" s="49"/>
      <c r="VYO195" s="49"/>
      <c r="VYP195" s="49"/>
      <c r="VYQ195" s="49"/>
      <c r="VYR195" s="49"/>
      <c r="VYS195" s="49"/>
      <c r="VYT195" s="49"/>
      <c r="VYU195" s="49"/>
      <c r="VYV195" s="49"/>
      <c r="VYW195" s="49"/>
      <c r="VYX195" s="49"/>
      <c r="VYY195" s="49"/>
      <c r="VYZ195" s="49"/>
      <c r="VZA195" s="49"/>
      <c r="VZB195" s="49"/>
      <c r="VZC195" s="49"/>
      <c r="VZD195" s="49"/>
      <c r="VZE195" s="49"/>
      <c r="VZF195" s="49"/>
      <c r="VZG195" s="49"/>
      <c r="VZH195" s="49"/>
      <c r="VZI195" s="49"/>
      <c r="VZJ195" s="49"/>
      <c r="VZK195" s="49"/>
      <c r="VZL195" s="49"/>
      <c r="VZM195" s="49"/>
      <c r="VZN195" s="49"/>
      <c r="VZO195" s="49"/>
      <c r="VZP195" s="49"/>
      <c r="VZQ195" s="49"/>
      <c r="VZR195" s="49"/>
      <c r="VZS195" s="49"/>
      <c r="VZT195" s="49"/>
      <c r="VZU195" s="49"/>
      <c r="VZV195" s="49"/>
      <c r="VZW195" s="49"/>
      <c r="VZX195" s="49"/>
      <c r="VZY195" s="49"/>
      <c r="VZZ195" s="49"/>
      <c r="WAA195" s="49"/>
      <c r="WAB195" s="49"/>
      <c r="WAC195" s="49"/>
      <c r="WAD195" s="49"/>
      <c r="WAE195" s="49"/>
      <c r="WAF195" s="49"/>
      <c r="WAG195" s="49"/>
      <c r="WAH195" s="49"/>
      <c r="WAI195" s="49"/>
      <c r="WAJ195" s="49"/>
      <c r="WAK195" s="49"/>
      <c r="WAL195" s="49"/>
      <c r="WAM195" s="49"/>
      <c r="WAN195" s="49"/>
      <c r="WAO195" s="49"/>
      <c r="WAP195" s="49"/>
      <c r="WAQ195" s="49"/>
      <c r="WAR195" s="49"/>
      <c r="WAS195" s="49"/>
      <c r="WAT195" s="49"/>
      <c r="WAU195" s="49"/>
      <c r="WAV195" s="49"/>
      <c r="WAW195" s="49"/>
      <c r="WAX195" s="49"/>
      <c r="WAY195" s="49"/>
      <c r="WAZ195" s="49"/>
      <c r="WBA195" s="49"/>
      <c r="WBB195" s="49"/>
      <c r="WBC195" s="49"/>
      <c r="WBD195" s="49"/>
      <c r="WBE195" s="49"/>
      <c r="WBF195" s="49"/>
      <c r="WBG195" s="49"/>
      <c r="WBH195" s="49"/>
      <c r="WBI195" s="49"/>
      <c r="WBJ195" s="49"/>
      <c r="WBK195" s="49"/>
      <c r="WBL195" s="49"/>
      <c r="WBM195" s="49"/>
      <c r="WBN195" s="49"/>
      <c r="WBO195" s="49"/>
      <c r="WBP195" s="49"/>
      <c r="WBQ195" s="49"/>
      <c r="WBR195" s="49"/>
      <c r="WBS195" s="49"/>
      <c r="WBT195" s="49"/>
      <c r="WBU195" s="49"/>
      <c r="WBV195" s="49"/>
      <c r="WBW195" s="49"/>
      <c r="WBX195" s="49"/>
      <c r="WBY195" s="49"/>
      <c r="WBZ195" s="49"/>
      <c r="WCA195" s="49"/>
      <c r="WCB195" s="49"/>
      <c r="WCC195" s="49"/>
      <c r="WCD195" s="49"/>
      <c r="WCE195" s="49"/>
      <c r="WCF195" s="49"/>
      <c r="WCG195" s="49"/>
      <c r="WCH195" s="49"/>
      <c r="WCI195" s="49"/>
      <c r="WCJ195" s="49"/>
      <c r="WCK195" s="49"/>
      <c r="WCL195" s="49"/>
      <c r="WCM195" s="49"/>
      <c r="WCN195" s="49"/>
      <c r="WCO195" s="49"/>
      <c r="WCP195" s="49"/>
      <c r="WCQ195" s="49"/>
      <c r="WCR195" s="49"/>
      <c r="WCS195" s="49"/>
      <c r="WCT195" s="49"/>
      <c r="WCU195" s="49"/>
      <c r="WCV195" s="49"/>
      <c r="WCW195" s="49"/>
      <c r="WCX195" s="49"/>
      <c r="WCY195" s="49"/>
      <c r="WCZ195" s="49"/>
      <c r="WDA195" s="49"/>
      <c r="WDB195" s="49"/>
      <c r="WDC195" s="49"/>
      <c r="WDD195" s="49"/>
      <c r="WDE195" s="49"/>
      <c r="WDF195" s="49"/>
      <c r="WDG195" s="49"/>
      <c r="WDH195" s="49"/>
      <c r="WDI195" s="49"/>
      <c r="WDJ195" s="49"/>
      <c r="WDK195" s="49"/>
      <c r="WDL195" s="49"/>
      <c r="WDM195" s="49"/>
      <c r="WDN195" s="49"/>
      <c r="WDO195" s="49"/>
      <c r="WDP195" s="49"/>
      <c r="WDQ195" s="49"/>
      <c r="WDR195" s="49"/>
      <c r="WDS195" s="49"/>
      <c r="WDT195" s="49"/>
      <c r="WDU195" s="49"/>
      <c r="WDV195" s="49"/>
      <c r="WDW195" s="49"/>
      <c r="WDX195" s="49"/>
      <c r="WDY195" s="49"/>
      <c r="WDZ195" s="49"/>
      <c r="WEA195" s="49"/>
      <c r="WEB195" s="49"/>
      <c r="WEC195" s="49"/>
      <c r="WED195" s="49"/>
      <c r="WEE195" s="49"/>
      <c r="WEF195" s="49"/>
      <c r="WEG195" s="49"/>
      <c r="WEH195" s="49"/>
      <c r="WEI195" s="49"/>
      <c r="WEJ195" s="49"/>
      <c r="WEK195" s="49"/>
      <c r="WEL195" s="49"/>
      <c r="WEM195" s="49"/>
      <c r="WEN195" s="49"/>
      <c r="WEO195" s="49"/>
      <c r="WEP195" s="49"/>
      <c r="WEQ195" s="49"/>
      <c r="WER195" s="49"/>
      <c r="WES195" s="49"/>
      <c r="WET195" s="49"/>
      <c r="WEU195" s="49"/>
      <c r="WEV195" s="49"/>
      <c r="WEW195" s="49"/>
      <c r="WEX195" s="49"/>
      <c r="WEY195" s="49"/>
      <c r="WEZ195" s="49"/>
      <c r="WFA195" s="49"/>
      <c r="WFB195" s="49"/>
      <c r="WFC195" s="49"/>
      <c r="WFD195" s="49"/>
      <c r="WFE195" s="49"/>
      <c r="WFF195" s="49"/>
      <c r="WFG195" s="49"/>
      <c r="WFH195" s="49"/>
      <c r="WFI195" s="49"/>
      <c r="WFJ195" s="49"/>
      <c r="WFK195" s="49"/>
      <c r="WFL195" s="49"/>
      <c r="WFM195" s="49"/>
      <c r="WFN195" s="49"/>
      <c r="WFO195" s="49"/>
      <c r="WFP195" s="49"/>
      <c r="WFQ195" s="49"/>
      <c r="WFR195" s="49"/>
      <c r="WFS195" s="49"/>
      <c r="WFT195" s="49"/>
      <c r="WFU195" s="49"/>
      <c r="WFV195" s="49"/>
      <c r="WFW195" s="49"/>
      <c r="WFX195" s="49"/>
      <c r="WFY195" s="49"/>
      <c r="WFZ195" s="49"/>
      <c r="WGA195" s="49"/>
      <c r="WGB195" s="49"/>
      <c r="WGC195" s="49"/>
      <c r="WGD195" s="49"/>
      <c r="WGE195" s="49"/>
      <c r="WGF195" s="49"/>
      <c r="WGG195" s="49"/>
      <c r="WGH195" s="49"/>
      <c r="WGI195" s="49"/>
      <c r="WGJ195" s="49"/>
      <c r="WGK195" s="49"/>
      <c r="WGL195" s="49"/>
      <c r="WGM195" s="49"/>
      <c r="WGN195" s="49"/>
      <c r="WGO195" s="49"/>
      <c r="WGP195" s="49"/>
      <c r="WGQ195" s="49"/>
      <c r="WGR195" s="49"/>
      <c r="WGS195" s="49"/>
      <c r="WGT195" s="49"/>
      <c r="WGU195" s="49"/>
      <c r="WGV195" s="49"/>
      <c r="WGW195" s="49"/>
      <c r="WGX195" s="49"/>
      <c r="WGY195" s="49"/>
      <c r="WGZ195" s="49"/>
      <c r="WHA195" s="49"/>
      <c r="WHB195" s="49"/>
      <c r="WHC195" s="49"/>
      <c r="WHD195" s="49"/>
      <c r="WHE195" s="49"/>
      <c r="WHF195" s="49"/>
      <c r="WHG195" s="49"/>
      <c r="WHH195" s="49"/>
      <c r="WHI195" s="49"/>
      <c r="WHJ195" s="49"/>
      <c r="WHK195" s="49"/>
      <c r="WHL195" s="49"/>
      <c r="WHM195" s="49"/>
      <c r="WHN195" s="49"/>
      <c r="WHO195" s="49"/>
      <c r="WHP195" s="49"/>
      <c r="WHQ195" s="49"/>
      <c r="WHR195" s="49"/>
      <c r="WHS195" s="49"/>
      <c r="WHT195" s="49"/>
      <c r="WHU195" s="49"/>
      <c r="WHV195" s="49"/>
      <c r="WHW195" s="49"/>
      <c r="WHX195" s="49"/>
      <c r="WHY195" s="49"/>
      <c r="WHZ195" s="49"/>
      <c r="WIA195" s="49"/>
      <c r="WIB195" s="49"/>
      <c r="WIC195" s="49"/>
      <c r="WID195" s="49"/>
      <c r="WIE195" s="49"/>
      <c r="WIF195" s="49"/>
      <c r="WIG195" s="49"/>
      <c r="WIH195" s="49"/>
      <c r="WII195" s="49"/>
      <c r="WIJ195" s="49"/>
      <c r="WIK195" s="49"/>
      <c r="WIL195" s="49"/>
      <c r="WIM195" s="49"/>
      <c r="WIN195" s="49"/>
      <c r="WIO195" s="49"/>
      <c r="WIP195" s="49"/>
      <c r="WIQ195" s="49"/>
      <c r="WIR195" s="49"/>
      <c r="WIS195" s="49"/>
      <c r="WIT195" s="49"/>
      <c r="WIU195" s="49"/>
      <c r="WIV195" s="49"/>
      <c r="WIW195" s="49"/>
      <c r="WIX195" s="49"/>
      <c r="WIY195" s="49"/>
      <c r="WIZ195" s="49"/>
      <c r="WJA195" s="49"/>
      <c r="WJB195" s="49"/>
      <c r="WJC195" s="49"/>
      <c r="WJD195" s="49"/>
      <c r="WJE195" s="49"/>
      <c r="WJF195" s="49"/>
      <c r="WJG195" s="49"/>
      <c r="WJH195" s="49"/>
      <c r="WJI195" s="49"/>
      <c r="WJJ195" s="49"/>
      <c r="WJK195" s="49"/>
      <c r="WJL195" s="49"/>
      <c r="WJM195" s="49"/>
      <c r="WJN195" s="49"/>
      <c r="WJO195" s="49"/>
      <c r="WJP195" s="49"/>
      <c r="WJQ195" s="49"/>
      <c r="WJR195" s="49"/>
      <c r="WJS195" s="49"/>
      <c r="WJT195" s="49"/>
      <c r="WJU195" s="49"/>
      <c r="WJV195" s="49"/>
      <c r="WJW195" s="49"/>
      <c r="WJX195" s="49"/>
      <c r="WJY195" s="49"/>
      <c r="WJZ195" s="49"/>
      <c r="WKA195" s="49"/>
      <c r="WKB195" s="49"/>
      <c r="WKC195" s="49"/>
      <c r="WKD195" s="49"/>
      <c r="WKE195" s="49"/>
      <c r="WKF195" s="49"/>
      <c r="WKG195" s="49"/>
      <c r="WKH195" s="49"/>
      <c r="WKI195" s="49"/>
      <c r="WKJ195" s="49"/>
      <c r="WKK195" s="49"/>
      <c r="WKL195" s="49"/>
      <c r="WKM195" s="49"/>
      <c r="WKN195" s="49"/>
      <c r="WKO195" s="49"/>
      <c r="WKP195" s="49"/>
      <c r="WKQ195" s="49"/>
      <c r="WKR195" s="49"/>
      <c r="WKS195" s="49"/>
      <c r="WKT195" s="49"/>
      <c r="WKU195" s="49"/>
      <c r="WKV195" s="49"/>
      <c r="WKW195" s="49"/>
      <c r="WKX195" s="49"/>
      <c r="WKY195" s="49"/>
      <c r="WKZ195" s="49"/>
      <c r="WLA195" s="49"/>
      <c r="WLB195" s="49"/>
      <c r="WLC195" s="49"/>
      <c r="WLD195" s="49"/>
      <c r="WLE195" s="49"/>
      <c r="WLF195" s="49"/>
      <c r="WLG195" s="49"/>
      <c r="WLH195" s="49"/>
      <c r="WLI195" s="49"/>
      <c r="WLJ195" s="49"/>
      <c r="WLK195" s="49"/>
      <c r="WLL195" s="49"/>
      <c r="WLM195" s="49"/>
      <c r="WLN195" s="49"/>
      <c r="WLO195" s="49"/>
      <c r="WLP195" s="49"/>
      <c r="WLQ195" s="49"/>
      <c r="WLR195" s="49"/>
      <c r="WLS195" s="49"/>
      <c r="WLT195" s="49"/>
      <c r="WLU195" s="49"/>
      <c r="WLV195" s="49"/>
      <c r="WLW195" s="49"/>
      <c r="WLX195" s="49"/>
      <c r="WLY195" s="49"/>
      <c r="WLZ195" s="49"/>
      <c r="WMA195" s="49"/>
      <c r="WMB195" s="49"/>
      <c r="WMC195" s="49"/>
      <c r="WMD195" s="49"/>
      <c r="WME195" s="49"/>
      <c r="WMF195" s="49"/>
      <c r="WMG195" s="49"/>
      <c r="WMH195" s="49"/>
      <c r="WMI195" s="49"/>
      <c r="WMJ195" s="49"/>
      <c r="WMK195" s="49"/>
      <c r="WML195" s="49"/>
      <c r="WMM195" s="49"/>
      <c r="WMN195" s="49"/>
      <c r="WMO195" s="49"/>
      <c r="WMP195" s="49"/>
      <c r="WMQ195" s="49"/>
      <c r="WMR195" s="49"/>
      <c r="WMS195" s="49"/>
      <c r="WMT195" s="49"/>
      <c r="WMU195" s="49"/>
      <c r="WMV195" s="49"/>
      <c r="WMW195" s="49"/>
      <c r="WMX195" s="49"/>
      <c r="WMY195" s="49"/>
      <c r="WMZ195" s="49"/>
      <c r="WNA195" s="49"/>
      <c r="WNB195" s="49"/>
      <c r="WNC195" s="49"/>
      <c r="WND195" s="49"/>
      <c r="WNE195" s="49"/>
      <c r="WNF195" s="49"/>
      <c r="WNG195" s="49"/>
      <c r="WNH195" s="49"/>
      <c r="WNI195" s="49"/>
      <c r="WNJ195" s="49"/>
      <c r="WNK195" s="49"/>
      <c r="WNL195" s="49"/>
      <c r="WNM195" s="49"/>
      <c r="WNN195" s="49"/>
      <c r="WNO195" s="49"/>
      <c r="WNP195" s="49"/>
      <c r="WNQ195" s="49"/>
      <c r="WNR195" s="49"/>
      <c r="WNS195" s="49"/>
      <c r="WNT195" s="49"/>
      <c r="WNU195" s="49"/>
      <c r="WNV195" s="49"/>
      <c r="WNW195" s="49"/>
      <c r="WNX195" s="49"/>
      <c r="WNY195" s="49"/>
      <c r="WNZ195" s="49"/>
      <c r="WOA195" s="49"/>
      <c r="WOB195" s="49"/>
      <c r="WOC195" s="49"/>
      <c r="WOD195" s="49"/>
      <c r="WOE195" s="49"/>
      <c r="WOF195" s="49"/>
      <c r="WOG195" s="49"/>
      <c r="WOH195" s="49"/>
      <c r="WOI195" s="49"/>
      <c r="WOJ195" s="49"/>
      <c r="WOK195" s="49"/>
      <c r="WOL195" s="49"/>
      <c r="WOM195" s="49"/>
      <c r="WON195" s="49"/>
      <c r="WOO195" s="49"/>
      <c r="WOP195" s="49"/>
      <c r="WOQ195" s="49"/>
      <c r="WOR195" s="49"/>
      <c r="WOS195" s="49"/>
      <c r="WOT195" s="49"/>
      <c r="WOU195" s="49"/>
      <c r="WOV195" s="49"/>
      <c r="WOW195" s="49"/>
      <c r="WOX195" s="49"/>
      <c r="WOY195" s="49"/>
      <c r="WOZ195" s="49"/>
      <c r="WPA195" s="49"/>
      <c r="WPB195" s="49"/>
      <c r="WPC195" s="49"/>
      <c r="WPD195" s="49"/>
      <c r="WPE195" s="49"/>
      <c r="WPF195" s="49"/>
      <c r="WPG195" s="49"/>
      <c r="WPH195" s="49"/>
      <c r="WPI195" s="49"/>
      <c r="WPJ195" s="49"/>
      <c r="WPK195" s="49"/>
      <c r="WPL195" s="49"/>
      <c r="WPM195" s="49"/>
      <c r="WPN195" s="49"/>
      <c r="WPO195" s="49"/>
      <c r="WPP195" s="49"/>
      <c r="WPQ195" s="49"/>
      <c r="WPR195" s="49"/>
      <c r="WPS195" s="49"/>
      <c r="WPT195" s="49"/>
      <c r="WPU195" s="49"/>
      <c r="WPV195" s="49"/>
      <c r="WPW195" s="49"/>
      <c r="WPX195" s="49"/>
      <c r="WPY195" s="49"/>
      <c r="WPZ195" s="49"/>
      <c r="WQA195" s="49"/>
      <c r="WQB195" s="49"/>
      <c r="WQC195" s="49"/>
      <c r="WQD195" s="49"/>
      <c r="WQE195" s="49"/>
      <c r="WQF195" s="49"/>
      <c r="WQG195" s="49"/>
      <c r="WQH195" s="49"/>
      <c r="WQI195" s="49"/>
      <c r="WQJ195" s="49"/>
      <c r="WQK195" s="49"/>
      <c r="WQL195" s="49"/>
      <c r="WQM195" s="49"/>
      <c r="WQN195" s="49"/>
      <c r="WQO195" s="49"/>
      <c r="WQP195" s="49"/>
      <c r="WQQ195" s="49"/>
      <c r="WQR195" s="49"/>
      <c r="WQS195" s="49"/>
      <c r="WQT195" s="49"/>
      <c r="WQU195" s="49"/>
      <c r="WQV195" s="49"/>
      <c r="WQW195" s="49"/>
      <c r="WQX195" s="49"/>
      <c r="WQY195" s="49"/>
      <c r="WQZ195" s="49"/>
      <c r="WRA195" s="49"/>
      <c r="WRB195" s="49"/>
      <c r="WRC195" s="49"/>
      <c r="WRD195" s="49"/>
      <c r="WRE195" s="49"/>
      <c r="WRF195" s="49"/>
      <c r="WRG195" s="49"/>
      <c r="WRH195" s="49"/>
      <c r="WRI195" s="49"/>
      <c r="WRJ195" s="49"/>
      <c r="WRK195" s="49"/>
      <c r="WRL195" s="49"/>
      <c r="WRM195" s="49"/>
      <c r="WRN195" s="49"/>
      <c r="WRO195" s="49"/>
      <c r="WRP195" s="49"/>
      <c r="WRQ195" s="49"/>
      <c r="WRR195" s="49"/>
      <c r="WRS195" s="49"/>
      <c r="WRT195" s="49"/>
      <c r="WRU195" s="49"/>
      <c r="WRV195" s="49"/>
      <c r="WRW195" s="49"/>
      <c r="WRX195" s="49"/>
      <c r="WRY195" s="49"/>
      <c r="WRZ195" s="49"/>
      <c r="WSA195" s="49"/>
      <c r="WSB195" s="49"/>
      <c r="WSC195" s="49"/>
      <c r="WSD195" s="49"/>
      <c r="WSE195" s="49"/>
      <c r="WSF195" s="49"/>
      <c r="WSG195" s="49"/>
      <c r="WSH195" s="49"/>
      <c r="WSI195" s="49"/>
      <c r="WSJ195" s="49"/>
      <c r="WSK195" s="49"/>
      <c r="WSL195" s="49"/>
      <c r="WSM195" s="49"/>
      <c r="WSN195" s="49"/>
      <c r="WSO195" s="49"/>
      <c r="WSP195" s="49"/>
      <c r="WSQ195" s="49"/>
      <c r="WSR195" s="49"/>
      <c r="WSS195" s="49"/>
      <c r="WST195" s="49"/>
      <c r="WSU195" s="49"/>
      <c r="WSV195" s="49"/>
      <c r="WSW195" s="49"/>
      <c r="WSX195" s="49"/>
      <c r="WSY195" s="49"/>
      <c r="WSZ195" s="49"/>
      <c r="WTA195" s="49"/>
      <c r="WTB195" s="49"/>
      <c r="WTC195" s="49"/>
      <c r="WTD195" s="49"/>
      <c r="WTE195" s="49"/>
      <c r="WTF195" s="49"/>
      <c r="WTG195" s="49"/>
      <c r="WTH195" s="49"/>
      <c r="WTI195" s="49"/>
      <c r="WTJ195" s="49"/>
      <c r="WTK195" s="49"/>
      <c r="WTL195" s="49"/>
      <c r="WTM195" s="49"/>
      <c r="WTN195" s="49"/>
      <c r="WTO195" s="49"/>
      <c r="WTP195" s="49"/>
      <c r="WTQ195" s="49"/>
      <c r="WTR195" s="49"/>
      <c r="WTS195" s="49"/>
      <c r="WTT195" s="49"/>
      <c r="WTU195" s="49"/>
      <c r="WTV195" s="49"/>
      <c r="WTW195" s="49"/>
      <c r="WTX195" s="49"/>
      <c r="WTY195" s="49"/>
      <c r="WTZ195" s="49"/>
      <c r="WUA195" s="49"/>
      <c r="WUB195" s="49"/>
      <c r="WUC195" s="49"/>
      <c r="WUD195" s="49"/>
      <c r="WUE195" s="49"/>
      <c r="WUF195" s="49"/>
      <c r="WUG195" s="49"/>
      <c r="WUH195" s="49"/>
      <c r="WUI195" s="49"/>
      <c r="WUJ195" s="49"/>
      <c r="WUK195" s="49"/>
      <c r="WUL195" s="49"/>
      <c r="WUM195" s="49"/>
      <c r="WUN195" s="49"/>
      <c r="WUO195" s="49"/>
      <c r="WUP195" s="49"/>
      <c r="WUQ195" s="49"/>
      <c r="WUR195" s="49"/>
      <c r="WUS195" s="49"/>
      <c r="WUT195" s="49"/>
      <c r="WUU195" s="49"/>
      <c r="WUV195" s="49"/>
      <c r="WUW195" s="49"/>
      <c r="WUX195" s="49"/>
      <c r="WUY195" s="49"/>
      <c r="WUZ195" s="49"/>
      <c r="WVA195" s="49"/>
      <c r="WVB195" s="49"/>
      <c r="WVC195" s="49"/>
      <c r="WVD195" s="49"/>
      <c r="WVE195" s="49"/>
      <c r="WVF195" s="49"/>
      <c r="WVG195" s="49"/>
      <c r="WVH195" s="49"/>
      <c r="WVI195" s="49"/>
      <c r="WVJ195" s="49"/>
      <c r="WVK195" s="49"/>
      <c r="WVL195" s="49"/>
      <c r="WVM195" s="49"/>
      <c r="WVN195" s="49"/>
      <c r="WVO195" s="49"/>
      <c r="WVP195" s="49"/>
      <c r="WVQ195" s="49"/>
      <c r="WVR195" s="49"/>
      <c r="WVS195" s="49"/>
      <c r="WVT195" s="49"/>
      <c r="WVU195" s="49"/>
      <c r="WVV195" s="49"/>
      <c r="WVW195" s="49"/>
      <c r="WVX195" s="49"/>
      <c r="WVY195" s="49"/>
      <c r="WVZ195" s="49"/>
      <c r="WWA195" s="49"/>
      <c r="WWB195" s="49"/>
      <c r="WWC195" s="49"/>
      <c r="WWD195" s="49"/>
      <c r="WWE195" s="49"/>
      <c r="WWF195" s="49"/>
      <c r="WWG195" s="49"/>
      <c r="WWH195" s="49"/>
      <c r="WWI195" s="49"/>
      <c r="WWJ195" s="49"/>
      <c r="WWK195" s="49"/>
      <c r="WWL195" s="49"/>
      <c r="WWM195" s="49"/>
      <c r="WWN195" s="49"/>
      <c r="WWO195" s="49"/>
      <c r="WWP195" s="49"/>
      <c r="WWQ195" s="49"/>
      <c r="WWR195" s="49"/>
      <c r="WWS195" s="49"/>
      <c r="WWT195" s="49"/>
      <c r="WWU195" s="49"/>
      <c r="WWV195" s="49"/>
      <c r="WWW195" s="49"/>
      <c r="WWX195" s="49"/>
      <c r="WWY195" s="49"/>
      <c r="WWZ195" s="49"/>
      <c r="WXA195" s="49"/>
      <c r="WXB195" s="49"/>
      <c r="WXC195" s="49"/>
      <c r="WXD195" s="49"/>
      <c r="WXE195" s="49"/>
      <c r="WXF195" s="49"/>
      <c r="WXG195" s="49"/>
      <c r="WXH195" s="49"/>
      <c r="WXI195" s="49"/>
      <c r="WXJ195" s="49"/>
      <c r="WXK195" s="49"/>
      <c r="WXL195" s="49"/>
      <c r="WXM195" s="49"/>
      <c r="WXN195" s="49"/>
      <c r="WXO195" s="49"/>
      <c r="WXP195" s="49"/>
      <c r="WXQ195" s="49"/>
      <c r="WXR195" s="49"/>
      <c r="WXS195" s="49"/>
      <c r="WXT195" s="49"/>
      <c r="WXU195" s="49"/>
      <c r="WXV195" s="49"/>
      <c r="WXW195" s="49"/>
      <c r="WXX195" s="49"/>
      <c r="WXY195" s="49"/>
      <c r="WXZ195" s="49"/>
      <c r="WYA195" s="49"/>
      <c r="WYB195" s="49"/>
      <c r="WYC195" s="49"/>
      <c r="WYD195" s="49"/>
      <c r="WYE195" s="49"/>
      <c r="WYF195" s="49"/>
      <c r="WYG195" s="49"/>
      <c r="WYH195" s="49"/>
      <c r="WYI195" s="49"/>
      <c r="WYJ195" s="49"/>
      <c r="WYK195" s="49"/>
      <c r="WYL195" s="49"/>
      <c r="WYM195" s="49"/>
      <c r="WYN195" s="49"/>
      <c r="WYO195" s="49"/>
      <c r="WYP195" s="49"/>
      <c r="WYQ195" s="49"/>
      <c r="WYR195" s="49"/>
      <c r="WYS195" s="49"/>
      <c r="WYT195" s="49"/>
      <c r="WYU195" s="49"/>
      <c r="WYV195" s="49"/>
      <c r="WYW195" s="49"/>
      <c r="WYX195" s="49"/>
      <c r="WYY195" s="49"/>
      <c r="WYZ195" s="49"/>
      <c r="WZA195" s="49"/>
      <c r="WZB195" s="49"/>
      <c r="WZC195" s="49"/>
      <c r="WZD195" s="49"/>
      <c r="WZE195" s="49"/>
      <c r="WZF195" s="49"/>
      <c r="WZG195" s="49"/>
      <c r="WZH195" s="49"/>
      <c r="WZI195" s="49"/>
      <c r="WZJ195" s="49"/>
      <c r="WZK195" s="49"/>
      <c r="WZL195" s="49"/>
      <c r="WZM195" s="49"/>
      <c r="WZN195" s="49"/>
      <c r="WZO195" s="49"/>
      <c r="WZP195" s="49"/>
      <c r="WZQ195" s="49"/>
      <c r="WZR195" s="49"/>
      <c r="WZS195" s="49"/>
      <c r="WZT195" s="49"/>
      <c r="WZU195" s="49"/>
      <c r="WZV195" s="49"/>
      <c r="WZW195" s="49"/>
      <c r="WZX195" s="49"/>
      <c r="WZY195" s="49"/>
      <c r="WZZ195" s="49"/>
      <c r="XAA195" s="49"/>
      <c r="XAB195" s="49"/>
      <c r="XAC195" s="49"/>
      <c r="XAD195" s="49"/>
      <c r="XAE195" s="49"/>
      <c r="XAF195" s="49"/>
      <c r="XAG195" s="49"/>
      <c r="XAH195" s="49"/>
      <c r="XAI195" s="49"/>
      <c r="XAJ195" s="49"/>
      <c r="XAK195" s="49"/>
      <c r="XAL195" s="49"/>
      <c r="XAM195" s="49"/>
      <c r="XAN195" s="49"/>
      <c r="XAO195" s="49"/>
      <c r="XAP195" s="49"/>
      <c r="XAQ195" s="49"/>
      <c r="XAR195" s="49"/>
      <c r="XAS195" s="49"/>
      <c r="XAT195" s="49"/>
      <c r="XAU195" s="49"/>
      <c r="XAV195" s="49"/>
      <c r="XAW195" s="49"/>
      <c r="XAX195" s="49"/>
      <c r="XAY195" s="49"/>
      <c r="XAZ195" s="49"/>
      <c r="XBA195" s="49"/>
      <c r="XBB195" s="49"/>
      <c r="XBC195" s="49"/>
      <c r="XBD195" s="49"/>
      <c r="XBE195" s="49"/>
      <c r="XBF195" s="49"/>
      <c r="XBG195" s="49"/>
      <c r="XBH195" s="49"/>
      <c r="XBI195" s="49"/>
      <c r="XBJ195" s="49"/>
      <c r="XBK195" s="49"/>
      <c r="XBL195" s="49"/>
      <c r="XBM195" s="49"/>
      <c r="XBN195" s="49"/>
      <c r="XBO195" s="49"/>
      <c r="XBP195" s="49"/>
      <c r="XBQ195" s="49"/>
      <c r="XBR195" s="49"/>
      <c r="XBS195" s="49"/>
      <c r="XBT195" s="49"/>
      <c r="XBU195" s="49"/>
      <c r="XBV195" s="49"/>
      <c r="XBW195" s="49"/>
      <c r="XBX195" s="49"/>
      <c r="XBY195" s="49"/>
      <c r="XBZ195" s="49"/>
      <c r="XCA195" s="49"/>
      <c r="XCB195" s="49"/>
      <c r="XCC195" s="49"/>
      <c r="XCD195" s="49"/>
      <c r="XCE195" s="49"/>
      <c r="XCF195" s="49"/>
      <c r="XCG195" s="49"/>
      <c r="XCH195" s="49"/>
      <c r="XCI195" s="49"/>
      <c r="XCJ195" s="49"/>
      <c r="XCK195" s="49"/>
      <c r="XCL195" s="49"/>
      <c r="XCM195" s="49"/>
      <c r="XCN195" s="49"/>
      <c r="XCO195" s="49"/>
      <c r="XCP195" s="49"/>
      <c r="XCQ195" s="49"/>
      <c r="XCR195" s="49"/>
      <c r="XCS195" s="49"/>
      <c r="XCT195" s="49"/>
      <c r="XCU195" s="49"/>
      <c r="XCV195" s="49"/>
      <c r="XCW195" s="49"/>
      <c r="XCX195" s="49"/>
      <c r="XCY195" s="49"/>
      <c r="XCZ195" s="49"/>
      <c r="XDA195" s="49"/>
      <c r="XDB195" s="49"/>
      <c r="XDC195" s="49"/>
      <c r="XDD195" s="49"/>
      <c r="XDE195" s="49"/>
      <c r="XDF195" s="49"/>
      <c r="XDG195" s="49"/>
      <c r="XDH195" s="49"/>
      <c r="XDI195" s="49"/>
      <c r="XDJ195" s="49"/>
      <c r="XDK195" s="49"/>
      <c r="XDL195" s="49"/>
      <c r="XDM195" s="49"/>
      <c r="XDN195" s="49"/>
      <c r="XDO195" s="49"/>
      <c r="XDP195" s="49"/>
      <c r="XDQ195" s="49"/>
      <c r="XDR195" s="49"/>
      <c r="XDS195" s="49"/>
      <c r="XDT195" s="49"/>
      <c r="XDU195" s="49"/>
      <c r="XDV195" s="49"/>
      <c r="XDW195" s="49"/>
      <c r="XDX195" s="49"/>
      <c r="XDY195" s="49"/>
      <c r="XDZ195" s="49"/>
      <c r="XEA195" s="49"/>
      <c r="XEB195" s="49"/>
      <c r="XEC195" s="49"/>
      <c r="XED195" s="49"/>
      <c r="XEE195" s="49"/>
      <c r="XEF195" s="49"/>
      <c r="XEG195" s="49"/>
      <c r="XEH195" s="49"/>
      <c r="XEI195" s="49"/>
      <c r="XEJ195" s="49"/>
      <c r="XEK195" s="49"/>
      <c r="XEL195" s="49"/>
      <c r="XEM195" s="49"/>
      <c r="XEN195" s="49"/>
      <c r="XEO195" s="49"/>
      <c r="XEP195" s="49"/>
      <c r="XEQ195" s="49"/>
      <c r="XER195" s="49"/>
      <c r="XES195" s="49"/>
      <c r="XET195" s="49"/>
      <c r="XEU195" s="49"/>
      <c r="XEV195" s="49"/>
      <c r="XEW195" s="49"/>
      <c r="XEX195" s="49"/>
      <c r="XEY195" s="49"/>
      <c r="XEZ195" s="49"/>
      <c r="XFA195" s="49"/>
    </row>
    <row r="196" s="50" customFormat="1" ht="18" customHeight="1" spans="1:16381">
      <c r="A196" s="54"/>
      <c r="B196" s="104"/>
      <c r="C196" s="104"/>
      <c r="D196" s="60"/>
      <c r="E196" s="60"/>
      <c r="F196" s="60"/>
      <c r="G196" s="60"/>
      <c r="H196" s="60"/>
      <c r="I196" s="60"/>
      <c r="J196" s="60"/>
      <c r="K196" s="60"/>
      <c r="L196" s="60">
        <v>6</v>
      </c>
      <c r="M196" s="60">
        <v>5</v>
      </c>
      <c r="N196" s="106">
        <v>3</v>
      </c>
      <c r="O196" s="60">
        <v>3</v>
      </c>
      <c r="P196" s="106">
        <v>5</v>
      </c>
      <c r="Q196" s="60">
        <v>8</v>
      </c>
      <c r="R196" s="106">
        <v>2.5</v>
      </c>
      <c r="S196" s="106">
        <v>1</v>
      </c>
      <c r="T196" s="60">
        <v>3</v>
      </c>
      <c r="U196" s="60">
        <v>6</v>
      </c>
      <c r="V196" s="106">
        <v>8</v>
      </c>
      <c r="W196" s="106">
        <v>6.5</v>
      </c>
      <c r="X196" s="60">
        <v>6.5</v>
      </c>
      <c r="Y196" s="60">
        <v>2</v>
      </c>
      <c r="Z196" s="106">
        <v>1.5</v>
      </c>
      <c r="AA196" s="106">
        <v>5.5</v>
      </c>
      <c r="AB196" s="106">
        <v>6.5</v>
      </c>
      <c r="AC196" s="60">
        <v>4</v>
      </c>
      <c r="AD196" s="60">
        <v>0.5</v>
      </c>
      <c r="AE196" s="60"/>
      <c r="AF196" s="60"/>
      <c r="AG196" s="60"/>
      <c r="AH196" s="60"/>
      <c r="AI196" s="81"/>
      <c r="AJ196" s="81"/>
      <c r="AK196" s="81"/>
      <c r="AL196" s="81"/>
      <c r="AM196" s="78"/>
      <c r="AN196" s="79"/>
      <c r="AO196" s="89"/>
      <c r="AP196" s="95"/>
      <c r="AQ196" s="92"/>
      <c r="AR196" s="92"/>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s="49"/>
      <c r="FY196" s="49"/>
      <c r="FZ196" s="49"/>
      <c r="GA196" s="49"/>
      <c r="GB196" s="49"/>
      <c r="GC196" s="49"/>
      <c r="GD196" s="49"/>
      <c r="GE196" s="49"/>
      <c r="GF196" s="49"/>
      <c r="GG196" s="49"/>
      <c r="GH196" s="49"/>
      <c r="GI196" s="49"/>
      <c r="GJ196" s="49"/>
      <c r="GK196" s="49"/>
      <c r="GL196" s="49"/>
      <c r="GM196" s="49"/>
      <c r="GN196" s="49"/>
      <c r="GO196" s="49"/>
      <c r="GP196" s="49"/>
      <c r="GQ196" s="49"/>
      <c r="GR196" s="49"/>
      <c r="GS196" s="49"/>
      <c r="GT196" s="49"/>
      <c r="GU196" s="49"/>
      <c r="GV196" s="49"/>
      <c r="GW196" s="49"/>
      <c r="GX196" s="49"/>
      <c r="GY196" s="49"/>
      <c r="GZ196" s="49"/>
      <c r="HA196" s="49"/>
      <c r="HB196" s="49"/>
      <c r="HC196" s="49"/>
      <c r="HD196" s="49"/>
      <c r="HE196" s="49"/>
      <c r="HF196" s="49"/>
      <c r="HG196" s="49"/>
      <c r="HH196" s="49"/>
      <c r="HI196" s="49"/>
      <c r="HJ196" s="49"/>
      <c r="HK196" s="49"/>
      <c r="HL196" s="49"/>
      <c r="HM196" s="49"/>
      <c r="HN196" s="49"/>
      <c r="HO196" s="49"/>
      <c r="HP196" s="49"/>
      <c r="HQ196" s="49"/>
      <c r="HR196" s="49"/>
      <c r="HS196" s="49"/>
      <c r="HT196" s="49"/>
      <c r="HU196" s="49"/>
      <c r="HV196" s="49"/>
      <c r="HW196" s="49"/>
      <c r="HX196" s="49"/>
      <c r="HY196" s="49"/>
      <c r="HZ196" s="49"/>
      <c r="IA196" s="49"/>
      <c r="IB196" s="49"/>
      <c r="IC196" s="49"/>
      <c r="ID196" s="49"/>
      <c r="IE196" s="49"/>
      <c r="IF196" s="49"/>
      <c r="IG196" s="49"/>
      <c r="IH196" s="49"/>
      <c r="II196" s="49"/>
      <c r="IJ196" s="49"/>
      <c r="IK196" s="49"/>
      <c r="IL196" s="49"/>
      <c r="IM196" s="49"/>
      <c r="IN196" s="49"/>
      <c r="IO196" s="49"/>
      <c r="IP196" s="49"/>
      <c r="IQ196" s="49"/>
      <c r="IR196" s="49"/>
      <c r="IS196" s="49"/>
      <c r="IT196" s="49"/>
      <c r="IU196" s="49"/>
      <c r="IV196" s="49"/>
      <c r="IW196" s="49"/>
      <c r="IX196" s="49"/>
      <c r="IY196" s="49"/>
      <c r="IZ196" s="49"/>
      <c r="JA196" s="49"/>
      <c r="JB196" s="49"/>
      <c r="JC196" s="49"/>
      <c r="JD196" s="49"/>
      <c r="JE196" s="49"/>
      <c r="JF196" s="49"/>
      <c r="JG196" s="49"/>
      <c r="JH196" s="49"/>
      <c r="JI196" s="49"/>
      <c r="JJ196" s="49"/>
      <c r="JK196" s="49"/>
      <c r="JL196" s="49"/>
      <c r="JM196" s="49"/>
      <c r="JN196" s="49"/>
      <c r="JO196" s="49"/>
      <c r="JP196" s="49"/>
      <c r="JQ196" s="49"/>
      <c r="JR196" s="49"/>
      <c r="JS196" s="49"/>
      <c r="JT196" s="49"/>
      <c r="JU196" s="49"/>
      <c r="JV196" s="49"/>
      <c r="JW196" s="49"/>
      <c r="JX196" s="49"/>
      <c r="JY196" s="49"/>
      <c r="JZ196" s="49"/>
      <c r="KA196" s="49"/>
      <c r="KB196" s="49"/>
      <c r="KC196" s="49"/>
      <c r="KD196" s="49"/>
      <c r="KE196" s="49"/>
      <c r="KF196" s="49"/>
      <c r="KG196" s="49"/>
      <c r="KH196" s="49"/>
      <c r="KI196" s="49"/>
      <c r="KJ196" s="49"/>
      <c r="KK196" s="49"/>
      <c r="KL196" s="49"/>
      <c r="KM196" s="49"/>
      <c r="KN196" s="49"/>
      <c r="KO196" s="49"/>
      <c r="KP196" s="49"/>
      <c r="KQ196" s="49"/>
      <c r="KR196" s="49"/>
      <c r="KS196" s="49"/>
      <c r="KT196" s="49"/>
      <c r="KU196" s="49"/>
      <c r="KV196" s="49"/>
      <c r="KW196" s="49"/>
      <c r="KX196" s="49"/>
      <c r="KY196" s="49"/>
      <c r="KZ196" s="49"/>
      <c r="LA196" s="49"/>
      <c r="LB196" s="49"/>
      <c r="LC196" s="49"/>
      <c r="LD196" s="49"/>
      <c r="LE196" s="49"/>
      <c r="LF196" s="49"/>
      <c r="LG196" s="49"/>
      <c r="LH196" s="49"/>
      <c r="LI196" s="49"/>
      <c r="LJ196" s="49"/>
      <c r="LK196" s="49"/>
      <c r="LL196" s="49"/>
      <c r="LM196" s="49"/>
      <c r="LN196" s="49"/>
      <c r="LO196" s="49"/>
      <c r="LP196" s="49"/>
      <c r="LQ196" s="49"/>
      <c r="LR196" s="49"/>
      <c r="LS196" s="49"/>
      <c r="LT196" s="49"/>
      <c r="LU196" s="49"/>
      <c r="LV196" s="49"/>
      <c r="LW196" s="49"/>
      <c r="LX196" s="49"/>
      <c r="LY196" s="49"/>
      <c r="LZ196" s="49"/>
      <c r="MA196" s="49"/>
      <c r="MB196" s="49"/>
      <c r="MC196" s="49"/>
      <c r="MD196" s="49"/>
      <c r="ME196" s="49"/>
      <c r="MF196" s="49"/>
      <c r="MG196" s="49"/>
      <c r="MH196" s="49"/>
      <c r="MI196" s="49"/>
      <c r="MJ196" s="49"/>
      <c r="MK196" s="49"/>
      <c r="ML196" s="49"/>
      <c r="MM196" s="49"/>
      <c r="MN196" s="49"/>
      <c r="MO196" s="49"/>
      <c r="MP196" s="49"/>
      <c r="MQ196" s="49"/>
      <c r="MR196" s="49"/>
      <c r="MS196" s="49"/>
      <c r="MT196" s="49"/>
      <c r="MU196" s="49"/>
      <c r="MV196" s="49"/>
      <c r="MW196" s="49"/>
      <c r="MX196" s="49"/>
      <c r="MY196" s="49"/>
      <c r="MZ196" s="49"/>
      <c r="NA196" s="49"/>
      <c r="NB196" s="49"/>
      <c r="NC196" s="49"/>
      <c r="ND196" s="49"/>
      <c r="NE196" s="49"/>
      <c r="NF196" s="49"/>
      <c r="NG196" s="49"/>
      <c r="NH196" s="49"/>
      <c r="NI196" s="49"/>
      <c r="NJ196" s="49"/>
      <c r="NK196" s="49"/>
      <c r="NL196" s="49"/>
      <c r="NM196" s="49"/>
      <c r="NN196" s="49"/>
      <c r="NO196" s="49"/>
      <c r="NP196" s="49"/>
      <c r="NQ196" s="49"/>
      <c r="NR196" s="49"/>
      <c r="NS196" s="49"/>
      <c r="NT196" s="49"/>
      <c r="NU196" s="49"/>
      <c r="NV196" s="49"/>
      <c r="NW196" s="49"/>
      <c r="NX196" s="49"/>
      <c r="NY196" s="49"/>
      <c r="NZ196" s="49"/>
      <c r="OA196" s="49"/>
      <c r="OB196" s="49"/>
      <c r="OC196" s="49"/>
      <c r="OD196" s="49"/>
      <c r="OE196" s="49"/>
      <c r="OF196" s="49"/>
      <c r="OG196" s="49"/>
      <c r="OH196" s="49"/>
      <c r="OI196" s="49"/>
      <c r="OJ196" s="49"/>
      <c r="OK196" s="49"/>
      <c r="OL196" s="49"/>
      <c r="OM196" s="49"/>
      <c r="ON196" s="49"/>
      <c r="OO196" s="49"/>
      <c r="OP196" s="49"/>
      <c r="OQ196" s="49"/>
      <c r="OR196" s="49"/>
      <c r="OS196" s="49"/>
      <c r="OT196" s="49"/>
      <c r="OU196" s="49"/>
      <c r="OV196" s="49"/>
      <c r="OW196" s="49"/>
      <c r="OX196" s="49"/>
      <c r="OY196" s="49"/>
      <c r="OZ196" s="49"/>
      <c r="PA196" s="49"/>
      <c r="PB196" s="49"/>
      <c r="PC196" s="49"/>
      <c r="PD196" s="49"/>
      <c r="PE196" s="49"/>
      <c r="PF196" s="49"/>
      <c r="PG196" s="49"/>
      <c r="PH196" s="49"/>
      <c r="PI196" s="49"/>
      <c r="PJ196" s="49"/>
      <c r="PK196" s="49"/>
      <c r="PL196" s="49"/>
      <c r="PM196" s="49"/>
      <c r="PN196" s="49"/>
      <c r="PO196" s="49"/>
      <c r="PP196" s="49"/>
      <c r="PQ196" s="49"/>
      <c r="PR196" s="49"/>
      <c r="PS196" s="49"/>
      <c r="PT196" s="49"/>
      <c r="PU196" s="49"/>
      <c r="PV196" s="49"/>
      <c r="PW196" s="49"/>
      <c r="PX196" s="49"/>
      <c r="PY196" s="49"/>
      <c r="PZ196" s="49"/>
      <c r="QA196" s="49"/>
      <c r="QB196" s="49"/>
      <c r="QC196" s="49"/>
      <c r="QD196" s="49"/>
      <c r="QE196" s="49"/>
      <c r="QF196" s="49"/>
      <c r="QG196" s="49"/>
      <c r="QH196" s="49"/>
      <c r="QI196" s="49"/>
      <c r="QJ196" s="49"/>
      <c r="QK196" s="49"/>
      <c r="QL196" s="49"/>
      <c r="QM196" s="49"/>
      <c r="QN196" s="49"/>
      <c r="QO196" s="49"/>
      <c r="QP196" s="49"/>
      <c r="QQ196" s="49"/>
      <c r="QR196" s="49"/>
      <c r="QS196" s="49"/>
      <c r="QT196" s="49"/>
      <c r="QU196" s="49"/>
      <c r="QV196" s="49"/>
      <c r="QW196" s="49"/>
      <c r="QX196" s="49"/>
      <c r="QY196" s="49"/>
      <c r="QZ196" s="49"/>
      <c r="RA196" s="49"/>
      <c r="RB196" s="49"/>
      <c r="RC196" s="49"/>
      <c r="RD196" s="49"/>
      <c r="RE196" s="49"/>
      <c r="RF196" s="49"/>
      <c r="RG196" s="49"/>
      <c r="RH196" s="49"/>
      <c r="RI196" s="49"/>
      <c r="RJ196" s="49"/>
      <c r="RK196" s="49"/>
      <c r="RL196" s="49"/>
      <c r="RM196" s="49"/>
      <c r="RN196" s="49"/>
      <c r="RO196" s="49"/>
      <c r="RP196" s="49"/>
      <c r="RQ196" s="49"/>
      <c r="RR196" s="49"/>
      <c r="RS196" s="49"/>
      <c r="RT196" s="49"/>
      <c r="RU196" s="49"/>
      <c r="RV196" s="49"/>
      <c r="RW196" s="49"/>
      <c r="RX196" s="49"/>
      <c r="RY196" s="49"/>
      <c r="RZ196" s="49"/>
      <c r="SA196" s="49"/>
      <c r="SB196" s="49"/>
      <c r="SC196" s="49"/>
      <c r="SD196" s="49"/>
      <c r="SE196" s="49"/>
      <c r="SF196" s="49"/>
      <c r="SG196" s="49"/>
      <c r="SH196" s="49"/>
      <c r="SI196" s="49"/>
      <c r="SJ196" s="49"/>
      <c r="SK196" s="49"/>
      <c r="SL196" s="49"/>
      <c r="SM196" s="49"/>
      <c r="SN196" s="49"/>
      <c r="SO196" s="49"/>
      <c r="SP196" s="49"/>
      <c r="SQ196" s="49"/>
      <c r="SR196" s="49"/>
      <c r="SS196" s="49"/>
      <c r="ST196" s="49"/>
      <c r="SU196" s="49"/>
      <c r="SV196" s="49"/>
      <c r="SW196" s="49"/>
      <c r="SX196" s="49"/>
      <c r="SY196" s="49"/>
      <c r="SZ196" s="49"/>
      <c r="TA196" s="49"/>
      <c r="TB196" s="49"/>
      <c r="TC196" s="49"/>
      <c r="TD196" s="49"/>
      <c r="TE196" s="49"/>
      <c r="TF196" s="49"/>
      <c r="TG196" s="49"/>
      <c r="TH196" s="49"/>
      <c r="TI196" s="49"/>
      <c r="TJ196" s="49"/>
      <c r="TK196" s="49"/>
      <c r="TL196" s="49"/>
      <c r="TM196" s="49"/>
      <c r="TN196" s="49"/>
      <c r="TO196" s="49"/>
      <c r="TP196" s="49"/>
      <c r="TQ196" s="49"/>
      <c r="TR196" s="49"/>
      <c r="TS196" s="49"/>
      <c r="TT196" s="49"/>
      <c r="TU196" s="49"/>
      <c r="TV196" s="49"/>
      <c r="TW196" s="49"/>
      <c r="TX196" s="49"/>
      <c r="TY196" s="49"/>
      <c r="TZ196" s="49"/>
      <c r="UA196" s="49"/>
      <c r="UB196" s="49"/>
      <c r="UC196" s="49"/>
      <c r="UD196" s="49"/>
      <c r="UE196" s="49"/>
      <c r="UF196" s="49"/>
      <c r="UG196" s="49"/>
      <c r="UH196" s="49"/>
      <c r="UI196" s="49"/>
      <c r="UJ196" s="49"/>
      <c r="UK196" s="49"/>
      <c r="UL196" s="49"/>
      <c r="UM196" s="49"/>
      <c r="UN196" s="49"/>
      <c r="UO196" s="49"/>
      <c r="UP196" s="49"/>
      <c r="UQ196" s="49"/>
      <c r="UR196" s="49"/>
      <c r="US196" s="49"/>
      <c r="UT196" s="49"/>
      <c r="UU196" s="49"/>
      <c r="UV196" s="49"/>
      <c r="UW196" s="49"/>
      <c r="UX196" s="49"/>
      <c r="UY196" s="49"/>
      <c r="UZ196" s="49"/>
      <c r="VA196" s="49"/>
      <c r="VB196" s="49"/>
      <c r="VC196" s="49"/>
      <c r="VD196" s="49"/>
      <c r="VE196" s="49"/>
      <c r="VF196" s="49"/>
      <c r="VG196" s="49"/>
      <c r="VH196" s="49"/>
      <c r="VI196" s="49"/>
      <c r="VJ196" s="49"/>
      <c r="VK196" s="49"/>
      <c r="VL196" s="49"/>
      <c r="VM196" s="49"/>
      <c r="VN196" s="49"/>
      <c r="VO196" s="49"/>
      <c r="VP196" s="49"/>
      <c r="VQ196" s="49"/>
      <c r="VR196" s="49"/>
      <c r="VS196" s="49"/>
      <c r="VT196" s="49"/>
      <c r="VU196" s="49"/>
      <c r="VV196" s="49"/>
      <c r="VW196" s="49"/>
      <c r="VX196" s="49"/>
      <c r="VY196" s="49"/>
      <c r="VZ196" s="49"/>
      <c r="WA196" s="49"/>
      <c r="WB196" s="49"/>
      <c r="WC196" s="49"/>
      <c r="WD196" s="49"/>
      <c r="WE196" s="49"/>
      <c r="WF196" s="49"/>
      <c r="WG196" s="49"/>
      <c r="WH196" s="49"/>
      <c r="WI196" s="49"/>
      <c r="WJ196" s="49"/>
      <c r="WK196" s="49"/>
      <c r="WL196" s="49"/>
      <c r="WM196" s="49"/>
      <c r="WN196" s="49"/>
      <c r="WO196" s="49"/>
      <c r="WP196" s="49"/>
      <c r="WQ196" s="49"/>
      <c r="WR196" s="49"/>
      <c r="WS196" s="49"/>
      <c r="WT196" s="49"/>
      <c r="WU196" s="49"/>
      <c r="WV196" s="49"/>
      <c r="WW196" s="49"/>
      <c r="WX196" s="49"/>
      <c r="WY196" s="49"/>
      <c r="WZ196" s="49"/>
      <c r="XA196" s="49"/>
      <c r="XB196" s="49"/>
      <c r="XC196" s="49"/>
      <c r="XD196" s="49"/>
      <c r="XE196" s="49"/>
      <c r="XF196" s="49"/>
      <c r="XG196" s="49"/>
      <c r="XH196" s="49"/>
      <c r="XI196" s="49"/>
      <c r="XJ196" s="49"/>
      <c r="XK196" s="49"/>
      <c r="XL196" s="49"/>
      <c r="XM196" s="49"/>
      <c r="XN196" s="49"/>
      <c r="XO196" s="49"/>
      <c r="XP196" s="49"/>
      <c r="XQ196" s="49"/>
      <c r="XR196" s="49"/>
      <c r="XS196" s="49"/>
      <c r="XT196" s="49"/>
      <c r="XU196" s="49"/>
      <c r="XV196" s="49"/>
      <c r="XW196" s="49"/>
      <c r="XX196" s="49"/>
      <c r="XY196" s="49"/>
      <c r="XZ196" s="49"/>
      <c r="YA196" s="49"/>
      <c r="YB196" s="49"/>
      <c r="YC196" s="49"/>
      <c r="YD196" s="49"/>
      <c r="YE196" s="49"/>
      <c r="YF196" s="49"/>
      <c r="YG196" s="49"/>
      <c r="YH196" s="49"/>
      <c r="YI196" s="49"/>
      <c r="YJ196" s="49"/>
      <c r="YK196" s="49"/>
      <c r="YL196" s="49"/>
      <c r="YM196" s="49"/>
      <c r="YN196" s="49"/>
      <c r="YO196" s="49"/>
      <c r="YP196" s="49"/>
      <c r="YQ196" s="49"/>
      <c r="YR196" s="49"/>
      <c r="YS196" s="49"/>
      <c r="YT196" s="49"/>
      <c r="YU196" s="49"/>
      <c r="YV196" s="49"/>
      <c r="YW196" s="49"/>
      <c r="YX196" s="49"/>
      <c r="YY196" s="49"/>
      <c r="YZ196" s="49"/>
      <c r="ZA196" s="49"/>
      <c r="ZB196" s="49"/>
      <c r="ZC196" s="49"/>
      <c r="ZD196" s="49"/>
      <c r="ZE196" s="49"/>
      <c r="ZF196" s="49"/>
      <c r="ZG196" s="49"/>
      <c r="ZH196" s="49"/>
      <c r="ZI196" s="49"/>
      <c r="ZJ196" s="49"/>
      <c r="ZK196" s="49"/>
      <c r="ZL196" s="49"/>
      <c r="ZM196" s="49"/>
      <c r="ZN196" s="49"/>
      <c r="ZO196" s="49"/>
      <c r="ZP196" s="49"/>
      <c r="ZQ196" s="49"/>
      <c r="ZR196" s="49"/>
      <c r="ZS196" s="49"/>
      <c r="ZT196" s="49"/>
      <c r="ZU196" s="49"/>
      <c r="ZV196" s="49"/>
      <c r="ZW196" s="49"/>
      <c r="ZX196" s="49"/>
      <c r="ZY196" s="49"/>
      <c r="ZZ196" s="49"/>
      <c r="AAA196" s="49"/>
      <c r="AAB196" s="49"/>
      <c r="AAC196" s="49"/>
      <c r="AAD196" s="49"/>
      <c r="AAE196" s="49"/>
      <c r="AAF196" s="49"/>
      <c r="AAG196" s="49"/>
      <c r="AAH196" s="49"/>
      <c r="AAI196" s="49"/>
      <c r="AAJ196" s="49"/>
      <c r="AAK196" s="49"/>
      <c r="AAL196" s="49"/>
      <c r="AAM196" s="49"/>
      <c r="AAN196" s="49"/>
      <c r="AAO196" s="49"/>
      <c r="AAP196" s="49"/>
      <c r="AAQ196" s="49"/>
      <c r="AAR196" s="49"/>
      <c r="AAS196" s="49"/>
      <c r="AAT196" s="49"/>
      <c r="AAU196" s="49"/>
      <c r="AAV196" s="49"/>
      <c r="AAW196" s="49"/>
      <c r="AAX196" s="49"/>
      <c r="AAY196" s="49"/>
      <c r="AAZ196" s="49"/>
      <c r="ABA196" s="49"/>
      <c r="ABB196" s="49"/>
      <c r="ABC196" s="49"/>
      <c r="ABD196" s="49"/>
      <c r="ABE196" s="49"/>
      <c r="ABF196" s="49"/>
      <c r="ABG196" s="49"/>
      <c r="ABH196" s="49"/>
      <c r="ABI196" s="49"/>
      <c r="ABJ196" s="49"/>
      <c r="ABK196" s="49"/>
      <c r="ABL196" s="49"/>
      <c r="ABM196" s="49"/>
      <c r="ABN196" s="49"/>
      <c r="ABO196" s="49"/>
      <c r="ABP196" s="49"/>
      <c r="ABQ196" s="49"/>
      <c r="ABR196" s="49"/>
      <c r="ABS196" s="49"/>
      <c r="ABT196" s="49"/>
      <c r="ABU196" s="49"/>
      <c r="ABV196" s="49"/>
      <c r="ABW196" s="49"/>
      <c r="ABX196" s="49"/>
      <c r="ABY196" s="49"/>
      <c r="ABZ196" s="49"/>
      <c r="ACA196" s="49"/>
      <c r="ACB196" s="49"/>
      <c r="ACC196" s="49"/>
      <c r="ACD196" s="49"/>
      <c r="ACE196" s="49"/>
      <c r="ACF196" s="49"/>
      <c r="ACG196" s="49"/>
      <c r="ACH196" s="49"/>
      <c r="ACI196" s="49"/>
      <c r="ACJ196" s="49"/>
      <c r="ACK196" s="49"/>
      <c r="ACL196" s="49"/>
      <c r="ACM196" s="49"/>
      <c r="ACN196" s="49"/>
      <c r="ACO196" s="49"/>
      <c r="ACP196" s="49"/>
      <c r="ACQ196" s="49"/>
      <c r="ACR196" s="49"/>
      <c r="ACS196" s="49"/>
      <c r="ACT196" s="49"/>
      <c r="ACU196" s="49"/>
      <c r="ACV196" s="49"/>
      <c r="ACW196" s="49"/>
      <c r="ACX196" s="49"/>
      <c r="ACY196" s="49"/>
      <c r="ACZ196" s="49"/>
      <c r="ADA196" s="49"/>
      <c r="ADB196" s="49"/>
      <c r="ADC196" s="49"/>
      <c r="ADD196" s="49"/>
      <c r="ADE196" s="49"/>
      <c r="ADF196" s="49"/>
      <c r="ADG196" s="49"/>
      <c r="ADH196" s="49"/>
      <c r="ADI196" s="49"/>
      <c r="ADJ196" s="49"/>
      <c r="ADK196" s="49"/>
      <c r="ADL196" s="49"/>
      <c r="ADM196" s="49"/>
      <c r="ADN196" s="49"/>
      <c r="ADO196" s="49"/>
      <c r="ADP196" s="49"/>
      <c r="ADQ196" s="49"/>
      <c r="ADR196" s="49"/>
      <c r="ADS196" s="49"/>
      <c r="ADT196" s="49"/>
      <c r="ADU196" s="49"/>
      <c r="ADV196" s="49"/>
      <c r="ADW196" s="49"/>
      <c r="ADX196" s="49"/>
      <c r="ADY196" s="49"/>
      <c r="ADZ196" s="49"/>
      <c r="AEA196" s="49"/>
      <c r="AEB196" s="49"/>
      <c r="AEC196" s="49"/>
      <c r="AED196" s="49"/>
      <c r="AEE196" s="49"/>
      <c r="AEF196" s="49"/>
      <c r="AEG196" s="49"/>
      <c r="AEH196" s="49"/>
      <c r="AEI196" s="49"/>
      <c r="AEJ196" s="49"/>
      <c r="AEK196" s="49"/>
      <c r="AEL196" s="49"/>
      <c r="AEM196" s="49"/>
      <c r="AEN196" s="49"/>
      <c r="AEO196" s="49"/>
      <c r="AEP196" s="49"/>
      <c r="AEQ196" s="49"/>
      <c r="AER196" s="49"/>
      <c r="AES196" s="49"/>
      <c r="AET196" s="49"/>
      <c r="AEU196" s="49"/>
      <c r="AEV196" s="49"/>
      <c r="AEW196" s="49"/>
      <c r="AEX196" s="49"/>
      <c r="AEY196" s="49"/>
      <c r="AEZ196" s="49"/>
      <c r="AFA196" s="49"/>
      <c r="AFB196" s="49"/>
      <c r="AFC196" s="49"/>
      <c r="AFD196" s="49"/>
      <c r="AFE196" s="49"/>
      <c r="AFF196" s="49"/>
      <c r="AFG196" s="49"/>
      <c r="AFH196" s="49"/>
      <c r="AFI196" s="49"/>
      <c r="AFJ196" s="49"/>
      <c r="AFK196" s="49"/>
      <c r="AFL196" s="49"/>
      <c r="AFM196" s="49"/>
      <c r="AFN196" s="49"/>
      <c r="AFO196" s="49"/>
      <c r="AFP196" s="49"/>
      <c r="AFQ196" s="49"/>
      <c r="AFR196" s="49"/>
      <c r="AFS196" s="49"/>
      <c r="AFT196" s="49"/>
      <c r="AFU196" s="49"/>
      <c r="AFV196" s="49"/>
      <c r="AFW196" s="49"/>
      <c r="AFX196" s="49"/>
      <c r="AFY196" s="49"/>
      <c r="AFZ196" s="49"/>
      <c r="AGA196" s="49"/>
      <c r="AGB196" s="49"/>
      <c r="AGC196" s="49"/>
      <c r="AGD196" s="49"/>
      <c r="AGE196" s="49"/>
      <c r="AGF196" s="49"/>
      <c r="AGG196" s="49"/>
      <c r="AGH196" s="49"/>
      <c r="AGI196" s="49"/>
      <c r="AGJ196" s="49"/>
      <c r="AGK196" s="49"/>
      <c r="AGL196" s="49"/>
      <c r="AGM196" s="49"/>
      <c r="AGN196" s="49"/>
      <c r="AGO196" s="49"/>
      <c r="AGP196" s="49"/>
      <c r="AGQ196" s="49"/>
      <c r="AGR196" s="49"/>
      <c r="AGS196" s="49"/>
      <c r="AGT196" s="49"/>
      <c r="AGU196" s="49"/>
      <c r="AGV196" s="49"/>
      <c r="AGW196" s="49"/>
      <c r="AGX196" s="49"/>
      <c r="AGY196" s="49"/>
      <c r="AGZ196" s="49"/>
      <c r="AHA196" s="49"/>
      <c r="AHB196" s="49"/>
      <c r="AHC196" s="49"/>
      <c r="AHD196" s="49"/>
      <c r="AHE196" s="49"/>
      <c r="AHF196" s="49"/>
      <c r="AHG196" s="49"/>
      <c r="AHH196" s="49"/>
      <c r="AHI196" s="49"/>
      <c r="AHJ196" s="49"/>
      <c r="AHK196" s="49"/>
      <c r="AHL196" s="49"/>
      <c r="AHM196" s="49"/>
      <c r="AHN196" s="49"/>
      <c r="AHO196" s="49"/>
      <c r="AHP196" s="49"/>
      <c r="AHQ196" s="49"/>
      <c r="AHR196" s="49"/>
      <c r="AHS196" s="49"/>
      <c r="AHT196" s="49"/>
      <c r="AHU196" s="49"/>
      <c r="AHV196" s="49"/>
      <c r="AHW196" s="49"/>
      <c r="AHX196" s="49"/>
      <c r="AHY196" s="49"/>
      <c r="AHZ196" s="49"/>
      <c r="AIA196" s="49"/>
      <c r="AIB196" s="49"/>
      <c r="AIC196" s="49"/>
      <c r="AID196" s="49"/>
      <c r="AIE196" s="49"/>
      <c r="AIF196" s="49"/>
      <c r="AIG196" s="49"/>
      <c r="AIH196" s="49"/>
      <c r="AII196" s="49"/>
      <c r="AIJ196" s="49"/>
      <c r="AIK196" s="49"/>
      <c r="AIL196" s="49"/>
      <c r="AIM196" s="49"/>
      <c r="AIN196" s="49"/>
      <c r="AIO196" s="49"/>
      <c r="AIP196" s="49"/>
      <c r="AIQ196" s="49"/>
      <c r="AIR196" s="49"/>
      <c r="AIS196" s="49"/>
      <c r="AIT196" s="49"/>
      <c r="AIU196" s="49"/>
      <c r="AIV196" s="49"/>
      <c r="AIW196" s="49"/>
      <c r="AIX196" s="49"/>
      <c r="AIY196" s="49"/>
      <c r="AIZ196" s="49"/>
      <c r="AJA196" s="49"/>
      <c r="AJB196" s="49"/>
      <c r="AJC196" s="49"/>
      <c r="AJD196" s="49"/>
      <c r="AJE196" s="49"/>
      <c r="AJF196" s="49"/>
      <c r="AJG196" s="49"/>
      <c r="AJH196" s="49"/>
      <c r="AJI196" s="49"/>
      <c r="AJJ196" s="49"/>
      <c r="AJK196" s="49"/>
      <c r="AJL196" s="49"/>
      <c r="AJM196" s="49"/>
      <c r="AJN196" s="49"/>
      <c r="AJO196" s="49"/>
      <c r="AJP196" s="49"/>
      <c r="AJQ196" s="49"/>
      <c r="AJR196" s="49"/>
      <c r="AJS196" s="49"/>
      <c r="AJT196" s="49"/>
      <c r="AJU196" s="49"/>
      <c r="AJV196" s="49"/>
      <c r="AJW196" s="49"/>
      <c r="AJX196" s="49"/>
      <c r="AJY196" s="49"/>
      <c r="AJZ196" s="49"/>
      <c r="AKA196" s="49"/>
      <c r="AKB196" s="49"/>
      <c r="AKC196" s="49"/>
      <c r="AKD196" s="49"/>
      <c r="AKE196" s="49"/>
      <c r="AKF196" s="49"/>
      <c r="AKG196" s="49"/>
      <c r="AKH196" s="49"/>
      <c r="AKI196" s="49"/>
      <c r="AKJ196" s="49"/>
      <c r="AKK196" s="49"/>
      <c r="AKL196" s="49"/>
      <c r="AKM196" s="49"/>
      <c r="AKN196" s="49"/>
      <c r="AKO196" s="49"/>
      <c r="AKP196" s="49"/>
      <c r="AKQ196" s="49"/>
      <c r="AKR196" s="49"/>
      <c r="AKS196" s="49"/>
      <c r="AKT196" s="49"/>
      <c r="AKU196" s="49"/>
      <c r="AKV196" s="49"/>
      <c r="AKW196" s="49"/>
      <c r="AKX196" s="49"/>
      <c r="AKY196" s="49"/>
      <c r="AKZ196" s="49"/>
      <c r="ALA196" s="49"/>
      <c r="ALB196" s="49"/>
      <c r="ALC196" s="49"/>
      <c r="ALD196" s="49"/>
      <c r="ALE196" s="49"/>
      <c r="ALF196" s="49"/>
      <c r="ALG196" s="49"/>
      <c r="ALH196" s="49"/>
      <c r="ALI196" s="49"/>
      <c r="ALJ196" s="49"/>
      <c r="ALK196" s="49"/>
      <c r="ALL196" s="49"/>
      <c r="ALM196" s="49"/>
      <c r="ALN196" s="49"/>
      <c r="ALO196" s="49"/>
      <c r="ALP196" s="49"/>
      <c r="ALQ196" s="49"/>
      <c r="ALR196" s="49"/>
      <c r="ALS196" s="49"/>
      <c r="ALT196" s="49"/>
      <c r="ALU196" s="49"/>
      <c r="ALV196" s="49"/>
      <c r="ALW196" s="49"/>
      <c r="ALX196" s="49"/>
      <c r="ALY196" s="49"/>
      <c r="ALZ196" s="49"/>
      <c r="AMA196" s="49"/>
      <c r="AMB196" s="49"/>
      <c r="AMC196" s="49"/>
      <c r="AMD196" s="49"/>
      <c r="AME196" s="49"/>
      <c r="AMF196" s="49"/>
      <c r="AMG196" s="49"/>
      <c r="AMH196" s="49"/>
      <c r="AMI196" s="49"/>
      <c r="AMJ196" s="49"/>
      <c r="AMK196" s="49"/>
      <c r="AML196" s="49"/>
      <c r="AMM196" s="49"/>
      <c r="AMN196" s="49"/>
      <c r="AMO196" s="49"/>
      <c r="AMP196" s="49"/>
      <c r="AMQ196" s="49"/>
      <c r="AMR196" s="49"/>
      <c r="AMS196" s="49"/>
      <c r="AMT196" s="49"/>
      <c r="AMU196" s="49"/>
      <c r="AMV196" s="49"/>
      <c r="AMW196" s="49"/>
      <c r="AMX196" s="49"/>
      <c r="AMY196" s="49"/>
      <c r="AMZ196" s="49"/>
      <c r="ANA196" s="49"/>
      <c r="ANB196" s="49"/>
      <c r="ANC196" s="49"/>
      <c r="AND196" s="49"/>
      <c r="ANE196" s="49"/>
      <c r="ANF196" s="49"/>
      <c r="ANG196" s="49"/>
      <c r="ANH196" s="49"/>
      <c r="ANI196" s="49"/>
      <c r="ANJ196" s="49"/>
      <c r="ANK196" s="49"/>
      <c r="ANL196" s="49"/>
      <c r="ANM196" s="49"/>
      <c r="ANN196" s="49"/>
      <c r="ANO196" s="49"/>
      <c r="ANP196" s="49"/>
      <c r="ANQ196" s="49"/>
      <c r="ANR196" s="49"/>
      <c r="ANS196" s="49"/>
      <c r="ANT196" s="49"/>
      <c r="ANU196" s="49"/>
      <c r="ANV196" s="49"/>
      <c r="ANW196" s="49"/>
      <c r="ANX196" s="49"/>
      <c r="ANY196" s="49"/>
      <c r="ANZ196" s="49"/>
      <c r="AOA196" s="49"/>
      <c r="AOB196" s="49"/>
      <c r="AOC196" s="49"/>
      <c r="AOD196" s="49"/>
      <c r="AOE196" s="49"/>
      <c r="AOF196" s="49"/>
      <c r="AOG196" s="49"/>
      <c r="AOH196" s="49"/>
      <c r="AOI196" s="49"/>
      <c r="AOJ196" s="49"/>
      <c r="AOK196" s="49"/>
      <c r="AOL196" s="49"/>
      <c r="AOM196" s="49"/>
      <c r="AON196" s="49"/>
      <c r="AOO196" s="49"/>
      <c r="AOP196" s="49"/>
      <c r="AOQ196" s="49"/>
      <c r="AOR196" s="49"/>
      <c r="AOS196" s="49"/>
      <c r="AOT196" s="49"/>
      <c r="AOU196" s="49"/>
      <c r="AOV196" s="49"/>
      <c r="AOW196" s="49"/>
      <c r="AOX196" s="49"/>
      <c r="AOY196" s="49"/>
      <c r="AOZ196" s="49"/>
      <c r="APA196" s="49"/>
      <c r="APB196" s="49"/>
      <c r="APC196" s="49"/>
      <c r="APD196" s="49"/>
      <c r="APE196" s="49"/>
      <c r="APF196" s="49"/>
      <c r="APG196" s="49"/>
      <c r="APH196" s="49"/>
      <c r="API196" s="49"/>
      <c r="APJ196" s="49"/>
      <c r="APK196" s="49"/>
      <c r="APL196" s="49"/>
      <c r="APM196" s="49"/>
      <c r="APN196" s="49"/>
      <c r="APO196" s="49"/>
      <c r="APP196" s="49"/>
      <c r="APQ196" s="49"/>
      <c r="APR196" s="49"/>
      <c r="APS196" s="49"/>
      <c r="APT196" s="49"/>
      <c r="APU196" s="49"/>
      <c r="APV196" s="49"/>
      <c r="APW196" s="49"/>
      <c r="APX196" s="49"/>
      <c r="APY196" s="49"/>
      <c r="APZ196" s="49"/>
      <c r="AQA196" s="49"/>
      <c r="AQB196" s="49"/>
      <c r="AQC196" s="49"/>
      <c r="AQD196" s="49"/>
      <c r="AQE196" s="49"/>
      <c r="AQF196" s="49"/>
      <c r="AQG196" s="49"/>
      <c r="AQH196" s="49"/>
      <c r="AQI196" s="49"/>
      <c r="AQJ196" s="49"/>
      <c r="AQK196" s="49"/>
      <c r="AQL196" s="49"/>
      <c r="AQM196" s="49"/>
      <c r="AQN196" s="49"/>
      <c r="AQO196" s="49"/>
      <c r="AQP196" s="49"/>
      <c r="AQQ196" s="49"/>
      <c r="AQR196" s="49"/>
      <c r="AQS196" s="49"/>
      <c r="AQT196" s="49"/>
      <c r="AQU196" s="49"/>
      <c r="AQV196" s="49"/>
      <c r="AQW196" s="49"/>
      <c r="AQX196" s="49"/>
      <c r="AQY196" s="49"/>
      <c r="AQZ196" s="49"/>
      <c r="ARA196" s="49"/>
      <c r="ARB196" s="49"/>
      <c r="ARC196" s="49"/>
      <c r="ARD196" s="49"/>
      <c r="ARE196" s="49"/>
      <c r="ARF196" s="49"/>
      <c r="ARG196" s="49"/>
      <c r="ARH196" s="49"/>
      <c r="ARI196" s="49"/>
      <c r="ARJ196" s="49"/>
      <c r="ARK196" s="49"/>
      <c r="ARL196" s="49"/>
      <c r="ARM196" s="49"/>
      <c r="ARN196" s="49"/>
      <c r="ARO196" s="49"/>
      <c r="ARP196" s="49"/>
      <c r="ARQ196" s="49"/>
      <c r="ARR196" s="49"/>
      <c r="ARS196" s="49"/>
      <c r="ART196" s="49"/>
      <c r="ARU196" s="49"/>
      <c r="ARV196" s="49"/>
      <c r="ARW196" s="49"/>
      <c r="ARX196" s="49"/>
      <c r="ARY196" s="49"/>
      <c r="ARZ196" s="49"/>
      <c r="ASA196" s="49"/>
      <c r="ASB196" s="49"/>
      <c r="ASC196" s="49"/>
      <c r="ASD196" s="49"/>
      <c r="ASE196" s="49"/>
      <c r="ASF196" s="49"/>
      <c r="ASG196" s="49"/>
      <c r="ASH196" s="49"/>
      <c r="ASI196" s="49"/>
      <c r="ASJ196" s="49"/>
      <c r="ASK196" s="49"/>
      <c r="ASL196" s="49"/>
      <c r="ASM196" s="49"/>
      <c r="ASN196" s="49"/>
      <c r="ASO196" s="49"/>
      <c r="ASP196" s="49"/>
      <c r="ASQ196" s="49"/>
      <c r="ASR196" s="49"/>
      <c r="ASS196" s="49"/>
      <c r="AST196" s="49"/>
      <c r="ASU196" s="49"/>
      <c r="ASV196" s="49"/>
      <c r="ASW196" s="49"/>
      <c r="ASX196" s="49"/>
      <c r="ASY196" s="49"/>
      <c r="ASZ196" s="49"/>
      <c r="ATA196" s="49"/>
      <c r="ATB196" s="49"/>
      <c r="ATC196" s="49"/>
      <c r="ATD196" s="49"/>
      <c r="ATE196" s="49"/>
      <c r="ATF196" s="49"/>
      <c r="ATG196" s="49"/>
      <c r="ATH196" s="49"/>
      <c r="ATI196" s="49"/>
      <c r="ATJ196" s="49"/>
      <c r="ATK196" s="49"/>
      <c r="ATL196" s="49"/>
      <c r="ATM196" s="49"/>
      <c r="ATN196" s="49"/>
      <c r="ATO196" s="49"/>
      <c r="ATP196" s="49"/>
      <c r="ATQ196" s="49"/>
      <c r="ATR196" s="49"/>
      <c r="ATS196" s="49"/>
      <c r="ATT196" s="49"/>
      <c r="ATU196" s="49"/>
      <c r="ATV196" s="49"/>
      <c r="ATW196" s="49"/>
      <c r="ATX196" s="49"/>
      <c r="ATY196" s="49"/>
      <c r="ATZ196" s="49"/>
      <c r="AUA196" s="49"/>
      <c r="AUB196" s="49"/>
      <c r="AUC196" s="49"/>
      <c r="AUD196" s="49"/>
      <c r="AUE196" s="49"/>
      <c r="AUF196" s="49"/>
      <c r="AUG196" s="49"/>
      <c r="AUH196" s="49"/>
      <c r="AUI196" s="49"/>
      <c r="AUJ196" s="49"/>
      <c r="AUK196" s="49"/>
      <c r="AUL196" s="49"/>
      <c r="AUM196" s="49"/>
      <c r="AUN196" s="49"/>
      <c r="AUO196" s="49"/>
      <c r="AUP196" s="49"/>
      <c r="AUQ196" s="49"/>
      <c r="AUR196" s="49"/>
      <c r="AUS196" s="49"/>
      <c r="AUT196" s="49"/>
      <c r="AUU196" s="49"/>
      <c r="AUV196" s="49"/>
      <c r="AUW196" s="49"/>
      <c r="AUX196" s="49"/>
      <c r="AUY196" s="49"/>
      <c r="AUZ196" s="49"/>
      <c r="AVA196" s="49"/>
      <c r="AVB196" s="49"/>
      <c r="AVC196" s="49"/>
      <c r="AVD196" s="49"/>
      <c r="AVE196" s="49"/>
      <c r="AVF196" s="49"/>
      <c r="AVG196" s="49"/>
      <c r="AVH196" s="49"/>
      <c r="AVI196" s="49"/>
      <c r="AVJ196" s="49"/>
      <c r="AVK196" s="49"/>
      <c r="AVL196" s="49"/>
      <c r="AVM196" s="49"/>
      <c r="AVN196" s="49"/>
      <c r="AVO196" s="49"/>
      <c r="AVP196" s="49"/>
      <c r="AVQ196" s="49"/>
      <c r="AVR196" s="49"/>
      <c r="AVS196" s="49"/>
      <c r="AVT196" s="49"/>
      <c r="AVU196" s="49"/>
      <c r="AVV196" s="49"/>
      <c r="AVW196" s="49"/>
      <c r="AVX196" s="49"/>
      <c r="AVY196" s="49"/>
      <c r="AVZ196" s="49"/>
      <c r="AWA196" s="49"/>
      <c r="AWB196" s="49"/>
      <c r="AWC196" s="49"/>
      <c r="AWD196" s="49"/>
      <c r="AWE196" s="49"/>
      <c r="AWF196" s="49"/>
      <c r="AWG196" s="49"/>
      <c r="AWH196" s="49"/>
      <c r="AWI196" s="49"/>
      <c r="AWJ196" s="49"/>
      <c r="AWK196" s="49"/>
      <c r="AWL196" s="49"/>
      <c r="AWM196" s="49"/>
      <c r="AWN196" s="49"/>
      <c r="AWO196" s="49"/>
      <c r="AWP196" s="49"/>
      <c r="AWQ196" s="49"/>
      <c r="AWR196" s="49"/>
      <c r="AWS196" s="49"/>
      <c r="AWT196" s="49"/>
      <c r="AWU196" s="49"/>
      <c r="AWV196" s="49"/>
      <c r="AWW196" s="49"/>
      <c r="AWX196" s="49"/>
      <c r="AWY196" s="49"/>
      <c r="AWZ196" s="49"/>
      <c r="AXA196" s="49"/>
      <c r="AXB196" s="49"/>
      <c r="AXC196" s="49"/>
      <c r="AXD196" s="49"/>
      <c r="AXE196" s="49"/>
      <c r="AXF196" s="49"/>
      <c r="AXG196" s="49"/>
      <c r="AXH196" s="49"/>
      <c r="AXI196" s="49"/>
      <c r="AXJ196" s="49"/>
      <c r="AXK196" s="49"/>
      <c r="AXL196" s="49"/>
      <c r="AXM196" s="49"/>
      <c r="AXN196" s="49"/>
      <c r="AXO196" s="49"/>
      <c r="AXP196" s="49"/>
      <c r="AXQ196" s="49"/>
      <c r="AXR196" s="49"/>
      <c r="AXS196" s="49"/>
      <c r="AXT196" s="49"/>
      <c r="AXU196" s="49"/>
      <c r="AXV196" s="49"/>
      <c r="AXW196" s="49"/>
      <c r="AXX196" s="49"/>
      <c r="AXY196" s="49"/>
      <c r="AXZ196" s="49"/>
      <c r="AYA196" s="49"/>
      <c r="AYB196" s="49"/>
      <c r="AYC196" s="49"/>
      <c r="AYD196" s="49"/>
      <c r="AYE196" s="49"/>
      <c r="AYF196" s="49"/>
      <c r="AYG196" s="49"/>
      <c r="AYH196" s="49"/>
      <c r="AYI196" s="49"/>
      <c r="AYJ196" s="49"/>
      <c r="AYK196" s="49"/>
      <c r="AYL196" s="49"/>
      <c r="AYM196" s="49"/>
      <c r="AYN196" s="49"/>
      <c r="AYO196" s="49"/>
      <c r="AYP196" s="49"/>
      <c r="AYQ196" s="49"/>
      <c r="AYR196" s="49"/>
      <c r="AYS196" s="49"/>
      <c r="AYT196" s="49"/>
      <c r="AYU196" s="49"/>
      <c r="AYV196" s="49"/>
      <c r="AYW196" s="49"/>
      <c r="AYX196" s="49"/>
      <c r="AYY196" s="49"/>
      <c r="AYZ196" s="49"/>
      <c r="AZA196" s="49"/>
      <c r="AZB196" s="49"/>
      <c r="AZC196" s="49"/>
      <c r="AZD196" s="49"/>
      <c r="AZE196" s="49"/>
      <c r="AZF196" s="49"/>
      <c r="AZG196" s="49"/>
      <c r="AZH196" s="49"/>
      <c r="AZI196" s="49"/>
      <c r="AZJ196" s="49"/>
      <c r="AZK196" s="49"/>
      <c r="AZL196" s="49"/>
      <c r="AZM196" s="49"/>
      <c r="AZN196" s="49"/>
      <c r="AZO196" s="49"/>
      <c r="AZP196" s="49"/>
      <c r="AZQ196" s="49"/>
      <c r="AZR196" s="49"/>
      <c r="AZS196" s="49"/>
      <c r="AZT196" s="49"/>
      <c r="AZU196" s="49"/>
      <c r="AZV196" s="49"/>
      <c r="AZW196" s="49"/>
      <c r="AZX196" s="49"/>
      <c r="AZY196" s="49"/>
      <c r="AZZ196" s="49"/>
      <c r="BAA196" s="49"/>
      <c r="BAB196" s="49"/>
      <c r="BAC196" s="49"/>
      <c r="BAD196" s="49"/>
      <c r="BAE196" s="49"/>
      <c r="BAF196" s="49"/>
      <c r="BAG196" s="49"/>
      <c r="BAH196" s="49"/>
      <c r="BAI196" s="49"/>
      <c r="BAJ196" s="49"/>
      <c r="BAK196" s="49"/>
      <c r="BAL196" s="49"/>
      <c r="BAM196" s="49"/>
      <c r="BAN196" s="49"/>
      <c r="BAO196" s="49"/>
      <c r="BAP196" s="49"/>
      <c r="BAQ196" s="49"/>
      <c r="BAR196" s="49"/>
      <c r="BAS196" s="49"/>
      <c r="BAT196" s="49"/>
      <c r="BAU196" s="49"/>
      <c r="BAV196" s="49"/>
      <c r="BAW196" s="49"/>
      <c r="BAX196" s="49"/>
      <c r="BAY196" s="49"/>
      <c r="BAZ196" s="49"/>
      <c r="BBA196" s="49"/>
      <c r="BBB196" s="49"/>
      <c r="BBC196" s="49"/>
      <c r="BBD196" s="49"/>
      <c r="BBE196" s="49"/>
      <c r="BBF196" s="49"/>
      <c r="BBG196" s="49"/>
      <c r="BBH196" s="49"/>
      <c r="BBI196" s="49"/>
      <c r="BBJ196" s="49"/>
      <c r="BBK196" s="49"/>
      <c r="BBL196" s="49"/>
      <c r="BBM196" s="49"/>
      <c r="BBN196" s="49"/>
      <c r="BBO196" s="49"/>
      <c r="BBP196" s="49"/>
      <c r="BBQ196" s="49"/>
      <c r="BBR196" s="49"/>
      <c r="BBS196" s="49"/>
      <c r="BBT196" s="49"/>
      <c r="BBU196" s="49"/>
      <c r="BBV196" s="49"/>
      <c r="BBW196" s="49"/>
      <c r="BBX196" s="49"/>
      <c r="BBY196" s="49"/>
      <c r="BBZ196" s="49"/>
      <c r="BCA196" s="49"/>
      <c r="BCB196" s="49"/>
      <c r="BCC196" s="49"/>
      <c r="BCD196" s="49"/>
      <c r="BCE196" s="49"/>
      <c r="BCF196" s="49"/>
      <c r="BCG196" s="49"/>
      <c r="BCH196" s="49"/>
      <c r="BCI196" s="49"/>
      <c r="BCJ196" s="49"/>
      <c r="BCK196" s="49"/>
      <c r="BCL196" s="49"/>
      <c r="BCM196" s="49"/>
      <c r="BCN196" s="49"/>
      <c r="BCO196" s="49"/>
      <c r="BCP196" s="49"/>
      <c r="BCQ196" s="49"/>
      <c r="BCR196" s="49"/>
      <c r="BCS196" s="49"/>
      <c r="BCT196" s="49"/>
      <c r="BCU196" s="49"/>
      <c r="BCV196" s="49"/>
      <c r="BCW196" s="49"/>
      <c r="BCX196" s="49"/>
      <c r="BCY196" s="49"/>
      <c r="BCZ196" s="49"/>
      <c r="BDA196" s="49"/>
      <c r="BDB196" s="49"/>
      <c r="BDC196" s="49"/>
      <c r="BDD196" s="49"/>
      <c r="BDE196" s="49"/>
      <c r="BDF196" s="49"/>
      <c r="BDG196" s="49"/>
      <c r="BDH196" s="49"/>
      <c r="BDI196" s="49"/>
      <c r="BDJ196" s="49"/>
      <c r="BDK196" s="49"/>
      <c r="BDL196" s="49"/>
      <c r="BDM196" s="49"/>
      <c r="BDN196" s="49"/>
      <c r="BDO196" s="49"/>
      <c r="BDP196" s="49"/>
      <c r="BDQ196" s="49"/>
      <c r="BDR196" s="49"/>
      <c r="BDS196" s="49"/>
      <c r="BDT196" s="49"/>
      <c r="BDU196" s="49"/>
      <c r="BDV196" s="49"/>
      <c r="BDW196" s="49"/>
      <c r="BDX196" s="49"/>
      <c r="BDY196" s="49"/>
      <c r="BDZ196" s="49"/>
      <c r="BEA196" s="49"/>
      <c r="BEB196" s="49"/>
      <c r="BEC196" s="49"/>
      <c r="BED196" s="49"/>
      <c r="BEE196" s="49"/>
      <c r="BEF196" s="49"/>
      <c r="BEG196" s="49"/>
      <c r="BEH196" s="49"/>
      <c r="BEI196" s="49"/>
      <c r="BEJ196" s="49"/>
      <c r="BEK196" s="49"/>
      <c r="BEL196" s="49"/>
      <c r="BEM196" s="49"/>
      <c r="BEN196" s="49"/>
      <c r="BEO196" s="49"/>
      <c r="BEP196" s="49"/>
      <c r="BEQ196" s="49"/>
      <c r="BER196" s="49"/>
      <c r="BES196" s="49"/>
      <c r="BET196" s="49"/>
      <c r="BEU196" s="49"/>
      <c r="BEV196" s="49"/>
      <c r="BEW196" s="49"/>
      <c r="BEX196" s="49"/>
      <c r="BEY196" s="49"/>
      <c r="BEZ196" s="49"/>
      <c r="BFA196" s="49"/>
      <c r="BFB196" s="49"/>
      <c r="BFC196" s="49"/>
      <c r="BFD196" s="49"/>
      <c r="BFE196" s="49"/>
      <c r="BFF196" s="49"/>
      <c r="BFG196" s="49"/>
      <c r="BFH196" s="49"/>
      <c r="BFI196" s="49"/>
      <c r="BFJ196" s="49"/>
      <c r="BFK196" s="49"/>
      <c r="BFL196" s="49"/>
      <c r="BFM196" s="49"/>
      <c r="BFN196" s="49"/>
      <c r="BFO196" s="49"/>
      <c r="BFP196" s="49"/>
      <c r="BFQ196" s="49"/>
      <c r="BFR196" s="49"/>
      <c r="BFS196" s="49"/>
      <c r="BFT196" s="49"/>
      <c r="BFU196" s="49"/>
      <c r="BFV196" s="49"/>
      <c r="BFW196" s="49"/>
      <c r="BFX196" s="49"/>
      <c r="BFY196" s="49"/>
      <c r="BFZ196" s="49"/>
      <c r="BGA196" s="49"/>
      <c r="BGB196" s="49"/>
      <c r="BGC196" s="49"/>
      <c r="BGD196" s="49"/>
      <c r="BGE196" s="49"/>
      <c r="BGF196" s="49"/>
      <c r="BGG196" s="49"/>
      <c r="BGH196" s="49"/>
      <c r="BGI196" s="49"/>
      <c r="BGJ196" s="49"/>
      <c r="BGK196" s="49"/>
      <c r="BGL196" s="49"/>
      <c r="BGM196" s="49"/>
      <c r="BGN196" s="49"/>
      <c r="BGO196" s="49"/>
      <c r="BGP196" s="49"/>
      <c r="BGQ196" s="49"/>
      <c r="BGR196" s="49"/>
      <c r="BGS196" s="49"/>
      <c r="BGT196" s="49"/>
      <c r="BGU196" s="49"/>
      <c r="BGV196" s="49"/>
      <c r="BGW196" s="49"/>
      <c r="BGX196" s="49"/>
      <c r="BGY196" s="49"/>
      <c r="BGZ196" s="49"/>
      <c r="BHA196" s="49"/>
      <c r="BHB196" s="49"/>
      <c r="BHC196" s="49"/>
      <c r="BHD196" s="49"/>
      <c r="BHE196" s="49"/>
      <c r="BHF196" s="49"/>
      <c r="BHG196" s="49"/>
      <c r="BHH196" s="49"/>
      <c r="BHI196" s="49"/>
      <c r="BHJ196" s="49"/>
      <c r="BHK196" s="49"/>
      <c r="BHL196" s="49"/>
      <c r="BHM196" s="49"/>
      <c r="BHN196" s="49"/>
      <c r="BHO196" s="49"/>
      <c r="BHP196" s="49"/>
      <c r="BHQ196" s="49"/>
      <c r="BHR196" s="49"/>
      <c r="BHS196" s="49"/>
      <c r="BHT196" s="49"/>
      <c r="BHU196" s="49"/>
      <c r="BHV196" s="49"/>
      <c r="BHW196" s="49"/>
      <c r="BHX196" s="49"/>
      <c r="BHY196" s="49"/>
      <c r="BHZ196" s="49"/>
      <c r="BIA196" s="49"/>
      <c r="BIB196" s="49"/>
      <c r="BIC196" s="49"/>
      <c r="BID196" s="49"/>
      <c r="BIE196" s="49"/>
      <c r="BIF196" s="49"/>
      <c r="BIG196" s="49"/>
      <c r="BIH196" s="49"/>
      <c r="BII196" s="49"/>
      <c r="BIJ196" s="49"/>
      <c r="BIK196" s="49"/>
      <c r="BIL196" s="49"/>
      <c r="BIM196" s="49"/>
      <c r="BIN196" s="49"/>
      <c r="BIO196" s="49"/>
      <c r="BIP196" s="49"/>
      <c r="BIQ196" s="49"/>
      <c r="BIR196" s="49"/>
      <c r="BIS196" s="49"/>
      <c r="BIT196" s="49"/>
      <c r="BIU196" s="49"/>
      <c r="BIV196" s="49"/>
      <c r="BIW196" s="49"/>
      <c r="BIX196" s="49"/>
      <c r="BIY196" s="49"/>
      <c r="BIZ196" s="49"/>
      <c r="BJA196" s="49"/>
      <c r="BJB196" s="49"/>
      <c r="BJC196" s="49"/>
      <c r="BJD196" s="49"/>
      <c r="BJE196" s="49"/>
      <c r="BJF196" s="49"/>
      <c r="BJG196" s="49"/>
      <c r="BJH196" s="49"/>
      <c r="BJI196" s="49"/>
      <c r="BJJ196" s="49"/>
      <c r="BJK196" s="49"/>
      <c r="BJL196" s="49"/>
      <c r="BJM196" s="49"/>
      <c r="BJN196" s="49"/>
      <c r="BJO196" s="49"/>
      <c r="BJP196" s="49"/>
      <c r="BJQ196" s="49"/>
      <c r="BJR196" s="49"/>
      <c r="BJS196" s="49"/>
      <c r="BJT196" s="49"/>
      <c r="BJU196" s="49"/>
      <c r="BJV196" s="49"/>
      <c r="BJW196" s="49"/>
      <c r="BJX196" s="49"/>
      <c r="BJY196" s="49"/>
      <c r="BJZ196" s="49"/>
      <c r="BKA196" s="49"/>
      <c r="BKB196" s="49"/>
      <c r="BKC196" s="49"/>
      <c r="BKD196" s="49"/>
      <c r="BKE196" s="49"/>
      <c r="BKF196" s="49"/>
      <c r="BKG196" s="49"/>
      <c r="BKH196" s="49"/>
      <c r="BKI196" s="49"/>
      <c r="BKJ196" s="49"/>
      <c r="BKK196" s="49"/>
      <c r="BKL196" s="49"/>
      <c r="BKM196" s="49"/>
      <c r="BKN196" s="49"/>
      <c r="BKO196" s="49"/>
      <c r="BKP196" s="49"/>
      <c r="BKQ196" s="49"/>
      <c r="BKR196" s="49"/>
      <c r="BKS196" s="49"/>
      <c r="BKT196" s="49"/>
      <c r="BKU196" s="49"/>
      <c r="BKV196" s="49"/>
      <c r="BKW196" s="49"/>
      <c r="BKX196" s="49"/>
      <c r="BKY196" s="49"/>
      <c r="BKZ196" s="49"/>
      <c r="BLA196" s="49"/>
      <c r="BLB196" s="49"/>
      <c r="BLC196" s="49"/>
      <c r="BLD196" s="49"/>
      <c r="BLE196" s="49"/>
      <c r="BLF196" s="49"/>
      <c r="BLG196" s="49"/>
      <c r="BLH196" s="49"/>
      <c r="BLI196" s="49"/>
      <c r="BLJ196" s="49"/>
      <c r="BLK196" s="49"/>
      <c r="BLL196" s="49"/>
      <c r="BLM196" s="49"/>
      <c r="BLN196" s="49"/>
      <c r="BLO196" s="49"/>
      <c r="BLP196" s="49"/>
      <c r="BLQ196" s="49"/>
      <c r="BLR196" s="49"/>
      <c r="BLS196" s="49"/>
      <c r="BLT196" s="49"/>
      <c r="BLU196" s="49"/>
      <c r="BLV196" s="49"/>
      <c r="BLW196" s="49"/>
      <c r="BLX196" s="49"/>
      <c r="BLY196" s="49"/>
      <c r="BLZ196" s="49"/>
      <c r="BMA196" s="49"/>
      <c r="BMB196" s="49"/>
      <c r="BMC196" s="49"/>
      <c r="BMD196" s="49"/>
      <c r="BME196" s="49"/>
      <c r="BMF196" s="49"/>
      <c r="BMG196" s="49"/>
      <c r="BMH196" s="49"/>
      <c r="BMI196" s="49"/>
      <c r="BMJ196" s="49"/>
      <c r="BMK196" s="49"/>
      <c r="BML196" s="49"/>
      <c r="BMM196" s="49"/>
      <c r="BMN196" s="49"/>
      <c r="BMO196" s="49"/>
      <c r="BMP196" s="49"/>
      <c r="BMQ196" s="49"/>
      <c r="BMR196" s="49"/>
      <c r="BMS196" s="49"/>
      <c r="BMT196" s="49"/>
      <c r="BMU196" s="49"/>
      <c r="BMV196" s="49"/>
      <c r="BMW196" s="49"/>
      <c r="BMX196" s="49"/>
      <c r="BMY196" s="49"/>
      <c r="BMZ196" s="49"/>
      <c r="BNA196" s="49"/>
      <c r="BNB196" s="49"/>
      <c r="BNC196" s="49"/>
      <c r="BND196" s="49"/>
      <c r="BNE196" s="49"/>
      <c r="BNF196" s="49"/>
      <c r="BNG196" s="49"/>
      <c r="BNH196" s="49"/>
      <c r="BNI196" s="49"/>
      <c r="BNJ196" s="49"/>
      <c r="BNK196" s="49"/>
      <c r="BNL196" s="49"/>
      <c r="BNM196" s="49"/>
      <c r="BNN196" s="49"/>
      <c r="BNO196" s="49"/>
      <c r="BNP196" s="49"/>
      <c r="BNQ196" s="49"/>
      <c r="BNR196" s="49"/>
      <c r="BNS196" s="49"/>
      <c r="BNT196" s="49"/>
      <c r="BNU196" s="49"/>
      <c r="BNV196" s="49"/>
      <c r="BNW196" s="49"/>
      <c r="BNX196" s="49"/>
      <c r="BNY196" s="49"/>
      <c r="BNZ196" s="49"/>
      <c r="BOA196" s="49"/>
      <c r="BOB196" s="49"/>
      <c r="BOC196" s="49"/>
      <c r="BOD196" s="49"/>
      <c r="BOE196" s="49"/>
      <c r="BOF196" s="49"/>
      <c r="BOG196" s="49"/>
      <c r="BOH196" s="49"/>
      <c r="BOI196" s="49"/>
      <c r="BOJ196" s="49"/>
      <c r="BOK196" s="49"/>
      <c r="BOL196" s="49"/>
      <c r="BOM196" s="49"/>
      <c r="BON196" s="49"/>
      <c r="BOO196" s="49"/>
      <c r="BOP196" s="49"/>
      <c r="BOQ196" s="49"/>
      <c r="BOR196" s="49"/>
      <c r="BOS196" s="49"/>
      <c r="BOT196" s="49"/>
      <c r="BOU196" s="49"/>
      <c r="BOV196" s="49"/>
      <c r="BOW196" s="49"/>
      <c r="BOX196" s="49"/>
      <c r="BOY196" s="49"/>
      <c r="BOZ196" s="49"/>
      <c r="BPA196" s="49"/>
      <c r="BPB196" s="49"/>
      <c r="BPC196" s="49"/>
      <c r="BPD196" s="49"/>
      <c r="BPE196" s="49"/>
      <c r="BPF196" s="49"/>
      <c r="BPG196" s="49"/>
      <c r="BPH196" s="49"/>
      <c r="BPI196" s="49"/>
      <c r="BPJ196" s="49"/>
      <c r="BPK196" s="49"/>
      <c r="BPL196" s="49"/>
      <c r="BPM196" s="49"/>
      <c r="BPN196" s="49"/>
      <c r="BPO196" s="49"/>
      <c r="BPP196" s="49"/>
      <c r="BPQ196" s="49"/>
      <c r="BPR196" s="49"/>
      <c r="BPS196" s="49"/>
      <c r="BPT196" s="49"/>
      <c r="BPU196" s="49"/>
      <c r="BPV196" s="49"/>
      <c r="BPW196" s="49"/>
      <c r="BPX196" s="49"/>
      <c r="BPY196" s="49"/>
      <c r="BPZ196" s="49"/>
      <c r="BQA196" s="49"/>
      <c r="BQB196" s="49"/>
      <c r="BQC196" s="49"/>
      <c r="BQD196" s="49"/>
      <c r="BQE196" s="49"/>
      <c r="BQF196" s="49"/>
      <c r="BQG196" s="49"/>
      <c r="BQH196" s="49"/>
      <c r="BQI196" s="49"/>
      <c r="BQJ196" s="49"/>
      <c r="BQK196" s="49"/>
      <c r="BQL196" s="49"/>
      <c r="BQM196" s="49"/>
      <c r="BQN196" s="49"/>
      <c r="BQO196" s="49"/>
      <c r="BQP196" s="49"/>
      <c r="BQQ196" s="49"/>
      <c r="BQR196" s="49"/>
      <c r="BQS196" s="49"/>
      <c r="BQT196" s="49"/>
      <c r="BQU196" s="49"/>
      <c r="BQV196" s="49"/>
      <c r="BQW196" s="49"/>
      <c r="BQX196" s="49"/>
      <c r="BQY196" s="49"/>
      <c r="BQZ196" s="49"/>
      <c r="BRA196" s="49"/>
      <c r="BRB196" s="49"/>
      <c r="BRC196" s="49"/>
      <c r="BRD196" s="49"/>
      <c r="BRE196" s="49"/>
      <c r="BRF196" s="49"/>
      <c r="BRG196" s="49"/>
      <c r="BRH196" s="49"/>
      <c r="BRI196" s="49"/>
      <c r="BRJ196" s="49"/>
      <c r="BRK196" s="49"/>
      <c r="BRL196" s="49"/>
      <c r="BRM196" s="49"/>
      <c r="BRN196" s="49"/>
      <c r="BRO196" s="49"/>
      <c r="BRP196" s="49"/>
      <c r="BRQ196" s="49"/>
      <c r="BRR196" s="49"/>
      <c r="BRS196" s="49"/>
      <c r="BRT196" s="49"/>
      <c r="BRU196" s="49"/>
      <c r="BRV196" s="49"/>
      <c r="BRW196" s="49"/>
      <c r="BRX196" s="49"/>
      <c r="BRY196" s="49"/>
      <c r="BRZ196" s="49"/>
      <c r="BSA196" s="49"/>
      <c r="BSB196" s="49"/>
      <c r="BSC196" s="49"/>
      <c r="BSD196" s="49"/>
      <c r="BSE196" s="49"/>
      <c r="BSF196" s="49"/>
      <c r="BSG196" s="49"/>
      <c r="BSH196" s="49"/>
      <c r="BSI196" s="49"/>
      <c r="BSJ196" s="49"/>
      <c r="BSK196" s="49"/>
      <c r="BSL196" s="49"/>
      <c r="BSM196" s="49"/>
      <c r="BSN196" s="49"/>
      <c r="BSO196" s="49"/>
      <c r="BSP196" s="49"/>
      <c r="BSQ196" s="49"/>
      <c r="BSR196" s="49"/>
      <c r="BSS196" s="49"/>
      <c r="BST196" s="49"/>
      <c r="BSU196" s="49"/>
      <c r="BSV196" s="49"/>
      <c r="BSW196" s="49"/>
      <c r="BSX196" s="49"/>
      <c r="BSY196" s="49"/>
      <c r="BSZ196" s="49"/>
      <c r="BTA196" s="49"/>
      <c r="BTB196" s="49"/>
      <c r="BTC196" s="49"/>
      <c r="BTD196" s="49"/>
      <c r="BTE196" s="49"/>
      <c r="BTF196" s="49"/>
      <c r="BTG196" s="49"/>
      <c r="BTH196" s="49"/>
      <c r="BTI196" s="49"/>
      <c r="BTJ196" s="49"/>
      <c r="BTK196" s="49"/>
      <c r="BTL196" s="49"/>
      <c r="BTM196" s="49"/>
      <c r="BTN196" s="49"/>
      <c r="BTO196" s="49"/>
      <c r="BTP196" s="49"/>
      <c r="BTQ196" s="49"/>
      <c r="BTR196" s="49"/>
      <c r="BTS196" s="49"/>
      <c r="BTT196" s="49"/>
      <c r="BTU196" s="49"/>
      <c r="BTV196" s="49"/>
      <c r="BTW196" s="49"/>
      <c r="BTX196" s="49"/>
      <c r="BTY196" s="49"/>
      <c r="BTZ196" s="49"/>
      <c r="BUA196" s="49"/>
      <c r="BUB196" s="49"/>
      <c r="BUC196" s="49"/>
      <c r="BUD196" s="49"/>
      <c r="BUE196" s="49"/>
      <c r="BUF196" s="49"/>
      <c r="BUG196" s="49"/>
      <c r="BUH196" s="49"/>
      <c r="BUI196" s="49"/>
      <c r="BUJ196" s="49"/>
      <c r="BUK196" s="49"/>
      <c r="BUL196" s="49"/>
      <c r="BUM196" s="49"/>
      <c r="BUN196" s="49"/>
      <c r="BUO196" s="49"/>
      <c r="BUP196" s="49"/>
      <c r="BUQ196" s="49"/>
      <c r="BUR196" s="49"/>
      <c r="BUS196" s="49"/>
      <c r="BUT196" s="49"/>
      <c r="BUU196" s="49"/>
      <c r="BUV196" s="49"/>
      <c r="BUW196" s="49"/>
      <c r="BUX196" s="49"/>
      <c r="BUY196" s="49"/>
      <c r="BUZ196" s="49"/>
      <c r="BVA196" s="49"/>
      <c r="BVB196" s="49"/>
      <c r="BVC196" s="49"/>
      <c r="BVD196" s="49"/>
      <c r="BVE196" s="49"/>
      <c r="BVF196" s="49"/>
      <c r="BVG196" s="49"/>
      <c r="BVH196" s="49"/>
      <c r="BVI196" s="49"/>
      <c r="BVJ196" s="49"/>
      <c r="BVK196" s="49"/>
      <c r="BVL196" s="49"/>
      <c r="BVM196" s="49"/>
      <c r="BVN196" s="49"/>
      <c r="BVO196" s="49"/>
      <c r="BVP196" s="49"/>
      <c r="BVQ196" s="49"/>
      <c r="BVR196" s="49"/>
      <c r="BVS196" s="49"/>
      <c r="BVT196" s="49"/>
      <c r="BVU196" s="49"/>
      <c r="BVV196" s="49"/>
      <c r="BVW196" s="49"/>
      <c r="BVX196" s="49"/>
      <c r="BVY196" s="49"/>
      <c r="BVZ196" s="49"/>
      <c r="BWA196" s="49"/>
      <c r="BWB196" s="49"/>
      <c r="BWC196" s="49"/>
      <c r="BWD196" s="49"/>
      <c r="BWE196" s="49"/>
      <c r="BWF196" s="49"/>
      <c r="BWG196" s="49"/>
      <c r="BWH196" s="49"/>
      <c r="BWI196" s="49"/>
      <c r="BWJ196" s="49"/>
      <c r="BWK196" s="49"/>
      <c r="BWL196" s="49"/>
      <c r="BWM196" s="49"/>
      <c r="BWN196" s="49"/>
      <c r="BWO196" s="49"/>
      <c r="BWP196" s="49"/>
      <c r="BWQ196" s="49"/>
      <c r="BWR196" s="49"/>
      <c r="BWS196" s="49"/>
      <c r="BWT196" s="49"/>
      <c r="BWU196" s="49"/>
      <c r="BWV196" s="49"/>
      <c r="BWW196" s="49"/>
      <c r="BWX196" s="49"/>
      <c r="BWY196" s="49"/>
      <c r="BWZ196" s="49"/>
      <c r="BXA196" s="49"/>
      <c r="BXB196" s="49"/>
      <c r="BXC196" s="49"/>
      <c r="BXD196" s="49"/>
      <c r="BXE196" s="49"/>
      <c r="BXF196" s="49"/>
      <c r="BXG196" s="49"/>
      <c r="BXH196" s="49"/>
      <c r="BXI196" s="49"/>
      <c r="BXJ196" s="49"/>
      <c r="BXK196" s="49"/>
      <c r="BXL196" s="49"/>
      <c r="BXM196" s="49"/>
      <c r="BXN196" s="49"/>
      <c r="BXO196" s="49"/>
      <c r="BXP196" s="49"/>
      <c r="BXQ196" s="49"/>
      <c r="BXR196" s="49"/>
      <c r="BXS196" s="49"/>
      <c r="BXT196" s="49"/>
      <c r="BXU196" s="49"/>
      <c r="BXV196" s="49"/>
      <c r="BXW196" s="49"/>
      <c r="BXX196" s="49"/>
      <c r="BXY196" s="49"/>
      <c r="BXZ196" s="49"/>
      <c r="BYA196" s="49"/>
      <c r="BYB196" s="49"/>
      <c r="BYC196" s="49"/>
      <c r="BYD196" s="49"/>
      <c r="BYE196" s="49"/>
      <c r="BYF196" s="49"/>
      <c r="BYG196" s="49"/>
      <c r="BYH196" s="49"/>
      <c r="BYI196" s="49"/>
      <c r="BYJ196" s="49"/>
      <c r="BYK196" s="49"/>
      <c r="BYL196" s="49"/>
      <c r="BYM196" s="49"/>
      <c r="BYN196" s="49"/>
      <c r="BYO196" s="49"/>
      <c r="BYP196" s="49"/>
      <c r="BYQ196" s="49"/>
      <c r="BYR196" s="49"/>
      <c r="BYS196" s="49"/>
      <c r="BYT196" s="49"/>
      <c r="BYU196" s="49"/>
      <c r="BYV196" s="49"/>
      <c r="BYW196" s="49"/>
      <c r="BYX196" s="49"/>
      <c r="BYY196" s="49"/>
      <c r="BYZ196" s="49"/>
      <c r="BZA196" s="49"/>
      <c r="BZB196" s="49"/>
      <c r="BZC196" s="49"/>
      <c r="BZD196" s="49"/>
      <c r="BZE196" s="49"/>
      <c r="BZF196" s="49"/>
      <c r="BZG196" s="49"/>
      <c r="BZH196" s="49"/>
      <c r="BZI196" s="49"/>
      <c r="BZJ196" s="49"/>
      <c r="BZK196" s="49"/>
      <c r="BZL196" s="49"/>
      <c r="BZM196" s="49"/>
      <c r="BZN196" s="49"/>
      <c r="BZO196" s="49"/>
      <c r="BZP196" s="49"/>
      <c r="BZQ196" s="49"/>
      <c r="BZR196" s="49"/>
      <c r="BZS196" s="49"/>
      <c r="BZT196" s="49"/>
      <c r="BZU196" s="49"/>
      <c r="BZV196" s="49"/>
      <c r="BZW196" s="49"/>
      <c r="BZX196" s="49"/>
      <c r="BZY196" s="49"/>
      <c r="BZZ196" s="49"/>
      <c r="CAA196" s="49"/>
      <c r="CAB196" s="49"/>
      <c r="CAC196" s="49"/>
      <c r="CAD196" s="49"/>
      <c r="CAE196" s="49"/>
      <c r="CAF196" s="49"/>
      <c r="CAG196" s="49"/>
      <c r="CAH196" s="49"/>
      <c r="CAI196" s="49"/>
      <c r="CAJ196" s="49"/>
      <c r="CAK196" s="49"/>
      <c r="CAL196" s="49"/>
      <c r="CAM196" s="49"/>
      <c r="CAN196" s="49"/>
      <c r="CAO196" s="49"/>
      <c r="CAP196" s="49"/>
      <c r="CAQ196" s="49"/>
      <c r="CAR196" s="49"/>
      <c r="CAS196" s="49"/>
      <c r="CAT196" s="49"/>
      <c r="CAU196" s="49"/>
      <c r="CAV196" s="49"/>
      <c r="CAW196" s="49"/>
      <c r="CAX196" s="49"/>
      <c r="CAY196" s="49"/>
      <c r="CAZ196" s="49"/>
      <c r="CBA196" s="49"/>
      <c r="CBB196" s="49"/>
      <c r="CBC196" s="49"/>
      <c r="CBD196" s="49"/>
      <c r="CBE196" s="49"/>
      <c r="CBF196" s="49"/>
      <c r="CBG196" s="49"/>
      <c r="CBH196" s="49"/>
      <c r="CBI196" s="49"/>
      <c r="CBJ196" s="49"/>
      <c r="CBK196" s="49"/>
      <c r="CBL196" s="49"/>
      <c r="CBM196" s="49"/>
      <c r="CBN196" s="49"/>
      <c r="CBO196" s="49"/>
      <c r="CBP196" s="49"/>
      <c r="CBQ196" s="49"/>
      <c r="CBR196" s="49"/>
      <c r="CBS196" s="49"/>
      <c r="CBT196" s="49"/>
      <c r="CBU196" s="49"/>
      <c r="CBV196" s="49"/>
      <c r="CBW196" s="49"/>
      <c r="CBX196" s="49"/>
      <c r="CBY196" s="49"/>
      <c r="CBZ196" s="49"/>
      <c r="CCA196" s="49"/>
      <c r="CCB196" s="49"/>
      <c r="CCC196" s="49"/>
      <c r="CCD196" s="49"/>
      <c r="CCE196" s="49"/>
      <c r="CCF196" s="49"/>
      <c r="CCG196" s="49"/>
      <c r="CCH196" s="49"/>
      <c r="CCI196" s="49"/>
      <c r="CCJ196" s="49"/>
      <c r="CCK196" s="49"/>
      <c r="CCL196" s="49"/>
      <c r="CCM196" s="49"/>
      <c r="CCN196" s="49"/>
      <c r="CCO196" s="49"/>
      <c r="CCP196" s="49"/>
      <c r="CCQ196" s="49"/>
      <c r="CCR196" s="49"/>
      <c r="CCS196" s="49"/>
      <c r="CCT196" s="49"/>
      <c r="CCU196" s="49"/>
      <c r="CCV196" s="49"/>
      <c r="CCW196" s="49"/>
      <c r="CCX196" s="49"/>
      <c r="CCY196" s="49"/>
      <c r="CCZ196" s="49"/>
      <c r="CDA196" s="49"/>
      <c r="CDB196" s="49"/>
      <c r="CDC196" s="49"/>
      <c r="CDD196" s="49"/>
      <c r="CDE196" s="49"/>
      <c r="CDF196" s="49"/>
      <c r="CDG196" s="49"/>
      <c r="CDH196" s="49"/>
      <c r="CDI196" s="49"/>
      <c r="CDJ196" s="49"/>
      <c r="CDK196" s="49"/>
      <c r="CDL196" s="49"/>
      <c r="CDM196" s="49"/>
      <c r="CDN196" s="49"/>
      <c r="CDO196" s="49"/>
      <c r="CDP196" s="49"/>
      <c r="CDQ196" s="49"/>
      <c r="CDR196" s="49"/>
      <c r="CDS196" s="49"/>
      <c r="CDT196" s="49"/>
      <c r="CDU196" s="49"/>
      <c r="CDV196" s="49"/>
      <c r="CDW196" s="49"/>
      <c r="CDX196" s="49"/>
      <c r="CDY196" s="49"/>
      <c r="CDZ196" s="49"/>
      <c r="CEA196" s="49"/>
      <c r="CEB196" s="49"/>
      <c r="CEC196" s="49"/>
      <c r="CED196" s="49"/>
      <c r="CEE196" s="49"/>
      <c r="CEF196" s="49"/>
      <c r="CEG196" s="49"/>
      <c r="CEH196" s="49"/>
      <c r="CEI196" s="49"/>
      <c r="CEJ196" s="49"/>
      <c r="CEK196" s="49"/>
      <c r="CEL196" s="49"/>
      <c r="CEM196" s="49"/>
      <c r="CEN196" s="49"/>
      <c r="CEO196" s="49"/>
      <c r="CEP196" s="49"/>
      <c r="CEQ196" s="49"/>
      <c r="CER196" s="49"/>
      <c r="CES196" s="49"/>
      <c r="CET196" s="49"/>
      <c r="CEU196" s="49"/>
      <c r="CEV196" s="49"/>
      <c r="CEW196" s="49"/>
      <c r="CEX196" s="49"/>
      <c r="CEY196" s="49"/>
      <c r="CEZ196" s="49"/>
      <c r="CFA196" s="49"/>
      <c r="CFB196" s="49"/>
      <c r="CFC196" s="49"/>
      <c r="CFD196" s="49"/>
      <c r="CFE196" s="49"/>
      <c r="CFF196" s="49"/>
      <c r="CFG196" s="49"/>
      <c r="CFH196" s="49"/>
      <c r="CFI196" s="49"/>
      <c r="CFJ196" s="49"/>
      <c r="CFK196" s="49"/>
      <c r="CFL196" s="49"/>
      <c r="CFM196" s="49"/>
      <c r="CFN196" s="49"/>
      <c r="CFO196" s="49"/>
      <c r="CFP196" s="49"/>
      <c r="CFQ196" s="49"/>
      <c r="CFR196" s="49"/>
      <c r="CFS196" s="49"/>
      <c r="CFT196" s="49"/>
      <c r="CFU196" s="49"/>
      <c r="CFV196" s="49"/>
      <c r="CFW196" s="49"/>
      <c r="CFX196" s="49"/>
      <c r="CFY196" s="49"/>
      <c r="CFZ196" s="49"/>
      <c r="CGA196" s="49"/>
      <c r="CGB196" s="49"/>
      <c r="CGC196" s="49"/>
      <c r="CGD196" s="49"/>
      <c r="CGE196" s="49"/>
      <c r="CGF196" s="49"/>
      <c r="CGG196" s="49"/>
      <c r="CGH196" s="49"/>
      <c r="CGI196" s="49"/>
      <c r="CGJ196" s="49"/>
      <c r="CGK196" s="49"/>
      <c r="CGL196" s="49"/>
      <c r="CGM196" s="49"/>
      <c r="CGN196" s="49"/>
      <c r="CGO196" s="49"/>
      <c r="CGP196" s="49"/>
      <c r="CGQ196" s="49"/>
      <c r="CGR196" s="49"/>
      <c r="CGS196" s="49"/>
      <c r="CGT196" s="49"/>
      <c r="CGU196" s="49"/>
      <c r="CGV196" s="49"/>
      <c r="CGW196" s="49"/>
      <c r="CGX196" s="49"/>
      <c r="CGY196" s="49"/>
      <c r="CGZ196" s="49"/>
      <c r="CHA196" s="49"/>
      <c r="CHB196" s="49"/>
      <c r="CHC196" s="49"/>
      <c r="CHD196" s="49"/>
      <c r="CHE196" s="49"/>
      <c r="CHF196" s="49"/>
      <c r="CHG196" s="49"/>
      <c r="CHH196" s="49"/>
      <c r="CHI196" s="49"/>
      <c r="CHJ196" s="49"/>
      <c r="CHK196" s="49"/>
      <c r="CHL196" s="49"/>
      <c r="CHM196" s="49"/>
      <c r="CHN196" s="49"/>
      <c r="CHO196" s="49"/>
      <c r="CHP196" s="49"/>
      <c r="CHQ196" s="49"/>
      <c r="CHR196" s="49"/>
      <c r="CHS196" s="49"/>
      <c r="CHT196" s="49"/>
      <c r="CHU196" s="49"/>
      <c r="CHV196" s="49"/>
      <c r="CHW196" s="49"/>
      <c r="CHX196" s="49"/>
      <c r="CHY196" s="49"/>
      <c r="CHZ196" s="49"/>
      <c r="CIA196" s="49"/>
      <c r="CIB196" s="49"/>
      <c r="CIC196" s="49"/>
      <c r="CID196" s="49"/>
      <c r="CIE196" s="49"/>
      <c r="CIF196" s="49"/>
      <c r="CIG196" s="49"/>
      <c r="CIH196" s="49"/>
      <c r="CII196" s="49"/>
      <c r="CIJ196" s="49"/>
      <c r="CIK196" s="49"/>
      <c r="CIL196" s="49"/>
      <c r="CIM196" s="49"/>
      <c r="CIN196" s="49"/>
      <c r="CIO196" s="49"/>
      <c r="CIP196" s="49"/>
      <c r="CIQ196" s="49"/>
      <c r="CIR196" s="49"/>
      <c r="CIS196" s="49"/>
      <c r="CIT196" s="49"/>
      <c r="CIU196" s="49"/>
      <c r="CIV196" s="49"/>
      <c r="CIW196" s="49"/>
      <c r="CIX196" s="49"/>
      <c r="CIY196" s="49"/>
      <c r="CIZ196" s="49"/>
      <c r="CJA196" s="49"/>
      <c r="CJB196" s="49"/>
      <c r="CJC196" s="49"/>
      <c r="CJD196" s="49"/>
      <c r="CJE196" s="49"/>
      <c r="CJF196" s="49"/>
      <c r="CJG196" s="49"/>
      <c r="CJH196" s="49"/>
      <c r="CJI196" s="49"/>
      <c r="CJJ196" s="49"/>
      <c r="CJK196" s="49"/>
      <c r="CJL196" s="49"/>
      <c r="CJM196" s="49"/>
      <c r="CJN196" s="49"/>
      <c r="CJO196" s="49"/>
      <c r="CJP196" s="49"/>
      <c r="CJQ196" s="49"/>
      <c r="CJR196" s="49"/>
      <c r="CJS196" s="49"/>
      <c r="CJT196" s="49"/>
      <c r="CJU196" s="49"/>
      <c r="CJV196" s="49"/>
      <c r="CJW196" s="49"/>
      <c r="CJX196" s="49"/>
      <c r="CJY196" s="49"/>
      <c r="CJZ196" s="49"/>
      <c r="CKA196" s="49"/>
      <c r="CKB196" s="49"/>
      <c r="CKC196" s="49"/>
      <c r="CKD196" s="49"/>
      <c r="CKE196" s="49"/>
      <c r="CKF196" s="49"/>
      <c r="CKG196" s="49"/>
      <c r="CKH196" s="49"/>
      <c r="CKI196" s="49"/>
      <c r="CKJ196" s="49"/>
      <c r="CKK196" s="49"/>
      <c r="CKL196" s="49"/>
      <c r="CKM196" s="49"/>
      <c r="CKN196" s="49"/>
      <c r="CKO196" s="49"/>
      <c r="CKP196" s="49"/>
      <c r="CKQ196" s="49"/>
      <c r="CKR196" s="49"/>
      <c r="CKS196" s="49"/>
      <c r="CKT196" s="49"/>
      <c r="CKU196" s="49"/>
      <c r="CKV196" s="49"/>
      <c r="CKW196" s="49"/>
      <c r="CKX196" s="49"/>
      <c r="CKY196" s="49"/>
      <c r="CKZ196" s="49"/>
      <c r="CLA196" s="49"/>
      <c r="CLB196" s="49"/>
      <c r="CLC196" s="49"/>
      <c r="CLD196" s="49"/>
      <c r="CLE196" s="49"/>
      <c r="CLF196" s="49"/>
      <c r="CLG196" s="49"/>
      <c r="CLH196" s="49"/>
      <c r="CLI196" s="49"/>
      <c r="CLJ196" s="49"/>
      <c r="CLK196" s="49"/>
      <c r="CLL196" s="49"/>
      <c r="CLM196" s="49"/>
      <c r="CLN196" s="49"/>
      <c r="CLO196" s="49"/>
      <c r="CLP196" s="49"/>
      <c r="CLQ196" s="49"/>
      <c r="CLR196" s="49"/>
      <c r="CLS196" s="49"/>
      <c r="CLT196" s="49"/>
      <c r="CLU196" s="49"/>
      <c r="CLV196" s="49"/>
      <c r="CLW196" s="49"/>
      <c r="CLX196" s="49"/>
      <c r="CLY196" s="49"/>
      <c r="CLZ196" s="49"/>
      <c r="CMA196" s="49"/>
      <c r="CMB196" s="49"/>
      <c r="CMC196" s="49"/>
      <c r="CMD196" s="49"/>
      <c r="CME196" s="49"/>
      <c r="CMF196" s="49"/>
      <c r="CMG196" s="49"/>
      <c r="CMH196" s="49"/>
      <c r="CMI196" s="49"/>
      <c r="CMJ196" s="49"/>
      <c r="CMK196" s="49"/>
      <c r="CML196" s="49"/>
      <c r="CMM196" s="49"/>
      <c r="CMN196" s="49"/>
      <c r="CMO196" s="49"/>
      <c r="CMP196" s="49"/>
      <c r="CMQ196" s="49"/>
      <c r="CMR196" s="49"/>
      <c r="CMS196" s="49"/>
      <c r="CMT196" s="49"/>
      <c r="CMU196" s="49"/>
      <c r="CMV196" s="49"/>
      <c r="CMW196" s="49"/>
      <c r="CMX196" s="49"/>
      <c r="CMY196" s="49"/>
      <c r="CMZ196" s="49"/>
      <c r="CNA196" s="49"/>
      <c r="CNB196" s="49"/>
      <c r="CNC196" s="49"/>
      <c r="CND196" s="49"/>
      <c r="CNE196" s="49"/>
      <c r="CNF196" s="49"/>
      <c r="CNG196" s="49"/>
      <c r="CNH196" s="49"/>
      <c r="CNI196" s="49"/>
      <c r="CNJ196" s="49"/>
      <c r="CNK196" s="49"/>
      <c r="CNL196" s="49"/>
      <c r="CNM196" s="49"/>
      <c r="CNN196" s="49"/>
      <c r="CNO196" s="49"/>
      <c r="CNP196" s="49"/>
      <c r="CNQ196" s="49"/>
      <c r="CNR196" s="49"/>
      <c r="CNS196" s="49"/>
      <c r="CNT196" s="49"/>
      <c r="CNU196" s="49"/>
      <c r="CNV196" s="49"/>
      <c r="CNW196" s="49"/>
      <c r="CNX196" s="49"/>
      <c r="CNY196" s="49"/>
      <c r="CNZ196" s="49"/>
      <c r="COA196" s="49"/>
      <c r="COB196" s="49"/>
      <c r="COC196" s="49"/>
      <c r="COD196" s="49"/>
      <c r="COE196" s="49"/>
      <c r="COF196" s="49"/>
      <c r="COG196" s="49"/>
      <c r="COH196" s="49"/>
      <c r="COI196" s="49"/>
      <c r="COJ196" s="49"/>
      <c r="COK196" s="49"/>
      <c r="COL196" s="49"/>
      <c r="COM196" s="49"/>
      <c r="CON196" s="49"/>
      <c r="COO196" s="49"/>
      <c r="COP196" s="49"/>
      <c r="COQ196" s="49"/>
      <c r="COR196" s="49"/>
      <c r="COS196" s="49"/>
      <c r="COT196" s="49"/>
      <c r="COU196" s="49"/>
      <c r="COV196" s="49"/>
      <c r="COW196" s="49"/>
      <c r="COX196" s="49"/>
      <c r="COY196" s="49"/>
      <c r="COZ196" s="49"/>
      <c r="CPA196" s="49"/>
      <c r="CPB196" s="49"/>
      <c r="CPC196" s="49"/>
      <c r="CPD196" s="49"/>
      <c r="CPE196" s="49"/>
      <c r="CPF196" s="49"/>
      <c r="CPG196" s="49"/>
      <c r="CPH196" s="49"/>
      <c r="CPI196" s="49"/>
      <c r="CPJ196" s="49"/>
      <c r="CPK196" s="49"/>
      <c r="CPL196" s="49"/>
      <c r="CPM196" s="49"/>
      <c r="CPN196" s="49"/>
      <c r="CPO196" s="49"/>
      <c r="CPP196" s="49"/>
      <c r="CPQ196" s="49"/>
      <c r="CPR196" s="49"/>
      <c r="CPS196" s="49"/>
      <c r="CPT196" s="49"/>
      <c r="CPU196" s="49"/>
      <c r="CPV196" s="49"/>
      <c r="CPW196" s="49"/>
      <c r="CPX196" s="49"/>
      <c r="CPY196" s="49"/>
      <c r="CPZ196" s="49"/>
      <c r="CQA196" s="49"/>
      <c r="CQB196" s="49"/>
      <c r="CQC196" s="49"/>
      <c r="CQD196" s="49"/>
      <c r="CQE196" s="49"/>
      <c r="CQF196" s="49"/>
      <c r="CQG196" s="49"/>
      <c r="CQH196" s="49"/>
      <c r="CQI196" s="49"/>
      <c r="CQJ196" s="49"/>
      <c r="CQK196" s="49"/>
      <c r="CQL196" s="49"/>
      <c r="CQM196" s="49"/>
      <c r="CQN196" s="49"/>
      <c r="CQO196" s="49"/>
      <c r="CQP196" s="49"/>
      <c r="CQQ196" s="49"/>
      <c r="CQR196" s="49"/>
      <c r="CQS196" s="49"/>
      <c r="CQT196" s="49"/>
      <c r="CQU196" s="49"/>
      <c r="CQV196" s="49"/>
      <c r="CQW196" s="49"/>
      <c r="CQX196" s="49"/>
      <c r="CQY196" s="49"/>
      <c r="CQZ196" s="49"/>
      <c r="CRA196" s="49"/>
      <c r="CRB196" s="49"/>
      <c r="CRC196" s="49"/>
      <c r="CRD196" s="49"/>
      <c r="CRE196" s="49"/>
      <c r="CRF196" s="49"/>
      <c r="CRG196" s="49"/>
      <c r="CRH196" s="49"/>
      <c r="CRI196" s="49"/>
      <c r="CRJ196" s="49"/>
      <c r="CRK196" s="49"/>
      <c r="CRL196" s="49"/>
      <c r="CRM196" s="49"/>
      <c r="CRN196" s="49"/>
      <c r="CRO196" s="49"/>
      <c r="CRP196" s="49"/>
      <c r="CRQ196" s="49"/>
      <c r="CRR196" s="49"/>
      <c r="CRS196" s="49"/>
      <c r="CRT196" s="49"/>
      <c r="CRU196" s="49"/>
      <c r="CRV196" s="49"/>
      <c r="CRW196" s="49"/>
      <c r="CRX196" s="49"/>
      <c r="CRY196" s="49"/>
      <c r="CRZ196" s="49"/>
      <c r="CSA196" s="49"/>
      <c r="CSB196" s="49"/>
      <c r="CSC196" s="49"/>
      <c r="CSD196" s="49"/>
      <c r="CSE196" s="49"/>
      <c r="CSF196" s="49"/>
      <c r="CSG196" s="49"/>
      <c r="CSH196" s="49"/>
      <c r="CSI196" s="49"/>
      <c r="CSJ196" s="49"/>
      <c r="CSK196" s="49"/>
      <c r="CSL196" s="49"/>
      <c r="CSM196" s="49"/>
      <c r="CSN196" s="49"/>
      <c r="CSO196" s="49"/>
      <c r="CSP196" s="49"/>
      <c r="CSQ196" s="49"/>
      <c r="CSR196" s="49"/>
      <c r="CSS196" s="49"/>
      <c r="CST196" s="49"/>
      <c r="CSU196" s="49"/>
      <c r="CSV196" s="49"/>
      <c r="CSW196" s="49"/>
      <c r="CSX196" s="49"/>
      <c r="CSY196" s="49"/>
      <c r="CSZ196" s="49"/>
      <c r="CTA196" s="49"/>
      <c r="CTB196" s="49"/>
      <c r="CTC196" s="49"/>
      <c r="CTD196" s="49"/>
      <c r="CTE196" s="49"/>
      <c r="CTF196" s="49"/>
      <c r="CTG196" s="49"/>
      <c r="CTH196" s="49"/>
      <c r="CTI196" s="49"/>
      <c r="CTJ196" s="49"/>
      <c r="CTK196" s="49"/>
      <c r="CTL196" s="49"/>
      <c r="CTM196" s="49"/>
      <c r="CTN196" s="49"/>
      <c r="CTO196" s="49"/>
      <c r="CTP196" s="49"/>
      <c r="CTQ196" s="49"/>
      <c r="CTR196" s="49"/>
      <c r="CTS196" s="49"/>
      <c r="CTT196" s="49"/>
      <c r="CTU196" s="49"/>
      <c r="CTV196" s="49"/>
      <c r="CTW196" s="49"/>
      <c r="CTX196" s="49"/>
      <c r="CTY196" s="49"/>
      <c r="CTZ196" s="49"/>
      <c r="CUA196" s="49"/>
      <c r="CUB196" s="49"/>
      <c r="CUC196" s="49"/>
      <c r="CUD196" s="49"/>
      <c r="CUE196" s="49"/>
      <c r="CUF196" s="49"/>
      <c r="CUG196" s="49"/>
      <c r="CUH196" s="49"/>
      <c r="CUI196" s="49"/>
      <c r="CUJ196" s="49"/>
      <c r="CUK196" s="49"/>
      <c r="CUL196" s="49"/>
      <c r="CUM196" s="49"/>
      <c r="CUN196" s="49"/>
      <c r="CUO196" s="49"/>
      <c r="CUP196" s="49"/>
      <c r="CUQ196" s="49"/>
      <c r="CUR196" s="49"/>
      <c r="CUS196" s="49"/>
      <c r="CUT196" s="49"/>
      <c r="CUU196" s="49"/>
      <c r="CUV196" s="49"/>
      <c r="CUW196" s="49"/>
      <c r="CUX196" s="49"/>
      <c r="CUY196" s="49"/>
      <c r="CUZ196" s="49"/>
      <c r="CVA196" s="49"/>
      <c r="CVB196" s="49"/>
      <c r="CVC196" s="49"/>
      <c r="CVD196" s="49"/>
      <c r="CVE196" s="49"/>
      <c r="CVF196" s="49"/>
      <c r="CVG196" s="49"/>
      <c r="CVH196" s="49"/>
      <c r="CVI196" s="49"/>
      <c r="CVJ196" s="49"/>
      <c r="CVK196" s="49"/>
      <c r="CVL196" s="49"/>
      <c r="CVM196" s="49"/>
      <c r="CVN196" s="49"/>
      <c r="CVO196" s="49"/>
      <c r="CVP196" s="49"/>
      <c r="CVQ196" s="49"/>
      <c r="CVR196" s="49"/>
      <c r="CVS196" s="49"/>
      <c r="CVT196" s="49"/>
      <c r="CVU196" s="49"/>
      <c r="CVV196" s="49"/>
      <c r="CVW196" s="49"/>
      <c r="CVX196" s="49"/>
      <c r="CVY196" s="49"/>
      <c r="CVZ196" s="49"/>
      <c r="CWA196" s="49"/>
      <c r="CWB196" s="49"/>
      <c r="CWC196" s="49"/>
      <c r="CWD196" s="49"/>
      <c r="CWE196" s="49"/>
      <c r="CWF196" s="49"/>
      <c r="CWG196" s="49"/>
      <c r="CWH196" s="49"/>
      <c r="CWI196" s="49"/>
      <c r="CWJ196" s="49"/>
      <c r="CWK196" s="49"/>
      <c r="CWL196" s="49"/>
      <c r="CWM196" s="49"/>
      <c r="CWN196" s="49"/>
      <c r="CWO196" s="49"/>
      <c r="CWP196" s="49"/>
      <c r="CWQ196" s="49"/>
      <c r="CWR196" s="49"/>
      <c r="CWS196" s="49"/>
      <c r="CWT196" s="49"/>
      <c r="CWU196" s="49"/>
      <c r="CWV196" s="49"/>
      <c r="CWW196" s="49"/>
      <c r="CWX196" s="49"/>
      <c r="CWY196" s="49"/>
      <c r="CWZ196" s="49"/>
      <c r="CXA196" s="49"/>
      <c r="CXB196" s="49"/>
      <c r="CXC196" s="49"/>
      <c r="CXD196" s="49"/>
      <c r="CXE196" s="49"/>
      <c r="CXF196" s="49"/>
      <c r="CXG196" s="49"/>
      <c r="CXH196" s="49"/>
      <c r="CXI196" s="49"/>
      <c r="CXJ196" s="49"/>
      <c r="CXK196" s="49"/>
      <c r="CXL196" s="49"/>
      <c r="CXM196" s="49"/>
      <c r="CXN196" s="49"/>
      <c r="CXO196" s="49"/>
      <c r="CXP196" s="49"/>
      <c r="CXQ196" s="49"/>
      <c r="CXR196" s="49"/>
      <c r="CXS196" s="49"/>
      <c r="CXT196" s="49"/>
      <c r="CXU196" s="49"/>
      <c r="CXV196" s="49"/>
      <c r="CXW196" s="49"/>
      <c r="CXX196" s="49"/>
      <c r="CXY196" s="49"/>
      <c r="CXZ196" s="49"/>
      <c r="CYA196" s="49"/>
      <c r="CYB196" s="49"/>
      <c r="CYC196" s="49"/>
      <c r="CYD196" s="49"/>
      <c r="CYE196" s="49"/>
      <c r="CYF196" s="49"/>
      <c r="CYG196" s="49"/>
      <c r="CYH196" s="49"/>
      <c r="CYI196" s="49"/>
      <c r="CYJ196" s="49"/>
      <c r="CYK196" s="49"/>
      <c r="CYL196" s="49"/>
      <c r="CYM196" s="49"/>
      <c r="CYN196" s="49"/>
      <c r="CYO196" s="49"/>
      <c r="CYP196" s="49"/>
      <c r="CYQ196" s="49"/>
      <c r="CYR196" s="49"/>
      <c r="CYS196" s="49"/>
      <c r="CYT196" s="49"/>
      <c r="CYU196" s="49"/>
      <c r="CYV196" s="49"/>
      <c r="CYW196" s="49"/>
      <c r="CYX196" s="49"/>
      <c r="CYY196" s="49"/>
      <c r="CYZ196" s="49"/>
      <c r="CZA196" s="49"/>
      <c r="CZB196" s="49"/>
      <c r="CZC196" s="49"/>
      <c r="CZD196" s="49"/>
      <c r="CZE196" s="49"/>
      <c r="CZF196" s="49"/>
      <c r="CZG196" s="49"/>
      <c r="CZH196" s="49"/>
      <c r="CZI196" s="49"/>
      <c r="CZJ196" s="49"/>
      <c r="CZK196" s="49"/>
      <c r="CZL196" s="49"/>
      <c r="CZM196" s="49"/>
      <c r="CZN196" s="49"/>
      <c r="CZO196" s="49"/>
      <c r="CZP196" s="49"/>
      <c r="CZQ196" s="49"/>
      <c r="CZR196" s="49"/>
      <c r="CZS196" s="49"/>
      <c r="CZT196" s="49"/>
      <c r="CZU196" s="49"/>
      <c r="CZV196" s="49"/>
      <c r="CZW196" s="49"/>
      <c r="CZX196" s="49"/>
      <c r="CZY196" s="49"/>
      <c r="CZZ196" s="49"/>
      <c r="DAA196" s="49"/>
      <c r="DAB196" s="49"/>
      <c r="DAC196" s="49"/>
      <c r="DAD196" s="49"/>
      <c r="DAE196" s="49"/>
      <c r="DAF196" s="49"/>
      <c r="DAG196" s="49"/>
      <c r="DAH196" s="49"/>
      <c r="DAI196" s="49"/>
      <c r="DAJ196" s="49"/>
      <c r="DAK196" s="49"/>
      <c r="DAL196" s="49"/>
      <c r="DAM196" s="49"/>
      <c r="DAN196" s="49"/>
      <c r="DAO196" s="49"/>
      <c r="DAP196" s="49"/>
      <c r="DAQ196" s="49"/>
      <c r="DAR196" s="49"/>
      <c r="DAS196" s="49"/>
      <c r="DAT196" s="49"/>
      <c r="DAU196" s="49"/>
      <c r="DAV196" s="49"/>
      <c r="DAW196" s="49"/>
      <c r="DAX196" s="49"/>
      <c r="DAY196" s="49"/>
      <c r="DAZ196" s="49"/>
      <c r="DBA196" s="49"/>
      <c r="DBB196" s="49"/>
      <c r="DBC196" s="49"/>
      <c r="DBD196" s="49"/>
      <c r="DBE196" s="49"/>
      <c r="DBF196" s="49"/>
      <c r="DBG196" s="49"/>
      <c r="DBH196" s="49"/>
      <c r="DBI196" s="49"/>
      <c r="DBJ196" s="49"/>
      <c r="DBK196" s="49"/>
      <c r="DBL196" s="49"/>
      <c r="DBM196" s="49"/>
      <c r="DBN196" s="49"/>
      <c r="DBO196" s="49"/>
      <c r="DBP196" s="49"/>
      <c r="DBQ196" s="49"/>
      <c r="DBR196" s="49"/>
      <c r="DBS196" s="49"/>
      <c r="DBT196" s="49"/>
      <c r="DBU196" s="49"/>
      <c r="DBV196" s="49"/>
      <c r="DBW196" s="49"/>
      <c r="DBX196" s="49"/>
      <c r="DBY196" s="49"/>
      <c r="DBZ196" s="49"/>
      <c r="DCA196" s="49"/>
      <c r="DCB196" s="49"/>
      <c r="DCC196" s="49"/>
      <c r="DCD196" s="49"/>
      <c r="DCE196" s="49"/>
      <c r="DCF196" s="49"/>
      <c r="DCG196" s="49"/>
      <c r="DCH196" s="49"/>
      <c r="DCI196" s="49"/>
      <c r="DCJ196" s="49"/>
      <c r="DCK196" s="49"/>
      <c r="DCL196" s="49"/>
      <c r="DCM196" s="49"/>
      <c r="DCN196" s="49"/>
      <c r="DCO196" s="49"/>
      <c r="DCP196" s="49"/>
      <c r="DCQ196" s="49"/>
      <c r="DCR196" s="49"/>
      <c r="DCS196" s="49"/>
      <c r="DCT196" s="49"/>
      <c r="DCU196" s="49"/>
      <c r="DCV196" s="49"/>
      <c r="DCW196" s="49"/>
      <c r="DCX196" s="49"/>
      <c r="DCY196" s="49"/>
      <c r="DCZ196" s="49"/>
      <c r="DDA196" s="49"/>
      <c r="DDB196" s="49"/>
      <c r="DDC196" s="49"/>
      <c r="DDD196" s="49"/>
      <c r="DDE196" s="49"/>
      <c r="DDF196" s="49"/>
      <c r="DDG196" s="49"/>
      <c r="DDH196" s="49"/>
      <c r="DDI196" s="49"/>
      <c r="DDJ196" s="49"/>
      <c r="DDK196" s="49"/>
      <c r="DDL196" s="49"/>
      <c r="DDM196" s="49"/>
      <c r="DDN196" s="49"/>
      <c r="DDO196" s="49"/>
      <c r="DDP196" s="49"/>
      <c r="DDQ196" s="49"/>
      <c r="DDR196" s="49"/>
      <c r="DDS196" s="49"/>
      <c r="DDT196" s="49"/>
      <c r="DDU196" s="49"/>
      <c r="DDV196" s="49"/>
      <c r="DDW196" s="49"/>
      <c r="DDX196" s="49"/>
      <c r="DDY196" s="49"/>
      <c r="DDZ196" s="49"/>
      <c r="DEA196" s="49"/>
      <c r="DEB196" s="49"/>
      <c r="DEC196" s="49"/>
      <c r="DED196" s="49"/>
      <c r="DEE196" s="49"/>
      <c r="DEF196" s="49"/>
      <c r="DEG196" s="49"/>
      <c r="DEH196" s="49"/>
      <c r="DEI196" s="49"/>
      <c r="DEJ196" s="49"/>
      <c r="DEK196" s="49"/>
      <c r="DEL196" s="49"/>
      <c r="DEM196" s="49"/>
      <c r="DEN196" s="49"/>
      <c r="DEO196" s="49"/>
      <c r="DEP196" s="49"/>
      <c r="DEQ196" s="49"/>
      <c r="DER196" s="49"/>
      <c r="DES196" s="49"/>
      <c r="DET196" s="49"/>
      <c r="DEU196" s="49"/>
      <c r="DEV196" s="49"/>
      <c r="DEW196" s="49"/>
      <c r="DEX196" s="49"/>
      <c r="DEY196" s="49"/>
      <c r="DEZ196" s="49"/>
      <c r="DFA196" s="49"/>
      <c r="DFB196" s="49"/>
      <c r="DFC196" s="49"/>
      <c r="DFD196" s="49"/>
      <c r="DFE196" s="49"/>
      <c r="DFF196" s="49"/>
      <c r="DFG196" s="49"/>
      <c r="DFH196" s="49"/>
      <c r="DFI196" s="49"/>
      <c r="DFJ196" s="49"/>
      <c r="DFK196" s="49"/>
      <c r="DFL196" s="49"/>
      <c r="DFM196" s="49"/>
      <c r="DFN196" s="49"/>
      <c r="DFO196" s="49"/>
      <c r="DFP196" s="49"/>
      <c r="DFQ196" s="49"/>
      <c r="DFR196" s="49"/>
      <c r="DFS196" s="49"/>
      <c r="DFT196" s="49"/>
      <c r="DFU196" s="49"/>
      <c r="DFV196" s="49"/>
      <c r="DFW196" s="49"/>
      <c r="DFX196" s="49"/>
      <c r="DFY196" s="49"/>
      <c r="DFZ196" s="49"/>
      <c r="DGA196" s="49"/>
      <c r="DGB196" s="49"/>
      <c r="DGC196" s="49"/>
      <c r="DGD196" s="49"/>
      <c r="DGE196" s="49"/>
      <c r="DGF196" s="49"/>
      <c r="DGG196" s="49"/>
      <c r="DGH196" s="49"/>
      <c r="DGI196" s="49"/>
      <c r="DGJ196" s="49"/>
      <c r="DGK196" s="49"/>
      <c r="DGL196" s="49"/>
      <c r="DGM196" s="49"/>
      <c r="DGN196" s="49"/>
      <c r="DGO196" s="49"/>
      <c r="DGP196" s="49"/>
      <c r="DGQ196" s="49"/>
      <c r="DGR196" s="49"/>
      <c r="DGS196" s="49"/>
      <c r="DGT196" s="49"/>
      <c r="DGU196" s="49"/>
      <c r="DGV196" s="49"/>
      <c r="DGW196" s="49"/>
      <c r="DGX196" s="49"/>
      <c r="DGY196" s="49"/>
      <c r="DGZ196" s="49"/>
      <c r="DHA196" s="49"/>
      <c r="DHB196" s="49"/>
      <c r="DHC196" s="49"/>
      <c r="DHD196" s="49"/>
      <c r="DHE196" s="49"/>
      <c r="DHF196" s="49"/>
      <c r="DHG196" s="49"/>
      <c r="DHH196" s="49"/>
      <c r="DHI196" s="49"/>
      <c r="DHJ196" s="49"/>
      <c r="DHK196" s="49"/>
      <c r="DHL196" s="49"/>
      <c r="DHM196" s="49"/>
      <c r="DHN196" s="49"/>
      <c r="DHO196" s="49"/>
      <c r="DHP196" s="49"/>
      <c r="DHQ196" s="49"/>
      <c r="DHR196" s="49"/>
      <c r="DHS196" s="49"/>
      <c r="DHT196" s="49"/>
      <c r="DHU196" s="49"/>
      <c r="DHV196" s="49"/>
      <c r="DHW196" s="49"/>
      <c r="DHX196" s="49"/>
      <c r="DHY196" s="49"/>
      <c r="DHZ196" s="49"/>
      <c r="DIA196" s="49"/>
      <c r="DIB196" s="49"/>
      <c r="DIC196" s="49"/>
      <c r="DID196" s="49"/>
      <c r="DIE196" s="49"/>
      <c r="DIF196" s="49"/>
      <c r="DIG196" s="49"/>
      <c r="DIH196" s="49"/>
      <c r="DII196" s="49"/>
      <c r="DIJ196" s="49"/>
      <c r="DIK196" s="49"/>
      <c r="DIL196" s="49"/>
      <c r="DIM196" s="49"/>
      <c r="DIN196" s="49"/>
      <c r="DIO196" s="49"/>
      <c r="DIP196" s="49"/>
      <c r="DIQ196" s="49"/>
      <c r="DIR196" s="49"/>
      <c r="DIS196" s="49"/>
      <c r="DIT196" s="49"/>
      <c r="DIU196" s="49"/>
      <c r="DIV196" s="49"/>
      <c r="DIW196" s="49"/>
      <c r="DIX196" s="49"/>
      <c r="DIY196" s="49"/>
      <c r="DIZ196" s="49"/>
      <c r="DJA196" s="49"/>
      <c r="DJB196" s="49"/>
      <c r="DJC196" s="49"/>
      <c r="DJD196" s="49"/>
      <c r="DJE196" s="49"/>
      <c r="DJF196" s="49"/>
      <c r="DJG196" s="49"/>
      <c r="DJH196" s="49"/>
      <c r="DJI196" s="49"/>
      <c r="DJJ196" s="49"/>
      <c r="DJK196" s="49"/>
      <c r="DJL196" s="49"/>
      <c r="DJM196" s="49"/>
      <c r="DJN196" s="49"/>
      <c r="DJO196" s="49"/>
      <c r="DJP196" s="49"/>
      <c r="DJQ196" s="49"/>
      <c r="DJR196" s="49"/>
      <c r="DJS196" s="49"/>
      <c r="DJT196" s="49"/>
      <c r="DJU196" s="49"/>
      <c r="DJV196" s="49"/>
      <c r="DJW196" s="49"/>
      <c r="DJX196" s="49"/>
      <c r="DJY196" s="49"/>
      <c r="DJZ196" s="49"/>
      <c r="DKA196" s="49"/>
      <c r="DKB196" s="49"/>
      <c r="DKC196" s="49"/>
      <c r="DKD196" s="49"/>
      <c r="DKE196" s="49"/>
      <c r="DKF196" s="49"/>
      <c r="DKG196" s="49"/>
      <c r="DKH196" s="49"/>
      <c r="DKI196" s="49"/>
      <c r="DKJ196" s="49"/>
      <c r="DKK196" s="49"/>
      <c r="DKL196" s="49"/>
      <c r="DKM196" s="49"/>
      <c r="DKN196" s="49"/>
      <c r="DKO196" s="49"/>
      <c r="DKP196" s="49"/>
      <c r="DKQ196" s="49"/>
      <c r="DKR196" s="49"/>
      <c r="DKS196" s="49"/>
      <c r="DKT196" s="49"/>
      <c r="DKU196" s="49"/>
      <c r="DKV196" s="49"/>
      <c r="DKW196" s="49"/>
      <c r="DKX196" s="49"/>
      <c r="DKY196" s="49"/>
      <c r="DKZ196" s="49"/>
      <c r="DLA196" s="49"/>
      <c r="DLB196" s="49"/>
      <c r="DLC196" s="49"/>
      <c r="DLD196" s="49"/>
      <c r="DLE196" s="49"/>
      <c r="DLF196" s="49"/>
      <c r="DLG196" s="49"/>
      <c r="DLH196" s="49"/>
      <c r="DLI196" s="49"/>
      <c r="DLJ196" s="49"/>
      <c r="DLK196" s="49"/>
      <c r="DLL196" s="49"/>
      <c r="DLM196" s="49"/>
      <c r="DLN196" s="49"/>
      <c r="DLO196" s="49"/>
      <c r="DLP196" s="49"/>
      <c r="DLQ196" s="49"/>
      <c r="DLR196" s="49"/>
      <c r="DLS196" s="49"/>
      <c r="DLT196" s="49"/>
      <c r="DLU196" s="49"/>
      <c r="DLV196" s="49"/>
      <c r="DLW196" s="49"/>
      <c r="DLX196" s="49"/>
      <c r="DLY196" s="49"/>
      <c r="DLZ196" s="49"/>
      <c r="DMA196" s="49"/>
      <c r="DMB196" s="49"/>
      <c r="DMC196" s="49"/>
      <c r="DMD196" s="49"/>
      <c r="DME196" s="49"/>
      <c r="DMF196" s="49"/>
      <c r="DMG196" s="49"/>
      <c r="DMH196" s="49"/>
      <c r="DMI196" s="49"/>
      <c r="DMJ196" s="49"/>
      <c r="DMK196" s="49"/>
      <c r="DML196" s="49"/>
      <c r="DMM196" s="49"/>
      <c r="DMN196" s="49"/>
      <c r="DMO196" s="49"/>
      <c r="DMP196" s="49"/>
      <c r="DMQ196" s="49"/>
      <c r="DMR196" s="49"/>
      <c r="DMS196" s="49"/>
      <c r="DMT196" s="49"/>
      <c r="DMU196" s="49"/>
      <c r="DMV196" s="49"/>
      <c r="DMW196" s="49"/>
      <c r="DMX196" s="49"/>
      <c r="DMY196" s="49"/>
      <c r="DMZ196" s="49"/>
      <c r="DNA196" s="49"/>
      <c r="DNB196" s="49"/>
      <c r="DNC196" s="49"/>
      <c r="DND196" s="49"/>
      <c r="DNE196" s="49"/>
      <c r="DNF196" s="49"/>
      <c r="DNG196" s="49"/>
      <c r="DNH196" s="49"/>
      <c r="DNI196" s="49"/>
      <c r="DNJ196" s="49"/>
      <c r="DNK196" s="49"/>
      <c r="DNL196" s="49"/>
      <c r="DNM196" s="49"/>
      <c r="DNN196" s="49"/>
      <c r="DNO196" s="49"/>
      <c r="DNP196" s="49"/>
      <c r="DNQ196" s="49"/>
      <c r="DNR196" s="49"/>
      <c r="DNS196" s="49"/>
      <c r="DNT196" s="49"/>
      <c r="DNU196" s="49"/>
      <c r="DNV196" s="49"/>
      <c r="DNW196" s="49"/>
      <c r="DNX196" s="49"/>
      <c r="DNY196" s="49"/>
      <c r="DNZ196" s="49"/>
      <c r="DOA196" s="49"/>
      <c r="DOB196" s="49"/>
      <c r="DOC196" s="49"/>
      <c r="DOD196" s="49"/>
      <c r="DOE196" s="49"/>
      <c r="DOF196" s="49"/>
      <c r="DOG196" s="49"/>
      <c r="DOH196" s="49"/>
      <c r="DOI196" s="49"/>
      <c r="DOJ196" s="49"/>
      <c r="DOK196" s="49"/>
      <c r="DOL196" s="49"/>
      <c r="DOM196" s="49"/>
      <c r="DON196" s="49"/>
      <c r="DOO196" s="49"/>
      <c r="DOP196" s="49"/>
      <c r="DOQ196" s="49"/>
      <c r="DOR196" s="49"/>
      <c r="DOS196" s="49"/>
      <c r="DOT196" s="49"/>
      <c r="DOU196" s="49"/>
      <c r="DOV196" s="49"/>
      <c r="DOW196" s="49"/>
      <c r="DOX196" s="49"/>
      <c r="DOY196" s="49"/>
      <c r="DOZ196" s="49"/>
      <c r="DPA196" s="49"/>
      <c r="DPB196" s="49"/>
      <c r="DPC196" s="49"/>
      <c r="DPD196" s="49"/>
      <c r="DPE196" s="49"/>
      <c r="DPF196" s="49"/>
      <c r="DPG196" s="49"/>
      <c r="DPH196" s="49"/>
      <c r="DPI196" s="49"/>
      <c r="DPJ196" s="49"/>
      <c r="DPK196" s="49"/>
      <c r="DPL196" s="49"/>
      <c r="DPM196" s="49"/>
      <c r="DPN196" s="49"/>
      <c r="DPO196" s="49"/>
      <c r="DPP196" s="49"/>
      <c r="DPQ196" s="49"/>
      <c r="DPR196" s="49"/>
      <c r="DPS196" s="49"/>
      <c r="DPT196" s="49"/>
      <c r="DPU196" s="49"/>
      <c r="DPV196" s="49"/>
      <c r="DPW196" s="49"/>
      <c r="DPX196" s="49"/>
      <c r="DPY196" s="49"/>
      <c r="DPZ196" s="49"/>
      <c r="DQA196" s="49"/>
      <c r="DQB196" s="49"/>
      <c r="DQC196" s="49"/>
      <c r="DQD196" s="49"/>
      <c r="DQE196" s="49"/>
      <c r="DQF196" s="49"/>
      <c r="DQG196" s="49"/>
      <c r="DQH196" s="49"/>
      <c r="DQI196" s="49"/>
      <c r="DQJ196" s="49"/>
      <c r="DQK196" s="49"/>
      <c r="DQL196" s="49"/>
      <c r="DQM196" s="49"/>
      <c r="DQN196" s="49"/>
      <c r="DQO196" s="49"/>
      <c r="DQP196" s="49"/>
      <c r="DQQ196" s="49"/>
      <c r="DQR196" s="49"/>
      <c r="DQS196" s="49"/>
      <c r="DQT196" s="49"/>
      <c r="DQU196" s="49"/>
      <c r="DQV196" s="49"/>
      <c r="DQW196" s="49"/>
      <c r="DQX196" s="49"/>
      <c r="DQY196" s="49"/>
      <c r="DQZ196" s="49"/>
      <c r="DRA196" s="49"/>
      <c r="DRB196" s="49"/>
      <c r="DRC196" s="49"/>
      <c r="DRD196" s="49"/>
      <c r="DRE196" s="49"/>
      <c r="DRF196" s="49"/>
      <c r="DRG196" s="49"/>
      <c r="DRH196" s="49"/>
      <c r="DRI196" s="49"/>
      <c r="DRJ196" s="49"/>
      <c r="DRK196" s="49"/>
      <c r="DRL196" s="49"/>
      <c r="DRM196" s="49"/>
      <c r="DRN196" s="49"/>
      <c r="DRO196" s="49"/>
      <c r="DRP196" s="49"/>
      <c r="DRQ196" s="49"/>
      <c r="DRR196" s="49"/>
      <c r="DRS196" s="49"/>
      <c r="DRT196" s="49"/>
      <c r="DRU196" s="49"/>
      <c r="DRV196" s="49"/>
      <c r="DRW196" s="49"/>
      <c r="DRX196" s="49"/>
      <c r="DRY196" s="49"/>
      <c r="DRZ196" s="49"/>
      <c r="DSA196" s="49"/>
      <c r="DSB196" s="49"/>
      <c r="DSC196" s="49"/>
      <c r="DSD196" s="49"/>
      <c r="DSE196" s="49"/>
      <c r="DSF196" s="49"/>
      <c r="DSG196" s="49"/>
      <c r="DSH196" s="49"/>
      <c r="DSI196" s="49"/>
      <c r="DSJ196" s="49"/>
      <c r="DSK196" s="49"/>
      <c r="DSL196" s="49"/>
      <c r="DSM196" s="49"/>
      <c r="DSN196" s="49"/>
      <c r="DSO196" s="49"/>
      <c r="DSP196" s="49"/>
      <c r="DSQ196" s="49"/>
      <c r="DSR196" s="49"/>
      <c r="DSS196" s="49"/>
      <c r="DST196" s="49"/>
      <c r="DSU196" s="49"/>
      <c r="DSV196" s="49"/>
      <c r="DSW196" s="49"/>
      <c r="DSX196" s="49"/>
      <c r="DSY196" s="49"/>
      <c r="DSZ196" s="49"/>
      <c r="DTA196" s="49"/>
      <c r="DTB196" s="49"/>
      <c r="DTC196" s="49"/>
      <c r="DTD196" s="49"/>
      <c r="DTE196" s="49"/>
      <c r="DTF196" s="49"/>
      <c r="DTG196" s="49"/>
      <c r="DTH196" s="49"/>
      <c r="DTI196" s="49"/>
      <c r="DTJ196" s="49"/>
      <c r="DTK196" s="49"/>
      <c r="DTL196" s="49"/>
      <c r="DTM196" s="49"/>
      <c r="DTN196" s="49"/>
      <c r="DTO196" s="49"/>
      <c r="DTP196" s="49"/>
      <c r="DTQ196" s="49"/>
      <c r="DTR196" s="49"/>
      <c r="DTS196" s="49"/>
      <c r="DTT196" s="49"/>
      <c r="DTU196" s="49"/>
      <c r="DTV196" s="49"/>
      <c r="DTW196" s="49"/>
      <c r="DTX196" s="49"/>
      <c r="DTY196" s="49"/>
      <c r="DTZ196" s="49"/>
      <c r="DUA196" s="49"/>
      <c r="DUB196" s="49"/>
      <c r="DUC196" s="49"/>
      <c r="DUD196" s="49"/>
      <c r="DUE196" s="49"/>
      <c r="DUF196" s="49"/>
      <c r="DUG196" s="49"/>
      <c r="DUH196" s="49"/>
      <c r="DUI196" s="49"/>
      <c r="DUJ196" s="49"/>
      <c r="DUK196" s="49"/>
      <c r="DUL196" s="49"/>
      <c r="DUM196" s="49"/>
      <c r="DUN196" s="49"/>
      <c r="DUO196" s="49"/>
      <c r="DUP196" s="49"/>
      <c r="DUQ196" s="49"/>
      <c r="DUR196" s="49"/>
      <c r="DUS196" s="49"/>
      <c r="DUT196" s="49"/>
      <c r="DUU196" s="49"/>
      <c r="DUV196" s="49"/>
      <c r="DUW196" s="49"/>
      <c r="DUX196" s="49"/>
      <c r="DUY196" s="49"/>
      <c r="DUZ196" s="49"/>
      <c r="DVA196" s="49"/>
      <c r="DVB196" s="49"/>
      <c r="DVC196" s="49"/>
      <c r="DVD196" s="49"/>
      <c r="DVE196" s="49"/>
      <c r="DVF196" s="49"/>
      <c r="DVG196" s="49"/>
      <c r="DVH196" s="49"/>
      <c r="DVI196" s="49"/>
      <c r="DVJ196" s="49"/>
      <c r="DVK196" s="49"/>
      <c r="DVL196" s="49"/>
      <c r="DVM196" s="49"/>
      <c r="DVN196" s="49"/>
      <c r="DVO196" s="49"/>
      <c r="DVP196" s="49"/>
      <c r="DVQ196" s="49"/>
      <c r="DVR196" s="49"/>
      <c r="DVS196" s="49"/>
      <c r="DVT196" s="49"/>
      <c r="DVU196" s="49"/>
      <c r="DVV196" s="49"/>
      <c r="DVW196" s="49"/>
      <c r="DVX196" s="49"/>
      <c r="DVY196" s="49"/>
      <c r="DVZ196" s="49"/>
      <c r="DWA196" s="49"/>
      <c r="DWB196" s="49"/>
      <c r="DWC196" s="49"/>
      <c r="DWD196" s="49"/>
      <c r="DWE196" s="49"/>
      <c r="DWF196" s="49"/>
      <c r="DWG196" s="49"/>
      <c r="DWH196" s="49"/>
      <c r="DWI196" s="49"/>
      <c r="DWJ196" s="49"/>
      <c r="DWK196" s="49"/>
      <c r="DWL196" s="49"/>
      <c r="DWM196" s="49"/>
      <c r="DWN196" s="49"/>
      <c r="DWO196" s="49"/>
      <c r="DWP196" s="49"/>
      <c r="DWQ196" s="49"/>
      <c r="DWR196" s="49"/>
      <c r="DWS196" s="49"/>
      <c r="DWT196" s="49"/>
      <c r="DWU196" s="49"/>
      <c r="DWV196" s="49"/>
      <c r="DWW196" s="49"/>
      <c r="DWX196" s="49"/>
      <c r="DWY196" s="49"/>
      <c r="DWZ196" s="49"/>
      <c r="DXA196" s="49"/>
      <c r="DXB196" s="49"/>
      <c r="DXC196" s="49"/>
      <c r="DXD196" s="49"/>
      <c r="DXE196" s="49"/>
      <c r="DXF196" s="49"/>
      <c r="DXG196" s="49"/>
      <c r="DXH196" s="49"/>
      <c r="DXI196" s="49"/>
      <c r="DXJ196" s="49"/>
      <c r="DXK196" s="49"/>
      <c r="DXL196" s="49"/>
      <c r="DXM196" s="49"/>
      <c r="DXN196" s="49"/>
      <c r="DXO196" s="49"/>
      <c r="DXP196" s="49"/>
      <c r="DXQ196" s="49"/>
      <c r="DXR196" s="49"/>
      <c r="DXS196" s="49"/>
      <c r="DXT196" s="49"/>
      <c r="DXU196" s="49"/>
      <c r="DXV196" s="49"/>
      <c r="DXW196" s="49"/>
      <c r="DXX196" s="49"/>
      <c r="DXY196" s="49"/>
      <c r="DXZ196" s="49"/>
      <c r="DYA196" s="49"/>
      <c r="DYB196" s="49"/>
      <c r="DYC196" s="49"/>
      <c r="DYD196" s="49"/>
      <c r="DYE196" s="49"/>
      <c r="DYF196" s="49"/>
      <c r="DYG196" s="49"/>
      <c r="DYH196" s="49"/>
      <c r="DYI196" s="49"/>
      <c r="DYJ196" s="49"/>
      <c r="DYK196" s="49"/>
      <c r="DYL196" s="49"/>
      <c r="DYM196" s="49"/>
      <c r="DYN196" s="49"/>
      <c r="DYO196" s="49"/>
      <c r="DYP196" s="49"/>
      <c r="DYQ196" s="49"/>
      <c r="DYR196" s="49"/>
      <c r="DYS196" s="49"/>
      <c r="DYT196" s="49"/>
      <c r="DYU196" s="49"/>
      <c r="DYV196" s="49"/>
      <c r="DYW196" s="49"/>
      <c r="DYX196" s="49"/>
      <c r="DYY196" s="49"/>
      <c r="DYZ196" s="49"/>
      <c r="DZA196" s="49"/>
      <c r="DZB196" s="49"/>
      <c r="DZC196" s="49"/>
      <c r="DZD196" s="49"/>
      <c r="DZE196" s="49"/>
      <c r="DZF196" s="49"/>
      <c r="DZG196" s="49"/>
      <c r="DZH196" s="49"/>
      <c r="DZI196" s="49"/>
      <c r="DZJ196" s="49"/>
      <c r="DZK196" s="49"/>
      <c r="DZL196" s="49"/>
      <c r="DZM196" s="49"/>
      <c r="DZN196" s="49"/>
      <c r="DZO196" s="49"/>
      <c r="DZP196" s="49"/>
      <c r="DZQ196" s="49"/>
      <c r="DZR196" s="49"/>
      <c r="DZS196" s="49"/>
      <c r="DZT196" s="49"/>
      <c r="DZU196" s="49"/>
      <c r="DZV196" s="49"/>
      <c r="DZW196" s="49"/>
      <c r="DZX196" s="49"/>
      <c r="DZY196" s="49"/>
      <c r="DZZ196" s="49"/>
      <c r="EAA196" s="49"/>
      <c r="EAB196" s="49"/>
      <c r="EAC196" s="49"/>
      <c r="EAD196" s="49"/>
      <c r="EAE196" s="49"/>
      <c r="EAF196" s="49"/>
      <c r="EAG196" s="49"/>
      <c r="EAH196" s="49"/>
      <c r="EAI196" s="49"/>
      <c r="EAJ196" s="49"/>
      <c r="EAK196" s="49"/>
      <c r="EAL196" s="49"/>
      <c r="EAM196" s="49"/>
      <c r="EAN196" s="49"/>
      <c r="EAO196" s="49"/>
      <c r="EAP196" s="49"/>
      <c r="EAQ196" s="49"/>
      <c r="EAR196" s="49"/>
      <c r="EAS196" s="49"/>
      <c r="EAT196" s="49"/>
      <c r="EAU196" s="49"/>
      <c r="EAV196" s="49"/>
      <c r="EAW196" s="49"/>
      <c r="EAX196" s="49"/>
      <c r="EAY196" s="49"/>
      <c r="EAZ196" s="49"/>
      <c r="EBA196" s="49"/>
      <c r="EBB196" s="49"/>
      <c r="EBC196" s="49"/>
      <c r="EBD196" s="49"/>
      <c r="EBE196" s="49"/>
      <c r="EBF196" s="49"/>
      <c r="EBG196" s="49"/>
      <c r="EBH196" s="49"/>
      <c r="EBI196" s="49"/>
      <c r="EBJ196" s="49"/>
      <c r="EBK196" s="49"/>
      <c r="EBL196" s="49"/>
      <c r="EBM196" s="49"/>
      <c r="EBN196" s="49"/>
      <c r="EBO196" s="49"/>
      <c r="EBP196" s="49"/>
      <c r="EBQ196" s="49"/>
      <c r="EBR196" s="49"/>
      <c r="EBS196" s="49"/>
      <c r="EBT196" s="49"/>
      <c r="EBU196" s="49"/>
      <c r="EBV196" s="49"/>
      <c r="EBW196" s="49"/>
      <c r="EBX196" s="49"/>
      <c r="EBY196" s="49"/>
      <c r="EBZ196" s="49"/>
      <c r="ECA196" s="49"/>
      <c r="ECB196" s="49"/>
      <c r="ECC196" s="49"/>
      <c r="ECD196" s="49"/>
      <c r="ECE196" s="49"/>
      <c r="ECF196" s="49"/>
      <c r="ECG196" s="49"/>
      <c r="ECH196" s="49"/>
      <c r="ECI196" s="49"/>
      <c r="ECJ196" s="49"/>
      <c r="ECK196" s="49"/>
      <c r="ECL196" s="49"/>
      <c r="ECM196" s="49"/>
      <c r="ECN196" s="49"/>
      <c r="ECO196" s="49"/>
      <c r="ECP196" s="49"/>
      <c r="ECQ196" s="49"/>
      <c r="ECR196" s="49"/>
      <c r="ECS196" s="49"/>
      <c r="ECT196" s="49"/>
      <c r="ECU196" s="49"/>
      <c r="ECV196" s="49"/>
      <c r="ECW196" s="49"/>
      <c r="ECX196" s="49"/>
      <c r="ECY196" s="49"/>
      <c r="ECZ196" s="49"/>
      <c r="EDA196" s="49"/>
      <c r="EDB196" s="49"/>
      <c r="EDC196" s="49"/>
      <c r="EDD196" s="49"/>
      <c r="EDE196" s="49"/>
      <c r="EDF196" s="49"/>
      <c r="EDG196" s="49"/>
      <c r="EDH196" s="49"/>
      <c r="EDI196" s="49"/>
      <c r="EDJ196" s="49"/>
      <c r="EDK196" s="49"/>
      <c r="EDL196" s="49"/>
      <c r="EDM196" s="49"/>
      <c r="EDN196" s="49"/>
      <c r="EDO196" s="49"/>
      <c r="EDP196" s="49"/>
      <c r="EDQ196" s="49"/>
      <c r="EDR196" s="49"/>
      <c r="EDS196" s="49"/>
      <c r="EDT196" s="49"/>
      <c r="EDU196" s="49"/>
      <c r="EDV196" s="49"/>
      <c r="EDW196" s="49"/>
      <c r="EDX196" s="49"/>
      <c r="EDY196" s="49"/>
      <c r="EDZ196" s="49"/>
      <c r="EEA196" s="49"/>
      <c r="EEB196" s="49"/>
      <c r="EEC196" s="49"/>
      <c r="EED196" s="49"/>
      <c r="EEE196" s="49"/>
      <c r="EEF196" s="49"/>
      <c r="EEG196" s="49"/>
      <c r="EEH196" s="49"/>
      <c r="EEI196" s="49"/>
      <c r="EEJ196" s="49"/>
      <c r="EEK196" s="49"/>
      <c r="EEL196" s="49"/>
      <c r="EEM196" s="49"/>
      <c r="EEN196" s="49"/>
      <c r="EEO196" s="49"/>
      <c r="EEP196" s="49"/>
      <c r="EEQ196" s="49"/>
      <c r="EER196" s="49"/>
      <c r="EES196" s="49"/>
      <c r="EET196" s="49"/>
      <c r="EEU196" s="49"/>
      <c r="EEV196" s="49"/>
      <c r="EEW196" s="49"/>
      <c r="EEX196" s="49"/>
      <c r="EEY196" s="49"/>
      <c r="EEZ196" s="49"/>
      <c r="EFA196" s="49"/>
      <c r="EFB196" s="49"/>
      <c r="EFC196" s="49"/>
      <c r="EFD196" s="49"/>
      <c r="EFE196" s="49"/>
      <c r="EFF196" s="49"/>
      <c r="EFG196" s="49"/>
      <c r="EFH196" s="49"/>
      <c r="EFI196" s="49"/>
      <c r="EFJ196" s="49"/>
      <c r="EFK196" s="49"/>
      <c r="EFL196" s="49"/>
      <c r="EFM196" s="49"/>
      <c r="EFN196" s="49"/>
      <c r="EFO196" s="49"/>
      <c r="EFP196" s="49"/>
      <c r="EFQ196" s="49"/>
      <c r="EFR196" s="49"/>
      <c r="EFS196" s="49"/>
      <c r="EFT196" s="49"/>
      <c r="EFU196" s="49"/>
      <c r="EFV196" s="49"/>
      <c r="EFW196" s="49"/>
      <c r="EFX196" s="49"/>
      <c r="EFY196" s="49"/>
      <c r="EFZ196" s="49"/>
      <c r="EGA196" s="49"/>
      <c r="EGB196" s="49"/>
      <c r="EGC196" s="49"/>
      <c r="EGD196" s="49"/>
      <c r="EGE196" s="49"/>
      <c r="EGF196" s="49"/>
      <c r="EGG196" s="49"/>
      <c r="EGH196" s="49"/>
      <c r="EGI196" s="49"/>
      <c r="EGJ196" s="49"/>
      <c r="EGK196" s="49"/>
      <c r="EGL196" s="49"/>
      <c r="EGM196" s="49"/>
      <c r="EGN196" s="49"/>
      <c r="EGO196" s="49"/>
      <c r="EGP196" s="49"/>
      <c r="EGQ196" s="49"/>
      <c r="EGR196" s="49"/>
      <c r="EGS196" s="49"/>
      <c r="EGT196" s="49"/>
      <c r="EGU196" s="49"/>
      <c r="EGV196" s="49"/>
      <c r="EGW196" s="49"/>
      <c r="EGX196" s="49"/>
      <c r="EGY196" s="49"/>
      <c r="EGZ196" s="49"/>
      <c r="EHA196" s="49"/>
      <c r="EHB196" s="49"/>
      <c r="EHC196" s="49"/>
      <c r="EHD196" s="49"/>
      <c r="EHE196" s="49"/>
      <c r="EHF196" s="49"/>
      <c r="EHG196" s="49"/>
      <c r="EHH196" s="49"/>
      <c r="EHI196" s="49"/>
      <c r="EHJ196" s="49"/>
      <c r="EHK196" s="49"/>
      <c r="EHL196" s="49"/>
      <c r="EHM196" s="49"/>
      <c r="EHN196" s="49"/>
      <c r="EHO196" s="49"/>
      <c r="EHP196" s="49"/>
      <c r="EHQ196" s="49"/>
      <c r="EHR196" s="49"/>
      <c r="EHS196" s="49"/>
      <c r="EHT196" s="49"/>
      <c r="EHU196" s="49"/>
      <c r="EHV196" s="49"/>
      <c r="EHW196" s="49"/>
      <c r="EHX196" s="49"/>
      <c r="EHY196" s="49"/>
      <c r="EHZ196" s="49"/>
      <c r="EIA196" s="49"/>
      <c r="EIB196" s="49"/>
      <c r="EIC196" s="49"/>
      <c r="EID196" s="49"/>
      <c r="EIE196" s="49"/>
      <c r="EIF196" s="49"/>
      <c r="EIG196" s="49"/>
      <c r="EIH196" s="49"/>
      <c r="EII196" s="49"/>
      <c r="EIJ196" s="49"/>
      <c r="EIK196" s="49"/>
      <c r="EIL196" s="49"/>
      <c r="EIM196" s="49"/>
      <c r="EIN196" s="49"/>
      <c r="EIO196" s="49"/>
      <c r="EIP196" s="49"/>
      <c r="EIQ196" s="49"/>
      <c r="EIR196" s="49"/>
      <c r="EIS196" s="49"/>
      <c r="EIT196" s="49"/>
      <c r="EIU196" s="49"/>
      <c r="EIV196" s="49"/>
      <c r="EIW196" s="49"/>
      <c r="EIX196" s="49"/>
      <c r="EIY196" s="49"/>
      <c r="EIZ196" s="49"/>
      <c r="EJA196" s="49"/>
      <c r="EJB196" s="49"/>
      <c r="EJC196" s="49"/>
      <c r="EJD196" s="49"/>
      <c r="EJE196" s="49"/>
      <c r="EJF196" s="49"/>
      <c r="EJG196" s="49"/>
      <c r="EJH196" s="49"/>
      <c r="EJI196" s="49"/>
      <c r="EJJ196" s="49"/>
      <c r="EJK196" s="49"/>
      <c r="EJL196" s="49"/>
      <c r="EJM196" s="49"/>
      <c r="EJN196" s="49"/>
      <c r="EJO196" s="49"/>
      <c r="EJP196" s="49"/>
      <c r="EJQ196" s="49"/>
      <c r="EJR196" s="49"/>
      <c r="EJS196" s="49"/>
      <c r="EJT196" s="49"/>
      <c r="EJU196" s="49"/>
      <c r="EJV196" s="49"/>
      <c r="EJW196" s="49"/>
      <c r="EJX196" s="49"/>
      <c r="EJY196" s="49"/>
      <c r="EJZ196" s="49"/>
      <c r="EKA196" s="49"/>
      <c r="EKB196" s="49"/>
      <c r="EKC196" s="49"/>
      <c r="EKD196" s="49"/>
      <c r="EKE196" s="49"/>
      <c r="EKF196" s="49"/>
      <c r="EKG196" s="49"/>
      <c r="EKH196" s="49"/>
      <c r="EKI196" s="49"/>
      <c r="EKJ196" s="49"/>
      <c r="EKK196" s="49"/>
      <c r="EKL196" s="49"/>
      <c r="EKM196" s="49"/>
      <c r="EKN196" s="49"/>
      <c r="EKO196" s="49"/>
      <c r="EKP196" s="49"/>
      <c r="EKQ196" s="49"/>
      <c r="EKR196" s="49"/>
      <c r="EKS196" s="49"/>
      <c r="EKT196" s="49"/>
      <c r="EKU196" s="49"/>
      <c r="EKV196" s="49"/>
      <c r="EKW196" s="49"/>
      <c r="EKX196" s="49"/>
      <c r="EKY196" s="49"/>
      <c r="EKZ196" s="49"/>
      <c r="ELA196" s="49"/>
      <c r="ELB196" s="49"/>
      <c r="ELC196" s="49"/>
      <c r="ELD196" s="49"/>
      <c r="ELE196" s="49"/>
      <c r="ELF196" s="49"/>
      <c r="ELG196" s="49"/>
      <c r="ELH196" s="49"/>
      <c r="ELI196" s="49"/>
      <c r="ELJ196" s="49"/>
      <c r="ELK196" s="49"/>
      <c r="ELL196" s="49"/>
      <c r="ELM196" s="49"/>
      <c r="ELN196" s="49"/>
      <c r="ELO196" s="49"/>
      <c r="ELP196" s="49"/>
      <c r="ELQ196" s="49"/>
      <c r="ELR196" s="49"/>
      <c r="ELS196" s="49"/>
      <c r="ELT196" s="49"/>
      <c r="ELU196" s="49"/>
      <c r="ELV196" s="49"/>
      <c r="ELW196" s="49"/>
      <c r="ELX196" s="49"/>
      <c r="ELY196" s="49"/>
      <c r="ELZ196" s="49"/>
      <c r="EMA196" s="49"/>
      <c r="EMB196" s="49"/>
      <c r="EMC196" s="49"/>
      <c r="EMD196" s="49"/>
      <c r="EME196" s="49"/>
      <c r="EMF196" s="49"/>
      <c r="EMG196" s="49"/>
      <c r="EMH196" s="49"/>
      <c r="EMI196" s="49"/>
      <c r="EMJ196" s="49"/>
      <c r="EMK196" s="49"/>
      <c r="EML196" s="49"/>
      <c r="EMM196" s="49"/>
      <c r="EMN196" s="49"/>
      <c r="EMO196" s="49"/>
      <c r="EMP196" s="49"/>
      <c r="EMQ196" s="49"/>
      <c r="EMR196" s="49"/>
      <c r="EMS196" s="49"/>
      <c r="EMT196" s="49"/>
      <c r="EMU196" s="49"/>
      <c r="EMV196" s="49"/>
      <c r="EMW196" s="49"/>
      <c r="EMX196" s="49"/>
      <c r="EMY196" s="49"/>
      <c r="EMZ196" s="49"/>
      <c r="ENA196" s="49"/>
      <c r="ENB196" s="49"/>
      <c r="ENC196" s="49"/>
      <c r="END196" s="49"/>
      <c r="ENE196" s="49"/>
      <c r="ENF196" s="49"/>
      <c r="ENG196" s="49"/>
      <c r="ENH196" s="49"/>
      <c r="ENI196" s="49"/>
      <c r="ENJ196" s="49"/>
      <c r="ENK196" s="49"/>
      <c r="ENL196" s="49"/>
      <c r="ENM196" s="49"/>
      <c r="ENN196" s="49"/>
      <c r="ENO196" s="49"/>
      <c r="ENP196" s="49"/>
      <c r="ENQ196" s="49"/>
      <c r="ENR196" s="49"/>
      <c r="ENS196" s="49"/>
      <c r="ENT196" s="49"/>
      <c r="ENU196" s="49"/>
      <c r="ENV196" s="49"/>
      <c r="ENW196" s="49"/>
      <c r="ENX196" s="49"/>
      <c r="ENY196" s="49"/>
      <c r="ENZ196" s="49"/>
      <c r="EOA196" s="49"/>
      <c r="EOB196" s="49"/>
      <c r="EOC196" s="49"/>
      <c r="EOD196" s="49"/>
      <c r="EOE196" s="49"/>
      <c r="EOF196" s="49"/>
      <c r="EOG196" s="49"/>
      <c r="EOH196" s="49"/>
      <c r="EOI196" s="49"/>
      <c r="EOJ196" s="49"/>
      <c r="EOK196" s="49"/>
      <c r="EOL196" s="49"/>
      <c r="EOM196" s="49"/>
      <c r="EON196" s="49"/>
      <c r="EOO196" s="49"/>
      <c r="EOP196" s="49"/>
      <c r="EOQ196" s="49"/>
      <c r="EOR196" s="49"/>
      <c r="EOS196" s="49"/>
      <c r="EOT196" s="49"/>
      <c r="EOU196" s="49"/>
      <c r="EOV196" s="49"/>
      <c r="EOW196" s="49"/>
      <c r="EOX196" s="49"/>
      <c r="EOY196" s="49"/>
      <c r="EOZ196" s="49"/>
      <c r="EPA196" s="49"/>
      <c r="EPB196" s="49"/>
      <c r="EPC196" s="49"/>
      <c r="EPD196" s="49"/>
      <c r="EPE196" s="49"/>
      <c r="EPF196" s="49"/>
      <c r="EPG196" s="49"/>
      <c r="EPH196" s="49"/>
      <c r="EPI196" s="49"/>
      <c r="EPJ196" s="49"/>
      <c r="EPK196" s="49"/>
      <c r="EPL196" s="49"/>
      <c r="EPM196" s="49"/>
      <c r="EPN196" s="49"/>
      <c r="EPO196" s="49"/>
      <c r="EPP196" s="49"/>
      <c r="EPQ196" s="49"/>
      <c r="EPR196" s="49"/>
      <c r="EPS196" s="49"/>
      <c r="EPT196" s="49"/>
      <c r="EPU196" s="49"/>
      <c r="EPV196" s="49"/>
      <c r="EPW196" s="49"/>
      <c r="EPX196" s="49"/>
      <c r="EPY196" s="49"/>
      <c r="EPZ196" s="49"/>
      <c r="EQA196" s="49"/>
      <c r="EQB196" s="49"/>
      <c r="EQC196" s="49"/>
      <c r="EQD196" s="49"/>
      <c r="EQE196" s="49"/>
      <c r="EQF196" s="49"/>
      <c r="EQG196" s="49"/>
      <c r="EQH196" s="49"/>
      <c r="EQI196" s="49"/>
      <c r="EQJ196" s="49"/>
      <c r="EQK196" s="49"/>
      <c r="EQL196" s="49"/>
      <c r="EQM196" s="49"/>
      <c r="EQN196" s="49"/>
      <c r="EQO196" s="49"/>
      <c r="EQP196" s="49"/>
      <c r="EQQ196" s="49"/>
      <c r="EQR196" s="49"/>
      <c r="EQS196" s="49"/>
      <c r="EQT196" s="49"/>
      <c r="EQU196" s="49"/>
      <c r="EQV196" s="49"/>
      <c r="EQW196" s="49"/>
      <c r="EQX196" s="49"/>
      <c r="EQY196" s="49"/>
      <c r="EQZ196" s="49"/>
      <c r="ERA196" s="49"/>
      <c r="ERB196" s="49"/>
      <c r="ERC196" s="49"/>
      <c r="ERD196" s="49"/>
      <c r="ERE196" s="49"/>
      <c r="ERF196" s="49"/>
      <c r="ERG196" s="49"/>
      <c r="ERH196" s="49"/>
      <c r="ERI196" s="49"/>
      <c r="ERJ196" s="49"/>
      <c r="ERK196" s="49"/>
      <c r="ERL196" s="49"/>
      <c r="ERM196" s="49"/>
      <c r="ERN196" s="49"/>
      <c r="ERO196" s="49"/>
      <c r="ERP196" s="49"/>
      <c r="ERQ196" s="49"/>
      <c r="ERR196" s="49"/>
      <c r="ERS196" s="49"/>
      <c r="ERT196" s="49"/>
      <c r="ERU196" s="49"/>
      <c r="ERV196" s="49"/>
      <c r="ERW196" s="49"/>
      <c r="ERX196" s="49"/>
      <c r="ERY196" s="49"/>
      <c r="ERZ196" s="49"/>
      <c r="ESA196" s="49"/>
      <c r="ESB196" s="49"/>
      <c r="ESC196" s="49"/>
      <c r="ESD196" s="49"/>
      <c r="ESE196" s="49"/>
      <c r="ESF196" s="49"/>
      <c r="ESG196" s="49"/>
      <c r="ESH196" s="49"/>
      <c r="ESI196" s="49"/>
      <c r="ESJ196" s="49"/>
      <c r="ESK196" s="49"/>
      <c r="ESL196" s="49"/>
      <c r="ESM196" s="49"/>
      <c r="ESN196" s="49"/>
      <c r="ESO196" s="49"/>
      <c r="ESP196" s="49"/>
      <c r="ESQ196" s="49"/>
      <c r="ESR196" s="49"/>
      <c r="ESS196" s="49"/>
      <c r="EST196" s="49"/>
      <c r="ESU196" s="49"/>
      <c r="ESV196" s="49"/>
      <c r="ESW196" s="49"/>
      <c r="ESX196" s="49"/>
      <c r="ESY196" s="49"/>
      <c r="ESZ196" s="49"/>
      <c r="ETA196" s="49"/>
      <c r="ETB196" s="49"/>
      <c r="ETC196" s="49"/>
      <c r="ETD196" s="49"/>
      <c r="ETE196" s="49"/>
      <c r="ETF196" s="49"/>
      <c r="ETG196" s="49"/>
      <c r="ETH196" s="49"/>
      <c r="ETI196" s="49"/>
      <c r="ETJ196" s="49"/>
      <c r="ETK196" s="49"/>
      <c r="ETL196" s="49"/>
      <c r="ETM196" s="49"/>
      <c r="ETN196" s="49"/>
      <c r="ETO196" s="49"/>
      <c r="ETP196" s="49"/>
      <c r="ETQ196" s="49"/>
      <c r="ETR196" s="49"/>
      <c r="ETS196" s="49"/>
      <c r="ETT196" s="49"/>
      <c r="ETU196" s="49"/>
      <c r="ETV196" s="49"/>
      <c r="ETW196" s="49"/>
      <c r="ETX196" s="49"/>
      <c r="ETY196" s="49"/>
      <c r="ETZ196" s="49"/>
      <c r="EUA196" s="49"/>
      <c r="EUB196" s="49"/>
      <c r="EUC196" s="49"/>
      <c r="EUD196" s="49"/>
      <c r="EUE196" s="49"/>
      <c r="EUF196" s="49"/>
      <c r="EUG196" s="49"/>
      <c r="EUH196" s="49"/>
      <c r="EUI196" s="49"/>
      <c r="EUJ196" s="49"/>
      <c r="EUK196" s="49"/>
      <c r="EUL196" s="49"/>
      <c r="EUM196" s="49"/>
      <c r="EUN196" s="49"/>
      <c r="EUO196" s="49"/>
      <c r="EUP196" s="49"/>
      <c r="EUQ196" s="49"/>
      <c r="EUR196" s="49"/>
      <c r="EUS196" s="49"/>
      <c r="EUT196" s="49"/>
      <c r="EUU196" s="49"/>
      <c r="EUV196" s="49"/>
      <c r="EUW196" s="49"/>
      <c r="EUX196" s="49"/>
      <c r="EUY196" s="49"/>
      <c r="EUZ196" s="49"/>
      <c r="EVA196" s="49"/>
      <c r="EVB196" s="49"/>
      <c r="EVC196" s="49"/>
      <c r="EVD196" s="49"/>
      <c r="EVE196" s="49"/>
      <c r="EVF196" s="49"/>
      <c r="EVG196" s="49"/>
      <c r="EVH196" s="49"/>
      <c r="EVI196" s="49"/>
      <c r="EVJ196" s="49"/>
      <c r="EVK196" s="49"/>
      <c r="EVL196" s="49"/>
      <c r="EVM196" s="49"/>
      <c r="EVN196" s="49"/>
      <c r="EVO196" s="49"/>
      <c r="EVP196" s="49"/>
      <c r="EVQ196" s="49"/>
      <c r="EVR196" s="49"/>
      <c r="EVS196" s="49"/>
      <c r="EVT196" s="49"/>
      <c r="EVU196" s="49"/>
      <c r="EVV196" s="49"/>
      <c r="EVW196" s="49"/>
      <c r="EVX196" s="49"/>
      <c r="EVY196" s="49"/>
      <c r="EVZ196" s="49"/>
      <c r="EWA196" s="49"/>
      <c r="EWB196" s="49"/>
      <c r="EWC196" s="49"/>
      <c r="EWD196" s="49"/>
      <c r="EWE196" s="49"/>
      <c r="EWF196" s="49"/>
      <c r="EWG196" s="49"/>
      <c r="EWH196" s="49"/>
      <c r="EWI196" s="49"/>
      <c r="EWJ196" s="49"/>
      <c r="EWK196" s="49"/>
      <c r="EWL196" s="49"/>
      <c r="EWM196" s="49"/>
      <c r="EWN196" s="49"/>
      <c r="EWO196" s="49"/>
      <c r="EWP196" s="49"/>
      <c r="EWQ196" s="49"/>
      <c r="EWR196" s="49"/>
      <c r="EWS196" s="49"/>
      <c r="EWT196" s="49"/>
      <c r="EWU196" s="49"/>
      <c r="EWV196" s="49"/>
      <c r="EWW196" s="49"/>
      <c r="EWX196" s="49"/>
      <c r="EWY196" s="49"/>
      <c r="EWZ196" s="49"/>
      <c r="EXA196" s="49"/>
      <c r="EXB196" s="49"/>
      <c r="EXC196" s="49"/>
      <c r="EXD196" s="49"/>
      <c r="EXE196" s="49"/>
      <c r="EXF196" s="49"/>
      <c r="EXG196" s="49"/>
      <c r="EXH196" s="49"/>
      <c r="EXI196" s="49"/>
      <c r="EXJ196" s="49"/>
      <c r="EXK196" s="49"/>
      <c r="EXL196" s="49"/>
      <c r="EXM196" s="49"/>
      <c r="EXN196" s="49"/>
      <c r="EXO196" s="49"/>
      <c r="EXP196" s="49"/>
      <c r="EXQ196" s="49"/>
      <c r="EXR196" s="49"/>
      <c r="EXS196" s="49"/>
      <c r="EXT196" s="49"/>
      <c r="EXU196" s="49"/>
      <c r="EXV196" s="49"/>
      <c r="EXW196" s="49"/>
      <c r="EXX196" s="49"/>
      <c r="EXY196" s="49"/>
      <c r="EXZ196" s="49"/>
      <c r="EYA196" s="49"/>
      <c r="EYB196" s="49"/>
      <c r="EYC196" s="49"/>
      <c r="EYD196" s="49"/>
      <c r="EYE196" s="49"/>
      <c r="EYF196" s="49"/>
      <c r="EYG196" s="49"/>
      <c r="EYH196" s="49"/>
      <c r="EYI196" s="49"/>
      <c r="EYJ196" s="49"/>
      <c r="EYK196" s="49"/>
      <c r="EYL196" s="49"/>
      <c r="EYM196" s="49"/>
      <c r="EYN196" s="49"/>
      <c r="EYO196" s="49"/>
      <c r="EYP196" s="49"/>
      <c r="EYQ196" s="49"/>
      <c r="EYR196" s="49"/>
      <c r="EYS196" s="49"/>
      <c r="EYT196" s="49"/>
      <c r="EYU196" s="49"/>
      <c r="EYV196" s="49"/>
      <c r="EYW196" s="49"/>
      <c r="EYX196" s="49"/>
      <c r="EYY196" s="49"/>
      <c r="EYZ196" s="49"/>
      <c r="EZA196" s="49"/>
      <c r="EZB196" s="49"/>
      <c r="EZC196" s="49"/>
      <c r="EZD196" s="49"/>
      <c r="EZE196" s="49"/>
      <c r="EZF196" s="49"/>
      <c r="EZG196" s="49"/>
      <c r="EZH196" s="49"/>
      <c r="EZI196" s="49"/>
      <c r="EZJ196" s="49"/>
      <c r="EZK196" s="49"/>
      <c r="EZL196" s="49"/>
      <c r="EZM196" s="49"/>
      <c r="EZN196" s="49"/>
      <c r="EZO196" s="49"/>
      <c r="EZP196" s="49"/>
      <c r="EZQ196" s="49"/>
      <c r="EZR196" s="49"/>
      <c r="EZS196" s="49"/>
      <c r="EZT196" s="49"/>
      <c r="EZU196" s="49"/>
      <c r="EZV196" s="49"/>
      <c r="EZW196" s="49"/>
      <c r="EZX196" s="49"/>
      <c r="EZY196" s="49"/>
      <c r="EZZ196" s="49"/>
      <c r="FAA196" s="49"/>
      <c r="FAB196" s="49"/>
      <c r="FAC196" s="49"/>
      <c r="FAD196" s="49"/>
      <c r="FAE196" s="49"/>
      <c r="FAF196" s="49"/>
      <c r="FAG196" s="49"/>
      <c r="FAH196" s="49"/>
      <c r="FAI196" s="49"/>
      <c r="FAJ196" s="49"/>
      <c r="FAK196" s="49"/>
      <c r="FAL196" s="49"/>
      <c r="FAM196" s="49"/>
      <c r="FAN196" s="49"/>
      <c r="FAO196" s="49"/>
      <c r="FAP196" s="49"/>
      <c r="FAQ196" s="49"/>
      <c r="FAR196" s="49"/>
      <c r="FAS196" s="49"/>
      <c r="FAT196" s="49"/>
      <c r="FAU196" s="49"/>
      <c r="FAV196" s="49"/>
      <c r="FAW196" s="49"/>
      <c r="FAX196" s="49"/>
      <c r="FAY196" s="49"/>
      <c r="FAZ196" s="49"/>
      <c r="FBA196" s="49"/>
      <c r="FBB196" s="49"/>
      <c r="FBC196" s="49"/>
      <c r="FBD196" s="49"/>
      <c r="FBE196" s="49"/>
      <c r="FBF196" s="49"/>
      <c r="FBG196" s="49"/>
      <c r="FBH196" s="49"/>
      <c r="FBI196" s="49"/>
      <c r="FBJ196" s="49"/>
      <c r="FBK196" s="49"/>
      <c r="FBL196" s="49"/>
      <c r="FBM196" s="49"/>
      <c r="FBN196" s="49"/>
      <c r="FBO196" s="49"/>
      <c r="FBP196" s="49"/>
      <c r="FBQ196" s="49"/>
      <c r="FBR196" s="49"/>
      <c r="FBS196" s="49"/>
      <c r="FBT196" s="49"/>
      <c r="FBU196" s="49"/>
      <c r="FBV196" s="49"/>
      <c r="FBW196" s="49"/>
      <c r="FBX196" s="49"/>
      <c r="FBY196" s="49"/>
      <c r="FBZ196" s="49"/>
      <c r="FCA196" s="49"/>
      <c r="FCB196" s="49"/>
      <c r="FCC196" s="49"/>
      <c r="FCD196" s="49"/>
      <c r="FCE196" s="49"/>
      <c r="FCF196" s="49"/>
      <c r="FCG196" s="49"/>
      <c r="FCH196" s="49"/>
      <c r="FCI196" s="49"/>
      <c r="FCJ196" s="49"/>
      <c r="FCK196" s="49"/>
      <c r="FCL196" s="49"/>
      <c r="FCM196" s="49"/>
      <c r="FCN196" s="49"/>
      <c r="FCO196" s="49"/>
      <c r="FCP196" s="49"/>
      <c r="FCQ196" s="49"/>
      <c r="FCR196" s="49"/>
      <c r="FCS196" s="49"/>
      <c r="FCT196" s="49"/>
      <c r="FCU196" s="49"/>
      <c r="FCV196" s="49"/>
      <c r="FCW196" s="49"/>
      <c r="FCX196" s="49"/>
      <c r="FCY196" s="49"/>
      <c r="FCZ196" s="49"/>
      <c r="FDA196" s="49"/>
      <c r="FDB196" s="49"/>
      <c r="FDC196" s="49"/>
      <c r="FDD196" s="49"/>
      <c r="FDE196" s="49"/>
      <c r="FDF196" s="49"/>
      <c r="FDG196" s="49"/>
      <c r="FDH196" s="49"/>
      <c r="FDI196" s="49"/>
      <c r="FDJ196" s="49"/>
      <c r="FDK196" s="49"/>
      <c r="FDL196" s="49"/>
      <c r="FDM196" s="49"/>
      <c r="FDN196" s="49"/>
      <c r="FDO196" s="49"/>
      <c r="FDP196" s="49"/>
      <c r="FDQ196" s="49"/>
      <c r="FDR196" s="49"/>
      <c r="FDS196" s="49"/>
      <c r="FDT196" s="49"/>
      <c r="FDU196" s="49"/>
      <c r="FDV196" s="49"/>
      <c r="FDW196" s="49"/>
      <c r="FDX196" s="49"/>
      <c r="FDY196" s="49"/>
      <c r="FDZ196" s="49"/>
      <c r="FEA196" s="49"/>
      <c r="FEB196" s="49"/>
      <c r="FEC196" s="49"/>
      <c r="FED196" s="49"/>
      <c r="FEE196" s="49"/>
      <c r="FEF196" s="49"/>
      <c r="FEG196" s="49"/>
      <c r="FEH196" s="49"/>
      <c r="FEI196" s="49"/>
      <c r="FEJ196" s="49"/>
      <c r="FEK196" s="49"/>
      <c r="FEL196" s="49"/>
      <c r="FEM196" s="49"/>
      <c r="FEN196" s="49"/>
      <c r="FEO196" s="49"/>
      <c r="FEP196" s="49"/>
      <c r="FEQ196" s="49"/>
      <c r="FER196" s="49"/>
      <c r="FES196" s="49"/>
      <c r="FET196" s="49"/>
      <c r="FEU196" s="49"/>
      <c r="FEV196" s="49"/>
      <c r="FEW196" s="49"/>
      <c r="FEX196" s="49"/>
      <c r="FEY196" s="49"/>
      <c r="FEZ196" s="49"/>
      <c r="FFA196" s="49"/>
      <c r="FFB196" s="49"/>
      <c r="FFC196" s="49"/>
      <c r="FFD196" s="49"/>
      <c r="FFE196" s="49"/>
      <c r="FFF196" s="49"/>
      <c r="FFG196" s="49"/>
      <c r="FFH196" s="49"/>
      <c r="FFI196" s="49"/>
      <c r="FFJ196" s="49"/>
      <c r="FFK196" s="49"/>
      <c r="FFL196" s="49"/>
      <c r="FFM196" s="49"/>
      <c r="FFN196" s="49"/>
      <c r="FFO196" s="49"/>
      <c r="FFP196" s="49"/>
      <c r="FFQ196" s="49"/>
      <c r="FFR196" s="49"/>
      <c r="FFS196" s="49"/>
      <c r="FFT196" s="49"/>
      <c r="FFU196" s="49"/>
      <c r="FFV196" s="49"/>
      <c r="FFW196" s="49"/>
      <c r="FFX196" s="49"/>
      <c r="FFY196" s="49"/>
      <c r="FFZ196" s="49"/>
      <c r="FGA196" s="49"/>
      <c r="FGB196" s="49"/>
      <c r="FGC196" s="49"/>
      <c r="FGD196" s="49"/>
      <c r="FGE196" s="49"/>
      <c r="FGF196" s="49"/>
      <c r="FGG196" s="49"/>
      <c r="FGH196" s="49"/>
      <c r="FGI196" s="49"/>
      <c r="FGJ196" s="49"/>
      <c r="FGK196" s="49"/>
      <c r="FGL196" s="49"/>
      <c r="FGM196" s="49"/>
      <c r="FGN196" s="49"/>
      <c r="FGO196" s="49"/>
      <c r="FGP196" s="49"/>
      <c r="FGQ196" s="49"/>
      <c r="FGR196" s="49"/>
      <c r="FGS196" s="49"/>
      <c r="FGT196" s="49"/>
      <c r="FGU196" s="49"/>
      <c r="FGV196" s="49"/>
      <c r="FGW196" s="49"/>
      <c r="FGX196" s="49"/>
      <c r="FGY196" s="49"/>
      <c r="FGZ196" s="49"/>
      <c r="FHA196" s="49"/>
      <c r="FHB196" s="49"/>
      <c r="FHC196" s="49"/>
      <c r="FHD196" s="49"/>
      <c r="FHE196" s="49"/>
      <c r="FHF196" s="49"/>
      <c r="FHG196" s="49"/>
      <c r="FHH196" s="49"/>
      <c r="FHI196" s="49"/>
      <c r="FHJ196" s="49"/>
      <c r="FHK196" s="49"/>
      <c r="FHL196" s="49"/>
      <c r="FHM196" s="49"/>
      <c r="FHN196" s="49"/>
      <c r="FHO196" s="49"/>
      <c r="FHP196" s="49"/>
      <c r="FHQ196" s="49"/>
      <c r="FHR196" s="49"/>
      <c r="FHS196" s="49"/>
      <c r="FHT196" s="49"/>
      <c r="FHU196" s="49"/>
      <c r="FHV196" s="49"/>
      <c r="FHW196" s="49"/>
      <c r="FHX196" s="49"/>
      <c r="FHY196" s="49"/>
      <c r="FHZ196" s="49"/>
      <c r="FIA196" s="49"/>
      <c r="FIB196" s="49"/>
      <c r="FIC196" s="49"/>
      <c r="FID196" s="49"/>
      <c r="FIE196" s="49"/>
      <c r="FIF196" s="49"/>
      <c r="FIG196" s="49"/>
      <c r="FIH196" s="49"/>
      <c r="FII196" s="49"/>
      <c r="FIJ196" s="49"/>
      <c r="FIK196" s="49"/>
      <c r="FIL196" s="49"/>
      <c r="FIM196" s="49"/>
      <c r="FIN196" s="49"/>
      <c r="FIO196" s="49"/>
      <c r="FIP196" s="49"/>
      <c r="FIQ196" s="49"/>
      <c r="FIR196" s="49"/>
      <c r="FIS196" s="49"/>
      <c r="FIT196" s="49"/>
      <c r="FIU196" s="49"/>
      <c r="FIV196" s="49"/>
      <c r="FIW196" s="49"/>
      <c r="FIX196" s="49"/>
      <c r="FIY196" s="49"/>
      <c r="FIZ196" s="49"/>
      <c r="FJA196" s="49"/>
      <c r="FJB196" s="49"/>
      <c r="FJC196" s="49"/>
      <c r="FJD196" s="49"/>
      <c r="FJE196" s="49"/>
      <c r="FJF196" s="49"/>
      <c r="FJG196" s="49"/>
      <c r="FJH196" s="49"/>
      <c r="FJI196" s="49"/>
      <c r="FJJ196" s="49"/>
      <c r="FJK196" s="49"/>
      <c r="FJL196" s="49"/>
      <c r="FJM196" s="49"/>
      <c r="FJN196" s="49"/>
      <c r="FJO196" s="49"/>
      <c r="FJP196" s="49"/>
      <c r="FJQ196" s="49"/>
      <c r="FJR196" s="49"/>
      <c r="FJS196" s="49"/>
      <c r="FJT196" s="49"/>
      <c r="FJU196" s="49"/>
      <c r="FJV196" s="49"/>
      <c r="FJW196" s="49"/>
      <c r="FJX196" s="49"/>
      <c r="FJY196" s="49"/>
      <c r="FJZ196" s="49"/>
      <c r="FKA196" s="49"/>
      <c r="FKB196" s="49"/>
      <c r="FKC196" s="49"/>
      <c r="FKD196" s="49"/>
      <c r="FKE196" s="49"/>
      <c r="FKF196" s="49"/>
      <c r="FKG196" s="49"/>
      <c r="FKH196" s="49"/>
      <c r="FKI196" s="49"/>
      <c r="FKJ196" s="49"/>
      <c r="FKK196" s="49"/>
      <c r="FKL196" s="49"/>
      <c r="FKM196" s="49"/>
      <c r="FKN196" s="49"/>
      <c r="FKO196" s="49"/>
      <c r="FKP196" s="49"/>
      <c r="FKQ196" s="49"/>
      <c r="FKR196" s="49"/>
      <c r="FKS196" s="49"/>
      <c r="FKT196" s="49"/>
      <c r="FKU196" s="49"/>
      <c r="FKV196" s="49"/>
      <c r="FKW196" s="49"/>
      <c r="FKX196" s="49"/>
      <c r="FKY196" s="49"/>
      <c r="FKZ196" s="49"/>
      <c r="FLA196" s="49"/>
      <c r="FLB196" s="49"/>
      <c r="FLC196" s="49"/>
      <c r="FLD196" s="49"/>
      <c r="FLE196" s="49"/>
      <c r="FLF196" s="49"/>
      <c r="FLG196" s="49"/>
      <c r="FLH196" s="49"/>
      <c r="FLI196" s="49"/>
      <c r="FLJ196" s="49"/>
      <c r="FLK196" s="49"/>
      <c r="FLL196" s="49"/>
      <c r="FLM196" s="49"/>
      <c r="FLN196" s="49"/>
      <c r="FLO196" s="49"/>
      <c r="FLP196" s="49"/>
      <c r="FLQ196" s="49"/>
      <c r="FLR196" s="49"/>
      <c r="FLS196" s="49"/>
      <c r="FLT196" s="49"/>
      <c r="FLU196" s="49"/>
      <c r="FLV196" s="49"/>
      <c r="FLW196" s="49"/>
      <c r="FLX196" s="49"/>
      <c r="FLY196" s="49"/>
      <c r="FLZ196" s="49"/>
      <c r="FMA196" s="49"/>
      <c r="FMB196" s="49"/>
      <c r="FMC196" s="49"/>
      <c r="FMD196" s="49"/>
      <c r="FME196" s="49"/>
      <c r="FMF196" s="49"/>
      <c r="FMG196" s="49"/>
      <c r="FMH196" s="49"/>
      <c r="FMI196" s="49"/>
      <c r="FMJ196" s="49"/>
      <c r="FMK196" s="49"/>
      <c r="FML196" s="49"/>
      <c r="FMM196" s="49"/>
      <c r="FMN196" s="49"/>
      <c r="FMO196" s="49"/>
      <c r="FMP196" s="49"/>
      <c r="FMQ196" s="49"/>
      <c r="FMR196" s="49"/>
      <c r="FMS196" s="49"/>
      <c r="FMT196" s="49"/>
      <c r="FMU196" s="49"/>
      <c r="FMV196" s="49"/>
      <c r="FMW196" s="49"/>
      <c r="FMX196" s="49"/>
      <c r="FMY196" s="49"/>
      <c r="FMZ196" s="49"/>
      <c r="FNA196" s="49"/>
      <c r="FNB196" s="49"/>
      <c r="FNC196" s="49"/>
      <c r="FND196" s="49"/>
      <c r="FNE196" s="49"/>
      <c r="FNF196" s="49"/>
      <c r="FNG196" s="49"/>
      <c r="FNH196" s="49"/>
      <c r="FNI196" s="49"/>
      <c r="FNJ196" s="49"/>
      <c r="FNK196" s="49"/>
      <c r="FNL196" s="49"/>
      <c r="FNM196" s="49"/>
      <c r="FNN196" s="49"/>
      <c r="FNO196" s="49"/>
      <c r="FNP196" s="49"/>
      <c r="FNQ196" s="49"/>
      <c r="FNR196" s="49"/>
      <c r="FNS196" s="49"/>
      <c r="FNT196" s="49"/>
      <c r="FNU196" s="49"/>
      <c r="FNV196" s="49"/>
      <c r="FNW196" s="49"/>
      <c r="FNX196" s="49"/>
      <c r="FNY196" s="49"/>
      <c r="FNZ196" s="49"/>
      <c r="FOA196" s="49"/>
      <c r="FOB196" s="49"/>
      <c r="FOC196" s="49"/>
      <c r="FOD196" s="49"/>
      <c r="FOE196" s="49"/>
      <c r="FOF196" s="49"/>
      <c r="FOG196" s="49"/>
      <c r="FOH196" s="49"/>
      <c r="FOI196" s="49"/>
      <c r="FOJ196" s="49"/>
      <c r="FOK196" s="49"/>
      <c r="FOL196" s="49"/>
      <c r="FOM196" s="49"/>
      <c r="FON196" s="49"/>
      <c r="FOO196" s="49"/>
      <c r="FOP196" s="49"/>
      <c r="FOQ196" s="49"/>
      <c r="FOR196" s="49"/>
      <c r="FOS196" s="49"/>
      <c r="FOT196" s="49"/>
      <c r="FOU196" s="49"/>
      <c r="FOV196" s="49"/>
      <c r="FOW196" s="49"/>
      <c r="FOX196" s="49"/>
      <c r="FOY196" s="49"/>
      <c r="FOZ196" s="49"/>
      <c r="FPA196" s="49"/>
      <c r="FPB196" s="49"/>
      <c r="FPC196" s="49"/>
      <c r="FPD196" s="49"/>
      <c r="FPE196" s="49"/>
      <c r="FPF196" s="49"/>
      <c r="FPG196" s="49"/>
      <c r="FPH196" s="49"/>
      <c r="FPI196" s="49"/>
      <c r="FPJ196" s="49"/>
      <c r="FPK196" s="49"/>
      <c r="FPL196" s="49"/>
      <c r="FPM196" s="49"/>
      <c r="FPN196" s="49"/>
      <c r="FPO196" s="49"/>
      <c r="FPP196" s="49"/>
      <c r="FPQ196" s="49"/>
      <c r="FPR196" s="49"/>
      <c r="FPS196" s="49"/>
      <c r="FPT196" s="49"/>
      <c r="FPU196" s="49"/>
      <c r="FPV196" s="49"/>
      <c r="FPW196" s="49"/>
      <c r="FPX196" s="49"/>
      <c r="FPY196" s="49"/>
      <c r="FPZ196" s="49"/>
      <c r="FQA196" s="49"/>
      <c r="FQB196" s="49"/>
      <c r="FQC196" s="49"/>
      <c r="FQD196" s="49"/>
      <c r="FQE196" s="49"/>
      <c r="FQF196" s="49"/>
      <c r="FQG196" s="49"/>
      <c r="FQH196" s="49"/>
      <c r="FQI196" s="49"/>
      <c r="FQJ196" s="49"/>
      <c r="FQK196" s="49"/>
      <c r="FQL196" s="49"/>
      <c r="FQM196" s="49"/>
      <c r="FQN196" s="49"/>
      <c r="FQO196" s="49"/>
      <c r="FQP196" s="49"/>
      <c r="FQQ196" s="49"/>
      <c r="FQR196" s="49"/>
      <c r="FQS196" s="49"/>
      <c r="FQT196" s="49"/>
      <c r="FQU196" s="49"/>
      <c r="FQV196" s="49"/>
      <c r="FQW196" s="49"/>
      <c r="FQX196" s="49"/>
      <c r="FQY196" s="49"/>
      <c r="FQZ196" s="49"/>
      <c r="FRA196" s="49"/>
      <c r="FRB196" s="49"/>
      <c r="FRC196" s="49"/>
      <c r="FRD196" s="49"/>
      <c r="FRE196" s="49"/>
      <c r="FRF196" s="49"/>
      <c r="FRG196" s="49"/>
      <c r="FRH196" s="49"/>
      <c r="FRI196" s="49"/>
      <c r="FRJ196" s="49"/>
      <c r="FRK196" s="49"/>
      <c r="FRL196" s="49"/>
      <c r="FRM196" s="49"/>
      <c r="FRN196" s="49"/>
      <c r="FRO196" s="49"/>
      <c r="FRP196" s="49"/>
      <c r="FRQ196" s="49"/>
      <c r="FRR196" s="49"/>
      <c r="FRS196" s="49"/>
      <c r="FRT196" s="49"/>
      <c r="FRU196" s="49"/>
      <c r="FRV196" s="49"/>
      <c r="FRW196" s="49"/>
      <c r="FRX196" s="49"/>
      <c r="FRY196" s="49"/>
      <c r="FRZ196" s="49"/>
      <c r="FSA196" s="49"/>
      <c r="FSB196" s="49"/>
      <c r="FSC196" s="49"/>
      <c r="FSD196" s="49"/>
      <c r="FSE196" s="49"/>
      <c r="FSF196" s="49"/>
      <c r="FSG196" s="49"/>
      <c r="FSH196" s="49"/>
      <c r="FSI196" s="49"/>
      <c r="FSJ196" s="49"/>
      <c r="FSK196" s="49"/>
      <c r="FSL196" s="49"/>
      <c r="FSM196" s="49"/>
      <c r="FSN196" s="49"/>
      <c r="FSO196" s="49"/>
      <c r="FSP196" s="49"/>
      <c r="FSQ196" s="49"/>
      <c r="FSR196" s="49"/>
      <c r="FSS196" s="49"/>
      <c r="FST196" s="49"/>
      <c r="FSU196" s="49"/>
      <c r="FSV196" s="49"/>
      <c r="FSW196" s="49"/>
      <c r="FSX196" s="49"/>
      <c r="FSY196" s="49"/>
      <c r="FSZ196" s="49"/>
      <c r="FTA196" s="49"/>
      <c r="FTB196" s="49"/>
      <c r="FTC196" s="49"/>
      <c r="FTD196" s="49"/>
      <c r="FTE196" s="49"/>
      <c r="FTF196" s="49"/>
      <c r="FTG196" s="49"/>
      <c r="FTH196" s="49"/>
      <c r="FTI196" s="49"/>
      <c r="FTJ196" s="49"/>
      <c r="FTK196" s="49"/>
      <c r="FTL196" s="49"/>
      <c r="FTM196" s="49"/>
      <c r="FTN196" s="49"/>
      <c r="FTO196" s="49"/>
      <c r="FTP196" s="49"/>
      <c r="FTQ196" s="49"/>
      <c r="FTR196" s="49"/>
      <c r="FTS196" s="49"/>
      <c r="FTT196" s="49"/>
      <c r="FTU196" s="49"/>
      <c r="FTV196" s="49"/>
      <c r="FTW196" s="49"/>
      <c r="FTX196" s="49"/>
      <c r="FTY196" s="49"/>
      <c r="FTZ196" s="49"/>
      <c r="FUA196" s="49"/>
      <c r="FUB196" s="49"/>
      <c r="FUC196" s="49"/>
      <c r="FUD196" s="49"/>
      <c r="FUE196" s="49"/>
      <c r="FUF196" s="49"/>
      <c r="FUG196" s="49"/>
      <c r="FUH196" s="49"/>
      <c r="FUI196" s="49"/>
      <c r="FUJ196" s="49"/>
      <c r="FUK196" s="49"/>
      <c r="FUL196" s="49"/>
      <c r="FUM196" s="49"/>
      <c r="FUN196" s="49"/>
      <c r="FUO196" s="49"/>
      <c r="FUP196" s="49"/>
      <c r="FUQ196" s="49"/>
      <c r="FUR196" s="49"/>
      <c r="FUS196" s="49"/>
      <c r="FUT196" s="49"/>
      <c r="FUU196" s="49"/>
      <c r="FUV196" s="49"/>
      <c r="FUW196" s="49"/>
      <c r="FUX196" s="49"/>
      <c r="FUY196" s="49"/>
      <c r="FUZ196" s="49"/>
      <c r="FVA196" s="49"/>
      <c r="FVB196" s="49"/>
      <c r="FVC196" s="49"/>
      <c r="FVD196" s="49"/>
      <c r="FVE196" s="49"/>
      <c r="FVF196" s="49"/>
      <c r="FVG196" s="49"/>
      <c r="FVH196" s="49"/>
      <c r="FVI196" s="49"/>
      <c r="FVJ196" s="49"/>
      <c r="FVK196" s="49"/>
      <c r="FVL196" s="49"/>
      <c r="FVM196" s="49"/>
      <c r="FVN196" s="49"/>
      <c r="FVO196" s="49"/>
      <c r="FVP196" s="49"/>
      <c r="FVQ196" s="49"/>
      <c r="FVR196" s="49"/>
      <c r="FVS196" s="49"/>
      <c r="FVT196" s="49"/>
      <c r="FVU196" s="49"/>
      <c r="FVV196" s="49"/>
      <c r="FVW196" s="49"/>
      <c r="FVX196" s="49"/>
      <c r="FVY196" s="49"/>
      <c r="FVZ196" s="49"/>
      <c r="FWA196" s="49"/>
      <c r="FWB196" s="49"/>
      <c r="FWC196" s="49"/>
      <c r="FWD196" s="49"/>
      <c r="FWE196" s="49"/>
      <c r="FWF196" s="49"/>
      <c r="FWG196" s="49"/>
      <c r="FWH196" s="49"/>
      <c r="FWI196" s="49"/>
      <c r="FWJ196" s="49"/>
      <c r="FWK196" s="49"/>
      <c r="FWL196" s="49"/>
      <c r="FWM196" s="49"/>
      <c r="FWN196" s="49"/>
      <c r="FWO196" s="49"/>
      <c r="FWP196" s="49"/>
      <c r="FWQ196" s="49"/>
      <c r="FWR196" s="49"/>
      <c r="FWS196" s="49"/>
      <c r="FWT196" s="49"/>
      <c r="FWU196" s="49"/>
      <c r="FWV196" s="49"/>
      <c r="FWW196" s="49"/>
      <c r="FWX196" s="49"/>
      <c r="FWY196" s="49"/>
      <c r="FWZ196" s="49"/>
      <c r="FXA196" s="49"/>
      <c r="FXB196" s="49"/>
      <c r="FXC196" s="49"/>
      <c r="FXD196" s="49"/>
      <c r="FXE196" s="49"/>
      <c r="FXF196" s="49"/>
      <c r="FXG196" s="49"/>
      <c r="FXH196" s="49"/>
      <c r="FXI196" s="49"/>
      <c r="FXJ196" s="49"/>
      <c r="FXK196" s="49"/>
      <c r="FXL196" s="49"/>
      <c r="FXM196" s="49"/>
      <c r="FXN196" s="49"/>
      <c r="FXO196" s="49"/>
      <c r="FXP196" s="49"/>
      <c r="FXQ196" s="49"/>
      <c r="FXR196" s="49"/>
      <c r="FXS196" s="49"/>
      <c r="FXT196" s="49"/>
      <c r="FXU196" s="49"/>
      <c r="FXV196" s="49"/>
      <c r="FXW196" s="49"/>
      <c r="FXX196" s="49"/>
      <c r="FXY196" s="49"/>
      <c r="FXZ196" s="49"/>
      <c r="FYA196" s="49"/>
      <c r="FYB196" s="49"/>
      <c r="FYC196" s="49"/>
      <c r="FYD196" s="49"/>
      <c r="FYE196" s="49"/>
      <c r="FYF196" s="49"/>
      <c r="FYG196" s="49"/>
      <c r="FYH196" s="49"/>
      <c r="FYI196" s="49"/>
      <c r="FYJ196" s="49"/>
      <c r="FYK196" s="49"/>
      <c r="FYL196" s="49"/>
      <c r="FYM196" s="49"/>
      <c r="FYN196" s="49"/>
      <c r="FYO196" s="49"/>
      <c r="FYP196" s="49"/>
      <c r="FYQ196" s="49"/>
      <c r="FYR196" s="49"/>
      <c r="FYS196" s="49"/>
      <c r="FYT196" s="49"/>
      <c r="FYU196" s="49"/>
      <c r="FYV196" s="49"/>
      <c r="FYW196" s="49"/>
      <c r="FYX196" s="49"/>
      <c r="FYY196" s="49"/>
      <c r="FYZ196" s="49"/>
      <c r="FZA196" s="49"/>
      <c r="FZB196" s="49"/>
      <c r="FZC196" s="49"/>
      <c r="FZD196" s="49"/>
      <c r="FZE196" s="49"/>
      <c r="FZF196" s="49"/>
      <c r="FZG196" s="49"/>
      <c r="FZH196" s="49"/>
      <c r="FZI196" s="49"/>
      <c r="FZJ196" s="49"/>
      <c r="FZK196" s="49"/>
      <c r="FZL196" s="49"/>
      <c r="FZM196" s="49"/>
      <c r="FZN196" s="49"/>
      <c r="FZO196" s="49"/>
      <c r="FZP196" s="49"/>
      <c r="FZQ196" s="49"/>
      <c r="FZR196" s="49"/>
      <c r="FZS196" s="49"/>
      <c r="FZT196" s="49"/>
      <c r="FZU196" s="49"/>
      <c r="FZV196" s="49"/>
      <c r="FZW196" s="49"/>
      <c r="FZX196" s="49"/>
      <c r="FZY196" s="49"/>
      <c r="FZZ196" s="49"/>
      <c r="GAA196" s="49"/>
      <c r="GAB196" s="49"/>
      <c r="GAC196" s="49"/>
      <c r="GAD196" s="49"/>
      <c r="GAE196" s="49"/>
      <c r="GAF196" s="49"/>
      <c r="GAG196" s="49"/>
      <c r="GAH196" s="49"/>
      <c r="GAI196" s="49"/>
      <c r="GAJ196" s="49"/>
      <c r="GAK196" s="49"/>
      <c r="GAL196" s="49"/>
      <c r="GAM196" s="49"/>
      <c r="GAN196" s="49"/>
      <c r="GAO196" s="49"/>
      <c r="GAP196" s="49"/>
      <c r="GAQ196" s="49"/>
      <c r="GAR196" s="49"/>
      <c r="GAS196" s="49"/>
      <c r="GAT196" s="49"/>
      <c r="GAU196" s="49"/>
      <c r="GAV196" s="49"/>
      <c r="GAW196" s="49"/>
      <c r="GAX196" s="49"/>
      <c r="GAY196" s="49"/>
      <c r="GAZ196" s="49"/>
      <c r="GBA196" s="49"/>
      <c r="GBB196" s="49"/>
      <c r="GBC196" s="49"/>
      <c r="GBD196" s="49"/>
      <c r="GBE196" s="49"/>
      <c r="GBF196" s="49"/>
      <c r="GBG196" s="49"/>
      <c r="GBH196" s="49"/>
      <c r="GBI196" s="49"/>
      <c r="GBJ196" s="49"/>
      <c r="GBK196" s="49"/>
      <c r="GBL196" s="49"/>
      <c r="GBM196" s="49"/>
      <c r="GBN196" s="49"/>
      <c r="GBO196" s="49"/>
      <c r="GBP196" s="49"/>
      <c r="GBQ196" s="49"/>
      <c r="GBR196" s="49"/>
      <c r="GBS196" s="49"/>
      <c r="GBT196" s="49"/>
      <c r="GBU196" s="49"/>
      <c r="GBV196" s="49"/>
      <c r="GBW196" s="49"/>
      <c r="GBX196" s="49"/>
      <c r="GBY196" s="49"/>
      <c r="GBZ196" s="49"/>
      <c r="GCA196" s="49"/>
      <c r="GCB196" s="49"/>
      <c r="GCC196" s="49"/>
      <c r="GCD196" s="49"/>
      <c r="GCE196" s="49"/>
      <c r="GCF196" s="49"/>
      <c r="GCG196" s="49"/>
      <c r="GCH196" s="49"/>
      <c r="GCI196" s="49"/>
      <c r="GCJ196" s="49"/>
      <c r="GCK196" s="49"/>
      <c r="GCL196" s="49"/>
      <c r="GCM196" s="49"/>
      <c r="GCN196" s="49"/>
      <c r="GCO196" s="49"/>
      <c r="GCP196" s="49"/>
      <c r="GCQ196" s="49"/>
      <c r="GCR196" s="49"/>
      <c r="GCS196" s="49"/>
      <c r="GCT196" s="49"/>
      <c r="GCU196" s="49"/>
      <c r="GCV196" s="49"/>
      <c r="GCW196" s="49"/>
      <c r="GCX196" s="49"/>
      <c r="GCY196" s="49"/>
      <c r="GCZ196" s="49"/>
      <c r="GDA196" s="49"/>
      <c r="GDB196" s="49"/>
      <c r="GDC196" s="49"/>
      <c r="GDD196" s="49"/>
      <c r="GDE196" s="49"/>
      <c r="GDF196" s="49"/>
      <c r="GDG196" s="49"/>
      <c r="GDH196" s="49"/>
      <c r="GDI196" s="49"/>
      <c r="GDJ196" s="49"/>
      <c r="GDK196" s="49"/>
      <c r="GDL196" s="49"/>
      <c r="GDM196" s="49"/>
      <c r="GDN196" s="49"/>
      <c r="GDO196" s="49"/>
      <c r="GDP196" s="49"/>
      <c r="GDQ196" s="49"/>
      <c r="GDR196" s="49"/>
      <c r="GDS196" s="49"/>
      <c r="GDT196" s="49"/>
      <c r="GDU196" s="49"/>
      <c r="GDV196" s="49"/>
      <c r="GDW196" s="49"/>
      <c r="GDX196" s="49"/>
      <c r="GDY196" s="49"/>
      <c r="GDZ196" s="49"/>
      <c r="GEA196" s="49"/>
      <c r="GEB196" s="49"/>
      <c r="GEC196" s="49"/>
      <c r="GED196" s="49"/>
      <c r="GEE196" s="49"/>
      <c r="GEF196" s="49"/>
      <c r="GEG196" s="49"/>
      <c r="GEH196" s="49"/>
      <c r="GEI196" s="49"/>
      <c r="GEJ196" s="49"/>
      <c r="GEK196" s="49"/>
      <c r="GEL196" s="49"/>
      <c r="GEM196" s="49"/>
      <c r="GEN196" s="49"/>
      <c r="GEO196" s="49"/>
      <c r="GEP196" s="49"/>
      <c r="GEQ196" s="49"/>
      <c r="GER196" s="49"/>
      <c r="GES196" s="49"/>
      <c r="GET196" s="49"/>
      <c r="GEU196" s="49"/>
      <c r="GEV196" s="49"/>
      <c r="GEW196" s="49"/>
      <c r="GEX196" s="49"/>
      <c r="GEY196" s="49"/>
      <c r="GEZ196" s="49"/>
      <c r="GFA196" s="49"/>
      <c r="GFB196" s="49"/>
      <c r="GFC196" s="49"/>
      <c r="GFD196" s="49"/>
      <c r="GFE196" s="49"/>
      <c r="GFF196" s="49"/>
      <c r="GFG196" s="49"/>
      <c r="GFH196" s="49"/>
      <c r="GFI196" s="49"/>
      <c r="GFJ196" s="49"/>
      <c r="GFK196" s="49"/>
      <c r="GFL196" s="49"/>
      <c r="GFM196" s="49"/>
      <c r="GFN196" s="49"/>
      <c r="GFO196" s="49"/>
      <c r="GFP196" s="49"/>
      <c r="GFQ196" s="49"/>
      <c r="GFR196" s="49"/>
      <c r="GFS196" s="49"/>
      <c r="GFT196" s="49"/>
      <c r="GFU196" s="49"/>
      <c r="GFV196" s="49"/>
      <c r="GFW196" s="49"/>
      <c r="GFX196" s="49"/>
      <c r="GFY196" s="49"/>
      <c r="GFZ196" s="49"/>
      <c r="GGA196" s="49"/>
      <c r="GGB196" s="49"/>
      <c r="GGC196" s="49"/>
      <c r="GGD196" s="49"/>
      <c r="GGE196" s="49"/>
      <c r="GGF196" s="49"/>
      <c r="GGG196" s="49"/>
      <c r="GGH196" s="49"/>
      <c r="GGI196" s="49"/>
      <c r="GGJ196" s="49"/>
      <c r="GGK196" s="49"/>
      <c r="GGL196" s="49"/>
      <c r="GGM196" s="49"/>
      <c r="GGN196" s="49"/>
      <c r="GGO196" s="49"/>
      <c r="GGP196" s="49"/>
      <c r="GGQ196" s="49"/>
      <c r="GGR196" s="49"/>
      <c r="GGS196" s="49"/>
      <c r="GGT196" s="49"/>
      <c r="GGU196" s="49"/>
      <c r="GGV196" s="49"/>
      <c r="GGW196" s="49"/>
      <c r="GGX196" s="49"/>
      <c r="GGY196" s="49"/>
      <c r="GGZ196" s="49"/>
      <c r="GHA196" s="49"/>
      <c r="GHB196" s="49"/>
      <c r="GHC196" s="49"/>
      <c r="GHD196" s="49"/>
      <c r="GHE196" s="49"/>
      <c r="GHF196" s="49"/>
      <c r="GHG196" s="49"/>
      <c r="GHH196" s="49"/>
      <c r="GHI196" s="49"/>
      <c r="GHJ196" s="49"/>
      <c r="GHK196" s="49"/>
      <c r="GHL196" s="49"/>
      <c r="GHM196" s="49"/>
      <c r="GHN196" s="49"/>
      <c r="GHO196" s="49"/>
      <c r="GHP196" s="49"/>
      <c r="GHQ196" s="49"/>
      <c r="GHR196" s="49"/>
      <c r="GHS196" s="49"/>
      <c r="GHT196" s="49"/>
      <c r="GHU196" s="49"/>
      <c r="GHV196" s="49"/>
      <c r="GHW196" s="49"/>
      <c r="GHX196" s="49"/>
      <c r="GHY196" s="49"/>
      <c r="GHZ196" s="49"/>
      <c r="GIA196" s="49"/>
      <c r="GIB196" s="49"/>
      <c r="GIC196" s="49"/>
      <c r="GID196" s="49"/>
      <c r="GIE196" s="49"/>
      <c r="GIF196" s="49"/>
      <c r="GIG196" s="49"/>
      <c r="GIH196" s="49"/>
      <c r="GII196" s="49"/>
      <c r="GIJ196" s="49"/>
      <c r="GIK196" s="49"/>
      <c r="GIL196" s="49"/>
      <c r="GIM196" s="49"/>
      <c r="GIN196" s="49"/>
      <c r="GIO196" s="49"/>
      <c r="GIP196" s="49"/>
      <c r="GIQ196" s="49"/>
      <c r="GIR196" s="49"/>
      <c r="GIS196" s="49"/>
      <c r="GIT196" s="49"/>
      <c r="GIU196" s="49"/>
      <c r="GIV196" s="49"/>
      <c r="GIW196" s="49"/>
      <c r="GIX196" s="49"/>
      <c r="GIY196" s="49"/>
      <c r="GIZ196" s="49"/>
      <c r="GJA196" s="49"/>
      <c r="GJB196" s="49"/>
      <c r="GJC196" s="49"/>
      <c r="GJD196" s="49"/>
      <c r="GJE196" s="49"/>
      <c r="GJF196" s="49"/>
      <c r="GJG196" s="49"/>
      <c r="GJH196" s="49"/>
      <c r="GJI196" s="49"/>
      <c r="GJJ196" s="49"/>
      <c r="GJK196" s="49"/>
      <c r="GJL196" s="49"/>
      <c r="GJM196" s="49"/>
      <c r="GJN196" s="49"/>
      <c r="GJO196" s="49"/>
      <c r="GJP196" s="49"/>
      <c r="GJQ196" s="49"/>
      <c r="GJR196" s="49"/>
      <c r="GJS196" s="49"/>
      <c r="GJT196" s="49"/>
      <c r="GJU196" s="49"/>
      <c r="GJV196" s="49"/>
      <c r="GJW196" s="49"/>
      <c r="GJX196" s="49"/>
      <c r="GJY196" s="49"/>
      <c r="GJZ196" s="49"/>
      <c r="GKA196" s="49"/>
      <c r="GKB196" s="49"/>
      <c r="GKC196" s="49"/>
      <c r="GKD196" s="49"/>
      <c r="GKE196" s="49"/>
      <c r="GKF196" s="49"/>
      <c r="GKG196" s="49"/>
      <c r="GKH196" s="49"/>
      <c r="GKI196" s="49"/>
      <c r="GKJ196" s="49"/>
      <c r="GKK196" s="49"/>
      <c r="GKL196" s="49"/>
      <c r="GKM196" s="49"/>
      <c r="GKN196" s="49"/>
      <c r="GKO196" s="49"/>
      <c r="GKP196" s="49"/>
      <c r="GKQ196" s="49"/>
      <c r="GKR196" s="49"/>
      <c r="GKS196" s="49"/>
      <c r="GKT196" s="49"/>
      <c r="GKU196" s="49"/>
      <c r="GKV196" s="49"/>
      <c r="GKW196" s="49"/>
      <c r="GKX196" s="49"/>
      <c r="GKY196" s="49"/>
      <c r="GKZ196" s="49"/>
      <c r="GLA196" s="49"/>
      <c r="GLB196" s="49"/>
      <c r="GLC196" s="49"/>
      <c r="GLD196" s="49"/>
      <c r="GLE196" s="49"/>
      <c r="GLF196" s="49"/>
      <c r="GLG196" s="49"/>
      <c r="GLH196" s="49"/>
      <c r="GLI196" s="49"/>
      <c r="GLJ196" s="49"/>
      <c r="GLK196" s="49"/>
      <c r="GLL196" s="49"/>
      <c r="GLM196" s="49"/>
      <c r="GLN196" s="49"/>
      <c r="GLO196" s="49"/>
      <c r="GLP196" s="49"/>
      <c r="GLQ196" s="49"/>
      <c r="GLR196" s="49"/>
      <c r="GLS196" s="49"/>
      <c r="GLT196" s="49"/>
      <c r="GLU196" s="49"/>
      <c r="GLV196" s="49"/>
      <c r="GLW196" s="49"/>
      <c r="GLX196" s="49"/>
      <c r="GLY196" s="49"/>
      <c r="GLZ196" s="49"/>
      <c r="GMA196" s="49"/>
      <c r="GMB196" s="49"/>
      <c r="GMC196" s="49"/>
      <c r="GMD196" s="49"/>
      <c r="GME196" s="49"/>
      <c r="GMF196" s="49"/>
      <c r="GMG196" s="49"/>
      <c r="GMH196" s="49"/>
      <c r="GMI196" s="49"/>
      <c r="GMJ196" s="49"/>
      <c r="GMK196" s="49"/>
      <c r="GML196" s="49"/>
      <c r="GMM196" s="49"/>
      <c r="GMN196" s="49"/>
      <c r="GMO196" s="49"/>
      <c r="GMP196" s="49"/>
      <c r="GMQ196" s="49"/>
      <c r="GMR196" s="49"/>
      <c r="GMS196" s="49"/>
      <c r="GMT196" s="49"/>
      <c r="GMU196" s="49"/>
      <c r="GMV196" s="49"/>
      <c r="GMW196" s="49"/>
      <c r="GMX196" s="49"/>
      <c r="GMY196" s="49"/>
      <c r="GMZ196" s="49"/>
      <c r="GNA196" s="49"/>
      <c r="GNB196" s="49"/>
      <c r="GNC196" s="49"/>
      <c r="GND196" s="49"/>
      <c r="GNE196" s="49"/>
      <c r="GNF196" s="49"/>
      <c r="GNG196" s="49"/>
      <c r="GNH196" s="49"/>
      <c r="GNI196" s="49"/>
      <c r="GNJ196" s="49"/>
      <c r="GNK196" s="49"/>
      <c r="GNL196" s="49"/>
      <c r="GNM196" s="49"/>
      <c r="GNN196" s="49"/>
      <c r="GNO196" s="49"/>
      <c r="GNP196" s="49"/>
      <c r="GNQ196" s="49"/>
      <c r="GNR196" s="49"/>
      <c r="GNS196" s="49"/>
      <c r="GNT196" s="49"/>
      <c r="GNU196" s="49"/>
      <c r="GNV196" s="49"/>
      <c r="GNW196" s="49"/>
      <c r="GNX196" s="49"/>
      <c r="GNY196" s="49"/>
      <c r="GNZ196" s="49"/>
      <c r="GOA196" s="49"/>
      <c r="GOB196" s="49"/>
      <c r="GOC196" s="49"/>
      <c r="GOD196" s="49"/>
      <c r="GOE196" s="49"/>
      <c r="GOF196" s="49"/>
      <c r="GOG196" s="49"/>
      <c r="GOH196" s="49"/>
      <c r="GOI196" s="49"/>
      <c r="GOJ196" s="49"/>
      <c r="GOK196" s="49"/>
      <c r="GOL196" s="49"/>
      <c r="GOM196" s="49"/>
      <c r="GON196" s="49"/>
      <c r="GOO196" s="49"/>
      <c r="GOP196" s="49"/>
      <c r="GOQ196" s="49"/>
      <c r="GOR196" s="49"/>
      <c r="GOS196" s="49"/>
      <c r="GOT196" s="49"/>
      <c r="GOU196" s="49"/>
      <c r="GOV196" s="49"/>
      <c r="GOW196" s="49"/>
      <c r="GOX196" s="49"/>
      <c r="GOY196" s="49"/>
      <c r="GOZ196" s="49"/>
      <c r="GPA196" s="49"/>
      <c r="GPB196" s="49"/>
      <c r="GPC196" s="49"/>
      <c r="GPD196" s="49"/>
      <c r="GPE196" s="49"/>
      <c r="GPF196" s="49"/>
      <c r="GPG196" s="49"/>
      <c r="GPH196" s="49"/>
      <c r="GPI196" s="49"/>
      <c r="GPJ196" s="49"/>
      <c r="GPK196" s="49"/>
      <c r="GPL196" s="49"/>
      <c r="GPM196" s="49"/>
      <c r="GPN196" s="49"/>
      <c r="GPO196" s="49"/>
      <c r="GPP196" s="49"/>
      <c r="GPQ196" s="49"/>
      <c r="GPR196" s="49"/>
      <c r="GPS196" s="49"/>
      <c r="GPT196" s="49"/>
      <c r="GPU196" s="49"/>
      <c r="GPV196" s="49"/>
      <c r="GPW196" s="49"/>
      <c r="GPX196" s="49"/>
      <c r="GPY196" s="49"/>
      <c r="GPZ196" s="49"/>
      <c r="GQA196" s="49"/>
      <c r="GQB196" s="49"/>
      <c r="GQC196" s="49"/>
      <c r="GQD196" s="49"/>
      <c r="GQE196" s="49"/>
      <c r="GQF196" s="49"/>
      <c r="GQG196" s="49"/>
      <c r="GQH196" s="49"/>
      <c r="GQI196" s="49"/>
      <c r="GQJ196" s="49"/>
      <c r="GQK196" s="49"/>
      <c r="GQL196" s="49"/>
      <c r="GQM196" s="49"/>
      <c r="GQN196" s="49"/>
      <c r="GQO196" s="49"/>
      <c r="GQP196" s="49"/>
      <c r="GQQ196" s="49"/>
      <c r="GQR196" s="49"/>
      <c r="GQS196" s="49"/>
      <c r="GQT196" s="49"/>
      <c r="GQU196" s="49"/>
      <c r="GQV196" s="49"/>
      <c r="GQW196" s="49"/>
      <c r="GQX196" s="49"/>
      <c r="GQY196" s="49"/>
      <c r="GQZ196" s="49"/>
      <c r="GRA196" s="49"/>
      <c r="GRB196" s="49"/>
      <c r="GRC196" s="49"/>
      <c r="GRD196" s="49"/>
      <c r="GRE196" s="49"/>
      <c r="GRF196" s="49"/>
      <c r="GRG196" s="49"/>
      <c r="GRH196" s="49"/>
      <c r="GRI196" s="49"/>
      <c r="GRJ196" s="49"/>
      <c r="GRK196" s="49"/>
      <c r="GRL196" s="49"/>
      <c r="GRM196" s="49"/>
      <c r="GRN196" s="49"/>
      <c r="GRO196" s="49"/>
      <c r="GRP196" s="49"/>
      <c r="GRQ196" s="49"/>
      <c r="GRR196" s="49"/>
      <c r="GRS196" s="49"/>
      <c r="GRT196" s="49"/>
      <c r="GRU196" s="49"/>
      <c r="GRV196" s="49"/>
      <c r="GRW196" s="49"/>
      <c r="GRX196" s="49"/>
      <c r="GRY196" s="49"/>
      <c r="GRZ196" s="49"/>
      <c r="GSA196" s="49"/>
      <c r="GSB196" s="49"/>
      <c r="GSC196" s="49"/>
      <c r="GSD196" s="49"/>
      <c r="GSE196" s="49"/>
      <c r="GSF196" s="49"/>
      <c r="GSG196" s="49"/>
      <c r="GSH196" s="49"/>
      <c r="GSI196" s="49"/>
      <c r="GSJ196" s="49"/>
      <c r="GSK196" s="49"/>
      <c r="GSL196" s="49"/>
      <c r="GSM196" s="49"/>
      <c r="GSN196" s="49"/>
      <c r="GSO196" s="49"/>
      <c r="GSP196" s="49"/>
      <c r="GSQ196" s="49"/>
      <c r="GSR196" s="49"/>
      <c r="GSS196" s="49"/>
      <c r="GST196" s="49"/>
      <c r="GSU196" s="49"/>
      <c r="GSV196" s="49"/>
      <c r="GSW196" s="49"/>
      <c r="GSX196" s="49"/>
      <c r="GSY196" s="49"/>
      <c r="GSZ196" s="49"/>
      <c r="GTA196" s="49"/>
      <c r="GTB196" s="49"/>
      <c r="GTC196" s="49"/>
      <c r="GTD196" s="49"/>
      <c r="GTE196" s="49"/>
      <c r="GTF196" s="49"/>
      <c r="GTG196" s="49"/>
      <c r="GTH196" s="49"/>
      <c r="GTI196" s="49"/>
      <c r="GTJ196" s="49"/>
      <c r="GTK196" s="49"/>
      <c r="GTL196" s="49"/>
      <c r="GTM196" s="49"/>
      <c r="GTN196" s="49"/>
      <c r="GTO196" s="49"/>
      <c r="GTP196" s="49"/>
      <c r="GTQ196" s="49"/>
      <c r="GTR196" s="49"/>
      <c r="GTS196" s="49"/>
      <c r="GTT196" s="49"/>
      <c r="GTU196" s="49"/>
      <c r="GTV196" s="49"/>
      <c r="GTW196" s="49"/>
      <c r="GTX196" s="49"/>
      <c r="GTY196" s="49"/>
      <c r="GTZ196" s="49"/>
      <c r="GUA196" s="49"/>
      <c r="GUB196" s="49"/>
      <c r="GUC196" s="49"/>
      <c r="GUD196" s="49"/>
      <c r="GUE196" s="49"/>
      <c r="GUF196" s="49"/>
      <c r="GUG196" s="49"/>
      <c r="GUH196" s="49"/>
      <c r="GUI196" s="49"/>
      <c r="GUJ196" s="49"/>
      <c r="GUK196" s="49"/>
      <c r="GUL196" s="49"/>
      <c r="GUM196" s="49"/>
      <c r="GUN196" s="49"/>
      <c r="GUO196" s="49"/>
      <c r="GUP196" s="49"/>
      <c r="GUQ196" s="49"/>
      <c r="GUR196" s="49"/>
      <c r="GUS196" s="49"/>
      <c r="GUT196" s="49"/>
      <c r="GUU196" s="49"/>
      <c r="GUV196" s="49"/>
      <c r="GUW196" s="49"/>
      <c r="GUX196" s="49"/>
      <c r="GUY196" s="49"/>
      <c r="GUZ196" s="49"/>
      <c r="GVA196" s="49"/>
      <c r="GVB196" s="49"/>
      <c r="GVC196" s="49"/>
      <c r="GVD196" s="49"/>
      <c r="GVE196" s="49"/>
      <c r="GVF196" s="49"/>
      <c r="GVG196" s="49"/>
      <c r="GVH196" s="49"/>
      <c r="GVI196" s="49"/>
      <c r="GVJ196" s="49"/>
      <c r="GVK196" s="49"/>
      <c r="GVL196" s="49"/>
      <c r="GVM196" s="49"/>
      <c r="GVN196" s="49"/>
      <c r="GVO196" s="49"/>
      <c r="GVP196" s="49"/>
      <c r="GVQ196" s="49"/>
      <c r="GVR196" s="49"/>
      <c r="GVS196" s="49"/>
      <c r="GVT196" s="49"/>
      <c r="GVU196" s="49"/>
      <c r="GVV196" s="49"/>
      <c r="GVW196" s="49"/>
      <c r="GVX196" s="49"/>
      <c r="GVY196" s="49"/>
      <c r="GVZ196" s="49"/>
      <c r="GWA196" s="49"/>
      <c r="GWB196" s="49"/>
      <c r="GWC196" s="49"/>
      <c r="GWD196" s="49"/>
      <c r="GWE196" s="49"/>
      <c r="GWF196" s="49"/>
      <c r="GWG196" s="49"/>
      <c r="GWH196" s="49"/>
      <c r="GWI196" s="49"/>
      <c r="GWJ196" s="49"/>
      <c r="GWK196" s="49"/>
      <c r="GWL196" s="49"/>
      <c r="GWM196" s="49"/>
      <c r="GWN196" s="49"/>
      <c r="GWO196" s="49"/>
      <c r="GWP196" s="49"/>
      <c r="GWQ196" s="49"/>
      <c r="GWR196" s="49"/>
      <c r="GWS196" s="49"/>
      <c r="GWT196" s="49"/>
      <c r="GWU196" s="49"/>
      <c r="GWV196" s="49"/>
      <c r="GWW196" s="49"/>
      <c r="GWX196" s="49"/>
      <c r="GWY196" s="49"/>
      <c r="GWZ196" s="49"/>
      <c r="GXA196" s="49"/>
      <c r="GXB196" s="49"/>
      <c r="GXC196" s="49"/>
      <c r="GXD196" s="49"/>
      <c r="GXE196" s="49"/>
      <c r="GXF196" s="49"/>
      <c r="GXG196" s="49"/>
      <c r="GXH196" s="49"/>
      <c r="GXI196" s="49"/>
      <c r="GXJ196" s="49"/>
      <c r="GXK196" s="49"/>
      <c r="GXL196" s="49"/>
      <c r="GXM196" s="49"/>
      <c r="GXN196" s="49"/>
      <c r="GXO196" s="49"/>
      <c r="GXP196" s="49"/>
      <c r="GXQ196" s="49"/>
      <c r="GXR196" s="49"/>
      <c r="GXS196" s="49"/>
      <c r="GXT196" s="49"/>
      <c r="GXU196" s="49"/>
      <c r="GXV196" s="49"/>
      <c r="GXW196" s="49"/>
      <c r="GXX196" s="49"/>
      <c r="GXY196" s="49"/>
      <c r="GXZ196" s="49"/>
      <c r="GYA196" s="49"/>
      <c r="GYB196" s="49"/>
      <c r="GYC196" s="49"/>
      <c r="GYD196" s="49"/>
      <c r="GYE196" s="49"/>
      <c r="GYF196" s="49"/>
      <c r="GYG196" s="49"/>
      <c r="GYH196" s="49"/>
      <c r="GYI196" s="49"/>
      <c r="GYJ196" s="49"/>
      <c r="GYK196" s="49"/>
      <c r="GYL196" s="49"/>
      <c r="GYM196" s="49"/>
      <c r="GYN196" s="49"/>
      <c r="GYO196" s="49"/>
      <c r="GYP196" s="49"/>
      <c r="GYQ196" s="49"/>
      <c r="GYR196" s="49"/>
      <c r="GYS196" s="49"/>
      <c r="GYT196" s="49"/>
      <c r="GYU196" s="49"/>
      <c r="GYV196" s="49"/>
      <c r="GYW196" s="49"/>
      <c r="GYX196" s="49"/>
      <c r="GYY196" s="49"/>
      <c r="GYZ196" s="49"/>
      <c r="GZA196" s="49"/>
      <c r="GZB196" s="49"/>
      <c r="GZC196" s="49"/>
      <c r="GZD196" s="49"/>
      <c r="GZE196" s="49"/>
      <c r="GZF196" s="49"/>
      <c r="GZG196" s="49"/>
      <c r="GZH196" s="49"/>
      <c r="GZI196" s="49"/>
      <c r="GZJ196" s="49"/>
      <c r="GZK196" s="49"/>
      <c r="GZL196" s="49"/>
      <c r="GZM196" s="49"/>
      <c r="GZN196" s="49"/>
      <c r="GZO196" s="49"/>
      <c r="GZP196" s="49"/>
      <c r="GZQ196" s="49"/>
      <c r="GZR196" s="49"/>
      <c r="GZS196" s="49"/>
      <c r="GZT196" s="49"/>
      <c r="GZU196" s="49"/>
      <c r="GZV196" s="49"/>
      <c r="GZW196" s="49"/>
      <c r="GZX196" s="49"/>
      <c r="GZY196" s="49"/>
      <c r="GZZ196" s="49"/>
      <c r="HAA196" s="49"/>
      <c r="HAB196" s="49"/>
      <c r="HAC196" s="49"/>
      <c r="HAD196" s="49"/>
      <c r="HAE196" s="49"/>
      <c r="HAF196" s="49"/>
      <c r="HAG196" s="49"/>
      <c r="HAH196" s="49"/>
      <c r="HAI196" s="49"/>
      <c r="HAJ196" s="49"/>
      <c r="HAK196" s="49"/>
      <c r="HAL196" s="49"/>
      <c r="HAM196" s="49"/>
      <c r="HAN196" s="49"/>
      <c r="HAO196" s="49"/>
      <c r="HAP196" s="49"/>
      <c r="HAQ196" s="49"/>
      <c r="HAR196" s="49"/>
      <c r="HAS196" s="49"/>
      <c r="HAT196" s="49"/>
      <c r="HAU196" s="49"/>
      <c r="HAV196" s="49"/>
      <c r="HAW196" s="49"/>
      <c r="HAX196" s="49"/>
      <c r="HAY196" s="49"/>
      <c r="HAZ196" s="49"/>
      <c r="HBA196" s="49"/>
      <c r="HBB196" s="49"/>
      <c r="HBC196" s="49"/>
      <c r="HBD196" s="49"/>
      <c r="HBE196" s="49"/>
      <c r="HBF196" s="49"/>
      <c r="HBG196" s="49"/>
      <c r="HBH196" s="49"/>
      <c r="HBI196" s="49"/>
      <c r="HBJ196" s="49"/>
      <c r="HBK196" s="49"/>
      <c r="HBL196" s="49"/>
      <c r="HBM196" s="49"/>
      <c r="HBN196" s="49"/>
      <c r="HBO196" s="49"/>
      <c r="HBP196" s="49"/>
      <c r="HBQ196" s="49"/>
      <c r="HBR196" s="49"/>
      <c r="HBS196" s="49"/>
      <c r="HBT196" s="49"/>
      <c r="HBU196" s="49"/>
      <c r="HBV196" s="49"/>
      <c r="HBW196" s="49"/>
      <c r="HBX196" s="49"/>
      <c r="HBY196" s="49"/>
      <c r="HBZ196" s="49"/>
      <c r="HCA196" s="49"/>
      <c r="HCB196" s="49"/>
      <c r="HCC196" s="49"/>
      <c r="HCD196" s="49"/>
      <c r="HCE196" s="49"/>
      <c r="HCF196" s="49"/>
      <c r="HCG196" s="49"/>
      <c r="HCH196" s="49"/>
      <c r="HCI196" s="49"/>
      <c r="HCJ196" s="49"/>
      <c r="HCK196" s="49"/>
      <c r="HCL196" s="49"/>
      <c r="HCM196" s="49"/>
      <c r="HCN196" s="49"/>
      <c r="HCO196" s="49"/>
      <c r="HCP196" s="49"/>
      <c r="HCQ196" s="49"/>
      <c r="HCR196" s="49"/>
      <c r="HCS196" s="49"/>
      <c r="HCT196" s="49"/>
      <c r="HCU196" s="49"/>
      <c r="HCV196" s="49"/>
      <c r="HCW196" s="49"/>
      <c r="HCX196" s="49"/>
      <c r="HCY196" s="49"/>
      <c r="HCZ196" s="49"/>
      <c r="HDA196" s="49"/>
      <c r="HDB196" s="49"/>
      <c r="HDC196" s="49"/>
      <c r="HDD196" s="49"/>
      <c r="HDE196" s="49"/>
      <c r="HDF196" s="49"/>
      <c r="HDG196" s="49"/>
      <c r="HDH196" s="49"/>
      <c r="HDI196" s="49"/>
      <c r="HDJ196" s="49"/>
      <c r="HDK196" s="49"/>
      <c r="HDL196" s="49"/>
      <c r="HDM196" s="49"/>
      <c r="HDN196" s="49"/>
      <c r="HDO196" s="49"/>
      <c r="HDP196" s="49"/>
      <c r="HDQ196" s="49"/>
      <c r="HDR196" s="49"/>
      <c r="HDS196" s="49"/>
      <c r="HDT196" s="49"/>
      <c r="HDU196" s="49"/>
      <c r="HDV196" s="49"/>
      <c r="HDW196" s="49"/>
      <c r="HDX196" s="49"/>
      <c r="HDY196" s="49"/>
      <c r="HDZ196" s="49"/>
      <c r="HEA196" s="49"/>
      <c r="HEB196" s="49"/>
      <c r="HEC196" s="49"/>
      <c r="HED196" s="49"/>
      <c r="HEE196" s="49"/>
      <c r="HEF196" s="49"/>
      <c r="HEG196" s="49"/>
      <c r="HEH196" s="49"/>
      <c r="HEI196" s="49"/>
      <c r="HEJ196" s="49"/>
      <c r="HEK196" s="49"/>
      <c r="HEL196" s="49"/>
      <c r="HEM196" s="49"/>
      <c r="HEN196" s="49"/>
      <c r="HEO196" s="49"/>
      <c r="HEP196" s="49"/>
      <c r="HEQ196" s="49"/>
      <c r="HER196" s="49"/>
      <c r="HES196" s="49"/>
      <c r="HET196" s="49"/>
      <c r="HEU196" s="49"/>
      <c r="HEV196" s="49"/>
      <c r="HEW196" s="49"/>
      <c r="HEX196" s="49"/>
      <c r="HEY196" s="49"/>
      <c r="HEZ196" s="49"/>
      <c r="HFA196" s="49"/>
      <c r="HFB196" s="49"/>
      <c r="HFC196" s="49"/>
      <c r="HFD196" s="49"/>
      <c r="HFE196" s="49"/>
      <c r="HFF196" s="49"/>
      <c r="HFG196" s="49"/>
      <c r="HFH196" s="49"/>
      <c r="HFI196" s="49"/>
      <c r="HFJ196" s="49"/>
      <c r="HFK196" s="49"/>
      <c r="HFL196" s="49"/>
      <c r="HFM196" s="49"/>
      <c r="HFN196" s="49"/>
      <c r="HFO196" s="49"/>
      <c r="HFP196" s="49"/>
      <c r="HFQ196" s="49"/>
      <c r="HFR196" s="49"/>
      <c r="HFS196" s="49"/>
      <c r="HFT196" s="49"/>
      <c r="HFU196" s="49"/>
      <c r="HFV196" s="49"/>
      <c r="HFW196" s="49"/>
      <c r="HFX196" s="49"/>
      <c r="HFY196" s="49"/>
      <c r="HFZ196" s="49"/>
      <c r="HGA196" s="49"/>
      <c r="HGB196" s="49"/>
      <c r="HGC196" s="49"/>
      <c r="HGD196" s="49"/>
      <c r="HGE196" s="49"/>
      <c r="HGF196" s="49"/>
      <c r="HGG196" s="49"/>
      <c r="HGH196" s="49"/>
      <c r="HGI196" s="49"/>
      <c r="HGJ196" s="49"/>
      <c r="HGK196" s="49"/>
      <c r="HGL196" s="49"/>
      <c r="HGM196" s="49"/>
      <c r="HGN196" s="49"/>
      <c r="HGO196" s="49"/>
      <c r="HGP196" s="49"/>
      <c r="HGQ196" s="49"/>
      <c r="HGR196" s="49"/>
      <c r="HGS196" s="49"/>
      <c r="HGT196" s="49"/>
      <c r="HGU196" s="49"/>
      <c r="HGV196" s="49"/>
      <c r="HGW196" s="49"/>
      <c r="HGX196" s="49"/>
      <c r="HGY196" s="49"/>
      <c r="HGZ196" s="49"/>
      <c r="HHA196" s="49"/>
      <c r="HHB196" s="49"/>
      <c r="HHC196" s="49"/>
      <c r="HHD196" s="49"/>
      <c r="HHE196" s="49"/>
      <c r="HHF196" s="49"/>
      <c r="HHG196" s="49"/>
      <c r="HHH196" s="49"/>
      <c r="HHI196" s="49"/>
      <c r="HHJ196" s="49"/>
      <c r="HHK196" s="49"/>
      <c r="HHL196" s="49"/>
      <c r="HHM196" s="49"/>
      <c r="HHN196" s="49"/>
      <c r="HHO196" s="49"/>
      <c r="HHP196" s="49"/>
      <c r="HHQ196" s="49"/>
      <c r="HHR196" s="49"/>
      <c r="HHS196" s="49"/>
      <c r="HHT196" s="49"/>
      <c r="HHU196" s="49"/>
      <c r="HHV196" s="49"/>
      <c r="HHW196" s="49"/>
      <c r="HHX196" s="49"/>
      <c r="HHY196" s="49"/>
      <c r="HHZ196" s="49"/>
      <c r="HIA196" s="49"/>
      <c r="HIB196" s="49"/>
      <c r="HIC196" s="49"/>
      <c r="HID196" s="49"/>
      <c r="HIE196" s="49"/>
      <c r="HIF196" s="49"/>
      <c r="HIG196" s="49"/>
      <c r="HIH196" s="49"/>
      <c r="HII196" s="49"/>
      <c r="HIJ196" s="49"/>
      <c r="HIK196" s="49"/>
      <c r="HIL196" s="49"/>
      <c r="HIM196" s="49"/>
      <c r="HIN196" s="49"/>
      <c r="HIO196" s="49"/>
      <c r="HIP196" s="49"/>
      <c r="HIQ196" s="49"/>
      <c r="HIR196" s="49"/>
      <c r="HIS196" s="49"/>
      <c r="HIT196" s="49"/>
      <c r="HIU196" s="49"/>
      <c r="HIV196" s="49"/>
      <c r="HIW196" s="49"/>
      <c r="HIX196" s="49"/>
      <c r="HIY196" s="49"/>
      <c r="HIZ196" s="49"/>
      <c r="HJA196" s="49"/>
      <c r="HJB196" s="49"/>
      <c r="HJC196" s="49"/>
      <c r="HJD196" s="49"/>
      <c r="HJE196" s="49"/>
      <c r="HJF196" s="49"/>
      <c r="HJG196" s="49"/>
      <c r="HJH196" s="49"/>
      <c r="HJI196" s="49"/>
      <c r="HJJ196" s="49"/>
      <c r="HJK196" s="49"/>
      <c r="HJL196" s="49"/>
      <c r="HJM196" s="49"/>
      <c r="HJN196" s="49"/>
      <c r="HJO196" s="49"/>
      <c r="HJP196" s="49"/>
      <c r="HJQ196" s="49"/>
      <c r="HJR196" s="49"/>
      <c r="HJS196" s="49"/>
      <c r="HJT196" s="49"/>
      <c r="HJU196" s="49"/>
      <c r="HJV196" s="49"/>
      <c r="HJW196" s="49"/>
      <c r="HJX196" s="49"/>
      <c r="HJY196" s="49"/>
      <c r="HJZ196" s="49"/>
      <c r="HKA196" s="49"/>
      <c r="HKB196" s="49"/>
      <c r="HKC196" s="49"/>
      <c r="HKD196" s="49"/>
      <c r="HKE196" s="49"/>
      <c r="HKF196" s="49"/>
      <c r="HKG196" s="49"/>
      <c r="HKH196" s="49"/>
      <c r="HKI196" s="49"/>
      <c r="HKJ196" s="49"/>
      <c r="HKK196" s="49"/>
      <c r="HKL196" s="49"/>
      <c r="HKM196" s="49"/>
      <c r="HKN196" s="49"/>
      <c r="HKO196" s="49"/>
      <c r="HKP196" s="49"/>
      <c r="HKQ196" s="49"/>
      <c r="HKR196" s="49"/>
      <c r="HKS196" s="49"/>
      <c r="HKT196" s="49"/>
      <c r="HKU196" s="49"/>
      <c r="HKV196" s="49"/>
      <c r="HKW196" s="49"/>
      <c r="HKX196" s="49"/>
      <c r="HKY196" s="49"/>
      <c r="HKZ196" s="49"/>
      <c r="HLA196" s="49"/>
      <c r="HLB196" s="49"/>
      <c r="HLC196" s="49"/>
      <c r="HLD196" s="49"/>
      <c r="HLE196" s="49"/>
      <c r="HLF196" s="49"/>
      <c r="HLG196" s="49"/>
      <c r="HLH196" s="49"/>
      <c r="HLI196" s="49"/>
      <c r="HLJ196" s="49"/>
      <c r="HLK196" s="49"/>
      <c r="HLL196" s="49"/>
      <c r="HLM196" s="49"/>
      <c r="HLN196" s="49"/>
      <c r="HLO196" s="49"/>
      <c r="HLP196" s="49"/>
      <c r="HLQ196" s="49"/>
      <c r="HLR196" s="49"/>
      <c r="HLS196" s="49"/>
      <c r="HLT196" s="49"/>
      <c r="HLU196" s="49"/>
      <c r="HLV196" s="49"/>
      <c r="HLW196" s="49"/>
      <c r="HLX196" s="49"/>
      <c r="HLY196" s="49"/>
      <c r="HLZ196" s="49"/>
      <c r="HMA196" s="49"/>
      <c r="HMB196" s="49"/>
      <c r="HMC196" s="49"/>
      <c r="HMD196" s="49"/>
      <c r="HME196" s="49"/>
      <c r="HMF196" s="49"/>
      <c r="HMG196" s="49"/>
      <c r="HMH196" s="49"/>
      <c r="HMI196" s="49"/>
      <c r="HMJ196" s="49"/>
      <c r="HMK196" s="49"/>
      <c r="HML196" s="49"/>
      <c r="HMM196" s="49"/>
      <c r="HMN196" s="49"/>
      <c r="HMO196" s="49"/>
      <c r="HMP196" s="49"/>
      <c r="HMQ196" s="49"/>
      <c r="HMR196" s="49"/>
      <c r="HMS196" s="49"/>
      <c r="HMT196" s="49"/>
      <c r="HMU196" s="49"/>
      <c r="HMV196" s="49"/>
      <c r="HMW196" s="49"/>
      <c r="HMX196" s="49"/>
      <c r="HMY196" s="49"/>
      <c r="HMZ196" s="49"/>
      <c r="HNA196" s="49"/>
      <c r="HNB196" s="49"/>
      <c r="HNC196" s="49"/>
      <c r="HND196" s="49"/>
      <c r="HNE196" s="49"/>
      <c r="HNF196" s="49"/>
      <c r="HNG196" s="49"/>
      <c r="HNH196" s="49"/>
      <c r="HNI196" s="49"/>
      <c r="HNJ196" s="49"/>
      <c r="HNK196" s="49"/>
      <c r="HNL196" s="49"/>
      <c r="HNM196" s="49"/>
      <c r="HNN196" s="49"/>
      <c r="HNO196" s="49"/>
      <c r="HNP196" s="49"/>
      <c r="HNQ196" s="49"/>
      <c r="HNR196" s="49"/>
      <c r="HNS196" s="49"/>
      <c r="HNT196" s="49"/>
      <c r="HNU196" s="49"/>
      <c r="HNV196" s="49"/>
      <c r="HNW196" s="49"/>
      <c r="HNX196" s="49"/>
      <c r="HNY196" s="49"/>
      <c r="HNZ196" s="49"/>
      <c r="HOA196" s="49"/>
      <c r="HOB196" s="49"/>
      <c r="HOC196" s="49"/>
      <c r="HOD196" s="49"/>
      <c r="HOE196" s="49"/>
      <c r="HOF196" s="49"/>
      <c r="HOG196" s="49"/>
      <c r="HOH196" s="49"/>
      <c r="HOI196" s="49"/>
      <c r="HOJ196" s="49"/>
      <c r="HOK196" s="49"/>
      <c r="HOL196" s="49"/>
      <c r="HOM196" s="49"/>
      <c r="HON196" s="49"/>
      <c r="HOO196" s="49"/>
      <c r="HOP196" s="49"/>
      <c r="HOQ196" s="49"/>
      <c r="HOR196" s="49"/>
      <c r="HOS196" s="49"/>
      <c r="HOT196" s="49"/>
      <c r="HOU196" s="49"/>
      <c r="HOV196" s="49"/>
      <c r="HOW196" s="49"/>
      <c r="HOX196" s="49"/>
      <c r="HOY196" s="49"/>
      <c r="HOZ196" s="49"/>
      <c r="HPA196" s="49"/>
      <c r="HPB196" s="49"/>
      <c r="HPC196" s="49"/>
      <c r="HPD196" s="49"/>
      <c r="HPE196" s="49"/>
      <c r="HPF196" s="49"/>
      <c r="HPG196" s="49"/>
      <c r="HPH196" s="49"/>
      <c r="HPI196" s="49"/>
      <c r="HPJ196" s="49"/>
      <c r="HPK196" s="49"/>
      <c r="HPL196" s="49"/>
      <c r="HPM196" s="49"/>
      <c r="HPN196" s="49"/>
      <c r="HPO196" s="49"/>
      <c r="HPP196" s="49"/>
      <c r="HPQ196" s="49"/>
      <c r="HPR196" s="49"/>
      <c r="HPS196" s="49"/>
      <c r="HPT196" s="49"/>
      <c r="HPU196" s="49"/>
      <c r="HPV196" s="49"/>
      <c r="HPW196" s="49"/>
      <c r="HPX196" s="49"/>
      <c r="HPY196" s="49"/>
      <c r="HPZ196" s="49"/>
      <c r="HQA196" s="49"/>
      <c r="HQB196" s="49"/>
      <c r="HQC196" s="49"/>
      <c r="HQD196" s="49"/>
      <c r="HQE196" s="49"/>
      <c r="HQF196" s="49"/>
      <c r="HQG196" s="49"/>
      <c r="HQH196" s="49"/>
      <c r="HQI196" s="49"/>
      <c r="HQJ196" s="49"/>
      <c r="HQK196" s="49"/>
      <c r="HQL196" s="49"/>
      <c r="HQM196" s="49"/>
      <c r="HQN196" s="49"/>
      <c r="HQO196" s="49"/>
      <c r="HQP196" s="49"/>
      <c r="HQQ196" s="49"/>
      <c r="HQR196" s="49"/>
      <c r="HQS196" s="49"/>
      <c r="HQT196" s="49"/>
      <c r="HQU196" s="49"/>
      <c r="HQV196" s="49"/>
      <c r="HQW196" s="49"/>
      <c r="HQX196" s="49"/>
      <c r="HQY196" s="49"/>
      <c r="HQZ196" s="49"/>
      <c r="HRA196" s="49"/>
      <c r="HRB196" s="49"/>
      <c r="HRC196" s="49"/>
      <c r="HRD196" s="49"/>
      <c r="HRE196" s="49"/>
      <c r="HRF196" s="49"/>
      <c r="HRG196" s="49"/>
      <c r="HRH196" s="49"/>
      <c r="HRI196" s="49"/>
      <c r="HRJ196" s="49"/>
      <c r="HRK196" s="49"/>
      <c r="HRL196" s="49"/>
      <c r="HRM196" s="49"/>
      <c r="HRN196" s="49"/>
      <c r="HRO196" s="49"/>
      <c r="HRP196" s="49"/>
      <c r="HRQ196" s="49"/>
      <c r="HRR196" s="49"/>
      <c r="HRS196" s="49"/>
      <c r="HRT196" s="49"/>
      <c r="HRU196" s="49"/>
      <c r="HRV196" s="49"/>
      <c r="HRW196" s="49"/>
      <c r="HRX196" s="49"/>
      <c r="HRY196" s="49"/>
      <c r="HRZ196" s="49"/>
      <c r="HSA196" s="49"/>
      <c r="HSB196" s="49"/>
      <c r="HSC196" s="49"/>
      <c r="HSD196" s="49"/>
      <c r="HSE196" s="49"/>
      <c r="HSF196" s="49"/>
      <c r="HSG196" s="49"/>
      <c r="HSH196" s="49"/>
      <c r="HSI196" s="49"/>
      <c r="HSJ196" s="49"/>
      <c r="HSK196" s="49"/>
      <c r="HSL196" s="49"/>
      <c r="HSM196" s="49"/>
      <c r="HSN196" s="49"/>
      <c r="HSO196" s="49"/>
      <c r="HSP196" s="49"/>
      <c r="HSQ196" s="49"/>
      <c r="HSR196" s="49"/>
      <c r="HSS196" s="49"/>
      <c r="HST196" s="49"/>
      <c r="HSU196" s="49"/>
      <c r="HSV196" s="49"/>
      <c r="HSW196" s="49"/>
      <c r="HSX196" s="49"/>
      <c r="HSY196" s="49"/>
      <c r="HSZ196" s="49"/>
      <c r="HTA196" s="49"/>
      <c r="HTB196" s="49"/>
      <c r="HTC196" s="49"/>
      <c r="HTD196" s="49"/>
      <c r="HTE196" s="49"/>
      <c r="HTF196" s="49"/>
      <c r="HTG196" s="49"/>
      <c r="HTH196" s="49"/>
      <c r="HTI196" s="49"/>
      <c r="HTJ196" s="49"/>
      <c r="HTK196" s="49"/>
      <c r="HTL196" s="49"/>
      <c r="HTM196" s="49"/>
      <c r="HTN196" s="49"/>
      <c r="HTO196" s="49"/>
      <c r="HTP196" s="49"/>
      <c r="HTQ196" s="49"/>
      <c r="HTR196" s="49"/>
      <c r="HTS196" s="49"/>
      <c r="HTT196" s="49"/>
      <c r="HTU196" s="49"/>
      <c r="HTV196" s="49"/>
      <c r="HTW196" s="49"/>
      <c r="HTX196" s="49"/>
      <c r="HTY196" s="49"/>
      <c r="HTZ196" s="49"/>
      <c r="HUA196" s="49"/>
      <c r="HUB196" s="49"/>
      <c r="HUC196" s="49"/>
      <c r="HUD196" s="49"/>
      <c r="HUE196" s="49"/>
      <c r="HUF196" s="49"/>
      <c r="HUG196" s="49"/>
      <c r="HUH196" s="49"/>
      <c r="HUI196" s="49"/>
      <c r="HUJ196" s="49"/>
      <c r="HUK196" s="49"/>
      <c r="HUL196" s="49"/>
      <c r="HUM196" s="49"/>
      <c r="HUN196" s="49"/>
      <c r="HUO196" s="49"/>
      <c r="HUP196" s="49"/>
      <c r="HUQ196" s="49"/>
      <c r="HUR196" s="49"/>
      <c r="HUS196" s="49"/>
      <c r="HUT196" s="49"/>
      <c r="HUU196" s="49"/>
      <c r="HUV196" s="49"/>
      <c r="HUW196" s="49"/>
      <c r="HUX196" s="49"/>
      <c r="HUY196" s="49"/>
      <c r="HUZ196" s="49"/>
      <c r="HVA196" s="49"/>
      <c r="HVB196" s="49"/>
      <c r="HVC196" s="49"/>
      <c r="HVD196" s="49"/>
      <c r="HVE196" s="49"/>
      <c r="HVF196" s="49"/>
      <c r="HVG196" s="49"/>
      <c r="HVH196" s="49"/>
      <c r="HVI196" s="49"/>
      <c r="HVJ196" s="49"/>
      <c r="HVK196" s="49"/>
      <c r="HVL196" s="49"/>
      <c r="HVM196" s="49"/>
      <c r="HVN196" s="49"/>
      <c r="HVO196" s="49"/>
      <c r="HVP196" s="49"/>
      <c r="HVQ196" s="49"/>
      <c r="HVR196" s="49"/>
      <c r="HVS196" s="49"/>
      <c r="HVT196" s="49"/>
      <c r="HVU196" s="49"/>
      <c r="HVV196" s="49"/>
      <c r="HVW196" s="49"/>
      <c r="HVX196" s="49"/>
      <c r="HVY196" s="49"/>
      <c r="HVZ196" s="49"/>
      <c r="HWA196" s="49"/>
      <c r="HWB196" s="49"/>
      <c r="HWC196" s="49"/>
      <c r="HWD196" s="49"/>
      <c r="HWE196" s="49"/>
      <c r="HWF196" s="49"/>
      <c r="HWG196" s="49"/>
      <c r="HWH196" s="49"/>
      <c r="HWI196" s="49"/>
      <c r="HWJ196" s="49"/>
      <c r="HWK196" s="49"/>
      <c r="HWL196" s="49"/>
      <c r="HWM196" s="49"/>
      <c r="HWN196" s="49"/>
      <c r="HWO196" s="49"/>
      <c r="HWP196" s="49"/>
      <c r="HWQ196" s="49"/>
      <c r="HWR196" s="49"/>
      <c r="HWS196" s="49"/>
      <c r="HWT196" s="49"/>
      <c r="HWU196" s="49"/>
      <c r="HWV196" s="49"/>
      <c r="HWW196" s="49"/>
      <c r="HWX196" s="49"/>
      <c r="HWY196" s="49"/>
      <c r="HWZ196" s="49"/>
      <c r="HXA196" s="49"/>
      <c r="HXB196" s="49"/>
      <c r="HXC196" s="49"/>
      <c r="HXD196" s="49"/>
      <c r="HXE196" s="49"/>
      <c r="HXF196" s="49"/>
      <c r="HXG196" s="49"/>
      <c r="HXH196" s="49"/>
      <c r="HXI196" s="49"/>
      <c r="HXJ196" s="49"/>
      <c r="HXK196" s="49"/>
      <c r="HXL196" s="49"/>
      <c r="HXM196" s="49"/>
      <c r="HXN196" s="49"/>
      <c r="HXO196" s="49"/>
      <c r="HXP196" s="49"/>
      <c r="HXQ196" s="49"/>
      <c r="HXR196" s="49"/>
      <c r="HXS196" s="49"/>
      <c r="HXT196" s="49"/>
      <c r="HXU196" s="49"/>
      <c r="HXV196" s="49"/>
      <c r="HXW196" s="49"/>
      <c r="HXX196" s="49"/>
      <c r="HXY196" s="49"/>
      <c r="HXZ196" s="49"/>
      <c r="HYA196" s="49"/>
      <c r="HYB196" s="49"/>
      <c r="HYC196" s="49"/>
      <c r="HYD196" s="49"/>
      <c r="HYE196" s="49"/>
      <c r="HYF196" s="49"/>
      <c r="HYG196" s="49"/>
      <c r="HYH196" s="49"/>
      <c r="HYI196" s="49"/>
      <c r="HYJ196" s="49"/>
      <c r="HYK196" s="49"/>
      <c r="HYL196" s="49"/>
      <c r="HYM196" s="49"/>
      <c r="HYN196" s="49"/>
      <c r="HYO196" s="49"/>
      <c r="HYP196" s="49"/>
      <c r="HYQ196" s="49"/>
      <c r="HYR196" s="49"/>
      <c r="HYS196" s="49"/>
      <c r="HYT196" s="49"/>
      <c r="HYU196" s="49"/>
      <c r="HYV196" s="49"/>
      <c r="HYW196" s="49"/>
      <c r="HYX196" s="49"/>
      <c r="HYY196" s="49"/>
      <c r="HYZ196" s="49"/>
      <c r="HZA196" s="49"/>
      <c r="HZB196" s="49"/>
      <c r="HZC196" s="49"/>
      <c r="HZD196" s="49"/>
      <c r="HZE196" s="49"/>
      <c r="HZF196" s="49"/>
      <c r="HZG196" s="49"/>
      <c r="HZH196" s="49"/>
      <c r="HZI196" s="49"/>
      <c r="HZJ196" s="49"/>
      <c r="HZK196" s="49"/>
      <c r="HZL196" s="49"/>
      <c r="HZM196" s="49"/>
      <c r="HZN196" s="49"/>
      <c r="HZO196" s="49"/>
      <c r="HZP196" s="49"/>
      <c r="HZQ196" s="49"/>
      <c r="HZR196" s="49"/>
      <c r="HZS196" s="49"/>
      <c r="HZT196" s="49"/>
      <c r="HZU196" s="49"/>
      <c r="HZV196" s="49"/>
      <c r="HZW196" s="49"/>
      <c r="HZX196" s="49"/>
      <c r="HZY196" s="49"/>
      <c r="HZZ196" s="49"/>
      <c r="IAA196" s="49"/>
      <c r="IAB196" s="49"/>
      <c r="IAC196" s="49"/>
      <c r="IAD196" s="49"/>
      <c r="IAE196" s="49"/>
      <c r="IAF196" s="49"/>
      <c r="IAG196" s="49"/>
      <c r="IAH196" s="49"/>
      <c r="IAI196" s="49"/>
      <c r="IAJ196" s="49"/>
      <c r="IAK196" s="49"/>
      <c r="IAL196" s="49"/>
      <c r="IAM196" s="49"/>
      <c r="IAN196" s="49"/>
      <c r="IAO196" s="49"/>
      <c r="IAP196" s="49"/>
      <c r="IAQ196" s="49"/>
      <c r="IAR196" s="49"/>
      <c r="IAS196" s="49"/>
      <c r="IAT196" s="49"/>
      <c r="IAU196" s="49"/>
      <c r="IAV196" s="49"/>
      <c r="IAW196" s="49"/>
      <c r="IAX196" s="49"/>
      <c r="IAY196" s="49"/>
      <c r="IAZ196" s="49"/>
      <c r="IBA196" s="49"/>
      <c r="IBB196" s="49"/>
      <c r="IBC196" s="49"/>
      <c r="IBD196" s="49"/>
      <c r="IBE196" s="49"/>
      <c r="IBF196" s="49"/>
      <c r="IBG196" s="49"/>
      <c r="IBH196" s="49"/>
      <c r="IBI196" s="49"/>
      <c r="IBJ196" s="49"/>
      <c r="IBK196" s="49"/>
      <c r="IBL196" s="49"/>
      <c r="IBM196" s="49"/>
      <c r="IBN196" s="49"/>
      <c r="IBO196" s="49"/>
      <c r="IBP196" s="49"/>
      <c r="IBQ196" s="49"/>
      <c r="IBR196" s="49"/>
      <c r="IBS196" s="49"/>
      <c r="IBT196" s="49"/>
      <c r="IBU196" s="49"/>
      <c r="IBV196" s="49"/>
      <c r="IBW196" s="49"/>
      <c r="IBX196" s="49"/>
      <c r="IBY196" s="49"/>
      <c r="IBZ196" s="49"/>
      <c r="ICA196" s="49"/>
      <c r="ICB196" s="49"/>
      <c r="ICC196" s="49"/>
      <c r="ICD196" s="49"/>
      <c r="ICE196" s="49"/>
      <c r="ICF196" s="49"/>
      <c r="ICG196" s="49"/>
      <c r="ICH196" s="49"/>
      <c r="ICI196" s="49"/>
      <c r="ICJ196" s="49"/>
      <c r="ICK196" s="49"/>
      <c r="ICL196" s="49"/>
      <c r="ICM196" s="49"/>
      <c r="ICN196" s="49"/>
      <c r="ICO196" s="49"/>
      <c r="ICP196" s="49"/>
      <c r="ICQ196" s="49"/>
      <c r="ICR196" s="49"/>
      <c r="ICS196" s="49"/>
      <c r="ICT196" s="49"/>
      <c r="ICU196" s="49"/>
      <c r="ICV196" s="49"/>
      <c r="ICW196" s="49"/>
      <c r="ICX196" s="49"/>
      <c r="ICY196" s="49"/>
      <c r="ICZ196" s="49"/>
      <c r="IDA196" s="49"/>
      <c r="IDB196" s="49"/>
      <c r="IDC196" s="49"/>
      <c r="IDD196" s="49"/>
      <c r="IDE196" s="49"/>
      <c r="IDF196" s="49"/>
      <c r="IDG196" s="49"/>
      <c r="IDH196" s="49"/>
      <c r="IDI196" s="49"/>
      <c r="IDJ196" s="49"/>
      <c r="IDK196" s="49"/>
      <c r="IDL196" s="49"/>
      <c r="IDM196" s="49"/>
      <c r="IDN196" s="49"/>
      <c r="IDO196" s="49"/>
      <c r="IDP196" s="49"/>
      <c r="IDQ196" s="49"/>
      <c r="IDR196" s="49"/>
      <c r="IDS196" s="49"/>
      <c r="IDT196" s="49"/>
      <c r="IDU196" s="49"/>
      <c r="IDV196" s="49"/>
      <c r="IDW196" s="49"/>
      <c r="IDX196" s="49"/>
      <c r="IDY196" s="49"/>
      <c r="IDZ196" s="49"/>
      <c r="IEA196" s="49"/>
      <c r="IEB196" s="49"/>
      <c r="IEC196" s="49"/>
      <c r="IED196" s="49"/>
      <c r="IEE196" s="49"/>
      <c r="IEF196" s="49"/>
      <c r="IEG196" s="49"/>
      <c r="IEH196" s="49"/>
      <c r="IEI196" s="49"/>
      <c r="IEJ196" s="49"/>
      <c r="IEK196" s="49"/>
      <c r="IEL196" s="49"/>
      <c r="IEM196" s="49"/>
      <c r="IEN196" s="49"/>
      <c r="IEO196" s="49"/>
      <c r="IEP196" s="49"/>
      <c r="IEQ196" s="49"/>
      <c r="IER196" s="49"/>
      <c r="IES196" s="49"/>
      <c r="IET196" s="49"/>
      <c r="IEU196" s="49"/>
      <c r="IEV196" s="49"/>
      <c r="IEW196" s="49"/>
      <c r="IEX196" s="49"/>
      <c r="IEY196" s="49"/>
      <c r="IEZ196" s="49"/>
      <c r="IFA196" s="49"/>
      <c r="IFB196" s="49"/>
      <c r="IFC196" s="49"/>
      <c r="IFD196" s="49"/>
      <c r="IFE196" s="49"/>
      <c r="IFF196" s="49"/>
      <c r="IFG196" s="49"/>
      <c r="IFH196" s="49"/>
      <c r="IFI196" s="49"/>
      <c r="IFJ196" s="49"/>
      <c r="IFK196" s="49"/>
      <c r="IFL196" s="49"/>
      <c r="IFM196" s="49"/>
      <c r="IFN196" s="49"/>
      <c r="IFO196" s="49"/>
      <c r="IFP196" s="49"/>
      <c r="IFQ196" s="49"/>
      <c r="IFR196" s="49"/>
      <c r="IFS196" s="49"/>
      <c r="IFT196" s="49"/>
      <c r="IFU196" s="49"/>
      <c r="IFV196" s="49"/>
      <c r="IFW196" s="49"/>
      <c r="IFX196" s="49"/>
      <c r="IFY196" s="49"/>
      <c r="IFZ196" s="49"/>
      <c r="IGA196" s="49"/>
      <c r="IGB196" s="49"/>
      <c r="IGC196" s="49"/>
      <c r="IGD196" s="49"/>
      <c r="IGE196" s="49"/>
      <c r="IGF196" s="49"/>
      <c r="IGG196" s="49"/>
      <c r="IGH196" s="49"/>
      <c r="IGI196" s="49"/>
      <c r="IGJ196" s="49"/>
      <c r="IGK196" s="49"/>
      <c r="IGL196" s="49"/>
      <c r="IGM196" s="49"/>
      <c r="IGN196" s="49"/>
      <c r="IGO196" s="49"/>
      <c r="IGP196" s="49"/>
      <c r="IGQ196" s="49"/>
      <c r="IGR196" s="49"/>
      <c r="IGS196" s="49"/>
      <c r="IGT196" s="49"/>
      <c r="IGU196" s="49"/>
      <c r="IGV196" s="49"/>
      <c r="IGW196" s="49"/>
      <c r="IGX196" s="49"/>
      <c r="IGY196" s="49"/>
      <c r="IGZ196" s="49"/>
      <c r="IHA196" s="49"/>
      <c r="IHB196" s="49"/>
      <c r="IHC196" s="49"/>
      <c r="IHD196" s="49"/>
      <c r="IHE196" s="49"/>
      <c r="IHF196" s="49"/>
      <c r="IHG196" s="49"/>
      <c r="IHH196" s="49"/>
      <c r="IHI196" s="49"/>
      <c r="IHJ196" s="49"/>
      <c r="IHK196" s="49"/>
      <c r="IHL196" s="49"/>
      <c r="IHM196" s="49"/>
      <c r="IHN196" s="49"/>
      <c r="IHO196" s="49"/>
      <c r="IHP196" s="49"/>
      <c r="IHQ196" s="49"/>
      <c r="IHR196" s="49"/>
      <c r="IHS196" s="49"/>
      <c r="IHT196" s="49"/>
      <c r="IHU196" s="49"/>
      <c r="IHV196" s="49"/>
      <c r="IHW196" s="49"/>
      <c r="IHX196" s="49"/>
      <c r="IHY196" s="49"/>
      <c r="IHZ196" s="49"/>
      <c r="IIA196" s="49"/>
      <c r="IIB196" s="49"/>
      <c r="IIC196" s="49"/>
      <c r="IID196" s="49"/>
      <c r="IIE196" s="49"/>
      <c r="IIF196" s="49"/>
      <c r="IIG196" s="49"/>
      <c r="IIH196" s="49"/>
      <c r="III196" s="49"/>
      <c r="IIJ196" s="49"/>
      <c r="IIK196" s="49"/>
      <c r="IIL196" s="49"/>
      <c r="IIM196" s="49"/>
      <c r="IIN196" s="49"/>
      <c r="IIO196" s="49"/>
      <c r="IIP196" s="49"/>
      <c r="IIQ196" s="49"/>
      <c r="IIR196" s="49"/>
      <c r="IIS196" s="49"/>
      <c r="IIT196" s="49"/>
      <c r="IIU196" s="49"/>
      <c r="IIV196" s="49"/>
      <c r="IIW196" s="49"/>
      <c r="IIX196" s="49"/>
      <c r="IIY196" s="49"/>
      <c r="IIZ196" s="49"/>
      <c r="IJA196" s="49"/>
      <c r="IJB196" s="49"/>
      <c r="IJC196" s="49"/>
      <c r="IJD196" s="49"/>
      <c r="IJE196" s="49"/>
      <c r="IJF196" s="49"/>
      <c r="IJG196" s="49"/>
      <c r="IJH196" s="49"/>
      <c r="IJI196" s="49"/>
      <c r="IJJ196" s="49"/>
      <c r="IJK196" s="49"/>
      <c r="IJL196" s="49"/>
      <c r="IJM196" s="49"/>
      <c r="IJN196" s="49"/>
      <c r="IJO196" s="49"/>
      <c r="IJP196" s="49"/>
      <c r="IJQ196" s="49"/>
      <c r="IJR196" s="49"/>
      <c r="IJS196" s="49"/>
      <c r="IJT196" s="49"/>
      <c r="IJU196" s="49"/>
      <c r="IJV196" s="49"/>
      <c r="IJW196" s="49"/>
      <c r="IJX196" s="49"/>
      <c r="IJY196" s="49"/>
      <c r="IJZ196" s="49"/>
      <c r="IKA196" s="49"/>
      <c r="IKB196" s="49"/>
      <c r="IKC196" s="49"/>
      <c r="IKD196" s="49"/>
      <c r="IKE196" s="49"/>
      <c r="IKF196" s="49"/>
      <c r="IKG196" s="49"/>
      <c r="IKH196" s="49"/>
      <c r="IKI196" s="49"/>
      <c r="IKJ196" s="49"/>
      <c r="IKK196" s="49"/>
      <c r="IKL196" s="49"/>
      <c r="IKM196" s="49"/>
      <c r="IKN196" s="49"/>
      <c r="IKO196" s="49"/>
      <c r="IKP196" s="49"/>
      <c r="IKQ196" s="49"/>
      <c r="IKR196" s="49"/>
      <c r="IKS196" s="49"/>
      <c r="IKT196" s="49"/>
      <c r="IKU196" s="49"/>
      <c r="IKV196" s="49"/>
      <c r="IKW196" s="49"/>
      <c r="IKX196" s="49"/>
      <c r="IKY196" s="49"/>
      <c r="IKZ196" s="49"/>
      <c r="ILA196" s="49"/>
      <c r="ILB196" s="49"/>
      <c r="ILC196" s="49"/>
      <c r="ILD196" s="49"/>
      <c r="ILE196" s="49"/>
      <c r="ILF196" s="49"/>
      <c r="ILG196" s="49"/>
      <c r="ILH196" s="49"/>
      <c r="ILI196" s="49"/>
      <c r="ILJ196" s="49"/>
      <c r="ILK196" s="49"/>
      <c r="ILL196" s="49"/>
      <c r="ILM196" s="49"/>
      <c r="ILN196" s="49"/>
      <c r="ILO196" s="49"/>
      <c r="ILP196" s="49"/>
      <c r="ILQ196" s="49"/>
      <c r="ILR196" s="49"/>
      <c r="ILS196" s="49"/>
      <c r="ILT196" s="49"/>
      <c r="ILU196" s="49"/>
      <c r="ILV196" s="49"/>
      <c r="ILW196" s="49"/>
      <c r="ILX196" s="49"/>
      <c r="ILY196" s="49"/>
      <c r="ILZ196" s="49"/>
      <c r="IMA196" s="49"/>
      <c r="IMB196" s="49"/>
      <c r="IMC196" s="49"/>
      <c r="IMD196" s="49"/>
      <c r="IME196" s="49"/>
      <c r="IMF196" s="49"/>
      <c r="IMG196" s="49"/>
      <c r="IMH196" s="49"/>
      <c r="IMI196" s="49"/>
      <c r="IMJ196" s="49"/>
      <c r="IMK196" s="49"/>
      <c r="IML196" s="49"/>
      <c r="IMM196" s="49"/>
      <c r="IMN196" s="49"/>
      <c r="IMO196" s="49"/>
      <c r="IMP196" s="49"/>
      <c r="IMQ196" s="49"/>
      <c r="IMR196" s="49"/>
      <c r="IMS196" s="49"/>
      <c r="IMT196" s="49"/>
      <c r="IMU196" s="49"/>
      <c r="IMV196" s="49"/>
      <c r="IMW196" s="49"/>
      <c r="IMX196" s="49"/>
      <c r="IMY196" s="49"/>
      <c r="IMZ196" s="49"/>
      <c r="INA196" s="49"/>
      <c r="INB196" s="49"/>
      <c r="INC196" s="49"/>
      <c r="IND196" s="49"/>
      <c r="INE196" s="49"/>
      <c r="INF196" s="49"/>
      <c r="ING196" s="49"/>
      <c r="INH196" s="49"/>
      <c r="INI196" s="49"/>
      <c r="INJ196" s="49"/>
      <c r="INK196" s="49"/>
      <c r="INL196" s="49"/>
      <c r="INM196" s="49"/>
      <c r="INN196" s="49"/>
      <c r="INO196" s="49"/>
      <c r="INP196" s="49"/>
      <c r="INQ196" s="49"/>
      <c r="INR196" s="49"/>
      <c r="INS196" s="49"/>
      <c r="INT196" s="49"/>
      <c r="INU196" s="49"/>
      <c r="INV196" s="49"/>
      <c r="INW196" s="49"/>
      <c r="INX196" s="49"/>
      <c r="INY196" s="49"/>
      <c r="INZ196" s="49"/>
      <c r="IOA196" s="49"/>
      <c r="IOB196" s="49"/>
      <c r="IOC196" s="49"/>
      <c r="IOD196" s="49"/>
      <c r="IOE196" s="49"/>
      <c r="IOF196" s="49"/>
      <c r="IOG196" s="49"/>
      <c r="IOH196" s="49"/>
      <c r="IOI196" s="49"/>
      <c r="IOJ196" s="49"/>
      <c r="IOK196" s="49"/>
      <c r="IOL196" s="49"/>
      <c r="IOM196" s="49"/>
      <c r="ION196" s="49"/>
      <c r="IOO196" s="49"/>
      <c r="IOP196" s="49"/>
      <c r="IOQ196" s="49"/>
      <c r="IOR196" s="49"/>
      <c r="IOS196" s="49"/>
      <c r="IOT196" s="49"/>
      <c r="IOU196" s="49"/>
      <c r="IOV196" s="49"/>
      <c r="IOW196" s="49"/>
      <c r="IOX196" s="49"/>
      <c r="IOY196" s="49"/>
      <c r="IOZ196" s="49"/>
      <c r="IPA196" s="49"/>
      <c r="IPB196" s="49"/>
      <c r="IPC196" s="49"/>
      <c r="IPD196" s="49"/>
      <c r="IPE196" s="49"/>
      <c r="IPF196" s="49"/>
      <c r="IPG196" s="49"/>
      <c r="IPH196" s="49"/>
      <c r="IPI196" s="49"/>
      <c r="IPJ196" s="49"/>
      <c r="IPK196" s="49"/>
      <c r="IPL196" s="49"/>
      <c r="IPM196" s="49"/>
      <c r="IPN196" s="49"/>
      <c r="IPO196" s="49"/>
      <c r="IPP196" s="49"/>
      <c r="IPQ196" s="49"/>
      <c r="IPR196" s="49"/>
      <c r="IPS196" s="49"/>
      <c r="IPT196" s="49"/>
      <c r="IPU196" s="49"/>
      <c r="IPV196" s="49"/>
      <c r="IPW196" s="49"/>
      <c r="IPX196" s="49"/>
      <c r="IPY196" s="49"/>
      <c r="IPZ196" s="49"/>
      <c r="IQA196" s="49"/>
      <c r="IQB196" s="49"/>
      <c r="IQC196" s="49"/>
      <c r="IQD196" s="49"/>
      <c r="IQE196" s="49"/>
      <c r="IQF196" s="49"/>
      <c r="IQG196" s="49"/>
      <c r="IQH196" s="49"/>
      <c r="IQI196" s="49"/>
      <c r="IQJ196" s="49"/>
      <c r="IQK196" s="49"/>
      <c r="IQL196" s="49"/>
      <c r="IQM196" s="49"/>
      <c r="IQN196" s="49"/>
      <c r="IQO196" s="49"/>
      <c r="IQP196" s="49"/>
      <c r="IQQ196" s="49"/>
      <c r="IQR196" s="49"/>
      <c r="IQS196" s="49"/>
      <c r="IQT196" s="49"/>
      <c r="IQU196" s="49"/>
      <c r="IQV196" s="49"/>
      <c r="IQW196" s="49"/>
      <c r="IQX196" s="49"/>
      <c r="IQY196" s="49"/>
      <c r="IQZ196" s="49"/>
      <c r="IRA196" s="49"/>
      <c r="IRB196" s="49"/>
      <c r="IRC196" s="49"/>
      <c r="IRD196" s="49"/>
      <c r="IRE196" s="49"/>
      <c r="IRF196" s="49"/>
      <c r="IRG196" s="49"/>
      <c r="IRH196" s="49"/>
      <c r="IRI196" s="49"/>
      <c r="IRJ196" s="49"/>
      <c r="IRK196" s="49"/>
      <c r="IRL196" s="49"/>
      <c r="IRM196" s="49"/>
      <c r="IRN196" s="49"/>
      <c r="IRO196" s="49"/>
      <c r="IRP196" s="49"/>
      <c r="IRQ196" s="49"/>
      <c r="IRR196" s="49"/>
      <c r="IRS196" s="49"/>
      <c r="IRT196" s="49"/>
      <c r="IRU196" s="49"/>
      <c r="IRV196" s="49"/>
      <c r="IRW196" s="49"/>
      <c r="IRX196" s="49"/>
      <c r="IRY196" s="49"/>
      <c r="IRZ196" s="49"/>
      <c r="ISA196" s="49"/>
      <c r="ISB196" s="49"/>
      <c r="ISC196" s="49"/>
      <c r="ISD196" s="49"/>
      <c r="ISE196" s="49"/>
      <c r="ISF196" s="49"/>
      <c r="ISG196" s="49"/>
      <c r="ISH196" s="49"/>
      <c r="ISI196" s="49"/>
      <c r="ISJ196" s="49"/>
      <c r="ISK196" s="49"/>
      <c r="ISL196" s="49"/>
      <c r="ISM196" s="49"/>
      <c r="ISN196" s="49"/>
      <c r="ISO196" s="49"/>
      <c r="ISP196" s="49"/>
      <c r="ISQ196" s="49"/>
      <c r="ISR196" s="49"/>
      <c r="ISS196" s="49"/>
      <c r="IST196" s="49"/>
      <c r="ISU196" s="49"/>
      <c r="ISV196" s="49"/>
      <c r="ISW196" s="49"/>
      <c r="ISX196" s="49"/>
      <c r="ISY196" s="49"/>
      <c r="ISZ196" s="49"/>
      <c r="ITA196" s="49"/>
      <c r="ITB196" s="49"/>
      <c r="ITC196" s="49"/>
      <c r="ITD196" s="49"/>
      <c r="ITE196" s="49"/>
      <c r="ITF196" s="49"/>
      <c r="ITG196" s="49"/>
      <c r="ITH196" s="49"/>
      <c r="ITI196" s="49"/>
      <c r="ITJ196" s="49"/>
      <c r="ITK196" s="49"/>
      <c r="ITL196" s="49"/>
      <c r="ITM196" s="49"/>
      <c r="ITN196" s="49"/>
      <c r="ITO196" s="49"/>
      <c r="ITP196" s="49"/>
      <c r="ITQ196" s="49"/>
      <c r="ITR196" s="49"/>
      <c r="ITS196" s="49"/>
      <c r="ITT196" s="49"/>
      <c r="ITU196" s="49"/>
      <c r="ITV196" s="49"/>
      <c r="ITW196" s="49"/>
      <c r="ITX196" s="49"/>
      <c r="ITY196" s="49"/>
      <c r="ITZ196" s="49"/>
      <c r="IUA196" s="49"/>
      <c r="IUB196" s="49"/>
      <c r="IUC196" s="49"/>
      <c r="IUD196" s="49"/>
      <c r="IUE196" s="49"/>
      <c r="IUF196" s="49"/>
      <c r="IUG196" s="49"/>
      <c r="IUH196" s="49"/>
      <c r="IUI196" s="49"/>
      <c r="IUJ196" s="49"/>
      <c r="IUK196" s="49"/>
      <c r="IUL196" s="49"/>
      <c r="IUM196" s="49"/>
      <c r="IUN196" s="49"/>
      <c r="IUO196" s="49"/>
      <c r="IUP196" s="49"/>
      <c r="IUQ196" s="49"/>
      <c r="IUR196" s="49"/>
      <c r="IUS196" s="49"/>
      <c r="IUT196" s="49"/>
      <c r="IUU196" s="49"/>
      <c r="IUV196" s="49"/>
      <c r="IUW196" s="49"/>
      <c r="IUX196" s="49"/>
      <c r="IUY196" s="49"/>
      <c r="IUZ196" s="49"/>
      <c r="IVA196" s="49"/>
      <c r="IVB196" s="49"/>
      <c r="IVC196" s="49"/>
      <c r="IVD196" s="49"/>
      <c r="IVE196" s="49"/>
      <c r="IVF196" s="49"/>
      <c r="IVG196" s="49"/>
      <c r="IVH196" s="49"/>
      <c r="IVI196" s="49"/>
      <c r="IVJ196" s="49"/>
      <c r="IVK196" s="49"/>
      <c r="IVL196" s="49"/>
      <c r="IVM196" s="49"/>
      <c r="IVN196" s="49"/>
      <c r="IVO196" s="49"/>
      <c r="IVP196" s="49"/>
      <c r="IVQ196" s="49"/>
      <c r="IVR196" s="49"/>
      <c r="IVS196" s="49"/>
      <c r="IVT196" s="49"/>
      <c r="IVU196" s="49"/>
      <c r="IVV196" s="49"/>
      <c r="IVW196" s="49"/>
      <c r="IVX196" s="49"/>
      <c r="IVY196" s="49"/>
      <c r="IVZ196" s="49"/>
      <c r="IWA196" s="49"/>
      <c r="IWB196" s="49"/>
      <c r="IWC196" s="49"/>
      <c r="IWD196" s="49"/>
      <c r="IWE196" s="49"/>
      <c r="IWF196" s="49"/>
      <c r="IWG196" s="49"/>
      <c r="IWH196" s="49"/>
      <c r="IWI196" s="49"/>
      <c r="IWJ196" s="49"/>
      <c r="IWK196" s="49"/>
      <c r="IWL196" s="49"/>
      <c r="IWM196" s="49"/>
      <c r="IWN196" s="49"/>
      <c r="IWO196" s="49"/>
      <c r="IWP196" s="49"/>
      <c r="IWQ196" s="49"/>
      <c r="IWR196" s="49"/>
      <c r="IWS196" s="49"/>
      <c r="IWT196" s="49"/>
      <c r="IWU196" s="49"/>
      <c r="IWV196" s="49"/>
      <c r="IWW196" s="49"/>
      <c r="IWX196" s="49"/>
      <c r="IWY196" s="49"/>
      <c r="IWZ196" s="49"/>
      <c r="IXA196" s="49"/>
      <c r="IXB196" s="49"/>
      <c r="IXC196" s="49"/>
      <c r="IXD196" s="49"/>
      <c r="IXE196" s="49"/>
      <c r="IXF196" s="49"/>
      <c r="IXG196" s="49"/>
      <c r="IXH196" s="49"/>
      <c r="IXI196" s="49"/>
      <c r="IXJ196" s="49"/>
      <c r="IXK196" s="49"/>
      <c r="IXL196" s="49"/>
      <c r="IXM196" s="49"/>
      <c r="IXN196" s="49"/>
      <c r="IXO196" s="49"/>
      <c r="IXP196" s="49"/>
      <c r="IXQ196" s="49"/>
      <c r="IXR196" s="49"/>
      <c r="IXS196" s="49"/>
      <c r="IXT196" s="49"/>
      <c r="IXU196" s="49"/>
      <c r="IXV196" s="49"/>
      <c r="IXW196" s="49"/>
      <c r="IXX196" s="49"/>
      <c r="IXY196" s="49"/>
      <c r="IXZ196" s="49"/>
      <c r="IYA196" s="49"/>
      <c r="IYB196" s="49"/>
      <c r="IYC196" s="49"/>
      <c r="IYD196" s="49"/>
      <c r="IYE196" s="49"/>
      <c r="IYF196" s="49"/>
      <c r="IYG196" s="49"/>
      <c r="IYH196" s="49"/>
      <c r="IYI196" s="49"/>
      <c r="IYJ196" s="49"/>
      <c r="IYK196" s="49"/>
      <c r="IYL196" s="49"/>
      <c r="IYM196" s="49"/>
      <c r="IYN196" s="49"/>
      <c r="IYO196" s="49"/>
      <c r="IYP196" s="49"/>
      <c r="IYQ196" s="49"/>
      <c r="IYR196" s="49"/>
      <c r="IYS196" s="49"/>
      <c r="IYT196" s="49"/>
      <c r="IYU196" s="49"/>
      <c r="IYV196" s="49"/>
      <c r="IYW196" s="49"/>
      <c r="IYX196" s="49"/>
      <c r="IYY196" s="49"/>
      <c r="IYZ196" s="49"/>
      <c r="IZA196" s="49"/>
      <c r="IZB196" s="49"/>
      <c r="IZC196" s="49"/>
      <c r="IZD196" s="49"/>
      <c r="IZE196" s="49"/>
      <c r="IZF196" s="49"/>
      <c r="IZG196" s="49"/>
      <c r="IZH196" s="49"/>
      <c r="IZI196" s="49"/>
      <c r="IZJ196" s="49"/>
      <c r="IZK196" s="49"/>
      <c r="IZL196" s="49"/>
      <c r="IZM196" s="49"/>
      <c r="IZN196" s="49"/>
      <c r="IZO196" s="49"/>
      <c r="IZP196" s="49"/>
      <c r="IZQ196" s="49"/>
      <c r="IZR196" s="49"/>
      <c r="IZS196" s="49"/>
      <c r="IZT196" s="49"/>
      <c r="IZU196" s="49"/>
      <c r="IZV196" s="49"/>
      <c r="IZW196" s="49"/>
      <c r="IZX196" s="49"/>
      <c r="IZY196" s="49"/>
      <c r="IZZ196" s="49"/>
      <c r="JAA196" s="49"/>
      <c r="JAB196" s="49"/>
      <c r="JAC196" s="49"/>
      <c r="JAD196" s="49"/>
      <c r="JAE196" s="49"/>
      <c r="JAF196" s="49"/>
      <c r="JAG196" s="49"/>
      <c r="JAH196" s="49"/>
      <c r="JAI196" s="49"/>
      <c r="JAJ196" s="49"/>
      <c r="JAK196" s="49"/>
      <c r="JAL196" s="49"/>
      <c r="JAM196" s="49"/>
      <c r="JAN196" s="49"/>
      <c r="JAO196" s="49"/>
      <c r="JAP196" s="49"/>
      <c r="JAQ196" s="49"/>
      <c r="JAR196" s="49"/>
      <c r="JAS196" s="49"/>
      <c r="JAT196" s="49"/>
      <c r="JAU196" s="49"/>
      <c r="JAV196" s="49"/>
      <c r="JAW196" s="49"/>
      <c r="JAX196" s="49"/>
      <c r="JAY196" s="49"/>
      <c r="JAZ196" s="49"/>
      <c r="JBA196" s="49"/>
      <c r="JBB196" s="49"/>
      <c r="JBC196" s="49"/>
      <c r="JBD196" s="49"/>
      <c r="JBE196" s="49"/>
      <c r="JBF196" s="49"/>
      <c r="JBG196" s="49"/>
      <c r="JBH196" s="49"/>
      <c r="JBI196" s="49"/>
      <c r="JBJ196" s="49"/>
      <c r="JBK196" s="49"/>
      <c r="JBL196" s="49"/>
      <c r="JBM196" s="49"/>
      <c r="JBN196" s="49"/>
      <c r="JBO196" s="49"/>
      <c r="JBP196" s="49"/>
      <c r="JBQ196" s="49"/>
      <c r="JBR196" s="49"/>
      <c r="JBS196" s="49"/>
      <c r="JBT196" s="49"/>
      <c r="JBU196" s="49"/>
      <c r="JBV196" s="49"/>
      <c r="JBW196" s="49"/>
      <c r="JBX196" s="49"/>
      <c r="JBY196" s="49"/>
      <c r="JBZ196" s="49"/>
      <c r="JCA196" s="49"/>
      <c r="JCB196" s="49"/>
      <c r="JCC196" s="49"/>
      <c r="JCD196" s="49"/>
      <c r="JCE196" s="49"/>
      <c r="JCF196" s="49"/>
      <c r="JCG196" s="49"/>
      <c r="JCH196" s="49"/>
      <c r="JCI196" s="49"/>
      <c r="JCJ196" s="49"/>
      <c r="JCK196" s="49"/>
      <c r="JCL196" s="49"/>
      <c r="JCM196" s="49"/>
      <c r="JCN196" s="49"/>
      <c r="JCO196" s="49"/>
      <c r="JCP196" s="49"/>
      <c r="JCQ196" s="49"/>
      <c r="JCR196" s="49"/>
      <c r="JCS196" s="49"/>
      <c r="JCT196" s="49"/>
      <c r="JCU196" s="49"/>
      <c r="JCV196" s="49"/>
      <c r="JCW196" s="49"/>
      <c r="JCX196" s="49"/>
      <c r="JCY196" s="49"/>
      <c r="JCZ196" s="49"/>
      <c r="JDA196" s="49"/>
      <c r="JDB196" s="49"/>
      <c r="JDC196" s="49"/>
      <c r="JDD196" s="49"/>
      <c r="JDE196" s="49"/>
      <c r="JDF196" s="49"/>
      <c r="JDG196" s="49"/>
      <c r="JDH196" s="49"/>
      <c r="JDI196" s="49"/>
      <c r="JDJ196" s="49"/>
      <c r="JDK196" s="49"/>
      <c r="JDL196" s="49"/>
      <c r="JDM196" s="49"/>
      <c r="JDN196" s="49"/>
      <c r="JDO196" s="49"/>
      <c r="JDP196" s="49"/>
      <c r="JDQ196" s="49"/>
      <c r="JDR196" s="49"/>
      <c r="JDS196" s="49"/>
      <c r="JDT196" s="49"/>
      <c r="JDU196" s="49"/>
      <c r="JDV196" s="49"/>
      <c r="JDW196" s="49"/>
      <c r="JDX196" s="49"/>
      <c r="JDY196" s="49"/>
      <c r="JDZ196" s="49"/>
      <c r="JEA196" s="49"/>
      <c r="JEB196" s="49"/>
      <c r="JEC196" s="49"/>
      <c r="JED196" s="49"/>
      <c r="JEE196" s="49"/>
      <c r="JEF196" s="49"/>
      <c r="JEG196" s="49"/>
      <c r="JEH196" s="49"/>
      <c r="JEI196" s="49"/>
      <c r="JEJ196" s="49"/>
      <c r="JEK196" s="49"/>
      <c r="JEL196" s="49"/>
      <c r="JEM196" s="49"/>
      <c r="JEN196" s="49"/>
      <c r="JEO196" s="49"/>
      <c r="JEP196" s="49"/>
      <c r="JEQ196" s="49"/>
      <c r="JER196" s="49"/>
      <c r="JES196" s="49"/>
      <c r="JET196" s="49"/>
      <c r="JEU196" s="49"/>
      <c r="JEV196" s="49"/>
      <c r="JEW196" s="49"/>
      <c r="JEX196" s="49"/>
      <c r="JEY196" s="49"/>
      <c r="JEZ196" s="49"/>
      <c r="JFA196" s="49"/>
      <c r="JFB196" s="49"/>
      <c r="JFC196" s="49"/>
      <c r="JFD196" s="49"/>
      <c r="JFE196" s="49"/>
      <c r="JFF196" s="49"/>
      <c r="JFG196" s="49"/>
      <c r="JFH196" s="49"/>
      <c r="JFI196" s="49"/>
      <c r="JFJ196" s="49"/>
      <c r="JFK196" s="49"/>
      <c r="JFL196" s="49"/>
      <c r="JFM196" s="49"/>
      <c r="JFN196" s="49"/>
      <c r="JFO196" s="49"/>
      <c r="JFP196" s="49"/>
      <c r="JFQ196" s="49"/>
      <c r="JFR196" s="49"/>
      <c r="JFS196" s="49"/>
      <c r="JFT196" s="49"/>
      <c r="JFU196" s="49"/>
      <c r="JFV196" s="49"/>
      <c r="JFW196" s="49"/>
      <c r="JFX196" s="49"/>
      <c r="JFY196" s="49"/>
      <c r="JFZ196" s="49"/>
      <c r="JGA196" s="49"/>
      <c r="JGB196" s="49"/>
      <c r="JGC196" s="49"/>
      <c r="JGD196" s="49"/>
      <c r="JGE196" s="49"/>
      <c r="JGF196" s="49"/>
      <c r="JGG196" s="49"/>
      <c r="JGH196" s="49"/>
      <c r="JGI196" s="49"/>
      <c r="JGJ196" s="49"/>
      <c r="JGK196" s="49"/>
      <c r="JGL196" s="49"/>
      <c r="JGM196" s="49"/>
      <c r="JGN196" s="49"/>
      <c r="JGO196" s="49"/>
      <c r="JGP196" s="49"/>
      <c r="JGQ196" s="49"/>
      <c r="JGR196" s="49"/>
      <c r="JGS196" s="49"/>
      <c r="JGT196" s="49"/>
      <c r="JGU196" s="49"/>
      <c r="JGV196" s="49"/>
      <c r="JGW196" s="49"/>
      <c r="JGX196" s="49"/>
      <c r="JGY196" s="49"/>
      <c r="JGZ196" s="49"/>
      <c r="JHA196" s="49"/>
      <c r="JHB196" s="49"/>
      <c r="JHC196" s="49"/>
      <c r="JHD196" s="49"/>
      <c r="JHE196" s="49"/>
      <c r="JHF196" s="49"/>
      <c r="JHG196" s="49"/>
      <c r="JHH196" s="49"/>
      <c r="JHI196" s="49"/>
      <c r="JHJ196" s="49"/>
      <c r="JHK196" s="49"/>
      <c r="JHL196" s="49"/>
      <c r="JHM196" s="49"/>
      <c r="JHN196" s="49"/>
      <c r="JHO196" s="49"/>
      <c r="JHP196" s="49"/>
      <c r="JHQ196" s="49"/>
      <c r="JHR196" s="49"/>
      <c r="JHS196" s="49"/>
      <c r="JHT196" s="49"/>
      <c r="JHU196" s="49"/>
      <c r="JHV196" s="49"/>
      <c r="JHW196" s="49"/>
      <c r="JHX196" s="49"/>
      <c r="JHY196" s="49"/>
      <c r="JHZ196" s="49"/>
      <c r="JIA196" s="49"/>
      <c r="JIB196" s="49"/>
      <c r="JIC196" s="49"/>
      <c r="JID196" s="49"/>
      <c r="JIE196" s="49"/>
      <c r="JIF196" s="49"/>
      <c r="JIG196" s="49"/>
      <c r="JIH196" s="49"/>
      <c r="JII196" s="49"/>
      <c r="JIJ196" s="49"/>
      <c r="JIK196" s="49"/>
      <c r="JIL196" s="49"/>
      <c r="JIM196" s="49"/>
      <c r="JIN196" s="49"/>
      <c r="JIO196" s="49"/>
      <c r="JIP196" s="49"/>
      <c r="JIQ196" s="49"/>
      <c r="JIR196" s="49"/>
      <c r="JIS196" s="49"/>
      <c r="JIT196" s="49"/>
      <c r="JIU196" s="49"/>
      <c r="JIV196" s="49"/>
      <c r="JIW196" s="49"/>
      <c r="JIX196" s="49"/>
      <c r="JIY196" s="49"/>
      <c r="JIZ196" s="49"/>
      <c r="JJA196" s="49"/>
      <c r="JJB196" s="49"/>
      <c r="JJC196" s="49"/>
      <c r="JJD196" s="49"/>
      <c r="JJE196" s="49"/>
      <c r="JJF196" s="49"/>
      <c r="JJG196" s="49"/>
      <c r="JJH196" s="49"/>
      <c r="JJI196" s="49"/>
      <c r="JJJ196" s="49"/>
      <c r="JJK196" s="49"/>
      <c r="JJL196" s="49"/>
      <c r="JJM196" s="49"/>
      <c r="JJN196" s="49"/>
      <c r="JJO196" s="49"/>
      <c r="JJP196" s="49"/>
      <c r="JJQ196" s="49"/>
      <c r="JJR196" s="49"/>
      <c r="JJS196" s="49"/>
      <c r="JJT196" s="49"/>
      <c r="JJU196" s="49"/>
      <c r="JJV196" s="49"/>
      <c r="JJW196" s="49"/>
      <c r="JJX196" s="49"/>
      <c r="JJY196" s="49"/>
      <c r="JJZ196" s="49"/>
      <c r="JKA196" s="49"/>
      <c r="JKB196" s="49"/>
      <c r="JKC196" s="49"/>
      <c r="JKD196" s="49"/>
      <c r="JKE196" s="49"/>
      <c r="JKF196" s="49"/>
      <c r="JKG196" s="49"/>
      <c r="JKH196" s="49"/>
      <c r="JKI196" s="49"/>
      <c r="JKJ196" s="49"/>
      <c r="JKK196" s="49"/>
      <c r="JKL196" s="49"/>
      <c r="JKM196" s="49"/>
      <c r="JKN196" s="49"/>
      <c r="JKO196" s="49"/>
      <c r="JKP196" s="49"/>
      <c r="JKQ196" s="49"/>
      <c r="JKR196" s="49"/>
      <c r="JKS196" s="49"/>
      <c r="JKT196" s="49"/>
      <c r="JKU196" s="49"/>
      <c r="JKV196" s="49"/>
      <c r="JKW196" s="49"/>
      <c r="JKX196" s="49"/>
      <c r="JKY196" s="49"/>
      <c r="JKZ196" s="49"/>
      <c r="JLA196" s="49"/>
      <c r="JLB196" s="49"/>
      <c r="JLC196" s="49"/>
      <c r="JLD196" s="49"/>
      <c r="JLE196" s="49"/>
      <c r="JLF196" s="49"/>
      <c r="JLG196" s="49"/>
      <c r="JLH196" s="49"/>
      <c r="JLI196" s="49"/>
      <c r="JLJ196" s="49"/>
      <c r="JLK196" s="49"/>
      <c r="JLL196" s="49"/>
      <c r="JLM196" s="49"/>
      <c r="JLN196" s="49"/>
      <c r="JLO196" s="49"/>
      <c r="JLP196" s="49"/>
      <c r="JLQ196" s="49"/>
      <c r="JLR196" s="49"/>
      <c r="JLS196" s="49"/>
      <c r="JLT196" s="49"/>
      <c r="JLU196" s="49"/>
      <c r="JLV196" s="49"/>
      <c r="JLW196" s="49"/>
      <c r="JLX196" s="49"/>
      <c r="JLY196" s="49"/>
      <c r="JLZ196" s="49"/>
      <c r="JMA196" s="49"/>
      <c r="JMB196" s="49"/>
      <c r="JMC196" s="49"/>
      <c r="JMD196" s="49"/>
      <c r="JME196" s="49"/>
      <c r="JMF196" s="49"/>
      <c r="JMG196" s="49"/>
      <c r="JMH196" s="49"/>
      <c r="JMI196" s="49"/>
      <c r="JMJ196" s="49"/>
      <c r="JMK196" s="49"/>
      <c r="JML196" s="49"/>
      <c r="JMM196" s="49"/>
      <c r="JMN196" s="49"/>
      <c r="JMO196" s="49"/>
      <c r="JMP196" s="49"/>
      <c r="JMQ196" s="49"/>
      <c r="JMR196" s="49"/>
      <c r="JMS196" s="49"/>
      <c r="JMT196" s="49"/>
      <c r="JMU196" s="49"/>
      <c r="JMV196" s="49"/>
      <c r="JMW196" s="49"/>
      <c r="JMX196" s="49"/>
      <c r="JMY196" s="49"/>
      <c r="JMZ196" s="49"/>
      <c r="JNA196" s="49"/>
      <c r="JNB196" s="49"/>
      <c r="JNC196" s="49"/>
      <c r="JND196" s="49"/>
      <c r="JNE196" s="49"/>
      <c r="JNF196" s="49"/>
      <c r="JNG196" s="49"/>
      <c r="JNH196" s="49"/>
      <c r="JNI196" s="49"/>
      <c r="JNJ196" s="49"/>
      <c r="JNK196" s="49"/>
      <c r="JNL196" s="49"/>
      <c r="JNM196" s="49"/>
      <c r="JNN196" s="49"/>
      <c r="JNO196" s="49"/>
      <c r="JNP196" s="49"/>
      <c r="JNQ196" s="49"/>
      <c r="JNR196" s="49"/>
      <c r="JNS196" s="49"/>
      <c r="JNT196" s="49"/>
      <c r="JNU196" s="49"/>
      <c r="JNV196" s="49"/>
      <c r="JNW196" s="49"/>
      <c r="JNX196" s="49"/>
      <c r="JNY196" s="49"/>
      <c r="JNZ196" s="49"/>
      <c r="JOA196" s="49"/>
      <c r="JOB196" s="49"/>
      <c r="JOC196" s="49"/>
      <c r="JOD196" s="49"/>
      <c r="JOE196" s="49"/>
      <c r="JOF196" s="49"/>
      <c r="JOG196" s="49"/>
      <c r="JOH196" s="49"/>
      <c r="JOI196" s="49"/>
      <c r="JOJ196" s="49"/>
      <c r="JOK196" s="49"/>
      <c r="JOL196" s="49"/>
      <c r="JOM196" s="49"/>
      <c r="JON196" s="49"/>
      <c r="JOO196" s="49"/>
      <c r="JOP196" s="49"/>
      <c r="JOQ196" s="49"/>
      <c r="JOR196" s="49"/>
      <c r="JOS196" s="49"/>
      <c r="JOT196" s="49"/>
      <c r="JOU196" s="49"/>
      <c r="JOV196" s="49"/>
      <c r="JOW196" s="49"/>
      <c r="JOX196" s="49"/>
      <c r="JOY196" s="49"/>
      <c r="JOZ196" s="49"/>
      <c r="JPA196" s="49"/>
      <c r="JPB196" s="49"/>
      <c r="JPC196" s="49"/>
      <c r="JPD196" s="49"/>
      <c r="JPE196" s="49"/>
      <c r="JPF196" s="49"/>
      <c r="JPG196" s="49"/>
      <c r="JPH196" s="49"/>
      <c r="JPI196" s="49"/>
      <c r="JPJ196" s="49"/>
      <c r="JPK196" s="49"/>
      <c r="JPL196" s="49"/>
      <c r="JPM196" s="49"/>
      <c r="JPN196" s="49"/>
      <c r="JPO196" s="49"/>
      <c r="JPP196" s="49"/>
      <c r="JPQ196" s="49"/>
      <c r="JPR196" s="49"/>
      <c r="JPS196" s="49"/>
      <c r="JPT196" s="49"/>
      <c r="JPU196" s="49"/>
      <c r="JPV196" s="49"/>
      <c r="JPW196" s="49"/>
      <c r="JPX196" s="49"/>
      <c r="JPY196" s="49"/>
      <c r="JPZ196" s="49"/>
      <c r="JQA196" s="49"/>
      <c r="JQB196" s="49"/>
      <c r="JQC196" s="49"/>
      <c r="JQD196" s="49"/>
      <c r="JQE196" s="49"/>
      <c r="JQF196" s="49"/>
      <c r="JQG196" s="49"/>
      <c r="JQH196" s="49"/>
      <c r="JQI196" s="49"/>
      <c r="JQJ196" s="49"/>
      <c r="JQK196" s="49"/>
      <c r="JQL196" s="49"/>
      <c r="JQM196" s="49"/>
      <c r="JQN196" s="49"/>
      <c r="JQO196" s="49"/>
      <c r="JQP196" s="49"/>
      <c r="JQQ196" s="49"/>
      <c r="JQR196" s="49"/>
      <c r="JQS196" s="49"/>
      <c r="JQT196" s="49"/>
      <c r="JQU196" s="49"/>
      <c r="JQV196" s="49"/>
      <c r="JQW196" s="49"/>
      <c r="JQX196" s="49"/>
      <c r="JQY196" s="49"/>
      <c r="JQZ196" s="49"/>
      <c r="JRA196" s="49"/>
      <c r="JRB196" s="49"/>
      <c r="JRC196" s="49"/>
      <c r="JRD196" s="49"/>
      <c r="JRE196" s="49"/>
      <c r="JRF196" s="49"/>
      <c r="JRG196" s="49"/>
      <c r="JRH196" s="49"/>
      <c r="JRI196" s="49"/>
      <c r="JRJ196" s="49"/>
      <c r="JRK196" s="49"/>
      <c r="JRL196" s="49"/>
      <c r="JRM196" s="49"/>
      <c r="JRN196" s="49"/>
      <c r="JRO196" s="49"/>
      <c r="JRP196" s="49"/>
      <c r="JRQ196" s="49"/>
      <c r="JRR196" s="49"/>
      <c r="JRS196" s="49"/>
      <c r="JRT196" s="49"/>
      <c r="JRU196" s="49"/>
      <c r="JRV196" s="49"/>
      <c r="JRW196" s="49"/>
      <c r="JRX196" s="49"/>
      <c r="JRY196" s="49"/>
      <c r="JRZ196" s="49"/>
      <c r="JSA196" s="49"/>
      <c r="JSB196" s="49"/>
      <c r="JSC196" s="49"/>
      <c r="JSD196" s="49"/>
      <c r="JSE196" s="49"/>
      <c r="JSF196" s="49"/>
      <c r="JSG196" s="49"/>
      <c r="JSH196" s="49"/>
      <c r="JSI196" s="49"/>
      <c r="JSJ196" s="49"/>
      <c r="JSK196" s="49"/>
      <c r="JSL196" s="49"/>
      <c r="JSM196" s="49"/>
      <c r="JSN196" s="49"/>
      <c r="JSO196" s="49"/>
      <c r="JSP196" s="49"/>
      <c r="JSQ196" s="49"/>
      <c r="JSR196" s="49"/>
      <c r="JSS196" s="49"/>
      <c r="JST196" s="49"/>
      <c r="JSU196" s="49"/>
      <c r="JSV196" s="49"/>
      <c r="JSW196" s="49"/>
      <c r="JSX196" s="49"/>
      <c r="JSY196" s="49"/>
      <c r="JSZ196" s="49"/>
      <c r="JTA196" s="49"/>
      <c r="JTB196" s="49"/>
      <c r="JTC196" s="49"/>
      <c r="JTD196" s="49"/>
      <c r="JTE196" s="49"/>
      <c r="JTF196" s="49"/>
      <c r="JTG196" s="49"/>
      <c r="JTH196" s="49"/>
      <c r="JTI196" s="49"/>
      <c r="JTJ196" s="49"/>
      <c r="JTK196" s="49"/>
      <c r="JTL196" s="49"/>
      <c r="JTM196" s="49"/>
      <c r="JTN196" s="49"/>
      <c r="JTO196" s="49"/>
      <c r="JTP196" s="49"/>
      <c r="JTQ196" s="49"/>
      <c r="JTR196" s="49"/>
      <c r="JTS196" s="49"/>
      <c r="JTT196" s="49"/>
      <c r="JTU196" s="49"/>
      <c r="JTV196" s="49"/>
      <c r="JTW196" s="49"/>
      <c r="JTX196" s="49"/>
      <c r="JTY196" s="49"/>
      <c r="JTZ196" s="49"/>
      <c r="JUA196" s="49"/>
      <c r="JUB196" s="49"/>
      <c r="JUC196" s="49"/>
      <c r="JUD196" s="49"/>
      <c r="JUE196" s="49"/>
      <c r="JUF196" s="49"/>
      <c r="JUG196" s="49"/>
      <c r="JUH196" s="49"/>
      <c r="JUI196" s="49"/>
      <c r="JUJ196" s="49"/>
      <c r="JUK196" s="49"/>
      <c r="JUL196" s="49"/>
      <c r="JUM196" s="49"/>
      <c r="JUN196" s="49"/>
      <c r="JUO196" s="49"/>
      <c r="JUP196" s="49"/>
      <c r="JUQ196" s="49"/>
      <c r="JUR196" s="49"/>
      <c r="JUS196" s="49"/>
      <c r="JUT196" s="49"/>
      <c r="JUU196" s="49"/>
      <c r="JUV196" s="49"/>
      <c r="JUW196" s="49"/>
      <c r="JUX196" s="49"/>
      <c r="JUY196" s="49"/>
      <c r="JUZ196" s="49"/>
      <c r="JVA196" s="49"/>
      <c r="JVB196" s="49"/>
      <c r="JVC196" s="49"/>
      <c r="JVD196" s="49"/>
      <c r="JVE196" s="49"/>
      <c r="JVF196" s="49"/>
      <c r="JVG196" s="49"/>
      <c r="JVH196" s="49"/>
      <c r="JVI196" s="49"/>
      <c r="JVJ196" s="49"/>
      <c r="JVK196" s="49"/>
      <c r="JVL196" s="49"/>
      <c r="JVM196" s="49"/>
      <c r="JVN196" s="49"/>
      <c r="JVO196" s="49"/>
      <c r="JVP196" s="49"/>
      <c r="JVQ196" s="49"/>
      <c r="JVR196" s="49"/>
      <c r="JVS196" s="49"/>
      <c r="JVT196" s="49"/>
      <c r="JVU196" s="49"/>
      <c r="JVV196" s="49"/>
      <c r="JVW196" s="49"/>
      <c r="JVX196" s="49"/>
      <c r="JVY196" s="49"/>
      <c r="JVZ196" s="49"/>
      <c r="JWA196" s="49"/>
      <c r="JWB196" s="49"/>
      <c r="JWC196" s="49"/>
      <c r="JWD196" s="49"/>
      <c r="JWE196" s="49"/>
      <c r="JWF196" s="49"/>
      <c r="JWG196" s="49"/>
      <c r="JWH196" s="49"/>
      <c r="JWI196" s="49"/>
      <c r="JWJ196" s="49"/>
      <c r="JWK196" s="49"/>
      <c r="JWL196" s="49"/>
      <c r="JWM196" s="49"/>
      <c r="JWN196" s="49"/>
      <c r="JWO196" s="49"/>
      <c r="JWP196" s="49"/>
      <c r="JWQ196" s="49"/>
      <c r="JWR196" s="49"/>
      <c r="JWS196" s="49"/>
      <c r="JWT196" s="49"/>
      <c r="JWU196" s="49"/>
      <c r="JWV196" s="49"/>
      <c r="JWW196" s="49"/>
      <c r="JWX196" s="49"/>
      <c r="JWY196" s="49"/>
      <c r="JWZ196" s="49"/>
      <c r="JXA196" s="49"/>
      <c r="JXB196" s="49"/>
      <c r="JXC196" s="49"/>
      <c r="JXD196" s="49"/>
      <c r="JXE196" s="49"/>
      <c r="JXF196" s="49"/>
      <c r="JXG196" s="49"/>
      <c r="JXH196" s="49"/>
      <c r="JXI196" s="49"/>
      <c r="JXJ196" s="49"/>
      <c r="JXK196" s="49"/>
      <c r="JXL196" s="49"/>
      <c r="JXM196" s="49"/>
      <c r="JXN196" s="49"/>
      <c r="JXO196" s="49"/>
      <c r="JXP196" s="49"/>
      <c r="JXQ196" s="49"/>
      <c r="JXR196" s="49"/>
      <c r="JXS196" s="49"/>
      <c r="JXT196" s="49"/>
      <c r="JXU196" s="49"/>
      <c r="JXV196" s="49"/>
      <c r="JXW196" s="49"/>
      <c r="JXX196" s="49"/>
      <c r="JXY196" s="49"/>
      <c r="JXZ196" s="49"/>
      <c r="JYA196" s="49"/>
      <c r="JYB196" s="49"/>
      <c r="JYC196" s="49"/>
      <c r="JYD196" s="49"/>
      <c r="JYE196" s="49"/>
      <c r="JYF196" s="49"/>
      <c r="JYG196" s="49"/>
      <c r="JYH196" s="49"/>
      <c r="JYI196" s="49"/>
      <c r="JYJ196" s="49"/>
      <c r="JYK196" s="49"/>
      <c r="JYL196" s="49"/>
      <c r="JYM196" s="49"/>
      <c r="JYN196" s="49"/>
      <c r="JYO196" s="49"/>
      <c r="JYP196" s="49"/>
      <c r="JYQ196" s="49"/>
      <c r="JYR196" s="49"/>
      <c r="JYS196" s="49"/>
      <c r="JYT196" s="49"/>
      <c r="JYU196" s="49"/>
      <c r="JYV196" s="49"/>
      <c r="JYW196" s="49"/>
      <c r="JYX196" s="49"/>
      <c r="JYY196" s="49"/>
      <c r="JYZ196" s="49"/>
      <c r="JZA196" s="49"/>
      <c r="JZB196" s="49"/>
      <c r="JZC196" s="49"/>
      <c r="JZD196" s="49"/>
      <c r="JZE196" s="49"/>
      <c r="JZF196" s="49"/>
      <c r="JZG196" s="49"/>
      <c r="JZH196" s="49"/>
      <c r="JZI196" s="49"/>
      <c r="JZJ196" s="49"/>
      <c r="JZK196" s="49"/>
      <c r="JZL196" s="49"/>
      <c r="JZM196" s="49"/>
      <c r="JZN196" s="49"/>
      <c r="JZO196" s="49"/>
      <c r="JZP196" s="49"/>
      <c r="JZQ196" s="49"/>
      <c r="JZR196" s="49"/>
      <c r="JZS196" s="49"/>
      <c r="JZT196" s="49"/>
      <c r="JZU196" s="49"/>
      <c r="JZV196" s="49"/>
      <c r="JZW196" s="49"/>
      <c r="JZX196" s="49"/>
      <c r="JZY196" s="49"/>
      <c r="JZZ196" s="49"/>
      <c r="KAA196" s="49"/>
      <c r="KAB196" s="49"/>
      <c r="KAC196" s="49"/>
      <c r="KAD196" s="49"/>
      <c r="KAE196" s="49"/>
      <c r="KAF196" s="49"/>
      <c r="KAG196" s="49"/>
      <c r="KAH196" s="49"/>
      <c r="KAI196" s="49"/>
      <c r="KAJ196" s="49"/>
      <c r="KAK196" s="49"/>
      <c r="KAL196" s="49"/>
      <c r="KAM196" s="49"/>
      <c r="KAN196" s="49"/>
      <c r="KAO196" s="49"/>
      <c r="KAP196" s="49"/>
      <c r="KAQ196" s="49"/>
      <c r="KAR196" s="49"/>
      <c r="KAS196" s="49"/>
      <c r="KAT196" s="49"/>
      <c r="KAU196" s="49"/>
      <c r="KAV196" s="49"/>
      <c r="KAW196" s="49"/>
      <c r="KAX196" s="49"/>
      <c r="KAY196" s="49"/>
      <c r="KAZ196" s="49"/>
      <c r="KBA196" s="49"/>
      <c r="KBB196" s="49"/>
      <c r="KBC196" s="49"/>
      <c r="KBD196" s="49"/>
      <c r="KBE196" s="49"/>
      <c r="KBF196" s="49"/>
      <c r="KBG196" s="49"/>
      <c r="KBH196" s="49"/>
      <c r="KBI196" s="49"/>
      <c r="KBJ196" s="49"/>
      <c r="KBK196" s="49"/>
      <c r="KBL196" s="49"/>
      <c r="KBM196" s="49"/>
      <c r="KBN196" s="49"/>
      <c r="KBO196" s="49"/>
      <c r="KBP196" s="49"/>
      <c r="KBQ196" s="49"/>
      <c r="KBR196" s="49"/>
      <c r="KBS196" s="49"/>
      <c r="KBT196" s="49"/>
      <c r="KBU196" s="49"/>
      <c r="KBV196" s="49"/>
      <c r="KBW196" s="49"/>
      <c r="KBX196" s="49"/>
      <c r="KBY196" s="49"/>
      <c r="KBZ196" s="49"/>
      <c r="KCA196" s="49"/>
      <c r="KCB196" s="49"/>
      <c r="KCC196" s="49"/>
      <c r="KCD196" s="49"/>
      <c r="KCE196" s="49"/>
      <c r="KCF196" s="49"/>
      <c r="KCG196" s="49"/>
      <c r="KCH196" s="49"/>
      <c r="KCI196" s="49"/>
      <c r="KCJ196" s="49"/>
      <c r="KCK196" s="49"/>
      <c r="KCL196" s="49"/>
      <c r="KCM196" s="49"/>
      <c r="KCN196" s="49"/>
      <c r="KCO196" s="49"/>
      <c r="KCP196" s="49"/>
      <c r="KCQ196" s="49"/>
      <c r="KCR196" s="49"/>
      <c r="KCS196" s="49"/>
      <c r="KCT196" s="49"/>
      <c r="KCU196" s="49"/>
      <c r="KCV196" s="49"/>
      <c r="KCW196" s="49"/>
      <c r="KCX196" s="49"/>
      <c r="KCY196" s="49"/>
      <c r="KCZ196" s="49"/>
      <c r="KDA196" s="49"/>
      <c r="KDB196" s="49"/>
      <c r="KDC196" s="49"/>
      <c r="KDD196" s="49"/>
      <c r="KDE196" s="49"/>
      <c r="KDF196" s="49"/>
      <c r="KDG196" s="49"/>
      <c r="KDH196" s="49"/>
      <c r="KDI196" s="49"/>
      <c r="KDJ196" s="49"/>
      <c r="KDK196" s="49"/>
      <c r="KDL196" s="49"/>
      <c r="KDM196" s="49"/>
      <c r="KDN196" s="49"/>
      <c r="KDO196" s="49"/>
      <c r="KDP196" s="49"/>
      <c r="KDQ196" s="49"/>
      <c r="KDR196" s="49"/>
      <c r="KDS196" s="49"/>
      <c r="KDT196" s="49"/>
      <c r="KDU196" s="49"/>
      <c r="KDV196" s="49"/>
      <c r="KDW196" s="49"/>
      <c r="KDX196" s="49"/>
      <c r="KDY196" s="49"/>
      <c r="KDZ196" s="49"/>
      <c r="KEA196" s="49"/>
      <c r="KEB196" s="49"/>
      <c r="KEC196" s="49"/>
      <c r="KED196" s="49"/>
      <c r="KEE196" s="49"/>
      <c r="KEF196" s="49"/>
      <c r="KEG196" s="49"/>
      <c r="KEH196" s="49"/>
      <c r="KEI196" s="49"/>
      <c r="KEJ196" s="49"/>
      <c r="KEK196" s="49"/>
      <c r="KEL196" s="49"/>
      <c r="KEM196" s="49"/>
      <c r="KEN196" s="49"/>
      <c r="KEO196" s="49"/>
      <c r="KEP196" s="49"/>
      <c r="KEQ196" s="49"/>
      <c r="KER196" s="49"/>
      <c r="KES196" s="49"/>
      <c r="KET196" s="49"/>
      <c r="KEU196" s="49"/>
      <c r="KEV196" s="49"/>
      <c r="KEW196" s="49"/>
      <c r="KEX196" s="49"/>
      <c r="KEY196" s="49"/>
      <c r="KEZ196" s="49"/>
      <c r="KFA196" s="49"/>
      <c r="KFB196" s="49"/>
      <c r="KFC196" s="49"/>
      <c r="KFD196" s="49"/>
      <c r="KFE196" s="49"/>
      <c r="KFF196" s="49"/>
      <c r="KFG196" s="49"/>
      <c r="KFH196" s="49"/>
      <c r="KFI196" s="49"/>
      <c r="KFJ196" s="49"/>
      <c r="KFK196" s="49"/>
      <c r="KFL196" s="49"/>
      <c r="KFM196" s="49"/>
      <c r="KFN196" s="49"/>
      <c r="KFO196" s="49"/>
      <c r="KFP196" s="49"/>
      <c r="KFQ196" s="49"/>
      <c r="KFR196" s="49"/>
      <c r="KFS196" s="49"/>
      <c r="KFT196" s="49"/>
      <c r="KFU196" s="49"/>
      <c r="KFV196" s="49"/>
      <c r="KFW196" s="49"/>
      <c r="KFX196" s="49"/>
      <c r="KFY196" s="49"/>
      <c r="KFZ196" s="49"/>
      <c r="KGA196" s="49"/>
      <c r="KGB196" s="49"/>
      <c r="KGC196" s="49"/>
      <c r="KGD196" s="49"/>
      <c r="KGE196" s="49"/>
      <c r="KGF196" s="49"/>
      <c r="KGG196" s="49"/>
      <c r="KGH196" s="49"/>
      <c r="KGI196" s="49"/>
      <c r="KGJ196" s="49"/>
      <c r="KGK196" s="49"/>
      <c r="KGL196" s="49"/>
      <c r="KGM196" s="49"/>
      <c r="KGN196" s="49"/>
      <c r="KGO196" s="49"/>
      <c r="KGP196" s="49"/>
      <c r="KGQ196" s="49"/>
      <c r="KGR196" s="49"/>
      <c r="KGS196" s="49"/>
      <c r="KGT196" s="49"/>
      <c r="KGU196" s="49"/>
      <c r="KGV196" s="49"/>
      <c r="KGW196" s="49"/>
      <c r="KGX196" s="49"/>
      <c r="KGY196" s="49"/>
      <c r="KGZ196" s="49"/>
      <c r="KHA196" s="49"/>
      <c r="KHB196" s="49"/>
      <c r="KHC196" s="49"/>
      <c r="KHD196" s="49"/>
      <c r="KHE196" s="49"/>
      <c r="KHF196" s="49"/>
      <c r="KHG196" s="49"/>
      <c r="KHH196" s="49"/>
      <c r="KHI196" s="49"/>
      <c r="KHJ196" s="49"/>
      <c r="KHK196" s="49"/>
      <c r="KHL196" s="49"/>
      <c r="KHM196" s="49"/>
      <c r="KHN196" s="49"/>
      <c r="KHO196" s="49"/>
      <c r="KHP196" s="49"/>
      <c r="KHQ196" s="49"/>
      <c r="KHR196" s="49"/>
      <c r="KHS196" s="49"/>
      <c r="KHT196" s="49"/>
      <c r="KHU196" s="49"/>
      <c r="KHV196" s="49"/>
      <c r="KHW196" s="49"/>
      <c r="KHX196" s="49"/>
      <c r="KHY196" s="49"/>
      <c r="KHZ196" s="49"/>
      <c r="KIA196" s="49"/>
      <c r="KIB196" s="49"/>
      <c r="KIC196" s="49"/>
      <c r="KID196" s="49"/>
      <c r="KIE196" s="49"/>
      <c r="KIF196" s="49"/>
      <c r="KIG196" s="49"/>
      <c r="KIH196" s="49"/>
      <c r="KII196" s="49"/>
      <c r="KIJ196" s="49"/>
      <c r="KIK196" s="49"/>
      <c r="KIL196" s="49"/>
      <c r="KIM196" s="49"/>
      <c r="KIN196" s="49"/>
      <c r="KIO196" s="49"/>
      <c r="KIP196" s="49"/>
      <c r="KIQ196" s="49"/>
      <c r="KIR196" s="49"/>
      <c r="KIS196" s="49"/>
      <c r="KIT196" s="49"/>
      <c r="KIU196" s="49"/>
      <c r="KIV196" s="49"/>
      <c r="KIW196" s="49"/>
      <c r="KIX196" s="49"/>
      <c r="KIY196" s="49"/>
      <c r="KIZ196" s="49"/>
      <c r="KJA196" s="49"/>
      <c r="KJB196" s="49"/>
      <c r="KJC196" s="49"/>
      <c r="KJD196" s="49"/>
      <c r="KJE196" s="49"/>
      <c r="KJF196" s="49"/>
      <c r="KJG196" s="49"/>
      <c r="KJH196" s="49"/>
      <c r="KJI196" s="49"/>
      <c r="KJJ196" s="49"/>
      <c r="KJK196" s="49"/>
      <c r="KJL196" s="49"/>
      <c r="KJM196" s="49"/>
      <c r="KJN196" s="49"/>
      <c r="KJO196" s="49"/>
      <c r="KJP196" s="49"/>
      <c r="KJQ196" s="49"/>
      <c r="KJR196" s="49"/>
      <c r="KJS196" s="49"/>
      <c r="KJT196" s="49"/>
      <c r="KJU196" s="49"/>
      <c r="KJV196" s="49"/>
      <c r="KJW196" s="49"/>
      <c r="KJX196" s="49"/>
      <c r="KJY196" s="49"/>
      <c r="KJZ196" s="49"/>
      <c r="KKA196" s="49"/>
      <c r="KKB196" s="49"/>
      <c r="KKC196" s="49"/>
      <c r="KKD196" s="49"/>
      <c r="KKE196" s="49"/>
      <c r="KKF196" s="49"/>
      <c r="KKG196" s="49"/>
      <c r="KKH196" s="49"/>
      <c r="KKI196" s="49"/>
      <c r="KKJ196" s="49"/>
      <c r="KKK196" s="49"/>
      <c r="KKL196" s="49"/>
      <c r="KKM196" s="49"/>
      <c r="KKN196" s="49"/>
      <c r="KKO196" s="49"/>
      <c r="KKP196" s="49"/>
      <c r="KKQ196" s="49"/>
      <c r="KKR196" s="49"/>
      <c r="KKS196" s="49"/>
      <c r="KKT196" s="49"/>
      <c r="KKU196" s="49"/>
      <c r="KKV196" s="49"/>
      <c r="KKW196" s="49"/>
      <c r="KKX196" s="49"/>
      <c r="KKY196" s="49"/>
      <c r="KKZ196" s="49"/>
      <c r="KLA196" s="49"/>
      <c r="KLB196" s="49"/>
      <c r="KLC196" s="49"/>
      <c r="KLD196" s="49"/>
      <c r="KLE196" s="49"/>
      <c r="KLF196" s="49"/>
      <c r="KLG196" s="49"/>
      <c r="KLH196" s="49"/>
      <c r="KLI196" s="49"/>
      <c r="KLJ196" s="49"/>
      <c r="KLK196" s="49"/>
      <c r="KLL196" s="49"/>
      <c r="KLM196" s="49"/>
      <c r="KLN196" s="49"/>
      <c r="KLO196" s="49"/>
      <c r="KLP196" s="49"/>
      <c r="KLQ196" s="49"/>
      <c r="KLR196" s="49"/>
      <c r="KLS196" s="49"/>
      <c r="KLT196" s="49"/>
      <c r="KLU196" s="49"/>
      <c r="KLV196" s="49"/>
      <c r="KLW196" s="49"/>
      <c r="KLX196" s="49"/>
      <c r="KLY196" s="49"/>
      <c r="KLZ196" s="49"/>
      <c r="KMA196" s="49"/>
      <c r="KMB196" s="49"/>
      <c r="KMC196" s="49"/>
      <c r="KMD196" s="49"/>
      <c r="KME196" s="49"/>
      <c r="KMF196" s="49"/>
      <c r="KMG196" s="49"/>
      <c r="KMH196" s="49"/>
      <c r="KMI196" s="49"/>
      <c r="KMJ196" s="49"/>
      <c r="KMK196" s="49"/>
      <c r="KML196" s="49"/>
      <c r="KMM196" s="49"/>
      <c r="KMN196" s="49"/>
      <c r="KMO196" s="49"/>
      <c r="KMP196" s="49"/>
      <c r="KMQ196" s="49"/>
      <c r="KMR196" s="49"/>
      <c r="KMS196" s="49"/>
      <c r="KMT196" s="49"/>
      <c r="KMU196" s="49"/>
      <c r="KMV196" s="49"/>
      <c r="KMW196" s="49"/>
      <c r="KMX196" s="49"/>
      <c r="KMY196" s="49"/>
      <c r="KMZ196" s="49"/>
      <c r="KNA196" s="49"/>
      <c r="KNB196" s="49"/>
      <c r="KNC196" s="49"/>
      <c r="KND196" s="49"/>
      <c r="KNE196" s="49"/>
      <c r="KNF196" s="49"/>
      <c r="KNG196" s="49"/>
      <c r="KNH196" s="49"/>
      <c r="KNI196" s="49"/>
      <c r="KNJ196" s="49"/>
      <c r="KNK196" s="49"/>
      <c r="KNL196" s="49"/>
      <c r="KNM196" s="49"/>
      <c r="KNN196" s="49"/>
      <c r="KNO196" s="49"/>
      <c r="KNP196" s="49"/>
      <c r="KNQ196" s="49"/>
      <c r="KNR196" s="49"/>
      <c r="KNS196" s="49"/>
      <c r="KNT196" s="49"/>
      <c r="KNU196" s="49"/>
      <c r="KNV196" s="49"/>
      <c r="KNW196" s="49"/>
      <c r="KNX196" s="49"/>
      <c r="KNY196" s="49"/>
      <c r="KNZ196" s="49"/>
      <c r="KOA196" s="49"/>
      <c r="KOB196" s="49"/>
      <c r="KOC196" s="49"/>
      <c r="KOD196" s="49"/>
      <c r="KOE196" s="49"/>
      <c r="KOF196" s="49"/>
      <c r="KOG196" s="49"/>
      <c r="KOH196" s="49"/>
      <c r="KOI196" s="49"/>
      <c r="KOJ196" s="49"/>
      <c r="KOK196" s="49"/>
      <c r="KOL196" s="49"/>
      <c r="KOM196" s="49"/>
      <c r="KON196" s="49"/>
      <c r="KOO196" s="49"/>
      <c r="KOP196" s="49"/>
      <c r="KOQ196" s="49"/>
      <c r="KOR196" s="49"/>
      <c r="KOS196" s="49"/>
      <c r="KOT196" s="49"/>
      <c r="KOU196" s="49"/>
      <c r="KOV196" s="49"/>
      <c r="KOW196" s="49"/>
      <c r="KOX196" s="49"/>
      <c r="KOY196" s="49"/>
      <c r="KOZ196" s="49"/>
      <c r="KPA196" s="49"/>
      <c r="KPB196" s="49"/>
      <c r="KPC196" s="49"/>
      <c r="KPD196" s="49"/>
      <c r="KPE196" s="49"/>
      <c r="KPF196" s="49"/>
      <c r="KPG196" s="49"/>
      <c r="KPH196" s="49"/>
      <c r="KPI196" s="49"/>
      <c r="KPJ196" s="49"/>
      <c r="KPK196" s="49"/>
      <c r="KPL196" s="49"/>
      <c r="KPM196" s="49"/>
      <c r="KPN196" s="49"/>
      <c r="KPO196" s="49"/>
      <c r="KPP196" s="49"/>
      <c r="KPQ196" s="49"/>
      <c r="KPR196" s="49"/>
      <c r="KPS196" s="49"/>
      <c r="KPT196" s="49"/>
      <c r="KPU196" s="49"/>
      <c r="KPV196" s="49"/>
      <c r="KPW196" s="49"/>
      <c r="KPX196" s="49"/>
      <c r="KPY196" s="49"/>
      <c r="KPZ196" s="49"/>
      <c r="KQA196" s="49"/>
      <c r="KQB196" s="49"/>
      <c r="KQC196" s="49"/>
      <c r="KQD196" s="49"/>
      <c r="KQE196" s="49"/>
      <c r="KQF196" s="49"/>
      <c r="KQG196" s="49"/>
      <c r="KQH196" s="49"/>
      <c r="KQI196" s="49"/>
      <c r="KQJ196" s="49"/>
      <c r="KQK196" s="49"/>
      <c r="KQL196" s="49"/>
      <c r="KQM196" s="49"/>
      <c r="KQN196" s="49"/>
      <c r="KQO196" s="49"/>
      <c r="KQP196" s="49"/>
      <c r="KQQ196" s="49"/>
      <c r="KQR196" s="49"/>
      <c r="KQS196" s="49"/>
      <c r="KQT196" s="49"/>
      <c r="KQU196" s="49"/>
      <c r="KQV196" s="49"/>
      <c r="KQW196" s="49"/>
      <c r="KQX196" s="49"/>
      <c r="KQY196" s="49"/>
      <c r="KQZ196" s="49"/>
      <c r="KRA196" s="49"/>
      <c r="KRB196" s="49"/>
      <c r="KRC196" s="49"/>
      <c r="KRD196" s="49"/>
      <c r="KRE196" s="49"/>
      <c r="KRF196" s="49"/>
      <c r="KRG196" s="49"/>
      <c r="KRH196" s="49"/>
      <c r="KRI196" s="49"/>
      <c r="KRJ196" s="49"/>
      <c r="KRK196" s="49"/>
      <c r="KRL196" s="49"/>
      <c r="KRM196" s="49"/>
      <c r="KRN196" s="49"/>
      <c r="KRO196" s="49"/>
      <c r="KRP196" s="49"/>
      <c r="KRQ196" s="49"/>
      <c r="KRR196" s="49"/>
      <c r="KRS196" s="49"/>
      <c r="KRT196" s="49"/>
      <c r="KRU196" s="49"/>
      <c r="KRV196" s="49"/>
      <c r="KRW196" s="49"/>
      <c r="KRX196" s="49"/>
      <c r="KRY196" s="49"/>
      <c r="KRZ196" s="49"/>
      <c r="KSA196" s="49"/>
      <c r="KSB196" s="49"/>
      <c r="KSC196" s="49"/>
      <c r="KSD196" s="49"/>
      <c r="KSE196" s="49"/>
      <c r="KSF196" s="49"/>
      <c r="KSG196" s="49"/>
      <c r="KSH196" s="49"/>
      <c r="KSI196" s="49"/>
      <c r="KSJ196" s="49"/>
      <c r="KSK196" s="49"/>
      <c r="KSL196" s="49"/>
      <c r="KSM196" s="49"/>
      <c r="KSN196" s="49"/>
      <c r="KSO196" s="49"/>
      <c r="KSP196" s="49"/>
      <c r="KSQ196" s="49"/>
      <c r="KSR196" s="49"/>
      <c r="KSS196" s="49"/>
      <c r="KST196" s="49"/>
      <c r="KSU196" s="49"/>
      <c r="KSV196" s="49"/>
      <c r="KSW196" s="49"/>
      <c r="KSX196" s="49"/>
      <c r="KSY196" s="49"/>
      <c r="KSZ196" s="49"/>
      <c r="KTA196" s="49"/>
      <c r="KTB196" s="49"/>
      <c r="KTC196" s="49"/>
      <c r="KTD196" s="49"/>
      <c r="KTE196" s="49"/>
      <c r="KTF196" s="49"/>
      <c r="KTG196" s="49"/>
      <c r="KTH196" s="49"/>
      <c r="KTI196" s="49"/>
      <c r="KTJ196" s="49"/>
      <c r="KTK196" s="49"/>
      <c r="KTL196" s="49"/>
      <c r="KTM196" s="49"/>
      <c r="KTN196" s="49"/>
      <c r="KTO196" s="49"/>
      <c r="KTP196" s="49"/>
      <c r="KTQ196" s="49"/>
      <c r="KTR196" s="49"/>
      <c r="KTS196" s="49"/>
      <c r="KTT196" s="49"/>
      <c r="KTU196" s="49"/>
      <c r="KTV196" s="49"/>
      <c r="KTW196" s="49"/>
      <c r="KTX196" s="49"/>
      <c r="KTY196" s="49"/>
      <c r="KTZ196" s="49"/>
      <c r="KUA196" s="49"/>
      <c r="KUB196" s="49"/>
      <c r="KUC196" s="49"/>
      <c r="KUD196" s="49"/>
      <c r="KUE196" s="49"/>
      <c r="KUF196" s="49"/>
      <c r="KUG196" s="49"/>
      <c r="KUH196" s="49"/>
      <c r="KUI196" s="49"/>
      <c r="KUJ196" s="49"/>
      <c r="KUK196" s="49"/>
      <c r="KUL196" s="49"/>
      <c r="KUM196" s="49"/>
      <c r="KUN196" s="49"/>
      <c r="KUO196" s="49"/>
      <c r="KUP196" s="49"/>
      <c r="KUQ196" s="49"/>
      <c r="KUR196" s="49"/>
      <c r="KUS196" s="49"/>
      <c r="KUT196" s="49"/>
      <c r="KUU196" s="49"/>
      <c r="KUV196" s="49"/>
      <c r="KUW196" s="49"/>
      <c r="KUX196" s="49"/>
      <c r="KUY196" s="49"/>
      <c r="KUZ196" s="49"/>
      <c r="KVA196" s="49"/>
      <c r="KVB196" s="49"/>
      <c r="KVC196" s="49"/>
      <c r="KVD196" s="49"/>
      <c r="KVE196" s="49"/>
      <c r="KVF196" s="49"/>
      <c r="KVG196" s="49"/>
      <c r="KVH196" s="49"/>
      <c r="KVI196" s="49"/>
      <c r="KVJ196" s="49"/>
      <c r="KVK196" s="49"/>
      <c r="KVL196" s="49"/>
      <c r="KVM196" s="49"/>
      <c r="KVN196" s="49"/>
      <c r="KVO196" s="49"/>
      <c r="KVP196" s="49"/>
      <c r="KVQ196" s="49"/>
      <c r="KVR196" s="49"/>
      <c r="KVS196" s="49"/>
      <c r="KVT196" s="49"/>
      <c r="KVU196" s="49"/>
      <c r="KVV196" s="49"/>
      <c r="KVW196" s="49"/>
      <c r="KVX196" s="49"/>
      <c r="KVY196" s="49"/>
      <c r="KVZ196" s="49"/>
      <c r="KWA196" s="49"/>
      <c r="KWB196" s="49"/>
      <c r="KWC196" s="49"/>
      <c r="KWD196" s="49"/>
      <c r="KWE196" s="49"/>
      <c r="KWF196" s="49"/>
      <c r="KWG196" s="49"/>
      <c r="KWH196" s="49"/>
      <c r="KWI196" s="49"/>
      <c r="KWJ196" s="49"/>
      <c r="KWK196" s="49"/>
      <c r="KWL196" s="49"/>
      <c r="KWM196" s="49"/>
      <c r="KWN196" s="49"/>
      <c r="KWO196" s="49"/>
      <c r="KWP196" s="49"/>
      <c r="KWQ196" s="49"/>
      <c r="KWR196" s="49"/>
      <c r="KWS196" s="49"/>
      <c r="KWT196" s="49"/>
      <c r="KWU196" s="49"/>
      <c r="KWV196" s="49"/>
      <c r="KWW196" s="49"/>
      <c r="KWX196" s="49"/>
      <c r="KWY196" s="49"/>
      <c r="KWZ196" s="49"/>
      <c r="KXA196" s="49"/>
      <c r="KXB196" s="49"/>
      <c r="KXC196" s="49"/>
      <c r="KXD196" s="49"/>
      <c r="KXE196" s="49"/>
      <c r="KXF196" s="49"/>
      <c r="KXG196" s="49"/>
      <c r="KXH196" s="49"/>
      <c r="KXI196" s="49"/>
      <c r="KXJ196" s="49"/>
      <c r="KXK196" s="49"/>
      <c r="KXL196" s="49"/>
      <c r="KXM196" s="49"/>
      <c r="KXN196" s="49"/>
      <c r="KXO196" s="49"/>
      <c r="KXP196" s="49"/>
      <c r="KXQ196" s="49"/>
      <c r="KXR196" s="49"/>
      <c r="KXS196" s="49"/>
      <c r="KXT196" s="49"/>
      <c r="KXU196" s="49"/>
      <c r="KXV196" s="49"/>
      <c r="KXW196" s="49"/>
      <c r="KXX196" s="49"/>
      <c r="KXY196" s="49"/>
      <c r="KXZ196" s="49"/>
      <c r="KYA196" s="49"/>
      <c r="KYB196" s="49"/>
      <c r="KYC196" s="49"/>
      <c r="KYD196" s="49"/>
      <c r="KYE196" s="49"/>
      <c r="KYF196" s="49"/>
      <c r="KYG196" s="49"/>
      <c r="KYH196" s="49"/>
      <c r="KYI196" s="49"/>
      <c r="KYJ196" s="49"/>
      <c r="KYK196" s="49"/>
      <c r="KYL196" s="49"/>
      <c r="KYM196" s="49"/>
      <c r="KYN196" s="49"/>
      <c r="KYO196" s="49"/>
      <c r="KYP196" s="49"/>
      <c r="KYQ196" s="49"/>
      <c r="KYR196" s="49"/>
      <c r="KYS196" s="49"/>
      <c r="KYT196" s="49"/>
      <c r="KYU196" s="49"/>
      <c r="KYV196" s="49"/>
      <c r="KYW196" s="49"/>
      <c r="KYX196" s="49"/>
      <c r="KYY196" s="49"/>
      <c r="KYZ196" s="49"/>
      <c r="KZA196" s="49"/>
      <c r="KZB196" s="49"/>
      <c r="KZC196" s="49"/>
      <c r="KZD196" s="49"/>
      <c r="KZE196" s="49"/>
      <c r="KZF196" s="49"/>
      <c r="KZG196" s="49"/>
      <c r="KZH196" s="49"/>
      <c r="KZI196" s="49"/>
      <c r="KZJ196" s="49"/>
      <c r="KZK196" s="49"/>
      <c r="KZL196" s="49"/>
      <c r="KZM196" s="49"/>
      <c r="KZN196" s="49"/>
      <c r="KZO196" s="49"/>
      <c r="KZP196" s="49"/>
      <c r="KZQ196" s="49"/>
      <c r="KZR196" s="49"/>
      <c r="KZS196" s="49"/>
      <c r="KZT196" s="49"/>
      <c r="KZU196" s="49"/>
      <c r="KZV196" s="49"/>
      <c r="KZW196" s="49"/>
      <c r="KZX196" s="49"/>
      <c r="KZY196" s="49"/>
      <c r="KZZ196" s="49"/>
      <c r="LAA196" s="49"/>
      <c r="LAB196" s="49"/>
      <c r="LAC196" s="49"/>
      <c r="LAD196" s="49"/>
      <c r="LAE196" s="49"/>
      <c r="LAF196" s="49"/>
      <c r="LAG196" s="49"/>
      <c r="LAH196" s="49"/>
      <c r="LAI196" s="49"/>
      <c r="LAJ196" s="49"/>
      <c r="LAK196" s="49"/>
      <c r="LAL196" s="49"/>
      <c r="LAM196" s="49"/>
      <c r="LAN196" s="49"/>
      <c r="LAO196" s="49"/>
      <c r="LAP196" s="49"/>
      <c r="LAQ196" s="49"/>
      <c r="LAR196" s="49"/>
      <c r="LAS196" s="49"/>
      <c r="LAT196" s="49"/>
      <c r="LAU196" s="49"/>
      <c r="LAV196" s="49"/>
      <c r="LAW196" s="49"/>
      <c r="LAX196" s="49"/>
      <c r="LAY196" s="49"/>
      <c r="LAZ196" s="49"/>
      <c r="LBA196" s="49"/>
      <c r="LBB196" s="49"/>
      <c r="LBC196" s="49"/>
      <c r="LBD196" s="49"/>
      <c r="LBE196" s="49"/>
      <c r="LBF196" s="49"/>
      <c r="LBG196" s="49"/>
      <c r="LBH196" s="49"/>
      <c r="LBI196" s="49"/>
      <c r="LBJ196" s="49"/>
      <c r="LBK196" s="49"/>
      <c r="LBL196" s="49"/>
      <c r="LBM196" s="49"/>
      <c r="LBN196" s="49"/>
      <c r="LBO196" s="49"/>
      <c r="LBP196" s="49"/>
      <c r="LBQ196" s="49"/>
      <c r="LBR196" s="49"/>
      <c r="LBS196" s="49"/>
      <c r="LBT196" s="49"/>
      <c r="LBU196" s="49"/>
      <c r="LBV196" s="49"/>
      <c r="LBW196" s="49"/>
      <c r="LBX196" s="49"/>
      <c r="LBY196" s="49"/>
      <c r="LBZ196" s="49"/>
      <c r="LCA196" s="49"/>
      <c r="LCB196" s="49"/>
      <c r="LCC196" s="49"/>
      <c r="LCD196" s="49"/>
      <c r="LCE196" s="49"/>
      <c r="LCF196" s="49"/>
      <c r="LCG196" s="49"/>
      <c r="LCH196" s="49"/>
      <c r="LCI196" s="49"/>
      <c r="LCJ196" s="49"/>
      <c r="LCK196" s="49"/>
      <c r="LCL196" s="49"/>
      <c r="LCM196" s="49"/>
      <c r="LCN196" s="49"/>
      <c r="LCO196" s="49"/>
      <c r="LCP196" s="49"/>
      <c r="LCQ196" s="49"/>
      <c r="LCR196" s="49"/>
      <c r="LCS196" s="49"/>
      <c r="LCT196" s="49"/>
      <c r="LCU196" s="49"/>
      <c r="LCV196" s="49"/>
      <c r="LCW196" s="49"/>
      <c r="LCX196" s="49"/>
      <c r="LCY196" s="49"/>
      <c r="LCZ196" s="49"/>
      <c r="LDA196" s="49"/>
      <c r="LDB196" s="49"/>
      <c r="LDC196" s="49"/>
      <c r="LDD196" s="49"/>
      <c r="LDE196" s="49"/>
      <c r="LDF196" s="49"/>
      <c r="LDG196" s="49"/>
      <c r="LDH196" s="49"/>
      <c r="LDI196" s="49"/>
      <c r="LDJ196" s="49"/>
      <c r="LDK196" s="49"/>
      <c r="LDL196" s="49"/>
      <c r="LDM196" s="49"/>
      <c r="LDN196" s="49"/>
      <c r="LDO196" s="49"/>
      <c r="LDP196" s="49"/>
      <c r="LDQ196" s="49"/>
      <c r="LDR196" s="49"/>
      <c r="LDS196" s="49"/>
      <c r="LDT196" s="49"/>
      <c r="LDU196" s="49"/>
      <c r="LDV196" s="49"/>
      <c r="LDW196" s="49"/>
      <c r="LDX196" s="49"/>
      <c r="LDY196" s="49"/>
      <c r="LDZ196" s="49"/>
      <c r="LEA196" s="49"/>
      <c r="LEB196" s="49"/>
      <c r="LEC196" s="49"/>
      <c r="LED196" s="49"/>
      <c r="LEE196" s="49"/>
      <c r="LEF196" s="49"/>
      <c r="LEG196" s="49"/>
      <c r="LEH196" s="49"/>
      <c r="LEI196" s="49"/>
      <c r="LEJ196" s="49"/>
      <c r="LEK196" s="49"/>
      <c r="LEL196" s="49"/>
      <c r="LEM196" s="49"/>
      <c r="LEN196" s="49"/>
      <c r="LEO196" s="49"/>
      <c r="LEP196" s="49"/>
      <c r="LEQ196" s="49"/>
      <c r="LER196" s="49"/>
      <c r="LES196" s="49"/>
      <c r="LET196" s="49"/>
      <c r="LEU196" s="49"/>
      <c r="LEV196" s="49"/>
      <c r="LEW196" s="49"/>
      <c r="LEX196" s="49"/>
      <c r="LEY196" s="49"/>
      <c r="LEZ196" s="49"/>
      <c r="LFA196" s="49"/>
      <c r="LFB196" s="49"/>
      <c r="LFC196" s="49"/>
      <c r="LFD196" s="49"/>
      <c r="LFE196" s="49"/>
      <c r="LFF196" s="49"/>
      <c r="LFG196" s="49"/>
      <c r="LFH196" s="49"/>
      <c r="LFI196" s="49"/>
      <c r="LFJ196" s="49"/>
      <c r="LFK196" s="49"/>
      <c r="LFL196" s="49"/>
      <c r="LFM196" s="49"/>
      <c r="LFN196" s="49"/>
      <c r="LFO196" s="49"/>
      <c r="LFP196" s="49"/>
      <c r="LFQ196" s="49"/>
      <c r="LFR196" s="49"/>
      <c r="LFS196" s="49"/>
      <c r="LFT196" s="49"/>
      <c r="LFU196" s="49"/>
      <c r="LFV196" s="49"/>
      <c r="LFW196" s="49"/>
      <c r="LFX196" s="49"/>
      <c r="LFY196" s="49"/>
      <c r="LFZ196" s="49"/>
      <c r="LGA196" s="49"/>
      <c r="LGB196" s="49"/>
      <c r="LGC196" s="49"/>
      <c r="LGD196" s="49"/>
      <c r="LGE196" s="49"/>
      <c r="LGF196" s="49"/>
      <c r="LGG196" s="49"/>
      <c r="LGH196" s="49"/>
      <c r="LGI196" s="49"/>
      <c r="LGJ196" s="49"/>
      <c r="LGK196" s="49"/>
      <c r="LGL196" s="49"/>
      <c r="LGM196" s="49"/>
      <c r="LGN196" s="49"/>
      <c r="LGO196" s="49"/>
      <c r="LGP196" s="49"/>
      <c r="LGQ196" s="49"/>
      <c r="LGR196" s="49"/>
      <c r="LGS196" s="49"/>
      <c r="LGT196" s="49"/>
      <c r="LGU196" s="49"/>
      <c r="LGV196" s="49"/>
      <c r="LGW196" s="49"/>
      <c r="LGX196" s="49"/>
      <c r="LGY196" s="49"/>
      <c r="LGZ196" s="49"/>
      <c r="LHA196" s="49"/>
      <c r="LHB196" s="49"/>
      <c r="LHC196" s="49"/>
      <c r="LHD196" s="49"/>
      <c r="LHE196" s="49"/>
      <c r="LHF196" s="49"/>
      <c r="LHG196" s="49"/>
      <c r="LHH196" s="49"/>
      <c r="LHI196" s="49"/>
      <c r="LHJ196" s="49"/>
      <c r="LHK196" s="49"/>
      <c r="LHL196" s="49"/>
      <c r="LHM196" s="49"/>
      <c r="LHN196" s="49"/>
      <c r="LHO196" s="49"/>
      <c r="LHP196" s="49"/>
      <c r="LHQ196" s="49"/>
      <c r="LHR196" s="49"/>
      <c r="LHS196" s="49"/>
      <c r="LHT196" s="49"/>
      <c r="LHU196" s="49"/>
      <c r="LHV196" s="49"/>
      <c r="LHW196" s="49"/>
      <c r="LHX196" s="49"/>
      <c r="LHY196" s="49"/>
      <c r="LHZ196" s="49"/>
      <c r="LIA196" s="49"/>
      <c r="LIB196" s="49"/>
      <c r="LIC196" s="49"/>
      <c r="LID196" s="49"/>
      <c r="LIE196" s="49"/>
      <c r="LIF196" s="49"/>
      <c r="LIG196" s="49"/>
      <c r="LIH196" s="49"/>
      <c r="LII196" s="49"/>
      <c r="LIJ196" s="49"/>
      <c r="LIK196" s="49"/>
      <c r="LIL196" s="49"/>
      <c r="LIM196" s="49"/>
      <c r="LIN196" s="49"/>
      <c r="LIO196" s="49"/>
      <c r="LIP196" s="49"/>
      <c r="LIQ196" s="49"/>
      <c r="LIR196" s="49"/>
      <c r="LIS196" s="49"/>
      <c r="LIT196" s="49"/>
      <c r="LIU196" s="49"/>
      <c r="LIV196" s="49"/>
      <c r="LIW196" s="49"/>
      <c r="LIX196" s="49"/>
      <c r="LIY196" s="49"/>
      <c r="LIZ196" s="49"/>
      <c r="LJA196" s="49"/>
      <c r="LJB196" s="49"/>
      <c r="LJC196" s="49"/>
      <c r="LJD196" s="49"/>
      <c r="LJE196" s="49"/>
      <c r="LJF196" s="49"/>
      <c r="LJG196" s="49"/>
      <c r="LJH196" s="49"/>
      <c r="LJI196" s="49"/>
      <c r="LJJ196" s="49"/>
      <c r="LJK196" s="49"/>
      <c r="LJL196" s="49"/>
      <c r="LJM196" s="49"/>
      <c r="LJN196" s="49"/>
      <c r="LJO196" s="49"/>
      <c r="LJP196" s="49"/>
      <c r="LJQ196" s="49"/>
      <c r="LJR196" s="49"/>
      <c r="LJS196" s="49"/>
      <c r="LJT196" s="49"/>
      <c r="LJU196" s="49"/>
      <c r="LJV196" s="49"/>
      <c r="LJW196" s="49"/>
      <c r="LJX196" s="49"/>
      <c r="LJY196" s="49"/>
      <c r="LJZ196" s="49"/>
      <c r="LKA196" s="49"/>
      <c r="LKB196" s="49"/>
      <c r="LKC196" s="49"/>
      <c r="LKD196" s="49"/>
      <c r="LKE196" s="49"/>
      <c r="LKF196" s="49"/>
      <c r="LKG196" s="49"/>
      <c r="LKH196" s="49"/>
      <c r="LKI196" s="49"/>
      <c r="LKJ196" s="49"/>
      <c r="LKK196" s="49"/>
      <c r="LKL196" s="49"/>
      <c r="LKM196" s="49"/>
      <c r="LKN196" s="49"/>
      <c r="LKO196" s="49"/>
      <c r="LKP196" s="49"/>
      <c r="LKQ196" s="49"/>
      <c r="LKR196" s="49"/>
      <c r="LKS196" s="49"/>
      <c r="LKT196" s="49"/>
      <c r="LKU196" s="49"/>
      <c r="LKV196" s="49"/>
      <c r="LKW196" s="49"/>
      <c r="LKX196" s="49"/>
      <c r="LKY196" s="49"/>
      <c r="LKZ196" s="49"/>
      <c r="LLA196" s="49"/>
      <c r="LLB196" s="49"/>
      <c r="LLC196" s="49"/>
      <c r="LLD196" s="49"/>
      <c r="LLE196" s="49"/>
      <c r="LLF196" s="49"/>
      <c r="LLG196" s="49"/>
      <c r="LLH196" s="49"/>
      <c r="LLI196" s="49"/>
      <c r="LLJ196" s="49"/>
      <c r="LLK196" s="49"/>
      <c r="LLL196" s="49"/>
      <c r="LLM196" s="49"/>
      <c r="LLN196" s="49"/>
      <c r="LLO196" s="49"/>
      <c r="LLP196" s="49"/>
      <c r="LLQ196" s="49"/>
      <c r="LLR196" s="49"/>
      <c r="LLS196" s="49"/>
      <c r="LLT196" s="49"/>
      <c r="LLU196" s="49"/>
      <c r="LLV196" s="49"/>
      <c r="LLW196" s="49"/>
      <c r="LLX196" s="49"/>
      <c r="LLY196" s="49"/>
      <c r="LLZ196" s="49"/>
      <c r="LMA196" s="49"/>
      <c r="LMB196" s="49"/>
      <c r="LMC196" s="49"/>
      <c r="LMD196" s="49"/>
      <c r="LME196" s="49"/>
      <c r="LMF196" s="49"/>
      <c r="LMG196" s="49"/>
      <c r="LMH196" s="49"/>
      <c r="LMI196" s="49"/>
      <c r="LMJ196" s="49"/>
      <c r="LMK196" s="49"/>
      <c r="LML196" s="49"/>
      <c r="LMM196" s="49"/>
      <c r="LMN196" s="49"/>
      <c r="LMO196" s="49"/>
      <c r="LMP196" s="49"/>
      <c r="LMQ196" s="49"/>
      <c r="LMR196" s="49"/>
      <c r="LMS196" s="49"/>
      <c r="LMT196" s="49"/>
      <c r="LMU196" s="49"/>
      <c r="LMV196" s="49"/>
      <c r="LMW196" s="49"/>
      <c r="LMX196" s="49"/>
      <c r="LMY196" s="49"/>
      <c r="LMZ196" s="49"/>
      <c r="LNA196" s="49"/>
      <c r="LNB196" s="49"/>
      <c r="LNC196" s="49"/>
      <c r="LND196" s="49"/>
      <c r="LNE196" s="49"/>
      <c r="LNF196" s="49"/>
      <c r="LNG196" s="49"/>
      <c r="LNH196" s="49"/>
      <c r="LNI196" s="49"/>
      <c r="LNJ196" s="49"/>
      <c r="LNK196" s="49"/>
      <c r="LNL196" s="49"/>
      <c r="LNM196" s="49"/>
      <c r="LNN196" s="49"/>
      <c r="LNO196" s="49"/>
      <c r="LNP196" s="49"/>
      <c r="LNQ196" s="49"/>
      <c r="LNR196" s="49"/>
      <c r="LNS196" s="49"/>
      <c r="LNT196" s="49"/>
      <c r="LNU196" s="49"/>
      <c r="LNV196" s="49"/>
      <c r="LNW196" s="49"/>
      <c r="LNX196" s="49"/>
      <c r="LNY196" s="49"/>
      <c r="LNZ196" s="49"/>
      <c r="LOA196" s="49"/>
      <c r="LOB196" s="49"/>
      <c r="LOC196" s="49"/>
      <c r="LOD196" s="49"/>
      <c r="LOE196" s="49"/>
      <c r="LOF196" s="49"/>
      <c r="LOG196" s="49"/>
      <c r="LOH196" s="49"/>
      <c r="LOI196" s="49"/>
      <c r="LOJ196" s="49"/>
      <c r="LOK196" s="49"/>
      <c r="LOL196" s="49"/>
      <c r="LOM196" s="49"/>
      <c r="LON196" s="49"/>
      <c r="LOO196" s="49"/>
      <c r="LOP196" s="49"/>
      <c r="LOQ196" s="49"/>
      <c r="LOR196" s="49"/>
      <c r="LOS196" s="49"/>
      <c r="LOT196" s="49"/>
      <c r="LOU196" s="49"/>
      <c r="LOV196" s="49"/>
      <c r="LOW196" s="49"/>
      <c r="LOX196" s="49"/>
      <c r="LOY196" s="49"/>
      <c r="LOZ196" s="49"/>
      <c r="LPA196" s="49"/>
      <c r="LPB196" s="49"/>
      <c r="LPC196" s="49"/>
      <c r="LPD196" s="49"/>
      <c r="LPE196" s="49"/>
      <c r="LPF196" s="49"/>
      <c r="LPG196" s="49"/>
      <c r="LPH196" s="49"/>
      <c r="LPI196" s="49"/>
      <c r="LPJ196" s="49"/>
      <c r="LPK196" s="49"/>
      <c r="LPL196" s="49"/>
      <c r="LPM196" s="49"/>
      <c r="LPN196" s="49"/>
      <c r="LPO196" s="49"/>
      <c r="LPP196" s="49"/>
      <c r="LPQ196" s="49"/>
      <c r="LPR196" s="49"/>
      <c r="LPS196" s="49"/>
      <c r="LPT196" s="49"/>
      <c r="LPU196" s="49"/>
      <c r="LPV196" s="49"/>
      <c r="LPW196" s="49"/>
      <c r="LPX196" s="49"/>
      <c r="LPY196" s="49"/>
      <c r="LPZ196" s="49"/>
      <c r="LQA196" s="49"/>
      <c r="LQB196" s="49"/>
      <c r="LQC196" s="49"/>
      <c r="LQD196" s="49"/>
      <c r="LQE196" s="49"/>
      <c r="LQF196" s="49"/>
      <c r="LQG196" s="49"/>
      <c r="LQH196" s="49"/>
      <c r="LQI196" s="49"/>
      <c r="LQJ196" s="49"/>
      <c r="LQK196" s="49"/>
      <c r="LQL196" s="49"/>
      <c r="LQM196" s="49"/>
      <c r="LQN196" s="49"/>
      <c r="LQO196" s="49"/>
      <c r="LQP196" s="49"/>
      <c r="LQQ196" s="49"/>
      <c r="LQR196" s="49"/>
      <c r="LQS196" s="49"/>
      <c r="LQT196" s="49"/>
      <c r="LQU196" s="49"/>
      <c r="LQV196" s="49"/>
      <c r="LQW196" s="49"/>
      <c r="LQX196" s="49"/>
      <c r="LQY196" s="49"/>
      <c r="LQZ196" s="49"/>
      <c r="LRA196" s="49"/>
      <c r="LRB196" s="49"/>
      <c r="LRC196" s="49"/>
      <c r="LRD196" s="49"/>
      <c r="LRE196" s="49"/>
      <c r="LRF196" s="49"/>
      <c r="LRG196" s="49"/>
      <c r="LRH196" s="49"/>
      <c r="LRI196" s="49"/>
      <c r="LRJ196" s="49"/>
      <c r="LRK196" s="49"/>
      <c r="LRL196" s="49"/>
      <c r="LRM196" s="49"/>
      <c r="LRN196" s="49"/>
      <c r="LRO196" s="49"/>
      <c r="LRP196" s="49"/>
      <c r="LRQ196" s="49"/>
      <c r="LRR196" s="49"/>
      <c r="LRS196" s="49"/>
      <c r="LRT196" s="49"/>
      <c r="LRU196" s="49"/>
      <c r="LRV196" s="49"/>
      <c r="LRW196" s="49"/>
      <c r="LRX196" s="49"/>
      <c r="LRY196" s="49"/>
      <c r="LRZ196" s="49"/>
      <c r="LSA196" s="49"/>
      <c r="LSB196" s="49"/>
      <c r="LSC196" s="49"/>
      <c r="LSD196" s="49"/>
      <c r="LSE196" s="49"/>
      <c r="LSF196" s="49"/>
      <c r="LSG196" s="49"/>
      <c r="LSH196" s="49"/>
      <c r="LSI196" s="49"/>
      <c r="LSJ196" s="49"/>
      <c r="LSK196" s="49"/>
      <c r="LSL196" s="49"/>
      <c r="LSM196" s="49"/>
      <c r="LSN196" s="49"/>
      <c r="LSO196" s="49"/>
      <c r="LSP196" s="49"/>
      <c r="LSQ196" s="49"/>
      <c r="LSR196" s="49"/>
      <c r="LSS196" s="49"/>
      <c r="LST196" s="49"/>
      <c r="LSU196" s="49"/>
      <c r="LSV196" s="49"/>
      <c r="LSW196" s="49"/>
      <c r="LSX196" s="49"/>
      <c r="LSY196" s="49"/>
      <c r="LSZ196" s="49"/>
      <c r="LTA196" s="49"/>
      <c r="LTB196" s="49"/>
      <c r="LTC196" s="49"/>
      <c r="LTD196" s="49"/>
      <c r="LTE196" s="49"/>
      <c r="LTF196" s="49"/>
      <c r="LTG196" s="49"/>
      <c r="LTH196" s="49"/>
      <c r="LTI196" s="49"/>
      <c r="LTJ196" s="49"/>
      <c r="LTK196" s="49"/>
      <c r="LTL196" s="49"/>
      <c r="LTM196" s="49"/>
      <c r="LTN196" s="49"/>
      <c r="LTO196" s="49"/>
      <c r="LTP196" s="49"/>
      <c r="LTQ196" s="49"/>
      <c r="LTR196" s="49"/>
      <c r="LTS196" s="49"/>
      <c r="LTT196" s="49"/>
      <c r="LTU196" s="49"/>
      <c r="LTV196" s="49"/>
      <c r="LTW196" s="49"/>
      <c r="LTX196" s="49"/>
      <c r="LTY196" s="49"/>
      <c r="LTZ196" s="49"/>
      <c r="LUA196" s="49"/>
      <c r="LUB196" s="49"/>
      <c r="LUC196" s="49"/>
      <c r="LUD196" s="49"/>
      <c r="LUE196" s="49"/>
      <c r="LUF196" s="49"/>
      <c r="LUG196" s="49"/>
      <c r="LUH196" s="49"/>
      <c r="LUI196" s="49"/>
      <c r="LUJ196" s="49"/>
      <c r="LUK196" s="49"/>
      <c r="LUL196" s="49"/>
      <c r="LUM196" s="49"/>
      <c r="LUN196" s="49"/>
      <c r="LUO196" s="49"/>
      <c r="LUP196" s="49"/>
      <c r="LUQ196" s="49"/>
      <c r="LUR196" s="49"/>
      <c r="LUS196" s="49"/>
      <c r="LUT196" s="49"/>
      <c r="LUU196" s="49"/>
      <c r="LUV196" s="49"/>
      <c r="LUW196" s="49"/>
      <c r="LUX196" s="49"/>
      <c r="LUY196" s="49"/>
      <c r="LUZ196" s="49"/>
      <c r="LVA196" s="49"/>
      <c r="LVB196" s="49"/>
      <c r="LVC196" s="49"/>
      <c r="LVD196" s="49"/>
      <c r="LVE196" s="49"/>
      <c r="LVF196" s="49"/>
      <c r="LVG196" s="49"/>
      <c r="LVH196" s="49"/>
      <c r="LVI196" s="49"/>
      <c r="LVJ196" s="49"/>
      <c r="LVK196" s="49"/>
      <c r="LVL196" s="49"/>
      <c r="LVM196" s="49"/>
      <c r="LVN196" s="49"/>
      <c r="LVO196" s="49"/>
      <c r="LVP196" s="49"/>
      <c r="LVQ196" s="49"/>
      <c r="LVR196" s="49"/>
      <c r="LVS196" s="49"/>
      <c r="LVT196" s="49"/>
      <c r="LVU196" s="49"/>
      <c r="LVV196" s="49"/>
      <c r="LVW196" s="49"/>
      <c r="LVX196" s="49"/>
      <c r="LVY196" s="49"/>
      <c r="LVZ196" s="49"/>
      <c r="LWA196" s="49"/>
      <c r="LWB196" s="49"/>
      <c r="LWC196" s="49"/>
      <c r="LWD196" s="49"/>
      <c r="LWE196" s="49"/>
      <c r="LWF196" s="49"/>
      <c r="LWG196" s="49"/>
      <c r="LWH196" s="49"/>
      <c r="LWI196" s="49"/>
      <c r="LWJ196" s="49"/>
      <c r="LWK196" s="49"/>
      <c r="LWL196" s="49"/>
      <c r="LWM196" s="49"/>
      <c r="LWN196" s="49"/>
      <c r="LWO196" s="49"/>
      <c r="LWP196" s="49"/>
      <c r="LWQ196" s="49"/>
      <c r="LWR196" s="49"/>
      <c r="LWS196" s="49"/>
      <c r="LWT196" s="49"/>
      <c r="LWU196" s="49"/>
      <c r="LWV196" s="49"/>
      <c r="LWW196" s="49"/>
      <c r="LWX196" s="49"/>
      <c r="LWY196" s="49"/>
      <c r="LWZ196" s="49"/>
      <c r="LXA196" s="49"/>
      <c r="LXB196" s="49"/>
      <c r="LXC196" s="49"/>
      <c r="LXD196" s="49"/>
      <c r="LXE196" s="49"/>
      <c r="LXF196" s="49"/>
      <c r="LXG196" s="49"/>
      <c r="LXH196" s="49"/>
      <c r="LXI196" s="49"/>
      <c r="LXJ196" s="49"/>
      <c r="LXK196" s="49"/>
      <c r="LXL196" s="49"/>
      <c r="LXM196" s="49"/>
      <c r="LXN196" s="49"/>
      <c r="LXO196" s="49"/>
      <c r="LXP196" s="49"/>
      <c r="LXQ196" s="49"/>
      <c r="LXR196" s="49"/>
      <c r="LXS196" s="49"/>
      <c r="LXT196" s="49"/>
      <c r="LXU196" s="49"/>
      <c r="LXV196" s="49"/>
      <c r="LXW196" s="49"/>
      <c r="LXX196" s="49"/>
      <c r="LXY196" s="49"/>
      <c r="LXZ196" s="49"/>
      <c r="LYA196" s="49"/>
      <c r="LYB196" s="49"/>
      <c r="LYC196" s="49"/>
      <c r="LYD196" s="49"/>
      <c r="LYE196" s="49"/>
      <c r="LYF196" s="49"/>
      <c r="LYG196" s="49"/>
      <c r="LYH196" s="49"/>
      <c r="LYI196" s="49"/>
      <c r="LYJ196" s="49"/>
      <c r="LYK196" s="49"/>
      <c r="LYL196" s="49"/>
      <c r="LYM196" s="49"/>
      <c r="LYN196" s="49"/>
      <c r="LYO196" s="49"/>
      <c r="LYP196" s="49"/>
      <c r="LYQ196" s="49"/>
      <c r="LYR196" s="49"/>
      <c r="LYS196" s="49"/>
      <c r="LYT196" s="49"/>
      <c r="LYU196" s="49"/>
      <c r="LYV196" s="49"/>
      <c r="LYW196" s="49"/>
      <c r="LYX196" s="49"/>
      <c r="LYY196" s="49"/>
      <c r="LYZ196" s="49"/>
      <c r="LZA196" s="49"/>
      <c r="LZB196" s="49"/>
      <c r="LZC196" s="49"/>
      <c r="LZD196" s="49"/>
      <c r="LZE196" s="49"/>
      <c r="LZF196" s="49"/>
      <c r="LZG196" s="49"/>
      <c r="LZH196" s="49"/>
      <c r="LZI196" s="49"/>
      <c r="LZJ196" s="49"/>
      <c r="LZK196" s="49"/>
      <c r="LZL196" s="49"/>
      <c r="LZM196" s="49"/>
      <c r="LZN196" s="49"/>
      <c r="LZO196" s="49"/>
      <c r="LZP196" s="49"/>
      <c r="LZQ196" s="49"/>
      <c r="LZR196" s="49"/>
      <c r="LZS196" s="49"/>
      <c r="LZT196" s="49"/>
      <c r="LZU196" s="49"/>
      <c r="LZV196" s="49"/>
      <c r="LZW196" s="49"/>
      <c r="LZX196" s="49"/>
      <c r="LZY196" s="49"/>
      <c r="LZZ196" s="49"/>
      <c r="MAA196" s="49"/>
      <c r="MAB196" s="49"/>
      <c r="MAC196" s="49"/>
      <c r="MAD196" s="49"/>
      <c r="MAE196" s="49"/>
      <c r="MAF196" s="49"/>
      <c r="MAG196" s="49"/>
      <c r="MAH196" s="49"/>
      <c r="MAI196" s="49"/>
      <c r="MAJ196" s="49"/>
      <c r="MAK196" s="49"/>
      <c r="MAL196" s="49"/>
      <c r="MAM196" s="49"/>
      <c r="MAN196" s="49"/>
      <c r="MAO196" s="49"/>
      <c r="MAP196" s="49"/>
      <c r="MAQ196" s="49"/>
      <c r="MAR196" s="49"/>
      <c r="MAS196" s="49"/>
      <c r="MAT196" s="49"/>
      <c r="MAU196" s="49"/>
      <c r="MAV196" s="49"/>
      <c r="MAW196" s="49"/>
      <c r="MAX196" s="49"/>
      <c r="MAY196" s="49"/>
      <c r="MAZ196" s="49"/>
      <c r="MBA196" s="49"/>
      <c r="MBB196" s="49"/>
      <c r="MBC196" s="49"/>
      <c r="MBD196" s="49"/>
      <c r="MBE196" s="49"/>
      <c r="MBF196" s="49"/>
      <c r="MBG196" s="49"/>
      <c r="MBH196" s="49"/>
      <c r="MBI196" s="49"/>
      <c r="MBJ196" s="49"/>
      <c r="MBK196" s="49"/>
      <c r="MBL196" s="49"/>
      <c r="MBM196" s="49"/>
      <c r="MBN196" s="49"/>
      <c r="MBO196" s="49"/>
      <c r="MBP196" s="49"/>
      <c r="MBQ196" s="49"/>
      <c r="MBR196" s="49"/>
      <c r="MBS196" s="49"/>
      <c r="MBT196" s="49"/>
      <c r="MBU196" s="49"/>
      <c r="MBV196" s="49"/>
      <c r="MBW196" s="49"/>
      <c r="MBX196" s="49"/>
      <c r="MBY196" s="49"/>
      <c r="MBZ196" s="49"/>
      <c r="MCA196" s="49"/>
      <c r="MCB196" s="49"/>
      <c r="MCC196" s="49"/>
      <c r="MCD196" s="49"/>
      <c r="MCE196" s="49"/>
      <c r="MCF196" s="49"/>
      <c r="MCG196" s="49"/>
      <c r="MCH196" s="49"/>
      <c r="MCI196" s="49"/>
      <c r="MCJ196" s="49"/>
      <c r="MCK196" s="49"/>
      <c r="MCL196" s="49"/>
      <c r="MCM196" s="49"/>
      <c r="MCN196" s="49"/>
      <c r="MCO196" s="49"/>
      <c r="MCP196" s="49"/>
      <c r="MCQ196" s="49"/>
      <c r="MCR196" s="49"/>
      <c r="MCS196" s="49"/>
      <c r="MCT196" s="49"/>
      <c r="MCU196" s="49"/>
      <c r="MCV196" s="49"/>
      <c r="MCW196" s="49"/>
      <c r="MCX196" s="49"/>
      <c r="MCY196" s="49"/>
      <c r="MCZ196" s="49"/>
      <c r="MDA196" s="49"/>
      <c r="MDB196" s="49"/>
      <c r="MDC196" s="49"/>
      <c r="MDD196" s="49"/>
      <c r="MDE196" s="49"/>
      <c r="MDF196" s="49"/>
      <c r="MDG196" s="49"/>
      <c r="MDH196" s="49"/>
      <c r="MDI196" s="49"/>
      <c r="MDJ196" s="49"/>
      <c r="MDK196" s="49"/>
      <c r="MDL196" s="49"/>
      <c r="MDM196" s="49"/>
      <c r="MDN196" s="49"/>
      <c r="MDO196" s="49"/>
      <c r="MDP196" s="49"/>
      <c r="MDQ196" s="49"/>
      <c r="MDR196" s="49"/>
      <c r="MDS196" s="49"/>
      <c r="MDT196" s="49"/>
      <c r="MDU196" s="49"/>
      <c r="MDV196" s="49"/>
      <c r="MDW196" s="49"/>
      <c r="MDX196" s="49"/>
      <c r="MDY196" s="49"/>
      <c r="MDZ196" s="49"/>
      <c r="MEA196" s="49"/>
      <c r="MEB196" s="49"/>
      <c r="MEC196" s="49"/>
      <c r="MED196" s="49"/>
      <c r="MEE196" s="49"/>
      <c r="MEF196" s="49"/>
      <c r="MEG196" s="49"/>
      <c r="MEH196" s="49"/>
      <c r="MEI196" s="49"/>
      <c r="MEJ196" s="49"/>
      <c r="MEK196" s="49"/>
      <c r="MEL196" s="49"/>
      <c r="MEM196" s="49"/>
      <c r="MEN196" s="49"/>
      <c r="MEO196" s="49"/>
      <c r="MEP196" s="49"/>
      <c r="MEQ196" s="49"/>
      <c r="MER196" s="49"/>
      <c r="MES196" s="49"/>
      <c r="MET196" s="49"/>
      <c r="MEU196" s="49"/>
      <c r="MEV196" s="49"/>
      <c r="MEW196" s="49"/>
      <c r="MEX196" s="49"/>
      <c r="MEY196" s="49"/>
      <c r="MEZ196" s="49"/>
      <c r="MFA196" s="49"/>
      <c r="MFB196" s="49"/>
      <c r="MFC196" s="49"/>
      <c r="MFD196" s="49"/>
      <c r="MFE196" s="49"/>
      <c r="MFF196" s="49"/>
      <c r="MFG196" s="49"/>
      <c r="MFH196" s="49"/>
      <c r="MFI196" s="49"/>
      <c r="MFJ196" s="49"/>
      <c r="MFK196" s="49"/>
      <c r="MFL196" s="49"/>
      <c r="MFM196" s="49"/>
      <c r="MFN196" s="49"/>
      <c r="MFO196" s="49"/>
      <c r="MFP196" s="49"/>
      <c r="MFQ196" s="49"/>
      <c r="MFR196" s="49"/>
      <c r="MFS196" s="49"/>
      <c r="MFT196" s="49"/>
      <c r="MFU196" s="49"/>
      <c r="MFV196" s="49"/>
      <c r="MFW196" s="49"/>
      <c r="MFX196" s="49"/>
      <c r="MFY196" s="49"/>
      <c r="MFZ196" s="49"/>
      <c r="MGA196" s="49"/>
      <c r="MGB196" s="49"/>
      <c r="MGC196" s="49"/>
      <c r="MGD196" s="49"/>
      <c r="MGE196" s="49"/>
      <c r="MGF196" s="49"/>
      <c r="MGG196" s="49"/>
      <c r="MGH196" s="49"/>
      <c r="MGI196" s="49"/>
      <c r="MGJ196" s="49"/>
      <c r="MGK196" s="49"/>
      <c r="MGL196" s="49"/>
      <c r="MGM196" s="49"/>
      <c r="MGN196" s="49"/>
      <c r="MGO196" s="49"/>
      <c r="MGP196" s="49"/>
      <c r="MGQ196" s="49"/>
      <c r="MGR196" s="49"/>
      <c r="MGS196" s="49"/>
      <c r="MGT196" s="49"/>
      <c r="MGU196" s="49"/>
      <c r="MGV196" s="49"/>
      <c r="MGW196" s="49"/>
      <c r="MGX196" s="49"/>
      <c r="MGY196" s="49"/>
      <c r="MGZ196" s="49"/>
      <c r="MHA196" s="49"/>
      <c r="MHB196" s="49"/>
      <c r="MHC196" s="49"/>
      <c r="MHD196" s="49"/>
      <c r="MHE196" s="49"/>
      <c r="MHF196" s="49"/>
      <c r="MHG196" s="49"/>
      <c r="MHH196" s="49"/>
      <c r="MHI196" s="49"/>
      <c r="MHJ196" s="49"/>
      <c r="MHK196" s="49"/>
      <c r="MHL196" s="49"/>
      <c r="MHM196" s="49"/>
      <c r="MHN196" s="49"/>
      <c r="MHO196" s="49"/>
      <c r="MHP196" s="49"/>
      <c r="MHQ196" s="49"/>
      <c r="MHR196" s="49"/>
      <c r="MHS196" s="49"/>
      <c r="MHT196" s="49"/>
      <c r="MHU196" s="49"/>
      <c r="MHV196" s="49"/>
      <c r="MHW196" s="49"/>
      <c r="MHX196" s="49"/>
      <c r="MHY196" s="49"/>
      <c r="MHZ196" s="49"/>
      <c r="MIA196" s="49"/>
      <c r="MIB196" s="49"/>
      <c r="MIC196" s="49"/>
      <c r="MID196" s="49"/>
      <c r="MIE196" s="49"/>
      <c r="MIF196" s="49"/>
      <c r="MIG196" s="49"/>
      <c r="MIH196" s="49"/>
      <c r="MII196" s="49"/>
      <c r="MIJ196" s="49"/>
      <c r="MIK196" s="49"/>
      <c r="MIL196" s="49"/>
      <c r="MIM196" s="49"/>
      <c r="MIN196" s="49"/>
      <c r="MIO196" s="49"/>
      <c r="MIP196" s="49"/>
      <c r="MIQ196" s="49"/>
      <c r="MIR196" s="49"/>
      <c r="MIS196" s="49"/>
      <c r="MIT196" s="49"/>
      <c r="MIU196" s="49"/>
      <c r="MIV196" s="49"/>
      <c r="MIW196" s="49"/>
      <c r="MIX196" s="49"/>
      <c r="MIY196" s="49"/>
      <c r="MIZ196" s="49"/>
      <c r="MJA196" s="49"/>
      <c r="MJB196" s="49"/>
      <c r="MJC196" s="49"/>
      <c r="MJD196" s="49"/>
      <c r="MJE196" s="49"/>
      <c r="MJF196" s="49"/>
      <c r="MJG196" s="49"/>
      <c r="MJH196" s="49"/>
      <c r="MJI196" s="49"/>
      <c r="MJJ196" s="49"/>
      <c r="MJK196" s="49"/>
      <c r="MJL196" s="49"/>
      <c r="MJM196" s="49"/>
      <c r="MJN196" s="49"/>
      <c r="MJO196" s="49"/>
      <c r="MJP196" s="49"/>
      <c r="MJQ196" s="49"/>
      <c r="MJR196" s="49"/>
      <c r="MJS196" s="49"/>
      <c r="MJT196" s="49"/>
      <c r="MJU196" s="49"/>
      <c r="MJV196" s="49"/>
      <c r="MJW196" s="49"/>
      <c r="MJX196" s="49"/>
      <c r="MJY196" s="49"/>
      <c r="MJZ196" s="49"/>
      <c r="MKA196" s="49"/>
      <c r="MKB196" s="49"/>
      <c r="MKC196" s="49"/>
      <c r="MKD196" s="49"/>
      <c r="MKE196" s="49"/>
      <c r="MKF196" s="49"/>
      <c r="MKG196" s="49"/>
      <c r="MKH196" s="49"/>
      <c r="MKI196" s="49"/>
      <c r="MKJ196" s="49"/>
      <c r="MKK196" s="49"/>
      <c r="MKL196" s="49"/>
      <c r="MKM196" s="49"/>
      <c r="MKN196" s="49"/>
      <c r="MKO196" s="49"/>
      <c r="MKP196" s="49"/>
      <c r="MKQ196" s="49"/>
      <c r="MKR196" s="49"/>
      <c r="MKS196" s="49"/>
      <c r="MKT196" s="49"/>
      <c r="MKU196" s="49"/>
      <c r="MKV196" s="49"/>
      <c r="MKW196" s="49"/>
      <c r="MKX196" s="49"/>
      <c r="MKY196" s="49"/>
      <c r="MKZ196" s="49"/>
      <c r="MLA196" s="49"/>
      <c r="MLB196" s="49"/>
      <c r="MLC196" s="49"/>
      <c r="MLD196" s="49"/>
      <c r="MLE196" s="49"/>
      <c r="MLF196" s="49"/>
      <c r="MLG196" s="49"/>
      <c r="MLH196" s="49"/>
      <c r="MLI196" s="49"/>
      <c r="MLJ196" s="49"/>
      <c r="MLK196" s="49"/>
      <c r="MLL196" s="49"/>
      <c r="MLM196" s="49"/>
      <c r="MLN196" s="49"/>
      <c r="MLO196" s="49"/>
      <c r="MLP196" s="49"/>
      <c r="MLQ196" s="49"/>
      <c r="MLR196" s="49"/>
      <c r="MLS196" s="49"/>
      <c r="MLT196" s="49"/>
      <c r="MLU196" s="49"/>
      <c r="MLV196" s="49"/>
      <c r="MLW196" s="49"/>
      <c r="MLX196" s="49"/>
      <c r="MLY196" s="49"/>
      <c r="MLZ196" s="49"/>
      <c r="MMA196" s="49"/>
      <c r="MMB196" s="49"/>
      <c r="MMC196" s="49"/>
      <c r="MMD196" s="49"/>
      <c r="MME196" s="49"/>
      <c r="MMF196" s="49"/>
      <c r="MMG196" s="49"/>
      <c r="MMH196" s="49"/>
      <c r="MMI196" s="49"/>
      <c r="MMJ196" s="49"/>
      <c r="MMK196" s="49"/>
      <c r="MML196" s="49"/>
      <c r="MMM196" s="49"/>
      <c r="MMN196" s="49"/>
      <c r="MMO196" s="49"/>
      <c r="MMP196" s="49"/>
      <c r="MMQ196" s="49"/>
      <c r="MMR196" s="49"/>
      <c r="MMS196" s="49"/>
      <c r="MMT196" s="49"/>
      <c r="MMU196" s="49"/>
      <c r="MMV196" s="49"/>
      <c r="MMW196" s="49"/>
      <c r="MMX196" s="49"/>
      <c r="MMY196" s="49"/>
      <c r="MMZ196" s="49"/>
      <c r="MNA196" s="49"/>
      <c r="MNB196" s="49"/>
      <c r="MNC196" s="49"/>
      <c r="MND196" s="49"/>
      <c r="MNE196" s="49"/>
      <c r="MNF196" s="49"/>
      <c r="MNG196" s="49"/>
      <c r="MNH196" s="49"/>
      <c r="MNI196" s="49"/>
      <c r="MNJ196" s="49"/>
      <c r="MNK196" s="49"/>
      <c r="MNL196" s="49"/>
      <c r="MNM196" s="49"/>
      <c r="MNN196" s="49"/>
      <c r="MNO196" s="49"/>
      <c r="MNP196" s="49"/>
      <c r="MNQ196" s="49"/>
      <c r="MNR196" s="49"/>
      <c r="MNS196" s="49"/>
      <c r="MNT196" s="49"/>
      <c r="MNU196" s="49"/>
      <c r="MNV196" s="49"/>
      <c r="MNW196" s="49"/>
      <c r="MNX196" s="49"/>
      <c r="MNY196" s="49"/>
      <c r="MNZ196" s="49"/>
      <c r="MOA196" s="49"/>
      <c r="MOB196" s="49"/>
      <c r="MOC196" s="49"/>
      <c r="MOD196" s="49"/>
      <c r="MOE196" s="49"/>
      <c r="MOF196" s="49"/>
      <c r="MOG196" s="49"/>
      <c r="MOH196" s="49"/>
      <c r="MOI196" s="49"/>
      <c r="MOJ196" s="49"/>
      <c r="MOK196" s="49"/>
      <c r="MOL196" s="49"/>
      <c r="MOM196" s="49"/>
      <c r="MON196" s="49"/>
      <c r="MOO196" s="49"/>
      <c r="MOP196" s="49"/>
      <c r="MOQ196" s="49"/>
      <c r="MOR196" s="49"/>
      <c r="MOS196" s="49"/>
      <c r="MOT196" s="49"/>
      <c r="MOU196" s="49"/>
      <c r="MOV196" s="49"/>
      <c r="MOW196" s="49"/>
      <c r="MOX196" s="49"/>
      <c r="MOY196" s="49"/>
      <c r="MOZ196" s="49"/>
      <c r="MPA196" s="49"/>
      <c r="MPB196" s="49"/>
      <c r="MPC196" s="49"/>
      <c r="MPD196" s="49"/>
      <c r="MPE196" s="49"/>
      <c r="MPF196" s="49"/>
      <c r="MPG196" s="49"/>
      <c r="MPH196" s="49"/>
      <c r="MPI196" s="49"/>
      <c r="MPJ196" s="49"/>
      <c r="MPK196" s="49"/>
      <c r="MPL196" s="49"/>
      <c r="MPM196" s="49"/>
      <c r="MPN196" s="49"/>
      <c r="MPO196" s="49"/>
      <c r="MPP196" s="49"/>
      <c r="MPQ196" s="49"/>
      <c r="MPR196" s="49"/>
      <c r="MPS196" s="49"/>
      <c r="MPT196" s="49"/>
      <c r="MPU196" s="49"/>
      <c r="MPV196" s="49"/>
      <c r="MPW196" s="49"/>
      <c r="MPX196" s="49"/>
      <c r="MPY196" s="49"/>
      <c r="MPZ196" s="49"/>
      <c r="MQA196" s="49"/>
      <c r="MQB196" s="49"/>
      <c r="MQC196" s="49"/>
      <c r="MQD196" s="49"/>
      <c r="MQE196" s="49"/>
      <c r="MQF196" s="49"/>
      <c r="MQG196" s="49"/>
      <c r="MQH196" s="49"/>
      <c r="MQI196" s="49"/>
      <c r="MQJ196" s="49"/>
      <c r="MQK196" s="49"/>
      <c r="MQL196" s="49"/>
      <c r="MQM196" s="49"/>
      <c r="MQN196" s="49"/>
      <c r="MQO196" s="49"/>
      <c r="MQP196" s="49"/>
      <c r="MQQ196" s="49"/>
      <c r="MQR196" s="49"/>
      <c r="MQS196" s="49"/>
      <c r="MQT196" s="49"/>
      <c r="MQU196" s="49"/>
      <c r="MQV196" s="49"/>
      <c r="MQW196" s="49"/>
      <c r="MQX196" s="49"/>
      <c r="MQY196" s="49"/>
      <c r="MQZ196" s="49"/>
      <c r="MRA196" s="49"/>
      <c r="MRB196" s="49"/>
      <c r="MRC196" s="49"/>
      <c r="MRD196" s="49"/>
      <c r="MRE196" s="49"/>
      <c r="MRF196" s="49"/>
      <c r="MRG196" s="49"/>
      <c r="MRH196" s="49"/>
      <c r="MRI196" s="49"/>
      <c r="MRJ196" s="49"/>
      <c r="MRK196" s="49"/>
      <c r="MRL196" s="49"/>
      <c r="MRM196" s="49"/>
      <c r="MRN196" s="49"/>
      <c r="MRO196" s="49"/>
      <c r="MRP196" s="49"/>
      <c r="MRQ196" s="49"/>
      <c r="MRR196" s="49"/>
      <c r="MRS196" s="49"/>
      <c r="MRT196" s="49"/>
      <c r="MRU196" s="49"/>
      <c r="MRV196" s="49"/>
      <c r="MRW196" s="49"/>
      <c r="MRX196" s="49"/>
      <c r="MRY196" s="49"/>
      <c r="MRZ196" s="49"/>
      <c r="MSA196" s="49"/>
      <c r="MSB196" s="49"/>
      <c r="MSC196" s="49"/>
      <c r="MSD196" s="49"/>
      <c r="MSE196" s="49"/>
      <c r="MSF196" s="49"/>
      <c r="MSG196" s="49"/>
      <c r="MSH196" s="49"/>
      <c r="MSI196" s="49"/>
      <c r="MSJ196" s="49"/>
      <c r="MSK196" s="49"/>
      <c r="MSL196" s="49"/>
      <c r="MSM196" s="49"/>
      <c r="MSN196" s="49"/>
      <c r="MSO196" s="49"/>
      <c r="MSP196" s="49"/>
      <c r="MSQ196" s="49"/>
      <c r="MSR196" s="49"/>
      <c r="MSS196" s="49"/>
      <c r="MST196" s="49"/>
      <c r="MSU196" s="49"/>
      <c r="MSV196" s="49"/>
      <c r="MSW196" s="49"/>
      <c r="MSX196" s="49"/>
      <c r="MSY196" s="49"/>
      <c r="MSZ196" s="49"/>
      <c r="MTA196" s="49"/>
      <c r="MTB196" s="49"/>
      <c r="MTC196" s="49"/>
      <c r="MTD196" s="49"/>
      <c r="MTE196" s="49"/>
      <c r="MTF196" s="49"/>
      <c r="MTG196" s="49"/>
      <c r="MTH196" s="49"/>
      <c r="MTI196" s="49"/>
      <c r="MTJ196" s="49"/>
      <c r="MTK196" s="49"/>
      <c r="MTL196" s="49"/>
      <c r="MTM196" s="49"/>
      <c r="MTN196" s="49"/>
      <c r="MTO196" s="49"/>
      <c r="MTP196" s="49"/>
      <c r="MTQ196" s="49"/>
      <c r="MTR196" s="49"/>
      <c r="MTS196" s="49"/>
      <c r="MTT196" s="49"/>
      <c r="MTU196" s="49"/>
      <c r="MTV196" s="49"/>
      <c r="MTW196" s="49"/>
      <c r="MTX196" s="49"/>
      <c r="MTY196" s="49"/>
      <c r="MTZ196" s="49"/>
      <c r="MUA196" s="49"/>
      <c r="MUB196" s="49"/>
      <c r="MUC196" s="49"/>
      <c r="MUD196" s="49"/>
      <c r="MUE196" s="49"/>
      <c r="MUF196" s="49"/>
      <c r="MUG196" s="49"/>
      <c r="MUH196" s="49"/>
      <c r="MUI196" s="49"/>
      <c r="MUJ196" s="49"/>
      <c r="MUK196" s="49"/>
      <c r="MUL196" s="49"/>
      <c r="MUM196" s="49"/>
      <c r="MUN196" s="49"/>
      <c r="MUO196" s="49"/>
      <c r="MUP196" s="49"/>
      <c r="MUQ196" s="49"/>
      <c r="MUR196" s="49"/>
      <c r="MUS196" s="49"/>
      <c r="MUT196" s="49"/>
      <c r="MUU196" s="49"/>
      <c r="MUV196" s="49"/>
      <c r="MUW196" s="49"/>
      <c r="MUX196" s="49"/>
      <c r="MUY196" s="49"/>
      <c r="MUZ196" s="49"/>
      <c r="MVA196" s="49"/>
      <c r="MVB196" s="49"/>
      <c r="MVC196" s="49"/>
      <c r="MVD196" s="49"/>
      <c r="MVE196" s="49"/>
      <c r="MVF196" s="49"/>
      <c r="MVG196" s="49"/>
      <c r="MVH196" s="49"/>
      <c r="MVI196" s="49"/>
      <c r="MVJ196" s="49"/>
      <c r="MVK196" s="49"/>
      <c r="MVL196" s="49"/>
      <c r="MVM196" s="49"/>
      <c r="MVN196" s="49"/>
      <c r="MVO196" s="49"/>
      <c r="MVP196" s="49"/>
      <c r="MVQ196" s="49"/>
      <c r="MVR196" s="49"/>
      <c r="MVS196" s="49"/>
      <c r="MVT196" s="49"/>
      <c r="MVU196" s="49"/>
      <c r="MVV196" s="49"/>
      <c r="MVW196" s="49"/>
      <c r="MVX196" s="49"/>
      <c r="MVY196" s="49"/>
      <c r="MVZ196" s="49"/>
      <c r="MWA196" s="49"/>
      <c r="MWB196" s="49"/>
      <c r="MWC196" s="49"/>
      <c r="MWD196" s="49"/>
      <c r="MWE196" s="49"/>
      <c r="MWF196" s="49"/>
      <c r="MWG196" s="49"/>
      <c r="MWH196" s="49"/>
      <c r="MWI196" s="49"/>
      <c r="MWJ196" s="49"/>
      <c r="MWK196" s="49"/>
      <c r="MWL196" s="49"/>
      <c r="MWM196" s="49"/>
      <c r="MWN196" s="49"/>
      <c r="MWO196" s="49"/>
      <c r="MWP196" s="49"/>
      <c r="MWQ196" s="49"/>
      <c r="MWR196" s="49"/>
      <c r="MWS196" s="49"/>
      <c r="MWT196" s="49"/>
      <c r="MWU196" s="49"/>
      <c r="MWV196" s="49"/>
      <c r="MWW196" s="49"/>
      <c r="MWX196" s="49"/>
      <c r="MWY196" s="49"/>
      <c r="MWZ196" s="49"/>
      <c r="MXA196" s="49"/>
      <c r="MXB196" s="49"/>
      <c r="MXC196" s="49"/>
      <c r="MXD196" s="49"/>
      <c r="MXE196" s="49"/>
      <c r="MXF196" s="49"/>
      <c r="MXG196" s="49"/>
      <c r="MXH196" s="49"/>
      <c r="MXI196" s="49"/>
      <c r="MXJ196" s="49"/>
      <c r="MXK196" s="49"/>
      <c r="MXL196" s="49"/>
      <c r="MXM196" s="49"/>
      <c r="MXN196" s="49"/>
      <c r="MXO196" s="49"/>
      <c r="MXP196" s="49"/>
      <c r="MXQ196" s="49"/>
      <c r="MXR196" s="49"/>
      <c r="MXS196" s="49"/>
      <c r="MXT196" s="49"/>
      <c r="MXU196" s="49"/>
      <c r="MXV196" s="49"/>
      <c r="MXW196" s="49"/>
      <c r="MXX196" s="49"/>
      <c r="MXY196" s="49"/>
      <c r="MXZ196" s="49"/>
      <c r="MYA196" s="49"/>
      <c r="MYB196" s="49"/>
      <c r="MYC196" s="49"/>
      <c r="MYD196" s="49"/>
      <c r="MYE196" s="49"/>
      <c r="MYF196" s="49"/>
      <c r="MYG196" s="49"/>
      <c r="MYH196" s="49"/>
      <c r="MYI196" s="49"/>
      <c r="MYJ196" s="49"/>
      <c r="MYK196" s="49"/>
      <c r="MYL196" s="49"/>
      <c r="MYM196" s="49"/>
      <c r="MYN196" s="49"/>
      <c r="MYO196" s="49"/>
      <c r="MYP196" s="49"/>
      <c r="MYQ196" s="49"/>
      <c r="MYR196" s="49"/>
      <c r="MYS196" s="49"/>
      <c r="MYT196" s="49"/>
      <c r="MYU196" s="49"/>
      <c r="MYV196" s="49"/>
      <c r="MYW196" s="49"/>
      <c r="MYX196" s="49"/>
      <c r="MYY196" s="49"/>
      <c r="MYZ196" s="49"/>
      <c r="MZA196" s="49"/>
      <c r="MZB196" s="49"/>
      <c r="MZC196" s="49"/>
      <c r="MZD196" s="49"/>
      <c r="MZE196" s="49"/>
      <c r="MZF196" s="49"/>
      <c r="MZG196" s="49"/>
      <c r="MZH196" s="49"/>
      <c r="MZI196" s="49"/>
      <c r="MZJ196" s="49"/>
      <c r="MZK196" s="49"/>
      <c r="MZL196" s="49"/>
      <c r="MZM196" s="49"/>
      <c r="MZN196" s="49"/>
      <c r="MZO196" s="49"/>
      <c r="MZP196" s="49"/>
      <c r="MZQ196" s="49"/>
      <c r="MZR196" s="49"/>
      <c r="MZS196" s="49"/>
      <c r="MZT196" s="49"/>
      <c r="MZU196" s="49"/>
      <c r="MZV196" s="49"/>
      <c r="MZW196" s="49"/>
      <c r="MZX196" s="49"/>
      <c r="MZY196" s="49"/>
      <c r="MZZ196" s="49"/>
      <c r="NAA196" s="49"/>
      <c r="NAB196" s="49"/>
      <c r="NAC196" s="49"/>
      <c r="NAD196" s="49"/>
      <c r="NAE196" s="49"/>
      <c r="NAF196" s="49"/>
      <c r="NAG196" s="49"/>
      <c r="NAH196" s="49"/>
      <c r="NAI196" s="49"/>
      <c r="NAJ196" s="49"/>
      <c r="NAK196" s="49"/>
      <c r="NAL196" s="49"/>
      <c r="NAM196" s="49"/>
      <c r="NAN196" s="49"/>
      <c r="NAO196" s="49"/>
      <c r="NAP196" s="49"/>
      <c r="NAQ196" s="49"/>
      <c r="NAR196" s="49"/>
      <c r="NAS196" s="49"/>
      <c r="NAT196" s="49"/>
      <c r="NAU196" s="49"/>
      <c r="NAV196" s="49"/>
      <c r="NAW196" s="49"/>
      <c r="NAX196" s="49"/>
      <c r="NAY196" s="49"/>
      <c r="NAZ196" s="49"/>
      <c r="NBA196" s="49"/>
      <c r="NBB196" s="49"/>
      <c r="NBC196" s="49"/>
      <c r="NBD196" s="49"/>
      <c r="NBE196" s="49"/>
      <c r="NBF196" s="49"/>
      <c r="NBG196" s="49"/>
      <c r="NBH196" s="49"/>
      <c r="NBI196" s="49"/>
      <c r="NBJ196" s="49"/>
      <c r="NBK196" s="49"/>
      <c r="NBL196" s="49"/>
      <c r="NBM196" s="49"/>
      <c r="NBN196" s="49"/>
      <c r="NBO196" s="49"/>
      <c r="NBP196" s="49"/>
      <c r="NBQ196" s="49"/>
      <c r="NBR196" s="49"/>
      <c r="NBS196" s="49"/>
      <c r="NBT196" s="49"/>
      <c r="NBU196" s="49"/>
      <c r="NBV196" s="49"/>
      <c r="NBW196" s="49"/>
      <c r="NBX196" s="49"/>
      <c r="NBY196" s="49"/>
      <c r="NBZ196" s="49"/>
      <c r="NCA196" s="49"/>
      <c r="NCB196" s="49"/>
      <c r="NCC196" s="49"/>
      <c r="NCD196" s="49"/>
      <c r="NCE196" s="49"/>
      <c r="NCF196" s="49"/>
      <c r="NCG196" s="49"/>
      <c r="NCH196" s="49"/>
      <c r="NCI196" s="49"/>
      <c r="NCJ196" s="49"/>
      <c r="NCK196" s="49"/>
      <c r="NCL196" s="49"/>
      <c r="NCM196" s="49"/>
      <c r="NCN196" s="49"/>
      <c r="NCO196" s="49"/>
      <c r="NCP196" s="49"/>
      <c r="NCQ196" s="49"/>
      <c r="NCR196" s="49"/>
      <c r="NCS196" s="49"/>
      <c r="NCT196" s="49"/>
      <c r="NCU196" s="49"/>
      <c r="NCV196" s="49"/>
      <c r="NCW196" s="49"/>
      <c r="NCX196" s="49"/>
      <c r="NCY196" s="49"/>
      <c r="NCZ196" s="49"/>
      <c r="NDA196" s="49"/>
      <c r="NDB196" s="49"/>
      <c r="NDC196" s="49"/>
      <c r="NDD196" s="49"/>
      <c r="NDE196" s="49"/>
      <c r="NDF196" s="49"/>
      <c r="NDG196" s="49"/>
      <c r="NDH196" s="49"/>
      <c r="NDI196" s="49"/>
      <c r="NDJ196" s="49"/>
      <c r="NDK196" s="49"/>
      <c r="NDL196" s="49"/>
      <c r="NDM196" s="49"/>
      <c r="NDN196" s="49"/>
      <c r="NDO196" s="49"/>
      <c r="NDP196" s="49"/>
      <c r="NDQ196" s="49"/>
      <c r="NDR196" s="49"/>
      <c r="NDS196" s="49"/>
      <c r="NDT196" s="49"/>
      <c r="NDU196" s="49"/>
      <c r="NDV196" s="49"/>
      <c r="NDW196" s="49"/>
      <c r="NDX196" s="49"/>
      <c r="NDY196" s="49"/>
      <c r="NDZ196" s="49"/>
      <c r="NEA196" s="49"/>
      <c r="NEB196" s="49"/>
      <c r="NEC196" s="49"/>
      <c r="NED196" s="49"/>
      <c r="NEE196" s="49"/>
      <c r="NEF196" s="49"/>
      <c r="NEG196" s="49"/>
      <c r="NEH196" s="49"/>
      <c r="NEI196" s="49"/>
      <c r="NEJ196" s="49"/>
      <c r="NEK196" s="49"/>
      <c r="NEL196" s="49"/>
      <c r="NEM196" s="49"/>
      <c r="NEN196" s="49"/>
      <c r="NEO196" s="49"/>
      <c r="NEP196" s="49"/>
      <c r="NEQ196" s="49"/>
      <c r="NER196" s="49"/>
      <c r="NES196" s="49"/>
      <c r="NET196" s="49"/>
      <c r="NEU196" s="49"/>
      <c r="NEV196" s="49"/>
      <c r="NEW196" s="49"/>
      <c r="NEX196" s="49"/>
      <c r="NEY196" s="49"/>
      <c r="NEZ196" s="49"/>
      <c r="NFA196" s="49"/>
      <c r="NFB196" s="49"/>
      <c r="NFC196" s="49"/>
      <c r="NFD196" s="49"/>
      <c r="NFE196" s="49"/>
      <c r="NFF196" s="49"/>
      <c r="NFG196" s="49"/>
      <c r="NFH196" s="49"/>
      <c r="NFI196" s="49"/>
      <c r="NFJ196" s="49"/>
      <c r="NFK196" s="49"/>
      <c r="NFL196" s="49"/>
      <c r="NFM196" s="49"/>
      <c r="NFN196" s="49"/>
      <c r="NFO196" s="49"/>
      <c r="NFP196" s="49"/>
      <c r="NFQ196" s="49"/>
      <c r="NFR196" s="49"/>
      <c r="NFS196" s="49"/>
      <c r="NFT196" s="49"/>
      <c r="NFU196" s="49"/>
      <c r="NFV196" s="49"/>
      <c r="NFW196" s="49"/>
      <c r="NFX196" s="49"/>
      <c r="NFY196" s="49"/>
      <c r="NFZ196" s="49"/>
      <c r="NGA196" s="49"/>
      <c r="NGB196" s="49"/>
      <c r="NGC196" s="49"/>
      <c r="NGD196" s="49"/>
      <c r="NGE196" s="49"/>
      <c r="NGF196" s="49"/>
      <c r="NGG196" s="49"/>
      <c r="NGH196" s="49"/>
      <c r="NGI196" s="49"/>
      <c r="NGJ196" s="49"/>
      <c r="NGK196" s="49"/>
      <c r="NGL196" s="49"/>
      <c r="NGM196" s="49"/>
      <c r="NGN196" s="49"/>
      <c r="NGO196" s="49"/>
      <c r="NGP196" s="49"/>
      <c r="NGQ196" s="49"/>
      <c r="NGR196" s="49"/>
      <c r="NGS196" s="49"/>
      <c r="NGT196" s="49"/>
      <c r="NGU196" s="49"/>
      <c r="NGV196" s="49"/>
      <c r="NGW196" s="49"/>
      <c r="NGX196" s="49"/>
      <c r="NGY196" s="49"/>
      <c r="NGZ196" s="49"/>
      <c r="NHA196" s="49"/>
      <c r="NHB196" s="49"/>
      <c r="NHC196" s="49"/>
      <c r="NHD196" s="49"/>
      <c r="NHE196" s="49"/>
      <c r="NHF196" s="49"/>
      <c r="NHG196" s="49"/>
      <c r="NHH196" s="49"/>
      <c r="NHI196" s="49"/>
      <c r="NHJ196" s="49"/>
      <c r="NHK196" s="49"/>
      <c r="NHL196" s="49"/>
      <c r="NHM196" s="49"/>
      <c r="NHN196" s="49"/>
      <c r="NHO196" s="49"/>
      <c r="NHP196" s="49"/>
      <c r="NHQ196" s="49"/>
      <c r="NHR196" s="49"/>
      <c r="NHS196" s="49"/>
      <c r="NHT196" s="49"/>
      <c r="NHU196" s="49"/>
      <c r="NHV196" s="49"/>
      <c r="NHW196" s="49"/>
      <c r="NHX196" s="49"/>
      <c r="NHY196" s="49"/>
      <c r="NHZ196" s="49"/>
      <c r="NIA196" s="49"/>
      <c r="NIB196" s="49"/>
      <c r="NIC196" s="49"/>
      <c r="NID196" s="49"/>
      <c r="NIE196" s="49"/>
      <c r="NIF196" s="49"/>
      <c r="NIG196" s="49"/>
      <c r="NIH196" s="49"/>
      <c r="NII196" s="49"/>
      <c r="NIJ196" s="49"/>
      <c r="NIK196" s="49"/>
      <c r="NIL196" s="49"/>
      <c r="NIM196" s="49"/>
      <c r="NIN196" s="49"/>
      <c r="NIO196" s="49"/>
      <c r="NIP196" s="49"/>
      <c r="NIQ196" s="49"/>
      <c r="NIR196" s="49"/>
      <c r="NIS196" s="49"/>
      <c r="NIT196" s="49"/>
      <c r="NIU196" s="49"/>
      <c r="NIV196" s="49"/>
      <c r="NIW196" s="49"/>
      <c r="NIX196" s="49"/>
      <c r="NIY196" s="49"/>
      <c r="NIZ196" s="49"/>
      <c r="NJA196" s="49"/>
      <c r="NJB196" s="49"/>
      <c r="NJC196" s="49"/>
      <c r="NJD196" s="49"/>
      <c r="NJE196" s="49"/>
      <c r="NJF196" s="49"/>
      <c r="NJG196" s="49"/>
      <c r="NJH196" s="49"/>
      <c r="NJI196" s="49"/>
      <c r="NJJ196" s="49"/>
      <c r="NJK196" s="49"/>
      <c r="NJL196" s="49"/>
      <c r="NJM196" s="49"/>
      <c r="NJN196" s="49"/>
      <c r="NJO196" s="49"/>
      <c r="NJP196" s="49"/>
      <c r="NJQ196" s="49"/>
      <c r="NJR196" s="49"/>
      <c r="NJS196" s="49"/>
      <c r="NJT196" s="49"/>
      <c r="NJU196" s="49"/>
      <c r="NJV196" s="49"/>
      <c r="NJW196" s="49"/>
      <c r="NJX196" s="49"/>
      <c r="NJY196" s="49"/>
      <c r="NJZ196" s="49"/>
      <c r="NKA196" s="49"/>
      <c r="NKB196" s="49"/>
      <c r="NKC196" s="49"/>
      <c r="NKD196" s="49"/>
      <c r="NKE196" s="49"/>
      <c r="NKF196" s="49"/>
      <c r="NKG196" s="49"/>
      <c r="NKH196" s="49"/>
      <c r="NKI196" s="49"/>
      <c r="NKJ196" s="49"/>
      <c r="NKK196" s="49"/>
      <c r="NKL196" s="49"/>
      <c r="NKM196" s="49"/>
      <c r="NKN196" s="49"/>
      <c r="NKO196" s="49"/>
      <c r="NKP196" s="49"/>
      <c r="NKQ196" s="49"/>
      <c r="NKR196" s="49"/>
      <c r="NKS196" s="49"/>
      <c r="NKT196" s="49"/>
      <c r="NKU196" s="49"/>
      <c r="NKV196" s="49"/>
      <c r="NKW196" s="49"/>
      <c r="NKX196" s="49"/>
      <c r="NKY196" s="49"/>
      <c r="NKZ196" s="49"/>
      <c r="NLA196" s="49"/>
      <c r="NLB196" s="49"/>
      <c r="NLC196" s="49"/>
      <c r="NLD196" s="49"/>
      <c r="NLE196" s="49"/>
      <c r="NLF196" s="49"/>
      <c r="NLG196" s="49"/>
      <c r="NLH196" s="49"/>
      <c r="NLI196" s="49"/>
      <c r="NLJ196" s="49"/>
      <c r="NLK196" s="49"/>
      <c r="NLL196" s="49"/>
      <c r="NLM196" s="49"/>
      <c r="NLN196" s="49"/>
      <c r="NLO196" s="49"/>
      <c r="NLP196" s="49"/>
      <c r="NLQ196" s="49"/>
      <c r="NLR196" s="49"/>
      <c r="NLS196" s="49"/>
      <c r="NLT196" s="49"/>
      <c r="NLU196" s="49"/>
      <c r="NLV196" s="49"/>
      <c r="NLW196" s="49"/>
      <c r="NLX196" s="49"/>
      <c r="NLY196" s="49"/>
      <c r="NLZ196" s="49"/>
      <c r="NMA196" s="49"/>
      <c r="NMB196" s="49"/>
      <c r="NMC196" s="49"/>
      <c r="NMD196" s="49"/>
      <c r="NME196" s="49"/>
      <c r="NMF196" s="49"/>
      <c r="NMG196" s="49"/>
      <c r="NMH196" s="49"/>
      <c r="NMI196" s="49"/>
      <c r="NMJ196" s="49"/>
      <c r="NMK196" s="49"/>
      <c r="NML196" s="49"/>
      <c r="NMM196" s="49"/>
      <c r="NMN196" s="49"/>
      <c r="NMO196" s="49"/>
      <c r="NMP196" s="49"/>
      <c r="NMQ196" s="49"/>
      <c r="NMR196" s="49"/>
      <c r="NMS196" s="49"/>
      <c r="NMT196" s="49"/>
      <c r="NMU196" s="49"/>
      <c r="NMV196" s="49"/>
      <c r="NMW196" s="49"/>
      <c r="NMX196" s="49"/>
      <c r="NMY196" s="49"/>
      <c r="NMZ196" s="49"/>
      <c r="NNA196" s="49"/>
      <c r="NNB196" s="49"/>
      <c r="NNC196" s="49"/>
      <c r="NND196" s="49"/>
      <c r="NNE196" s="49"/>
      <c r="NNF196" s="49"/>
      <c r="NNG196" s="49"/>
      <c r="NNH196" s="49"/>
      <c r="NNI196" s="49"/>
      <c r="NNJ196" s="49"/>
      <c r="NNK196" s="49"/>
      <c r="NNL196" s="49"/>
      <c r="NNM196" s="49"/>
      <c r="NNN196" s="49"/>
      <c r="NNO196" s="49"/>
      <c r="NNP196" s="49"/>
      <c r="NNQ196" s="49"/>
      <c r="NNR196" s="49"/>
      <c r="NNS196" s="49"/>
      <c r="NNT196" s="49"/>
      <c r="NNU196" s="49"/>
      <c r="NNV196" s="49"/>
      <c r="NNW196" s="49"/>
      <c r="NNX196" s="49"/>
      <c r="NNY196" s="49"/>
      <c r="NNZ196" s="49"/>
      <c r="NOA196" s="49"/>
      <c r="NOB196" s="49"/>
      <c r="NOC196" s="49"/>
      <c r="NOD196" s="49"/>
      <c r="NOE196" s="49"/>
      <c r="NOF196" s="49"/>
      <c r="NOG196" s="49"/>
      <c r="NOH196" s="49"/>
      <c r="NOI196" s="49"/>
      <c r="NOJ196" s="49"/>
      <c r="NOK196" s="49"/>
      <c r="NOL196" s="49"/>
      <c r="NOM196" s="49"/>
      <c r="NON196" s="49"/>
      <c r="NOO196" s="49"/>
      <c r="NOP196" s="49"/>
      <c r="NOQ196" s="49"/>
      <c r="NOR196" s="49"/>
      <c r="NOS196" s="49"/>
      <c r="NOT196" s="49"/>
      <c r="NOU196" s="49"/>
      <c r="NOV196" s="49"/>
      <c r="NOW196" s="49"/>
      <c r="NOX196" s="49"/>
      <c r="NOY196" s="49"/>
      <c r="NOZ196" s="49"/>
      <c r="NPA196" s="49"/>
      <c r="NPB196" s="49"/>
      <c r="NPC196" s="49"/>
      <c r="NPD196" s="49"/>
      <c r="NPE196" s="49"/>
      <c r="NPF196" s="49"/>
      <c r="NPG196" s="49"/>
      <c r="NPH196" s="49"/>
      <c r="NPI196" s="49"/>
      <c r="NPJ196" s="49"/>
      <c r="NPK196" s="49"/>
      <c r="NPL196" s="49"/>
      <c r="NPM196" s="49"/>
      <c r="NPN196" s="49"/>
      <c r="NPO196" s="49"/>
      <c r="NPP196" s="49"/>
      <c r="NPQ196" s="49"/>
      <c r="NPR196" s="49"/>
      <c r="NPS196" s="49"/>
      <c r="NPT196" s="49"/>
      <c r="NPU196" s="49"/>
      <c r="NPV196" s="49"/>
      <c r="NPW196" s="49"/>
      <c r="NPX196" s="49"/>
      <c r="NPY196" s="49"/>
      <c r="NPZ196" s="49"/>
      <c r="NQA196" s="49"/>
      <c r="NQB196" s="49"/>
      <c r="NQC196" s="49"/>
      <c r="NQD196" s="49"/>
      <c r="NQE196" s="49"/>
      <c r="NQF196" s="49"/>
      <c r="NQG196" s="49"/>
      <c r="NQH196" s="49"/>
      <c r="NQI196" s="49"/>
      <c r="NQJ196" s="49"/>
      <c r="NQK196" s="49"/>
      <c r="NQL196" s="49"/>
      <c r="NQM196" s="49"/>
      <c r="NQN196" s="49"/>
      <c r="NQO196" s="49"/>
      <c r="NQP196" s="49"/>
      <c r="NQQ196" s="49"/>
      <c r="NQR196" s="49"/>
      <c r="NQS196" s="49"/>
      <c r="NQT196" s="49"/>
      <c r="NQU196" s="49"/>
      <c r="NQV196" s="49"/>
      <c r="NQW196" s="49"/>
      <c r="NQX196" s="49"/>
      <c r="NQY196" s="49"/>
      <c r="NQZ196" s="49"/>
      <c r="NRA196" s="49"/>
      <c r="NRB196" s="49"/>
      <c r="NRC196" s="49"/>
      <c r="NRD196" s="49"/>
      <c r="NRE196" s="49"/>
      <c r="NRF196" s="49"/>
      <c r="NRG196" s="49"/>
      <c r="NRH196" s="49"/>
      <c r="NRI196" s="49"/>
      <c r="NRJ196" s="49"/>
      <c r="NRK196" s="49"/>
      <c r="NRL196" s="49"/>
      <c r="NRM196" s="49"/>
      <c r="NRN196" s="49"/>
      <c r="NRO196" s="49"/>
      <c r="NRP196" s="49"/>
      <c r="NRQ196" s="49"/>
      <c r="NRR196" s="49"/>
      <c r="NRS196" s="49"/>
      <c r="NRT196" s="49"/>
      <c r="NRU196" s="49"/>
      <c r="NRV196" s="49"/>
      <c r="NRW196" s="49"/>
      <c r="NRX196" s="49"/>
      <c r="NRY196" s="49"/>
      <c r="NRZ196" s="49"/>
      <c r="NSA196" s="49"/>
      <c r="NSB196" s="49"/>
      <c r="NSC196" s="49"/>
      <c r="NSD196" s="49"/>
      <c r="NSE196" s="49"/>
      <c r="NSF196" s="49"/>
      <c r="NSG196" s="49"/>
      <c r="NSH196" s="49"/>
      <c r="NSI196" s="49"/>
      <c r="NSJ196" s="49"/>
      <c r="NSK196" s="49"/>
      <c r="NSL196" s="49"/>
      <c r="NSM196" s="49"/>
      <c r="NSN196" s="49"/>
      <c r="NSO196" s="49"/>
      <c r="NSP196" s="49"/>
      <c r="NSQ196" s="49"/>
      <c r="NSR196" s="49"/>
      <c r="NSS196" s="49"/>
      <c r="NST196" s="49"/>
      <c r="NSU196" s="49"/>
      <c r="NSV196" s="49"/>
      <c r="NSW196" s="49"/>
      <c r="NSX196" s="49"/>
      <c r="NSY196" s="49"/>
      <c r="NSZ196" s="49"/>
      <c r="NTA196" s="49"/>
      <c r="NTB196" s="49"/>
      <c r="NTC196" s="49"/>
      <c r="NTD196" s="49"/>
      <c r="NTE196" s="49"/>
      <c r="NTF196" s="49"/>
      <c r="NTG196" s="49"/>
      <c r="NTH196" s="49"/>
      <c r="NTI196" s="49"/>
      <c r="NTJ196" s="49"/>
      <c r="NTK196" s="49"/>
      <c r="NTL196" s="49"/>
      <c r="NTM196" s="49"/>
      <c r="NTN196" s="49"/>
      <c r="NTO196" s="49"/>
      <c r="NTP196" s="49"/>
      <c r="NTQ196" s="49"/>
      <c r="NTR196" s="49"/>
      <c r="NTS196" s="49"/>
      <c r="NTT196" s="49"/>
      <c r="NTU196" s="49"/>
      <c r="NTV196" s="49"/>
      <c r="NTW196" s="49"/>
      <c r="NTX196" s="49"/>
      <c r="NTY196" s="49"/>
      <c r="NTZ196" s="49"/>
      <c r="NUA196" s="49"/>
      <c r="NUB196" s="49"/>
      <c r="NUC196" s="49"/>
      <c r="NUD196" s="49"/>
      <c r="NUE196" s="49"/>
      <c r="NUF196" s="49"/>
      <c r="NUG196" s="49"/>
      <c r="NUH196" s="49"/>
      <c r="NUI196" s="49"/>
      <c r="NUJ196" s="49"/>
      <c r="NUK196" s="49"/>
      <c r="NUL196" s="49"/>
      <c r="NUM196" s="49"/>
      <c r="NUN196" s="49"/>
      <c r="NUO196" s="49"/>
      <c r="NUP196" s="49"/>
      <c r="NUQ196" s="49"/>
      <c r="NUR196" s="49"/>
      <c r="NUS196" s="49"/>
      <c r="NUT196" s="49"/>
      <c r="NUU196" s="49"/>
      <c r="NUV196" s="49"/>
      <c r="NUW196" s="49"/>
      <c r="NUX196" s="49"/>
      <c r="NUY196" s="49"/>
      <c r="NUZ196" s="49"/>
      <c r="NVA196" s="49"/>
      <c r="NVB196" s="49"/>
      <c r="NVC196" s="49"/>
      <c r="NVD196" s="49"/>
      <c r="NVE196" s="49"/>
      <c r="NVF196" s="49"/>
      <c r="NVG196" s="49"/>
      <c r="NVH196" s="49"/>
      <c r="NVI196" s="49"/>
      <c r="NVJ196" s="49"/>
      <c r="NVK196" s="49"/>
      <c r="NVL196" s="49"/>
      <c r="NVM196" s="49"/>
      <c r="NVN196" s="49"/>
      <c r="NVO196" s="49"/>
      <c r="NVP196" s="49"/>
      <c r="NVQ196" s="49"/>
      <c r="NVR196" s="49"/>
      <c r="NVS196" s="49"/>
      <c r="NVT196" s="49"/>
      <c r="NVU196" s="49"/>
      <c r="NVV196" s="49"/>
      <c r="NVW196" s="49"/>
      <c r="NVX196" s="49"/>
      <c r="NVY196" s="49"/>
      <c r="NVZ196" s="49"/>
      <c r="NWA196" s="49"/>
      <c r="NWB196" s="49"/>
      <c r="NWC196" s="49"/>
      <c r="NWD196" s="49"/>
      <c r="NWE196" s="49"/>
      <c r="NWF196" s="49"/>
      <c r="NWG196" s="49"/>
      <c r="NWH196" s="49"/>
      <c r="NWI196" s="49"/>
      <c r="NWJ196" s="49"/>
      <c r="NWK196" s="49"/>
      <c r="NWL196" s="49"/>
      <c r="NWM196" s="49"/>
      <c r="NWN196" s="49"/>
      <c r="NWO196" s="49"/>
      <c r="NWP196" s="49"/>
      <c r="NWQ196" s="49"/>
      <c r="NWR196" s="49"/>
      <c r="NWS196" s="49"/>
      <c r="NWT196" s="49"/>
      <c r="NWU196" s="49"/>
      <c r="NWV196" s="49"/>
      <c r="NWW196" s="49"/>
      <c r="NWX196" s="49"/>
      <c r="NWY196" s="49"/>
      <c r="NWZ196" s="49"/>
      <c r="NXA196" s="49"/>
      <c r="NXB196" s="49"/>
      <c r="NXC196" s="49"/>
      <c r="NXD196" s="49"/>
      <c r="NXE196" s="49"/>
      <c r="NXF196" s="49"/>
      <c r="NXG196" s="49"/>
      <c r="NXH196" s="49"/>
      <c r="NXI196" s="49"/>
      <c r="NXJ196" s="49"/>
      <c r="NXK196" s="49"/>
      <c r="NXL196" s="49"/>
      <c r="NXM196" s="49"/>
      <c r="NXN196" s="49"/>
      <c r="NXO196" s="49"/>
      <c r="NXP196" s="49"/>
      <c r="NXQ196" s="49"/>
      <c r="NXR196" s="49"/>
      <c r="NXS196" s="49"/>
      <c r="NXT196" s="49"/>
      <c r="NXU196" s="49"/>
      <c r="NXV196" s="49"/>
      <c r="NXW196" s="49"/>
      <c r="NXX196" s="49"/>
      <c r="NXY196" s="49"/>
      <c r="NXZ196" s="49"/>
      <c r="NYA196" s="49"/>
      <c r="NYB196" s="49"/>
      <c r="NYC196" s="49"/>
      <c r="NYD196" s="49"/>
      <c r="NYE196" s="49"/>
      <c r="NYF196" s="49"/>
      <c r="NYG196" s="49"/>
      <c r="NYH196" s="49"/>
      <c r="NYI196" s="49"/>
      <c r="NYJ196" s="49"/>
      <c r="NYK196" s="49"/>
      <c r="NYL196" s="49"/>
      <c r="NYM196" s="49"/>
      <c r="NYN196" s="49"/>
      <c r="NYO196" s="49"/>
      <c r="NYP196" s="49"/>
      <c r="NYQ196" s="49"/>
      <c r="NYR196" s="49"/>
      <c r="NYS196" s="49"/>
      <c r="NYT196" s="49"/>
      <c r="NYU196" s="49"/>
      <c r="NYV196" s="49"/>
      <c r="NYW196" s="49"/>
      <c r="NYX196" s="49"/>
      <c r="NYY196" s="49"/>
      <c r="NYZ196" s="49"/>
      <c r="NZA196" s="49"/>
      <c r="NZB196" s="49"/>
      <c r="NZC196" s="49"/>
      <c r="NZD196" s="49"/>
      <c r="NZE196" s="49"/>
      <c r="NZF196" s="49"/>
      <c r="NZG196" s="49"/>
      <c r="NZH196" s="49"/>
      <c r="NZI196" s="49"/>
      <c r="NZJ196" s="49"/>
      <c r="NZK196" s="49"/>
      <c r="NZL196" s="49"/>
      <c r="NZM196" s="49"/>
      <c r="NZN196" s="49"/>
      <c r="NZO196" s="49"/>
      <c r="NZP196" s="49"/>
      <c r="NZQ196" s="49"/>
      <c r="NZR196" s="49"/>
      <c r="NZS196" s="49"/>
      <c r="NZT196" s="49"/>
      <c r="NZU196" s="49"/>
      <c r="NZV196" s="49"/>
      <c r="NZW196" s="49"/>
      <c r="NZX196" s="49"/>
      <c r="NZY196" s="49"/>
      <c r="NZZ196" s="49"/>
      <c r="OAA196" s="49"/>
      <c r="OAB196" s="49"/>
      <c r="OAC196" s="49"/>
      <c r="OAD196" s="49"/>
      <c r="OAE196" s="49"/>
      <c r="OAF196" s="49"/>
      <c r="OAG196" s="49"/>
      <c r="OAH196" s="49"/>
      <c r="OAI196" s="49"/>
      <c r="OAJ196" s="49"/>
      <c r="OAK196" s="49"/>
      <c r="OAL196" s="49"/>
      <c r="OAM196" s="49"/>
      <c r="OAN196" s="49"/>
      <c r="OAO196" s="49"/>
      <c r="OAP196" s="49"/>
      <c r="OAQ196" s="49"/>
      <c r="OAR196" s="49"/>
      <c r="OAS196" s="49"/>
      <c r="OAT196" s="49"/>
      <c r="OAU196" s="49"/>
      <c r="OAV196" s="49"/>
      <c r="OAW196" s="49"/>
      <c r="OAX196" s="49"/>
      <c r="OAY196" s="49"/>
      <c r="OAZ196" s="49"/>
      <c r="OBA196" s="49"/>
      <c r="OBB196" s="49"/>
      <c r="OBC196" s="49"/>
      <c r="OBD196" s="49"/>
      <c r="OBE196" s="49"/>
      <c r="OBF196" s="49"/>
      <c r="OBG196" s="49"/>
      <c r="OBH196" s="49"/>
      <c r="OBI196" s="49"/>
      <c r="OBJ196" s="49"/>
      <c r="OBK196" s="49"/>
      <c r="OBL196" s="49"/>
      <c r="OBM196" s="49"/>
      <c r="OBN196" s="49"/>
      <c r="OBO196" s="49"/>
      <c r="OBP196" s="49"/>
      <c r="OBQ196" s="49"/>
      <c r="OBR196" s="49"/>
      <c r="OBS196" s="49"/>
      <c r="OBT196" s="49"/>
      <c r="OBU196" s="49"/>
      <c r="OBV196" s="49"/>
      <c r="OBW196" s="49"/>
      <c r="OBX196" s="49"/>
      <c r="OBY196" s="49"/>
      <c r="OBZ196" s="49"/>
      <c r="OCA196" s="49"/>
      <c r="OCB196" s="49"/>
      <c r="OCC196" s="49"/>
      <c r="OCD196" s="49"/>
      <c r="OCE196" s="49"/>
      <c r="OCF196" s="49"/>
      <c r="OCG196" s="49"/>
      <c r="OCH196" s="49"/>
      <c r="OCI196" s="49"/>
      <c r="OCJ196" s="49"/>
      <c r="OCK196" s="49"/>
      <c r="OCL196" s="49"/>
      <c r="OCM196" s="49"/>
      <c r="OCN196" s="49"/>
      <c r="OCO196" s="49"/>
      <c r="OCP196" s="49"/>
      <c r="OCQ196" s="49"/>
      <c r="OCR196" s="49"/>
      <c r="OCS196" s="49"/>
      <c r="OCT196" s="49"/>
      <c r="OCU196" s="49"/>
      <c r="OCV196" s="49"/>
      <c r="OCW196" s="49"/>
      <c r="OCX196" s="49"/>
      <c r="OCY196" s="49"/>
      <c r="OCZ196" s="49"/>
      <c r="ODA196" s="49"/>
      <c r="ODB196" s="49"/>
      <c r="ODC196" s="49"/>
      <c r="ODD196" s="49"/>
      <c r="ODE196" s="49"/>
      <c r="ODF196" s="49"/>
      <c r="ODG196" s="49"/>
      <c r="ODH196" s="49"/>
      <c r="ODI196" s="49"/>
      <c r="ODJ196" s="49"/>
      <c r="ODK196" s="49"/>
      <c r="ODL196" s="49"/>
      <c r="ODM196" s="49"/>
      <c r="ODN196" s="49"/>
      <c r="ODO196" s="49"/>
      <c r="ODP196" s="49"/>
      <c r="ODQ196" s="49"/>
      <c r="ODR196" s="49"/>
      <c r="ODS196" s="49"/>
      <c r="ODT196" s="49"/>
      <c r="ODU196" s="49"/>
      <c r="ODV196" s="49"/>
      <c r="ODW196" s="49"/>
      <c r="ODX196" s="49"/>
      <c r="ODY196" s="49"/>
      <c r="ODZ196" s="49"/>
      <c r="OEA196" s="49"/>
      <c r="OEB196" s="49"/>
      <c r="OEC196" s="49"/>
      <c r="OED196" s="49"/>
      <c r="OEE196" s="49"/>
      <c r="OEF196" s="49"/>
      <c r="OEG196" s="49"/>
      <c r="OEH196" s="49"/>
      <c r="OEI196" s="49"/>
      <c r="OEJ196" s="49"/>
      <c r="OEK196" s="49"/>
      <c r="OEL196" s="49"/>
      <c r="OEM196" s="49"/>
      <c r="OEN196" s="49"/>
      <c r="OEO196" s="49"/>
      <c r="OEP196" s="49"/>
      <c r="OEQ196" s="49"/>
      <c r="OER196" s="49"/>
      <c r="OES196" s="49"/>
      <c r="OET196" s="49"/>
      <c r="OEU196" s="49"/>
      <c r="OEV196" s="49"/>
      <c r="OEW196" s="49"/>
      <c r="OEX196" s="49"/>
      <c r="OEY196" s="49"/>
      <c r="OEZ196" s="49"/>
      <c r="OFA196" s="49"/>
      <c r="OFB196" s="49"/>
      <c r="OFC196" s="49"/>
      <c r="OFD196" s="49"/>
      <c r="OFE196" s="49"/>
      <c r="OFF196" s="49"/>
      <c r="OFG196" s="49"/>
      <c r="OFH196" s="49"/>
      <c r="OFI196" s="49"/>
      <c r="OFJ196" s="49"/>
      <c r="OFK196" s="49"/>
      <c r="OFL196" s="49"/>
      <c r="OFM196" s="49"/>
      <c r="OFN196" s="49"/>
      <c r="OFO196" s="49"/>
      <c r="OFP196" s="49"/>
      <c r="OFQ196" s="49"/>
      <c r="OFR196" s="49"/>
      <c r="OFS196" s="49"/>
      <c r="OFT196" s="49"/>
      <c r="OFU196" s="49"/>
      <c r="OFV196" s="49"/>
      <c r="OFW196" s="49"/>
      <c r="OFX196" s="49"/>
      <c r="OFY196" s="49"/>
      <c r="OFZ196" s="49"/>
      <c r="OGA196" s="49"/>
      <c r="OGB196" s="49"/>
      <c r="OGC196" s="49"/>
      <c r="OGD196" s="49"/>
      <c r="OGE196" s="49"/>
      <c r="OGF196" s="49"/>
      <c r="OGG196" s="49"/>
      <c r="OGH196" s="49"/>
      <c r="OGI196" s="49"/>
      <c r="OGJ196" s="49"/>
      <c r="OGK196" s="49"/>
      <c r="OGL196" s="49"/>
      <c r="OGM196" s="49"/>
      <c r="OGN196" s="49"/>
      <c r="OGO196" s="49"/>
      <c r="OGP196" s="49"/>
      <c r="OGQ196" s="49"/>
      <c r="OGR196" s="49"/>
      <c r="OGS196" s="49"/>
      <c r="OGT196" s="49"/>
      <c r="OGU196" s="49"/>
      <c r="OGV196" s="49"/>
      <c r="OGW196" s="49"/>
      <c r="OGX196" s="49"/>
      <c r="OGY196" s="49"/>
      <c r="OGZ196" s="49"/>
      <c r="OHA196" s="49"/>
      <c r="OHB196" s="49"/>
      <c r="OHC196" s="49"/>
      <c r="OHD196" s="49"/>
      <c r="OHE196" s="49"/>
      <c r="OHF196" s="49"/>
      <c r="OHG196" s="49"/>
      <c r="OHH196" s="49"/>
      <c r="OHI196" s="49"/>
      <c r="OHJ196" s="49"/>
      <c r="OHK196" s="49"/>
      <c r="OHL196" s="49"/>
      <c r="OHM196" s="49"/>
      <c r="OHN196" s="49"/>
      <c r="OHO196" s="49"/>
      <c r="OHP196" s="49"/>
      <c r="OHQ196" s="49"/>
      <c r="OHR196" s="49"/>
      <c r="OHS196" s="49"/>
      <c r="OHT196" s="49"/>
      <c r="OHU196" s="49"/>
      <c r="OHV196" s="49"/>
      <c r="OHW196" s="49"/>
      <c r="OHX196" s="49"/>
      <c r="OHY196" s="49"/>
      <c r="OHZ196" s="49"/>
      <c r="OIA196" s="49"/>
      <c r="OIB196" s="49"/>
      <c r="OIC196" s="49"/>
      <c r="OID196" s="49"/>
      <c r="OIE196" s="49"/>
      <c r="OIF196" s="49"/>
      <c r="OIG196" s="49"/>
      <c r="OIH196" s="49"/>
      <c r="OII196" s="49"/>
      <c r="OIJ196" s="49"/>
      <c r="OIK196" s="49"/>
      <c r="OIL196" s="49"/>
      <c r="OIM196" s="49"/>
      <c r="OIN196" s="49"/>
      <c r="OIO196" s="49"/>
      <c r="OIP196" s="49"/>
      <c r="OIQ196" s="49"/>
      <c r="OIR196" s="49"/>
      <c r="OIS196" s="49"/>
      <c r="OIT196" s="49"/>
      <c r="OIU196" s="49"/>
      <c r="OIV196" s="49"/>
      <c r="OIW196" s="49"/>
      <c r="OIX196" s="49"/>
      <c r="OIY196" s="49"/>
      <c r="OIZ196" s="49"/>
      <c r="OJA196" s="49"/>
      <c r="OJB196" s="49"/>
      <c r="OJC196" s="49"/>
      <c r="OJD196" s="49"/>
      <c r="OJE196" s="49"/>
      <c r="OJF196" s="49"/>
      <c r="OJG196" s="49"/>
      <c r="OJH196" s="49"/>
      <c r="OJI196" s="49"/>
      <c r="OJJ196" s="49"/>
      <c r="OJK196" s="49"/>
      <c r="OJL196" s="49"/>
      <c r="OJM196" s="49"/>
      <c r="OJN196" s="49"/>
      <c r="OJO196" s="49"/>
      <c r="OJP196" s="49"/>
      <c r="OJQ196" s="49"/>
      <c r="OJR196" s="49"/>
      <c r="OJS196" s="49"/>
      <c r="OJT196" s="49"/>
      <c r="OJU196" s="49"/>
      <c r="OJV196" s="49"/>
      <c r="OJW196" s="49"/>
      <c r="OJX196" s="49"/>
      <c r="OJY196" s="49"/>
      <c r="OJZ196" s="49"/>
      <c r="OKA196" s="49"/>
      <c r="OKB196" s="49"/>
      <c r="OKC196" s="49"/>
      <c r="OKD196" s="49"/>
      <c r="OKE196" s="49"/>
      <c r="OKF196" s="49"/>
      <c r="OKG196" s="49"/>
      <c r="OKH196" s="49"/>
      <c r="OKI196" s="49"/>
      <c r="OKJ196" s="49"/>
      <c r="OKK196" s="49"/>
      <c r="OKL196" s="49"/>
      <c r="OKM196" s="49"/>
      <c r="OKN196" s="49"/>
      <c r="OKO196" s="49"/>
      <c r="OKP196" s="49"/>
      <c r="OKQ196" s="49"/>
      <c r="OKR196" s="49"/>
      <c r="OKS196" s="49"/>
      <c r="OKT196" s="49"/>
      <c r="OKU196" s="49"/>
      <c r="OKV196" s="49"/>
      <c r="OKW196" s="49"/>
      <c r="OKX196" s="49"/>
      <c r="OKY196" s="49"/>
      <c r="OKZ196" s="49"/>
      <c r="OLA196" s="49"/>
      <c r="OLB196" s="49"/>
      <c r="OLC196" s="49"/>
      <c r="OLD196" s="49"/>
      <c r="OLE196" s="49"/>
      <c r="OLF196" s="49"/>
      <c r="OLG196" s="49"/>
      <c r="OLH196" s="49"/>
      <c r="OLI196" s="49"/>
      <c r="OLJ196" s="49"/>
      <c r="OLK196" s="49"/>
      <c r="OLL196" s="49"/>
      <c r="OLM196" s="49"/>
      <c r="OLN196" s="49"/>
      <c r="OLO196" s="49"/>
      <c r="OLP196" s="49"/>
      <c r="OLQ196" s="49"/>
      <c r="OLR196" s="49"/>
      <c r="OLS196" s="49"/>
      <c r="OLT196" s="49"/>
      <c r="OLU196" s="49"/>
      <c r="OLV196" s="49"/>
      <c r="OLW196" s="49"/>
      <c r="OLX196" s="49"/>
      <c r="OLY196" s="49"/>
      <c r="OLZ196" s="49"/>
      <c r="OMA196" s="49"/>
      <c r="OMB196" s="49"/>
      <c r="OMC196" s="49"/>
      <c r="OMD196" s="49"/>
      <c r="OME196" s="49"/>
      <c r="OMF196" s="49"/>
      <c r="OMG196" s="49"/>
      <c r="OMH196" s="49"/>
      <c r="OMI196" s="49"/>
      <c r="OMJ196" s="49"/>
      <c r="OMK196" s="49"/>
      <c r="OML196" s="49"/>
      <c r="OMM196" s="49"/>
      <c r="OMN196" s="49"/>
      <c r="OMO196" s="49"/>
      <c r="OMP196" s="49"/>
      <c r="OMQ196" s="49"/>
      <c r="OMR196" s="49"/>
      <c r="OMS196" s="49"/>
      <c r="OMT196" s="49"/>
      <c r="OMU196" s="49"/>
      <c r="OMV196" s="49"/>
      <c r="OMW196" s="49"/>
      <c r="OMX196" s="49"/>
      <c r="OMY196" s="49"/>
      <c r="OMZ196" s="49"/>
      <c r="ONA196" s="49"/>
      <c r="ONB196" s="49"/>
      <c r="ONC196" s="49"/>
      <c r="OND196" s="49"/>
      <c r="ONE196" s="49"/>
      <c r="ONF196" s="49"/>
      <c r="ONG196" s="49"/>
      <c r="ONH196" s="49"/>
      <c r="ONI196" s="49"/>
      <c r="ONJ196" s="49"/>
      <c r="ONK196" s="49"/>
      <c r="ONL196" s="49"/>
      <c r="ONM196" s="49"/>
      <c r="ONN196" s="49"/>
      <c r="ONO196" s="49"/>
      <c r="ONP196" s="49"/>
      <c r="ONQ196" s="49"/>
      <c r="ONR196" s="49"/>
      <c r="ONS196" s="49"/>
      <c r="ONT196" s="49"/>
      <c r="ONU196" s="49"/>
      <c r="ONV196" s="49"/>
      <c r="ONW196" s="49"/>
      <c r="ONX196" s="49"/>
      <c r="ONY196" s="49"/>
      <c r="ONZ196" s="49"/>
      <c r="OOA196" s="49"/>
      <c r="OOB196" s="49"/>
      <c r="OOC196" s="49"/>
      <c r="OOD196" s="49"/>
      <c r="OOE196" s="49"/>
      <c r="OOF196" s="49"/>
      <c r="OOG196" s="49"/>
      <c r="OOH196" s="49"/>
      <c r="OOI196" s="49"/>
      <c r="OOJ196" s="49"/>
      <c r="OOK196" s="49"/>
      <c r="OOL196" s="49"/>
      <c r="OOM196" s="49"/>
      <c r="OON196" s="49"/>
      <c r="OOO196" s="49"/>
      <c r="OOP196" s="49"/>
      <c r="OOQ196" s="49"/>
      <c r="OOR196" s="49"/>
      <c r="OOS196" s="49"/>
      <c r="OOT196" s="49"/>
      <c r="OOU196" s="49"/>
      <c r="OOV196" s="49"/>
      <c r="OOW196" s="49"/>
      <c r="OOX196" s="49"/>
      <c r="OOY196" s="49"/>
      <c r="OOZ196" s="49"/>
      <c r="OPA196" s="49"/>
      <c r="OPB196" s="49"/>
      <c r="OPC196" s="49"/>
      <c r="OPD196" s="49"/>
      <c r="OPE196" s="49"/>
      <c r="OPF196" s="49"/>
      <c r="OPG196" s="49"/>
      <c r="OPH196" s="49"/>
      <c r="OPI196" s="49"/>
      <c r="OPJ196" s="49"/>
      <c r="OPK196" s="49"/>
      <c r="OPL196" s="49"/>
      <c r="OPM196" s="49"/>
      <c r="OPN196" s="49"/>
      <c r="OPO196" s="49"/>
      <c r="OPP196" s="49"/>
      <c r="OPQ196" s="49"/>
      <c r="OPR196" s="49"/>
      <c r="OPS196" s="49"/>
      <c r="OPT196" s="49"/>
      <c r="OPU196" s="49"/>
      <c r="OPV196" s="49"/>
      <c r="OPW196" s="49"/>
      <c r="OPX196" s="49"/>
      <c r="OPY196" s="49"/>
      <c r="OPZ196" s="49"/>
      <c r="OQA196" s="49"/>
      <c r="OQB196" s="49"/>
      <c r="OQC196" s="49"/>
      <c r="OQD196" s="49"/>
      <c r="OQE196" s="49"/>
      <c r="OQF196" s="49"/>
      <c r="OQG196" s="49"/>
      <c r="OQH196" s="49"/>
      <c r="OQI196" s="49"/>
      <c r="OQJ196" s="49"/>
      <c r="OQK196" s="49"/>
      <c r="OQL196" s="49"/>
      <c r="OQM196" s="49"/>
      <c r="OQN196" s="49"/>
      <c r="OQO196" s="49"/>
      <c r="OQP196" s="49"/>
      <c r="OQQ196" s="49"/>
      <c r="OQR196" s="49"/>
      <c r="OQS196" s="49"/>
      <c r="OQT196" s="49"/>
      <c r="OQU196" s="49"/>
      <c r="OQV196" s="49"/>
      <c r="OQW196" s="49"/>
      <c r="OQX196" s="49"/>
      <c r="OQY196" s="49"/>
      <c r="OQZ196" s="49"/>
      <c r="ORA196" s="49"/>
      <c r="ORB196" s="49"/>
      <c r="ORC196" s="49"/>
      <c r="ORD196" s="49"/>
      <c r="ORE196" s="49"/>
      <c r="ORF196" s="49"/>
      <c r="ORG196" s="49"/>
      <c r="ORH196" s="49"/>
      <c r="ORI196" s="49"/>
      <c r="ORJ196" s="49"/>
      <c r="ORK196" s="49"/>
      <c r="ORL196" s="49"/>
      <c r="ORM196" s="49"/>
      <c r="ORN196" s="49"/>
      <c r="ORO196" s="49"/>
      <c r="ORP196" s="49"/>
      <c r="ORQ196" s="49"/>
      <c r="ORR196" s="49"/>
      <c r="ORS196" s="49"/>
      <c r="ORT196" s="49"/>
      <c r="ORU196" s="49"/>
      <c r="ORV196" s="49"/>
      <c r="ORW196" s="49"/>
      <c r="ORX196" s="49"/>
      <c r="ORY196" s="49"/>
      <c r="ORZ196" s="49"/>
      <c r="OSA196" s="49"/>
      <c r="OSB196" s="49"/>
      <c r="OSC196" s="49"/>
      <c r="OSD196" s="49"/>
      <c r="OSE196" s="49"/>
      <c r="OSF196" s="49"/>
      <c r="OSG196" s="49"/>
      <c r="OSH196" s="49"/>
      <c r="OSI196" s="49"/>
      <c r="OSJ196" s="49"/>
      <c r="OSK196" s="49"/>
      <c r="OSL196" s="49"/>
      <c r="OSM196" s="49"/>
      <c r="OSN196" s="49"/>
      <c r="OSO196" s="49"/>
      <c r="OSP196" s="49"/>
      <c r="OSQ196" s="49"/>
      <c r="OSR196" s="49"/>
      <c r="OSS196" s="49"/>
      <c r="OST196" s="49"/>
      <c r="OSU196" s="49"/>
      <c r="OSV196" s="49"/>
      <c r="OSW196" s="49"/>
      <c r="OSX196" s="49"/>
      <c r="OSY196" s="49"/>
      <c r="OSZ196" s="49"/>
      <c r="OTA196" s="49"/>
      <c r="OTB196" s="49"/>
      <c r="OTC196" s="49"/>
      <c r="OTD196" s="49"/>
      <c r="OTE196" s="49"/>
      <c r="OTF196" s="49"/>
      <c r="OTG196" s="49"/>
      <c r="OTH196" s="49"/>
      <c r="OTI196" s="49"/>
      <c r="OTJ196" s="49"/>
      <c r="OTK196" s="49"/>
      <c r="OTL196" s="49"/>
      <c r="OTM196" s="49"/>
      <c r="OTN196" s="49"/>
      <c r="OTO196" s="49"/>
      <c r="OTP196" s="49"/>
      <c r="OTQ196" s="49"/>
      <c r="OTR196" s="49"/>
      <c r="OTS196" s="49"/>
      <c r="OTT196" s="49"/>
      <c r="OTU196" s="49"/>
      <c r="OTV196" s="49"/>
      <c r="OTW196" s="49"/>
      <c r="OTX196" s="49"/>
      <c r="OTY196" s="49"/>
      <c r="OTZ196" s="49"/>
      <c r="OUA196" s="49"/>
      <c r="OUB196" s="49"/>
      <c r="OUC196" s="49"/>
      <c r="OUD196" s="49"/>
      <c r="OUE196" s="49"/>
      <c r="OUF196" s="49"/>
      <c r="OUG196" s="49"/>
      <c r="OUH196" s="49"/>
      <c r="OUI196" s="49"/>
      <c r="OUJ196" s="49"/>
      <c r="OUK196" s="49"/>
      <c r="OUL196" s="49"/>
      <c r="OUM196" s="49"/>
      <c r="OUN196" s="49"/>
      <c r="OUO196" s="49"/>
      <c r="OUP196" s="49"/>
      <c r="OUQ196" s="49"/>
      <c r="OUR196" s="49"/>
      <c r="OUS196" s="49"/>
      <c r="OUT196" s="49"/>
      <c r="OUU196" s="49"/>
      <c r="OUV196" s="49"/>
      <c r="OUW196" s="49"/>
      <c r="OUX196" s="49"/>
      <c r="OUY196" s="49"/>
      <c r="OUZ196" s="49"/>
      <c r="OVA196" s="49"/>
      <c r="OVB196" s="49"/>
      <c r="OVC196" s="49"/>
      <c r="OVD196" s="49"/>
      <c r="OVE196" s="49"/>
      <c r="OVF196" s="49"/>
      <c r="OVG196" s="49"/>
      <c r="OVH196" s="49"/>
      <c r="OVI196" s="49"/>
      <c r="OVJ196" s="49"/>
      <c r="OVK196" s="49"/>
      <c r="OVL196" s="49"/>
      <c r="OVM196" s="49"/>
      <c r="OVN196" s="49"/>
      <c r="OVO196" s="49"/>
      <c r="OVP196" s="49"/>
      <c r="OVQ196" s="49"/>
      <c r="OVR196" s="49"/>
      <c r="OVS196" s="49"/>
      <c r="OVT196" s="49"/>
      <c r="OVU196" s="49"/>
      <c r="OVV196" s="49"/>
      <c r="OVW196" s="49"/>
      <c r="OVX196" s="49"/>
      <c r="OVY196" s="49"/>
      <c r="OVZ196" s="49"/>
      <c r="OWA196" s="49"/>
      <c r="OWB196" s="49"/>
      <c r="OWC196" s="49"/>
      <c r="OWD196" s="49"/>
      <c r="OWE196" s="49"/>
      <c r="OWF196" s="49"/>
      <c r="OWG196" s="49"/>
      <c r="OWH196" s="49"/>
      <c r="OWI196" s="49"/>
      <c r="OWJ196" s="49"/>
      <c r="OWK196" s="49"/>
      <c r="OWL196" s="49"/>
      <c r="OWM196" s="49"/>
      <c r="OWN196" s="49"/>
      <c r="OWO196" s="49"/>
      <c r="OWP196" s="49"/>
      <c r="OWQ196" s="49"/>
      <c r="OWR196" s="49"/>
      <c r="OWS196" s="49"/>
      <c r="OWT196" s="49"/>
      <c r="OWU196" s="49"/>
      <c r="OWV196" s="49"/>
      <c r="OWW196" s="49"/>
      <c r="OWX196" s="49"/>
      <c r="OWY196" s="49"/>
      <c r="OWZ196" s="49"/>
      <c r="OXA196" s="49"/>
      <c r="OXB196" s="49"/>
      <c r="OXC196" s="49"/>
      <c r="OXD196" s="49"/>
      <c r="OXE196" s="49"/>
      <c r="OXF196" s="49"/>
      <c r="OXG196" s="49"/>
      <c r="OXH196" s="49"/>
      <c r="OXI196" s="49"/>
      <c r="OXJ196" s="49"/>
      <c r="OXK196" s="49"/>
      <c r="OXL196" s="49"/>
      <c r="OXM196" s="49"/>
      <c r="OXN196" s="49"/>
      <c r="OXO196" s="49"/>
      <c r="OXP196" s="49"/>
      <c r="OXQ196" s="49"/>
      <c r="OXR196" s="49"/>
      <c r="OXS196" s="49"/>
      <c r="OXT196" s="49"/>
      <c r="OXU196" s="49"/>
      <c r="OXV196" s="49"/>
      <c r="OXW196" s="49"/>
      <c r="OXX196" s="49"/>
      <c r="OXY196" s="49"/>
      <c r="OXZ196" s="49"/>
      <c r="OYA196" s="49"/>
      <c r="OYB196" s="49"/>
      <c r="OYC196" s="49"/>
      <c r="OYD196" s="49"/>
      <c r="OYE196" s="49"/>
      <c r="OYF196" s="49"/>
      <c r="OYG196" s="49"/>
      <c r="OYH196" s="49"/>
      <c r="OYI196" s="49"/>
      <c r="OYJ196" s="49"/>
      <c r="OYK196" s="49"/>
      <c r="OYL196" s="49"/>
      <c r="OYM196" s="49"/>
      <c r="OYN196" s="49"/>
      <c r="OYO196" s="49"/>
      <c r="OYP196" s="49"/>
      <c r="OYQ196" s="49"/>
      <c r="OYR196" s="49"/>
      <c r="OYS196" s="49"/>
      <c r="OYT196" s="49"/>
      <c r="OYU196" s="49"/>
      <c r="OYV196" s="49"/>
      <c r="OYW196" s="49"/>
      <c r="OYX196" s="49"/>
      <c r="OYY196" s="49"/>
      <c r="OYZ196" s="49"/>
      <c r="OZA196" s="49"/>
      <c r="OZB196" s="49"/>
      <c r="OZC196" s="49"/>
      <c r="OZD196" s="49"/>
      <c r="OZE196" s="49"/>
      <c r="OZF196" s="49"/>
      <c r="OZG196" s="49"/>
      <c r="OZH196" s="49"/>
      <c r="OZI196" s="49"/>
      <c r="OZJ196" s="49"/>
      <c r="OZK196" s="49"/>
      <c r="OZL196" s="49"/>
      <c r="OZM196" s="49"/>
      <c r="OZN196" s="49"/>
      <c r="OZO196" s="49"/>
      <c r="OZP196" s="49"/>
      <c r="OZQ196" s="49"/>
      <c r="OZR196" s="49"/>
      <c r="OZS196" s="49"/>
      <c r="OZT196" s="49"/>
      <c r="OZU196" s="49"/>
      <c r="OZV196" s="49"/>
      <c r="OZW196" s="49"/>
      <c r="OZX196" s="49"/>
      <c r="OZY196" s="49"/>
      <c r="OZZ196" s="49"/>
      <c r="PAA196" s="49"/>
      <c r="PAB196" s="49"/>
      <c r="PAC196" s="49"/>
      <c r="PAD196" s="49"/>
      <c r="PAE196" s="49"/>
      <c r="PAF196" s="49"/>
      <c r="PAG196" s="49"/>
      <c r="PAH196" s="49"/>
      <c r="PAI196" s="49"/>
      <c r="PAJ196" s="49"/>
      <c r="PAK196" s="49"/>
      <c r="PAL196" s="49"/>
      <c r="PAM196" s="49"/>
      <c r="PAN196" s="49"/>
      <c r="PAO196" s="49"/>
      <c r="PAP196" s="49"/>
      <c r="PAQ196" s="49"/>
      <c r="PAR196" s="49"/>
      <c r="PAS196" s="49"/>
      <c r="PAT196" s="49"/>
      <c r="PAU196" s="49"/>
      <c r="PAV196" s="49"/>
      <c r="PAW196" s="49"/>
      <c r="PAX196" s="49"/>
      <c r="PAY196" s="49"/>
      <c r="PAZ196" s="49"/>
      <c r="PBA196" s="49"/>
      <c r="PBB196" s="49"/>
      <c r="PBC196" s="49"/>
      <c r="PBD196" s="49"/>
      <c r="PBE196" s="49"/>
      <c r="PBF196" s="49"/>
      <c r="PBG196" s="49"/>
      <c r="PBH196" s="49"/>
      <c r="PBI196" s="49"/>
      <c r="PBJ196" s="49"/>
      <c r="PBK196" s="49"/>
      <c r="PBL196" s="49"/>
      <c r="PBM196" s="49"/>
      <c r="PBN196" s="49"/>
      <c r="PBO196" s="49"/>
      <c r="PBP196" s="49"/>
      <c r="PBQ196" s="49"/>
      <c r="PBR196" s="49"/>
      <c r="PBS196" s="49"/>
      <c r="PBT196" s="49"/>
      <c r="PBU196" s="49"/>
      <c r="PBV196" s="49"/>
      <c r="PBW196" s="49"/>
      <c r="PBX196" s="49"/>
      <c r="PBY196" s="49"/>
      <c r="PBZ196" s="49"/>
      <c r="PCA196" s="49"/>
      <c r="PCB196" s="49"/>
      <c r="PCC196" s="49"/>
      <c r="PCD196" s="49"/>
      <c r="PCE196" s="49"/>
      <c r="PCF196" s="49"/>
      <c r="PCG196" s="49"/>
      <c r="PCH196" s="49"/>
      <c r="PCI196" s="49"/>
      <c r="PCJ196" s="49"/>
      <c r="PCK196" s="49"/>
      <c r="PCL196" s="49"/>
      <c r="PCM196" s="49"/>
      <c r="PCN196" s="49"/>
      <c r="PCO196" s="49"/>
      <c r="PCP196" s="49"/>
      <c r="PCQ196" s="49"/>
      <c r="PCR196" s="49"/>
      <c r="PCS196" s="49"/>
      <c r="PCT196" s="49"/>
      <c r="PCU196" s="49"/>
      <c r="PCV196" s="49"/>
      <c r="PCW196" s="49"/>
      <c r="PCX196" s="49"/>
      <c r="PCY196" s="49"/>
      <c r="PCZ196" s="49"/>
      <c r="PDA196" s="49"/>
      <c r="PDB196" s="49"/>
      <c r="PDC196" s="49"/>
      <c r="PDD196" s="49"/>
      <c r="PDE196" s="49"/>
      <c r="PDF196" s="49"/>
      <c r="PDG196" s="49"/>
      <c r="PDH196" s="49"/>
      <c r="PDI196" s="49"/>
      <c r="PDJ196" s="49"/>
      <c r="PDK196" s="49"/>
      <c r="PDL196" s="49"/>
      <c r="PDM196" s="49"/>
      <c r="PDN196" s="49"/>
      <c r="PDO196" s="49"/>
      <c r="PDP196" s="49"/>
      <c r="PDQ196" s="49"/>
      <c r="PDR196" s="49"/>
      <c r="PDS196" s="49"/>
      <c r="PDT196" s="49"/>
      <c r="PDU196" s="49"/>
      <c r="PDV196" s="49"/>
      <c r="PDW196" s="49"/>
      <c r="PDX196" s="49"/>
      <c r="PDY196" s="49"/>
      <c r="PDZ196" s="49"/>
      <c r="PEA196" s="49"/>
      <c r="PEB196" s="49"/>
      <c r="PEC196" s="49"/>
      <c r="PED196" s="49"/>
      <c r="PEE196" s="49"/>
      <c r="PEF196" s="49"/>
      <c r="PEG196" s="49"/>
      <c r="PEH196" s="49"/>
      <c r="PEI196" s="49"/>
      <c r="PEJ196" s="49"/>
      <c r="PEK196" s="49"/>
      <c r="PEL196" s="49"/>
      <c r="PEM196" s="49"/>
      <c r="PEN196" s="49"/>
      <c r="PEO196" s="49"/>
      <c r="PEP196" s="49"/>
      <c r="PEQ196" s="49"/>
      <c r="PER196" s="49"/>
      <c r="PES196" s="49"/>
      <c r="PET196" s="49"/>
      <c r="PEU196" s="49"/>
      <c r="PEV196" s="49"/>
      <c r="PEW196" s="49"/>
      <c r="PEX196" s="49"/>
      <c r="PEY196" s="49"/>
      <c r="PEZ196" s="49"/>
      <c r="PFA196" s="49"/>
      <c r="PFB196" s="49"/>
      <c r="PFC196" s="49"/>
      <c r="PFD196" s="49"/>
      <c r="PFE196" s="49"/>
      <c r="PFF196" s="49"/>
      <c r="PFG196" s="49"/>
      <c r="PFH196" s="49"/>
      <c r="PFI196" s="49"/>
      <c r="PFJ196" s="49"/>
      <c r="PFK196" s="49"/>
      <c r="PFL196" s="49"/>
      <c r="PFM196" s="49"/>
      <c r="PFN196" s="49"/>
      <c r="PFO196" s="49"/>
      <c r="PFP196" s="49"/>
      <c r="PFQ196" s="49"/>
      <c r="PFR196" s="49"/>
      <c r="PFS196" s="49"/>
      <c r="PFT196" s="49"/>
      <c r="PFU196" s="49"/>
      <c r="PFV196" s="49"/>
      <c r="PFW196" s="49"/>
      <c r="PFX196" s="49"/>
      <c r="PFY196" s="49"/>
      <c r="PFZ196" s="49"/>
      <c r="PGA196" s="49"/>
      <c r="PGB196" s="49"/>
      <c r="PGC196" s="49"/>
      <c r="PGD196" s="49"/>
      <c r="PGE196" s="49"/>
      <c r="PGF196" s="49"/>
      <c r="PGG196" s="49"/>
      <c r="PGH196" s="49"/>
      <c r="PGI196" s="49"/>
      <c r="PGJ196" s="49"/>
      <c r="PGK196" s="49"/>
      <c r="PGL196" s="49"/>
      <c r="PGM196" s="49"/>
      <c r="PGN196" s="49"/>
      <c r="PGO196" s="49"/>
      <c r="PGP196" s="49"/>
      <c r="PGQ196" s="49"/>
      <c r="PGR196" s="49"/>
      <c r="PGS196" s="49"/>
      <c r="PGT196" s="49"/>
      <c r="PGU196" s="49"/>
      <c r="PGV196" s="49"/>
      <c r="PGW196" s="49"/>
      <c r="PGX196" s="49"/>
      <c r="PGY196" s="49"/>
      <c r="PGZ196" s="49"/>
      <c r="PHA196" s="49"/>
      <c r="PHB196" s="49"/>
      <c r="PHC196" s="49"/>
      <c r="PHD196" s="49"/>
      <c r="PHE196" s="49"/>
      <c r="PHF196" s="49"/>
      <c r="PHG196" s="49"/>
      <c r="PHH196" s="49"/>
      <c r="PHI196" s="49"/>
      <c r="PHJ196" s="49"/>
      <c r="PHK196" s="49"/>
      <c r="PHL196" s="49"/>
      <c r="PHM196" s="49"/>
      <c r="PHN196" s="49"/>
      <c r="PHO196" s="49"/>
      <c r="PHP196" s="49"/>
      <c r="PHQ196" s="49"/>
      <c r="PHR196" s="49"/>
      <c r="PHS196" s="49"/>
      <c r="PHT196" s="49"/>
      <c r="PHU196" s="49"/>
      <c r="PHV196" s="49"/>
      <c r="PHW196" s="49"/>
      <c r="PHX196" s="49"/>
      <c r="PHY196" s="49"/>
      <c r="PHZ196" s="49"/>
      <c r="PIA196" s="49"/>
      <c r="PIB196" s="49"/>
      <c r="PIC196" s="49"/>
      <c r="PID196" s="49"/>
      <c r="PIE196" s="49"/>
      <c r="PIF196" s="49"/>
      <c r="PIG196" s="49"/>
      <c r="PIH196" s="49"/>
      <c r="PII196" s="49"/>
      <c r="PIJ196" s="49"/>
      <c r="PIK196" s="49"/>
      <c r="PIL196" s="49"/>
      <c r="PIM196" s="49"/>
      <c r="PIN196" s="49"/>
      <c r="PIO196" s="49"/>
      <c r="PIP196" s="49"/>
      <c r="PIQ196" s="49"/>
      <c r="PIR196" s="49"/>
      <c r="PIS196" s="49"/>
      <c r="PIT196" s="49"/>
      <c r="PIU196" s="49"/>
      <c r="PIV196" s="49"/>
      <c r="PIW196" s="49"/>
      <c r="PIX196" s="49"/>
      <c r="PIY196" s="49"/>
      <c r="PIZ196" s="49"/>
      <c r="PJA196" s="49"/>
      <c r="PJB196" s="49"/>
      <c r="PJC196" s="49"/>
      <c r="PJD196" s="49"/>
      <c r="PJE196" s="49"/>
      <c r="PJF196" s="49"/>
      <c r="PJG196" s="49"/>
      <c r="PJH196" s="49"/>
      <c r="PJI196" s="49"/>
      <c r="PJJ196" s="49"/>
      <c r="PJK196" s="49"/>
      <c r="PJL196" s="49"/>
      <c r="PJM196" s="49"/>
      <c r="PJN196" s="49"/>
      <c r="PJO196" s="49"/>
      <c r="PJP196" s="49"/>
      <c r="PJQ196" s="49"/>
      <c r="PJR196" s="49"/>
      <c r="PJS196" s="49"/>
      <c r="PJT196" s="49"/>
      <c r="PJU196" s="49"/>
      <c r="PJV196" s="49"/>
      <c r="PJW196" s="49"/>
      <c r="PJX196" s="49"/>
      <c r="PJY196" s="49"/>
      <c r="PJZ196" s="49"/>
      <c r="PKA196" s="49"/>
      <c r="PKB196" s="49"/>
      <c r="PKC196" s="49"/>
      <c r="PKD196" s="49"/>
      <c r="PKE196" s="49"/>
      <c r="PKF196" s="49"/>
      <c r="PKG196" s="49"/>
      <c r="PKH196" s="49"/>
      <c r="PKI196" s="49"/>
      <c r="PKJ196" s="49"/>
      <c r="PKK196" s="49"/>
      <c r="PKL196" s="49"/>
      <c r="PKM196" s="49"/>
      <c r="PKN196" s="49"/>
      <c r="PKO196" s="49"/>
      <c r="PKP196" s="49"/>
      <c r="PKQ196" s="49"/>
      <c r="PKR196" s="49"/>
      <c r="PKS196" s="49"/>
      <c r="PKT196" s="49"/>
      <c r="PKU196" s="49"/>
      <c r="PKV196" s="49"/>
      <c r="PKW196" s="49"/>
      <c r="PKX196" s="49"/>
      <c r="PKY196" s="49"/>
      <c r="PKZ196" s="49"/>
      <c r="PLA196" s="49"/>
      <c r="PLB196" s="49"/>
      <c r="PLC196" s="49"/>
      <c r="PLD196" s="49"/>
      <c r="PLE196" s="49"/>
      <c r="PLF196" s="49"/>
      <c r="PLG196" s="49"/>
      <c r="PLH196" s="49"/>
      <c r="PLI196" s="49"/>
      <c r="PLJ196" s="49"/>
      <c r="PLK196" s="49"/>
      <c r="PLL196" s="49"/>
      <c r="PLM196" s="49"/>
      <c r="PLN196" s="49"/>
      <c r="PLO196" s="49"/>
      <c r="PLP196" s="49"/>
      <c r="PLQ196" s="49"/>
      <c r="PLR196" s="49"/>
      <c r="PLS196" s="49"/>
      <c r="PLT196" s="49"/>
      <c r="PLU196" s="49"/>
      <c r="PLV196" s="49"/>
      <c r="PLW196" s="49"/>
      <c r="PLX196" s="49"/>
      <c r="PLY196" s="49"/>
      <c r="PLZ196" s="49"/>
      <c r="PMA196" s="49"/>
      <c r="PMB196" s="49"/>
      <c r="PMC196" s="49"/>
      <c r="PMD196" s="49"/>
      <c r="PME196" s="49"/>
      <c r="PMF196" s="49"/>
      <c r="PMG196" s="49"/>
      <c r="PMH196" s="49"/>
      <c r="PMI196" s="49"/>
      <c r="PMJ196" s="49"/>
      <c r="PMK196" s="49"/>
      <c r="PML196" s="49"/>
      <c r="PMM196" s="49"/>
      <c r="PMN196" s="49"/>
      <c r="PMO196" s="49"/>
      <c r="PMP196" s="49"/>
      <c r="PMQ196" s="49"/>
      <c r="PMR196" s="49"/>
      <c r="PMS196" s="49"/>
      <c r="PMT196" s="49"/>
      <c r="PMU196" s="49"/>
      <c r="PMV196" s="49"/>
      <c r="PMW196" s="49"/>
      <c r="PMX196" s="49"/>
      <c r="PMY196" s="49"/>
      <c r="PMZ196" s="49"/>
      <c r="PNA196" s="49"/>
      <c r="PNB196" s="49"/>
      <c r="PNC196" s="49"/>
      <c r="PND196" s="49"/>
      <c r="PNE196" s="49"/>
      <c r="PNF196" s="49"/>
      <c r="PNG196" s="49"/>
      <c r="PNH196" s="49"/>
      <c r="PNI196" s="49"/>
      <c r="PNJ196" s="49"/>
      <c r="PNK196" s="49"/>
      <c r="PNL196" s="49"/>
      <c r="PNM196" s="49"/>
      <c r="PNN196" s="49"/>
      <c r="PNO196" s="49"/>
      <c r="PNP196" s="49"/>
      <c r="PNQ196" s="49"/>
      <c r="PNR196" s="49"/>
      <c r="PNS196" s="49"/>
      <c r="PNT196" s="49"/>
      <c r="PNU196" s="49"/>
      <c r="PNV196" s="49"/>
      <c r="PNW196" s="49"/>
      <c r="PNX196" s="49"/>
      <c r="PNY196" s="49"/>
      <c r="PNZ196" s="49"/>
      <c r="POA196" s="49"/>
      <c r="POB196" s="49"/>
      <c r="POC196" s="49"/>
      <c r="POD196" s="49"/>
      <c r="POE196" s="49"/>
      <c r="POF196" s="49"/>
      <c r="POG196" s="49"/>
      <c r="POH196" s="49"/>
      <c r="POI196" s="49"/>
      <c r="POJ196" s="49"/>
      <c r="POK196" s="49"/>
      <c r="POL196" s="49"/>
      <c r="POM196" s="49"/>
      <c r="PON196" s="49"/>
      <c r="POO196" s="49"/>
      <c r="POP196" s="49"/>
      <c r="POQ196" s="49"/>
      <c r="POR196" s="49"/>
      <c r="POS196" s="49"/>
      <c r="POT196" s="49"/>
      <c r="POU196" s="49"/>
      <c r="POV196" s="49"/>
      <c r="POW196" s="49"/>
      <c r="POX196" s="49"/>
      <c r="POY196" s="49"/>
      <c r="POZ196" s="49"/>
      <c r="PPA196" s="49"/>
      <c r="PPB196" s="49"/>
      <c r="PPC196" s="49"/>
      <c r="PPD196" s="49"/>
      <c r="PPE196" s="49"/>
      <c r="PPF196" s="49"/>
      <c r="PPG196" s="49"/>
      <c r="PPH196" s="49"/>
      <c r="PPI196" s="49"/>
      <c r="PPJ196" s="49"/>
      <c r="PPK196" s="49"/>
      <c r="PPL196" s="49"/>
      <c r="PPM196" s="49"/>
      <c r="PPN196" s="49"/>
      <c r="PPO196" s="49"/>
      <c r="PPP196" s="49"/>
      <c r="PPQ196" s="49"/>
      <c r="PPR196" s="49"/>
      <c r="PPS196" s="49"/>
      <c r="PPT196" s="49"/>
      <c r="PPU196" s="49"/>
      <c r="PPV196" s="49"/>
      <c r="PPW196" s="49"/>
      <c r="PPX196" s="49"/>
      <c r="PPY196" s="49"/>
      <c r="PPZ196" s="49"/>
      <c r="PQA196" s="49"/>
      <c r="PQB196" s="49"/>
      <c r="PQC196" s="49"/>
      <c r="PQD196" s="49"/>
      <c r="PQE196" s="49"/>
      <c r="PQF196" s="49"/>
      <c r="PQG196" s="49"/>
      <c r="PQH196" s="49"/>
      <c r="PQI196" s="49"/>
      <c r="PQJ196" s="49"/>
      <c r="PQK196" s="49"/>
      <c r="PQL196" s="49"/>
      <c r="PQM196" s="49"/>
      <c r="PQN196" s="49"/>
      <c r="PQO196" s="49"/>
      <c r="PQP196" s="49"/>
      <c r="PQQ196" s="49"/>
      <c r="PQR196" s="49"/>
      <c r="PQS196" s="49"/>
      <c r="PQT196" s="49"/>
      <c r="PQU196" s="49"/>
      <c r="PQV196" s="49"/>
      <c r="PQW196" s="49"/>
      <c r="PQX196" s="49"/>
      <c r="PQY196" s="49"/>
      <c r="PQZ196" s="49"/>
      <c r="PRA196" s="49"/>
      <c r="PRB196" s="49"/>
      <c r="PRC196" s="49"/>
      <c r="PRD196" s="49"/>
      <c r="PRE196" s="49"/>
      <c r="PRF196" s="49"/>
      <c r="PRG196" s="49"/>
      <c r="PRH196" s="49"/>
      <c r="PRI196" s="49"/>
      <c r="PRJ196" s="49"/>
      <c r="PRK196" s="49"/>
      <c r="PRL196" s="49"/>
      <c r="PRM196" s="49"/>
      <c r="PRN196" s="49"/>
      <c r="PRO196" s="49"/>
      <c r="PRP196" s="49"/>
      <c r="PRQ196" s="49"/>
      <c r="PRR196" s="49"/>
      <c r="PRS196" s="49"/>
      <c r="PRT196" s="49"/>
      <c r="PRU196" s="49"/>
      <c r="PRV196" s="49"/>
      <c r="PRW196" s="49"/>
      <c r="PRX196" s="49"/>
      <c r="PRY196" s="49"/>
      <c r="PRZ196" s="49"/>
      <c r="PSA196" s="49"/>
      <c r="PSB196" s="49"/>
      <c r="PSC196" s="49"/>
      <c r="PSD196" s="49"/>
      <c r="PSE196" s="49"/>
      <c r="PSF196" s="49"/>
      <c r="PSG196" s="49"/>
      <c r="PSH196" s="49"/>
      <c r="PSI196" s="49"/>
      <c r="PSJ196" s="49"/>
      <c r="PSK196" s="49"/>
      <c r="PSL196" s="49"/>
      <c r="PSM196" s="49"/>
      <c r="PSN196" s="49"/>
      <c r="PSO196" s="49"/>
      <c r="PSP196" s="49"/>
      <c r="PSQ196" s="49"/>
      <c r="PSR196" s="49"/>
      <c r="PSS196" s="49"/>
      <c r="PST196" s="49"/>
      <c r="PSU196" s="49"/>
      <c r="PSV196" s="49"/>
      <c r="PSW196" s="49"/>
      <c r="PSX196" s="49"/>
      <c r="PSY196" s="49"/>
      <c r="PSZ196" s="49"/>
      <c r="PTA196" s="49"/>
      <c r="PTB196" s="49"/>
      <c r="PTC196" s="49"/>
      <c r="PTD196" s="49"/>
      <c r="PTE196" s="49"/>
      <c r="PTF196" s="49"/>
      <c r="PTG196" s="49"/>
      <c r="PTH196" s="49"/>
      <c r="PTI196" s="49"/>
      <c r="PTJ196" s="49"/>
      <c r="PTK196" s="49"/>
      <c r="PTL196" s="49"/>
      <c r="PTM196" s="49"/>
      <c r="PTN196" s="49"/>
      <c r="PTO196" s="49"/>
      <c r="PTP196" s="49"/>
      <c r="PTQ196" s="49"/>
      <c r="PTR196" s="49"/>
      <c r="PTS196" s="49"/>
      <c r="PTT196" s="49"/>
      <c r="PTU196" s="49"/>
      <c r="PTV196" s="49"/>
      <c r="PTW196" s="49"/>
      <c r="PTX196" s="49"/>
      <c r="PTY196" s="49"/>
      <c r="PTZ196" s="49"/>
      <c r="PUA196" s="49"/>
      <c r="PUB196" s="49"/>
      <c r="PUC196" s="49"/>
      <c r="PUD196" s="49"/>
      <c r="PUE196" s="49"/>
      <c r="PUF196" s="49"/>
      <c r="PUG196" s="49"/>
      <c r="PUH196" s="49"/>
      <c r="PUI196" s="49"/>
      <c r="PUJ196" s="49"/>
      <c r="PUK196" s="49"/>
      <c r="PUL196" s="49"/>
      <c r="PUM196" s="49"/>
      <c r="PUN196" s="49"/>
      <c r="PUO196" s="49"/>
      <c r="PUP196" s="49"/>
      <c r="PUQ196" s="49"/>
      <c r="PUR196" s="49"/>
      <c r="PUS196" s="49"/>
      <c r="PUT196" s="49"/>
      <c r="PUU196" s="49"/>
      <c r="PUV196" s="49"/>
      <c r="PUW196" s="49"/>
      <c r="PUX196" s="49"/>
      <c r="PUY196" s="49"/>
      <c r="PUZ196" s="49"/>
      <c r="PVA196" s="49"/>
      <c r="PVB196" s="49"/>
      <c r="PVC196" s="49"/>
      <c r="PVD196" s="49"/>
      <c r="PVE196" s="49"/>
      <c r="PVF196" s="49"/>
      <c r="PVG196" s="49"/>
      <c r="PVH196" s="49"/>
      <c r="PVI196" s="49"/>
      <c r="PVJ196" s="49"/>
      <c r="PVK196" s="49"/>
      <c r="PVL196" s="49"/>
      <c r="PVM196" s="49"/>
      <c r="PVN196" s="49"/>
      <c r="PVO196" s="49"/>
      <c r="PVP196" s="49"/>
      <c r="PVQ196" s="49"/>
      <c r="PVR196" s="49"/>
      <c r="PVS196" s="49"/>
      <c r="PVT196" s="49"/>
      <c r="PVU196" s="49"/>
      <c r="PVV196" s="49"/>
      <c r="PVW196" s="49"/>
      <c r="PVX196" s="49"/>
      <c r="PVY196" s="49"/>
      <c r="PVZ196" s="49"/>
      <c r="PWA196" s="49"/>
      <c r="PWB196" s="49"/>
      <c r="PWC196" s="49"/>
      <c r="PWD196" s="49"/>
      <c r="PWE196" s="49"/>
      <c r="PWF196" s="49"/>
      <c r="PWG196" s="49"/>
      <c r="PWH196" s="49"/>
      <c r="PWI196" s="49"/>
      <c r="PWJ196" s="49"/>
      <c r="PWK196" s="49"/>
      <c r="PWL196" s="49"/>
      <c r="PWM196" s="49"/>
      <c r="PWN196" s="49"/>
      <c r="PWO196" s="49"/>
      <c r="PWP196" s="49"/>
      <c r="PWQ196" s="49"/>
      <c r="PWR196" s="49"/>
      <c r="PWS196" s="49"/>
      <c r="PWT196" s="49"/>
      <c r="PWU196" s="49"/>
      <c r="PWV196" s="49"/>
      <c r="PWW196" s="49"/>
      <c r="PWX196" s="49"/>
      <c r="PWY196" s="49"/>
      <c r="PWZ196" s="49"/>
      <c r="PXA196" s="49"/>
      <c r="PXB196" s="49"/>
      <c r="PXC196" s="49"/>
      <c r="PXD196" s="49"/>
      <c r="PXE196" s="49"/>
      <c r="PXF196" s="49"/>
      <c r="PXG196" s="49"/>
      <c r="PXH196" s="49"/>
      <c r="PXI196" s="49"/>
      <c r="PXJ196" s="49"/>
      <c r="PXK196" s="49"/>
      <c r="PXL196" s="49"/>
      <c r="PXM196" s="49"/>
      <c r="PXN196" s="49"/>
      <c r="PXO196" s="49"/>
      <c r="PXP196" s="49"/>
      <c r="PXQ196" s="49"/>
      <c r="PXR196" s="49"/>
      <c r="PXS196" s="49"/>
      <c r="PXT196" s="49"/>
      <c r="PXU196" s="49"/>
      <c r="PXV196" s="49"/>
      <c r="PXW196" s="49"/>
      <c r="PXX196" s="49"/>
      <c r="PXY196" s="49"/>
      <c r="PXZ196" s="49"/>
      <c r="PYA196" s="49"/>
      <c r="PYB196" s="49"/>
      <c r="PYC196" s="49"/>
      <c r="PYD196" s="49"/>
      <c r="PYE196" s="49"/>
      <c r="PYF196" s="49"/>
      <c r="PYG196" s="49"/>
      <c r="PYH196" s="49"/>
      <c r="PYI196" s="49"/>
      <c r="PYJ196" s="49"/>
      <c r="PYK196" s="49"/>
      <c r="PYL196" s="49"/>
      <c r="PYM196" s="49"/>
      <c r="PYN196" s="49"/>
      <c r="PYO196" s="49"/>
      <c r="PYP196" s="49"/>
      <c r="PYQ196" s="49"/>
      <c r="PYR196" s="49"/>
      <c r="PYS196" s="49"/>
      <c r="PYT196" s="49"/>
      <c r="PYU196" s="49"/>
      <c r="PYV196" s="49"/>
      <c r="PYW196" s="49"/>
      <c r="PYX196" s="49"/>
      <c r="PYY196" s="49"/>
      <c r="PYZ196" s="49"/>
      <c r="PZA196" s="49"/>
      <c r="PZB196" s="49"/>
      <c r="PZC196" s="49"/>
      <c r="PZD196" s="49"/>
      <c r="PZE196" s="49"/>
      <c r="PZF196" s="49"/>
      <c r="PZG196" s="49"/>
      <c r="PZH196" s="49"/>
      <c r="PZI196" s="49"/>
      <c r="PZJ196" s="49"/>
      <c r="PZK196" s="49"/>
      <c r="PZL196" s="49"/>
      <c r="PZM196" s="49"/>
      <c r="PZN196" s="49"/>
      <c r="PZO196" s="49"/>
      <c r="PZP196" s="49"/>
      <c r="PZQ196" s="49"/>
      <c r="PZR196" s="49"/>
      <c r="PZS196" s="49"/>
      <c r="PZT196" s="49"/>
      <c r="PZU196" s="49"/>
      <c r="PZV196" s="49"/>
      <c r="PZW196" s="49"/>
      <c r="PZX196" s="49"/>
      <c r="PZY196" s="49"/>
      <c r="PZZ196" s="49"/>
      <c r="QAA196" s="49"/>
      <c r="QAB196" s="49"/>
      <c r="QAC196" s="49"/>
      <c r="QAD196" s="49"/>
      <c r="QAE196" s="49"/>
      <c r="QAF196" s="49"/>
      <c r="QAG196" s="49"/>
      <c r="QAH196" s="49"/>
      <c r="QAI196" s="49"/>
      <c r="QAJ196" s="49"/>
      <c r="QAK196" s="49"/>
      <c r="QAL196" s="49"/>
      <c r="QAM196" s="49"/>
      <c r="QAN196" s="49"/>
      <c r="QAO196" s="49"/>
      <c r="QAP196" s="49"/>
      <c r="QAQ196" s="49"/>
      <c r="QAR196" s="49"/>
      <c r="QAS196" s="49"/>
      <c r="QAT196" s="49"/>
      <c r="QAU196" s="49"/>
      <c r="QAV196" s="49"/>
      <c r="QAW196" s="49"/>
      <c r="QAX196" s="49"/>
      <c r="QAY196" s="49"/>
      <c r="QAZ196" s="49"/>
      <c r="QBA196" s="49"/>
      <c r="QBB196" s="49"/>
      <c r="QBC196" s="49"/>
      <c r="QBD196" s="49"/>
      <c r="QBE196" s="49"/>
      <c r="QBF196" s="49"/>
      <c r="QBG196" s="49"/>
      <c r="QBH196" s="49"/>
      <c r="QBI196" s="49"/>
      <c r="QBJ196" s="49"/>
      <c r="QBK196" s="49"/>
      <c r="QBL196" s="49"/>
      <c r="QBM196" s="49"/>
      <c r="QBN196" s="49"/>
      <c r="QBO196" s="49"/>
      <c r="QBP196" s="49"/>
      <c r="QBQ196" s="49"/>
      <c r="QBR196" s="49"/>
      <c r="QBS196" s="49"/>
      <c r="QBT196" s="49"/>
      <c r="QBU196" s="49"/>
      <c r="QBV196" s="49"/>
      <c r="QBW196" s="49"/>
      <c r="QBX196" s="49"/>
      <c r="QBY196" s="49"/>
      <c r="QBZ196" s="49"/>
      <c r="QCA196" s="49"/>
      <c r="QCB196" s="49"/>
      <c r="QCC196" s="49"/>
      <c r="QCD196" s="49"/>
      <c r="QCE196" s="49"/>
      <c r="QCF196" s="49"/>
      <c r="QCG196" s="49"/>
      <c r="QCH196" s="49"/>
      <c r="QCI196" s="49"/>
      <c r="QCJ196" s="49"/>
      <c r="QCK196" s="49"/>
      <c r="QCL196" s="49"/>
      <c r="QCM196" s="49"/>
      <c r="QCN196" s="49"/>
      <c r="QCO196" s="49"/>
      <c r="QCP196" s="49"/>
      <c r="QCQ196" s="49"/>
      <c r="QCR196" s="49"/>
      <c r="QCS196" s="49"/>
      <c r="QCT196" s="49"/>
      <c r="QCU196" s="49"/>
      <c r="QCV196" s="49"/>
      <c r="QCW196" s="49"/>
      <c r="QCX196" s="49"/>
      <c r="QCY196" s="49"/>
      <c r="QCZ196" s="49"/>
      <c r="QDA196" s="49"/>
      <c r="QDB196" s="49"/>
      <c r="QDC196" s="49"/>
      <c r="QDD196" s="49"/>
      <c r="QDE196" s="49"/>
      <c r="QDF196" s="49"/>
      <c r="QDG196" s="49"/>
      <c r="QDH196" s="49"/>
      <c r="QDI196" s="49"/>
      <c r="QDJ196" s="49"/>
      <c r="QDK196" s="49"/>
      <c r="QDL196" s="49"/>
      <c r="QDM196" s="49"/>
      <c r="QDN196" s="49"/>
      <c r="QDO196" s="49"/>
      <c r="QDP196" s="49"/>
      <c r="QDQ196" s="49"/>
      <c r="QDR196" s="49"/>
      <c r="QDS196" s="49"/>
      <c r="QDT196" s="49"/>
      <c r="QDU196" s="49"/>
      <c r="QDV196" s="49"/>
      <c r="QDW196" s="49"/>
      <c r="QDX196" s="49"/>
      <c r="QDY196" s="49"/>
      <c r="QDZ196" s="49"/>
      <c r="QEA196" s="49"/>
      <c r="QEB196" s="49"/>
      <c r="QEC196" s="49"/>
      <c r="QED196" s="49"/>
      <c r="QEE196" s="49"/>
      <c r="QEF196" s="49"/>
      <c r="QEG196" s="49"/>
      <c r="QEH196" s="49"/>
      <c r="QEI196" s="49"/>
      <c r="QEJ196" s="49"/>
      <c r="QEK196" s="49"/>
      <c r="QEL196" s="49"/>
      <c r="QEM196" s="49"/>
      <c r="QEN196" s="49"/>
      <c r="QEO196" s="49"/>
      <c r="QEP196" s="49"/>
      <c r="QEQ196" s="49"/>
      <c r="QER196" s="49"/>
      <c r="QES196" s="49"/>
      <c r="QET196" s="49"/>
      <c r="QEU196" s="49"/>
      <c r="QEV196" s="49"/>
      <c r="QEW196" s="49"/>
      <c r="QEX196" s="49"/>
      <c r="QEY196" s="49"/>
      <c r="QEZ196" s="49"/>
      <c r="QFA196" s="49"/>
      <c r="QFB196" s="49"/>
      <c r="QFC196" s="49"/>
      <c r="QFD196" s="49"/>
      <c r="QFE196" s="49"/>
      <c r="QFF196" s="49"/>
      <c r="QFG196" s="49"/>
      <c r="QFH196" s="49"/>
      <c r="QFI196" s="49"/>
      <c r="QFJ196" s="49"/>
      <c r="QFK196" s="49"/>
      <c r="QFL196" s="49"/>
      <c r="QFM196" s="49"/>
      <c r="QFN196" s="49"/>
      <c r="QFO196" s="49"/>
      <c r="QFP196" s="49"/>
      <c r="QFQ196" s="49"/>
      <c r="QFR196" s="49"/>
      <c r="QFS196" s="49"/>
      <c r="QFT196" s="49"/>
      <c r="QFU196" s="49"/>
      <c r="QFV196" s="49"/>
      <c r="QFW196" s="49"/>
      <c r="QFX196" s="49"/>
      <c r="QFY196" s="49"/>
      <c r="QFZ196" s="49"/>
      <c r="QGA196" s="49"/>
      <c r="QGB196" s="49"/>
      <c r="QGC196" s="49"/>
      <c r="QGD196" s="49"/>
      <c r="QGE196" s="49"/>
      <c r="QGF196" s="49"/>
      <c r="QGG196" s="49"/>
      <c r="QGH196" s="49"/>
      <c r="QGI196" s="49"/>
      <c r="QGJ196" s="49"/>
      <c r="QGK196" s="49"/>
      <c r="QGL196" s="49"/>
      <c r="QGM196" s="49"/>
      <c r="QGN196" s="49"/>
      <c r="QGO196" s="49"/>
      <c r="QGP196" s="49"/>
      <c r="QGQ196" s="49"/>
      <c r="QGR196" s="49"/>
      <c r="QGS196" s="49"/>
      <c r="QGT196" s="49"/>
      <c r="QGU196" s="49"/>
      <c r="QGV196" s="49"/>
      <c r="QGW196" s="49"/>
      <c r="QGX196" s="49"/>
      <c r="QGY196" s="49"/>
      <c r="QGZ196" s="49"/>
      <c r="QHA196" s="49"/>
      <c r="QHB196" s="49"/>
      <c r="QHC196" s="49"/>
      <c r="QHD196" s="49"/>
      <c r="QHE196" s="49"/>
      <c r="QHF196" s="49"/>
      <c r="QHG196" s="49"/>
      <c r="QHH196" s="49"/>
      <c r="QHI196" s="49"/>
      <c r="QHJ196" s="49"/>
      <c r="QHK196" s="49"/>
      <c r="QHL196" s="49"/>
      <c r="QHM196" s="49"/>
      <c r="QHN196" s="49"/>
      <c r="QHO196" s="49"/>
      <c r="QHP196" s="49"/>
      <c r="QHQ196" s="49"/>
      <c r="QHR196" s="49"/>
      <c r="QHS196" s="49"/>
      <c r="QHT196" s="49"/>
      <c r="QHU196" s="49"/>
      <c r="QHV196" s="49"/>
      <c r="QHW196" s="49"/>
      <c r="QHX196" s="49"/>
      <c r="QHY196" s="49"/>
      <c r="QHZ196" s="49"/>
      <c r="QIA196" s="49"/>
      <c r="QIB196" s="49"/>
      <c r="QIC196" s="49"/>
      <c r="QID196" s="49"/>
      <c r="QIE196" s="49"/>
      <c r="QIF196" s="49"/>
      <c r="QIG196" s="49"/>
      <c r="QIH196" s="49"/>
      <c r="QII196" s="49"/>
      <c r="QIJ196" s="49"/>
      <c r="QIK196" s="49"/>
      <c r="QIL196" s="49"/>
      <c r="QIM196" s="49"/>
      <c r="QIN196" s="49"/>
      <c r="QIO196" s="49"/>
      <c r="QIP196" s="49"/>
      <c r="QIQ196" s="49"/>
      <c r="QIR196" s="49"/>
      <c r="QIS196" s="49"/>
      <c r="QIT196" s="49"/>
      <c r="QIU196" s="49"/>
      <c r="QIV196" s="49"/>
      <c r="QIW196" s="49"/>
      <c r="QIX196" s="49"/>
      <c r="QIY196" s="49"/>
      <c r="QIZ196" s="49"/>
      <c r="QJA196" s="49"/>
      <c r="QJB196" s="49"/>
      <c r="QJC196" s="49"/>
      <c r="QJD196" s="49"/>
      <c r="QJE196" s="49"/>
      <c r="QJF196" s="49"/>
      <c r="QJG196" s="49"/>
      <c r="QJH196" s="49"/>
      <c r="QJI196" s="49"/>
      <c r="QJJ196" s="49"/>
      <c r="QJK196" s="49"/>
      <c r="QJL196" s="49"/>
      <c r="QJM196" s="49"/>
      <c r="QJN196" s="49"/>
      <c r="QJO196" s="49"/>
      <c r="QJP196" s="49"/>
      <c r="QJQ196" s="49"/>
      <c r="QJR196" s="49"/>
      <c r="QJS196" s="49"/>
      <c r="QJT196" s="49"/>
      <c r="QJU196" s="49"/>
      <c r="QJV196" s="49"/>
      <c r="QJW196" s="49"/>
      <c r="QJX196" s="49"/>
      <c r="QJY196" s="49"/>
      <c r="QJZ196" s="49"/>
      <c r="QKA196" s="49"/>
      <c r="QKB196" s="49"/>
      <c r="QKC196" s="49"/>
      <c r="QKD196" s="49"/>
      <c r="QKE196" s="49"/>
      <c r="QKF196" s="49"/>
      <c r="QKG196" s="49"/>
      <c r="QKH196" s="49"/>
      <c r="QKI196" s="49"/>
      <c r="QKJ196" s="49"/>
      <c r="QKK196" s="49"/>
      <c r="QKL196" s="49"/>
      <c r="QKM196" s="49"/>
      <c r="QKN196" s="49"/>
      <c r="QKO196" s="49"/>
      <c r="QKP196" s="49"/>
      <c r="QKQ196" s="49"/>
      <c r="QKR196" s="49"/>
      <c r="QKS196" s="49"/>
      <c r="QKT196" s="49"/>
      <c r="QKU196" s="49"/>
      <c r="QKV196" s="49"/>
      <c r="QKW196" s="49"/>
      <c r="QKX196" s="49"/>
      <c r="QKY196" s="49"/>
      <c r="QKZ196" s="49"/>
      <c r="QLA196" s="49"/>
      <c r="QLB196" s="49"/>
      <c r="QLC196" s="49"/>
      <c r="QLD196" s="49"/>
      <c r="QLE196" s="49"/>
      <c r="QLF196" s="49"/>
      <c r="QLG196" s="49"/>
      <c r="QLH196" s="49"/>
      <c r="QLI196" s="49"/>
      <c r="QLJ196" s="49"/>
      <c r="QLK196" s="49"/>
      <c r="QLL196" s="49"/>
      <c r="QLM196" s="49"/>
      <c r="QLN196" s="49"/>
      <c r="QLO196" s="49"/>
      <c r="QLP196" s="49"/>
      <c r="QLQ196" s="49"/>
      <c r="QLR196" s="49"/>
      <c r="QLS196" s="49"/>
      <c r="QLT196" s="49"/>
      <c r="QLU196" s="49"/>
      <c r="QLV196" s="49"/>
      <c r="QLW196" s="49"/>
      <c r="QLX196" s="49"/>
      <c r="QLY196" s="49"/>
      <c r="QLZ196" s="49"/>
      <c r="QMA196" s="49"/>
      <c r="QMB196" s="49"/>
      <c r="QMC196" s="49"/>
      <c r="QMD196" s="49"/>
      <c r="QME196" s="49"/>
      <c r="QMF196" s="49"/>
      <c r="QMG196" s="49"/>
      <c r="QMH196" s="49"/>
      <c r="QMI196" s="49"/>
      <c r="QMJ196" s="49"/>
      <c r="QMK196" s="49"/>
      <c r="QML196" s="49"/>
      <c r="QMM196" s="49"/>
      <c r="QMN196" s="49"/>
      <c r="QMO196" s="49"/>
      <c r="QMP196" s="49"/>
      <c r="QMQ196" s="49"/>
      <c r="QMR196" s="49"/>
      <c r="QMS196" s="49"/>
      <c r="QMT196" s="49"/>
      <c r="QMU196" s="49"/>
      <c r="QMV196" s="49"/>
      <c r="QMW196" s="49"/>
      <c r="QMX196" s="49"/>
      <c r="QMY196" s="49"/>
      <c r="QMZ196" s="49"/>
      <c r="QNA196" s="49"/>
      <c r="QNB196" s="49"/>
      <c r="QNC196" s="49"/>
      <c r="QND196" s="49"/>
      <c r="QNE196" s="49"/>
      <c r="QNF196" s="49"/>
      <c r="QNG196" s="49"/>
      <c r="QNH196" s="49"/>
      <c r="QNI196" s="49"/>
      <c r="QNJ196" s="49"/>
      <c r="QNK196" s="49"/>
      <c r="QNL196" s="49"/>
      <c r="QNM196" s="49"/>
      <c r="QNN196" s="49"/>
      <c r="QNO196" s="49"/>
      <c r="QNP196" s="49"/>
      <c r="QNQ196" s="49"/>
      <c r="QNR196" s="49"/>
      <c r="QNS196" s="49"/>
      <c r="QNT196" s="49"/>
      <c r="QNU196" s="49"/>
      <c r="QNV196" s="49"/>
      <c r="QNW196" s="49"/>
      <c r="QNX196" s="49"/>
      <c r="QNY196" s="49"/>
      <c r="QNZ196" s="49"/>
      <c r="QOA196" s="49"/>
      <c r="QOB196" s="49"/>
      <c r="QOC196" s="49"/>
      <c r="QOD196" s="49"/>
      <c r="QOE196" s="49"/>
      <c r="QOF196" s="49"/>
      <c r="QOG196" s="49"/>
      <c r="QOH196" s="49"/>
      <c r="QOI196" s="49"/>
      <c r="QOJ196" s="49"/>
      <c r="QOK196" s="49"/>
      <c r="QOL196" s="49"/>
      <c r="QOM196" s="49"/>
      <c r="QON196" s="49"/>
      <c r="QOO196" s="49"/>
      <c r="QOP196" s="49"/>
      <c r="QOQ196" s="49"/>
      <c r="QOR196" s="49"/>
      <c r="QOS196" s="49"/>
      <c r="QOT196" s="49"/>
      <c r="QOU196" s="49"/>
      <c r="QOV196" s="49"/>
      <c r="QOW196" s="49"/>
      <c r="QOX196" s="49"/>
      <c r="QOY196" s="49"/>
      <c r="QOZ196" s="49"/>
      <c r="QPA196" s="49"/>
      <c r="QPB196" s="49"/>
      <c r="QPC196" s="49"/>
      <c r="QPD196" s="49"/>
      <c r="QPE196" s="49"/>
      <c r="QPF196" s="49"/>
      <c r="QPG196" s="49"/>
      <c r="QPH196" s="49"/>
      <c r="QPI196" s="49"/>
      <c r="QPJ196" s="49"/>
      <c r="QPK196" s="49"/>
      <c r="QPL196" s="49"/>
      <c r="QPM196" s="49"/>
      <c r="QPN196" s="49"/>
      <c r="QPO196" s="49"/>
      <c r="QPP196" s="49"/>
      <c r="QPQ196" s="49"/>
      <c r="QPR196" s="49"/>
      <c r="QPS196" s="49"/>
      <c r="QPT196" s="49"/>
      <c r="QPU196" s="49"/>
      <c r="QPV196" s="49"/>
      <c r="QPW196" s="49"/>
      <c r="QPX196" s="49"/>
      <c r="QPY196" s="49"/>
      <c r="QPZ196" s="49"/>
      <c r="QQA196" s="49"/>
      <c r="QQB196" s="49"/>
      <c r="QQC196" s="49"/>
      <c r="QQD196" s="49"/>
      <c r="QQE196" s="49"/>
      <c r="QQF196" s="49"/>
      <c r="QQG196" s="49"/>
      <c r="QQH196" s="49"/>
      <c r="QQI196" s="49"/>
      <c r="QQJ196" s="49"/>
      <c r="QQK196" s="49"/>
      <c r="QQL196" s="49"/>
      <c r="QQM196" s="49"/>
      <c r="QQN196" s="49"/>
      <c r="QQO196" s="49"/>
      <c r="QQP196" s="49"/>
      <c r="QQQ196" s="49"/>
      <c r="QQR196" s="49"/>
      <c r="QQS196" s="49"/>
      <c r="QQT196" s="49"/>
      <c r="QQU196" s="49"/>
      <c r="QQV196" s="49"/>
      <c r="QQW196" s="49"/>
      <c r="QQX196" s="49"/>
      <c r="QQY196" s="49"/>
      <c r="QQZ196" s="49"/>
      <c r="QRA196" s="49"/>
      <c r="QRB196" s="49"/>
      <c r="QRC196" s="49"/>
      <c r="QRD196" s="49"/>
      <c r="QRE196" s="49"/>
      <c r="QRF196" s="49"/>
      <c r="QRG196" s="49"/>
      <c r="QRH196" s="49"/>
      <c r="QRI196" s="49"/>
      <c r="QRJ196" s="49"/>
      <c r="QRK196" s="49"/>
      <c r="QRL196" s="49"/>
      <c r="QRM196" s="49"/>
      <c r="QRN196" s="49"/>
      <c r="QRO196" s="49"/>
      <c r="QRP196" s="49"/>
      <c r="QRQ196" s="49"/>
      <c r="QRR196" s="49"/>
      <c r="QRS196" s="49"/>
      <c r="QRT196" s="49"/>
      <c r="QRU196" s="49"/>
      <c r="QRV196" s="49"/>
      <c r="QRW196" s="49"/>
      <c r="QRX196" s="49"/>
      <c r="QRY196" s="49"/>
      <c r="QRZ196" s="49"/>
      <c r="QSA196" s="49"/>
      <c r="QSB196" s="49"/>
      <c r="QSC196" s="49"/>
      <c r="QSD196" s="49"/>
      <c r="QSE196" s="49"/>
      <c r="QSF196" s="49"/>
      <c r="QSG196" s="49"/>
      <c r="QSH196" s="49"/>
      <c r="QSI196" s="49"/>
      <c r="QSJ196" s="49"/>
      <c r="QSK196" s="49"/>
      <c r="QSL196" s="49"/>
      <c r="QSM196" s="49"/>
      <c r="QSN196" s="49"/>
      <c r="QSO196" s="49"/>
      <c r="QSP196" s="49"/>
      <c r="QSQ196" s="49"/>
      <c r="QSR196" s="49"/>
      <c r="QSS196" s="49"/>
      <c r="QST196" s="49"/>
      <c r="QSU196" s="49"/>
      <c r="QSV196" s="49"/>
      <c r="QSW196" s="49"/>
      <c r="QSX196" s="49"/>
      <c r="QSY196" s="49"/>
      <c r="QSZ196" s="49"/>
      <c r="QTA196" s="49"/>
      <c r="QTB196" s="49"/>
      <c r="QTC196" s="49"/>
      <c r="QTD196" s="49"/>
      <c r="QTE196" s="49"/>
      <c r="QTF196" s="49"/>
      <c r="QTG196" s="49"/>
      <c r="QTH196" s="49"/>
      <c r="QTI196" s="49"/>
      <c r="QTJ196" s="49"/>
      <c r="QTK196" s="49"/>
      <c r="QTL196" s="49"/>
      <c r="QTM196" s="49"/>
      <c r="QTN196" s="49"/>
      <c r="QTO196" s="49"/>
      <c r="QTP196" s="49"/>
      <c r="QTQ196" s="49"/>
      <c r="QTR196" s="49"/>
      <c r="QTS196" s="49"/>
      <c r="QTT196" s="49"/>
      <c r="QTU196" s="49"/>
      <c r="QTV196" s="49"/>
      <c r="QTW196" s="49"/>
      <c r="QTX196" s="49"/>
      <c r="QTY196" s="49"/>
      <c r="QTZ196" s="49"/>
      <c r="QUA196" s="49"/>
      <c r="QUB196" s="49"/>
      <c r="QUC196" s="49"/>
      <c r="QUD196" s="49"/>
      <c r="QUE196" s="49"/>
      <c r="QUF196" s="49"/>
      <c r="QUG196" s="49"/>
      <c r="QUH196" s="49"/>
      <c r="QUI196" s="49"/>
      <c r="QUJ196" s="49"/>
      <c r="QUK196" s="49"/>
      <c r="QUL196" s="49"/>
      <c r="QUM196" s="49"/>
      <c r="QUN196" s="49"/>
      <c r="QUO196" s="49"/>
      <c r="QUP196" s="49"/>
      <c r="QUQ196" s="49"/>
      <c r="QUR196" s="49"/>
      <c r="QUS196" s="49"/>
      <c r="QUT196" s="49"/>
      <c r="QUU196" s="49"/>
      <c r="QUV196" s="49"/>
      <c r="QUW196" s="49"/>
      <c r="QUX196" s="49"/>
      <c r="QUY196" s="49"/>
      <c r="QUZ196" s="49"/>
      <c r="QVA196" s="49"/>
      <c r="QVB196" s="49"/>
      <c r="QVC196" s="49"/>
      <c r="QVD196" s="49"/>
      <c r="QVE196" s="49"/>
      <c r="QVF196" s="49"/>
      <c r="QVG196" s="49"/>
      <c r="QVH196" s="49"/>
      <c r="QVI196" s="49"/>
      <c r="QVJ196" s="49"/>
      <c r="QVK196" s="49"/>
      <c r="QVL196" s="49"/>
      <c r="QVM196" s="49"/>
      <c r="QVN196" s="49"/>
      <c r="QVO196" s="49"/>
      <c r="QVP196" s="49"/>
      <c r="QVQ196" s="49"/>
      <c r="QVR196" s="49"/>
      <c r="QVS196" s="49"/>
      <c r="QVT196" s="49"/>
      <c r="QVU196" s="49"/>
      <c r="QVV196" s="49"/>
      <c r="QVW196" s="49"/>
      <c r="QVX196" s="49"/>
      <c r="QVY196" s="49"/>
      <c r="QVZ196" s="49"/>
      <c r="QWA196" s="49"/>
      <c r="QWB196" s="49"/>
      <c r="QWC196" s="49"/>
      <c r="QWD196" s="49"/>
      <c r="QWE196" s="49"/>
      <c r="QWF196" s="49"/>
      <c r="QWG196" s="49"/>
      <c r="QWH196" s="49"/>
      <c r="QWI196" s="49"/>
      <c r="QWJ196" s="49"/>
      <c r="QWK196" s="49"/>
      <c r="QWL196" s="49"/>
      <c r="QWM196" s="49"/>
      <c r="QWN196" s="49"/>
      <c r="QWO196" s="49"/>
      <c r="QWP196" s="49"/>
      <c r="QWQ196" s="49"/>
      <c r="QWR196" s="49"/>
      <c r="QWS196" s="49"/>
      <c r="QWT196" s="49"/>
      <c r="QWU196" s="49"/>
      <c r="QWV196" s="49"/>
      <c r="QWW196" s="49"/>
      <c r="QWX196" s="49"/>
      <c r="QWY196" s="49"/>
      <c r="QWZ196" s="49"/>
      <c r="QXA196" s="49"/>
      <c r="QXB196" s="49"/>
      <c r="QXC196" s="49"/>
      <c r="QXD196" s="49"/>
      <c r="QXE196" s="49"/>
      <c r="QXF196" s="49"/>
      <c r="QXG196" s="49"/>
      <c r="QXH196" s="49"/>
      <c r="QXI196" s="49"/>
      <c r="QXJ196" s="49"/>
      <c r="QXK196" s="49"/>
      <c r="QXL196" s="49"/>
      <c r="QXM196" s="49"/>
      <c r="QXN196" s="49"/>
      <c r="QXO196" s="49"/>
      <c r="QXP196" s="49"/>
      <c r="QXQ196" s="49"/>
      <c r="QXR196" s="49"/>
      <c r="QXS196" s="49"/>
      <c r="QXT196" s="49"/>
      <c r="QXU196" s="49"/>
      <c r="QXV196" s="49"/>
      <c r="QXW196" s="49"/>
      <c r="QXX196" s="49"/>
      <c r="QXY196" s="49"/>
      <c r="QXZ196" s="49"/>
      <c r="QYA196" s="49"/>
      <c r="QYB196" s="49"/>
      <c r="QYC196" s="49"/>
      <c r="QYD196" s="49"/>
      <c r="QYE196" s="49"/>
      <c r="QYF196" s="49"/>
      <c r="QYG196" s="49"/>
      <c r="QYH196" s="49"/>
      <c r="QYI196" s="49"/>
      <c r="QYJ196" s="49"/>
      <c r="QYK196" s="49"/>
      <c r="QYL196" s="49"/>
      <c r="QYM196" s="49"/>
      <c r="QYN196" s="49"/>
      <c r="QYO196" s="49"/>
      <c r="QYP196" s="49"/>
      <c r="QYQ196" s="49"/>
      <c r="QYR196" s="49"/>
      <c r="QYS196" s="49"/>
      <c r="QYT196" s="49"/>
      <c r="QYU196" s="49"/>
      <c r="QYV196" s="49"/>
      <c r="QYW196" s="49"/>
      <c r="QYX196" s="49"/>
      <c r="QYY196" s="49"/>
      <c r="QYZ196" s="49"/>
      <c r="QZA196" s="49"/>
      <c r="QZB196" s="49"/>
      <c r="QZC196" s="49"/>
      <c r="QZD196" s="49"/>
      <c r="QZE196" s="49"/>
      <c r="QZF196" s="49"/>
      <c r="QZG196" s="49"/>
      <c r="QZH196" s="49"/>
      <c r="QZI196" s="49"/>
      <c r="QZJ196" s="49"/>
      <c r="QZK196" s="49"/>
      <c r="QZL196" s="49"/>
      <c r="QZM196" s="49"/>
      <c r="QZN196" s="49"/>
      <c r="QZO196" s="49"/>
      <c r="QZP196" s="49"/>
      <c r="QZQ196" s="49"/>
      <c r="QZR196" s="49"/>
      <c r="QZS196" s="49"/>
      <c r="QZT196" s="49"/>
      <c r="QZU196" s="49"/>
      <c r="QZV196" s="49"/>
      <c r="QZW196" s="49"/>
      <c r="QZX196" s="49"/>
      <c r="QZY196" s="49"/>
      <c r="QZZ196" s="49"/>
      <c r="RAA196" s="49"/>
      <c r="RAB196" s="49"/>
      <c r="RAC196" s="49"/>
      <c r="RAD196" s="49"/>
      <c r="RAE196" s="49"/>
      <c r="RAF196" s="49"/>
      <c r="RAG196" s="49"/>
      <c r="RAH196" s="49"/>
      <c r="RAI196" s="49"/>
      <c r="RAJ196" s="49"/>
      <c r="RAK196" s="49"/>
      <c r="RAL196" s="49"/>
      <c r="RAM196" s="49"/>
      <c r="RAN196" s="49"/>
      <c r="RAO196" s="49"/>
      <c r="RAP196" s="49"/>
      <c r="RAQ196" s="49"/>
      <c r="RAR196" s="49"/>
      <c r="RAS196" s="49"/>
      <c r="RAT196" s="49"/>
      <c r="RAU196" s="49"/>
      <c r="RAV196" s="49"/>
      <c r="RAW196" s="49"/>
      <c r="RAX196" s="49"/>
      <c r="RAY196" s="49"/>
      <c r="RAZ196" s="49"/>
      <c r="RBA196" s="49"/>
      <c r="RBB196" s="49"/>
      <c r="RBC196" s="49"/>
      <c r="RBD196" s="49"/>
      <c r="RBE196" s="49"/>
      <c r="RBF196" s="49"/>
      <c r="RBG196" s="49"/>
      <c r="RBH196" s="49"/>
      <c r="RBI196" s="49"/>
      <c r="RBJ196" s="49"/>
      <c r="RBK196" s="49"/>
      <c r="RBL196" s="49"/>
      <c r="RBM196" s="49"/>
      <c r="RBN196" s="49"/>
      <c r="RBO196" s="49"/>
      <c r="RBP196" s="49"/>
      <c r="RBQ196" s="49"/>
      <c r="RBR196" s="49"/>
      <c r="RBS196" s="49"/>
      <c r="RBT196" s="49"/>
      <c r="RBU196" s="49"/>
      <c r="RBV196" s="49"/>
      <c r="RBW196" s="49"/>
      <c r="RBX196" s="49"/>
      <c r="RBY196" s="49"/>
      <c r="RBZ196" s="49"/>
      <c r="RCA196" s="49"/>
      <c r="RCB196" s="49"/>
      <c r="RCC196" s="49"/>
      <c r="RCD196" s="49"/>
      <c r="RCE196" s="49"/>
      <c r="RCF196" s="49"/>
      <c r="RCG196" s="49"/>
      <c r="RCH196" s="49"/>
      <c r="RCI196" s="49"/>
      <c r="RCJ196" s="49"/>
      <c r="RCK196" s="49"/>
      <c r="RCL196" s="49"/>
      <c r="RCM196" s="49"/>
      <c r="RCN196" s="49"/>
      <c r="RCO196" s="49"/>
      <c r="RCP196" s="49"/>
      <c r="RCQ196" s="49"/>
      <c r="RCR196" s="49"/>
      <c r="RCS196" s="49"/>
      <c r="RCT196" s="49"/>
      <c r="RCU196" s="49"/>
      <c r="RCV196" s="49"/>
      <c r="RCW196" s="49"/>
      <c r="RCX196" s="49"/>
      <c r="RCY196" s="49"/>
      <c r="RCZ196" s="49"/>
      <c r="RDA196" s="49"/>
      <c r="RDB196" s="49"/>
      <c r="RDC196" s="49"/>
      <c r="RDD196" s="49"/>
      <c r="RDE196" s="49"/>
      <c r="RDF196" s="49"/>
      <c r="RDG196" s="49"/>
      <c r="RDH196" s="49"/>
      <c r="RDI196" s="49"/>
      <c r="RDJ196" s="49"/>
      <c r="RDK196" s="49"/>
      <c r="RDL196" s="49"/>
      <c r="RDM196" s="49"/>
      <c r="RDN196" s="49"/>
      <c r="RDO196" s="49"/>
      <c r="RDP196" s="49"/>
      <c r="RDQ196" s="49"/>
      <c r="RDR196" s="49"/>
      <c r="RDS196" s="49"/>
      <c r="RDT196" s="49"/>
      <c r="RDU196" s="49"/>
      <c r="RDV196" s="49"/>
      <c r="RDW196" s="49"/>
      <c r="RDX196" s="49"/>
      <c r="RDY196" s="49"/>
      <c r="RDZ196" s="49"/>
      <c r="REA196" s="49"/>
      <c r="REB196" s="49"/>
      <c r="REC196" s="49"/>
      <c r="RED196" s="49"/>
      <c r="REE196" s="49"/>
      <c r="REF196" s="49"/>
      <c r="REG196" s="49"/>
      <c r="REH196" s="49"/>
      <c r="REI196" s="49"/>
      <c r="REJ196" s="49"/>
      <c r="REK196" s="49"/>
      <c r="REL196" s="49"/>
      <c r="REM196" s="49"/>
      <c r="REN196" s="49"/>
      <c r="REO196" s="49"/>
      <c r="REP196" s="49"/>
      <c r="REQ196" s="49"/>
      <c r="RER196" s="49"/>
      <c r="RES196" s="49"/>
      <c r="RET196" s="49"/>
      <c r="REU196" s="49"/>
      <c r="REV196" s="49"/>
      <c r="REW196" s="49"/>
      <c r="REX196" s="49"/>
      <c r="REY196" s="49"/>
      <c r="REZ196" s="49"/>
      <c r="RFA196" s="49"/>
      <c r="RFB196" s="49"/>
      <c r="RFC196" s="49"/>
      <c r="RFD196" s="49"/>
      <c r="RFE196" s="49"/>
      <c r="RFF196" s="49"/>
      <c r="RFG196" s="49"/>
      <c r="RFH196" s="49"/>
      <c r="RFI196" s="49"/>
      <c r="RFJ196" s="49"/>
      <c r="RFK196" s="49"/>
      <c r="RFL196" s="49"/>
      <c r="RFM196" s="49"/>
      <c r="RFN196" s="49"/>
      <c r="RFO196" s="49"/>
      <c r="RFP196" s="49"/>
      <c r="RFQ196" s="49"/>
      <c r="RFR196" s="49"/>
      <c r="RFS196" s="49"/>
      <c r="RFT196" s="49"/>
      <c r="RFU196" s="49"/>
      <c r="RFV196" s="49"/>
      <c r="RFW196" s="49"/>
      <c r="RFX196" s="49"/>
      <c r="RFY196" s="49"/>
      <c r="RFZ196" s="49"/>
      <c r="RGA196" s="49"/>
      <c r="RGB196" s="49"/>
      <c r="RGC196" s="49"/>
      <c r="RGD196" s="49"/>
      <c r="RGE196" s="49"/>
      <c r="RGF196" s="49"/>
      <c r="RGG196" s="49"/>
      <c r="RGH196" s="49"/>
      <c r="RGI196" s="49"/>
      <c r="RGJ196" s="49"/>
      <c r="RGK196" s="49"/>
      <c r="RGL196" s="49"/>
      <c r="RGM196" s="49"/>
      <c r="RGN196" s="49"/>
      <c r="RGO196" s="49"/>
      <c r="RGP196" s="49"/>
      <c r="RGQ196" s="49"/>
      <c r="RGR196" s="49"/>
      <c r="RGS196" s="49"/>
      <c r="RGT196" s="49"/>
      <c r="RGU196" s="49"/>
      <c r="RGV196" s="49"/>
      <c r="RGW196" s="49"/>
      <c r="RGX196" s="49"/>
      <c r="RGY196" s="49"/>
      <c r="RGZ196" s="49"/>
      <c r="RHA196" s="49"/>
      <c r="RHB196" s="49"/>
      <c r="RHC196" s="49"/>
      <c r="RHD196" s="49"/>
      <c r="RHE196" s="49"/>
      <c r="RHF196" s="49"/>
      <c r="RHG196" s="49"/>
      <c r="RHH196" s="49"/>
      <c r="RHI196" s="49"/>
      <c r="RHJ196" s="49"/>
      <c r="RHK196" s="49"/>
      <c r="RHL196" s="49"/>
      <c r="RHM196" s="49"/>
      <c r="RHN196" s="49"/>
      <c r="RHO196" s="49"/>
      <c r="RHP196" s="49"/>
      <c r="RHQ196" s="49"/>
      <c r="RHR196" s="49"/>
      <c r="RHS196" s="49"/>
      <c r="RHT196" s="49"/>
      <c r="RHU196" s="49"/>
      <c r="RHV196" s="49"/>
      <c r="RHW196" s="49"/>
      <c r="RHX196" s="49"/>
      <c r="RHY196" s="49"/>
      <c r="RHZ196" s="49"/>
      <c r="RIA196" s="49"/>
      <c r="RIB196" s="49"/>
      <c r="RIC196" s="49"/>
      <c r="RID196" s="49"/>
      <c r="RIE196" s="49"/>
      <c r="RIF196" s="49"/>
      <c r="RIG196" s="49"/>
      <c r="RIH196" s="49"/>
      <c r="RII196" s="49"/>
      <c r="RIJ196" s="49"/>
      <c r="RIK196" s="49"/>
      <c r="RIL196" s="49"/>
      <c r="RIM196" s="49"/>
      <c r="RIN196" s="49"/>
      <c r="RIO196" s="49"/>
      <c r="RIP196" s="49"/>
      <c r="RIQ196" s="49"/>
      <c r="RIR196" s="49"/>
      <c r="RIS196" s="49"/>
      <c r="RIT196" s="49"/>
      <c r="RIU196" s="49"/>
      <c r="RIV196" s="49"/>
      <c r="RIW196" s="49"/>
      <c r="RIX196" s="49"/>
      <c r="RIY196" s="49"/>
      <c r="RIZ196" s="49"/>
      <c r="RJA196" s="49"/>
      <c r="RJB196" s="49"/>
      <c r="RJC196" s="49"/>
      <c r="RJD196" s="49"/>
      <c r="RJE196" s="49"/>
      <c r="RJF196" s="49"/>
      <c r="RJG196" s="49"/>
      <c r="RJH196" s="49"/>
      <c r="RJI196" s="49"/>
      <c r="RJJ196" s="49"/>
      <c r="RJK196" s="49"/>
      <c r="RJL196" s="49"/>
      <c r="RJM196" s="49"/>
      <c r="RJN196" s="49"/>
      <c r="RJO196" s="49"/>
      <c r="RJP196" s="49"/>
      <c r="RJQ196" s="49"/>
      <c r="RJR196" s="49"/>
      <c r="RJS196" s="49"/>
      <c r="RJT196" s="49"/>
      <c r="RJU196" s="49"/>
      <c r="RJV196" s="49"/>
      <c r="RJW196" s="49"/>
      <c r="RJX196" s="49"/>
      <c r="RJY196" s="49"/>
      <c r="RJZ196" s="49"/>
      <c r="RKA196" s="49"/>
      <c r="RKB196" s="49"/>
      <c r="RKC196" s="49"/>
      <c r="RKD196" s="49"/>
      <c r="RKE196" s="49"/>
      <c r="RKF196" s="49"/>
      <c r="RKG196" s="49"/>
      <c r="RKH196" s="49"/>
      <c r="RKI196" s="49"/>
      <c r="RKJ196" s="49"/>
      <c r="RKK196" s="49"/>
      <c r="RKL196" s="49"/>
      <c r="RKM196" s="49"/>
      <c r="RKN196" s="49"/>
      <c r="RKO196" s="49"/>
      <c r="RKP196" s="49"/>
      <c r="RKQ196" s="49"/>
      <c r="RKR196" s="49"/>
      <c r="RKS196" s="49"/>
      <c r="RKT196" s="49"/>
      <c r="RKU196" s="49"/>
      <c r="RKV196" s="49"/>
      <c r="RKW196" s="49"/>
      <c r="RKX196" s="49"/>
      <c r="RKY196" s="49"/>
      <c r="RKZ196" s="49"/>
      <c r="RLA196" s="49"/>
      <c r="RLB196" s="49"/>
      <c r="RLC196" s="49"/>
      <c r="RLD196" s="49"/>
      <c r="RLE196" s="49"/>
      <c r="RLF196" s="49"/>
      <c r="RLG196" s="49"/>
      <c r="RLH196" s="49"/>
      <c r="RLI196" s="49"/>
      <c r="RLJ196" s="49"/>
      <c r="RLK196" s="49"/>
      <c r="RLL196" s="49"/>
      <c r="RLM196" s="49"/>
      <c r="RLN196" s="49"/>
      <c r="RLO196" s="49"/>
      <c r="RLP196" s="49"/>
      <c r="RLQ196" s="49"/>
      <c r="RLR196" s="49"/>
      <c r="RLS196" s="49"/>
      <c r="RLT196" s="49"/>
      <c r="RLU196" s="49"/>
      <c r="RLV196" s="49"/>
      <c r="RLW196" s="49"/>
      <c r="RLX196" s="49"/>
      <c r="RLY196" s="49"/>
      <c r="RLZ196" s="49"/>
      <c r="RMA196" s="49"/>
      <c r="RMB196" s="49"/>
      <c r="RMC196" s="49"/>
      <c r="RMD196" s="49"/>
      <c r="RME196" s="49"/>
      <c r="RMF196" s="49"/>
      <c r="RMG196" s="49"/>
      <c r="RMH196" s="49"/>
      <c r="RMI196" s="49"/>
      <c r="RMJ196" s="49"/>
      <c r="RMK196" s="49"/>
      <c r="RML196" s="49"/>
      <c r="RMM196" s="49"/>
      <c r="RMN196" s="49"/>
      <c r="RMO196" s="49"/>
      <c r="RMP196" s="49"/>
      <c r="RMQ196" s="49"/>
      <c r="RMR196" s="49"/>
      <c r="RMS196" s="49"/>
      <c r="RMT196" s="49"/>
      <c r="RMU196" s="49"/>
      <c r="RMV196" s="49"/>
      <c r="RMW196" s="49"/>
      <c r="RMX196" s="49"/>
      <c r="RMY196" s="49"/>
      <c r="RMZ196" s="49"/>
      <c r="RNA196" s="49"/>
      <c r="RNB196" s="49"/>
      <c r="RNC196" s="49"/>
      <c r="RND196" s="49"/>
      <c r="RNE196" s="49"/>
      <c r="RNF196" s="49"/>
      <c r="RNG196" s="49"/>
      <c r="RNH196" s="49"/>
      <c r="RNI196" s="49"/>
      <c r="RNJ196" s="49"/>
      <c r="RNK196" s="49"/>
      <c r="RNL196" s="49"/>
      <c r="RNM196" s="49"/>
      <c r="RNN196" s="49"/>
      <c r="RNO196" s="49"/>
      <c r="RNP196" s="49"/>
      <c r="RNQ196" s="49"/>
      <c r="RNR196" s="49"/>
      <c r="RNS196" s="49"/>
      <c r="RNT196" s="49"/>
      <c r="RNU196" s="49"/>
      <c r="RNV196" s="49"/>
      <c r="RNW196" s="49"/>
      <c r="RNX196" s="49"/>
      <c r="RNY196" s="49"/>
      <c r="RNZ196" s="49"/>
      <c r="ROA196" s="49"/>
      <c r="ROB196" s="49"/>
      <c r="ROC196" s="49"/>
      <c r="ROD196" s="49"/>
      <c r="ROE196" s="49"/>
      <c r="ROF196" s="49"/>
      <c r="ROG196" s="49"/>
      <c r="ROH196" s="49"/>
      <c r="ROI196" s="49"/>
      <c r="ROJ196" s="49"/>
      <c r="ROK196" s="49"/>
      <c r="ROL196" s="49"/>
      <c r="ROM196" s="49"/>
      <c r="RON196" s="49"/>
      <c r="ROO196" s="49"/>
      <c r="ROP196" s="49"/>
      <c r="ROQ196" s="49"/>
      <c r="ROR196" s="49"/>
      <c r="ROS196" s="49"/>
      <c r="ROT196" s="49"/>
      <c r="ROU196" s="49"/>
      <c r="ROV196" s="49"/>
      <c r="ROW196" s="49"/>
      <c r="ROX196" s="49"/>
      <c r="ROY196" s="49"/>
      <c r="ROZ196" s="49"/>
      <c r="RPA196" s="49"/>
      <c r="RPB196" s="49"/>
      <c r="RPC196" s="49"/>
      <c r="RPD196" s="49"/>
      <c r="RPE196" s="49"/>
      <c r="RPF196" s="49"/>
      <c r="RPG196" s="49"/>
      <c r="RPH196" s="49"/>
      <c r="RPI196" s="49"/>
      <c r="RPJ196" s="49"/>
      <c r="RPK196" s="49"/>
      <c r="RPL196" s="49"/>
      <c r="RPM196" s="49"/>
      <c r="RPN196" s="49"/>
      <c r="RPO196" s="49"/>
      <c r="RPP196" s="49"/>
      <c r="RPQ196" s="49"/>
      <c r="RPR196" s="49"/>
      <c r="RPS196" s="49"/>
      <c r="RPT196" s="49"/>
      <c r="RPU196" s="49"/>
      <c r="RPV196" s="49"/>
      <c r="RPW196" s="49"/>
      <c r="RPX196" s="49"/>
      <c r="RPY196" s="49"/>
      <c r="RPZ196" s="49"/>
      <c r="RQA196" s="49"/>
      <c r="RQB196" s="49"/>
      <c r="RQC196" s="49"/>
      <c r="RQD196" s="49"/>
      <c r="RQE196" s="49"/>
      <c r="RQF196" s="49"/>
      <c r="RQG196" s="49"/>
      <c r="RQH196" s="49"/>
      <c r="RQI196" s="49"/>
      <c r="RQJ196" s="49"/>
      <c r="RQK196" s="49"/>
      <c r="RQL196" s="49"/>
      <c r="RQM196" s="49"/>
      <c r="RQN196" s="49"/>
      <c r="RQO196" s="49"/>
      <c r="RQP196" s="49"/>
      <c r="RQQ196" s="49"/>
      <c r="RQR196" s="49"/>
      <c r="RQS196" s="49"/>
      <c r="RQT196" s="49"/>
      <c r="RQU196" s="49"/>
      <c r="RQV196" s="49"/>
      <c r="RQW196" s="49"/>
      <c r="RQX196" s="49"/>
      <c r="RQY196" s="49"/>
      <c r="RQZ196" s="49"/>
      <c r="RRA196" s="49"/>
      <c r="RRB196" s="49"/>
      <c r="RRC196" s="49"/>
      <c r="RRD196" s="49"/>
      <c r="RRE196" s="49"/>
      <c r="RRF196" s="49"/>
      <c r="RRG196" s="49"/>
      <c r="RRH196" s="49"/>
      <c r="RRI196" s="49"/>
      <c r="RRJ196" s="49"/>
      <c r="RRK196" s="49"/>
      <c r="RRL196" s="49"/>
      <c r="RRM196" s="49"/>
      <c r="RRN196" s="49"/>
      <c r="RRO196" s="49"/>
      <c r="RRP196" s="49"/>
      <c r="RRQ196" s="49"/>
      <c r="RRR196" s="49"/>
      <c r="RRS196" s="49"/>
      <c r="RRT196" s="49"/>
      <c r="RRU196" s="49"/>
      <c r="RRV196" s="49"/>
      <c r="RRW196" s="49"/>
      <c r="RRX196" s="49"/>
      <c r="RRY196" s="49"/>
      <c r="RRZ196" s="49"/>
      <c r="RSA196" s="49"/>
      <c r="RSB196" s="49"/>
      <c r="RSC196" s="49"/>
      <c r="RSD196" s="49"/>
      <c r="RSE196" s="49"/>
      <c r="RSF196" s="49"/>
      <c r="RSG196" s="49"/>
      <c r="RSH196" s="49"/>
      <c r="RSI196" s="49"/>
      <c r="RSJ196" s="49"/>
      <c r="RSK196" s="49"/>
      <c r="RSL196" s="49"/>
      <c r="RSM196" s="49"/>
      <c r="RSN196" s="49"/>
      <c r="RSO196" s="49"/>
      <c r="RSP196" s="49"/>
      <c r="RSQ196" s="49"/>
      <c r="RSR196" s="49"/>
      <c r="RSS196" s="49"/>
      <c r="RST196" s="49"/>
      <c r="RSU196" s="49"/>
      <c r="RSV196" s="49"/>
      <c r="RSW196" s="49"/>
      <c r="RSX196" s="49"/>
      <c r="RSY196" s="49"/>
      <c r="RSZ196" s="49"/>
      <c r="RTA196" s="49"/>
      <c r="RTB196" s="49"/>
      <c r="RTC196" s="49"/>
      <c r="RTD196" s="49"/>
      <c r="RTE196" s="49"/>
      <c r="RTF196" s="49"/>
      <c r="RTG196" s="49"/>
      <c r="RTH196" s="49"/>
      <c r="RTI196" s="49"/>
      <c r="RTJ196" s="49"/>
      <c r="RTK196" s="49"/>
      <c r="RTL196" s="49"/>
      <c r="RTM196" s="49"/>
      <c r="RTN196" s="49"/>
      <c r="RTO196" s="49"/>
      <c r="RTP196" s="49"/>
      <c r="RTQ196" s="49"/>
      <c r="RTR196" s="49"/>
      <c r="RTS196" s="49"/>
      <c r="RTT196" s="49"/>
      <c r="RTU196" s="49"/>
      <c r="RTV196" s="49"/>
      <c r="RTW196" s="49"/>
      <c r="RTX196" s="49"/>
      <c r="RTY196" s="49"/>
      <c r="RTZ196" s="49"/>
      <c r="RUA196" s="49"/>
      <c r="RUB196" s="49"/>
      <c r="RUC196" s="49"/>
      <c r="RUD196" s="49"/>
      <c r="RUE196" s="49"/>
      <c r="RUF196" s="49"/>
      <c r="RUG196" s="49"/>
      <c r="RUH196" s="49"/>
      <c r="RUI196" s="49"/>
      <c r="RUJ196" s="49"/>
      <c r="RUK196" s="49"/>
      <c r="RUL196" s="49"/>
      <c r="RUM196" s="49"/>
      <c r="RUN196" s="49"/>
      <c r="RUO196" s="49"/>
      <c r="RUP196" s="49"/>
      <c r="RUQ196" s="49"/>
      <c r="RUR196" s="49"/>
      <c r="RUS196" s="49"/>
      <c r="RUT196" s="49"/>
      <c r="RUU196" s="49"/>
      <c r="RUV196" s="49"/>
      <c r="RUW196" s="49"/>
      <c r="RUX196" s="49"/>
      <c r="RUY196" s="49"/>
      <c r="RUZ196" s="49"/>
      <c r="RVA196" s="49"/>
      <c r="RVB196" s="49"/>
      <c r="RVC196" s="49"/>
      <c r="RVD196" s="49"/>
      <c r="RVE196" s="49"/>
      <c r="RVF196" s="49"/>
      <c r="RVG196" s="49"/>
      <c r="RVH196" s="49"/>
      <c r="RVI196" s="49"/>
      <c r="RVJ196" s="49"/>
      <c r="RVK196" s="49"/>
      <c r="RVL196" s="49"/>
      <c r="RVM196" s="49"/>
      <c r="RVN196" s="49"/>
      <c r="RVO196" s="49"/>
      <c r="RVP196" s="49"/>
      <c r="RVQ196" s="49"/>
      <c r="RVR196" s="49"/>
      <c r="RVS196" s="49"/>
      <c r="RVT196" s="49"/>
      <c r="RVU196" s="49"/>
      <c r="RVV196" s="49"/>
      <c r="RVW196" s="49"/>
      <c r="RVX196" s="49"/>
      <c r="RVY196" s="49"/>
      <c r="RVZ196" s="49"/>
      <c r="RWA196" s="49"/>
      <c r="RWB196" s="49"/>
      <c r="RWC196" s="49"/>
      <c r="RWD196" s="49"/>
      <c r="RWE196" s="49"/>
      <c r="RWF196" s="49"/>
      <c r="RWG196" s="49"/>
      <c r="RWH196" s="49"/>
      <c r="RWI196" s="49"/>
      <c r="RWJ196" s="49"/>
      <c r="RWK196" s="49"/>
      <c r="RWL196" s="49"/>
      <c r="RWM196" s="49"/>
      <c r="RWN196" s="49"/>
      <c r="RWO196" s="49"/>
      <c r="RWP196" s="49"/>
      <c r="RWQ196" s="49"/>
      <c r="RWR196" s="49"/>
      <c r="RWS196" s="49"/>
      <c r="RWT196" s="49"/>
      <c r="RWU196" s="49"/>
      <c r="RWV196" s="49"/>
      <c r="RWW196" s="49"/>
      <c r="RWX196" s="49"/>
      <c r="RWY196" s="49"/>
      <c r="RWZ196" s="49"/>
      <c r="RXA196" s="49"/>
      <c r="RXB196" s="49"/>
      <c r="RXC196" s="49"/>
      <c r="RXD196" s="49"/>
      <c r="RXE196" s="49"/>
      <c r="RXF196" s="49"/>
      <c r="RXG196" s="49"/>
      <c r="RXH196" s="49"/>
      <c r="RXI196" s="49"/>
      <c r="RXJ196" s="49"/>
      <c r="RXK196" s="49"/>
      <c r="RXL196" s="49"/>
      <c r="RXM196" s="49"/>
      <c r="RXN196" s="49"/>
      <c r="RXO196" s="49"/>
      <c r="RXP196" s="49"/>
      <c r="RXQ196" s="49"/>
      <c r="RXR196" s="49"/>
      <c r="RXS196" s="49"/>
      <c r="RXT196" s="49"/>
      <c r="RXU196" s="49"/>
      <c r="RXV196" s="49"/>
      <c r="RXW196" s="49"/>
      <c r="RXX196" s="49"/>
      <c r="RXY196" s="49"/>
      <c r="RXZ196" s="49"/>
      <c r="RYA196" s="49"/>
      <c r="RYB196" s="49"/>
      <c r="RYC196" s="49"/>
      <c r="RYD196" s="49"/>
      <c r="RYE196" s="49"/>
      <c r="RYF196" s="49"/>
      <c r="RYG196" s="49"/>
      <c r="RYH196" s="49"/>
      <c r="RYI196" s="49"/>
      <c r="RYJ196" s="49"/>
      <c r="RYK196" s="49"/>
      <c r="RYL196" s="49"/>
      <c r="RYM196" s="49"/>
      <c r="RYN196" s="49"/>
      <c r="RYO196" s="49"/>
      <c r="RYP196" s="49"/>
      <c r="RYQ196" s="49"/>
      <c r="RYR196" s="49"/>
      <c r="RYS196" s="49"/>
      <c r="RYT196" s="49"/>
      <c r="RYU196" s="49"/>
      <c r="RYV196" s="49"/>
      <c r="RYW196" s="49"/>
      <c r="RYX196" s="49"/>
      <c r="RYY196" s="49"/>
      <c r="RYZ196" s="49"/>
      <c r="RZA196" s="49"/>
      <c r="RZB196" s="49"/>
      <c r="RZC196" s="49"/>
      <c r="RZD196" s="49"/>
      <c r="RZE196" s="49"/>
      <c r="RZF196" s="49"/>
      <c r="RZG196" s="49"/>
      <c r="RZH196" s="49"/>
      <c r="RZI196" s="49"/>
      <c r="RZJ196" s="49"/>
      <c r="RZK196" s="49"/>
      <c r="RZL196" s="49"/>
      <c r="RZM196" s="49"/>
      <c r="RZN196" s="49"/>
      <c r="RZO196" s="49"/>
      <c r="RZP196" s="49"/>
      <c r="RZQ196" s="49"/>
      <c r="RZR196" s="49"/>
      <c r="RZS196" s="49"/>
      <c r="RZT196" s="49"/>
      <c r="RZU196" s="49"/>
      <c r="RZV196" s="49"/>
      <c r="RZW196" s="49"/>
      <c r="RZX196" s="49"/>
      <c r="RZY196" s="49"/>
      <c r="RZZ196" s="49"/>
      <c r="SAA196" s="49"/>
      <c r="SAB196" s="49"/>
      <c r="SAC196" s="49"/>
      <c r="SAD196" s="49"/>
      <c r="SAE196" s="49"/>
      <c r="SAF196" s="49"/>
      <c r="SAG196" s="49"/>
      <c r="SAH196" s="49"/>
      <c r="SAI196" s="49"/>
      <c r="SAJ196" s="49"/>
      <c r="SAK196" s="49"/>
      <c r="SAL196" s="49"/>
      <c r="SAM196" s="49"/>
      <c r="SAN196" s="49"/>
      <c r="SAO196" s="49"/>
      <c r="SAP196" s="49"/>
      <c r="SAQ196" s="49"/>
      <c r="SAR196" s="49"/>
      <c r="SAS196" s="49"/>
      <c r="SAT196" s="49"/>
      <c r="SAU196" s="49"/>
      <c r="SAV196" s="49"/>
      <c r="SAW196" s="49"/>
      <c r="SAX196" s="49"/>
      <c r="SAY196" s="49"/>
      <c r="SAZ196" s="49"/>
      <c r="SBA196" s="49"/>
      <c r="SBB196" s="49"/>
      <c r="SBC196" s="49"/>
      <c r="SBD196" s="49"/>
      <c r="SBE196" s="49"/>
      <c r="SBF196" s="49"/>
      <c r="SBG196" s="49"/>
      <c r="SBH196" s="49"/>
      <c r="SBI196" s="49"/>
      <c r="SBJ196" s="49"/>
      <c r="SBK196" s="49"/>
      <c r="SBL196" s="49"/>
      <c r="SBM196" s="49"/>
      <c r="SBN196" s="49"/>
      <c r="SBO196" s="49"/>
      <c r="SBP196" s="49"/>
      <c r="SBQ196" s="49"/>
      <c r="SBR196" s="49"/>
      <c r="SBS196" s="49"/>
      <c r="SBT196" s="49"/>
      <c r="SBU196" s="49"/>
      <c r="SBV196" s="49"/>
      <c r="SBW196" s="49"/>
      <c r="SBX196" s="49"/>
      <c r="SBY196" s="49"/>
      <c r="SBZ196" s="49"/>
      <c r="SCA196" s="49"/>
      <c r="SCB196" s="49"/>
      <c r="SCC196" s="49"/>
      <c r="SCD196" s="49"/>
      <c r="SCE196" s="49"/>
      <c r="SCF196" s="49"/>
      <c r="SCG196" s="49"/>
      <c r="SCH196" s="49"/>
      <c r="SCI196" s="49"/>
      <c r="SCJ196" s="49"/>
      <c r="SCK196" s="49"/>
      <c r="SCL196" s="49"/>
      <c r="SCM196" s="49"/>
      <c r="SCN196" s="49"/>
      <c r="SCO196" s="49"/>
      <c r="SCP196" s="49"/>
      <c r="SCQ196" s="49"/>
      <c r="SCR196" s="49"/>
      <c r="SCS196" s="49"/>
      <c r="SCT196" s="49"/>
      <c r="SCU196" s="49"/>
      <c r="SCV196" s="49"/>
      <c r="SCW196" s="49"/>
      <c r="SCX196" s="49"/>
      <c r="SCY196" s="49"/>
      <c r="SCZ196" s="49"/>
      <c r="SDA196" s="49"/>
      <c r="SDB196" s="49"/>
      <c r="SDC196" s="49"/>
      <c r="SDD196" s="49"/>
      <c r="SDE196" s="49"/>
      <c r="SDF196" s="49"/>
      <c r="SDG196" s="49"/>
      <c r="SDH196" s="49"/>
      <c r="SDI196" s="49"/>
      <c r="SDJ196" s="49"/>
      <c r="SDK196" s="49"/>
      <c r="SDL196" s="49"/>
      <c r="SDM196" s="49"/>
      <c r="SDN196" s="49"/>
      <c r="SDO196" s="49"/>
      <c r="SDP196" s="49"/>
      <c r="SDQ196" s="49"/>
      <c r="SDR196" s="49"/>
      <c r="SDS196" s="49"/>
      <c r="SDT196" s="49"/>
      <c r="SDU196" s="49"/>
      <c r="SDV196" s="49"/>
      <c r="SDW196" s="49"/>
      <c r="SDX196" s="49"/>
      <c r="SDY196" s="49"/>
      <c r="SDZ196" s="49"/>
      <c r="SEA196" s="49"/>
      <c r="SEB196" s="49"/>
      <c r="SEC196" s="49"/>
      <c r="SED196" s="49"/>
      <c r="SEE196" s="49"/>
      <c r="SEF196" s="49"/>
      <c r="SEG196" s="49"/>
      <c r="SEH196" s="49"/>
      <c r="SEI196" s="49"/>
      <c r="SEJ196" s="49"/>
      <c r="SEK196" s="49"/>
      <c r="SEL196" s="49"/>
      <c r="SEM196" s="49"/>
      <c r="SEN196" s="49"/>
      <c r="SEO196" s="49"/>
      <c r="SEP196" s="49"/>
      <c r="SEQ196" s="49"/>
      <c r="SER196" s="49"/>
      <c r="SES196" s="49"/>
      <c r="SET196" s="49"/>
      <c r="SEU196" s="49"/>
      <c r="SEV196" s="49"/>
      <c r="SEW196" s="49"/>
      <c r="SEX196" s="49"/>
      <c r="SEY196" s="49"/>
      <c r="SEZ196" s="49"/>
      <c r="SFA196" s="49"/>
      <c r="SFB196" s="49"/>
      <c r="SFC196" s="49"/>
      <c r="SFD196" s="49"/>
      <c r="SFE196" s="49"/>
      <c r="SFF196" s="49"/>
      <c r="SFG196" s="49"/>
      <c r="SFH196" s="49"/>
      <c r="SFI196" s="49"/>
      <c r="SFJ196" s="49"/>
      <c r="SFK196" s="49"/>
      <c r="SFL196" s="49"/>
      <c r="SFM196" s="49"/>
      <c r="SFN196" s="49"/>
      <c r="SFO196" s="49"/>
      <c r="SFP196" s="49"/>
      <c r="SFQ196" s="49"/>
      <c r="SFR196" s="49"/>
      <c r="SFS196" s="49"/>
      <c r="SFT196" s="49"/>
      <c r="SFU196" s="49"/>
      <c r="SFV196" s="49"/>
      <c r="SFW196" s="49"/>
      <c r="SFX196" s="49"/>
      <c r="SFY196" s="49"/>
      <c r="SFZ196" s="49"/>
      <c r="SGA196" s="49"/>
      <c r="SGB196" s="49"/>
      <c r="SGC196" s="49"/>
      <c r="SGD196" s="49"/>
      <c r="SGE196" s="49"/>
      <c r="SGF196" s="49"/>
      <c r="SGG196" s="49"/>
      <c r="SGH196" s="49"/>
      <c r="SGI196" s="49"/>
      <c r="SGJ196" s="49"/>
      <c r="SGK196" s="49"/>
      <c r="SGL196" s="49"/>
      <c r="SGM196" s="49"/>
      <c r="SGN196" s="49"/>
      <c r="SGO196" s="49"/>
      <c r="SGP196" s="49"/>
      <c r="SGQ196" s="49"/>
      <c r="SGR196" s="49"/>
      <c r="SGS196" s="49"/>
      <c r="SGT196" s="49"/>
      <c r="SGU196" s="49"/>
      <c r="SGV196" s="49"/>
      <c r="SGW196" s="49"/>
      <c r="SGX196" s="49"/>
      <c r="SGY196" s="49"/>
      <c r="SGZ196" s="49"/>
      <c r="SHA196" s="49"/>
      <c r="SHB196" s="49"/>
      <c r="SHC196" s="49"/>
      <c r="SHD196" s="49"/>
      <c r="SHE196" s="49"/>
      <c r="SHF196" s="49"/>
      <c r="SHG196" s="49"/>
      <c r="SHH196" s="49"/>
      <c r="SHI196" s="49"/>
      <c r="SHJ196" s="49"/>
      <c r="SHK196" s="49"/>
      <c r="SHL196" s="49"/>
      <c r="SHM196" s="49"/>
      <c r="SHN196" s="49"/>
      <c r="SHO196" s="49"/>
      <c r="SHP196" s="49"/>
      <c r="SHQ196" s="49"/>
      <c r="SHR196" s="49"/>
      <c r="SHS196" s="49"/>
      <c r="SHT196" s="49"/>
      <c r="SHU196" s="49"/>
      <c r="SHV196" s="49"/>
      <c r="SHW196" s="49"/>
      <c r="SHX196" s="49"/>
      <c r="SHY196" s="49"/>
      <c r="SHZ196" s="49"/>
      <c r="SIA196" s="49"/>
      <c r="SIB196" s="49"/>
      <c r="SIC196" s="49"/>
      <c r="SID196" s="49"/>
      <c r="SIE196" s="49"/>
      <c r="SIF196" s="49"/>
      <c r="SIG196" s="49"/>
      <c r="SIH196" s="49"/>
      <c r="SII196" s="49"/>
      <c r="SIJ196" s="49"/>
      <c r="SIK196" s="49"/>
      <c r="SIL196" s="49"/>
      <c r="SIM196" s="49"/>
      <c r="SIN196" s="49"/>
      <c r="SIO196" s="49"/>
      <c r="SIP196" s="49"/>
      <c r="SIQ196" s="49"/>
      <c r="SIR196" s="49"/>
      <c r="SIS196" s="49"/>
      <c r="SIT196" s="49"/>
      <c r="SIU196" s="49"/>
      <c r="SIV196" s="49"/>
      <c r="SIW196" s="49"/>
      <c r="SIX196" s="49"/>
      <c r="SIY196" s="49"/>
      <c r="SIZ196" s="49"/>
      <c r="SJA196" s="49"/>
      <c r="SJB196" s="49"/>
      <c r="SJC196" s="49"/>
      <c r="SJD196" s="49"/>
      <c r="SJE196" s="49"/>
      <c r="SJF196" s="49"/>
      <c r="SJG196" s="49"/>
      <c r="SJH196" s="49"/>
      <c r="SJI196" s="49"/>
      <c r="SJJ196" s="49"/>
      <c r="SJK196" s="49"/>
      <c r="SJL196" s="49"/>
      <c r="SJM196" s="49"/>
      <c r="SJN196" s="49"/>
      <c r="SJO196" s="49"/>
      <c r="SJP196" s="49"/>
      <c r="SJQ196" s="49"/>
      <c r="SJR196" s="49"/>
      <c r="SJS196" s="49"/>
      <c r="SJT196" s="49"/>
      <c r="SJU196" s="49"/>
      <c r="SJV196" s="49"/>
      <c r="SJW196" s="49"/>
      <c r="SJX196" s="49"/>
      <c r="SJY196" s="49"/>
      <c r="SJZ196" s="49"/>
      <c r="SKA196" s="49"/>
      <c r="SKB196" s="49"/>
      <c r="SKC196" s="49"/>
      <c r="SKD196" s="49"/>
      <c r="SKE196" s="49"/>
      <c r="SKF196" s="49"/>
      <c r="SKG196" s="49"/>
      <c r="SKH196" s="49"/>
      <c r="SKI196" s="49"/>
      <c r="SKJ196" s="49"/>
      <c r="SKK196" s="49"/>
      <c r="SKL196" s="49"/>
      <c r="SKM196" s="49"/>
      <c r="SKN196" s="49"/>
      <c r="SKO196" s="49"/>
      <c r="SKP196" s="49"/>
      <c r="SKQ196" s="49"/>
      <c r="SKR196" s="49"/>
      <c r="SKS196" s="49"/>
      <c r="SKT196" s="49"/>
      <c r="SKU196" s="49"/>
      <c r="SKV196" s="49"/>
      <c r="SKW196" s="49"/>
      <c r="SKX196" s="49"/>
      <c r="SKY196" s="49"/>
      <c r="SKZ196" s="49"/>
      <c r="SLA196" s="49"/>
      <c r="SLB196" s="49"/>
      <c r="SLC196" s="49"/>
      <c r="SLD196" s="49"/>
      <c r="SLE196" s="49"/>
      <c r="SLF196" s="49"/>
      <c r="SLG196" s="49"/>
      <c r="SLH196" s="49"/>
      <c r="SLI196" s="49"/>
      <c r="SLJ196" s="49"/>
      <c r="SLK196" s="49"/>
      <c r="SLL196" s="49"/>
      <c r="SLM196" s="49"/>
      <c r="SLN196" s="49"/>
      <c r="SLO196" s="49"/>
      <c r="SLP196" s="49"/>
      <c r="SLQ196" s="49"/>
      <c r="SLR196" s="49"/>
      <c r="SLS196" s="49"/>
      <c r="SLT196" s="49"/>
      <c r="SLU196" s="49"/>
      <c r="SLV196" s="49"/>
      <c r="SLW196" s="49"/>
      <c r="SLX196" s="49"/>
      <c r="SLY196" s="49"/>
      <c r="SLZ196" s="49"/>
      <c r="SMA196" s="49"/>
      <c r="SMB196" s="49"/>
      <c r="SMC196" s="49"/>
      <c r="SMD196" s="49"/>
      <c r="SME196" s="49"/>
      <c r="SMF196" s="49"/>
      <c r="SMG196" s="49"/>
      <c r="SMH196" s="49"/>
      <c r="SMI196" s="49"/>
      <c r="SMJ196" s="49"/>
      <c r="SMK196" s="49"/>
      <c r="SML196" s="49"/>
      <c r="SMM196" s="49"/>
      <c r="SMN196" s="49"/>
      <c r="SMO196" s="49"/>
      <c r="SMP196" s="49"/>
      <c r="SMQ196" s="49"/>
      <c r="SMR196" s="49"/>
      <c r="SMS196" s="49"/>
      <c r="SMT196" s="49"/>
      <c r="SMU196" s="49"/>
      <c r="SMV196" s="49"/>
      <c r="SMW196" s="49"/>
      <c r="SMX196" s="49"/>
      <c r="SMY196" s="49"/>
      <c r="SMZ196" s="49"/>
      <c r="SNA196" s="49"/>
      <c r="SNB196" s="49"/>
      <c r="SNC196" s="49"/>
      <c r="SND196" s="49"/>
      <c r="SNE196" s="49"/>
      <c r="SNF196" s="49"/>
      <c r="SNG196" s="49"/>
      <c r="SNH196" s="49"/>
      <c r="SNI196" s="49"/>
      <c r="SNJ196" s="49"/>
      <c r="SNK196" s="49"/>
      <c r="SNL196" s="49"/>
      <c r="SNM196" s="49"/>
      <c r="SNN196" s="49"/>
      <c r="SNO196" s="49"/>
      <c r="SNP196" s="49"/>
      <c r="SNQ196" s="49"/>
      <c r="SNR196" s="49"/>
      <c r="SNS196" s="49"/>
      <c r="SNT196" s="49"/>
      <c r="SNU196" s="49"/>
      <c r="SNV196" s="49"/>
      <c r="SNW196" s="49"/>
      <c r="SNX196" s="49"/>
      <c r="SNY196" s="49"/>
      <c r="SNZ196" s="49"/>
      <c r="SOA196" s="49"/>
      <c r="SOB196" s="49"/>
      <c r="SOC196" s="49"/>
      <c r="SOD196" s="49"/>
      <c r="SOE196" s="49"/>
      <c r="SOF196" s="49"/>
      <c r="SOG196" s="49"/>
      <c r="SOH196" s="49"/>
      <c r="SOI196" s="49"/>
      <c r="SOJ196" s="49"/>
      <c r="SOK196" s="49"/>
      <c r="SOL196" s="49"/>
      <c r="SOM196" s="49"/>
      <c r="SON196" s="49"/>
      <c r="SOO196" s="49"/>
      <c r="SOP196" s="49"/>
      <c r="SOQ196" s="49"/>
      <c r="SOR196" s="49"/>
      <c r="SOS196" s="49"/>
      <c r="SOT196" s="49"/>
      <c r="SOU196" s="49"/>
      <c r="SOV196" s="49"/>
      <c r="SOW196" s="49"/>
      <c r="SOX196" s="49"/>
      <c r="SOY196" s="49"/>
      <c r="SOZ196" s="49"/>
      <c r="SPA196" s="49"/>
      <c r="SPB196" s="49"/>
      <c r="SPC196" s="49"/>
      <c r="SPD196" s="49"/>
      <c r="SPE196" s="49"/>
      <c r="SPF196" s="49"/>
      <c r="SPG196" s="49"/>
      <c r="SPH196" s="49"/>
      <c r="SPI196" s="49"/>
      <c r="SPJ196" s="49"/>
      <c r="SPK196" s="49"/>
      <c r="SPL196" s="49"/>
      <c r="SPM196" s="49"/>
      <c r="SPN196" s="49"/>
      <c r="SPO196" s="49"/>
      <c r="SPP196" s="49"/>
      <c r="SPQ196" s="49"/>
      <c r="SPR196" s="49"/>
      <c r="SPS196" s="49"/>
      <c r="SPT196" s="49"/>
      <c r="SPU196" s="49"/>
      <c r="SPV196" s="49"/>
      <c r="SPW196" s="49"/>
      <c r="SPX196" s="49"/>
      <c r="SPY196" s="49"/>
      <c r="SPZ196" s="49"/>
      <c r="SQA196" s="49"/>
      <c r="SQB196" s="49"/>
      <c r="SQC196" s="49"/>
      <c r="SQD196" s="49"/>
      <c r="SQE196" s="49"/>
      <c r="SQF196" s="49"/>
      <c r="SQG196" s="49"/>
      <c r="SQH196" s="49"/>
      <c r="SQI196" s="49"/>
      <c r="SQJ196" s="49"/>
      <c r="SQK196" s="49"/>
      <c r="SQL196" s="49"/>
      <c r="SQM196" s="49"/>
      <c r="SQN196" s="49"/>
      <c r="SQO196" s="49"/>
      <c r="SQP196" s="49"/>
      <c r="SQQ196" s="49"/>
      <c r="SQR196" s="49"/>
      <c r="SQS196" s="49"/>
      <c r="SQT196" s="49"/>
      <c r="SQU196" s="49"/>
      <c r="SQV196" s="49"/>
      <c r="SQW196" s="49"/>
      <c r="SQX196" s="49"/>
      <c r="SQY196" s="49"/>
      <c r="SQZ196" s="49"/>
      <c r="SRA196" s="49"/>
      <c r="SRB196" s="49"/>
      <c r="SRC196" s="49"/>
      <c r="SRD196" s="49"/>
      <c r="SRE196" s="49"/>
      <c r="SRF196" s="49"/>
      <c r="SRG196" s="49"/>
      <c r="SRH196" s="49"/>
      <c r="SRI196" s="49"/>
      <c r="SRJ196" s="49"/>
      <c r="SRK196" s="49"/>
      <c r="SRL196" s="49"/>
      <c r="SRM196" s="49"/>
      <c r="SRN196" s="49"/>
      <c r="SRO196" s="49"/>
      <c r="SRP196" s="49"/>
      <c r="SRQ196" s="49"/>
      <c r="SRR196" s="49"/>
      <c r="SRS196" s="49"/>
      <c r="SRT196" s="49"/>
      <c r="SRU196" s="49"/>
      <c r="SRV196" s="49"/>
      <c r="SRW196" s="49"/>
      <c r="SRX196" s="49"/>
      <c r="SRY196" s="49"/>
      <c r="SRZ196" s="49"/>
      <c r="SSA196" s="49"/>
      <c r="SSB196" s="49"/>
      <c r="SSC196" s="49"/>
      <c r="SSD196" s="49"/>
      <c r="SSE196" s="49"/>
      <c r="SSF196" s="49"/>
      <c r="SSG196" s="49"/>
      <c r="SSH196" s="49"/>
      <c r="SSI196" s="49"/>
      <c r="SSJ196" s="49"/>
      <c r="SSK196" s="49"/>
      <c r="SSL196" s="49"/>
      <c r="SSM196" s="49"/>
      <c r="SSN196" s="49"/>
      <c r="SSO196" s="49"/>
      <c r="SSP196" s="49"/>
      <c r="SSQ196" s="49"/>
      <c r="SSR196" s="49"/>
      <c r="SSS196" s="49"/>
      <c r="SST196" s="49"/>
      <c r="SSU196" s="49"/>
      <c r="SSV196" s="49"/>
      <c r="SSW196" s="49"/>
      <c r="SSX196" s="49"/>
      <c r="SSY196" s="49"/>
      <c r="SSZ196" s="49"/>
      <c r="STA196" s="49"/>
      <c r="STB196" s="49"/>
      <c r="STC196" s="49"/>
      <c r="STD196" s="49"/>
      <c r="STE196" s="49"/>
      <c r="STF196" s="49"/>
      <c r="STG196" s="49"/>
      <c r="STH196" s="49"/>
      <c r="STI196" s="49"/>
      <c r="STJ196" s="49"/>
      <c r="STK196" s="49"/>
      <c r="STL196" s="49"/>
      <c r="STM196" s="49"/>
      <c r="STN196" s="49"/>
      <c r="STO196" s="49"/>
      <c r="STP196" s="49"/>
      <c r="STQ196" s="49"/>
      <c r="STR196" s="49"/>
      <c r="STS196" s="49"/>
      <c r="STT196" s="49"/>
      <c r="STU196" s="49"/>
      <c r="STV196" s="49"/>
      <c r="STW196" s="49"/>
      <c r="STX196" s="49"/>
      <c r="STY196" s="49"/>
      <c r="STZ196" s="49"/>
      <c r="SUA196" s="49"/>
      <c r="SUB196" s="49"/>
      <c r="SUC196" s="49"/>
      <c r="SUD196" s="49"/>
      <c r="SUE196" s="49"/>
      <c r="SUF196" s="49"/>
      <c r="SUG196" s="49"/>
      <c r="SUH196" s="49"/>
      <c r="SUI196" s="49"/>
      <c r="SUJ196" s="49"/>
      <c r="SUK196" s="49"/>
      <c r="SUL196" s="49"/>
      <c r="SUM196" s="49"/>
      <c r="SUN196" s="49"/>
      <c r="SUO196" s="49"/>
      <c r="SUP196" s="49"/>
      <c r="SUQ196" s="49"/>
      <c r="SUR196" s="49"/>
      <c r="SUS196" s="49"/>
      <c r="SUT196" s="49"/>
      <c r="SUU196" s="49"/>
      <c r="SUV196" s="49"/>
      <c r="SUW196" s="49"/>
      <c r="SUX196" s="49"/>
      <c r="SUY196" s="49"/>
      <c r="SUZ196" s="49"/>
      <c r="SVA196" s="49"/>
      <c r="SVB196" s="49"/>
      <c r="SVC196" s="49"/>
      <c r="SVD196" s="49"/>
      <c r="SVE196" s="49"/>
      <c r="SVF196" s="49"/>
      <c r="SVG196" s="49"/>
      <c r="SVH196" s="49"/>
      <c r="SVI196" s="49"/>
      <c r="SVJ196" s="49"/>
      <c r="SVK196" s="49"/>
      <c r="SVL196" s="49"/>
      <c r="SVM196" s="49"/>
      <c r="SVN196" s="49"/>
      <c r="SVO196" s="49"/>
      <c r="SVP196" s="49"/>
      <c r="SVQ196" s="49"/>
      <c r="SVR196" s="49"/>
      <c r="SVS196" s="49"/>
      <c r="SVT196" s="49"/>
      <c r="SVU196" s="49"/>
      <c r="SVV196" s="49"/>
      <c r="SVW196" s="49"/>
      <c r="SVX196" s="49"/>
      <c r="SVY196" s="49"/>
      <c r="SVZ196" s="49"/>
      <c r="SWA196" s="49"/>
      <c r="SWB196" s="49"/>
      <c r="SWC196" s="49"/>
      <c r="SWD196" s="49"/>
      <c r="SWE196" s="49"/>
      <c r="SWF196" s="49"/>
      <c r="SWG196" s="49"/>
      <c r="SWH196" s="49"/>
      <c r="SWI196" s="49"/>
      <c r="SWJ196" s="49"/>
      <c r="SWK196" s="49"/>
      <c r="SWL196" s="49"/>
      <c r="SWM196" s="49"/>
      <c r="SWN196" s="49"/>
      <c r="SWO196" s="49"/>
      <c r="SWP196" s="49"/>
      <c r="SWQ196" s="49"/>
      <c r="SWR196" s="49"/>
      <c r="SWS196" s="49"/>
      <c r="SWT196" s="49"/>
      <c r="SWU196" s="49"/>
      <c r="SWV196" s="49"/>
      <c r="SWW196" s="49"/>
      <c r="SWX196" s="49"/>
      <c r="SWY196" s="49"/>
      <c r="SWZ196" s="49"/>
      <c r="SXA196" s="49"/>
      <c r="SXB196" s="49"/>
      <c r="SXC196" s="49"/>
      <c r="SXD196" s="49"/>
      <c r="SXE196" s="49"/>
      <c r="SXF196" s="49"/>
      <c r="SXG196" s="49"/>
      <c r="SXH196" s="49"/>
      <c r="SXI196" s="49"/>
      <c r="SXJ196" s="49"/>
      <c r="SXK196" s="49"/>
      <c r="SXL196" s="49"/>
      <c r="SXM196" s="49"/>
      <c r="SXN196" s="49"/>
      <c r="SXO196" s="49"/>
      <c r="SXP196" s="49"/>
      <c r="SXQ196" s="49"/>
      <c r="SXR196" s="49"/>
      <c r="SXS196" s="49"/>
      <c r="SXT196" s="49"/>
      <c r="SXU196" s="49"/>
      <c r="SXV196" s="49"/>
      <c r="SXW196" s="49"/>
      <c r="SXX196" s="49"/>
      <c r="SXY196" s="49"/>
      <c r="SXZ196" s="49"/>
      <c r="SYA196" s="49"/>
      <c r="SYB196" s="49"/>
      <c r="SYC196" s="49"/>
      <c r="SYD196" s="49"/>
      <c r="SYE196" s="49"/>
      <c r="SYF196" s="49"/>
      <c r="SYG196" s="49"/>
      <c r="SYH196" s="49"/>
      <c r="SYI196" s="49"/>
      <c r="SYJ196" s="49"/>
      <c r="SYK196" s="49"/>
      <c r="SYL196" s="49"/>
      <c r="SYM196" s="49"/>
      <c r="SYN196" s="49"/>
      <c r="SYO196" s="49"/>
      <c r="SYP196" s="49"/>
      <c r="SYQ196" s="49"/>
      <c r="SYR196" s="49"/>
      <c r="SYS196" s="49"/>
      <c r="SYT196" s="49"/>
      <c r="SYU196" s="49"/>
      <c r="SYV196" s="49"/>
      <c r="SYW196" s="49"/>
      <c r="SYX196" s="49"/>
      <c r="SYY196" s="49"/>
      <c r="SYZ196" s="49"/>
      <c r="SZA196" s="49"/>
      <c r="SZB196" s="49"/>
      <c r="SZC196" s="49"/>
      <c r="SZD196" s="49"/>
      <c r="SZE196" s="49"/>
      <c r="SZF196" s="49"/>
      <c r="SZG196" s="49"/>
      <c r="SZH196" s="49"/>
      <c r="SZI196" s="49"/>
      <c r="SZJ196" s="49"/>
      <c r="SZK196" s="49"/>
      <c r="SZL196" s="49"/>
      <c r="SZM196" s="49"/>
      <c r="SZN196" s="49"/>
      <c r="SZO196" s="49"/>
      <c r="SZP196" s="49"/>
      <c r="SZQ196" s="49"/>
      <c r="SZR196" s="49"/>
      <c r="SZS196" s="49"/>
      <c r="SZT196" s="49"/>
      <c r="SZU196" s="49"/>
      <c r="SZV196" s="49"/>
      <c r="SZW196" s="49"/>
      <c r="SZX196" s="49"/>
      <c r="SZY196" s="49"/>
      <c r="SZZ196" s="49"/>
      <c r="TAA196" s="49"/>
      <c r="TAB196" s="49"/>
      <c r="TAC196" s="49"/>
      <c r="TAD196" s="49"/>
      <c r="TAE196" s="49"/>
      <c r="TAF196" s="49"/>
      <c r="TAG196" s="49"/>
      <c r="TAH196" s="49"/>
      <c r="TAI196" s="49"/>
      <c r="TAJ196" s="49"/>
      <c r="TAK196" s="49"/>
      <c r="TAL196" s="49"/>
      <c r="TAM196" s="49"/>
      <c r="TAN196" s="49"/>
      <c r="TAO196" s="49"/>
      <c r="TAP196" s="49"/>
      <c r="TAQ196" s="49"/>
      <c r="TAR196" s="49"/>
      <c r="TAS196" s="49"/>
      <c r="TAT196" s="49"/>
      <c r="TAU196" s="49"/>
      <c r="TAV196" s="49"/>
      <c r="TAW196" s="49"/>
      <c r="TAX196" s="49"/>
      <c r="TAY196" s="49"/>
      <c r="TAZ196" s="49"/>
      <c r="TBA196" s="49"/>
      <c r="TBB196" s="49"/>
      <c r="TBC196" s="49"/>
      <c r="TBD196" s="49"/>
      <c r="TBE196" s="49"/>
      <c r="TBF196" s="49"/>
      <c r="TBG196" s="49"/>
      <c r="TBH196" s="49"/>
      <c r="TBI196" s="49"/>
      <c r="TBJ196" s="49"/>
      <c r="TBK196" s="49"/>
      <c r="TBL196" s="49"/>
      <c r="TBM196" s="49"/>
      <c r="TBN196" s="49"/>
      <c r="TBO196" s="49"/>
      <c r="TBP196" s="49"/>
      <c r="TBQ196" s="49"/>
      <c r="TBR196" s="49"/>
      <c r="TBS196" s="49"/>
      <c r="TBT196" s="49"/>
      <c r="TBU196" s="49"/>
      <c r="TBV196" s="49"/>
      <c r="TBW196" s="49"/>
      <c r="TBX196" s="49"/>
      <c r="TBY196" s="49"/>
      <c r="TBZ196" s="49"/>
      <c r="TCA196" s="49"/>
      <c r="TCB196" s="49"/>
      <c r="TCC196" s="49"/>
      <c r="TCD196" s="49"/>
      <c r="TCE196" s="49"/>
      <c r="TCF196" s="49"/>
      <c r="TCG196" s="49"/>
      <c r="TCH196" s="49"/>
      <c r="TCI196" s="49"/>
      <c r="TCJ196" s="49"/>
      <c r="TCK196" s="49"/>
      <c r="TCL196" s="49"/>
      <c r="TCM196" s="49"/>
      <c r="TCN196" s="49"/>
      <c r="TCO196" s="49"/>
      <c r="TCP196" s="49"/>
      <c r="TCQ196" s="49"/>
      <c r="TCR196" s="49"/>
      <c r="TCS196" s="49"/>
      <c r="TCT196" s="49"/>
      <c r="TCU196" s="49"/>
      <c r="TCV196" s="49"/>
      <c r="TCW196" s="49"/>
      <c r="TCX196" s="49"/>
      <c r="TCY196" s="49"/>
      <c r="TCZ196" s="49"/>
      <c r="TDA196" s="49"/>
      <c r="TDB196" s="49"/>
      <c r="TDC196" s="49"/>
      <c r="TDD196" s="49"/>
      <c r="TDE196" s="49"/>
      <c r="TDF196" s="49"/>
      <c r="TDG196" s="49"/>
      <c r="TDH196" s="49"/>
      <c r="TDI196" s="49"/>
      <c r="TDJ196" s="49"/>
      <c r="TDK196" s="49"/>
      <c r="TDL196" s="49"/>
      <c r="TDM196" s="49"/>
      <c r="TDN196" s="49"/>
      <c r="TDO196" s="49"/>
      <c r="TDP196" s="49"/>
      <c r="TDQ196" s="49"/>
      <c r="TDR196" s="49"/>
      <c r="TDS196" s="49"/>
      <c r="TDT196" s="49"/>
      <c r="TDU196" s="49"/>
      <c r="TDV196" s="49"/>
      <c r="TDW196" s="49"/>
      <c r="TDX196" s="49"/>
      <c r="TDY196" s="49"/>
      <c r="TDZ196" s="49"/>
      <c r="TEA196" s="49"/>
      <c r="TEB196" s="49"/>
      <c r="TEC196" s="49"/>
      <c r="TED196" s="49"/>
      <c r="TEE196" s="49"/>
      <c r="TEF196" s="49"/>
      <c r="TEG196" s="49"/>
      <c r="TEH196" s="49"/>
      <c r="TEI196" s="49"/>
      <c r="TEJ196" s="49"/>
      <c r="TEK196" s="49"/>
      <c r="TEL196" s="49"/>
      <c r="TEM196" s="49"/>
      <c r="TEN196" s="49"/>
      <c r="TEO196" s="49"/>
      <c r="TEP196" s="49"/>
      <c r="TEQ196" s="49"/>
      <c r="TER196" s="49"/>
      <c r="TES196" s="49"/>
      <c r="TET196" s="49"/>
      <c r="TEU196" s="49"/>
      <c r="TEV196" s="49"/>
      <c r="TEW196" s="49"/>
      <c r="TEX196" s="49"/>
      <c r="TEY196" s="49"/>
      <c r="TEZ196" s="49"/>
      <c r="TFA196" s="49"/>
      <c r="TFB196" s="49"/>
      <c r="TFC196" s="49"/>
      <c r="TFD196" s="49"/>
      <c r="TFE196" s="49"/>
      <c r="TFF196" s="49"/>
      <c r="TFG196" s="49"/>
      <c r="TFH196" s="49"/>
      <c r="TFI196" s="49"/>
      <c r="TFJ196" s="49"/>
      <c r="TFK196" s="49"/>
      <c r="TFL196" s="49"/>
      <c r="TFM196" s="49"/>
      <c r="TFN196" s="49"/>
      <c r="TFO196" s="49"/>
      <c r="TFP196" s="49"/>
      <c r="TFQ196" s="49"/>
      <c r="TFR196" s="49"/>
      <c r="TFS196" s="49"/>
      <c r="TFT196" s="49"/>
      <c r="TFU196" s="49"/>
      <c r="TFV196" s="49"/>
      <c r="TFW196" s="49"/>
      <c r="TFX196" s="49"/>
      <c r="TFY196" s="49"/>
      <c r="TFZ196" s="49"/>
      <c r="TGA196" s="49"/>
      <c r="TGB196" s="49"/>
      <c r="TGC196" s="49"/>
      <c r="TGD196" s="49"/>
      <c r="TGE196" s="49"/>
      <c r="TGF196" s="49"/>
      <c r="TGG196" s="49"/>
      <c r="TGH196" s="49"/>
      <c r="TGI196" s="49"/>
      <c r="TGJ196" s="49"/>
      <c r="TGK196" s="49"/>
      <c r="TGL196" s="49"/>
      <c r="TGM196" s="49"/>
      <c r="TGN196" s="49"/>
      <c r="TGO196" s="49"/>
      <c r="TGP196" s="49"/>
      <c r="TGQ196" s="49"/>
      <c r="TGR196" s="49"/>
      <c r="TGS196" s="49"/>
      <c r="TGT196" s="49"/>
      <c r="TGU196" s="49"/>
      <c r="TGV196" s="49"/>
      <c r="TGW196" s="49"/>
      <c r="TGX196" s="49"/>
      <c r="TGY196" s="49"/>
      <c r="TGZ196" s="49"/>
      <c r="THA196" s="49"/>
      <c r="THB196" s="49"/>
      <c r="THC196" s="49"/>
      <c r="THD196" s="49"/>
      <c r="THE196" s="49"/>
      <c r="THF196" s="49"/>
      <c r="THG196" s="49"/>
      <c r="THH196" s="49"/>
      <c r="THI196" s="49"/>
      <c r="THJ196" s="49"/>
      <c r="THK196" s="49"/>
      <c r="THL196" s="49"/>
      <c r="THM196" s="49"/>
      <c r="THN196" s="49"/>
      <c r="THO196" s="49"/>
      <c r="THP196" s="49"/>
      <c r="THQ196" s="49"/>
      <c r="THR196" s="49"/>
      <c r="THS196" s="49"/>
      <c r="THT196" s="49"/>
      <c r="THU196" s="49"/>
      <c r="THV196" s="49"/>
      <c r="THW196" s="49"/>
      <c r="THX196" s="49"/>
      <c r="THY196" s="49"/>
      <c r="THZ196" s="49"/>
      <c r="TIA196" s="49"/>
      <c r="TIB196" s="49"/>
      <c r="TIC196" s="49"/>
      <c r="TID196" s="49"/>
      <c r="TIE196" s="49"/>
      <c r="TIF196" s="49"/>
      <c r="TIG196" s="49"/>
      <c r="TIH196" s="49"/>
      <c r="TII196" s="49"/>
      <c r="TIJ196" s="49"/>
      <c r="TIK196" s="49"/>
      <c r="TIL196" s="49"/>
      <c r="TIM196" s="49"/>
      <c r="TIN196" s="49"/>
      <c r="TIO196" s="49"/>
      <c r="TIP196" s="49"/>
      <c r="TIQ196" s="49"/>
      <c r="TIR196" s="49"/>
      <c r="TIS196" s="49"/>
      <c r="TIT196" s="49"/>
      <c r="TIU196" s="49"/>
      <c r="TIV196" s="49"/>
      <c r="TIW196" s="49"/>
      <c r="TIX196" s="49"/>
      <c r="TIY196" s="49"/>
      <c r="TIZ196" s="49"/>
      <c r="TJA196" s="49"/>
      <c r="TJB196" s="49"/>
      <c r="TJC196" s="49"/>
      <c r="TJD196" s="49"/>
      <c r="TJE196" s="49"/>
      <c r="TJF196" s="49"/>
      <c r="TJG196" s="49"/>
      <c r="TJH196" s="49"/>
      <c r="TJI196" s="49"/>
      <c r="TJJ196" s="49"/>
      <c r="TJK196" s="49"/>
      <c r="TJL196" s="49"/>
      <c r="TJM196" s="49"/>
      <c r="TJN196" s="49"/>
      <c r="TJO196" s="49"/>
      <c r="TJP196" s="49"/>
      <c r="TJQ196" s="49"/>
      <c r="TJR196" s="49"/>
      <c r="TJS196" s="49"/>
      <c r="TJT196" s="49"/>
      <c r="TJU196" s="49"/>
      <c r="TJV196" s="49"/>
      <c r="TJW196" s="49"/>
      <c r="TJX196" s="49"/>
      <c r="TJY196" s="49"/>
      <c r="TJZ196" s="49"/>
      <c r="TKA196" s="49"/>
      <c r="TKB196" s="49"/>
      <c r="TKC196" s="49"/>
      <c r="TKD196" s="49"/>
      <c r="TKE196" s="49"/>
      <c r="TKF196" s="49"/>
      <c r="TKG196" s="49"/>
      <c r="TKH196" s="49"/>
      <c r="TKI196" s="49"/>
      <c r="TKJ196" s="49"/>
      <c r="TKK196" s="49"/>
      <c r="TKL196" s="49"/>
      <c r="TKM196" s="49"/>
      <c r="TKN196" s="49"/>
      <c r="TKO196" s="49"/>
      <c r="TKP196" s="49"/>
      <c r="TKQ196" s="49"/>
      <c r="TKR196" s="49"/>
      <c r="TKS196" s="49"/>
      <c r="TKT196" s="49"/>
      <c r="TKU196" s="49"/>
      <c r="TKV196" s="49"/>
      <c r="TKW196" s="49"/>
      <c r="TKX196" s="49"/>
      <c r="TKY196" s="49"/>
      <c r="TKZ196" s="49"/>
      <c r="TLA196" s="49"/>
      <c r="TLB196" s="49"/>
      <c r="TLC196" s="49"/>
      <c r="TLD196" s="49"/>
      <c r="TLE196" s="49"/>
      <c r="TLF196" s="49"/>
      <c r="TLG196" s="49"/>
      <c r="TLH196" s="49"/>
      <c r="TLI196" s="49"/>
      <c r="TLJ196" s="49"/>
      <c r="TLK196" s="49"/>
      <c r="TLL196" s="49"/>
      <c r="TLM196" s="49"/>
      <c r="TLN196" s="49"/>
      <c r="TLO196" s="49"/>
      <c r="TLP196" s="49"/>
      <c r="TLQ196" s="49"/>
      <c r="TLR196" s="49"/>
      <c r="TLS196" s="49"/>
      <c r="TLT196" s="49"/>
      <c r="TLU196" s="49"/>
      <c r="TLV196" s="49"/>
      <c r="TLW196" s="49"/>
      <c r="TLX196" s="49"/>
      <c r="TLY196" s="49"/>
      <c r="TLZ196" s="49"/>
      <c r="TMA196" s="49"/>
      <c r="TMB196" s="49"/>
      <c r="TMC196" s="49"/>
      <c r="TMD196" s="49"/>
      <c r="TME196" s="49"/>
      <c r="TMF196" s="49"/>
      <c r="TMG196" s="49"/>
      <c r="TMH196" s="49"/>
      <c r="TMI196" s="49"/>
      <c r="TMJ196" s="49"/>
      <c r="TMK196" s="49"/>
      <c r="TML196" s="49"/>
      <c r="TMM196" s="49"/>
      <c r="TMN196" s="49"/>
      <c r="TMO196" s="49"/>
      <c r="TMP196" s="49"/>
      <c r="TMQ196" s="49"/>
      <c r="TMR196" s="49"/>
      <c r="TMS196" s="49"/>
      <c r="TMT196" s="49"/>
      <c r="TMU196" s="49"/>
      <c r="TMV196" s="49"/>
      <c r="TMW196" s="49"/>
      <c r="TMX196" s="49"/>
      <c r="TMY196" s="49"/>
      <c r="TMZ196" s="49"/>
      <c r="TNA196" s="49"/>
      <c r="TNB196" s="49"/>
      <c r="TNC196" s="49"/>
      <c r="TND196" s="49"/>
      <c r="TNE196" s="49"/>
      <c r="TNF196" s="49"/>
      <c r="TNG196" s="49"/>
      <c r="TNH196" s="49"/>
      <c r="TNI196" s="49"/>
      <c r="TNJ196" s="49"/>
      <c r="TNK196" s="49"/>
      <c r="TNL196" s="49"/>
      <c r="TNM196" s="49"/>
      <c r="TNN196" s="49"/>
      <c r="TNO196" s="49"/>
      <c r="TNP196" s="49"/>
      <c r="TNQ196" s="49"/>
      <c r="TNR196" s="49"/>
      <c r="TNS196" s="49"/>
      <c r="TNT196" s="49"/>
      <c r="TNU196" s="49"/>
      <c r="TNV196" s="49"/>
      <c r="TNW196" s="49"/>
      <c r="TNX196" s="49"/>
      <c r="TNY196" s="49"/>
      <c r="TNZ196" s="49"/>
      <c r="TOA196" s="49"/>
      <c r="TOB196" s="49"/>
      <c r="TOC196" s="49"/>
      <c r="TOD196" s="49"/>
      <c r="TOE196" s="49"/>
      <c r="TOF196" s="49"/>
      <c r="TOG196" s="49"/>
      <c r="TOH196" s="49"/>
      <c r="TOI196" s="49"/>
      <c r="TOJ196" s="49"/>
      <c r="TOK196" s="49"/>
      <c r="TOL196" s="49"/>
      <c r="TOM196" s="49"/>
      <c r="TON196" s="49"/>
      <c r="TOO196" s="49"/>
      <c r="TOP196" s="49"/>
      <c r="TOQ196" s="49"/>
      <c r="TOR196" s="49"/>
      <c r="TOS196" s="49"/>
      <c r="TOT196" s="49"/>
      <c r="TOU196" s="49"/>
      <c r="TOV196" s="49"/>
      <c r="TOW196" s="49"/>
      <c r="TOX196" s="49"/>
      <c r="TOY196" s="49"/>
      <c r="TOZ196" s="49"/>
      <c r="TPA196" s="49"/>
      <c r="TPB196" s="49"/>
      <c r="TPC196" s="49"/>
      <c r="TPD196" s="49"/>
      <c r="TPE196" s="49"/>
      <c r="TPF196" s="49"/>
      <c r="TPG196" s="49"/>
      <c r="TPH196" s="49"/>
      <c r="TPI196" s="49"/>
      <c r="TPJ196" s="49"/>
      <c r="TPK196" s="49"/>
      <c r="TPL196" s="49"/>
      <c r="TPM196" s="49"/>
      <c r="TPN196" s="49"/>
      <c r="TPO196" s="49"/>
      <c r="TPP196" s="49"/>
      <c r="TPQ196" s="49"/>
      <c r="TPR196" s="49"/>
      <c r="TPS196" s="49"/>
      <c r="TPT196" s="49"/>
      <c r="TPU196" s="49"/>
      <c r="TPV196" s="49"/>
      <c r="TPW196" s="49"/>
      <c r="TPX196" s="49"/>
      <c r="TPY196" s="49"/>
      <c r="TPZ196" s="49"/>
      <c r="TQA196" s="49"/>
      <c r="TQB196" s="49"/>
      <c r="TQC196" s="49"/>
      <c r="TQD196" s="49"/>
      <c r="TQE196" s="49"/>
      <c r="TQF196" s="49"/>
      <c r="TQG196" s="49"/>
      <c r="TQH196" s="49"/>
      <c r="TQI196" s="49"/>
      <c r="TQJ196" s="49"/>
      <c r="TQK196" s="49"/>
      <c r="TQL196" s="49"/>
      <c r="TQM196" s="49"/>
      <c r="TQN196" s="49"/>
      <c r="TQO196" s="49"/>
      <c r="TQP196" s="49"/>
      <c r="TQQ196" s="49"/>
      <c r="TQR196" s="49"/>
      <c r="TQS196" s="49"/>
      <c r="TQT196" s="49"/>
      <c r="TQU196" s="49"/>
      <c r="TQV196" s="49"/>
      <c r="TQW196" s="49"/>
      <c r="TQX196" s="49"/>
      <c r="TQY196" s="49"/>
      <c r="TQZ196" s="49"/>
      <c r="TRA196" s="49"/>
      <c r="TRB196" s="49"/>
      <c r="TRC196" s="49"/>
      <c r="TRD196" s="49"/>
      <c r="TRE196" s="49"/>
      <c r="TRF196" s="49"/>
      <c r="TRG196" s="49"/>
      <c r="TRH196" s="49"/>
      <c r="TRI196" s="49"/>
      <c r="TRJ196" s="49"/>
      <c r="TRK196" s="49"/>
      <c r="TRL196" s="49"/>
      <c r="TRM196" s="49"/>
      <c r="TRN196" s="49"/>
      <c r="TRO196" s="49"/>
      <c r="TRP196" s="49"/>
      <c r="TRQ196" s="49"/>
      <c r="TRR196" s="49"/>
      <c r="TRS196" s="49"/>
      <c r="TRT196" s="49"/>
      <c r="TRU196" s="49"/>
      <c r="TRV196" s="49"/>
      <c r="TRW196" s="49"/>
      <c r="TRX196" s="49"/>
      <c r="TRY196" s="49"/>
      <c r="TRZ196" s="49"/>
      <c r="TSA196" s="49"/>
      <c r="TSB196" s="49"/>
      <c r="TSC196" s="49"/>
      <c r="TSD196" s="49"/>
      <c r="TSE196" s="49"/>
      <c r="TSF196" s="49"/>
      <c r="TSG196" s="49"/>
      <c r="TSH196" s="49"/>
      <c r="TSI196" s="49"/>
      <c r="TSJ196" s="49"/>
      <c r="TSK196" s="49"/>
      <c r="TSL196" s="49"/>
      <c r="TSM196" s="49"/>
      <c r="TSN196" s="49"/>
      <c r="TSO196" s="49"/>
      <c r="TSP196" s="49"/>
      <c r="TSQ196" s="49"/>
      <c r="TSR196" s="49"/>
      <c r="TSS196" s="49"/>
      <c r="TST196" s="49"/>
      <c r="TSU196" s="49"/>
      <c r="TSV196" s="49"/>
      <c r="TSW196" s="49"/>
      <c r="TSX196" s="49"/>
      <c r="TSY196" s="49"/>
      <c r="TSZ196" s="49"/>
      <c r="TTA196" s="49"/>
      <c r="TTB196" s="49"/>
      <c r="TTC196" s="49"/>
      <c r="TTD196" s="49"/>
      <c r="TTE196" s="49"/>
      <c r="TTF196" s="49"/>
      <c r="TTG196" s="49"/>
      <c r="TTH196" s="49"/>
      <c r="TTI196" s="49"/>
      <c r="TTJ196" s="49"/>
      <c r="TTK196" s="49"/>
      <c r="TTL196" s="49"/>
      <c r="TTM196" s="49"/>
      <c r="TTN196" s="49"/>
      <c r="TTO196" s="49"/>
      <c r="TTP196" s="49"/>
      <c r="TTQ196" s="49"/>
      <c r="TTR196" s="49"/>
      <c r="TTS196" s="49"/>
      <c r="TTT196" s="49"/>
      <c r="TTU196" s="49"/>
      <c r="TTV196" s="49"/>
      <c r="TTW196" s="49"/>
      <c r="TTX196" s="49"/>
      <c r="TTY196" s="49"/>
      <c r="TTZ196" s="49"/>
      <c r="TUA196" s="49"/>
      <c r="TUB196" s="49"/>
      <c r="TUC196" s="49"/>
      <c r="TUD196" s="49"/>
      <c r="TUE196" s="49"/>
      <c r="TUF196" s="49"/>
      <c r="TUG196" s="49"/>
      <c r="TUH196" s="49"/>
      <c r="TUI196" s="49"/>
      <c r="TUJ196" s="49"/>
      <c r="TUK196" s="49"/>
      <c r="TUL196" s="49"/>
      <c r="TUM196" s="49"/>
      <c r="TUN196" s="49"/>
      <c r="TUO196" s="49"/>
      <c r="TUP196" s="49"/>
      <c r="TUQ196" s="49"/>
      <c r="TUR196" s="49"/>
      <c r="TUS196" s="49"/>
      <c r="TUT196" s="49"/>
      <c r="TUU196" s="49"/>
      <c r="TUV196" s="49"/>
      <c r="TUW196" s="49"/>
      <c r="TUX196" s="49"/>
      <c r="TUY196" s="49"/>
      <c r="TUZ196" s="49"/>
      <c r="TVA196" s="49"/>
      <c r="TVB196" s="49"/>
      <c r="TVC196" s="49"/>
      <c r="TVD196" s="49"/>
      <c r="TVE196" s="49"/>
      <c r="TVF196" s="49"/>
      <c r="TVG196" s="49"/>
      <c r="TVH196" s="49"/>
      <c r="TVI196" s="49"/>
      <c r="TVJ196" s="49"/>
      <c r="TVK196" s="49"/>
      <c r="TVL196" s="49"/>
      <c r="TVM196" s="49"/>
      <c r="TVN196" s="49"/>
      <c r="TVO196" s="49"/>
      <c r="TVP196" s="49"/>
      <c r="TVQ196" s="49"/>
      <c r="TVR196" s="49"/>
      <c r="TVS196" s="49"/>
      <c r="TVT196" s="49"/>
      <c r="TVU196" s="49"/>
      <c r="TVV196" s="49"/>
      <c r="TVW196" s="49"/>
      <c r="TVX196" s="49"/>
      <c r="TVY196" s="49"/>
      <c r="TVZ196" s="49"/>
      <c r="TWA196" s="49"/>
      <c r="TWB196" s="49"/>
      <c r="TWC196" s="49"/>
      <c r="TWD196" s="49"/>
      <c r="TWE196" s="49"/>
      <c r="TWF196" s="49"/>
      <c r="TWG196" s="49"/>
      <c r="TWH196" s="49"/>
      <c r="TWI196" s="49"/>
      <c r="TWJ196" s="49"/>
      <c r="TWK196" s="49"/>
      <c r="TWL196" s="49"/>
      <c r="TWM196" s="49"/>
      <c r="TWN196" s="49"/>
      <c r="TWO196" s="49"/>
      <c r="TWP196" s="49"/>
      <c r="TWQ196" s="49"/>
      <c r="TWR196" s="49"/>
      <c r="TWS196" s="49"/>
      <c r="TWT196" s="49"/>
      <c r="TWU196" s="49"/>
      <c r="TWV196" s="49"/>
      <c r="TWW196" s="49"/>
      <c r="TWX196" s="49"/>
      <c r="TWY196" s="49"/>
      <c r="TWZ196" s="49"/>
      <c r="TXA196" s="49"/>
      <c r="TXB196" s="49"/>
      <c r="TXC196" s="49"/>
      <c r="TXD196" s="49"/>
      <c r="TXE196" s="49"/>
      <c r="TXF196" s="49"/>
      <c r="TXG196" s="49"/>
      <c r="TXH196" s="49"/>
      <c r="TXI196" s="49"/>
      <c r="TXJ196" s="49"/>
      <c r="TXK196" s="49"/>
      <c r="TXL196" s="49"/>
      <c r="TXM196" s="49"/>
      <c r="TXN196" s="49"/>
      <c r="TXO196" s="49"/>
      <c r="TXP196" s="49"/>
      <c r="TXQ196" s="49"/>
      <c r="TXR196" s="49"/>
      <c r="TXS196" s="49"/>
      <c r="TXT196" s="49"/>
      <c r="TXU196" s="49"/>
      <c r="TXV196" s="49"/>
      <c r="TXW196" s="49"/>
      <c r="TXX196" s="49"/>
      <c r="TXY196" s="49"/>
      <c r="TXZ196" s="49"/>
      <c r="TYA196" s="49"/>
      <c r="TYB196" s="49"/>
      <c r="TYC196" s="49"/>
      <c r="TYD196" s="49"/>
      <c r="TYE196" s="49"/>
      <c r="TYF196" s="49"/>
      <c r="TYG196" s="49"/>
      <c r="TYH196" s="49"/>
      <c r="TYI196" s="49"/>
      <c r="TYJ196" s="49"/>
      <c r="TYK196" s="49"/>
      <c r="TYL196" s="49"/>
      <c r="TYM196" s="49"/>
      <c r="TYN196" s="49"/>
      <c r="TYO196" s="49"/>
      <c r="TYP196" s="49"/>
      <c r="TYQ196" s="49"/>
      <c r="TYR196" s="49"/>
      <c r="TYS196" s="49"/>
      <c r="TYT196" s="49"/>
      <c r="TYU196" s="49"/>
      <c r="TYV196" s="49"/>
      <c r="TYW196" s="49"/>
      <c r="TYX196" s="49"/>
      <c r="TYY196" s="49"/>
      <c r="TYZ196" s="49"/>
      <c r="TZA196" s="49"/>
      <c r="TZB196" s="49"/>
      <c r="TZC196" s="49"/>
      <c r="TZD196" s="49"/>
      <c r="TZE196" s="49"/>
      <c r="TZF196" s="49"/>
      <c r="TZG196" s="49"/>
      <c r="TZH196" s="49"/>
      <c r="TZI196" s="49"/>
      <c r="TZJ196" s="49"/>
      <c r="TZK196" s="49"/>
      <c r="TZL196" s="49"/>
      <c r="TZM196" s="49"/>
      <c r="TZN196" s="49"/>
      <c r="TZO196" s="49"/>
      <c r="TZP196" s="49"/>
      <c r="TZQ196" s="49"/>
      <c r="TZR196" s="49"/>
      <c r="TZS196" s="49"/>
      <c r="TZT196" s="49"/>
      <c r="TZU196" s="49"/>
      <c r="TZV196" s="49"/>
      <c r="TZW196" s="49"/>
      <c r="TZX196" s="49"/>
      <c r="TZY196" s="49"/>
      <c r="TZZ196" s="49"/>
      <c r="UAA196" s="49"/>
      <c r="UAB196" s="49"/>
      <c r="UAC196" s="49"/>
      <c r="UAD196" s="49"/>
      <c r="UAE196" s="49"/>
      <c r="UAF196" s="49"/>
      <c r="UAG196" s="49"/>
      <c r="UAH196" s="49"/>
      <c r="UAI196" s="49"/>
      <c r="UAJ196" s="49"/>
      <c r="UAK196" s="49"/>
      <c r="UAL196" s="49"/>
      <c r="UAM196" s="49"/>
      <c r="UAN196" s="49"/>
      <c r="UAO196" s="49"/>
      <c r="UAP196" s="49"/>
      <c r="UAQ196" s="49"/>
      <c r="UAR196" s="49"/>
      <c r="UAS196" s="49"/>
      <c r="UAT196" s="49"/>
      <c r="UAU196" s="49"/>
      <c r="UAV196" s="49"/>
      <c r="UAW196" s="49"/>
      <c r="UAX196" s="49"/>
      <c r="UAY196" s="49"/>
      <c r="UAZ196" s="49"/>
      <c r="UBA196" s="49"/>
      <c r="UBB196" s="49"/>
      <c r="UBC196" s="49"/>
      <c r="UBD196" s="49"/>
      <c r="UBE196" s="49"/>
      <c r="UBF196" s="49"/>
      <c r="UBG196" s="49"/>
      <c r="UBH196" s="49"/>
      <c r="UBI196" s="49"/>
      <c r="UBJ196" s="49"/>
      <c r="UBK196" s="49"/>
      <c r="UBL196" s="49"/>
      <c r="UBM196" s="49"/>
      <c r="UBN196" s="49"/>
      <c r="UBO196" s="49"/>
      <c r="UBP196" s="49"/>
      <c r="UBQ196" s="49"/>
      <c r="UBR196" s="49"/>
      <c r="UBS196" s="49"/>
      <c r="UBT196" s="49"/>
      <c r="UBU196" s="49"/>
      <c r="UBV196" s="49"/>
      <c r="UBW196" s="49"/>
      <c r="UBX196" s="49"/>
      <c r="UBY196" s="49"/>
      <c r="UBZ196" s="49"/>
      <c r="UCA196" s="49"/>
      <c r="UCB196" s="49"/>
      <c r="UCC196" s="49"/>
      <c r="UCD196" s="49"/>
      <c r="UCE196" s="49"/>
      <c r="UCF196" s="49"/>
      <c r="UCG196" s="49"/>
      <c r="UCH196" s="49"/>
      <c r="UCI196" s="49"/>
      <c r="UCJ196" s="49"/>
      <c r="UCK196" s="49"/>
      <c r="UCL196" s="49"/>
      <c r="UCM196" s="49"/>
      <c r="UCN196" s="49"/>
      <c r="UCO196" s="49"/>
      <c r="UCP196" s="49"/>
      <c r="UCQ196" s="49"/>
      <c r="UCR196" s="49"/>
      <c r="UCS196" s="49"/>
      <c r="UCT196" s="49"/>
      <c r="UCU196" s="49"/>
      <c r="UCV196" s="49"/>
      <c r="UCW196" s="49"/>
      <c r="UCX196" s="49"/>
      <c r="UCY196" s="49"/>
      <c r="UCZ196" s="49"/>
      <c r="UDA196" s="49"/>
      <c r="UDB196" s="49"/>
      <c r="UDC196" s="49"/>
      <c r="UDD196" s="49"/>
      <c r="UDE196" s="49"/>
      <c r="UDF196" s="49"/>
      <c r="UDG196" s="49"/>
      <c r="UDH196" s="49"/>
      <c r="UDI196" s="49"/>
      <c r="UDJ196" s="49"/>
      <c r="UDK196" s="49"/>
      <c r="UDL196" s="49"/>
      <c r="UDM196" s="49"/>
      <c r="UDN196" s="49"/>
      <c r="UDO196" s="49"/>
      <c r="UDP196" s="49"/>
      <c r="UDQ196" s="49"/>
      <c r="UDR196" s="49"/>
      <c r="UDS196" s="49"/>
      <c r="UDT196" s="49"/>
      <c r="UDU196" s="49"/>
      <c r="UDV196" s="49"/>
      <c r="UDW196" s="49"/>
      <c r="UDX196" s="49"/>
      <c r="UDY196" s="49"/>
      <c r="UDZ196" s="49"/>
      <c r="UEA196" s="49"/>
      <c r="UEB196" s="49"/>
      <c r="UEC196" s="49"/>
      <c r="UED196" s="49"/>
      <c r="UEE196" s="49"/>
      <c r="UEF196" s="49"/>
      <c r="UEG196" s="49"/>
      <c r="UEH196" s="49"/>
      <c r="UEI196" s="49"/>
      <c r="UEJ196" s="49"/>
      <c r="UEK196" s="49"/>
      <c r="UEL196" s="49"/>
      <c r="UEM196" s="49"/>
      <c r="UEN196" s="49"/>
      <c r="UEO196" s="49"/>
      <c r="UEP196" s="49"/>
      <c r="UEQ196" s="49"/>
      <c r="UER196" s="49"/>
      <c r="UES196" s="49"/>
      <c r="UET196" s="49"/>
      <c r="UEU196" s="49"/>
      <c r="UEV196" s="49"/>
      <c r="UEW196" s="49"/>
      <c r="UEX196" s="49"/>
      <c r="UEY196" s="49"/>
      <c r="UEZ196" s="49"/>
      <c r="UFA196" s="49"/>
      <c r="UFB196" s="49"/>
      <c r="UFC196" s="49"/>
      <c r="UFD196" s="49"/>
      <c r="UFE196" s="49"/>
      <c r="UFF196" s="49"/>
      <c r="UFG196" s="49"/>
      <c r="UFH196" s="49"/>
      <c r="UFI196" s="49"/>
      <c r="UFJ196" s="49"/>
      <c r="UFK196" s="49"/>
      <c r="UFL196" s="49"/>
      <c r="UFM196" s="49"/>
      <c r="UFN196" s="49"/>
      <c r="UFO196" s="49"/>
      <c r="UFP196" s="49"/>
      <c r="UFQ196" s="49"/>
      <c r="UFR196" s="49"/>
      <c r="UFS196" s="49"/>
      <c r="UFT196" s="49"/>
      <c r="UFU196" s="49"/>
      <c r="UFV196" s="49"/>
      <c r="UFW196" s="49"/>
      <c r="UFX196" s="49"/>
      <c r="UFY196" s="49"/>
      <c r="UFZ196" s="49"/>
      <c r="UGA196" s="49"/>
      <c r="UGB196" s="49"/>
      <c r="UGC196" s="49"/>
      <c r="UGD196" s="49"/>
      <c r="UGE196" s="49"/>
      <c r="UGF196" s="49"/>
      <c r="UGG196" s="49"/>
      <c r="UGH196" s="49"/>
      <c r="UGI196" s="49"/>
      <c r="UGJ196" s="49"/>
      <c r="UGK196" s="49"/>
      <c r="UGL196" s="49"/>
      <c r="UGM196" s="49"/>
      <c r="UGN196" s="49"/>
      <c r="UGO196" s="49"/>
      <c r="UGP196" s="49"/>
      <c r="UGQ196" s="49"/>
      <c r="UGR196" s="49"/>
      <c r="UGS196" s="49"/>
      <c r="UGT196" s="49"/>
      <c r="UGU196" s="49"/>
      <c r="UGV196" s="49"/>
      <c r="UGW196" s="49"/>
      <c r="UGX196" s="49"/>
      <c r="UGY196" s="49"/>
      <c r="UGZ196" s="49"/>
      <c r="UHA196" s="49"/>
      <c r="UHB196" s="49"/>
      <c r="UHC196" s="49"/>
      <c r="UHD196" s="49"/>
      <c r="UHE196" s="49"/>
      <c r="UHF196" s="49"/>
      <c r="UHG196" s="49"/>
      <c r="UHH196" s="49"/>
      <c r="UHI196" s="49"/>
      <c r="UHJ196" s="49"/>
      <c r="UHK196" s="49"/>
      <c r="UHL196" s="49"/>
      <c r="UHM196" s="49"/>
      <c r="UHN196" s="49"/>
      <c r="UHO196" s="49"/>
      <c r="UHP196" s="49"/>
      <c r="UHQ196" s="49"/>
      <c r="UHR196" s="49"/>
      <c r="UHS196" s="49"/>
      <c r="UHT196" s="49"/>
      <c r="UHU196" s="49"/>
      <c r="UHV196" s="49"/>
      <c r="UHW196" s="49"/>
      <c r="UHX196" s="49"/>
      <c r="UHY196" s="49"/>
      <c r="UHZ196" s="49"/>
      <c r="UIA196" s="49"/>
      <c r="UIB196" s="49"/>
      <c r="UIC196" s="49"/>
      <c r="UID196" s="49"/>
      <c r="UIE196" s="49"/>
      <c r="UIF196" s="49"/>
      <c r="UIG196" s="49"/>
      <c r="UIH196" s="49"/>
      <c r="UII196" s="49"/>
      <c r="UIJ196" s="49"/>
      <c r="UIK196" s="49"/>
      <c r="UIL196" s="49"/>
      <c r="UIM196" s="49"/>
      <c r="UIN196" s="49"/>
      <c r="UIO196" s="49"/>
      <c r="UIP196" s="49"/>
      <c r="UIQ196" s="49"/>
      <c r="UIR196" s="49"/>
      <c r="UIS196" s="49"/>
      <c r="UIT196" s="49"/>
      <c r="UIU196" s="49"/>
      <c r="UIV196" s="49"/>
      <c r="UIW196" s="49"/>
      <c r="UIX196" s="49"/>
      <c r="UIY196" s="49"/>
      <c r="UIZ196" s="49"/>
      <c r="UJA196" s="49"/>
      <c r="UJB196" s="49"/>
      <c r="UJC196" s="49"/>
      <c r="UJD196" s="49"/>
      <c r="UJE196" s="49"/>
      <c r="UJF196" s="49"/>
      <c r="UJG196" s="49"/>
      <c r="UJH196" s="49"/>
      <c r="UJI196" s="49"/>
      <c r="UJJ196" s="49"/>
      <c r="UJK196" s="49"/>
      <c r="UJL196" s="49"/>
      <c r="UJM196" s="49"/>
      <c r="UJN196" s="49"/>
      <c r="UJO196" s="49"/>
      <c r="UJP196" s="49"/>
      <c r="UJQ196" s="49"/>
      <c r="UJR196" s="49"/>
      <c r="UJS196" s="49"/>
      <c r="UJT196" s="49"/>
      <c r="UJU196" s="49"/>
      <c r="UJV196" s="49"/>
      <c r="UJW196" s="49"/>
      <c r="UJX196" s="49"/>
      <c r="UJY196" s="49"/>
      <c r="UJZ196" s="49"/>
      <c r="UKA196" s="49"/>
      <c r="UKB196" s="49"/>
      <c r="UKC196" s="49"/>
      <c r="UKD196" s="49"/>
      <c r="UKE196" s="49"/>
      <c r="UKF196" s="49"/>
      <c r="UKG196" s="49"/>
      <c r="UKH196" s="49"/>
      <c r="UKI196" s="49"/>
      <c r="UKJ196" s="49"/>
      <c r="UKK196" s="49"/>
      <c r="UKL196" s="49"/>
      <c r="UKM196" s="49"/>
      <c r="UKN196" s="49"/>
      <c r="UKO196" s="49"/>
      <c r="UKP196" s="49"/>
      <c r="UKQ196" s="49"/>
      <c r="UKR196" s="49"/>
      <c r="UKS196" s="49"/>
      <c r="UKT196" s="49"/>
      <c r="UKU196" s="49"/>
      <c r="UKV196" s="49"/>
      <c r="UKW196" s="49"/>
      <c r="UKX196" s="49"/>
      <c r="UKY196" s="49"/>
      <c r="UKZ196" s="49"/>
      <c r="ULA196" s="49"/>
      <c r="ULB196" s="49"/>
      <c r="ULC196" s="49"/>
      <c r="ULD196" s="49"/>
      <c r="ULE196" s="49"/>
      <c r="ULF196" s="49"/>
      <c r="ULG196" s="49"/>
      <c r="ULH196" s="49"/>
      <c r="ULI196" s="49"/>
      <c r="ULJ196" s="49"/>
      <c r="ULK196" s="49"/>
      <c r="ULL196" s="49"/>
      <c r="ULM196" s="49"/>
      <c r="ULN196" s="49"/>
      <c r="ULO196" s="49"/>
      <c r="ULP196" s="49"/>
      <c r="ULQ196" s="49"/>
      <c r="ULR196" s="49"/>
      <c r="ULS196" s="49"/>
      <c r="ULT196" s="49"/>
      <c r="ULU196" s="49"/>
      <c r="ULV196" s="49"/>
      <c r="ULW196" s="49"/>
      <c r="ULX196" s="49"/>
      <c r="ULY196" s="49"/>
      <c r="ULZ196" s="49"/>
      <c r="UMA196" s="49"/>
      <c r="UMB196" s="49"/>
      <c r="UMC196" s="49"/>
      <c r="UMD196" s="49"/>
      <c r="UME196" s="49"/>
      <c r="UMF196" s="49"/>
      <c r="UMG196" s="49"/>
      <c r="UMH196" s="49"/>
      <c r="UMI196" s="49"/>
      <c r="UMJ196" s="49"/>
      <c r="UMK196" s="49"/>
      <c r="UML196" s="49"/>
      <c r="UMM196" s="49"/>
      <c r="UMN196" s="49"/>
      <c r="UMO196" s="49"/>
      <c r="UMP196" s="49"/>
      <c r="UMQ196" s="49"/>
      <c r="UMR196" s="49"/>
      <c r="UMS196" s="49"/>
      <c r="UMT196" s="49"/>
      <c r="UMU196" s="49"/>
      <c r="UMV196" s="49"/>
      <c r="UMW196" s="49"/>
      <c r="UMX196" s="49"/>
      <c r="UMY196" s="49"/>
      <c r="UMZ196" s="49"/>
      <c r="UNA196" s="49"/>
      <c r="UNB196" s="49"/>
      <c r="UNC196" s="49"/>
      <c r="UND196" s="49"/>
      <c r="UNE196" s="49"/>
      <c r="UNF196" s="49"/>
      <c r="UNG196" s="49"/>
      <c r="UNH196" s="49"/>
      <c r="UNI196" s="49"/>
      <c r="UNJ196" s="49"/>
      <c r="UNK196" s="49"/>
      <c r="UNL196" s="49"/>
      <c r="UNM196" s="49"/>
      <c r="UNN196" s="49"/>
      <c r="UNO196" s="49"/>
      <c r="UNP196" s="49"/>
      <c r="UNQ196" s="49"/>
      <c r="UNR196" s="49"/>
      <c r="UNS196" s="49"/>
      <c r="UNT196" s="49"/>
      <c r="UNU196" s="49"/>
      <c r="UNV196" s="49"/>
      <c r="UNW196" s="49"/>
      <c r="UNX196" s="49"/>
      <c r="UNY196" s="49"/>
      <c r="UNZ196" s="49"/>
      <c r="UOA196" s="49"/>
      <c r="UOB196" s="49"/>
      <c r="UOC196" s="49"/>
      <c r="UOD196" s="49"/>
      <c r="UOE196" s="49"/>
      <c r="UOF196" s="49"/>
      <c r="UOG196" s="49"/>
      <c r="UOH196" s="49"/>
      <c r="UOI196" s="49"/>
      <c r="UOJ196" s="49"/>
      <c r="UOK196" s="49"/>
      <c r="UOL196" s="49"/>
      <c r="UOM196" s="49"/>
      <c r="UON196" s="49"/>
      <c r="UOO196" s="49"/>
      <c r="UOP196" s="49"/>
      <c r="UOQ196" s="49"/>
      <c r="UOR196" s="49"/>
      <c r="UOS196" s="49"/>
      <c r="UOT196" s="49"/>
      <c r="UOU196" s="49"/>
      <c r="UOV196" s="49"/>
      <c r="UOW196" s="49"/>
      <c r="UOX196" s="49"/>
      <c r="UOY196" s="49"/>
      <c r="UOZ196" s="49"/>
      <c r="UPA196" s="49"/>
      <c r="UPB196" s="49"/>
      <c r="UPC196" s="49"/>
      <c r="UPD196" s="49"/>
      <c r="UPE196" s="49"/>
      <c r="UPF196" s="49"/>
      <c r="UPG196" s="49"/>
      <c r="UPH196" s="49"/>
      <c r="UPI196" s="49"/>
      <c r="UPJ196" s="49"/>
      <c r="UPK196" s="49"/>
      <c r="UPL196" s="49"/>
      <c r="UPM196" s="49"/>
      <c r="UPN196" s="49"/>
      <c r="UPO196" s="49"/>
      <c r="UPP196" s="49"/>
      <c r="UPQ196" s="49"/>
      <c r="UPR196" s="49"/>
      <c r="UPS196" s="49"/>
      <c r="UPT196" s="49"/>
      <c r="UPU196" s="49"/>
      <c r="UPV196" s="49"/>
      <c r="UPW196" s="49"/>
      <c r="UPX196" s="49"/>
      <c r="UPY196" s="49"/>
      <c r="UPZ196" s="49"/>
      <c r="UQA196" s="49"/>
      <c r="UQB196" s="49"/>
      <c r="UQC196" s="49"/>
      <c r="UQD196" s="49"/>
      <c r="UQE196" s="49"/>
      <c r="UQF196" s="49"/>
      <c r="UQG196" s="49"/>
      <c r="UQH196" s="49"/>
      <c r="UQI196" s="49"/>
      <c r="UQJ196" s="49"/>
      <c r="UQK196" s="49"/>
      <c r="UQL196" s="49"/>
      <c r="UQM196" s="49"/>
      <c r="UQN196" s="49"/>
      <c r="UQO196" s="49"/>
      <c r="UQP196" s="49"/>
      <c r="UQQ196" s="49"/>
      <c r="UQR196" s="49"/>
      <c r="UQS196" s="49"/>
      <c r="UQT196" s="49"/>
      <c r="UQU196" s="49"/>
      <c r="UQV196" s="49"/>
      <c r="UQW196" s="49"/>
      <c r="UQX196" s="49"/>
      <c r="UQY196" s="49"/>
      <c r="UQZ196" s="49"/>
      <c r="URA196" s="49"/>
      <c r="URB196" s="49"/>
      <c r="URC196" s="49"/>
      <c r="URD196" s="49"/>
      <c r="URE196" s="49"/>
      <c r="URF196" s="49"/>
      <c r="URG196" s="49"/>
      <c r="URH196" s="49"/>
      <c r="URI196" s="49"/>
      <c r="URJ196" s="49"/>
      <c r="URK196" s="49"/>
      <c r="URL196" s="49"/>
      <c r="URM196" s="49"/>
      <c r="URN196" s="49"/>
      <c r="URO196" s="49"/>
      <c r="URP196" s="49"/>
      <c r="URQ196" s="49"/>
      <c r="URR196" s="49"/>
      <c r="URS196" s="49"/>
      <c r="URT196" s="49"/>
      <c r="URU196" s="49"/>
      <c r="URV196" s="49"/>
      <c r="URW196" s="49"/>
      <c r="URX196" s="49"/>
      <c r="URY196" s="49"/>
      <c r="URZ196" s="49"/>
      <c r="USA196" s="49"/>
      <c r="USB196" s="49"/>
      <c r="USC196" s="49"/>
      <c r="USD196" s="49"/>
      <c r="USE196" s="49"/>
      <c r="USF196" s="49"/>
      <c r="USG196" s="49"/>
      <c r="USH196" s="49"/>
      <c r="USI196" s="49"/>
      <c r="USJ196" s="49"/>
      <c r="USK196" s="49"/>
      <c r="USL196" s="49"/>
      <c r="USM196" s="49"/>
      <c r="USN196" s="49"/>
      <c r="USO196" s="49"/>
      <c r="USP196" s="49"/>
      <c r="USQ196" s="49"/>
      <c r="USR196" s="49"/>
      <c r="USS196" s="49"/>
      <c r="UST196" s="49"/>
      <c r="USU196" s="49"/>
      <c r="USV196" s="49"/>
      <c r="USW196" s="49"/>
      <c r="USX196" s="49"/>
      <c r="USY196" s="49"/>
      <c r="USZ196" s="49"/>
      <c r="UTA196" s="49"/>
      <c r="UTB196" s="49"/>
      <c r="UTC196" s="49"/>
      <c r="UTD196" s="49"/>
      <c r="UTE196" s="49"/>
      <c r="UTF196" s="49"/>
      <c r="UTG196" s="49"/>
      <c r="UTH196" s="49"/>
      <c r="UTI196" s="49"/>
      <c r="UTJ196" s="49"/>
      <c r="UTK196" s="49"/>
      <c r="UTL196" s="49"/>
      <c r="UTM196" s="49"/>
      <c r="UTN196" s="49"/>
      <c r="UTO196" s="49"/>
      <c r="UTP196" s="49"/>
      <c r="UTQ196" s="49"/>
      <c r="UTR196" s="49"/>
      <c r="UTS196" s="49"/>
      <c r="UTT196" s="49"/>
      <c r="UTU196" s="49"/>
      <c r="UTV196" s="49"/>
      <c r="UTW196" s="49"/>
      <c r="UTX196" s="49"/>
      <c r="UTY196" s="49"/>
      <c r="UTZ196" s="49"/>
      <c r="UUA196" s="49"/>
      <c r="UUB196" s="49"/>
      <c r="UUC196" s="49"/>
      <c r="UUD196" s="49"/>
      <c r="UUE196" s="49"/>
      <c r="UUF196" s="49"/>
      <c r="UUG196" s="49"/>
      <c r="UUH196" s="49"/>
      <c r="UUI196" s="49"/>
      <c r="UUJ196" s="49"/>
      <c r="UUK196" s="49"/>
      <c r="UUL196" s="49"/>
      <c r="UUM196" s="49"/>
      <c r="UUN196" s="49"/>
      <c r="UUO196" s="49"/>
      <c r="UUP196" s="49"/>
      <c r="UUQ196" s="49"/>
      <c r="UUR196" s="49"/>
      <c r="UUS196" s="49"/>
      <c r="UUT196" s="49"/>
      <c r="UUU196" s="49"/>
      <c r="UUV196" s="49"/>
      <c r="UUW196" s="49"/>
      <c r="UUX196" s="49"/>
      <c r="UUY196" s="49"/>
      <c r="UUZ196" s="49"/>
      <c r="UVA196" s="49"/>
      <c r="UVB196" s="49"/>
      <c r="UVC196" s="49"/>
      <c r="UVD196" s="49"/>
      <c r="UVE196" s="49"/>
      <c r="UVF196" s="49"/>
      <c r="UVG196" s="49"/>
      <c r="UVH196" s="49"/>
      <c r="UVI196" s="49"/>
      <c r="UVJ196" s="49"/>
      <c r="UVK196" s="49"/>
      <c r="UVL196" s="49"/>
      <c r="UVM196" s="49"/>
      <c r="UVN196" s="49"/>
      <c r="UVO196" s="49"/>
      <c r="UVP196" s="49"/>
      <c r="UVQ196" s="49"/>
      <c r="UVR196" s="49"/>
      <c r="UVS196" s="49"/>
      <c r="UVT196" s="49"/>
      <c r="UVU196" s="49"/>
      <c r="UVV196" s="49"/>
      <c r="UVW196" s="49"/>
      <c r="UVX196" s="49"/>
      <c r="UVY196" s="49"/>
      <c r="UVZ196" s="49"/>
      <c r="UWA196" s="49"/>
      <c r="UWB196" s="49"/>
      <c r="UWC196" s="49"/>
      <c r="UWD196" s="49"/>
      <c r="UWE196" s="49"/>
      <c r="UWF196" s="49"/>
      <c r="UWG196" s="49"/>
      <c r="UWH196" s="49"/>
      <c r="UWI196" s="49"/>
      <c r="UWJ196" s="49"/>
      <c r="UWK196" s="49"/>
      <c r="UWL196" s="49"/>
      <c r="UWM196" s="49"/>
      <c r="UWN196" s="49"/>
      <c r="UWO196" s="49"/>
      <c r="UWP196" s="49"/>
      <c r="UWQ196" s="49"/>
      <c r="UWR196" s="49"/>
      <c r="UWS196" s="49"/>
      <c r="UWT196" s="49"/>
      <c r="UWU196" s="49"/>
      <c r="UWV196" s="49"/>
      <c r="UWW196" s="49"/>
      <c r="UWX196" s="49"/>
      <c r="UWY196" s="49"/>
      <c r="UWZ196" s="49"/>
      <c r="UXA196" s="49"/>
      <c r="UXB196" s="49"/>
      <c r="UXC196" s="49"/>
      <c r="UXD196" s="49"/>
      <c r="UXE196" s="49"/>
      <c r="UXF196" s="49"/>
      <c r="UXG196" s="49"/>
      <c r="UXH196" s="49"/>
      <c r="UXI196" s="49"/>
      <c r="UXJ196" s="49"/>
      <c r="UXK196" s="49"/>
      <c r="UXL196" s="49"/>
      <c r="UXM196" s="49"/>
      <c r="UXN196" s="49"/>
      <c r="UXO196" s="49"/>
      <c r="UXP196" s="49"/>
      <c r="UXQ196" s="49"/>
      <c r="UXR196" s="49"/>
      <c r="UXS196" s="49"/>
      <c r="UXT196" s="49"/>
      <c r="UXU196" s="49"/>
      <c r="UXV196" s="49"/>
      <c r="UXW196" s="49"/>
      <c r="UXX196" s="49"/>
      <c r="UXY196" s="49"/>
      <c r="UXZ196" s="49"/>
      <c r="UYA196" s="49"/>
      <c r="UYB196" s="49"/>
      <c r="UYC196" s="49"/>
      <c r="UYD196" s="49"/>
      <c r="UYE196" s="49"/>
      <c r="UYF196" s="49"/>
      <c r="UYG196" s="49"/>
      <c r="UYH196" s="49"/>
      <c r="UYI196" s="49"/>
      <c r="UYJ196" s="49"/>
      <c r="UYK196" s="49"/>
      <c r="UYL196" s="49"/>
      <c r="UYM196" s="49"/>
      <c r="UYN196" s="49"/>
      <c r="UYO196" s="49"/>
      <c r="UYP196" s="49"/>
      <c r="UYQ196" s="49"/>
      <c r="UYR196" s="49"/>
      <c r="UYS196" s="49"/>
      <c r="UYT196" s="49"/>
      <c r="UYU196" s="49"/>
      <c r="UYV196" s="49"/>
      <c r="UYW196" s="49"/>
      <c r="UYX196" s="49"/>
      <c r="UYY196" s="49"/>
      <c r="UYZ196" s="49"/>
      <c r="UZA196" s="49"/>
      <c r="UZB196" s="49"/>
      <c r="UZC196" s="49"/>
      <c r="UZD196" s="49"/>
      <c r="UZE196" s="49"/>
      <c r="UZF196" s="49"/>
      <c r="UZG196" s="49"/>
      <c r="UZH196" s="49"/>
      <c r="UZI196" s="49"/>
      <c r="UZJ196" s="49"/>
      <c r="UZK196" s="49"/>
      <c r="UZL196" s="49"/>
      <c r="UZM196" s="49"/>
      <c r="UZN196" s="49"/>
      <c r="UZO196" s="49"/>
      <c r="UZP196" s="49"/>
      <c r="UZQ196" s="49"/>
      <c r="UZR196" s="49"/>
      <c r="UZS196" s="49"/>
      <c r="UZT196" s="49"/>
      <c r="UZU196" s="49"/>
      <c r="UZV196" s="49"/>
      <c r="UZW196" s="49"/>
      <c r="UZX196" s="49"/>
      <c r="UZY196" s="49"/>
      <c r="UZZ196" s="49"/>
      <c r="VAA196" s="49"/>
      <c r="VAB196" s="49"/>
      <c r="VAC196" s="49"/>
      <c r="VAD196" s="49"/>
      <c r="VAE196" s="49"/>
      <c r="VAF196" s="49"/>
      <c r="VAG196" s="49"/>
      <c r="VAH196" s="49"/>
      <c r="VAI196" s="49"/>
      <c r="VAJ196" s="49"/>
      <c r="VAK196" s="49"/>
      <c r="VAL196" s="49"/>
      <c r="VAM196" s="49"/>
      <c r="VAN196" s="49"/>
      <c r="VAO196" s="49"/>
      <c r="VAP196" s="49"/>
      <c r="VAQ196" s="49"/>
      <c r="VAR196" s="49"/>
      <c r="VAS196" s="49"/>
      <c r="VAT196" s="49"/>
      <c r="VAU196" s="49"/>
      <c r="VAV196" s="49"/>
      <c r="VAW196" s="49"/>
      <c r="VAX196" s="49"/>
      <c r="VAY196" s="49"/>
      <c r="VAZ196" s="49"/>
      <c r="VBA196" s="49"/>
      <c r="VBB196" s="49"/>
      <c r="VBC196" s="49"/>
      <c r="VBD196" s="49"/>
      <c r="VBE196" s="49"/>
      <c r="VBF196" s="49"/>
      <c r="VBG196" s="49"/>
      <c r="VBH196" s="49"/>
      <c r="VBI196" s="49"/>
      <c r="VBJ196" s="49"/>
      <c r="VBK196" s="49"/>
      <c r="VBL196" s="49"/>
      <c r="VBM196" s="49"/>
      <c r="VBN196" s="49"/>
      <c r="VBO196" s="49"/>
      <c r="VBP196" s="49"/>
      <c r="VBQ196" s="49"/>
      <c r="VBR196" s="49"/>
      <c r="VBS196" s="49"/>
      <c r="VBT196" s="49"/>
      <c r="VBU196" s="49"/>
      <c r="VBV196" s="49"/>
      <c r="VBW196" s="49"/>
      <c r="VBX196" s="49"/>
      <c r="VBY196" s="49"/>
      <c r="VBZ196" s="49"/>
      <c r="VCA196" s="49"/>
      <c r="VCB196" s="49"/>
      <c r="VCC196" s="49"/>
      <c r="VCD196" s="49"/>
      <c r="VCE196" s="49"/>
      <c r="VCF196" s="49"/>
      <c r="VCG196" s="49"/>
      <c r="VCH196" s="49"/>
      <c r="VCI196" s="49"/>
      <c r="VCJ196" s="49"/>
      <c r="VCK196" s="49"/>
      <c r="VCL196" s="49"/>
      <c r="VCM196" s="49"/>
      <c r="VCN196" s="49"/>
      <c r="VCO196" s="49"/>
      <c r="VCP196" s="49"/>
      <c r="VCQ196" s="49"/>
      <c r="VCR196" s="49"/>
      <c r="VCS196" s="49"/>
      <c r="VCT196" s="49"/>
      <c r="VCU196" s="49"/>
      <c r="VCV196" s="49"/>
      <c r="VCW196" s="49"/>
      <c r="VCX196" s="49"/>
      <c r="VCY196" s="49"/>
      <c r="VCZ196" s="49"/>
      <c r="VDA196" s="49"/>
      <c r="VDB196" s="49"/>
      <c r="VDC196" s="49"/>
      <c r="VDD196" s="49"/>
      <c r="VDE196" s="49"/>
      <c r="VDF196" s="49"/>
      <c r="VDG196" s="49"/>
      <c r="VDH196" s="49"/>
      <c r="VDI196" s="49"/>
      <c r="VDJ196" s="49"/>
      <c r="VDK196" s="49"/>
      <c r="VDL196" s="49"/>
      <c r="VDM196" s="49"/>
      <c r="VDN196" s="49"/>
      <c r="VDO196" s="49"/>
      <c r="VDP196" s="49"/>
      <c r="VDQ196" s="49"/>
      <c r="VDR196" s="49"/>
      <c r="VDS196" s="49"/>
      <c r="VDT196" s="49"/>
      <c r="VDU196" s="49"/>
      <c r="VDV196" s="49"/>
      <c r="VDW196" s="49"/>
      <c r="VDX196" s="49"/>
      <c r="VDY196" s="49"/>
      <c r="VDZ196" s="49"/>
      <c r="VEA196" s="49"/>
      <c r="VEB196" s="49"/>
      <c r="VEC196" s="49"/>
      <c r="VED196" s="49"/>
      <c r="VEE196" s="49"/>
      <c r="VEF196" s="49"/>
      <c r="VEG196" s="49"/>
      <c r="VEH196" s="49"/>
      <c r="VEI196" s="49"/>
      <c r="VEJ196" s="49"/>
      <c r="VEK196" s="49"/>
      <c r="VEL196" s="49"/>
      <c r="VEM196" s="49"/>
      <c r="VEN196" s="49"/>
      <c r="VEO196" s="49"/>
      <c r="VEP196" s="49"/>
      <c r="VEQ196" s="49"/>
      <c r="VER196" s="49"/>
      <c r="VES196" s="49"/>
      <c r="VET196" s="49"/>
      <c r="VEU196" s="49"/>
      <c r="VEV196" s="49"/>
      <c r="VEW196" s="49"/>
      <c r="VEX196" s="49"/>
      <c r="VEY196" s="49"/>
      <c r="VEZ196" s="49"/>
      <c r="VFA196" s="49"/>
      <c r="VFB196" s="49"/>
      <c r="VFC196" s="49"/>
      <c r="VFD196" s="49"/>
      <c r="VFE196" s="49"/>
      <c r="VFF196" s="49"/>
      <c r="VFG196" s="49"/>
      <c r="VFH196" s="49"/>
      <c r="VFI196" s="49"/>
      <c r="VFJ196" s="49"/>
      <c r="VFK196" s="49"/>
      <c r="VFL196" s="49"/>
      <c r="VFM196" s="49"/>
      <c r="VFN196" s="49"/>
      <c r="VFO196" s="49"/>
      <c r="VFP196" s="49"/>
      <c r="VFQ196" s="49"/>
      <c r="VFR196" s="49"/>
      <c r="VFS196" s="49"/>
      <c r="VFT196" s="49"/>
      <c r="VFU196" s="49"/>
      <c r="VFV196" s="49"/>
      <c r="VFW196" s="49"/>
      <c r="VFX196" s="49"/>
      <c r="VFY196" s="49"/>
      <c r="VFZ196" s="49"/>
      <c r="VGA196" s="49"/>
      <c r="VGB196" s="49"/>
      <c r="VGC196" s="49"/>
      <c r="VGD196" s="49"/>
      <c r="VGE196" s="49"/>
      <c r="VGF196" s="49"/>
      <c r="VGG196" s="49"/>
      <c r="VGH196" s="49"/>
      <c r="VGI196" s="49"/>
      <c r="VGJ196" s="49"/>
      <c r="VGK196" s="49"/>
      <c r="VGL196" s="49"/>
      <c r="VGM196" s="49"/>
      <c r="VGN196" s="49"/>
      <c r="VGO196" s="49"/>
      <c r="VGP196" s="49"/>
      <c r="VGQ196" s="49"/>
      <c r="VGR196" s="49"/>
      <c r="VGS196" s="49"/>
      <c r="VGT196" s="49"/>
      <c r="VGU196" s="49"/>
      <c r="VGV196" s="49"/>
      <c r="VGW196" s="49"/>
      <c r="VGX196" s="49"/>
      <c r="VGY196" s="49"/>
      <c r="VGZ196" s="49"/>
      <c r="VHA196" s="49"/>
      <c r="VHB196" s="49"/>
      <c r="VHC196" s="49"/>
      <c r="VHD196" s="49"/>
      <c r="VHE196" s="49"/>
      <c r="VHF196" s="49"/>
      <c r="VHG196" s="49"/>
      <c r="VHH196" s="49"/>
      <c r="VHI196" s="49"/>
      <c r="VHJ196" s="49"/>
      <c r="VHK196" s="49"/>
      <c r="VHL196" s="49"/>
      <c r="VHM196" s="49"/>
      <c r="VHN196" s="49"/>
      <c r="VHO196" s="49"/>
      <c r="VHP196" s="49"/>
      <c r="VHQ196" s="49"/>
      <c r="VHR196" s="49"/>
      <c r="VHS196" s="49"/>
      <c r="VHT196" s="49"/>
      <c r="VHU196" s="49"/>
      <c r="VHV196" s="49"/>
      <c r="VHW196" s="49"/>
      <c r="VHX196" s="49"/>
      <c r="VHY196" s="49"/>
      <c r="VHZ196" s="49"/>
      <c r="VIA196" s="49"/>
      <c r="VIB196" s="49"/>
      <c r="VIC196" s="49"/>
      <c r="VID196" s="49"/>
      <c r="VIE196" s="49"/>
      <c r="VIF196" s="49"/>
      <c r="VIG196" s="49"/>
      <c r="VIH196" s="49"/>
      <c r="VII196" s="49"/>
      <c r="VIJ196" s="49"/>
      <c r="VIK196" s="49"/>
      <c r="VIL196" s="49"/>
      <c r="VIM196" s="49"/>
      <c r="VIN196" s="49"/>
      <c r="VIO196" s="49"/>
      <c r="VIP196" s="49"/>
      <c r="VIQ196" s="49"/>
      <c r="VIR196" s="49"/>
      <c r="VIS196" s="49"/>
      <c r="VIT196" s="49"/>
      <c r="VIU196" s="49"/>
      <c r="VIV196" s="49"/>
      <c r="VIW196" s="49"/>
      <c r="VIX196" s="49"/>
      <c r="VIY196" s="49"/>
      <c r="VIZ196" s="49"/>
      <c r="VJA196" s="49"/>
      <c r="VJB196" s="49"/>
      <c r="VJC196" s="49"/>
      <c r="VJD196" s="49"/>
      <c r="VJE196" s="49"/>
      <c r="VJF196" s="49"/>
      <c r="VJG196" s="49"/>
      <c r="VJH196" s="49"/>
      <c r="VJI196" s="49"/>
      <c r="VJJ196" s="49"/>
      <c r="VJK196" s="49"/>
      <c r="VJL196" s="49"/>
      <c r="VJM196" s="49"/>
      <c r="VJN196" s="49"/>
      <c r="VJO196" s="49"/>
      <c r="VJP196" s="49"/>
      <c r="VJQ196" s="49"/>
      <c r="VJR196" s="49"/>
      <c r="VJS196" s="49"/>
      <c r="VJT196" s="49"/>
      <c r="VJU196" s="49"/>
      <c r="VJV196" s="49"/>
      <c r="VJW196" s="49"/>
      <c r="VJX196" s="49"/>
      <c r="VJY196" s="49"/>
      <c r="VJZ196" s="49"/>
      <c r="VKA196" s="49"/>
      <c r="VKB196" s="49"/>
      <c r="VKC196" s="49"/>
      <c r="VKD196" s="49"/>
      <c r="VKE196" s="49"/>
      <c r="VKF196" s="49"/>
      <c r="VKG196" s="49"/>
      <c r="VKH196" s="49"/>
      <c r="VKI196" s="49"/>
      <c r="VKJ196" s="49"/>
      <c r="VKK196" s="49"/>
      <c r="VKL196" s="49"/>
      <c r="VKM196" s="49"/>
      <c r="VKN196" s="49"/>
      <c r="VKO196" s="49"/>
      <c r="VKP196" s="49"/>
      <c r="VKQ196" s="49"/>
      <c r="VKR196" s="49"/>
      <c r="VKS196" s="49"/>
      <c r="VKT196" s="49"/>
      <c r="VKU196" s="49"/>
      <c r="VKV196" s="49"/>
      <c r="VKW196" s="49"/>
      <c r="VKX196" s="49"/>
      <c r="VKY196" s="49"/>
      <c r="VKZ196" s="49"/>
      <c r="VLA196" s="49"/>
      <c r="VLB196" s="49"/>
      <c r="VLC196" s="49"/>
      <c r="VLD196" s="49"/>
      <c r="VLE196" s="49"/>
      <c r="VLF196" s="49"/>
      <c r="VLG196" s="49"/>
      <c r="VLH196" s="49"/>
      <c r="VLI196" s="49"/>
      <c r="VLJ196" s="49"/>
      <c r="VLK196" s="49"/>
      <c r="VLL196" s="49"/>
      <c r="VLM196" s="49"/>
      <c r="VLN196" s="49"/>
      <c r="VLO196" s="49"/>
      <c r="VLP196" s="49"/>
      <c r="VLQ196" s="49"/>
      <c r="VLR196" s="49"/>
      <c r="VLS196" s="49"/>
      <c r="VLT196" s="49"/>
      <c r="VLU196" s="49"/>
      <c r="VLV196" s="49"/>
      <c r="VLW196" s="49"/>
      <c r="VLX196" s="49"/>
      <c r="VLY196" s="49"/>
      <c r="VLZ196" s="49"/>
      <c r="VMA196" s="49"/>
      <c r="VMB196" s="49"/>
      <c r="VMC196" s="49"/>
      <c r="VMD196" s="49"/>
      <c r="VME196" s="49"/>
      <c r="VMF196" s="49"/>
      <c r="VMG196" s="49"/>
      <c r="VMH196" s="49"/>
      <c r="VMI196" s="49"/>
      <c r="VMJ196" s="49"/>
      <c r="VMK196" s="49"/>
      <c r="VML196" s="49"/>
      <c r="VMM196" s="49"/>
      <c r="VMN196" s="49"/>
      <c r="VMO196" s="49"/>
      <c r="VMP196" s="49"/>
      <c r="VMQ196" s="49"/>
      <c r="VMR196" s="49"/>
      <c r="VMS196" s="49"/>
      <c r="VMT196" s="49"/>
      <c r="VMU196" s="49"/>
      <c r="VMV196" s="49"/>
      <c r="VMW196" s="49"/>
      <c r="VMX196" s="49"/>
      <c r="VMY196" s="49"/>
      <c r="VMZ196" s="49"/>
      <c r="VNA196" s="49"/>
      <c r="VNB196" s="49"/>
      <c r="VNC196" s="49"/>
      <c r="VND196" s="49"/>
      <c r="VNE196" s="49"/>
      <c r="VNF196" s="49"/>
      <c r="VNG196" s="49"/>
      <c r="VNH196" s="49"/>
      <c r="VNI196" s="49"/>
      <c r="VNJ196" s="49"/>
      <c r="VNK196" s="49"/>
      <c r="VNL196" s="49"/>
      <c r="VNM196" s="49"/>
      <c r="VNN196" s="49"/>
      <c r="VNO196" s="49"/>
      <c r="VNP196" s="49"/>
      <c r="VNQ196" s="49"/>
      <c r="VNR196" s="49"/>
      <c r="VNS196" s="49"/>
      <c r="VNT196" s="49"/>
      <c r="VNU196" s="49"/>
      <c r="VNV196" s="49"/>
      <c r="VNW196" s="49"/>
      <c r="VNX196" s="49"/>
      <c r="VNY196" s="49"/>
      <c r="VNZ196" s="49"/>
      <c r="VOA196" s="49"/>
      <c r="VOB196" s="49"/>
      <c r="VOC196" s="49"/>
      <c r="VOD196" s="49"/>
      <c r="VOE196" s="49"/>
      <c r="VOF196" s="49"/>
      <c r="VOG196" s="49"/>
      <c r="VOH196" s="49"/>
      <c r="VOI196" s="49"/>
      <c r="VOJ196" s="49"/>
      <c r="VOK196" s="49"/>
      <c r="VOL196" s="49"/>
      <c r="VOM196" s="49"/>
      <c r="VON196" s="49"/>
      <c r="VOO196" s="49"/>
      <c r="VOP196" s="49"/>
      <c r="VOQ196" s="49"/>
      <c r="VOR196" s="49"/>
      <c r="VOS196" s="49"/>
      <c r="VOT196" s="49"/>
      <c r="VOU196" s="49"/>
      <c r="VOV196" s="49"/>
      <c r="VOW196" s="49"/>
      <c r="VOX196" s="49"/>
      <c r="VOY196" s="49"/>
      <c r="VOZ196" s="49"/>
      <c r="VPA196" s="49"/>
      <c r="VPB196" s="49"/>
      <c r="VPC196" s="49"/>
      <c r="VPD196" s="49"/>
      <c r="VPE196" s="49"/>
      <c r="VPF196" s="49"/>
      <c r="VPG196" s="49"/>
      <c r="VPH196" s="49"/>
      <c r="VPI196" s="49"/>
      <c r="VPJ196" s="49"/>
      <c r="VPK196" s="49"/>
      <c r="VPL196" s="49"/>
      <c r="VPM196" s="49"/>
      <c r="VPN196" s="49"/>
      <c r="VPO196" s="49"/>
      <c r="VPP196" s="49"/>
      <c r="VPQ196" s="49"/>
      <c r="VPR196" s="49"/>
      <c r="VPS196" s="49"/>
      <c r="VPT196" s="49"/>
      <c r="VPU196" s="49"/>
      <c r="VPV196" s="49"/>
      <c r="VPW196" s="49"/>
      <c r="VPX196" s="49"/>
      <c r="VPY196" s="49"/>
      <c r="VPZ196" s="49"/>
      <c r="VQA196" s="49"/>
      <c r="VQB196" s="49"/>
      <c r="VQC196" s="49"/>
      <c r="VQD196" s="49"/>
      <c r="VQE196" s="49"/>
      <c r="VQF196" s="49"/>
      <c r="VQG196" s="49"/>
      <c r="VQH196" s="49"/>
      <c r="VQI196" s="49"/>
      <c r="VQJ196" s="49"/>
      <c r="VQK196" s="49"/>
      <c r="VQL196" s="49"/>
      <c r="VQM196" s="49"/>
      <c r="VQN196" s="49"/>
      <c r="VQO196" s="49"/>
      <c r="VQP196" s="49"/>
      <c r="VQQ196" s="49"/>
      <c r="VQR196" s="49"/>
      <c r="VQS196" s="49"/>
      <c r="VQT196" s="49"/>
      <c r="VQU196" s="49"/>
      <c r="VQV196" s="49"/>
      <c r="VQW196" s="49"/>
      <c r="VQX196" s="49"/>
      <c r="VQY196" s="49"/>
      <c r="VQZ196" s="49"/>
      <c r="VRA196" s="49"/>
      <c r="VRB196" s="49"/>
      <c r="VRC196" s="49"/>
      <c r="VRD196" s="49"/>
      <c r="VRE196" s="49"/>
      <c r="VRF196" s="49"/>
      <c r="VRG196" s="49"/>
      <c r="VRH196" s="49"/>
      <c r="VRI196" s="49"/>
      <c r="VRJ196" s="49"/>
      <c r="VRK196" s="49"/>
      <c r="VRL196" s="49"/>
      <c r="VRM196" s="49"/>
      <c r="VRN196" s="49"/>
      <c r="VRO196" s="49"/>
      <c r="VRP196" s="49"/>
      <c r="VRQ196" s="49"/>
      <c r="VRR196" s="49"/>
      <c r="VRS196" s="49"/>
      <c r="VRT196" s="49"/>
      <c r="VRU196" s="49"/>
      <c r="VRV196" s="49"/>
      <c r="VRW196" s="49"/>
      <c r="VRX196" s="49"/>
      <c r="VRY196" s="49"/>
      <c r="VRZ196" s="49"/>
      <c r="VSA196" s="49"/>
      <c r="VSB196" s="49"/>
      <c r="VSC196" s="49"/>
      <c r="VSD196" s="49"/>
      <c r="VSE196" s="49"/>
      <c r="VSF196" s="49"/>
      <c r="VSG196" s="49"/>
      <c r="VSH196" s="49"/>
      <c r="VSI196" s="49"/>
      <c r="VSJ196" s="49"/>
      <c r="VSK196" s="49"/>
      <c r="VSL196" s="49"/>
      <c r="VSM196" s="49"/>
      <c r="VSN196" s="49"/>
      <c r="VSO196" s="49"/>
      <c r="VSP196" s="49"/>
      <c r="VSQ196" s="49"/>
      <c r="VSR196" s="49"/>
      <c r="VSS196" s="49"/>
      <c r="VST196" s="49"/>
      <c r="VSU196" s="49"/>
      <c r="VSV196" s="49"/>
      <c r="VSW196" s="49"/>
      <c r="VSX196" s="49"/>
      <c r="VSY196" s="49"/>
      <c r="VSZ196" s="49"/>
      <c r="VTA196" s="49"/>
      <c r="VTB196" s="49"/>
      <c r="VTC196" s="49"/>
      <c r="VTD196" s="49"/>
      <c r="VTE196" s="49"/>
      <c r="VTF196" s="49"/>
      <c r="VTG196" s="49"/>
      <c r="VTH196" s="49"/>
      <c r="VTI196" s="49"/>
      <c r="VTJ196" s="49"/>
      <c r="VTK196" s="49"/>
      <c r="VTL196" s="49"/>
      <c r="VTM196" s="49"/>
      <c r="VTN196" s="49"/>
      <c r="VTO196" s="49"/>
      <c r="VTP196" s="49"/>
      <c r="VTQ196" s="49"/>
      <c r="VTR196" s="49"/>
      <c r="VTS196" s="49"/>
      <c r="VTT196" s="49"/>
      <c r="VTU196" s="49"/>
      <c r="VTV196" s="49"/>
      <c r="VTW196" s="49"/>
      <c r="VTX196" s="49"/>
      <c r="VTY196" s="49"/>
      <c r="VTZ196" s="49"/>
      <c r="VUA196" s="49"/>
      <c r="VUB196" s="49"/>
      <c r="VUC196" s="49"/>
      <c r="VUD196" s="49"/>
      <c r="VUE196" s="49"/>
      <c r="VUF196" s="49"/>
      <c r="VUG196" s="49"/>
      <c r="VUH196" s="49"/>
      <c r="VUI196" s="49"/>
      <c r="VUJ196" s="49"/>
      <c r="VUK196" s="49"/>
      <c r="VUL196" s="49"/>
      <c r="VUM196" s="49"/>
      <c r="VUN196" s="49"/>
      <c r="VUO196" s="49"/>
      <c r="VUP196" s="49"/>
      <c r="VUQ196" s="49"/>
      <c r="VUR196" s="49"/>
      <c r="VUS196" s="49"/>
      <c r="VUT196" s="49"/>
      <c r="VUU196" s="49"/>
      <c r="VUV196" s="49"/>
      <c r="VUW196" s="49"/>
      <c r="VUX196" s="49"/>
      <c r="VUY196" s="49"/>
      <c r="VUZ196" s="49"/>
      <c r="VVA196" s="49"/>
      <c r="VVB196" s="49"/>
      <c r="VVC196" s="49"/>
      <c r="VVD196" s="49"/>
      <c r="VVE196" s="49"/>
      <c r="VVF196" s="49"/>
      <c r="VVG196" s="49"/>
      <c r="VVH196" s="49"/>
      <c r="VVI196" s="49"/>
      <c r="VVJ196" s="49"/>
      <c r="VVK196" s="49"/>
      <c r="VVL196" s="49"/>
      <c r="VVM196" s="49"/>
      <c r="VVN196" s="49"/>
      <c r="VVO196" s="49"/>
      <c r="VVP196" s="49"/>
      <c r="VVQ196" s="49"/>
      <c r="VVR196" s="49"/>
      <c r="VVS196" s="49"/>
      <c r="VVT196" s="49"/>
      <c r="VVU196" s="49"/>
      <c r="VVV196" s="49"/>
      <c r="VVW196" s="49"/>
      <c r="VVX196" s="49"/>
      <c r="VVY196" s="49"/>
      <c r="VVZ196" s="49"/>
      <c r="VWA196" s="49"/>
      <c r="VWB196" s="49"/>
      <c r="VWC196" s="49"/>
      <c r="VWD196" s="49"/>
      <c r="VWE196" s="49"/>
      <c r="VWF196" s="49"/>
      <c r="VWG196" s="49"/>
      <c r="VWH196" s="49"/>
      <c r="VWI196" s="49"/>
      <c r="VWJ196" s="49"/>
      <c r="VWK196" s="49"/>
      <c r="VWL196" s="49"/>
      <c r="VWM196" s="49"/>
      <c r="VWN196" s="49"/>
      <c r="VWO196" s="49"/>
      <c r="VWP196" s="49"/>
      <c r="VWQ196" s="49"/>
      <c r="VWR196" s="49"/>
      <c r="VWS196" s="49"/>
      <c r="VWT196" s="49"/>
      <c r="VWU196" s="49"/>
      <c r="VWV196" s="49"/>
      <c r="VWW196" s="49"/>
      <c r="VWX196" s="49"/>
      <c r="VWY196" s="49"/>
      <c r="VWZ196" s="49"/>
      <c r="VXA196" s="49"/>
      <c r="VXB196" s="49"/>
      <c r="VXC196" s="49"/>
      <c r="VXD196" s="49"/>
      <c r="VXE196" s="49"/>
      <c r="VXF196" s="49"/>
      <c r="VXG196" s="49"/>
      <c r="VXH196" s="49"/>
      <c r="VXI196" s="49"/>
      <c r="VXJ196" s="49"/>
      <c r="VXK196" s="49"/>
      <c r="VXL196" s="49"/>
      <c r="VXM196" s="49"/>
      <c r="VXN196" s="49"/>
      <c r="VXO196" s="49"/>
      <c r="VXP196" s="49"/>
      <c r="VXQ196" s="49"/>
      <c r="VXR196" s="49"/>
      <c r="VXS196" s="49"/>
      <c r="VXT196" s="49"/>
      <c r="VXU196" s="49"/>
      <c r="VXV196" s="49"/>
      <c r="VXW196" s="49"/>
      <c r="VXX196" s="49"/>
      <c r="VXY196" s="49"/>
      <c r="VXZ196" s="49"/>
      <c r="VYA196" s="49"/>
      <c r="VYB196" s="49"/>
      <c r="VYC196" s="49"/>
      <c r="VYD196" s="49"/>
      <c r="VYE196" s="49"/>
      <c r="VYF196" s="49"/>
      <c r="VYG196" s="49"/>
      <c r="VYH196" s="49"/>
      <c r="VYI196" s="49"/>
      <c r="VYJ196" s="49"/>
      <c r="VYK196" s="49"/>
      <c r="VYL196" s="49"/>
      <c r="VYM196" s="49"/>
      <c r="VYN196" s="49"/>
      <c r="VYO196" s="49"/>
      <c r="VYP196" s="49"/>
      <c r="VYQ196" s="49"/>
      <c r="VYR196" s="49"/>
      <c r="VYS196" s="49"/>
      <c r="VYT196" s="49"/>
      <c r="VYU196" s="49"/>
      <c r="VYV196" s="49"/>
      <c r="VYW196" s="49"/>
      <c r="VYX196" s="49"/>
      <c r="VYY196" s="49"/>
      <c r="VYZ196" s="49"/>
      <c r="VZA196" s="49"/>
      <c r="VZB196" s="49"/>
      <c r="VZC196" s="49"/>
      <c r="VZD196" s="49"/>
      <c r="VZE196" s="49"/>
      <c r="VZF196" s="49"/>
      <c r="VZG196" s="49"/>
      <c r="VZH196" s="49"/>
      <c r="VZI196" s="49"/>
      <c r="VZJ196" s="49"/>
      <c r="VZK196" s="49"/>
      <c r="VZL196" s="49"/>
      <c r="VZM196" s="49"/>
      <c r="VZN196" s="49"/>
      <c r="VZO196" s="49"/>
      <c r="VZP196" s="49"/>
      <c r="VZQ196" s="49"/>
      <c r="VZR196" s="49"/>
      <c r="VZS196" s="49"/>
      <c r="VZT196" s="49"/>
      <c r="VZU196" s="49"/>
      <c r="VZV196" s="49"/>
      <c r="VZW196" s="49"/>
      <c r="VZX196" s="49"/>
      <c r="VZY196" s="49"/>
      <c r="VZZ196" s="49"/>
      <c r="WAA196" s="49"/>
      <c r="WAB196" s="49"/>
      <c r="WAC196" s="49"/>
      <c r="WAD196" s="49"/>
      <c r="WAE196" s="49"/>
      <c r="WAF196" s="49"/>
      <c r="WAG196" s="49"/>
      <c r="WAH196" s="49"/>
      <c r="WAI196" s="49"/>
      <c r="WAJ196" s="49"/>
      <c r="WAK196" s="49"/>
      <c r="WAL196" s="49"/>
      <c r="WAM196" s="49"/>
      <c r="WAN196" s="49"/>
      <c r="WAO196" s="49"/>
      <c r="WAP196" s="49"/>
      <c r="WAQ196" s="49"/>
      <c r="WAR196" s="49"/>
      <c r="WAS196" s="49"/>
      <c r="WAT196" s="49"/>
      <c r="WAU196" s="49"/>
      <c r="WAV196" s="49"/>
      <c r="WAW196" s="49"/>
      <c r="WAX196" s="49"/>
      <c r="WAY196" s="49"/>
      <c r="WAZ196" s="49"/>
      <c r="WBA196" s="49"/>
      <c r="WBB196" s="49"/>
      <c r="WBC196" s="49"/>
      <c r="WBD196" s="49"/>
      <c r="WBE196" s="49"/>
      <c r="WBF196" s="49"/>
      <c r="WBG196" s="49"/>
      <c r="WBH196" s="49"/>
      <c r="WBI196" s="49"/>
      <c r="WBJ196" s="49"/>
      <c r="WBK196" s="49"/>
      <c r="WBL196" s="49"/>
      <c r="WBM196" s="49"/>
      <c r="WBN196" s="49"/>
      <c r="WBO196" s="49"/>
      <c r="WBP196" s="49"/>
      <c r="WBQ196" s="49"/>
      <c r="WBR196" s="49"/>
      <c r="WBS196" s="49"/>
      <c r="WBT196" s="49"/>
      <c r="WBU196" s="49"/>
      <c r="WBV196" s="49"/>
      <c r="WBW196" s="49"/>
      <c r="WBX196" s="49"/>
      <c r="WBY196" s="49"/>
      <c r="WBZ196" s="49"/>
      <c r="WCA196" s="49"/>
      <c r="WCB196" s="49"/>
      <c r="WCC196" s="49"/>
      <c r="WCD196" s="49"/>
      <c r="WCE196" s="49"/>
      <c r="WCF196" s="49"/>
      <c r="WCG196" s="49"/>
      <c r="WCH196" s="49"/>
      <c r="WCI196" s="49"/>
      <c r="WCJ196" s="49"/>
      <c r="WCK196" s="49"/>
      <c r="WCL196" s="49"/>
      <c r="WCM196" s="49"/>
      <c r="WCN196" s="49"/>
      <c r="WCO196" s="49"/>
      <c r="WCP196" s="49"/>
      <c r="WCQ196" s="49"/>
      <c r="WCR196" s="49"/>
      <c r="WCS196" s="49"/>
      <c r="WCT196" s="49"/>
      <c r="WCU196" s="49"/>
      <c r="WCV196" s="49"/>
      <c r="WCW196" s="49"/>
      <c r="WCX196" s="49"/>
      <c r="WCY196" s="49"/>
      <c r="WCZ196" s="49"/>
      <c r="WDA196" s="49"/>
      <c r="WDB196" s="49"/>
      <c r="WDC196" s="49"/>
      <c r="WDD196" s="49"/>
      <c r="WDE196" s="49"/>
      <c r="WDF196" s="49"/>
      <c r="WDG196" s="49"/>
      <c r="WDH196" s="49"/>
      <c r="WDI196" s="49"/>
      <c r="WDJ196" s="49"/>
      <c r="WDK196" s="49"/>
      <c r="WDL196" s="49"/>
      <c r="WDM196" s="49"/>
      <c r="WDN196" s="49"/>
      <c r="WDO196" s="49"/>
      <c r="WDP196" s="49"/>
      <c r="WDQ196" s="49"/>
      <c r="WDR196" s="49"/>
      <c r="WDS196" s="49"/>
      <c r="WDT196" s="49"/>
      <c r="WDU196" s="49"/>
      <c r="WDV196" s="49"/>
      <c r="WDW196" s="49"/>
      <c r="WDX196" s="49"/>
      <c r="WDY196" s="49"/>
      <c r="WDZ196" s="49"/>
      <c r="WEA196" s="49"/>
      <c r="WEB196" s="49"/>
      <c r="WEC196" s="49"/>
      <c r="WED196" s="49"/>
      <c r="WEE196" s="49"/>
      <c r="WEF196" s="49"/>
      <c r="WEG196" s="49"/>
      <c r="WEH196" s="49"/>
      <c r="WEI196" s="49"/>
      <c r="WEJ196" s="49"/>
      <c r="WEK196" s="49"/>
      <c r="WEL196" s="49"/>
      <c r="WEM196" s="49"/>
      <c r="WEN196" s="49"/>
      <c r="WEO196" s="49"/>
      <c r="WEP196" s="49"/>
      <c r="WEQ196" s="49"/>
      <c r="WER196" s="49"/>
      <c r="WES196" s="49"/>
      <c r="WET196" s="49"/>
      <c r="WEU196" s="49"/>
      <c r="WEV196" s="49"/>
      <c r="WEW196" s="49"/>
      <c r="WEX196" s="49"/>
      <c r="WEY196" s="49"/>
      <c r="WEZ196" s="49"/>
      <c r="WFA196" s="49"/>
      <c r="WFB196" s="49"/>
      <c r="WFC196" s="49"/>
      <c r="WFD196" s="49"/>
      <c r="WFE196" s="49"/>
      <c r="WFF196" s="49"/>
      <c r="WFG196" s="49"/>
      <c r="WFH196" s="49"/>
      <c r="WFI196" s="49"/>
      <c r="WFJ196" s="49"/>
      <c r="WFK196" s="49"/>
      <c r="WFL196" s="49"/>
      <c r="WFM196" s="49"/>
      <c r="WFN196" s="49"/>
      <c r="WFO196" s="49"/>
      <c r="WFP196" s="49"/>
      <c r="WFQ196" s="49"/>
      <c r="WFR196" s="49"/>
      <c r="WFS196" s="49"/>
      <c r="WFT196" s="49"/>
      <c r="WFU196" s="49"/>
      <c r="WFV196" s="49"/>
      <c r="WFW196" s="49"/>
      <c r="WFX196" s="49"/>
      <c r="WFY196" s="49"/>
      <c r="WFZ196" s="49"/>
      <c r="WGA196" s="49"/>
      <c r="WGB196" s="49"/>
      <c r="WGC196" s="49"/>
      <c r="WGD196" s="49"/>
      <c r="WGE196" s="49"/>
      <c r="WGF196" s="49"/>
      <c r="WGG196" s="49"/>
      <c r="WGH196" s="49"/>
      <c r="WGI196" s="49"/>
      <c r="WGJ196" s="49"/>
      <c r="WGK196" s="49"/>
      <c r="WGL196" s="49"/>
      <c r="WGM196" s="49"/>
      <c r="WGN196" s="49"/>
      <c r="WGO196" s="49"/>
      <c r="WGP196" s="49"/>
      <c r="WGQ196" s="49"/>
      <c r="WGR196" s="49"/>
      <c r="WGS196" s="49"/>
      <c r="WGT196" s="49"/>
      <c r="WGU196" s="49"/>
      <c r="WGV196" s="49"/>
      <c r="WGW196" s="49"/>
      <c r="WGX196" s="49"/>
      <c r="WGY196" s="49"/>
      <c r="WGZ196" s="49"/>
      <c r="WHA196" s="49"/>
      <c r="WHB196" s="49"/>
      <c r="WHC196" s="49"/>
      <c r="WHD196" s="49"/>
      <c r="WHE196" s="49"/>
      <c r="WHF196" s="49"/>
      <c r="WHG196" s="49"/>
      <c r="WHH196" s="49"/>
      <c r="WHI196" s="49"/>
      <c r="WHJ196" s="49"/>
      <c r="WHK196" s="49"/>
      <c r="WHL196" s="49"/>
      <c r="WHM196" s="49"/>
      <c r="WHN196" s="49"/>
      <c r="WHO196" s="49"/>
      <c r="WHP196" s="49"/>
      <c r="WHQ196" s="49"/>
      <c r="WHR196" s="49"/>
      <c r="WHS196" s="49"/>
      <c r="WHT196" s="49"/>
      <c r="WHU196" s="49"/>
      <c r="WHV196" s="49"/>
      <c r="WHW196" s="49"/>
      <c r="WHX196" s="49"/>
      <c r="WHY196" s="49"/>
      <c r="WHZ196" s="49"/>
      <c r="WIA196" s="49"/>
      <c r="WIB196" s="49"/>
      <c r="WIC196" s="49"/>
      <c r="WID196" s="49"/>
      <c r="WIE196" s="49"/>
      <c r="WIF196" s="49"/>
      <c r="WIG196" s="49"/>
      <c r="WIH196" s="49"/>
      <c r="WII196" s="49"/>
      <c r="WIJ196" s="49"/>
      <c r="WIK196" s="49"/>
      <c r="WIL196" s="49"/>
      <c r="WIM196" s="49"/>
      <c r="WIN196" s="49"/>
      <c r="WIO196" s="49"/>
      <c r="WIP196" s="49"/>
      <c r="WIQ196" s="49"/>
      <c r="WIR196" s="49"/>
      <c r="WIS196" s="49"/>
      <c r="WIT196" s="49"/>
      <c r="WIU196" s="49"/>
      <c r="WIV196" s="49"/>
      <c r="WIW196" s="49"/>
      <c r="WIX196" s="49"/>
      <c r="WIY196" s="49"/>
      <c r="WIZ196" s="49"/>
      <c r="WJA196" s="49"/>
      <c r="WJB196" s="49"/>
      <c r="WJC196" s="49"/>
      <c r="WJD196" s="49"/>
      <c r="WJE196" s="49"/>
      <c r="WJF196" s="49"/>
      <c r="WJG196" s="49"/>
      <c r="WJH196" s="49"/>
      <c r="WJI196" s="49"/>
      <c r="WJJ196" s="49"/>
      <c r="WJK196" s="49"/>
      <c r="WJL196" s="49"/>
      <c r="WJM196" s="49"/>
      <c r="WJN196" s="49"/>
      <c r="WJO196" s="49"/>
      <c r="WJP196" s="49"/>
      <c r="WJQ196" s="49"/>
      <c r="WJR196" s="49"/>
      <c r="WJS196" s="49"/>
      <c r="WJT196" s="49"/>
      <c r="WJU196" s="49"/>
      <c r="WJV196" s="49"/>
      <c r="WJW196" s="49"/>
      <c r="WJX196" s="49"/>
      <c r="WJY196" s="49"/>
      <c r="WJZ196" s="49"/>
      <c r="WKA196" s="49"/>
      <c r="WKB196" s="49"/>
      <c r="WKC196" s="49"/>
      <c r="WKD196" s="49"/>
      <c r="WKE196" s="49"/>
      <c r="WKF196" s="49"/>
      <c r="WKG196" s="49"/>
      <c r="WKH196" s="49"/>
      <c r="WKI196" s="49"/>
      <c r="WKJ196" s="49"/>
      <c r="WKK196" s="49"/>
      <c r="WKL196" s="49"/>
      <c r="WKM196" s="49"/>
      <c r="WKN196" s="49"/>
      <c r="WKO196" s="49"/>
      <c r="WKP196" s="49"/>
      <c r="WKQ196" s="49"/>
      <c r="WKR196" s="49"/>
      <c r="WKS196" s="49"/>
      <c r="WKT196" s="49"/>
      <c r="WKU196" s="49"/>
      <c r="WKV196" s="49"/>
      <c r="WKW196" s="49"/>
      <c r="WKX196" s="49"/>
      <c r="WKY196" s="49"/>
      <c r="WKZ196" s="49"/>
      <c r="WLA196" s="49"/>
      <c r="WLB196" s="49"/>
      <c r="WLC196" s="49"/>
      <c r="WLD196" s="49"/>
      <c r="WLE196" s="49"/>
      <c r="WLF196" s="49"/>
      <c r="WLG196" s="49"/>
      <c r="WLH196" s="49"/>
      <c r="WLI196" s="49"/>
      <c r="WLJ196" s="49"/>
      <c r="WLK196" s="49"/>
      <c r="WLL196" s="49"/>
      <c r="WLM196" s="49"/>
      <c r="WLN196" s="49"/>
      <c r="WLO196" s="49"/>
      <c r="WLP196" s="49"/>
      <c r="WLQ196" s="49"/>
      <c r="WLR196" s="49"/>
      <c r="WLS196" s="49"/>
      <c r="WLT196" s="49"/>
      <c r="WLU196" s="49"/>
      <c r="WLV196" s="49"/>
      <c r="WLW196" s="49"/>
      <c r="WLX196" s="49"/>
      <c r="WLY196" s="49"/>
      <c r="WLZ196" s="49"/>
      <c r="WMA196" s="49"/>
      <c r="WMB196" s="49"/>
      <c r="WMC196" s="49"/>
      <c r="WMD196" s="49"/>
      <c r="WME196" s="49"/>
      <c r="WMF196" s="49"/>
      <c r="WMG196" s="49"/>
      <c r="WMH196" s="49"/>
      <c r="WMI196" s="49"/>
      <c r="WMJ196" s="49"/>
      <c r="WMK196" s="49"/>
      <c r="WML196" s="49"/>
      <c r="WMM196" s="49"/>
      <c r="WMN196" s="49"/>
      <c r="WMO196" s="49"/>
      <c r="WMP196" s="49"/>
      <c r="WMQ196" s="49"/>
      <c r="WMR196" s="49"/>
      <c r="WMS196" s="49"/>
      <c r="WMT196" s="49"/>
      <c r="WMU196" s="49"/>
      <c r="WMV196" s="49"/>
      <c r="WMW196" s="49"/>
      <c r="WMX196" s="49"/>
      <c r="WMY196" s="49"/>
      <c r="WMZ196" s="49"/>
      <c r="WNA196" s="49"/>
      <c r="WNB196" s="49"/>
      <c r="WNC196" s="49"/>
      <c r="WND196" s="49"/>
      <c r="WNE196" s="49"/>
      <c r="WNF196" s="49"/>
      <c r="WNG196" s="49"/>
      <c r="WNH196" s="49"/>
      <c r="WNI196" s="49"/>
      <c r="WNJ196" s="49"/>
      <c r="WNK196" s="49"/>
      <c r="WNL196" s="49"/>
      <c r="WNM196" s="49"/>
      <c r="WNN196" s="49"/>
      <c r="WNO196" s="49"/>
      <c r="WNP196" s="49"/>
      <c r="WNQ196" s="49"/>
      <c r="WNR196" s="49"/>
      <c r="WNS196" s="49"/>
      <c r="WNT196" s="49"/>
      <c r="WNU196" s="49"/>
      <c r="WNV196" s="49"/>
      <c r="WNW196" s="49"/>
      <c r="WNX196" s="49"/>
      <c r="WNY196" s="49"/>
      <c r="WNZ196" s="49"/>
      <c r="WOA196" s="49"/>
      <c r="WOB196" s="49"/>
      <c r="WOC196" s="49"/>
      <c r="WOD196" s="49"/>
      <c r="WOE196" s="49"/>
      <c r="WOF196" s="49"/>
      <c r="WOG196" s="49"/>
      <c r="WOH196" s="49"/>
      <c r="WOI196" s="49"/>
      <c r="WOJ196" s="49"/>
      <c r="WOK196" s="49"/>
      <c r="WOL196" s="49"/>
      <c r="WOM196" s="49"/>
      <c r="WON196" s="49"/>
      <c r="WOO196" s="49"/>
      <c r="WOP196" s="49"/>
      <c r="WOQ196" s="49"/>
      <c r="WOR196" s="49"/>
      <c r="WOS196" s="49"/>
      <c r="WOT196" s="49"/>
      <c r="WOU196" s="49"/>
      <c r="WOV196" s="49"/>
      <c r="WOW196" s="49"/>
      <c r="WOX196" s="49"/>
      <c r="WOY196" s="49"/>
      <c r="WOZ196" s="49"/>
      <c r="WPA196" s="49"/>
      <c r="WPB196" s="49"/>
      <c r="WPC196" s="49"/>
      <c r="WPD196" s="49"/>
      <c r="WPE196" s="49"/>
      <c r="WPF196" s="49"/>
      <c r="WPG196" s="49"/>
      <c r="WPH196" s="49"/>
      <c r="WPI196" s="49"/>
      <c r="WPJ196" s="49"/>
      <c r="WPK196" s="49"/>
      <c r="WPL196" s="49"/>
      <c r="WPM196" s="49"/>
      <c r="WPN196" s="49"/>
      <c r="WPO196" s="49"/>
      <c r="WPP196" s="49"/>
      <c r="WPQ196" s="49"/>
      <c r="WPR196" s="49"/>
      <c r="WPS196" s="49"/>
      <c r="WPT196" s="49"/>
      <c r="WPU196" s="49"/>
      <c r="WPV196" s="49"/>
      <c r="WPW196" s="49"/>
      <c r="WPX196" s="49"/>
      <c r="WPY196" s="49"/>
      <c r="WPZ196" s="49"/>
      <c r="WQA196" s="49"/>
      <c r="WQB196" s="49"/>
      <c r="WQC196" s="49"/>
      <c r="WQD196" s="49"/>
      <c r="WQE196" s="49"/>
      <c r="WQF196" s="49"/>
      <c r="WQG196" s="49"/>
      <c r="WQH196" s="49"/>
      <c r="WQI196" s="49"/>
      <c r="WQJ196" s="49"/>
      <c r="WQK196" s="49"/>
      <c r="WQL196" s="49"/>
      <c r="WQM196" s="49"/>
      <c r="WQN196" s="49"/>
      <c r="WQO196" s="49"/>
      <c r="WQP196" s="49"/>
      <c r="WQQ196" s="49"/>
      <c r="WQR196" s="49"/>
      <c r="WQS196" s="49"/>
      <c r="WQT196" s="49"/>
      <c r="WQU196" s="49"/>
      <c r="WQV196" s="49"/>
      <c r="WQW196" s="49"/>
      <c r="WQX196" s="49"/>
      <c r="WQY196" s="49"/>
      <c r="WQZ196" s="49"/>
      <c r="WRA196" s="49"/>
      <c r="WRB196" s="49"/>
      <c r="WRC196" s="49"/>
      <c r="WRD196" s="49"/>
      <c r="WRE196" s="49"/>
      <c r="WRF196" s="49"/>
      <c r="WRG196" s="49"/>
      <c r="WRH196" s="49"/>
      <c r="WRI196" s="49"/>
      <c r="WRJ196" s="49"/>
      <c r="WRK196" s="49"/>
      <c r="WRL196" s="49"/>
      <c r="WRM196" s="49"/>
      <c r="WRN196" s="49"/>
      <c r="WRO196" s="49"/>
      <c r="WRP196" s="49"/>
      <c r="WRQ196" s="49"/>
      <c r="WRR196" s="49"/>
      <c r="WRS196" s="49"/>
      <c r="WRT196" s="49"/>
      <c r="WRU196" s="49"/>
      <c r="WRV196" s="49"/>
      <c r="WRW196" s="49"/>
      <c r="WRX196" s="49"/>
      <c r="WRY196" s="49"/>
      <c r="WRZ196" s="49"/>
      <c r="WSA196" s="49"/>
      <c r="WSB196" s="49"/>
      <c r="WSC196" s="49"/>
      <c r="WSD196" s="49"/>
      <c r="WSE196" s="49"/>
      <c r="WSF196" s="49"/>
      <c r="WSG196" s="49"/>
      <c r="WSH196" s="49"/>
      <c r="WSI196" s="49"/>
      <c r="WSJ196" s="49"/>
      <c r="WSK196" s="49"/>
      <c r="WSL196" s="49"/>
      <c r="WSM196" s="49"/>
      <c r="WSN196" s="49"/>
      <c r="WSO196" s="49"/>
      <c r="WSP196" s="49"/>
      <c r="WSQ196" s="49"/>
      <c r="WSR196" s="49"/>
      <c r="WSS196" s="49"/>
      <c r="WST196" s="49"/>
      <c r="WSU196" s="49"/>
      <c r="WSV196" s="49"/>
      <c r="WSW196" s="49"/>
      <c r="WSX196" s="49"/>
      <c r="WSY196" s="49"/>
      <c r="WSZ196" s="49"/>
      <c r="WTA196" s="49"/>
      <c r="WTB196" s="49"/>
      <c r="WTC196" s="49"/>
      <c r="WTD196" s="49"/>
      <c r="WTE196" s="49"/>
      <c r="WTF196" s="49"/>
      <c r="WTG196" s="49"/>
      <c r="WTH196" s="49"/>
      <c r="WTI196" s="49"/>
      <c r="WTJ196" s="49"/>
      <c r="WTK196" s="49"/>
      <c r="WTL196" s="49"/>
      <c r="WTM196" s="49"/>
      <c r="WTN196" s="49"/>
      <c r="WTO196" s="49"/>
      <c r="WTP196" s="49"/>
      <c r="WTQ196" s="49"/>
      <c r="WTR196" s="49"/>
      <c r="WTS196" s="49"/>
      <c r="WTT196" s="49"/>
      <c r="WTU196" s="49"/>
      <c r="WTV196" s="49"/>
      <c r="WTW196" s="49"/>
      <c r="WTX196" s="49"/>
      <c r="WTY196" s="49"/>
      <c r="WTZ196" s="49"/>
      <c r="WUA196" s="49"/>
      <c r="WUB196" s="49"/>
      <c r="WUC196" s="49"/>
      <c r="WUD196" s="49"/>
      <c r="WUE196" s="49"/>
      <c r="WUF196" s="49"/>
      <c r="WUG196" s="49"/>
      <c r="WUH196" s="49"/>
      <c r="WUI196" s="49"/>
      <c r="WUJ196" s="49"/>
      <c r="WUK196" s="49"/>
      <c r="WUL196" s="49"/>
      <c r="WUM196" s="49"/>
      <c r="WUN196" s="49"/>
      <c r="WUO196" s="49"/>
      <c r="WUP196" s="49"/>
      <c r="WUQ196" s="49"/>
      <c r="WUR196" s="49"/>
      <c r="WUS196" s="49"/>
      <c r="WUT196" s="49"/>
      <c r="WUU196" s="49"/>
      <c r="WUV196" s="49"/>
      <c r="WUW196" s="49"/>
      <c r="WUX196" s="49"/>
      <c r="WUY196" s="49"/>
      <c r="WUZ196" s="49"/>
      <c r="WVA196" s="49"/>
      <c r="WVB196" s="49"/>
      <c r="WVC196" s="49"/>
      <c r="WVD196" s="49"/>
      <c r="WVE196" s="49"/>
      <c r="WVF196" s="49"/>
      <c r="WVG196" s="49"/>
      <c r="WVH196" s="49"/>
      <c r="WVI196" s="49"/>
      <c r="WVJ196" s="49"/>
      <c r="WVK196" s="49"/>
      <c r="WVL196" s="49"/>
      <c r="WVM196" s="49"/>
      <c r="WVN196" s="49"/>
      <c r="WVO196" s="49"/>
      <c r="WVP196" s="49"/>
      <c r="WVQ196" s="49"/>
      <c r="WVR196" s="49"/>
      <c r="WVS196" s="49"/>
      <c r="WVT196" s="49"/>
      <c r="WVU196" s="49"/>
      <c r="WVV196" s="49"/>
      <c r="WVW196" s="49"/>
      <c r="WVX196" s="49"/>
      <c r="WVY196" s="49"/>
      <c r="WVZ196" s="49"/>
      <c r="WWA196" s="49"/>
      <c r="WWB196" s="49"/>
      <c r="WWC196" s="49"/>
      <c r="WWD196" s="49"/>
      <c r="WWE196" s="49"/>
      <c r="WWF196" s="49"/>
      <c r="WWG196" s="49"/>
      <c r="WWH196" s="49"/>
      <c r="WWI196" s="49"/>
      <c r="WWJ196" s="49"/>
      <c r="WWK196" s="49"/>
      <c r="WWL196" s="49"/>
      <c r="WWM196" s="49"/>
      <c r="WWN196" s="49"/>
      <c r="WWO196" s="49"/>
      <c r="WWP196" s="49"/>
      <c r="WWQ196" s="49"/>
      <c r="WWR196" s="49"/>
      <c r="WWS196" s="49"/>
      <c r="WWT196" s="49"/>
      <c r="WWU196" s="49"/>
      <c r="WWV196" s="49"/>
      <c r="WWW196" s="49"/>
      <c r="WWX196" s="49"/>
      <c r="WWY196" s="49"/>
      <c r="WWZ196" s="49"/>
      <c r="WXA196" s="49"/>
      <c r="WXB196" s="49"/>
      <c r="WXC196" s="49"/>
      <c r="WXD196" s="49"/>
      <c r="WXE196" s="49"/>
      <c r="WXF196" s="49"/>
      <c r="WXG196" s="49"/>
      <c r="WXH196" s="49"/>
      <c r="WXI196" s="49"/>
      <c r="WXJ196" s="49"/>
      <c r="WXK196" s="49"/>
      <c r="WXL196" s="49"/>
      <c r="WXM196" s="49"/>
      <c r="WXN196" s="49"/>
      <c r="WXO196" s="49"/>
      <c r="WXP196" s="49"/>
      <c r="WXQ196" s="49"/>
      <c r="WXR196" s="49"/>
      <c r="WXS196" s="49"/>
      <c r="WXT196" s="49"/>
      <c r="WXU196" s="49"/>
      <c r="WXV196" s="49"/>
      <c r="WXW196" s="49"/>
      <c r="WXX196" s="49"/>
      <c r="WXY196" s="49"/>
      <c r="WXZ196" s="49"/>
      <c r="WYA196" s="49"/>
      <c r="WYB196" s="49"/>
      <c r="WYC196" s="49"/>
      <c r="WYD196" s="49"/>
      <c r="WYE196" s="49"/>
      <c r="WYF196" s="49"/>
      <c r="WYG196" s="49"/>
      <c r="WYH196" s="49"/>
      <c r="WYI196" s="49"/>
      <c r="WYJ196" s="49"/>
      <c r="WYK196" s="49"/>
      <c r="WYL196" s="49"/>
      <c r="WYM196" s="49"/>
      <c r="WYN196" s="49"/>
      <c r="WYO196" s="49"/>
      <c r="WYP196" s="49"/>
      <c r="WYQ196" s="49"/>
      <c r="WYR196" s="49"/>
      <c r="WYS196" s="49"/>
      <c r="WYT196" s="49"/>
      <c r="WYU196" s="49"/>
      <c r="WYV196" s="49"/>
      <c r="WYW196" s="49"/>
      <c r="WYX196" s="49"/>
      <c r="WYY196" s="49"/>
      <c r="WYZ196" s="49"/>
      <c r="WZA196" s="49"/>
      <c r="WZB196" s="49"/>
      <c r="WZC196" s="49"/>
      <c r="WZD196" s="49"/>
      <c r="WZE196" s="49"/>
      <c r="WZF196" s="49"/>
      <c r="WZG196" s="49"/>
      <c r="WZH196" s="49"/>
      <c r="WZI196" s="49"/>
      <c r="WZJ196" s="49"/>
      <c r="WZK196" s="49"/>
      <c r="WZL196" s="49"/>
      <c r="WZM196" s="49"/>
      <c r="WZN196" s="49"/>
      <c r="WZO196" s="49"/>
      <c r="WZP196" s="49"/>
      <c r="WZQ196" s="49"/>
      <c r="WZR196" s="49"/>
      <c r="WZS196" s="49"/>
      <c r="WZT196" s="49"/>
      <c r="WZU196" s="49"/>
      <c r="WZV196" s="49"/>
      <c r="WZW196" s="49"/>
      <c r="WZX196" s="49"/>
      <c r="WZY196" s="49"/>
      <c r="WZZ196" s="49"/>
      <c r="XAA196" s="49"/>
      <c r="XAB196" s="49"/>
      <c r="XAC196" s="49"/>
      <c r="XAD196" s="49"/>
      <c r="XAE196" s="49"/>
      <c r="XAF196" s="49"/>
      <c r="XAG196" s="49"/>
      <c r="XAH196" s="49"/>
      <c r="XAI196" s="49"/>
      <c r="XAJ196" s="49"/>
      <c r="XAK196" s="49"/>
      <c r="XAL196" s="49"/>
      <c r="XAM196" s="49"/>
      <c r="XAN196" s="49"/>
      <c r="XAO196" s="49"/>
      <c r="XAP196" s="49"/>
      <c r="XAQ196" s="49"/>
      <c r="XAR196" s="49"/>
      <c r="XAS196" s="49"/>
      <c r="XAT196" s="49"/>
      <c r="XAU196" s="49"/>
      <c r="XAV196" s="49"/>
      <c r="XAW196" s="49"/>
      <c r="XAX196" s="49"/>
      <c r="XAY196" s="49"/>
      <c r="XAZ196" s="49"/>
      <c r="XBA196" s="49"/>
      <c r="XBB196" s="49"/>
      <c r="XBC196" s="49"/>
      <c r="XBD196" s="49"/>
      <c r="XBE196" s="49"/>
      <c r="XBF196" s="49"/>
      <c r="XBG196" s="49"/>
      <c r="XBH196" s="49"/>
      <c r="XBI196" s="49"/>
      <c r="XBJ196" s="49"/>
      <c r="XBK196" s="49"/>
      <c r="XBL196" s="49"/>
      <c r="XBM196" s="49"/>
      <c r="XBN196" s="49"/>
      <c r="XBO196" s="49"/>
      <c r="XBP196" s="49"/>
      <c r="XBQ196" s="49"/>
      <c r="XBR196" s="49"/>
      <c r="XBS196" s="49"/>
      <c r="XBT196" s="49"/>
      <c r="XBU196" s="49"/>
      <c r="XBV196" s="49"/>
      <c r="XBW196" s="49"/>
      <c r="XBX196" s="49"/>
      <c r="XBY196" s="49"/>
      <c r="XBZ196" s="49"/>
      <c r="XCA196" s="49"/>
      <c r="XCB196" s="49"/>
      <c r="XCC196" s="49"/>
      <c r="XCD196" s="49"/>
      <c r="XCE196" s="49"/>
      <c r="XCF196" s="49"/>
      <c r="XCG196" s="49"/>
      <c r="XCH196" s="49"/>
      <c r="XCI196" s="49"/>
      <c r="XCJ196" s="49"/>
      <c r="XCK196" s="49"/>
      <c r="XCL196" s="49"/>
      <c r="XCM196" s="49"/>
      <c r="XCN196" s="49"/>
      <c r="XCO196" s="49"/>
      <c r="XCP196" s="49"/>
      <c r="XCQ196" s="49"/>
      <c r="XCR196" s="49"/>
      <c r="XCS196" s="49"/>
      <c r="XCT196" s="49"/>
      <c r="XCU196" s="49"/>
      <c r="XCV196" s="49"/>
      <c r="XCW196" s="49"/>
      <c r="XCX196" s="49"/>
      <c r="XCY196" s="49"/>
      <c r="XCZ196" s="49"/>
      <c r="XDA196" s="49"/>
      <c r="XDB196" s="49"/>
      <c r="XDC196" s="49"/>
      <c r="XDD196" s="49"/>
      <c r="XDE196" s="49"/>
      <c r="XDF196" s="49"/>
      <c r="XDG196" s="49"/>
      <c r="XDH196" s="49"/>
      <c r="XDI196" s="49"/>
      <c r="XDJ196" s="49"/>
      <c r="XDK196" s="49"/>
      <c r="XDL196" s="49"/>
      <c r="XDM196" s="49"/>
      <c r="XDN196" s="49"/>
      <c r="XDO196" s="49"/>
      <c r="XDP196" s="49"/>
      <c r="XDQ196" s="49"/>
      <c r="XDR196" s="49"/>
      <c r="XDS196" s="49"/>
      <c r="XDT196" s="49"/>
      <c r="XDU196" s="49"/>
      <c r="XDV196" s="49"/>
      <c r="XDW196" s="49"/>
      <c r="XDX196" s="49"/>
      <c r="XDY196" s="49"/>
      <c r="XDZ196" s="49"/>
      <c r="XEA196" s="49"/>
      <c r="XEB196" s="49"/>
      <c r="XEC196" s="49"/>
      <c r="XED196" s="49"/>
      <c r="XEE196" s="49"/>
      <c r="XEF196" s="49"/>
      <c r="XEG196" s="49"/>
      <c r="XEH196" s="49"/>
      <c r="XEI196" s="49"/>
      <c r="XEJ196" s="49"/>
      <c r="XEK196" s="49"/>
      <c r="XEL196" s="49"/>
      <c r="XEM196" s="49"/>
      <c r="XEN196" s="49"/>
      <c r="XEO196" s="49"/>
      <c r="XEP196" s="49"/>
      <c r="XEQ196" s="49"/>
      <c r="XER196" s="49"/>
      <c r="XES196" s="49"/>
      <c r="XET196" s="49"/>
      <c r="XEU196" s="49"/>
      <c r="XEV196" s="49"/>
      <c r="XEW196" s="49"/>
      <c r="XEX196" s="49"/>
      <c r="XEY196" s="49"/>
      <c r="XEZ196" s="49"/>
      <c r="XFA196" s="49"/>
    </row>
    <row r="197" s="49" customFormat="1" ht="18" customHeight="1" spans="1:16384">
      <c r="A197" s="54"/>
      <c r="B197" s="102" t="s">
        <v>108</v>
      </c>
      <c r="C197" s="102" t="s">
        <v>161</v>
      </c>
      <c r="D197" s="60"/>
      <c r="E197" s="60"/>
      <c r="F197" s="60"/>
      <c r="G197" s="60"/>
      <c r="H197" s="60"/>
      <c r="I197" s="60"/>
      <c r="J197" s="60">
        <v>4</v>
      </c>
      <c r="K197" s="60">
        <v>4</v>
      </c>
      <c r="L197" s="60">
        <v>3.5</v>
      </c>
      <c r="M197" s="60">
        <v>4</v>
      </c>
      <c r="N197" s="60">
        <v>4</v>
      </c>
      <c r="O197" s="60">
        <v>4</v>
      </c>
      <c r="P197" s="60">
        <v>4</v>
      </c>
      <c r="Q197" s="60">
        <v>4</v>
      </c>
      <c r="R197" s="60">
        <v>4</v>
      </c>
      <c r="S197" s="60">
        <v>4</v>
      </c>
      <c r="T197" s="60">
        <v>4</v>
      </c>
      <c r="U197" s="60">
        <v>4</v>
      </c>
      <c r="V197" s="60">
        <v>4</v>
      </c>
      <c r="W197" s="60">
        <v>4</v>
      </c>
      <c r="X197" s="60">
        <v>4</v>
      </c>
      <c r="Y197" s="60">
        <v>4</v>
      </c>
      <c r="Z197" s="60">
        <v>4</v>
      </c>
      <c r="AA197" s="60">
        <v>4</v>
      </c>
      <c r="AB197" s="60">
        <v>4</v>
      </c>
      <c r="AC197" s="60">
        <v>4</v>
      </c>
      <c r="AD197" s="60">
        <v>4</v>
      </c>
      <c r="AE197" s="60">
        <v>4</v>
      </c>
      <c r="AF197" s="60"/>
      <c r="AG197" s="60"/>
      <c r="AH197" s="60"/>
      <c r="AI197" s="77">
        <f>IF(B197="","",COUNTIF(D197:AH198,"&gt;2"))/2</f>
        <v>21.5</v>
      </c>
      <c r="AJ197" s="77">
        <f>SUM(D197:AH198)</f>
        <v>170.5</v>
      </c>
      <c r="AK197" s="77">
        <f>SUM(D199:AH199)</f>
        <v>38.5</v>
      </c>
      <c r="AL197" s="77">
        <f>AJ197+AK197</f>
        <v>209</v>
      </c>
      <c r="AM197" s="78" t="s">
        <v>136</v>
      </c>
      <c r="AN197" s="79"/>
      <c r="AO197" s="89">
        <v>22</v>
      </c>
      <c r="AP197" s="93"/>
      <c r="AQ197" s="90" t="s">
        <v>138</v>
      </c>
      <c r="AR197" s="90" t="s">
        <v>139</v>
      </c>
      <c r="XFB197" s="50"/>
      <c r="XFC197" s="50"/>
      <c r="XFD197" s="50"/>
    </row>
    <row r="198" s="49" customFormat="1" ht="18" customHeight="1" spans="1:16384">
      <c r="A198" s="54"/>
      <c r="B198" s="101"/>
      <c r="C198" s="101"/>
      <c r="D198" s="60"/>
      <c r="E198" s="60"/>
      <c r="F198" s="60"/>
      <c r="G198" s="60"/>
      <c r="H198" s="60"/>
      <c r="I198" s="60"/>
      <c r="J198" s="60">
        <v>4</v>
      </c>
      <c r="K198" s="60">
        <v>4</v>
      </c>
      <c r="L198" s="60"/>
      <c r="M198" s="60">
        <v>4</v>
      </c>
      <c r="N198" s="60">
        <v>4</v>
      </c>
      <c r="O198" s="60">
        <v>4</v>
      </c>
      <c r="P198" s="60">
        <v>4</v>
      </c>
      <c r="Q198" s="60">
        <v>4</v>
      </c>
      <c r="R198" s="60">
        <v>4</v>
      </c>
      <c r="S198" s="60">
        <v>4</v>
      </c>
      <c r="T198" s="60">
        <v>4</v>
      </c>
      <c r="U198" s="60">
        <v>4</v>
      </c>
      <c r="V198" s="60">
        <v>4</v>
      </c>
      <c r="W198" s="60">
        <v>4</v>
      </c>
      <c r="X198" s="60">
        <v>4</v>
      </c>
      <c r="Y198" s="60">
        <v>4</v>
      </c>
      <c r="Z198" s="60">
        <v>4</v>
      </c>
      <c r="AA198" s="60">
        <v>4</v>
      </c>
      <c r="AB198" s="60">
        <v>4</v>
      </c>
      <c r="AC198" s="60">
        <v>4</v>
      </c>
      <c r="AD198" s="60">
        <v>4</v>
      </c>
      <c r="AE198" s="60">
        <v>3</v>
      </c>
      <c r="AF198" s="60"/>
      <c r="AG198" s="60"/>
      <c r="AH198" s="60"/>
      <c r="AI198" s="80"/>
      <c r="AJ198" s="80"/>
      <c r="AK198" s="80"/>
      <c r="AL198" s="80"/>
      <c r="AM198" s="78"/>
      <c r="AN198" s="79"/>
      <c r="AO198" s="89"/>
      <c r="AP198" s="94"/>
      <c r="AQ198" s="91"/>
      <c r="AR198" s="91"/>
      <c r="XFB198" s="50"/>
      <c r="XFC198" s="50"/>
      <c r="XFD198" s="50"/>
    </row>
    <row r="199" s="49" customFormat="1" ht="18" customHeight="1" spans="1:16384">
      <c r="A199" s="54"/>
      <c r="B199" s="104"/>
      <c r="C199" s="104"/>
      <c r="D199" s="60"/>
      <c r="E199" s="60"/>
      <c r="F199" s="60"/>
      <c r="G199" s="60"/>
      <c r="H199" s="60"/>
      <c r="I199" s="60"/>
      <c r="J199" s="60">
        <v>2.5</v>
      </c>
      <c r="K199" s="60"/>
      <c r="L199" s="60"/>
      <c r="M199" s="60">
        <v>1</v>
      </c>
      <c r="N199" s="60"/>
      <c r="O199" s="60"/>
      <c r="P199" s="60"/>
      <c r="Q199" s="60">
        <v>0.5</v>
      </c>
      <c r="R199" s="60">
        <v>3.5</v>
      </c>
      <c r="S199" s="60"/>
      <c r="T199" s="60">
        <v>0.5</v>
      </c>
      <c r="U199" s="60">
        <v>4</v>
      </c>
      <c r="V199" s="60">
        <v>3.5</v>
      </c>
      <c r="W199" s="60">
        <v>4.5</v>
      </c>
      <c r="X199" s="60">
        <v>4</v>
      </c>
      <c r="Y199" s="60">
        <v>0.5</v>
      </c>
      <c r="Z199" s="60">
        <v>2</v>
      </c>
      <c r="AA199" s="60">
        <v>4.5</v>
      </c>
      <c r="AB199" s="60">
        <v>4.5</v>
      </c>
      <c r="AC199" s="60">
        <v>2.5</v>
      </c>
      <c r="AD199" s="60">
        <v>0.5</v>
      </c>
      <c r="AE199" s="60"/>
      <c r="AF199" s="60"/>
      <c r="AG199" s="60"/>
      <c r="AH199" s="60"/>
      <c r="AI199" s="81"/>
      <c r="AJ199" s="81"/>
      <c r="AK199" s="81"/>
      <c r="AL199" s="81"/>
      <c r="AM199" s="78"/>
      <c r="AN199" s="79"/>
      <c r="AO199" s="89"/>
      <c r="AP199" s="95"/>
      <c r="AQ199" s="92"/>
      <c r="AR199" s="92"/>
      <c r="XFB199" s="50"/>
      <c r="XFC199" s="50"/>
      <c r="XFD199" s="50"/>
    </row>
    <row r="200" s="49" customFormat="1" ht="18" customHeight="1" spans="1:16384">
      <c r="A200" s="54"/>
      <c r="B200" s="102" t="s">
        <v>109</v>
      </c>
      <c r="C200" s="102" t="s">
        <v>161</v>
      </c>
      <c r="D200" s="60"/>
      <c r="E200" s="60"/>
      <c r="F200" s="60"/>
      <c r="G200" s="60"/>
      <c r="H200" s="60"/>
      <c r="I200" s="60"/>
      <c r="J200" s="60">
        <v>4</v>
      </c>
      <c r="K200" s="60">
        <v>4</v>
      </c>
      <c r="L200" s="60">
        <v>3.5</v>
      </c>
      <c r="M200" s="60">
        <v>4</v>
      </c>
      <c r="N200" s="60">
        <v>4</v>
      </c>
      <c r="O200" s="60">
        <v>4</v>
      </c>
      <c r="P200" s="60">
        <v>4</v>
      </c>
      <c r="Q200" s="60">
        <v>4</v>
      </c>
      <c r="R200" s="60">
        <v>4</v>
      </c>
      <c r="S200" s="60">
        <v>4</v>
      </c>
      <c r="T200" s="60">
        <v>4</v>
      </c>
      <c r="U200" s="60">
        <v>4</v>
      </c>
      <c r="V200" s="60">
        <v>4</v>
      </c>
      <c r="W200" s="60">
        <v>4</v>
      </c>
      <c r="X200" s="60">
        <v>4</v>
      </c>
      <c r="Y200" s="60">
        <v>4</v>
      </c>
      <c r="Z200" s="60">
        <v>4</v>
      </c>
      <c r="AA200" s="60">
        <v>4</v>
      </c>
      <c r="AB200" s="60">
        <v>4</v>
      </c>
      <c r="AC200" s="60">
        <v>4</v>
      </c>
      <c r="AD200" s="60">
        <v>4</v>
      </c>
      <c r="AE200" s="60">
        <v>4</v>
      </c>
      <c r="AF200" s="60"/>
      <c r="AG200" s="60"/>
      <c r="AH200" s="60"/>
      <c r="AI200" s="77">
        <f>IF(B200="","",COUNTIF(D200:AH201,"&gt;2"))/2</f>
        <v>21.5</v>
      </c>
      <c r="AJ200" s="77">
        <f>SUM(D200:AH201)</f>
        <v>170.5</v>
      </c>
      <c r="AK200" s="77">
        <f>SUM(D202:AH202)</f>
        <v>42.5</v>
      </c>
      <c r="AL200" s="77">
        <f>AJ200+AK200</f>
        <v>213</v>
      </c>
      <c r="AM200" s="78" t="s">
        <v>136</v>
      </c>
      <c r="AN200" s="79"/>
      <c r="AO200" s="89">
        <v>26</v>
      </c>
      <c r="AP200" s="93"/>
      <c r="AQ200" s="90" t="s">
        <v>138</v>
      </c>
      <c r="AR200" s="90" t="s">
        <v>139</v>
      </c>
      <c r="XFB200" s="50"/>
      <c r="XFC200" s="50"/>
      <c r="XFD200" s="50"/>
    </row>
    <row r="201" s="49" customFormat="1" ht="18" customHeight="1" spans="1:16384">
      <c r="A201" s="54"/>
      <c r="B201" s="101"/>
      <c r="C201" s="101"/>
      <c r="D201" s="60"/>
      <c r="E201" s="60"/>
      <c r="F201" s="60"/>
      <c r="G201" s="60"/>
      <c r="H201" s="60"/>
      <c r="I201" s="60"/>
      <c r="J201" s="60">
        <v>4</v>
      </c>
      <c r="K201" s="60">
        <v>4</v>
      </c>
      <c r="L201" s="60"/>
      <c r="M201" s="60">
        <v>4</v>
      </c>
      <c r="N201" s="60">
        <v>4</v>
      </c>
      <c r="O201" s="60">
        <v>4</v>
      </c>
      <c r="P201" s="60">
        <v>4</v>
      </c>
      <c r="Q201" s="60">
        <v>4</v>
      </c>
      <c r="R201" s="60">
        <v>4</v>
      </c>
      <c r="S201" s="60">
        <v>4</v>
      </c>
      <c r="T201" s="60">
        <v>4</v>
      </c>
      <c r="U201" s="60">
        <v>4</v>
      </c>
      <c r="V201" s="60">
        <v>4</v>
      </c>
      <c r="W201" s="60">
        <v>4</v>
      </c>
      <c r="X201" s="60">
        <v>4</v>
      </c>
      <c r="Y201" s="60">
        <v>4</v>
      </c>
      <c r="Z201" s="60">
        <v>4</v>
      </c>
      <c r="AA201" s="60">
        <v>4</v>
      </c>
      <c r="AB201" s="60">
        <v>4</v>
      </c>
      <c r="AC201" s="60">
        <v>4</v>
      </c>
      <c r="AD201" s="60">
        <v>4</v>
      </c>
      <c r="AE201" s="60">
        <v>3</v>
      </c>
      <c r="AF201" s="60"/>
      <c r="AG201" s="60"/>
      <c r="AH201" s="60"/>
      <c r="AI201" s="80"/>
      <c r="AJ201" s="80"/>
      <c r="AK201" s="80"/>
      <c r="AL201" s="80"/>
      <c r="AM201" s="78"/>
      <c r="AN201" s="79"/>
      <c r="AO201" s="89"/>
      <c r="AP201" s="94"/>
      <c r="AQ201" s="91"/>
      <c r="AR201" s="91"/>
      <c r="XFB201" s="50"/>
      <c r="XFC201" s="50"/>
      <c r="XFD201" s="50"/>
    </row>
    <row r="202" s="49" customFormat="1" ht="18" customHeight="1" spans="1:16384">
      <c r="A202" s="54"/>
      <c r="B202" s="104"/>
      <c r="C202" s="104"/>
      <c r="D202" s="60"/>
      <c r="E202" s="60"/>
      <c r="F202" s="60"/>
      <c r="G202" s="60"/>
      <c r="H202" s="60"/>
      <c r="I202" s="60"/>
      <c r="J202" s="60">
        <v>2.5</v>
      </c>
      <c r="K202" s="60">
        <v>4</v>
      </c>
      <c r="L202" s="60"/>
      <c r="M202" s="60">
        <v>1</v>
      </c>
      <c r="N202" s="60"/>
      <c r="O202" s="60"/>
      <c r="P202" s="60"/>
      <c r="Q202" s="60">
        <v>0.5</v>
      </c>
      <c r="R202" s="60">
        <v>3.5</v>
      </c>
      <c r="S202" s="60"/>
      <c r="T202" s="60">
        <v>0.5</v>
      </c>
      <c r="U202" s="60">
        <v>4</v>
      </c>
      <c r="V202" s="60">
        <v>3.5</v>
      </c>
      <c r="W202" s="60">
        <v>4.5</v>
      </c>
      <c r="X202" s="60">
        <v>4</v>
      </c>
      <c r="Y202" s="60">
        <v>0.5</v>
      </c>
      <c r="Z202" s="60">
        <v>2</v>
      </c>
      <c r="AA202" s="60">
        <v>4.5</v>
      </c>
      <c r="AB202" s="60">
        <v>4.5</v>
      </c>
      <c r="AC202" s="60">
        <v>2.5</v>
      </c>
      <c r="AD202" s="60">
        <v>0.5</v>
      </c>
      <c r="AE202" s="60"/>
      <c r="AF202" s="60"/>
      <c r="AG202" s="60"/>
      <c r="AH202" s="60"/>
      <c r="AI202" s="81"/>
      <c r="AJ202" s="81"/>
      <c r="AK202" s="81"/>
      <c r="AL202" s="81"/>
      <c r="AM202" s="78"/>
      <c r="AN202" s="79"/>
      <c r="AO202" s="89"/>
      <c r="AP202" s="95"/>
      <c r="AQ202" s="92"/>
      <c r="AR202" s="92"/>
      <c r="XFB202" s="50"/>
      <c r="XFC202" s="50"/>
      <c r="XFD202" s="50"/>
    </row>
    <row r="203" s="49" customFormat="1" ht="18" customHeight="1" spans="1:16384">
      <c r="A203" s="54"/>
      <c r="B203" s="60" t="s">
        <v>110</v>
      </c>
      <c r="C203" s="60" t="s">
        <v>159</v>
      </c>
      <c r="D203" s="60"/>
      <c r="E203" s="60"/>
      <c r="F203" s="60"/>
      <c r="G203" s="60"/>
      <c r="H203" s="60"/>
      <c r="I203" s="60"/>
      <c r="J203" s="60"/>
      <c r="K203" s="60"/>
      <c r="L203" s="60"/>
      <c r="M203" s="60"/>
      <c r="N203" s="60"/>
      <c r="O203" s="60"/>
      <c r="P203" s="60"/>
      <c r="Q203" s="60"/>
      <c r="R203" s="60"/>
      <c r="S203" s="60">
        <v>3</v>
      </c>
      <c r="T203" s="60">
        <v>4</v>
      </c>
      <c r="U203" s="60">
        <v>4</v>
      </c>
      <c r="V203" s="60">
        <v>4</v>
      </c>
      <c r="W203" s="60">
        <v>4</v>
      </c>
      <c r="X203" s="60">
        <v>4</v>
      </c>
      <c r="Y203" s="60">
        <v>4</v>
      </c>
      <c r="Z203" s="60">
        <v>4</v>
      </c>
      <c r="AA203" s="60">
        <v>4</v>
      </c>
      <c r="AB203" s="60">
        <v>4</v>
      </c>
      <c r="AC203" s="60">
        <v>4</v>
      </c>
      <c r="AD203" s="60" t="s">
        <v>146</v>
      </c>
      <c r="AE203" s="60">
        <v>4</v>
      </c>
      <c r="AF203" s="60"/>
      <c r="AG203" s="60"/>
      <c r="AH203" s="60"/>
      <c r="AI203" s="77">
        <f>IF(B203="","",COUNTIF(D203:AH204,"&gt;2"))/2</f>
        <v>12</v>
      </c>
      <c r="AJ203" s="77">
        <f>SUM(D203:AH204)</f>
        <v>94.5</v>
      </c>
      <c r="AK203" s="77">
        <f>SUM(D205:AH205)</f>
        <v>46</v>
      </c>
      <c r="AL203" s="77">
        <f>AJ203+AK203</f>
        <v>140.5</v>
      </c>
      <c r="AM203" s="78" t="s">
        <v>136</v>
      </c>
      <c r="AN203" s="79"/>
      <c r="AO203" s="89">
        <v>39</v>
      </c>
      <c r="AP203" s="90"/>
      <c r="AQ203" s="90" t="s">
        <v>138</v>
      </c>
      <c r="AR203" s="90" t="s">
        <v>139</v>
      </c>
      <c r="XFB203" s="50"/>
      <c r="XFC203" s="50"/>
      <c r="XFD203" s="50"/>
    </row>
    <row r="204" s="49" customFormat="1" ht="18" customHeight="1" spans="1:16384">
      <c r="A204" s="54"/>
      <c r="B204" s="60"/>
      <c r="C204" s="60"/>
      <c r="D204" s="60"/>
      <c r="E204" s="60"/>
      <c r="F204" s="60"/>
      <c r="G204" s="60"/>
      <c r="H204" s="60"/>
      <c r="I204" s="60"/>
      <c r="J204" s="60"/>
      <c r="K204" s="60"/>
      <c r="L204" s="60"/>
      <c r="M204" s="60"/>
      <c r="N204" s="60"/>
      <c r="O204" s="60"/>
      <c r="P204" s="60"/>
      <c r="Q204" s="60"/>
      <c r="R204" s="60"/>
      <c r="S204" s="60">
        <v>4</v>
      </c>
      <c r="T204" s="60">
        <v>4</v>
      </c>
      <c r="U204" s="60">
        <v>4</v>
      </c>
      <c r="V204" s="60">
        <v>4</v>
      </c>
      <c r="W204" s="60">
        <v>4</v>
      </c>
      <c r="X204" s="60">
        <v>4</v>
      </c>
      <c r="Y204" s="60">
        <v>4</v>
      </c>
      <c r="Z204" s="60">
        <v>4</v>
      </c>
      <c r="AA204" s="60">
        <v>4</v>
      </c>
      <c r="AB204" s="60">
        <v>4</v>
      </c>
      <c r="AC204" s="60">
        <v>4</v>
      </c>
      <c r="AD204" s="60" t="s">
        <v>146</v>
      </c>
      <c r="AE204" s="60">
        <v>3.5</v>
      </c>
      <c r="AF204" s="60"/>
      <c r="AG204" s="60"/>
      <c r="AH204" s="60"/>
      <c r="AI204" s="80"/>
      <c r="AJ204" s="80"/>
      <c r="AK204" s="80"/>
      <c r="AL204" s="80"/>
      <c r="AM204" s="78"/>
      <c r="AN204" s="79"/>
      <c r="AO204" s="89"/>
      <c r="AP204" s="91"/>
      <c r="AQ204" s="91"/>
      <c r="AR204" s="91"/>
      <c r="XFB204" s="50"/>
      <c r="XFC204" s="50"/>
      <c r="XFD204" s="50"/>
    </row>
    <row r="205" s="49" customFormat="1" ht="18" customHeight="1" spans="1:16384">
      <c r="A205" s="54"/>
      <c r="B205" s="60"/>
      <c r="C205" s="60"/>
      <c r="D205" s="60"/>
      <c r="E205" s="60"/>
      <c r="F205" s="60"/>
      <c r="G205" s="60"/>
      <c r="H205" s="60"/>
      <c r="I205" s="60"/>
      <c r="J205" s="60"/>
      <c r="K205" s="60"/>
      <c r="L205" s="60"/>
      <c r="M205" s="60"/>
      <c r="N205" s="60"/>
      <c r="O205" s="60"/>
      <c r="P205" s="60"/>
      <c r="Q205" s="60"/>
      <c r="R205" s="60"/>
      <c r="S205" s="60">
        <v>3</v>
      </c>
      <c r="T205" s="60">
        <v>6.5</v>
      </c>
      <c r="U205" s="60">
        <v>6.5</v>
      </c>
      <c r="V205" s="60">
        <v>4.5</v>
      </c>
      <c r="W205" s="60">
        <v>4.5</v>
      </c>
      <c r="X205" s="60">
        <v>2.5</v>
      </c>
      <c r="Y205" s="60">
        <v>2</v>
      </c>
      <c r="Z205" s="60">
        <v>3</v>
      </c>
      <c r="AA205" s="60">
        <v>4.5</v>
      </c>
      <c r="AB205" s="60">
        <v>4.5</v>
      </c>
      <c r="AC205" s="60">
        <v>4.5</v>
      </c>
      <c r="AD205" s="60"/>
      <c r="AE205" s="60"/>
      <c r="AF205" s="60"/>
      <c r="AG205" s="60"/>
      <c r="AH205" s="60"/>
      <c r="AI205" s="81"/>
      <c r="AJ205" s="81"/>
      <c r="AK205" s="81"/>
      <c r="AL205" s="81"/>
      <c r="AM205" s="78"/>
      <c r="AN205" s="79"/>
      <c r="AO205" s="89"/>
      <c r="AP205" s="92"/>
      <c r="AQ205" s="92"/>
      <c r="AR205" s="92"/>
      <c r="XFB205" s="50"/>
      <c r="XFC205" s="50"/>
      <c r="XFD205" s="50"/>
    </row>
    <row r="206" s="49" customFormat="1" ht="18" customHeight="1" spans="1:16384">
      <c r="A206" s="54"/>
      <c r="B206" s="102" t="s">
        <v>111</v>
      </c>
      <c r="C206" s="102" t="s">
        <v>161</v>
      </c>
      <c r="D206" s="60"/>
      <c r="E206" s="60"/>
      <c r="F206" s="60"/>
      <c r="G206" s="60"/>
      <c r="H206" s="60"/>
      <c r="I206" s="60"/>
      <c r="J206" s="60"/>
      <c r="K206" s="60"/>
      <c r="L206" s="60"/>
      <c r="M206" s="60"/>
      <c r="N206" s="60"/>
      <c r="O206" s="60"/>
      <c r="P206" s="60"/>
      <c r="Q206" s="60"/>
      <c r="R206" s="60"/>
      <c r="S206" s="60">
        <v>3</v>
      </c>
      <c r="T206" s="60">
        <v>4</v>
      </c>
      <c r="U206" s="60">
        <v>4</v>
      </c>
      <c r="V206" s="60">
        <v>4</v>
      </c>
      <c r="W206" s="60">
        <v>4</v>
      </c>
      <c r="X206" s="60">
        <v>4</v>
      </c>
      <c r="Y206" s="60">
        <v>4</v>
      </c>
      <c r="Z206" s="60">
        <v>4</v>
      </c>
      <c r="AA206" s="60">
        <v>4</v>
      </c>
      <c r="AB206" s="60">
        <v>4</v>
      </c>
      <c r="AC206" s="60">
        <v>4</v>
      </c>
      <c r="AD206" s="60">
        <v>4</v>
      </c>
      <c r="AE206" s="60">
        <v>4</v>
      </c>
      <c r="AF206" s="60"/>
      <c r="AG206" s="60"/>
      <c r="AH206" s="60"/>
      <c r="AI206" s="77">
        <f>IF(B206="","",COUNTIF(D206:AH207,"&gt;2"))/2</f>
        <v>13</v>
      </c>
      <c r="AJ206" s="77">
        <f>SUM(D206:AH207)</f>
        <v>102</v>
      </c>
      <c r="AK206" s="77">
        <f>SUM(D208:AH208)</f>
        <v>46.5</v>
      </c>
      <c r="AL206" s="77">
        <f>AJ206+AK206</f>
        <v>148.5</v>
      </c>
      <c r="AM206" s="78" t="s">
        <v>136</v>
      </c>
      <c r="AN206" s="79"/>
      <c r="AO206" s="89">
        <v>24</v>
      </c>
      <c r="AP206" s="90"/>
      <c r="AQ206" s="90" t="s">
        <v>138</v>
      </c>
      <c r="AR206" s="90" t="s">
        <v>139</v>
      </c>
      <c r="XFB206" s="50"/>
      <c r="XFC206" s="50"/>
      <c r="XFD206" s="50"/>
    </row>
    <row r="207" s="49" customFormat="1" ht="18" customHeight="1" spans="1:16384">
      <c r="A207" s="54"/>
      <c r="B207" s="101"/>
      <c r="C207" s="101"/>
      <c r="D207" s="60"/>
      <c r="E207" s="60"/>
      <c r="F207" s="60"/>
      <c r="G207" s="60"/>
      <c r="H207" s="60"/>
      <c r="I207" s="60"/>
      <c r="J207" s="60"/>
      <c r="K207" s="60"/>
      <c r="L207" s="60"/>
      <c r="M207" s="60"/>
      <c r="N207" s="60"/>
      <c r="O207" s="60"/>
      <c r="P207" s="60"/>
      <c r="Q207" s="60"/>
      <c r="R207" s="60"/>
      <c r="S207" s="60">
        <v>4</v>
      </c>
      <c r="T207" s="60">
        <v>4</v>
      </c>
      <c r="U207" s="60">
        <v>4</v>
      </c>
      <c r="V207" s="60">
        <v>4</v>
      </c>
      <c r="W207" s="60">
        <v>4</v>
      </c>
      <c r="X207" s="60">
        <v>4</v>
      </c>
      <c r="Y207" s="60">
        <v>4</v>
      </c>
      <c r="Z207" s="60">
        <v>4</v>
      </c>
      <c r="AA207" s="60">
        <v>4</v>
      </c>
      <c r="AB207" s="60">
        <v>4</v>
      </c>
      <c r="AC207" s="60">
        <v>4</v>
      </c>
      <c r="AD207" s="60">
        <v>4</v>
      </c>
      <c r="AE207" s="60">
        <v>3</v>
      </c>
      <c r="AF207" s="60"/>
      <c r="AG207" s="60"/>
      <c r="AH207" s="60"/>
      <c r="AI207" s="80"/>
      <c r="AJ207" s="80"/>
      <c r="AK207" s="80"/>
      <c r="AL207" s="80"/>
      <c r="AM207" s="78"/>
      <c r="AN207" s="79"/>
      <c r="AO207" s="89"/>
      <c r="AP207" s="91"/>
      <c r="AQ207" s="91"/>
      <c r="AR207" s="91"/>
      <c r="XFB207" s="50"/>
      <c r="XFC207" s="50"/>
      <c r="XFD207" s="50"/>
    </row>
    <row r="208" s="49" customFormat="1" ht="18" customHeight="1" spans="1:16384">
      <c r="A208" s="54"/>
      <c r="B208" s="104"/>
      <c r="C208" s="104"/>
      <c r="D208" s="60"/>
      <c r="E208" s="60"/>
      <c r="F208" s="60"/>
      <c r="G208" s="60"/>
      <c r="H208" s="60"/>
      <c r="I208" s="60"/>
      <c r="J208" s="60"/>
      <c r="K208" s="60"/>
      <c r="L208" s="60"/>
      <c r="M208" s="60"/>
      <c r="N208" s="60"/>
      <c r="O208" s="60"/>
      <c r="P208" s="60"/>
      <c r="Q208" s="60"/>
      <c r="R208" s="60"/>
      <c r="S208" s="60">
        <v>1</v>
      </c>
      <c r="T208" s="60">
        <v>7</v>
      </c>
      <c r="U208" s="60">
        <v>3.5</v>
      </c>
      <c r="V208" s="60">
        <v>4.5</v>
      </c>
      <c r="W208" s="60">
        <v>5.5</v>
      </c>
      <c r="X208" s="60">
        <v>5</v>
      </c>
      <c r="Y208" s="60">
        <v>2</v>
      </c>
      <c r="Z208" s="60">
        <v>2</v>
      </c>
      <c r="AA208" s="60">
        <v>5</v>
      </c>
      <c r="AB208" s="60">
        <v>6.5</v>
      </c>
      <c r="AC208" s="60">
        <v>4</v>
      </c>
      <c r="AD208" s="60">
        <v>0.5</v>
      </c>
      <c r="AE208" s="60"/>
      <c r="AF208" s="60"/>
      <c r="AG208" s="60"/>
      <c r="AH208" s="60"/>
      <c r="AI208" s="81"/>
      <c r="AJ208" s="81"/>
      <c r="AK208" s="81"/>
      <c r="AL208" s="81"/>
      <c r="AM208" s="78"/>
      <c r="AN208" s="79"/>
      <c r="AO208" s="89"/>
      <c r="AP208" s="92"/>
      <c r="AQ208" s="92"/>
      <c r="AR208" s="92"/>
      <c r="XFB208" s="50"/>
      <c r="XFC208" s="50"/>
      <c r="XFD208" s="50"/>
    </row>
    <row r="209" s="49" customFormat="1" ht="18" customHeight="1" spans="1:16384">
      <c r="A209" s="54"/>
      <c r="B209" s="102" t="s">
        <v>112</v>
      </c>
      <c r="C209" s="102" t="s">
        <v>163</v>
      </c>
      <c r="D209" s="60"/>
      <c r="E209" s="60"/>
      <c r="F209" s="60"/>
      <c r="G209" s="60"/>
      <c r="H209" s="60"/>
      <c r="I209" s="60"/>
      <c r="J209" s="60"/>
      <c r="K209" s="60"/>
      <c r="L209" s="60"/>
      <c r="M209" s="60"/>
      <c r="N209" s="60"/>
      <c r="O209" s="60"/>
      <c r="P209" s="60"/>
      <c r="Q209" s="60"/>
      <c r="R209" s="60"/>
      <c r="S209" s="60"/>
      <c r="T209" s="60"/>
      <c r="U209" s="60"/>
      <c r="V209" s="60"/>
      <c r="W209" s="60"/>
      <c r="X209" s="60"/>
      <c r="Y209" s="60">
        <v>4</v>
      </c>
      <c r="Z209" s="60">
        <v>4</v>
      </c>
      <c r="AA209" s="60">
        <v>4</v>
      </c>
      <c r="AB209" s="116"/>
      <c r="AC209" s="60">
        <v>4</v>
      </c>
      <c r="AD209" s="60">
        <v>4</v>
      </c>
      <c r="AE209" s="60"/>
      <c r="AF209" s="60"/>
      <c r="AG209" s="60"/>
      <c r="AH209" s="60"/>
      <c r="AI209" s="77">
        <f>IF(B209="","",COUNTIF(D209:AH210,"&gt;2"))/2</f>
        <v>5</v>
      </c>
      <c r="AJ209" s="77">
        <f>SUM(D209:AH210)</f>
        <v>40</v>
      </c>
      <c r="AK209" s="77">
        <f>SUM(D211:AH211)</f>
        <v>10.5</v>
      </c>
      <c r="AL209" s="77">
        <f>AJ209+AK209</f>
        <v>50.5</v>
      </c>
      <c r="AM209" s="78" t="s">
        <v>136</v>
      </c>
      <c r="AN209" s="79"/>
      <c r="AO209" s="89">
        <v>31.5</v>
      </c>
      <c r="AP209" s="93"/>
      <c r="AQ209" s="90" t="s">
        <v>138</v>
      </c>
      <c r="AR209" s="90" t="s">
        <v>139</v>
      </c>
      <c r="XFB209" s="50"/>
      <c r="XFC209" s="50"/>
      <c r="XFD209" s="50"/>
    </row>
    <row r="210" s="49" customFormat="1" ht="18" customHeight="1" spans="1:16384">
      <c r="A210" s="54"/>
      <c r="B210" s="101"/>
      <c r="C210" s="101"/>
      <c r="D210" s="60"/>
      <c r="E210" s="60"/>
      <c r="F210" s="60"/>
      <c r="G210" s="60"/>
      <c r="H210" s="60"/>
      <c r="I210" s="60"/>
      <c r="J210" s="60"/>
      <c r="K210" s="60"/>
      <c r="L210" s="60"/>
      <c r="M210" s="60"/>
      <c r="N210" s="60"/>
      <c r="O210" s="60"/>
      <c r="P210" s="60"/>
      <c r="Q210" s="60"/>
      <c r="R210" s="60"/>
      <c r="S210" s="60"/>
      <c r="T210" s="60"/>
      <c r="U210" s="60"/>
      <c r="V210" s="60"/>
      <c r="W210" s="60"/>
      <c r="X210" s="60"/>
      <c r="Y210" s="60">
        <v>4</v>
      </c>
      <c r="Z210" s="60">
        <v>4</v>
      </c>
      <c r="AA210" s="60">
        <v>4</v>
      </c>
      <c r="AB210" s="116"/>
      <c r="AC210" s="60">
        <v>4</v>
      </c>
      <c r="AD210" s="60">
        <v>4</v>
      </c>
      <c r="AE210" s="60"/>
      <c r="AF210" s="60"/>
      <c r="AG210" s="60"/>
      <c r="AH210" s="60"/>
      <c r="AI210" s="80"/>
      <c r="AJ210" s="80"/>
      <c r="AK210" s="80"/>
      <c r="AL210" s="80"/>
      <c r="AM210" s="78"/>
      <c r="AN210" s="79"/>
      <c r="AO210" s="89"/>
      <c r="AP210" s="94"/>
      <c r="AQ210" s="91"/>
      <c r="AR210" s="91"/>
      <c r="XFB210" s="50"/>
      <c r="XFC210" s="50"/>
      <c r="XFD210" s="50"/>
    </row>
    <row r="211" s="49" customFormat="1" ht="18" customHeight="1" spans="1:16384">
      <c r="A211" s="54"/>
      <c r="B211" s="104"/>
      <c r="C211" s="104"/>
      <c r="D211" s="60"/>
      <c r="E211" s="60"/>
      <c r="F211" s="60"/>
      <c r="G211" s="60"/>
      <c r="H211" s="60"/>
      <c r="I211" s="60"/>
      <c r="J211" s="60"/>
      <c r="K211" s="60"/>
      <c r="L211" s="60"/>
      <c r="M211" s="60"/>
      <c r="N211" s="60"/>
      <c r="O211" s="60"/>
      <c r="P211" s="60"/>
      <c r="Q211" s="60"/>
      <c r="R211" s="60"/>
      <c r="S211" s="60"/>
      <c r="T211" s="60"/>
      <c r="U211" s="60"/>
      <c r="V211" s="60"/>
      <c r="W211" s="60"/>
      <c r="X211" s="60"/>
      <c r="Y211" s="60">
        <v>2.5</v>
      </c>
      <c r="Z211" s="60">
        <v>2.5</v>
      </c>
      <c r="AA211" s="60">
        <v>2.5</v>
      </c>
      <c r="AB211" s="116"/>
      <c r="AC211" s="60">
        <v>2.5</v>
      </c>
      <c r="AD211" s="60">
        <v>0.5</v>
      </c>
      <c r="AE211" s="60"/>
      <c r="AF211" s="60"/>
      <c r="AG211" s="60"/>
      <c r="AH211" s="60"/>
      <c r="AI211" s="81"/>
      <c r="AJ211" s="81"/>
      <c r="AK211" s="81"/>
      <c r="AL211" s="81"/>
      <c r="AM211" s="78"/>
      <c r="AN211" s="79"/>
      <c r="AO211" s="89"/>
      <c r="AP211" s="95"/>
      <c r="AQ211" s="92"/>
      <c r="AR211" s="92"/>
      <c r="XFB211" s="50"/>
      <c r="XFC211" s="50"/>
      <c r="XFD211" s="50"/>
    </row>
    <row r="212" s="49" customFormat="1" ht="18" customHeight="1" spans="1:16384">
      <c r="A212" s="54"/>
      <c r="B212" s="102" t="s">
        <v>113</v>
      </c>
      <c r="C212" s="102" t="s">
        <v>163</v>
      </c>
      <c r="D212" s="60"/>
      <c r="E212" s="60"/>
      <c r="F212" s="60"/>
      <c r="G212" s="60"/>
      <c r="H212" s="60"/>
      <c r="I212" s="60"/>
      <c r="J212" s="60"/>
      <c r="K212" s="60"/>
      <c r="L212" s="60"/>
      <c r="M212" s="60"/>
      <c r="N212" s="60"/>
      <c r="O212" s="60"/>
      <c r="P212" s="60"/>
      <c r="Q212" s="60"/>
      <c r="R212" s="60"/>
      <c r="S212" s="60"/>
      <c r="T212" s="60"/>
      <c r="U212" s="60"/>
      <c r="V212" s="60"/>
      <c r="W212" s="60"/>
      <c r="X212" s="60"/>
      <c r="Y212" s="60">
        <v>4</v>
      </c>
      <c r="Z212" s="60">
        <v>4</v>
      </c>
      <c r="AA212" s="60">
        <v>4</v>
      </c>
      <c r="AB212" s="60">
        <v>4</v>
      </c>
      <c r="AC212" s="60">
        <v>4</v>
      </c>
      <c r="AD212" s="60">
        <v>4</v>
      </c>
      <c r="AE212" s="60"/>
      <c r="AF212" s="60"/>
      <c r="AG212" s="60"/>
      <c r="AH212" s="60"/>
      <c r="AI212" s="77">
        <f>IF(B212="","",COUNTIF(D212:AH213,"&gt;2"))/2</f>
        <v>6</v>
      </c>
      <c r="AJ212" s="77">
        <f>SUM(D212:AH213)</f>
        <v>48</v>
      </c>
      <c r="AK212" s="77">
        <f>SUM(D214:AH214)</f>
        <v>13</v>
      </c>
      <c r="AL212" s="77">
        <f>AJ212+AK212</f>
        <v>61</v>
      </c>
      <c r="AM212" s="78" t="s">
        <v>136</v>
      </c>
      <c r="AN212" s="79"/>
      <c r="AO212" s="89">
        <v>31.5</v>
      </c>
      <c r="AP212" s="93"/>
      <c r="AQ212" s="90" t="s">
        <v>138</v>
      </c>
      <c r="AR212" s="90" t="s">
        <v>139</v>
      </c>
      <c r="XFB212" s="50"/>
      <c r="XFC212" s="50"/>
      <c r="XFD212" s="50"/>
    </row>
    <row r="213" s="49" customFormat="1" ht="18" customHeight="1" spans="1:16384">
      <c r="A213" s="54"/>
      <c r="B213" s="101"/>
      <c r="C213" s="101"/>
      <c r="D213" s="60"/>
      <c r="E213" s="60"/>
      <c r="F213" s="60"/>
      <c r="G213" s="60"/>
      <c r="H213" s="60"/>
      <c r="I213" s="60"/>
      <c r="J213" s="60"/>
      <c r="K213" s="60"/>
      <c r="L213" s="60"/>
      <c r="M213" s="60"/>
      <c r="N213" s="60"/>
      <c r="O213" s="60"/>
      <c r="P213" s="60"/>
      <c r="Q213" s="60"/>
      <c r="R213" s="60"/>
      <c r="S213" s="60"/>
      <c r="T213" s="60"/>
      <c r="U213" s="60"/>
      <c r="V213" s="60"/>
      <c r="W213" s="60"/>
      <c r="X213" s="60"/>
      <c r="Y213" s="60">
        <v>4</v>
      </c>
      <c r="Z213" s="60">
        <v>4</v>
      </c>
      <c r="AA213" s="60">
        <v>4</v>
      </c>
      <c r="AB213" s="60">
        <v>4</v>
      </c>
      <c r="AC213" s="60">
        <v>4</v>
      </c>
      <c r="AD213" s="60">
        <v>4</v>
      </c>
      <c r="AE213" s="60"/>
      <c r="AF213" s="60"/>
      <c r="AG213" s="60"/>
      <c r="AH213" s="60"/>
      <c r="AI213" s="80"/>
      <c r="AJ213" s="80"/>
      <c r="AK213" s="80"/>
      <c r="AL213" s="80"/>
      <c r="AM213" s="78"/>
      <c r="AN213" s="79"/>
      <c r="AO213" s="89"/>
      <c r="AP213" s="94"/>
      <c r="AQ213" s="91"/>
      <c r="AR213" s="91"/>
      <c r="XFB213" s="50"/>
      <c r="XFC213" s="50"/>
      <c r="XFD213" s="50"/>
    </row>
    <row r="214" s="49" customFormat="1" ht="18" customHeight="1" spans="1:16384">
      <c r="A214" s="54"/>
      <c r="B214" s="104"/>
      <c r="C214" s="104"/>
      <c r="D214" s="60"/>
      <c r="E214" s="60"/>
      <c r="F214" s="60"/>
      <c r="G214" s="60"/>
      <c r="H214" s="60"/>
      <c r="I214" s="60"/>
      <c r="J214" s="60"/>
      <c r="K214" s="60"/>
      <c r="L214" s="60"/>
      <c r="M214" s="60"/>
      <c r="N214" s="60"/>
      <c r="O214" s="60"/>
      <c r="P214" s="60"/>
      <c r="Q214" s="60"/>
      <c r="R214" s="60"/>
      <c r="S214" s="60"/>
      <c r="T214" s="60"/>
      <c r="U214" s="60"/>
      <c r="V214" s="60"/>
      <c r="W214" s="60"/>
      <c r="X214" s="60"/>
      <c r="Y214" s="60">
        <v>2.5</v>
      </c>
      <c r="Z214" s="60">
        <v>2.5</v>
      </c>
      <c r="AA214" s="60">
        <v>2.5</v>
      </c>
      <c r="AB214" s="60">
        <v>2.5</v>
      </c>
      <c r="AC214" s="60">
        <v>2.5</v>
      </c>
      <c r="AD214" s="60">
        <v>0.5</v>
      </c>
      <c r="AE214" s="60"/>
      <c r="AF214" s="60"/>
      <c r="AG214" s="60"/>
      <c r="AH214" s="60"/>
      <c r="AI214" s="81"/>
      <c r="AJ214" s="81"/>
      <c r="AK214" s="81"/>
      <c r="AL214" s="81"/>
      <c r="AM214" s="78"/>
      <c r="AN214" s="79"/>
      <c r="AO214" s="89"/>
      <c r="AP214" s="95"/>
      <c r="AQ214" s="92"/>
      <c r="AR214" s="92"/>
      <c r="XFB214" s="50"/>
      <c r="XFC214" s="50"/>
      <c r="XFD214" s="50"/>
    </row>
    <row r="215" s="50" customFormat="1" ht="18" customHeight="1" spans="1:16381">
      <c r="A215" s="54"/>
      <c r="B215" s="102" t="s">
        <v>114</v>
      </c>
      <c r="C215" s="102" t="s">
        <v>163</v>
      </c>
      <c r="D215" s="60"/>
      <c r="E215" s="60"/>
      <c r="F215" s="60"/>
      <c r="G215" s="60"/>
      <c r="H215" s="60"/>
      <c r="I215" s="60"/>
      <c r="J215" s="60"/>
      <c r="K215" s="60"/>
      <c r="L215" s="60"/>
      <c r="M215" s="60"/>
      <c r="N215" s="60"/>
      <c r="O215" s="60"/>
      <c r="P215" s="60"/>
      <c r="Q215" s="60"/>
      <c r="R215" s="60"/>
      <c r="S215" s="60"/>
      <c r="T215" s="60"/>
      <c r="U215" s="60"/>
      <c r="V215" s="60"/>
      <c r="W215" s="60"/>
      <c r="X215" s="60"/>
      <c r="Y215" s="60"/>
      <c r="Z215" s="60">
        <v>4</v>
      </c>
      <c r="AA215" s="60">
        <v>4</v>
      </c>
      <c r="AB215" s="60">
        <v>4</v>
      </c>
      <c r="AC215" s="60">
        <v>4</v>
      </c>
      <c r="AD215" s="60">
        <v>4</v>
      </c>
      <c r="AE215" s="60"/>
      <c r="AF215" s="60"/>
      <c r="AG215" s="60"/>
      <c r="AH215" s="60"/>
      <c r="AI215" s="77">
        <f>IF(B215="","",COUNTIF(D215:AH216,"&gt;2"))/2</f>
        <v>5</v>
      </c>
      <c r="AJ215" s="77">
        <f>SUM(D215:AH216)</f>
        <v>40</v>
      </c>
      <c r="AK215" s="77">
        <f>SUM(D217:AH217)</f>
        <v>10.5</v>
      </c>
      <c r="AL215" s="77">
        <f>AJ215+AK215</f>
        <v>50.5</v>
      </c>
      <c r="AM215" s="78" t="s">
        <v>136</v>
      </c>
      <c r="AN215" s="79"/>
      <c r="AO215" s="89">
        <v>31.5</v>
      </c>
      <c r="AP215" s="93"/>
      <c r="AQ215" s="90" t="s">
        <v>138</v>
      </c>
      <c r="AR215" s="90" t="s">
        <v>139</v>
      </c>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c r="EN215" s="49"/>
      <c r="EO215" s="49"/>
      <c r="EP215" s="49"/>
      <c r="EQ215" s="49"/>
      <c r="ER215" s="49"/>
      <c r="ES215" s="49"/>
      <c r="ET215" s="49"/>
      <c r="EU215" s="49"/>
      <c r="EV215" s="49"/>
      <c r="EW215" s="49"/>
      <c r="EX215" s="49"/>
      <c r="EY215" s="49"/>
      <c r="EZ215" s="49"/>
      <c r="FA215" s="49"/>
      <c r="FB215" s="49"/>
      <c r="FC215" s="49"/>
      <c r="FD215" s="49"/>
      <c r="FE215" s="49"/>
      <c r="FF215" s="49"/>
      <c r="FG215" s="49"/>
      <c r="FH215" s="49"/>
      <c r="FI215" s="49"/>
      <c r="FJ215" s="49"/>
      <c r="FK215" s="49"/>
      <c r="FL215" s="49"/>
      <c r="FM215" s="49"/>
      <c r="FN215" s="49"/>
      <c r="FO215" s="49"/>
      <c r="FP215" s="49"/>
      <c r="FQ215" s="49"/>
      <c r="FR215" s="49"/>
      <c r="FS215" s="49"/>
      <c r="FT215" s="49"/>
      <c r="FU215" s="49"/>
      <c r="FV215" s="49"/>
      <c r="FW215" s="49"/>
      <c r="FX215" s="49"/>
      <c r="FY215" s="49"/>
      <c r="FZ215" s="49"/>
      <c r="GA215" s="49"/>
      <c r="GB215" s="49"/>
      <c r="GC215" s="49"/>
      <c r="GD215" s="49"/>
      <c r="GE215" s="49"/>
      <c r="GF215" s="49"/>
      <c r="GG215" s="49"/>
      <c r="GH215" s="49"/>
      <c r="GI215" s="49"/>
      <c r="GJ215" s="49"/>
      <c r="GK215" s="49"/>
      <c r="GL215" s="49"/>
      <c r="GM215" s="49"/>
      <c r="GN215" s="49"/>
      <c r="GO215" s="49"/>
      <c r="GP215" s="49"/>
      <c r="GQ215" s="49"/>
      <c r="GR215" s="49"/>
      <c r="GS215" s="49"/>
      <c r="GT215" s="49"/>
      <c r="GU215" s="49"/>
      <c r="GV215" s="49"/>
      <c r="GW215" s="49"/>
      <c r="GX215" s="49"/>
      <c r="GY215" s="49"/>
      <c r="GZ215" s="49"/>
      <c r="HA215" s="49"/>
      <c r="HB215" s="49"/>
      <c r="HC215" s="49"/>
      <c r="HD215" s="49"/>
      <c r="HE215" s="49"/>
      <c r="HF215" s="49"/>
      <c r="HG215" s="49"/>
      <c r="HH215" s="49"/>
      <c r="HI215" s="49"/>
      <c r="HJ215" s="49"/>
      <c r="HK215" s="49"/>
      <c r="HL215" s="49"/>
      <c r="HM215" s="49"/>
      <c r="HN215" s="49"/>
      <c r="HO215" s="49"/>
      <c r="HP215" s="49"/>
      <c r="HQ215" s="49"/>
      <c r="HR215" s="49"/>
      <c r="HS215" s="49"/>
      <c r="HT215" s="49"/>
      <c r="HU215" s="49"/>
      <c r="HV215" s="49"/>
      <c r="HW215" s="49"/>
      <c r="HX215" s="49"/>
      <c r="HY215" s="49"/>
      <c r="HZ215" s="49"/>
      <c r="IA215" s="49"/>
      <c r="IB215" s="49"/>
      <c r="IC215" s="49"/>
      <c r="ID215" s="49"/>
      <c r="IE215" s="49"/>
      <c r="IF215" s="49"/>
      <c r="IG215" s="49"/>
      <c r="IH215" s="49"/>
      <c r="II215" s="49"/>
      <c r="IJ215" s="49"/>
      <c r="IK215" s="49"/>
      <c r="IL215" s="49"/>
      <c r="IM215" s="49"/>
      <c r="IN215" s="49"/>
      <c r="IO215" s="49"/>
      <c r="IP215" s="49"/>
      <c r="IQ215" s="49"/>
      <c r="IR215" s="49"/>
      <c r="IS215" s="49"/>
      <c r="IT215" s="49"/>
      <c r="IU215" s="49"/>
      <c r="IV215" s="49"/>
      <c r="IW215" s="49"/>
      <c r="IX215" s="49"/>
      <c r="IY215" s="49"/>
      <c r="IZ215" s="49"/>
      <c r="JA215" s="49"/>
      <c r="JB215" s="49"/>
      <c r="JC215" s="49"/>
      <c r="JD215" s="49"/>
      <c r="JE215" s="49"/>
      <c r="JF215" s="49"/>
      <c r="JG215" s="49"/>
      <c r="JH215" s="49"/>
      <c r="JI215" s="49"/>
      <c r="JJ215" s="49"/>
      <c r="JK215" s="49"/>
      <c r="JL215" s="49"/>
      <c r="JM215" s="49"/>
      <c r="JN215" s="49"/>
      <c r="JO215" s="49"/>
      <c r="JP215" s="49"/>
      <c r="JQ215" s="49"/>
      <c r="JR215" s="49"/>
      <c r="JS215" s="49"/>
      <c r="JT215" s="49"/>
      <c r="JU215" s="49"/>
      <c r="JV215" s="49"/>
      <c r="JW215" s="49"/>
      <c r="JX215" s="49"/>
      <c r="JY215" s="49"/>
      <c r="JZ215" s="49"/>
      <c r="KA215" s="49"/>
      <c r="KB215" s="49"/>
      <c r="KC215" s="49"/>
      <c r="KD215" s="49"/>
      <c r="KE215" s="49"/>
      <c r="KF215" s="49"/>
      <c r="KG215" s="49"/>
      <c r="KH215" s="49"/>
      <c r="KI215" s="49"/>
      <c r="KJ215" s="49"/>
      <c r="KK215" s="49"/>
      <c r="KL215" s="49"/>
      <c r="KM215" s="49"/>
      <c r="KN215" s="49"/>
      <c r="KO215" s="49"/>
      <c r="KP215" s="49"/>
      <c r="KQ215" s="49"/>
      <c r="KR215" s="49"/>
      <c r="KS215" s="49"/>
      <c r="KT215" s="49"/>
      <c r="KU215" s="49"/>
      <c r="KV215" s="49"/>
      <c r="KW215" s="49"/>
      <c r="KX215" s="49"/>
      <c r="KY215" s="49"/>
      <c r="KZ215" s="49"/>
      <c r="LA215" s="49"/>
      <c r="LB215" s="49"/>
      <c r="LC215" s="49"/>
      <c r="LD215" s="49"/>
      <c r="LE215" s="49"/>
      <c r="LF215" s="49"/>
      <c r="LG215" s="49"/>
      <c r="LH215" s="49"/>
      <c r="LI215" s="49"/>
      <c r="LJ215" s="49"/>
      <c r="LK215" s="49"/>
      <c r="LL215" s="49"/>
      <c r="LM215" s="49"/>
      <c r="LN215" s="49"/>
      <c r="LO215" s="49"/>
      <c r="LP215" s="49"/>
      <c r="LQ215" s="49"/>
      <c r="LR215" s="49"/>
      <c r="LS215" s="49"/>
      <c r="LT215" s="49"/>
      <c r="LU215" s="49"/>
      <c r="LV215" s="49"/>
      <c r="LW215" s="49"/>
      <c r="LX215" s="49"/>
      <c r="LY215" s="49"/>
      <c r="LZ215" s="49"/>
      <c r="MA215" s="49"/>
      <c r="MB215" s="49"/>
      <c r="MC215" s="49"/>
      <c r="MD215" s="49"/>
      <c r="ME215" s="49"/>
      <c r="MF215" s="49"/>
      <c r="MG215" s="49"/>
      <c r="MH215" s="49"/>
      <c r="MI215" s="49"/>
      <c r="MJ215" s="49"/>
      <c r="MK215" s="49"/>
      <c r="ML215" s="49"/>
      <c r="MM215" s="49"/>
      <c r="MN215" s="49"/>
      <c r="MO215" s="49"/>
      <c r="MP215" s="49"/>
      <c r="MQ215" s="49"/>
      <c r="MR215" s="49"/>
      <c r="MS215" s="49"/>
      <c r="MT215" s="49"/>
      <c r="MU215" s="49"/>
      <c r="MV215" s="49"/>
      <c r="MW215" s="49"/>
      <c r="MX215" s="49"/>
      <c r="MY215" s="49"/>
      <c r="MZ215" s="49"/>
      <c r="NA215" s="49"/>
      <c r="NB215" s="49"/>
      <c r="NC215" s="49"/>
      <c r="ND215" s="49"/>
      <c r="NE215" s="49"/>
      <c r="NF215" s="49"/>
      <c r="NG215" s="49"/>
      <c r="NH215" s="49"/>
      <c r="NI215" s="49"/>
      <c r="NJ215" s="49"/>
      <c r="NK215" s="49"/>
      <c r="NL215" s="49"/>
      <c r="NM215" s="49"/>
      <c r="NN215" s="49"/>
      <c r="NO215" s="49"/>
      <c r="NP215" s="49"/>
      <c r="NQ215" s="49"/>
      <c r="NR215" s="49"/>
      <c r="NS215" s="49"/>
      <c r="NT215" s="49"/>
      <c r="NU215" s="49"/>
      <c r="NV215" s="49"/>
      <c r="NW215" s="49"/>
      <c r="NX215" s="49"/>
      <c r="NY215" s="49"/>
      <c r="NZ215" s="49"/>
      <c r="OA215" s="49"/>
      <c r="OB215" s="49"/>
      <c r="OC215" s="49"/>
      <c r="OD215" s="49"/>
      <c r="OE215" s="49"/>
      <c r="OF215" s="49"/>
      <c r="OG215" s="49"/>
      <c r="OH215" s="49"/>
      <c r="OI215" s="49"/>
      <c r="OJ215" s="49"/>
      <c r="OK215" s="49"/>
      <c r="OL215" s="49"/>
      <c r="OM215" s="49"/>
      <c r="ON215" s="49"/>
      <c r="OO215" s="49"/>
      <c r="OP215" s="49"/>
      <c r="OQ215" s="49"/>
      <c r="OR215" s="49"/>
      <c r="OS215" s="49"/>
      <c r="OT215" s="49"/>
      <c r="OU215" s="49"/>
      <c r="OV215" s="49"/>
      <c r="OW215" s="49"/>
      <c r="OX215" s="49"/>
      <c r="OY215" s="49"/>
      <c r="OZ215" s="49"/>
      <c r="PA215" s="49"/>
      <c r="PB215" s="49"/>
      <c r="PC215" s="49"/>
      <c r="PD215" s="49"/>
      <c r="PE215" s="49"/>
      <c r="PF215" s="49"/>
      <c r="PG215" s="49"/>
      <c r="PH215" s="49"/>
      <c r="PI215" s="49"/>
      <c r="PJ215" s="49"/>
      <c r="PK215" s="49"/>
      <c r="PL215" s="49"/>
      <c r="PM215" s="49"/>
      <c r="PN215" s="49"/>
      <c r="PO215" s="49"/>
      <c r="PP215" s="49"/>
      <c r="PQ215" s="49"/>
      <c r="PR215" s="49"/>
      <c r="PS215" s="49"/>
      <c r="PT215" s="49"/>
      <c r="PU215" s="49"/>
      <c r="PV215" s="49"/>
      <c r="PW215" s="49"/>
      <c r="PX215" s="49"/>
      <c r="PY215" s="49"/>
      <c r="PZ215" s="49"/>
      <c r="QA215" s="49"/>
      <c r="QB215" s="49"/>
      <c r="QC215" s="49"/>
      <c r="QD215" s="49"/>
      <c r="QE215" s="49"/>
      <c r="QF215" s="49"/>
      <c r="QG215" s="49"/>
      <c r="QH215" s="49"/>
      <c r="QI215" s="49"/>
      <c r="QJ215" s="49"/>
      <c r="QK215" s="49"/>
      <c r="QL215" s="49"/>
      <c r="QM215" s="49"/>
      <c r="QN215" s="49"/>
      <c r="QO215" s="49"/>
      <c r="QP215" s="49"/>
      <c r="QQ215" s="49"/>
      <c r="QR215" s="49"/>
      <c r="QS215" s="49"/>
      <c r="QT215" s="49"/>
      <c r="QU215" s="49"/>
      <c r="QV215" s="49"/>
      <c r="QW215" s="49"/>
      <c r="QX215" s="49"/>
      <c r="QY215" s="49"/>
      <c r="QZ215" s="49"/>
      <c r="RA215" s="49"/>
      <c r="RB215" s="49"/>
      <c r="RC215" s="49"/>
      <c r="RD215" s="49"/>
      <c r="RE215" s="49"/>
      <c r="RF215" s="49"/>
      <c r="RG215" s="49"/>
      <c r="RH215" s="49"/>
      <c r="RI215" s="49"/>
      <c r="RJ215" s="49"/>
      <c r="RK215" s="49"/>
      <c r="RL215" s="49"/>
      <c r="RM215" s="49"/>
      <c r="RN215" s="49"/>
      <c r="RO215" s="49"/>
      <c r="RP215" s="49"/>
      <c r="RQ215" s="49"/>
      <c r="RR215" s="49"/>
      <c r="RS215" s="49"/>
      <c r="RT215" s="49"/>
      <c r="RU215" s="49"/>
      <c r="RV215" s="49"/>
      <c r="RW215" s="49"/>
      <c r="RX215" s="49"/>
      <c r="RY215" s="49"/>
      <c r="RZ215" s="49"/>
      <c r="SA215" s="49"/>
      <c r="SB215" s="49"/>
      <c r="SC215" s="49"/>
      <c r="SD215" s="49"/>
      <c r="SE215" s="49"/>
      <c r="SF215" s="49"/>
      <c r="SG215" s="49"/>
      <c r="SH215" s="49"/>
      <c r="SI215" s="49"/>
      <c r="SJ215" s="49"/>
      <c r="SK215" s="49"/>
      <c r="SL215" s="49"/>
      <c r="SM215" s="49"/>
      <c r="SN215" s="49"/>
      <c r="SO215" s="49"/>
      <c r="SP215" s="49"/>
      <c r="SQ215" s="49"/>
      <c r="SR215" s="49"/>
      <c r="SS215" s="49"/>
      <c r="ST215" s="49"/>
      <c r="SU215" s="49"/>
      <c r="SV215" s="49"/>
      <c r="SW215" s="49"/>
      <c r="SX215" s="49"/>
      <c r="SY215" s="49"/>
      <c r="SZ215" s="49"/>
      <c r="TA215" s="49"/>
      <c r="TB215" s="49"/>
      <c r="TC215" s="49"/>
      <c r="TD215" s="49"/>
      <c r="TE215" s="49"/>
      <c r="TF215" s="49"/>
      <c r="TG215" s="49"/>
      <c r="TH215" s="49"/>
      <c r="TI215" s="49"/>
      <c r="TJ215" s="49"/>
      <c r="TK215" s="49"/>
      <c r="TL215" s="49"/>
      <c r="TM215" s="49"/>
      <c r="TN215" s="49"/>
      <c r="TO215" s="49"/>
      <c r="TP215" s="49"/>
      <c r="TQ215" s="49"/>
      <c r="TR215" s="49"/>
      <c r="TS215" s="49"/>
      <c r="TT215" s="49"/>
      <c r="TU215" s="49"/>
      <c r="TV215" s="49"/>
      <c r="TW215" s="49"/>
      <c r="TX215" s="49"/>
      <c r="TY215" s="49"/>
      <c r="TZ215" s="49"/>
      <c r="UA215" s="49"/>
      <c r="UB215" s="49"/>
      <c r="UC215" s="49"/>
      <c r="UD215" s="49"/>
      <c r="UE215" s="49"/>
      <c r="UF215" s="49"/>
      <c r="UG215" s="49"/>
      <c r="UH215" s="49"/>
      <c r="UI215" s="49"/>
      <c r="UJ215" s="49"/>
      <c r="UK215" s="49"/>
      <c r="UL215" s="49"/>
      <c r="UM215" s="49"/>
      <c r="UN215" s="49"/>
      <c r="UO215" s="49"/>
      <c r="UP215" s="49"/>
      <c r="UQ215" s="49"/>
      <c r="UR215" s="49"/>
      <c r="US215" s="49"/>
      <c r="UT215" s="49"/>
      <c r="UU215" s="49"/>
      <c r="UV215" s="49"/>
      <c r="UW215" s="49"/>
      <c r="UX215" s="49"/>
      <c r="UY215" s="49"/>
      <c r="UZ215" s="49"/>
      <c r="VA215" s="49"/>
      <c r="VB215" s="49"/>
      <c r="VC215" s="49"/>
      <c r="VD215" s="49"/>
      <c r="VE215" s="49"/>
      <c r="VF215" s="49"/>
      <c r="VG215" s="49"/>
      <c r="VH215" s="49"/>
      <c r="VI215" s="49"/>
      <c r="VJ215" s="49"/>
      <c r="VK215" s="49"/>
      <c r="VL215" s="49"/>
      <c r="VM215" s="49"/>
      <c r="VN215" s="49"/>
      <c r="VO215" s="49"/>
      <c r="VP215" s="49"/>
      <c r="VQ215" s="49"/>
      <c r="VR215" s="49"/>
      <c r="VS215" s="49"/>
      <c r="VT215" s="49"/>
      <c r="VU215" s="49"/>
      <c r="VV215" s="49"/>
      <c r="VW215" s="49"/>
      <c r="VX215" s="49"/>
      <c r="VY215" s="49"/>
      <c r="VZ215" s="49"/>
      <c r="WA215" s="49"/>
      <c r="WB215" s="49"/>
      <c r="WC215" s="49"/>
      <c r="WD215" s="49"/>
      <c r="WE215" s="49"/>
      <c r="WF215" s="49"/>
      <c r="WG215" s="49"/>
      <c r="WH215" s="49"/>
      <c r="WI215" s="49"/>
      <c r="WJ215" s="49"/>
      <c r="WK215" s="49"/>
      <c r="WL215" s="49"/>
      <c r="WM215" s="49"/>
      <c r="WN215" s="49"/>
      <c r="WO215" s="49"/>
      <c r="WP215" s="49"/>
      <c r="WQ215" s="49"/>
      <c r="WR215" s="49"/>
      <c r="WS215" s="49"/>
      <c r="WT215" s="49"/>
      <c r="WU215" s="49"/>
      <c r="WV215" s="49"/>
      <c r="WW215" s="49"/>
      <c r="WX215" s="49"/>
      <c r="WY215" s="49"/>
      <c r="WZ215" s="49"/>
      <c r="XA215" s="49"/>
      <c r="XB215" s="49"/>
      <c r="XC215" s="49"/>
      <c r="XD215" s="49"/>
      <c r="XE215" s="49"/>
      <c r="XF215" s="49"/>
      <c r="XG215" s="49"/>
      <c r="XH215" s="49"/>
      <c r="XI215" s="49"/>
      <c r="XJ215" s="49"/>
      <c r="XK215" s="49"/>
      <c r="XL215" s="49"/>
      <c r="XM215" s="49"/>
      <c r="XN215" s="49"/>
      <c r="XO215" s="49"/>
      <c r="XP215" s="49"/>
      <c r="XQ215" s="49"/>
      <c r="XR215" s="49"/>
      <c r="XS215" s="49"/>
      <c r="XT215" s="49"/>
      <c r="XU215" s="49"/>
      <c r="XV215" s="49"/>
      <c r="XW215" s="49"/>
      <c r="XX215" s="49"/>
      <c r="XY215" s="49"/>
      <c r="XZ215" s="49"/>
      <c r="YA215" s="49"/>
      <c r="YB215" s="49"/>
      <c r="YC215" s="49"/>
      <c r="YD215" s="49"/>
      <c r="YE215" s="49"/>
      <c r="YF215" s="49"/>
      <c r="YG215" s="49"/>
      <c r="YH215" s="49"/>
      <c r="YI215" s="49"/>
      <c r="YJ215" s="49"/>
      <c r="YK215" s="49"/>
      <c r="YL215" s="49"/>
      <c r="YM215" s="49"/>
      <c r="YN215" s="49"/>
      <c r="YO215" s="49"/>
      <c r="YP215" s="49"/>
      <c r="YQ215" s="49"/>
      <c r="YR215" s="49"/>
      <c r="YS215" s="49"/>
      <c r="YT215" s="49"/>
      <c r="YU215" s="49"/>
      <c r="YV215" s="49"/>
      <c r="YW215" s="49"/>
      <c r="YX215" s="49"/>
      <c r="YY215" s="49"/>
      <c r="YZ215" s="49"/>
      <c r="ZA215" s="49"/>
      <c r="ZB215" s="49"/>
      <c r="ZC215" s="49"/>
      <c r="ZD215" s="49"/>
      <c r="ZE215" s="49"/>
      <c r="ZF215" s="49"/>
      <c r="ZG215" s="49"/>
      <c r="ZH215" s="49"/>
      <c r="ZI215" s="49"/>
      <c r="ZJ215" s="49"/>
      <c r="ZK215" s="49"/>
      <c r="ZL215" s="49"/>
      <c r="ZM215" s="49"/>
      <c r="ZN215" s="49"/>
      <c r="ZO215" s="49"/>
      <c r="ZP215" s="49"/>
      <c r="ZQ215" s="49"/>
      <c r="ZR215" s="49"/>
      <c r="ZS215" s="49"/>
      <c r="ZT215" s="49"/>
      <c r="ZU215" s="49"/>
      <c r="ZV215" s="49"/>
      <c r="ZW215" s="49"/>
      <c r="ZX215" s="49"/>
      <c r="ZY215" s="49"/>
      <c r="ZZ215" s="49"/>
      <c r="AAA215" s="49"/>
      <c r="AAB215" s="49"/>
      <c r="AAC215" s="49"/>
      <c r="AAD215" s="49"/>
      <c r="AAE215" s="49"/>
      <c r="AAF215" s="49"/>
      <c r="AAG215" s="49"/>
      <c r="AAH215" s="49"/>
      <c r="AAI215" s="49"/>
      <c r="AAJ215" s="49"/>
      <c r="AAK215" s="49"/>
      <c r="AAL215" s="49"/>
      <c r="AAM215" s="49"/>
      <c r="AAN215" s="49"/>
      <c r="AAO215" s="49"/>
      <c r="AAP215" s="49"/>
      <c r="AAQ215" s="49"/>
      <c r="AAR215" s="49"/>
      <c r="AAS215" s="49"/>
      <c r="AAT215" s="49"/>
      <c r="AAU215" s="49"/>
      <c r="AAV215" s="49"/>
      <c r="AAW215" s="49"/>
      <c r="AAX215" s="49"/>
      <c r="AAY215" s="49"/>
      <c r="AAZ215" s="49"/>
      <c r="ABA215" s="49"/>
      <c r="ABB215" s="49"/>
      <c r="ABC215" s="49"/>
      <c r="ABD215" s="49"/>
      <c r="ABE215" s="49"/>
      <c r="ABF215" s="49"/>
      <c r="ABG215" s="49"/>
      <c r="ABH215" s="49"/>
      <c r="ABI215" s="49"/>
      <c r="ABJ215" s="49"/>
      <c r="ABK215" s="49"/>
      <c r="ABL215" s="49"/>
      <c r="ABM215" s="49"/>
      <c r="ABN215" s="49"/>
      <c r="ABO215" s="49"/>
      <c r="ABP215" s="49"/>
      <c r="ABQ215" s="49"/>
      <c r="ABR215" s="49"/>
      <c r="ABS215" s="49"/>
      <c r="ABT215" s="49"/>
      <c r="ABU215" s="49"/>
      <c r="ABV215" s="49"/>
      <c r="ABW215" s="49"/>
      <c r="ABX215" s="49"/>
      <c r="ABY215" s="49"/>
      <c r="ABZ215" s="49"/>
      <c r="ACA215" s="49"/>
      <c r="ACB215" s="49"/>
      <c r="ACC215" s="49"/>
      <c r="ACD215" s="49"/>
      <c r="ACE215" s="49"/>
      <c r="ACF215" s="49"/>
      <c r="ACG215" s="49"/>
      <c r="ACH215" s="49"/>
      <c r="ACI215" s="49"/>
      <c r="ACJ215" s="49"/>
      <c r="ACK215" s="49"/>
      <c r="ACL215" s="49"/>
      <c r="ACM215" s="49"/>
      <c r="ACN215" s="49"/>
      <c r="ACO215" s="49"/>
      <c r="ACP215" s="49"/>
      <c r="ACQ215" s="49"/>
      <c r="ACR215" s="49"/>
      <c r="ACS215" s="49"/>
      <c r="ACT215" s="49"/>
      <c r="ACU215" s="49"/>
      <c r="ACV215" s="49"/>
      <c r="ACW215" s="49"/>
      <c r="ACX215" s="49"/>
      <c r="ACY215" s="49"/>
      <c r="ACZ215" s="49"/>
      <c r="ADA215" s="49"/>
      <c r="ADB215" s="49"/>
      <c r="ADC215" s="49"/>
      <c r="ADD215" s="49"/>
      <c r="ADE215" s="49"/>
      <c r="ADF215" s="49"/>
      <c r="ADG215" s="49"/>
      <c r="ADH215" s="49"/>
      <c r="ADI215" s="49"/>
      <c r="ADJ215" s="49"/>
      <c r="ADK215" s="49"/>
      <c r="ADL215" s="49"/>
      <c r="ADM215" s="49"/>
      <c r="ADN215" s="49"/>
      <c r="ADO215" s="49"/>
      <c r="ADP215" s="49"/>
      <c r="ADQ215" s="49"/>
      <c r="ADR215" s="49"/>
      <c r="ADS215" s="49"/>
      <c r="ADT215" s="49"/>
      <c r="ADU215" s="49"/>
      <c r="ADV215" s="49"/>
      <c r="ADW215" s="49"/>
      <c r="ADX215" s="49"/>
      <c r="ADY215" s="49"/>
      <c r="ADZ215" s="49"/>
      <c r="AEA215" s="49"/>
      <c r="AEB215" s="49"/>
      <c r="AEC215" s="49"/>
      <c r="AED215" s="49"/>
      <c r="AEE215" s="49"/>
      <c r="AEF215" s="49"/>
      <c r="AEG215" s="49"/>
      <c r="AEH215" s="49"/>
      <c r="AEI215" s="49"/>
      <c r="AEJ215" s="49"/>
      <c r="AEK215" s="49"/>
      <c r="AEL215" s="49"/>
      <c r="AEM215" s="49"/>
      <c r="AEN215" s="49"/>
      <c r="AEO215" s="49"/>
      <c r="AEP215" s="49"/>
      <c r="AEQ215" s="49"/>
      <c r="AER215" s="49"/>
      <c r="AES215" s="49"/>
      <c r="AET215" s="49"/>
      <c r="AEU215" s="49"/>
      <c r="AEV215" s="49"/>
      <c r="AEW215" s="49"/>
      <c r="AEX215" s="49"/>
      <c r="AEY215" s="49"/>
      <c r="AEZ215" s="49"/>
      <c r="AFA215" s="49"/>
      <c r="AFB215" s="49"/>
      <c r="AFC215" s="49"/>
      <c r="AFD215" s="49"/>
      <c r="AFE215" s="49"/>
      <c r="AFF215" s="49"/>
      <c r="AFG215" s="49"/>
      <c r="AFH215" s="49"/>
      <c r="AFI215" s="49"/>
      <c r="AFJ215" s="49"/>
      <c r="AFK215" s="49"/>
      <c r="AFL215" s="49"/>
      <c r="AFM215" s="49"/>
      <c r="AFN215" s="49"/>
      <c r="AFO215" s="49"/>
      <c r="AFP215" s="49"/>
      <c r="AFQ215" s="49"/>
      <c r="AFR215" s="49"/>
      <c r="AFS215" s="49"/>
      <c r="AFT215" s="49"/>
      <c r="AFU215" s="49"/>
      <c r="AFV215" s="49"/>
      <c r="AFW215" s="49"/>
      <c r="AFX215" s="49"/>
      <c r="AFY215" s="49"/>
      <c r="AFZ215" s="49"/>
      <c r="AGA215" s="49"/>
      <c r="AGB215" s="49"/>
      <c r="AGC215" s="49"/>
      <c r="AGD215" s="49"/>
      <c r="AGE215" s="49"/>
      <c r="AGF215" s="49"/>
      <c r="AGG215" s="49"/>
      <c r="AGH215" s="49"/>
      <c r="AGI215" s="49"/>
      <c r="AGJ215" s="49"/>
      <c r="AGK215" s="49"/>
      <c r="AGL215" s="49"/>
      <c r="AGM215" s="49"/>
      <c r="AGN215" s="49"/>
      <c r="AGO215" s="49"/>
      <c r="AGP215" s="49"/>
      <c r="AGQ215" s="49"/>
      <c r="AGR215" s="49"/>
      <c r="AGS215" s="49"/>
      <c r="AGT215" s="49"/>
      <c r="AGU215" s="49"/>
      <c r="AGV215" s="49"/>
      <c r="AGW215" s="49"/>
      <c r="AGX215" s="49"/>
      <c r="AGY215" s="49"/>
      <c r="AGZ215" s="49"/>
      <c r="AHA215" s="49"/>
      <c r="AHB215" s="49"/>
      <c r="AHC215" s="49"/>
      <c r="AHD215" s="49"/>
      <c r="AHE215" s="49"/>
      <c r="AHF215" s="49"/>
      <c r="AHG215" s="49"/>
      <c r="AHH215" s="49"/>
      <c r="AHI215" s="49"/>
      <c r="AHJ215" s="49"/>
      <c r="AHK215" s="49"/>
      <c r="AHL215" s="49"/>
      <c r="AHM215" s="49"/>
      <c r="AHN215" s="49"/>
      <c r="AHO215" s="49"/>
      <c r="AHP215" s="49"/>
      <c r="AHQ215" s="49"/>
      <c r="AHR215" s="49"/>
      <c r="AHS215" s="49"/>
      <c r="AHT215" s="49"/>
      <c r="AHU215" s="49"/>
      <c r="AHV215" s="49"/>
      <c r="AHW215" s="49"/>
      <c r="AHX215" s="49"/>
      <c r="AHY215" s="49"/>
      <c r="AHZ215" s="49"/>
      <c r="AIA215" s="49"/>
      <c r="AIB215" s="49"/>
      <c r="AIC215" s="49"/>
      <c r="AID215" s="49"/>
      <c r="AIE215" s="49"/>
      <c r="AIF215" s="49"/>
      <c r="AIG215" s="49"/>
      <c r="AIH215" s="49"/>
      <c r="AII215" s="49"/>
      <c r="AIJ215" s="49"/>
      <c r="AIK215" s="49"/>
      <c r="AIL215" s="49"/>
      <c r="AIM215" s="49"/>
      <c r="AIN215" s="49"/>
      <c r="AIO215" s="49"/>
      <c r="AIP215" s="49"/>
      <c r="AIQ215" s="49"/>
      <c r="AIR215" s="49"/>
      <c r="AIS215" s="49"/>
      <c r="AIT215" s="49"/>
      <c r="AIU215" s="49"/>
      <c r="AIV215" s="49"/>
      <c r="AIW215" s="49"/>
      <c r="AIX215" s="49"/>
      <c r="AIY215" s="49"/>
      <c r="AIZ215" s="49"/>
      <c r="AJA215" s="49"/>
      <c r="AJB215" s="49"/>
      <c r="AJC215" s="49"/>
      <c r="AJD215" s="49"/>
      <c r="AJE215" s="49"/>
      <c r="AJF215" s="49"/>
      <c r="AJG215" s="49"/>
      <c r="AJH215" s="49"/>
      <c r="AJI215" s="49"/>
      <c r="AJJ215" s="49"/>
      <c r="AJK215" s="49"/>
      <c r="AJL215" s="49"/>
      <c r="AJM215" s="49"/>
      <c r="AJN215" s="49"/>
      <c r="AJO215" s="49"/>
      <c r="AJP215" s="49"/>
      <c r="AJQ215" s="49"/>
      <c r="AJR215" s="49"/>
      <c r="AJS215" s="49"/>
      <c r="AJT215" s="49"/>
      <c r="AJU215" s="49"/>
      <c r="AJV215" s="49"/>
      <c r="AJW215" s="49"/>
      <c r="AJX215" s="49"/>
      <c r="AJY215" s="49"/>
      <c r="AJZ215" s="49"/>
      <c r="AKA215" s="49"/>
      <c r="AKB215" s="49"/>
      <c r="AKC215" s="49"/>
      <c r="AKD215" s="49"/>
      <c r="AKE215" s="49"/>
      <c r="AKF215" s="49"/>
      <c r="AKG215" s="49"/>
      <c r="AKH215" s="49"/>
      <c r="AKI215" s="49"/>
      <c r="AKJ215" s="49"/>
      <c r="AKK215" s="49"/>
      <c r="AKL215" s="49"/>
      <c r="AKM215" s="49"/>
      <c r="AKN215" s="49"/>
      <c r="AKO215" s="49"/>
      <c r="AKP215" s="49"/>
      <c r="AKQ215" s="49"/>
      <c r="AKR215" s="49"/>
      <c r="AKS215" s="49"/>
      <c r="AKT215" s="49"/>
      <c r="AKU215" s="49"/>
      <c r="AKV215" s="49"/>
      <c r="AKW215" s="49"/>
      <c r="AKX215" s="49"/>
      <c r="AKY215" s="49"/>
      <c r="AKZ215" s="49"/>
      <c r="ALA215" s="49"/>
      <c r="ALB215" s="49"/>
      <c r="ALC215" s="49"/>
      <c r="ALD215" s="49"/>
      <c r="ALE215" s="49"/>
      <c r="ALF215" s="49"/>
      <c r="ALG215" s="49"/>
      <c r="ALH215" s="49"/>
      <c r="ALI215" s="49"/>
      <c r="ALJ215" s="49"/>
      <c r="ALK215" s="49"/>
      <c r="ALL215" s="49"/>
      <c r="ALM215" s="49"/>
      <c r="ALN215" s="49"/>
      <c r="ALO215" s="49"/>
      <c r="ALP215" s="49"/>
      <c r="ALQ215" s="49"/>
      <c r="ALR215" s="49"/>
      <c r="ALS215" s="49"/>
      <c r="ALT215" s="49"/>
      <c r="ALU215" s="49"/>
      <c r="ALV215" s="49"/>
      <c r="ALW215" s="49"/>
      <c r="ALX215" s="49"/>
      <c r="ALY215" s="49"/>
      <c r="ALZ215" s="49"/>
      <c r="AMA215" s="49"/>
      <c r="AMB215" s="49"/>
      <c r="AMC215" s="49"/>
      <c r="AMD215" s="49"/>
      <c r="AME215" s="49"/>
      <c r="AMF215" s="49"/>
      <c r="AMG215" s="49"/>
      <c r="AMH215" s="49"/>
      <c r="AMI215" s="49"/>
      <c r="AMJ215" s="49"/>
      <c r="AMK215" s="49"/>
      <c r="AML215" s="49"/>
      <c r="AMM215" s="49"/>
      <c r="AMN215" s="49"/>
      <c r="AMO215" s="49"/>
      <c r="AMP215" s="49"/>
      <c r="AMQ215" s="49"/>
      <c r="AMR215" s="49"/>
      <c r="AMS215" s="49"/>
      <c r="AMT215" s="49"/>
      <c r="AMU215" s="49"/>
      <c r="AMV215" s="49"/>
      <c r="AMW215" s="49"/>
      <c r="AMX215" s="49"/>
      <c r="AMY215" s="49"/>
      <c r="AMZ215" s="49"/>
      <c r="ANA215" s="49"/>
      <c r="ANB215" s="49"/>
      <c r="ANC215" s="49"/>
      <c r="AND215" s="49"/>
      <c r="ANE215" s="49"/>
      <c r="ANF215" s="49"/>
      <c r="ANG215" s="49"/>
      <c r="ANH215" s="49"/>
      <c r="ANI215" s="49"/>
      <c r="ANJ215" s="49"/>
      <c r="ANK215" s="49"/>
      <c r="ANL215" s="49"/>
      <c r="ANM215" s="49"/>
      <c r="ANN215" s="49"/>
      <c r="ANO215" s="49"/>
      <c r="ANP215" s="49"/>
      <c r="ANQ215" s="49"/>
      <c r="ANR215" s="49"/>
      <c r="ANS215" s="49"/>
      <c r="ANT215" s="49"/>
      <c r="ANU215" s="49"/>
      <c r="ANV215" s="49"/>
      <c r="ANW215" s="49"/>
      <c r="ANX215" s="49"/>
      <c r="ANY215" s="49"/>
      <c r="ANZ215" s="49"/>
      <c r="AOA215" s="49"/>
      <c r="AOB215" s="49"/>
      <c r="AOC215" s="49"/>
      <c r="AOD215" s="49"/>
      <c r="AOE215" s="49"/>
      <c r="AOF215" s="49"/>
      <c r="AOG215" s="49"/>
      <c r="AOH215" s="49"/>
      <c r="AOI215" s="49"/>
      <c r="AOJ215" s="49"/>
      <c r="AOK215" s="49"/>
      <c r="AOL215" s="49"/>
      <c r="AOM215" s="49"/>
      <c r="AON215" s="49"/>
      <c r="AOO215" s="49"/>
      <c r="AOP215" s="49"/>
      <c r="AOQ215" s="49"/>
      <c r="AOR215" s="49"/>
      <c r="AOS215" s="49"/>
      <c r="AOT215" s="49"/>
      <c r="AOU215" s="49"/>
      <c r="AOV215" s="49"/>
      <c r="AOW215" s="49"/>
      <c r="AOX215" s="49"/>
      <c r="AOY215" s="49"/>
      <c r="AOZ215" s="49"/>
      <c r="APA215" s="49"/>
      <c r="APB215" s="49"/>
      <c r="APC215" s="49"/>
      <c r="APD215" s="49"/>
      <c r="APE215" s="49"/>
      <c r="APF215" s="49"/>
      <c r="APG215" s="49"/>
      <c r="APH215" s="49"/>
      <c r="API215" s="49"/>
      <c r="APJ215" s="49"/>
      <c r="APK215" s="49"/>
      <c r="APL215" s="49"/>
      <c r="APM215" s="49"/>
      <c r="APN215" s="49"/>
      <c r="APO215" s="49"/>
      <c r="APP215" s="49"/>
      <c r="APQ215" s="49"/>
      <c r="APR215" s="49"/>
      <c r="APS215" s="49"/>
      <c r="APT215" s="49"/>
      <c r="APU215" s="49"/>
      <c r="APV215" s="49"/>
      <c r="APW215" s="49"/>
      <c r="APX215" s="49"/>
      <c r="APY215" s="49"/>
      <c r="APZ215" s="49"/>
      <c r="AQA215" s="49"/>
      <c r="AQB215" s="49"/>
      <c r="AQC215" s="49"/>
      <c r="AQD215" s="49"/>
      <c r="AQE215" s="49"/>
      <c r="AQF215" s="49"/>
      <c r="AQG215" s="49"/>
      <c r="AQH215" s="49"/>
      <c r="AQI215" s="49"/>
      <c r="AQJ215" s="49"/>
      <c r="AQK215" s="49"/>
      <c r="AQL215" s="49"/>
      <c r="AQM215" s="49"/>
      <c r="AQN215" s="49"/>
      <c r="AQO215" s="49"/>
      <c r="AQP215" s="49"/>
      <c r="AQQ215" s="49"/>
      <c r="AQR215" s="49"/>
      <c r="AQS215" s="49"/>
      <c r="AQT215" s="49"/>
      <c r="AQU215" s="49"/>
      <c r="AQV215" s="49"/>
      <c r="AQW215" s="49"/>
      <c r="AQX215" s="49"/>
      <c r="AQY215" s="49"/>
      <c r="AQZ215" s="49"/>
      <c r="ARA215" s="49"/>
      <c r="ARB215" s="49"/>
      <c r="ARC215" s="49"/>
      <c r="ARD215" s="49"/>
      <c r="ARE215" s="49"/>
      <c r="ARF215" s="49"/>
      <c r="ARG215" s="49"/>
      <c r="ARH215" s="49"/>
      <c r="ARI215" s="49"/>
      <c r="ARJ215" s="49"/>
      <c r="ARK215" s="49"/>
      <c r="ARL215" s="49"/>
      <c r="ARM215" s="49"/>
      <c r="ARN215" s="49"/>
      <c r="ARO215" s="49"/>
      <c r="ARP215" s="49"/>
      <c r="ARQ215" s="49"/>
      <c r="ARR215" s="49"/>
      <c r="ARS215" s="49"/>
      <c r="ART215" s="49"/>
      <c r="ARU215" s="49"/>
      <c r="ARV215" s="49"/>
      <c r="ARW215" s="49"/>
      <c r="ARX215" s="49"/>
      <c r="ARY215" s="49"/>
      <c r="ARZ215" s="49"/>
      <c r="ASA215" s="49"/>
      <c r="ASB215" s="49"/>
      <c r="ASC215" s="49"/>
      <c r="ASD215" s="49"/>
      <c r="ASE215" s="49"/>
      <c r="ASF215" s="49"/>
      <c r="ASG215" s="49"/>
      <c r="ASH215" s="49"/>
      <c r="ASI215" s="49"/>
      <c r="ASJ215" s="49"/>
      <c r="ASK215" s="49"/>
      <c r="ASL215" s="49"/>
      <c r="ASM215" s="49"/>
      <c r="ASN215" s="49"/>
      <c r="ASO215" s="49"/>
      <c r="ASP215" s="49"/>
      <c r="ASQ215" s="49"/>
      <c r="ASR215" s="49"/>
      <c r="ASS215" s="49"/>
      <c r="AST215" s="49"/>
      <c r="ASU215" s="49"/>
      <c r="ASV215" s="49"/>
      <c r="ASW215" s="49"/>
      <c r="ASX215" s="49"/>
      <c r="ASY215" s="49"/>
      <c r="ASZ215" s="49"/>
      <c r="ATA215" s="49"/>
      <c r="ATB215" s="49"/>
      <c r="ATC215" s="49"/>
      <c r="ATD215" s="49"/>
      <c r="ATE215" s="49"/>
      <c r="ATF215" s="49"/>
      <c r="ATG215" s="49"/>
      <c r="ATH215" s="49"/>
      <c r="ATI215" s="49"/>
      <c r="ATJ215" s="49"/>
      <c r="ATK215" s="49"/>
      <c r="ATL215" s="49"/>
      <c r="ATM215" s="49"/>
      <c r="ATN215" s="49"/>
      <c r="ATO215" s="49"/>
      <c r="ATP215" s="49"/>
      <c r="ATQ215" s="49"/>
      <c r="ATR215" s="49"/>
      <c r="ATS215" s="49"/>
      <c r="ATT215" s="49"/>
      <c r="ATU215" s="49"/>
      <c r="ATV215" s="49"/>
      <c r="ATW215" s="49"/>
      <c r="ATX215" s="49"/>
      <c r="ATY215" s="49"/>
      <c r="ATZ215" s="49"/>
      <c r="AUA215" s="49"/>
      <c r="AUB215" s="49"/>
      <c r="AUC215" s="49"/>
      <c r="AUD215" s="49"/>
      <c r="AUE215" s="49"/>
      <c r="AUF215" s="49"/>
      <c r="AUG215" s="49"/>
      <c r="AUH215" s="49"/>
      <c r="AUI215" s="49"/>
      <c r="AUJ215" s="49"/>
      <c r="AUK215" s="49"/>
      <c r="AUL215" s="49"/>
      <c r="AUM215" s="49"/>
      <c r="AUN215" s="49"/>
      <c r="AUO215" s="49"/>
      <c r="AUP215" s="49"/>
      <c r="AUQ215" s="49"/>
      <c r="AUR215" s="49"/>
      <c r="AUS215" s="49"/>
      <c r="AUT215" s="49"/>
      <c r="AUU215" s="49"/>
      <c r="AUV215" s="49"/>
      <c r="AUW215" s="49"/>
      <c r="AUX215" s="49"/>
      <c r="AUY215" s="49"/>
      <c r="AUZ215" s="49"/>
      <c r="AVA215" s="49"/>
      <c r="AVB215" s="49"/>
      <c r="AVC215" s="49"/>
      <c r="AVD215" s="49"/>
      <c r="AVE215" s="49"/>
      <c r="AVF215" s="49"/>
      <c r="AVG215" s="49"/>
      <c r="AVH215" s="49"/>
      <c r="AVI215" s="49"/>
      <c r="AVJ215" s="49"/>
      <c r="AVK215" s="49"/>
      <c r="AVL215" s="49"/>
      <c r="AVM215" s="49"/>
      <c r="AVN215" s="49"/>
      <c r="AVO215" s="49"/>
      <c r="AVP215" s="49"/>
      <c r="AVQ215" s="49"/>
      <c r="AVR215" s="49"/>
      <c r="AVS215" s="49"/>
      <c r="AVT215" s="49"/>
      <c r="AVU215" s="49"/>
      <c r="AVV215" s="49"/>
      <c r="AVW215" s="49"/>
      <c r="AVX215" s="49"/>
      <c r="AVY215" s="49"/>
      <c r="AVZ215" s="49"/>
      <c r="AWA215" s="49"/>
      <c r="AWB215" s="49"/>
      <c r="AWC215" s="49"/>
      <c r="AWD215" s="49"/>
      <c r="AWE215" s="49"/>
      <c r="AWF215" s="49"/>
      <c r="AWG215" s="49"/>
      <c r="AWH215" s="49"/>
      <c r="AWI215" s="49"/>
      <c r="AWJ215" s="49"/>
      <c r="AWK215" s="49"/>
      <c r="AWL215" s="49"/>
      <c r="AWM215" s="49"/>
      <c r="AWN215" s="49"/>
      <c r="AWO215" s="49"/>
      <c r="AWP215" s="49"/>
      <c r="AWQ215" s="49"/>
      <c r="AWR215" s="49"/>
      <c r="AWS215" s="49"/>
      <c r="AWT215" s="49"/>
      <c r="AWU215" s="49"/>
      <c r="AWV215" s="49"/>
      <c r="AWW215" s="49"/>
      <c r="AWX215" s="49"/>
      <c r="AWY215" s="49"/>
      <c r="AWZ215" s="49"/>
      <c r="AXA215" s="49"/>
      <c r="AXB215" s="49"/>
      <c r="AXC215" s="49"/>
      <c r="AXD215" s="49"/>
      <c r="AXE215" s="49"/>
      <c r="AXF215" s="49"/>
      <c r="AXG215" s="49"/>
      <c r="AXH215" s="49"/>
      <c r="AXI215" s="49"/>
      <c r="AXJ215" s="49"/>
      <c r="AXK215" s="49"/>
      <c r="AXL215" s="49"/>
      <c r="AXM215" s="49"/>
      <c r="AXN215" s="49"/>
      <c r="AXO215" s="49"/>
      <c r="AXP215" s="49"/>
      <c r="AXQ215" s="49"/>
      <c r="AXR215" s="49"/>
      <c r="AXS215" s="49"/>
      <c r="AXT215" s="49"/>
      <c r="AXU215" s="49"/>
      <c r="AXV215" s="49"/>
      <c r="AXW215" s="49"/>
      <c r="AXX215" s="49"/>
      <c r="AXY215" s="49"/>
      <c r="AXZ215" s="49"/>
      <c r="AYA215" s="49"/>
      <c r="AYB215" s="49"/>
      <c r="AYC215" s="49"/>
      <c r="AYD215" s="49"/>
      <c r="AYE215" s="49"/>
      <c r="AYF215" s="49"/>
      <c r="AYG215" s="49"/>
      <c r="AYH215" s="49"/>
      <c r="AYI215" s="49"/>
      <c r="AYJ215" s="49"/>
      <c r="AYK215" s="49"/>
      <c r="AYL215" s="49"/>
      <c r="AYM215" s="49"/>
      <c r="AYN215" s="49"/>
      <c r="AYO215" s="49"/>
      <c r="AYP215" s="49"/>
      <c r="AYQ215" s="49"/>
      <c r="AYR215" s="49"/>
      <c r="AYS215" s="49"/>
      <c r="AYT215" s="49"/>
      <c r="AYU215" s="49"/>
      <c r="AYV215" s="49"/>
      <c r="AYW215" s="49"/>
      <c r="AYX215" s="49"/>
      <c r="AYY215" s="49"/>
      <c r="AYZ215" s="49"/>
      <c r="AZA215" s="49"/>
      <c r="AZB215" s="49"/>
      <c r="AZC215" s="49"/>
      <c r="AZD215" s="49"/>
      <c r="AZE215" s="49"/>
      <c r="AZF215" s="49"/>
      <c r="AZG215" s="49"/>
      <c r="AZH215" s="49"/>
      <c r="AZI215" s="49"/>
      <c r="AZJ215" s="49"/>
      <c r="AZK215" s="49"/>
      <c r="AZL215" s="49"/>
      <c r="AZM215" s="49"/>
      <c r="AZN215" s="49"/>
      <c r="AZO215" s="49"/>
      <c r="AZP215" s="49"/>
      <c r="AZQ215" s="49"/>
      <c r="AZR215" s="49"/>
      <c r="AZS215" s="49"/>
      <c r="AZT215" s="49"/>
      <c r="AZU215" s="49"/>
      <c r="AZV215" s="49"/>
      <c r="AZW215" s="49"/>
      <c r="AZX215" s="49"/>
      <c r="AZY215" s="49"/>
      <c r="AZZ215" s="49"/>
      <c r="BAA215" s="49"/>
      <c r="BAB215" s="49"/>
      <c r="BAC215" s="49"/>
      <c r="BAD215" s="49"/>
      <c r="BAE215" s="49"/>
      <c r="BAF215" s="49"/>
      <c r="BAG215" s="49"/>
      <c r="BAH215" s="49"/>
      <c r="BAI215" s="49"/>
      <c r="BAJ215" s="49"/>
      <c r="BAK215" s="49"/>
      <c r="BAL215" s="49"/>
      <c r="BAM215" s="49"/>
      <c r="BAN215" s="49"/>
      <c r="BAO215" s="49"/>
      <c r="BAP215" s="49"/>
      <c r="BAQ215" s="49"/>
      <c r="BAR215" s="49"/>
      <c r="BAS215" s="49"/>
      <c r="BAT215" s="49"/>
      <c r="BAU215" s="49"/>
      <c r="BAV215" s="49"/>
      <c r="BAW215" s="49"/>
      <c r="BAX215" s="49"/>
      <c r="BAY215" s="49"/>
      <c r="BAZ215" s="49"/>
      <c r="BBA215" s="49"/>
      <c r="BBB215" s="49"/>
      <c r="BBC215" s="49"/>
      <c r="BBD215" s="49"/>
      <c r="BBE215" s="49"/>
      <c r="BBF215" s="49"/>
      <c r="BBG215" s="49"/>
      <c r="BBH215" s="49"/>
      <c r="BBI215" s="49"/>
      <c r="BBJ215" s="49"/>
      <c r="BBK215" s="49"/>
      <c r="BBL215" s="49"/>
      <c r="BBM215" s="49"/>
      <c r="BBN215" s="49"/>
      <c r="BBO215" s="49"/>
      <c r="BBP215" s="49"/>
      <c r="BBQ215" s="49"/>
      <c r="BBR215" s="49"/>
      <c r="BBS215" s="49"/>
      <c r="BBT215" s="49"/>
      <c r="BBU215" s="49"/>
      <c r="BBV215" s="49"/>
      <c r="BBW215" s="49"/>
      <c r="BBX215" s="49"/>
      <c r="BBY215" s="49"/>
      <c r="BBZ215" s="49"/>
      <c r="BCA215" s="49"/>
      <c r="BCB215" s="49"/>
      <c r="BCC215" s="49"/>
      <c r="BCD215" s="49"/>
      <c r="BCE215" s="49"/>
      <c r="BCF215" s="49"/>
      <c r="BCG215" s="49"/>
      <c r="BCH215" s="49"/>
      <c r="BCI215" s="49"/>
      <c r="BCJ215" s="49"/>
      <c r="BCK215" s="49"/>
      <c r="BCL215" s="49"/>
      <c r="BCM215" s="49"/>
      <c r="BCN215" s="49"/>
      <c r="BCO215" s="49"/>
      <c r="BCP215" s="49"/>
      <c r="BCQ215" s="49"/>
      <c r="BCR215" s="49"/>
      <c r="BCS215" s="49"/>
      <c r="BCT215" s="49"/>
      <c r="BCU215" s="49"/>
      <c r="BCV215" s="49"/>
      <c r="BCW215" s="49"/>
      <c r="BCX215" s="49"/>
      <c r="BCY215" s="49"/>
      <c r="BCZ215" s="49"/>
      <c r="BDA215" s="49"/>
      <c r="BDB215" s="49"/>
      <c r="BDC215" s="49"/>
      <c r="BDD215" s="49"/>
      <c r="BDE215" s="49"/>
      <c r="BDF215" s="49"/>
      <c r="BDG215" s="49"/>
      <c r="BDH215" s="49"/>
      <c r="BDI215" s="49"/>
      <c r="BDJ215" s="49"/>
      <c r="BDK215" s="49"/>
      <c r="BDL215" s="49"/>
      <c r="BDM215" s="49"/>
      <c r="BDN215" s="49"/>
      <c r="BDO215" s="49"/>
      <c r="BDP215" s="49"/>
      <c r="BDQ215" s="49"/>
      <c r="BDR215" s="49"/>
      <c r="BDS215" s="49"/>
      <c r="BDT215" s="49"/>
      <c r="BDU215" s="49"/>
      <c r="BDV215" s="49"/>
      <c r="BDW215" s="49"/>
      <c r="BDX215" s="49"/>
      <c r="BDY215" s="49"/>
      <c r="BDZ215" s="49"/>
      <c r="BEA215" s="49"/>
      <c r="BEB215" s="49"/>
      <c r="BEC215" s="49"/>
      <c r="BED215" s="49"/>
      <c r="BEE215" s="49"/>
      <c r="BEF215" s="49"/>
      <c r="BEG215" s="49"/>
      <c r="BEH215" s="49"/>
      <c r="BEI215" s="49"/>
      <c r="BEJ215" s="49"/>
      <c r="BEK215" s="49"/>
      <c r="BEL215" s="49"/>
      <c r="BEM215" s="49"/>
      <c r="BEN215" s="49"/>
      <c r="BEO215" s="49"/>
      <c r="BEP215" s="49"/>
      <c r="BEQ215" s="49"/>
      <c r="BER215" s="49"/>
      <c r="BES215" s="49"/>
      <c r="BET215" s="49"/>
      <c r="BEU215" s="49"/>
      <c r="BEV215" s="49"/>
      <c r="BEW215" s="49"/>
      <c r="BEX215" s="49"/>
      <c r="BEY215" s="49"/>
      <c r="BEZ215" s="49"/>
      <c r="BFA215" s="49"/>
      <c r="BFB215" s="49"/>
      <c r="BFC215" s="49"/>
      <c r="BFD215" s="49"/>
      <c r="BFE215" s="49"/>
      <c r="BFF215" s="49"/>
      <c r="BFG215" s="49"/>
      <c r="BFH215" s="49"/>
      <c r="BFI215" s="49"/>
      <c r="BFJ215" s="49"/>
      <c r="BFK215" s="49"/>
      <c r="BFL215" s="49"/>
      <c r="BFM215" s="49"/>
      <c r="BFN215" s="49"/>
      <c r="BFO215" s="49"/>
      <c r="BFP215" s="49"/>
      <c r="BFQ215" s="49"/>
      <c r="BFR215" s="49"/>
      <c r="BFS215" s="49"/>
      <c r="BFT215" s="49"/>
      <c r="BFU215" s="49"/>
      <c r="BFV215" s="49"/>
      <c r="BFW215" s="49"/>
      <c r="BFX215" s="49"/>
      <c r="BFY215" s="49"/>
      <c r="BFZ215" s="49"/>
      <c r="BGA215" s="49"/>
      <c r="BGB215" s="49"/>
      <c r="BGC215" s="49"/>
      <c r="BGD215" s="49"/>
      <c r="BGE215" s="49"/>
      <c r="BGF215" s="49"/>
      <c r="BGG215" s="49"/>
      <c r="BGH215" s="49"/>
      <c r="BGI215" s="49"/>
      <c r="BGJ215" s="49"/>
      <c r="BGK215" s="49"/>
      <c r="BGL215" s="49"/>
      <c r="BGM215" s="49"/>
      <c r="BGN215" s="49"/>
      <c r="BGO215" s="49"/>
      <c r="BGP215" s="49"/>
      <c r="BGQ215" s="49"/>
      <c r="BGR215" s="49"/>
      <c r="BGS215" s="49"/>
      <c r="BGT215" s="49"/>
      <c r="BGU215" s="49"/>
      <c r="BGV215" s="49"/>
      <c r="BGW215" s="49"/>
      <c r="BGX215" s="49"/>
      <c r="BGY215" s="49"/>
      <c r="BGZ215" s="49"/>
      <c r="BHA215" s="49"/>
      <c r="BHB215" s="49"/>
      <c r="BHC215" s="49"/>
      <c r="BHD215" s="49"/>
      <c r="BHE215" s="49"/>
      <c r="BHF215" s="49"/>
      <c r="BHG215" s="49"/>
      <c r="BHH215" s="49"/>
      <c r="BHI215" s="49"/>
      <c r="BHJ215" s="49"/>
      <c r="BHK215" s="49"/>
      <c r="BHL215" s="49"/>
      <c r="BHM215" s="49"/>
      <c r="BHN215" s="49"/>
      <c r="BHO215" s="49"/>
      <c r="BHP215" s="49"/>
      <c r="BHQ215" s="49"/>
      <c r="BHR215" s="49"/>
      <c r="BHS215" s="49"/>
      <c r="BHT215" s="49"/>
      <c r="BHU215" s="49"/>
      <c r="BHV215" s="49"/>
      <c r="BHW215" s="49"/>
      <c r="BHX215" s="49"/>
      <c r="BHY215" s="49"/>
      <c r="BHZ215" s="49"/>
      <c r="BIA215" s="49"/>
      <c r="BIB215" s="49"/>
      <c r="BIC215" s="49"/>
      <c r="BID215" s="49"/>
      <c r="BIE215" s="49"/>
      <c r="BIF215" s="49"/>
      <c r="BIG215" s="49"/>
      <c r="BIH215" s="49"/>
      <c r="BII215" s="49"/>
      <c r="BIJ215" s="49"/>
      <c r="BIK215" s="49"/>
      <c r="BIL215" s="49"/>
      <c r="BIM215" s="49"/>
      <c r="BIN215" s="49"/>
      <c r="BIO215" s="49"/>
      <c r="BIP215" s="49"/>
      <c r="BIQ215" s="49"/>
      <c r="BIR215" s="49"/>
      <c r="BIS215" s="49"/>
      <c r="BIT215" s="49"/>
      <c r="BIU215" s="49"/>
      <c r="BIV215" s="49"/>
      <c r="BIW215" s="49"/>
      <c r="BIX215" s="49"/>
      <c r="BIY215" s="49"/>
      <c r="BIZ215" s="49"/>
      <c r="BJA215" s="49"/>
      <c r="BJB215" s="49"/>
      <c r="BJC215" s="49"/>
      <c r="BJD215" s="49"/>
      <c r="BJE215" s="49"/>
      <c r="BJF215" s="49"/>
      <c r="BJG215" s="49"/>
      <c r="BJH215" s="49"/>
      <c r="BJI215" s="49"/>
      <c r="BJJ215" s="49"/>
      <c r="BJK215" s="49"/>
      <c r="BJL215" s="49"/>
      <c r="BJM215" s="49"/>
      <c r="BJN215" s="49"/>
      <c r="BJO215" s="49"/>
      <c r="BJP215" s="49"/>
      <c r="BJQ215" s="49"/>
      <c r="BJR215" s="49"/>
      <c r="BJS215" s="49"/>
      <c r="BJT215" s="49"/>
      <c r="BJU215" s="49"/>
      <c r="BJV215" s="49"/>
      <c r="BJW215" s="49"/>
      <c r="BJX215" s="49"/>
      <c r="BJY215" s="49"/>
      <c r="BJZ215" s="49"/>
      <c r="BKA215" s="49"/>
      <c r="BKB215" s="49"/>
      <c r="BKC215" s="49"/>
      <c r="BKD215" s="49"/>
      <c r="BKE215" s="49"/>
      <c r="BKF215" s="49"/>
      <c r="BKG215" s="49"/>
      <c r="BKH215" s="49"/>
      <c r="BKI215" s="49"/>
      <c r="BKJ215" s="49"/>
      <c r="BKK215" s="49"/>
      <c r="BKL215" s="49"/>
      <c r="BKM215" s="49"/>
      <c r="BKN215" s="49"/>
      <c r="BKO215" s="49"/>
      <c r="BKP215" s="49"/>
      <c r="BKQ215" s="49"/>
      <c r="BKR215" s="49"/>
      <c r="BKS215" s="49"/>
      <c r="BKT215" s="49"/>
      <c r="BKU215" s="49"/>
      <c r="BKV215" s="49"/>
      <c r="BKW215" s="49"/>
      <c r="BKX215" s="49"/>
      <c r="BKY215" s="49"/>
      <c r="BKZ215" s="49"/>
      <c r="BLA215" s="49"/>
      <c r="BLB215" s="49"/>
      <c r="BLC215" s="49"/>
      <c r="BLD215" s="49"/>
      <c r="BLE215" s="49"/>
      <c r="BLF215" s="49"/>
      <c r="BLG215" s="49"/>
      <c r="BLH215" s="49"/>
      <c r="BLI215" s="49"/>
      <c r="BLJ215" s="49"/>
      <c r="BLK215" s="49"/>
      <c r="BLL215" s="49"/>
      <c r="BLM215" s="49"/>
      <c r="BLN215" s="49"/>
      <c r="BLO215" s="49"/>
      <c r="BLP215" s="49"/>
      <c r="BLQ215" s="49"/>
      <c r="BLR215" s="49"/>
      <c r="BLS215" s="49"/>
      <c r="BLT215" s="49"/>
      <c r="BLU215" s="49"/>
      <c r="BLV215" s="49"/>
      <c r="BLW215" s="49"/>
      <c r="BLX215" s="49"/>
      <c r="BLY215" s="49"/>
      <c r="BLZ215" s="49"/>
      <c r="BMA215" s="49"/>
      <c r="BMB215" s="49"/>
      <c r="BMC215" s="49"/>
      <c r="BMD215" s="49"/>
      <c r="BME215" s="49"/>
      <c r="BMF215" s="49"/>
      <c r="BMG215" s="49"/>
      <c r="BMH215" s="49"/>
      <c r="BMI215" s="49"/>
      <c r="BMJ215" s="49"/>
      <c r="BMK215" s="49"/>
      <c r="BML215" s="49"/>
      <c r="BMM215" s="49"/>
      <c r="BMN215" s="49"/>
      <c r="BMO215" s="49"/>
      <c r="BMP215" s="49"/>
      <c r="BMQ215" s="49"/>
      <c r="BMR215" s="49"/>
      <c r="BMS215" s="49"/>
      <c r="BMT215" s="49"/>
      <c r="BMU215" s="49"/>
      <c r="BMV215" s="49"/>
      <c r="BMW215" s="49"/>
      <c r="BMX215" s="49"/>
      <c r="BMY215" s="49"/>
      <c r="BMZ215" s="49"/>
      <c r="BNA215" s="49"/>
      <c r="BNB215" s="49"/>
      <c r="BNC215" s="49"/>
      <c r="BND215" s="49"/>
      <c r="BNE215" s="49"/>
      <c r="BNF215" s="49"/>
      <c r="BNG215" s="49"/>
      <c r="BNH215" s="49"/>
      <c r="BNI215" s="49"/>
      <c r="BNJ215" s="49"/>
      <c r="BNK215" s="49"/>
      <c r="BNL215" s="49"/>
      <c r="BNM215" s="49"/>
      <c r="BNN215" s="49"/>
      <c r="BNO215" s="49"/>
      <c r="BNP215" s="49"/>
      <c r="BNQ215" s="49"/>
      <c r="BNR215" s="49"/>
      <c r="BNS215" s="49"/>
      <c r="BNT215" s="49"/>
      <c r="BNU215" s="49"/>
      <c r="BNV215" s="49"/>
      <c r="BNW215" s="49"/>
      <c r="BNX215" s="49"/>
      <c r="BNY215" s="49"/>
      <c r="BNZ215" s="49"/>
      <c r="BOA215" s="49"/>
      <c r="BOB215" s="49"/>
      <c r="BOC215" s="49"/>
      <c r="BOD215" s="49"/>
      <c r="BOE215" s="49"/>
      <c r="BOF215" s="49"/>
      <c r="BOG215" s="49"/>
      <c r="BOH215" s="49"/>
      <c r="BOI215" s="49"/>
      <c r="BOJ215" s="49"/>
      <c r="BOK215" s="49"/>
      <c r="BOL215" s="49"/>
      <c r="BOM215" s="49"/>
      <c r="BON215" s="49"/>
      <c r="BOO215" s="49"/>
      <c r="BOP215" s="49"/>
      <c r="BOQ215" s="49"/>
      <c r="BOR215" s="49"/>
      <c r="BOS215" s="49"/>
      <c r="BOT215" s="49"/>
      <c r="BOU215" s="49"/>
      <c r="BOV215" s="49"/>
      <c r="BOW215" s="49"/>
      <c r="BOX215" s="49"/>
      <c r="BOY215" s="49"/>
      <c r="BOZ215" s="49"/>
      <c r="BPA215" s="49"/>
      <c r="BPB215" s="49"/>
      <c r="BPC215" s="49"/>
      <c r="BPD215" s="49"/>
      <c r="BPE215" s="49"/>
      <c r="BPF215" s="49"/>
      <c r="BPG215" s="49"/>
      <c r="BPH215" s="49"/>
      <c r="BPI215" s="49"/>
      <c r="BPJ215" s="49"/>
      <c r="BPK215" s="49"/>
      <c r="BPL215" s="49"/>
      <c r="BPM215" s="49"/>
      <c r="BPN215" s="49"/>
      <c r="BPO215" s="49"/>
      <c r="BPP215" s="49"/>
      <c r="BPQ215" s="49"/>
      <c r="BPR215" s="49"/>
      <c r="BPS215" s="49"/>
      <c r="BPT215" s="49"/>
      <c r="BPU215" s="49"/>
      <c r="BPV215" s="49"/>
      <c r="BPW215" s="49"/>
      <c r="BPX215" s="49"/>
      <c r="BPY215" s="49"/>
      <c r="BPZ215" s="49"/>
      <c r="BQA215" s="49"/>
      <c r="BQB215" s="49"/>
      <c r="BQC215" s="49"/>
      <c r="BQD215" s="49"/>
      <c r="BQE215" s="49"/>
      <c r="BQF215" s="49"/>
      <c r="BQG215" s="49"/>
      <c r="BQH215" s="49"/>
      <c r="BQI215" s="49"/>
      <c r="BQJ215" s="49"/>
      <c r="BQK215" s="49"/>
      <c r="BQL215" s="49"/>
      <c r="BQM215" s="49"/>
      <c r="BQN215" s="49"/>
      <c r="BQO215" s="49"/>
      <c r="BQP215" s="49"/>
      <c r="BQQ215" s="49"/>
      <c r="BQR215" s="49"/>
      <c r="BQS215" s="49"/>
      <c r="BQT215" s="49"/>
      <c r="BQU215" s="49"/>
      <c r="BQV215" s="49"/>
      <c r="BQW215" s="49"/>
      <c r="BQX215" s="49"/>
      <c r="BQY215" s="49"/>
      <c r="BQZ215" s="49"/>
      <c r="BRA215" s="49"/>
      <c r="BRB215" s="49"/>
      <c r="BRC215" s="49"/>
      <c r="BRD215" s="49"/>
      <c r="BRE215" s="49"/>
      <c r="BRF215" s="49"/>
      <c r="BRG215" s="49"/>
      <c r="BRH215" s="49"/>
      <c r="BRI215" s="49"/>
      <c r="BRJ215" s="49"/>
      <c r="BRK215" s="49"/>
      <c r="BRL215" s="49"/>
      <c r="BRM215" s="49"/>
      <c r="BRN215" s="49"/>
      <c r="BRO215" s="49"/>
      <c r="BRP215" s="49"/>
      <c r="BRQ215" s="49"/>
      <c r="BRR215" s="49"/>
      <c r="BRS215" s="49"/>
      <c r="BRT215" s="49"/>
      <c r="BRU215" s="49"/>
      <c r="BRV215" s="49"/>
      <c r="BRW215" s="49"/>
      <c r="BRX215" s="49"/>
      <c r="BRY215" s="49"/>
      <c r="BRZ215" s="49"/>
      <c r="BSA215" s="49"/>
      <c r="BSB215" s="49"/>
      <c r="BSC215" s="49"/>
      <c r="BSD215" s="49"/>
      <c r="BSE215" s="49"/>
      <c r="BSF215" s="49"/>
      <c r="BSG215" s="49"/>
      <c r="BSH215" s="49"/>
      <c r="BSI215" s="49"/>
      <c r="BSJ215" s="49"/>
      <c r="BSK215" s="49"/>
      <c r="BSL215" s="49"/>
      <c r="BSM215" s="49"/>
      <c r="BSN215" s="49"/>
      <c r="BSO215" s="49"/>
      <c r="BSP215" s="49"/>
      <c r="BSQ215" s="49"/>
      <c r="BSR215" s="49"/>
      <c r="BSS215" s="49"/>
      <c r="BST215" s="49"/>
      <c r="BSU215" s="49"/>
      <c r="BSV215" s="49"/>
      <c r="BSW215" s="49"/>
      <c r="BSX215" s="49"/>
      <c r="BSY215" s="49"/>
      <c r="BSZ215" s="49"/>
      <c r="BTA215" s="49"/>
      <c r="BTB215" s="49"/>
      <c r="BTC215" s="49"/>
      <c r="BTD215" s="49"/>
      <c r="BTE215" s="49"/>
      <c r="BTF215" s="49"/>
      <c r="BTG215" s="49"/>
      <c r="BTH215" s="49"/>
      <c r="BTI215" s="49"/>
      <c r="BTJ215" s="49"/>
      <c r="BTK215" s="49"/>
      <c r="BTL215" s="49"/>
      <c r="BTM215" s="49"/>
      <c r="BTN215" s="49"/>
      <c r="BTO215" s="49"/>
      <c r="BTP215" s="49"/>
      <c r="BTQ215" s="49"/>
      <c r="BTR215" s="49"/>
      <c r="BTS215" s="49"/>
      <c r="BTT215" s="49"/>
      <c r="BTU215" s="49"/>
      <c r="BTV215" s="49"/>
      <c r="BTW215" s="49"/>
      <c r="BTX215" s="49"/>
      <c r="BTY215" s="49"/>
      <c r="BTZ215" s="49"/>
      <c r="BUA215" s="49"/>
      <c r="BUB215" s="49"/>
      <c r="BUC215" s="49"/>
      <c r="BUD215" s="49"/>
      <c r="BUE215" s="49"/>
      <c r="BUF215" s="49"/>
      <c r="BUG215" s="49"/>
      <c r="BUH215" s="49"/>
      <c r="BUI215" s="49"/>
      <c r="BUJ215" s="49"/>
      <c r="BUK215" s="49"/>
      <c r="BUL215" s="49"/>
      <c r="BUM215" s="49"/>
      <c r="BUN215" s="49"/>
      <c r="BUO215" s="49"/>
      <c r="BUP215" s="49"/>
      <c r="BUQ215" s="49"/>
      <c r="BUR215" s="49"/>
      <c r="BUS215" s="49"/>
      <c r="BUT215" s="49"/>
      <c r="BUU215" s="49"/>
      <c r="BUV215" s="49"/>
      <c r="BUW215" s="49"/>
      <c r="BUX215" s="49"/>
      <c r="BUY215" s="49"/>
      <c r="BUZ215" s="49"/>
      <c r="BVA215" s="49"/>
      <c r="BVB215" s="49"/>
      <c r="BVC215" s="49"/>
      <c r="BVD215" s="49"/>
      <c r="BVE215" s="49"/>
      <c r="BVF215" s="49"/>
      <c r="BVG215" s="49"/>
      <c r="BVH215" s="49"/>
      <c r="BVI215" s="49"/>
      <c r="BVJ215" s="49"/>
      <c r="BVK215" s="49"/>
      <c r="BVL215" s="49"/>
      <c r="BVM215" s="49"/>
      <c r="BVN215" s="49"/>
      <c r="BVO215" s="49"/>
      <c r="BVP215" s="49"/>
      <c r="BVQ215" s="49"/>
      <c r="BVR215" s="49"/>
      <c r="BVS215" s="49"/>
      <c r="BVT215" s="49"/>
      <c r="BVU215" s="49"/>
      <c r="BVV215" s="49"/>
      <c r="BVW215" s="49"/>
      <c r="BVX215" s="49"/>
      <c r="BVY215" s="49"/>
      <c r="BVZ215" s="49"/>
      <c r="BWA215" s="49"/>
      <c r="BWB215" s="49"/>
      <c r="BWC215" s="49"/>
      <c r="BWD215" s="49"/>
      <c r="BWE215" s="49"/>
      <c r="BWF215" s="49"/>
      <c r="BWG215" s="49"/>
      <c r="BWH215" s="49"/>
      <c r="BWI215" s="49"/>
      <c r="BWJ215" s="49"/>
      <c r="BWK215" s="49"/>
      <c r="BWL215" s="49"/>
      <c r="BWM215" s="49"/>
      <c r="BWN215" s="49"/>
      <c r="BWO215" s="49"/>
      <c r="BWP215" s="49"/>
      <c r="BWQ215" s="49"/>
      <c r="BWR215" s="49"/>
      <c r="BWS215" s="49"/>
      <c r="BWT215" s="49"/>
      <c r="BWU215" s="49"/>
      <c r="BWV215" s="49"/>
      <c r="BWW215" s="49"/>
      <c r="BWX215" s="49"/>
      <c r="BWY215" s="49"/>
      <c r="BWZ215" s="49"/>
      <c r="BXA215" s="49"/>
      <c r="BXB215" s="49"/>
      <c r="BXC215" s="49"/>
      <c r="BXD215" s="49"/>
      <c r="BXE215" s="49"/>
      <c r="BXF215" s="49"/>
      <c r="BXG215" s="49"/>
      <c r="BXH215" s="49"/>
      <c r="BXI215" s="49"/>
      <c r="BXJ215" s="49"/>
      <c r="BXK215" s="49"/>
      <c r="BXL215" s="49"/>
      <c r="BXM215" s="49"/>
      <c r="BXN215" s="49"/>
      <c r="BXO215" s="49"/>
      <c r="BXP215" s="49"/>
      <c r="BXQ215" s="49"/>
      <c r="BXR215" s="49"/>
      <c r="BXS215" s="49"/>
      <c r="BXT215" s="49"/>
      <c r="BXU215" s="49"/>
      <c r="BXV215" s="49"/>
      <c r="BXW215" s="49"/>
      <c r="BXX215" s="49"/>
      <c r="BXY215" s="49"/>
      <c r="BXZ215" s="49"/>
      <c r="BYA215" s="49"/>
      <c r="BYB215" s="49"/>
      <c r="BYC215" s="49"/>
      <c r="BYD215" s="49"/>
      <c r="BYE215" s="49"/>
      <c r="BYF215" s="49"/>
      <c r="BYG215" s="49"/>
      <c r="BYH215" s="49"/>
      <c r="BYI215" s="49"/>
      <c r="BYJ215" s="49"/>
      <c r="BYK215" s="49"/>
      <c r="BYL215" s="49"/>
      <c r="BYM215" s="49"/>
      <c r="BYN215" s="49"/>
      <c r="BYO215" s="49"/>
      <c r="BYP215" s="49"/>
      <c r="BYQ215" s="49"/>
      <c r="BYR215" s="49"/>
      <c r="BYS215" s="49"/>
      <c r="BYT215" s="49"/>
      <c r="BYU215" s="49"/>
      <c r="BYV215" s="49"/>
      <c r="BYW215" s="49"/>
      <c r="BYX215" s="49"/>
      <c r="BYY215" s="49"/>
      <c r="BYZ215" s="49"/>
      <c r="BZA215" s="49"/>
      <c r="BZB215" s="49"/>
      <c r="BZC215" s="49"/>
      <c r="BZD215" s="49"/>
      <c r="BZE215" s="49"/>
      <c r="BZF215" s="49"/>
      <c r="BZG215" s="49"/>
      <c r="BZH215" s="49"/>
      <c r="BZI215" s="49"/>
      <c r="BZJ215" s="49"/>
      <c r="BZK215" s="49"/>
      <c r="BZL215" s="49"/>
      <c r="BZM215" s="49"/>
      <c r="BZN215" s="49"/>
      <c r="BZO215" s="49"/>
      <c r="BZP215" s="49"/>
      <c r="BZQ215" s="49"/>
      <c r="BZR215" s="49"/>
      <c r="BZS215" s="49"/>
      <c r="BZT215" s="49"/>
      <c r="BZU215" s="49"/>
      <c r="BZV215" s="49"/>
      <c r="BZW215" s="49"/>
      <c r="BZX215" s="49"/>
      <c r="BZY215" s="49"/>
      <c r="BZZ215" s="49"/>
      <c r="CAA215" s="49"/>
      <c r="CAB215" s="49"/>
      <c r="CAC215" s="49"/>
      <c r="CAD215" s="49"/>
      <c r="CAE215" s="49"/>
      <c r="CAF215" s="49"/>
      <c r="CAG215" s="49"/>
      <c r="CAH215" s="49"/>
      <c r="CAI215" s="49"/>
      <c r="CAJ215" s="49"/>
      <c r="CAK215" s="49"/>
      <c r="CAL215" s="49"/>
      <c r="CAM215" s="49"/>
      <c r="CAN215" s="49"/>
      <c r="CAO215" s="49"/>
      <c r="CAP215" s="49"/>
      <c r="CAQ215" s="49"/>
      <c r="CAR215" s="49"/>
      <c r="CAS215" s="49"/>
      <c r="CAT215" s="49"/>
      <c r="CAU215" s="49"/>
      <c r="CAV215" s="49"/>
      <c r="CAW215" s="49"/>
      <c r="CAX215" s="49"/>
      <c r="CAY215" s="49"/>
      <c r="CAZ215" s="49"/>
      <c r="CBA215" s="49"/>
      <c r="CBB215" s="49"/>
      <c r="CBC215" s="49"/>
      <c r="CBD215" s="49"/>
      <c r="CBE215" s="49"/>
      <c r="CBF215" s="49"/>
      <c r="CBG215" s="49"/>
      <c r="CBH215" s="49"/>
      <c r="CBI215" s="49"/>
      <c r="CBJ215" s="49"/>
      <c r="CBK215" s="49"/>
      <c r="CBL215" s="49"/>
      <c r="CBM215" s="49"/>
      <c r="CBN215" s="49"/>
      <c r="CBO215" s="49"/>
      <c r="CBP215" s="49"/>
      <c r="CBQ215" s="49"/>
      <c r="CBR215" s="49"/>
      <c r="CBS215" s="49"/>
      <c r="CBT215" s="49"/>
      <c r="CBU215" s="49"/>
      <c r="CBV215" s="49"/>
      <c r="CBW215" s="49"/>
      <c r="CBX215" s="49"/>
      <c r="CBY215" s="49"/>
      <c r="CBZ215" s="49"/>
      <c r="CCA215" s="49"/>
      <c r="CCB215" s="49"/>
      <c r="CCC215" s="49"/>
      <c r="CCD215" s="49"/>
      <c r="CCE215" s="49"/>
      <c r="CCF215" s="49"/>
      <c r="CCG215" s="49"/>
      <c r="CCH215" s="49"/>
      <c r="CCI215" s="49"/>
      <c r="CCJ215" s="49"/>
      <c r="CCK215" s="49"/>
      <c r="CCL215" s="49"/>
      <c r="CCM215" s="49"/>
      <c r="CCN215" s="49"/>
      <c r="CCO215" s="49"/>
      <c r="CCP215" s="49"/>
      <c r="CCQ215" s="49"/>
      <c r="CCR215" s="49"/>
      <c r="CCS215" s="49"/>
      <c r="CCT215" s="49"/>
      <c r="CCU215" s="49"/>
      <c r="CCV215" s="49"/>
      <c r="CCW215" s="49"/>
      <c r="CCX215" s="49"/>
      <c r="CCY215" s="49"/>
      <c r="CCZ215" s="49"/>
      <c r="CDA215" s="49"/>
      <c r="CDB215" s="49"/>
      <c r="CDC215" s="49"/>
      <c r="CDD215" s="49"/>
      <c r="CDE215" s="49"/>
      <c r="CDF215" s="49"/>
      <c r="CDG215" s="49"/>
      <c r="CDH215" s="49"/>
      <c r="CDI215" s="49"/>
      <c r="CDJ215" s="49"/>
      <c r="CDK215" s="49"/>
      <c r="CDL215" s="49"/>
      <c r="CDM215" s="49"/>
      <c r="CDN215" s="49"/>
      <c r="CDO215" s="49"/>
      <c r="CDP215" s="49"/>
      <c r="CDQ215" s="49"/>
      <c r="CDR215" s="49"/>
      <c r="CDS215" s="49"/>
      <c r="CDT215" s="49"/>
      <c r="CDU215" s="49"/>
      <c r="CDV215" s="49"/>
      <c r="CDW215" s="49"/>
      <c r="CDX215" s="49"/>
      <c r="CDY215" s="49"/>
      <c r="CDZ215" s="49"/>
      <c r="CEA215" s="49"/>
      <c r="CEB215" s="49"/>
      <c r="CEC215" s="49"/>
      <c r="CED215" s="49"/>
      <c r="CEE215" s="49"/>
      <c r="CEF215" s="49"/>
      <c r="CEG215" s="49"/>
      <c r="CEH215" s="49"/>
      <c r="CEI215" s="49"/>
      <c r="CEJ215" s="49"/>
      <c r="CEK215" s="49"/>
      <c r="CEL215" s="49"/>
      <c r="CEM215" s="49"/>
      <c r="CEN215" s="49"/>
      <c r="CEO215" s="49"/>
      <c r="CEP215" s="49"/>
      <c r="CEQ215" s="49"/>
      <c r="CER215" s="49"/>
      <c r="CES215" s="49"/>
      <c r="CET215" s="49"/>
      <c r="CEU215" s="49"/>
      <c r="CEV215" s="49"/>
      <c r="CEW215" s="49"/>
      <c r="CEX215" s="49"/>
      <c r="CEY215" s="49"/>
      <c r="CEZ215" s="49"/>
      <c r="CFA215" s="49"/>
      <c r="CFB215" s="49"/>
      <c r="CFC215" s="49"/>
      <c r="CFD215" s="49"/>
      <c r="CFE215" s="49"/>
      <c r="CFF215" s="49"/>
      <c r="CFG215" s="49"/>
      <c r="CFH215" s="49"/>
      <c r="CFI215" s="49"/>
      <c r="CFJ215" s="49"/>
      <c r="CFK215" s="49"/>
      <c r="CFL215" s="49"/>
      <c r="CFM215" s="49"/>
      <c r="CFN215" s="49"/>
      <c r="CFO215" s="49"/>
      <c r="CFP215" s="49"/>
      <c r="CFQ215" s="49"/>
      <c r="CFR215" s="49"/>
      <c r="CFS215" s="49"/>
      <c r="CFT215" s="49"/>
      <c r="CFU215" s="49"/>
      <c r="CFV215" s="49"/>
      <c r="CFW215" s="49"/>
      <c r="CFX215" s="49"/>
      <c r="CFY215" s="49"/>
      <c r="CFZ215" s="49"/>
      <c r="CGA215" s="49"/>
      <c r="CGB215" s="49"/>
      <c r="CGC215" s="49"/>
      <c r="CGD215" s="49"/>
      <c r="CGE215" s="49"/>
      <c r="CGF215" s="49"/>
      <c r="CGG215" s="49"/>
      <c r="CGH215" s="49"/>
      <c r="CGI215" s="49"/>
      <c r="CGJ215" s="49"/>
      <c r="CGK215" s="49"/>
      <c r="CGL215" s="49"/>
      <c r="CGM215" s="49"/>
      <c r="CGN215" s="49"/>
      <c r="CGO215" s="49"/>
      <c r="CGP215" s="49"/>
      <c r="CGQ215" s="49"/>
      <c r="CGR215" s="49"/>
      <c r="CGS215" s="49"/>
      <c r="CGT215" s="49"/>
      <c r="CGU215" s="49"/>
      <c r="CGV215" s="49"/>
      <c r="CGW215" s="49"/>
      <c r="CGX215" s="49"/>
      <c r="CGY215" s="49"/>
      <c r="CGZ215" s="49"/>
      <c r="CHA215" s="49"/>
      <c r="CHB215" s="49"/>
      <c r="CHC215" s="49"/>
      <c r="CHD215" s="49"/>
      <c r="CHE215" s="49"/>
      <c r="CHF215" s="49"/>
      <c r="CHG215" s="49"/>
      <c r="CHH215" s="49"/>
      <c r="CHI215" s="49"/>
      <c r="CHJ215" s="49"/>
      <c r="CHK215" s="49"/>
      <c r="CHL215" s="49"/>
      <c r="CHM215" s="49"/>
      <c r="CHN215" s="49"/>
      <c r="CHO215" s="49"/>
      <c r="CHP215" s="49"/>
      <c r="CHQ215" s="49"/>
      <c r="CHR215" s="49"/>
      <c r="CHS215" s="49"/>
      <c r="CHT215" s="49"/>
      <c r="CHU215" s="49"/>
      <c r="CHV215" s="49"/>
      <c r="CHW215" s="49"/>
      <c r="CHX215" s="49"/>
      <c r="CHY215" s="49"/>
      <c r="CHZ215" s="49"/>
      <c r="CIA215" s="49"/>
      <c r="CIB215" s="49"/>
      <c r="CIC215" s="49"/>
      <c r="CID215" s="49"/>
      <c r="CIE215" s="49"/>
      <c r="CIF215" s="49"/>
      <c r="CIG215" s="49"/>
      <c r="CIH215" s="49"/>
      <c r="CII215" s="49"/>
      <c r="CIJ215" s="49"/>
      <c r="CIK215" s="49"/>
      <c r="CIL215" s="49"/>
      <c r="CIM215" s="49"/>
      <c r="CIN215" s="49"/>
      <c r="CIO215" s="49"/>
      <c r="CIP215" s="49"/>
      <c r="CIQ215" s="49"/>
      <c r="CIR215" s="49"/>
      <c r="CIS215" s="49"/>
      <c r="CIT215" s="49"/>
      <c r="CIU215" s="49"/>
      <c r="CIV215" s="49"/>
      <c r="CIW215" s="49"/>
      <c r="CIX215" s="49"/>
      <c r="CIY215" s="49"/>
      <c r="CIZ215" s="49"/>
      <c r="CJA215" s="49"/>
      <c r="CJB215" s="49"/>
      <c r="CJC215" s="49"/>
      <c r="CJD215" s="49"/>
      <c r="CJE215" s="49"/>
      <c r="CJF215" s="49"/>
      <c r="CJG215" s="49"/>
      <c r="CJH215" s="49"/>
      <c r="CJI215" s="49"/>
      <c r="CJJ215" s="49"/>
      <c r="CJK215" s="49"/>
      <c r="CJL215" s="49"/>
      <c r="CJM215" s="49"/>
      <c r="CJN215" s="49"/>
      <c r="CJO215" s="49"/>
      <c r="CJP215" s="49"/>
      <c r="CJQ215" s="49"/>
      <c r="CJR215" s="49"/>
      <c r="CJS215" s="49"/>
      <c r="CJT215" s="49"/>
      <c r="CJU215" s="49"/>
      <c r="CJV215" s="49"/>
      <c r="CJW215" s="49"/>
      <c r="CJX215" s="49"/>
      <c r="CJY215" s="49"/>
      <c r="CJZ215" s="49"/>
      <c r="CKA215" s="49"/>
      <c r="CKB215" s="49"/>
      <c r="CKC215" s="49"/>
      <c r="CKD215" s="49"/>
      <c r="CKE215" s="49"/>
      <c r="CKF215" s="49"/>
      <c r="CKG215" s="49"/>
      <c r="CKH215" s="49"/>
      <c r="CKI215" s="49"/>
      <c r="CKJ215" s="49"/>
      <c r="CKK215" s="49"/>
      <c r="CKL215" s="49"/>
      <c r="CKM215" s="49"/>
      <c r="CKN215" s="49"/>
      <c r="CKO215" s="49"/>
      <c r="CKP215" s="49"/>
      <c r="CKQ215" s="49"/>
      <c r="CKR215" s="49"/>
      <c r="CKS215" s="49"/>
      <c r="CKT215" s="49"/>
      <c r="CKU215" s="49"/>
      <c r="CKV215" s="49"/>
      <c r="CKW215" s="49"/>
      <c r="CKX215" s="49"/>
      <c r="CKY215" s="49"/>
      <c r="CKZ215" s="49"/>
      <c r="CLA215" s="49"/>
      <c r="CLB215" s="49"/>
      <c r="CLC215" s="49"/>
      <c r="CLD215" s="49"/>
      <c r="CLE215" s="49"/>
      <c r="CLF215" s="49"/>
      <c r="CLG215" s="49"/>
      <c r="CLH215" s="49"/>
      <c r="CLI215" s="49"/>
      <c r="CLJ215" s="49"/>
      <c r="CLK215" s="49"/>
      <c r="CLL215" s="49"/>
      <c r="CLM215" s="49"/>
      <c r="CLN215" s="49"/>
      <c r="CLO215" s="49"/>
      <c r="CLP215" s="49"/>
      <c r="CLQ215" s="49"/>
      <c r="CLR215" s="49"/>
      <c r="CLS215" s="49"/>
      <c r="CLT215" s="49"/>
      <c r="CLU215" s="49"/>
      <c r="CLV215" s="49"/>
      <c r="CLW215" s="49"/>
      <c r="CLX215" s="49"/>
      <c r="CLY215" s="49"/>
      <c r="CLZ215" s="49"/>
      <c r="CMA215" s="49"/>
      <c r="CMB215" s="49"/>
      <c r="CMC215" s="49"/>
      <c r="CMD215" s="49"/>
      <c r="CME215" s="49"/>
      <c r="CMF215" s="49"/>
      <c r="CMG215" s="49"/>
      <c r="CMH215" s="49"/>
      <c r="CMI215" s="49"/>
      <c r="CMJ215" s="49"/>
      <c r="CMK215" s="49"/>
      <c r="CML215" s="49"/>
      <c r="CMM215" s="49"/>
      <c r="CMN215" s="49"/>
      <c r="CMO215" s="49"/>
      <c r="CMP215" s="49"/>
      <c r="CMQ215" s="49"/>
      <c r="CMR215" s="49"/>
      <c r="CMS215" s="49"/>
      <c r="CMT215" s="49"/>
      <c r="CMU215" s="49"/>
      <c r="CMV215" s="49"/>
      <c r="CMW215" s="49"/>
      <c r="CMX215" s="49"/>
      <c r="CMY215" s="49"/>
      <c r="CMZ215" s="49"/>
      <c r="CNA215" s="49"/>
      <c r="CNB215" s="49"/>
      <c r="CNC215" s="49"/>
      <c r="CND215" s="49"/>
      <c r="CNE215" s="49"/>
      <c r="CNF215" s="49"/>
      <c r="CNG215" s="49"/>
      <c r="CNH215" s="49"/>
      <c r="CNI215" s="49"/>
      <c r="CNJ215" s="49"/>
      <c r="CNK215" s="49"/>
      <c r="CNL215" s="49"/>
      <c r="CNM215" s="49"/>
      <c r="CNN215" s="49"/>
      <c r="CNO215" s="49"/>
      <c r="CNP215" s="49"/>
      <c r="CNQ215" s="49"/>
      <c r="CNR215" s="49"/>
      <c r="CNS215" s="49"/>
      <c r="CNT215" s="49"/>
      <c r="CNU215" s="49"/>
      <c r="CNV215" s="49"/>
      <c r="CNW215" s="49"/>
      <c r="CNX215" s="49"/>
      <c r="CNY215" s="49"/>
      <c r="CNZ215" s="49"/>
      <c r="COA215" s="49"/>
      <c r="COB215" s="49"/>
      <c r="COC215" s="49"/>
      <c r="COD215" s="49"/>
      <c r="COE215" s="49"/>
      <c r="COF215" s="49"/>
      <c r="COG215" s="49"/>
      <c r="COH215" s="49"/>
      <c r="COI215" s="49"/>
      <c r="COJ215" s="49"/>
      <c r="COK215" s="49"/>
      <c r="COL215" s="49"/>
      <c r="COM215" s="49"/>
      <c r="CON215" s="49"/>
      <c r="COO215" s="49"/>
      <c r="COP215" s="49"/>
      <c r="COQ215" s="49"/>
      <c r="COR215" s="49"/>
      <c r="COS215" s="49"/>
      <c r="COT215" s="49"/>
      <c r="COU215" s="49"/>
      <c r="COV215" s="49"/>
      <c r="COW215" s="49"/>
      <c r="COX215" s="49"/>
      <c r="COY215" s="49"/>
      <c r="COZ215" s="49"/>
      <c r="CPA215" s="49"/>
      <c r="CPB215" s="49"/>
      <c r="CPC215" s="49"/>
      <c r="CPD215" s="49"/>
      <c r="CPE215" s="49"/>
      <c r="CPF215" s="49"/>
      <c r="CPG215" s="49"/>
      <c r="CPH215" s="49"/>
      <c r="CPI215" s="49"/>
      <c r="CPJ215" s="49"/>
      <c r="CPK215" s="49"/>
      <c r="CPL215" s="49"/>
      <c r="CPM215" s="49"/>
      <c r="CPN215" s="49"/>
      <c r="CPO215" s="49"/>
      <c r="CPP215" s="49"/>
      <c r="CPQ215" s="49"/>
      <c r="CPR215" s="49"/>
      <c r="CPS215" s="49"/>
      <c r="CPT215" s="49"/>
      <c r="CPU215" s="49"/>
      <c r="CPV215" s="49"/>
      <c r="CPW215" s="49"/>
      <c r="CPX215" s="49"/>
      <c r="CPY215" s="49"/>
      <c r="CPZ215" s="49"/>
      <c r="CQA215" s="49"/>
      <c r="CQB215" s="49"/>
      <c r="CQC215" s="49"/>
      <c r="CQD215" s="49"/>
      <c r="CQE215" s="49"/>
      <c r="CQF215" s="49"/>
      <c r="CQG215" s="49"/>
      <c r="CQH215" s="49"/>
      <c r="CQI215" s="49"/>
      <c r="CQJ215" s="49"/>
      <c r="CQK215" s="49"/>
      <c r="CQL215" s="49"/>
      <c r="CQM215" s="49"/>
      <c r="CQN215" s="49"/>
      <c r="CQO215" s="49"/>
      <c r="CQP215" s="49"/>
      <c r="CQQ215" s="49"/>
      <c r="CQR215" s="49"/>
      <c r="CQS215" s="49"/>
      <c r="CQT215" s="49"/>
      <c r="CQU215" s="49"/>
      <c r="CQV215" s="49"/>
      <c r="CQW215" s="49"/>
      <c r="CQX215" s="49"/>
      <c r="CQY215" s="49"/>
      <c r="CQZ215" s="49"/>
      <c r="CRA215" s="49"/>
      <c r="CRB215" s="49"/>
      <c r="CRC215" s="49"/>
      <c r="CRD215" s="49"/>
      <c r="CRE215" s="49"/>
      <c r="CRF215" s="49"/>
      <c r="CRG215" s="49"/>
      <c r="CRH215" s="49"/>
      <c r="CRI215" s="49"/>
      <c r="CRJ215" s="49"/>
      <c r="CRK215" s="49"/>
      <c r="CRL215" s="49"/>
      <c r="CRM215" s="49"/>
      <c r="CRN215" s="49"/>
      <c r="CRO215" s="49"/>
      <c r="CRP215" s="49"/>
      <c r="CRQ215" s="49"/>
      <c r="CRR215" s="49"/>
      <c r="CRS215" s="49"/>
      <c r="CRT215" s="49"/>
      <c r="CRU215" s="49"/>
      <c r="CRV215" s="49"/>
      <c r="CRW215" s="49"/>
      <c r="CRX215" s="49"/>
      <c r="CRY215" s="49"/>
      <c r="CRZ215" s="49"/>
      <c r="CSA215" s="49"/>
      <c r="CSB215" s="49"/>
      <c r="CSC215" s="49"/>
      <c r="CSD215" s="49"/>
      <c r="CSE215" s="49"/>
      <c r="CSF215" s="49"/>
      <c r="CSG215" s="49"/>
      <c r="CSH215" s="49"/>
      <c r="CSI215" s="49"/>
      <c r="CSJ215" s="49"/>
      <c r="CSK215" s="49"/>
      <c r="CSL215" s="49"/>
      <c r="CSM215" s="49"/>
      <c r="CSN215" s="49"/>
      <c r="CSO215" s="49"/>
      <c r="CSP215" s="49"/>
      <c r="CSQ215" s="49"/>
      <c r="CSR215" s="49"/>
      <c r="CSS215" s="49"/>
      <c r="CST215" s="49"/>
      <c r="CSU215" s="49"/>
      <c r="CSV215" s="49"/>
      <c r="CSW215" s="49"/>
      <c r="CSX215" s="49"/>
      <c r="CSY215" s="49"/>
      <c r="CSZ215" s="49"/>
      <c r="CTA215" s="49"/>
      <c r="CTB215" s="49"/>
      <c r="CTC215" s="49"/>
      <c r="CTD215" s="49"/>
      <c r="CTE215" s="49"/>
      <c r="CTF215" s="49"/>
      <c r="CTG215" s="49"/>
      <c r="CTH215" s="49"/>
      <c r="CTI215" s="49"/>
      <c r="CTJ215" s="49"/>
      <c r="CTK215" s="49"/>
      <c r="CTL215" s="49"/>
      <c r="CTM215" s="49"/>
      <c r="CTN215" s="49"/>
      <c r="CTO215" s="49"/>
      <c r="CTP215" s="49"/>
      <c r="CTQ215" s="49"/>
      <c r="CTR215" s="49"/>
      <c r="CTS215" s="49"/>
      <c r="CTT215" s="49"/>
      <c r="CTU215" s="49"/>
      <c r="CTV215" s="49"/>
      <c r="CTW215" s="49"/>
      <c r="CTX215" s="49"/>
      <c r="CTY215" s="49"/>
      <c r="CTZ215" s="49"/>
      <c r="CUA215" s="49"/>
      <c r="CUB215" s="49"/>
      <c r="CUC215" s="49"/>
      <c r="CUD215" s="49"/>
      <c r="CUE215" s="49"/>
      <c r="CUF215" s="49"/>
      <c r="CUG215" s="49"/>
      <c r="CUH215" s="49"/>
      <c r="CUI215" s="49"/>
      <c r="CUJ215" s="49"/>
      <c r="CUK215" s="49"/>
      <c r="CUL215" s="49"/>
      <c r="CUM215" s="49"/>
      <c r="CUN215" s="49"/>
      <c r="CUO215" s="49"/>
      <c r="CUP215" s="49"/>
      <c r="CUQ215" s="49"/>
      <c r="CUR215" s="49"/>
      <c r="CUS215" s="49"/>
      <c r="CUT215" s="49"/>
      <c r="CUU215" s="49"/>
      <c r="CUV215" s="49"/>
      <c r="CUW215" s="49"/>
      <c r="CUX215" s="49"/>
      <c r="CUY215" s="49"/>
      <c r="CUZ215" s="49"/>
      <c r="CVA215" s="49"/>
      <c r="CVB215" s="49"/>
      <c r="CVC215" s="49"/>
      <c r="CVD215" s="49"/>
      <c r="CVE215" s="49"/>
      <c r="CVF215" s="49"/>
      <c r="CVG215" s="49"/>
      <c r="CVH215" s="49"/>
      <c r="CVI215" s="49"/>
      <c r="CVJ215" s="49"/>
      <c r="CVK215" s="49"/>
      <c r="CVL215" s="49"/>
      <c r="CVM215" s="49"/>
      <c r="CVN215" s="49"/>
      <c r="CVO215" s="49"/>
      <c r="CVP215" s="49"/>
      <c r="CVQ215" s="49"/>
      <c r="CVR215" s="49"/>
      <c r="CVS215" s="49"/>
      <c r="CVT215" s="49"/>
      <c r="CVU215" s="49"/>
      <c r="CVV215" s="49"/>
      <c r="CVW215" s="49"/>
      <c r="CVX215" s="49"/>
      <c r="CVY215" s="49"/>
      <c r="CVZ215" s="49"/>
      <c r="CWA215" s="49"/>
      <c r="CWB215" s="49"/>
      <c r="CWC215" s="49"/>
      <c r="CWD215" s="49"/>
      <c r="CWE215" s="49"/>
      <c r="CWF215" s="49"/>
      <c r="CWG215" s="49"/>
      <c r="CWH215" s="49"/>
      <c r="CWI215" s="49"/>
      <c r="CWJ215" s="49"/>
      <c r="CWK215" s="49"/>
      <c r="CWL215" s="49"/>
      <c r="CWM215" s="49"/>
      <c r="CWN215" s="49"/>
      <c r="CWO215" s="49"/>
      <c r="CWP215" s="49"/>
      <c r="CWQ215" s="49"/>
      <c r="CWR215" s="49"/>
      <c r="CWS215" s="49"/>
      <c r="CWT215" s="49"/>
      <c r="CWU215" s="49"/>
      <c r="CWV215" s="49"/>
      <c r="CWW215" s="49"/>
      <c r="CWX215" s="49"/>
      <c r="CWY215" s="49"/>
      <c r="CWZ215" s="49"/>
      <c r="CXA215" s="49"/>
      <c r="CXB215" s="49"/>
      <c r="CXC215" s="49"/>
      <c r="CXD215" s="49"/>
      <c r="CXE215" s="49"/>
      <c r="CXF215" s="49"/>
      <c r="CXG215" s="49"/>
      <c r="CXH215" s="49"/>
      <c r="CXI215" s="49"/>
      <c r="CXJ215" s="49"/>
      <c r="CXK215" s="49"/>
      <c r="CXL215" s="49"/>
      <c r="CXM215" s="49"/>
      <c r="CXN215" s="49"/>
      <c r="CXO215" s="49"/>
      <c r="CXP215" s="49"/>
      <c r="CXQ215" s="49"/>
      <c r="CXR215" s="49"/>
      <c r="CXS215" s="49"/>
      <c r="CXT215" s="49"/>
      <c r="CXU215" s="49"/>
      <c r="CXV215" s="49"/>
      <c r="CXW215" s="49"/>
      <c r="CXX215" s="49"/>
      <c r="CXY215" s="49"/>
      <c r="CXZ215" s="49"/>
      <c r="CYA215" s="49"/>
      <c r="CYB215" s="49"/>
      <c r="CYC215" s="49"/>
      <c r="CYD215" s="49"/>
      <c r="CYE215" s="49"/>
      <c r="CYF215" s="49"/>
      <c r="CYG215" s="49"/>
      <c r="CYH215" s="49"/>
      <c r="CYI215" s="49"/>
      <c r="CYJ215" s="49"/>
      <c r="CYK215" s="49"/>
      <c r="CYL215" s="49"/>
      <c r="CYM215" s="49"/>
      <c r="CYN215" s="49"/>
      <c r="CYO215" s="49"/>
      <c r="CYP215" s="49"/>
      <c r="CYQ215" s="49"/>
      <c r="CYR215" s="49"/>
      <c r="CYS215" s="49"/>
      <c r="CYT215" s="49"/>
      <c r="CYU215" s="49"/>
      <c r="CYV215" s="49"/>
      <c r="CYW215" s="49"/>
      <c r="CYX215" s="49"/>
      <c r="CYY215" s="49"/>
      <c r="CYZ215" s="49"/>
      <c r="CZA215" s="49"/>
      <c r="CZB215" s="49"/>
      <c r="CZC215" s="49"/>
      <c r="CZD215" s="49"/>
      <c r="CZE215" s="49"/>
      <c r="CZF215" s="49"/>
      <c r="CZG215" s="49"/>
      <c r="CZH215" s="49"/>
      <c r="CZI215" s="49"/>
      <c r="CZJ215" s="49"/>
      <c r="CZK215" s="49"/>
      <c r="CZL215" s="49"/>
      <c r="CZM215" s="49"/>
      <c r="CZN215" s="49"/>
      <c r="CZO215" s="49"/>
      <c r="CZP215" s="49"/>
      <c r="CZQ215" s="49"/>
      <c r="CZR215" s="49"/>
      <c r="CZS215" s="49"/>
      <c r="CZT215" s="49"/>
      <c r="CZU215" s="49"/>
      <c r="CZV215" s="49"/>
      <c r="CZW215" s="49"/>
      <c r="CZX215" s="49"/>
      <c r="CZY215" s="49"/>
      <c r="CZZ215" s="49"/>
      <c r="DAA215" s="49"/>
      <c r="DAB215" s="49"/>
      <c r="DAC215" s="49"/>
      <c r="DAD215" s="49"/>
      <c r="DAE215" s="49"/>
      <c r="DAF215" s="49"/>
      <c r="DAG215" s="49"/>
      <c r="DAH215" s="49"/>
      <c r="DAI215" s="49"/>
      <c r="DAJ215" s="49"/>
      <c r="DAK215" s="49"/>
      <c r="DAL215" s="49"/>
      <c r="DAM215" s="49"/>
      <c r="DAN215" s="49"/>
      <c r="DAO215" s="49"/>
      <c r="DAP215" s="49"/>
      <c r="DAQ215" s="49"/>
      <c r="DAR215" s="49"/>
      <c r="DAS215" s="49"/>
      <c r="DAT215" s="49"/>
      <c r="DAU215" s="49"/>
      <c r="DAV215" s="49"/>
      <c r="DAW215" s="49"/>
      <c r="DAX215" s="49"/>
      <c r="DAY215" s="49"/>
      <c r="DAZ215" s="49"/>
      <c r="DBA215" s="49"/>
      <c r="DBB215" s="49"/>
      <c r="DBC215" s="49"/>
      <c r="DBD215" s="49"/>
      <c r="DBE215" s="49"/>
      <c r="DBF215" s="49"/>
      <c r="DBG215" s="49"/>
      <c r="DBH215" s="49"/>
      <c r="DBI215" s="49"/>
      <c r="DBJ215" s="49"/>
      <c r="DBK215" s="49"/>
      <c r="DBL215" s="49"/>
      <c r="DBM215" s="49"/>
      <c r="DBN215" s="49"/>
      <c r="DBO215" s="49"/>
      <c r="DBP215" s="49"/>
      <c r="DBQ215" s="49"/>
      <c r="DBR215" s="49"/>
      <c r="DBS215" s="49"/>
      <c r="DBT215" s="49"/>
      <c r="DBU215" s="49"/>
      <c r="DBV215" s="49"/>
      <c r="DBW215" s="49"/>
      <c r="DBX215" s="49"/>
      <c r="DBY215" s="49"/>
      <c r="DBZ215" s="49"/>
      <c r="DCA215" s="49"/>
      <c r="DCB215" s="49"/>
      <c r="DCC215" s="49"/>
      <c r="DCD215" s="49"/>
      <c r="DCE215" s="49"/>
      <c r="DCF215" s="49"/>
      <c r="DCG215" s="49"/>
      <c r="DCH215" s="49"/>
      <c r="DCI215" s="49"/>
      <c r="DCJ215" s="49"/>
      <c r="DCK215" s="49"/>
      <c r="DCL215" s="49"/>
      <c r="DCM215" s="49"/>
      <c r="DCN215" s="49"/>
      <c r="DCO215" s="49"/>
      <c r="DCP215" s="49"/>
      <c r="DCQ215" s="49"/>
      <c r="DCR215" s="49"/>
      <c r="DCS215" s="49"/>
      <c r="DCT215" s="49"/>
      <c r="DCU215" s="49"/>
      <c r="DCV215" s="49"/>
      <c r="DCW215" s="49"/>
      <c r="DCX215" s="49"/>
      <c r="DCY215" s="49"/>
      <c r="DCZ215" s="49"/>
      <c r="DDA215" s="49"/>
      <c r="DDB215" s="49"/>
      <c r="DDC215" s="49"/>
      <c r="DDD215" s="49"/>
      <c r="DDE215" s="49"/>
      <c r="DDF215" s="49"/>
      <c r="DDG215" s="49"/>
      <c r="DDH215" s="49"/>
      <c r="DDI215" s="49"/>
      <c r="DDJ215" s="49"/>
      <c r="DDK215" s="49"/>
      <c r="DDL215" s="49"/>
      <c r="DDM215" s="49"/>
      <c r="DDN215" s="49"/>
      <c r="DDO215" s="49"/>
      <c r="DDP215" s="49"/>
      <c r="DDQ215" s="49"/>
      <c r="DDR215" s="49"/>
      <c r="DDS215" s="49"/>
      <c r="DDT215" s="49"/>
      <c r="DDU215" s="49"/>
      <c r="DDV215" s="49"/>
      <c r="DDW215" s="49"/>
      <c r="DDX215" s="49"/>
      <c r="DDY215" s="49"/>
      <c r="DDZ215" s="49"/>
      <c r="DEA215" s="49"/>
      <c r="DEB215" s="49"/>
      <c r="DEC215" s="49"/>
      <c r="DED215" s="49"/>
      <c r="DEE215" s="49"/>
      <c r="DEF215" s="49"/>
      <c r="DEG215" s="49"/>
      <c r="DEH215" s="49"/>
      <c r="DEI215" s="49"/>
      <c r="DEJ215" s="49"/>
      <c r="DEK215" s="49"/>
      <c r="DEL215" s="49"/>
      <c r="DEM215" s="49"/>
      <c r="DEN215" s="49"/>
      <c r="DEO215" s="49"/>
      <c r="DEP215" s="49"/>
      <c r="DEQ215" s="49"/>
      <c r="DER215" s="49"/>
      <c r="DES215" s="49"/>
      <c r="DET215" s="49"/>
      <c r="DEU215" s="49"/>
      <c r="DEV215" s="49"/>
      <c r="DEW215" s="49"/>
      <c r="DEX215" s="49"/>
      <c r="DEY215" s="49"/>
      <c r="DEZ215" s="49"/>
      <c r="DFA215" s="49"/>
      <c r="DFB215" s="49"/>
      <c r="DFC215" s="49"/>
      <c r="DFD215" s="49"/>
      <c r="DFE215" s="49"/>
      <c r="DFF215" s="49"/>
      <c r="DFG215" s="49"/>
      <c r="DFH215" s="49"/>
      <c r="DFI215" s="49"/>
      <c r="DFJ215" s="49"/>
      <c r="DFK215" s="49"/>
      <c r="DFL215" s="49"/>
      <c r="DFM215" s="49"/>
      <c r="DFN215" s="49"/>
      <c r="DFO215" s="49"/>
      <c r="DFP215" s="49"/>
      <c r="DFQ215" s="49"/>
      <c r="DFR215" s="49"/>
      <c r="DFS215" s="49"/>
      <c r="DFT215" s="49"/>
      <c r="DFU215" s="49"/>
      <c r="DFV215" s="49"/>
      <c r="DFW215" s="49"/>
      <c r="DFX215" s="49"/>
      <c r="DFY215" s="49"/>
      <c r="DFZ215" s="49"/>
      <c r="DGA215" s="49"/>
      <c r="DGB215" s="49"/>
      <c r="DGC215" s="49"/>
      <c r="DGD215" s="49"/>
      <c r="DGE215" s="49"/>
      <c r="DGF215" s="49"/>
      <c r="DGG215" s="49"/>
      <c r="DGH215" s="49"/>
      <c r="DGI215" s="49"/>
      <c r="DGJ215" s="49"/>
      <c r="DGK215" s="49"/>
      <c r="DGL215" s="49"/>
      <c r="DGM215" s="49"/>
      <c r="DGN215" s="49"/>
      <c r="DGO215" s="49"/>
      <c r="DGP215" s="49"/>
      <c r="DGQ215" s="49"/>
      <c r="DGR215" s="49"/>
      <c r="DGS215" s="49"/>
      <c r="DGT215" s="49"/>
      <c r="DGU215" s="49"/>
      <c r="DGV215" s="49"/>
      <c r="DGW215" s="49"/>
      <c r="DGX215" s="49"/>
      <c r="DGY215" s="49"/>
      <c r="DGZ215" s="49"/>
      <c r="DHA215" s="49"/>
      <c r="DHB215" s="49"/>
      <c r="DHC215" s="49"/>
      <c r="DHD215" s="49"/>
      <c r="DHE215" s="49"/>
      <c r="DHF215" s="49"/>
      <c r="DHG215" s="49"/>
      <c r="DHH215" s="49"/>
      <c r="DHI215" s="49"/>
      <c r="DHJ215" s="49"/>
      <c r="DHK215" s="49"/>
      <c r="DHL215" s="49"/>
      <c r="DHM215" s="49"/>
      <c r="DHN215" s="49"/>
      <c r="DHO215" s="49"/>
      <c r="DHP215" s="49"/>
      <c r="DHQ215" s="49"/>
      <c r="DHR215" s="49"/>
      <c r="DHS215" s="49"/>
      <c r="DHT215" s="49"/>
      <c r="DHU215" s="49"/>
      <c r="DHV215" s="49"/>
      <c r="DHW215" s="49"/>
      <c r="DHX215" s="49"/>
      <c r="DHY215" s="49"/>
      <c r="DHZ215" s="49"/>
      <c r="DIA215" s="49"/>
      <c r="DIB215" s="49"/>
      <c r="DIC215" s="49"/>
      <c r="DID215" s="49"/>
      <c r="DIE215" s="49"/>
      <c r="DIF215" s="49"/>
      <c r="DIG215" s="49"/>
      <c r="DIH215" s="49"/>
      <c r="DII215" s="49"/>
      <c r="DIJ215" s="49"/>
      <c r="DIK215" s="49"/>
      <c r="DIL215" s="49"/>
      <c r="DIM215" s="49"/>
      <c r="DIN215" s="49"/>
      <c r="DIO215" s="49"/>
      <c r="DIP215" s="49"/>
      <c r="DIQ215" s="49"/>
      <c r="DIR215" s="49"/>
      <c r="DIS215" s="49"/>
      <c r="DIT215" s="49"/>
      <c r="DIU215" s="49"/>
      <c r="DIV215" s="49"/>
      <c r="DIW215" s="49"/>
      <c r="DIX215" s="49"/>
      <c r="DIY215" s="49"/>
      <c r="DIZ215" s="49"/>
      <c r="DJA215" s="49"/>
      <c r="DJB215" s="49"/>
      <c r="DJC215" s="49"/>
      <c r="DJD215" s="49"/>
      <c r="DJE215" s="49"/>
      <c r="DJF215" s="49"/>
      <c r="DJG215" s="49"/>
      <c r="DJH215" s="49"/>
      <c r="DJI215" s="49"/>
      <c r="DJJ215" s="49"/>
      <c r="DJK215" s="49"/>
      <c r="DJL215" s="49"/>
      <c r="DJM215" s="49"/>
      <c r="DJN215" s="49"/>
      <c r="DJO215" s="49"/>
      <c r="DJP215" s="49"/>
      <c r="DJQ215" s="49"/>
      <c r="DJR215" s="49"/>
      <c r="DJS215" s="49"/>
      <c r="DJT215" s="49"/>
      <c r="DJU215" s="49"/>
      <c r="DJV215" s="49"/>
      <c r="DJW215" s="49"/>
      <c r="DJX215" s="49"/>
      <c r="DJY215" s="49"/>
      <c r="DJZ215" s="49"/>
      <c r="DKA215" s="49"/>
      <c r="DKB215" s="49"/>
      <c r="DKC215" s="49"/>
      <c r="DKD215" s="49"/>
      <c r="DKE215" s="49"/>
      <c r="DKF215" s="49"/>
      <c r="DKG215" s="49"/>
      <c r="DKH215" s="49"/>
      <c r="DKI215" s="49"/>
      <c r="DKJ215" s="49"/>
      <c r="DKK215" s="49"/>
      <c r="DKL215" s="49"/>
      <c r="DKM215" s="49"/>
      <c r="DKN215" s="49"/>
      <c r="DKO215" s="49"/>
      <c r="DKP215" s="49"/>
      <c r="DKQ215" s="49"/>
      <c r="DKR215" s="49"/>
      <c r="DKS215" s="49"/>
      <c r="DKT215" s="49"/>
      <c r="DKU215" s="49"/>
      <c r="DKV215" s="49"/>
      <c r="DKW215" s="49"/>
      <c r="DKX215" s="49"/>
      <c r="DKY215" s="49"/>
      <c r="DKZ215" s="49"/>
      <c r="DLA215" s="49"/>
      <c r="DLB215" s="49"/>
      <c r="DLC215" s="49"/>
      <c r="DLD215" s="49"/>
      <c r="DLE215" s="49"/>
      <c r="DLF215" s="49"/>
      <c r="DLG215" s="49"/>
      <c r="DLH215" s="49"/>
      <c r="DLI215" s="49"/>
      <c r="DLJ215" s="49"/>
      <c r="DLK215" s="49"/>
      <c r="DLL215" s="49"/>
      <c r="DLM215" s="49"/>
      <c r="DLN215" s="49"/>
      <c r="DLO215" s="49"/>
      <c r="DLP215" s="49"/>
      <c r="DLQ215" s="49"/>
      <c r="DLR215" s="49"/>
      <c r="DLS215" s="49"/>
      <c r="DLT215" s="49"/>
      <c r="DLU215" s="49"/>
      <c r="DLV215" s="49"/>
      <c r="DLW215" s="49"/>
      <c r="DLX215" s="49"/>
      <c r="DLY215" s="49"/>
      <c r="DLZ215" s="49"/>
      <c r="DMA215" s="49"/>
      <c r="DMB215" s="49"/>
      <c r="DMC215" s="49"/>
      <c r="DMD215" s="49"/>
      <c r="DME215" s="49"/>
      <c r="DMF215" s="49"/>
      <c r="DMG215" s="49"/>
      <c r="DMH215" s="49"/>
      <c r="DMI215" s="49"/>
      <c r="DMJ215" s="49"/>
      <c r="DMK215" s="49"/>
      <c r="DML215" s="49"/>
      <c r="DMM215" s="49"/>
      <c r="DMN215" s="49"/>
      <c r="DMO215" s="49"/>
      <c r="DMP215" s="49"/>
      <c r="DMQ215" s="49"/>
      <c r="DMR215" s="49"/>
      <c r="DMS215" s="49"/>
      <c r="DMT215" s="49"/>
      <c r="DMU215" s="49"/>
      <c r="DMV215" s="49"/>
      <c r="DMW215" s="49"/>
      <c r="DMX215" s="49"/>
      <c r="DMY215" s="49"/>
      <c r="DMZ215" s="49"/>
      <c r="DNA215" s="49"/>
      <c r="DNB215" s="49"/>
      <c r="DNC215" s="49"/>
      <c r="DND215" s="49"/>
      <c r="DNE215" s="49"/>
      <c r="DNF215" s="49"/>
      <c r="DNG215" s="49"/>
      <c r="DNH215" s="49"/>
      <c r="DNI215" s="49"/>
      <c r="DNJ215" s="49"/>
      <c r="DNK215" s="49"/>
      <c r="DNL215" s="49"/>
      <c r="DNM215" s="49"/>
      <c r="DNN215" s="49"/>
      <c r="DNO215" s="49"/>
      <c r="DNP215" s="49"/>
      <c r="DNQ215" s="49"/>
      <c r="DNR215" s="49"/>
      <c r="DNS215" s="49"/>
      <c r="DNT215" s="49"/>
      <c r="DNU215" s="49"/>
      <c r="DNV215" s="49"/>
      <c r="DNW215" s="49"/>
      <c r="DNX215" s="49"/>
      <c r="DNY215" s="49"/>
      <c r="DNZ215" s="49"/>
      <c r="DOA215" s="49"/>
      <c r="DOB215" s="49"/>
      <c r="DOC215" s="49"/>
      <c r="DOD215" s="49"/>
      <c r="DOE215" s="49"/>
      <c r="DOF215" s="49"/>
      <c r="DOG215" s="49"/>
      <c r="DOH215" s="49"/>
      <c r="DOI215" s="49"/>
      <c r="DOJ215" s="49"/>
      <c r="DOK215" s="49"/>
      <c r="DOL215" s="49"/>
      <c r="DOM215" s="49"/>
      <c r="DON215" s="49"/>
      <c r="DOO215" s="49"/>
      <c r="DOP215" s="49"/>
      <c r="DOQ215" s="49"/>
      <c r="DOR215" s="49"/>
      <c r="DOS215" s="49"/>
      <c r="DOT215" s="49"/>
      <c r="DOU215" s="49"/>
      <c r="DOV215" s="49"/>
      <c r="DOW215" s="49"/>
      <c r="DOX215" s="49"/>
      <c r="DOY215" s="49"/>
      <c r="DOZ215" s="49"/>
      <c r="DPA215" s="49"/>
      <c r="DPB215" s="49"/>
      <c r="DPC215" s="49"/>
      <c r="DPD215" s="49"/>
      <c r="DPE215" s="49"/>
      <c r="DPF215" s="49"/>
      <c r="DPG215" s="49"/>
      <c r="DPH215" s="49"/>
      <c r="DPI215" s="49"/>
      <c r="DPJ215" s="49"/>
      <c r="DPK215" s="49"/>
      <c r="DPL215" s="49"/>
      <c r="DPM215" s="49"/>
      <c r="DPN215" s="49"/>
      <c r="DPO215" s="49"/>
      <c r="DPP215" s="49"/>
      <c r="DPQ215" s="49"/>
      <c r="DPR215" s="49"/>
      <c r="DPS215" s="49"/>
      <c r="DPT215" s="49"/>
      <c r="DPU215" s="49"/>
      <c r="DPV215" s="49"/>
      <c r="DPW215" s="49"/>
      <c r="DPX215" s="49"/>
      <c r="DPY215" s="49"/>
      <c r="DPZ215" s="49"/>
      <c r="DQA215" s="49"/>
      <c r="DQB215" s="49"/>
      <c r="DQC215" s="49"/>
      <c r="DQD215" s="49"/>
      <c r="DQE215" s="49"/>
      <c r="DQF215" s="49"/>
      <c r="DQG215" s="49"/>
      <c r="DQH215" s="49"/>
      <c r="DQI215" s="49"/>
      <c r="DQJ215" s="49"/>
      <c r="DQK215" s="49"/>
      <c r="DQL215" s="49"/>
      <c r="DQM215" s="49"/>
      <c r="DQN215" s="49"/>
      <c r="DQO215" s="49"/>
      <c r="DQP215" s="49"/>
      <c r="DQQ215" s="49"/>
      <c r="DQR215" s="49"/>
      <c r="DQS215" s="49"/>
      <c r="DQT215" s="49"/>
      <c r="DQU215" s="49"/>
      <c r="DQV215" s="49"/>
      <c r="DQW215" s="49"/>
      <c r="DQX215" s="49"/>
      <c r="DQY215" s="49"/>
      <c r="DQZ215" s="49"/>
      <c r="DRA215" s="49"/>
      <c r="DRB215" s="49"/>
      <c r="DRC215" s="49"/>
      <c r="DRD215" s="49"/>
      <c r="DRE215" s="49"/>
      <c r="DRF215" s="49"/>
      <c r="DRG215" s="49"/>
      <c r="DRH215" s="49"/>
      <c r="DRI215" s="49"/>
      <c r="DRJ215" s="49"/>
      <c r="DRK215" s="49"/>
      <c r="DRL215" s="49"/>
      <c r="DRM215" s="49"/>
      <c r="DRN215" s="49"/>
      <c r="DRO215" s="49"/>
      <c r="DRP215" s="49"/>
      <c r="DRQ215" s="49"/>
      <c r="DRR215" s="49"/>
      <c r="DRS215" s="49"/>
      <c r="DRT215" s="49"/>
      <c r="DRU215" s="49"/>
      <c r="DRV215" s="49"/>
      <c r="DRW215" s="49"/>
      <c r="DRX215" s="49"/>
      <c r="DRY215" s="49"/>
      <c r="DRZ215" s="49"/>
      <c r="DSA215" s="49"/>
      <c r="DSB215" s="49"/>
      <c r="DSC215" s="49"/>
      <c r="DSD215" s="49"/>
      <c r="DSE215" s="49"/>
      <c r="DSF215" s="49"/>
      <c r="DSG215" s="49"/>
      <c r="DSH215" s="49"/>
      <c r="DSI215" s="49"/>
      <c r="DSJ215" s="49"/>
      <c r="DSK215" s="49"/>
      <c r="DSL215" s="49"/>
      <c r="DSM215" s="49"/>
      <c r="DSN215" s="49"/>
      <c r="DSO215" s="49"/>
      <c r="DSP215" s="49"/>
      <c r="DSQ215" s="49"/>
      <c r="DSR215" s="49"/>
      <c r="DSS215" s="49"/>
      <c r="DST215" s="49"/>
      <c r="DSU215" s="49"/>
      <c r="DSV215" s="49"/>
      <c r="DSW215" s="49"/>
      <c r="DSX215" s="49"/>
      <c r="DSY215" s="49"/>
      <c r="DSZ215" s="49"/>
      <c r="DTA215" s="49"/>
      <c r="DTB215" s="49"/>
      <c r="DTC215" s="49"/>
      <c r="DTD215" s="49"/>
      <c r="DTE215" s="49"/>
      <c r="DTF215" s="49"/>
      <c r="DTG215" s="49"/>
      <c r="DTH215" s="49"/>
      <c r="DTI215" s="49"/>
      <c r="DTJ215" s="49"/>
      <c r="DTK215" s="49"/>
      <c r="DTL215" s="49"/>
      <c r="DTM215" s="49"/>
      <c r="DTN215" s="49"/>
      <c r="DTO215" s="49"/>
      <c r="DTP215" s="49"/>
      <c r="DTQ215" s="49"/>
      <c r="DTR215" s="49"/>
      <c r="DTS215" s="49"/>
      <c r="DTT215" s="49"/>
      <c r="DTU215" s="49"/>
      <c r="DTV215" s="49"/>
      <c r="DTW215" s="49"/>
      <c r="DTX215" s="49"/>
      <c r="DTY215" s="49"/>
      <c r="DTZ215" s="49"/>
      <c r="DUA215" s="49"/>
      <c r="DUB215" s="49"/>
      <c r="DUC215" s="49"/>
      <c r="DUD215" s="49"/>
      <c r="DUE215" s="49"/>
      <c r="DUF215" s="49"/>
      <c r="DUG215" s="49"/>
      <c r="DUH215" s="49"/>
      <c r="DUI215" s="49"/>
      <c r="DUJ215" s="49"/>
      <c r="DUK215" s="49"/>
      <c r="DUL215" s="49"/>
      <c r="DUM215" s="49"/>
      <c r="DUN215" s="49"/>
      <c r="DUO215" s="49"/>
      <c r="DUP215" s="49"/>
      <c r="DUQ215" s="49"/>
      <c r="DUR215" s="49"/>
      <c r="DUS215" s="49"/>
      <c r="DUT215" s="49"/>
      <c r="DUU215" s="49"/>
      <c r="DUV215" s="49"/>
      <c r="DUW215" s="49"/>
      <c r="DUX215" s="49"/>
      <c r="DUY215" s="49"/>
      <c r="DUZ215" s="49"/>
      <c r="DVA215" s="49"/>
      <c r="DVB215" s="49"/>
      <c r="DVC215" s="49"/>
      <c r="DVD215" s="49"/>
      <c r="DVE215" s="49"/>
      <c r="DVF215" s="49"/>
      <c r="DVG215" s="49"/>
      <c r="DVH215" s="49"/>
      <c r="DVI215" s="49"/>
      <c r="DVJ215" s="49"/>
      <c r="DVK215" s="49"/>
      <c r="DVL215" s="49"/>
      <c r="DVM215" s="49"/>
      <c r="DVN215" s="49"/>
      <c r="DVO215" s="49"/>
      <c r="DVP215" s="49"/>
      <c r="DVQ215" s="49"/>
      <c r="DVR215" s="49"/>
      <c r="DVS215" s="49"/>
      <c r="DVT215" s="49"/>
      <c r="DVU215" s="49"/>
      <c r="DVV215" s="49"/>
      <c r="DVW215" s="49"/>
      <c r="DVX215" s="49"/>
      <c r="DVY215" s="49"/>
      <c r="DVZ215" s="49"/>
      <c r="DWA215" s="49"/>
      <c r="DWB215" s="49"/>
      <c r="DWC215" s="49"/>
      <c r="DWD215" s="49"/>
      <c r="DWE215" s="49"/>
      <c r="DWF215" s="49"/>
      <c r="DWG215" s="49"/>
      <c r="DWH215" s="49"/>
      <c r="DWI215" s="49"/>
      <c r="DWJ215" s="49"/>
      <c r="DWK215" s="49"/>
      <c r="DWL215" s="49"/>
      <c r="DWM215" s="49"/>
      <c r="DWN215" s="49"/>
      <c r="DWO215" s="49"/>
      <c r="DWP215" s="49"/>
      <c r="DWQ215" s="49"/>
      <c r="DWR215" s="49"/>
      <c r="DWS215" s="49"/>
      <c r="DWT215" s="49"/>
      <c r="DWU215" s="49"/>
      <c r="DWV215" s="49"/>
      <c r="DWW215" s="49"/>
      <c r="DWX215" s="49"/>
      <c r="DWY215" s="49"/>
      <c r="DWZ215" s="49"/>
      <c r="DXA215" s="49"/>
      <c r="DXB215" s="49"/>
      <c r="DXC215" s="49"/>
      <c r="DXD215" s="49"/>
      <c r="DXE215" s="49"/>
      <c r="DXF215" s="49"/>
      <c r="DXG215" s="49"/>
      <c r="DXH215" s="49"/>
      <c r="DXI215" s="49"/>
      <c r="DXJ215" s="49"/>
      <c r="DXK215" s="49"/>
      <c r="DXL215" s="49"/>
      <c r="DXM215" s="49"/>
      <c r="DXN215" s="49"/>
      <c r="DXO215" s="49"/>
      <c r="DXP215" s="49"/>
      <c r="DXQ215" s="49"/>
      <c r="DXR215" s="49"/>
      <c r="DXS215" s="49"/>
      <c r="DXT215" s="49"/>
      <c r="DXU215" s="49"/>
      <c r="DXV215" s="49"/>
      <c r="DXW215" s="49"/>
      <c r="DXX215" s="49"/>
      <c r="DXY215" s="49"/>
      <c r="DXZ215" s="49"/>
      <c r="DYA215" s="49"/>
      <c r="DYB215" s="49"/>
      <c r="DYC215" s="49"/>
      <c r="DYD215" s="49"/>
      <c r="DYE215" s="49"/>
      <c r="DYF215" s="49"/>
      <c r="DYG215" s="49"/>
      <c r="DYH215" s="49"/>
      <c r="DYI215" s="49"/>
      <c r="DYJ215" s="49"/>
      <c r="DYK215" s="49"/>
      <c r="DYL215" s="49"/>
      <c r="DYM215" s="49"/>
      <c r="DYN215" s="49"/>
      <c r="DYO215" s="49"/>
      <c r="DYP215" s="49"/>
      <c r="DYQ215" s="49"/>
      <c r="DYR215" s="49"/>
      <c r="DYS215" s="49"/>
      <c r="DYT215" s="49"/>
      <c r="DYU215" s="49"/>
      <c r="DYV215" s="49"/>
      <c r="DYW215" s="49"/>
      <c r="DYX215" s="49"/>
      <c r="DYY215" s="49"/>
      <c r="DYZ215" s="49"/>
      <c r="DZA215" s="49"/>
      <c r="DZB215" s="49"/>
      <c r="DZC215" s="49"/>
      <c r="DZD215" s="49"/>
      <c r="DZE215" s="49"/>
      <c r="DZF215" s="49"/>
      <c r="DZG215" s="49"/>
      <c r="DZH215" s="49"/>
      <c r="DZI215" s="49"/>
      <c r="DZJ215" s="49"/>
      <c r="DZK215" s="49"/>
      <c r="DZL215" s="49"/>
      <c r="DZM215" s="49"/>
      <c r="DZN215" s="49"/>
      <c r="DZO215" s="49"/>
      <c r="DZP215" s="49"/>
      <c r="DZQ215" s="49"/>
      <c r="DZR215" s="49"/>
      <c r="DZS215" s="49"/>
      <c r="DZT215" s="49"/>
      <c r="DZU215" s="49"/>
      <c r="DZV215" s="49"/>
      <c r="DZW215" s="49"/>
      <c r="DZX215" s="49"/>
      <c r="DZY215" s="49"/>
      <c r="DZZ215" s="49"/>
      <c r="EAA215" s="49"/>
      <c r="EAB215" s="49"/>
      <c r="EAC215" s="49"/>
      <c r="EAD215" s="49"/>
      <c r="EAE215" s="49"/>
      <c r="EAF215" s="49"/>
      <c r="EAG215" s="49"/>
      <c r="EAH215" s="49"/>
      <c r="EAI215" s="49"/>
      <c r="EAJ215" s="49"/>
      <c r="EAK215" s="49"/>
      <c r="EAL215" s="49"/>
      <c r="EAM215" s="49"/>
      <c r="EAN215" s="49"/>
      <c r="EAO215" s="49"/>
      <c r="EAP215" s="49"/>
      <c r="EAQ215" s="49"/>
      <c r="EAR215" s="49"/>
      <c r="EAS215" s="49"/>
      <c r="EAT215" s="49"/>
      <c r="EAU215" s="49"/>
      <c r="EAV215" s="49"/>
      <c r="EAW215" s="49"/>
      <c r="EAX215" s="49"/>
      <c r="EAY215" s="49"/>
      <c r="EAZ215" s="49"/>
      <c r="EBA215" s="49"/>
      <c r="EBB215" s="49"/>
      <c r="EBC215" s="49"/>
      <c r="EBD215" s="49"/>
      <c r="EBE215" s="49"/>
      <c r="EBF215" s="49"/>
      <c r="EBG215" s="49"/>
      <c r="EBH215" s="49"/>
      <c r="EBI215" s="49"/>
      <c r="EBJ215" s="49"/>
      <c r="EBK215" s="49"/>
      <c r="EBL215" s="49"/>
      <c r="EBM215" s="49"/>
      <c r="EBN215" s="49"/>
      <c r="EBO215" s="49"/>
      <c r="EBP215" s="49"/>
      <c r="EBQ215" s="49"/>
      <c r="EBR215" s="49"/>
      <c r="EBS215" s="49"/>
      <c r="EBT215" s="49"/>
      <c r="EBU215" s="49"/>
      <c r="EBV215" s="49"/>
      <c r="EBW215" s="49"/>
      <c r="EBX215" s="49"/>
      <c r="EBY215" s="49"/>
      <c r="EBZ215" s="49"/>
      <c r="ECA215" s="49"/>
      <c r="ECB215" s="49"/>
      <c r="ECC215" s="49"/>
      <c r="ECD215" s="49"/>
      <c r="ECE215" s="49"/>
      <c r="ECF215" s="49"/>
      <c r="ECG215" s="49"/>
      <c r="ECH215" s="49"/>
      <c r="ECI215" s="49"/>
      <c r="ECJ215" s="49"/>
      <c r="ECK215" s="49"/>
      <c r="ECL215" s="49"/>
      <c r="ECM215" s="49"/>
      <c r="ECN215" s="49"/>
      <c r="ECO215" s="49"/>
      <c r="ECP215" s="49"/>
      <c r="ECQ215" s="49"/>
      <c r="ECR215" s="49"/>
      <c r="ECS215" s="49"/>
      <c r="ECT215" s="49"/>
      <c r="ECU215" s="49"/>
      <c r="ECV215" s="49"/>
      <c r="ECW215" s="49"/>
      <c r="ECX215" s="49"/>
      <c r="ECY215" s="49"/>
      <c r="ECZ215" s="49"/>
      <c r="EDA215" s="49"/>
      <c r="EDB215" s="49"/>
      <c r="EDC215" s="49"/>
      <c r="EDD215" s="49"/>
      <c r="EDE215" s="49"/>
      <c r="EDF215" s="49"/>
      <c r="EDG215" s="49"/>
      <c r="EDH215" s="49"/>
      <c r="EDI215" s="49"/>
      <c r="EDJ215" s="49"/>
      <c r="EDK215" s="49"/>
      <c r="EDL215" s="49"/>
      <c r="EDM215" s="49"/>
      <c r="EDN215" s="49"/>
      <c r="EDO215" s="49"/>
      <c r="EDP215" s="49"/>
      <c r="EDQ215" s="49"/>
      <c r="EDR215" s="49"/>
      <c r="EDS215" s="49"/>
      <c r="EDT215" s="49"/>
      <c r="EDU215" s="49"/>
      <c r="EDV215" s="49"/>
      <c r="EDW215" s="49"/>
      <c r="EDX215" s="49"/>
      <c r="EDY215" s="49"/>
      <c r="EDZ215" s="49"/>
      <c r="EEA215" s="49"/>
      <c r="EEB215" s="49"/>
      <c r="EEC215" s="49"/>
      <c r="EED215" s="49"/>
      <c r="EEE215" s="49"/>
      <c r="EEF215" s="49"/>
      <c r="EEG215" s="49"/>
      <c r="EEH215" s="49"/>
      <c r="EEI215" s="49"/>
      <c r="EEJ215" s="49"/>
      <c r="EEK215" s="49"/>
      <c r="EEL215" s="49"/>
      <c r="EEM215" s="49"/>
      <c r="EEN215" s="49"/>
      <c r="EEO215" s="49"/>
      <c r="EEP215" s="49"/>
      <c r="EEQ215" s="49"/>
      <c r="EER215" s="49"/>
      <c r="EES215" s="49"/>
      <c r="EET215" s="49"/>
      <c r="EEU215" s="49"/>
      <c r="EEV215" s="49"/>
      <c r="EEW215" s="49"/>
      <c r="EEX215" s="49"/>
      <c r="EEY215" s="49"/>
      <c r="EEZ215" s="49"/>
      <c r="EFA215" s="49"/>
      <c r="EFB215" s="49"/>
      <c r="EFC215" s="49"/>
      <c r="EFD215" s="49"/>
      <c r="EFE215" s="49"/>
      <c r="EFF215" s="49"/>
      <c r="EFG215" s="49"/>
      <c r="EFH215" s="49"/>
      <c r="EFI215" s="49"/>
      <c r="EFJ215" s="49"/>
      <c r="EFK215" s="49"/>
      <c r="EFL215" s="49"/>
      <c r="EFM215" s="49"/>
      <c r="EFN215" s="49"/>
      <c r="EFO215" s="49"/>
      <c r="EFP215" s="49"/>
      <c r="EFQ215" s="49"/>
      <c r="EFR215" s="49"/>
      <c r="EFS215" s="49"/>
      <c r="EFT215" s="49"/>
      <c r="EFU215" s="49"/>
      <c r="EFV215" s="49"/>
      <c r="EFW215" s="49"/>
      <c r="EFX215" s="49"/>
      <c r="EFY215" s="49"/>
      <c r="EFZ215" s="49"/>
      <c r="EGA215" s="49"/>
      <c r="EGB215" s="49"/>
      <c r="EGC215" s="49"/>
      <c r="EGD215" s="49"/>
      <c r="EGE215" s="49"/>
      <c r="EGF215" s="49"/>
      <c r="EGG215" s="49"/>
      <c r="EGH215" s="49"/>
      <c r="EGI215" s="49"/>
      <c r="EGJ215" s="49"/>
      <c r="EGK215" s="49"/>
      <c r="EGL215" s="49"/>
      <c r="EGM215" s="49"/>
      <c r="EGN215" s="49"/>
      <c r="EGO215" s="49"/>
      <c r="EGP215" s="49"/>
      <c r="EGQ215" s="49"/>
      <c r="EGR215" s="49"/>
      <c r="EGS215" s="49"/>
      <c r="EGT215" s="49"/>
      <c r="EGU215" s="49"/>
      <c r="EGV215" s="49"/>
      <c r="EGW215" s="49"/>
      <c r="EGX215" s="49"/>
      <c r="EGY215" s="49"/>
      <c r="EGZ215" s="49"/>
      <c r="EHA215" s="49"/>
      <c r="EHB215" s="49"/>
      <c r="EHC215" s="49"/>
      <c r="EHD215" s="49"/>
      <c r="EHE215" s="49"/>
      <c r="EHF215" s="49"/>
      <c r="EHG215" s="49"/>
      <c r="EHH215" s="49"/>
      <c r="EHI215" s="49"/>
      <c r="EHJ215" s="49"/>
      <c r="EHK215" s="49"/>
      <c r="EHL215" s="49"/>
      <c r="EHM215" s="49"/>
      <c r="EHN215" s="49"/>
      <c r="EHO215" s="49"/>
      <c r="EHP215" s="49"/>
      <c r="EHQ215" s="49"/>
      <c r="EHR215" s="49"/>
      <c r="EHS215" s="49"/>
      <c r="EHT215" s="49"/>
      <c r="EHU215" s="49"/>
      <c r="EHV215" s="49"/>
      <c r="EHW215" s="49"/>
      <c r="EHX215" s="49"/>
      <c r="EHY215" s="49"/>
      <c r="EHZ215" s="49"/>
      <c r="EIA215" s="49"/>
      <c r="EIB215" s="49"/>
      <c r="EIC215" s="49"/>
      <c r="EID215" s="49"/>
      <c r="EIE215" s="49"/>
      <c r="EIF215" s="49"/>
      <c r="EIG215" s="49"/>
      <c r="EIH215" s="49"/>
      <c r="EII215" s="49"/>
      <c r="EIJ215" s="49"/>
      <c r="EIK215" s="49"/>
      <c r="EIL215" s="49"/>
      <c r="EIM215" s="49"/>
      <c r="EIN215" s="49"/>
      <c r="EIO215" s="49"/>
      <c r="EIP215" s="49"/>
      <c r="EIQ215" s="49"/>
      <c r="EIR215" s="49"/>
      <c r="EIS215" s="49"/>
      <c r="EIT215" s="49"/>
      <c r="EIU215" s="49"/>
      <c r="EIV215" s="49"/>
      <c r="EIW215" s="49"/>
      <c r="EIX215" s="49"/>
      <c r="EIY215" s="49"/>
      <c r="EIZ215" s="49"/>
      <c r="EJA215" s="49"/>
      <c r="EJB215" s="49"/>
      <c r="EJC215" s="49"/>
      <c r="EJD215" s="49"/>
      <c r="EJE215" s="49"/>
      <c r="EJF215" s="49"/>
      <c r="EJG215" s="49"/>
      <c r="EJH215" s="49"/>
      <c r="EJI215" s="49"/>
      <c r="EJJ215" s="49"/>
      <c r="EJK215" s="49"/>
      <c r="EJL215" s="49"/>
      <c r="EJM215" s="49"/>
      <c r="EJN215" s="49"/>
      <c r="EJO215" s="49"/>
      <c r="EJP215" s="49"/>
      <c r="EJQ215" s="49"/>
      <c r="EJR215" s="49"/>
      <c r="EJS215" s="49"/>
      <c r="EJT215" s="49"/>
      <c r="EJU215" s="49"/>
      <c r="EJV215" s="49"/>
      <c r="EJW215" s="49"/>
      <c r="EJX215" s="49"/>
      <c r="EJY215" s="49"/>
      <c r="EJZ215" s="49"/>
      <c r="EKA215" s="49"/>
      <c r="EKB215" s="49"/>
      <c r="EKC215" s="49"/>
      <c r="EKD215" s="49"/>
      <c r="EKE215" s="49"/>
      <c r="EKF215" s="49"/>
      <c r="EKG215" s="49"/>
      <c r="EKH215" s="49"/>
      <c r="EKI215" s="49"/>
      <c r="EKJ215" s="49"/>
      <c r="EKK215" s="49"/>
      <c r="EKL215" s="49"/>
      <c r="EKM215" s="49"/>
      <c r="EKN215" s="49"/>
      <c r="EKO215" s="49"/>
      <c r="EKP215" s="49"/>
      <c r="EKQ215" s="49"/>
      <c r="EKR215" s="49"/>
      <c r="EKS215" s="49"/>
      <c r="EKT215" s="49"/>
      <c r="EKU215" s="49"/>
      <c r="EKV215" s="49"/>
      <c r="EKW215" s="49"/>
      <c r="EKX215" s="49"/>
      <c r="EKY215" s="49"/>
      <c r="EKZ215" s="49"/>
      <c r="ELA215" s="49"/>
      <c r="ELB215" s="49"/>
      <c r="ELC215" s="49"/>
      <c r="ELD215" s="49"/>
      <c r="ELE215" s="49"/>
      <c r="ELF215" s="49"/>
      <c r="ELG215" s="49"/>
      <c r="ELH215" s="49"/>
      <c r="ELI215" s="49"/>
      <c r="ELJ215" s="49"/>
      <c r="ELK215" s="49"/>
      <c r="ELL215" s="49"/>
      <c r="ELM215" s="49"/>
      <c r="ELN215" s="49"/>
      <c r="ELO215" s="49"/>
      <c r="ELP215" s="49"/>
      <c r="ELQ215" s="49"/>
      <c r="ELR215" s="49"/>
      <c r="ELS215" s="49"/>
      <c r="ELT215" s="49"/>
      <c r="ELU215" s="49"/>
      <c r="ELV215" s="49"/>
      <c r="ELW215" s="49"/>
      <c r="ELX215" s="49"/>
      <c r="ELY215" s="49"/>
      <c r="ELZ215" s="49"/>
      <c r="EMA215" s="49"/>
      <c r="EMB215" s="49"/>
      <c r="EMC215" s="49"/>
      <c r="EMD215" s="49"/>
      <c r="EME215" s="49"/>
      <c r="EMF215" s="49"/>
      <c r="EMG215" s="49"/>
      <c r="EMH215" s="49"/>
      <c r="EMI215" s="49"/>
      <c r="EMJ215" s="49"/>
      <c r="EMK215" s="49"/>
      <c r="EML215" s="49"/>
      <c r="EMM215" s="49"/>
      <c r="EMN215" s="49"/>
      <c r="EMO215" s="49"/>
      <c r="EMP215" s="49"/>
      <c r="EMQ215" s="49"/>
      <c r="EMR215" s="49"/>
      <c r="EMS215" s="49"/>
      <c r="EMT215" s="49"/>
      <c r="EMU215" s="49"/>
      <c r="EMV215" s="49"/>
      <c r="EMW215" s="49"/>
      <c r="EMX215" s="49"/>
      <c r="EMY215" s="49"/>
      <c r="EMZ215" s="49"/>
      <c r="ENA215" s="49"/>
      <c r="ENB215" s="49"/>
      <c r="ENC215" s="49"/>
      <c r="END215" s="49"/>
      <c r="ENE215" s="49"/>
      <c r="ENF215" s="49"/>
      <c r="ENG215" s="49"/>
      <c r="ENH215" s="49"/>
      <c r="ENI215" s="49"/>
      <c r="ENJ215" s="49"/>
      <c r="ENK215" s="49"/>
      <c r="ENL215" s="49"/>
      <c r="ENM215" s="49"/>
      <c r="ENN215" s="49"/>
      <c r="ENO215" s="49"/>
      <c r="ENP215" s="49"/>
      <c r="ENQ215" s="49"/>
      <c r="ENR215" s="49"/>
      <c r="ENS215" s="49"/>
      <c r="ENT215" s="49"/>
      <c r="ENU215" s="49"/>
      <c r="ENV215" s="49"/>
      <c r="ENW215" s="49"/>
      <c r="ENX215" s="49"/>
      <c r="ENY215" s="49"/>
      <c r="ENZ215" s="49"/>
      <c r="EOA215" s="49"/>
      <c r="EOB215" s="49"/>
      <c r="EOC215" s="49"/>
      <c r="EOD215" s="49"/>
      <c r="EOE215" s="49"/>
      <c r="EOF215" s="49"/>
      <c r="EOG215" s="49"/>
      <c r="EOH215" s="49"/>
      <c r="EOI215" s="49"/>
      <c r="EOJ215" s="49"/>
      <c r="EOK215" s="49"/>
      <c r="EOL215" s="49"/>
      <c r="EOM215" s="49"/>
      <c r="EON215" s="49"/>
      <c r="EOO215" s="49"/>
      <c r="EOP215" s="49"/>
      <c r="EOQ215" s="49"/>
      <c r="EOR215" s="49"/>
      <c r="EOS215" s="49"/>
      <c r="EOT215" s="49"/>
      <c r="EOU215" s="49"/>
      <c r="EOV215" s="49"/>
      <c r="EOW215" s="49"/>
      <c r="EOX215" s="49"/>
      <c r="EOY215" s="49"/>
      <c r="EOZ215" s="49"/>
      <c r="EPA215" s="49"/>
      <c r="EPB215" s="49"/>
      <c r="EPC215" s="49"/>
      <c r="EPD215" s="49"/>
      <c r="EPE215" s="49"/>
      <c r="EPF215" s="49"/>
      <c r="EPG215" s="49"/>
      <c r="EPH215" s="49"/>
      <c r="EPI215" s="49"/>
      <c r="EPJ215" s="49"/>
      <c r="EPK215" s="49"/>
      <c r="EPL215" s="49"/>
      <c r="EPM215" s="49"/>
      <c r="EPN215" s="49"/>
      <c r="EPO215" s="49"/>
      <c r="EPP215" s="49"/>
      <c r="EPQ215" s="49"/>
      <c r="EPR215" s="49"/>
      <c r="EPS215" s="49"/>
      <c r="EPT215" s="49"/>
      <c r="EPU215" s="49"/>
      <c r="EPV215" s="49"/>
      <c r="EPW215" s="49"/>
      <c r="EPX215" s="49"/>
      <c r="EPY215" s="49"/>
      <c r="EPZ215" s="49"/>
      <c r="EQA215" s="49"/>
      <c r="EQB215" s="49"/>
      <c r="EQC215" s="49"/>
      <c r="EQD215" s="49"/>
      <c r="EQE215" s="49"/>
      <c r="EQF215" s="49"/>
      <c r="EQG215" s="49"/>
      <c r="EQH215" s="49"/>
      <c r="EQI215" s="49"/>
      <c r="EQJ215" s="49"/>
      <c r="EQK215" s="49"/>
      <c r="EQL215" s="49"/>
      <c r="EQM215" s="49"/>
      <c r="EQN215" s="49"/>
      <c r="EQO215" s="49"/>
      <c r="EQP215" s="49"/>
      <c r="EQQ215" s="49"/>
      <c r="EQR215" s="49"/>
      <c r="EQS215" s="49"/>
      <c r="EQT215" s="49"/>
      <c r="EQU215" s="49"/>
      <c r="EQV215" s="49"/>
      <c r="EQW215" s="49"/>
      <c r="EQX215" s="49"/>
      <c r="EQY215" s="49"/>
      <c r="EQZ215" s="49"/>
      <c r="ERA215" s="49"/>
      <c r="ERB215" s="49"/>
      <c r="ERC215" s="49"/>
      <c r="ERD215" s="49"/>
      <c r="ERE215" s="49"/>
      <c r="ERF215" s="49"/>
      <c r="ERG215" s="49"/>
      <c r="ERH215" s="49"/>
      <c r="ERI215" s="49"/>
      <c r="ERJ215" s="49"/>
      <c r="ERK215" s="49"/>
      <c r="ERL215" s="49"/>
      <c r="ERM215" s="49"/>
      <c r="ERN215" s="49"/>
      <c r="ERO215" s="49"/>
      <c r="ERP215" s="49"/>
      <c r="ERQ215" s="49"/>
      <c r="ERR215" s="49"/>
      <c r="ERS215" s="49"/>
      <c r="ERT215" s="49"/>
      <c r="ERU215" s="49"/>
      <c r="ERV215" s="49"/>
      <c r="ERW215" s="49"/>
      <c r="ERX215" s="49"/>
      <c r="ERY215" s="49"/>
      <c r="ERZ215" s="49"/>
      <c r="ESA215" s="49"/>
      <c r="ESB215" s="49"/>
      <c r="ESC215" s="49"/>
      <c r="ESD215" s="49"/>
      <c r="ESE215" s="49"/>
      <c r="ESF215" s="49"/>
      <c r="ESG215" s="49"/>
      <c r="ESH215" s="49"/>
      <c r="ESI215" s="49"/>
      <c r="ESJ215" s="49"/>
      <c r="ESK215" s="49"/>
      <c r="ESL215" s="49"/>
      <c r="ESM215" s="49"/>
      <c r="ESN215" s="49"/>
      <c r="ESO215" s="49"/>
      <c r="ESP215" s="49"/>
      <c r="ESQ215" s="49"/>
      <c r="ESR215" s="49"/>
      <c r="ESS215" s="49"/>
      <c r="EST215" s="49"/>
      <c r="ESU215" s="49"/>
      <c r="ESV215" s="49"/>
      <c r="ESW215" s="49"/>
      <c r="ESX215" s="49"/>
      <c r="ESY215" s="49"/>
      <c r="ESZ215" s="49"/>
      <c r="ETA215" s="49"/>
      <c r="ETB215" s="49"/>
      <c r="ETC215" s="49"/>
      <c r="ETD215" s="49"/>
      <c r="ETE215" s="49"/>
      <c r="ETF215" s="49"/>
      <c r="ETG215" s="49"/>
      <c r="ETH215" s="49"/>
      <c r="ETI215" s="49"/>
      <c r="ETJ215" s="49"/>
      <c r="ETK215" s="49"/>
      <c r="ETL215" s="49"/>
      <c r="ETM215" s="49"/>
      <c r="ETN215" s="49"/>
      <c r="ETO215" s="49"/>
      <c r="ETP215" s="49"/>
      <c r="ETQ215" s="49"/>
      <c r="ETR215" s="49"/>
      <c r="ETS215" s="49"/>
      <c r="ETT215" s="49"/>
      <c r="ETU215" s="49"/>
      <c r="ETV215" s="49"/>
      <c r="ETW215" s="49"/>
      <c r="ETX215" s="49"/>
      <c r="ETY215" s="49"/>
      <c r="ETZ215" s="49"/>
      <c r="EUA215" s="49"/>
      <c r="EUB215" s="49"/>
      <c r="EUC215" s="49"/>
      <c r="EUD215" s="49"/>
      <c r="EUE215" s="49"/>
      <c r="EUF215" s="49"/>
      <c r="EUG215" s="49"/>
      <c r="EUH215" s="49"/>
      <c r="EUI215" s="49"/>
      <c r="EUJ215" s="49"/>
      <c r="EUK215" s="49"/>
      <c r="EUL215" s="49"/>
      <c r="EUM215" s="49"/>
      <c r="EUN215" s="49"/>
      <c r="EUO215" s="49"/>
      <c r="EUP215" s="49"/>
      <c r="EUQ215" s="49"/>
      <c r="EUR215" s="49"/>
      <c r="EUS215" s="49"/>
      <c r="EUT215" s="49"/>
      <c r="EUU215" s="49"/>
      <c r="EUV215" s="49"/>
      <c r="EUW215" s="49"/>
      <c r="EUX215" s="49"/>
      <c r="EUY215" s="49"/>
      <c r="EUZ215" s="49"/>
      <c r="EVA215" s="49"/>
      <c r="EVB215" s="49"/>
      <c r="EVC215" s="49"/>
      <c r="EVD215" s="49"/>
      <c r="EVE215" s="49"/>
      <c r="EVF215" s="49"/>
      <c r="EVG215" s="49"/>
      <c r="EVH215" s="49"/>
      <c r="EVI215" s="49"/>
      <c r="EVJ215" s="49"/>
      <c r="EVK215" s="49"/>
      <c r="EVL215" s="49"/>
      <c r="EVM215" s="49"/>
      <c r="EVN215" s="49"/>
      <c r="EVO215" s="49"/>
      <c r="EVP215" s="49"/>
      <c r="EVQ215" s="49"/>
      <c r="EVR215" s="49"/>
      <c r="EVS215" s="49"/>
      <c r="EVT215" s="49"/>
      <c r="EVU215" s="49"/>
      <c r="EVV215" s="49"/>
      <c r="EVW215" s="49"/>
      <c r="EVX215" s="49"/>
      <c r="EVY215" s="49"/>
      <c r="EVZ215" s="49"/>
      <c r="EWA215" s="49"/>
      <c r="EWB215" s="49"/>
      <c r="EWC215" s="49"/>
      <c r="EWD215" s="49"/>
      <c r="EWE215" s="49"/>
      <c r="EWF215" s="49"/>
      <c r="EWG215" s="49"/>
      <c r="EWH215" s="49"/>
      <c r="EWI215" s="49"/>
      <c r="EWJ215" s="49"/>
      <c r="EWK215" s="49"/>
      <c r="EWL215" s="49"/>
      <c r="EWM215" s="49"/>
      <c r="EWN215" s="49"/>
      <c r="EWO215" s="49"/>
      <c r="EWP215" s="49"/>
      <c r="EWQ215" s="49"/>
      <c r="EWR215" s="49"/>
      <c r="EWS215" s="49"/>
      <c r="EWT215" s="49"/>
      <c r="EWU215" s="49"/>
      <c r="EWV215" s="49"/>
      <c r="EWW215" s="49"/>
      <c r="EWX215" s="49"/>
      <c r="EWY215" s="49"/>
      <c r="EWZ215" s="49"/>
      <c r="EXA215" s="49"/>
      <c r="EXB215" s="49"/>
      <c r="EXC215" s="49"/>
      <c r="EXD215" s="49"/>
      <c r="EXE215" s="49"/>
      <c r="EXF215" s="49"/>
      <c r="EXG215" s="49"/>
      <c r="EXH215" s="49"/>
      <c r="EXI215" s="49"/>
      <c r="EXJ215" s="49"/>
      <c r="EXK215" s="49"/>
      <c r="EXL215" s="49"/>
      <c r="EXM215" s="49"/>
      <c r="EXN215" s="49"/>
      <c r="EXO215" s="49"/>
      <c r="EXP215" s="49"/>
      <c r="EXQ215" s="49"/>
      <c r="EXR215" s="49"/>
      <c r="EXS215" s="49"/>
      <c r="EXT215" s="49"/>
      <c r="EXU215" s="49"/>
      <c r="EXV215" s="49"/>
      <c r="EXW215" s="49"/>
      <c r="EXX215" s="49"/>
      <c r="EXY215" s="49"/>
      <c r="EXZ215" s="49"/>
      <c r="EYA215" s="49"/>
      <c r="EYB215" s="49"/>
      <c r="EYC215" s="49"/>
      <c r="EYD215" s="49"/>
      <c r="EYE215" s="49"/>
      <c r="EYF215" s="49"/>
      <c r="EYG215" s="49"/>
      <c r="EYH215" s="49"/>
      <c r="EYI215" s="49"/>
      <c r="EYJ215" s="49"/>
      <c r="EYK215" s="49"/>
      <c r="EYL215" s="49"/>
      <c r="EYM215" s="49"/>
      <c r="EYN215" s="49"/>
      <c r="EYO215" s="49"/>
      <c r="EYP215" s="49"/>
      <c r="EYQ215" s="49"/>
      <c r="EYR215" s="49"/>
      <c r="EYS215" s="49"/>
      <c r="EYT215" s="49"/>
      <c r="EYU215" s="49"/>
      <c r="EYV215" s="49"/>
      <c r="EYW215" s="49"/>
      <c r="EYX215" s="49"/>
      <c r="EYY215" s="49"/>
      <c r="EYZ215" s="49"/>
      <c r="EZA215" s="49"/>
      <c r="EZB215" s="49"/>
      <c r="EZC215" s="49"/>
      <c r="EZD215" s="49"/>
      <c r="EZE215" s="49"/>
      <c r="EZF215" s="49"/>
      <c r="EZG215" s="49"/>
      <c r="EZH215" s="49"/>
      <c r="EZI215" s="49"/>
      <c r="EZJ215" s="49"/>
      <c r="EZK215" s="49"/>
      <c r="EZL215" s="49"/>
      <c r="EZM215" s="49"/>
      <c r="EZN215" s="49"/>
      <c r="EZO215" s="49"/>
      <c r="EZP215" s="49"/>
      <c r="EZQ215" s="49"/>
      <c r="EZR215" s="49"/>
      <c r="EZS215" s="49"/>
      <c r="EZT215" s="49"/>
      <c r="EZU215" s="49"/>
      <c r="EZV215" s="49"/>
      <c r="EZW215" s="49"/>
      <c r="EZX215" s="49"/>
      <c r="EZY215" s="49"/>
      <c r="EZZ215" s="49"/>
      <c r="FAA215" s="49"/>
      <c r="FAB215" s="49"/>
      <c r="FAC215" s="49"/>
      <c r="FAD215" s="49"/>
      <c r="FAE215" s="49"/>
      <c r="FAF215" s="49"/>
      <c r="FAG215" s="49"/>
      <c r="FAH215" s="49"/>
      <c r="FAI215" s="49"/>
      <c r="FAJ215" s="49"/>
      <c r="FAK215" s="49"/>
      <c r="FAL215" s="49"/>
      <c r="FAM215" s="49"/>
      <c r="FAN215" s="49"/>
      <c r="FAO215" s="49"/>
      <c r="FAP215" s="49"/>
      <c r="FAQ215" s="49"/>
      <c r="FAR215" s="49"/>
      <c r="FAS215" s="49"/>
      <c r="FAT215" s="49"/>
      <c r="FAU215" s="49"/>
      <c r="FAV215" s="49"/>
      <c r="FAW215" s="49"/>
      <c r="FAX215" s="49"/>
      <c r="FAY215" s="49"/>
      <c r="FAZ215" s="49"/>
      <c r="FBA215" s="49"/>
      <c r="FBB215" s="49"/>
      <c r="FBC215" s="49"/>
      <c r="FBD215" s="49"/>
      <c r="FBE215" s="49"/>
      <c r="FBF215" s="49"/>
      <c r="FBG215" s="49"/>
      <c r="FBH215" s="49"/>
      <c r="FBI215" s="49"/>
      <c r="FBJ215" s="49"/>
      <c r="FBK215" s="49"/>
      <c r="FBL215" s="49"/>
      <c r="FBM215" s="49"/>
      <c r="FBN215" s="49"/>
      <c r="FBO215" s="49"/>
      <c r="FBP215" s="49"/>
      <c r="FBQ215" s="49"/>
      <c r="FBR215" s="49"/>
      <c r="FBS215" s="49"/>
      <c r="FBT215" s="49"/>
      <c r="FBU215" s="49"/>
      <c r="FBV215" s="49"/>
      <c r="FBW215" s="49"/>
      <c r="FBX215" s="49"/>
      <c r="FBY215" s="49"/>
      <c r="FBZ215" s="49"/>
      <c r="FCA215" s="49"/>
      <c r="FCB215" s="49"/>
      <c r="FCC215" s="49"/>
      <c r="FCD215" s="49"/>
      <c r="FCE215" s="49"/>
      <c r="FCF215" s="49"/>
      <c r="FCG215" s="49"/>
      <c r="FCH215" s="49"/>
      <c r="FCI215" s="49"/>
      <c r="FCJ215" s="49"/>
      <c r="FCK215" s="49"/>
      <c r="FCL215" s="49"/>
      <c r="FCM215" s="49"/>
      <c r="FCN215" s="49"/>
      <c r="FCO215" s="49"/>
      <c r="FCP215" s="49"/>
      <c r="FCQ215" s="49"/>
      <c r="FCR215" s="49"/>
      <c r="FCS215" s="49"/>
      <c r="FCT215" s="49"/>
      <c r="FCU215" s="49"/>
      <c r="FCV215" s="49"/>
      <c r="FCW215" s="49"/>
      <c r="FCX215" s="49"/>
      <c r="FCY215" s="49"/>
      <c r="FCZ215" s="49"/>
      <c r="FDA215" s="49"/>
      <c r="FDB215" s="49"/>
      <c r="FDC215" s="49"/>
      <c r="FDD215" s="49"/>
      <c r="FDE215" s="49"/>
      <c r="FDF215" s="49"/>
      <c r="FDG215" s="49"/>
      <c r="FDH215" s="49"/>
      <c r="FDI215" s="49"/>
      <c r="FDJ215" s="49"/>
      <c r="FDK215" s="49"/>
      <c r="FDL215" s="49"/>
      <c r="FDM215" s="49"/>
      <c r="FDN215" s="49"/>
      <c r="FDO215" s="49"/>
      <c r="FDP215" s="49"/>
      <c r="FDQ215" s="49"/>
      <c r="FDR215" s="49"/>
      <c r="FDS215" s="49"/>
      <c r="FDT215" s="49"/>
      <c r="FDU215" s="49"/>
      <c r="FDV215" s="49"/>
      <c r="FDW215" s="49"/>
      <c r="FDX215" s="49"/>
      <c r="FDY215" s="49"/>
      <c r="FDZ215" s="49"/>
      <c r="FEA215" s="49"/>
      <c r="FEB215" s="49"/>
      <c r="FEC215" s="49"/>
      <c r="FED215" s="49"/>
      <c r="FEE215" s="49"/>
      <c r="FEF215" s="49"/>
      <c r="FEG215" s="49"/>
      <c r="FEH215" s="49"/>
      <c r="FEI215" s="49"/>
      <c r="FEJ215" s="49"/>
      <c r="FEK215" s="49"/>
      <c r="FEL215" s="49"/>
      <c r="FEM215" s="49"/>
      <c r="FEN215" s="49"/>
      <c r="FEO215" s="49"/>
      <c r="FEP215" s="49"/>
      <c r="FEQ215" s="49"/>
      <c r="FER215" s="49"/>
      <c r="FES215" s="49"/>
      <c r="FET215" s="49"/>
      <c r="FEU215" s="49"/>
      <c r="FEV215" s="49"/>
      <c r="FEW215" s="49"/>
      <c r="FEX215" s="49"/>
      <c r="FEY215" s="49"/>
      <c r="FEZ215" s="49"/>
      <c r="FFA215" s="49"/>
      <c r="FFB215" s="49"/>
      <c r="FFC215" s="49"/>
      <c r="FFD215" s="49"/>
      <c r="FFE215" s="49"/>
      <c r="FFF215" s="49"/>
      <c r="FFG215" s="49"/>
      <c r="FFH215" s="49"/>
      <c r="FFI215" s="49"/>
      <c r="FFJ215" s="49"/>
      <c r="FFK215" s="49"/>
      <c r="FFL215" s="49"/>
      <c r="FFM215" s="49"/>
      <c r="FFN215" s="49"/>
      <c r="FFO215" s="49"/>
      <c r="FFP215" s="49"/>
      <c r="FFQ215" s="49"/>
      <c r="FFR215" s="49"/>
      <c r="FFS215" s="49"/>
      <c r="FFT215" s="49"/>
      <c r="FFU215" s="49"/>
      <c r="FFV215" s="49"/>
      <c r="FFW215" s="49"/>
      <c r="FFX215" s="49"/>
      <c r="FFY215" s="49"/>
      <c r="FFZ215" s="49"/>
      <c r="FGA215" s="49"/>
      <c r="FGB215" s="49"/>
      <c r="FGC215" s="49"/>
      <c r="FGD215" s="49"/>
      <c r="FGE215" s="49"/>
      <c r="FGF215" s="49"/>
      <c r="FGG215" s="49"/>
      <c r="FGH215" s="49"/>
      <c r="FGI215" s="49"/>
      <c r="FGJ215" s="49"/>
      <c r="FGK215" s="49"/>
      <c r="FGL215" s="49"/>
      <c r="FGM215" s="49"/>
      <c r="FGN215" s="49"/>
      <c r="FGO215" s="49"/>
      <c r="FGP215" s="49"/>
      <c r="FGQ215" s="49"/>
      <c r="FGR215" s="49"/>
      <c r="FGS215" s="49"/>
      <c r="FGT215" s="49"/>
      <c r="FGU215" s="49"/>
      <c r="FGV215" s="49"/>
      <c r="FGW215" s="49"/>
      <c r="FGX215" s="49"/>
      <c r="FGY215" s="49"/>
      <c r="FGZ215" s="49"/>
      <c r="FHA215" s="49"/>
      <c r="FHB215" s="49"/>
      <c r="FHC215" s="49"/>
      <c r="FHD215" s="49"/>
      <c r="FHE215" s="49"/>
      <c r="FHF215" s="49"/>
      <c r="FHG215" s="49"/>
      <c r="FHH215" s="49"/>
      <c r="FHI215" s="49"/>
      <c r="FHJ215" s="49"/>
      <c r="FHK215" s="49"/>
      <c r="FHL215" s="49"/>
      <c r="FHM215" s="49"/>
      <c r="FHN215" s="49"/>
      <c r="FHO215" s="49"/>
      <c r="FHP215" s="49"/>
      <c r="FHQ215" s="49"/>
      <c r="FHR215" s="49"/>
      <c r="FHS215" s="49"/>
      <c r="FHT215" s="49"/>
      <c r="FHU215" s="49"/>
      <c r="FHV215" s="49"/>
      <c r="FHW215" s="49"/>
      <c r="FHX215" s="49"/>
      <c r="FHY215" s="49"/>
      <c r="FHZ215" s="49"/>
      <c r="FIA215" s="49"/>
      <c r="FIB215" s="49"/>
      <c r="FIC215" s="49"/>
      <c r="FID215" s="49"/>
      <c r="FIE215" s="49"/>
      <c r="FIF215" s="49"/>
      <c r="FIG215" s="49"/>
      <c r="FIH215" s="49"/>
      <c r="FII215" s="49"/>
      <c r="FIJ215" s="49"/>
      <c r="FIK215" s="49"/>
      <c r="FIL215" s="49"/>
      <c r="FIM215" s="49"/>
      <c r="FIN215" s="49"/>
      <c r="FIO215" s="49"/>
      <c r="FIP215" s="49"/>
      <c r="FIQ215" s="49"/>
      <c r="FIR215" s="49"/>
      <c r="FIS215" s="49"/>
      <c r="FIT215" s="49"/>
      <c r="FIU215" s="49"/>
      <c r="FIV215" s="49"/>
      <c r="FIW215" s="49"/>
      <c r="FIX215" s="49"/>
      <c r="FIY215" s="49"/>
      <c r="FIZ215" s="49"/>
      <c r="FJA215" s="49"/>
      <c r="FJB215" s="49"/>
      <c r="FJC215" s="49"/>
      <c r="FJD215" s="49"/>
      <c r="FJE215" s="49"/>
      <c r="FJF215" s="49"/>
      <c r="FJG215" s="49"/>
      <c r="FJH215" s="49"/>
      <c r="FJI215" s="49"/>
      <c r="FJJ215" s="49"/>
      <c r="FJK215" s="49"/>
      <c r="FJL215" s="49"/>
      <c r="FJM215" s="49"/>
      <c r="FJN215" s="49"/>
      <c r="FJO215" s="49"/>
      <c r="FJP215" s="49"/>
      <c r="FJQ215" s="49"/>
      <c r="FJR215" s="49"/>
      <c r="FJS215" s="49"/>
      <c r="FJT215" s="49"/>
      <c r="FJU215" s="49"/>
      <c r="FJV215" s="49"/>
      <c r="FJW215" s="49"/>
      <c r="FJX215" s="49"/>
      <c r="FJY215" s="49"/>
      <c r="FJZ215" s="49"/>
      <c r="FKA215" s="49"/>
      <c r="FKB215" s="49"/>
      <c r="FKC215" s="49"/>
      <c r="FKD215" s="49"/>
      <c r="FKE215" s="49"/>
      <c r="FKF215" s="49"/>
      <c r="FKG215" s="49"/>
      <c r="FKH215" s="49"/>
      <c r="FKI215" s="49"/>
      <c r="FKJ215" s="49"/>
      <c r="FKK215" s="49"/>
      <c r="FKL215" s="49"/>
      <c r="FKM215" s="49"/>
      <c r="FKN215" s="49"/>
      <c r="FKO215" s="49"/>
      <c r="FKP215" s="49"/>
      <c r="FKQ215" s="49"/>
      <c r="FKR215" s="49"/>
      <c r="FKS215" s="49"/>
      <c r="FKT215" s="49"/>
      <c r="FKU215" s="49"/>
      <c r="FKV215" s="49"/>
      <c r="FKW215" s="49"/>
      <c r="FKX215" s="49"/>
      <c r="FKY215" s="49"/>
      <c r="FKZ215" s="49"/>
      <c r="FLA215" s="49"/>
      <c r="FLB215" s="49"/>
      <c r="FLC215" s="49"/>
      <c r="FLD215" s="49"/>
      <c r="FLE215" s="49"/>
      <c r="FLF215" s="49"/>
      <c r="FLG215" s="49"/>
      <c r="FLH215" s="49"/>
      <c r="FLI215" s="49"/>
      <c r="FLJ215" s="49"/>
      <c r="FLK215" s="49"/>
      <c r="FLL215" s="49"/>
      <c r="FLM215" s="49"/>
      <c r="FLN215" s="49"/>
      <c r="FLO215" s="49"/>
      <c r="FLP215" s="49"/>
      <c r="FLQ215" s="49"/>
      <c r="FLR215" s="49"/>
      <c r="FLS215" s="49"/>
      <c r="FLT215" s="49"/>
      <c r="FLU215" s="49"/>
      <c r="FLV215" s="49"/>
      <c r="FLW215" s="49"/>
      <c r="FLX215" s="49"/>
      <c r="FLY215" s="49"/>
      <c r="FLZ215" s="49"/>
      <c r="FMA215" s="49"/>
      <c r="FMB215" s="49"/>
      <c r="FMC215" s="49"/>
      <c r="FMD215" s="49"/>
      <c r="FME215" s="49"/>
      <c r="FMF215" s="49"/>
      <c r="FMG215" s="49"/>
      <c r="FMH215" s="49"/>
      <c r="FMI215" s="49"/>
      <c r="FMJ215" s="49"/>
      <c r="FMK215" s="49"/>
      <c r="FML215" s="49"/>
      <c r="FMM215" s="49"/>
      <c r="FMN215" s="49"/>
      <c r="FMO215" s="49"/>
      <c r="FMP215" s="49"/>
      <c r="FMQ215" s="49"/>
      <c r="FMR215" s="49"/>
      <c r="FMS215" s="49"/>
      <c r="FMT215" s="49"/>
      <c r="FMU215" s="49"/>
      <c r="FMV215" s="49"/>
      <c r="FMW215" s="49"/>
      <c r="FMX215" s="49"/>
      <c r="FMY215" s="49"/>
      <c r="FMZ215" s="49"/>
      <c r="FNA215" s="49"/>
      <c r="FNB215" s="49"/>
      <c r="FNC215" s="49"/>
      <c r="FND215" s="49"/>
      <c r="FNE215" s="49"/>
      <c r="FNF215" s="49"/>
      <c r="FNG215" s="49"/>
      <c r="FNH215" s="49"/>
      <c r="FNI215" s="49"/>
      <c r="FNJ215" s="49"/>
      <c r="FNK215" s="49"/>
      <c r="FNL215" s="49"/>
      <c r="FNM215" s="49"/>
      <c r="FNN215" s="49"/>
      <c r="FNO215" s="49"/>
      <c r="FNP215" s="49"/>
      <c r="FNQ215" s="49"/>
      <c r="FNR215" s="49"/>
      <c r="FNS215" s="49"/>
      <c r="FNT215" s="49"/>
      <c r="FNU215" s="49"/>
      <c r="FNV215" s="49"/>
      <c r="FNW215" s="49"/>
      <c r="FNX215" s="49"/>
      <c r="FNY215" s="49"/>
      <c r="FNZ215" s="49"/>
      <c r="FOA215" s="49"/>
      <c r="FOB215" s="49"/>
      <c r="FOC215" s="49"/>
      <c r="FOD215" s="49"/>
      <c r="FOE215" s="49"/>
      <c r="FOF215" s="49"/>
      <c r="FOG215" s="49"/>
      <c r="FOH215" s="49"/>
      <c r="FOI215" s="49"/>
      <c r="FOJ215" s="49"/>
      <c r="FOK215" s="49"/>
      <c r="FOL215" s="49"/>
      <c r="FOM215" s="49"/>
      <c r="FON215" s="49"/>
      <c r="FOO215" s="49"/>
      <c r="FOP215" s="49"/>
      <c r="FOQ215" s="49"/>
      <c r="FOR215" s="49"/>
      <c r="FOS215" s="49"/>
      <c r="FOT215" s="49"/>
      <c r="FOU215" s="49"/>
      <c r="FOV215" s="49"/>
      <c r="FOW215" s="49"/>
      <c r="FOX215" s="49"/>
      <c r="FOY215" s="49"/>
      <c r="FOZ215" s="49"/>
      <c r="FPA215" s="49"/>
      <c r="FPB215" s="49"/>
      <c r="FPC215" s="49"/>
      <c r="FPD215" s="49"/>
      <c r="FPE215" s="49"/>
      <c r="FPF215" s="49"/>
      <c r="FPG215" s="49"/>
      <c r="FPH215" s="49"/>
      <c r="FPI215" s="49"/>
      <c r="FPJ215" s="49"/>
      <c r="FPK215" s="49"/>
      <c r="FPL215" s="49"/>
      <c r="FPM215" s="49"/>
      <c r="FPN215" s="49"/>
      <c r="FPO215" s="49"/>
      <c r="FPP215" s="49"/>
      <c r="FPQ215" s="49"/>
      <c r="FPR215" s="49"/>
      <c r="FPS215" s="49"/>
      <c r="FPT215" s="49"/>
      <c r="FPU215" s="49"/>
      <c r="FPV215" s="49"/>
      <c r="FPW215" s="49"/>
      <c r="FPX215" s="49"/>
      <c r="FPY215" s="49"/>
      <c r="FPZ215" s="49"/>
      <c r="FQA215" s="49"/>
      <c r="FQB215" s="49"/>
      <c r="FQC215" s="49"/>
      <c r="FQD215" s="49"/>
      <c r="FQE215" s="49"/>
      <c r="FQF215" s="49"/>
      <c r="FQG215" s="49"/>
      <c r="FQH215" s="49"/>
      <c r="FQI215" s="49"/>
      <c r="FQJ215" s="49"/>
      <c r="FQK215" s="49"/>
      <c r="FQL215" s="49"/>
      <c r="FQM215" s="49"/>
      <c r="FQN215" s="49"/>
      <c r="FQO215" s="49"/>
      <c r="FQP215" s="49"/>
      <c r="FQQ215" s="49"/>
      <c r="FQR215" s="49"/>
      <c r="FQS215" s="49"/>
      <c r="FQT215" s="49"/>
      <c r="FQU215" s="49"/>
      <c r="FQV215" s="49"/>
      <c r="FQW215" s="49"/>
      <c r="FQX215" s="49"/>
      <c r="FQY215" s="49"/>
      <c r="FQZ215" s="49"/>
      <c r="FRA215" s="49"/>
      <c r="FRB215" s="49"/>
      <c r="FRC215" s="49"/>
      <c r="FRD215" s="49"/>
      <c r="FRE215" s="49"/>
      <c r="FRF215" s="49"/>
      <c r="FRG215" s="49"/>
      <c r="FRH215" s="49"/>
      <c r="FRI215" s="49"/>
      <c r="FRJ215" s="49"/>
      <c r="FRK215" s="49"/>
      <c r="FRL215" s="49"/>
      <c r="FRM215" s="49"/>
      <c r="FRN215" s="49"/>
      <c r="FRO215" s="49"/>
      <c r="FRP215" s="49"/>
      <c r="FRQ215" s="49"/>
      <c r="FRR215" s="49"/>
      <c r="FRS215" s="49"/>
      <c r="FRT215" s="49"/>
      <c r="FRU215" s="49"/>
      <c r="FRV215" s="49"/>
      <c r="FRW215" s="49"/>
      <c r="FRX215" s="49"/>
      <c r="FRY215" s="49"/>
      <c r="FRZ215" s="49"/>
      <c r="FSA215" s="49"/>
      <c r="FSB215" s="49"/>
      <c r="FSC215" s="49"/>
      <c r="FSD215" s="49"/>
      <c r="FSE215" s="49"/>
      <c r="FSF215" s="49"/>
      <c r="FSG215" s="49"/>
      <c r="FSH215" s="49"/>
      <c r="FSI215" s="49"/>
      <c r="FSJ215" s="49"/>
      <c r="FSK215" s="49"/>
      <c r="FSL215" s="49"/>
      <c r="FSM215" s="49"/>
      <c r="FSN215" s="49"/>
      <c r="FSO215" s="49"/>
      <c r="FSP215" s="49"/>
      <c r="FSQ215" s="49"/>
      <c r="FSR215" s="49"/>
      <c r="FSS215" s="49"/>
      <c r="FST215" s="49"/>
      <c r="FSU215" s="49"/>
      <c r="FSV215" s="49"/>
      <c r="FSW215" s="49"/>
      <c r="FSX215" s="49"/>
      <c r="FSY215" s="49"/>
      <c r="FSZ215" s="49"/>
      <c r="FTA215" s="49"/>
      <c r="FTB215" s="49"/>
      <c r="FTC215" s="49"/>
      <c r="FTD215" s="49"/>
      <c r="FTE215" s="49"/>
      <c r="FTF215" s="49"/>
      <c r="FTG215" s="49"/>
      <c r="FTH215" s="49"/>
      <c r="FTI215" s="49"/>
      <c r="FTJ215" s="49"/>
      <c r="FTK215" s="49"/>
      <c r="FTL215" s="49"/>
      <c r="FTM215" s="49"/>
      <c r="FTN215" s="49"/>
      <c r="FTO215" s="49"/>
      <c r="FTP215" s="49"/>
      <c r="FTQ215" s="49"/>
      <c r="FTR215" s="49"/>
      <c r="FTS215" s="49"/>
      <c r="FTT215" s="49"/>
      <c r="FTU215" s="49"/>
      <c r="FTV215" s="49"/>
      <c r="FTW215" s="49"/>
      <c r="FTX215" s="49"/>
      <c r="FTY215" s="49"/>
      <c r="FTZ215" s="49"/>
      <c r="FUA215" s="49"/>
      <c r="FUB215" s="49"/>
      <c r="FUC215" s="49"/>
      <c r="FUD215" s="49"/>
      <c r="FUE215" s="49"/>
      <c r="FUF215" s="49"/>
      <c r="FUG215" s="49"/>
      <c r="FUH215" s="49"/>
      <c r="FUI215" s="49"/>
      <c r="FUJ215" s="49"/>
      <c r="FUK215" s="49"/>
      <c r="FUL215" s="49"/>
      <c r="FUM215" s="49"/>
      <c r="FUN215" s="49"/>
      <c r="FUO215" s="49"/>
      <c r="FUP215" s="49"/>
      <c r="FUQ215" s="49"/>
      <c r="FUR215" s="49"/>
      <c r="FUS215" s="49"/>
      <c r="FUT215" s="49"/>
      <c r="FUU215" s="49"/>
      <c r="FUV215" s="49"/>
      <c r="FUW215" s="49"/>
      <c r="FUX215" s="49"/>
      <c r="FUY215" s="49"/>
      <c r="FUZ215" s="49"/>
      <c r="FVA215" s="49"/>
      <c r="FVB215" s="49"/>
      <c r="FVC215" s="49"/>
      <c r="FVD215" s="49"/>
      <c r="FVE215" s="49"/>
      <c r="FVF215" s="49"/>
      <c r="FVG215" s="49"/>
      <c r="FVH215" s="49"/>
      <c r="FVI215" s="49"/>
      <c r="FVJ215" s="49"/>
      <c r="FVK215" s="49"/>
      <c r="FVL215" s="49"/>
      <c r="FVM215" s="49"/>
      <c r="FVN215" s="49"/>
      <c r="FVO215" s="49"/>
      <c r="FVP215" s="49"/>
      <c r="FVQ215" s="49"/>
      <c r="FVR215" s="49"/>
      <c r="FVS215" s="49"/>
      <c r="FVT215" s="49"/>
      <c r="FVU215" s="49"/>
      <c r="FVV215" s="49"/>
      <c r="FVW215" s="49"/>
      <c r="FVX215" s="49"/>
      <c r="FVY215" s="49"/>
      <c r="FVZ215" s="49"/>
      <c r="FWA215" s="49"/>
      <c r="FWB215" s="49"/>
      <c r="FWC215" s="49"/>
      <c r="FWD215" s="49"/>
      <c r="FWE215" s="49"/>
      <c r="FWF215" s="49"/>
      <c r="FWG215" s="49"/>
      <c r="FWH215" s="49"/>
      <c r="FWI215" s="49"/>
      <c r="FWJ215" s="49"/>
      <c r="FWK215" s="49"/>
      <c r="FWL215" s="49"/>
      <c r="FWM215" s="49"/>
      <c r="FWN215" s="49"/>
      <c r="FWO215" s="49"/>
      <c r="FWP215" s="49"/>
      <c r="FWQ215" s="49"/>
      <c r="FWR215" s="49"/>
      <c r="FWS215" s="49"/>
      <c r="FWT215" s="49"/>
      <c r="FWU215" s="49"/>
      <c r="FWV215" s="49"/>
      <c r="FWW215" s="49"/>
      <c r="FWX215" s="49"/>
      <c r="FWY215" s="49"/>
      <c r="FWZ215" s="49"/>
      <c r="FXA215" s="49"/>
      <c r="FXB215" s="49"/>
      <c r="FXC215" s="49"/>
      <c r="FXD215" s="49"/>
      <c r="FXE215" s="49"/>
      <c r="FXF215" s="49"/>
      <c r="FXG215" s="49"/>
      <c r="FXH215" s="49"/>
      <c r="FXI215" s="49"/>
      <c r="FXJ215" s="49"/>
      <c r="FXK215" s="49"/>
      <c r="FXL215" s="49"/>
      <c r="FXM215" s="49"/>
      <c r="FXN215" s="49"/>
      <c r="FXO215" s="49"/>
      <c r="FXP215" s="49"/>
      <c r="FXQ215" s="49"/>
      <c r="FXR215" s="49"/>
      <c r="FXS215" s="49"/>
      <c r="FXT215" s="49"/>
      <c r="FXU215" s="49"/>
      <c r="FXV215" s="49"/>
      <c r="FXW215" s="49"/>
      <c r="FXX215" s="49"/>
      <c r="FXY215" s="49"/>
      <c r="FXZ215" s="49"/>
      <c r="FYA215" s="49"/>
      <c r="FYB215" s="49"/>
      <c r="FYC215" s="49"/>
      <c r="FYD215" s="49"/>
      <c r="FYE215" s="49"/>
      <c r="FYF215" s="49"/>
      <c r="FYG215" s="49"/>
      <c r="FYH215" s="49"/>
      <c r="FYI215" s="49"/>
      <c r="FYJ215" s="49"/>
      <c r="FYK215" s="49"/>
      <c r="FYL215" s="49"/>
      <c r="FYM215" s="49"/>
      <c r="FYN215" s="49"/>
      <c r="FYO215" s="49"/>
      <c r="FYP215" s="49"/>
      <c r="FYQ215" s="49"/>
      <c r="FYR215" s="49"/>
      <c r="FYS215" s="49"/>
      <c r="FYT215" s="49"/>
      <c r="FYU215" s="49"/>
      <c r="FYV215" s="49"/>
      <c r="FYW215" s="49"/>
      <c r="FYX215" s="49"/>
      <c r="FYY215" s="49"/>
      <c r="FYZ215" s="49"/>
      <c r="FZA215" s="49"/>
      <c r="FZB215" s="49"/>
      <c r="FZC215" s="49"/>
      <c r="FZD215" s="49"/>
      <c r="FZE215" s="49"/>
      <c r="FZF215" s="49"/>
      <c r="FZG215" s="49"/>
      <c r="FZH215" s="49"/>
      <c r="FZI215" s="49"/>
      <c r="FZJ215" s="49"/>
      <c r="FZK215" s="49"/>
      <c r="FZL215" s="49"/>
      <c r="FZM215" s="49"/>
      <c r="FZN215" s="49"/>
      <c r="FZO215" s="49"/>
      <c r="FZP215" s="49"/>
      <c r="FZQ215" s="49"/>
      <c r="FZR215" s="49"/>
      <c r="FZS215" s="49"/>
      <c r="FZT215" s="49"/>
      <c r="FZU215" s="49"/>
      <c r="FZV215" s="49"/>
      <c r="FZW215" s="49"/>
      <c r="FZX215" s="49"/>
      <c r="FZY215" s="49"/>
      <c r="FZZ215" s="49"/>
      <c r="GAA215" s="49"/>
      <c r="GAB215" s="49"/>
      <c r="GAC215" s="49"/>
      <c r="GAD215" s="49"/>
      <c r="GAE215" s="49"/>
      <c r="GAF215" s="49"/>
      <c r="GAG215" s="49"/>
      <c r="GAH215" s="49"/>
      <c r="GAI215" s="49"/>
      <c r="GAJ215" s="49"/>
      <c r="GAK215" s="49"/>
      <c r="GAL215" s="49"/>
      <c r="GAM215" s="49"/>
      <c r="GAN215" s="49"/>
      <c r="GAO215" s="49"/>
      <c r="GAP215" s="49"/>
      <c r="GAQ215" s="49"/>
      <c r="GAR215" s="49"/>
      <c r="GAS215" s="49"/>
      <c r="GAT215" s="49"/>
      <c r="GAU215" s="49"/>
      <c r="GAV215" s="49"/>
      <c r="GAW215" s="49"/>
      <c r="GAX215" s="49"/>
      <c r="GAY215" s="49"/>
      <c r="GAZ215" s="49"/>
      <c r="GBA215" s="49"/>
      <c r="GBB215" s="49"/>
      <c r="GBC215" s="49"/>
      <c r="GBD215" s="49"/>
      <c r="GBE215" s="49"/>
      <c r="GBF215" s="49"/>
      <c r="GBG215" s="49"/>
      <c r="GBH215" s="49"/>
      <c r="GBI215" s="49"/>
      <c r="GBJ215" s="49"/>
      <c r="GBK215" s="49"/>
      <c r="GBL215" s="49"/>
      <c r="GBM215" s="49"/>
      <c r="GBN215" s="49"/>
      <c r="GBO215" s="49"/>
      <c r="GBP215" s="49"/>
      <c r="GBQ215" s="49"/>
      <c r="GBR215" s="49"/>
      <c r="GBS215" s="49"/>
      <c r="GBT215" s="49"/>
      <c r="GBU215" s="49"/>
      <c r="GBV215" s="49"/>
      <c r="GBW215" s="49"/>
      <c r="GBX215" s="49"/>
      <c r="GBY215" s="49"/>
      <c r="GBZ215" s="49"/>
      <c r="GCA215" s="49"/>
      <c r="GCB215" s="49"/>
      <c r="GCC215" s="49"/>
      <c r="GCD215" s="49"/>
      <c r="GCE215" s="49"/>
      <c r="GCF215" s="49"/>
      <c r="GCG215" s="49"/>
      <c r="GCH215" s="49"/>
      <c r="GCI215" s="49"/>
      <c r="GCJ215" s="49"/>
      <c r="GCK215" s="49"/>
      <c r="GCL215" s="49"/>
      <c r="GCM215" s="49"/>
      <c r="GCN215" s="49"/>
      <c r="GCO215" s="49"/>
      <c r="GCP215" s="49"/>
      <c r="GCQ215" s="49"/>
      <c r="GCR215" s="49"/>
      <c r="GCS215" s="49"/>
      <c r="GCT215" s="49"/>
      <c r="GCU215" s="49"/>
      <c r="GCV215" s="49"/>
      <c r="GCW215" s="49"/>
      <c r="GCX215" s="49"/>
      <c r="GCY215" s="49"/>
      <c r="GCZ215" s="49"/>
      <c r="GDA215" s="49"/>
      <c r="GDB215" s="49"/>
      <c r="GDC215" s="49"/>
      <c r="GDD215" s="49"/>
      <c r="GDE215" s="49"/>
      <c r="GDF215" s="49"/>
      <c r="GDG215" s="49"/>
      <c r="GDH215" s="49"/>
      <c r="GDI215" s="49"/>
      <c r="GDJ215" s="49"/>
      <c r="GDK215" s="49"/>
      <c r="GDL215" s="49"/>
      <c r="GDM215" s="49"/>
      <c r="GDN215" s="49"/>
      <c r="GDO215" s="49"/>
      <c r="GDP215" s="49"/>
      <c r="GDQ215" s="49"/>
      <c r="GDR215" s="49"/>
      <c r="GDS215" s="49"/>
      <c r="GDT215" s="49"/>
      <c r="GDU215" s="49"/>
      <c r="GDV215" s="49"/>
      <c r="GDW215" s="49"/>
      <c r="GDX215" s="49"/>
      <c r="GDY215" s="49"/>
      <c r="GDZ215" s="49"/>
      <c r="GEA215" s="49"/>
      <c r="GEB215" s="49"/>
      <c r="GEC215" s="49"/>
      <c r="GED215" s="49"/>
      <c r="GEE215" s="49"/>
      <c r="GEF215" s="49"/>
      <c r="GEG215" s="49"/>
      <c r="GEH215" s="49"/>
      <c r="GEI215" s="49"/>
      <c r="GEJ215" s="49"/>
      <c r="GEK215" s="49"/>
      <c r="GEL215" s="49"/>
      <c r="GEM215" s="49"/>
      <c r="GEN215" s="49"/>
      <c r="GEO215" s="49"/>
      <c r="GEP215" s="49"/>
      <c r="GEQ215" s="49"/>
      <c r="GER215" s="49"/>
      <c r="GES215" s="49"/>
      <c r="GET215" s="49"/>
      <c r="GEU215" s="49"/>
      <c r="GEV215" s="49"/>
      <c r="GEW215" s="49"/>
      <c r="GEX215" s="49"/>
      <c r="GEY215" s="49"/>
      <c r="GEZ215" s="49"/>
      <c r="GFA215" s="49"/>
      <c r="GFB215" s="49"/>
      <c r="GFC215" s="49"/>
      <c r="GFD215" s="49"/>
      <c r="GFE215" s="49"/>
      <c r="GFF215" s="49"/>
      <c r="GFG215" s="49"/>
      <c r="GFH215" s="49"/>
      <c r="GFI215" s="49"/>
      <c r="GFJ215" s="49"/>
      <c r="GFK215" s="49"/>
      <c r="GFL215" s="49"/>
      <c r="GFM215" s="49"/>
      <c r="GFN215" s="49"/>
      <c r="GFO215" s="49"/>
      <c r="GFP215" s="49"/>
      <c r="GFQ215" s="49"/>
      <c r="GFR215" s="49"/>
      <c r="GFS215" s="49"/>
      <c r="GFT215" s="49"/>
      <c r="GFU215" s="49"/>
      <c r="GFV215" s="49"/>
      <c r="GFW215" s="49"/>
      <c r="GFX215" s="49"/>
      <c r="GFY215" s="49"/>
      <c r="GFZ215" s="49"/>
      <c r="GGA215" s="49"/>
      <c r="GGB215" s="49"/>
      <c r="GGC215" s="49"/>
      <c r="GGD215" s="49"/>
      <c r="GGE215" s="49"/>
      <c r="GGF215" s="49"/>
      <c r="GGG215" s="49"/>
      <c r="GGH215" s="49"/>
      <c r="GGI215" s="49"/>
      <c r="GGJ215" s="49"/>
      <c r="GGK215" s="49"/>
      <c r="GGL215" s="49"/>
      <c r="GGM215" s="49"/>
      <c r="GGN215" s="49"/>
      <c r="GGO215" s="49"/>
      <c r="GGP215" s="49"/>
      <c r="GGQ215" s="49"/>
      <c r="GGR215" s="49"/>
      <c r="GGS215" s="49"/>
      <c r="GGT215" s="49"/>
      <c r="GGU215" s="49"/>
      <c r="GGV215" s="49"/>
      <c r="GGW215" s="49"/>
      <c r="GGX215" s="49"/>
      <c r="GGY215" s="49"/>
      <c r="GGZ215" s="49"/>
      <c r="GHA215" s="49"/>
      <c r="GHB215" s="49"/>
      <c r="GHC215" s="49"/>
      <c r="GHD215" s="49"/>
      <c r="GHE215" s="49"/>
      <c r="GHF215" s="49"/>
      <c r="GHG215" s="49"/>
      <c r="GHH215" s="49"/>
      <c r="GHI215" s="49"/>
      <c r="GHJ215" s="49"/>
      <c r="GHK215" s="49"/>
      <c r="GHL215" s="49"/>
      <c r="GHM215" s="49"/>
      <c r="GHN215" s="49"/>
      <c r="GHO215" s="49"/>
      <c r="GHP215" s="49"/>
      <c r="GHQ215" s="49"/>
      <c r="GHR215" s="49"/>
      <c r="GHS215" s="49"/>
      <c r="GHT215" s="49"/>
      <c r="GHU215" s="49"/>
      <c r="GHV215" s="49"/>
      <c r="GHW215" s="49"/>
      <c r="GHX215" s="49"/>
      <c r="GHY215" s="49"/>
      <c r="GHZ215" s="49"/>
      <c r="GIA215" s="49"/>
      <c r="GIB215" s="49"/>
      <c r="GIC215" s="49"/>
      <c r="GID215" s="49"/>
      <c r="GIE215" s="49"/>
      <c r="GIF215" s="49"/>
      <c r="GIG215" s="49"/>
      <c r="GIH215" s="49"/>
      <c r="GII215" s="49"/>
      <c r="GIJ215" s="49"/>
      <c r="GIK215" s="49"/>
      <c r="GIL215" s="49"/>
      <c r="GIM215" s="49"/>
      <c r="GIN215" s="49"/>
      <c r="GIO215" s="49"/>
      <c r="GIP215" s="49"/>
      <c r="GIQ215" s="49"/>
      <c r="GIR215" s="49"/>
      <c r="GIS215" s="49"/>
      <c r="GIT215" s="49"/>
      <c r="GIU215" s="49"/>
      <c r="GIV215" s="49"/>
      <c r="GIW215" s="49"/>
      <c r="GIX215" s="49"/>
      <c r="GIY215" s="49"/>
      <c r="GIZ215" s="49"/>
      <c r="GJA215" s="49"/>
      <c r="GJB215" s="49"/>
      <c r="GJC215" s="49"/>
      <c r="GJD215" s="49"/>
      <c r="GJE215" s="49"/>
      <c r="GJF215" s="49"/>
      <c r="GJG215" s="49"/>
      <c r="GJH215" s="49"/>
      <c r="GJI215" s="49"/>
      <c r="GJJ215" s="49"/>
      <c r="GJK215" s="49"/>
      <c r="GJL215" s="49"/>
      <c r="GJM215" s="49"/>
      <c r="GJN215" s="49"/>
      <c r="GJO215" s="49"/>
      <c r="GJP215" s="49"/>
      <c r="GJQ215" s="49"/>
      <c r="GJR215" s="49"/>
      <c r="GJS215" s="49"/>
      <c r="GJT215" s="49"/>
      <c r="GJU215" s="49"/>
      <c r="GJV215" s="49"/>
      <c r="GJW215" s="49"/>
      <c r="GJX215" s="49"/>
      <c r="GJY215" s="49"/>
      <c r="GJZ215" s="49"/>
      <c r="GKA215" s="49"/>
      <c r="GKB215" s="49"/>
      <c r="GKC215" s="49"/>
      <c r="GKD215" s="49"/>
      <c r="GKE215" s="49"/>
      <c r="GKF215" s="49"/>
      <c r="GKG215" s="49"/>
      <c r="GKH215" s="49"/>
      <c r="GKI215" s="49"/>
      <c r="GKJ215" s="49"/>
      <c r="GKK215" s="49"/>
      <c r="GKL215" s="49"/>
      <c r="GKM215" s="49"/>
      <c r="GKN215" s="49"/>
      <c r="GKO215" s="49"/>
      <c r="GKP215" s="49"/>
      <c r="GKQ215" s="49"/>
      <c r="GKR215" s="49"/>
      <c r="GKS215" s="49"/>
      <c r="GKT215" s="49"/>
      <c r="GKU215" s="49"/>
      <c r="GKV215" s="49"/>
      <c r="GKW215" s="49"/>
      <c r="GKX215" s="49"/>
      <c r="GKY215" s="49"/>
      <c r="GKZ215" s="49"/>
      <c r="GLA215" s="49"/>
      <c r="GLB215" s="49"/>
      <c r="GLC215" s="49"/>
      <c r="GLD215" s="49"/>
      <c r="GLE215" s="49"/>
      <c r="GLF215" s="49"/>
      <c r="GLG215" s="49"/>
      <c r="GLH215" s="49"/>
      <c r="GLI215" s="49"/>
      <c r="GLJ215" s="49"/>
      <c r="GLK215" s="49"/>
      <c r="GLL215" s="49"/>
      <c r="GLM215" s="49"/>
      <c r="GLN215" s="49"/>
      <c r="GLO215" s="49"/>
      <c r="GLP215" s="49"/>
      <c r="GLQ215" s="49"/>
      <c r="GLR215" s="49"/>
      <c r="GLS215" s="49"/>
      <c r="GLT215" s="49"/>
      <c r="GLU215" s="49"/>
      <c r="GLV215" s="49"/>
      <c r="GLW215" s="49"/>
      <c r="GLX215" s="49"/>
      <c r="GLY215" s="49"/>
      <c r="GLZ215" s="49"/>
      <c r="GMA215" s="49"/>
      <c r="GMB215" s="49"/>
      <c r="GMC215" s="49"/>
      <c r="GMD215" s="49"/>
      <c r="GME215" s="49"/>
      <c r="GMF215" s="49"/>
      <c r="GMG215" s="49"/>
      <c r="GMH215" s="49"/>
      <c r="GMI215" s="49"/>
      <c r="GMJ215" s="49"/>
      <c r="GMK215" s="49"/>
      <c r="GML215" s="49"/>
      <c r="GMM215" s="49"/>
      <c r="GMN215" s="49"/>
      <c r="GMO215" s="49"/>
      <c r="GMP215" s="49"/>
      <c r="GMQ215" s="49"/>
      <c r="GMR215" s="49"/>
      <c r="GMS215" s="49"/>
      <c r="GMT215" s="49"/>
      <c r="GMU215" s="49"/>
      <c r="GMV215" s="49"/>
      <c r="GMW215" s="49"/>
      <c r="GMX215" s="49"/>
      <c r="GMY215" s="49"/>
      <c r="GMZ215" s="49"/>
      <c r="GNA215" s="49"/>
      <c r="GNB215" s="49"/>
      <c r="GNC215" s="49"/>
      <c r="GND215" s="49"/>
      <c r="GNE215" s="49"/>
      <c r="GNF215" s="49"/>
      <c r="GNG215" s="49"/>
      <c r="GNH215" s="49"/>
      <c r="GNI215" s="49"/>
      <c r="GNJ215" s="49"/>
      <c r="GNK215" s="49"/>
      <c r="GNL215" s="49"/>
      <c r="GNM215" s="49"/>
      <c r="GNN215" s="49"/>
      <c r="GNO215" s="49"/>
      <c r="GNP215" s="49"/>
      <c r="GNQ215" s="49"/>
      <c r="GNR215" s="49"/>
      <c r="GNS215" s="49"/>
      <c r="GNT215" s="49"/>
      <c r="GNU215" s="49"/>
      <c r="GNV215" s="49"/>
      <c r="GNW215" s="49"/>
      <c r="GNX215" s="49"/>
      <c r="GNY215" s="49"/>
      <c r="GNZ215" s="49"/>
      <c r="GOA215" s="49"/>
      <c r="GOB215" s="49"/>
      <c r="GOC215" s="49"/>
      <c r="GOD215" s="49"/>
      <c r="GOE215" s="49"/>
      <c r="GOF215" s="49"/>
      <c r="GOG215" s="49"/>
      <c r="GOH215" s="49"/>
      <c r="GOI215" s="49"/>
      <c r="GOJ215" s="49"/>
      <c r="GOK215" s="49"/>
      <c r="GOL215" s="49"/>
      <c r="GOM215" s="49"/>
      <c r="GON215" s="49"/>
      <c r="GOO215" s="49"/>
      <c r="GOP215" s="49"/>
      <c r="GOQ215" s="49"/>
      <c r="GOR215" s="49"/>
      <c r="GOS215" s="49"/>
      <c r="GOT215" s="49"/>
      <c r="GOU215" s="49"/>
      <c r="GOV215" s="49"/>
      <c r="GOW215" s="49"/>
      <c r="GOX215" s="49"/>
      <c r="GOY215" s="49"/>
      <c r="GOZ215" s="49"/>
      <c r="GPA215" s="49"/>
      <c r="GPB215" s="49"/>
      <c r="GPC215" s="49"/>
      <c r="GPD215" s="49"/>
      <c r="GPE215" s="49"/>
      <c r="GPF215" s="49"/>
      <c r="GPG215" s="49"/>
      <c r="GPH215" s="49"/>
      <c r="GPI215" s="49"/>
      <c r="GPJ215" s="49"/>
      <c r="GPK215" s="49"/>
      <c r="GPL215" s="49"/>
      <c r="GPM215" s="49"/>
      <c r="GPN215" s="49"/>
      <c r="GPO215" s="49"/>
      <c r="GPP215" s="49"/>
      <c r="GPQ215" s="49"/>
      <c r="GPR215" s="49"/>
      <c r="GPS215" s="49"/>
      <c r="GPT215" s="49"/>
      <c r="GPU215" s="49"/>
      <c r="GPV215" s="49"/>
      <c r="GPW215" s="49"/>
      <c r="GPX215" s="49"/>
      <c r="GPY215" s="49"/>
      <c r="GPZ215" s="49"/>
      <c r="GQA215" s="49"/>
      <c r="GQB215" s="49"/>
      <c r="GQC215" s="49"/>
      <c r="GQD215" s="49"/>
      <c r="GQE215" s="49"/>
      <c r="GQF215" s="49"/>
      <c r="GQG215" s="49"/>
      <c r="GQH215" s="49"/>
      <c r="GQI215" s="49"/>
      <c r="GQJ215" s="49"/>
      <c r="GQK215" s="49"/>
      <c r="GQL215" s="49"/>
      <c r="GQM215" s="49"/>
      <c r="GQN215" s="49"/>
      <c r="GQO215" s="49"/>
      <c r="GQP215" s="49"/>
      <c r="GQQ215" s="49"/>
      <c r="GQR215" s="49"/>
      <c r="GQS215" s="49"/>
      <c r="GQT215" s="49"/>
      <c r="GQU215" s="49"/>
      <c r="GQV215" s="49"/>
      <c r="GQW215" s="49"/>
      <c r="GQX215" s="49"/>
      <c r="GQY215" s="49"/>
      <c r="GQZ215" s="49"/>
      <c r="GRA215" s="49"/>
      <c r="GRB215" s="49"/>
      <c r="GRC215" s="49"/>
      <c r="GRD215" s="49"/>
      <c r="GRE215" s="49"/>
      <c r="GRF215" s="49"/>
      <c r="GRG215" s="49"/>
      <c r="GRH215" s="49"/>
      <c r="GRI215" s="49"/>
      <c r="GRJ215" s="49"/>
      <c r="GRK215" s="49"/>
      <c r="GRL215" s="49"/>
      <c r="GRM215" s="49"/>
      <c r="GRN215" s="49"/>
      <c r="GRO215" s="49"/>
      <c r="GRP215" s="49"/>
      <c r="GRQ215" s="49"/>
      <c r="GRR215" s="49"/>
      <c r="GRS215" s="49"/>
      <c r="GRT215" s="49"/>
      <c r="GRU215" s="49"/>
      <c r="GRV215" s="49"/>
      <c r="GRW215" s="49"/>
      <c r="GRX215" s="49"/>
      <c r="GRY215" s="49"/>
      <c r="GRZ215" s="49"/>
      <c r="GSA215" s="49"/>
      <c r="GSB215" s="49"/>
      <c r="GSC215" s="49"/>
      <c r="GSD215" s="49"/>
      <c r="GSE215" s="49"/>
      <c r="GSF215" s="49"/>
      <c r="GSG215" s="49"/>
      <c r="GSH215" s="49"/>
      <c r="GSI215" s="49"/>
      <c r="GSJ215" s="49"/>
      <c r="GSK215" s="49"/>
      <c r="GSL215" s="49"/>
      <c r="GSM215" s="49"/>
      <c r="GSN215" s="49"/>
      <c r="GSO215" s="49"/>
      <c r="GSP215" s="49"/>
      <c r="GSQ215" s="49"/>
      <c r="GSR215" s="49"/>
      <c r="GSS215" s="49"/>
      <c r="GST215" s="49"/>
      <c r="GSU215" s="49"/>
      <c r="GSV215" s="49"/>
      <c r="GSW215" s="49"/>
      <c r="GSX215" s="49"/>
      <c r="GSY215" s="49"/>
      <c r="GSZ215" s="49"/>
      <c r="GTA215" s="49"/>
      <c r="GTB215" s="49"/>
      <c r="GTC215" s="49"/>
      <c r="GTD215" s="49"/>
      <c r="GTE215" s="49"/>
      <c r="GTF215" s="49"/>
      <c r="GTG215" s="49"/>
      <c r="GTH215" s="49"/>
      <c r="GTI215" s="49"/>
      <c r="GTJ215" s="49"/>
      <c r="GTK215" s="49"/>
      <c r="GTL215" s="49"/>
      <c r="GTM215" s="49"/>
      <c r="GTN215" s="49"/>
      <c r="GTO215" s="49"/>
      <c r="GTP215" s="49"/>
      <c r="GTQ215" s="49"/>
      <c r="GTR215" s="49"/>
      <c r="GTS215" s="49"/>
      <c r="GTT215" s="49"/>
      <c r="GTU215" s="49"/>
      <c r="GTV215" s="49"/>
      <c r="GTW215" s="49"/>
      <c r="GTX215" s="49"/>
      <c r="GTY215" s="49"/>
      <c r="GTZ215" s="49"/>
      <c r="GUA215" s="49"/>
      <c r="GUB215" s="49"/>
      <c r="GUC215" s="49"/>
      <c r="GUD215" s="49"/>
      <c r="GUE215" s="49"/>
      <c r="GUF215" s="49"/>
      <c r="GUG215" s="49"/>
      <c r="GUH215" s="49"/>
      <c r="GUI215" s="49"/>
      <c r="GUJ215" s="49"/>
      <c r="GUK215" s="49"/>
      <c r="GUL215" s="49"/>
      <c r="GUM215" s="49"/>
      <c r="GUN215" s="49"/>
      <c r="GUO215" s="49"/>
      <c r="GUP215" s="49"/>
      <c r="GUQ215" s="49"/>
      <c r="GUR215" s="49"/>
      <c r="GUS215" s="49"/>
      <c r="GUT215" s="49"/>
      <c r="GUU215" s="49"/>
      <c r="GUV215" s="49"/>
      <c r="GUW215" s="49"/>
      <c r="GUX215" s="49"/>
      <c r="GUY215" s="49"/>
      <c r="GUZ215" s="49"/>
      <c r="GVA215" s="49"/>
      <c r="GVB215" s="49"/>
      <c r="GVC215" s="49"/>
      <c r="GVD215" s="49"/>
      <c r="GVE215" s="49"/>
      <c r="GVF215" s="49"/>
      <c r="GVG215" s="49"/>
      <c r="GVH215" s="49"/>
      <c r="GVI215" s="49"/>
      <c r="GVJ215" s="49"/>
      <c r="GVK215" s="49"/>
      <c r="GVL215" s="49"/>
      <c r="GVM215" s="49"/>
      <c r="GVN215" s="49"/>
      <c r="GVO215" s="49"/>
      <c r="GVP215" s="49"/>
      <c r="GVQ215" s="49"/>
      <c r="GVR215" s="49"/>
      <c r="GVS215" s="49"/>
      <c r="GVT215" s="49"/>
      <c r="GVU215" s="49"/>
      <c r="GVV215" s="49"/>
      <c r="GVW215" s="49"/>
      <c r="GVX215" s="49"/>
      <c r="GVY215" s="49"/>
      <c r="GVZ215" s="49"/>
      <c r="GWA215" s="49"/>
      <c r="GWB215" s="49"/>
      <c r="GWC215" s="49"/>
      <c r="GWD215" s="49"/>
      <c r="GWE215" s="49"/>
      <c r="GWF215" s="49"/>
      <c r="GWG215" s="49"/>
      <c r="GWH215" s="49"/>
      <c r="GWI215" s="49"/>
      <c r="GWJ215" s="49"/>
      <c r="GWK215" s="49"/>
      <c r="GWL215" s="49"/>
      <c r="GWM215" s="49"/>
      <c r="GWN215" s="49"/>
      <c r="GWO215" s="49"/>
      <c r="GWP215" s="49"/>
      <c r="GWQ215" s="49"/>
      <c r="GWR215" s="49"/>
      <c r="GWS215" s="49"/>
      <c r="GWT215" s="49"/>
      <c r="GWU215" s="49"/>
      <c r="GWV215" s="49"/>
      <c r="GWW215" s="49"/>
      <c r="GWX215" s="49"/>
      <c r="GWY215" s="49"/>
      <c r="GWZ215" s="49"/>
      <c r="GXA215" s="49"/>
      <c r="GXB215" s="49"/>
      <c r="GXC215" s="49"/>
      <c r="GXD215" s="49"/>
      <c r="GXE215" s="49"/>
      <c r="GXF215" s="49"/>
      <c r="GXG215" s="49"/>
      <c r="GXH215" s="49"/>
      <c r="GXI215" s="49"/>
      <c r="GXJ215" s="49"/>
      <c r="GXK215" s="49"/>
      <c r="GXL215" s="49"/>
      <c r="GXM215" s="49"/>
      <c r="GXN215" s="49"/>
      <c r="GXO215" s="49"/>
      <c r="GXP215" s="49"/>
      <c r="GXQ215" s="49"/>
      <c r="GXR215" s="49"/>
      <c r="GXS215" s="49"/>
      <c r="GXT215" s="49"/>
      <c r="GXU215" s="49"/>
      <c r="GXV215" s="49"/>
      <c r="GXW215" s="49"/>
      <c r="GXX215" s="49"/>
      <c r="GXY215" s="49"/>
      <c r="GXZ215" s="49"/>
      <c r="GYA215" s="49"/>
      <c r="GYB215" s="49"/>
      <c r="GYC215" s="49"/>
      <c r="GYD215" s="49"/>
      <c r="GYE215" s="49"/>
      <c r="GYF215" s="49"/>
      <c r="GYG215" s="49"/>
      <c r="GYH215" s="49"/>
      <c r="GYI215" s="49"/>
      <c r="GYJ215" s="49"/>
      <c r="GYK215" s="49"/>
      <c r="GYL215" s="49"/>
      <c r="GYM215" s="49"/>
      <c r="GYN215" s="49"/>
      <c r="GYO215" s="49"/>
      <c r="GYP215" s="49"/>
      <c r="GYQ215" s="49"/>
      <c r="GYR215" s="49"/>
      <c r="GYS215" s="49"/>
      <c r="GYT215" s="49"/>
      <c r="GYU215" s="49"/>
      <c r="GYV215" s="49"/>
      <c r="GYW215" s="49"/>
      <c r="GYX215" s="49"/>
      <c r="GYY215" s="49"/>
      <c r="GYZ215" s="49"/>
      <c r="GZA215" s="49"/>
      <c r="GZB215" s="49"/>
      <c r="GZC215" s="49"/>
      <c r="GZD215" s="49"/>
      <c r="GZE215" s="49"/>
      <c r="GZF215" s="49"/>
      <c r="GZG215" s="49"/>
      <c r="GZH215" s="49"/>
      <c r="GZI215" s="49"/>
      <c r="GZJ215" s="49"/>
      <c r="GZK215" s="49"/>
      <c r="GZL215" s="49"/>
      <c r="GZM215" s="49"/>
      <c r="GZN215" s="49"/>
      <c r="GZO215" s="49"/>
      <c r="GZP215" s="49"/>
      <c r="GZQ215" s="49"/>
      <c r="GZR215" s="49"/>
      <c r="GZS215" s="49"/>
      <c r="GZT215" s="49"/>
      <c r="GZU215" s="49"/>
      <c r="GZV215" s="49"/>
      <c r="GZW215" s="49"/>
      <c r="GZX215" s="49"/>
      <c r="GZY215" s="49"/>
      <c r="GZZ215" s="49"/>
      <c r="HAA215" s="49"/>
      <c r="HAB215" s="49"/>
      <c r="HAC215" s="49"/>
      <c r="HAD215" s="49"/>
      <c r="HAE215" s="49"/>
      <c r="HAF215" s="49"/>
      <c r="HAG215" s="49"/>
      <c r="HAH215" s="49"/>
      <c r="HAI215" s="49"/>
      <c r="HAJ215" s="49"/>
      <c r="HAK215" s="49"/>
      <c r="HAL215" s="49"/>
      <c r="HAM215" s="49"/>
      <c r="HAN215" s="49"/>
      <c r="HAO215" s="49"/>
      <c r="HAP215" s="49"/>
      <c r="HAQ215" s="49"/>
      <c r="HAR215" s="49"/>
      <c r="HAS215" s="49"/>
      <c r="HAT215" s="49"/>
      <c r="HAU215" s="49"/>
      <c r="HAV215" s="49"/>
      <c r="HAW215" s="49"/>
      <c r="HAX215" s="49"/>
      <c r="HAY215" s="49"/>
      <c r="HAZ215" s="49"/>
      <c r="HBA215" s="49"/>
      <c r="HBB215" s="49"/>
      <c r="HBC215" s="49"/>
      <c r="HBD215" s="49"/>
      <c r="HBE215" s="49"/>
      <c r="HBF215" s="49"/>
      <c r="HBG215" s="49"/>
      <c r="HBH215" s="49"/>
      <c r="HBI215" s="49"/>
      <c r="HBJ215" s="49"/>
      <c r="HBK215" s="49"/>
      <c r="HBL215" s="49"/>
      <c r="HBM215" s="49"/>
      <c r="HBN215" s="49"/>
      <c r="HBO215" s="49"/>
      <c r="HBP215" s="49"/>
      <c r="HBQ215" s="49"/>
      <c r="HBR215" s="49"/>
      <c r="HBS215" s="49"/>
      <c r="HBT215" s="49"/>
      <c r="HBU215" s="49"/>
      <c r="HBV215" s="49"/>
      <c r="HBW215" s="49"/>
      <c r="HBX215" s="49"/>
      <c r="HBY215" s="49"/>
      <c r="HBZ215" s="49"/>
      <c r="HCA215" s="49"/>
      <c r="HCB215" s="49"/>
      <c r="HCC215" s="49"/>
      <c r="HCD215" s="49"/>
      <c r="HCE215" s="49"/>
      <c r="HCF215" s="49"/>
      <c r="HCG215" s="49"/>
      <c r="HCH215" s="49"/>
      <c r="HCI215" s="49"/>
      <c r="HCJ215" s="49"/>
      <c r="HCK215" s="49"/>
      <c r="HCL215" s="49"/>
      <c r="HCM215" s="49"/>
      <c r="HCN215" s="49"/>
      <c r="HCO215" s="49"/>
      <c r="HCP215" s="49"/>
      <c r="HCQ215" s="49"/>
      <c r="HCR215" s="49"/>
      <c r="HCS215" s="49"/>
      <c r="HCT215" s="49"/>
      <c r="HCU215" s="49"/>
      <c r="HCV215" s="49"/>
      <c r="HCW215" s="49"/>
      <c r="HCX215" s="49"/>
      <c r="HCY215" s="49"/>
      <c r="HCZ215" s="49"/>
      <c r="HDA215" s="49"/>
      <c r="HDB215" s="49"/>
      <c r="HDC215" s="49"/>
      <c r="HDD215" s="49"/>
      <c r="HDE215" s="49"/>
      <c r="HDF215" s="49"/>
      <c r="HDG215" s="49"/>
      <c r="HDH215" s="49"/>
      <c r="HDI215" s="49"/>
      <c r="HDJ215" s="49"/>
      <c r="HDK215" s="49"/>
      <c r="HDL215" s="49"/>
      <c r="HDM215" s="49"/>
      <c r="HDN215" s="49"/>
      <c r="HDO215" s="49"/>
      <c r="HDP215" s="49"/>
      <c r="HDQ215" s="49"/>
      <c r="HDR215" s="49"/>
      <c r="HDS215" s="49"/>
      <c r="HDT215" s="49"/>
      <c r="HDU215" s="49"/>
      <c r="HDV215" s="49"/>
      <c r="HDW215" s="49"/>
      <c r="HDX215" s="49"/>
      <c r="HDY215" s="49"/>
      <c r="HDZ215" s="49"/>
      <c r="HEA215" s="49"/>
      <c r="HEB215" s="49"/>
      <c r="HEC215" s="49"/>
      <c r="HED215" s="49"/>
      <c r="HEE215" s="49"/>
      <c r="HEF215" s="49"/>
      <c r="HEG215" s="49"/>
      <c r="HEH215" s="49"/>
      <c r="HEI215" s="49"/>
      <c r="HEJ215" s="49"/>
      <c r="HEK215" s="49"/>
      <c r="HEL215" s="49"/>
      <c r="HEM215" s="49"/>
      <c r="HEN215" s="49"/>
      <c r="HEO215" s="49"/>
      <c r="HEP215" s="49"/>
      <c r="HEQ215" s="49"/>
      <c r="HER215" s="49"/>
      <c r="HES215" s="49"/>
      <c r="HET215" s="49"/>
      <c r="HEU215" s="49"/>
      <c r="HEV215" s="49"/>
      <c r="HEW215" s="49"/>
      <c r="HEX215" s="49"/>
      <c r="HEY215" s="49"/>
      <c r="HEZ215" s="49"/>
      <c r="HFA215" s="49"/>
      <c r="HFB215" s="49"/>
      <c r="HFC215" s="49"/>
      <c r="HFD215" s="49"/>
      <c r="HFE215" s="49"/>
      <c r="HFF215" s="49"/>
      <c r="HFG215" s="49"/>
      <c r="HFH215" s="49"/>
      <c r="HFI215" s="49"/>
      <c r="HFJ215" s="49"/>
      <c r="HFK215" s="49"/>
      <c r="HFL215" s="49"/>
      <c r="HFM215" s="49"/>
      <c r="HFN215" s="49"/>
      <c r="HFO215" s="49"/>
      <c r="HFP215" s="49"/>
      <c r="HFQ215" s="49"/>
      <c r="HFR215" s="49"/>
      <c r="HFS215" s="49"/>
      <c r="HFT215" s="49"/>
      <c r="HFU215" s="49"/>
      <c r="HFV215" s="49"/>
      <c r="HFW215" s="49"/>
      <c r="HFX215" s="49"/>
      <c r="HFY215" s="49"/>
      <c r="HFZ215" s="49"/>
      <c r="HGA215" s="49"/>
      <c r="HGB215" s="49"/>
      <c r="HGC215" s="49"/>
      <c r="HGD215" s="49"/>
      <c r="HGE215" s="49"/>
      <c r="HGF215" s="49"/>
      <c r="HGG215" s="49"/>
      <c r="HGH215" s="49"/>
      <c r="HGI215" s="49"/>
      <c r="HGJ215" s="49"/>
      <c r="HGK215" s="49"/>
      <c r="HGL215" s="49"/>
      <c r="HGM215" s="49"/>
      <c r="HGN215" s="49"/>
      <c r="HGO215" s="49"/>
      <c r="HGP215" s="49"/>
      <c r="HGQ215" s="49"/>
      <c r="HGR215" s="49"/>
      <c r="HGS215" s="49"/>
      <c r="HGT215" s="49"/>
      <c r="HGU215" s="49"/>
      <c r="HGV215" s="49"/>
      <c r="HGW215" s="49"/>
      <c r="HGX215" s="49"/>
      <c r="HGY215" s="49"/>
      <c r="HGZ215" s="49"/>
      <c r="HHA215" s="49"/>
      <c r="HHB215" s="49"/>
      <c r="HHC215" s="49"/>
      <c r="HHD215" s="49"/>
      <c r="HHE215" s="49"/>
      <c r="HHF215" s="49"/>
      <c r="HHG215" s="49"/>
      <c r="HHH215" s="49"/>
      <c r="HHI215" s="49"/>
      <c r="HHJ215" s="49"/>
      <c r="HHK215" s="49"/>
      <c r="HHL215" s="49"/>
      <c r="HHM215" s="49"/>
      <c r="HHN215" s="49"/>
      <c r="HHO215" s="49"/>
      <c r="HHP215" s="49"/>
      <c r="HHQ215" s="49"/>
      <c r="HHR215" s="49"/>
      <c r="HHS215" s="49"/>
      <c r="HHT215" s="49"/>
      <c r="HHU215" s="49"/>
      <c r="HHV215" s="49"/>
      <c r="HHW215" s="49"/>
      <c r="HHX215" s="49"/>
      <c r="HHY215" s="49"/>
      <c r="HHZ215" s="49"/>
      <c r="HIA215" s="49"/>
      <c r="HIB215" s="49"/>
      <c r="HIC215" s="49"/>
      <c r="HID215" s="49"/>
      <c r="HIE215" s="49"/>
      <c r="HIF215" s="49"/>
      <c r="HIG215" s="49"/>
      <c r="HIH215" s="49"/>
      <c r="HII215" s="49"/>
      <c r="HIJ215" s="49"/>
      <c r="HIK215" s="49"/>
      <c r="HIL215" s="49"/>
      <c r="HIM215" s="49"/>
      <c r="HIN215" s="49"/>
      <c r="HIO215" s="49"/>
      <c r="HIP215" s="49"/>
      <c r="HIQ215" s="49"/>
      <c r="HIR215" s="49"/>
      <c r="HIS215" s="49"/>
      <c r="HIT215" s="49"/>
      <c r="HIU215" s="49"/>
      <c r="HIV215" s="49"/>
      <c r="HIW215" s="49"/>
      <c r="HIX215" s="49"/>
      <c r="HIY215" s="49"/>
      <c r="HIZ215" s="49"/>
      <c r="HJA215" s="49"/>
      <c r="HJB215" s="49"/>
      <c r="HJC215" s="49"/>
      <c r="HJD215" s="49"/>
      <c r="HJE215" s="49"/>
      <c r="HJF215" s="49"/>
      <c r="HJG215" s="49"/>
      <c r="HJH215" s="49"/>
      <c r="HJI215" s="49"/>
      <c r="HJJ215" s="49"/>
      <c r="HJK215" s="49"/>
      <c r="HJL215" s="49"/>
      <c r="HJM215" s="49"/>
      <c r="HJN215" s="49"/>
      <c r="HJO215" s="49"/>
      <c r="HJP215" s="49"/>
      <c r="HJQ215" s="49"/>
      <c r="HJR215" s="49"/>
      <c r="HJS215" s="49"/>
      <c r="HJT215" s="49"/>
      <c r="HJU215" s="49"/>
      <c r="HJV215" s="49"/>
      <c r="HJW215" s="49"/>
      <c r="HJX215" s="49"/>
      <c r="HJY215" s="49"/>
      <c r="HJZ215" s="49"/>
      <c r="HKA215" s="49"/>
      <c r="HKB215" s="49"/>
      <c r="HKC215" s="49"/>
      <c r="HKD215" s="49"/>
      <c r="HKE215" s="49"/>
      <c r="HKF215" s="49"/>
      <c r="HKG215" s="49"/>
      <c r="HKH215" s="49"/>
      <c r="HKI215" s="49"/>
      <c r="HKJ215" s="49"/>
      <c r="HKK215" s="49"/>
      <c r="HKL215" s="49"/>
      <c r="HKM215" s="49"/>
      <c r="HKN215" s="49"/>
      <c r="HKO215" s="49"/>
      <c r="HKP215" s="49"/>
      <c r="HKQ215" s="49"/>
      <c r="HKR215" s="49"/>
      <c r="HKS215" s="49"/>
      <c r="HKT215" s="49"/>
      <c r="HKU215" s="49"/>
      <c r="HKV215" s="49"/>
      <c r="HKW215" s="49"/>
      <c r="HKX215" s="49"/>
      <c r="HKY215" s="49"/>
      <c r="HKZ215" s="49"/>
      <c r="HLA215" s="49"/>
      <c r="HLB215" s="49"/>
      <c r="HLC215" s="49"/>
      <c r="HLD215" s="49"/>
      <c r="HLE215" s="49"/>
      <c r="HLF215" s="49"/>
      <c r="HLG215" s="49"/>
      <c r="HLH215" s="49"/>
      <c r="HLI215" s="49"/>
      <c r="HLJ215" s="49"/>
      <c r="HLK215" s="49"/>
      <c r="HLL215" s="49"/>
      <c r="HLM215" s="49"/>
      <c r="HLN215" s="49"/>
      <c r="HLO215" s="49"/>
      <c r="HLP215" s="49"/>
      <c r="HLQ215" s="49"/>
      <c r="HLR215" s="49"/>
      <c r="HLS215" s="49"/>
      <c r="HLT215" s="49"/>
      <c r="HLU215" s="49"/>
      <c r="HLV215" s="49"/>
      <c r="HLW215" s="49"/>
      <c r="HLX215" s="49"/>
      <c r="HLY215" s="49"/>
      <c r="HLZ215" s="49"/>
      <c r="HMA215" s="49"/>
      <c r="HMB215" s="49"/>
      <c r="HMC215" s="49"/>
      <c r="HMD215" s="49"/>
      <c r="HME215" s="49"/>
      <c r="HMF215" s="49"/>
      <c r="HMG215" s="49"/>
      <c r="HMH215" s="49"/>
      <c r="HMI215" s="49"/>
      <c r="HMJ215" s="49"/>
      <c r="HMK215" s="49"/>
      <c r="HML215" s="49"/>
      <c r="HMM215" s="49"/>
      <c r="HMN215" s="49"/>
      <c r="HMO215" s="49"/>
      <c r="HMP215" s="49"/>
      <c r="HMQ215" s="49"/>
      <c r="HMR215" s="49"/>
      <c r="HMS215" s="49"/>
      <c r="HMT215" s="49"/>
      <c r="HMU215" s="49"/>
      <c r="HMV215" s="49"/>
      <c r="HMW215" s="49"/>
      <c r="HMX215" s="49"/>
      <c r="HMY215" s="49"/>
      <c r="HMZ215" s="49"/>
      <c r="HNA215" s="49"/>
      <c r="HNB215" s="49"/>
      <c r="HNC215" s="49"/>
      <c r="HND215" s="49"/>
      <c r="HNE215" s="49"/>
      <c r="HNF215" s="49"/>
      <c r="HNG215" s="49"/>
      <c r="HNH215" s="49"/>
      <c r="HNI215" s="49"/>
      <c r="HNJ215" s="49"/>
      <c r="HNK215" s="49"/>
      <c r="HNL215" s="49"/>
      <c r="HNM215" s="49"/>
      <c r="HNN215" s="49"/>
      <c r="HNO215" s="49"/>
      <c r="HNP215" s="49"/>
      <c r="HNQ215" s="49"/>
      <c r="HNR215" s="49"/>
      <c r="HNS215" s="49"/>
      <c r="HNT215" s="49"/>
      <c r="HNU215" s="49"/>
      <c r="HNV215" s="49"/>
      <c r="HNW215" s="49"/>
      <c r="HNX215" s="49"/>
      <c r="HNY215" s="49"/>
      <c r="HNZ215" s="49"/>
      <c r="HOA215" s="49"/>
      <c r="HOB215" s="49"/>
      <c r="HOC215" s="49"/>
      <c r="HOD215" s="49"/>
      <c r="HOE215" s="49"/>
      <c r="HOF215" s="49"/>
      <c r="HOG215" s="49"/>
      <c r="HOH215" s="49"/>
      <c r="HOI215" s="49"/>
      <c r="HOJ215" s="49"/>
      <c r="HOK215" s="49"/>
      <c r="HOL215" s="49"/>
      <c r="HOM215" s="49"/>
      <c r="HON215" s="49"/>
      <c r="HOO215" s="49"/>
      <c r="HOP215" s="49"/>
      <c r="HOQ215" s="49"/>
      <c r="HOR215" s="49"/>
      <c r="HOS215" s="49"/>
      <c r="HOT215" s="49"/>
      <c r="HOU215" s="49"/>
      <c r="HOV215" s="49"/>
      <c r="HOW215" s="49"/>
      <c r="HOX215" s="49"/>
      <c r="HOY215" s="49"/>
      <c r="HOZ215" s="49"/>
      <c r="HPA215" s="49"/>
      <c r="HPB215" s="49"/>
      <c r="HPC215" s="49"/>
      <c r="HPD215" s="49"/>
      <c r="HPE215" s="49"/>
      <c r="HPF215" s="49"/>
      <c r="HPG215" s="49"/>
      <c r="HPH215" s="49"/>
      <c r="HPI215" s="49"/>
      <c r="HPJ215" s="49"/>
      <c r="HPK215" s="49"/>
      <c r="HPL215" s="49"/>
      <c r="HPM215" s="49"/>
      <c r="HPN215" s="49"/>
      <c r="HPO215" s="49"/>
      <c r="HPP215" s="49"/>
      <c r="HPQ215" s="49"/>
      <c r="HPR215" s="49"/>
      <c r="HPS215" s="49"/>
      <c r="HPT215" s="49"/>
      <c r="HPU215" s="49"/>
      <c r="HPV215" s="49"/>
      <c r="HPW215" s="49"/>
      <c r="HPX215" s="49"/>
      <c r="HPY215" s="49"/>
      <c r="HPZ215" s="49"/>
      <c r="HQA215" s="49"/>
      <c r="HQB215" s="49"/>
      <c r="HQC215" s="49"/>
      <c r="HQD215" s="49"/>
      <c r="HQE215" s="49"/>
      <c r="HQF215" s="49"/>
      <c r="HQG215" s="49"/>
      <c r="HQH215" s="49"/>
      <c r="HQI215" s="49"/>
      <c r="HQJ215" s="49"/>
      <c r="HQK215" s="49"/>
      <c r="HQL215" s="49"/>
      <c r="HQM215" s="49"/>
      <c r="HQN215" s="49"/>
      <c r="HQO215" s="49"/>
      <c r="HQP215" s="49"/>
      <c r="HQQ215" s="49"/>
      <c r="HQR215" s="49"/>
      <c r="HQS215" s="49"/>
      <c r="HQT215" s="49"/>
      <c r="HQU215" s="49"/>
      <c r="HQV215" s="49"/>
      <c r="HQW215" s="49"/>
      <c r="HQX215" s="49"/>
      <c r="HQY215" s="49"/>
      <c r="HQZ215" s="49"/>
      <c r="HRA215" s="49"/>
      <c r="HRB215" s="49"/>
      <c r="HRC215" s="49"/>
      <c r="HRD215" s="49"/>
      <c r="HRE215" s="49"/>
      <c r="HRF215" s="49"/>
      <c r="HRG215" s="49"/>
      <c r="HRH215" s="49"/>
      <c r="HRI215" s="49"/>
      <c r="HRJ215" s="49"/>
      <c r="HRK215" s="49"/>
      <c r="HRL215" s="49"/>
      <c r="HRM215" s="49"/>
      <c r="HRN215" s="49"/>
      <c r="HRO215" s="49"/>
      <c r="HRP215" s="49"/>
      <c r="HRQ215" s="49"/>
      <c r="HRR215" s="49"/>
      <c r="HRS215" s="49"/>
      <c r="HRT215" s="49"/>
      <c r="HRU215" s="49"/>
      <c r="HRV215" s="49"/>
      <c r="HRW215" s="49"/>
      <c r="HRX215" s="49"/>
      <c r="HRY215" s="49"/>
      <c r="HRZ215" s="49"/>
      <c r="HSA215" s="49"/>
      <c r="HSB215" s="49"/>
      <c r="HSC215" s="49"/>
      <c r="HSD215" s="49"/>
      <c r="HSE215" s="49"/>
      <c r="HSF215" s="49"/>
      <c r="HSG215" s="49"/>
      <c r="HSH215" s="49"/>
      <c r="HSI215" s="49"/>
      <c r="HSJ215" s="49"/>
      <c r="HSK215" s="49"/>
      <c r="HSL215" s="49"/>
      <c r="HSM215" s="49"/>
      <c r="HSN215" s="49"/>
      <c r="HSO215" s="49"/>
      <c r="HSP215" s="49"/>
      <c r="HSQ215" s="49"/>
      <c r="HSR215" s="49"/>
      <c r="HSS215" s="49"/>
      <c r="HST215" s="49"/>
      <c r="HSU215" s="49"/>
      <c r="HSV215" s="49"/>
      <c r="HSW215" s="49"/>
      <c r="HSX215" s="49"/>
      <c r="HSY215" s="49"/>
      <c r="HSZ215" s="49"/>
      <c r="HTA215" s="49"/>
      <c r="HTB215" s="49"/>
      <c r="HTC215" s="49"/>
      <c r="HTD215" s="49"/>
      <c r="HTE215" s="49"/>
      <c r="HTF215" s="49"/>
      <c r="HTG215" s="49"/>
      <c r="HTH215" s="49"/>
      <c r="HTI215" s="49"/>
      <c r="HTJ215" s="49"/>
      <c r="HTK215" s="49"/>
      <c r="HTL215" s="49"/>
      <c r="HTM215" s="49"/>
      <c r="HTN215" s="49"/>
      <c r="HTO215" s="49"/>
      <c r="HTP215" s="49"/>
      <c r="HTQ215" s="49"/>
      <c r="HTR215" s="49"/>
      <c r="HTS215" s="49"/>
      <c r="HTT215" s="49"/>
      <c r="HTU215" s="49"/>
      <c r="HTV215" s="49"/>
      <c r="HTW215" s="49"/>
      <c r="HTX215" s="49"/>
      <c r="HTY215" s="49"/>
      <c r="HTZ215" s="49"/>
      <c r="HUA215" s="49"/>
      <c r="HUB215" s="49"/>
      <c r="HUC215" s="49"/>
      <c r="HUD215" s="49"/>
      <c r="HUE215" s="49"/>
      <c r="HUF215" s="49"/>
      <c r="HUG215" s="49"/>
      <c r="HUH215" s="49"/>
      <c r="HUI215" s="49"/>
      <c r="HUJ215" s="49"/>
      <c r="HUK215" s="49"/>
      <c r="HUL215" s="49"/>
      <c r="HUM215" s="49"/>
      <c r="HUN215" s="49"/>
      <c r="HUO215" s="49"/>
      <c r="HUP215" s="49"/>
      <c r="HUQ215" s="49"/>
      <c r="HUR215" s="49"/>
      <c r="HUS215" s="49"/>
      <c r="HUT215" s="49"/>
      <c r="HUU215" s="49"/>
      <c r="HUV215" s="49"/>
      <c r="HUW215" s="49"/>
      <c r="HUX215" s="49"/>
      <c r="HUY215" s="49"/>
      <c r="HUZ215" s="49"/>
      <c r="HVA215" s="49"/>
      <c r="HVB215" s="49"/>
      <c r="HVC215" s="49"/>
      <c r="HVD215" s="49"/>
      <c r="HVE215" s="49"/>
      <c r="HVF215" s="49"/>
      <c r="HVG215" s="49"/>
      <c r="HVH215" s="49"/>
      <c r="HVI215" s="49"/>
      <c r="HVJ215" s="49"/>
      <c r="HVK215" s="49"/>
      <c r="HVL215" s="49"/>
      <c r="HVM215" s="49"/>
      <c r="HVN215" s="49"/>
      <c r="HVO215" s="49"/>
      <c r="HVP215" s="49"/>
      <c r="HVQ215" s="49"/>
      <c r="HVR215" s="49"/>
      <c r="HVS215" s="49"/>
      <c r="HVT215" s="49"/>
      <c r="HVU215" s="49"/>
      <c r="HVV215" s="49"/>
      <c r="HVW215" s="49"/>
      <c r="HVX215" s="49"/>
      <c r="HVY215" s="49"/>
      <c r="HVZ215" s="49"/>
      <c r="HWA215" s="49"/>
      <c r="HWB215" s="49"/>
      <c r="HWC215" s="49"/>
      <c r="HWD215" s="49"/>
      <c r="HWE215" s="49"/>
      <c r="HWF215" s="49"/>
      <c r="HWG215" s="49"/>
      <c r="HWH215" s="49"/>
      <c r="HWI215" s="49"/>
      <c r="HWJ215" s="49"/>
      <c r="HWK215" s="49"/>
      <c r="HWL215" s="49"/>
      <c r="HWM215" s="49"/>
      <c r="HWN215" s="49"/>
      <c r="HWO215" s="49"/>
      <c r="HWP215" s="49"/>
      <c r="HWQ215" s="49"/>
      <c r="HWR215" s="49"/>
      <c r="HWS215" s="49"/>
      <c r="HWT215" s="49"/>
      <c r="HWU215" s="49"/>
      <c r="HWV215" s="49"/>
      <c r="HWW215" s="49"/>
      <c r="HWX215" s="49"/>
      <c r="HWY215" s="49"/>
      <c r="HWZ215" s="49"/>
      <c r="HXA215" s="49"/>
      <c r="HXB215" s="49"/>
      <c r="HXC215" s="49"/>
      <c r="HXD215" s="49"/>
      <c r="HXE215" s="49"/>
      <c r="HXF215" s="49"/>
      <c r="HXG215" s="49"/>
      <c r="HXH215" s="49"/>
      <c r="HXI215" s="49"/>
      <c r="HXJ215" s="49"/>
      <c r="HXK215" s="49"/>
      <c r="HXL215" s="49"/>
      <c r="HXM215" s="49"/>
      <c r="HXN215" s="49"/>
      <c r="HXO215" s="49"/>
      <c r="HXP215" s="49"/>
      <c r="HXQ215" s="49"/>
      <c r="HXR215" s="49"/>
      <c r="HXS215" s="49"/>
      <c r="HXT215" s="49"/>
      <c r="HXU215" s="49"/>
      <c r="HXV215" s="49"/>
      <c r="HXW215" s="49"/>
      <c r="HXX215" s="49"/>
      <c r="HXY215" s="49"/>
      <c r="HXZ215" s="49"/>
      <c r="HYA215" s="49"/>
      <c r="HYB215" s="49"/>
      <c r="HYC215" s="49"/>
      <c r="HYD215" s="49"/>
      <c r="HYE215" s="49"/>
      <c r="HYF215" s="49"/>
      <c r="HYG215" s="49"/>
      <c r="HYH215" s="49"/>
      <c r="HYI215" s="49"/>
      <c r="HYJ215" s="49"/>
      <c r="HYK215" s="49"/>
      <c r="HYL215" s="49"/>
      <c r="HYM215" s="49"/>
      <c r="HYN215" s="49"/>
      <c r="HYO215" s="49"/>
      <c r="HYP215" s="49"/>
      <c r="HYQ215" s="49"/>
      <c r="HYR215" s="49"/>
      <c r="HYS215" s="49"/>
      <c r="HYT215" s="49"/>
      <c r="HYU215" s="49"/>
      <c r="HYV215" s="49"/>
      <c r="HYW215" s="49"/>
      <c r="HYX215" s="49"/>
      <c r="HYY215" s="49"/>
      <c r="HYZ215" s="49"/>
      <c r="HZA215" s="49"/>
      <c r="HZB215" s="49"/>
      <c r="HZC215" s="49"/>
      <c r="HZD215" s="49"/>
      <c r="HZE215" s="49"/>
      <c r="HZF215" s="49"/>
      <c r="HZG215" s="49"/>
      <c r="HZH215" s="49"/>
      <c r="HZI215" s="49"/>
      <c r="HZJ215" s="49"/>
      <c r="HZK215" s="49"/>
      <c r="HZL215" s="49"/>
      <c r="HZM215" s="49"/>
      <c r="HZN215" s="49"/>
      <c r="HZO215" s="49"/>
      <c r="HZP215" s="49"/>
      <c r="HZQ215" s="49"/>
      <c r="HZR215" s="49"/>
      <c r="HZS215" s="49"/>
      <c r="HZT215" s="49"/>
      <c r="HZU215" s="49"/>
      <c r="HZV215" s="49"/>
      <c r="HZW215" s="49"/>
      <c r="HZX215" s="49"/>
      <c r="HZY215" s="49"/>
      <c r="HZZ215" s="49"/>
      <c r="IAA215" s="49"/>
      <c r="IAB215" s="49"/>
      <c r="IAC215" s="49"/>
      <c r="IAD215" s="49"/>
      <c r="IAE215" s="49"/>
      <c r="IAF215" s="49"/>
      <c r="IAG215" s="49"/>
      <c r="IAH215" s="49"/>
      <c r="IAI215" s="49"/>
      <c r="IAJ215" s="49"/>
      <c r="IAK215" s="49"/>
      <c r="IAL215" s="49"/>
      <c r="IAM215" s="49"/>
      <c r="IAN215" s="49"/>
      <c r="IAO215" s="49"/>
      <c r="IAP215" s="49"/>
      <c r="IAQ215" s="49"/>
      <c r="IAR215" s="49"/>
      <c r="IAS215" s="49"/>
      <c r="IAT215" s="49"/>
      <c r="IAU215" s="49"/>
      <c r="IAV215" s="49"/>
      <c r="IAW215" s="49"/>
      <c r="IAX215" s="49"/>
      <c r="IAY215" s="49"/>
      <c r="IAZ215" s="49"/>
      <c r="IBA215" s="49"/>
      <c r="IBB215" s="49"/>
      <c r="IBC215" s="49"/>
      <c r="IBD215" s="49"/>
      <c r="IBE215" s="49"/>
      <c r="IBF215" s="49"/>
      <c r="IBG215" s="49"/>
      <c r="IBH215" s="49"/>
      <c r="IBI215" s="49"/>
      <c r="IBJ215" s="49"/>
      <c r="IBK215" s="49"/>
      <c r="IBL215" s="49"/>
      <c r="IBM215" s="49"/>
      <c r="IBN215" s="49"/>
      <c r="IBO215" s="49"/>
      <c r="IBP215" s="49"/>
      <c r="IBQ215" s="49"/>
      <c r="IBR215" s="49"/>
      <c r="IBS215" s="49"/>
      <c r="IBT215" s="49"/>
      <c r="IBU215" s="49"/>
      <c r="IBV215" s="49"/>
      <c r="IBW215" s="49"/>
      <c r="IBX215" s="49"/>
      <c r="IBY215" s="49"/>
      <c r="IBZ215" s="49"/>
      <c r="ICA215" s="49"/>
      <c r="ICB215" s="49"/>
      <c r="ICC215" s="49"/>
      <c r="ICD215" s="49"/>
      <c r="ICE215" s="49"/>
      <c r="ICF215" s="49"/>
      <c r="ICG215" s="49"/>
      <c r="ICH215" s="49"/>
      <c r="ICI215" s="49"/>
      <c r="ICJ215" s="49"/>
      <c r="ICK215" s="49"/>
      <c r="ICL215" s="49"/>
      <c r="ICM215" s="49"/>
      <c r="ICN215" s="49"/>
      <c r="ICO215" s="49"/>
      <c r="ICP215" s="49"/>
      <c r="ICQ215" s="49"/>
      <c r="ICR215" s="49"/>
      <c r="ICS215" s="49"/>
      <c r="ICT215" s="49"/>
      <c r="ICU215" s="49"/>
      <c r="ICV215" s="49"/>
      <c r="ICW215" s="49"/>
      <c r="ICX215" s="49"/>
      <c r="ICY215" s="49"/>
      <c r="ICZ215" s="49"/>
      <c r="IDA215" s="49"/>
      <c r="IDB215" s="49"/>
      <c r="IDC215" s="49"/>
      <c r="IDD215" s="49"/>
      <c r="IDE215" s="49"/>
      <c r="IDF215" s="49"/>
      <c r="IDG215" s="49"/>
      <c r="IDH215" s="49"/>
      <c r="IDI215" s="49"/>
      <c r="IDJ215" s="49"/>
      <c r="IDK215" s="49"/>
      <c r="IDL215" s="49"/>
      <c r="IDM215" s="49"/>
      <c r="IDN215" s="49"/>
      <c r="IDO215" s="49"/>
      <c r="IDP215" s="49"/>
      <c r="IDQ215" s="49"/>
      <c r="IDR215" s="49"/>
      <c r="IDS215" s="49"/>
      <c r="IDT215" s="49"/>
      <c r="IDU215" s="49"/>
      <c r="IDV215" s="49"/>
      <c r="IDW215" s="49"/>
      <c r="IDX215" s="49"/>
      <c r="IDY215" s="49"/>
      <c r="IDZ215" s="49"/>
      <c r="IEA215" s="49"/>
      <c r="IEB215" s="49"/>
      <c r="IEC215" s="49"/>
      <c r="IED215" s="49"/>
      <c r="IEE215" s="49"/>
      <c r="IEF215" s="49"/>
      <c r="IEG215" s="49"/>
      <c r="IEH215" s="49"/>
      <c r="IEI215" s="49"/>
      <c r="IEJ215" s="49"/>
      <c r="IEK215" s="49"/>
      <c r="IEL215" s="49"/>
      <c r="IEM215" s="49"/>
      <c r="IEN215" s="49"/>
      <c r="IEO215" s="49"/>
      <c r="IEP215" s="49"/>
      <c r="IEQ215" s="49"/>
      <c r="IER215" s="49"/>
      <c r="IES215" s="49"/>
      <c r="IET215" s="49"/>
      <c r="IEU215" s="49"/>
      <c r="IEV215" s="49"/>
      <c r="IEW215" s="49"/>
      <c r="IEX215" s="49"/>
      <c r="IEY215" s="49"/>
      <c r="IEZ215" s="49"/>
      <c r="IFA215" s="49"/>
      <c r="IFB215" s="49"/>
      <c r="IFC215" s="49"/>
      <c r="IFD215" s="49"/>
      <c r="IFE215" s="49"/>
      <c r="IFF215" s="49"/>
      <c r="IFG215" s="49"/>
      <c r="IFH215" s="49"/>
      <c r="IFI215" s="49"/>
      <c r="IFJ215" s="49"/>
      <c r="IFK215" s="49"/>
      <c r="IFL215" s="49"/>
      <c r="IFM215" s="49"/>
      <c r="IFN215" s="49"/>
      <c r="IFO215" s="49"/>
      <c r="IFP215" s="49"/>
      <c r="IFQ215" s="49"/>
      <c r="IFR215" s="49"/>
      <c r="IFS215" s="49"/>
      <c r="IFT215" s="49"/>
      <c r="IFU215" s="49"/>
      <c r="IFV215" s="49"/>
      <c r="IFW215" s="49"/>
      <c r="IFX215" s="49"/>
      <c r="IFY215" s="49"/>
      <c r="IFZ215" s="49"/>
      <c r="IGA215" s="49"/>
      <c r="IGB215" s="49"/>
      <c r="IGC215" s="49"/>
      <c r="IGD215" s="49"/>
      <c r="IGE215" s="49"/>
      <c r="IGF215" s="49"/>
      <c r="IGG215" s="49"/>
      <c r="IGH215" s="49"/>
      <c r="IGI215" s="49"/>
      <c r="IGJ215" s="49"/>
      <c r="IGK215" s="49"/>
      <c r="IGL215" s="49"/>
      <c r="IGM215" s="49"/>
      <c r="IGN215" s="49"/>
      <c r="IGO215" s="49"/>
      <c r="IGP215" s="49"/>
      <c r="IGQ215" s="49"/>
      <c r="IGR215" s="49"/>
      <c r="IGS215" s="49"/>
      <c r="IGT215" s="49"/>
      <c r="IGU215" s="49"/>
      <c r="IGV215" s="49"/>
      <c r="IGW215" s="49"/>
      <c r="IGX215" s="49"/>
      <c r="IGY215" s="49"/>
      <c r="IGZ215" s="49"/>
      <c r="IHA215" s="49"/>
      <c r="IHB215" s="49"/>
      <c r="IHC215" s="49"/>
      <c r="IHD215" s="49"/>
      <c r="IHE215" s="49"/>
      <c r="IHF215" s="49"/>
      <c r="IHG215" s="49"/>
      <c r="IHH215" s="49"/>
      <c r="IHI215" s="49"/>
      <c r="IHJ215" s="49"/>
      <c r="IHK215" s="49"/>
      <c r="IHL215" s="49"/>
      <c r="IHM215" s="49"/>
      <c r="IHN215" s="49"/>
      <c r="IHO215" s="49"/>
      <c r="IHP215" s="49"/>
      <c r="IHQ215" s="49"/>
      <c r="IHR215" s="49"/>
      <c r="IHS215" s="49"/>
      <c r="IHT215" s="49"/>
      <c r="IHU215" s="49"/>
      <c r="IHV215" s="49"/>
      <c r="IHW215" s="49"/>
      <c r="IHX215" s="49"/>
      <c r="IHY215" s="49"/>
      <c r="IHZ215" s="49"/>
      <c r="IIA215" s="49"/>
      <c r="IIB215" s="49"/>
      <c r="IIC215" s="49"/>
      <c r="IID215" s="49"/>
      <c r="IIE215" s="49"/>
      <c r="IIF215" s="49"/>
      <c r="IIG215" s="49"/>
      <c r="IIH215" s="49"/>
      <c r="III215" s="49"/>
      <c r="IIJ215" s="49"/>
      <c r="IIK215" s="49"/>
      <c r="IIL215" s="49"/>
      <c r="IIM215" s="49"/>
      <c r="IIN215" s="49"/>
      <c r="IIO215" s="49"/>
      <c r="IIP215" s="49"/>
      <c r="IIQ215" s="49"/>
      <c r="IIR215" s="49"/>
      <c r="IIS215" s="49"/>
      <c r="IIT215" s="49"/>
      <c r="IIU215" s="49"/>
      <c r="IIV215" s="49"/>
      <c r="IIW215" s="49"/>
      <c r="IIX215" s="49"/>
      <c r="IIY215" s="49"/>
      <c r="IIZ215" s="49"/>
      <c r="IJA215" s="49"/>
      <c r="IJB215" s="49"/>
      <c r="IJC215" s="49"/>
      <c r="IJD215" s="49"/>
      <c r="IJE215" s="49"/>
      <c r="IJF215" s="49"/>
      <c r="IJG215" s="49"/>
      <c r="IJH215" s="49"/>
      <c r="IJI215" s="49"/>
      <c r="IJJ215" s="49"/>
      <c r="IJK215" s="49"/>
      <c r="IJL215" s="49"/>
      <c r="IJM215" s="49"/>
      <c r="IJN215" s="49"/>
      <c r="IJO215" s="49"/>
      <c r="IJP215" s="49"/>
      <c r="IJQ215" s="49"/>
      <c r="IJR215" s="49"/>
      <c r="IJS215" s="49"/>
      <c r="IJT215" s="49"/>
      <c r="IJU215" s="49"/>
      <c r="IJV215" s="49"/>
      <c r="IJW215" s="49"/>
      <c r="IJX215" s="49"/>
      <c r="IJY215" s="49"/>
      <c r="IJZ215" s="49"/>
      <c r="IKA215" s="49"/>
      <c r="IKB215" s="49"/>
      <c r="IKC215" s="49"/>
      <c r="IKD215" s="49"/>
      <c r="IKE215" s="49"/>
      <c r="IKF215" s="49"/>
      <c r="IKG215" s="49"/>
      <c r="IKH215" s="49"/>
      <c r="IKI215" s="49"/>
      <c r="IKJ215" s="49"/>
      <c r="IKK215" s="49"/>
      <c r="IKL215" s="49"/>
      <c r="IKM215" s="49"/>
      <c r="IKN215" s="49"/>
      <c r="IKO215" s="49"/>
      <c r="IKP215" s="49"/>
      <c r="IKQ215" s="49"/>
      <c r="IKR215" s="49"/>
      <c r="IKS215" s="49"/>
      <c r="IKT215" s="49"/>
      <c r="IKU215" s="49"/>
      <c r="IKV215" s="49"/>
      <c r="IKW215" s="49"/>
      <c r="IKX215" s="49"/>
      <c r="IKY215" s="49"/>
      <c r="IKZ215" s="49"/>
      <c r="ILA215" s="49"/>
      <c r="ILB215" s="49"/>
      <c r="ILC215" s="49"/>
      <c r="ILD215" s="49"/>
      <c r="ILE215" s="49"/>
      <c r="ILF215" s="49"/>
      <c r="ILG215" s="49"/>
      <c r="ILH215" s="49"/>
      <c r="ILI215" s="49"/>
      <c r="ILJ215" s="49"/>
      <c r="ILK215" s="49"/>
      <c r="ILL215" s="49"/>
      <c r="ILM215" s="49"/>
      <c r="ILN215" s="49"/>
      <c r="ILO215" s="49"/>
      <c r="ILP215" s="49"/>
      <c r="ILQ215" s="49"/>
      <c r="ILR215" s="49"/>
      <c r="ILS215" s="49"/>
      <c r="ILT215" s="49"/>
      <c r="ILU215" s="49"/>
      <c r="ILV215" s="49"/>
      <c r="ILW215" s="49"/>
      <c r="ILX215" s="49"/>
      <c r="ILY215" s="49"/>
      <c r="ILZ215" s="49"/>
      <c r="IMA215" s="49"/>
      <c r="IMB215" s="49"/>
      <c r="IMC215" s="49"/>
      <c r="IMD215" s="49"/>
      <c r="IME215" s="49"/>
      <c r="IMF215" s="49"/>
      <c r="IMG215" s="49"/>
      <c r="IMH215" s="49"/>
      <c r="IMI215" s="49"/>
      <c r="IMJ215" s="49"/>
      <c r="IMK215" s="49"/>
      <c r="IML215" s="49"/>
      <c r="IMM215" s="49"/>
      <c r="IMN215" s="49"/>
      <c r="IMO215" s="49"/>
      <c r="IMP215" s="49"/>
      <c r="IMQ215" s="49"/>
      <c r="IMR215" s="49"/>
      <c r="IMS215" s="49"/>
      <c r="IMT215" s="49"/>
      <c r="IMU215" s="49"/>
      <c r="IMV215" s="49"/>
      <c r="IMW215" s="49"/>
      <c r="IMX215" s="49"/>
      <c r="IMY215" s="49"/>
      <c r="IMZ215" s="49"/>
      <c r="INA215" s="49"/>
      <c r="INB215" s="49"/>
      <c r="INC215" s="49"/>
      <c r="IND215" s="49"/>
      <c r="INE215" s="49"/>
      <c r="INF215" s="49"/>
      <c r="ING215" s="49"/>
      <c r="INH215" s="49"/>
      <c r="INI215" s="49"/>
      <c r="INJ215" s="49"/>
      <c r="INK215" s="49"/>
      <c r="INL215" s="49"/>
      <c r="INM215" s="49"/>
      <c r="INN215" s="49"/>
      <c r="INO215" s="49"/>
      <c r="INP215" s="49"/>
      <c r="INQ215" s="49"/>
      <c r="INR215" s="49"/>
      <c r="INS215" s="49"/>
      <c r="INT215" s="49"/>
      <c r="INU215" s="49"/>
      <c r="INV215" s="49"/>
      <c r="INW215" s="49"/>
      <c r="INX215" s="49"/>
      <c r="INY215" s="49"/>
      <c r="INZ215" s="49"/>
      <c r="IOA215" s="49"/>
      <c r="IOB215" s="49"/>
      <c r="IOC215" s="49"/>
      <c r="IOD215" s="49"/>
      <c r="IOE215" s="49"/>
      <c r="IOF215" s="49"/>
      <c r="IOG215" s="49"/>
      <c r="IOH215" s="49"/>
      <c r="IOI215" s="49"/>
      <c r="IOJ215" s="49"/>
      <c r="IOK215" s="49"/>
      <c r="IOL215" s="49"/>
      <c r="IOM215" s="49"/>
      <c r="ION215" s="49"/>
      <c r="IOO215" s="49"/>
      <c r="IOP215" s="49"/>
      <c r="IOQ215" s="49"/>
      <c r="IOR215" s="49"/>
      <c r="IOS215" s="49"/>
      <c r="IOT215" s="49"/>
      <c r="IOU215" s="49"/>
      <c r="IOV215" s="49"/>
      <c r="IOW215" s="49"/>
      <c r="IOX215" s="49"/>
      <c r="IOY215" s="49"/>
      <c r="IOZ215" s="49"/>
      <c r="IPA215" s="49"/>
      <c r="IPB215" s="49"/>
      <c r="IPC215" s="49"/>
      <c r="IPD215" s="49"/>
      <c r="IPE215" s="49"/>
      <c r="IPF215" s="49"/>
      <c r="IPG215" s="49"/>
      <c r="IPH215" s="49"/>
      <c r="IPI215" s="49"/>
      <c r="IPJ215" s="49"/>
      <c r="IPK215" s="49"/>
      <c r="IPL215" s="49"/>
      <c r="IPM215" s="49"/>
      <c r="IPN215" s="49"/>
      <c r="IPO215" s="49"/>
      <c r="IPP215" s="49"/>
      <c r="IPQ215" s="49"/>
      <c r="IPR215" s="49"/>
      <c r="IPS215" s="49"/>
      <c r="IPT215" s="49"/>
      <c r="IPU215" s="49"/>
      <c r="IPV215" s="49"/>
      <c r="IPW215" s="49"/>
      <c r="IPX215" s="49"/>
      <c r="IPY215" s="49"/>
      <c r="IPZ215" s="49"/>
      <c r="IQA215" s="49"/>
      <c r="IQB215" s="49"/>
      <c r="IQC215" s="49"/>
      <c r="IQD215" s="49"/>
      <c r="IQE215" s="49"/>
      <c r="IQF215" s="49"/>
      <c r="IQG215" s="49"/>
      <c r="IQH215" s="49"/>
      <c r="IQI215" s="49"/>
      <c r="IQJ215" s="49"/>
      <c r="IQK215" s="49"/>
      <c r="IQL215" s="49"/>
      <c r="IQM215" s="49"/>
      <c r="IQN215" s="49"/>
      <c r="IQO215" s="49"/>
      <c r="IQP215" s="49"/>
      <c r="IQQ215" s="49"/>
      <c r="IQR215" s="49"/>
      <c r="IQS215" s="49"/>
      <c r="IQT215" s="49"/>
      <c r="IQU215" s="49"/>
      <c r="IQV215" s="49"/>
      <c r="IQW215" s="49"/>
      <c r="IQX215" s="49"/>
      <c r="IQY215" s="49"/>
      <c r="IQZ215" s="49"/>
      <c r="IRA215" s="49"/>
      <c r="IRB215" s="49"/>
      <c r="IRC215" s="49"/>
      <c r="IRD215" s="49"/>
      <c r="IRE215" s="49"/>
      <c r="IRF215" s="49"/>
      <c r="IRG215" s="49"/>
      <c r="IRH215" s="49"/>
      <c r="IRI215" s="49"/>
      <c r="IRJ215" s="49"/>
      <c r="IRK215" s="49"/>
      <c r="IRL215" s="49"/>
      <c r="IRM215" s="49"/>
      <c r="IRN215" s="49"/>
      <c r="IRO215" s="49"/>
      <c r="IRP215" s="49"/>
      <c r="IRQ215" s="49"/>
      <c r="IRR215" s="49"/>
      <c r="IRS215" s="49"/>
      <c r="IRT215" s="49"/>
      <c r="IRU215" s="49"/>
      <c r="IRV215" s="49"/>
      <c r="IRW215" s="49"/>
      <c r="IRX215" s="49"/>
      <c r="IRY215" s="49"/>
      <c r="IRZ215" s="49"/>
      <c r="ISA215" s="49"/>
      <c r="ISB215" s="49"/>
      <c r="ISC215" s="49"/>
      <c r="ISD215" s="49"/>
      <c r="ISE215" s="49"/>
      <c r="ISF215" s="49"/>
      <c r="ISG215" s="49"/>
      <c r="ISH215" s="49"/>
      <c r="ISI215" s="49"/>
      <c r="ISJ215" s="49"/>
      <c r="ISK215" s="49"/>
      <c r="ISL215" s="49"/>
      <c r="ISM215" s="49"/>
      <c r="ISN215" s="49"/>
      <c r="ISO215" s="49"/>
      <c r="ISP215" s="49"/>
      <c r="ISQ215" s="49"/>
      <c r="ISR215" s="49"/>
      <c r="ISS215" s="49"/>
      <c r="IST215" s="49"/>
      <c r="ISU215" s="49"/>
      <c r="ISV215" s="49"/>
      <c r="ISW215" s="49"/>
      <c r="ISX215" s="49"/>
      <c r="ISY215" s="49"/>
      <c r="ISZ215" s="49"/>
      <c r="ITA215" s="49"/>
      <c r="ITB215" s="49"/>
      <c r="ITC215" s="49"/>
      <c r="ITD215" s="49"/>
      <c r="ITE215" s="49"/>
      <c r="ITF215" s="49"/>
      <c r="ITG215" s="49"/>
      <c r="ITH215" s="49"/>
      <c r="ITI215" s="49"/>
      <c r="ITJ215" s="49"/>
      <c r="ITK215" s="49"/>
      <c r="ITL215" s="49"/>
      <c r="ITM215" s="49"/>
      <c r="ITN215" s="49"/>
      <c r="ITO215" s="49"/>
      <c r="ITP215" s="49"/>
      <c r="ITQ215" s="49"/>
      <c r="ITR215" s="49"/>
      <c r="ITS215" s="49"/>
      <c r="ITT215" s="49"/>
      <c r="ITU215" s="49"/>
      <c r="ITV215" s="49"/>
      <c r="ITW215" s="49"/>
      <c r="ITX215" s="49"/>
      <c r="ITY215" s="49"/>
      <c r="ITZ215" s="49"/>
      <c r="IUA215" s="49"/>
      <c r="IUB215" s="49"/>
      <c r="IUC215" s="49"/>
      <c r="IUD215" s="49"/>
      <c r="IUE215" s="49"/>
      <c r="IUF215" s="49"/>
      <c r="IUG215" s="49"/>
      <c r="IUH215" s="49"/>
      <c r="IUI215" s="49"/>
      <c r="IUJ215" s="49"/>
      <c r="IUK215" s="49"/>
      <c r="IUL215" s="49"/>
      <c r="IUM215" s="49"/>
      <c r="IUN215" s="49"/>
      <c r="IUO215" s="49"/>
      <c r="IUP215" s="49"/>
      <c r="IUQ215" s="49"/>
      <c r="IUR215" s="49"/>
      <c r="IUS215" s="49"/>
      <c r="IUT215" s="49"/>
      <c r="IUU215" s="49"/>
      <c r="IUV215" s="49"/>
      <c r="IUW215" s="49"/>
      <c r="IUX215" s="49"/>
      <c r="IUY215" s="49"/>
      <c r="IUZ215" s="49"/>
      <c r="IVA215" s="49"/>
      <c r="IVB215" s="49"/>
      <c r="IVC215" s="49"/>
      <c r="IVD215" s="49"/>
      <c r="IVE215" s="49"/>
      <c r="IVF215" s="49"/>
      <c r="IVG215" s="49"/>
      <c r="IVH215" s="49"/>
      <c r="IVI215" s="49"/>
      <c r="IVJ215" s="49"/>
      <c r="IVK215" s="49"/>
      <c r="IVL215" s="49"/>
      <c r="IVM215" s="49"/>
      <c r="IVN215" s="49"/>
      <c r="IVO215" s="49"/>
      <c r="IVP215" s="49"/>
      <c r="IVQ215" s="49"/>
      <c r="IVR215" s="49"/>
      <c r="IVS215" s="49"/>
      <c r="IVT215" s="49"/>
      <c r="IVU215" s="49"/>
      <c r="IVV215" s="49"/>
      <c r="IVW215" s="49"/>
      <c r="IVX215" s="49"/>
      <c r="IVY215" s="49"/>
      <c r="IVZ215" s="49"/>
      <c r="IWA215" s="49"/>
      <c r="IWB215" s="49"/>
      <c r="IWC215" s="49"/>
      <c r="IWD215" s="49"/>
      <c r="IWE215" s="49"/>
      <c r="IWF215" s="49"/>
      <c r="IWG215" s="49"/>
      <c r="IWH215" s="49"/>
      <c r="IWI215" s="49"/>
      <c r="IWJ215" s="49"/>
      <c r="IWK215" s="49"/>
      <c r="IWL215" s="49"/>
      <c r="IWM215" s="49"/>
      <c r="IWN215" s="49"/>
      <c r="IWO215" s="49"/>
      <c r="IWP215" s="49"/>
      <c r="IWQ215" s="49"/>
      <c r="IWR215" s="49"/>
      <c r="IWS215" s="49"/>
      <c r="IWT215" s="49"/>
      <c r="IWU215" s="49"/>
      <c r="IWV215" s="49"/>
      <c r="IWW215" s="49"/>
      <c r="IWX215" s="49"/>
      <c r="IWY215" s="49"/>
      <c r="IWZ215" s="49"/>
      <c r="IXA215" s="49"/>
      <c r="IXB215" s="49"/>
      <c r="IXC215" s="49"/>
      <c r="IXD215" s="49"/>
      <c r="IXE215" s="49"/>
      <c r="IXF215" s="49"/>
      <c r="IXG215" s="49"/>
      <c r="IXH215" s="49"/>
      <c r="IXI215" s="49"/>
      <c r="IXJ215" s="49"/>
      <c r="IXK215" s="49"/>
      <c r="IXL215" s="49"/>
      <c r="IXM215" s="49"/>
      <c r="IXN215" s="49"/>
      <c r="IXO215" s="49"/>
      <c r="IXP215" s="49"/>
      <c r="IXQ215" s="49"/>
      <c r="IXR215" s="49"/>
      <c r="IXS215" s="49"/>
      <c r="IXT215" s="49"/>
      <c r="IXU215" s="49"/>
      <c r="IXV215" s="49"/>
      <c r="IXW215" s="49"/>
      <c r="IXX215" s="49"/>
      <c r="IXY215" s="49"/>
      <c r="IXZ215" s="49"/>
      <c r="IYA215" s="49"/>
      <c r="IYB215" s="49"/>
      <c r="IYC215" s="49"/>
      <c r="IYD215" s="49"/>
      <c r="IYE215" s="49"/>
      <c r="IYF215" s="49"/>
      <c r="IYG215" s="49"/>
      <c r="IYH215" s="49"/>
      <c r="IYI215" s="49"/>
      <c r="IYJ215" s="49"/>
      <c r="IYK215" s="49"/>
      <c r="IYL215" s="49"/>
      <c r="IYM215" s="49"/>
      <c r="IYN215" s="49"/>
      <c r="IYO215" s="49"/>
      <c r="IYP215" s="49"/>
      <c r="IYQ215" s="49"/>
      <c r="IYR215" s="49"/>
      <c r="IYS215" s="49"/>
      <c r="IYT215" s="49"/>
      <c r="IYU215" s="49"/>
      <c r="IYV215" s="49"/>
      <c r="IYW215" s="49"/>
      <c r="IYX215" s="49"/>
      <c r="IYY215" s="49"/>
      <c r="IYZ215" s="49"/>
      <c r="IZA215" s="49"/>
      <c r="IZB215" s="49"/>
      <c r="IZC215" s="49"/>
      <c r="IZD215" s="49"/>
      <c r="IZE215" s="49"/>
      <c r="IZF215" s="49"/>
      <c r="IZG215" s="49"/>
      <c r="IZH215" s="49"/>
      <c r="IZI215" s="49"/>
      <c r="IZJ215" s="49"/>
      <c r="IZK215" s="49"/>
      <c r="IZL215" s="49"/>
      <c r="IZM215" s="49"/>
      <c r="IZN215" s="49"/>
      <c r="IZO215" s="49"/>
      <c r="IZP215" s="49"/>
      <c r="IZQ215" s="49"/>
      <c r="IZR215" s="49"/>
      <c r="IZS215" s="49"/>
      <c r="IZT215" s="49"/>
      <c r="IZU215" s="49"/>
      <c r="IZV215" s="49"/>
      <c r="IZW215" s="49"/>
      <c r="IZX215" s="49"/>
      <c r="IZY215" s="49"/>
      <c r="IZZ215" s="49"/>
      <c r="JAA215" s="49"/>
      <c r="JAB215" s="49"/>
      <c r="JAC215" s="49"/>
      <c r="JAD215" s="49"/>
      <c r="JAE215" s="49"/>
      <c r="JAF215" s="49"/>
      <c r="JAG215" s="49"/>
      <c r="JAH215" s="49"/>
      <c r="JAI215" s="49"/>
      <c r="JAJ215" s="49"/>
      <c r="JAK215" s="49"/>
      <c r="JAL215" s="49"/>
      <c r="JAM215" s="49"/>
      <c r="JAN215" s="49"/>
      <c r="JAO215" s="49"/>
      <c r="JAP215" s="49"/>
      <c r="JAQ215" s="49"/>
      <c r="JAR215" s="49"/>
      <c r="JAS215" s="49"/>
      <c r="JAT215" s="49"/>
      <c r="JAU215" s="49"/>
      <c r="JAV215" s="49"/>
      <c r="JAW215" s="49"/>
      <c r="JAX215" s="49"/>
      <c r="JAY215" s="49"/>
      <c r="JAZ215" s="49"/>
      <c r="JBA215" s="49"/>
      <c r="JBB215" s="49"/>
      <c r="JBC215" s="49"/>
      <c r="JBD215" s="49"/>
      <c r="JBE215" s="49"/>
      <c r="JBF215" s="49"/>
      <c r="JBG215" s="49"/>
      <c r="JBH215" s="49"/>
      <c r="JBI215" s="49"/>
      <c r="JBJ215" s="49"/>
      <c r="JBK215" s="49"/>
      <c r="JBL215" s="49"/>
      <c r="JBM215" s="49"/>
      <c r="JBN215" s="49"/>
      <c r="JBO215" s="49"/>
      <c r="JBP215" s="49"/>
      <c r="JBQ215" s="49"/>
      <c r="JBR215" s="49"/>
      <c r="JBS215" s="49"/>
      <c r="JBT215" s="49"/>
      <c r="JBU215" s="49"/>
      <c r="JBV215" s="49"/>
      <c r="JBW215" s="49"/>
      <c r="JBX215" s="49"/>
      <c r="JBY215" s="49"/>
      <c r="JBZ215" s="49"/>
      <c r="JCA215" s="49"/>
      <c r="JCB215" s="49"/>
      <c r="JCC215" s="49"/>
      <c r="JCD215" s="49"/>
      <c r="JCE215" s="49"/>
      <c r="JCF215" s="49"/>
      <c r="JCG215" s="49"/>
      <c r="JCH215" s="49"/>
      <c r="JCI215" s="49"/>
      <c r="JCJ215" s="49"/>
      <c r="JCK215" s="49"/>
      <c r="JCL215" s="49"/>
      <c r="JCM215" s="49"/>
      <c r="JCN215" s="49"/>
      <c r="JCO215" s="49"/>
      <c r="JCP215" s="49"/>
      <c r="JCQ215" s="49"/>
      <c r="JCR215" s="49"/>
      <c r="JCS215" s="49"/>
      <c r="JCT215" s="49"/>
      <c r="JCU215" s="49"/>
      <c r="JCV215" s="49"/>
      <c r="JCW215" s="49"/>
      <c r="JCX215" s="49"/>
      <c r="JCY215" s="49"/>
      <c r="JCZ215" s="49"/>
      <c r="JDA215" s="49"/>
      <c r="JDB215" s="49"/>
      <c r="JDC215" s="49"/>
      <c r="JDD215" s="49"/>
      <c r="JDE215" s="49"/>
      <c r="JDF215" s="49"/>
      <c r="JDG215" s="49"/>
      <c r="JDH215" s="49"/>
      <c r="JDI215" s="49"/>
      <c r="JDJ215" s="49"/>
      <c r="JDK215" s="49"/>
      <c r="JDL215" s="49"/>
      <c r="JDM215" s="49"/>
      <c r="JDN215" s="49"/>
      <c r="JDO215" s="49"/>
      <c r="JDP215" s="49"/>
      <c r="JDQ215" s="49"/>
      <c r="JDR215" s="49"/>
      <c r="JDS215" s="49"/>
      <c r="JDT215" s="49"/>
      <c r="JDU215" s="49"/>
      <c r="JDV215" s="49"/>
      <c r="JDW215" s="49"/>
      <c r="JDX215" s="49"/>
      <c r="JDY215" s="49"/>
      <c r="JDZ215" s="49"/>
      <c r="JEA215" s="49"/>
      <c r="JEB215" s="49"/>
      <c r="JEC215" s="49"/>
      <c r="JED215" s="49"/>
      <c r="JEE215" s="49"/>
      <c r="JEF215" s="49"/>
      <c r="JEG215" s="49"/>
      <c r="JEH215" s="49"/>
      <c r="JEI215" s="49"/>
      <c r="JEJ215" s="49"/>
      <c r="JEK215" s="49"/>
      <c r="JEL215" s="49"/>
      <c r="JEM215" s="49"/>
      <c r="JEN215" s="49"/>
      <c r="JEO215" s="49"/>
      <c r="JEP215" s="49"/>
      <c r="JEQ215" s="49"/>
      <c r="JER215" s="49"/>
      <c r="JES215" s="49"/>
      <c r="JET215" s="49"/>
      <c r="JEU215" s="49"/>
      <c r="JEV215" s="49"/>
      <c r="JEW215" s="49"/>
      <c r="JEX215" s="49"/>
      <c r="JEY215" s="49"/>
      <c r="JEZ215" s="49"/>
      <c r="JFA215" s="49"/>
      <c r="JFB215" s="49"/>
      <c r="JFC215" s="49"/>
      <c r="JFD215" s="49"/>
      <c r="JFE215" s="49"/>
      <c r="JFF215" s="49"/>
      <c r="JFG215" s="49"/>
      <c r="JFH215" s="49"/>
      <c r="JFI215" s="49"/>
      <c r="JFJ215" s="49"/>
      <c r="JFK215" s="49"/>
      <c r="JFL215" s="49"/>
      <c r="JFM215" s="49"/>
      <c r="JFN215" s="49"/>
      <c r="JFO215" s="49"/>
      <c r="JFP215" s="49"/>
      <c r="JFQ215" s="49"/>
      <c r="JFR215" s="49"/>
      <c r="JFS215" s="49"/>
      <c r="JFT215" s="49"/>
      <c r="JFU215" s="49"/>
      <c r="JFV215" s="49"/>
      <c r="JFW215" s="49"/>
      <c r="JFX215" s="49"/>
      <c r="JFY215" s="49"/>
      <c r="JFZ215" s="49"/>
      <c r="JGA215" s="49"/>
      <c r="JGB215" s="49"/>
      <c r="JGC215" s="49"/>
      <c r="JGD215" s="49"/>
      <c r="JGE215" s="49"/>
      <c r="JGF215" s="49"/>
      <c r="JGG215" s="49"/>
      <c r="JGH215" s="49"/>
      <c r="JGI215" s="49"/>
      <c r="JGJ215" s="49"/>
      <c r="JGK215" s="49"/>
      <c r="JGL215" s="49"/>
      <c r="JGM215" s="49"/>
      <c r="JGN215" s="49"/>
      <c r="JGO215" s="49"/>
      <c r="JGP215" s="49"/>
      <c r="JGQ215" s="49"/>
      <c r="JGR215" s="49"/>
      <c r="JGS215" s="49"/>
      <c r="JGT215" s="49"/>
      <c r="JGU215" s="49"/>
      <c r="JGV215" s="49"/>
      <c r="JGW215" s="49"/>
      <c r="JGX215" s="49"/>
      <c r="JGY215" s="49"/>
      <c r="JGZ215" s="49"/>
      <c r="JHA215" s="49"/>
      <c r="JHB215" s="49"/>
      <c r="JHC215" s="49"/>
      <c r="JHD215" s="49"/>
      <c r="JHE215" s="49"/>
      <c r="JHF215" s="49"/>
      <c r="JHG215" s="49"/>
      <c r="JHH215" s="49"/>
      <c r="JHI215" s="49"/>
      <c r="JHJ215" s="49"/>
      <c r="JHK215" s="49"/>
      <c r="JHL215" s="49"/>
      <c r="JHM215" s="49"/>
      <c r="JHN215" s="49"/>
      <c r="JHO215" s="49"/>
      <c r="JHP215" s="49"/>
      <c r="JHQ215" s="49"/>
      <c r="JHR215" s="49"/>
      <c r="JHS215" s="49"/>
      <c r="JHT215" s="49"/>
      <c r="JHU215" s="49"/>
      <c r="JHV215" s="49"/>
      <c r="JHW215" s="49"/>
      <c r="JHX215" s="49"/>
      <c r="JHY215" s="49"/>
      <c r="JHZ215" s="49"/>
      <c r="JIA215" s="49"/>
      <c r="JIB215" s="49"/>
      <c r="JIC215" s="49"/>
      <c r="JID215" s="49"/>
      <c r="JIE215" s="49"/>
      <c r="JIF215" s="49"/>
      <c r="JIG215" s="49"/>
      <c r="JIH215" s="49"/>
      <c r="JII215" s="49"/>
      <c r="JIJ215" s="49"/>
      <c r="JIK215" s="49"/>
      <c r="JIL215" s="49"/>
      <c r="JIM215" s="49"/>
      <c r="JIN215" s="49"/>
      <c r="JIO215" s="49"/>
      <c r="JIP215" s="49"/>
      <c r="JIQ215" s="49"/>
      <c r="JIR215" s="49"/>
      <c r="JIS215" s="49"/>
      <c r="JIT215" s="49"/>
      <c r="JIU215" s="49"/>
      <c r="JIV215" s="49"/>
      <c r="JIW215" s="49"/>
      <c r="JIX215" s="49"/>
      <c r="JIY215" s="49"/>
      <c r="JIZ215" s="49"/>
      <c r="JJA215" s="49"/>
      <c r="JJB215" s="49"/>
      <c r="JJC215" s="49"/>
      <c r="JJD215" s="49"/>
      <c r="JJE215" s="49"/>
      <c r="JJF215" s="49"/>
      <c r="JJG215" s="49"/>
      <c r="JJH215" s="49"/>
      <c r="JJI215" s="49"/>
      <c r="JJJ215" s="49"/>
      <c r="JJK215" s="49"/>
      <c r="JJL215" s="49"/>
      <c r="JJM215" s="49"/>
      <c r="JJN215" s="49"/>
      <c r="JJO215" s="49"/>
      <c r="JJP215" s="49"/>
      <c r="JJQ215" s="49"/>
      <c r="JJR215" s="49"/>
      <c r="JJS215" s="49"/>
      <c r="JJT215" s="49"/>
      <c r="JJU215" s="49"/>
      <c r="JJV215" s="49"/>
      <c r="JJW215" s="49"/>
      <c r="JJX215" s="49"/>
      <c r="JJY215" s="49"/>
      <c r="JJZ215" s="49"/>
      <c r="JKA215" s="49"/>
      <c r="JKB215" s="49"/>
      <c r="JKC215" s="49"/>
      <c r="JKD215" s="49"/>
      <c r="JKE215" s="49"/>
      <c r="JKF215" s="49"/>
      <c r="JKG215" s="49"/>
      <c r="JKH215" s="49"/>
      <c r="JKI215" s="49"/>
      <c r="JKJ215" s="49"/>
      <c r="JKK215" s="49"/>
      <c r="JKL215" s="49"/>
      <c r="JKM215" s="49"/>
      <c r="JKN215" s="49"/>
      <c r="JKO215" s="49"/>
      <c r="JKP215" s="49"/>
      <c r="JKQ215" s="49"/>
      <c r="JKR215" s="49"/>
      <c r="JKS215" s="49"/>
      <c r="JKT215" s="49"/>
      <c r="JKU215" s="49"/>
      <c r="JKV215" s="49"/>
      <c r="JKW215" s="49"/>
      <c r="JKX215" s="49"/>
      <c r="JKY215" s="49"/>
      <c r="JKZ215" s="49"/>
      <c r="JLA215" s="49"/>
      <c r="JLB215" s="49"/>
      <c r="JLC215" s="49"/>
      <c r="JLD215" s="49"/>
      <c r="JLE215" s="49"/>
      <c r="JLF215" s="49"/>
      <c r="JLG215" s="49"/>
      <c r="JLH215" s="49"/>
      <c r="JLI215" s="49"/>
      <c r="JLJ215" s="49"/>
      <c r="JLK215" s="49"/>
      <c r="JLL215" s="49"/>
      <c r="JLM215" s="49"/>
      <c r="JLN215" s="49"/>
      <c r="JLO215" s="49"/>
      <c r="JLP215" s="49"/>
      <c r="JLQ215" s="49"/>
      <c r="JLR215" s="49"/>
      <c r="JLS215" s="49"/>
      <c r="JLT215" s="49"/>
      <c r="JLU215" s="49"/>
      <c r="JLV215" s="49"/>
      <c r="JLW215" s="49"/>
      <c r="JLX215" s="49"/>
      <c r="JLY215" s="49"/>
      <c r="JLZ215" s="49"/>
      <c r="JMA215" s="49"/>
      <c r="JMB215" s="49"/>
      <c r="JMC215" s="49"/>
      <c r="JMD215" s="49"/>
      <c r="JME215" s="49"/>
      <c r="JMF215" s="49"/>
      <c r="JMG215" s="49"/>
      <c r="JMH215" s="49"/>
      <c r="JMI215" s="49"/>
      <c r="JMJ215" s="49"/>
      <c r="JMK215" s="49"/>
      <c r="JML215" s="49"/>
      <c r="JMM215" s="49"/>
      <c r="JMN215" s="49"/>
      <c r="JMO215" s="49"/>
      <c r="JMP215" s="49"/>
      <c r="JMQ215" s="49"/>
      <c r="JMR215" s="49"/>
      <c r="JMS215" s="49"/>
      <c r="JMT215" s="49"/>
      <c r="JMU215" s="49"/>
      <c r="JMV215" s="49"/>
      <c r="JMW215" s="49"/>
      <c r="JMX215" s="49"/>
      <c r="JMY215" s="49"/>
      <c r="JMZ215" s="49"/>
      <c r="JNA215" s="49"/>
      <c r="JNB215" s="49"/>
      <c r="JNC215" s="49"/>
      <c r="JND215" s="49"/>
      <c r="JNE215" s="49"/>
      <c r="JNF215" s="49"/>
      <c r="JNG215" s="49"/>
      <c r="JNH215" s="49"/>
      <c r="JNI215" s="49"/>
      <c r="JNJ215" s="49"/>
      <c r="JNK215" s="49"/>
      <c r="JNL215" s="49"/>
      <c r="JNM215" s="49"/>
      <c r="JNN215" s="49"/>
      <c r="JNO215" s="49"/>
      <c r="JNP215" s="49"/>
      <c r="JNQ215" s="49"/>
      <c r="JNR215" s="49"/>
      <c r="JNS215" s="49"/>
      <c r="JNT215" s="49"/>
      <c r="JNU215" s="49"/>
      <c r="JNV215" s="49"/>
      <c r="JNW215" s="49"/>
      <c r="JNX215" s="49"/>
      <c r="JNY215" s="49"/>
      <c r="JNZ215" s="49"/>
      <c r="JOA215" s="49"/>
      <c r="JOB215" s="49"/>
      <c r="JOC215" s="49"/>
      <c r="JOD215" s="49"/>
      <c r="JOE215" s="49"/>
      <c r="JOF215" s="49"/>
      <c r="JOG215" s="49"/>
      <c r="JOH215" s="49"/>
      <c r="JOI215" s="49"/>
      <c r="JOJ215" s="49"/>
      <c r="JOK215" s="49"/>
      <c r="JOL215" s="49"/>
      <c r="JOM215" s="49"/>
      <c r="JON215" s="49"/>
      <c r="JOO215" s="49"/>
      <c r="JOP215" s="49"/>
      <c r="JOQ215" s="49"/>
      <c r="JOR215" s="49"/>
      <c r="JOS215" s="49"/>
      <c r="JOT215" s="49"/>
      <c r="JOU215" s="49"/>
      <c r="JOV215" s="49"/>
      <c r="JOW215" s="49"/>
      <c r="JOX215" s="49"/>
      <c r="JOY215" s="49"/>
      <c r="JOZ215" s="49"/>
      <c r="JPA215" s="49"/>
      <c r="JPB215" s="49"/>
      <c r="JPC215" s="49"/>
      <c r="JPD215" s="49"/>
      <c r="JPE215" s="49"/>
      <c r="JPF215" s="49"/>
      <c r="JPG215" s="49"/>
      <c r="JPH215" s="49"/>
      <c r="JPI215" s="49"/>
      <c r="JPJ215" s="49"/>
      <c r="JPK215" s="49"/>
      <c r="JPL215" s="49"/>
      <c r="JPM215" s="49"/>
      <c r="JPN215" s="49"/>
      <c r="JPO215" s="49"/>
      <c r="JPP215" s="49"/>
      <c r="JPQ215" s="49"/>
      <c r="JPR215" s="49"/>
      <c r="JPS215" s="49"/>
      <c r="JPT215" s="49"/>
      <c r="JPU215" s="49"/>
      <c r="JPV215" s="49"/>
      <c r="JPW215" s="49"/>
      <c r="JPX215" s="49"/>
      <c r="JPY215" s="49"/>
      <c r="JPZ215" s="49"/>
      <c r="JQA215" s="49"/>
      <c r="JQB215" s="49"/>
      <c r="JQC215" s="49"/>
      <c r="JQD215" s="49"/>
      <c r="JQE215" s="49"/>
      <c r="JQF215" s="49"/>
      <c r="JQG215" s="49"/>
      <c r="JQH215" s="49"/>
      <c r="JQI215" s="49"/>
      <c r="JQJ215" s="49"/>
      <c r="JQK215" s="49"/>
      <c r="JQL215" s="49"/>
      <c r="JQM215" s="49"/>
      <c r="JQN215" s="49"/>
      <c r="JQO215" s="49"/>
      <c r="JQP215" s="49"/>
      <c r="JQQ215" s="49"/>
      <c r="JQR215" s="49"/>
      <c r="JQS215" s="49"/>
      <c r="JQT215" s="49"/>
      <c r="JQU215" s="49"/>
      <c r="JQV215" s="49"/>
      <c r="JQW215" s="49"/>
      <c r="JQX215" s="49"/>
      <c r="JQY215" s="49"/>
      <c r="JQZ215" s="49"/>
      <c r="JRA215" s="49"/>
      <c r="JRB215" s="49"/>
      <c r="JRC215" s="49"/>
      <c r="JRD215" s="49"/>
      <c r="JRE215" s="49"/>
      <c r="JRF215" s="49"/>
      <c r="JRG215" s="49"/>
      <c r="JRH215" s="49"/>
      <c r="JRI215" s="49"/>
      <c r="JRJ215" s="49"/>
      <c r="JRK215" s="49"/>
      <c r="JRL215" s="49"/>
      <c r="JRM215" s="49"/>
      <c r="JRN215" s="49"/>
      <c r="JRO215" s="49"/>
      <c r="JRP215" s="49"/>
      <c r="JRQ215" s="49"/>
      <c r="JRR215" s="49"/>
      <c r="JRS215" s="49"/>
      <c r="JRT215" s="49"/>
      <c r="JRU215" s="49"/>
      <c r="JRV215" s="49"/>
      <c r="JRW215" s="49"/>
      <c r="JRX215" s="49"/>
      <c r="JRY215" s="49"/>
      <c r="JRZ215" s="49"/>
      <c r="JSA215" s="49"/>
      <c r="JSB215" s="49"/>
      <c r="JSC215" s="49"/>
      <c r="JSD215" s="49"/>
      <c r="JSE215" s="49"/>
      <c r="JSF215" s="49"/>
      <c r="JSG215" s="49"/>
      <c r="JSH215" s="49"/>
      <c r="JSI215" s="49"/>
      <c r="JSJ215" s="49"/>
      <c r="JSK215" s="49"/>
      <c r="JSL215" s="49"/>
      <c r="JSM215" s="49"/>
      <c r="JSN215" s="49"/>
      <c r="JSO215" s="49"/>
      <c r="JSP215" s="49"/>
      <c r="JSQ215" s="49"/>
      <c r="JSR215" s="49"/>
      <c r="JSS215" s="49"/>
      <c r="JST215" s="49"/>
      <c r="JSU215" s="49"/>
      <c r="JSV215" s="49"/>
      <c r="JSW215" s="49"/>
      <c r="JSX215" s="49"/>
      <c r="JSY215" s="49"/>
      <c r="JSZ215" s="49"/>
      <c r="JTA215" s="49"/>
      <c r="JTB215" s="49"/>
      <c r="JTC215" s="49"/>
      <c r="JTD215" s="49"/>
      <c r="JTE215" s="49"/>
      <c r="JTF215" s="49"/>
      <c r="JTG215" s="49"/>
      <c r="JTH215" s="49"/>
      <c r="JTI215" s="49"/>
      <c r="JTJ215" s="49"/>
      <c r="JTK215" s="49"/>
      <c r="JTL215" s="49"/>
      <c r="JTM215" s="49"/>
      <c r="JTN215" s="49"/>
      <c r="JTO215" s="49"/>
      <c r="JTP215" s="49"/>
      <c r="JTQ215" s="49"/>
      <c r="JTR215" s="49"/>
      <c r="JTS215" s="49"/>
      <c r="JTT215" s="49"/>
      <c r="JTU215" s="49"/>
      <c r="JTV215" s="49"/>
      <c r="JTW215" s="49"/>
      <c r="JTX215" s="49"/>
      <c r="JTY215" s="49"/>
      <c r="JTZ215" s="49"/>
      <c r="JUA215" s="49"/>
      <c r="JUB215" s="49"/>
      <c r="JUC215" s="49"/>
      <c r="JUD215" s="49"/>
      <c r="JUE215" s="49"/>
      <c r="JUF215" s="49"/>
      <c r="JUG215" s="49"/>
      <c r="JUH215" s="49"/>
      <c r="JUI215" s="49"/>
      <c r="JUJ215" s="49"/>
      <c r="JUK215" s="49"/>
      <c r="JUL215" s="49"/>
      <c r="JUM215" s="49"/>
      <c r="JUN215" s="49"/>
      <c r="JUO215" s="49"/>
      <c r="JUP215" s="49"/>
      <c r="JUQ215" s="49"/>
      <c r="JUR215" s="49"/>
      <c r="JUS215" s="49"/>
      <c r="JUT215" s="49"/>
      <c r="JUU215" s="49"/>
      <c r="JUV215" s="49"/>
      <c r="JUW215" s="49"/>
      <c r="JUX215" s="49"/>
      <c r="JUY215" s="49"/>
      <c r="JUZ215" s="49"/>
      <c r="JVA215" s="49"/>
      <c r="JVB215" s="49"/>
      <c r="JVC215" s="49"/>
      <c r="JVD215" s="49"/>
      <c r="JVE215" s="49"/>
      <c r="JVF215" s="49"/>
      <c r="JVG215" s="49"/>
      <c r="JVH215" s="49"/>
      <c r="JVI215" s="49"/>
      <c r="JVJ215" s="49"/>
      <c r="JVK215" s="49"/>
      <c r="JVL215" s="49"/>
      <c r="JVM215" s="49"/>
      <c r="JVN215" s="49"/>
      <c r="JVO215" s="49"/>
      <c r="JVP215" s="49"/>
      <c r="JVQ215" s="49"/>
      <c r="JVR215" s="49"/>
      <c r="JVS215" s="49"/>
      <c r="JVT215" s="49"/>
      <c r="JVU215" s="49"/>
      <c r="JVV215" s="49"/>
      <c r="JVW215" s="49"/>
      <c r="JVX215" s="49"/>
      <c r="JVY215" s="49"/>
      <c r="JVZ215" s="49"/>
      <c r="JWA215" s="49"/>
      <c r="JWB215" s="49"/>
      <c r="JWC215" s="49"/>
      <c r="JWD215" s="49"/>
      <c r="JWE215" s="49"/>
      <c r="JWF215" s="49"/>
      <c r="JWG215" s="49"/>
      <c r="JWH215" s="49"/>
      <c r="JWI215" s="49"/>
      <c r="JWJ215" s="49"/>
      <c r="JWK215" s="49"/>
      <c r="JWL215" s="49"/>
      <c r="JWM215" s="49"/>
      <c r="JWN215" s="49"/>
      <c r="JWO215" s="49"/>
      <c r="JWP215" s="49"/>
      <c r="JWQ215" s="49"/>
      <c r="JWR215" s="49"/>
      <c r="JWS215" s="49"/>
      <c r="JWT215" s="49"/>
      <c r="JWU215" s="49"/>
      <c r="JWV215" s="49"/>
      <c r="JWW215" s="49"/>
      <c r="JWX215" s="49"/>
      <c r="JWY215" s="49"/>
      <c r="JWZ215" s="49"/>
      <c r="JXA215" s="49"/>
      <c r="JXB215" s="49"/>
      <c r="JXC215" s="49"/>
      <c r="JXD215" s="49"/>
      <c r="JXE215" s="49"/>
      <c r="JXF215" s="49"/>
      <c r="JXG215" s="49"/>
      <c r="JXH215" s="49"/>
      <c r="JXI215" s="49"/>
      <c r="JXJ215" s="49"/>
      <c r="JXK215" s="49"/>
      <c r="JXL215" s="49"/>
      <c r="JXM215" s="49"/>
      <c r="JXN215" s="49"/>
      <c r="JXO215" s="49"/>
      <c r="JXP215" s="49"/>
      <c r="JXQ215" s="49"/>
      <c r="JXR215" s="49"/>
      <c r="JXS215" s="49"/>
      <c r="JXT215" s="49"/>
      <c r="JXU215" s="49"/>
      <c r="JXV215" s="49"/>
      <c r="JXW215" s="49"/>
      <c r="JXX215" s="49"/>
      <c r="JXY215" s="49"/>
      <c r="JXZ215" s="49"/>
      <c r="JYA215" s="49"/>
      <c r="JYB215" s="49"/>
      <c r="JYC215" s="49"/>
      <c r="JYD215" s="49"/>
      <c r="JYE215" s="49"/>
      <c r="JYF215" s="49"/>
      <c r="JYG215" s="49"/>
      <c r="JYH215" s="49"/>
      <c r="JYI215" s="49"/>
      <c r="JYJ215" s="49"/>
      <c r="JYK215" s="49"/>
      <c r="JYL215" s="49"/>
      <c r="JYM215" s="49"/>
      <c r="JYN215" s="49"/>
      <c r="JYO215" s="49"/>
      <c r="JYP215" s="49"/>
      <c r="JYQ215" s="49"/>
      <c r="JYR215" s="49"/>
      <c r="JYS215" s="49"/>
      <c r="JYT215" s="49"/>
      <c r="JYU215" s="49"/>
      <c r="JYV215" s="49"/>
      <c r="JYW215" s="49"/>
      <c r="JYX215" s="49"/>
      <c r="JYY215" s="49"/>
      <c r="JYZ215" s="49"/>
      <c r="JZA215" s="49"/>
      <c r="JZB215" s="49"/>
      <c r="JZC215" s="49"/>
      <c r="JZD215" s="49"/>
      <c r="JZE215" s="49"/>
      <c r="JZF215" s="49"/>
      <c r="JZG215" s="49"/>
      <c r="JZH215" s="49"/>
      <c r="JZI215" s="49"/>
      <c r="JZJ215" s="49"/>
      <c r="JZK215" s="49"/>
      <c r="JZL215" s="49"/>
      <c r="JZM215" s="49"/>
      <c r="JZN215" s="49"/>
      <c r="JZO215" s="49"/>
      <c r="JZP215" s="49"/>
      <c r="JZQ215" s="49"/>
      <c r="JZR215" s="49"/>
      <c r="JZS215" s="49"/>
      <c r="JZT215" s="49"/>
      <c r="JZU215" s="49"/>
      <c r="JZV215" s="49"/>
      <c r="JZW215" s="49"/>
      <c r="JZX215" s="49"/>
      <c r="JZY215" s="49"/>
      <c r="JZZ215" s="49"/>
      <c r="KAA215" s="49"/>
      <c r="KAB215" s="49"/>
      <c r="KAC215" s="49"/>
      <c r="KAD215" s="49"/>
      <c r="KAE215" s="49"/>
      <c r="KAF215" s="49"/>
      <c r="KAG215" s="49"/>
      <c r="KAH215" s="49"/>
      <c r="KAI215" s="49"/>
      <c r="KAJ215" s="49"/>
      <c r="KAK215" s="49"/>
      <c r="KAL215" s="49"/>
      <c r="KAM215" s="49"/>
      <c r="KAN215" s="49"/>
      <c r="KAO215" s="49"/>
      <c r="KAP215" s="49"/>
      <c r="KAQ215" s="49"/>
      <c r="KAR215" s="49"/>
      <c r="KAS215" s="49"/>
      <c r="KAT215" s="49"/>
      <c r="KAU215" s="49"/>
      <c r="KAV215" s="49"/>
      <c r="KAW215" s="49"/>
      <c r="KAX215" s="49"/>
      <c r="KAY215" s="49"/>
      <c r="KAZ215" s="49"/>
      <c r="KBA215" s="49"/>
      <c r="KBB215" s="49"/>
      <c r="KBC215" s="49"/>
      <c r="KBD215" s="49"/>
      <c r="KBE215" s="49"/>
      <c r="KBF215" s="49"/>
      <c r="KBG215" s="49"/>
      <c r="KBH215" s="49"/>
      <c r="KBI215" s="49"/>
      <c r="KBJ215" s="49"/>
      <c r="KBK215" s="49"/>
      <c r="KBL215" s="49"/>
      <c r="KBM215" s="49"/>
      <c r="KBN215" s="49"/>
      <c r="KBO215" s="49"/>
      <c r="KBP215" s="49"/>
      <c r="KBQ215" s="49"/>
      <c r="KBR215" s="49"/>
      <c r="KBS215" s="49"/>
      <c r="KBT215" s="49"/>
      <c r="KBU215" s="49"/>
      <c r="KBV215" s="49"/>
      <c r="KBW215" s="49"/>
      <c r="KBX215" s="49"/>
      <c r="KBY215" s="49"/>
      <c r="KBZ215" s="49"/>
      <c r="KCA215" s="49"/>
      <c r="KCB215" s="49"/>
      <c r="KCC215" s="49"/>
      <c r="KCD215" s="49"/>
      <c r="KCE215" s="49"/>
      <c r="KCF215" s="49"/>
      <c r="KCG215" s="49"/>
      <c r="KCH215" s="49"/>
      <c r="KCI215" s="49"/>
      <c r="KCJ215" s="49"/>
      <c r="KCK215" s="49"/>
      <c r="KCL215" s="49"/>
      <c r="KCM215" s="49"/>
      <c r="KCN215" s="49"/>
      <c r="KCO215" s="49"/>
      <c r="KCP215" s="49"/>
      <c r="KCQ215" s="49"/>
      <c r="KCR215" s="49"/>
      <c r="KCS215" s="49"/>
      <c r="KCT215" s="49"/>
      <c r="KCU215" s="49"/>
      <c r="KCV215" s="49"/>
      <c r="KCW215" s="49"/>
      <c r="KCX215" s="49"/>
      <c r="KCY215" s="49"/>
      <c r="KCZ215" s="49"/>
      <c r="KDA215" s="49"/>
      <c r="KDB215" s="49"/>
      <c r="KDC215" s="49"/>
      <c r="KDD215" s="49"/>
      <c r="KDE215" s="49"/>
      <c r="KDF215" s="49"/>
      <c r="KDG215" s="49"/>
      <c r="KDH215" s="49"/>
      <c r="KDI215" s="49"/>
      <c r="KDJ215" s="49"/>
      <c r="KDK215" s="49"/>
      <c r="KDL215" s="49"/>
      <c r="KDM215" s="49"/>
      <c r="KDN215" s="49"/>
      <c r="KDO215" s="49"/>
      <c r="KDP215" s="49"/>
      <c r="KDQ215" s="49"/>
      <c r="KDR215" s="49"/>
      <c r="KDS215" s="49"/>
      <c r="KDT215" s="49"/>
      <c r="KDU215" s="49"/>
      <c r="KDV215" s="49"/>
      <c r="KDW215" s="49"/>
      <c r="KDX215" s="49"/>
      <c r="KDY215" s="49"/>
      <c r="KDZ215" s="49"/>
      <c r="KEA215" s="49"/>
      <c r="KEB215" s="49"/>
      <c r="KEC215" s="49"/>
      <c r="KED215" s="49"/>
      <c r="KEE215" s="49"/>
      <c r="KEF215" s="49"/>
      <c r="KEG215" s="49"/>
      <c r="KEH215" s="49"/>
      <c r="KEI215" s="49"/>
      <c r="KEJ215" s="49"/>
      <c r="KEK215" s="49"/>
      <c r="KEL215" s="49"/>
      <c r="KEM215" s="49"/>
      <c r="KEN215" s="49"/>
      <c r="KEO215" s="49"/>
      <c r="KEP215" s="49"/>
      <c r="KEQ215" s="49"/>
      <c r="KER215" s="49"/>
      <c r="KES215" s="49"/>
      <c r="KET215" s="49"/>
      <c r="KEU215" s="49"/>
      <c r="KEV215" s="49"/>
      <c r="KEW215" s="49"/>
      <c r="KEX215" s="49"/>
      <c r="KEY215" s="49"/>
      <c r="KEZ215" s="49"/>
      <c r="KFA215" s="49"/>
      <c r="KFB215" s="49"/>
      <c r="KFC215" s="49"/>
      <c r="KFD215" s="49"/>
      <c r="KFE215" s="49"/>
      <c r="KFF215" s="49"/>
      <c r="KFG215" s="49"/>
      <c r="KFH215" s="49"/>
      <c r="KFI215" s="49"/>
      <c r="KFJ215" s="49"/>
      <c r="KFK215" s="49"/>
      <c r="KFL215" s="49"/>
      <c r="KFM215" s="49"/>
      <c r="KFN215" s="49"/>
      <c r="KFO215" s="49"/>
      <c r="KFP215" s="49"/>
      <c r="KFQ215" s="49"/>
      <c r="KFR215" s="49"/>
      <c r="KFS215" s="49"/>
      <c r="KFT215" s="49"/>
      <c r="KFU215" s="49"/>
      <c r="KFV215" s="49"/>
      <c r="KFW215" s="49"/>
      <c r="KFX215" s="49"/>
      <c r="KFY215" s="49"/>
      <c r="KFZ215" s="49"/>
      <c r="KGA215" s="49"/>
      <c r="KGB215" s="49"/>
      <c r="KGC215" s="49"/>
      <c r="KGD215" s="49"/>
      <c r="KGE215" s="49"/>
      <c r="KGF215" s="49"/>
      <c r="KGG215" s="49"/>
      <c r="KGH215" s="49"/>
      <c r="KGI215" s="49"/>
      <c r="KGJ215" s="49"/>
      <c r="KGK215" s="49"/>
      <c r="KGL215" s="49"/>
      <c r="KGM215" s="49"/>
      <c r="KGN215" s="49"/>
      <c r="KGO215" s="49"/>
      <c r="KGP215" s="49"/>
      <c r="KGQ215" s="49"/>
      <c r="KGR215" s="49"/>
      <c r="KGS215" s="49"/>
      <c r="KGT215" s="49"/>
      <c r="KGU215" s="49"/>
      <c r="KGV215" s="49"/>
      <c r="KGW215" s="49"/>
      <c r="KGX215" s="49"/>
      <c r="KGY215" s="49"/>
      <c r="KGZ215" s="49"/>
      <c r="KHA215" s="49"/>
      <c r="KHB215" s="49"/>
      <c r="KHC215" s="49"/>
      <c r="KHD215" s="49"/>
      <c r="KHE215" s="49"/>
      <c r="KHF215" s="49"/>
      <c r="KHG215" s="49"/>
      <c r="KHH215" s="49"/>
      <c r="KHI215" s="49"/>
      <c r="KHJ215" s="49"/>
      <c r="KHK215" s="49"/>
      <c r="KHL215" s="49"/>
      <c r="KHM215" s="49"/>
      <c r="KHN215" s="49"/>
      <c r="KHO215" s="49"/>
      <c r="KHP215" s="49"/>
      <c r="KHQ215" s="49"/>
      <c r="KHR215" s="49"/>
      <c r="KHS215" s="49"/>
      <c r="KHT215" s="49"/>
      <c r="KHU215" s="49"/>
      <c r="KHV215" s="49"/>
      <c r="KHW215" s="49"/>
      <c r="KHX215" s="49"/>
      <c r="KHY215" s="49"/>
      <c r="KHZ215" s="49"/>
      <c r="KIA215" s="49"/>
      <c r="KIB215" s="49"/>
      <c r="KIC215" s="49"/>
      <c r="KID215" s="49"/>
      <c r="KIE215" s="49"/>
      <c r="KIF215" s="49"/>
      <c r="KIG215" s="49"/>
      <c r="KIH215" s="49"/>
      <c r="KII215" s="49"/>
      <c r="KIJ215" s="49"/>
      <c r="KIK215" s="49"/>
      <c r="KIL215" s="49"/>
      <c r="KIM215" s="49"/>
      <c r="KIN215" s="49"/>
      <c r="KIO215" s="49"/>
      <c r="KIP215" s="49"/>
      <c r="KIQ215" s="49"/>
      <c r="KIR215" s="49"/>
      <c r="KIS215" s="49"/>
      <c r="KIT215" s="49"/>
      <c r="KIU215" s="49"/>
      <c r="KIV215" s="49"/>
      <c r="KIW215" s="49"/>
      <c r="KIX215" s="49"/>
      <c r="KIY215" s="49"/>
      <c r="KIZ215" s="49"/>
      <c r="KJA215" s="49"/>
      <c r="KJB215" s="49"/>
      <c r="KJC215" s="49"/>
      <c r="KJD215" s="49"/>
      <c r="KJE215" s="49"/>
      <c r="KJF215" s="49"/>
      <c r="KJG215" s="49"/>
      <c r="KJH215" s="49"/>
      <c r="KJI215" s="49"/>
      <c r="KJJ215" s="49"/>
      <c r="KJK215" s="49"/>
      <c r="KJL215" s="49"/>
      <c r="KJM215" s="49"/>
      <c r="KJN215" s="49"/>
      <c r="KJO215" s="49"/>
      <c r="KJP215" s="49"/>
      <c r="KJQ215" s="49"/>
      <c r="KJR215" s="49"/>
      <c r="KJS215" s="49"/>
      <c r="KJT215" s="49"/>
      <c r="KJU215" s="49"/>
      <c r="KJV215" s="49"/>
      <c r="KJW215" s="49"/>
      <c r="KJX215" s="49"/>
      <c r="KJY215" s="49"/>
      <c r="KJZ215" s="49"/>
      <c r="KKA215" s="49"/>
      <c r="KKB215" s="49"/>
      <c r="KKC215" s="49"/>
      <c r="KKD215" s="49"/>
      <c r="KKE215" s="49"/>
      <c r="KKF215" s="49"/>
      <c r="KKG215" s="49"/>
      <c r="KKH215" s="49"/>
      <c r="KKI215" s="49"/>
      <c r="KKJ215" s="49"/>
      <c r="KKK215" s="49"/>
      <c r="KKL215" s="49"/>
      <c r="KKM215" s="49"/>
      <c r="KKN215" s="49"/>
      <c r="KKO215" s="49"/>
      <c r="KKP215" s="49"/>
      <c r="KKQ215" s="49"/>
      <c r="KKR215" s="49"/>
      <c r="KKS215" s="49"/>
      <c r="KKT215" s="49"/>
      <c r="KKU215" s="49"/>
      <c r="KKV215" s="49"/>
      <c r="KKW215" s="49"/>
      <c r="KKX215" s="49"/>
      <c r="KKY215" s="49"/>
      <c r="KKZ215" s="49"/>
      <c r="KLA215" s="49"/>
      <c r="KLB215" s="49"/>
      <c r="KLC215" s="49"/>
      <c r="KLD215" s="49"/>
      <c r="KLE215" s="49"/>
      <c r="KLF215" s="49"/>
      <c r="KLG215" s="49"/>
      <c r="KLH215" s="49"/>
      <c r="KLI215" s="49"/>
      <c r="KLJ215" s="49"/>
      <c r="KLK215" s="49"/>
      <c r="KLL215" s="49"/>
      <c r="KLM215" s="49"/>
      <c r="KLN215" s="49"/>
      <c r="KLO215" s="49"/>
      <c r="KLP215" s="49"/>
      <c r="KLQ215" s="49"/>
      <c r="KLR215" s="49"/>
      <c r="KLS215" s="49"/>
      <c r="KLT215" s="49"/>
      <c r="KLU215" s="49"/>
      <c r="KLV215" s="49"/>
      <c r="KLW215" s="49"/>
      <c r="KLX215" s="49"/>
      <c r="KLY215" s="49"/>
      <c r="KLZ215" s="49"/>
      <c r="KMA215" s="49"/>
      <c r="KMB215" s="49"/>
      <c r="KMC215" s="49"/>
      <c r="KMD215" s="49"/>
      <c r="KME215" s="49"/>
      <c r="KMF215" s="49"/>
      <c r="KMG215" s="49"/>
      <c r="KMH215" s="49"/>
      <c r="KMI215" s="49"/>
      <c r="KMJ215" s="49"/>
      <c r="KMK215" s="49"/>
      <c r="KML215" s="49"/>
      <c r="KMM215" s="49"/>
      <c r="KMN215" s="49"/>
      <c r="KMO215" s="49"/>
      <c r="KMP215" s="49"/>
      <c r="KMQ215" s="49"/>
      <c r="KMR215" s="49"/>
      <c r="KMS215" s="49"/>
      <c r="KMT215" s="49"/>
      <c r="KMU215" s="49"/>
      <c r="KMV215" s="49"/>
      <c r="KMW215" s="49"/>
      <c r="KMX215" s="49"/>
      <c r="KMY215" s="49"/>
      <c r="KMZ215" s="49"/>
      <c r="KNA215" s="49"/>
      <c r="KNB215" s="49"/>
      <c r="KNC215" s="49"/>
      <c r="KND215" s="49"/>
      <c r="KNE215" s="49"/>
      <c r="KNF215" s="49"/>
      <c r="KNG215" s="49"/>
      <c r="KNH215" s="49"/>
      <c r="KNI215" s="49"/>
      <c r="KNJ215" s="49"/>
      <c r="KNK215" s="49"/>
      <c r="KNL215" s="49"/>
      <c r="KNM215" s="49"/>
      <c r="KNN215" s="49"/>
      <c r="KNO215" s="49"/>
      <c r="KNP215" s="49"/>
      <c r="KNQ215" s="49"/>
      <c r="KNR215" s="49"/>
      <c r="KNS215" s="49"/>
      <c r="KNT215" s="49"/>
      <c r="KNU215" s="49"/>
      <c r="KNV215" s="49"/>
      <c r="KNW215" s="49"/>
      <c r="KNX215" s="49"/>
      <c r="KNY215" s="49"/>
      <c r="KNZ215" s="49"/>
      <c r="KOA215" s="49"/>
      <c r="KOB215" s="49"/>
      <c r="KOC215" s="49"/>
      <c r="KOD215" s="49"/>
      <c r="KOE215" s="49"/>
      <c r="KOF215" s="49"/>
      <c r="KOG215" s="49"/>
      <c r="KOH215" s="49"/>
      <c r="KOI215" s="49"/>
      <c r="KOJ215" s="49"/>
      <c r="KOK215" s="49"/>
      <c r="KOL215" s="49"/>
      <c r="KOM215" s="49"/>
      <c r="KON215" s="49"/>
      <c r="KOO215" s="49"/>
      <c r="KOP215" s="49"/>
      <c r="KOQ215" s="49"/>
      <c r="KOR215" s="49"/>
      <c r="KOS215" s="49"/>
      <c r="KOT215" s="49"/>
      <c r="KOU215" s="49"/>
      <c r="KOV215" s="49"/>
      <c r="KOW215" s="49"/>
      <c r="KOX215" s="49"/>
      <c r="KOY215" s="49"/>
      <c r="KOZ215" s="49"/>
      <c r="KPA215" s="49"/>
      <c r="KPB215" s="49"/>
      <c r="KPC215" s="49"/>
      <c r="KPD215" s="49"/>
      <c r="KPE215" s="49"/>
      <c r="KPF215" s="49"/>
      <c r="KPG215" s="49"/>
      <c r="KPH215" s="49"/>
      <c r="KPI215" s="49"/>
      <c r="KPJ215" s="49"/>
      <c r="KPK215" s="49"/>
      <c r="KPL215" s="49"/>
      <c r="KPM215" s="49"/>
      <c r="KPN215" s="49"/>
      <c r="KPO215" s="49"/>
      <c r="KPP215" s="49"/>
      <c r="KPQ215" s="49"/>
      <c r="KPR215" s="49"/>
      <c r="KPS215" s="49"/>
      <c r="KPT215" s="49"/>
      <c r="KPU215" s="49"/>
      <c r="KPV215" s="49"/>
      <c r="KPW215" s="49"/>
      <c r="KPX215" s="49"/>
      <c r="KPY215" s="49"/>
      <c r="KPZ215" s="49"/>
      <c r="KQA215" s="49"/>
      <c r="KQB215" s="49"/>
      <c r="KQC215" s="49"/>
      <c r="KQD215" s="49"/>
      <c r="KQE215" s="49"/>
      <c r="KQF215" s="49"/>
      <c r="KQG215" s="49"/>
      <c r="KQH215" s="49"/>
      <c r="KQI215" s="49"/>
      <c r="KQJ215" s="49"/>
      <c r="KQK215" s="49"/>
      <c r="KQL215" s="49"/>
      <c r="KQM215" s="49"/>
      <c r="KQN215" s="49"/>
      <c r="KQO215" s="49"/>
      <c r="KQP215" s="49"/>
      <c r="KQQ215" s="49"/>
      <c r="KQR215" s="49"/>
      <c r="KQS215" s="49"/>
      <c r="KQT215" s="49"/>
      <c r="KQU215" s="49"/>
      <c r="KQV215" s="49"/>
      <c r="KQW215" s="49"/>
      <c r="KQX215" s="49"/>
      <c r="KQY215" s="49"/>
      <c r="KQZ215" s="49"/>
      <c r="KRA215" s="49"/>
      <c r="KRB215" s="49"/>
      <c r="KRC215" s="49"/>
      <c r="KRD215" s="49"/>
      <c r="KRE215" s="49"/>
      <c r="KRF215" s="49"/>
      <c r="KRG215" s="49"/>
      <c r="KRH215" s="49"/>
      <c r="KRI215" s="49"/>
      <c r="KRJ215" s="49"/>
      <c r="KRK215" s="49"/>
      <c r="KRL215" s="49"/>
      <c r="KRM215" s="49"/>
      <c r="KRN215" s="49"/>
      <c r="KRO215" s="49"/>
      <c r="KRP215" s="49"/>
      <c r="KRQ215" s="49"/>
      <c r="KRR215" s="49"/>
      <c r="KRS215" s="49"/>
      <c r="KRT215" s="49"/>
      <c r="KRU215" s="49"/>
      <c r="KRV215" s="49"/>
      <c r="KRW215" s="49"/>
      <c r="KRX215" s="49"/>
      <c r="KRY215" s="49"/>
      <c r="KRZ215" s="49"/>
      <c r="KSA215" s="49"/>
      <c r="KSB215" s="49"/>
      <c r="KSC215" s="49"/>
      <c r="KSD215" s="49"/>
      <c r="KSE215" s="49"/>
      <c r="KSF215" s="49"/>
      <c r="KSG215" s="49"/>
      <c r="KSH215" s="49"/>
      <c r="KSI215" s="49"/>
      <c r="KSJ215" s="49"/>
      <c r="KSK215" s="49"/>
      <c r="KSL215" s="49"/>
      <c r="KSM215" s="49"/>
      <c r="KSN215" s="49"/>
      <c r="KSO215" s="49"/>
      <c r="KSP215" s="49"/>
      <c r="KSQ215" s="49"/>
      <c r="KSR215" s="49"/>
      <c r="KSS215" s="49"/>
      <c r="KST215" s="49"/>
      <c r="KSU215" s="49"/>
      <c r="KSV215" s="49"/>
      <c r="KSW215" s="49"/>
      <c r="KSX215" s="49"/>
      <c r="KSY215" s="49"/>
      <c r="KSZ215" s="49"/>
      <c r="KTA215" s="49"/>
      <c r="KTB215" s="49"/>
      <c r="KTC215" s="49"/>
      <c r="KTD215" s="49"/>
      <c r="KTE215" s="49"/>
      <c r="KTF215" s="49"/>
      <c r="KTG215" s="49"/>
      <c r="KTH215" s="49"/>
      <c r="KTI215" s="49"/>
      <c r="KTJ215" s="49"/>
      <c r="KTK215" s="49"/>
      <c r="KTL215" s="49"/>
      <c r="KTM215" s="49"/>
      <c r="KTN215" s="49"/>
      <c r="KTO215" s="49"/>
      <c r="KTP215" s="49"/>
      <c r="KTQ215" s="49"/>
      <c r="KTR215" s="49"/>
      <c r="KTS215" s="49"/>
      <c r="KTT215" s="49"/>
      <c r="KTU215" s="49"/>
      <c r="KTV215" s="49"/>
      <c r="KTW215" s="49"/>
      <c r="KTX215" s="49"/>
      <c r="KTY215" s="49"/>
      <c r="KTZ215" s="49"/>
      <c r="KUA215" s="49"/>
      <c r="KUB215" s="49"/>
      <c r="KUC215" s="49"/>
      <c r="KUD215" s="49"/>
      <c r="KUE215" s="49"/>
      <c r="KUF215" s="49"/>
      <c r="KUG215" s="49"/>
      <c r="KUH215" s="49"/>
      <c r="KUI215" s="49"/>
      <c r="KUJ215" s="49"/>
      <c r="KUK215" s="49"/>
      <c r="KUL215" s="49"/>
      <c r="KUM215" s="49"/>
      <c r="KUN215" s="49"/>
      <c r="KUO215" s="49"/>
      <c r="KUP215" s="49"/>
      <c r="KUQ215" s="49"/>
      <c r="KUR215" s="49"/>
      <c r="KUS215" s="49"/>
      <c r="KUT215" s="49"/>
      <c r="KUU215" s="49"/>
      <c r="KUV215" s="49"/>
      <c r="KUW215" s="49"/>
      <c r="KUX215" s="49"/>
      <c r="KUY215" s="49"/>
      <c r="KUZ215" s="49"/>
      <c r="KVA215" s="49"/>
      <c r="KVB215" s="49"/>
      <c r="KVC215" s="49"/>
      <c r="KVD215" s="49"/>
      <c r="KVE215" s="49"/>
      <c r="KVF215" s="49"/>
      <c r="KVG215" s="49"/>
      <c r="KVH215" s="49"/>
      <c r="KVI215" s="49"/>
      <c r="KVJ215" s="49"/>
      <c r="KVK215" s="49"/>
      <c r="KVL215" s="49"/>
      <c r="KVM215" s="49"/>
      <c r="KVN215" s="49"/>
      <c r="KVO215" s="49"/>
      <c r="KVP215" s="49"/>
      <c r="KVQ215" s="49"/>
      <c r="KVR215" s="49"/>
      <c r="KVS215" s="49"/>
      <c r="KVT215" s="49"/>
      <c r="KVU215" s="49"/>
      <c r="KVV215" s="49"/>
      <c r="KVW215" s="49"/>
      <c r="KVX215" s="49"/>
      <c r="KVY215" s="49"/>
      <c r="KVZ215" s="49"/>
      <c r="KWA215" s="49"/>
      <c r="KWB215" s="49"/>
      <c r="KWC215" s="49"/>
      <c r="KWD215" s="49"/>
      <c r="KWE215" s="49"/>
      <c r="KWF215" s="49"/>
      <c r="KWG215" s="49"/>
      <c r="KWH215" s="49"/>
      <c r="KWI215" s="49"/>
      <c r="KWJ215" s="49"/>
      <c r="KWK215" s="49"/>
      <c r="KWL215" s="49"/>
      <c r="KWM215" s="49"/>
      <c r="KWN215" s="49"/>
      <c r="KWO215" s="49"/>
      <c r="KWP215" s="49"/>
      <c r="KWQ215" s="49"/>
      <c r="KWR215" s="49"/>
      <c r="KWS215" s="49"/>
      <c r="KWT215" s="49"/>
      <c r="KWU215" s="49"/>
      <c r="KWV215" s="49"/>
      <c r="KWW215" s="49"/>
      <c r="KWX215" s="49"/>
      <c r="KWY215" s="49"/>
      <c r="KWZ215" s="49"/>
      <c r="KXA215" s="49"/>
      <c r="KXB215" s="49"/>
      <c r="KXC215" s="49"/>
      <c r="KXD215" s="49"/>
      <c r="KXE215" s="49"/>
      <c r="KXF215" s="49"/>
      <c r="KXG215" s="49"/>
      <c r="KXH215" s="49"/>
      <c r="KXI215" s="49"/>
      <c r="KXJ215" s="49"/>
      <c r="KXK215" s="49"/>
      <c r="KXL215" s="49"/>
      <c r="KXM215" s="49"/>
      <c r="KXN215" s="49"/>
      <c r="KXO215" s="49"/>
      <c r="KXP215" s="49"/>
      <c r="KXQ215" s="49"/>
      <c r="KXR215" s="49"/>
      <c r="KXS215" s="49"/>
      <c r="KXT215" s="49"/>
      <c r="KXU215" s="49"/>
      <c r="KXV215" s="49"/>
      <c r="KXW215" s="49"/>
      <c r="KXX215" s="49"/>
      <c r="KXY215" s="49"/>
      <c r="KXZ215" s="49"/>
      <c r="KYA215" s="49"/>
      <c r="KYB215" s="49"/>
      <c r="KYC215" s="49"/>
      <c r="KYD215" s="49"/>
      <c r="KYE215" s="49"/>
      <c r="KYF215" s="49"/>
      <c r="KYG215" s="49"/>
      <c r="KYH215" s="49"/>
      <c r="KYI215" s="49"/>
      <c r="KYJ215" s="49"/>
      <c r="KYK215" s="49"/>
      <c r="KYL215" s="49"/>
      <c r="KYM215" s="49"/>
      <c r="KYN215" s="49"/>
      <c r="KYO215" s="49"/>
      <c r="KYP215" s="49"/>
      <c r="KYQ215" s="49"/>
      <c r="KYR215" s="49"/>
      <c r="KYS215" s="49"/>
      <c r="KYT215" s="49"/>
      <c r="KYU215" s="49"/>
      <c r="KYV215" s="49"/>
      <c r="KYW215" s="49"/>
      <c r="KYX215" s="49"/>
      <c r="KYY215" s="49"/>
      <c r="KYZ215" s="49"/>
      <c r="KZA215" s="49"/>
      <c r="KZB215" s="49"/>
      <c r="KZC215" s="49"/>
      <c r="KZD215" s="49"/>
      <c r="KZE215" s="49"/>
      <c r="KZF215" s="49"/>
      <c r="KZG215" s="49"/>
      <c r="KZH215" s="49"/>
      <c r="KZI215" s="49"/>
      <c r="KZJ215" s="49"/>
      <c r="KZK215" s="49"/>
      <c r="KZL215" s="49"/>
      <c r="KZM215" s="49"/>
      <c r="KZN215" s="49"/>
      <c r="KZO215" s="49"/>
      <c r="KZP215" s="49"/>
      <c r="KZQ215" s="49"/>
      <c r="KZR215" s="49"/>
      <c r="KZS215" s="49"/>
      <c r="KZT215" s="49"/>
      <c r="KZU215" s="49"/>
      <c r="KZV215" s="49"/>
      <c r="KZW215" s="49"/>
      <c r="KZX215" s="49"/>
      <c r="KZY215" s="49"/>
      <c r="KZZ215" s="49"/>
      <c r="LAA215" s="49"/>
      <c r="LAB215" s="49"/>
      <c r="LAC215" s="49"/>
      <c r="LAD215" s="49"/>
      <c r="LAE215" s="49"/>
      <c r="LAF215" s="49"/>
      <c r="LAG215" s="49"/>
      <c r="LAH215" s="49"/>
      <c r="LAI215" s="49"/>
      <c r="LAJ215" s="49"/>
      <c r="LAK215" s="49"/>
      <c r="LAL215" s="49"/>
      <c r="LAM215" s="49"/>
      <c r="LAN215" s="49"/>
      <c r="LAO215" s="49"/>
      <c r="LAP215" s="49"/>
      <c r="LAQ215" s="49"/>
      <c r="LAR215" s="49"/>
      <c r="LAS215" s="49"/>
      <c r="LAT215" s="49"/>
      <c r="LAU215" s="49"/>
      <c r="LAV215" s="49"/>
      <c r="LAW215" s="49"/>
      <c r="LAX215" s="49"/>
      <c r="LAY215" s="49"/>
      <c r="LAZ215" s="49"/>
      <c r="LBA215" s="49"/>
      <c r="LBB215" s="49"/>
      <c r="LBC215" s="49"/>
      <c r="LBD215" s="49"/>
      <c r="LBE215" s="49"/>
      <c r="LBF215" s="49"/>
      <c r="LBG215" s="49"/>
      <c r="LBH215" s="49"/>
      <c r="LBI215" s="49"/>
      <c r="LBJ215" s="49"/>
      <c r="LBK215" s="49"/>
      <c r="LBL215" s="49"/>
      <c r="LBM215" s="49"/>
      <c r="LBN215" s="49"/>
      <c r="LBO215" s="49"/>
      <c r="LBP215" s="49"/>
      <c r="LBQ215" s="49"/>
      <c r="LBR215" s="49"/>
      <c r="LBS215" s="49"/>
      <c r="LBT215" s="49"/>
      <c r="LBU215" s="49"/>
      <c r="LBV215" s="49"/>
      <c r="LBW215" s="49"/>
      <c r="LBX215" s="49"/>
      <c r="LBY215" s="49"/>
      <c r="LBZ215" s="49"/>
      <c r="LCA215" s="49"/>
      <c r="LCB215" s="49"/>
      <c r="LCC215" s="49"/>
      <c r="LCD215" s="49"/>
      <c r="LCE215" s="49"/>
      <c r="LCF215" s="49"/>
      <c r="LCG215" s="49"/>
      <c r="LCH215" s="49"/>
      <c r="LCI215" s="49"/>
      <c r="LCJ215" s="49"/>
      <c r="LCK215" s="49"/>
      <c r="LCL215" s="49"/>
      <c r="LCM215" s="49"/>
      <c r="LCN215" s="49"/>
      <c r="LCO215" s="49"/>
      <c r="LCP215" s="49"/>
      <c r="LCQ215" s="49"/>
      <c r="LCR215" s="49"/>
      <c r="LCS215" s="49"/>
      <c r="LCT215" s="49"/>
      <c r="LCU215" s="49"/>
      <c r="LCV215" s="49"/>
      <c r="LCW215" s="49"/>
      <c r="LCX215" s="49"/>
      <c r="LCY215" s="49"/>
      <c r="LCZ215" s="49"/>
      <c r="LDA215" s="49"/>
      <c r="LDB215" s="49"/>
      <c r="LDC215" s="49"/>
      <c r="LDD215" s="49"/>
      <c r="LDE215" s="49"/>
      <c r="LDF215" s="49"/>
      <c r="LDG215" s="49"/>
      <c r="LDH215" s="49"/>
      <c r="LDI215" s="49"/>
      <c r="LDJ215" s="49"/>
      <c r="LDK215" s="49"/>
      <c r="LDL215" s="49"/>
      <c r="LDM215" s="49"/>
      <c r="LDN215" s="49"/>
      <c r="LDO215" s="49"/>
      <c r="LDP215" s="49"/>
      <c r="LDQ215" s="49"/>
      <c r="LDR215" s="49"/>
      <c r="LDS215" s="49"/>
      <c r="LDT215" s="49"/>
      <c r="LDU215" s="49"/>
      <c r="LDV215" s="49"/>
      <c r="LDW215" s="49"/>
      <c r="LDX215" s="49"/>
      <c r="LDY215" s="49"/>
      <c r="LDZ215" s="49"/>
      <c r="LEA215" s="49"/>
      <c r="LEB215" s="49"/>
      <c r="LEC215" s="49"/>
      <c r="LED215" s="49"/>
      <c r="LEE215" s="49"/>
      <c r="LEF215" s="49"/>
      <c r="LEG215" s="49"/>
      <c r="LEH215" s="49"/>
      <c r="LEI215" s="49"/>
      <c r="LEJ215" s="49"/>
      <c r="LEK215" s="49"/>
      <c r="LEL215" s="49"/>
      <c r="LEM215" s="49"/>
      <c r="LEN215" s="49"/>
      <c r="LEO215" s="49"/>
      <c r="LEP215" s="49"/>
      <c r="LEQ215" s="49"/>
      <c r="LER215" s="49"/>
      <c r="LES215" s="49"/>
      <c r="LET215" s="49"/>
      <c r="LEU215" s="49"/>
      <c r="LEV215" s="49"/>
      <c r="LEW215" s="49"/>
      <c r="LEX215" s="49"/>
      <c r="LEY215" s="49"/>
      <c r="LEZ215" s="49"/>
      <c r="LFA215" s="49"/>
      <c r="LFB215" s="49"/>
      <c r="LFC215" s="49"/>
      <c r="LFD215" s="49"/>
      <c r="LFE215" s="49"/>
      <c r="LFF215" s="49"/>
      <c r="LFG215" s="49"/>
      <c r="LFH215" s="49"/>
      <c r="LFI215" s="49"/>
      <c r="LFJ215" s="49"/>
      <c r="LFK215" s="49"/>
      <c r="LFL215" s="49"/>
      <c r="LFM215" s="49"/>
      <c r="LFN215" s="49"/>
      <c r="LFO215" s="49"/>
      <c r="LFP215" s="49"/>
      <c r="LFQ215" s="49"/>
      <c r="LFR215" s="49"/>
      <c r="LFS215" s="49"/>
      <c r="LFT215" s="49"/>
      <c r="LFU215" s="49"/>
      <c r="LFV215" s="49"/>
      <c r="LFW215" s="49"/>
      <c r="LFX215" s="49"/>
      <c r="LFY215" s="49"/>
      <c r="LFZ215" s="49"/>
      <c r="LGA215" s="49"/>
      <c r="LGB215" s="49"/>
      <c r="LGC215" s="49"/>
      <c r="LGD215" s="49"/>
      <c r="LGE215" s="49"/>
      <c r="LGF215" s="49"/>
      <c r="LGG215" s="49"/>
      <c r="LGH215" s="49"/>
      <c r="LGI215" s="49"/>
      <c r="LGJ215" s="49"/>
      <c r="LGK215" s="49"/>
      <c r="LGL215" s="49"/>
      <c r="LGM215" s="49"/>
      <c r="LGN215" s="49"/>
      <c r="LGO215" s="49"/>
      <c r="LGP215" s="49"/>
      <c r="LGQ215" s="49"/>
      <c r="LGR215" s="49"/>
      <c r="LGS215" s="49"/>
      <c r="LGT215" s="49"/>
      <c r="LGU215" s="49"/>
      <c r="LGV215" s="49"/>
      <c r="LGW215" s="49"/>
      <c r="LGX215" s="49"/>
      <c r="LGY215" s="49"/>
      <c r="LGZ215" s="49"/>
      <c r="LHA215" s="49"/>
      <c r="LHB215" s="49"/>
      <c r="LHC215" s="49"/>
      <c r="LHD215" s="49"/>
      <c r="LHE215" s="49"/>
      <c r="LHF215" s="49"/>
      <c r="LHG215" s="49"/>
      <c r="LHH215" s="49"/>
      <c r="LHI215" s="49"/>
      <c r="LHJ215" s="49"/>
      <c r="LHK215" s="49"/>
      <c r="LHL215" s="49"/>
      <c r="LHM215" s="49"/>
      <c r="LHN215" s="49"/>
      <c r="LHO215" s="49"/>
      <c r="LHP215" s="49"/>
      <c r="LHQ215" s="49"/>
      <c r="LHR215" s="49"/>
      <c r="LHS215" s="49"/>
      <c r="LHT215" s="49"/>
      <c r="LHU215" s="49"/>
      <c r="LHV215" s="49"/>
      <c r="LHW215" s="49"/>
      <c r="LHX215" s="49"/>
      <c r="LHY215" s="49"/>
      <c r="LHZ215" s="49"/>
      <c r="LIA215" s="49"/>
      <c r="LIB215" s="49"/>
      <c r="LIC215" s="49"/>
      <c r="LID215" s="49"/>
      <c r="LIE215" s="49"/>
      <c r="LIF215" s="49"/>
      <c r="LIG215" s="49"/>
      <c r="LIH215" s="49"/>
      <c r="LII215" s="49"/>
      <c r="LIJ215" s="49"/>
      <c r="LIK215" s="49"/>
      <c r="LIL215" s="49"/>
      <c r="LIM215" s="49"/>
      <c r="LIN215" s="49"/>
      <c r="LIO215" s="49"/>
      <c r="LIP215" s="49"/>
      <c r="LIQ215" s="49"/>
      <c r="LIR215" s="49"/>
      <c r="LIS215" s="49"/>
      <c r="LIT215" s="49"/>
      <c r="LIU215" s="49"/>
      <c r="LIV215" s="49"/>
      <c r="LIW215" s="49"/>
      <c r="LIX215" s="49"/>
      <c r="LIY215" s="49"/>
      <c r="LIZ215" s="49"/>
      <c r="LJA215" s="49"/>
      <c r="LJB215" s="49"/>
      <c r="LJC215" s="49"/>
      <c r="LJD215" s="49"/>
      <c r="LJE215" s="49"/>
      <c r="LJF215" s="49"/>
      <c r="LJG215" s="49"/>
      <c r="LJH215" s="49"/>
      <c r="LJI215" s="49"/>
      <c r="LJJ215" s="49"/>
      <c r="LJK215" s="49"/>
      <c r="LJL215" s="49"/>
      <c r="LJM215" s="49"/>
      <c r="LJN215" s="49"/>
      <c r="LJO215" s="49"/>
      <c r="LJP215" s="49"/>
      <c r="LJQ215" s="49"/>
      <c r="LJR215" s="49"/>
      <c r="LJS215" s="49"/>
      <c r="LJT215" s="49"/>
      <c r="LJU215" s="49"/>
      <c r="LJV215" s="49"/>
      <c r="LJW215" s="49"/>
      <c r="LJX215" s="49"/>
      <c r="LJY215" s="49"/>
      <c r="LJZ215" s="49"/>
      <c r="LKA215" s="49"/>
      <c r="LKB215" s="49"/>
      <c r="LKC215" s="49"/>
      <c r="LKD215" s="49"/>
      <c r="LKE215" s="49"/>
      <c r="LKF215" s="49"/>
      <c r="LKG215" s="49"/>
      <c r="LKH215" s="49"/>
      <c r="LKI215" s="49"/>
      <c r="LKJ215" s="49"/>
      <c r="LKK215" s="49"/>
      <c r="LKL215" s="49"/>
      <c r="LKM215" s="49"/>
      <c r="LKN215" s="49"/>
      <c r="LKO215" s="49"/>
      <c r="LKP215" s="49"/>
      <c r="LKQ215" s="49"/>
      <c r="LKR215" s="49"/>
      <c r="LKS215" s="49"/>
      <c r="LKT215" s="49"/>
      <c r="LKU215" s="49"/>
      <c r="LKV215" s="49"/>
      <c r="LKW215" s="49"/>
      <c r="LKX215" s="49"/>
      <c r="LKY215" s="49"/>
      <c r="LKZ215" s="49"/>
      <c r="LLA215" s="49"/>
      <c r="LLB215" s="49"/>
      <c r="LLC215" s="49"/>
      <c r="LLD215" s="49"/>
      <c r="LLE215" s="49"/>
      <c r="LLF215" s="49"/>
      <c r="LLG215" s="49"/>
      <c r="LLH215" s="49"/>
      <c r="LLI215" s="49"/>
      <c r="LLJ215" s="49"/>
      <c r="LLK215" s="49"/>
      <c r="LLL215" s="49"/>
      <c r="LLM215" s="49"/>
      <c r="LLN215" s="49"/>
      <c r="LLO215" s="49"/>
      <c r="LLP215" s="49"/>
      <c r="LLQ215" s="49"/>
      <c r="LLR215" s="49"/>
      <c r="LLS215" s="49"/>
      <c r="LLT215" s="49"/>
      <c r="LLU215" s="49"/>
      <c r="LLV215" s="49"/>
      <c r="LLW215" s="49"/>
      <c r="LLX215" s="49"/>
      <c r="LLY215" s="49"/>
      <c r="LLZ215" s="49"/>
      <c r="LMA215" s="49"/>
      <c r="LMB215" s="49"/>
      <c r="LMC215" s="49"/>
      <c r="LMD215" s="49"/>
      <c r="LME215" s="49"/>
      <c r="LMF215" s="49"/>
      <c r="LMG215" s="49"/>
      <c r="LMH215" s="49"/>
      <c r="LMI215" s="49"/>
      <c r="LMJ215" s="49"/>
      <c r="LMK215" s="49"/>
      <c r="LML215" s="49"/>
      <c r="LMM215" s="49"/>
      <c r="LMN215" s="49"/>
      <c r="LMO215" s="49"/>
      <c r="LMP215" s="49"/>
      <c r="LMQ215" s="49"/>
      <c r="LMR215" s="49"/>
      <c r="LMS215" s="49"/>
      <c r="LMT215" s="49"/>
      <c r="LMU215" s="49"/>
      <c r="LMV215" s="49"/>
      <c r="LMW215" s="49"/>
      <c r="LMX215" s="49"/>
      <c r="LMY215" s="49"/>
      <c r="LMZ215" s="49"/>
      <c r="LNA215" s="49"/>
      <c r="LNB215" s="49"/>
      <c r="LNC215" s="49"/>
      <c r="LND215" s="49"/>
      <c r="LNE215" s="49"/>
      <c r="LNF215" s="49"/>
      <c r="LNG215" s="49"/>
      <c r="LNH215" s="49"/>
      <c r="LNI215" s="49"/>
      <c r="LNJ215" s="49"/>
      <c r="LNK215" s="49"/>
      <c r="LNL215" s="49"/>
      <c r="LNM215" s="49"/>
      <c r="LNN215" s="49"/>
      <c r="LNO215" s="49"/>
      <c r="LNP215" s="49"/>
      <c r="LNQ215" s="49"/>
      <c r="LNR215" s="49"/>
      <c r="LNS215" s="49"/>
      <c r="LNT215" s="49"/>
      <c r="LNU215" s="49"/>
      <c r="LNV215" s="49"/>
      <c r="LNW215" s="49"/>
      <c r="LNX215" s="49"/>
      <c r="LNY215" s="49"/>
      <c r="LNZ215" s="49"/>
      <c r="LOA215" s="49"/>
      <c r="LOB215" s="49"/>
      <c r="LOC215" s="49"/>
      <c r="LOD215" s="49"/>
      <c r="LOE215" s="49"/>
      <c r="LOF215" s="49"/>
      <c r="LOG215" s="49"/>
      <c r="LOH215" s="49"/>
      <c r="LOI215" s="49"/>
      <c r="LOJ215" s="49"/>
      <c r="LOK215" s="49"/>
      <c r="LOL215" s="49"/>
      <c r="LOM215" s="49"/>
      <c r="LON215" s="49"/>
      <c r="LOO215" s="49"/>
      <c r="LOP215" s="49"/>
      <c r="LOQ215" s="49"/>
      <c r="LOR215" s="49"/>
      <c r="LOS215" s="49"/>
      <c r="LOT215" s="49"/>
      <c r="LOU215" s="49"/>
      <c r="LOV215" s="49"/>
      <c r="LOW215" s="49"/>
      <c r="LOX215" s="49"/>
      <c r="LOY215" s="49"/>
      <c r="LOZ215" s="49"/>
      <c r="LPA215" s="49"/>
      <c r="LPB215" s="49"/>
      <c r="LPC215" s="49"/>
      <c r="LPD215" s="49"/>
      <c r="LPE215" s="49"/>
      <c r="LPF215" s="49"/>
      <c r="LPG215" s="49"/>
      <c r="LPH215" s="49"/>
      <c r="LPI215" s="49"/>
      <c r="LPJ215" s="49"/>
      <c r="LPK215" s="49"/>
      <c r="LPL215" s="49"/>
      <c r="LPM215" s="49"/>
      <c r="LPN215" s="49"/>
      <c r="LPO215" s="49"/>
      <c r="LPP215" s="49"/>
      <c r="LPQ215" s="49"/>
      <c r="LPR215" s="49"/>
      <c r="LPS215" s="49"/>
      <c r="LPT215" s="49"/>
      <c r="LPU215" s="49"/>
      <c r="LPV215" s="49"/>
      <c r="LPW215" s="49"/>
      <c r="LPX215" s="49"/>
      <c r="LPY215" s="49"/>
      <c r="LPZ215" s="49"/>
      <c r="LQA215" s="49"/>
      <c r="LQB215" s="49"/>
      <c r="LQC215" s="49"/>
      <c r="LQD215" s="49"/>
      <c r="LQE215" s="49"/>
      <c r="LQF215" s="49"/>
      <c r="LQG215" s="49"/>
      <c r="LQH215" s="49"/>
      <c r="LQI215" s="49"/>
      <c r="LQJ215" s="49"/>
      <c r="LQK215" s="49"/>
      <c r="LQL215" s="49"/>
      <c r="LQM215" s="49"/>
      <c r="LQN215" s="49"/>
      <c r="LQO215" s="49"/>
      <c r="LQP215" s="49"/>
      <c r="LQQ215" s="49"/>
      <c r="LQR215" s="49"/>
      <c r="LQS215" s="49"/>
      <c r="LQT215" s="49"/>
      <c r="LQU215" s="49"/>
      <c r="LQV215" s="49"/>
      <c r="LQW215" s="49"/>
      <c r="LQX215" s="49"/>
      <c r="LQY215" s="49"/>
      <c r="LQZ215" s="49"/>
      <c r="LRA215" s="49"/>
      <c r="LRB215" s="49"/>
      <c r="LRC215" s="49"/>
      <c r="LRD215" s="49"/>
      <c r="LRE215" s="49"/>
      <c r="LRF215" s="49"/>
      <c r="LRG215" s="49"/>
      <c r="LRH215" s="49"/>
      <c r="LRI215" s="49"/>
      <c r="LRJ215" s="49"/>
      <c r="LRK215" s="49"/>
      <c r="LRL215" s="49"/>
      <c r="LRM215" s="49"/>
      <c r="LRN215" s="49"/>
      <c r="LRO215" s="49"/>
      <c r="LRP215" s="49"/>
      <c r="LRQ215" s="49"/>
      <c r="LRR215" s="49"/>
      <c r="LRS215" s="49"/>
      <c r="LRT215" s="49"/>
      <c r="LRU215" s="49"/>
      <c r="LRV215" s="49"/>
      <c r="LRW215" s="49"/>
      <c r="LRX215" s="49"/>
      <c r="LRY215" s="49"/>
      <c r="LRZ215" s="49"/>
      <c r="LSA215" s="49"/>
      <c r="LSB215" s="49"/>
      <c r="LSC215" s="49"/>
      <c r="LSD215" s="49"/>
      <c r="LSE215" s="49"/>
      <c r="LSF215" s="49"/>
      <c r="LSG215" s="49"/>
      <c r="LSH215" s="49"/>
      <c r="LSI215" s="49"/>
      <c r="LSJ215" s="49"/>
      <c r="LSK215" s="49"/>
      <c r="LSL215" s="49"/>
      <c r="LSM215" s="49"/>
      <c r="LSN215" s="49"/>
      <c r="LSO215" s="49"/>
      <c r="LSP215" s="49"/>
      <c r="LSQ215" s="49"/>
      <c r="LSR215" s="49"/>
      <c r="LSS215" s="49"/>
      <c r="LST215" s="49"/>
      <c r="LSU215" s="49"/>
      <c r="LSV215" s="49"/>
      <c r="LSW215" s="49"/>
      <c r="LSX215" s="49"/>
      <c r="LSY215" s="49"/>
      <c r="LSZ215" s="49"/>
      <c r="LTA215" s="49"/>
      <c r="LTB215" s="49"/>
      <c r="LTC215" s="49"/>
      <c r="LTD215" s="49"/>
      <c r="LTE215" s="49"/>
      <c r="LTF215" s="49"/>
      <c r="LTG215" s="49"/>
      <c r="LTH215" s="49"/>
      <c r="LTI215" s="49"/>
      <c r="LTJ215" s="49"/>
      <c r="LTK215" s="49"/>
      <c r="LTL215" s="49"/>
      <c r="LTM215" s="49"/>
      <c r="LTN215" s="49"/>
      <c r="LTO215" s="49"/>
      <c r="LTP215" s="49"/>
      <c r="LTQ215" s="49"/>
      <c r="LTR215" s="49"/>
      <c r="LTS215" s="49"/>
      <c r="LTT215" s="49"/>
      <c r="LTU215" s="49"/>
      <c r="LTV215" s="49"/>
      <c r="LTW215" s="49"/>
      <c r="LTX215" s="49"/>
      <c r="LTY215" s="49"/>
      <c r="LTZ215" s="49"/>
      <c r="LUA215" s="49"/>
      <c r="LUB215" s="49"/>
      <c r="LUC215" s="49"/>
      <c r="LUD215" s="49"/>
      <c r="LUE215" s="49"/>
      <c r="LUF215" s="49"/>
      <c r="LUG215" s="49"/>
      <c r="LUH215" s="49"/>
      <c r="LUI215" s="49"/>
      <c r="LUJ215" s="49"/>
      <c r="LUK215" s="49"/>
      <c r="LUL215" s="49"/>
      <c r="LUM215" s="49"/>
      <c r="LUN215" s="49"/>
      <c r="LUO215" s="49"/>
      <c r="LUP215" s="49"/>
      <c r="LUQ215" s="49"/>
      <c r="LUR215" s="49"/>
      <c r="LUS215" s="49"/>
      <c r="LUT215" s="49"/>
      <c r="LUU215" s="49"/>
      <c r="LUV215" s="49"/>
      <c r="LUW215" s="49"/>
      <c r="LUX215" s="49"/>
      <c r="LUY215" s="49"/>
      <c r="LUZ215" s="49"/>
      <c r="LVA215" s="49"/>
      <c r="LVB215" s="49"/>
      <c r="LVC215" s="49"/>
      <c r="LVD215" s="49"/>
      <c r="LVE215" s="49"/>
      <c r="LVF215" s="49"/>
      <c r="LVG215" s="49"/>
      <c r="LVH215" s="49"/>
      <c r="LVI215" s="49"/>
      <c r="LVJ215" s="49"/>
      <c r="LVK215" s="49"/>
      <c r="LVL215" s="49"/>
      <c r="LVM215" s="49"/>
      <c r="LVN215" s="49"/>
      <c r="LVO215" s="49"/>
      <c r="LVP215" s="49"/>
      <c r="LVQ215" s="49"/>
      <c r="LVR215" s="49"/>
      <c r="LVS215" s="49"/>
      <c r="LVT215" s="49"/>
      <c r="LVU215" s="49"/>
      <c r="LVV215" s="49"/>
      <c r="LVW215" s="49"/>
      <c r="LVX215" s="49"/>
      <c r="LVY215" s="49"/>
      <c r="LVZ215" s="49"/>
      <c r="LWA215" s="49"/>
      <c r="LWB215" s="49"/>
      <c r="LWC215" s="49"/>
      <c r="LWD215" s="49"/>
      <c r="LWE215" s="49"/>
      <c r="LWF215" s="49"/>
      <c r="LWG215" s="49"/>
      <c r="LWH215" s="49"/>
      <c r="LWI215" s="49"/>
      <c r="LWJ215" s="49"/>
      <c r="LWK215" s="49"/>
      <c r="LWL215" s="49"/>
      <c r="LWM215" s="49"/>
      <c r="LWN215" s="49"/>
      <c r="LWO215" s="49"/>
      <c r="LWP215" s="49"/>
      <c r="LWQ215" s="49"/>
      <c r="LWR215" s="49"/>
      <c r="LWS215" s="49"/>
      <c r="LWT215" s="49"/>
      <c r="LWU215" s="49"/>
      <c r="LWV215" s="49"/>
      <c r="LWW215" s="49"/>
      <c r="LWX215" s="49"/>
      <c r="LWY215" s="49"/>
      <c r="LWZ215" s="49"/>
      <c r="LXA215" s="49"/>
      <c r="LXB215" s="49"/>
      <c r="LXC215" s="49"/>
      <c r="LXD215" s="49"/>
      <c r="LXE215" s="49"/>
      <c r="LXF215" s="49"/>
      <c r="LXG215" s="49"/>
      <c r="LXH215" s="49"/>
      <c r="LXI215" s="49"/>
      <c r="LXJ215" s="49"/>
      <c r="LXK215" s="49"/>
      <c r="LXL215" s="49"/>
      <c r="LXM215" s="49"/>
      <c r="LXN215" s="49"/>
      <c r="LXO215" s="49"/>
      <c r="LXP215" s="49"/>
      <c r="LXQ215" s="49"/>
      <c r="LXR215" s="49"/>
      <c r="LXS215" s="49"/>
      <c r="LXT215" s="49"/>
      <c r="LXU215" s="49"/>
      <c r="LXV215" s="49"/>
      <c r="LXW215" s="49"/>
      <c r="LXX215" s="49"/>
      <c r="LXY215" s="49"/>
      <c r="LXZ215" s="49"/>
      <c r="LYA215" s="49"/>
      <c r="LYB215" s="49"/>
      <c r="LYC215" s="49"/>
      <c r="LYD215" s="49"/>
      <c r="LYE215" s="49"/>
      <c r="LYF215" s="49"/>
      <c r="LYG215" s="49"/>
      <c r="LYH215" s="49"/>
      <c r="LYI215" s="49"/>
      <c r="LYJ215" s="49"/>
      <c r="LYK215" s="49"/>
      <c r="LYL215" s="49"/>
      <c r="LYM215" s="49"/>
      <c r="LYN215" s="49"/>
      <c r="LYO215" s="49"/>
      <c r="LYP215" s="49"/>
      <c r="LYQ215" s="49"/>
      <c r="LYR215" s="49"/>
      <c r="LYS215" s="49"/>
      <c r="LYT215" s="49"/>
      <c r="LYU215" s="49"/>
      <c r="LYV215" s="49"/>
      <c r="LYW215" s="49"/>
      <c r="LYX215" s="49"/>
      <c r="LYY215" s="49"/>
      <c r="LYZ215" s="49"/>
      <c r="LZA215" s="49"/>
      <c r="LZB215" s="49"/>
      <c r="LZC215" s="49"/>
      <c r="LZD215" s="49"/>
      <c r="LZE215" s="49"/>
      <c r="LZF215" s="49"/>
      <c r="LZG215" s="49"/>
      <c r="LZH215" s="49"/>
      <c r="LZI215" s="49"/>
      <c r="LZJ215" s="49"/>
      <c r="LZK215" s="49"/>
      <c r="LZL215" s="49"/>
      <c r="LZM215" s="49"/>
      <c r="LZN215" s="49"/>
      <c r="LZO215" s="49"/>
      <c r="LZP215" s="49"/>
      <c r="LZQ215" s="49"/>
      <c r="LZR215" s="49"/>
      <c r="LZS215" s="49"/>
      <c r="LZT215" s="49"/>
      <c r="LZU215" s="49"/>
      <c r="LZV215" s="49"/>
      <c r="LZW215" s="49"/>
      <c r="LZX215" s="49"/>
      <c r="LZY215" s="49"/>
      <c r="LZZ215" s="49"/>
      <c r="MAA215" s="49"/>
      <c r="MAB215" s="49"/>
      <c r="MAC215" s="49"/>
      <c r="MAD215" s="49"/>
      <c r="MAE215" s="49"/>
      <c r="MAF215" s="49"/>
      <c r="MAG215" s="49"/>
      <c r="MAH215" s="49"/>
      <c r="MAI215" s="49"/>
      <c r="MAJ215" s="49"/>
      <c r="MAK215" s="49"/>
      <c r="MAL215" s="49"/>
      <c r="MAM215" s="49"/>
      <c r="MAN215" s="49"/>
      <c r="MAO215" s="49"/>
      <c r="MAP215" s="49"/>
      <c r="MAQ215" s="49"/>
      <c r="MAR215" s="49"/>
      <c r="MAS215" s="49"/>
      <c r="MAT215" s="49"/>
      <c r="MAU215" s="49"/>
      <c r="MAV215" s="49"/>
      <c r="MAW215" s="49"/>
      <c r="MAX215" s="49"/>
      <c r="MAY215" s="49"/>
      <c r="MAZ215" s="49"/>
      <c r="MBA215" s="49"/>
      <c r="MBB215" s="49"/>
      <c r="MBC215" s="49"/>
      <c r="MBD215" s="49"/>
      <c r="MBE215" s="49"/>
      <c r="MBF215" s="49"/>
      <c r="MBG215" s="49"/>
      <c r="MBH215" s="49"/>
      <c r="MBI215" s="49"/>
      <c r="MBJ215" s="49"/>
      <c r="MBK215" s="49"/>
      <c r="MBL215" s="49"/>
      <c r="MBM215" s="49"/>
      <c r="MBN215" s="49"/>
      <c r="MBO215" s="49"/>
      <c r="MBP215" s="49"/>
      <c r="MBQ215" s="49"/>
      <c r="MBR215" s="49"/>
      <c r="MBS215" s="49"/>
      <c r="MBT215" s="49"/>
      <c r="MBU215" s="49"/>
      <c r="MBV215" s="49"/>
      <c r="MBW215" s="49"/>
      <c r="MBX215" s="49"/>
      <c r="MBY215" s="49"/>
      <c r="MBZ215" s="49"/>
      <c r="MCA215" s="49"/>
      <c r="MCB215" s="49"/>
      <c r="MCC215" s="49"/>
      <c r="MCD215" s="49"/>
      <c r="MCE215" s="49"/>
      <c r="MCF215" s="49"/>
      <c r="MCG215" s="49"/>
      <c r="MCH215" s="49"/>
      <c r="MCI215" s="49"/>
      <c r="MCJ215" s="49"/>
      <c r="MCK215" s="49"/>
      <c r="MCL215" s="49"/>
      <c r="MCM215" s="49"/>
      <c r="MCN215" s="49"/>
      <c r="MCO215" s="49"/>
      <c r="MCP215" s="49"/>
      <c r="MCQ215" s="49"/>
      <c r="MCR215" s="49"/>
      <c r="MCS215" s="49"/>
      <c r="MCT215" s="49"/>
      <c r="MCU215" s="49"/>
      <c r="MCV215" s="49"/>
      <c r="MCW215" s="49"/>
      <c r="MCX215" s="49"/>
      <c r="MCY215" s="49"/>
      <c r="MCZ215" s="49"/>
      <c r="MDA215" s="49"/>
      <c r="MDB215" s="49"/>
      <c r="MDC215" s="49"/>
      <c r="MDD215" s="49"/>
      <c r="MDE215" s="49"/>
      <c r="MDF215" s="49"/>
      <c r="MDG215" s="49"/>
      <c r="MDH215" s="49"/>
      <c r="MDI215" s="49"/>
      <c r="MDJ215" s="49"/>
      <c r="MDK215" s="49"/>
      <c r="MDL215" s="49"/>
      <c r="MDM215" s="49"/>
      <c r="MDN215" s="49"/>
      <c r="MDO215" s="49"/>
      <c r="MDP215" s="49"/>
      <c r="MDQ215" s="49"/>
      <c r="MDR215" s="49"/>
      <c r="MDS215" s="49"/>
      <c r="MDT215" s="49"/>
      <c r="MDU215" s="49"/>
      <c r="MDV215" s="49"/>
      <c r="MDW215" s="49"/>
      <c r="MDX215" s="49"/>
      <c r="MDY215" s="49"/>
      <c r="MDZ215" s="49"/>
      <c r="MEA215" s="49"/>
      <c r="MEB215" s="49"/>
      <c r="MEC215" s="49"/>
      <c r="MED215" s="49"/>
      <c r="MEE215" s="49"/>
      <c r="MEF215" s="49"/>
      <c r="MEG215" s="49"/>
      <c r="MEH215" s="49"/>
      <c r="MEI215" s="49"/>
      <c r="MEJ215" s="49"/>
      <c r="MEK215" s="49"/>
      <c r="MEL215" s="49"/>
      <c r="MEM215" s="49"/>
      <c r="MEN215" s="49"/>
      <c r="MEO215" s="49"/>
      <c r="MEP215" s="49"/>
      <c r="MEQ215" s="49"/>
      <c r="MER215" s="49"/>
      <c r="MES215" s="49"/>
      <c r="MET215" s="49"/>
      <c r="MEU215" s="49"/>
      <c r="MEV215" s="49"/>
      <c r="MEW215" s="49"/>
      <c r="MEX215" s="49"/>
      <c r="MEY215" s="49"/>
      <c r="MEZ215" s="49"/>
      <c r="MFA215" s="49"/>
      <c r="MFB215" s="49"/>
      <c r="MFC215" s="49"/>
      <c r="MFD215" s="49"/>
      <c r="MFE215" s="49"/>
      <c r="MFF215" s="49"/>
      <c r="MFG215" s="49"/>
      <c r="MFH215" s="49"/>
      <c r="MFI215" s="49"/>
      <c r="MFJ215" s="49"/>
      <c r="MFK215" s="49"/>
      <c r="MFL215" s="49"/>
      <c r="MFM215" s="49"/>
      <c r="MFN215" s="49"/>
      <c r="MFO215" s="49"/>
      <c r="MFP215" s="49"/>
      <c r="MFQ215" s="49"/>
      <c r="MFR215" s="49"/>
      <c r="MFS215" s="49"/>
      <c r="MFT215" s="49"/>
      <c r="MFU215" s="49"/>
      <c r="MFV215" s="49"/>
      <c r="MFW215" s="49"/>
      <c r="MFX215" s="49"/>
      <c r="MFY215" s="49"/>
      <c r="MFZ215" s="49"/>
      <c r="MGA215" s="49"/>
      <c r="MGB215" s="49"/>
      <c r="MGC215" s="49"/>
      <c r="MGD215" s="49"/>
      <c r="MGE215" s="49"/>
      <c r="MGF215" s="49"/>
      <c r="MGG215" s="49"/>
      <c r="MGH215" s="49"/>
      <c r="MGI215" s="49"/>
      <c r="MGJ215" s="49"/>
      <c r="MGK215" s="49"/>
      <c r="MGL215" s="49"/>
      <c r="MGM215" s="49"/>
      <c r="MGN215" s="49"/>
      <c r="MGO215" s="49"/>
      <c r="MGP215" s="49"/>
      <c r="MGQ215" s="49"/>
      <c r="MGR215" s="49"/>
      <c r="MGS215" s="49"/>
      <c r="MGT215" s="49"/>
      <c r="MGU215" s="49"/>
      <c r="MGV215" s="49"/>
      <c r="MGW215" s="49"/>
      <c r="MGX215" s="49"/>
      <c r="MGY215" s="49"/>
      <c r="MGZ215" s="49"/>
      <c r="MHA215" s="49"/>
      <c r="MHB215" s="49"/>
      <c r="MHC215" s="49"/>
      <c r="MHD215" s="49"/>
      <c r="MHE215" s="49"/>
      <c r="MHF215" s="49"/>
      <c r="MHG215" s="49"/>
      <c r="MHH215" s="49"/>
      <c r="MHI215" s="49"/>
      <c r="MHJ215" s="49"/>
      <c r="MHK215" s="49"/>
      <c r="MHL215" s="49"/>
      <c r="MHM215" s="49"/>
      <c r="MHN215" s="49"/>
      <c r="MHO215" s="49"/>
      <c r="MHP215" s="49"/>
      <c r="MHQ215" s="49"/>
      <c r="MHR215" s="49"/>
      <c r="MHS215" s="49"/>
      <c r="MHT215" s="49"/>
      <c r="MHU215" s="49"/>
      <c r="MHV215" s="49"/>
      <c r="MHW215" s="49"/>
      <c r="MHX215" s="49"/>
      <c r="MHY215" s="49"/>
      <c r="MHZ215" s="49"/>
      <c r="MIA215" s="49"/>
      <c r="MIB215" s="49"/>
      <c r="MIC215" s="49"/>
      <c r="MID215" s="49"/>
      <c r="MIE215" s="49"/>
      <c r="MIF215" s="49"/>
      <c r="MIG215" s="49"/>
      <c r="MIH215" s="49"/>
      <c r="MII215" s="49"/>
      <c r="MIJ215" s="49"/>
      <c r="MIK215" s="49"/>
      <c r="MIL215" s="49"/>
      <c r="MIM215" s="49"/>
      <c r="MIN215" s="49"/>
      <c r="MIO215" s="49"/>
      <c r="MIP215" s="49"/>
      <c r="MIQ215" s="49"/>
      <c r="MIR215" s="49"/>
      <c r="MIS215" s="49"/>
      <c r="MIT215" s="49"/>
      <c r="MIU215" s="49"/>
      <c r="MIV215" s="49"/>
      <c r="MIW215" s="49"/>
      <c r="MIX215" s="49"/>
      <c r="MIY215" s="49"/>
      <c r="MIZ215" s="49"/>
      <c r="MJA215" s="49"/>
      <c r="MJB215" s="49"/>
      <c r="MJC215" s="49"/>
      <c r="MJD215" s="49"/>
      <c r="MJE215" s="49"/>
      <c r="MJF215" s="49"/>
      <c r="MJG215" s="49"/>
      <c r="MJH215" s="49"/>
      <c r="MJI215" s="49"/>
      <c r="MJJ215" s="49"/>
      <c r="MJK215" s="49"/>
      <c r="MJL215" s="49"/>
      <c r="MJM215" s="49"/>
      <c r="MJN215" s="49"/>
      <c r="MJO215" s="49"/>
      <c r="MJP215" s="49"/>
      <c r="MJQ215" s="49"/>
      <c r="MJR215" s="49"/>
      <c r="MJS215" s="49"/>
      <c r="MJT215" s="49"/>
      <c r="MJU215" s="49"/>
      <c r="MJV215" s="49"/>
      <c r="MJW215" s="49"/>
      <c r="MJX215" s="49"/>
      <c r="MJY215" s="49"/>
      <c r="MJZ215" s="49"/>
      <c r="MKA215" s="49"/>
      <c r="MKB215" s="49"/>
      <c r="MKC215" s="49"/>
      <c r="MKD215" s="49"/>
      <c r="MKE215" s="49"/>
      <c r="MKF215" s="49"/>
      <c r="MKG215" s="49"/>
      <c r="MKH215" s="49"/>
      <c r="MKI215" s="49"/>
      <c r="MKJ215" s="49"/>
      <c r="MKK215" s="49"/>
      <c r="MKL215" s="49"/>
      <c r="MKM215" s="49"/>
      <c r="MKN215" s="49"/>
      <c r="MKO215" s="49"/>
      <c r="MKP215" s="49"/>
      <c r="MKQ215" s="49"/>
      <c r="MKR215" s="49"/>
      <c r="MKS215" s="49"/>
      <c r="MKT215" s="49"/>
      <c r="MKU215" s="49"/>
      <c r="MKV215" s="49"/>
      <c r="MKW215" s="49"/>
      <c r="MKX215" s="49"/>
      <c r="MKY215" s="49"/>
      <c r="MKZ215" s="49"/>
      <c r="MLA215" s="49"/>
      <c r="MLB215" s="49"/>
      <c r="MLC215" s="49"/>
      <c r="MLD215" s="49"/>
      <c r="MLE215" s="49"/>
      <c r="MLF215" s="49"/>
      <c r="MLG215" s="49"/>
      <c r="MLH215" s="49"/>
      <c r="MLI215" s="49"/>
      <c r="MLJ215" s="49"/>
      <c r="MLK215" s="49"/>
      <c r="MLL215" s="49"/>
      <c r="MLM215" s="49"/>
      <c r="MLN215" s="49"/>
      <c r="MLO215" s="49"/>
      <c r="MLP215" s="49"/>
      <c r="MLQ215" s="49"/>
      <c r="MLR215" s="49"/>
      <c r="MLS215" s="49"/>
      <c r="MLT215" s="49"/>
      <c r="MLU215" s="49"/>
      <c r="MLV215" s="49"/>
      <c r="MLW215" s="49"/>
      <c r="MLX215" s="49"/>
      <c r="MLY215" s="49"/>
      <c r="MLZ215" s="49"/>
      <c r="MMA215" s="49"/>
      <c r="MMB215" s="49"/>
      <c r="MMC215" s="49"/>
      <c r="MMD215" s="49"/>
      <c r="MME215" s="49"/>
      <c r="MMF215" s="49"/>
      <c r="MMG215" s="49"/>
      <c r="MMH215" s="49"/>
      <c r="MMI215" s="49"/>
      <c r="MMJ215" s="49"/>
      <c r="MMK215" s="49"/>
      <c r="MML215" s="49"/>
      <c r="MMM215" s="49"/>
      <c r="MMN215" s="49"/>
      <c r="MMO215" s="49"/>
      <c r="MMP215" s="49"/>
      <c r="MMQ215" s="49"/>
      <c r="MMR215" s="49"/>
      <c r="MMS215" s="49"/>
      <c r="MMT215" s="49"/>
      <c r="MMU215" s="49"/>
      <c r="MMV215" s="49"/>
      <c r="MMW215" s="49"/>
      <c r="MMX215" s="49"/>
      <c r="MMY215" s="49"/>
      <c r="MMZ215" s="49"/>
      <c r="MNA215" s="49"/>
      <c r="MNB215" s="49"/>
      <c r="MNC215" s="49"/>
      <c r="MND215" s="49"/>
      <c r="MNE215" s="49"/>
      <c r="MNF215" s="49"/>
      <c r="MNG215" s="49"/>
      <c r="MNH215" s="49"/>
      <c r="MNI215" s="49"/>
      <c r="MNJ215" s="49"/>
      <c r="MNK215" s="49"/>
      <c r="MNL215" s="49"/>
      <c r="MNM215" s="49"/>
      <c r="MNN215" s="49"/>
      <c r="MNO215" s="49"/>
      <c r="MNP215" s="49"/>
      <c r="MNQ215" s="49"/>
      <c r="MNR215" s="49"/>
      <c r="MNS215" s="49"/>
      <c r="MNT215" s="49"/>
      <c r="MNU215" s="49"/>
      <c r="MNV215" s="49"/>
      <c r="MNW215" s="49"/>
      <c r="MNX215" s="49"/>
      <c r="MNY215" s="49"/>
      <c r="MNZ215" s="49"/>
      <c r="MOA215" s="49"/>
      <c r="MOB215" s="49"/>
      <c r="MOC215" s="49"/>
      <c r="MOD215" s="49"/>
      <c r="MOE215" s="49"/>
      <c r="MOF215" s="49"/>
      <c r="MOG215" s="49"/>
      <c r="MOH215" s="49"/>
      <c r="MOI215" s="49"/>
      <c r="MOJ215" s="49"/>
      <c r="MOK215" s="49"/>
      <c r="MOL215" s="49"/>
      <c r="MOM215" s="49"/>
      <c r="MON215" s="49"/>
      <c r="MOO215" s="49"/>
      <c r="MOP215" s="49"/>
      <c r="MOQ215" s="49"/>
      <c r="MOR215" s="49"/>
      <c r="MOS215" s="49"/>
      <c r="MOT215" s="49"/>
      <c r="MOU215" s="49"/>
      <c r="MOV215" s="49"/>
      <c r="MOW215" s="49"/>
      <c r="MOX215" s="49"/>
      <c r="MOY215" s="49"/>
      <c r="MOZ215" s="49"/>
      <c r="MPA215" s="49"/>
      <c r="MPB215" s="49"/>
      <c r="MPC215" s="49"/>
      <c r="MPD215" s="49"/>
      <c r="MPE215" s="49"/>
      <c r="MPF215" s="49"/>
      <c r="MPG215" s="49"/>
      <c r="MPH215" s="49"/>
      <c r="MPI215" s="49"/>
      <c r="MPJ215" s="49"/>
      <c r="MPK215" s="49"/>
      <c r="MPL215" s="49"/>
      <c r="MPM215" s="49"/>
      <c r="MPN215" s="49"/>
      <c r="MPO215" s="49"/>
      <c r="MPP215" s="49"/>
      <c r="MPQ215" s="49"/>
      <c r="MPR215" s="49"/>
      <c r="MPS215" s="49"/>
      <c r="MPT215" s="49"/>
      <c r="MPU215" s="49"/>
      <c r="MPV215" s="49"/>
      <c r="MPW215" s="49"/>
      <c r="MPX215" s="49"/>
      <c r="MPY215" s="49"/>
      <c r="MPZ215" s="49"/>
      <c r="MQA215" s="49"/>
      <c r="MQB215" s="49"/>
      <c r="MQC215" s="49"/>
      <c r="MQD215" s="49"/>
      <c r="MQE215" s="49"/>
      <c r="MQF215" s="49"/>
      <c r="MQG215" s="49"/>
      <c r="MQH215" s="49"/>
      <c r="MQI215" s="49"/>
      <c r="MQJ215" s="49"/>
      <c r="MQK215" s="49"/>
      <c r="MQL215" s="49"/>
      <c r="MQM215" s="49"/>
      <c r="MQN215" s="49"/>
      <c r="MQO215" s="49"/>
      <c r="MQP215" s="49"/>
      <c r="MQQ215" s="49"/>
      <c r="MQR215" s="49"/>
      <c r="MQS215" s="49"/>
      <c r="MQT215" s="49"/>
      <c r="MQU215" s="49"/>
      <c r="MQV215" s="49"/>
      <c r="MQW215" s="49"/>
      <c r="MQX215" s="49"/>
      <c r="MQY215" s="49"/>
      <c r="MQZ215" s="49"/>
      <c r="MRA215" s="49"/>
      <c r="MRB215" s="49"/>
      <c r="MRC215" s="49"/>
      <c r="MRD215" s="49"/>
      <c r="MRE215" s="49"/>
      <c r="MRF215" s="49"/>
      <c r="MRG215" s="49"/>
      <c r="MRH215" s="49"/>
      <c r="MRI215" s="49"/>
      <c r="MRJ215" s="49"/>
      <c r="MRK215" s="49"/>
      <c r="MRL215" s="49"/>
      <c r="MRM215" s="49"/>
      <c r="MRN215" s="49"/>
      <c r="MRO215" s="49"/>
      <c r="MRP215" s="49"/>
      <c r="MRQ215" s="49"/>
      <c r="MRR215" s="49"/>
      <c r="MRS215" s="49"/>
      <c r="MRT215" s="49"/>
      <c r="MRU215" s="49"/>
      <c r="MRV215" s="49"/>
      <c r="MRW215" s="49"/>
      <c r="MRX215" s="49"/>
      <c r="MRY215" s="49"/>
      <c r="MRZ215" s="49"/>
      <c r="MSA215" s="49"/>
      <c r="MSB215" s="49"/>
      <c r="MSC215" s="49"/>
      <c r="MSD215" s="49"/>
      <c r="MSE215" s="49"/>
      <c r="MSF215" s="49"/>
      <c r="MSG215" s="49"/>
      <c r="MSH215" s="49"/>
      <c r="MSI215" s="49"/>
      <c r="MSJ215" s="49"/>
      <c r="MSK215" s="49"/>
      <c r="MSL215" s="49"/>
      <c r="MSM215" s="49"/>
      <c r="MSN215" s="49"/>
      <c r="MSO215" s="49"/>
      <c r="MSP215" s="49"/>
      <c r="MSQ215" s="49"/>
      <c r="MSR215" s="49"/>
      <c r="MSS215" s="49"/>
      <c r="MST215" s="49"/>
      <c r="MSU215" s="49"/>
      <c r="MSV215" s="49"/>
      <c r="MSW215" s="49"/>
      <c r="MSX215" s="49"/>
      <c r="MSY215" s="49"/>
      <c r="MSZ215" s="49"/>
      <c r="MTA215" s="49"/>
      <c r="MTB215" s="49"/>
      <c r="MTC215" s="49"/>
      <c r="MTD215" s="49"/>
      <c r="MTE215" s="49"/>
      <c r="MTF215" s="49"/>
      <c r="MTG215" s="49"/>
      <c r="MTH215" s="49"/>
      <c r="MTI215" s="49"/>
      <c r="MTJ215" s="49"/>
      <c r="MTK215" s="49"/>
      <c r="MTL215" s="49"/>
      <c r="MTM215" s="49"/>
      <c r="MTN215" s="49"/>
      <c r="MTO215" s="49"/>
      <c r="MTP215" s="49"/>
      <c r="MTQ215" s="49"/>
      <c r="MTR215" s="49"/>
      <c r="MTS215" s="49"/>
      <c r="MTT215" s="49"/>
      <c r="MTU215" s="49"/>
      <c r="MTV215" s="49"/>
      <c r="MTW215" s="49"/>
      <c r="MTX215" s="49"/>
      <c r="MTY215" s="49"/>
      <c r="MTZ215" s="49"/>
      <c r="MUA215" s="49"/>
      <c r="MUB215" s="49"/>
      <c r="MUC215" s="49"/>
      <c r="MUD215" s="49"/>
      <c r="MUE215" s="49"/>
      <c r="MUF215" s="49"/>
      <c r="MUG215" s="49"/>
      <c r="MUH215" s="49"/>
      <c r="MUI215" s="49"/>
      <c r="MUJ215" s="49"/>
      <c r="MUK215" s="49"/>
      <c r="MUL215" s="49"/>
      <c r="MUM215" s="49"/>
      <c r="MUN215" s="49"/>
      <c r="MUO215" s="49"/>
      <c r="MUP215" s="49"/>
      <c r="MUQ215" s="49"/>
      <c r="MUR215" s="49"/>
      <c r="MUS215" s="49"/>
      <c r="MUT215" s="49"/>
      <c r="MUU215" s="49"/>
      <c r="MUV215" s="49"/>
      <c r="MUW215" s="49"/>
      <c r="MUX215" s="49"/>
      <c r="MUY215" s="49"/>
      <c r="MUZ215" s="49"/>
      <c r="MVA215" s="49"/>
      <c r="MVB215" s="49"/>
      <c r="MVC215" s="49"/>
      <c r="MVD215" s="49"/>
      <c r="MVE215" s="49"/>
      <c r="MVF215" s="49"/>
      <c r="MVG215" s="49"/>
      <c r="MVH215" s="49"/>
      <c r="MVI215" s="49"/>
      <c r="MVJ215" s="49"/>
      <c r="MVK215" s="49"/>
      <c r="MVL215" s="49"/>
      <c r="MVM215" s="49"/>
      <c r="MVN215" s="49"/>
      <c r="MVO215" s="49"/>
      <c r="MVP215" s="49"/>
      <c r="MVQ215" s="49"/>
      <c r="MVR215" s="49"/>
      <c r="MVS215" s="49"/>
      <c r="MVT215" s="49"/>
      <c r="MVU215" s="49"/>
      <c r="MVV215" s="49"/>
      <c r="MVW215" s="49"/>
      <c r="MVX215" s="49"/>
      <c r="MVY215" s="49"/>
      <c r="MVZ215" s="49"/>
      <c r="MWA215" s="49"/>
      <c r="MWB215" s="49"/>
      <c r="MWC215" s="49"/>
      <c r="MWD215" s="49"/>
      <c r="MWE215" s="49"/>
      <c r="MWF215" s="49"/>
      <c r="MWG215" s="49"/>
      <c r="MWH215" s="49"/>
      <c r="MWI215" s="49"/>
      <c r="MWJ215" s="49"/>
      <c r="MWK215" s="49"/>
      <c r="MWL215" s="49"/>
      <c r="MWM215" s="49"/>
      <c r="MWN215" s="49"/>
      <c r="MWO215" s="49"/>
      <c r="MWP215" s="49"/>
      <c r="MWQ215" s="49"/>
      <c r="MWR215" s="49"/>
      <c r="MWS215" s="49"/>
      <c r="MWT215" s="49"/>
      <c r="MWU215" s="49"/>
      <c r="MWV215" s="49"/>
      <c r="MWW215" s="49"/>
      <c r="MWX215" s="49"/>
      <c r="MWY215" s="49"/>
      <c r="MWZ215" s="49"/>
      <c r="MXA215" s="49"/>
      <c r="MXB215" s="49"/>
      <c r="MXC215" s="49"/>
      <c r="MXD215" s="49"/>
      <c r="MXE215" s="49"/>
      <c r="MXF215" s="49"/>
      <c r="MXG215" s="49"/>
      <c r="MXH215" s="49"/>
      <c r="MXI215" s="49"/>
      <c r="MXJ215" s="49"/>
      <c r="MXK215" s="49"/>
      <c r="MXL215" s="49"/>
      <c r="MXM215" s="49"/>
      <c r="MXN215" s="49"/>
      <c r="MXO215" s="49"/>
      <c r="MXP215" s="49"/>
      <c r="MXQ215" s="49"/>
      <c r="MXR215" s="49"/>
      <c r="MXS215" s="49"/>
      <c r="MXT215" s="49"/>
      <c r="MXU215" s="49"/>
      <c r="MXV215" s="49"/>
      <c r="MXW215" s="49"/>
      <c r="MXX215" s="49"/>
      <c r="MXY215" s="49"/>
      <c r="MXZ215" s="49"/>
      <c r="MYA215" s="49"/>
      <c r="MYB215" s="49"/>
      <c r="MYC215" s="49"/>
      <c r="MYD215" s="49"/>
      <c r="MYE215" s="49"/>
      <c r="MYF215" s="49"/>
      <c r="MYG215" s="49"/>
      <c r="MYH215" s="49"/>
      <c r="MYI215" s="49"/>
      <c r="MYJ215" s="49"/>
      <c r="MYK215" s="49"/>
      <c r="MYL215" s="49"/>
      <c r="MYM215" s="49"/>
      <c r="MYN215" s="49"/>
      <c r="MYO215" s="49"/>
      <c r="MYP215" s="49"/>
      <c r="MYQ215" s="49"/>
      <c r="MYR215" s="49"/>
      <c r="MYS215" s="49"/>
      <c r="MYT215" s="49"/>
      <c r="MYU215" s="49"/>
      <c r="MYV215" s="49"/>
      <c r="MYW215" s="49"/>
      <c r="MYX215" s="49"/>
      <c r="MYY215" s="49"/>
      <c r="MYZ215" s="49"/>
      <c r="MZA215" s="49"/>
      <c r="MZB215" s="49"/>
      <c r="MZC215" s="49"/>
      <c r="MZD215" s="49"/>
      <c r="MZE215" s="49"/>
      <c r="MZF215" s="49"/>
      <c r="MZG215" s="49"/>
      <c r="MZH215" s="49"/>
      <c r="MZI215" s="49"/>
      <c r="MZJ215" s="49"/>
      <c r="MZK215" s="49"/>
      <c r="MZL215" s="49"/>
      <c r="MZM215" s="49"/>
      <c r="MZN215" s="49"/>
      <c r="MZO215" s="49"/>
      <c r="MZP215" s="49"/>
      <c r="MZQ215" s="49"/>
      <c r="MZR215" s="49"/>
      <c r="MZS215" s="49"/>
      <c r="MZT215" s="49"/>
      <c r="MZU215" s="49"/>
      <c r="MZV215" s="49"/>
      <c r="MZW215" s="49"/>
      <c r="MZX215" s="49"/>
      <c r="MZY215" s="49"/>
      <c r="MZZ215" s="49"/>
      <c r="NAA215" s="49"/>
      <c r="NAB215" s="49"/>
      <c r="NAC215" s="49"/>
      <c r="NAD215" s="49"/>
      <c r="NAE215" s="49"/>
      <c r="NAF215" s="49"/>
      <c r="NAG215" s="49"/>
      <c r="NAH215" s="49"/>
      <c r="NAI215" s="49"/>
      <c r="NAJ215" s="49"/>
      <c r="NAK215" s="49"/>
      <c r="NAL215" s="49"/>
      <c r="NAM215" s="49"/>
      <c r="NAN215" s="49"/>
      <c r="NAO215" s="49"/>
      <c r="NAP215" s="49"/>
      <c r="NAQ215" s="49"/>
      <c r="NAR215" s="49"/>
      <c r="NAS215" s="49"/>
      <c r="NAT215" s="49"/>
      <c r="NAU215" s="49"/>
      <c r="NAV215" s="49"/>
      <c r="NAW215" s="49"/>
      <c r="NAX215" s="49"/>
      <c r="NAY215" s="49"/>
      <c r="NAZ215" s="49"/>
      <c r="NBA215" s="49"/>
      <c r="NBB215" s="49"/>
      <c r="NBC215" s="49"/>
      <c r="NBD215" s="49"/>
      <c r="NBE215" s="49"/>
      <c r="NBF215" s="49"/>
      <c r="NBG215" s="49"/>
      <c r="NBH215" s="49"/>
      <c r="NBI215" s="49"/>
      <c r="NBJ215" s="49"/>
      <c r="NBK215" s="49"/>
      <c r="NBL215" s="49"/>
      <c r="NBM215" s="49"/>
      <c r="NBN215" s="49"/>
      <c r="NBO215" s="49"/>
      <c r="NBP215" s="49"/>
      <c r="NBQ215" s="49"/>
      <c r="NBR215" s="49"/>
      <c r="NBS215" s="49"/>
      <c r="NBT215" s="49"/>
      <c r="NBU215" s="49"/>
      <c r="NBV215" s="49"/>
      <c r="NBW215" s="49"/>
      <c r="NBX215" s="49"/>
      <c r="NBY215" s="49"/>
      <c r="NBZ215" s="49"/>
      <c r="NCA215" s="49"/>
      <c r="NCB215" s="49"/>
      <c r="NCC215" s="49"/>
      <c r="NCD215" s="49"/>
      <c r="NCE215" s="49"/>
      <c r="NCF215" s="49"/>
      <c r="NCG215" s="49"/>
      <c r="NCH215" s="49"/>
      <c r="NCI215" s="49"/>
      <c r="NCJ215" s="49"/>
      <c r="NCK215" s="49"/>
      <c r="NCL215" s="49"/>
      <c r="NCM215" s="49"/>
      <c r="NCN215" s="49"/>
      <c r="NCO215" s="49"/>
      <c r="NCP215" s="49"/>
      <c r="NCQ215" s="49"/>
      <c r="NCR215" s="49"/>
      <c r="NCS215" s="49"/>
      <c r="NCT215" s="49"/>
      <c r="NCU215" s="49"/>
      <c r="NCV215" s="49"/>
      <c r="NCW215" s="49"/>
      <c r="NCX215" s="49"/>
      <c r="NCY215" s="49"/>
      <c r="NCZ215" s="49"/>
      <c r="NDA215" s="49"/>
      <c r="NDB215" s="49"/>
      <c r="NDC215" s="49"/>
      <c r="NDD215" s="49"/>
      <c r="NDE215" s="49"/>
      <c r="NDF215" s="49"/>
      <c r="NDG215" s="49"/>
      <c r="NDH215" s="49"/>
      <c r="NDI215" s="49"/>
      <c r="NDJ215" s="49"/>
      <c r="NDK215" s="49"/>
      <c r="NDL215" s="49"/>
      <c r="NDM215" s="49"/>
      <c r="NDN215" s="49"/>
      <c r="NDO215" s="49"/>
      <c r="NDP215" s="49"/>
      <c r="NDQ215" s="49"/>
      <c r="NDR215" s="49"/>
      <c r="NDS215" s="49"/>
      <c r="NDT215" s="49"/>
      <c r="NDU215" s="49"/>
      <c r="NDV215" s="49"/>
      <c r="NDW215" s="49"/>
      <c r="NDX215" s="49"/>
      <c r="NDY215" s="49"/>
      <c r="NDZ215" s="49"/>
      <c r="NEA215" s="49"/>
      <c r="NEB215" s="49"/>
      <c r="NEC215" s="49"/>
      <c r="NED215" s="49"/>
      <c r="NEE215" s="49"/>
      <c r="NEF215" s="49"/>
      <c r="NEG215" s="49"/>
      <c r="NEH215" s="49"/>
      <c r="NEI215" s="49"/>
      <c r="NEJ215" s="49"/>
      <c r="NEK215" s="49"/>
      <c r="NEL215" s="49"/>
      <c r="NEM215" s="49"/>
      <c r="NEN215" s="49"/>
      <c r="NEO215" s="49"/>
      <c r="NEP215" s="49"/>
      <c r="NEQ215" s="49"/>
      <c r="NER215" s="49"/>
      <c r="NES215" s="49"/>
      <c r="NET215" s="49"/>
      <c r="NEU215" s="49"/>
      <c r="NEV215" s="49"/>
      <c r="NEW215" s="49"/>
      <c r="NEX215" s="49"/>
      <c r="NEY215" s="49"/>
      <c r="NEZ215" s="49"/>
      <c r="NFA215" s="49"/>
      <c r="NFB215" s="49"/>
      <c r="NFC215" s="49"/>
      <c r="NFD215" s="49"/>
      <c r="NFE215" s="49"/>
      <c r="NFF215" s="49"/>
      <c r="NFG215" s="49"/>
      <c r="NFH215" s="49"/>
      <c r="NFI215" s="49"/>
      <c r="NFJ215" s="49"/>
      <c r="NFK215" s="49"/>
      <c r="NFL215" s="49"/>
      <c r="NFM215" s="49"/>
      <c r="NFN215" s="49"/>
      <c r="NFO215" s="49"/>
      <c r="NFP215" s="49"/>
      <c r="NFQ215" s="49"/>
      <c r="NFR215" s="49"/>
      <c r="NFS215" s="49"/>
      <c r="NFT215" s="49"/>
      <c r="NFU215" s="49"/>
      <c r="NFV215" s="49"/>
      <c r="NFW215" s="49"/>
      <c r="NFX215" s="49"/>
      <c r="NFY215" s="49"/>
      <c r="NFZ215" s="49"/>
      <c r="NGA215" s="49"/>
      <c r="NGB215" s="49"/>
      <c r="NGC215" s="49"/>
      <c r="NGD215" s="49"/>
      <c r="NGE215" s="49"/>
      <c r="NGF215" s="49"/>
      <c r="NGG215" s="49"/>
      <c r="NGH215" s="49"/>
      <c r="NGI215" s="49"/>
      <c r="NGJ215" s="49"/>
      <c r="NGK215" s="49"/>
      <c r="NGL215" s="49"/>
      <c r="NGM215" s="49"/>
      <c r="NGN215" s="49"/>
      <c r="NGO215" s="49"/>
      <c r="NGP215" s="49"/>
      <c r="NGQ215" s="49"/>
      <c r="NGR215" s="49"/>
      <c r="NGS215" s="49"/>
      <c r="NGT215" s="49"/>
      <c r="NGU215" s="49"/>
      <c r="NGV215" s="49"/>
      <c r="NGW215" s="49"/>
      <c r="NGX215" s="49"/>
      <c r="NGY215" s="49"/>
      <c r="NGZ215" s="49"/>
      <c r="NHA215" s="49"/>
      <c r="NHB215" s="49"/>
      <c r="NHC215" s="49"/>
      <c r="NHD215" s="49"/>
      <c r="NHE215" s="49"/>
      <c r="NHF215" s="49"/>
      <c r="NHG215" s="49"/>
      <c r="NHH215" s="49"/>
      <c r="NHI215" s="49"/>
      <c r="NHJ215" s="49"/>
      <c r="NHK215" s="49"/>
      <c r="NHL215" s="49"/>
      <c r="NHM215" s="49"/>
      <c r="NHN215" s="49"/>
      <c r="NHO215" s="49"/>
      <c r="NHP215" s="49"/>
      <c r="NHQ215" s="49"/>
      <c r="NHR215" s="49"/>
      <c r="NHS215" s="49"/>
      <c r="NHT215" s="49"/>
      <c r="NHU215" s="49"/>
      <c r="NHV215" s="49"/>
      <c r="NHW215" s="49"/>
      <c r="NHX215" s="49"/>
      <c r="NHY215" s="49"/>
      <c r="NHZ215" s="49"/>
      <c r="NIA215" s="49"/>
      <c r="NIB215" s="49"/>
      <c r="NIC215" s="49"/>
      <c r="NID215" s="49"/>
      <c r="NIE215" s="49"/>
      <c r="NIF215" s="49"/>
      <c r="NIG215" s="49"/>
      <c r="NIH215" s="49"/>
      <c r="NII215" s="49"/>
      <c r="NIJ215" s="49"/>
      <c r="NIK215" s="49"/>
      <c r="NIL215" s="49"/>
      <c r="NIM215" s="49"/>
      <c r="NIN215" s="49"/>
      <c r="NIO215" s="49"/>
      <c r="NIP215" s="49"/>
      <c r="NIQ215" s="49"/>
      <c r="NIR215" s="49"/>
      <c r="NIS215" s="49"/>
      <c r="NIT215" s="49"/>
      <c r="NIU215" s="49"/>
      <c r="NIV215" s="49"/>
      <c r="NIW215" s="49"/>
      <c r="NIX215" s="49"/>
      <c r="NIY215" s="49"/>
      <c r="NIZ215" s="49"/>
      <c r="NJA215" s="49"/>
      <c r="NJB215" s="49"/>
      <c r="NJC215" s="49"/>
      <c r="NJD215" s="49"/>
      <c r="NJE215" s="49"/>
      <c r="NJF215" s="49"/>
      <c r="NJG215" s="49"/>
      <c r="NJH215" s="49"/>
      <c r="NJI215" s="49"/>
      <c r="NJJ215" s="49"/>
      <c r="NJK215" s="49"/>
      <c r="NJL215" s="49"/>
      <c r="NJM215" s="49"/>
      <c r="NJN215" s="49"/>
      <c r="NJO215" s="49"/>
      <c r="NJP215" s="49"/>
      <c r="NJQ215" s="49"/>
      <c r="NJR215" s="49"/>
      <c r="NJS215" s="49"/>
      <c r="NJT215" s="49"/>
      <c r="NJU215" s="49"/>
      <c r="NJV215" s="49"/>
      <c r="NJW215" s="49"/>
      <c r="NJX215" s="49"/>
      <c r="NJY215" s="49"/>
      <c r="NJZ215" s="49"/>
      <c r="NKA215" s="49"/>
      <c r="NKB215" s="49"/>
      <c r="NKC215" s="49"/>
      <c r="NKD215" s="49"/>
      <c r="NKE215" s="49"/>
      <c r="NKF215" s="49"/>
      <c r="NKG215" s="49"/>
      <c r="NKH215" s="49"/>
      <c r="NKI215" s="49"/>
      <c r="NKJ215" s="49"/>
      <c r="NKK215" s="49"/>
      <c r="NKL215" s="49"/>
      <c r="NKM215" s="49"/>
      <c r="NKN215" s="49"/>
      <c r="NKO215" s="49"/>
      <c r="NKP215" s="49"/>
      <c r="NKQ215" s="49"/>
      <c r="NKR215" s="49"/>
      <c r="NKS215" s="49"/>
      <c r="NKT215" s="49"/>
      <c r="NKU215" s="49"/>
      <c r="NKV215" s="49"/>
      <c r="NKW215" s="49"/>
      <c r="NKX215" s="49"/>
      <c r="NKY215" s="49"/>
      <c r="NKZ215" s="49"/>
      <c r="NLA215" s="49"/>
      <c r="NLB215" s="49"/>
      <c r="NLC215" s="49"/>
      <c r="NLD215" s="49"/>
      <c r="NLE215" s="49"/>
      <c r="NLF215" s="49"/>
      <c r="NLG215" s="49"/>
      <c r="NLH215" s="49"/>
      <c r="NLI215" s="49"/>
      <c r="NLJ215" s="49"/>
      <c r="NLK215" s="49"/>
      <c r="NLL215" s="49"/>
      <c r="NLM215" s="49"/>
      <c r="NLN215" s="49"/>
      <c r="NLO215" s="49"/>
      <c r="NLP215" s="49"/>
      <c r="NLQ215" s="49"/>
      <c r="NLR215" s="49"/>
      <c r="NLS215" s="49"/>
      <c r="NLT215" s="49"/>
      <c r="NLU215" s="49"/>
      <c r="NLV215" s="49"/>
      <c r="NLW215" s="49"/>
      <c r="NLX215" s="49"/>
      <c r="NLY215" s="49"/>
      <c r="NLZ215" s="49"/>
      <c r="NMA215" s="49"/>
      <c r="NMB215" s="49"/>
      <c r="NMC215" s="49"/>
      <c r="NMD215" s="49"/>
      <c r="NME215" s="49"/>
      <c r="NMF215" s="49"/>
      <c r="NMG215" s="49"/>
      <c r="NMH215" s="49"/>
      <c r="NMI215" s="49"/>
      <c r="NMJ215" s="49"/>
      <c r="NMK215" s="49"/>
      <c r="NML215" s="49"/>
      <c r="NMM215" s="49"/>
      <c r="NMN215" s="49"/>
      <c r="NMO215" s="49"/>
      <c r="NMP215" s="49"/>
      <c r="NMQ215" s="49"/>
      <c r="NMR215" s="49"/>
      <c r="NMS215" s="49"/>
      <c r="NMT215" s="49"/>
      <c r="NMU215" s="49"/>
      <c r="NMV215" s="49"/>
      <c r="NMW215" s="49"/>
      <c r="NMX215" s="49"/>
      <c r="NMY215" s="49"/>
      <c r="NMZ215" s="49"/>
      <c r="NNA215" s="49"/>
      <c r="NNB215" s="49"/>
      <c r="NNC215" s="49"/>
      <c r="NND215" s="49"/>
      <c r="NNE215" s="49"/>
      <c r="NNF215" s="49"/>
      <c r="NNG215" s="49"/>
      <c r="NNH215" s="49"/>
      <c r="NNI215" s="49"/>
      <c r="NNJ215" s="49"/>
      <c r="NNK215" s="49"/>
      <c r="NNL215" s="49"/>
      <c r="NNM215" s="49"/>
      <c r="NNN215" s="49"/>
      <c r="NNO215" s="49"/>
      <c r="NNP215" s="49"/>
      <c r="NNQ215" s="49"/>
      <c r="NNR215" s="49"/>
      <c r="NNS215" s="49"/>
      <c r="NNT215" s="49"/>
      <c r="NNU215" s="49"/>
      <c r="NNV215" s="49"/>
      <c r="NNW215" s="49"/>
      <c r="NNX215" s="49"/>
      <c r="NNY215" s="49"/>
      <c r="NNZ215" s="49"/>
      <c r="NOA215" s="49"/>
      <c r="NOB215" s="49"/>
      <c r="NOC215" s="49"/>
      <c r="NOD215" s="49"/>
      <c r="NOE215" s="49"/>
      <c r="NOF215" s="49"/>
      <c r="NOG215" s="49"/>
      <c r="NOH215" s="49"/>
      <c r="NOI215" s="49"/>
      <c r="NOJ215" s="49"/>
      <c r="NOK215" s="49"/>
      <c r="NOL215" s="49"/>
      <c r="NOM215" s="49"/>
      <c r="NON215" s="49"/>
      <c r="NOO215" s="49"/>
      <c r="NOP215" s="49"/>
      <c r="NOQ215" s="49"/>
      <c r="NOR215" s="49"/>
      <c r="NOS215" s="49"/>
      <c r="NOT215" s="49"/>
      <c r="NOU215" s="49"/>
      <c r="NOV215" s="49"/>
      <c r="NOW215" s="49"/>
      <c r="NOX215" s="49"/>
      <c r="NOY215" s="49"/>
      <c r="NOZ215" s="49"/>
      <c r="NPA215" s="49"/>
      <c r="NPB215" s="49"/>
      <c r="NPC215" s="49"/>
      <c r="NPD215" s="49"/>
      <c r="NPE215" s="49"/>
      <c r="NPF215" s="49"/>
      <c r="NPG215" s="49"/>
      <c r="NPH215" s="49"/>
      <c r="NPI215" s="49"/>
      <c r="NPJ215" s="49"/>
      <c r="NPK215" s="49"/>
      <c r="NPL215" s="49"/>
      <c r="NPM215" s="49"/>
      <c r="NPN215" s="49"/>
      <c r="NPO215" s="49"/>
      <c r="NPP215" s="49"/>
      <c r="NPQ215" s="49"/>
      <c r="NPR215" s="49"/>
      <c r="NPS215" s="49"/>
      <c r="NPT215" s="49"/>
      <c r="NPU215" s="49"/>
      <c r="NPV215" s="49"/>
      <c r="NPW215" s="49"/>
      <c r="NPX215" s="49"/>
      <c r="NPY215" s="49"/>
      <c r="NPZ215" s="49"/>
      <c r="NQA215" s="49"/>
      <c r="NQB215" s="49"/>
      <c r="NQC215" s="49"/>
      <c r="NQD215" s="49"/>
      <c r="NQE215" s="49"/>
      <c r="NQF215" s="49"/>
      <c r="NQG215" s="49"/>
      <c r="NQH215" s="49"/>
      <c r="NQI215" s="49"/>
      <c r="NQJ215" s="49"/>
      <c r="NQK215" s="49"/>
      <c r="NQL215" s="49"/>
      <c r="NQM215" s="49"/>
      <c r="NQN215" s="49"/>
      <c r="NQO215" s="49"/>
      <c r="NQP215" s="49"/>
      <c r="NQQ215" s="49"/>
      <c r="NQR215" s="49"/>
      <c r="NQS215" s="49"/>
      <c r="NQT215" s="49"/>
      <c r="NQU215" s="49"/>
      <c r="NQV215" s="49"/>
      <c r="NQW215" s="49"/>
      <c r="NQX215" s="49"/>
      <c r="NQY215" s="49"/>
      <c r="NQZ215" s="49"/>
      <c r="NRA215" s="49"/>
      <c r="NRB215" s="49"/>
      <c r="NRC215" s="49"/>
      <c r="NRD215" s="49"/>
      <c r="NRE215" s="49"/>
      <c r="NRF215" s="49"/>
      <c r="NRG215" s="49"/>
      <c r="NRH215" s="49"/>
      <c r="NRI215" s="49"/>
      <c r="NRJ215" s="49"/>
      <c r="NRK215" s="49"/>
      <c r="NRL215" s="49"/>
      <c r="NRM215" s="49"/>
      <c r="NRN215" s="49"/>
      <c r="NRO215" s="49"/>
      <c r="NRP215" s="49"/>
      <c r="NRQ215" s="49"/>
      <c r="NRR215" s="49"/>
      <c r="NRS215" s="49"/>
      <c r="NRT215" s="49"/>
      <c r="NRU215" s="49"/>
      <c r="NRV215" s="49"/>
      <c r="NRW215" s="49"/>
      <c r="NRX215" s="49"/>
      <c r="NRY215" s="49"/>
      <c r="NRZ215" s="49"/>
      <c r="NSA215" s="49"/>
      <c r="NSB215" s="49"/>
      <c r="NSC215" s="49"/>
      <c r="NSD215" s="49"/>
      <c r="NSE215" s="49"/>
      <c r="NSF215" s="49"/>
      <c r="NSG215" s="49"/>
      <c r="NSH215" s="49"/>
      <c r="NSI215" s="49"/>
      <c r="NSJ215" s="49"/>
      <c r="NSK215" s="49"/>
      <c r="NSL215" s="49"/>
      <c r="NSM215" s="49"/>
      <c r="NSN215" s="49"/>
      <c r="NSO215" s="49"/>
      <c r="NSP215" s="49"/>
      <c r="NSQ215" s="49"/>
      <c r="NSR215" s="49"/>
      <c r="NSS215" s="49"/>
      <c r="NST215" s="49"/>
      <c r="NSU215" s="49"/>
      <c r="NSV215" s="49"/>
      <c r="NSW215" s="49"/>
      <c r="NSX215" s="49"/>
      <c r="NSY215" s="49"/>
      <c r="NSZ215" s="49"/>
      <c r="NTA215" s="49"/>
      <c r="NTB215" s="49"/>
      <c r="NTC215" s="49"/>
      <c r="NTD215" s="49"/>
      <c r="NTE215" s="49"/>
      <c r="NTF215" s="49"/>
      <c r="NTG215" s="49"/>
      <c r="NTH215" s="49"/>
      <c r="NTI215" s="49"/>
      <c r="NTJ215" s="49"/>
      <c r="NTK215" s="49"/>
      <c r="NTL215" s="49"/>
      <c r="NTM215" s="49"/>
      <c r="NTN215" s="49"/>
      <c r="NTO215" s="49"/>
      <c r="NTP215" s="49"/>
      <c r="NTQ215" s="49"/>
      <c r="NTR215" s="49"/>
      <c r="NTS215" s="49"/>
      <c r="NTT215" s="49"/>
      <c r="NTU215" s="49"/>
      <c r="NTV215" s="49"/>
      <c r="NTW215" s="49"/>
      <c r="NTX215" s="49"/>
      <c r="NTY215" s="49"/>
      <c r="NTZ215" s="49"/>
      <c r="NUA215" s="49"/>
      <c r="NUB215" s="49"/>
      <c r="NUC215" s="49"/>
      <c r="NUD215" s="49"/>
      <c r="NUE215" s="49"/>
      <c r="NUF215" s="49"/>
      <c r="NUG215" s="49"/>
      <c r="NUH215" s="49"/>
      <c r="NUI215" s="49"/>
      <c r="NUJ215" s="49"/>
      <c r="NUK215" s="49"/>
      <c r="NUL215" s="49"/>
      <c r="NUM215" s="49"/>
      <c r="NUN215" s="49"/>
      <c r="NUO215" s="49"/>
      <c r="NUP215" s="49"/>
      <c r="NUQ215" s="49"/>
      <c r="NUR215" s="49"/>
      <c r="NUS215" s="49"/>
      <c r="NUT215" s="49"/>
      <c r="NUU215" s="49"/>
      <c r="NUV215" s="49"/>
      <c r="NUW215" s="49"/>
      <c r="NUX215" s="49"/>
      <c r="NUY215" s="49"/>
      <c r="NUZ215" s="49"/>
      <c r="NVA215" s="49"/>
      <c r="NVB215" s="49"/>
      <c r="NVC215" s="49"/>
      <c r="NVD215" s="49"/>
      <c r="NVE215" s="49"/>
      <c r="NVF215" s="49"/>
      <c r="NVG215" s="49"/>
      <c r="NVH215" s="49"/>
      <c r="NVI215" s="49"/>
      <c r="NVJ215" s="49"/>
      <c r="NVK215" s="49"/>
      <c r="NVL215" s="49"/>
      <c r="NVM215" s="49"/>
      <c r="NVN215" s="49"/>
      <c r="NVO215" s="49"/>
      <c r="NVP215" s="49"/>
      <c r="NVQ215" s="49"/>
      <c r="NVR215" s="49"/>
      <c r="NVS215" s="49"/>
      <c r="NVT215" s="49"/>
      <c r="NVU215" s="49"/>
      <c r="NVV215" s="49"/>
      <c r="NVW215" s="49"/>
      <c r="NVX215" s="49"/>
      <c r="NVY215" s="49"/>
      <c r="NVZ215" s="49"/>
      <c r="NWA215" s="49"/>
      <c r="NWB215" s="49"/>
      <c r="NWC215" s="49"/>
      <c r="NWD215" s="49"/>
      <c r="NWE215" s="49"/>
      <c r="NWF215" s="49"/>
      <c r="NWG215" s="49"/>
      <c r="NWH215" s="49"/>
      <c r="NWI215" s="49"/>
      <c r="NWJ215" s="49"/>
      <c r="NWK215" s="49"/>
      <c r="NWL215" s="49"/>
      <c r="NWM215" s="49"/>
      <c r="NWN215" s="49"/>
      <c r="NWO215" s="49"/>
      <c r="NWP215" s="49"/>
      <c r="NWQ215" s="49"/>
      <c r="NWR215" s="49"/>
      <c r="NWS215" s="49"/>
      <c r="NWT215" s="49"/>
      <c r="NWU215" s="49"/>
      <c r="NWV215" s="49"/>
      <c r="NWW215" s="49"/>
      <c r="NWX215" s="49"/>
      <c r="NWY215" s="49"/>
      <c r="NWZ215" s="49"/>
      <c r="NXA215" s="49"/>
      <c r="NXB215" s="49"/>
      <c r="NXC215" s="49"/>
      <c r="NXD215" s="49"/>
      <c r="NXE215" s="49"/>
      <c r="NXF215" s="49"/>
      <c r="NXG215" s="49"/>
      <c r="NXH215" s="49"/>
      <c r="NXI215" s="49"/>
      <c r="NXJ215" s="49"/>
      <c r="NXK215" s="49"/>
      <c r="NXL215" s="49"/>
      <c r="NXM215" s="49"/>
      <c r="NXN215" s="49"/>
      <c r="NXO215" s="49"/>
      <c r="NXP215" s="49"/>
      <c r="NXQ215" s="49"/>
      <c r="NXR215" s="49"/>
      <c r="NXS215" s="49"/>
      <c r="NXT215" s="49"/>
      <c r="NXU215" s="49"/>
      <c r="NXV215" s="49"/>
      <c r="NXW215" s="49"/>
      <c r="NXX215" s="49"/>
      <c r="NXY215" s="49"/>
      <c r="NXZ215" s="49"/>
      <c r="NYA215" s="49"/>
      <c r="NYB215" s="49"/>
      <c r="NYC215" s="49"/>
      <c r="NYD215" s="49"/>
      <c r="NYE215" s="49"/>
      <c r="NYF215" s="49"/>
      <c r="NYG215" s="49"/>
      <c r="NYH215" s="49"/>
      <c r="NYI215" s="49"/>
      <c r="NYJ215" s="49"/>
      <c r="NYK215" s="49"/>
      <c r="NYL215" s="49"/>
      <c r="NYM215" s="49"/>
      <c r="NYN215" s="49"/>
      <c r="NYO215" s="49"/>
      <c r="NYP215" s="49"/>
      <c r="NYQ215" s="49"/>
      <c r="NYR215" s="49"/>
      <c r="NYS215" s="49"/>
      <c r="NYT215" s="49"/>
      <c r="NYU215" s="49"/>
      <c r="NYV215" s="49"/>
      <c r="NYW215" s="49"/>
      <c r="NYX215" s="49"/>
      <c r="NYY215" s="49"/>
      <c r="NYZ215" s="49"/>
      <c r="NZA215" s="49"/>
      <c r="NZB215" s="49"/>
      <c r="NZC215" s="49"/>
      <c r="NZD215" s="49"/>
      <c r="NZE215" s="49"/>
      <c r="NZF215" s="49"/>
      <c r="NZG215" s="49"/>
      <c r="NZH215" s="49"/>
      <c r="NZI215" s="49"/>
      <c r="NZJ215" s="49"/>
      <c r="NZK215" s="49"/>
      <c r="NZL215" s="49"/>
      <c r="NZM215" s="49"/>
      <c r="NZN215" s="49"/>
      <c r="NZO215" s="49"/>
      <c r="NZP215" s="49"/>
      <c r="NZQ215" s="49"/>
      <c r="NZR215" s="49"/>
      <c r="NZS215" s="49"/>
      <c r="NZT215" s="49"/>
      <c r="NZU215" s="49"/>
      <c r="NZV215" s="49"/>
      <c r="NZW215" s="49"/>
      <c r="NZX215" s="49"/>
      <c r="NZY215" s="49"/>
      <c r="NZZ215" s="49"/>
      <c r="OAA215" s="49"/>
      <c r="OAB215" s="49"/>
      <c r="OAC215" s="49"/>
      <c r="OAD215" s="49"/>
      <c r="OAE215" s="49"/>
      <c r="OAF215" s="49"/>
      <c r="OAG215" s="49"/>
      <c r="OAH215" s="49"/>
      <c r="OAI215" s="49"/>
      <c r="OAJ215" s="49"/>
      <c r="OAK215" s="49"/>
      <c r="OAL215" s="49"/>
      <c r="OAM215" s="49"/>
      <c r="OAN215" s="49"/>
      <c r="OAO215" s="49"/>
      <c r="OAP215" s="49"/>
      <c r="OAQ215" s="49"/>
      <c r="OAR215" s="49"/>
      <c r="OAS215" s="49"/>
      <c r="OAT215" s="49"/>
      <c r="OAU215" s="49"/>
      <c r="OAV215" s="49"/>
      <c r="OAW215" s="49"/>
      <c r="OAX215" s="49"/>
      <c r="OAY215" s="49"/>
      <c r="OAZ215" s="49"/>
      <c r="OBA215" s="49"/>
      <c r="OBB215" s="49"/>
      <c r="OBC215" s="49"/>
      <c r="OBD215" s="49"/>
      <c r="OBE215" s="49"/>
      <c r="OBF215" s="49"/>
      <c r="OBG215" s="49"/>
      <c r="OBH215" s="49"/>
      <c r="OBI215" s="49"/>
      <c r="OBJ215" s="49"/>
      <c r="OBK215" s="49"/>
      <c r="OBL215" s="49"/>
      <c r="OBM215" s="49"/>
      <c r="OBN215" s="49"/>
      <c r="OBO215" s="49"/>
      <c r="OBP215" s="49"/>
      <c r="OBQ215" s="49"/>
      <c r="OBR215" s="49"/>
      <c r="OBS215" s="49"/>
      <c r="OBT215" s="49"/>
      <c r="OBU215" s="49"/>
      <c r="OBV215" s="49"/>
      <c r="OBW215" s="49"/>
      <c r="OBX215" s="49"/>
      <c r="OBY215" s="49"/>
      <c r="OBZ215" s="49"/>
      <c r="OCA215" s="49"/>
      <c r="OCB215" s="49"/>
      <c r="OCC215" s="49"/>
      <c r="OCD215" s="49"/>
      <c r="OCE215" s="49"/>
      <c r="OCF215" s="49"/>
      <c r="OCG215" s="49"/>
      <c r="OCH215" s="49"/>
      <c r="OCI215" s="49"/>
      <c r="OCJ215" s="49"/>
      <c r="OCK215" s="49"/>
      <c r="OCL215" s="49"/>
      <c r="OCM215" s="49"/>
      <c r="OCN215" s="49"/>
      <c r="OCO215" s="49"/>
      <c r="OCP215" s="49"/>
      <c r="OCQ215" s="49"/>
      <c r="OCR215" s="49"/>
      <c r="OCS215" s="49"/>
      <c r="OCT215" s="49"/>
      <c r="OCU215" s="49"/>
      <c r="OCV215" s="49"/>
      <c r="OCW215" s="49"/>
      <c r="OCX215" s="49"/>
      <c r="OCY215" s="49"/>
      <c r="OCZ215" s="49"/>
      <c r="ODA215" s="49"/>
      <c r="ODB215" s="49"/>
      <c r="ODC215" s="49"/>
      <c r="ODD215" s="49"/>
      <c r="ODE215" s="49"/>
      <c r="ODF215" s="49"/>
      <c r="ODG215" s="49"/>
      <c r="ODH215" s="49"/>
      <c r="ODI215" s="49"/>
      <c r="ODJ215" s="49"/>
      <c r="ODK215" s="49"/>
      <c r="ODL215" s="49"/>
      <c r="ODM215" s="49"/>
      <c r="ODN215" s="49"/>
      <c r="ODO215" s="49"/>
      <c r="ODP215" s="49"/>
      <c r="ODQ215" s="49"/>
      <c r="ODR215" s="49"/>
      <c r="ODS215" s="49"/>
      <c r="ODT215" s="49"/>
      <c r="ODU215" s="49"/>
      <c r="ODV215" s="49"/>
      <c r="ODW215" s="49"/>
      <c r="ODX215" s="49"/>
      <c r="ODY215" s="49"/>
      <c r="ODZ215" s="49"/>
      <c r="OEA215" s="49"/>
      <c r="OEB215" s="49"/>
      <c r="OEC215" s="49"/>
      <c r="OED215" s="49"/>
      <c r="OEE215" s="49"/>
      <c r="OEF215" s="49"/>
      <c r="OEG215" s="49"/>
      <c r="OEH215" s="49"/>
      <c r="OEI215" s="49"/>
      <c r="OEJ215" s="49"/>
      <c r="OEK215" s="49"/>
      <c r="OEL215" s="49"/>
      <c r="OEM215" s="49"/>
      <c r="OEN215" s="49"/>
      <c r="OEO215" s="49"/>
      <c r="OEP215" s="49"/>
      <c r="OEQ215" s="49"/>
      <c r="OER215" s="49"/>
      <c r="OES215" s="49"/>
      <c r="OET215" s="49"/>
      <c r="OEU215" s="49"/>
      <c r="OEV215" s="49"/>
      <c r="OEW215" s="49"/>
      <c r="OEX215" s="49"/>
      <c r="OEY215" s="49"/>
      <c r="OEZ215" s="49"/>
      <c r="OFA215" s="49"/>
      <c r="OFB215" s="49"/>
      <c r="OFC215" s="49"/>
      <c r="OFD215" s="49"/>
      <c r="OFE215" s="49"/>
      <c r="OFF215" s="49"/>
      <c r="OFG215" s="49"/>
      <c r="OFH215" s="49"/>
      <c r="OFI215" s="49"/>
      <c r="OFJ215" s="49"/>
      <c r="OFK215" s="49"/>
      <c r="OFL215" s="49"/>
      <c r="OFM215" s="49"/>
      <c r="OFN215" s="49"/>
      <c r="OFO215" s="49"/>
      <c r="OFP215" s="49"/>
      <c r="OFQ215" s="49"/>
      <c r="OFR215" s="49"/>
      <c r="OFS215" s="49"/>
      <c r="OFT215" s="49"/>
      <c r="OFU215" s="49"/>
      <c r="OFV215" s="49"/>
      <c r="OFW215" s="49"/>
      <c r="OFX215" s="49"/>
      <c r="OFY215" s="49"/>
      <c r="OFZ215" s="49"/>
      <c r="OGA215" s="49"/>
      <c r="OGB215" s="49"/>
      <c r="OGC215" s="49"/>
      <c r="OGD215" s="49"/>
      <c r="OGE215" s="49"/>
      <c r="OGF215" s="49"/>
      <c r="OGG215" s="49"/>
      <c r="OGH215" s="49"/>
      <c r="OGI215" s="49"/>
      <c r="OGJ215" s="49"/>
      <c r="OGK215" s="49"/>
      <c r="OGL215" s="49"/>
      <c r="OGM215" s="49"/>
      <c r="OGN215" s="49"/>
      <c r="OGO215" s="49"/>
      <c r="OGP215" s="49"/>
      <c r="OGQ215" s="49"/>
      <c r="OGR215" s="49"/>
      <c r="OGS215" s="49"/>
      <c r="OGT215" s="49"/>
      <c r="OGU215" s="49"/>
      <c r="OGV215" s="49"/>
      <c r="OGW215" s="49"/>
      <c r="OGX215" s="49"/>
      <c r="OGY215" s="49"/>
      <c r="OGZ215" s="49"/>
      <c r="OHA215" s="49"/>
      <c r="OHB215" s="49"/>
      <c r="OHC215" s="49"/>
      <c r="OHD215" s="49"/>
      <c r="OHE215" s="49"/>
      <c r="OHF215" s="49"/>
      <c r="OHG215" s="49"/>
      <c r="OHH215" s="49"/>
      <c r="OHI215" s="49"/>
      <c r="OHJ215" s="49"/>
      <c r="OHK215" s="49"/>
      <c r="OHL215" s="49"/>
      <c r="OHM215" s="49"/>
      <c r="OHN215" s="49"/>
      <c r="OHO215" s="49"/>
      <c r="OHP215" s="49"/>
      <c r="OHQ215" s="49"/>
      <c r="OHR215" s="49"/>
      <c r="OHS215" s="49"/>
      <c r="OHT215" s="49"/>
      <c r="OHU215" s="49"/>
      <c r="OHV215" s="49"/>
      <c r="OHW215" s="49"/>
      <c r="OHX215" s="49"/>
      <c r="OHY215" s="49"/>
      <c r="OHZ215" s="49"/>
      <c r="OIA215" s="49"/>
      <c r="OIB215" s="49"/>
      <c r="OIC215" s="49"/>
      <c r="OID215" s="49"/>
      <c r="OIE215" s="49"/>
      <c r="OIF215" s="49"/>
      <c r="OIG215" s="49"/>
      <c r="OIH215" s="49"/>
      <c r="OII215" s="49"/>
      <c r="OIJ215" s="49"/>
      <c r="OIK215" s="49"/>
      <c r="OIL215" s="49"/>
      <c r="OIM215" s="49"/>
      <c r="OIN215" s="49"/>
      <c r="OIO215" s="49"/>
      <c r="OIP215" s="49"/>
      <c r="OIQ215" s="49"/>
      <c r="OIR215" s="49"/>
      <c r="OIS215" s="49"/>
      <c r="OIT215" s="49"/>
      <c r="OIU215" s="49"/>
      <c r="OIV215" s="49"/>
      <c r="OIW215" s="49"/>
      <c r="OIX215" s="49"/>
      <c r="OIY215" s="49"/>
      <c r="OIZ215" s="49"/>
      <c r="OJA215" s="49"/>
      <c r="OJB215" s="49"/>
      <c r="OJC215" s="49"/>
      <c r="OJD215" s="49"/>
      <c r="OJE215" s="49"/>
      <c r="OJF215" s="49"/>
      <c r="OJG215" s="49"/>
      <c r="OJH215" s="49"/>
      <c r="OJI215" s="49"/>
      <c r="OJJ215" s="49"/>
      <c r="OJK215" s="49"/>
      <c r="OJL215" s="49"/>
      <c r="OJM215" s="49"/>
      <c r="OJN215" s="49"/>
      <c r="OJO215" s="49"/>
      <c r="OJP215" s="49"/>
      <c r="OJQ215" s="49"/>
      <c r="OJR215" s="49"/>
      <c r="OJS215" s="49"/>
      <c r="OJT215" s="49"/>
      <c r="OJU215" s="49"/>
      <c r="OJV215" s="49"/>
      <c r="OJW215" s="49"/>
      <c r="OJX215" s="49"/>
      <c r="OJY215" s="49"/>
      <c r="OJZ215" s="49"/>
      <c r="OKA215" s="49"/>
      <c r="OKB215" s="49"/>
      <c r="OKC215" s="49"/>
      <c r="OKD215" s="49"/>
      <c r="OKE215" s="49"/>
      <c r="OKF215" s="49"/>
      <c r="OKG215" s="49"/>
      <c r="OKH215" s="49"/>
      <c r="OKI215" s="49"/>
      <c r="OKJ215" s="49"/>
      <c r="OKK215" s="49"/>
      <c r="OKL215" s="49"/>
      <c r="OKM215" s="49"/>
      <c r="OKN215" s="49"/>
      <c r="OKO215" s="49"/>
      <c r="OKP215" s="49"/>
      <c r="OKQ215" s="49"/>
      <c r="OKR215" s="49"/>
      <c r="OKS215" s="49"/>
      <c r="OKT215" s="49"/>
      <c r="OKU215" s="49"/>
      <c r="OKV215" s="49"/>
      <c r="OKW215" s="49"/>
      <c r="OKX215" s="49"/>
      <c r="OKY215" s="49"/>
      <c r="OKZ215" s="49"/>
      <c r="OLA215" s="49"/>
      <c r="OLB215" s="49"/>
      <c r="OLC215" s="49"/>
      <c r="OLD215" s="49"/>
      <c r="OLE215" s="49"/>
      <c r="OLF215" s="49"/>
      <c r="OLG215" s="49"/>
      <c r="OLH215" s="49"/>
      <c r="OLI215" s="49"/>
      <c r="OLJ215" s="49"/>
      <c r="OLK215" s="49"/>
      <c r="OLL215" s="49"/>
      <c r="OLM215" s="49"/>
      <c r="OLN215" s="49"/>
      <c r="OLO215" s="49"/>
      <c r="OLP215" s="49"/>
      <c r="OLQ215" s="49"/>
      <c r="OLR215" s="49"/>
      <c r="OLS215" s="49"/>
      <c r="OLT215" s="49"/>
      <c r="OLU215" s="49"/>
      <c r="OLV215" s="49"/>
      <c r="OLW215" s="49"/>
      <c r="OLX215" s="49"/>
      <c r="OLY215" s="49"/>
      <c r="OLZ215" s="49"/>
      <c r="OMA215" s="49"/>
      <c r="OMB215" s="49"/>
      <c r="OMC215" s="49"/>
      <c r="OMD215" s="49"/>
      <c r="OME215" s="49"/>
      <c r="OMF215" s="49"/>
      <c r="OMG215" s="49"/>
      <c r="OMH215" s="49"/>
      <c r="OMI215" s="49"/>
      <c r="OMJ215" s="49"/>
      <c r="OMK215" s="49"/>
      <c r="OML215" s="49"/>
      <c r="OMM215" s="49"/>
      <c r="OMN215" s="49"/>
      <c r="OMO215" s="49"/>
      <c r="OMP215" s="49"/>
      <c r="OMQ215" s="49"/>
      <c r="OMR215" s="49"/>
      <c r="OMS215" s="49"/>
      <c r="OMT215" s="49"/>
      <c r="OMU215" s="49"/>
      <c r="OMV215" s="49"/>
      <c r="OMW215" s="49"/>
      <c r="OMX215" s="49"/>
      <c r="OMY215" s="49"/>
      <c r="OMZ215" s="49"/>
      <c r="ONA215" s="49"/>
      <c r="ONB215" s="49"/>
      <c r="ONC215" s="49"/>
      <c r="OND215" s="49"/>
      <c r="ONE215" s="49"/>
      <c r="ONF215" s="49"/>
      <c r="ONG215" s="49"/>
      <c r="ONH215" s="49"/>
      <c r="ONI215" s="49"/>
      <c r="ONJ215" s="49"/>
      <c r="ONK215" s="49"/>
      <c r="ONL215" s="49"/>
      <c r="ONM215" s="49"/>
      <c r="ONN215" s="49"/>
      <c r="ONO215" s="49"/>
      <c r="ONP215" s="49"/>
      <c r="ONQ215" s="49"/>
      <c r="ONR215" s="49"/>
      <c r="ONS215" s="49"/>
      <c r="ONT215" s="49"/>
      <c r="ONU215" s="49"/>
      <c r="ONV215" s="49"/>
      <c r="ONW215" s="49"/>
      <c r="ONX215" s="49"/>
      <c r="ONY215" s="49"/>
      <c r="ONZ215" s="49"/>
      <c r="OOA215" s="49"/>
      <c r="OOB215" s="49"/>
      <c r="OOC215" s="49"/>
      <c r="OOD215" s="49"/>
      <c r="OOE215" s="49"/>
      <c r="OOF215" s="49"/>
      <c r="OOG215" s="49"/>
      <c r="OOH215" s="49"/>
      <c r="OOI215" s="49"/>
      <c r="OOJ215" s="49"/>
      <c r="OOK215" s="49"/>
      <c r="OOL215" s="49"/>
      <c r="OOM215" s="49"/>
      <c r="OON215" s="49"/>
      <c r="OOO215" s="49"/>
      <c r="OOP215" s="49"/>
      <c r="OOQ215" s="49"/>
      <c r="OOR215" s="49"/>
      <c r="OOS215" s="49"/>
      <c r="OOT215" s="49"/>
      <c r="OOU215" s="49"/>
      <c r="OOV215" s="49"/>
      <c r="OOW215" s="49"/>
      <c r="OOX215" s="49"/>
      <c r="OOY215" s="49"/>
      <c r="OOZ215" s="49"/>
      <c r="OPA215" s="49"/>
      <c r="OPB215" s="49"/>
      <c r="OPC215" s="49"/>
      <c r="OPD215" s="49"/>
      <c r="OPE215" s="49"/>
      <c r="OPF215" s="49"/>
      <c r="OPG215" s="49"/>
      <c r="OPH215" s="49"/>
      <c r="OPI215" s="49"/>
      <c r="OPJ215" s="49"/>
      <c r="OPK215" s="49"/>
      <c r="OPL215" s="49"/>
      <c r="OPM215" s="49"/>
      <c r="OPN215" s="49"/>
      <c r="OPO215" s="49"/>
      <c r="OPP215" s="49"/>
      <c r="OPQ215" s="49"/>
      <c r="OPR215" s="49"/>
      <c r="OPS215" s="49"/>
      <c r="OPT215" s="49"/>
      <c r="OPU215" s="49"/>
      <c r="OPV215" s="49"/>
      <c r="OPW215" s="49"/>
      <c r="OPX215" s="49"/>
      <c r="OPY215" s="49"/>
      <c r="OPZ215" s="49"/>
      <c r="OQA215" s="49"/>
      <c r="OQB215" s="49"/>
      <c r="OQC215" s="49"/>
      <c r="OQD215" s="49"/>
      <c r="OQE215" s="49"/>
      <c r="OQF215" s="49"/>
      <c r="OQG215" s="49"/>
      <c r="OQH215" s="49"/>
      <c r="OQI215" s="49"/>
      <c r="OQJ215" s="49"/>
      <c r="OQK215" s="49"/>
      <c r="OQL215" s="49"/>
      <c r="OQM215" s="49"/>
      <c r="OQN215" s="49"/>
      <c r="OQO215" s="49"/>
      <c r="OQP215" s="49"/>
      <c r="OQQ215" s="49"/>
      <c r="OQR215" s="49"/>
      <c r="OQS215" s="49"/>
      <c r="OQT215" s="49"/>
      <c r="OQU215" s="49"/>
      <c r="OQV215" s="49"/>
      <c r="OQW215" s="49"/>
      <c r="OQX215" s="49"/>
      <c r="OQY215" s="49"/>
      <c r="OQZ215" s="49"/>
      <c r="ORA215" s="49"/>
      <c r="ORB215" s="49"/>
      <c r="ORC215" s="49"/>
      <c r="ORD215" s="49"/>
      <c r="ORE215" s="49"/>
      <c r="ORF215" s="49"/>
      <c r="ORG215" s="49"/>
      <c r="ORH215" s="49"/>
      <c r="ORI215" s="49"/>
      <c r="ORJ215" s="49"/>
      <c r="ORK215" s="49"/>
      <c r="ORL215" s="49"/>
      <c r="ORM215" s="49"/>
      <c r="ORN215" s="49"/>
      <c r="ORO215" s="49"/>
      <c r="ORP215" s="49"/>
      <c r="ORQ215" s="49"/>
      <c r="ORR215" s="49"/>
      <c r="ORS215" s="49"/>
      <c r="ORT215" s="49"/>
      <c r="ORU215" s="49"/>
      <c r="ORV215" s="49"/>
      <c r="ORW215" s="49"/>
      <c r="ORX215" s="49"/>
      <c r="ORY215" s="49"/>
      <c r="ORZ215" s="49"/>
      <c r="OSA215" s="49"/>
      <c r="OSB215" s="49"/>
      <c r="OSC215" s="49"/>
      <c r="OSD215" s="49"/>
      <c r="OSE215" s="49"/>
      <c r="OSF215" s="49"/>
      <c r="OSG215" s="49"/>
      <c r="OSH215" s="49"/>
      <c r="OSI215" s="49"/>
      <c r="OSJ215" s="49"/>
      <c r="OSK215" s="49"/>
      <c r="OSL215" s="49"/>
      <c r="OSM215" s="49"/>
      <c r="OSN215" s="49"/>
      <c r="OSO215" s="49"/>
      <c r="OSP215" s="49"/>
      <c r="OSQ215" s="49"/>
      <c r="OSR215" s="49"/>
      <c r="OSS215" s="49"/>
      <c r="OST215" s="49"/>
      <c r="OSU215" s="49"/>
      <c r="OSV215" s="49"/>
      <c r="OSW215" s="49"/>
      <c r="OSX215" s="49"/>
      <c r="OSY215" s="49"/>
      <c r="OSZ215" s="49"/>
      <c r="OTA215" s="49"/>
      <c r="OTB215" s="49"/>
      <c r="OTC215" s="49"/>
      <c r="OTD215" s="49"/>
      <c r="OTE215" s="49"/>
      <c r="OTF215" s="49"/>
      <c r="OTG215" s="49"/>
      <c r="OTH215" s="49"/>
      <c r="OTI215" s="49"/>
      <c r="OTJ215" s="49"/>
      <c r="OTK215" s="49"/>
      <c r="OTL215" s="49"/>
      <c r="OTM215" s="49"/>
      <c r="OTN215" s="49"/>
      <c r="OTO215" s="49"/>
      <c r="OTP215" s="49"/>
      <c r="OTQ215" s="49"/>
      <c r="OTR215" s="49"/>
      <c r="OTS215" s="49"/>
      <c r="OTT215" s="49"/>
      <c r="OTU215" s="49"/>
      <c r="OTV215" s="49"/>
      <c r="OTW215" s="49"/>
      <c r="OTX215" s="49"/>
      <c r="OTY215" s="49"/>
      <c r="OTZ215" s="49"/>
      <c r="OUA215" s="49"/>
      <c r="OUB215" s="49"/>
      <c r="OUC215" s="49"/>
      <c r="OUD215" s="49"/>
      <c r="OUE215" s="49"/>
      <c r="OUF215" s="49"/>
      <c r="OUG215" s="49"/>
      <c r="OUH215" s="49"/>
      <c r="OUI215" s="49"/>
      <c r="OUJ215" s="49"/>
      <c r="OUK215" s="49"/>
      <c r="OUL215" s="49"/>
      <c r="OUM215" s="49"/>
      <c r="OUN215" s="49"/>
      <c r="OUO215" s="49"/>
      <c r="OUP215" s="49"/>
      <c r="OUQ215" s="49"/>
      <c r="OUR215" s="49"/>
      <c r="OUS215" s="49"/>
      <c r="OUT215" s="49"/>
      <c r="OUU215" s="49"/>
      <c r="OUV215" s="49"/>
      <c r="OUW215" s="49"/>
      <c r="OUX215" s="49"/>
      <c r="OUY215" s="49"/>
      <c r="OUZ215" s="49"/>
      <c r="OVA215" s="49"/>
      <c r="OVB215" s="49"/>
      <c r="OVC215" s="49"/>
      <c r="OVD215" s="49"/>
      <c r="OVE215" s="49"/>
      <c r="OVF215" s="49"/>
      <c r="OVG215" s="49"/>
      <c r="OVH215" s="49"/>
      <c r="OVI215" s="49"/>
      <c r="OVJ215" s="49"/>
      <c r="OVK215" s="49"/>
      <c r="OVL215" s="49"/>
      <c r="OVM215" s="49"/>
      <c r="OVN215" s="49"/>
      <c r="OVO215" s="49"/>
      <c r="OVP215" s="49"/>
      <c r="OVQ215" s="49"/>
      <c r="OVR215" s="49"/>
      <c r="OVS215" s="49"/>
      <c r="OVT215" s="49"/>
      <c r="OVU215" s="49"/>
      <c r="OVV215" s="49"/>
      <c r="OVW215" s="49"/>
      <c r="OVX215" s="49"/>
      <c r="OVY215" s="49"/>
      <c r="OVZ215" s="49"/>
      <c r="OWA215" s="49"/>
      <c r="OWB215" s="49"/>
      <c r="OWC215" s="49"/>
      <c r="OWD215" s="49"/>
      <c r="OWE215" s="49"/>
      <c r="OWF215" s="49"/>
      <c r="OWG215" s="49"/>
      <c r="OWH215" s="49"/>
      <c r="OWI215" s="49"/>
      <c r="OWJ215" s="49"/>
      <c r="OWK215" s="49"/>
      <c r="OWL215" s="49"/>
      <c r="OWM215" s="49"/>
      <c r="OWN215" s="49"/>
      <c r="OWO215" s="49"/>
      <c r="OWP215" s="49"/>
      <c r="OWQ215" s="49"/>
      <c r="OWR215" s="49"/>
      <c r="OWS215" s="49"/>
      <c r="OWT215" s="49"/>
      <c r="OWU215" s="49"/>
      <c r="OWV215" s="49"/>
      <c r="OWW215" s="49"/>
      <c r="OWX215" s="49"/>
      <c r="OWY215" s="49"/>
      <c r="OWZ215" s="49"/>
      <c r="OXA215" s="49"/>
      <c r="OXB215" s="49"/>
      <c r="OXC215" s="49"/>
      <c r="OXD215" s="49"/>
      <c r="OXE215" s="49"/>
      <c r="OXF215" s="49"/>
      <c r="OXG215" s="49"/>
      <c r="OXH215" s="49"/>
      <c r="OXI215" s="49"/>
      <c r="OXJ215" s="49"/>
      <c r="OXK215" s="49"/>
      <c r="OXL215" s="49"/>
      <c r="OXM215" s="49"/>
      <c r="OXN215" s="49"/>
      <c r="OXO215" s="49"/>
      <c r="OXP215" s="49"/>
      <c r="OXQ215" s="49"/>
      <c r="OXR215" s="49"/>
      <c r="OXS215" s="49"/>
      <c r="OXT215" s="49"/>
      <c r="OXU215" s="49"/>
      <c r="OXV215" s="49"/>
      <c r="OXW215" s="49"/>
      <c r="OXX215" s="49"/>
      <c r="OXY215" s="49"/>
      <c r="OXZ215" s="49"/>
      <c r="OYA215" s="49"/>
      <c r="OYB215" s="49"/>
      <c r="OYC215" s="49"/>
      <c r="OYD215" s="49"/>
      <c r="OYE215" s="49"/>
      <c r="OYF215" s="49"/>
      <c r="OYG215" s="49"/>
      <c r="OYH215" s="49"/>
      <c r="OYI215" s="49"/>
      <c r="OYJ215" s="49"/>
      <c r="OYK215" s="49"/>
      <c r="OYL215" s="49"/>
      <c r="OYM215" s="49"/>
      <c r="OYN215" s="49"/>
      <c r="OYO215" s="49"/>
      <c r="OYP215" s="49"/>
      <c r="OYQ215" s="49"/>
      <c r="OYR215" s="49"/>
      <c r="OYS215" s="49"/>
      <c r="OYT215" s="49"/>
      <c r="OYU215" s="49"/>
      <c r="OYV215" s="49"/>
      <c r="OYW215" s="49"/>
      <c r="OYX215" s="49"/>
      <c r="OYY215" s="49"/>
      <c r="OYZ215" s="49"/>
      <c r="OZA215" s="49"/>
      <c r="OZB215" s="49"/>
      <c r="OZC215" s="49"/>
      <c r="OZD215" s="49"/>
      <c r="OZE215" s="49"/>
      <c r="OZF215" s="49"/>
      <c r="OZG215" s="49"/>
      <c r="OZH215" s="49"/>
      <c r="OZI215" s="49"/>
      <c r="OZJ215" s="49"/>
      <c r="OZK215" s="49"/>
      <c r="OZL215" s="49"/>
      <c r="OZM215" s="49"/>
      <c r="OZN215" s="49"/>
      <c r="OZO215" s="49"/>
      <c r="OZP215" s="49"/>
      <c r="OZQ215" s="49"/>
      <c r="OZR215" s="49"/>
      <c r="OZS215" s="49"/>
      <c r="OZT215" s="49"/>
      <c r="OZU215" s="49"/>
      <c r="OZV215" s="49"/>
      <c r="OZW215" s="49"/>
      <c r="OZX215" s="49"/>
      <c r="OZY215" s="49"/>
      <c r="OZZ215" s="49"/>
      <c r="PAA215" s="49"/>
      <c r="PAB215" s="49"/>
      <c r="PAC215" s="49"/>
      <c r="PAD215" s="49"/>
      <c r="PAE215" s="49"/>
      <c r="PAF215" s="49"/>
      <c r="PAG215" s="49"/>
      <c r="PAH215" s="49"/>
      <c r="PAI215" s="49"/>
      <c r="PAJ215" s="49"/>
      <c r="PAK215" s="49"/>
      <c r="PAL215" s="49"/>
      <c r="PAM215" s="49"/>
      <c r="PAN215" s="49"/>
      <c r="PAO215" s="49"/>
      <c r="PAP215" s="49"/>
      <c r="PAQ215" s="49"/>
      <c r="PAR215" s="49"/>
      <c r="PAS215" s="49"/>
      <c r="PAT215" s="49"/>
      <c r="PAU215" s="49"/>
      <c r="PAV215" s="49"/>
      <c r="PAW215" s="49"/>
      <c r="PAX215" s="49"/>
      <c r="PAY215" s="49"/>
      <c r="PAZ215" s="49"/>
      <c r="PBA215" s="49"/>
      <c r="PBB215" s="49"/>
      <c r="PBC215" s="49"/>
      <c r="PBD215" s="49"/>
      <c r="PBE215" s="49"/>
      <c r="PBF215" s="49"/>
      <c r="PBG215" s="49"/>
      <c r="PBH215" s="49"/>
      <c r="PBI215" s="49"/>
      <c r="PBJ215" s="49"/>
      <c r="PBK215" s="49"/>
      <c r="PBL215" s="49"/>
      <c r="PBM215" s="49"/>
      <c r="PBN215" s="49"/>
      <c r="PBO215" s="49"/>
      <c r="PBP215" s="49"/>
      <c r="PBQ215" s="49"/>
      <c r="PBR215" s="49"/>
      <c r="PBS215" s="49"/>
      <c r="PBT215" s="49"/>
      <c r="PBU215" s="49"/>
      <c r="PBV215" s="49"/>
      <c r="PBW215" s="49"/>
      <c r="PBX215" s="49"/>
      <c r="PBY215" s="49"/>
      <c r="PBZ215" s="49"/>
      <c r="PCA215" s="49"/>
      <c r="PCB215" s="49"/>
      <c r="PCC215" s="49"/>
      <c r="PCD215" s="49"/>
      <c r="PCE215" s="49"/>
      <c r="PCF215" s="49"/>
      <c r="PCG215" s="49"/>
      <c r="PCH215" s="49"/>
      <c r="PCI215" s="49"/>
      <c r="PCJ215" s="49"/>
      <c r="PCK215" s="49"/>
      <c r="PCL215" s="49"/>
      <c r="PCM215" s="49"/>
      <c r="PCN215" s="49"/>
      <c r="PCO215" s="49"/>
      <c r="PCP215" s="49"/>
      <c r="PCQ215" s="49"/>
      <c r="PCR215" s="49"/>
      <c r="PCS215" s="49"/>
      <c r="PCT215" s="49"/>
      <c r="PCU215" s="49"/>
      <c r="PCV215" s="49"/>
      <c r="PCW215" s="49"/>
      <c r="PCX215" s="49"/>
      <c r="PCY215" s="49"/>
      <c r="PCZ215" s="49"/>
      <c r="PDA215" s="49"/>
      <c r="PDB215" s="49"/>
      <c r="PDC215" s="49"/>
      <c r="PDD215" s="49"/>
      <c r="PDE215" s="49"/>
      <c r="PDF215" s="49"/>
      <c r="PDG215" s="49"/>
      <c r="PDH215" s="49"/>
      <c r="PDI215" s="49"/>
      <c r="PDJ215" s="49"/>
      <c r="PDK215" s="49"/>
      <c r="PDL215" s="49"/>
      <c r="PDM215" s="49"/>
      <c r="PDN215" s="49"/>
      <c r="PDO215" s="49"/>
      <c r="PDP215" s="49"/>
      <c r="PDQ215" s="49"/>
      <c r="PDR215" s="49"/>
      <c r="PDS215" s="49"/>
      <c r="PDT215" s="49"/>
      <c r="PDU215" s="49"/>
      <c r="PDV215" s="49"/>
      <c r="PDW215" s="49"/>
      <c r="PDX215" s="49"/>
      <c r="PDY215" s="49"/>
      <c r="PDZ215" s="49"/>
      <c r="PEA215" s="49"/>
      <c r="PEB215" s="49"/>
      <c r="PEC215" s="49"/>
      <c r="PED215" s="49"/>
      <c r="PEE215" s="49"/>
      <c r="PEF215" s="49"/>
      <c r="PEG215" s="49"/>
      <c r="PEH215" s="49"/>
      <c r="PEI215" s="49"/>
      <c r="PEJ215" s="49"/>
      <c r="PEK215" s="49"/>
      <c r="PEL215" s="49"/>
      <c r="PEM215" s="49"/>
      <c r="PEN215" s="49"/>
      <c r="PEO215" s="49"/>
      <c r="PEP215" s="49"/>
      <c r="PEQ215" s="49"/>
      <c r="PER215" s="49"/>
      <c r="PES215" s="49"/>
      <c r="PET215" s="49"/>
      <c r="PEU215" s="49"/>
      <c r="PEV215" s="49"/>
      <c r="PEW215" s="49"/>
      <c r="PEX215" s="49"/>
      <c r="PEY215" s="49"/>
      <c r="PEZ215" s="49"/>
      <c r="PFA215" s="49"/>
      <c r="PFB215" s="49"/>
      <c r="PFC215" s="49"/>
      <c r="PFD215" s="49"/>
      <c r="PFE215" s="49"/>
      <c r="PFF215" s="49"/>
      <c r="PFG215" s="49"/>
      <c r="PFH215" s="49"/>
      <c r="PFI215" s="49"/>
      <c r="PFJ215" s="49"/>
      <c r="PFK215" s="49"/>
      <c r="PFL215" s="49"/>
      <c r="PFM215" s="49"/>
      <c r="PFN215" s="49"/>
      <c r="PFO215" s="49"/>
      <c r="PFP215" s="49"/>
      <c r="PFQ215" s="49"/>
      <c r="PFR215" s="49"/>
      <c r="PFS215" s="49"/>
      <c r="PFT215" s="49"/>
      <c r="PFU215" s="49"/>
      <c r="PFV215" s="49"/>
      <c r="PFW215" s="49"/>
      <c r="PFX215" s="49"/>
      <c r="PFY215" s="49"/>
      <c r="PFZ215" s="49"/>
      <c r="PGA215" s="49"/>
      <c r="PGB215" s="49"/>
      <c r="PGC215" s="49"/>
      <c r="PGD215" s="49"/>
      <c r="PGE215" s="49"/>
      <c r="PGF215" s="49"/>
      <c r="PGG215" s="49"/>
      <c r="PGH215" s="49"/>
      <c r="PGI215" s="49"/>
      <c r="PGJ215" s="49"/>
      <c r="PGK215" s="49"/>
      <c r="PGL215" s="49"/>
      <c r="PGM215" s="49"/>
      <c r="PGN215" s="49"/>
      <c r="PGO215" s="49"/>
      <c r="PGP215" s="49"/>
      <c r="PGQ215" s="49"/>
      <c r="PGR215" s="49"/>
      <c r="PGS215" s="49"/>
      <c r="PGT215" s="49"/>
      <c r="PGU215" s="49"/>
      <c r="PGV215" s="49"/>
      <c r="PGW215" s="49"/>
      <c r="PGX215" s="49"/>
      <c r="PGY215" s="49"/>
      <c r="PGZ215" s="49"/>
      <c r="PHA215" s="49"/>
      <c r="PHB215" s="49"/>
      <c r="PHC215" s="49"/>
      <c r="PHD215" s="49"/>
      <c r="PHE215" s="49"/>
      <c r="PHF215" s="49"/>
      <c r="PHG215" s="49"/>
      <c r="PHH215" s="49"/>
      <c r="PHI215" s="49"/>
      <c r="PHJ215" s="49"/>
      <c r="PHK215" s="49"/>
      <c r="PHL215" s="49"/>
      <c r="PHM215" s="49"/>
      <c r="PHN215" s="49"/>
      <c r="PHO215" s="49"/>
      <c r="PHP215" s="49"/>
      <c r="PHQ215" s="49"/>
      <c r="PHR215" s="49"/>
      <c r="PHS215" s="49"/>
      <c r="PHT215" s="49"/>
      <c r="PHU215" s="49"/>
      <c r="PHV215" s="49"/>
      <c r="PHW215" s="49"/>
      <c r="PHX215" s="49"/>
      <c r="PHY215" s="49"/>
      <c r="PHZ215" s="49"/>
      <c r="PIA215" s="49"/>
      <c r="PIB215" s="49"/>
      <c r="PIC215" s="49"/>
      <c r="PID215" s="49"/>
      <c r="PIE215" s="49"/>
      <c r="PIF215" s="49"/>
      <c r="PIG215" s="49"/>
      <c r="PIH215" s="49"/>
      <c r="PII215" s="49"/>
      <c r="PIJ215" s="49"/>
      <c r="PIK215" s="49"/>
      <c r="PIL215" s="49"/>
      <c r="PIM215" s="49"/>
      <c r="PIN215" s="49"/>
      <c r="PIO215" s="49"/>
      <c r="PIP215" s="49"/>
      <c r="PIQ215" s="49"/>
      <c r="PIR215" s="49"/>
      <c r="PIS215" s="49"/>
      <c r="PIT215" s="49"/>
      <c r="PIU215" s="49"/>
      <c r="PIV215" s="49"/>
      <c r="PIW215" s="49"/>
      <c r="PIX215" s="49"/>
      <c r="PIY215" s="49"/>
      <c r="PIZ215" s="49"/>
      <c r="PJA215" s="49"/>
      <c r="PJB215" s="49"/>
      <c r="PJC215" s="49"/>
      <c r="PJD215" s="49"/>
      <c r="PJE215" s="49"/>
      <c r="PJF215" s="49"/>
      <c r="PJG215" s="49"/>
      <c r="PJH215" s="49"/>
      <c r="PJI215" s="49"/>
      <c r="PJJ215" s="49"/>
      <c r="PJK215" s="49"/>
      <c r="PJL215" s="49"/>
      <c r="PJM215" s="49"/>
      <c r="PJN215" s="49"/>
      <c r="PJO215" s="49"/>
      <c r="PJP215" s="49"/>
      <c r="PJQ215" s="49"/>
      <c r="PJR215" s="49"/>
      <c r="PJS215" s="49"/>
      <c r="PJT215" s="49"/>
      <c r="PJU215" s="49"/>
      <c r="PJV215" s="49"/>
      <c r="PJW215" s="49"/>
      <c r="PJX215" s="49"/>
      <c r="PJY215" s="49"/>
      <c r="PJZ215" s="49"/>
      <c r="PKA215" s="49"/>
      <c r="PKB215" s="49"/>
      <c r="PKC215" s="49"/>
      <c r="PKD215" s="49"/>
      <c r="PKE215" s="49"/>
      <c r="PKF215" s="49"/>
      <c r="PKG215" s="49"/>
      <c r="PKH215" s="49"/>
      <c r="PKI215" s="49"/>
      <c r="PKJ215" s="49"/>
      <c r="PKK215" s="49"/>
      <c r="PKL215" s="49"/>
      <c r="PKM215" s="49"/>
      <c r="PKN215" s="49"/>
      <c r="PKO215" s="49"/>
      <c r="PKP215" s="49"/>
      <c r="PKQ215" s="49"/>
      <c r="PKR215" s="49"/>
      <c r="PKS215" s="49"/>
      <c r="PKT215" s="49"/>
      <c r="PKU215" s="49"/>
      <c r="PKV215" s="49"/>
      <c r="PKW215" s="49"/>
      <c r="PKX215" s="49"/>
      <c r="PKY215" s="49"/>
      <c r="PKZ215" s="49"/>
      <c r="PLA215" s="49"/>
      <c r="PLB215" s="49"/>
      <c r="PLC215" s="49"/>
      <c r="PLD215" s="49"/>
      <c r="PLE215" s="49"/>
      <c r="PLF215" s="49"/>
      <c r="PLG215" s="49"/>
      <c r="PLH215" s="49"/>
      <c r="PLI215" s="49"/>
      <c r="PLJ215" s="49"/>
      <c r="PLK215" s="49"/>
      <c r="PLL215" s="49"/>
      <c r="PLM215" s="49"/>
      <c r="PLN215" s="49"/>
      <c r="PLO215" s="49"/>
      <c r="PLP215" s="49"/>
      <c r="PLQ215" s="49"/>
      <c r="PLR215" s="49"/>
      <c r="PLS215" s="49"/>
      <c r="PLT215" s="49"/>
      <c r="PLU215" s="49"/>
      <c r="PLV215" s="49"/>
      <c r="PLW215" s="49"/>
      <c r="PLX215" s="49"/>
      <c r="PLY215" s="49"/>
      <c r="PLZ215" s="49"/>
      <c r="PMA215" s="49"/>
      <c r="PMB215" s="49"/>
      <c r="PMC215" s="49"/>
      <c r="PMD215" s="49"/>
      <c r="PME215" s="49"/>
      <c r="PMF215" s="49"/>
      <c r="PMG215" s="49"/>
      <c r="PMH215" s="49"/>
      <c r="PMI215" s="49"/>
      <c r="PMJ215" s="49"/>
      <c r="PMK215" s="49"/>
      <c r="PML215" s="49"/>
      <c r="PMM215" s="49"/>
      <c r="PMN215" s="49"/>
      <c r="PMO215" s="49"/>
      <c r="PMP215" s="49"/>
      <c r="PMQ215" s="49"/>
      <c r="PMR215" s="49"/>
      <c r="PMS215" s="49"/>
      <c r="PMT215" s="49"/>
      <c r="PMU215" s="49"/>
      <c r="PMV215" s="49"/>
      <c r="PMW215" s="49"/>
      <c r="PMX215" s="49"/>
      <c r="PMY215" s="49"/>
      <c r="PMZ215" s="49"/>
      <c r="PNA215" s="49"/>
      <c r="PNB215" s="49"/>
      <c r="PNC215" s="49"/>
      <c r="PND215" s="49"/>
      <c r="PNE215" s="49"/>
      <c r="PNF215" s="49"/>
      <c r="PNG215" s="49"/>
      <c r="PNH215" s="49"/>
      <c r="PNI215" s="49"/>
      <c r="PNJ215" s="49"/>
      <c r="PNK215" s="49"/>
      <c r="PNL215" s="49"/>
      <c r="PNM215" s="49"/>
      <c r="PNN215" s="49"/>
      <c r="PNO215" s="49"/>
      <c r="PNP215" s="49"/>
      <c r="PNQ215" s="49"/>
      <c r="PNR215" s="49"/>
      <c r="PNS215" s="49"/>
      <c r="PNT215" s="49"/>
      <c r="PNU215" s="49"/>
      <c r="PNV215" s="49"/>
      <c r="PNW215" s="49"/>
      <c r="PNX215" s="49"/>
      <c r="PNY215" s="49"/>
      <c r="PNZ215" s="49"/>
      <c r="POA215" s="49"/>
      <c r="POB215" s="49"/>
      <c r="POC215" s="49"/>
      <c r="POD215" s="49"/>
      <c r="POE215" s="49"/>
      <c r="POF215" s="49"/>
      <c r="POG215" s="49"/>
      <c r="POH215" s="49"/>
      <c r="POI215" s="49"/>
      <c r="POJ215" s="49"/>
      <c r="POK215" s="49"/>
      <c r="POL215" s="49"/>
      <c r="POM215" s="49"/>
      <c r="PON215" s="49"/>
      <c r="POO215" s="49"/>
      <c r="POP215" s="49"/>
      <c r="POQ215" s="49"/>
      <c r="POR215" s="49"/>
      <c r="POS215" s="49"/>
      <c r="POT215" s="49"/>
      <c r="POU215" s="49"/>
      <c r="POV215" s="49"/>
      <c r="POW215" s="49"/>
      <c r="POX215" s="49"/>
      <c r="POY215" s="49"/>
      <c r="POZ215" s="49"/>
      <c r="PPA215" s="49"/>
      <c r="PPB215" s="49"/>
      <c r="PPC215" s="49"/>
      <c r="PPD215" s="49"/>
      <c r="PPE215" s="49"/>
      <c r="PPF215" s="49"/>
      <c r="PPG215" s="49"/>
      <c r="PPH215" s="49"/>
      <c r="PPI215" s="49"/>
      <c r="PPJ215" s="49"/>
      <c r="PPK215" s="49"/>
      <c r="PPL215" s="49"/>
      <c r="PPM215" s="49"/>
      <c r="PPN215" s="49"/>
      <c r="PPO215" s="49"/>
      <c r="PPP215" s="49"/>
      <c r="PPQ215" s="49"/>
      <c r="PPR215" s="49"/>
      <c r="PPS215" s="49"/>
      <c r="PPT215" s="49"/>
      <c r="PPU215" s="49"/>
      <c r="PPV215" s="49"/>
      <c r="PPW215" s="49"/>
      <c r="PPX215" s="49"/>
      <c r="PPY215" s="49"/>
      <c r="PPZ215" s="49"/>
      <c r="PQA215" s="49"/>
      <c r="PQB215" s="49"/>
      <c r="PQC215" s="49"/>
      <c r="PQD215" s="49"/>
      <c r="PQE215" s="49"/>
      <c r="PQF215" s="49"/>
      <c r="PQG215" s="49"/>
      <c r="PQH215" s="49"/>
      <c r="PQI215" s="49"/>
      <c r="PQJ215" s="49"/>
      <c r="PQK215" s="49"/>
      <c r="PQL215" s="49"/>
      <c r="PQM215" s="49"/>
      <c r="PQN215" s="49"/>
      <c r="PQO215" s="49"/>
      <c r="PQP215" s="49"/>
      <c r="PQQ215" s="49"/>
      <c r="PQR215" s="49"/>
      <c r="PQS215" s="49"/>
      <c r="PQT215" s="49"/>
      <c r="PQU215" s="49"/>
      <c r="PQV215" s="49"/>
      <c r="PQW215" s="49"/>
      <c r="PQX215" s="49"/>
      <c r="PQY215" s="49"/>
      <c r="PQZ215" s="49"/>
      <c r="PRA215" s="49"/>
      <c r="PRB215" s="49"/>
      <c r="PRC215" s="49"/>
      <c r="PRD215" s="49"/>
      <c r="PRE215" s="49"/>
      <c r="PRF215" s="49"/>
      <c r="PRG215" s="49"/>
      <c r="PRH215" s="49"/>
      <c r="PRI215" s="49"/>
      <c r="PRJ215" s="49"/>
      <c r="PRK215" s="49"/>
      <c r="PRL215" s="49"/>
      <c r="PRM215" s="49"/>
      <c r="PRN215" s="49"/>
      <c r="PRO215" s="49"/>
      <c r="PRP215" s="49"/>
      <c r="PRQ215" s="49"/>
      <c r="PRR215" s="49"/>
      <c r="PRS215" s="49"/>
      <c r="PRT215" s="49"/>
      <c r="PRU215" s="49"/>
      <c r="PRV215" s="49"/>
      <c r="PRW215" s="49"/>
      <c r="PRX215" s="49"/>
      <c r="PRY215" s="49"/>
      <c r="PRZ215" s="49"/>
      <c r="PSA215" s="49"/>
      <c r="PSB215" s="49"/>
      <c r="PSC215" s="49"/>
      <c r="PSD215" s="49"/>
      <c r="PSE215" s="49"/>
      <c r="PSF215" s="49"/>
      <c r="PSG215" s="49"/>
      <c r="PSH215" s="49"/>
      <c r="PSI215" s="49"/>
      <c r="PSJ215" s="49"/>
      <c r="PSK215" s="49"/>
      <c r="PSL215" s="49"/>
      <c r="PSM215" s="49"/>
      <c r="PSN215" s="49"/>
      <c r="PSO215" s="49"/>
      <c r="PSP215" s="49"/>
      <c r="PSQ215" s="49"/>
      <c r="PSR215" s="49"/>
      <c r="PSS215" s="49"/>
      <c r="PST215" s="49"/>
      <c r="PSU215" s="49"/>
      <c r="PSV215" s="49"/>
      <c r="PSW215" s="49"/>
      <c r="PSX215" s="49"/>
      <c r="PSY215" s="49"/>
      <c r="PSZ215" s="49"/>
      <c r="PTA215" s="49"/>
      <c r="PTB215" s="49"/>
      <c r="PTC215" s="49"/>
      <c r="PTD215" s="49"/>
      <c r="PTE215" s="49"/>
      <c r="PTF215" s="49"/>
      <c r="PTG215" s="49"/>
      <c r="PTH215" s="49"/>
      <c r="PTI215" s="49"/>
      <c r="PTJ215" s="49"/>
      <c r="PTK215" s="49"/>
      <c r="PTL215" s="49"/>
      <c r="PTM215" s="49"/>
      <c r="PTN215" s="49"/>
      <c r="PTO215" s="49"/>
      <c r="PTP215" s="49"/>
      <c r="PTQ215" s="49"/>
      <c r="PTR215" s="49"/>
      <c r="PTS215" s="49"/>
      <c r="PTT215" s="49"/>
      <c r="PTU215" s="49"/>
      <c r="PTV215" s="49"/>
      <c r="PTW215" s="49"/>
      <c r="PTX215" s="49"/>
      <c r="PTY215" s="49"/>
      <c r="PTZ215" s="49"/>
      <c r="PUA215" s="49"/>
      <c r="PUB215" s="49"/>
      <c r="PUC215" s="49"/>
      <c r="PUD215" s="49"/>
      <c r="PUE215" s="49"/>
      <c r="PUF215" s="49"/>
      <c r="PUG215" s="49"/>
      <c r="PUH215" s="49"/>
      <c r="PUI215" s="49"/>
      <c r="PUJ215" s="49"/>
      <c r="PUK215" s="49"/>
      <c r="PUL215" s="49"/>
      <c r="PUM215" s="49"/>
      <c r="PUN215" s="49"/>
      <c r="PUO215" s="49"/>
      <c r="PUP215" s="49"/>
      <c r="PUQ215" s="49"/>
      <c r="PUR215" s="49"/>
      <c r="PUS215" s="49"/>
      <c r="PUT215" s="49"/>
      <c r="PUU215" s="49"/>
      <c r="PUV215" s="49"/>
      <c r="PUW215" s="49"/>
      <c r="PUX215" s="49"/>
      <c r="PUY215" s="49"/>
      <c r="PUZ215" s="49"/>
      <c r="PVA215" s="49"/>
      <c r="PVB215" s="49"/>
      <c r="PVC215" s="49"/>
      <c r="PVD215" s="49"/>
      <c r="PVE215" s="49"/>
      <c r="PVF215" s="49"/>
      <c r="PVG215" s="49"/>
      <c r="PVH215" s="49"/>
      <c r="PVI215" s="49"/>
      <c r="PVJ215" s="49"/>
      <c r="PVK215" s="49"/>
      <c r="PVL215" s="49"/>
      <c r="PVM215" s="49"/>
      <c r="PVN215" s="49"/>
      <c r="PVO215" s="49"/>
      <c r="PVP215" s="49"/>
      <c r="PVQ215" s="49"/>
      <c r="PVR215" s="49"/>
      <c r="PVS215" s="49"/>
      <c r="PVT215" s="49"/>
      <c r="PVU215" s="49"/>
      <c r="PVV215" s="49"/>
      <c r="PVW215" s="49"/>
      <c r="PVX215" s="49"/>
      <c r="PVY215" s="49"/>
      <c r="PVZ215" s="49"/>
      <c r="PWA215" s="49"/>
      <c r="PWB215" s="49"/>
      <c r="PWC215" s="49"/>
      <c r="PWD215" s="49"/>
      <c r="PWE215" s="49"/>
      <c r="PWF215" s="49"/>
      <c r="PWG215" s="49"/>
      <c r="PWH215" s="49"/>
      <c r="PWI215" s="49"/>
      <c r="PWJ215" s="49"/>
      <c r="PWK215" s="49"/>
      <c r="PWL215" s="49"/>
      <c r="PWM215" s="49"/>
      <c r="PWN215" s="49"/>
      <c r="PWO215" s="49"/>
      <c r="PWP215" s="49"/>
      <c r="PWQ215" s="49"/>
      <c r="PWR215" s="49"/>
      <c r="PWS215" s="49"/>
      <c r="PWT215" s="49"/>
      <c r="PWU215" s="49"/>
      <c r="PWV215" s="49"/>
      <c r="PWW215" s="49"/>
      <c r="PWX215" s="49"/>
      <c r="PWY215" s="49"/>
      <c r="PWZ215" s="49"/>
      <c r="PXA215" s="49"/>
      <c r="PXB215" s="49"/>
      <c r="PXC215" s="49"/>
      <c r="PXD215" s="49"/>
      <c r="PXE215" s="49"/>
      <c r="PXF215" s="49"/>
      <c r="PXG215" s="49"/>
      <c r="PXH215" s="49"/>
      <c r="PXI215" s="49"/>
      <c r="PXJ215" s="49"/>
      <c r="PXK215" s="49"/>
      <c r="PXL215" s="49"/>
      <c r="PXM215" s="49"/>
      <c r="PXN215" s="49"/>
      <c r="PXO215" s="49"/>
      <c r="PXP215" s="49"/>
      <c r="PXQ215" s="49"/>
      <c r="PXR215" s="49"/>
      <c r="PXS215" s="49"/>
      <c r="PXT215" s="49"/>
      <c r="PXU215" s="49"/>
      <c r="PXV215" s="49"/>
      <c r="PXW215" s="49"/>
      <c r="PXX215" s="49"/>
      <c r="PXY215" s="49"/>
      <c r="PXZ215" s="49"/>
      <c r="PYA215" s="49"/>
      <c r="PYB215" s="49"/>
      <c r="PYC215" s="49"/>
      <c r="PYD215" s="49"/>
      <c r="PYE215" s="49"/>
      <c r="PYF215" s="49"/>
      <c r="PYG215" s="49"/>
      <c r="PYH215" s="49"/>
      <c r="PYI215" s="49"/>
      <c r="PYJ215" s="49"/>
      <c r="PYK215" s="49"/>
      <c r="PYL215" s="49"/>
      <c r="PYM215" s="49"/>
      <c r="PYN215" s="49"/>
      <c r="PYO215" s="49"/>
      <c r="PYP215" s="49"/>
      <c r="PYQ215" s="49"/>
      <c r="PYR215" s="49"/>
      <c r="PYS215" s="49"/>
      <c r="PYT215" s="49"/>
      <c r="PYU215" s="49"/>
      <c r="PYV215" s="49"/>
      <c r="PYW215" s="49"/>
      <c r="PYX215" s="49"/>
      <c r="PYY215" s="49"/>
      <c r="PYZ215" s="49"/>
      <c r="PZA215" s="49"/>
      <c r="PZB215" s="49"/>
      <c r="PZC215" s="49"/>
      <c r="PZD215" s="49"/>
      <c r="PZE215" s="49"/>
      <c r="PZF215" s="49"/>
      <c r="PZG215" s="49"/>
      <c r="PZH215" s="49"/>
      <c r="PZI215" s="49"/>
      <c r="PZJ215" s="49"/>
      <c r="PZK215" s="49"/>
      <c r="PZL215" s="49"/>
      <c r="PZM215" s="49"/>
      <c r="PZN215" s="49"/>
      <c r="PZO215" s="49"/>
      <c r="PZP215" s="49"/>
      <c r="PZQ215" s="49"/>
      <c r="PZR215" s="49"/>
      <c r="PZS215" s="49"/>
      <c r="PZT215" s="49"/>
      <c r="PZU215" s="49"/>
      <c r="PZV215" s="49"/>
      <c r="PZW215" s="49"/>
      <c r="PZX215" s="49"/>
      <c r="PZY215" s="49"/>
      <c r="PZZ215" s="49"/>
      <c r="QAA215" s="49"/>
      <c r="QAB215" s="49"/>
      <c r="QAC215" s="49"/>
      <c r="QAD215" s="49"/>
      <c r="QAE215" s="49"/>
      <c r="QAF215" s="49"/>
      <c r="QAG215" s="49"/>
      <c r="QAH215" s="49"/>
      <c r="QAI215" s="49"/>
      <c r="QAJ215" s="49"/>
      <c r="QAK215" s="49"/>
      <c r="QAL215" s="49"/>
      <c r="QAM215" s="49"/>
      <c r="QAN215" s="49"/>
      <c r="QAO215" s="49"/>
      <c r="QAP215" s="49"/>
      <c r="QAQ215" s="49"/>
      <c r="QAR215" s="49"/>
      <c r="QAS215" s="49"/>
      <c r="QAT215" s="49"/>
      <c r="QAU215" s="49"/>
      <c r="QAV215" s="49"/>
      <c r="QAW215" s="49"/>
      <c r="QAX215" s="49"/>
      <c r="QAY215" s="49"/>
      <c r="QAZ215" s="49"/>
      <c r="QBA215" s="49"/>
      <c r="QBB215" s="49"/>
      <c r="QBC215" s="49"/>
      <c r="QBD215" s="49"/>
      <c r="QBE215" s="49"/>
      <c r="QBF215" s="49"/>
      <c r="QBG215" s="49"/>
      <c r="QBH215" s="49"/>
      <c r="QBI215" s="49"/>
      <c r="QBJ215" s="49"/>
      <c r="QBK215" s="49"/>
      <c r="QBL215" s="49"/>
      <c r="QBM215" s="49"/>
      <c r="QBN215" s="49"/>
      <c r="QBO215" s="49"/>
      <c r="QBP215" s="49"/>
      <c r="QBQ215" s="49"/>
      <c r="QBR215" s="49"/>
      <c r="QBS215" s="49"/>
      <c r="QBT215" s="49"/>
      <c r="QBU215" s="49"/>
      <c r="QBV215" s="49"/>
      <c r="QBW215" s="49"/>
      <c r="QBX215" s="49"/>
      <c r="QBY215" s="49"/>
      <c r="QBZ215" s="49"/>
      <c r="QCA215" s="49"/>
      <c r="QCB215" s="49"/>
      <c r="QCC215" s="49"/>
      <c r="QCD215" s="49"/>
      <c r="QCE215" s="49"/>
      <c r="QCF215" s="49"/>
      <c r="QCG215" s="49"/>
      <c r="QCH215" s="49"/>
      <c r="QCI215" s="49"/>
      <c r="QCJ215" s="49"/>
      <c r="QCK215" s="49"/>
      <c r="QCL215" s="49"/>
      <c r="QCM215" s="49"/>
      <c r="QCN215" s="49"/>
      <c r="QCO215" s="49"/>
      <c r="QCP215" s="49"/>
      <c r="QCQ215" s="49"/>
      <c r="QCR215" s="49"/>
      <c r="QCS215" s="49"/>
      <c r="QCT215" s="49"/>
      <c r="QCU215" s="49"/>
      <c r="QCV215" s="49"/>
      <c r="QCW215" s="49"/>
      <c r="QCX215" s="49"/>
      <c r="QCY215" s="49"/>
      <c r="QCZ215" s="49"/>
      <c r="QDA215" s="49"/>
      <c r="QDB215" s="49"/>
      <c r="QDC215" s="49"/>
      <c r="QDD215" s="49"/>
      <c r="QDE215" s="49"/>
      <c r="QDF215" s="49"/>
      <c r="QDG215" s="49"/>
      <c r="QDH215" s="49"/>
      <c r="QDI215" s="49"/>
      <c r="QDJ215" s="49"/>
      <c r="QDK215" s="49"/>
      <c r="QDL215" s="49"/>
      <c r="QDM215" s="49"/>
      <c r="QDN215" s="49"/>
      <c r="QDO215" s="49"/>
      <c r="QDP215" s="49"/>
      <c r="QDQ215" s="49"/>
      <c r="QDR215" s="49"/>
      <c r="QDS215" s="49"/>
      <c r="QDT215" s="49"/>
      <c r="QDU215" s="49"/>
      <c r="QDV215" s="49"/>
      <c r="QDW215" s="49"/>
      <c r="QDX215" s="49"/>
      <c r="QDY215" s="49"/>
      <c r="QDZ215" s="49"/>
      <c r="QEA215" s="49"/>
      <c r="QEB215" s="49"/>
      <c r="QEC215" s="49"/>
      <c r="QED215" s="49"/>
      <c r="QEE215" s="49"/>
      <c r="QEF215" s="49"/>
      <c r="QEG215" s="49"/>
      <c r="QEH215" s="49"/>
      <c r="QEI215" s="49"/>
      <c r="QEJ215" s="49"/>
      <c r="QEK215" s="49"/>
      <c r="QEL215" s="49"/>
      <c r="QEM215" s="49"/>
      <c r="QEN215" s="49"/>
      <c r="QEO215" s="49"/>
      <c r="QEP215" s="49"/>
      <c r="QEQ215" s="49"/>
      <c r="QER215" s="49"/>
      <c r="QES215" s="49"/>
      <c r="QET215" s="49"/>
      <c r="QEU215" s="49"/>
      <c r="QEV215" s="49"/>
      <c r="QEW215" s="49"/>
      <c r="QEX215" s="49"/>
      <c r="QEY215" s="49"/>
      <c r="QEZ215" s="49"/>
      <c r="QFA215" s="49"/>
      <c r="QFB215" s="49"/>
      <c r="QFC215" s="49"/>
      <c r="QFD215" s="49"/>
      <c r="QFE215" s="49"/>
      <c r="QFF215" s="49"/>
      <c r="QFG215" s="49"/>
      <c r="QFH215" s="49"/>
      <c r="QFI215" s="49"/>
      <c r="QFJ215" s="49"/>
      <c r="QFK215" s="49"/>
      <c r="QFL215" s="49"/>
      <c r="QFM215" s="49"/>
      <c r="QFN215" s="49"/>
      <c r="QFO215" s="49"/>
      <c r="QFP215" s="49"/>
      <c r="QFQ215" s="49"/>
      <c r="QFR215" s="49"/>
      <c r="QFS215" s="49"/>
      <c r="QFT215" s="49"/>
      <c r="QFU215" s="49"/>
      <c r="QFV215" s="49"/>
      <c r="QFW215" s="49"/>
      <c r="QFX215" s="49"/>
      <c r="QFY215" s="49"/>
      <c r="QFZ215" s="49"/>
      <c r="QGA215" s="49"/>
      <c r="QGB215" s="49"/>
      <c r="QGC215" s="49"/>
      <c r="QGD215" s="49"/>
      <c r="QGE215" s="49"/>
      <c r="QGF215" s="49"/>
      <c r="QGG215" s="49"/>
      <c r="QGH215" s="49"/>
      <c r="QGI215" s="49"/>
      <c r="QGJ215" s="49"/>
      <c r="QGK215" s="49"/>
      <c r="QGL215" s="49"/>
      <c r="QGM215" s="49"/>
      <c r="QGN215" s="49"/>
      <c r="QGO215" s="49"/>
      <c r="QGP215" s="49"/>
      <c r="QGQ215" s="49"/>
      <c r="QGR215" s="49"/>
      <c r="QGS215" s="49"/>
      <c r="QGT215" s="49"/>
      <c r="QGU215" s="49"/>
      <c r="QGV215" s="49"/>
      <c r="QGW215" s="49"/>
      <c r="QGX215" s="49"/>
      <c r="QGY215" s="49"/>
      <c r="QGZ215" s="49"/>
      <c r="QHA215" s="49"/>
      <c r="QHB215" s="49"/>
      <c r="QHC215" s="49"/>
      <c r="QHD215" s="49"/>
      <c r="QHE215" s="49"/>
      <c r="QHF215" s="49"/>
      <c r="QHG215" s="49"/>
      <c r="QHH215" s="49"/>
      <c r="QHI215" s="49"/>
      <c r="QHJ215" s="49"/>
      <c r="QHK215" s="49"/>
      <c r="QHL215" s="49"/>
      <c r="QHM215" s="49"/>
      <c r="QHN215" s="49"/>
      <c r="QHO215" s="49"/>
      <c r="QHP215" s="49"/>
      <c r="QHQ215" s="49"/>
      <c r="QHR215" s="49"/>
      <c r="QHS215" s="49"/>
      <c r="QHT215" s="49"/>
      <c r="QHU215" s="49"/>
      <c r="QHV215" s="49"/>
      <c r="QHW215" s="49"/>
      <c r="QHX215" s="49"/>
      <c r="QHY215" s="49"/>
      <c r="QHZ215" s="49"/>
      <c r="QIA215" s="49"/>
      <c r="QIB215" s="49"/>
      <c r="QIC215" s="49"/>
      <c r="QID215" s="49"/>
      <c r="QIE215" s="49"/>
      <c r="QIF215" s="49"/>
      <c r="QIG215" s="49"/>
      <c r="QIH215" s="49"/>
      <c r="QII215" s="49"/>
      <c r="QIJ215" s="49"/>
      <c r="QIK215" s="49"/>
      <c r="QIL215" s="49"/>
      <c r="QIM215" s="49"/>
      <c r="QIN215" s="49"/>
      <c r="QIO215" s="49"/>
      <c r="QIP215" s="49"/>
      <c r="QIQ215" s="49"/>
      <c r="QIR215" s="49"/>
      <c r="QIS215" s="49"/>
      <c r="QIT215" s="49"/>
      <c r="QIU215" s="49"/>
      <c r="QIV215" s="49"/>
      <c r="QIW215" s="49"/>
      <c r="QIX215" s="49"/>
      <c r="QIY215" s="49"/>
      <c r="QIZ215" s="49"/>
      <c r="QJA215" s="49"/>
      <c r="QJB215" s="49"/>
      <c r="QJC215" s="49"/>
      <c r="QJD215" s="49"/>
      <c r="QJE215" s="49"/>
      <c r="QJF215" s="49"/>
      <c r="QJG215" s="49"/>
      <c r="QJH215" s="49"/>
      <c r="QJI215" s="49"/>
      <c r="QJJ215" s="49"/>
      <c r="QJK215" s="49"/>
      <c r="QJL215" s="49"/>
      <c r="QJM215" s="49"/>
      <c r="QJN215" s="49"/>
      <c r="QJO215" s="49"/>
      <c r="QJP215" s="49"/>
      <c r="QJQ215" s="49"/>
      <c r="QJR215" s="49"/>
      <c r="QJS215" s="49"/>
      <c r="QJT215" s="49"/>
      <c r="QJU215" s="49"/>
      <c r="QJV215" s="49"/>
      <c r="QJW215" s="49"/>
      <c r="QJX215" s="49"/>
      <c r="QJY215" s="49"/>
      <c r="QJZ215" s="49"/>
      <c r="QKA215" s="49"/>
      <c r="QKB215" s="49"/>
      <c r="QKC215" s="49"/>
      <c r="QKD215" s="49"/>
      <c r="QKE215" s="49"/>
      <c r="QKF215" s="49"/>
      <c r="QKG215" s="49"/>
      <c r="QKH215" s="49"/>
      <c r="QKI215" s="49"/>
      <c r="QKJ215" s="49"/>
      <c r="QKK215" s="49"/>
      <c r="QKL215" s="49"/>
      <c r="QKM215" s="49"/>
      <c r="QKN215" s="49"/>
      <c r="QKO215" s="49"/>
      <c r="QKP215" s="49"/>
      <c r="QKQ215" s="49"/>
      <c r="QKR215" s="49"/>
      <c r="QKS215" s="49"/>
      <c r="QKT215" s="49"/>
      <c r="QKU215" s="49"/>
      <c r="QKV215" s="49"/>
      <c r="QKW215" s="49"/>
      <c r="QKX215" s="49"/>
      <c r="QKY215" s="49"/>
      <c r="QKZ215" s="49"/>
      <c r="QLA215" s="49"/>
      <c r="QLB215" s="49"/>
      <c r="QLC215" s="49"/>
      <c r="QLD215" s="49"/>
      <c r="QLE215" s="49"/>
      <c r="QLF215" s="49"/>
      <c r="QLG215" s="49"/>
      <c r="QLH215" s="49"/>
      <c r="QLI215" s="49"/>
      <c r="QLJ215" s="49"/>
      <c r="QLK215" s="49"/>
      <c r="QLL215" s="49"/>
      <c r="QLM215" s="49"/>
      <c r="QLN215" s="49"/>
      <c r="QLO215" s="49"/>
      <c r="QLP215" s="49"/>
      <c r="QLQ215" s="49"/>
      <c r="QLR215" s="49"/>
      <c r="QLS215" s="49"/>
      <c r="QLT215" s="49"/>
      <c r="QLU215" s="49"/>
      <c r="QLV215" s="49"/>
      <c r="QLW215" s="49"/>
      <c r="QLX215" s="49"/>
      <c r="QLY215" s="49"/>
      <c r="QLZ215" s="49"/>
      <c r="QMA215" s="49"/>
      <c r="QMB215" s="49"/>
      <c r="QMC215" s="49"/>
      <c r="QMD215" s="49"/>
      <c r="QME215" s="49"/>
      <c r="QMF215" s="49"/>
      <c r="QMG215" s="49"/>
      <c r="QMH215" s="49"/>
      <c r="QMI215" s="49"/>
      <c r="QMJ215" s="49"/>
      <c r="QMK215" s="49"/>
      <c r="QML215" s="49"/>
      <c r="QMM215" s="49"/>
      <c r="QMN215" s="49"/>
      <c r="QMO215" s="49"/>
      <c r="QMP215" s="49"/>
      <c r="QMQ215" s="49"/>
      <c r="QMR215" s="49"/>
      <c r="QMS215" s="49"/>
      <c r="QMT215" s="49"/>
      <c r="QMU215" s="49"/>
      <c r="QMV215" s="49"/>
      <c r="QMW215" s="49"/>
      <c r="QMX215" s="49"/>
      <c r="QMY215" s="49"/>
      <c r="QMZ215" s="49"/>
      <c r="QNA215" s="49"/>
      <c r="QNB215" s="49"/>
      <c r="QNC215" s="49"/>
      <c r="QND215" s="49"/>
      <c r="QNE215" s="49"/>
      <c r="QNF215" s="49"/>
      <c r="QNG215" s="49"/>
      <c r="QNH215" s="49"/>
      <c r="QNI215" s="49"/>
      <c r="QNJ215" s="49"/>
      <c r="QNK215" s="49"/>
      <c r="QNL215" s="49"/>
      <c r="QNM215" s="49"/>
      <c r="QNN215" s="49"/>
      <c r="QNO215" s="49"/>
      <c r="QNP215" s="49"/>
      <c r="QNQ215" s="49"/>
      <c r="QNR215" s="49"/>
      <c r="QNS215" s="49"/>
      <c r="QNT215" s="49"/>
      <c r="QNU215" s="49"/>
      <c r="QNV215" s="49"/>
      <c r="QNW215" s="49"/>
      <c r="QNX215" s="49"/>
      <c r="QNY215" s="49"/>
      <c r="QNZ215" s="49"/>
      <c r="QOA215" s="49"/>
      <c r="QOB215" s="49"/>
      <c r="QOC215" s="49"/>
      <c r="QOD215" s="49"/>
      <c r="QOE215" s="49"/>
      <c r="QOF215" s="49"/>
      <c r="QOG215" s="49"/>
      <c r="QOH215" s="49"/>
      <c r="QOI215" s="49"/>
      <c r="QOJ215" s="49"/>
      <c r="QOK215" s="49"/>
      <c r="QOL215" s="49"/>
      <c r="QOM215" s="49"/>
      <c r="QON215" s="49"/>
      <c r="QOO215" s="49"/>
      <c r="QOP215" s="49"/>
      <c r="QOQ215" s="49"/>
      <c r="QOR215" s="49"/>
      <c r="QOS215" s="49"/>
      <c r="QOT215" s="49"/>
      <c r="QOU215" s="49"/>
      <c r="QOV215" s="49"/>
      <c r="QOW215" s="49"/>
      <c r="QOX215" s="49"/>
      <c r="QOY215" s="49"/>
      <c r="QOZ215" s="49"/>
      <c r="QPA215" s="49"/>
      <c r="QPB215" s="49"/>
      <c r="QPC215" s="49"/>
      <c r="QPD215" s="49"/>
      <c r="QPE215" s="49"/>
      <c r="QPF215" s="49"/>
      <c r="QPG215" s="49"/>
      <c r="QPH215" s="49"/>
      <c r="QPI215" s="49"/>
      <c r="QPJ215" s="49"/>
      <c r="QPK215" s="49"/>
      <c r="QPL215" s="49"/>
      <c r="QPM215" s="49"/>
      <c r="QPN215" s="49"/>
      <c r="QPO215" s="49"/>
      <c r="QPP215" s="49"/>
      <c r="QPQ215" s="49"/>
      <c r="QPR215" s="49"/>
      <c r="QPS215" s="49"/>
      <c r="QPT215" s="49"/>
      <c r="QPU215" s="49"/>
      <c r="QPV215" s="49"/>
      <c r="QPW215" s="49"/>
      <c r="QPX215" s="49"/>
      <c r="QPY215" s="49"/>
      <c r="QPZ215" s="49"/>
      <c r="QQA215" s="49"/>
      <c r="QQB215" s="49"/>
      <c r="QQC215" s="49"/>
      <c r="QQD215" s="49"/>
      <c r="QQE215" s="49"/>
      <c r="QQF215" s="49"/>
      <c r="QQG215" s="49"/>
      <c r="QQH215" s="49"/>
      <c r="QQI215" s="49"/>
      <c r="QQJ215" s="49"/>
      <c r="QQK215" s="49"/>
      <c r="QQL215" s="49"/>
      <c r="QQM215" s="49"/>
      <c r="QQN215" s="49"/>
      <c r="QQO215" s="49"/>
      <c r="QQP215" s="49"/>
      <c r="QQQ215" s="49"/>
      <c r="QQR215" s="49"/>
      <c r="QQS215" s="49"/>
      <c r="QQT215" s="49"/>
      <c r="QQU215" s="49"/>
      <c r="QQV215" s="49"/>
      <c r="QQW215" s="49"/>
      <c r="QQX215" s="49"/>
      <c r="QQY215" s="49"/>
      <c r="QQZ215" s="49"/>
      <c r="QRA215" s="49"/>
      <c r="QRB215" s="49"/>
      <c r="QRC215" s="49"/>
      <c r="QRD215" s="49"/>
      <c r="QRE215" s="49"/>
      <c r="QRF215" s="49"/>
      <c r="QRG215" s="49"/>
      <c r="QRH215" s="49"/>
      <c r="QRI215" s="49"/>
      <c r="QRJ215" s="49"/>
      <c r="QRK215" s="49"/>
      <c r="QRL215" s="49"/>
      <c r="QRM215" s="49"/>
      <c r="QRN215" s="49"/>
      <c r="QRO215" s="49"/>
      <c r="QRP215" s="49"/>
      <c r="QRQ215" s="49"/>
      <c r="QRR215" s="49"/>
      <c r="QRS215" s="49"/>
      <c r="QRT215" s="49"/>
      <c r="QRU215" s="49"/>
      <c r="QRV215" s="49"/>
      <c r="QRW215" s="49"/>
      <c r="QRX215" s="49"/>
      <c r="QRY215" s="49"/>
      <c r="QRZ215" s="49"/>
      <c r="QSA215" s="49"/>
      <c r="QSB215" s="49"/>
      <c r="QSC215" s="49"/>
      <c r="QSD215" s="49"/>
      <c r="QSE215" s="49"/>
      <c r="QSF215" s="49"/>
      <c r="QSG215" s="49"/>
      <c r="QSH215" s="49"/>
      <c r="QSI215" s="49"/>
      <c r="QSJ215" s="49"/>
      <c r="QSK215" s="49"/>
      <c r="QSL215" s="49"/>
      <c r="QSM215" s="49"/>
      <c r="QSN215" s="49"/>
      <c r="QSO215" s="49"/>
      <c r="QSP215" s="49"/>
      <c r="QSQ215" s="49"/>
      <c r="QSR215" s="49"/>
      <c r="QSS215" s="49"/>
      <c r="QST215" s="49"/>
      <c r="QSU215" s="49"/>
      <c r="QSV215" s="49"/>
      <c r="QSW215" s="49"/>
      <c r="QSX215" s="49"/>
      <c r="QSY215" s="49"/>
      <c r="QSZ215" s="49"/>
      <c r="QTA215" s="49"/>
      <c r="QTB215" s="49"/>
      <c r="QTC215" s="49"/>
      <c r="QTD215" s="49"/>
      <c r="QTE215" s="49"/>
      <c r="QTF215" s="49"/>
      <c r="QTG215" s="49"/>
      <c r="QTH215" s="49"/>
      <c r="QTI215" s="49"/>
      <c r="QTJ215" s="49"/>
      <c r="QTK215" s="49"/>
      <c r="QTL215" s="49"/>
      <c r="QTM215" s="49"/>
      <c r="QTN215" s="49"/>
      <c r="QTO215" s="49"/>
      <c r="QTP215" s="49"/>
      <c r="QTQ215" s="49"/>
      <c r="QTR215" s="49"/>
      <c r="QTS215" s="49"/>
      <c r="QTT215" s="49"/>
      <c r="QTU215" s="49"/>
      <c r="QTV215" s="49"/>
      <c r="QTW215" s="49"/>
      <c r="QTX215" s="49"/>
      <c r="QTY215" s="49"/>
      <c r="QTZ215" s="49"/>
      <c r="QUA215" s="49"/>
      <c r="QUB215" s="49"/>
      <c r="QUC215" s="49"/>
      <c r="QUD215" s="49"/>
      <c r="QUE215" s="49"/>
      <c r="QUF215" s="49"/>
      <c r="QUG215" s="49"/>
      <c r="QUH215" s="49"/>
      <c r="QUI215" s="49"/>
      <c r="QUJ215" s="49"/>
      <c r="QUK215" s="49"/>
      <c r="QUL215" s="49"/>
      <c r="QUM215" s="49"/>
      <c r="QUN215" s="49"/>
      <c r="QUO215" s="49"/>
      <c r="QUP215" s="49"/>
      <c r="QUQ215" s="49"/>
      <c r="QUR215" s="49"/>
      <c r="QUS215" s="49"/>
      <c r="QUT215" s="49"/>
      <c r="QUU215" s="49"/>
      <c r="QUV215" s="49"/>
      <c r="QUW215" s="49"/>
      <c r="QUX215" s="49"/>
      <c r="QUY215" s="49"/>
      <c r="QUZ215" s="49"/>
      <c r="QVA215" s="49"/>
      <c r="QVB215" s="49"/>
      <c r="QVC215" s="49"/>
      <c r="QVD215" s="49"/>
      <c r="QVE215" s="49"/>
      <c r="QVF215" s="49"/>
      <c r="QVG215" s="49"/>
      <c r="QVH215" s="49"/>
      <c r="QVI215" s="49"/>
      <c r="QVJ215" s="49"/>
      <c r="QVK215" s="49"/>
      <c r="QVL215" s="49"/>
      <c r="QVM215" s="49"/>
      <c r="QVN215" s="49"/>
      <c r="QVO215" s="49"/>
      <c r="QVP215" s="49"/>
      <c r="QVQ215" s="49"/>
      <c r="QVR215" s="49"/>
      <c r="QVS215" s="49"/>
      <c r="QVT215" s="49"/>
      <c r="QVU215" s="49"/>
      <c r="QVV215" s="49"/>
      <c r="QVW215" s="49"/>
      <c r="QVX215" s="49"/>
      <c r="QVY215" s="49"/>
      <c r="QVZ215" s="49"/>
      <c r="QWA215" s="49"/>
      <c r="QWB215" s="49"/>
      <c r="QWC215" s="49"/>
      <c r="QWD215" s="49"/>
      <c r="QWE215" s="49"/>
      <c r="QWF215" s="49"/>
      <c r="QWG215" s="49"/>
      <c r="QWH215" s="49"/>
      <c r="QWI215" s="49"/>
      <c r="QWJ215" s="49"/>
      <c r="QWK215" s="49"/>
      <c r="QWL215" s="49"/>
      <c r="QWM215" s="49"/>
      <c r="QWN215" s="49"/>
      <c r="QWO215" s="49"/>
      <c r="QWP215" s="49"/>
      <c r="QWQ215" s="49"/>
      <c r="QWR215" s="49"/>
      <c r="QWS215" s="49"/>
      <c r="QWT215" s="49"/>
      <c r="QWU215" s="49"/>
      <c r="QWV215" s="49"/>
      <c r="QWW215" s="49"/>
      <c r="QWX215" s="49"/>
      <c r="QWY215" s="49"/>
      <c r="QWZ215" s="49"/>
      <c r="QXA215" s="49"/>
      <c r="QXB215" s="49"/>
      <c r="QXC215" s="49"/>
      <c r="QXD215" s="49"/>
      <c r="QXE215" s="49"/>
      <c r="QXF215" s="49"/>
      <c r="QXG215" s="49"/>
      <c r="QXH215" s="49"/>
      <c r="QXI215" s="49"/>
      <c r="QXJ215" s="49"/>
      <c r="QXK215" s="49"/>
      <c r="QXL215" s="49"/>
      <c r="QXM215" s="49"/>
      <c r="QXN215" s="49"/>
      <c r="QXO215" s="49"/>
      <c r="QXP215" s="49"/>
      <c r="QXQ215" s="49"/>
      <c r="QXR215" s="49"/>
      <c r="QXS215" s="49"/>
      <c r="QXT215" s="49"/>
      <c r="QXU215" s="49"/>
      <c r="QXV215" s="49"/>
      <c r="QXW215" s="49"/>
      <c r="QXX215" s="49"/>
      <c r="QXY215" s="49"/>
      <c r="QXZ215" s="49"/>
      <c r="QYA215" s="49"/>
      <c r="QYB215" s="49"/>
      <c r="QYC215" s="49"/>
      <c r="QYD215" s="49"/>
      <c r="QYE215" s="49"/>
      <c r="QYF215" s="49"/>
      <c r="QYG215" s="49"/>
      <c r="QYH215" s="49"/>
      <c r="QYI215" s="49"/>
      <c r="QYJ215" s="49"/>
      <c r="QYK215" s="49"/>
      <c r="QYL215" s="49"/>
      <c r="QYM215" s="49"/>
      <c r="QYN215" s="49"/>
      <c r="QYO215" s="49"/>
      <c r="QYP215" s="49"/>
      <c r="QYQ215" s="49"/>
      <c r="QYR215" s="49"/>
      <c r="QYS215" s="49"/>
      <c r="QYT215" s="49"/>
      <c r="QYU215" s="49"/>
      <c r="QYV215" s="49"/>
      <c r="QYW215" s="49"/>
      <c r="QYX215" s="49"/>
      <c r="QYY215" s="49"/>
      <c r="QYZ215" s="49"/>
      <c r="QZA215" s="49"/>
      <c r="QZB215" s="49"/>
      <c r="QZC215" s="49"/>
      <c r="QZD215" s="49"/>
      <c r="QZE215" s="49"/>
      <c r="QZF215" s="49"/>
      <c r="QZG215" s="49"/>
      <c r="QZH215" s="49"/>
      <c r="QZI215" s="49"/>
      <c r="QZJ215" s="49"/>
      <c r="QZK215" s="49"/>
      <c r="QZL215" s="49"/>
      <c r="QZM215" s="49"/>
      <c r="QZN215" s="49"/>
      <c r="QZO215" s="49"/>
      <c r="QZP215" s="49"/>
      <c r="QZQ215" s="49"/>
      <c r="QZR215" s="49"/>
      <c r="QZS215" s="49"/>
      <c r="QZT215" s="49"/>
      <c r="QZU215" s="49"/>
      <c r="QZV215" s="49"/>
      <c r="QZW215" s="49"/>
      <c r="QZX215" s="49"/>
      <c r="QZY215" s="49"/>
      <c r="QZZ215" s="49"/>
      <c r="RAA215" s="49"/>
      <c r="RAB215" s="49"/>
      <c r="RAC215" s="49"/>
      <c r="RAD215" s="49"/>
      <c r="RAE215" s="49"/>
      <c r="RAF215" s="49"/>
      <c r="RAG215" s="49"/>
      <c r="RAH215" s="49"/>
      <c r="RAI215" s="49"/>
      <c r="RAJ215" s="49"/>
      <c r="RAK215" s="49"/>
      <c r="RAL215" s="49"/>
      <c r="RAM215" s="49"/>
      <c r="RAN215" s="49"/>
      <c r="RAO215" s="49"/>
      <c r="RAP215" s="49"/>
      <c r="RAQ215" s="49"/>
      <c r="RAR215" s="49"/>
      <c r="RAS215" s="49"/>
      <c r="RAT215" s="49"/>
      <c r="RAU215" s="49"/>
      <c r="RAV215" s="49"/>
      <c r="RAW215" s="49"/>
      <c r="RAX215" s="49"/>
      <c r="RAY215" s="49"/>
      <c r="RAZ215" s="49"/>
      <c r="RBA215" s="49"/>
      <c r="RBB215" s="49"/>
      <c r="RBC215" s="49"/>
      <c r="RBD215" s="49"/>
      <c r="RBE215" s="49"/>
      <c r="RBF215" s="49"/>
      <c r="RBG215" s="49"/>
      <c r="RBH215" s="49"/>
      <c r="RBI215" s="49"/>
      <c r="RBJ215" s="49"/>
      <c r="RBK215" s="49"/>
      <c r="RBL215" s="49"/>
      <c r="RBM215" s="49"/>
      <c r="RBN215" s="49"/>
      <c r="RBO215" s="49"/>
      <c r="RBP215" s="49"/>
      <c r="RBQ215" s="49"/>
      <c r="RBR215" s="49"/>
      <c r="RBS215" s="49"/>
      <c r="RBT215" s="49"/>
      <c r="RBU215" s="49"/>
      <c r="RBV215" s="49"/>
      <c r="RBW215" s="49"/>
      <c r="RBX215" s="49"/>
      <c r="RBY215" s="49"/>
      <c r="RBZ215" s="49"/>
      <c r="RCA215" s="49"/>
      <c r="RCB215" s="49"/>
      <c r="RCC215" s="49"/>
      <c r="RCD215" s="49"/>
      <c r="RCE215" s="49"/>
      <c r="RCF215" s="49"/>
      <c r="RCG215" s="49"/>
      <c r="RCH215" s="49"/>
      <c r="RCI215" s="49"/>
      <c r="RCJ215" s="49"/>
      <c r="RCK215" s="49"/>
      <c r="RCL215" s="49"/>
      <c r="RCM215" s="49"/>
      <c r="RCN215" s="49"/>
      <c r="RCO215" s="49"/>
      <c r="RCP215" s="49"/>
      <c r="RCQ215" s="49"/>
      <c r="RCR215" s="49"/>
      <c r="RCS215" s="49"/>
      <c r="RCT215" s="49"/>
      <c r="RCU215" s="49"/>
      <c r="RCV215" s="49"/>
      <c r="RCW215" s="49"/>
      <c r="RCX215" s="49"/>
      <c r="RCY215" s="49"/>
      <c r="RCZ215" s="49"/>
      <c r="RDA215" s="49"/>
      <c r="RDB215" s="49"/>
      <c r="RDC215" s="49"/>
      <c r="RDD215" s="49"/>
      <c r="RDE215" s="49"/>
      <c r="RDF215" s="49"/>
      <c r="RDG215" s="49"/>
      <c r="RDH215" s="49"/>
      <c r="RDI215" s="49"/>
      <c r="RDJ215" s="49"/>
      <c r="RDK215" s="49"/>
      <c r="RDL215" s="49"/>
      <c r="RDM215" s="49"/>
      <c r="RDN215" s="49"/>
      <c r="RDO215" s="49"/>
      <c r="RDP215" s="49"/>
      <c r="RDQ215" s="49"/>
      <c r="RDR215" s="49"/>
      <c r="RDS215" s="49"/>
      <c r="RDT215" s="49"/>
      <c r="RDU215" s="49"/>
      <c r="RDV215" s="49"/>
      <c r="RDW215" s="49"/>
      <c r="RDX215" s="49"/>
      <c r="RDY215" s="49"/>
      <c r="RDZ215" s="49"/>
      <c r="REA215" s="49"/>
      <c r="REB215" s="49"/>
      <c r="REC215" s="49"/>
      <c r="RED215" s="49"/>
      <c r="REE215" s="49"/>
      <c r="REF215" s="49"/>
      <c r="REG215" s="49"/>
      <c r="REH215" s="49"/>
      <c r="REI215" s="49"/>
      <c r="REJ215" s="49"/>
      <c r="REK215" s="49"/>
      <c r="REL215" s="49"/>
      <c r="REM215" s="49"/>
      <c r="REN215" s="49"/>
      <c r="REO215" s="49"/>
      <c r="REP215" s="49"/>
      <c r="REQ215" s="49"/>
      <c r="RER215" s="49"/>
      <c r="RES215" s="49"/>
      <c r="RET215" s="49"/>
      <c r="REU215" s="49"/>
      <c r="REV215" s="49"/>
      <c r="REW215" s="49"/>
      <c r="REX215" s="49"/>
      <c r="REY215" s="49"/>
      <c r="REZ215" s="49"/>
      <c r="RFA215" s="49"/>
      <c r="RFB215" s="49"/>
      <c r="RFC215" s="49"/>
      <c r="RFD215" s="49"/>
      <c r="RFE215" s="49"/>
      <c r="RFF215" s="49"/>
      <c r="RFG215" s="49"/>
      <c r="RFH215" s="49"/>
      <c r="RFI215" s="49"/>
      <c r="RFJ215" s="49"/>
      <c r="RFK215" s="49"/>
      <c r="RFL215" s="49"/>
      <c r="RFM215" s="49"/>
      <c r="RFN215" s="49"/>
      <c r="RFO215" s="49"/>
      <c r="RFP215" s="49"/>
      <c r="RFQ215" s="49"/>
      <c r="RFR215" s="49"/>
      <c r="RFS215" s="49"/>
      <c r="RFT215" s="49"/>
      <c r="RFU215" s="49"/>
      <c r="RFV215" s="49"/>
      <c r="RFW215" s="49"/>
      <c r="RFX215" s="49"/>
      <c r="RFY215" s="49"/>
      <c r="RFZ215" s="49"/>
      <c r="RGA215" s="49"/>
      <c r="RGB215" s="49"/>
      <c r="RGC215" s="49"/>
      <c r="RGD215" s="49"/>
      <c r="RGE215" s="49"/>
      <c r="RGF215" s="49"/>
      <c r="RGG215" s="49"/>
      <c r="RGH215" s="49"/>
      <c r="RGI215" s="49"/>
      <c r="RGJ215" s="49"/>
      <c r="RGK215" s="49"/>
      <c r="RGL215" s="49"/>
      <c r="RGM215" s="49"/>
      <c r="RGN215" s="49"/>
      <c r="RGO215" s="49"/>
      <c r="RGP215" s="49"/>
      <c r="RGQ215" s="49"/>
      <c r="RGR215" s="49"/>
      <c r="RGS215" s="49"/>
      <c r="RGT215" s="49"/>
      <c r="RGU215" s="49"/>
      <c r="RGV215" s="49"/>
      <c r="RGW215" s="49"/>
      <c r="RGX215" s="49"/>
      <c r="RGY215" s="49"/>
      <c r="RGZ215" s="49"/>
      <c r="RHA215" s="49"/>
      <c r="RHB215" s="49"/>
      <c r="RHC215" s="49"/>
      <c r="RHD215" s="49"/>
      <c r="RHE215" s="49"/>
      <c r="RHF215" s="49"/>
      <c r="RHG215" s="49"/>
      <c r="RHH215" s="49"/>
      <c r="RHI215" s="49"/>
      <c r="RHJ215" s="49"/>
      <c r="RHK215" s="49"/>
      <c r="RHL215" s="49"/>
      <c r="RHM215" s="49"/>
      <c r="RHN215" s="49"/>
      <c r="RHO215" s="49"/>
      <c r="RHP215" s="49"/>
      <c r="RHQ215" s="49"/>
      <c r="RHR215" s="49"/>
      <c r="RHS215" s="49"/>
      <c r="RHT215" s="49"/>
      <c r="RHU215" s="49"/>
      <c r="RHV215" s="49"/>
      <c r="RHW215" s="49"/>
      <c r="RHX215" s="49"/>
      <c r="RHY215" s="49"/>
      <c r="RHZ215" s="49"/>
      <c r="RIA215" s="49"/>
      <c r="RIB215" s="49"/>
      <c r="RIC215" s="49"/>
      <c r="RID215" s="49"/>
      <c r="RIE215" s="49"/>
      <c r="RIF215" s="49"/>
      <c r="RIG215" s="49"/>
      <c r="RIH215" s="49"/>
      <c r="RII215" s="49"/>
      <c r="RIJ215" s="49"/>
      <c r="RIK215" s="49"/>
      <c r="RIL215" s="49"/>
      <c r="RIM215" s="49"/>
      <c r="RIN215" s="49"/>
      <c r="RIO215" s="49"/>
      <c r="RIP215" s="49"/>
      <c r="RIQ215" s="49"/>
      <c r="RIR215" s="49"/>
      <c r="RIS215" s="49"/>
      <c r="RIT215" s="49"/>
      <c r="RIU215" s="49"/>
      <c r="RIV215" s="49"/>
      <c r="RIW215" s="49"/>
      <c r="RIX215" s="49"/>
      <c r="RIY215" s="49"/>
      <c r="RIZ215" s="49"/>
      <c r="RJA215" s="49"/>
      <c r="RJB215" s="49"/>
      <c r="RJC215" s="49"/>
      <c r="RJD215" s="49"/>
      <c r="RJE215" s="49"/>
      <c r="RJF215" s="49"/>
      <c r="RJG215" s="49"/>
      <c r="RJH215" s="49"/>
      <c r="RJI215" s="49"/>
      <c r="RJJ215" s="49"/>
      <c r="RJK215" s="49"/>
      <c r="RJL215" s="49"/>
      <c r="RJM215" s="49"/>
      <c r="RJN215" s="49"/>
      <c r="RJO215" s="49"/>
      <c r="RJP215" s="49"/>
      <c r="RJQ215" s="49"/>
      <c r="RJR215" s="49"/>
      <c r="RJS215" s="49"/>
      <c r="RJT215" s="49"/>
      <c r="RJU215" s="49"/>
      <c r="RJV215" s="49"/>
      <c r="RJW215" s="49"/>
      <c r="RJX215" s="49"/>
      <c r="RJY215" s="49"/>
      <c r="RJZ215" s="49"/>
      <c r="RKA215" s="49"/>
      <c r="RKB215" s="49"/>
      <c r="RKC215" s="49"/>
      <c r="RKD215" s="49"/>
      <c r="RKE215" s="49"/>
      <c r="RKF215" s="49"/>
      <c r="RKG215" s="49"/>
      <c r="RKH215" s="49"/>
      <c r="RKI215" s="49"/>
      <c r="RKJ215" s="49"/>
      <c r="RKK215" s="49"/>
      <c r="RKL215" s="49"/>
      <c r="RKM215" s="49"/>
      <c r="RKN215" s="49"/>
      <c r="RKO215" s="49"/>
      <c r="RKP215" s="49"/>
      <c r="RKQ215" s="49"/>
      <c r="RKR215" s="49"/>
      <c r="RKS215" s="49"/>
      <c r="RKT215" s="49"/>
      <c r="RKU215" s="49"/>
      <c r="RKV215" s="49"/>
      <c r="RKW215" s="49"/>
      <c r="RKX215" s="49"/>
      <c r="RKY215" s="49"/>
      <c r="RKZ215" s="49"/>
      <c r="RLA215" s="49"/>
      <c r="RLB215" s="49"/>
      <c r="RLC215" s="49"/>
      <c r="RLD215" s="49"/>
      <c r="RLE215" s="49"/>
      <c r="RLF215" s="49"/>
      <c r="RLG215" s="49"/>
      <c r="RLH215" s="49"/>
      <c r="RLI215" s="49"/>
      <c r="RLJ215" s="49"/>
      <c r="RLK215" s="49"/>
      <c r="RLL215" s="49"/>
      <c r="RLM215" s="49"/>
      <c r="RLN215" s="49"/>
      <c r="RLO215" s="49"/>
      <c r="RLP215" s="49"/>
      <c r="RLQ215" s="49"/>
      <c r="RLR215" s="49"/>
      <c r="RLS215" s="49"/>
      <c r="RLT215" s="49"/>
      <c r="RLU215" s="49"/>
      <c r="RLV215" s="49"/>
      <c r="RLW215" s="49"/>
      <c r="RLX215" s="49"/>
      <c r="RLY215" s="49"/>
      <c r="RLZ215" s="49"/>
      <c r="RMA215" s="49"/>
      <c r="RMB215" s="49"/>
      <c r="RMC215" s="49"/>
      <c r="RMD215" s="49"/>
      <c r="RME215" s="49"/>
      <c r="RMF215" s="49"/>
      <c r="RMG215" s="49"/>
      <c r="RMH215" s="49"/>
      <c r="RMI215" s="49"/>
      <c r="RMJ215" s="49"/>
      <c r="RMK215" s="49"/>
      <c r="RML215" s="49"/>
      <c r="RMM215" s="49"/>
      <c r="RMN215" s="49"/>
      <c r="RMO215" s="49"/>
      <c r="RMP215" s="49"/>
      <c r="RMQ215" s="49"/>
      <c r="RMR215" s="49"/>
      <c r="RMS215" s="49"/>
      <c r="RMT215" s="49"/>
      <c r="RMU215" s="49"/>
      <c r="RMV215" s="49"/>
      <c r="RMW215" s="49"/>
      <c r="RMX215" s="49"/>
      <c r="RMY215" s="49"/>
      <c r="RMZ215" s="49"/>
      <c r="RNA215" s="49"/>
      <c r="RNB215" s="49"/>
      <c r="RNC215" s="49"/>
      <c r="RND215" s="49"/>
      <c r="RNE215" s="49"/>
      <c r="RNF215" s="49"/>
      <c r="RNG215" s="49"/>
      <c r="RNH215" s="49"/>
      <c r="RNI215" s="49"/>
      <c r="RNJ215" s="49"/>
      <c r="RNK215" s="49"/>
      <c r="RNL215" s="49"/>
      <c r="RNM215" s="49"/>
      <c r="RNN215" s="49"/>
      <c r="RNO215" s="49"/>
      <c r="RNP215" s="49"/>
      <c r="RNQ215" s="49"/>
      <c r="RNR215" s="49"/>
      <c r="RNS215" s="49"/>
      <c r="RNT215" s="49"/>
      <c r="RNU215" s="49"/>
      <c r="RNV215" s="49"/>
      <c r="RNW215" s="49"/>
      <c r="RNX215" s="49"/>
      <c r="RNY215" s="49"/>
      <c r="RNZ215" s="49"/>
      <c r="ROA215" s="49"/>
      <c r="ROB215" s="49"/>
      <c r="ROC215" s="49"/>
      <c r="ROD215" s="49"/>
      <c r="ROE215" s="49"/>
      <c r="ROF215" s="49"/>
      <c r="ROG215" s="49"/>
      <c r="ROH215" s="49"/>
      <c r="ROI215" s="49"/>
      <c r="ROJ215" s="49"/>
      <c r="ROK215" s="49"/>
      <c r="ROL215" s="49"/>
      <c r="ROM215" s="49"/>
      <c r="RON215" s="49"/>
      <c r="ROO215" s="49"/>
      <c r="ROP215" s="49"/>
      <c r="ROQ215" s="49"/>
      <c r="ROR215" s="49"/>
      <c r="ROS215" s="49"/>
      <c r="ROT215" s="49"/>
      <c r="ROU215" s="49"/>
      <c r="ROV215" s="49"/>
      <c r="ROW215" s="49"/>
      <c r="ROX215" s="49"/>
      <c r="ROY215" s="49"/>
      <c r="ROZ215" s="49"/>
      <c r="RPA215" s="49"/>
      <c r="RPB215" s="49"/>
      <c r="RPC215" s="49"/>
      <c r="RPD215" s="49"/>
      <c r="RPE215" s="49"/>
      <c r="RPF215" s="49"/>
      <c r="RPG215" s="49"/>
      <c r="RPH215" s="49"/>
      <c r="RPI215" s="49"/>
      <c r="RPJ215" s="49"/>
      <c r="RPK215" s="49"/>
      <c r="RPL215" s="49"/>
      <c r="RPM215" s="49"/>
      <c r="RPN215" s="49"/>
      <c r="RPO215" s="49"/>
      <c r="RPP215" s="49"/>
      <c r="RPQ215" s="49"/>
      <c r="RPR215" s="49"/>
      <c r="RPS215" s="49"/>
      <c r="RPT215" s="49"/>
      <c r="RPU215" s="49"/>
      <c r="RPV215" s="49"/>
      <c r="RPW215" s="49"/>
      <c r="RPX215" s="49"/>
      <c r="RPY215" s="49"/>
      <c r="RPZ215" s="49"/>
      <c r="RQA215" s="49"/>
      <c r="RQB215" s="49"/>
      <c r="RQC215" s="49"/>
      <c r="RQD215" s="49"/>
      <c r="RQE215" s="49"/>
      <c r="RQF215" s="49"/>
      <c r="RQG215" s="49"/>
      <c r="RQH215" s="49"/>
      <c r="RQI215" s="49"/>
      <c r="RQJ215" s="49"/>
      <c r="RQK215" s="49"/>
      <c r="RQL215" s="49"/>
      <c r="RQM215" s="49"/>
      <c r="RQN215" s="49"/>
      <c r="RQO215" s="49"/>
      <c r="RQP215" s="49"/>
      <c r="RQQ215" s="49"/>
      <c r="RQR215" s="49"/>
      <c r="RQS215" s="49"/>
      <c r="RQT215" s="49"/>
      <c r="RQU215" s="49"/>
      <c r="RQV215" s="49"/>
      <c r="RQW215" s="49"/>
      <c r="RQX215" s="49"/>
      <c r="RQY215" s="49"/>
      <c r="RQZ215" s="49"/>
      <c r="RRA215" s="49"/>
      <c r="RRB215" s="49"/>
      <c r="RRC215" s="49"/>
      <c r="RRD215" s="49"/>
      <c r="RRE215" s="49"/>
      <c r="RRF215" s="49"/>
      <c r="RRG215" s="49"/>
      <c r="RRH215" s="49"/>
      <c r="RRI215" s="49"/>
      <c r="RRJ215" s="49"/>
      <c r="RRK215" s="49"/>
      <c r="RRL215" s="49"/>
      <c r="RRM215" s="49"/>
      <c r="RRN215" s="49"/>
      <c r="RRO215" s="49"/>
      <c r="RRP215" s="49"/>
      <c r="RRQ215" s="49"/>
      <c r="RRR215" s="49"/>
      <c r="RRS215" s="49"/>
      <c r="RRT215" s="49"/>
      <c r="RRU215" s="49"/>
      <c r="RRV215" s="49"/>
      <c r="RRW215" s="49"/>
      <c r="RRX215" s="49"/>
      <c r="RRY215" s="49"/>
      <c r="RRZ215" s="49"/>
      <c r="RSA215" s="49"/>
      <c r="RSB215" s="49"/>
      <c r="RSC215" s="49"/>
      <c r="RSD215" s="49"/>
      <c r="RSE215" s="49"/>
      <c r="RSF215" s="49"/>
      <c r="RSG215" s="49"/>
      <c r="RSH215" s="49"/>
      <c r="RSI215" s="49"/>
      <c r="RSJ215" s="49"/>
      <c r="RSK215" s="49"/>
      <c r="RSL215" s="49"/>
      <c r="RSM215" s="49"/>
      <c r="RSN215" s="49"/>
      <c r="RSO215" s="49"/>
      <c r="RSP215" s="49"/>
      <c r="RSQ215" s="49"/>
      <c r="RSR215" s="49"/>
      <c r="RSS215" s="49"/>
      <c r="RST215" s="49"/>
      <c r="RSU215" s="49"/>
      <c r="RSV215" s="49"/>
      <c r="RSW215" s="49"/>
      <c r="RSX215" s="49"/>
      <c r="RSY215" s="49"/>
      <c r="RSZ215" s="49"/>
      <c r="RTA215" s="49"/>
      <c r="RTB215" s="49"/>
      <c r="RTC215" s="49"/>
      <c r="RTD215" s="49"/>
      <c r="RTE215" s="49"/>
      <c r="RTF215" s="49"/>
      <c r="RTG215" s="49"/>
      <c r="RTH215" s="49"/>
      <c r="RTI215" s="49"/>
      <c r="RTJ215" s="49"/>
      <c r="RTK215" s="49"/>
      <c r="RTL215" s="49"/>
      <c r="RTM215" s="49"/>
      <c r="RTN215" s="49"/>
      <c r="RTO215" s="49"/>
      <c r="RTP215" s="49"/>
      <c r="RTQ215" s="49"/>
      <c r="RTR215" s="49"/>
      <c r="RTS215" s="49"/>
      <c r="RTT215" s="49"/>
      <c r="RTU215" s="49"/>
      <c r="RTV215" s="49"/>
      <c r="RTW215" s="49"/>
      <c r="RTX215" s="49"/>
      <c r="RTY215" s="49"/>
      <c r="RTZ215" s="49"/>
      <c r="RUA215" s="49"/>
      <c r="RUB215" s="49"/>
      <c r="RUC215" s="49"/>
      <c r="RUD215" s="49"/>
      <c r="RUE215" s="49"/>
      <c r="RUF215" s="49"/>
      <c r="RUG215" s="49"/>
      <c r="RUH215" s="49"/>
      <c r="RUI215" s="49"/>
      <c r="RUJ215" s="49"/>
      <c r="RUK215" s="49"/>
      <c r="RUL215" s="49"/>
      <c r="RUM215" s="49"/>
      <c r="RUN215" s="49"/>
      <c r="RUO215" s="49"/>
      <c r="RUP215" s="49"/>
      <c r="RUQ215" s="49"/>
      <c r="RUR215" s="49"/>
      <c r="RUS215" s="49"/>
      <c r="RUT215" s="49"/>
      <c r="RUU215" s="49"/>
      <c r="RUV215" s="49"/>
      <c r="RUW215" s="49"/>
      <c r="RUX215" s="49"/>
      <c r="RUY215" s="49"/>
      <c r="RUZ215" s="49"/>
      <c r="RVA215" s="49"/>
      <c r="RVB215" s="49"/>
      <c r="RVC215" s="49"/>
      <c r="RVD215" s="49"/>
      <c r="RVE215" s="49"/>
      <c r="RVF215" s="49"/>
      <c r="RVG215" s="49"/>
      <c r="RVH215" s="49"/>
      <c r="RVI215" s="49"/>
      <c r="RVJ215" s="49"/>
      <c r="RVK215" s="49"/>
      <c r="RVL215" s="49"/>
      <c r="RVM215" s="49"/>
      <c r="RVN215" s="49"/>
      <c r="RVO215" s="49"/>
      <c r="RVP215" s="49"/>
      <c r="RVQ215" s="49"/>
      <c r="RVR215" s="49"/>
      <c r="RVS215" s="49"/>
      <c r="RVT215" s="49"/>
      <c r="RVU215" s="49"/>
      <c r="RVV215" s="49"/>
      <c r="RVW215" s="49"/>
      <c r="RVX215" s="49"/>
      <c r="RVY215" s="49"/>
      <c r="RVZ215" s="49"/>
      <c r="RWA215" s="49"/>
      <c r="RWB215" s="49"/>
      <c r="RWC215" s="49"/>
      <c r="RWD215" s="49"/>
      <c r="RWE215" s="49"/>
      <c r="RWF215" s="49"/>
      <c r="RWG215" s="49"/>
      <c r="RWH215" s="49"/>
      <c r="RWI215" s="49"/>
      <c r="RWJ215" s="49"/>
      <c r="RWK215" s="49"/>
      <c r="RWL215" s="49"/>
      <c r="RWM215" s="49"/>
      <c r="RWN215" s="49"/>
      <c r="RWO215" s="49"/>
      <c r="RWP215" s="49"/>
      <c r="RWQ215" s="49"/>
      <c r="RWR215" s="49"/>
      <c r="RWS215" s="49"/>
      <c r="RWT215" s="49"/>
      <c r="RWU215" s="49"/>
      <c r="RWV215" s="49"/>
      <c r="RWW215" s="49"/>
      <c r="RWX215" s="49"/>
      <c r="RWY215" s="49"/>
      <c r="RWZ215" s="49"/>
      <c r="RXA215" s="49"/>
      <c r="RXB215" s="49"/>
      <c r="RXC215" s="49"/>
      <c r="RXD215" s="49"/>
      <c r="RXE215" s="49"/>
      <c r="RXF215" s="49"/>
      <c r="RXG215" s="49"/>
      <c r="RXH215" s="49"/>
      <c r="RXI215" s="49"/>
      <c r="RXJ215" s="49"/>
      <c r="RXK215" s="49"/>
      <c r="RXL215" s="49"/>
      <c r="RXM215" s="49"/>
      <c r="RXN215" s="49"/>
      <c r="RXO215" s="49"/>
      <c r="RXP215" s="49"/>
      <c r="RXQ215" s="49"/>
      <c r="RXR215" s="49"/>
      <c r="RXS215" s="49"/>
      <c r="RXT215" s="49"/>
      <c r="RXU215" s="49"/>
      <c r="RXV215" s="49"/>
      <c r="RXW215" s="49"/>
      <c r="RXX215" s="49"/>
      <c r="RXY215" s="49"/>
      <c r="RXZ215" s="49"/>
      <c r="RYA215" s="49"/>
      <c r="RYB215" s="49"/>
      <c r="RYC215" s="49"/>
      <c r="RYD215" s="49"/>
      <c r="RYE215" s="49"/>
      <c r="RYF215" s="49"/>
      <c r="RYG215" s="49"/>
      <c r="RYH215" s="49"/>
      <c r="RYI215" s="49"/>
      <c r="RYJ215" s="49"/>
      <c r="RYK215" s="49"/>
      <c r="RYL215" s="49"/>
      <c r="RYM215" s="49"/>
      <c r="RYN215" s="49"/>
      <c r="RYO215" s="49"/>
      <c r="RYP215" s="49"/>
      <c r="RYQ215" s="49"/>
      <c r="RYR215" s="49"/>
      <c r="RYS215" s="49"/>
      <c r="RYT215" s="49"/>
      <c r="RYU215" s="49"/>
      <c r="RYV215" s="49"/>
      <c r="RYW215" s="49"/>
      <c r="RYX215" s="49"/>
      <c r="RYY215" s="49"/>
      <c r="RYZ215" s="49"/>
      <c r="RZA215" s="49"/>
      <c r="RZB215" s="49"/>
      <c r="RZC215" s="49"/>
      <c r="RZD215" s="49"/>
      <c r="RZE215" s="49"/>
      <c r="RZF215" s="49"/>
      <c r="RZG215" s="49"/>
      <c r="RZH215" s="49"/>
      <c r="RZI215" s="49"/>
      <c r="RZJ215" s="49"/>
      <c r="RZK215" s="49"/>
      <c r="RZL215" s="49"/>
      <c r="RZM215" s="49"/>
      <c r="RZN215" s="49"/>
      <c r="RZO215" s="49"/>
      <c r="RZP215" s="49"/>
      <c r="RZQ215" s="49"/>
      <c r="RZR215" s="49"/>
      <c r="RZS215" s="49"/>
      <c r="RZT215" s="49"/>
      <c r="RZU215" s="49"/>
      <c r="RZV215" s="49"/>
      <c r="RZW215" s="49"/>
      <c r="RZX215" s="49"/>
      <c r="RZY215" s="49"/>
      <c r="RZZ215" s="49"/>
      <c r="SAA215" s="49"/>
      <c r="SAB215" s="49"/>
      <c r="SAC215" s="49"/>
      <c r="SAD215" s="49"/>
      <c r="SAE215" s="49"/>
      <c r="SAF215" s="49"/>
      <c r="SAG215" s="49"/>
      <c r="SAH215" s="49"/>
      <c r="SAI215" s="49"/>
      <c r="SAJ215" s="49"/>
      <c r="SAK215" s="49"/>
      <c r="SAL215" s="49"/>
      <c r="SAM215" s="49"/>
      <c r="SAN215" s="49"/>
      <c r="SAO215" s="49"/>
      <c r="SAP215" s="49"/>
      <c r="SAQ215" s="49"/>
      <c r="SAR215" s="49"/>
      <c r="SAS215" s="49"/>
      <c r="SAT215" s="49"/>
      <c r="SAU215" s="49"/>
      <c r="SAV215" s="49"/>
      <c r="SAW215" s="49"/>
      <c r="SAX215" s="49"/>
      <c r="SAY215" s="49"/>
      <c r="SAZ215" s="49"/>
      <c r="SBA215" s="49"/>
      <c r="SBB215" s="49"/>
      <c r="SBC215" s="49"/>
      <c r="SBD215" s="49"/>
      <c r="SBE215" s="49"/>
      <c r="SBF215" s="49"/>
      <c r="SBG215" s="49"/>
      <c r="SBH215" s="49"/>
      <c r="SBI215" s="49"/>
      <c r="SBJ215" s="49"/>
      <c r="SBK215" s="49"/>
      <c r="SBL215" s="49"/>
      <c r="SBM215" s="49"/>
      <c r="SBN215" s="49"/>
      <c r="SBO215" s="49"/>
      <c r="SBP215" s="49"/>
      <c r="SBQ215" s="49"/>
      <c r="SBR215" s="49"/>
      <c r="SBS215" s="49"/>
      <c r="SBT215" s="49"/>
      <c r="SBU215" s="49"/>
      <c r="SBV215" s="49"/>
      <c r="SBW215" s="49"/>
      <c r="SBX215" s="49"/>
      <c r="SBY215" s="49"/>
      <c r="SBZ215" s="49"/>
      <c r="SCA215" s="49"/>
      <c r="SCB215" s="49"/>
      <c r="SCC215" s="49"/>
      <c r="SCD215" s="49"/>
      <c r="SCE215" s="49"/>
      <c r="SCF215" s="49"/>
      <c r="SCG215" s="49"/>
      <c r="SCH215" s="49"/>
      <c r="SCI215" s="49"/>
      <c r="SCJ215" s="49"/>
      <c r="SCK215" s="49"/>
      <c r="SCL215" s="49"/>
      <c r="SCM215" s="49"/>
      <c r="SCN215" s="49"/>
      <c r="SCO215" s="49"/>
      <c r="SCP215" s="49"/>
      <c r="SCQ215" s="49"/>
      <c r="SCR215" s="49"/>
      <c r="SCS215" s="49"/>
      <c r="SCT215" s="49"/>
      <c r="SCU215" s="49"/>
      <c r="SCV215" s="49"/>
      <c r="SCW215" s="49"/>
      <c r="SCX215" s="49"/>
      <c r="SCY215" s="49"/>
      <c r="SCZ215" s="49"/>
      <c r="SDA215" s="49"/>
      <c r="SDB215" s="49"/>
      <c r="SDC215" s="49"/>
      <c r="SDD215" s="49"/>
      <c r="SDE215" s="49"/>
      <c r="SDF215" s="49"/>
      <c r="SDG215" s="49"/>
      <c r="SDH215" s="49"/>
      <c r="SDI215" s="49"/>
      <c r="SDJ215" s="49"/>
      <c r="SDK215" s="49"/>
      <c r="SDL215" s="49"/>
      <c r="SDM215" s="49"/>
      <c r="SDN215" s="49"/>
      <c r="SDO215" s="49"/>
      <c r="SDP215" s="49"/>
      <c r="SDQ215" s="49"/>
      <c r="SDR215" s="49"/>
      <c r="SDS215" s="49"/>
      <c r="SDT215" s="49"/>
      <c r="SDU215" s="49"/>
      <c r="SDV215" s="49"/>
      <c r="SDW215" s="49"/>
      <c r="SDX215" s="49"/>
      <c r="SDY215" s="49"/>
      <c r="SDZ215" s="49"/>
      <c r="SEA215" s="49"/>
      <c r="SEB215" s="49"/>
      <c r="SEC215" s="49"/>
      <c r="SED215" s="49"/>
      <c r="SEE215" s="49"/>
      <c r="SEF215" s="49"/>
      <c r="SEG215" s="49"/>
      <c r="SEH215" s="49"/>
      <c r="SEI215" s="49"/>
      <c r="SEJ215" s="49"/>
      <c r="SEK215" s="49"/>
      <c r="SEL215" s="49"/>
      <c r="SEM215" s="49"/>
      <c r="SEN215" s="49"/>
      <c r="SEO215" s="49"/>
      <c r="SEP215" s="49"/>
      <c r="SEQ215" s="49"/>
      <c r="SER215" s="49"/>
      <c r="SES215" s="49"/>
      <c r="SET215" s="49"/>
      <c r="SEU215" s="49"/>
      <c r="SEV215" s="49"/>
      <c r="SEW215" s="49"/>
      <c r="SEX215" s="49"/>
      <c r="SEY215" s="49"/>
      <c r="SEZ215" s="49"/>
      <c r="SFA215" s="49"/>
      <c r="SFB215" s="49"/>
      <c r="SFC215" s="49"/>
      <c r="SFD215" s="49"/>
      <c r="SFE215" s="49"/>
      <c r="SFF215" s="49"/>
      <c r="SFG215" s="49"/>
      <c r="SFH215" s="49"/>
      <c r="SFI215" s="49"/>
      <c r="SFJ215" s="49"/>
      <c r="SFK215" s="49"/>
      <c r="SFL215" s="49"/>
      <c r="SFM215" s="49"/>
      <c r="SFN215" s="49"/>
      <c r="SFO215" s="49"/>
      <c r="SFP215" s="49"/>
      <c r="SFQ215" s="49"/>
      <c r="SFR215" s="49"/>
      <c r="SFS215" s="49"/>
      <c r="SFT215" s="49"/>
      <c r="SFU215" s="49"/>
      <c r="SFV215" s="49"/>
      <c r="SFW215" s="49"/>
      <c r="SFX215" s="49"/>
      <c r="SFY215" s="49"/>
      <c r="SFZ215" s="49"/>
      <c r="SGA215" s="49"/>
      <c r="SGB215" s="49"/>
      <c r="SGC215" s="49"/>
      <c r="SGD215" s="49"/>
      <c r="SGE215" s="49"/>
      <c r="SGF215" s="49"/>
      <c r="SGG215" s="49"/>
      <c r="SGH215" s="49"/>
      <c r="SGI215" s="49"/>
      <c r="SGJ215" s="49"/>
      <c r="SGK215" s="49"/>
      <c r="SGL215" s="49"/>
      <c r="SGM215" s="49"/>
      <c r="SGN215" s="49"/>
      <c r="SGO215" s="49"/>
      <c r="SGP215" s="49"/>
      <c r="SGQ215" s="49"/>
      <c r="SGR215" s="49"/>
      <c r="SGS215" s="49"/>
      <c r="SGT215" s="49"/>
      <c r="SGU215" s="49"/>
      <c r="SGV215" s="49"/>
      <c r="SGW215" s="49"/>
      <c r="SGX215" s="49"/>
      <c r="SGY215" s="49"/>
      <c r="SGZ215" s="49"/>
      <c r="SHA215" s="49"/>
      <c r="SHB215" s="49"/>
      <c r="SHC215" s="49"/>
      <c r="SHD215" s="49"/>
      <c r="SHE215" s="49"/>
      <c r="SHF215" s="49"/>
      <c r="SHG215" s="49"/>
      <c r="SHH215" s="49"/>
      <c r="SHI215" s="49"/>
      <c r="SHJ215" s="49"/>
      <c r="SHK215" s="49"/>
      <c r="SHL215" s="49"/>
      <c r="SHM215" s="49"/>
      <c r="SHN215" s="49"/>
      <c r="SHO215" s="49"/>
      <c r="SHP215" s="49"/>
      <c r="SHQ215" s="49"/>
      <c r="SHR215" s="49"/>
      <c r="SHS215" s="49"/>
      <c r="SHT215" s="49"/>
      <c r="SHU215" s="49"/>
      <c r="SHV215" s="49"/>
      <c r="SHW215" s="49"/>
      <c r="SHX215" s="49"/>
      <c r="SHY215" s="49"/>
      <c r="SHZ215" s="49"/>
      <c r="SIA215" s="49"/>
      <c r="SIB215" s="49"/>
      <c r="SIC215" s="49"/>
      <c r="SID215" s="49"/>
      <c r="SIE215" s="49"/>
      <c r="SIF215" s="49"/>
      <c r="SIG215" s="49"/>
      <c r="SIH215" s="49"/>
      <c r="SII215" s="49"/>
      <c r="SIJ215" s="49"/>
      <c r="SIK215" s="49"/>
      <c r="SIL215" s="49"/>
      <c r="SIM215" s="49"/>
      <c r="SIN215" s="49"/>
      <c r="SIO215" s="49"/>
      <c r="SIP215" s="49"/>
      <c r="SIQ215" s="49"/>
      <c r="SIR215" s="49"/>
      <c r="SIS215" s="49"/>
      <c r="SIT215" s="49"/>
      <c r="SIU215" s="49"/>
      <c r="SIV215" s="49"/>
      <c r="SIW215" s="49"/>
      <c r="SIX215" s="49"/>
      <c r="SIY215" s="49"/>
      <c r="SIZ215" s="49"/>
      <c r="SJA215" s="49"/>
      <c r="SJB215" s="49"/>
      <c r="SJC215" s="49"/>
      <c r="SJD215" s="49"/>
      <c r="SJE215" s="49"/>
      <c r="SJF215" s="49"/>
      <c r="SJG215" s="49"/>
      <c r="SJH215" s="49"/>
      <c r="SJI215" s="49"/>
      <c r="SJJ215" s="49"/>
      <c r="SJK215" s="49"/>
      <c r="SJL215" s="49"/>
      <c r="SJM215" s="49"/>
      <c r="SJN215" s="49"/>
      <c r="SJO215" s="49"/>
      <c r="SJP215" s="49"/>
      <c r="SJQ215" s="49"/>
      <c r="SJR215" s="49"/>
      <c r="SJS215" s="49"/>
      <c r="SJT215" s="49"/>
      <c r="SJU215" s="49"/>
      <c r="SJV215" s="49"/>
      <c r="SJW215" s="49"/>
      <c r="SJX215" s="49"/>
      <c r="SJY215" s="49"/>
      <c r="SJZ215" s="49"/>
      <c r="SKA215" s="49"/>
      <c r="SKB215" s="49"/>
      <c r="SKC215" s="49"/>
      <c r="SKD215" s="49"/>
      <c r="SKE215" s="49"/>
      <c r="SKF215" s="49"/>
      <c r="SKG215" s="49"/>
      <c r="SKH215" s="49"/>
      <c r="SKI215" s="49"/>
      <c r="SKJ215" s="49"/>
      <c r="SKK215" s="49"/>
      <c r="SKL215" s="49"/>
      <c r="SKM215" s="49"/>
      <c r="SKN215" s="49"/>
      <c r="SKO215" s="49"/>
      <c r="SKP215" s="49"/>
      <c r="SKQ215" s="49"/>
      <c r="SKR215" s="49"/>
      <c r="SKS215" s="49"/>
      <c r="SKT215" s="49"/>
      <c r="SKU215" s="49"/>
      <c r="SKV215" s="49"/>
      <c r="SKW215" s="49"/>
      <c r="SKX215" s="49"/>
      <c r="SKY215" s="49"/>
      <c r="SKZ215" s="49"/>
      <c r="SLA215" s="49"/>
      <c r="SLB215" s="49"/>
      <c r="SLC215" s="49"/>
      <c r="SLD215" s="49"/>
      <c r="SLE215" s="49"/>
      <c r="SLF215" s="49"/>
      <c r="SLG215" s="49"/>
      <c r="SLH215" s="49"/>
      <c r="SLI215" s="49"/>
      <c r="SLJ215" s="49"/>
      <c r="SLK215" s="49"/>
      <c r="SLL215" s="49"/>
      <c r="SLM215" s="49"/>
      <c r="SLN215" s="49"/>
      <c r="SLO215" s="49"/>
      <c r="SLP215" s="49"/>
      <c r="SLQ215" s="49"/>
      <c r="SLR215" s="49"/>
      <c r="SLS215" s="49"/>
      <c r="SLT215" s="49"/>
      <c r="SLU215" s="49"/>
      <c r="SLV215" s="49"/>
      <c r="SLW215" s="49"/>
      <c r="SLX215" s="49"/>
      <c r="SLY215" s="49"/>
      <c r="SLZ215" s="49"/>
      <c r="SMA215" s="49"/>
      <c r="SMB215" s="49"/>
      <c r="SMC215" s="49"/>
      <c r="SMD215" s="49"/>
      <c r="SME215" s="49"/>
      <c r="SMF215" s="49"/>
      <c r="SMG215" s="49"/>
      <c r="SMH215" s="49"/>
      <c r="SMI215" s="49"/>
      <c r="SMJ215" s="49"/>
      <c r="SMK215" s="49"/>
      <c r="SML215" s="49"/>
      <c r="SMM215" s="49"/>
      <c r="SMN215" s="49"/>
      <c r="SMO215" s="49"/>
      <c r="SMP215" s="49"/>
      <c r="SMQ215" s="49"/>
      <c r="SMR215" s="49"/>
      <c r="SMS215" s="49"/>
      <c r="SMT215" s="49"/>
      <c r="SMU215" s="49"/>
      <c r="SMV215" s="49"/>
      <c r="SMW215" s="49"/>
      <c r="SMX215" s="49"/>
      <c r="SMY215" s="49"/>
      <c r="SMZ215" s="49"/>
      <c r="SNA215" s="49"/>
      <c r="SNB215" s="49"/>
      <c r="SNC215" s="49"/>
      <c r="SND215" s="49"/>
      <c r="SNE215" s="49"/>
      <c r="SNF215" s="49"/>
      <c r="SNG215" s="49"/>
      <c r="SNH215" s="49"/>
      <c r="SNI215" s="49"/>
      <c r="SNJ215" s="49"/>
      <c r="SNK215" s="49"/>
      <c r="SNL215" s="49"/>
      <c r="SNM215" s="49"/>
      <c r="SNN215" s="49"/>
      <c r="SNO215" s="49"/>
      <c r="SNP215" s="49"/>
      <c r="SNQ215" s="49"/>
      <c r="SNR215" s="49"/>
      <c r="SNS215" s="49"/>
      <c r="SNT215" s="49"/>
      <c r="SNU215" s="49"/>
      <c r="SNV215" s="49"/>
      <c r="SNW215" s="49"/>
      <c r="SNX215" s="49"/>
      <c r="SNY215" s="49"/>
      <c r="SNZ215" s="49"/>
      <c r="SOA215" s="49"/>
      <c r="SOB215" s="49"/>
      <c r="SOC215" s="49"/>
      <c r="SOD215" s="49"/>
      <c r="SOE215" s="49"/>
      <c r="SOF215" s="49"/>
      <c r="SOG215" s="49"/>
      <c r="SOH215" s="49"/>
      <c r="SOI215" s="49"/>
      <c r="SOJ215" s="49"/>
      <c r="SOK215" s="49"/>
      <c r="SOL215" s="49"/>
      <c r="SOM215" s="49"/>
      <c r="SON215" s="49"/>
      <c r="SOO215" s="49"/>
      <c r="SOP215" s="49"/>
      <c r="SOQ215" s="49"/>
      <c r="SOR215" s="49"/>
      <c r="SOS215" s="49"/>
      <c r="SOT215" s="49"/>
      <c r="SOU215" s="49"/>
      <c r="SOV215" s="49"/>
      <c r="SOW215" s="49"/>
      <c r="SOX215" s="49"/>
      <c r="SOY215" s="49"/>
      <c r="SOZ215" s="49"/>
      <c r="SPA215" s="49"/>
      <c r="SPB215" s="49"/>
      <c r="SPC215" s="49"/>
      <c r="SPD215" s="49"/>
      <c r="SPE215" s="49"/>
      <c r="SPF215" s="49"/>
      <c r="SPG215" s="49"/>
      <c r="SPH215" s="49"/>
      <c r="SPI215" s="49"/>
      <c r="SPJ215" s="49"/>
      <c r="SPK215" s="49"/>
      <c r="SPL215" s="49"/>
      <c r="SPM215" s="49"/>
      <c r="SPN215" s="49"/>
      <c r="SPO215" s="49"/>
      <c r="SPP215" s="49"/>
      <c r="SPQ215" s="49"/>
      <c r="SPR215" s="49"/>
      <c r="SPS215" s="49"/>
      <c r="SPT215" s="49"/>
      <c r="SPU215" s="49"/>
      <c r="SPV215" s="49"/>
      <c r="SPW215" s="49"/>
      <c r="SPX215" s="49"/>
      <c r="SPY215" s="49"/>
      <c r="SPZ215" s="49"/>
      <c r="SQA215" s="49"/>
      <c r="SQB215" s="49"/>
      <c r="SQC215" s="49"/>
      <c r="SQD215" s="49"/>
      <c r="SQE215" s="49"/>
      <c r="SQF215" s="49"/>
      <c r="SQG215" s="49"/>
      <c r="SQH215" s="49"/>
      <c r="SQI215" s="49"/>
      <c r="SQJ215" s="49"/>
      <c r="SQK215" s="49"/>
      <c r="SQL215" s="49"/>
      <c r="SQM215" s="49"/>
      <c r="SQN215" s="49"/>
      <c r="SQO215" s="49"/>
      <c r="SQP215" s="49"/>
      <c r="SQQ215" s="49"/>
      <c r="SQR215" s="49"/>
      <c r="SQS215" s="49"/>
      <c r="SQT215" s="49"/>
      <c r="SQU215" s="49"/>
      <c r="SQV215" s="49"/>
      <c r="SQW215" s="49"/>
      <c r="SQX215" s="49"/>
      <c r="SQY215" s="49"/>
      <c r="SQZ215" s="49"/>
      <c r="SRA215" s="49"/>
      <c r="SRB215" s="49"/>
      <c r="SRC215" s="49"/>
      <c r="SRD215" s="49"/>
      <c r="SRE215" s="49"/>
      <c r="SRF215" s="49"/>
      <c r="SRG215" s="49"/>
      <c r="SRH215" s="49"/>
      <c r="SRI215" s="49"/>
      <c r="SRJ215" s="49"/>
      <c r="SRK215" s="49"/>
      <c r="SRL215" s="49"/>
      <c r="SRM215" s="49"/>
      <c r="SRN215" s="49"/>
      <c r="SRO215" s="49"/>
      <c r="SRP215" s="49"/>
      <c r="SRQ215" s="49"/>
      <c r="SRR215" s="49"/>
      <c r="SRS215" s="49"/>
      <c r="SRT215" s="49"/>
      <c r="SRU215" s="49"/>
      <c r="SRV215" s="49"/>
      <c r="SRW215" s="49"/>
      <c r="SRX215" s="49"/>
      <c r="SRY215" s="49"/>
      <c r="SRZ215" s="49"/>
      <c r="SSA215" s="49"/>
      <c r="SSB215" s="49"/>
      <c r="SSC215" s="49"/>
      <c r="SSD215" s="49"/>
      <c r="SSE215" s="49"/>
      <c r="SSF215" s="49"/>
      <c r="SSG215" s="49"/>
      <c r="SSH215" s="49"/>
      <c r="SSI215" s="49"/>
      <c r="SSJ215" s="49"/>
      <c r="SSK215" s="49"/>
      <c r="SSL215" s="49"/>
      <c r="SSM215" s="49"/>
      <c r="SSN215" s="49"/>
      <c r="SSO215" s="49"/>
      <c r="SSP215" s="49"/>
      <c r="SSQ215" s="49"/>
      <c r="SSR215" s="49"/>
      <c r="SSS215" s="49"/>
      <c r="SST215" s="49"/>
      <c r="SSU215" s="49"/>
      <c r="SSV215" s="49"/>
      <c r="SSW215" s="49"/>
      <c r="SSX215" s="49"/>
      <c r="SSY215" s="49"/>
      <c r="SSZ215" s="49"/>
      <c r="STA215" s="49"/>
      <c r="STB215" s="49"/>
      <c r="STC215" s="49"/>
      <c r="STD215" s="49"/>
      <c r="STE215" s="49"/>
      <c r="STF215" s="49"/>
      <c r="STG215" s="49"/>
      <c r="STH215" s="49"/>
      <c r="STI215" s="49"/>
      <c r="STJ215" s="49"/>
      <c r="STK215" s="49"/>
      <c r="STL215" s="49"/>
      <c r="STM215" s="49"/>
      <c r="STN215" s="49"/>
      <c r="STO215" s="49"/>
      <c r="STP215" s="49"/>
      <c r="STQ215" s="49"/>
      <c r="STR215" s="49"/>
      <c r="STS215" s="49"/>
      <c r="STT215" s="49"/>
      <c r="STU215" s="49"/>
      <c r="STV215" s="49"/>
      <c r="STW215" s="49"/>
      <c r="STX215" s="49"/>
      <c r="STY215" s="49"/>
      <c r="STZ215" s="49"/>
      <c r="SUA215" s="49"/>
      <c r="SUB215" s="49"/>
      <c r="SUC215" s="49"/>
      <c r="SUD215" s="49"/>
      <c r="SUE215" s="49"/>
      <c r="SUF215" s="49"/>
      <c r="SUG215" s="49"/>
      <c r="SUH215" s="49"/>
      <c r="SUI215" s="49"/>
      <c r="SUJ215" s="49"/>
      <c r="SUK215" s="49"/>
      <c r="SUL215" s="49"/>
      <c r="SUM215" s="49"/>
      <c r="SUN215" s="49"/>
      <c r="SUO215" s="49"/>
      <c r="SUP215" s="49"/>
      <c r="SUQ215" s="49"/>
      <c r="SUR215" s="49"/>
      <c r="SUS215" s="49"/>
      <c r="SUT215" s="49"/>
      <c r="SUU215" s="49"/>
      <c r="SUV215" s="49"/>
      <c r="SUW215" s="49"/>
      <c r="SUX215" s="49"/>
      <c r="SUY215" s="49"/>
      <c r="SUZ215" s="49"/>
      <c r="SVA215" s="49"/>
      <c r="SVB215" s="49"/>
      <c r="SVC215" s="49"/>
      <c r="SVD215" s="49"/>
      <c r="SVE215" s="49"/>
      <c r="SVF215" s="49"/>
      <c r="SVG215" s="49"/>
      <c r="SVH215" s="49"/>
      <c r="SVI215" s="49"/>
      <c r="SVJ215" s="49"/>
      <c r="SVK215" s="49"/>
      <c r="SVL215" s="49"/>
      <c r="SVM215" s="49"/>
      <c r="SVN215" s="49"/>
      <c r="SVO215" s="49"/>
      <c r="SVP215" s="49"/>
      <c r="SVQ215" s="49"/>
      <c r="SVR215" s="49"/>
      <c r="SVS215" s="49"/>
      <c r="SVT215" s="49"/>
      <c r="SVU215" s="49"/>
      <c r="SVV215" s="49"/>
      <c r="SVW215" s="49"/>
      <c r="SVX215" s="49"/>
      <c r="SVY215" s="49"/>
      <c r="SVZ215" s="49"/>
      <c r="SWA215" s="49"/>
      <c r="SWB215" s="49"/>
      <c r="SWC215" s="49"/>
      <c r="SWD215" s="49"/>
      <c r="SWE215" s="49"/>
      <c r="SWF215" s="49"/>
      <c r="SWG215" s="49"/>
      <c r="SWH215" s="49"/>
      <c r="SWI215" s="49"/>
      <c r="SWJ215" s="49"/>
      <c r="SWK215" s="49"/>
      <c r="SWL215" s="49"/>
      <c r="SWM215" s="49"/>
      <c r="SWN215" s="49"/>
      <c r="SWO215" s="49"/>
      <c r="SWP215" s="49"/>
      <c r="SWQ215" s="49"/>
      <c r="SWR215" s="49"/>
      <c r="SWS215" s="49"/>
      <c r="SWT215" s="49"/>
      <c r="SWU215" s="49"/>
      <c r="SWV215" s="49"/>
      <c r="SWW215" s="49"/>
      <c r="SWX215" s="49"/>
      <c r="SWY215" s="49"/>
      <c r="SWZ215" s="49"/>
      <c r="SXA215" s="49"/>
      <c r="SXB215" s="49"/>
      <c r="SXC215" s="49"/>
      <c r="SXD215" s="49"/>
      <c r="SXE215" s="49"/>
      <c r="SXF215" s="49"/>
      <c r="SXG215" s="49"/>
      <c r="SXH215" s="49"/>
      <c r="SXI215" s="49"/>
      <c r="SXJ215" s="49"/>
      <c r="SXK215" s="49"/>
      <c r="SXL215" s="49"/>
      <c r="SXM215" s="49"/>
      <c r="SXN215" s="49"/>
      <c r="SXO215" s="49"/>
      <c r="SXP215" s="49"/>
      <c r="SXQ215" s="49"/>
      <c r="SXR215" s="49"/>
      <c r="SXS215" s="49"/>
      <c r="SXT215" s="49"/>
      <c r="SXU215" s="49"/>
      <c r="SXV215" s="49"/>
      <c r="SXW215" s="49"/>
      <c r="SXX215" s="49"/>
      <c r="SXY215" s="49"/>
      <c r="SXZ215" s="49"/>
      <c r="SYA215" s="49"/>
      <c r="SYB215" s="49"/>
      <c r="SYC215" s="49"/>
      <c r="SYD215" s="49"/>
      <c r="SYE215" s="49"/>
      <c r="SYF215" s="49"/>
      <c r="SYG215" s="49"/>
      <c r="SYH215" s="49"/>
      <c r="SYI215" s="49"/>
      <c r="SYJ215" s="49"/>
      <c r="SYK215" s="49"/>
      <c r="SYL215" s="49"/>
      <c r="SYM215" s="49"/>
      <c r="SYN215" s="49"/>
      <c r="SYO215" s="49"/>
      <c r="SYP215" s="49"/>
      <c r="SYQ215" s="49"/>
      <c r="SYR215" s="49"/>
      <c r="SYS215" s="49"/>
      <c r="SYT215" s="49"/>
      <c r="SYU215" s="49"/>
      <c r="SYV215" s="49"/>
      <c r="SYW215" s="49"/>
      <c r="SYX215" s="49"/>
      <c r="SYY215" s="49"/>
      <c r="SYZ215" s="49"/>
      <c r="SZA215" s="49"/>
      <c r="SZB215" s="49"/>
      <c r="SZC215" s="49"/>
      <c r="SZD215" s="49"/>
      <c r="SZE215" s="49"/>
      <c r="SZF215" s="49"/>
      <c r="SZG215" s="49"/>
      <c r="SZH215" s="49"/>
      <c r="SZI215" s="49"/>
      <c r="SZJ215" s="49"/>
      <c r="SZK215" s="49"/>
      <c r="SZL215" s="49"/>
      <c r="SZM215" s="49"/>
      <c r="SZN215" s="49"/>
      <c r="SZO215" s="49"/>
      <c r="SZP215" s="49"/>
      <c r="SZQ215" s="49"/>
      <c r="SZR215" s="49"/>
      <c r="SZS215" s="49"/>
      <c r="SZT215" s="49"/>
      <c r="SZU215" s="49"/>
      <c r="SZV215" s="49"/>
      <c r="SZW215" s="49"/>
      <c r="SZX215" s="49"/>
      <c r="SZY215" s="49"/>
      <c r="SZZ215" s="49"/>
      <c r="TAA215" s="49"/>
      <c r="TAB215" s="49"/>
      <c r="TAC215" s="49"/>
      <c r="TAD215" s="49"/>
      <c r="TAE215" s="49"/>
      <c r="TAF215" s="49"/>
      <c r="TAG215" s="49"/>
      <c r="TAH215" s="49"/>
      <c r="TAI215" s="49"/>
      <c r="TAJ215" s="49"/>
      <c r="TAK215" s="49"/>
      <c r="TAL215" s="49"/>
      <c r="TAM215" s="49"/>
      <c r="TAN215" s="49"/>
      <c r="TAO215" s="49"/>
      <c r="TAP215" s="49"/>
      <c r="TAQ215" s="49"/>
      <c r="TAR215" s="49"/>
      <c r="TAS215" s="49"/>
      <c r="TAT215" s="49"/>
      <c r="TAU215" s="49"/>
      <c r="TAV215" s="49"/>
      <c r="TAW215" s="49"/>
      <c r="TAX215" s="49"/>
      <c r="TAY215" s="49"/>
      <c r="TAZ215" s="49"/>
      <c r="TBA215" s="49"/>
      <c r="TBB215" s="49"/>
      <c r="TBC215" s="49"/>
      <c r="TBD215" s="49"/>
      <c r="TBE215" s="49"/>
      <c r="TBF215" s="49"/>
      <c r="TBG215" s="49"/>
      <c r="TBH215" s="49"/>
      <c r="TBI215" s="49"/>
      <c r="TBJ215" s="49"/>
      <c r="TBK215" s="49"/>
      <c r="TBL215" s="49"/>
      <c r="TBM215" s="49"/>
      <c r="TBN215" s="49"/>
      <c r="TBO215" s="49"/>
      <c r="TBP215" s="49"/>
      <c r="TBQ215" s="49"/>
      <c r="TBR215" s="49"/>
      <c r="TBS215" s="49"/>
      <c r="TBT215" s="49"/>
      <c r="TBU215" s="49"/>
      <c r="TBV215" s="49"/>
      <c r="TBW215" s="49"/>
      <c r="TBX215" s="49"/>
      <c r="TBY215" s="49"/>
      <c r="TBZ215" s="49"/>
      <c r="TCA215" s="49"/>
      <c r="TCB215" s="49"/>
      <c r="TCC215" s="49"/>
      <c r="TCD215" s="49"/>
      <c r="TCE215" s="49"/>
      <c r="TCF215" s="49"/>
      <c r="TCG215" s="49"/>
      <c r="TCH215" s="49"/>
      <c r="TCI215" s="49"/>
      <c r="TCJ215" s="49"/>
      <c r="TCK215" s="49"/>
      <c r="TCL215" s="49"/>
      <c r="TCM215" s="49"/>
      <c r="TCN215" s="49"/>
      <c r="TCO215" s="49"/>
      <c r="TCP215" s="49"/>
      <c r="TCQ215" s="49"/>
      <c r="TCR215" s="49"/>
      <c r="TCS215" s="49"/>
      <c r="TCT215" s="49"/>
      <c r="TCU215" s="49"/>
      <c r="TCV215" s="49"/>
      <c r="TCW215" s="49"/>
      <c r="TCX215" s="49"/>
      <c r="TCY215" s="49"/>
      <c r="TCZ215" s="49"/>
      <c r="TDA215" s="49"/>
      <c r="TDB215" s="49"/>
      <c r="TDC215" s="49"/>
      <c r="TDD215" s="49"/>
      <c r="TDE215" s="49"/>
      <c r="TDF215" s="49"/>
      <c r="TDG215" s="49"/>
      <c r="TDH215" s="49"/>
      <c r="TDI215" s="49"/>
      <c r="TDJ215" s="49"/>
      <c r="TDK215" s="49"/>
      <c r="TDL215" s="49"/>
      <c r="TDM215" s="49"/>
      <c r="TDN215" s="49"/>
      <c r="TDO215" s="49"/>
      <c r="TDP215" s="49"/>
      <c r="TDQ215" s="49"/>
      <c r="TDR215" s="49"/>
      <c r="TDS215" s="49"/>
      <c r="TDT215" s="49"/>
      <c r="TDU215" s="49"/>
      <c r="TDV215" s="49"/>
      <c r="TDW215" s="49"/>
      <c r="TDX215" s="49"/>
      <c r="TDY215" s="49"/>
      <c r="TDZ215" s="49"/>
      <c r="TEA215" s="49"/>
      <c r="TEB215" s="49"/>
      <c r="TEC215" s="49"/>
      <c r="TED215" s="49"/>
      <c r="TEE215" s="49"/>
      <c r="TEF215" s="49"/>
      <c r="TEG215" s="49"/>
      <c r="TEH215" s="49"/>
      <c r="TEI215" s="49"/>
      <c r="TEJ215" s="49"/>
      <c r="TEK215" s="49"/>
      <c r="TEL215" s="49"/>
      <c r="TEM215" s="49"/>
      <c r="TEN215" s="49"/>
      <c r="TEO215" s="49"/>
      <c r="TEP215" s="49"/>
      <c r="TEQ215" s="49"/>
      <c r="TER215" s="49"/>
      <c r="TES215" s="49"/>
      <c r="TET215" s="49"/>
      <c r="TEU215" s="49"/>
      <c r="TEV215" s="49"/>
      <c r="TEW215" s="49"/>
      <c r="TEX215" s="49"/>
      <c r="TEY215" s="49"/>
      <c r="TEZ215" s="49"/>
      <c r="TFA215" s="49"/>
      <c r="TFB215" s="49"/>
      <c r="TFC215" s="49"/>
      <c r="TFD215" s="49"/>
      <c r="TFE215" s="49"/>
      <c r="TFF215" s="49"/>
      <c r="TFG215" s="49"/>
      <c r="TFH215" s="49"/>
      <c r="TFI215" s="49"/>
      <c r="TFJ215" s="49"/>
      <c r="TFK215" s="49"/>
      <c r="TFL215" s="49"/>
      <c r="TFM215" s="49"/>
      <c r="TFN215" s="49"/>
      <c r="TFO215" s="49"/>
      <c r="TFP215" s="49"/>
      <c r="TFQ215" s="49"/>
      <c r="TFR215" s="49"/>
      <c r="TFS215" s="49"/>
      <c r="TFT215" s="49"/>
      <c r="TFU215" s="49"/>
      <c r="TFV215" s="49"/>
      <c r="TFW215" s="49"/>
      <c r="TFX215" s="49"/>
      <c r="TFY215" s="49"/>
      <c r="TFZ215" s="49"/>
      <c r="TGA215" s="49"/>
      <c r="TGB215" s="49"/>
      <c r="TGC215" s="49"/>
      <c r="TGD215" s="49"/>
      <c r="TGE215" s="49"/>
      <c r="TGF215" s="49"/>
      <c r="TGG215" s="49"/>
      <c r="TGH215" s="49"/>
      <c r="TGI215" s="49"/>
      <c r="TGJ215" s="49"/>
      <c r="TGK215" s="49"/>
      <c r="TGL215" s="49"/>
      <c r="TGM215" s="49"/>
      <c r="TGN215" s="49"/>
      <c r="TGO215" s="49"/>
      <c r="TGP215" s="49"/>
      <c r="TGQ215" s="49"/>
      <c r="TGR215" s="49"/>
      <c r="TGS215" s="49"/>
      <c r="TGT215" s="49"/>
      <c r="TGU215" s="49"/>
      <c r="TGV215" s="49"/>
      <c r="TGW215" s="49"/>
      <c r="TGX215" s="49"/>
      <c r="TGY215" s="49"/>
      <c r="TGZ215" s="49"/>
      <c r="THA215" s="49"/>
      <c r="THB215" s="49"/>
      <c r="THC215" s="49"/>
      <c r="THD215" s="49"/>
      <c r="THE215" s="49"/>
      <c r="THF215" s="49"/>
      <c r="THG215" s="49"/>
      <c r="THH215" s="49"/>
      <c r="THI215" s="49"/>
      <c r="THJ215" s="49"/>
      <c r="THK215" s="49"/>
      <c r="THL215" s="49"/>
      <c r="THM215" s="49"/>
      <c r="THN215" s="49"/>
      <c r="THO215" s="49"/>
      <c r="THP215" s="49"/>
      <c r="THQ215" s="49"/>
      <c r="THR215" s="49"/>
      <c r="THS215" s="49"/>
      <c r="THT215" s="49"/>
      <c r="THU215" s="49"/>
      <c r="THV215" s="49"/>
      <c r="THW215" s="49"/>
      <c r="THX215" s="49"/>
      <c r="THY215" s="49"/>
      <c r="THZ215" s="49"/>
      <c r="TIA215" s="49"/>
      <c r="TIB215" s="49"/>
      <c r="TIC215" s="49"/>
      <c r="TID215" s="49"/>
      <c r="TIE215" s="49"/>
      <c r="TIF215" s="49"/>
      <c r="TIG215" s="49"/>
      <c r="TIH215" s="49"/>
      <c r="TII215" s="49"/>
      <c r="TIJ215" s="49"/>
      <c r="TIK215" s="49"/>
      <c r="TIL215" s="49"/>
      <c r="TIM215" s="49"/>
      <c r="TIN215" s="49"/>
      <c r="TIO215" s="49"/>
      <c r="TIP215" s="49"/>
      <c r="TIQ215" s="49"/>
      <c r="TIR215" s="49"/>
      <c r="TIS215" s="49"/>
      <c r="TIT215" s="49"/>
      <c r="TIU215" s="49"/>
      <c r="TIV215" s="49"/>
      <c r="TIW215" s="49"/>
      <c r="TIX215" s="49"/>
      <c r="TIY215" s="49"/>
      <c r="TIZ215" s="49"/>
      <c r="TJA215" s="49"/>
      <c r="TJB215" s="49"/>
      <c r="TJC215" s="49"/>
      <c r="TJD215" s="49"/>
      <c r="TJE215" s="49"/>
      <c r="TJF215" s="49"/>
      <c r="TJG215" s="49"/>
      <c r="TJH215" s="49"/>
      <c r="TJI215" s="49"/>
      <c r="TJJ215" s="49"/>
      <c r="TJK215" s="49"/>
      <c r="TJL215" s="49"/>
      <c r="TJM215" s="49"/>
      <c r="TJN215" s="49"/>
      <c r="TJO215" s="49"/>
      <c r="TJP215" s="49"/>
      <c r="TJQ215" s="49"/>
      <c r="TJR215" s="49"/>
      <c r="TJS215" s="49"/>
      <c r="TJT215" s="49"/>
      <c r="TJU215" s="49"/>
      <c r="TJV215" s="49"/>
      <c r="TJW215" s="49"/>
      <c r="TJX215" s="49"/>
      <c r="TJY215" s="49"/>
      <c r="TJZ215" s="49"/>
      <c r="TKA215" s="49"/>
      <c r="TKB215" s="49"/>
      <c r="TKC215" s="49"/>
      <c r="TKD215" s="49"/>
      <c r="TKE215" s="49"/>
      <c r="TKF215" s="49"/>
      <c r="TKG215" s="49"/>
      <c r="TKH215" s="49"/>
      <c r="TKI215" s="49"/>
      <c r="TKJ215" s="49"/>
      <c r="TKK215" s="49"/>
      <c r="TKL215" s="49"/>
      <c r="TKM215" s="49"/>
      <c r="TKN215" s="49"/>
      <c r="TKO215" s="49"/>
      <c r="TKP215" s="49"/>
      <c r="TKQ215" s="49"/>
      <c r="TKR215" s="49"/>
      <c r="TKS215" s="49"/>
      <c r="TKT215" s="49"/>
      <c r="TKU215" s="49"/>
      <c r="TKV215" s="49"/>
      <c r="TKW215" s="49"/>
      <c r="TKX215" s="49"/>
      <c r="TKY215" s="49"/>
      <c r="TKZ215" s="49"/>
      <c r="TLA215" s="49"/>
      <c r="TLB215" s="49"/>
      <c r="TLC215" s="49"/>
      <c r="TLD215" s="49"/>
      <c r="TLE215" s="49"/>
      <c r="TLF215" s="49"/>
      <c r="TLG215" s="49"/>
      <c r="TLH215" s="49"/>
      <c r="TLI215" s="49"/>
      <c r="TLJ215" s="49"/>
      <c r="TLK215" s="49"/>
      <c r="TLL215" s="49"/>
      <c r="TLM215" s="49"/>
      <c r="TLN215" s="49"/>
      <c r="TLO215" s="49"/>
      <c r="TLP215" s="49"/>
      <c r="TLQ215" s="49"/>
      <c r="TLR215" s="49"/>
      <c r="TLS215" s="49"/>
      <c r="TLT215" s="49"/>
      <c r="TLU215" s="49"/>
      <c r="TLV215" s="49"/>
      <c r="TLW215" s="49"/>
      <c r="TLX215" s="49"/>
      <c r="TLY215" s="49"/>
      <c r="TLZ215" s="49"/>
      <c r="TMA215" s="49"/>
      <c r="TMB215" s="49"/>
      <c r="TMC215" s="49"/>
      <c r="TMD215" s="49"/>
      <c r="TME215" s="49"/>
      <c r="TMF215" s="49"/>
      <c r="TMG215" s="49"/>
      <c r="TMH215" s="49"/>
      <c r="TMI215" s="49"/>
      <c r="TMJ215" s="49"/>
      <c r="TMK215" s="49"/>
      <c r="TML215" s="49"/>
      <c r="TMM215" s="49"/>
      <c r="TMN215" s="49"/>
      <c r="TMO215" s="49"/>
      <c r="TMP215" s="49"/>
      <c r="TMQ215" s="49"/>
      <c r="TMR215" s="49"/>
      <c r="TMS215" s="49"/>
      <c r="TMT215" s="49"/>
      <c r="TMU215" s="49"/>
      <c r="TMV215" s="49"/>
      <c r="TMW215" s="49"/>
      <c r="TMX215" s="49"/>
      <c r="TMY215" s="49"/>
      <c r="TMZ215" s="49"/>
      <c r="TNA215" s="49"/>
      <c r="TNB215" s="49"/>
      <c r="TNC215" s="49"/>
      <c r="TND215" s="49"/>
      <c r="TNE215" s="49"/>
      <c r="TNF215" s="49"/>
      <c r="TNG215" s="49"/>
      <c r="TNH215" s="49"/>
      <c r="TNI215" s="49"/>
      <c r="TNJ215" s="49"/>
      <c r="TNK215" s="49"/>
      <c r="TNL215" s="49"/>
      <c r="TNM215" s="49"/>
      <c r="TNN215" s="49"/>
      <c r="TNO215" s="49"/>
      <c r="TNP215" s="49"/>
      <c r="TNQ215" s="49"/>
      <c r="TNR215" s="49"/>
      <c r="TNS215" s="49"/>
      <c r="TNT215" s="49"/>
      <c r="TNU215" s="49"/>
      <c r="TNV215" s="49"/>
      <c r="TNW215" s="49"/>
      <c r="TNX215" s="49"/>
      <c r="TNY215" s="49"/>
      <c r="TNZ215" s="49"/>
      <c r="TOA215" s="49"/>
      <c r="TOB215" s="49"/>
      <c r="TOC215" s="49"/>
      <c r="TOD215" s="49"/>
      <c r="TOE215" s="49"/>
      <c r="TOF215" s="49"/>
      <c r="TOG215" s="49"/>
      <c r="TOH215" s="49"/>
      <c r="TOI215" s="49"/>
      <c r="TOJ215" s="49"/>
      <c r="TOK215" s="49"/>
      <c r="TOL215" s="49"/>
      <c r="TOM215" s="49"/>
      <c r="TON215" s="49"/>
      <c r="TOO215" s="49"/>
      <c r="TOP215" s="49"/>
      <c r="TOQ215" s="49"/>
      <c r="TOR215" s="49"/>
      <c r="TOS215" s="49"/>
      <c r="TOT215" s="49"/>
      <c r="TOU215" s="49"/>
      <c r="TOV215" s="49"/>
      <c r="TOW215" s="49"/>
      <c r="TOX215" s="49"/>
      <c r="TOY215" s="49"/>
      <c r="TOZ215" s="49"/>
      <c r="TPA215" s="49"/>
      <c r="TPB215" s="49"/>
      <c r="TPC215" s="49"/>
      <c r="TPD215" s="49"/>
      <c r="TPE215" s="49"/>
      <c r="TPF215" s="49"/>
      <c r="TPG215" s="49"/>
      <c r="TPH215" s="49"/>
      <c r="TPI215" s="49"/>
      <c r="TPJ215" s="49"/>
      <c r="TPK215" s="49"/>
      <c r="TPL215" s="49"/>
      <c r="TPM215" s="49"/>
      <c r="TPN215" s="49"/>
      <c r="TPO215" s="49"/>
      <c r="TPP215" s="49"/>
      <c r="TPQ215" s="49"/>
      <c r="TPR215" s="49"/>
      <c r="TPS215" s="49"/>
      <c r="TPT215" s="49"/>
      <c r="TPU215" s="49"/>
      <c r="TPV215" s="49"/>
      <c r="TPW215" s="49"/>
      <c r="TPX215" s="49"/>
      <c r="TPY215" s="49"/>
      <c r="TPZ215" s="49"/>
      <c r="TQA215" s="49"/>
      <c r="TQB215" s="49"/>
      <c r="TQC215" s="49"/>
      <c r="TQD215" s="49"/>
      <c r="TQE215" s="49"/>
      <c r="TQF215" s="49"/>
      <c r="TQG215" s="49"/>
      <c r="TQH215" s="49"/>
      <c r="TQI215" s="49"/>
      <c r="TQJ215" s="49"/>
      <c r="TQK215" s="49"/>
      <c r="TQL215" s="49"/>
      <c r="TQM215" s="49"/>
      <c r="TQN215" s="49"/>
      <c r="TQO215" s="49"/>
      <c r="TQP215" s="49"/>
      <c r="TQQ215" s="49"/>
      <c r="TQR215" s="49"/>
      <c r="TQS215" s="49"/>
      <c r="TQT215" s="49"/>
      <c r="TQU215" s="49"/>
      <c r="TQV215" s="49"/>
      <c r="TQW215" s="49"/>
      <c r="TQX215" s="49"/>
      <c r="TQY215" s="49"/>
      <c r="TQZ215" s="49"/>
      <c r="TRA215" s="49"/>
      <c r="TRB215" s="49"/>
      <c r="TRC215" s="49"/>
      <c r="TRD215" s="49"/>
      <c r="TRE215" s="49"/>
      <c r="TRF215" s="49"/>
      <c r="TRG215" s="49"/>
      <c r="TRH215" s="49"/>
      <c r="TRI215" s="49"/>
      <c r="TRJ215" s="49"/>
      <c r="TRK215" s="49"/>
      <c r="TRL215" s="49"/>
      <c r="TRM215" s="49"/>
      <c r="TRN215" s="49"/>
      <c r="TRO215" s="49"/>
      <c r="TRP215" s="49"/>
      <c r="TRQ215" s="49"/>
      <c r="TRR215" s="49"/>
      <c r="TRS215" s="49"/>
      <c r="TRT215" s="49"/>
      <c r="TRU215" s="49"/>
      <c r="TRV215" s="49"/>
      <c r="TRW215" s="49"/>
      <c r="TRX215" s="49"/>
      <c r="TRY215" s="49"/>
      <c r="TRZ215" s="49"/>
      <c r="TSA215" s="49"/>
      <c r="TSB215" s="49"/>
      <c r="TSC215" s="49"/>
      <c r="TSD215" s="49"/>
      <c r="TSE215" s="49"/>
      <c r="TSF215" s="49"/>
      <c r="TSG215" s="49"/>
      <c r="TSH215" s="49"/>
      <c r="TSI215" s="49"/>
      <c r="TSJ215" s="49"/>
      <c r="TSK215" s="49"/>
      <c r="TSL215" s="49"/>
      <c r="TSM215" s="49"/>
      <c r="TSN215" s="49"/>
      <c r="TSO215" s="49"/>
      <c r="TSP215" s="49"/>
      <c r="TSQ215" s="49"/>
      <c r="TSR215" s="49"/>
      <c r="TSS215" s="49"/>
      <c r="TST215" s="49"/>
      <c r="TSU215" s="49"/>
      <c r="TSV215" s="49"/>
      <c r="TSW215" s="49"/>
      <c r="TSX215" s="49"/>
      <c r="TSY215" s="49"/>
      <c r="TSZ215" s="49"/>
      <c r="TTA215" s="49"/>
      <c r="TTB215" s="49"/>
      <c r="TTC215" s="49"/>
      <c r="TTD215" s="49"/>
      <c r="TTE215" s="49"/>
      <c r="TTF215" s="49"/>
      <c r="TTG215" s="49"/>
      <c r="TTH215" s="49"/>
      <c r="TTI215" s="49"/>
      <c r="TTJ215" s="49"/>
      <c r="TTK215" s="49"/>
      <c r="TTL215" s="49"/>
      <c r="TTM215" s="49"/>
      <c r="TTN215" s="49"/>
      <c r="TTO215" s="49"/>
      <c r="TTP215" s="49"/>
      <c r="TTQ215" s="49"/>
      <c r="TTR215" s="49"/>
      <c r="TTS215" s="49"/>
      <c r="TTT215" s="49"/>
      <c r="TTU215" s="49"/>
      <c r="TTV215" s="49"/>
      <c r="TTW215" s="49"/>
      <c r="TTX215" s="49"/>
      <c r="TTY215" s="49"/>
      <c r="TTZ215" s="49"/>
      <c r="TUA215" s="49"/>
      <c r="TUB215" s="49"/>
      <c r="TUC215" s="49"/>
      <c r="TUD215" s="49"/>
      <c r="TUE215" s="49"/>
      <c r="TUF215" s="49"/>
      <c r="TUG215" s="49"/>
      <c r="TUH215" s="49"/>
      <c r="TUI215" s="49"/>
      <c r="TUJ215" s="49"/>
      <c r="TUK215" s="49"/>
      <c r="TUL215" s="49"/>
      <c r="TUM215" s="49"/>
      <c r="TUN215" s="49"/>
      <c r="TUO215" s="49"/>
      <c r="TUP215" s="49"/>
      <c r="TUQ215" s="49"/>
      <c r="TUR215" s="49"/>
      <c r="TUS215" s="49"/>
      <c r="TUT215" s="49"/>
      <c r="TUU215" s="49"/>
      <c r="TUV215" s="49"/>
      <c r="TUW215" s="49"/>
      <c r="TUX215" s="49"/>
      <c r="TUY215" s="49"/>
      <c r="TUZ215" s="49"/>
      <c r="TVA215" s="49"/>
      <c r="TVB215" s="49"/>
      <c r="TVC215" s="49"/>
      <c r="TVD215" s="49"/>
      <c r="TVE215" s="49"/>
      <c r="TVF215" s="49"/>
      <c r="TVG215" s="49"/>
      <c r="TVH215" s="49"/>
      <c r="TVI215" s="49"/>
      <c r="TVJ215" s="49"/>
      <c r="TVK215" s="49"/>
      <c r="TVL215" s="49"/>
      <c r="TVM215" s="49"/>
      <c r="TVN215" s="49"/>
      <c r="TVO215" s="49"/>
      <c r="TVP215" s="49"/>
      <c r="TVQ215" s="49"/>
      <c r="TVR215" s="49"/>
      <c r="TVS215" s="49"/>
      <c r="TVT215" s="49"/>
      <c r="TVU215" s="49"/>
      <c r="TVV215" s="49"/>
      <c r="TVW215" s="49"/>
      <c r="TVX215" s="49"/>
      <c r="TVY215" s="49"/>
      <c r="TVZ215" s="49"/>
      <c r="TWA215" s="49"/>
      <c r="TWB215" s="49"/>
      <c r="TWC215" s="49"/>
      <c r="TWD215" s="49"/>
      <c r="TWE215" s="49"/>
      <c r="TWF215" s="49"/>
      <c r="TWG215" s="49"/>
      <c r="TWH215" s="49"/>
      <c r="TWI215" s="49"/>
      <c r="TWJ215" s="49"/>
      <c r="TWK215" s="49"/>
      <c r="TWL215" s="49"/>
      <c r="TWM215" s="49"/>
      <c r="TWN215" s="49"/>
      <c r="TWO215" s="49"/>
      <c r="TWP215" s="49"/>
      <c r="TWQ215" s="49"/>
      <c r="TWR215" s="49"/>
      <c r="TWS215" s="49"/>
      <c r="TWT215" s="49"/>
      <c r="TWU215" s="49"/>
      <c r="TWV215" s="49"/>
      <c r="TWW215" s="49"/>
      <c r="TWX215" s="49"/>
      <c r="TWY215" s="49"/>
      <c r="TWZ215" s="49"/>
      <c r="TXA215" s="49"/>
      <c r="TXB215" s="49"/>
      <c r="TXC215" s="49"/>
      <c r="TXD215" s="49"/>
      <c r="TXE215" s="49"/>
      <c r="TXF215" s="49"/>
      <c r="TXG215" s="49"/>
      <c r="TXH215" s="49"/>
      <c r="TXI215" s="49"/>
      <c r="TXJ215" s="49"/>
      <c r="TXK215" s="49"/>
      <c r="TXL215" s="49"/>
      <c r="TXM215" s="49"/>
      <c r="TXN215" s="49"/>
      <c r="TXO215" s="49"/>
      <c r="TXP215" s="49"/>
      <c r="TXQ215" s="49"/>
      <c r="TXR215" s="49"/>
      <c r="TXS215" s="49"/>
      <c r="TXT215" s="49"/>
      <c r="TXU215" s="49"/>
      <c r="TXV215" s="49"/>
      <c r="TXW215" s="49"/>
      <c r="TXX215" s="49"/>
      <c r="TXY215" s="49"/>
      <c r="TXZ215" s="49"/>
      <c r="TYA215" s="49"/>
      <c r="TYB215" s="49"/>
      <c r="TYC215" s="49"/>
      <c r="TYD215" s="49"/>
      <c r="TYE215" s="49"/>
      <c r="TYF215" s="49"/>
      <c r="TYG215" s="49"/>
      <c r="TYH215" s="49"/>
      <c r="TYI215" s="49"/>
      <c r="TYJ215" s="49"/>
      <c r="TYK215" s="49"/>
      <c r="TYL215" s="49"/>
      <c r="TYM215" s="49"/>
      <c r="TYN215" s="49"/>
      <c r="TYO215" s="49"/>
      <c r="TYP215" s="49"/>
      <c r="TYQ215" s="49"/>
      <c r="TYR215" s="49"/>
      <c r="TYS215" s="49"/>
      <c r="TYT215" s="49"/>
      <c r="TYU215" s="49"/>
      <c r="TYV215" s="49"/>
      <c r="TYW215" s="49"/>
      <c r="TYX215" s="49"/>
      <c r="TYY215" s="49"/>
      <c r="TYZ215" s="49"/>
      <c r="TZA215" s="49"/>
      <c r="TZB215" s="49"/>
      <c r="TZC215" s="49"/>
      <c r="TZD215" s="49"/>
      <c r="TZE215" s="49"/>
      <c r="TZF215" s="49"/>
      <c r="TZG215" s="49"/>
      <c r="TZH215" s="49"/>
      <c r="TZI215" s="49"/>
      <c r="TZJ215" s="49"/>
      <c r="TZK215" s="49"/>
      <c r="TZL215" s="49"/>
      <c r="TZM215" s="49"/>
      <c r="TZN215" s="49"/>
      <c r="TZO215" s="49"/>
      <c r="TZP215" s="49"/>
      <c r="TZQ215" s="49"/>
      <c r="TZR215" s="49"/>
      <c r="TZS215" s="49"/>
      <c r="TZT215" s="49"/>
      <c r="TZU215" s="49"/>
      <c r="TZV215" s="49"/>
      <c r="TZW215" s="49"/>
      <c r="TZX215" s="49"/>
      <c r="TZY215" s="49"/>
      <c r="TZZ215" s="49"/>
      <c r="UAA215" s="49"/>
      <c r="UAB215" s="49"/>
      <c r="UAC215" s="49"/>
      <c r="UAD215" s="49"/>
      <c r="UAE215" s="49"/>
      <c r="UAF215" s="49"/>
      <c r="UAG215" s="49"/>
      <c r="UAH215" s="49"/>
      <c r="UAI215" s="49"/>
      <c r="UAJ215" s="49"/>
      <c r="UAK215" s="49"/>
      <c r="UAL215" s="49"/>
      <c r="UAM215" s="49"/>
      <c r="UAN215" s="49"/>
      <c r="UAO215" s="49"/>
      <c r="UAP215" s="49"/>
      <c r="UAQ215" s="49"/>
      <c r="UAR215" s="49"/>
      <c r="UAS215" s="49"/>
      <c r="UAT215" s="49"/>
      <c r="UAU215" s="49"/>
      <c r="UAV215" s="49"/>
      <c r="UAW215" s="49"/>
      <c r="UAX215" s="49"/>
      <c r="UAY215" s="49"/>
      <c r="UAZ215" s="49"/>
      <c r="UBA215" s="49"/>
      <c r="UBB215" s="49"/>
      <c r="UBC215" s="49"/>
      <c r="UBD215" s="49"/>
      <c r="UBE215" s="49"/>
      <c r="UBF215" s="49"/>
      <c r="UBG215" s="49"/>
      <c r="UBH215" s="49"/>
      <c r="UBI215" s="49"/>
      <c r="UBJ215" s="49"/>
      <c r="UBK215" s="49"/>
      <c r="UBL215" s="49"/>
      <c r="UBM215" s="49"/>
      <c r="UBN215" s="49"/>
      <c r="UBO215" s="49"/>
      <c r="UBP215" s="49"/>
      <c r="UBQ215" s="49"/>
      <c r="UBR215" s="49"/>
      <c r="UBS215" s="49"/>
      <c r="UBT215" s="49"/>
      <c r="UBU215" s="49"/>
      <c r="UBV215" s="49"/>
      <c r="UBW215" s="49"/>
      <c r="UBX215" s="49"/>
      <c r="UBY215" s="49"/>
      <c r="UBZ215" s="49"/>
      <c r="UCA215" s="49"/>
      <c r="UCB215" s="49"/>
      <c r="UCC215" s="49"/>
      <c r="UCD215" s="49"/>
      <c r="UCE215" s="49"/>
      <c r="UCF215" s="49"/>
      <c r="UCG215" s="49"/>
      <c r="UCH215" s="49"/>
      <c r="UCI215" s="49"/>
      <c r="UCJ215" s="49"/>
      <c r="UCK215" s="49"/>
      <c r="UCL215" s="49"/>
      <c r="UCM215" s="49"/>
      <c r="UCN215" s="49"/>
      <c r="UCO215" s="49"/>
      <c r="UCP215" s="49"/>
      <c r="UCQ215" s="49"/>
      <c r="UCR215" s="49"/>
      <c r="UCS215" s="49"/>
      <c r="UCT215" s="49"/>
      <c r="UCU215" s="49"/>
      <c r="UCV215" s="49"/>
      <c r="UCW215" s="49"/>
      <c r="UCX215" s="49"/>
      <c r="UCY215" s="49"/>
      <c r="UCZ215" s="49"/>
      <c r="UDA215" s="49"/>
      <c r="UDB215" s="49"/>
      <c r="UDC215" s="49"/>
      <c r="UDD215" s="49"/>
      <c r="UDE215" s="49"/>
      <c r="UDF215" s="49"/>
      <c r="UDG215" s="49"/>
      <c r="UDH215" s="49"/>
      <c r="UDI215" s="49"/>
      <c r="UDJ215" s="49"/>
      <c r="UDK215" s="49"/>
      <c r="UDL215" s="49"/>
      <c r="UDM215" s="49"/>
      <c r="UDN215" s="49"/>
      <c r="UDO215" s="49"/>
      <c r="UDP215" s="49"/>
      <c r="UDQ215" s="49"/>
      <c r="UDR215" s="49"/>
      <c r="UDS215" s="49"/>
      <c r="UDT215" s="49"/>
      <c r="UDU215" s="49"/>
      <c r="UDV215" s="49"/>
      <c r="UDW215" s="49"/>
      <c r="UDX215" s="49"/>
      <c r="UDY215" s="49"/>
      <c r="UDZ215" s="49"/>
      <c r="UEA215" s="49"/>
      <c r="UEB215" s="49"/>
      <c r="UEC215" s="49"/>
      <c r="UED215" s="49"/>
      <c r="UEE215" s="49"/>
      <c r="UEF215" s="49"/>
      <c r="UEG215" s="49"/>
      <c r="UEH215" s="49"/>
      <c r="UEI215" s="49"/>
      <c r="UEJ215" s="49"/>
      <c r="UEK215" s="49"/>
      <c r="UEL215" s="49"/>
      <c r="UEM215" s="49"/>
      <c r="UEN215" s="49"/>
      <c r="UEO215" s="49"/>
      <c r="UEP215" s="49"/>
      <c r="UEQ215" s="49"/>
      <c r="UER215" s="49"/>
      <c r="UES215" s="49"/>
      <c r="UET215" s="49"/>
      <c r="UEU215" s="49"/>
      <c r="UEV215" s="49"/>
      <c r="UEW215" s="49"/>
      <c r="UEX215" s="49"/>
      <c r="UEY215" s="49"/>
      <c r="UEZ215" s="49"/>
      <c r="UFA215" s="49"/>
      <c r="UFB215" s="49"/>
      <c r="UFC215" s="49"/>
      <c r="UFD215" s="49"/>
      <c r="UFE215" s="49"/>
      <c r="UFF215" s="49"/>
      <c r="UFG215" s="49"/>
      <c r="UFH215" s="49"/>
      <c r="UFI215" s="49"/>
      <c r="UFJ215" s="49"/>
      <c r="UFK215" s="49"/>
      <c r="UFL215" s="49"/>
      <c r="UFM215" s="49"/>
      <c r="UFN215" s="49"/>
      <c r="UFO215" s="49"/>
      <c r="UFP215" s="49"/>
      <c r="UFQ215" s="49"/>
      <c r="UFR215" s="49"/>
      <c r="UFS215" s="49"/>
      <c r="UFT215" s="49"/>
      <c r="UFU215" s="49"/>
      <c r="UFV215" s="49"/>
      <c r="UFW215" s="49"/>
      <c r="UFX215" s="49"/>
      <c r="UFY215" s="49"/>
      <c r="UFZ215" s="49"/>
      <c r="UGA215" s="49"/>
      <c r="UGB215" s="49"/>
      <c r="UGC215" s="49"/>
      <c r="UGD215" s="49"/>
      <c r="UGE215" s="49"/>
      <c r="UGF215" s="49"/>
      <c r="UGG215" s="49"/>
      <c r="UGH215" s="49"/>
      <c r="UGI215" s="49"/>
      <c r="UGJ215" s="49"/>
      <c r="UGK215" s="49"/>
      <c r="UGL215" s="49"/>
      <c r="UGM215" s="49"/>
      <c r="UGN215" s="49"/>
      <c r="UGO215" s="49"/>
      <c r="UGP215" s="49"/>
      <c r="UGQ215" s="49"/>
      <c r="UGR215" s="49"/>
      <c r="UGS215" s="49"/>
      <c r="UGT215" s="49"/>
      <c r="UGU215" s="49"/>
      <c r="UGV215" s="49"/>
      <c r="UGW215" s="49"/>
      <c r="UGX215" s="49"/>
      <c r="UGY215" s="49"/>
      <c r="UGZ215" s="49"/>
      <c r="UHA215" s="49"/>
      <c r="UHB215" s="49"/>
      <c r="UHC215" s="49"/>
      <c r="UHD215" s="49"/>
      <c r="UHE215" s="49"/>
      <c r="UHF215" s="49"/>
      <c r="UHG215" s="49"/>
      <c r="UHH215" s="49"/>
      <c r="UHI215" s="49"/>
      <c r="UHJ215" s="49"/>
      <c r="UHK215" s="49"/>
      <c r="UHL215" s="49"/>
      <c r="UHM215" s="49"/>
      <c r="UHN215" s="49"/>
      <c r="UHO215" s="49"/>
      <c r="UHP215" s="49"/>
      <c r="UHQ215" s="49"/>
      <c r="UHR215" s="49"/>
      <c r="UHS215" s="49"/>
      <c r="UHT215" s="49"/>
      <c r="UHU215" s="49"/>
      <c r="UHV215" s="49"/>
      <c r="UHW215" s="49"/>
      <c r="UHX215" s="49"/>
      <c r="UHY215" s="49"/>
      <c r="UHZ215" s="49"/>
      <c r="UIA215" s="49"/>
      <c r="UIB215" s="49"/>
      <c r="UIC215" s="49"/>
      <c r="UID215" s="49"/>
      <c r="UIE215" s="49"/>
      <c r="UIF215" s="49"/>
      <c r="UIG215" s="49"/>
      <c r="UIH215" s="49"/>
      <c r="UII215" s="49"/>
      <c r="UIJ215" s="49"/>
      <c r="UIK215" s="49"/>
      <c r="UIL215" s="49"/>
      <c r="UIM215" s="49"/>
      <c r="UIN215" s="49"/>
      <c r="UIO215" s="49"/>
      <c r="UIP215" s="49"/>
      <c r="UIQ215" s="49"/>
      <c r="UIR215" s="49"/>
      <c r="UIS215" s="49"/>
      <c r="UIT215" s="49"/>
      <c r="UIU215" s="49"/>
      <c r="UIV215" s="49"/>
      <c r="UIW215" s="49"/>
      <c r="UIX215" s="49"/>
      <c r="UIY215" s="49"/>
      <c r="UIZ215" s="49"/>
      <c r="UJA215" s="49"/>
      <c r="UJB215" s="49"/>
      <c r="UJC215" s="49"/>
      <c r="UJD215" s="49"/>
      <c r="UJE215" s="49"/>
      <c r="UJF215" s="49"/>
      <c r="UJG215" s="49"/>
      <c r="UJH215" s="49"/>
      <c r="UJI215" s="49"/>
      <c r="UJJ215" s="49"/>
      <c r="UJK215" s="49"/>
      <c r="UJL215" s="49"/>
      <c r="UJM215" s="49"/>
      <c r="UJN215" s="49"/>
      <c r="UJO215" s="49"/>
      <c r="UJP215" s="49"/>
      <c r="UJQ215" s="49"/>
      <c r="UJR215" s="49"/>
      <c r="UJS215" s="49"/>
      <c r="UJT215" s="49"/>
      <c r="UJU215" s="49"/>
      <c r="UJV215" s="49"/>
      <c r="UJW215" s="49"/>
      <c r="UJX215" s="49"/>
      <c r="UJY215" s="49"/>
      <c r="UJZ215" s="49"/>
      <c r="UKA215" s="49"/>
      <c r="UKB215" s="49"/>
      <c r="UKC215" s="49"/>
      <c r="UKD215" s="49"/>
      <c r="UKE215" s="49"/>
      <c r="UKF215" s="49"/>
      <c r="UKG215" s="49"/>
      <c r="UKH215" s="49"/>
      <c r="UKI215" s="49"/>
      <c r="UKJ215" s="49"/>
      <c r="UKK215" s="49"/>
      <c r="UKL215" s="49"/>
      <c r="UKM215" s="49"/>
      <c r="UKN215" s="49"/>
      <c r="UKO215" s="49"/>
      <c r="UKP215" s="49"/>
      <c r="UKQ215" s="49"/>
      <c r="UKR215" s="49"/>
      <c r="UKS215" s="49"/>
      <c r="UKT215" s="49"/>
      <c r="UKU215" s="49"/>
      <c r="UKV215" s="49"/>
      <c r="UKW215" s="49"/>
      <c r="UKX215" s="49"/>
      <c r="UKY215" s="49"/>
      <c r="UKZ215" s="49"/>
      <c r="ULA215" s="49"/>
      <c r="ULB215" s="49"/>
      <c r="ULC215" s="49"/>
      <c r="ULD215" s="49"/>
      <c r="ULE215" s="49"/>
      <c r="ULF215" s="49"/>
      <c r="ULG215" s="49"/>
      <c r="ULH215" s="49"/>
      <c r="ULI215" s="49"/>
      <c r="ULJ215" s="49"/>
      <c r="ULK215" s="49"/>
      <c r="ULL215" s="49"/>
      <c r="ULM215" s="49"/>
      <c r="ULN215" s="49"/>
      <c r="ULO215" s="49"/>
      <c r="ULP215" s="49"/>
      <c r="ULQ215" s="49"/>
      <c r="ULR215" s="49"/>
      <c r="ULS215" s="49"/>
      <c r="ULT215" s="49"/>
      <c r="ULU215" s="49"/>
      <c r="ULV215" s="49"/>
      <c r="ULW215" s="49"/>
      <c r="ULX215" s="49"/>
      <c r="ULY215" s="49"/>
      <c r="ULZ215" s="49"/>
      <c r="UMA215" s="49"/>
      <c r="UMB215" s="49"/>
      <c r="UMC215" s="49"/>
      <c r="UMD215" s="49"/>
      <c r="UME215" s="49"/>
      <c r="UMF215" s="49"/>
      <c r="UMG215" s="49"/>
      <c r="UMH215" s="49"/>
      <c r="UMI215" s="49"/>
      <c r="UMJ215" s="49"/>
      <c r="UMK215" s="49"/>
      <c r="UML215" s="49"/>
      <c r="UMM215" s="49"/>
      <c r="UMN215" s="49"/>
      <c r="UMO215" s="49"/>
      <c r="UMP215" s="49"/>
      <c r="UMQ215" s="49"/>
      <c r="UMR215" s="49"/>
      <c r="UMS215" s="49"/>
      <c r="UMT215" s="49"/>
      <c r="UMU215" s="49"/>
      <c r="UMV215" s="49"/>
      <c r="UMW215" s="49"/>
      <c r="UMX215" s="49"/>
      <c r="UMY215" s="49"/>
      <c r="UMZ215" s="49"/>
      <c r="UNA215" s="49"/>
      <c r="UNB215" s="49"/>
      <c r="UNC215" s="49"/>
      <c r="UND215" s="49"/>
      <c r="UNE215" s="49"/>
      <c r="UNF215" s="49"/>
      <c r="UNG215" s="49"/>
      <c r="UNH215" s="49"/>
      <c r="UNI215" s="49"/>
      <c r="UNJ215" s="49"/>
      <c r="UNK215" s="49"/>
      <c r="UNL215" s="49"/>
      <c r="UNM215" s="49"/>
      <c r="UNN215" s="49"/>
      <c r="UNO215" s="49"/>
      <c r="UNP215" s="49"/>
      <c r="UNQ215" s="49"/>
      <c r="UNR215" s="49"/>
      <c r="UNS215" s="49"/>
      <c r="UNT215" s="49"/>
      <c r="UNU215" s="49"/>
      <c r="UNV215" s="49"/>
      <c r="UNW215" s="49"/>
      <c r="UNX215" s="49"/>
      <c r="UNY215" s="49"/>
      <c r="UNZ215" s="49"/>
      <c r="UOA215" s="49"/>
      <c r="UOB215" s="49"/>
      <c r="UOC215" s="49"/>
      <c r="UOD215" s="49"/>
      <c r="UOE215" s="49"/>
      <c r="UOF215" s="49"/>
      <c r="UOG215" s="49"/>
      <c r="UOH215" s="49"/>
      <c r="UOI215" s="49"/>
      <c r="UOJ215" s="49"/>
      <c r="UOK215" s="49"/>
      <c r="UOL215" s="49"/>
      <c r="UOM215" s="49"/>
      <c r="UON215" s="49"/>
      <c r="UOO215" s="49"/>
      <c r="UOP215" s="49"/>
      <c r="UOQ215" s="49"/>
      <c r="UOR215" s="49"/>
      <c r="UOS215" s="49"/>
      <c r="UOT215" s="49"/>
      <c r="UOU215" s="49"/>
      <c r="UOV215" s="49"/>
      <c r="UOW215" s="49"/>
      <c r="UOX215" s="49"/>
      <c r="UOY215" s="49"/>
      <c r="UOZ215" s="49"/>
      <c r="UPA215" s="49"/>
      <c r="UPB215" s="49"/>
      <c r="UPC215" s="49"/>
      <c r="UPD215" s="49"/>
      <c r="UPE215" s="49"/>
      <c r="UPF215" s="49"/>
      <c r="UPG215" s="49"/>
      <c r="UPH215" s="49"/>
      <c r="UPI215" s="49"/>
      <c r="UPJ215" s="49"/>
      <c r="UPK215" s="49"/>
      <c r="UPL215" s="49"/>
      <c r="UPM215" s="49"/>
      <c r="UPN215" s="49"/>
      <c r="UPO215" s="49"/>
      <c r="UPP215" s="49"/>
      <c r="UPQ215" s="49"/>
      <c r="UPR215" s="49"/>
      <c r="UPS215" s="49"/>
      <c r="UPT215" s="49"/>
      <c r="UPU215" s="49"/>
      <c r="UPV215" s="49"/>
      <c r="UPW215" s="49"/>
      <c r="UPX215" s="49"/>
      <c r="UPY215" s="49"/>
      <c r="UPZ215" s="49"/>
      <c r="UQA215" s="49"/>
      <c r="UQB215" s="49"/>
      <c r="UQC215" s="49"/>
      <c r="UQD215" s="49"/>
      <c r="UQE215" s="49"/>
      <c r="UQF215" s="49"/>
      <c r="UQG215" s="49"/>
      <c r="UQH215" s="49"/>
      <c r="UQI215" s="49"/>
      <c r="UQJ215" s="49"/>
      <c r="UQK215" s="49"/>
      <c r="UQL215" s="49"/>
      <c r="UQM215" s="49"/>
      <c r="UQN215" s="49"/>
      <c r="UQO215" s="49"/>
      <c r="UQP215" s="49"/>
      <c r="UQQ215" s="49"/>
      <c r="UQR215" s="49"/>
      <c r="UQS215" s="49"/>
      <c r="UQT215" s="49"/>
      <c r="UQU215" s="49"/>
      <c r="UQV215" s="49"/>
      <c r="UQW215" s="49"/>
      <c r="UQX215" s="49"/>
      <c r="UQY215" s="49"/>
      <c r="UQZ215" s="49"/>
      <c r="URA215" s="49"/>
      <c r="URB215" s="49"/>
      <c r="URC215" s="49"/>
      <c r="URD215" s="49"/>
      <c r="URE215" s="49"/>
      <c r="URF215" s="49"/>
      <c r="URG215" s="49"/>
      <c r="URH215" s="49"/>
      <c r="URI215" s="49"/>
      <c r="URJ215" s="49"/>
      <c r="URK215" s="49"/>
      <c r="URL215" s="49"/>
      <c r="URM215" s="49"/>
      <c r="URN215" s="49"/>
      <c r="URO215" s="49"/>
      <c r="URP215" s="49"/>
      <c r="URQ215" s="49"/>
      <c r="URR215" s="49"/>
      <c r="URS215" s="49"/>
      <c r="URT215" s="49"/>
      <c r="URU215" s="49"/>
      <c r="URV215" s="49"/>
      <c r="URW215" s="49"/>
      <c r="URX215" s="49"/>
      <c r="URY215" s="49"/>
      <c r="URZ215" s="49"/>
      <c r="USA215" s="49"/>
      <c r="USB215" s="49"/>
      <c r="USC215" s="49"/>
      <c r="USD215" s="49"/>
      <c r="USE215" s="49"/>
      <c r="USF215" s="49"/>
      <c r="USG215" s="49"/>
      <c r="USH215" s="49"/>
      <c r="USI215" s="49"/>
      <c r="USJ215" s="49"/>
      <c r="USK215" s="49"/>
      <c r="USL215" s="49"/>
      <c r="USM215" s="49"/>
      <c r="USN215" s="49"/>
      <c r="USO215" s="49"/>
      <c r="USP215" s="49"/>
      <c r="USQ215" s="49"/>
      <c r="USR215" s="49"/>
      <c r="USS215" s="49"/>
      <c r="UST215" s="49"/>
      <c r="USU215" s="49"/>
      <c r="USV215" s="49"/>
      <c r="USW215" s="49"/>
      <c r="USX215" s="49"/>
      <c r="USY215" s="49"/>
      <c r="USZ215" s="49"/>
      <c r="UTA215" s="49"/>
      <c r="UTB215" s="49"/>
      <c r="UTC215" s="49"/>
      <c r="UTD215" s="49"/>
      <c r="UTE215" s="49"/>
      <c r="UTF215" s="49"/>
      <c r="UTG215" s="49"/>
      <c r="UTH215" s="49"/>
      <c r="UTI215" s="49"/>
      <c r="UTJ215" s="49"/>
      <c r="UTK215" s="49"/>
      <c r="UTL215" s="49"/>
      <c r="UTM215" s="49"/>
      <c r="UTN215" s="49"/>
      <c r="UTO215" s="49"/>
      <c r="UTP215" s="49"/>
      <c r="UTQ215" s="49"/>
      <c r="UTR215" s="49"/>
      <c r="UTS215" s="49"/>
      <c r="UTT215" s="49"/>
      <c r="UTU215" s="49"/>
      <c r="UTV215" s="49"/>
      <c r="UTW215" s="49"/>
      <c r="UTX215" s="49"/>
      <c r="UTY215" s="49"/>
      <c r="UTZ215" s="49"/>
      <c r="UUA215" s="49"/>
      <c r="UUB215" s="49"/>
      <c r="UUC215" s="49"/>
      <c r="UUD215" s="49"/>
      <c r="UUE215" s="49"/>
      <c r="UUF215" s="49"/>
      <c r="UUG215" s="49"/>
      <c r="UUH215" s="49"/>
      <c r="UUI215" s="49"/>
      <c r="UUJ215" s="49"/>
      <c r="UUK215" s="49"/>
      <c r="UUL215" s="49"/>
      <c r="UUM215" s="49"/>
      <c r="UUN215" s="49"/>
      <c r="UUO215" s="49"/>
      <c r="UUP215" s="49"/>
      <c r="UUQ215" s="49"/>
      <c r="UUR215" s="49"/>
      <c r="UUS215" s="49"/>
      <c r="UUT215" s="49"/>
      <c r="UUU215" s="49"/>
      <c r="UUV215" s="49"/>
      <c r="UUW215" s="49"/>
      <c r="UUX215" s="49"/>
      <c r="UUY215" s="49"/>
      <c r="UUZ215" s="49"/>
      <c r="UVA215" s="49"/>
      <c r="UVB215" s="49"/>
      <c r="UVC215" s="49"/>
      <c r="UVD215" s="49"/>
      <c r="UVE215" s="49"/>
      <c r="UVF215" s="49"/>
      <c r="UVG215" s="49"/>
      <c r="UVH215" s="49"/>
      <c r="UVI215" s="49"/>
      <c r="UVJ215" s="49"/>
      <c r="UVK215" s="49"/>
      <c r="UVL215" s="49"/>
      <c r="UVM215" s="49"/>
      <c r="UVN215" s="49"/>
      <c r="UVO215" s="49"/>
      <c r="UVP215" s="49"/>
      <c r="UVQ215" s="49"/>
      <c r="UVR215" s="49"/>
      <c r="UVS215" s="49"/>
      <c r="UVT215" s="49"/>
      <c r="UVU215" s="49"/>
      <c r="UVV215" s="49"/>
      <c r="UVW215" s="49"/>
      <c r="UVX215" s="49"/>
      <c r="UVY215" s="49"/>
      <c r="UVZ215" s="49"/>
      <c r="UWA215" s="49"/>
      <c r="UWB215" s="49"/>
      <c r="UWC215" s="49"/>
      <c r="UWD215" s="49"/>
      <c r="UWE215" s="49"/>
      <c r="UWF215" s="49"/>
      <c r="UWG215" s="49"/>
      <c r="UWH215" s="49"/>
      <c r="UWI215" s="49"/>
      <c r="UWJ215" s="49"/>
      <c r="UWK215" s="49"/>
      <c r="UWL215" s="49"/>
      <c r="UWM215" s="49"/>
      <c r="UWN215" s="49"/>
      <c r="UWO215" s="49"/>
      <c r="UWP215" s="49"/>
      <c r="UWQ215" s="49"/>
      <c r="UWR215" s="49"/>
      <c r="UWS215" s="49"/>
      <c r="UWT215" s="49"/>
      <c r="UWU215" s="49"/>
      <c r="UWV215" s="49"/>
      <c r="UWW215" s="49"/>
      <c r="UWX215" s="49"/>
      <c r="UWY215" s="49"/>
      <c r="UWZ215" s="49"/>
      <c r="UXA215" s="49"/>
      <c r="UXB215" s="49"/>
      <c r="UXC215" s="49"/>
      <c r="UXD215" s="49"/>
      <c r="UXE215" s="49"/>
      <c r="UXF215" s="49"/>
      <c r="UXG215" s="49"/>
      <c r="UXH215" s="49"/>
      <c r="UXI215" s="49"/>
      <c r="UXJ215" s="49"/>
      <c r="UXK215" s="49"/>
      <c r="UXL215" s="49"/>
      <c r="UXM215" s="49"/>
      <c r="UXN215" s="49"/>
      <c r="UXO215" s="49"/>
      <c r="UXP215" s="49"/>
      <c r="UXQ215" s="49"/>
      <c r="UXR215" s="49"/>
      <c r="UXS215" s="49"/>
      <c r="UXT215" s="49"/>
      <c r="UXU215" s="49"/>
      <c r="UXV215" s="49"/>
      <c r="UXW215" s="49"/>
      <c r="UXX215" s="49"/>
      <c r="UXY215" s="49"/>
      <c r="UXZ215" s="49"/>
      <c r="UYA215" s="49"/>
      <c r="UYB215" s="49"/>
      <c r="UYC215" s="49"/>
      <c r="UYD215" s="49"/>
      <c r="UYE215" s="49"/>
      <c r="UYF215" s="49"/>
      <c r="UYG215" s="49"/>
      <c r="UYH215" s="49"/>
      <c r="UYI215" s="49"/>
      <c r="UYJ215" s="49"/>
      <c r="UYK215" s="49"/>
      <c r="UYL215" s="49"/>
      <c r="UYM215" s="49"/>
      <c r="UYN215" s="49"/>
      <c r="UYO215" s="49"/>
      <c r="UYP215" s="49"/>
      <c r="UYQ215" s="49"/>
      <c r="UYR215" s="49"/>
      <c r="UYS215" s="49"/>
      <c r="UYT215" s="49"/>
      <c r="UYU215" s="49"/>
      <c r="UYV215" s="49"/>
      <c r="UYW215" s="49"/>
      <c r="UYX215" s="49"/>
      <c r="UYY215" s="49"/>
      <c r="UYZ215" s="49"/>
      <c r="UZA215" s="49"/>
      <c r="UZB215" s="49"/>
      <c r="UZC215" s="49"/>
      <c r="UZD215" s="49"/>
      <c r="UZE215" s="49"/>
      <c r="UZF215" s="49"/>
      <c r="UZG215" s="49"/>
      <c r="UZH215" s="49"/>
      <c r="UZI215" s="49"/>
      <c r="UZJ215" s="49"/>
      <c r="UZK215" s="49"/>
      <c r="UZL215" s="49"/>
      <c r="UZM215" s="49"/>
      <c r="UZN215" s="49"/>
      <c r="UZO215" s="49"/>
      <c r="UZP215" s="49"/>
      <c r="UZQ215" s="49"/>
      <c r="UZR215" s="49"/>
      <c r="UZS215" s="49"/>
      <c r="UZT215" s="49"/>
      <c r="UZU215" s="49"/>
      <c r="UZV215" s="49"/>
      <c r="UZW215" s="49"/>
      <c r="UZX215" s="49"/>
      <c r="UZY215" s="49"/>
      <c r="UZZ215" s="49"/>
      <c r="VAA215" s="49"/>
      <c r="VAB215" s="49"/>
      <c r="VAC215" s="49"/>
      <c r="VAD215" s="49"/>
      <c r="VAE215" s="49"/>
      <c r="VAF215" s="49"/>
      <c r="VAG215" s="49"/>
      <c r="VAH215" s="49"/>
      <c r="VAI215" s="49"/>
      <c r="VAJ215" s="49"/>
      <c r="VAK215" s="49"/>
      <c r="VAL215" s="49"/>
      <c r="VAM215" s="49"/>
      <c r="VAN215" s="49"/>
      <c r="VAO215" s="49"/>
      <c r="VAP215" s="49"/>
      <c r="VAQ215" s="49"/>
      <c r="VAR215" s="49"/>
      <c r="VAS215" s="49"/>
      <c r="VAT215" s="49"/>
      <c r="VAU215" s="49"/>
      <c r="VAV215" s="49"/>
      <c r="VAW215" s="49"/>
      <c r="VAX215" s="49"/>
      <c r="VAY215" s="49"/>
      <c r="VAZ215" s="49"/>
      <c r="VBA215" s="49"/>
      <c r="VBB215" s="49"/>
      <c r="VBC215" s="49"/>
      <c r="VBD215" s="49"/>
      <c r="VBE215" s="49"/>
      <c r="VBF215" s="49"/>
      <c r="VBG215" s="49"/>
      <c r="VBH215" s="49"/>
      <c r="VBI215" s="49"/>
      <c r="VBJ215" s="49"/>
      <c r="VBK215" s="49"/>
      <c r="VBL215" s="49"/>
      <c r="VBM215" s="49"/>
      <c r="VBN215" s="49"/>
      <c r="VBO215" s="49"/>
      <c r="VBP215" s="49"/>
      <c r="VBQ215" s="49"/>
      <c r="VBR215" s="49"/>
      <c r="VBS215" s="49"/>
      <c r="VBT215" s="49"/>
      <c r="VBU215" s="49"/>
      <c r="VBV215" s="49"/>
      <c r="VBW215" s="49"/>
      <c r="VBX215" s="49"/>
      <c r="VBY215" s="49"/>
      <c r="VBZ215" s="49"/>
      <c r="VCA215" s="49"/>
      <c r="VCB215" s="49"/>
      <c r="VCC215" s="49"/>
      <c r="VCD215" s="49"/>
      <c r="VCE215" s="49"/>
      <c r="VCF215" s="49"/>
      <c r="VCG215" s="49"/>
      <c r="VCH215" s="49"/>
      <c r="VCI215" s="49"/>
      <c r="VCJ215" s="49"/>
      <c r="VCK215" s="49"/>
      <c r="VCL215" s="49"/>
      <c r="VCM215" s="49"/>
      <c r="VCN215" s="49"/>
      <c r="VCO215" s="49"/>
      <c r="VCP215" s="49"/>
      <c r="VCQ215" s="49"/>
      <c r="VCR215" s="49"/>
      <c r="VCS215" s="49"/>
      <c r="VCT215" s="49"/>
      <c r="VCU215" s="49"/>
      <c r="VCV215" s="49"/>
      <c r="VCW215" s="49"/>
      <c r="VCX215" s="49"/>
      <c r="VCY215" s="49"/>
      <c r="VCZ215" s="49"/>
      <c r="VDA215" s="49"/>
      <c r="VDB215" s="49"/>
      <c r="VDC215" s="49"/>
      <c r="VDD215" s="49"/>
      <c r="VDE215" s="49"/>
      <c r="VDF215" s="49"/>
      <c r="VDG215" s="49"/>
      <c r="VDH215" s="49"/>
      <c r="VDI215" s="49"/>
      <c r="VDJ215" s="49"/>
      <c r="VDK215" s="49"/>
      <c r="VDL215" s="49"/>
      <c r="VDM215" s="49"/>
      <c r="VDN215" s="49"/>
      <c r="VDO215" s="49"/>
      <c r="VDP215" s="49"/>
      <c r="VDQ215" s="49"/>
      <c r="VDR215" s="49"/>
      <c r="VDS215" s="49"/>
      <c r="VDT215" s="49"/>
      <c r="VDU215" s="49"/>
      <c r="VDV215" s="49"/>
      <c r="VDW215" s="49"/>
      <c r="VDX215" s="49"/>
      <c r="VDY215" s="49"/>
      <c r="VDZ215" s="49"/>
      <c r="VEA215" s="49"/>
      <c r="VEB215" s="49"/>
      <c r="VEC215" s="49"/>
      <c r="VED215" s="49"/>
      <c r="VEE215" s="49"/>
      <c r="VEF215" s="49"/>
      <c r="VEG215" s="49"/>
      <c r="VEH215" s="49"/>
      <c r="VEI215" s="49"/>
      <c r="VEJ215" s="49"/>
      <c r="VEK215" s="49"/>
      <c r="VEL215" s="49"/>
      <c r="VEM215" s="49"/>
      <c r="VEN215" s="49"/>
      <c r="VEO215" s="49"/>
      <c r="VEP215" s="49"/>
      <c r="VEQ215" s="49"/>
      <c r="VER215" s="49"/>
      <c r="VES215" s="49"/>
      <c r="VET215" s="49"/>
      <c r="VEU215" s="49"/>
      <c r="VEV215" s="49"/>
      <c r="VEW215" s="49"/>
      <c r="VEX215" s="49"/>
      <c r="VEY215" s="49"/>
      <c r="VEZ215" s="49"/>
      <c r="VFA215" s="49"/>
      <c r="VFB215" s="49"/>
      <c r="VFC215" s="49"/>
      <c r="VFD215" s="49"/>
      <c r="VFE215" s="49"/>
      <c r="VFF215" s="49"/>
      <c r="VFG215" s="49"/>
      <c r="VFH215" s="49"/>
      <c r="VFI215" s="49"/>
      <c r="VFJ215" s="49"/>
      <c r="VFK215" s="49"/>
      <c r="VFL215" s="49"/>
      <c r="VFM215" s="49"/>
      <c r="VFN215" s="49"/>
      <c r="VFO215" s="49"/>
      <c r="VFP215" s="49"/>
      <c r="VFQ215" s="49"/>
      <c r="VFR215" s="49"/>
      <c r="VFS215" s="49"/>
      <c r="VFT215" s="49"/>
      <c r="VFU215" s="49"/>
      <c r="VFV215" s="49"/>
      <c r="VFW215" s="49"/>
      <c r="VFX215" s="49"/>
      <c r="VFY215" s="49"/>
      <c r="VFZ215" s="49"/>
      <c r="VGA215" s="49"/>
      <c r="VGB215" s="49"/>
      <c r="VGC215" s="49"/>
      <c r="VGD215" s="49"/>
      <c r="VGE215" s="49"/>
      <c r="VGF215" s="49"/>
      <c r="VGG215" s="49"/>
      <c r="VGH215" s="49"/>
      <c r="VGI215" s="49"/>
      <c r="VGJ215" s="49"/>
      <c r="VGK215" s="49"/>
      <c r="VGL215" s="49"/>
      <c r="VGM215" s="49"/>
      <c r="VGN215" s="49"/>
      <c r="VGO215" s="49"/>
      <c r="VGP215" s="49"/>
      <c r="VGQ215" s="49"/>
      <c r="VGR215" s="49"/>
      <c r="VGS215" s="49"/>
      <c r="VGT215" s="49"/>
      <c r="VGU215" s="49"/>
      <c r="VGV215" s="49"/>
      <c r="VGW215" s="49"/>
      <c r="VGX215" s="49"/>
      <c r="VGY215" s="49"/>
      <c r="VGZ215" s="49"/>
      <c r="VHA215" s="49"/>
      <c r="VHB215" s="49"/>
      <c r="VHC215" s="49"/>
      <c r="VHD215" s="49"/>
      <c r="VHE215" s="49"/>
      <c r="VHF215" s="49"/>
      <c r="VHG215" s="49"/>
      <c r="VHH215" s="49"/>
      <c r="VHI215" s="49"/>
      <c r="VHJ215" s="49"/>
      <c r="VHK215" s="49"/>
      <c r="VHL215" s="49"/>
      <c r="VHM215" s="49"/>
      <c r="VHN215" s="49"/>
      <c r="VHO215" s="49"/>
      <c r="VHP215" s="49"/>
      <c r="VHQ215" s="49"/>
      <c r="VHR215" s="49"/>
      <c r="VHS215" s="49"/>
      <c r="VHT215" s="49"/>
      <c r="VHU215" s="49"/>
      <c r="VHV215" s="49"/>
      <c r="VHW215" s="49"/>
      <c r="VHX215" s="49"/>
      <c r="VHY215" s="49"/>
      <c r="VHZ215" s="49"/>
      <c r="VIA215" s="49"/>
      <c r="VIB215" s="49"/>
      <c r="VIC215" s="49"/>
      <c r="VID215" s="49"/>
      <c r="VIE215" s="49"/>
      <c r="VIF215" s="49"/>
      <c r="VIG215" s="49"/>
      <c r="VIH215" s="49"/>
      <c r="VII215" s="49"/>
      <c r="VIJ215" s="49"/>
      <c r="VIK215" s="49"/>
      <c r="VIL215" s="49"/>
      <c r="VIM215" s="49"/>
      <c r="VIN215" s="49"/>
      <c r="VIO215" s="49"/>
      <c r="VIP215" s="49"/>
      <c r="VIQ215" s="49"/>
      <c r="VIR215" s="49"/>
      <c r="VIS215" s="49"/>
      <c r="VIT215" s="49"/>
      <c r="VIU215" s="49"/>
      <c r="VIV215" s="49"/>
      <c r="VIW215" s="49"/>
      <c r="VIX215" s="49"/>
      <c r="VIY215" s="49"/>
      <c r="VIZ215" s="49"/>
      <c r="VJA215" s="49"/>
      <c r="VJB215" s="49"/>
      <c r="VJC215" s="49"/>
      <c r="VJD215" s="49"/>
      <c r="VJE215" s="49"/>
      <c r="VJF215" s="49"/>
      <c r="VJG215" s="49"/>
      <c r="VJH215" s="49"/>
      <c r="VJI215" s="49"/>
      <c r="VJJ215" s="49"/>
      <c r="VJK215" s="49"/>
      <c r="VJL215" s="49"/>
      <c r="VJM215" s="49"/>
      <c r="VJN215" s="49"/>
      <c r="VJO215" s="49"/>
      <c r="VJP215" s="49"/>
      <c r="VJQ215" s="49"/>
      <c r="VJR215" s="49"/>
      <c r="VJS215" s="49"/>
      <c r="VJT215" s="49"/>
      <c r="VJU215" s="49"/>
      <c r="VJV215" s="49"/>
      <c r="VJW215" s="49"/>
      <c r="VJX215" s="49"/>
      <c r="VJY215" s="49"/>
      <c r="VJZ215" s="49"/>
      <c r="VKA215" s="49"/>
      <c r="VKB215" s="49"/>
      <c r="VKC215" s="49"/>
      <c r="VKD215" s="49"/>
      <c r="VKE215" s="49"/>
      <c r="VKF215" s="49"/>
      <c r="VKG215" s="49"/>
      <c r="VKH215" s="49"/>
      <c r="VKI215" s="49"/>
      <c r="VKJ215" s="49"/>
      <c r="VKK215" s="49"/>
      <c r="VKL215" s="49"/>
      <c r="VKM215" s="49"/>
      <c r="VKN215" s="49"/>
      <c r="VKO215" s="49"/>
      <c r="VKP215" s="49"/>
      <c r="VKQ215" s="49"/>
      <c r="VKR215" s="49"/>
      <c r="VKS215" s="49"/>
      <c r="VKT215" s="49"/>
      <c r="VKU215" s="49"/>
      <c r="VKV215" s="49"/>
      <c r="VKW215" s="49"/>
      <c r="VKX215" s="49"/>
      <c r="VKY215" s="49"/>
      <c r="VKZ215" s="49"/>
      <c r="VLA215" s="49"/>
      <c r="VLB215" s="49"/>
      <c r="VLC215" s="49"/>
      <c r="VLD215" s="49"/>
      <c r="VLE215" s="49"/>
      <c r="VLF215" s="49"/>
      <c r="VLG215" s="49"/>
      <c r="VLH215" s="49"/>
      <c r="VLI215" s="49"/>
      <c r="VLJ215" s="49"/>
      <c r="VLK215" s="49"/>
      <c r="VLL215" s="49"/>
      <c r="VLM215" s="49"/>
      <c r="VLN215" s="49"/>
      <c r="VLO215" s="49"/>
      <c r="VLP215" s="49"/>
      <c r="VLQ215" s="49"/>
      <c r="VLR215" s="49"/>
      <c r="VLS215" s="49"/>
      <c r="VLT215" s="49"/>
      <c r="VLU215" s="49"/>
      <c r="VLV215" s="49"/>
      <c r="VLW215" s="49"/>
      <c r="VLX215" s="49"/>
      <c r="VLY215" s="49"/>
      <c r="VLZ215" s="49"/>
      <c r="VMA215" s="49"/>
      <c r="VMB215" s="49"/>
      <c r="VMC215" s="49"/>
      <c r="VMD215" s="49"/>
      <c r="VME215" s="49"/>
      <c r="VMF215" s="49"/>
      <c r="VMG215" s="49"/>
      <c r="VMH215" s="49"/>
      <c r="VMI215" s="49"/>
      <c r="VMJ215" s="49"/>
      <c r="VMK215" s="49"/>
      <c r="VML215" s="49"/>
      <c r="VMM215" s="49"/>
      <c r="VMN215" s="49"/>
      <c r="VMO215" s="49"/>
      <c r="VMP215" s="49"/>
      <c r="VMQ215" s="49"/>
      <c r="VMR215" s="49"/>
      <c r="VMS215" s="49"/>
      <c r="VMT215" s="49"/>
      <c r="VMU215" s="49"/>
      <c r="VMV215" s="49"/>
      <c r="VMW215" s="49"/>
      <c r="VMX215" s="49"/>
      <c r="VMY215" s="49"/>
      <c r="VMZ215" s="49"/>
      <c r="VNA215" s="49"/>
      <c r="VNB215" s="49"/>
      <c r="VNC215" s="49"/>
      <c r="VND215" s="49"/>
      <c r="VNE215" s="49"/>
      <c r="VNF215" s="49"/>
      <c r="VNG215" s="49"/>
      <c r="VNH215" s="49"/>
      <c r="VNI215" s="49"/>
      <c r="VNJ215" s="49"/>
      <c r="VNK215" s="49"/>
      <c r="VNL215" s="49"/>
      <c r="VNM215" s="49"/>
      <c r="VNN215" s="49"/>
      <c r="VNO215" s="49"/>
      <c r="VNP215" s="49"/>
      <c r="VNQ215" s="49"/>
      <c r="VNR215" s="49"/>
      <c r="VNS215" s="49"/>
      <c r="VNT215" s="49"/>
      <c r="VNU215" s="49"/>
      <c r="VNV215" s="49"/>
      <c r="VNW215" s="49"/>
      <c r="VNX215" s="49"/>
      <c r="VNY215" s="49"/>
      <c r="VNZ215" s="49"/>
      <c r="VOA215" s="49"/>
      <c r="VOB215" s="49"/>
      <c r="VOC215" s="49"/>
      <c r="VOD215" s="49"/>
      <c r="VOE215" s="49"/>
      <c r="VOF215" s="49"/>
      <c r="VOG215" s="49"/>
      <c r="VOH215" s="49"/>
      <c r="VOI215" s="49"/>
      <c r="VOJ215" s="49"/>
      <c r="VOK215" s="49"/>
      <c r="VOL215" s="49"/>
      <c r="VOM215" s="49"/>
      <c r="VON215" s="49"/>
      <c r="VOO215" s="49"/>
      <c r="VOP215" s="49"/>
      <c r="VOQ215" s="49"/>
      <c r="VOR215" s="49"/>
      <c r="VOS215" s="49"/>
      <c r="VOT215" s="49"/>
      <c r="VOU215" s="49"/>
      <c r="VOV215" s="49"/>
      <c r="VOW215" s="49"/>
      <c r="VOX215" s="49"/>
      <c r="VOY215" s="49"/>
      <c r="VOZ215" s="49"/>
      <c r="VPA215" s="49"/>
      <c r="VPB215" s="49"/>
      <c r="VPC215" s="49"/>
      <c r="VPD215" s="49"/>
      <c r="VPE215" s="49"/>
      <c r="VPF215" s="49"/>
      <c r="VPG215" s="49"/>
      <c r="VPH215" s="49"/>
      <c r="VPI215" s="49"/>
      <c r="VPJ215" s="49"/>
      <c r="VPK215" s="49"/>
      <c r="VPL215" s="49"/>
      <c r="VPM215" s="49"/>
      <c r="VPN215" s="49"/>
      <c r="VPO215" s="49"/>
      <c r="VPP215" s="49"/>
      <c r="VPQ215" s="49"/>
      <c r="VPR215" s="49"/>
      <c r="VPS215" s="49"/>
      <c r="VPT215" s="49"/>
      <c r="VPU215" s="49"/>
      <c r="VPV215" s="49"/>
      <c r="VPW215" s="49"/>
      <c r="VPX215" s="49"/>
      <c r="VPY215" s="49"/>
      <c r="VPZ215" s="49"/>
      <c r="VQA215" s="49"/>
      <c r="VQB215" s="49"/>
      <c r="VQC215" s="49"/>
      <c r="VQD215" s="49"/>
      <c r="VQE215" s="49"/>
      <c r="VQF215" s="49"/>
      <c r="VQG215" s="49"/>
      <c r="VQH215" s="49"/>
      <c r="VQI215" s="49"/>
      <c r="VQJ215" s="49"/>
      <c r="VQK215" s="49"/>
      <c r="VQL215" s="49"/>
      <c r="VQM215" s="49"/>
      <c r="VQN215" s="49"/>
      <c r="VQO215" s="49"/>
      <c r="VQP215" s="49"/>
      <c r="VQQ215" s="49"/>
      <c r="VQR215" s="49"/>
      <c r="VQS215" s="49"/>
      <c r="VQT215" s="49"/>
      <c r="VQU215" s="49"/>
      <c r="VQV215" s="49"/>
      <c r="VQW215" s="49"/>
      <c r="VQX215" s="49"/>
      <c r="VQY215" s="49"/>
      <c r="VQZ215" s="49"/>
      <c r="VRA215" s="49"/>
      <c r="VRB215" s="49"/>
      <c r="VRC215" s="49"/>
      <c r="VRD215" s="49"/>
      <c r="VRE215" s="49"/>
      <c r="VRF215" s="49"/>
      <c r="VRG215" s="49"/>
      <c r="VRH215" s="49"/>
      <c r="VRI215" s="49"/>
      <c r="VRJ215" s="49"/>
      <c r="VRK215" s="49"/>
      <c r="VRL215" s="49"/>
      <c r="VRM215" s="49"/>
      <c r="VRN215" s="49"/>
      <c r="VRO215" s="49"/>
      <c r="VRP215" s="49"/>
      <c r="VRQ215" s="49"/>
      <c r="VRR215" s="49"/>
      <c r="VRS215" s="49"/>
      <c r="VRT215" s="49"/>
      <c r="VRU215" s="49"/>
      <c r="VRV215" s="49"/>
      <c r="VRW215" s="49"/>
      <c r="VRX215" s="49"/>
      <c r="VRY215" s="49"/>
      <c r="VRZ215" s="49"/>
      <c r="VSA215" s="49"/>
      <c r="VSB215" s="49"/>
      <c r="VSC215" s="49"/>
      <c r="VSD215" s="49"/>
      <c r="VSE215" s="49"/>
      <c r="VSF215" s="49"/>
      <c r="VSG215" s="49"/>
      <c r="VSH215" s="49"/>
      <c r="VSI215" s="49"/>
      <c r="VSJ215" s="49"/>
      <c r="VSK215" s="49"/>
      <c r="VSL215" s="49"/>
      <c r="VSM215" s="49"/>
      <c r="VSN215" s="49"/>
      <c r="VSO215" s="49"/>
      <c r="VSP215" s="49"/>
      <c r="VSQ215" s="49"/>
      <c r="VSR215" s="49"/>
      <c r="VSS215" s="49"/>
      <c r="VST215" s="49"/>
      <c r="VSU215" s="49"/>
      <c r="VSV215" s="49"/>
      <c r="VSW215" s="49"/>
      <c r="VSX215" s="49"/>
      <c r="VSY215" s="49"/>
      <c r="VSZ215" s="49"/>
      <c r="VTA215" s="49"/>
      <c r="VTB215" s="49"/>
      <c r="VTC215" s="49"/>
      <c r="VTD215" s="49"/>
      <c r="VTE215" s="49"/>
      <c r="VTF215" s="49"/>
      <c r="VTG215" s="49"/>
      <c r="VTH215" s="49"/>
      <c r="VTI215" s="49"/>
      <c r="VTJ215" s="49"/>
      <c r="VTK215" s="49"/>
      <c r="VTL215" s="49"/>
      <c r="VTM215" s="49"/>
      <c r="VTN215" s="49"/>
      <c r="VTO215" s="49"/>
      <c r="VTP215" s="49"/>
      <c r="VTQ215" s="49"/>
      <c r="VTR215" s="49"/>
      <c r="VTS215" s="49"/>
      <c r="VTT215" s="49"/>
      <c r="VTU215" s="49"/>
      <c r="VTV215" s="49"/>
      <c r="VTW215" s="49"/>
      <c r="VTX215" s="49"/>
      <c r="VTY215" s="49"/>
      <c r="VTZ215" s="49"/>
      <c r="VUA215" s="49"/>
      <c r="VUB215" s="49"/>
      <c r="VUC215" s="49"/>
      <c r="VUD215" s="49"/>
      <c r="VUE215" s="49"/>
      <c r="VUF215" s="49"/>
      <c r="VUG215" s="49"/>
      <c r="VUH215" s="49"/>
      <c r="VUI215" s="49"/>
      <c r="VUJ215" s="49"/>
      <c r="VUK215" s="49"/>
      <c r="VUL215" s="49"/>
      <c r="VUM215" s="49"/>
      <c r="VUN215" s="49"/>
      <c r="VUO215" s="49"/>
      <c r="VUP215" s="49"/>
      <c r="VUQ215" s="49"/>
      <c r="VUR215" s="49"/>
      <c r="VUS215" s="49"/>
      <c r="VUT215" s="49"/>
      <c r="VUU215" s="49"/>
      <c r="VUV215" s="49"/>
      <c r="VUW215" s="49"/>
      <c r="VUX215" s="49"/>
      <c r="VUY215" s="49"/>
      <c r="VUZ215" s="49"/>
      <c r="VVA215" s="49"/>
      <c r="VVB215" s="49"/>
      <c r="VVC215" s="49"/>
      <c r="VVD215" s="49"/>
      <c r="VVE215" s="49"/>
      <c r="VVF215" s="49"/>
      <c r="VVG215" s="49"/>
      <c r="VVH215" s="49"/>
      <c r="VVI215" s="49"/>
      <c r="VVJ215" s="49"/>
      <c r="VVK215" s="49"/>
      <c r="VVL215" s="49"/>
      <c r="VVM215" s="49"/>
      <c r="VVN215" s="49"/>
      <c r="VVO215" s="49"/>
      <c r="VVP215" s="49"/>
      <c r="VVQ215" s="49"/>
      <c r="VVR215" s="49"/>
      <c r="VVS215" s="49"/>
      <c r="VVT215" s="49"/>
      <c r="VVU215" s="49"/>
      <c r="VVV215" s="49"/>
      <c r="VVW215" s="49"/>
      <c r="VVX215" s="49"/>
      <c r="VVY215" s="49"/>
      <c r="VVZ215" s="49"/>
      <c r="VWA215" s="49"/>
      <c r="VWB215" s="49"/>
      <c r="VWC215" s="49"/>
      <c r="VWD215" s="49"/>
      <c r="VWE215" s="49"/>
      <c r="VWF215" s="49"/>
      <c r="VWG215" s="49"/>
      <c r="VWH215" s="49"/>
      <c r="VWI215" s="49"/>
      <c r="VWJ215" s="49"/>
      <c r="VWK215" s="49"/>
      <c r="VWL215" s="49"/>
      <c r="VWM215" s="49"/>
      <c r="VWN215" s="49"/>
      <c r="VWO215" s="49"/>
      <c r="VWP215" s="49"/>
      <c r="VWQ215" s="49"/>
      <c r="VWR215" s="49"/>
      <c r="VWS215" s="49"/>
      <c r="VWT215" s="49"/>
      <c r="VWU215" s="49"/>
      <c r="VWV215" s="49"/>
      <c r="VWW215" s="49"/>
      <c r="VWX215" s="49"/>
      <c r="VWY215" s="49"/>
      <c r="VWZ215" s="49"/>
      <c r="VXA215" s="49"/>
      <c r="VXB215" s="49"/>
      <c r="VXC215" s="49"/>
      <c r="VXD215" s="49"/>
      <c r="VXE215" s="49"/>
      <c r="VXF215" s="49"/>
      <c r="VXG215" s="49"/>
      <c r="VXH215" s="49"/>
      <c r="VXI215" s="49"/>
      <c r="VXJ215" s="49"/>
      <c r="VXK215" s="49"/>
      <c r="VXL215" s="49"/>
      <c r="VXM215" s="49"/>
      <c r="VXN215" s="49"/>
      <c r="VXO215" s="49"/>
      <c r="VXP215" s="49"/>
      <c r="VXQ215" s="49"/>
      <c r="VXR215" s="49"/>
      <c r="VXS215" s="49"/>
      <c r="VXT215" s="49"/>
      <c r="VXU215" s="49"/>
      <c r="VXV215" s="49"/>
      <c r="VXW215" s="49"/>
      <c r="VXX215" s="49"/>
      <c r="VXY215" s="49"/>
      <c r="VXZ215" s="49"/>
      <c r="VYA215" s="49"/>
      <c r="VYB215" s="49"/>
      <c r="VYC215" s="49"/>
      <c r="VYD215" s="49"/>
      <c r="VYE215" s="49"/>
      <c r="VYF215" s="49"/>
      <c r="VYG215" s="49"/>
      <c r="VYH215" s="49"/>
      <c r="VYI215" s="49"/>
      <c r="VYJ215" s="49"/>
      <c r="VYK215" s="49"/>
      <c r="VYL215" s="49"/>
      <c r="VYM215" s="49"/>
      <c r="VYN215" s="49"/>
      <c r="VYO215" s="49"/>
      <c r="VYP215" s="49"/>
      <c r="VYQ215" s="49"/>
      <c r="VYR215" s="49"/>
      <c r="VYS215" s="49"/>
      <c r="VYT215" s="49"/>
      <c r="VYU215" s="49"/>
      <c r="VYV215" s="49"/>
      <c r="VYW215" s="49"/>
      <c r="VYX215" s="49"/>
      <c r="VYY215" s="49"/>
      <c r="VYZ215" s="49"/>
      <c r="VZA215" s="49"/>
      <c r="VZB215" s="49"/>
      <c r="VZC215" s="49"/>
      <c r="VZD215" s="49"/>
      <c r="VZE215" s="49"/>
      <c r="VZF215" s="49"/>
      <c r="VZG215" s="49"/>
      <c r="VZH215" s="49"/>
      <c r="VZI215" s="49"/>
      <c r="VZJ215" s="49"/>
      <c r="VZK215" s="49"/>
      <c r="VZL215" s="49"/>
      <c r="VZM215" s="49"/>
      <c r="VZN215" s="49"/>
      <c r="VZO215" s="49"/>
      <c r="VZP215" s="49"/>
      <c r="VZQ215" s="49"/>
      <c r="VZR215" s="49"/>
      <c r="VZS215" s="49"/>
      <c r="VZT215" s="49"/>
      <c r="VZU215" s="49"/>
      <c r="VZV215" s="49"/>
      <c r="VZW215" s="49"/>
      <c r="VZX215" s="49"/>
      <c r="VZY215" s="49"/>
      <c r="VZZ215" s="49"/>
      <c r="WAA215" s="49"/>
      <c r="WAB215" s="49"/>
      <c r="WAC215" s="49"/>
      <c r="WAD215" s="49"/>
      <c r="WAE215" s="49"/>
      <c r="WAF215" s="49"/>
      <c r="WAG215" s="49"/>
      <c r="WAH215" s="49"/>
      <c r="WAI215" s="49"/>
      <c r="WAJ215" s="49"/>
      <c r="WAK215" s="49"/>
      <c r="WAL215" s="49"/>
      <c r="WAM215" s="49"/>
      <c r="WAN215" s="49"/>
      <c r="WAO215" s="49"/>
      <c r="WAP215" s="49"/>
      <c r="WAQ215" s="49"/>
      <c r="WAR215" s="49"/>
      <c r="WAS215" s="49"/>
      <c r="WAT215" s="49"/>
      <c r="WAU215" s="49"/>
      <c r="WAV215" s="49"/>
      <c r="WAW215" s="49"/>
      <c r="WAX215" s="49"/>
      <c r="WAY215" s="49"/>
      <c r="WAZ215" s="49"/>
      <c r="WBA215" s="49"/>
      <c r="WBB215" s="49"/>
      <c r="WBC215" s="49"/>
      <c r="WBD215" s="49"/>
      <c r="WBE215" s="49"/>
      <c r="WBF215" s="49"/>
      <c r="WBG215" s="49"/>
      <c r="WBH215" s="49"/>
      <c r="WBI215" s="49"/>
      <c r="WBJ215" s="49"/>
      <c r="WBK215" s="49"/>
      <c r="WBL215" s="49"/>
      <c r="WBM215" s="49"/>
      <c r="WBN215" s="49"/>
      <c r="WBO215" s="49"/>
      <c r="WBP215" s="49"/>
      <c r="WBQ215" s="49"/>
      <c r="WBR215" s="49"/>
      <c r="WBS215" s="49"/>
      <c r="WBT215" s="49"/>
      <c r="WBU215" s="49"/>
      <c r="WBV215" s="49"/>
      <c r="WBW215" s="49"/>
      <c r="WBX215" s="49"/>
      <c r="WBY215" s="49"/>
      <c r="WBZ215" s="49"/>
      <c r="WCA215" s="49"/>
      <c r="WCB215" s="49"/>
      <c r="WCC215" s="49"/>
      <c r="WCD215" s="49"/>
      <c r="WCE215" s="49"/>
      <c r="WCF215" s="49"/>
      <c r="WCG215" s="49"/>
      <c r="WCH215" s="49"/>
      <c r="WCI215" s="49"/>
      <c r="WCJ215" s="49"/>
      <c r="WCK215" s="49"/>
      <c r="WCL215" s="49"/>
      <c r="WCM215" s="49"/>
      <c r="WCN215" s="49"/>
      <c r="WCO215" s="49"/>
      <c r="WCP215" s="49"/>
      <c r="WCQ215" s="49"/>
      <c r="WCR215" s="49"/>
      <c r="WCS215" s="49"/>
      <c r="WCT215" s="49"/>
      <c r="WCU215" s="49"/>
      <c r="WCV215" s="49"/>
      <c r="WCW215" s="49"/>
      <c r="WCX215" s="49"/>
      <c r="WCY215" s="49"/>
      <c r="WCZ215" s="49"/>
      <c r="WDA215" s="49"/>
      <c r="WDB215" s="49"/>
      <c r="WDC215" s="49"/>
      <c r="WDD215" s="49"/>
      <c r="WDE215" s="49"/>
      <c r="WDF215" s="49"/>
      <c r="WDG215" s="49"/>
      <c r="WDH215" s="49"/>
      <c r="WDI215" s="49"/>
      <c r="WDJ215" s="49"/>
      <c r="WDK215" s="49"/>
      <c r="WDL215" s="49"/>
      <c r="WDM215" s="49"/>
      <c r="WDN215" s="49"/>
      <c r="WDO215" s="49"/>
      <c r="WDP215" s="49"/>
      <c r="WDQ215" s="49"/>
      <c r="WDR215" s="49"/>
      <c r="WDS215" s="49"/>
      <c r="WDT215" s="49"/>
      <c r="WDU215" s="49"/>
      <c r="WDV215" s="49"/>
      <c r="WDW215" s="49"/>
      <c r="WDX215" s="49"/>
      <c r="WDY215" s="49"/>
      <c r="WDZ215" s="49"/>
      <c r="WEA215" s="49"/>
      <c r="WEB215" s="49"/>
      <c r="WEC215" s="49"/>
      <c r="WED215" s="49"/>
      <c r="WEE215" s="49"/>
      <c r="WEF215" s="49"/>
      <c r="WEG215" s="49"/>
      <c r="WEH215" s="49"/>
      <c r="WEI215" s="49"/>
      <c r="WEJ215" s="49"/>
      <c r="WEK215" s="49"/>
      <c r="WEL215" s="49"/>
      <c r="WEM215" s="49"/>
      <c r="WEN215" s="49"/>
      <c r="WEO215" s="49"/>
      <c r="WEP215" s="49"/>
      <c r="WEQ215" s="49"/>
      <c r="WER215" s="49"/>
      <c r="WES215" s="49"/>
      <c r="WET215" s="49"/>
      <c r="WEU215" s="49"/>
      <c r="WEV215" s="49"/>
      <c r="WEW215" s="49"/>
      <c r="WEX215" s="49"/>
      <c r="WEY215" s="49"/>
      <c r="WEZ215" s="49"/>
      <c r="WFA215" s="49"/>
      <c r="WFB215" s="49"/>
      <c r="WFC215" s="49"/>
      <c r="WFD215" s="49"/>
      <c r="WFE215" s="49"/>
      <c r="WFF215" s="49"/>
      <c r="WFG215" s="49"/>
      <c r="WFH215" s="49"/>
      <c r="WFI215" s="49"/>
      <c r="WFJ215" s="49"/>
      <c r="WFK215" s="49"/>
      <c r="WFL215" s="49"/>
      <c r="WFM215" s="49"/>
      <c r="WFN215" s="49"/>
      <c r="WFO215" s="49"/>
      <c r="WFP215" s="49"/>
      <c r="WFQ215" s="49"/>
      <c r="WFR215" s="49"/>
      <c r="WFS215" s="49"/>
      <c r="WFT215" s="49"/>
      <c r="WFU215" s="49"/>
      <c r="WFV215" s="49"/>
      <c r="WFW215" s="49"/>
      <c r="WFX215" s="49"/>
      <c r="WFY215" s="49"/>
      <c r="WFZ215" s="49"/>
      <c r="WGA215" s="49"/>
      <c r="WGB215" s="49"/>
      <c r="WGC215" s="49"/>
      <c r="WGD215" s="49"/>
      <c r="WGE215" s="49"/>
      <c r="WGF215" s="49"/>
      <c r="WGG215" s="49"/>
      <c r="WGH215" s="49"/>
      <c r="WGI215" s="49"/>
      <c r="WGJ215" s="49"/>
      <c r="WGK215" s="49"/>
      <c r="WGL215" s="49"/>
      <c r="WGM215" s="49"/>
      <c r="WGN215" s="49"/>
      <c r="WGO215" s="49"/>
      <c r="WGP215" s="49"/>
      <c r="WGQ215" s="49"/>
      <c r="WGR215" s="49"/>
      <c r="WGS215" s="49"/>
      <c r="WGT215" s="49"/>
      <c r="WGU215" s="49"/>
      <c r="WGV215" s="49"/>
      <c r="WGW215" s="49"/>
      <c r="WGX215" s="49"/>
      <c r="WGY215" s="49"/>
      <c r="WGZ215" s="49"/>
      <c r="WHA215" s="49"/>
      <c r="WHB215" s="49"/>
      <c r="WHC215" s="49"/>
      <c r="WHD215" s="49"/>
      <c r="WHE215" s="49"/>
      <c r="WHF215" s="49"/>
      <c r="WHG215" s="49"/>
      <c r="WHH215" s="49"/>
      <c r="WHI215" s="49"/>
      <c r="WHJ215" s="49"/>
      <c r="WHK215" s="49"/>
      <c r="WHL215" s="49"/>
      <c r="WHM215" s="49"/>
      <c r="WHN215" s="49"/>
      <c r="WHO215" s="49"/>
      <c r="WHP215" s="49"/>
      <c r="WHQ215" s="49"/>
      <c r="WHR215" s="49"/>
      <c r="WHS215" s="49"/>
      <c r="WHT215" s="49"/>
      <c r="WHU215" s="49"/>
      <c r="WHV215" s="49"/>
      <c r="WHW215" s="49"/>
      <c r="WHX215" s="49"/>
      <c r="WHY215" s="49"/>
      <c r="WHZ215" s="49"/>
      <c r="WIA215" s="49"/>
      <c r="WIB215" s="49"/>
      <c r="WIC215" s="49"/>
      <c r="WID215" s="49"/>
      <c r="WIE215" s="49"/>
      <c r="WIF215" s="49"/>
      <c r="WIG215" s="49"/>
      <c r="WIH215" s="49"/>
      <c r="WII215" s="49"/>
      <c r="WIJ215" s="49"/>
      <c r="WIK215" s="49"/>
      <c r="WIL215" s="49"/>
      <c r="WIM215" s="49"/>
      <c r="WIN215" s="49"/>
      <c r="WIO215" s="49"/>
      <c r="WIP215" s="49"/>
      <c r="WIQ215" s="49"/>
      <c r="WIR215" s="49"/>
      <c r="WIS215" s="49"/>
      <c r="WIT215" s="49"/>
      <c r="WIU215" s="49"/>
      <c r="WIV215" s="49"/>
      <c r="WIW215" s="49"/>
      <c r="WIX215" s="49"/>
      <c r="WIY215" s="49"/>
      <c r="WIZ215" s="49"/>
      <c r="WJA215" s="49"/>
      <c r="WJB215" s="49"/>
      <c r="WJC215" s="49"/>
      <c r="WJD215" s="49"/>
      <c r="WJE215" s="49"/>
      <c r="WJF215" s="49"/>
      <c r="WJG215" s="49"/>
      <c r="WJH215" s="49"/>
      <c r="WJI215" s="49"/>
      <c r="WJJ215" s="49"/>
      <c r="WJK215" s="49"/>
      <c r="WJL215" s="49"/>
      <c r="WJM215" s="49"/>
      <c r="WJN215" s="49"/>
      <c r="WJO215" s="49"/>
      <c r="WJP215" s="49"/>
      <c r="WJQ215" s="49"/>
      <c r="WJR215" s="49"/>
      <c r="WJS215" s="49"/>
      <c r="WJT215" s="49"/>
      <c r="WJU215" s="49"/>
      <c r="WJV215" s="49"/>
      <c r="WJW215" s="49"/>
      <c r="WJX215" s="49"/>
      <c r="WJY215" s="49"/>
      <c r="WJZ215" s="49"/>
      <c r="WKA215" s="49"/>
      <c r="WKB215" s="49"/>
      <c r="WKC215" s="49"/>
      <c r="WKD215" s="49"/>
      <c r="WKE215" s="49"/>
      <c r="WKF215" s="49"/>
      <c r="WKG215" s="49"/>
      <c r="WKH215" s="49"/>
      <c r="WKI215" s="49"/>
      <c r="WKJ215" s="49"/>
      <c r="WKK215" s="49"/>
      <c r="WKL215" s="49"/>
      <c r="WKM215" s="49"/>
      <c r="WKN215" s="49"/>
      <c r="WKO215" s="49"/>
      <c r="WKP215" s="49"/>
      <c r="WKQ215" s="49"/>
      <c r="WKR215" s="49"/>
      <c r="WKS215" s="49"/>
      <c r="WKT215" s="49"/>
      <c r="WKU215" s="49"/>
      <c r="WKV215" s="49"/>
      <c r="WKW215" s="49"/>
      <c r="WKX215" s="49"/>
      <c r="WKY215" s="49"/>
      <c r="WKZ215" s="49"/>
      <c r="WLA215" s="49"/>
      <c r="WLB215" s="49"/>
      <c r="WLC215" s="49"/>
      <c r="WLD215" s="49"/>
      <c r="WLE215" s="49"/>
      <c r="WLF215" s="49"/>
      <c r="WLG215" s="49"/>
      <c r="WLH215" s="49"/>
      <c r="WLI215" s="49"/>
      <c r="WLJ215" s="49"/>
      <c r="WLK215" s="49"/>
      <c r="WLL215" s="49"/>
      <c r="WLM215" s="49"/>
      <c r="WLN215" s="49"/>
      <c r="WLO215" s="49"/>
      <c r="WLP215" s="49"/>
      <c r="WLQ215" s="49"/>
      <c r="WLR215" s="49"/>
      <c r="WLS215" s="49"/>
      <c r="WLT215" s="49"/>
      <c r="WLU215" s="49"/>
      <c r="WLV215" s="49"/>
      <c r="WLW215" s="49"/>
      <c r="WLX215" s="49"/>
      <c r="WLY215" s="49"/>
      <c r="WLZ215" s="49"/>
      <c r="WMA215" s="49"/>
      <c r="WMB215" s="49"/>
      <c r="WMC215" s="49"/>
      <c r="WMD215" s="49"/>
      <c r="WME215" s="49"/>
      <c r="WMF215" s="49"/>
      <c r="WMG215" s="49"/>
      <c r="WMH215" s="49"/>
      <c r="WMI215" s="49"/>
      <c r="WMJ215" s="49"/>
      <c r="WMK215" s="49"/>
      <c r="WML215" s="49"/>
      <c r="WMM215" s="49"/>
      <c r="WMN215" s="49"/>
      <c r="WMO215" s="49"/>
      <c r="WMP215" s="49"/>
      <c r="WMQ215" s="49"/>
      <c r="WMR215" s="49"/>
      <c r="WMS215" s="49"/>
      <c r="WMT215" s="49"/>
      <c r="WMU215" s="49"/>
      <c r="WMV215" s="49"/>
      <c r="WMW215" s="49"/>
      <c r="WMX215" s="49"/>
      <c r="WMY215" s="49"/>
      <c r="WMZ215" s="49"/>
      <c r="WNA215" s="49"/>
      <c r="WNB215" s="49"/>
      <c r="WNC215" s="49"/>
      <c r="WND215" s="49"/>
      <c r="WNE215" s="49"/>
      <c r="WNF215" s="49"/>
      <c r="WNG215" s="49"/>
      <c r="WNH215" s="49"/>
      <c r="WNI215" s="49"/>
      <c r="WNJ215" s="49"/>
      <c r="WNK215" s="49"/>
      <c r="WNL215" s="49"/>
      <c r="WNM215" s="49"/>
      <c r="WNN215" s="49"/>
      <c r="WNO215" s="49"/>
      <c r="WNP215" s="49"/>
      <c r="WNQ215" s="49"/>
      <c r="WNR215" s="49"/>
      <c r="WNS215" s="49"/>
      <c r="WNT215" s="49"/>
      <c r="WNU215" s="49"/>
      <c r="WNV215" s="49"/>
      <c r="WNW215" s="49"/>
      <c r="WNX215" s="49"/>
      <c r="WNY215" s="49"/>
      <c r="WNZ215" s="49"/>
      <c r="WOA215" s="49"/>
      <c r="WOB215" s="49"/>
      <c r="WOC215" s="49"/>
      <c r="WOD215" s="49"/>
      <c r="WOE215" s="49"/>
      <c r="WOF215" s="49"/>
      <c r="WOG215" s="49"/>
      <c r="WOH215" s="49"/>
      <c r="WOI215" s="49"/>
      <c r="WOJ215" s="49"/>
      <c r="WOK215" s="49"/>
      <c r="WOL215" s="49"/>
      <c r="WOM215" s="49"/>
      <c r="WON215" s="49"/>
      <c r="WOO215" s="49"/>
      <c r="WOP215" s="49"/>
      <c r="WOQ215" s="49"/>
      <c r="WOR215" s="49"/>
      <c r="WOS215" s="49"/>
      <c r="WOT215" s="49"/>
      <c r="WOU215" s="49"/>
      <c r="WOV215" s="49"/>
      <c r="WOW215" s="49"/>
      <c r="WOX215" s="49"/>
      <c r="WOY215" s="49"/>
      <c r="WOZ215" s="49"/>
      <c r="WPA215" s="49"/>
      <c r="WPB215" s="49"/>
      <c r="WPC215" s="49"/>
      <c r="WPD215" s="49"/>
      <c r="WPE215" s="49"/>
      <c r="WPF215" s="49"/>
      <c r="WPG215" s="49"/>
      <c r="WPH215" s="49"/>
      <c r="WPI215" s="49"/>
      <c r="WPJ215" s="49"/>
      <c r="WPK215" s="49"/>
      <c r="WPL215" s="49"/>
      <c r="WPM215" s="49"/>
      <c r="WPN215" s="49"/>
      <c r="WPO215" s="49"/>
      <c r="WPP215" s="49"/>
      <c r="WPQ215" s="49"/>
      <c r="WPR215" s="49"/>
      <c r="WPS215" s="49"/>
      <c r="WPT215" s="49"/>
      <c r="WPU215" s="49"/>
      <c r="WPV215" s="49"/>
      <c r="WPW215" s="49"/>
      <c r="WPX215" s="49"/>
      <c r="WPY215" s="49"/>
      <c r="WPZ215" s="49"/>
      <c r="WQA215" s="49"/>
      <c r="WQB215" s="49"/>
      <c r="WQC215" s="49"/>
      <c r="WQD215" s="49"/>
      <c r="WQE215" s="49"/>
      <c r="WQF215" s="49"/>
      <c r="WQG215" s="49"/>
      <c r="WQH215" s="49"/>
      <c r="WQI215" s="49"/>
      <c r="WQJ215" s="49"/>
      <c r="WQK215" s="49"/>
      <c r="WQL215" s="49"/>
      <c r="WQM215" s="49"/>
      <c r="WQN215" s="49"/>
      <c r="WQO215" s="49"/>
      <c r="WQP215" s="49"/>
      <c r="WQQ215" s="49"/>
      <c r="WQR215" s="49"/>
      <c r="WQS215" s="49"/>
      <c r="WQT215" s="49"/>
      <c r="WQU215" s="49"/>
      <c r="WQV215" s="49"/>
      <c r="WQW215" s="49"/>
      <c r="WQX215" s="49"/>
      <c r="WQY215" s="49"/>
      <c r="WQZ215" s="49"/>
      <c r="WRA215" s="49"/>
      <c r="WRB215" s="49"/>
      <c r="WRC215" s="49"/>
      <c r="WRD215" s="49"/>
      <c r="WRE215" s="49"/>
      <c r="WRF215" s="49"/>
      <c r="WRG215" s="49"/>
      <c r="WRH215" s="49"/>
      <c r="WRI215" s="49"/>
      <c r="WRJ215" s="49"/>
      <c r="WRK215" s="49"/>
      <c r="WRL215" s="49"/>
      <c r="WRM215" s="49"/>
      <c r="WRN215" s="49"/>
      <c r="WRO215" s="49"/>
      <c r="WRP215" s="49"/>
      <c r="WRQ215" s="49"/>
      <c r="WRR215" s="49"/>
      <c r="WRS215" s="49"/>
      <c r="WRT215" s="49"/>
      <c r="WRU215" s="49"/>
      <c r="WRV215" s="49"/>
      <c r="WRW215" s="49"/>
      <c r="WRX215" s="49"/>
      <c r="WRY215" s="49"/>
      <c r="WRZ215" s="49"/>
      <c r="WSA215" s="49"/>
      <c r="WSB215" s="49"/>
      <c r="WSC215" s="49"/>
      <c r="WSD215" s="49"/>
      <c r="WSE215" s="49"/>
      <c r="WSF215" s="49"/>
      <c r="WSG215" s="49"/>
      <c r="WSH215" s="49"/>
      <c r="WSI215" s="49"/>
      <c r="WSJ215" s="49"/>
      <c r="WSK215" s="49"/>
      <c r="WSL215" s="49"/>
      <c r="WSM215" s="49"/>
      <c r="WSN215" s="49"/>
      <c r="WSO215" s="49"/>
      <c r="WSP215" s="49"/>
      <c r="WSQ215" s="49"/>
      <c r="WSR215" s="49"/>
      <c r="WSS215" s="49"/>
      <c r="WST215" s="49"/>
      <c r="WSU215" s="49"/>
      <c r="WSV215" s="49"/>
      <c r="WSW215" s="49"/>
      <c r="WSX215" s="49"/>
      <c r="WSY215" s="49"/>
      <c r="WSZ215" s="49"/>
      <c r="WTA215" s="49"/>
      <c r="WTB215" s="49"/>
      <c r="WTC215" s="49"/>
      <c r="WTD215" s="49"/>
      <c r="WTE215" s="49"/>
      <c r="WTF215" s="49"/>
      <c r="WTG215" s="49"/>
      <c r="WTH215" s="49"/>
      <c r="WTI215" s="49"/>
      <c r="WTJ215" s="49"/>
      <c r="WTK215" s="49"/>
      <c r="WTL215" s="49"/>
      <c r="WTM215" s="49"/>
      <c r="WTN215" s="49"/>
      <c r="WTO215" s="49"/>
      <c r="WTP215" s="49"/>
      <c r="WTQ215" s="49"/>
      <c r="WTR215" s="49"/>
      <c r="WTS215" s="49"/>
      <c r="WTT215" s="49"/>
      <c r="WTU215" s="49"/>
      <c r="WTV215" s="49"/>
      <c r="WTW215" s="49"/>
      <c r="WTX215" s="49"/>
      <c r="WTY215" s="49"/>
      <c r="WTZ215" s="49"/>
      <c r="WUA215" s="49"/>
      <c r="WUB215" s="49"/>
      <c r="WUC215" s="49"/>
      <c r="WUD215" s="49"/>
      <c r="WUE215" s="49"/>
      <c r="WUF215" s="49"/>
      <c r="WUG215" s="49"/>
      <c r="WUH215" s="49"/>
      <c r="WUI215" s="49"/>
      <c r="WUJ215" s="49"/>
      <c r="WUK215" s="49"/>
      <c r="WUL215" s="49"/>
      <c r="WUM215" s="49"/>
      <c r="WUN215" s="49"/>
      <c r="WUO215" s="49"/>
      <c r="WUP215" s="49"/>
      <c r="WUQ215" s="49"/>
      <c r="WUR215" s="49"/>
      <c r="WUS215" s="49"/>
      <c r="WUT215" s="49"/>
      <c r="WUU215" s="49"/>
      <c r="WUV215" s="49"/>
      <c r="WUW215" s="49"/>
      <c r="WUX215" s="49"/>
      <c r="WUY215" s="49"/>
      <c r="WUZ215" s="49"/>
      <c r="WVA215" s="49"/>
      <c r="WVB215" s="49"/>
      <c r="WVC215" s="49"/>
      <c r="WVD215" s="49"/>
      <c r="WVE215" s="49"/>
      <c r="WVF215" s="49"/>
      <c r="WVG215" s="49"/>
      <c r="WVH215" s="49"/>
      <c r="WVI215" s="49"/>
      <c r="WVJ215" s="49"/>
      <c r="WVK215" s="49"/>
      <c r="WVL215" s="49"/>
      <c r="WVM215" s="49"/>
      <c r="WVN215" s="49"/>
      <c r="WVO215" s="49"/>
      <c r="WVP215" s="49"/>
      <c r="WVQ215" s="49"/>
      <c r="WVR215" s="49"/>
      <c r="WVS215" s="49"/>
      <c r="WVT215" s="49"/>
      <c r="WVU215" s="49"/>
      <c r="WVV215" s="49"/>
      <c r="WVW215" s="49"/>
      <c r="WVX215" s="49"/>
      <c r="WVY215" s="49"/>
      <c r="WVZ215" s="49"/>
      <c r="WWA215" s="49"/>
      <c r="WWB215" s="49"/>
      <c r="WWC215" s="49"/>
      <c r="WWD215" s="49"/>
      <c r="WWE215" s="49"/>
      <c r="WWF215" s="49"/>
      <c r="WWG215" s="49"/>
      <c r="WWH215" s="49"/>
      <c r="WWI215" s="49"/>
      <c r="WWJ215" s="49"/>
      <c r="WWK215" s="49"/>
      <c r="WWL215" s="49"/>
      <c r="WWM215" s="49"/>
      <c r="WWN215" s="49"/>
      <c r="WWO215" s="49"/>
      <c r="WWP215" s="49"/>
      <c r="WWQ215" s="49"/>
      <c r="WWR215" s="49"/>
      <c r="WWS215" s="49"/>
      <c r="WWT215" s="49"/>
      <c r="WWU215" s="49"/>
      <c r="WWV215" s="49"/>
      <c r="WWW215" s="49"/>
      <c r="WWX215" s="49"/>
      <c r="WWY215" s="49"/>
      <c r="WWZ215" s="49"/>
      <c r="WXA215" s="49"/>
      <c r="WXB215" s="49"/>
      <c r="WXC215" s="49"/>
      <c r="WXD215" s="49"/>
      <c r="WXE215" s="49"/>
      <c r="WXF215" s="49"/>
      <c r="WXG215" s="49"/>
      <c r="WXH215" s="49"/>
      <c r="WXI215" s="49"/>
      <c r="WXJ215" s="49"/>
      <c r="WXK215" s="49"/>
      <c r="WXL215" s="49"/>
      <c r="WXM215" s="49"/>
      <c r="WXN215" s="49"/>
      <c r="WXO215" s="49"/>
      <c r="WXP215" s="49"/>
      <c r="WXQ215" s="49"/>
      <c r="WXR215" s="49"/>
      <c r="WXS215" s="49"/>
      <c r="WXT215" s="49"/>
      <c r="WXU215" s="49"/>
      <c r="WXV215" s="49"/>
      <c r="WXW215" s="49"/>
      <c r="WXX215" s="49"/>
      <c r="WXY215" s="49"/>
      <c r="WXZ215" s="49"/>
      <c r="WYA215" s="49"/>
      <c r="WYB215" s="49"/>
      <c r="WYC215" s="49"/>
      <c r="WYD215" s="49"/>
      <c r="WYE215" s="49"/>
      <c r="WYF215" s="49"/>
      <c r="WYG215" s="49"/>
      <c r="WYH215" s="49"/>
      <c r="WYI215" s="49"/>
      <c r="WYJ215" s="49"/>
      <c r="WYK215" s="49"/>
      <c r="WYL215" s="49"/>
      <c r="WYM215" s="49"/>
      <c r="WYN215" s="49"/>
      <c r="WYO215" s="49"/>
      <c r="WYP215" s="49"/>
      <c r="WYQ215" s="49"/>
      <c r="WYR215" s="49"/>
      <c r="WYS215" s="49"/>
      <c r="WYT215" s="49"/>
      <c r="WYU215" s="49"/>
      <c r="WYV215" s="49"/>
      <c r="WYW215" s="49"/>
      <c r="WYX215" s="49"/>
      <c r="WYY215" s="49"/>
      <c r="WYZ215" s="49"/>
      <c r="WZA215" s="49"/>
      <c r="WZB215" s="49"/>
      <c r="WZC215" s="49"/>
      <c r="WZD215" s="49"/>
      <c r="WZE215" s="49"/>
      <c r="WZF215" s="49"/>
      <c r="WZG215" s="49"/>
      <c r="WZH215" s="49"/>
      <c r="WZI215" s="49"/>
      <c r="WZJ215" s="49"/>
      <c r="WZK215" s="49"/>
      <c r="WZL215" s="49"/>
      <c r="WZM215" s="49"/>
      <c r="WZN215" s="49"/>
      <c r="WZO215" s="49"/>
      <c r="WZP215" s="49"/>
      <c r="WZQ215" s="49"/>
      <c r="WZR215" s="49"/>
      <c r="WZS215" s="49"/>
      <c r="WZT215" s="49"/>
      <c r="WZU215" s="49"/>
      <c r="WZV215" s="49"/>
      <c r="WZW215" s="49"/>
      <c r="WZX215" s="49"/>
      <c r="WZY215" s="49"/>
      <c r="WZZ215" s="49"/>
      <c r="XAA215" s="49"/>
      <c r="XAB215" s="49"/>
      <c r="XAC215" s="49"/>
      <c r="XAD215" s="49"/>
      <c r="XAE215" s="49"/>
      <c r="XAF215" s="49"/>
      <c r="XAG215" s="49"/>
      <c r="XAH215" s="49"/>
      <c r="XAI215" s="49"/>
      <c r="XAJ215" s="49"/>
      <c r="XAK215" s="49"/>
      <c r="XAL215" s="49"/>
      <c r="XAM215" s="49"/>
      <c r="XAN215" s="49"/>
      <c r="XAO215" s="49"/>
      <c r="XAP215" s="49"/>
      <c r="XAQ215" s="49"/>
      <c r="XAR215" s="49"/>
      <c r="XAS215" s="49"/>
      <c r="XAT215" s="49"/>
      <c r="XAU215" s="49"/>
      <c r="XAV215" s="49"/>
      <c r="XAW215" s="49"/>
      <c r="XAX215" s="49"/>
      <c r="XAY215" s="49"/>
      <c r="XAZ215" s="49"/>
      <c r="XBA215" s="49"/>
      <c r="XBB215" s="49"/>
      <c r="XBC215" s="49"/>
      <c r="XBD215" s="49"/>
      <c r="XBE215" s="49"/>
      <c r="XBF215" s="49"/>
      <c r="XBG215" s="49"/>
      <c r="XBH215" s="49"/>
      <c r="XBI215" s="49"/>
      <c r="XBJ215" s="49"/>
      <c r="XBK215" s="49"/>
      <c r="XBL215" s="49"/>
      <c r="XBM215" s="49"/>
      <c r="XBN215" s="49"/>
      <c r="XBO215" s="49"/>
      <c r="XBP215" s="49"/>
      <c r="XBQ215" s="49"/>
      <c r="XBR215" s="49"/>
      <c r="XBS215" s="49"/>
      <c r="XBT215" s="49"/>
      <c r="XBU215" s="49"/>
      <c r="XBV215" s="49"/>
      <c r="XBW215" s="49"/>
      <c r="XBX215" s="49"/>
      <c r="XBY215" s="49"/>
      <c r="XBZ215" s="49"/>
      <c r="XCA215" s="49"/>
      <c r="XCB215" s="49"/>
      <c r="XCC215" s="49"/>
      <c r="XCD215" s="49"/>
      <c r="XCE215" s="49"/>
      <c r="XCF215" s="49"/>
      <c r="XCG215" s="49"/>
      <c r="XCH215" s="49"/>
      <c r="XCI215" s="49"/>
      <c r="XCJ215" s="49"/>
      <c r="XCK215" s="49"/>
      <c r="XCL215" s="49"/>
      <c r="XCM215" s="49"/>
      <c r="XCN215" s="49"/>
      <c r="XCO215" s="49"/>
      <c r="XCP215" s="49"/>
      <c r="XCQ215" s="49"/>
      <c r="XCR215" s="49"/>
      <c r="XCS215" s="49"/>
      <c r="XCT215" s="49"/>
      <c r="XCU215" s="49"/>
      <c r="XCV215" s="49"/>
      <c r="XCW215" s="49"/>
      <c r="XCX215" s="49"/>
      <c r="XCY215" s="49"/>
      <c r="XCZ215" s="49"/>
      <c r="XDA215" s="49"/>
      <c r="XDB215" s="49"/>
      <c r="XDC215" s="49"/>
      <c r="XDD215" s="49"/>
      <c r="XDE215" s="49"/>
      <c r="XDF215" s="49"/>
      <c r="XDG215" s="49"/>
      <c r="XDH215" s="49"/>
      <c r="XDI215" s="49"/>
      <c r="XDJ215" s="49"/>
      <c r="XDK215" s="49"/>
      <c r="XDL215" s="49"/>
      <c r="XDM215" s="49"/>
      <c r="XDN215" s="49"/>
      <c r="XDO215" s="49"/>
      <c r="XDP215" s="49"/>
      <c r="XDQ215" s="49"/>
      <c r="XDR215" s="49"/>
      <c r="XDS215" s="49"/>
      <c r="XDT215" s="49"/>
      <c r="XDU215" s="49"/>
      <c r="XDV215" s="49"/>
      <c r="XDW215" s="49"/>
      <c r="XDX215" s="49"/>
      <c r="XDY215" s="49"/>
      <c r="XDZ215" s="49"/>
      <c r="XEA215" s="49"/>
      <c r="XEB215" s="49"/>
      <c r="XEC215" s="49"/>
      <c r="XED215" s="49"/>
      <c r="XEE215" s="49"/>
      <c r="XEF215" s="49"/>
      <c r="XEG215" s="49"/>
      <c r="XEH215" s="49"/>
      <c r="XEI215" s="49"/>
      <c r="XEJ215" s="49"/>
      <c r="XEK215" s="49"/>
      <c r="XEL215" s="49"/>
      <c r="XEM215" s="49"/>
      <c r="XEN215" s="49"/>
      <c r="XEO215" s="49"/>
      <c r="XEP215" s="49"/>
      <c r="XEQ215" s="49"/>
      <c r="XER215" s="49"/>
      <c r="XES215" s="49"/>
      <c r="XET215" s="49"/>
      <c r="XEU215" s="49"/>
      <c r="XEV215" s="49"/>
      <c r="XEW215" s="49"/>
      <c r="XEX215" s="49"/>
      <c r="XEY215" s="49"/>
      <c r="XEZ215" s="49"/>
      <c r="XFA215" s="49"/>
    </row>
    <row r="216" s="50" customFormat="1" ht="18" customHeight="1" spans="1:16381">
      <c r="A216" s="54"/>
      <c r="B216" s="101"/>
      <c r="C216" s="101"/>
      <c r="D216" s="60"/>
      <c r="E216" s="60"/>
      <c r="F216" s="60"/>
      <c r="G216" s="60"/>
      <c r="H216" s="60"/>
      <c r="I216" s="60"/>
      <c r="J216" s="60"/>
      <c r="K216" s="60"/>
      <c r="L216" s="60"/>
      <c r="M216" s="60"/>
      <c r="N216" s="60"/>
      <c r="O216" s="60"/>
      <c r="P216" s="60"/>
      <c r="Q216" s="60"/>
      <c r="R216" s="60"/>
      <c r="S216" s="60"/>
      <c r="T216" s="60"/>
      <c r="U216" s="60"/>
      <c r="V216" s="60"/>
      <c r="W216" s="60"/>
      <c r="X216" s="60"/>
      <c r="Y216" s="60"/>
      <c r="Z216" s="60">
        <v>4</v>
      </c>
      <c r="AA216" s="60">
        <v>4</v>
      </c>
      <c r="AB216" s="60">
        <v>4</v>
      </c>
      <c r="AC216" s="60">
        <v>4</v>
      </c>
      <c r="AD216" s="60">
        <v>4</v>
      </c>
      <c r="AE216" s="60"/>
      <c r="AF216" s="60"/>
      <c r="AG216" s="60"/>
      <c r="AH216" s="60"/>
      <c r="AI216" s="80"/>
      <c r="AJ216" s="80"/>
      <c r="AK216" s="80"/>
      <c r="AL216" s="80"/>
      <c r="AM216" s="78"/>
      <c r="AN216" s="79"/>
      <c r="AO216" s="89"/>
      <c r="AP216" s="94"/>
      <c r="AQ216" s="91"/>
      <c r="AR216" s="91"/>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c r="EI216" s="49"/>
      <c r="EJ216" s="49"/>
      <c r="EK216" s="49"/>
      <c r="EL216" s="49"/>
      <c r="EM216" s="49"/>
      <c r="EN216" s="49"/>
      <c r="EO216" s="49"/>
      <c r="EP216" s="49"/>
      <c r="EQ216" s="49"/>
      <c r="ER216" s="49"/>
      <c r="ES216" s="49"/>
      <c r="ET216" s="49"/>
      <c r="EU216" s="49"/>
      <c r="EV216" s="49"/>
      <c r="EW216" s="49"/>
      <c r="EX216" s="49"/>
      <c r="EY216" s="49"/>
      <c r="EZ216" s="49"/>
      <c r="FA216" s="49"/>
      <c r="FB216" s="49"/>
      <c r="FC216" s="49"/>
      <c r="FD216" s="49"/>
      <c r="FE216" s="49"/>
      <c r="FF216" s="49"/>
      <c r="FG216" s="49"/>
      <c r="FH216" s="49"/>
      <c r="FI216" s="49"/>
      <c r="FJ216" s="49"/>
      <c r="FK216" s="49"/>
      <c r="FL216" s="49"/>
      <c r="FM216" s="49"/>
      <c r="FN216" s="49"/>
      <c r="FO216" s="49"/>
      <c r="FP216" s="49"/>
      <c r="FQ216" s="49"/>
      <c r="FR216" s="49"/>
      <c r="FS216" s="49"/>
      <c r="FT216" s="49"/>
      <c r="FU216" s="49"/>
      <c r="FV216" s="49"/>
      <c r="FW216" s="49"/>
      <c r="FX216" s="49"/>
      <c r="FY216" s="49"/>
      <c r="FZ216" s="49"/>
      <c r="GA216" s="49"/>
      <c r="GB216" s="49"/>
      <c r="GC216" s="49"/>
      <c r="GD216" s="49"/>
      <c r="GE216" s="49"/>
      <c r="GF216" s="49"/>
      <c r="GG216" s="49"/>
      <c r="GH216" s="49"/>
      <c r="GI216" s="49"/>
      <c r="GJ216" s="49"/>
      <c r="GK216" s="49"/>
      <c r="GL216" s="49"/>
      <c r="GM216" s="49"/>
      <c r="GN216" s="49"/>
      <c r="GO216" s="49"/>
      <c r="GP216" s="49"/>
      <c r="GQ216" s="49"/>
      <c r="GR216" s="49"/>
      <c r="GS216" s="49"/>
      <c r="GT216" s="49"/>
      <c r="GU216" s="49"/>
      <c r="GV216" s="49"/>
      <c r="GW216" s="49"/>
      <c r="GX216" s="49"/>
      <c r="GY216" s="49"/>
      <c r="GZ216" s="49"/>
      <c r="HA216" s="49"/>
      <c r="HB216" s="49"/>
      <c r="HC216" s="49"/>
      <c r="HD216" s="49"/>
      <c r="HE216" s="49"/>
      <c r="HF216" s="49"/>
      <c r="HG216" s="49"/>
      <c r="HH216" s="49"/>
      <c r="HI216" s="49"/>
      <c r="HJ216" s="49"/>
      <c r="HK216" s="49"/>
      <c r="HL216" s="49"/>
      <c r="HM216" s="49"/>
      <c r="HN216" s="49"/>
      <c r="HO216" s="49"/>
      <c r="HP216" s="49"/>
      <c r="HQ216" s="49"/>
      <c r="HR216" s="49"/>
      <c r="HS216" s="49"/>
      <c r="HT216" s="49"/>
      <c r="HU216" s="49"/>
      <c r="HV216" s="49"/>
      <c r="HW216" s="49"/>
      <c r="HX216" s="49"/>
      <c r="HY216" s="49"/>
      <c r="HZ216" s="49"/>
      <c r="IA216" s="49"/>
      <c r="IB216" s="49"/>
      <c r="IC216" s="49"/>
      <c r="ID216" s="49"/>
      <c r="IE216" s="49"/>
      <c r="IF216" s="49"/>
      <c r="IG216" s="49"/>
      <c r="IH216" s="49"/>
      <c r="II216" s="49"/>
      <c r="IJ216" s="49"/>
      <c r="IK216" s="49"/>
      <c r="IL216" s="49"/>
      <c r="IM216" s="49"/>
      <c r="IN216" s="49"/>
      <c r="IO216" s="49"/>
      <c r="IP216" s="49"/>
      <c r="IQ216" s="49"/>
      <c r="IR216" s="49"/>
      <c r="IS216" s="49"/>
      <c r="IT216" s="49"/>
      <c r="IU216" s="49"/>
      <c r="IV216" s="49"/>
      <c r="IW216" s="49"/>
      <c r="IX216" s="49"/>
      <c r="IY216" s="49"/>
      <c r="IZ216" s="49"/>
      <c r="JA216" s="49"/>
      <c r="JB216" s="49"/>
      <c r="JC216" s="49"/>
      <c r="JD216" s="49"/>
      <c r="JE216" s="49"/>
      <c r="JF216" s="49"/>
      <c r="JG216" s="49"/>
      <c r="JH216" s="49"/>
      <c r="JI216" s="49"/>
      <c r="JJ216" s="49"/>
      <c r="JK216" s="49"/>
      <c r="JL216" s="49"/>
      <c r="JM216" s="49"/>
      <c r="JN216" s="49"/>
      <c r="JO216" s="49"/>
      <c r="JP216" s="49"/>
      <c r="JQ216" s="49"/>
      <c r="JR216" s="49"/>
      <c r="JS216" s="49"/>
      <c r="JT216" s="49"/>
      <c r="JU216" s="49"/>
      <c r="JV216" s="49"/>
      <c r="JW216" s="49"/>
      <c r="JX216" s="49"/>
      <c r="JY216" s="49"/>
      <c r="JZ216" s="49"/>
      <c r="KA216" s="49"/>
      <c r="KB216" s="49"/>
      <c r="KC216" s="49"/>
      <c r="KD216" s="49"/>
      <c r="KE216" s="49"/>
      <c r="KF216" s="49"/>
      <c r="KG216" s="49"/>
      <c r="KH216" s="49"/>
      <c r="KI216" s="49"/>
      <c r="KJ216" s="49"/>
      <c r="KK216" s="49"/>
      <c r="KL216" s="49"/>
      <c r="KM216" s="49"/>
      <c r="KN216" s="49"/>
      <c r="KO216" s="49"/>
      <c r="KP216" s="49"/>
      <c r="KQ216" s="49"/>
      <c r="KR216" s="49"/>
      <c r="KS216" s="49"/>
      <c r="KT216" s="49"/>
      <c r="KU216" s="49"/>
      <c r="KV216" s="49"/>
      <c r="KW216" s="49"/>
      <c r="KX216" s="49"/>
      <c r="KY216" s="49"/>
      <c r="KZ216" s="49"/>
      <c r="LA216" s="49"/>
      <c r="LB216" s="49"/>
      <c r="LC216" s="49"/>
      <c r="LD216" s="49"/>
      <c r="LE216" s="49"/>
      <c r="LF216" s="49"/>
      <c r="LG216" s="49"/>
      <c r="LH216" s="49"/>
      <c r="LI216" s="49"/>
      <c r="LJ216" s="49"/>
      <c r="LK216" s="49"/>
      <c r="LL216" s="49"/>
      <c r="LM216" s="49"/>
      <c r="LN216" s="49"/>
      <c r="LO216" s="49"/>
      <c r="LP216" s="49"/>
      <c r="LQ216" s="49"/>
      <c r="LR216" s="49"/>
      <c r="LS216" s="49"/>
      <c r="LT216" s="49"/>
      <c r="LU216" s="49"/>
      <c r="LV216" s="49"/>
      <c r="LW216" s="49"/>
      <c r="LX216" s="49"/>
      <c r="LY216" s="49"/>
      <c r="LZ216" s="49"/>
      <c r="MA216" s="49"/>
      <c r="MB216" s="49"/>
      <c r="MC216" s="49"/>
      <c r="MD216" s="49"/>
      <c r="ME216" s="49"/>
      <c r="MF216" s="49"/>
      <c r="MG216" s="49"/>
      <c r="MH216" s="49"/>
      <c r="MI216" s="49"/>
      <c r="MJ216" s="49"/>
      <c r="MK216" s="49"/>
      <c r="ML216" s="49"/>
      <c r="MM216" s="49"/>
      <c r="MN216" s="49"/>
      <c r="MO216" s="49"/>
      <c r="MP216" s="49"/>
      <c r="MQ216" s="49"/>
      <c r="MR216" s="49"/>
      <c r="MS216" s="49"/>
      <c r="MT216" s="49"/>
      <c r="MU216" s="49"/>
      <c r="MV216" s="49"/>
      <c r="MW216" s="49"/>
      <c r="MX216" s="49"/>
      <c r="MY216" s="49"/>
      <c r="MZ216" s="49"/>
      <c r="NA216" s="49"/>
      <c r="NB216" s="49"/>
      <c r="NC216" s="49"/>
      <c r="ND216" s="49"/>
      <c r="NE216" s="49"/>
      <c r="NF216" s="49"/>
      <c r="NG216" s="49"/>
      <c r="NH216" s="49"/>
      <c r="NI216" s="49"/>
      <c r="NJ216" s="49"/>
      <c r="NK216" s="49"/>
      <c r="NL216" s="49"/>
      <c r="NM216" s="49"/>
      <c r="NN216" s="49"/>
      <c r="NO216" s="49"/>
      <c r="NP216" s="49"/>
      <c r="NQ216" s="49"/>
      <c r="NR216" s="49"/>
      <c r="NS216" s="49"/>
      <c r="NT216" s="49"/>
      <c r="NU216" s="49"/>
      <c r="NV216" s="49"/>
      <c r="NW216" s="49"/>
      <c r="NX216" s="49"/>
      <c r="NY216" s="49"/>
      <c r="NZ216" s="49"/>
      <c r="OA216" s="49"/>
      <c r="OB216" s="49"/>
      <c r="OC216" s="49"/>
      <c r="OD216" s="49"/>
      <c r="OE216" s="49"/>
      <c r="OF216" s="49"/>
      <c r="OG216" s="49"/>
      <c r="OH216" s="49"/>
      <c r="OI216" s="49"/>
      <c r="OJ216" s="49"/>
      <c r="OK216" s="49"/>
      <c r="OL216" s="49"/>
      <c r="OM216" s="49"/>
      <c r="ON216" s="49"/>
      <c r="OO216" s="49"/>
      <c r="OP216" s="49"/>
      <c r="OQ216" s="49"/>
      <c r="OR216" s="49"/>
      <c r="OS216" s="49"/>
      <c r="OT216" s="49"/>
      <c r="OU216" s="49"/>
      <c r="OV216" s="49"/>
      <c r="OW216" s="49"/>
      <c r="OX216" s="49"/>
      <c r="OY216" s="49"/>
      <c r="OZ216" s="49"/>
      <c r="PA216" s="49"/>
      <c r="PB216" s="49"/>
      <c r="PC216" s="49"/>
      <c r="PD216" s="49"/>
      <c r="PE216" s="49"/>
      <c r="PF216" s="49"/>
      <c r="PG216" s="49"/>
      <c r="PH216" s="49"/>
      <c r="PI216" s="49"/>
      <c r="PJ216" s="49"/>
      <c r="PK216" s="49"/>
      <c r="PL216" s="49"/>
      <c r="PM216" s="49"/>
      <c r="PN216" s="49"/>
      <c r="PO216" s="49"/>
      <c r="PP216" s="49"/>
      <c r="PQ216" s="49"/>
      <c r="PR216" s="49"/>
      <c r="PS216" s="49"/>
      <c r="PT216" s="49"/>
      <c r="PU216" s="49"/>
      <c r="PV216" s="49"/>
      <c r="PW216" s="49"/>
      <c r="PX216" s="49"/>
      <c r="PY216" s="49"/>
      <c r="PZ216" s="49"/>
      <c r="QA216" s="49"/>
      <c r="QB216" s="49"/>
      <c r="QC216" s="49"/>
      <c r="QD216" s="49"/>
      <c r="QE216" s="49"/>
      <c r="QF216" s="49"/>
      <c r="QG216" s="49"/>
      <c r="QH216" s="49"/>
      <c r="QI216" s="49"/>
      <c r="QJ216" s="49"/>
      <c r="QK216" s="49"/>
      <c r="QL216" s="49"/>
      <c r="QM216" s="49"/>
      <c r="QN216" s="49"/>
      <c r="QO216" s="49"/>
      <c r="QP216" s="49"/>
      <c r="QQ216" s="49"/>
      <c r="QR216" s="49"/>
      <c r="QS216" s="49"/>
      <c r="QT216" s="49"/>
      <c r="QU216" s="49"/>
      <c r="QV216" s="49"/>
      <c r="QW216" s="49"/>
      <c r="QX216" s="49"/>
      <c r="QY216" s="49"/>
      <c r="QZ216" s="49"/>
      <c r="RA216" s="49"/>
      <c r="RB216" s="49"/>
      <c r="RC216" s="49"/>
      <c r="RD216" s="49"/>
      <c r="RE216" s="49"/>
      <c r="RF216" s="49"/>
      <c r="RG216" s="49"/>
      <c r="RH216" s="49"/>
      <c r="RI216" s="49"/>
      <c r="RJ216" s="49"/>
      <c r="RK216" s="49"/>
      <c r="RL216" s="49"/>
      <c r="RM216" s="49"/>
      <c r="RN216" s="49"/>
      <c r="RO216" s="49"/>
      <c r="RP216" s="49"/>
      <c r="RQ216" s="49"/>
      <c r="RR216" s="49"/>
      <c r="RS216" s="49"/>
      <c r="RT216" s="49"/>
      <c r="RU216" s="49"/>
      <c r="RV216" s="49"/>
      <c r="RW216" s="49"/>
      <c r="RX216" s="49"/>
      <c r="RY216" s="49"/>
      <c r="RZ216" s="49"/>
      <c r="SA216" s="49"/>
      <c r="SB216" s="49"/>
      <c r="SC216" s="49"/>
      <c r="SD216" s="49"/>
      <c r="SE216" s="49"/>
      <c r="SF216" s="49"/>
      <c r="SG216" s="49"/>
      <c r="SH216" s="49"/>
      <c r="SI216" s="49"/>
      <c r="SJ216" s="49"/>
      <c r="SK216" s="49"/>
      <c r="SL216" s="49"/>
      <c r="SM216" s="49"/>
      <c r="SN216" s="49"/>
      <c r="SO216" s="49"/>
      <c r="SP216" s="49"/>
      <c r="SQ216" s="49"/>
      <c r="SR216" s="49"/>
      <c r="SS216" s="49"/>
      <c r="ST216" s="49"/>
      <c r="SU216" s="49"/>
      <c r="SV216" s="49"/>
      <c r="SW216" s="49"/>
      <c r="SX216" s="49"/>
      <c r="SY216" s="49"/>
      <c r="SZ216" s="49"/>
      <c r="TA216" s="49"/>
      <c r="TB216" s="49"/>
      <c r="TC216" s="49"/>
      <c r="TD216" s="49"/>
      <c r="TE216" s="49"/>
      <c r="TF216" s="49"/>
      <c r="TG216" s="49"/>
      <c r="TH216" s="49"/>
      <c r="TI216" s="49"/>
      <c r="TJ216" s="49"/>
      <c r="TK216" s="49"/>
      <c r="TL216" s="49"/>
      <c r="TM216" s="49"/>
      <c r="TN216" s="49"/>
      <c r="TO216" s="49"/>
      <c r="TP216" s="49"/>
      <c r="TQ216" s="49"/>
      <c r="TR216" s="49"/>
      <c r="TS216" s="49"/>
      <c r="TT216" s="49"/>
      <c r="TU216" s="49"/>
      <c r="TV216" s="49"/>
      <c r="TW216" s="49"/>
      <c r="TX216" s="49"/>
      <c r="TY216" s="49"/>
      <c r="TZ216" s="49"/>
      <c r="UA216" s="49"/>
      <c r="UB216" s="49"/>
      <c r="UC216" s="49"/>
      <c r="UD216" s="49"/>
      <c r="UE216" s="49"/>
      <c r="UF216" s="49"/>
      <c r="UG216" s="49"/>
      <c r="UH216" s="49"/>
      <c r="UI216" s="49"/>
      <c r="UJ216" s="49"/>
      <c r="UK216" s="49"/>
      <c r="UL216" s="49"/>
      <c r="UM216" s="49"/>
      <c r="UN216" s="49"/>
      <c r="UO216" s="49"/>
      <c r="UP216" s="49"/>
      <c r="UQ216" s="49"/>
      <c r="UR216" s="49"/>
      <c r="US216" s="49"/>
      <c r="UT216" s="49"/>
      <c r="UU216" s="49"/>
      <c r="UV216" s="49"/>
      <c r="UW216" s="49"/>
      <c r="UX216" s="49"/>
      <c r="UY216" s="49"/>
      <c r="UZ216" s="49"/>
      <c r="VA216" s="49"/>
      <c r="VB216" s="49"/>
      <c r="VC216" s="49"/>
      <c r="VD216" s="49"/>
      <c r="VE216" s="49"/>
      <c r="VF216" s="49"/>
      <c r="VG216" s="49"/>
      <c r="VH216" s="49"/>
      <c r="VI216" s="49"/>
      <c r="VJ216" s="49"/>
      <c r="VK216" s="49"/>
      <c r="VL216" s="49"/>
      <c r="VM216" s="49"/>
      <c r="VN216" s="49"/>
      <c r="VO216" s="49"/>
      <c r="VP216" s="49"/>
      <c r="VQ216" s="49"/>
      <c r="VR216" s="49"/>
      <c r="VS216" s="49"/>
      <c r="VT216" s="49"/>
      <c r="VU216" s="49"/>
      <c r="VV216" s="49"/>
      <c r="VW216" s="49"/>
      <c r="VX216" s="49"/>
      <c r="VY216" s="49"/>
      <c r="VZ216" s="49"/>
      <c r="WA216" s="49"/>
      <c r="WB216" s="49"/>
      <c r="WC216" s="49"/>
      <c r="WD216" s="49"/>
      <c r="WE216" s="49"/>
      <c r="WF216" s="49"/>
      <c r="WG216" s="49"/>
      <c r="WH216" s="49"/>
      <c r="WI216" s="49"/>
      <c r="WJ216" s="49"/>
      <c r="WK216" s="49"/>
      <c r="WL216" s="49"/>
      <c r="WM216" s="49"/>
      <c r="WN216" s="49"/>
      <c r="WO216" s="49"/>
      <c r="WP216" s="49"/>
      <c r="WQ216" s="49"/>
      <c r="WR216" s="49"/>
      <c r="WS216" s="49"/>
      <c r="WT216" s="49"/>
      <c r="WU216" s="49"/>
      <c r="WV216" s="49"/>
      <c r="WW216" s="49"/>
      <c r="WX216" s="49"/>
      <c r="WY216" s="49"/>
      <c r="WZ216" s="49"/>
      <c r="XA216" s="49"/>
      <c r="XB216" s="49"/>
      <c r="XC216" s="49"/>
      <c r="XD216" s="49"/>
      <c r="XE216" s="49"/>
      <c r="XF216" s="49"/>
      <c r="XG216" s="49"/>
      <c r="XH216" s="49"/>
      <c r="XI216" s="49"/>
      <c r="XJ216" s="49"/>
      <c r="XK216" s="49"/>
      <c r="XL216" s="49"/>
      <c r="XM216" s="49"/>
      <c r="XN216" s="49"/>
      <c r="XO216" s="49"/>
      <c r="XP216" s="49"/>
      <c r="XQ216" s="49"/>
      <c r="XR216" s="49"/>
      <c r="XS216" s="49"/>
      <c r="XT216" s="49"/>
      <c r="XU216" s="49"/>
      <c r="XV216" s="49"/>
      <c r="XW216" s="49"/>
      <c r="XX216" s="49"/>
      <c r="XY216" s="49"/>
      <c r="XZ216" s="49"/>
      <c r="YA216" s="49"/>
      <c r="YB216" s="49"/>
      <c r="YC216" s="49"/>
      <c r="YD216" s="49"/>
      <c r="YE216" s="49"/>
      <c r="YF216" s="49"/>
      <c r="YG216" s="49"/>
      <c r="YH216" s="49"/>
      <c r="YI216" s="49"/>
      <c r="YJ216" s="49"/>
      <c r="YK216" s="49"/>
      <c r="YL216" s="49"/>
      <c r="YM216" s="49"/>
      <c r="YN216" s="49"/>
      <c r="YO216" s="49"/>
      <c r="YP216" s="49"/>
      <c r="YQ216" s="49"/>
      <c r="YR216" s="49"/>
      <c r="YS216" s="49"/>
      <c r="YT216" s="49"/>
      <c r="YU216" s="49"/>
      <c r="YV216" s="49"/>
      <c r="YW216" s="49"/>
      <c r="YX216" s="49"/>
      <c r="YY216" s="49"/>
      <c r="YZ216" s="49"/>
      <c r="ZA216" s="49"/>
      <c r="ZB216" s="49"/>
      <c r="ZC216" s="49"/>
      <c r="ZD216" s="49"/>
      <c r="ZE216" s="49"/>
      <c r="ZF216" s="49"/>
      <c r="ZG216" s="49"/>
      <c r="ZH216" s="49"/>
      <c r="ZI216" s="49"/>
      <c r="ZJ216" s="49"/>
      <c r="ZK216" s="49"/>
      <c r="ZL216" s="49"/>
      <c r="ZM216" s="49"/>
      <c r="ZN216" s="49"/>
      <c r="ZO216" s="49"/>
      <c r="ZP216" s="49"/>
      <c r="ZQ216" s="49"/>
      <c r="ZR216" s="49"/>
      <c r="ZS216" s="49"/>
      <c r="ZT216" s="49"/>
      <c r="ZU216" s="49"/>
      <c r="ZV216" s="49"/>
      <c r="ZW216" s="49"/>
      <c r="ZX216" s="49"/>
      <c r="ZY216" s="49"/>
      <c r="ZZ216" s="49"/>
      <c r="AAA216" s="49"/>
      <c r="AAB216" s="49"/>
      <c r="AAC216" s="49"/>
      <c r="AAD216" s="49"/>
      <c r="AAE216" s="49"/>
      <c r="AAF216" s="49"/>
      <c r="AAG216" s="49"/>
      <c r="AAH216" s="49"/>
      <c r="AAI216" s="49"/>
      <c r="AAJ216" s="49"/>
      <c r="AAK216" s="49"/>
      <c r="AAL216" s="49"/>
      <c r="AAM216" s="49"/>
      <c r="AAN216" s="49"/>
      <c r="AAO216" s="49"/>
      <c r="AAP216" s="49"/>
      <c r="AAQ216" s="49"/>
      <c r="AAR216" s="49"/>
      <c r="AAS216" s="49"/>
      <c r="AAT216" s="49"/>
      <c r="AAU216" s="49"/>
      <c r="AAV216" s="49"/>
      <c r="AAW216" s="49"/>
      <c r="AAX216" s="49"/>
      <c r="AAY216" s="49"/>
      <c r="AAZ216" s="49"/>
      <c r="ABA216" s="49"/>
      <c r="ABB216" s="49"/>
      <c r="ABC216" s="49"/>
      <c r="ABD216" s="49"/>
      <c r="ABE216" s="49"/>
      <c r="ABF216" s="49"/>
      <c r="ABG216" s="49"/>
      <c r="ABH216" s="49"/>
      <c r="ABI216" s="49"/>
      <c r="ABJ216" s="49"/>
      <c r="ABK216" s="49"/>
      <c r="ABL216" s="49"/>
      <c r="ABM216" s="49"/>
      <c r="ABN216" s="49"/>
      <c r="ABO216" s="49"/>
      <c r="ABP216" s="49"/>
      <c r="ABQ216" s="49"/>
      <c r="ABR216" s="49"/>
      <c r="ABS216" s="49"/>
      <c r="ABT216" s="49"/>
      <c r="ABU216" s="49"/>
      <c r="ABV216" s="49"/>
      <c r="ABW216" s="49"/>
      <c r="ABX216" s="49"/>
      <c r="ABY216" s="49"/>
      <c r="ABZ216" s="49"/>
      <c r="ACA216" s="49"/>
      <c r="ACB216" s="49"/>
      <c r="ACC216" s="49"/>
      <c r="ACD216" s="49"/>
      <c r="ACE216" s="49"/>
      <c r="ACF216" s="49"/>
      <c r="ACG216" s="49"/>
      <c r="ACH216" s="49"/>
      <c r="ACI216" s="49"/>
      <c r="ACJ216" s="49"/>
      <c r="ACK216" s="49"/>
      <c r="ACL216" s="49"/>
      <c r="ACM216" s="49"/>
      <c r="ACN216" s="49"/>
      <c r="ACO216" s="49"/>
      <c r="ACP216" s="49"/>
      <c r="ACQ216" s="49"/>
      <c r="ACR216" s="49"/>
      <c r="ACS216" s="49"/>
      <c r="ACT216" s="49"/>
      <c r="ACU216" s="49"/>
      <c r="ACV216" s="49"/>
      <c r="ACW216" s="49"/>
      <c r="ACX216" s="49"/>
      <c r="ACY216" s="49"/>
      <c r="ACZ216" s="49"/>
      <c r="ADA216" s="49"/>
      <c r="ADB216" s="49"/>
      <c r="ADC216" s="49"/>
      <c r="ADD216" s="49"/>
      <c r="ADE216" s="49"/>
      <c r="ADF216" s="49"/>
      <c r="ADG216" s="49"/>
      <c r="ADH216" s="49"/>
      <c r="ADI216" s="49"/>
      <c r="ADJ216" s="49"/>
      <c r="ADK216" s="49"/>
      <c r="ADL216" s="49"/>
      <c r="ADM216" s="49"/>
      <c r="ADN216" s="49"/>
      <c r="ADO216" s="49"/>
      <c r="ADP216" s="49"/>
      <c r="ADQ216" s="49"/>
      <c r="ADR216" s="49"/>
      <c r="ADS216" s="49"/>
      <c r="ADT216" s="49"/>
      <c r="ADU216" s="49"/>
      <c r="ADV216" s="49"/>
      <c r="ADW216" s="49"/>
      <c r="ADX216" s="49"/>
      <c r="ADY216" s="49"/>
      <c r="ADZ216" s="49"/>
      <c r="AEA216" s="49"/>
      <c r="AEB216" s="49"/>
      <c r="AEC216" s="49"/>
      <c r="AED216" s="49"/>
      <c r="AEE216" s="49"/>
      <c r="AEF216" s="49"/>
      <c r="AEG216" s="49"/>
      <c r="AEH216" s="49"/>
      <c r="AEI216" s="49"/>
      <c r="AEJ216" s="49"/>
      <c r="AEK216" s="49"/>
      <c r="AEL216" s="49"/>
      <c r="AEM216" s="49"/>
      <c r="AEN216" s="49"/>
      <c r="AEO216" s="49"/>
      <c r="AEP216" s="49"/>
      <c r="AEQ216" s="49"/>
      <c r="AER216" s="49"/>
      <c r="AES216" s="49"/>
      <c r="AET216" s="49"/>
      <c r="AEU216" s="49"/>
      <c r="AEV216" s="49"/>
      <c r="AEW216" s="49"/>
      <c r="AEX216" s="49"/>
      <c r="AEY216" s="49"/>
      <c r="AEZ216" s="49"/>
      <c r="AFA216" s="49"/>
      <c r="AFB216" s="49"/>
      <c r="AFC216" s="49"/>
      <c r="AFD216" s="49"/>
      <c r="AFE216" s="49"/>
      <c r="AFF216" s="49"/>
      <c r="AFG216" s="49"/>
      <c r="AFH216" s="49"/>
      <c r="AFI216" s="49"/>
      <c r="AFJ216" s="49"/>
      <c r="AFK216" s="49"/>
      <c r="AFL216" s="49"/>
      <c r="AFM216" s="49"/>
      <c r="AFN216" s="49"/>
      <c r="AFO216" s="49"/>
      <c r="AFP216" s="49"/>
      <c r="AFQ216" s="49"/>
      <c r="AFR216" s="49"/>
      <c r="AFS216" s="49"/>
      <c r="AFT216" s="49"/>
      <c r="AFU216" s="49"/>
      <c r="AFV216" s="49"/>
      <c r="AFW216" s="49"/>
      <c r="AFX216" s="49"/>
      <c r="AFY216" s="49"/>
      <c r="AFZ216" s="49"/>
      <c r="AGA216" s="49"/>
      <c r="AGB216" s="49"/>
      <c r="AGC216" s="49"/>
      <c r="AGD216" s="49"/>
      <c r="AGE216" s="49"/>
      <c r="AGF216" s="49"/>
      <c r="AGG216" s="49"/>
      <c r="AGH216" s="49"/>
      <c r="AGI216" s="49"/>
      <c r="AGJ216" s="49"/>
      <c r="AGK216" s="49"/>
      <c r="AGL216" s="49"/>
      <c r="AGM216" s="49"/>
      <c r="AGN216" s="49"/>
      <c r="AGO216" s="49"/>
      <c r="AGP216" s="49"/>
      <c r="AGQ216" s="49"/>
      <c r="AGR216" s="49"/>
      <c r="AGS216" s="49"/>
      <c r="AGT216" s="49"/>
      <c r="AGU216" s="49"/>
      <c r="AGV216" s="49"/>
      <c r="AGW216" s="49"/>
      <c r="AGX216" s="49"/>
      <c r="AGY216" s="49"/>
      <c r="AGZ216" s="49"/>
      <c r="AHA216" s="49"/>
      <c r="AHB216" s="49"/>
      <c r="AHC216" s="49"/>
      <c r="AHD216" s="49"/>
      <c r="AHE216" s="49"/>
      <c r="AHF216" s="49"/>
      <c r="AHG216" s="49"/>
      <c r="AHH216" s="49"/>
      <c r="AHI216" s="49"/>
      <c r="AHJ216" s="49"/>
      <c r="AHK216" s="49"/>
      <c r="AHL216" s="49"/>
      <c r="AHM216" s="49"/>
      <c r="AHN216" s="49"/>
      <c r="AHO216" s="49"/>
      <c r="AHP216" s="49"/>
      <c r="AHQ216" s="49"/>
      <c r="AHR216" s="49"/>
      <c r="AHS216" s="49"/>
      <c r="AHT216" s="49"/>
      <c r="AHU216" s="49"/>
      <c r="AHV216" s="49"/>
      <c r="AHW216" s="49"/>
      <c r="AHX216" s="49"/>
      <c r="AHY216" s="49"/>
      <c r="AHZ216" s="49"/>
      <c r="AIA216" s="49"/>
      <c r="AIB216" s="49"/>
      <c r="AIC216" s="49"/>
      <c r="AID216" s="49"/>
      <c r="AIE216" s="49"/>
      <c r="AIF216" s="49"/>
      <c r="AIG216" s="49"/>
      <c r="AIH216" s="49"/>
      <c r="AII216" s="49"/>
      <c r="AIJ216" s="49"/>
      <c r="AIK216" s="49"/>
      <c r="AIL216" s="49"/>
      <c r="AIM216" s="49"/>
      <c r="AIN216" s="49"/>
      <c r="AIO216" s="49"/>
      <c r="AIP216" s="49"/>
      <c r="AIQ216" s="49"/>
      <c r="AIR216" s="49"/>
      <c r="AIS216" s="49"/>
      <c r="AIT216" s="49"/>
      <c r="AIU216" s="49"/>
      <c r="AIV216" s="49"/>
      <c r="AIW216" s="49"/>
      <c r="AIX216" s="49"/>
      <c r="AIY216" s="49"/>
      <c r="AIZ216" s="49"/>
      <c r="AJA216" s="49"/>
      <c r="AJB216" s="49"/>
      <c r="AJC216" s="49"/>
      <c r="AJD216" s="49"/>
      <c r="AJE216" s="49"/>
      <c r="AJF216" s="49"/>
      <c r="AJG216" s="49"/>
      <c r="AJH216" s="49"/>
      <c r="AJI216" s="49"/>
      <c r="AJJ216" s="49"/>
      <c r="AJK216" s="49"/>
      <c r="AJL216" s="49"/>
      <c r="AJM216" s="49"/>
      <c r="AJN216" s="49"/>
      <c r="AJO216" s="49"/>
      <c r="AJP216" s="49"/>
      <c r="AJQ216" s="49"/>
      <c r="AJR216" s="49"/>
      <c r="AJS216" s="49"/>
      <c r="AJT216" s="49"/>
      <c r="AJU216" s="49"/>
      <c r="AJV216" s="49"/>
      <c r="AJW216" s="49"/>
      <c r="AJX216" s="49"/>
      <c r="AJY216" s="49"/>
      <c r="AJZ216" s="49"/>
      <c r="AKA216" s="49"/>
      <c r="AKB216" s="49"/>
      <c r="AKC216" s="49"/>
      <c r="AKD216" s="49"/>
      <c r="AKE216" s="49"/>
      <c r="AKF216" s="49"/>
      <c r="AKG216" s="49"/>
      <c r="AKH216" s="49"/>
      <c r="AKI216" s="49"/>
      <c r="AKJ216" s="49"/>
      <c r="AKK216" s="49"/>
      <c r="AKL216" s="49"/>
      <c r="AKM216" s="49"/>
      <c r="AKN216" s="49"/>
      <c r="AKO216" s="49"/>
      <c r="AKP216" s="49"/>
      <c r="AKQ216" s="49"/>
      <c r="AKR216" s="49"/>
      <c r="AKS216" s="49"/>
      <c r="AKT216" s="49"/>
      <c r="AKU216" s="49"/>
      <c r="AKV216" s="49"/>
      <c r="AKW216" s="49"/>
      <c r="AKX216" s="49"/>
      <c r="AKY216" s="49"/>
      <c r="AKZ216" s="49"/>
      <c r="ALA216" s="49"/>
      <c r="ALB216" s="49"/>
      <c r="ALC216" s="49"/>
      <c r="ALD216" s="49"/>
      <c r="ALE216" s="49"/>
      <c r="ALF216" s="49"/>
      <c r="ALG216" s="49"/>
      <c r="ALH216" s="49"/>
      <c r="ALI216" s="49"/>
      <c r="ALJ216" s="49"/>
      <c r="ALK216" s="49"/>
      <c r="ALL216" s="49"/>
      <c r="ALM216" s="49"/>
      <c r="ALN216" s="49"/>
      <c r="ALO216" s="49"/>
      <c r="ALP216" s="49"/>
      <c r="ALQ216" s="49"/>
      <c r="ALR216" s="49"/>
      <c r="ALS216" s="49"/>
      <c r="ALT216" s="49"/>
      <c r="ALU216" s="49"/>
      <c r="ALV216" s="49"/>
      <c r="ALW216" s="49"/>
      <c r="ALX216" s="49"/>
      <c r="ALY216" s="49"/>
      <c r="ALZ216" s="49"/>
      <c r="AMA216" s="49"/>
      <c r="AMB216" s="49"/>
      <c r="AMC216" s="49"/>
      <c r="AMD216" s="49"/>
      <c r="AME216" s="49"/>
      <c r="AMF216" s="49"/>
      <c r="AMG216" s="49"/>
      <c r="AMH216" s="49"/>
      <c r="AMI216" s="49"/>
      <c r="AMJ216" s="49"/>
      <c r="AMK216" s="49"/>
      <c r="AML216" s="49"/>
      <c r="AMM216" s="49"/>
      <c r="AMN216" s="49"/>
      <c r="AMO216" s="49"/>
      <c r="AMP216" s="49"/>
      <c r="AMQ216" s="49"/>
      <c r="AMR216" s="49"/>
      <c r="AMS216" s="49"/>
      <c r="AMT216" s="49"/>
      <c r="AMU216" s="49"/>
      <c r="AMV216" s="49"/>
      <c r="AMW216" s="49"/>
      <c r="AMX216" s="49"/>
      <c r="AMY216" s="49"/>
      <c r="AMZ216" s="49"/>
      <c r="ANA216" s="49"/>
      <c r="ANB216" s="49"/>
      <c r="ANC216" s="49"/>
      <c r="AND216" s="49"/>
      <c r="ANE216" s="49"/>
      <c r="ANF216" s="49"/>
      <c r="ANG216" s="49"/>
      <c r="ANH216" s="49"/>
      <c r="ANI216" s="49"/>
      <c r="ANJ216" s="49"/>
      <c r="ANK216" s="49"/>
      <c r="ANL216" s="49"/>
      <c r="ANM216" s="49"/>
      <c r="ANN216" s="49"/>
      <c r="ANO216" s="49"/>
      <c r="ANP216" s="49"/>
      <c r="ANQ216" s="49"/>
      <c r="ANR216" s="49"/>
      <c r="ANS216" s="49"/>
      <c r="ANT216" s="49"/>
      <c r="ANU216" s="49"/>
      <c r="ANV216" s="49"/>
      <c r="ANW216" s="49"/>
      <c r="ANX216" s="49"/>
      <c r="ANY216" s="49"/>
      <c r="ANZ216" s="49"/>
      <c r="AOA216" s="49"/>
      <c r="AOB216" s="49"/>
      <c r="AOC216" s="49"/>
      <c r="AOD216" s="49"/>
      <c r="AOE216" s="49"/>
      <c r="AOF216" s="49"/>
      <c r="AOG216" s="49"/>
      <c r="AOH216" s="49"/>
      <c r="AOI216" s="49"/>
      <c r="AOJ216" s="49"/>
      <c r="AOK216" s="49"/>
      <c r="AOL216" s="49"/>
      <c r="AOM216" s="49"/>
      <c r="AON216" s="49"/>
      <c r="AOO216" s="49"/>
      <c r="AOP216" s="49"/>
      <c r="AOQ216" s="49"/>
      <c r="AOR216" s="49"/>
      <c r="AOS216" s="49"/>
      <c r="AOT216" s="49"/>
      <c r="AOU216" s="49"/>
      <c r="AOV216" s="49"/>
      <c r="AOW216" s="49"/>
      <c r="AOX216" s="49"/>
      <c r="AOY216" s="49"/>
      <c r="AOZ216" s="49"/>
      <c r="APA216" s="49"/>
      <c r="APB216" s="49"/>
      <c r="APC216" s="49"/>
      <c r="APD216" s="49"/>
      <c r="APE216" s="49"/>
      <c r="APF216" s="49"/>
      <c r="APG216" s="49"/>
      <c r="APH216" s="49"/>
      <c r="API216" s="49"/>
      <c r="APJ216" s="49"/>
      <c r="APK216" s="49"/>
      <c r="APL216" s="49"/>
      <c r="APM216" s="49"/>
      <c r="APN216" s="49"/>
      <c r="APO216" s="49"/>
      <c r="APP216" s="49"/>
      <c r="APQ216" s="49"/>
      <c r="APR216" s="49"/>
      <c r="APS216" s="49"/>
      <c r="APT216" s="49"/>
      <c r="APU216" s="49"/>
      <c r="APV216" s="49"/>
      <c r="APW216" s="49"/>
      <c r="APX216" s="49"/>
      <c r="APY216" s="49"/>
      <c r="APZ216" s="49"/>
      <c r="AQA216" s="49"/>
      <c r="AQB216" s="49"/>
      <c r="AQC216" s="49"/>
      <c r="AQD216" s="49"/>
      <c r="AQE216" s="49"/>
      <c r="AQF216" s="49"/>
      <c r="AQG216" s="49"/>
      <c r="AQH216" s="49"/>
      <c r="AQI216" s="49"/>
      <c r="AQJ216" s="49"/>
      <c r="AQK216" s="49"/>
      <c r="AQL216" s="49"/>
      <c r="AQM216" s="49"/>
      <c r="AQN216" s="49"/>
      <c r="AQO216" s="49"/>
      <c r="AQP216" s="49"/>
      <c r="AQQ216" s="49"/>
      <c r="AQR216" s="49"/>
      <c r="AQS216" s="49"/>
      <c r="AQT216" s="49"/>
      <c r="AQU216" s="49"/>
      <c r="AQV216" s="49"/>
      <c r="AQW216" s="49"/>
      <c r="AQX216" s="49"/>
      <c r="AQY216" s="49"/>
      <c r="AQZ216" s="49"/>
      <c r="ARA216" s="49"/>
      <c r="ARB216" s="49"/>
      <c r="ARC216" s="49"/>
      <c r="ARD216" s="49"/>
      <c r="ARE216" s="49"/>
      <c r="ARF216" s="49"/>
      <c r="ARG216" s="49"/>
      <c r="ARH216" s="49"/>
      <c r="ARI216" s="49"/>
      <c r="ARJ216" s="49"/>
      <c r="ARK216" s="49"/>
      <c r="ARL216" s="49"/>
      <c r="ARM216" s="49"/>
      <c r="ARN216" s="49"/>
      <c r="ARO216" s="49"/>
      <c r="ARP216" s="49"/>
      <c r="ARQ216" s="49"/>
      <c r="ARR216" s="49"/>
      <c r="ARS216" s="49"/>
      <c r="ART216" s="49"/>
      <c r="ARU216" s="49"/>
      <c r="ARV216" s="49"/>
      <c r="ARW216" s="49"/>
      <c r="ARX216" s="49"/>
      <c r="ARY216" s="49"/>
      <c r="ARZ216" s="49"/>
      <c r="ASA216" s="49"/>
      <c r="ASB216" s="49"/>
      <c r="ASC216" s="49"/>
      <c r="ASD216" s="49"/>
      <c r="ASE216" s="49"/>
      <c r="ASF216" s="49"/>
      <c r="ASG216" s="49"/>
      <c r="ASH216" s="49"/>
      <c r="ASI216" s="49"/>
      <c r="ASJ216" s="49"/>
      <c r="ASK216" s="49"/>
      <c r="ASL216" s="49"/>
      <c r="ASM216" s="49"/>
      <c r="ASN216" s="49"/>
      <c r="ASO216" s="49"/>
      <c r="ASP216" s="49"/>
      <c r="ASQ216" s="49"/>
      <c r="ASR216" s="49"/>
      <c r="ASS216" s="49"/>
      <c r="AST216" s="49"/>
      <c r="ASU216" s="49"/>
      <c r="ASV216" s="49"/>
      <c r="ASW216" s="49"/>
      <c r="ASX216" s="49"/>
      <c r="ASY216" s="49"/>
      <c r="ASZ216" s="49"/>
      <c r="ATA216" s="49"/>
      <c r="ATB216" s="49"/>
      <c r="ATC216" s="49"/>
      <c r="ATD216" s="49"/>
      <c r="ATE216" s="49"/>
      <c r="ATF216" s="49"/>
      <c r="ATG216" s="49"/>
      <c r="ATH216" s="49"/>
      <c r="ATI216" s="49"/>
      <c r="ATJ216" s="49"/>
      <c r="ATK216" s="49"/>
      <c r="ATL216" s="49"/>
      <c r="ATM216" s="49"/>
      <c r="ATN216" s="49"/>
      <c r="ATO216" s="49"/>
      <c r="ATP216" s="49"/>
      <c r="ATQ216" s="49"/>
      <c r="ATR216" s="49"/>
      <c r="ATS216" s="49"/>
      <c r="ATT216" s="49"/>
      <c r="ATU216" s="49"/>
      <c r="ATV216" s="49"/>
      <c r="ATW216" s="49"/>
      <c r="ATX216" s="49"/>
      <c r="ATY216" s="49"/>
      <c r="ATZ216" s="49"/>
      <c r="AUA216" s="49"/>
      <c r="AUB216" s="49"/>
      <c r="AUC216" s="49"/>
      <c r="AUD216" s="49"/>
      <c r="AUE216" s="49"/>
      <c r="AUF216" s="49"/>
      <c r="AUG216" s="49"/>
      <c r="AUH216" s="49"/>
      <c r="AUI216" s="49"/>
      <c r="AUJ216" s="49"/>
      <c r="AUK216" s="49"/>
      <c r="AUL216" s="49"/>
      <c r="AUM216" s="49"/>
      <c r="AUN216" s="49"/>
      <c r="AUO216" s="49"/>
      <c r="AUP216" s="49"/>
      <c r="AUQ216" s="49"/>
      <c r="AUR216" s="49"/>
      <c r="AUS216" s="49"/>
      <c r="AUT216" s="49"/>
      <c r="AUU216" s="49"/>
      <c r="AUV216" s="49"/>
      <c r="AUW216" s="49"/>
      <c r="AUX216" s="49"/>
      <c r="AUY216" s="49"/>
      <c r="AUZ216" s="49"/>
      <c r="AVA216" s="49"/>
      <c r="AVB216" s="49"/>
      <c r="AVC216" s="49"/>
      <c r="AVD216" s="49"/>
      <c r="AVE216" s="49"/>
      <c r="AVF216" s="49"/>
      <c r="AVG216" s="49"/>
      <c r="AVH216" s="49"/>
      <c r="AVI216" s="49"/>
      <c r="AVJ216" s="49"/>
      <c r="AVK216" s="49"/>
      <c r="AVL216" s="49"/>
      <c r="AVM216" s="49"/>
      <c r="AVN216" s="49"/>
      <c r="AVO216" s="49"/>
      <c r="AVP216" s="49"/>
      <c r="AVQ216" s="49"/>
      <c r="AVR216" s="49"/>
      <c r="AVS216" s="49"/>
      <c r="AVT216" s="49"/>
      <c r="AVU216" s="49"/>
      <c r="AVV216" s="49"/>
      <c r="AVW216" s="49"/>
      <c r="AVX216" s="49"/>
      <c r="AVY216" s="49"/>
      <c r="AVZ216" s="49"/>
      <c r="AWA216" s="49"/>
      <c r="AWB216" s="49"/>
      <c r="AWC216" s="49"/>
      <c r="AWD216" s="49"/>
      <c r="AWE216" s="49"/>
      <c r="AWF216" s="49"/>
      <c r="AWG216" s="49"/>
      <c r="AWH216" s="49"/>
      <c r="AWI216" s="49"/>
      <c r="AWJ216" s="49"/>
      <c r="AWK216" s="49"/>
      <c r="AWL216" s="49"/>
      <c r="AWM216" s="49"/>
      <c r="AWN216" s="49"/>
      <c r="AWO216" s="49"/>
      <c r="AWP216" s="49"/>
      <c r="AWQ216" s="49"/>
      <c r="AWR216" s="49"/>
      <c r="AWS216" s="49"/>
      <c r="AWT216" s="49"/>
      <c r="AWU216" s="49"/>
      <c r="AWV216" s="49"/>
      <c r="AWW216" s="49"/>
      <c r="AWX216" s="49"/>
      <c r="AWY216" s="49"/>
      <c r="AWZ216" s="49"/>
      <c r="AXA216" s="49"/>
      <c r="AXB216" s="49"/>
      <c r="AXC216" s="49"/>
      <c r="AXD216" s="49"/>
      <c r="AXE216" s="49"/>
      <c r="AXF216" s="49"/>
      <c r="AXG216" s="49"/>
      <c r="AXH216" s="49"/>
      <c r="AXI216" s="49"/>
      <c r="AXJ216" s="49"/>
      <c r="AXK216" s="49"/>
      <c r="AXL216" s="49"/>
      <c r="AXM216" s="49"/>
      <c r="AXN216" s="49"/>
      <c r="AXO216" s="49"/>
      <c r="AXP216" s="49"/>
      <c r="AXQ216" s="49"/>
      <c r="AXR216" s="49"/>
      <c r="AXS216" s="49"/>
      <c r="AXT216" s="49"/>
      <c r="AXU216" s="49"/>
      <c r="AXV216" s="49"/>
      <c r="AXW216" s="49"/>
      <c r="AXX216" s="49"/>
      <c r="AXY216" s="49"/>
      <c r="AXZ216" s="49"/>
      <c r="AYA216" s="49"/>
      <c r="AYB216" s="49"/>
      <c r="AYC216" s="49"/>
      <c r="AYD216" s="49"/>
      <c r="AYE216" s="49"/>
      <c r="AYF216" s="49"/>
      <c r="AYG216" s="49"/>
      <c r="AYH216" s="49"/>
      <c r="AYI216" s="49"/>
      <c r="AYJ216" s="49"/>
      <c r="AYK216" s="49"/>
      <c r="AYL216" s="49"/>
      <c r="AYM216" s="49"/>
      <c r="AYN216" s="49"/>
      <c r="AYO216" s="49"/>
      <c r="AYP216" s="49"/>
      <c r="AYQ216" s="49"/>
      <c r="AYR216" s="49"/>
      <c r="AYS216" s="49"/>
      <c r="AYT216" s="49"/>
      <c r="AYU216" s="49"/>
      <c r="AYV216" s="49"/>
      <c r="AYW216" s="49"/>
      <c r="AYX216" s="49"/>
      <c r="AYY216" s="49"/>
      <c r="AYZ216" s="49"/>
      <c r="AZA216" s="49"/>
      <c r="AZB216" s="49"/>
      <c r="AZC216" s="49"/>
      <c r="AZD216" s="49"/>
      <c r="AZE216" s="49"/>
      <c r="AZF216" s="49"/>
      <c r="AZG216" s="49"/>
      <c r="AZH216" s="49"/>
      <c r="AZI216" s="49"/>
      <c r="AZJ216" s="49"/>
      <c r="AZK216" s="49"/>
      <c r="AZL216" s="49"/>
      <c r="AZM216" s="49"/>
      <c r="AZN216" s="49"/>
      <c r="AZO216" s="49"/>
      <c r="AZP216" s="49"/>
      <c r="AZQ216" s="49"/>
      <c r="AZR216" s="49"/>
      <c r="AZS216" s="49"/>
      <c r="AZT216" s="49"/>
      <c r="AZU216" s="49"/>
      <c r="AZV216" s="49"/>
      <c r="AZW216" s="49"/>
      <c r="AZX216" s="49"/>
      <c r="AZY216" s="49"/>
      <c r="AZZ216" s="49"/>
      <c r="BAA216" s="49"/>
      <c r="BAB216" s="49"/>
      <c r="BAC216" s="49"/>
      <c r="BAD216" s="49"/>
      <c r="BAE216" s="49"/>
      <c r="BAF216" s="49"/>
      <c r="BAG216" s="49"/>
      <c r="BAH216" s="49"/>
      <c r="BAI216" s="49"/>
      <c r="BAJ216" s="49"/>
      <c r="BAK216" s="49"/>
      <c r="BAL216" s="49"/>
      <c r="BAM216" s="49"/>
      <c r="BAN216" s="49"/>
      <c r="BAO216" s="49"/>
      <c r="BAP216" s="49"/>
      <c r="BAQ216" s="49"/>
      <c r="BAR216" s="49"/>
      <c r="BAS216" s="49"/>
      <c r="BAT216" s="49"/>
      <c r="BAU216" s="49"/>
      <c r="BAV216" s="49"/>
      <c r="BAW216" s="49"/>
      <c r="BAX216" s="49"/>
      <c r="BAY216" s="49"/>
      <c r="BAZ216" s="49"/>
      <c r="BBA216" s="49"/>
      <c r="BBB216" s="49"/>
      <c r="BBC216" s="49"/>
      <c r="BBD216" s="49"/>
      <c r="BBE216" s="49"/>
      <c r="BBF216" s="49"/>
      <c r="BBG216" s="49"/>
      <c r="BBH216" s="49"/>
      <c r="BBI216" s="49"/>
      <c r="BBJ216" s="49"/>
      <c r="BBK216" s="49"/>
      <c r="BBL216" s="49"/>
      <c r="BBM216" s="49"/>
      <c r="BBN216" s="49"/>
      <c r="BBO216" s="49"/>
      <c r="BBP216" s="49"/>
      <c r="BBQ216" s="49"/>
      <c r="BBR216" s="49"/>
      <c r="BBS216" s="49"/>
      <c r="BBT216" s="49"/>
      <c r="BBU216" s="49"/>
      <c r="BBV216" s="49"/>
      <c r="BBW216" s="49"/>
      <c r="BBX216" s="49"/>
      <c r="BBY216" s="49"/>
      <c r="BBZ216" s="49"/>
      <c r="BCA216" s="49"/>
      <c r="BCB216" s="49"/>
      <c r="BCC216" s="49"/>
      <c r="BCD216" s="49"/>
      <c r="BCE216" s="49"/>
      <c r="BCF216" s="49"/>
      <c r="BCG216" s="49"/>
      <c r="BCH216" s="49"/>
      <c r="BCI216" s="49"/>
      <c r="BCJ216" s="49"/>
      <c r="BCK216" s="49"/>
      <c r="BCL216" s="49"/>
      <c r="BCM216" s="49"/>
      <c r="BCN216" s="49"/>
      <c r="BCO216" s="49"/>
      <c r="BCP216" s="49"/>
      <c r="BCQ216" s="49"/>
      <c r="BCR216" s="49"/>
      <c r="BCS216" s="49"/>
      <c r="BCT216" s="49"/>
      <c r="BCU216" s="49"/>
      <c r="BCV216" s="49"/>
      <c r="BCW216" s="49"/>
      <c r="BCX216" s="49"/>
      <c r="BCY216" s="49"/>
      <c r="BCZ216" s="49"/>
      <c r="BDA216" s="49"/>
      <c r="BDB216" s="49"/>
      <c r="BDC216" s="49"/>
      <c r="BDD216" s="49"/>
      <c r="BDE216" s="49"/>
      <c r="BDF216" s="49"/>
      <c r="BDG216" s="49"/>
      <c r="BDH216" s="49"/>
      <c r="BDI216" s="49"/>
      <c r="BDJ216" s="49"/>
      <c r="BDK216" s="49"/>
      <c r="BDL216" s="49"/>
      <c r="BDM216" s="49"/>
      <c r="BDN216" s="49"/>
      <c r="BDO216" s="49"/>
      <c r="BDP216" s="49"/>
      <c r="BDQ216" s="49"/>
      <c r="BDR216" s="49"/>
      <c r="BDS216" s="49"/>
      <c r="BDT216" s="49"/>
      <c r="BDU216" s="49"/>
      <c r="BDV216" s="49"/>
      <c r="BDW216" s="49"/>
      <c r="BDX216" s="49"/>
      <c r="BDY216" s="49"/>
      <c r="BDZ216" s="49"/>
      <c r="BEA216" s="49"/>
      <c r="BEB216" s="49"/>
      <c r="BEC216" s="49"/>
      <c r="BED216" s="49"/>
      <c r="BEE216" s="49"/>
      <c r="BEF216" s="49"/>
      <c r="BEG216" s="49"/>
      <c r="BEH216" s="49"/>
      <c r="BEI216" s="49"/>
      <c r="BEJ216" s="49"/>
      <c r="BEK216" s="49"/>
      <c r="BEL216" s="49"/>
      <c r="BEM216" s="49"/>
      <c r="BEN216" s="49"/>
      <c r="BEO216" s="49"/>
      <c r="BEP216" s="49"/>
      <c r="BEQ216" s="49"/>
      <c r="BER216" s="49"/>
      <c r="BES216" s="49"/>
      <c r="BET216" s="49"/>
      <c r="BEU216" s="49"/>
      <c r="BEV216" s="49"/>
      <c r="BEW216" s="49"/>
      <c r="BEX216" s="49"/>
      <c r="BEY216" s="49"/>
      <c r="BEZ216" s="49"/>
      <c r="BFA216" s="49"/>
      <c r="BFB216" s="49"/>
      <c r="BFC216" s="49"/>
      <c r="BFD216" s="49"/>
      <c r="BFE216" s="49"/>
      <c r="BFF216" s="49"/>
      <c r="BFG216" s="49"/>
      <c r="BFH216" s="49"/>
      <c r="BFI216" s="49"/>
      <c r="BFJ216" s="49"/>
      <c r="BFK216" s="49"/>
      <c r="BFL216" s="49"/>
      <c r="BFM216" s="49"/>
      <c r="BFN216" s="49"/>
      <c r="BFO216" s="49"/>
      <c r="BFP216" s="49"/>
      <c r="BFQ216" s="49"/>
      <c r="BFR216" s="49"/>
      <c r="BFS216" s="49"/>
      <c r="BFT216" s="49"/>
      <c r="BFU216" s="49"/>
      <c r="BFV216" s="49"/>
      <c r="BFW216" s="49"/>
      <c r="BFX216" s="49"/>
      <c r="BFY216" s="49"/>
      <c r="BFZ216" s="49"/>
      <c r="BGA216" s="49"/>
      <c r="BGB216" s="49"/>
      <c r="BGC216" s="49"/>
      <c r="BGD216" s="49"/>
      <c r="BGE216" s="49"/>
      <c r="BGF216" s="49"/>
      <c r="BGG216" s="49"/>
      <c r="BGH216" s="49"/>
      <c r="BGI216" s="49"/>
      <c r="BGJ216" s="49"/>
      <c r="BGK216" s="49"/>
      <c r="BGL216" s="49"/>
      <c r="BGM216" s="49"/>
      <c r="BGN216" s="49"/>
      <c r="BGO216" s="49"/>
      <c r="BGP216" s="49"/>
      <c r="BGQ216" s="49"/>
      <c r="BGR216" s="49"/>
      <c r="BGS216" s="49"/>
      <c r="BGT216" s="49"/>
      <c r="BGU216" s="49"/>
      <c r="BGV216" s="49"/>
      <c r="BGW216" s="49"/>
      <c r="BGX216" s="49"/>
      <c r="BGY216" s="49"/>
      <c r="BGZ216" s="49"/>
      <c r="BHA216" s="49"/>
      <c r="BHB216" s="49"/>
      <c r="BHC216" s="49"/>
      <c r="BHD216" s="49"/>
      <c r="BHE216" s="49"/>
      <c r="BHF216" s="49"/>
      <c r="BHG216" s="49"/>
      <c r="BHH216" s="49"/>
      <c r="BHI216" s="49"/>
      <c r="BHJ216" s="49"/>
      <c r="BHK216" s="49"/>
      <c r="BHL216" s="49"/>
      <c r="BHM216" s="49"/>
      <c r="BHN216" s="49"/>
      <c r="BHO216" s="49"/>
      <c r="BHP216" s="49"/>
      <c r="BHQ216" s="49"/>
      <c r="BHR216" s="49"/>
      <c r="BHS216" s="49"/>
      <c r="BHT216" s="49"/>
      <c r="BHU216" s="49"/>
      <c r="BHV216" s="49"/>
      <c r="BHW216" s="49"/>
      <c r="BHX216" s="49"/>
      <c r="BHY216" s="49"/>
      <c r="BHZ216" s="49"/>
      <c r="BIA216" s="49"/>
      <c r="BIB216" s="49"/>
      <c r="BIC216" s="49"/>
      <c r="BID216" s="49"/>
      <c r="BIE216" s="49"/>
      <c r="BIF216" s="49"/>
      <c r="BIG216" s="49"/>
      <c r="BIH216" s="49"/>
      <c r="BII216" s="49"/>
      <c r="BIJ216" s="49"/>
      <c r="BIK216" s="49"/>
      <c r="BIL216" s="49"/>
      <c r="BIM216" s="49"/>
      <c r="BIN216" s="49"/>
      <c r="BIO216" s="49"/>
      <c r="BIP216" s="49"/>
      <c r="BIQ216" s="49"/>
      <c r="BIR216" s="49"/>
      <c r="BIS216" s="49"/>
      <c r="BIT216" s="49"/>
      <c r="BIU216" s="49"/>
      <c r="BIV216" s="49"/>
      <c r="BIW216" s="49"/>
      <c r="BIX216" s="49"/>
      <c r="BIY216" s="49"/>
      <c r="BIZ216" s="49"/>
      <c r="BJA216" s="49"/>
      <c r="BJB216" s="49"/>
      <c r="BJC216" s="49"/>
      <c r="BJD216" s="49"/>
      <c r="BJE216" s="49"/>
      <c r="BJF216" s="49"/>
      <c r="BJG216" s="49"/>
      <c r="BJH216" s="49"/>
      <c r="BJI216" s="49"/>
      <c r="BJJ216" s="49"/>
      <c r="BJK216" s="49"/>
      <c r="BJL216" s="49"/>
      <c r="BJM216" s="49"/>
      <c r="BJN216" s="49"/>
      <c r="BJO216" s="49"/>
      <c r="BJP216" s="49"/>
      <c r="BJQ216" s="49"/>
      <c r="BJR216" s="49"/>
      <c r="BJS216" s="49"/>
      <c r="BJT216" s="49"/>
      <c r="BJU216" s="49"/>
      <c r="BJV216" s="49"/>
      <c r="BJW216" s="49"/>
      <c r="BJX216" s="49"/>
      <c r="BJY216" s="49"/>
      <c r="BJZ216" s="49"/>
      <c r="BKA216" s="49"/>
      <c r="BKB216" s="49"/>
      <c r="BKC216" s="49"/>
      <c r="BKD216" s="49"/>
      <c r="BKE216" s="49"/>
      <c r="BKF216" s="49"/>
      <c r="BKG216" s="49"/>
      <c r="BKH216" s="49"/>
      <c r="BKI216" s="49"/>
      <c r="BKJ216" s="49"/>
      <c r="BKK216" s="49"/>
      <c r="BKL216" s="49"/>
      <c r="BKM216" s="49"/>
      <c r="BKN216" s="49"/>
      <c r="BKO216" s="49"/>
      <c r="BKP216" s="49"/>
      <c r="BKQ216" s="49"/>
      <c r="BKR216" s="49"/>
      <c r="BKS216" s="49"/>
      <c r="BKT216" s="49"/>
      <c r="BKU216" s="49"/>
      <c r="BKV216" s="49"/>
      <c r="BKW216" s="49"/>
      <c r="BKX216" s="49"/>
      <c r="BKY216" s="49"/>
      <c r="BKZ216" s="49"/>
      <c r="BLA216" s="49"/>
      <c r="BLB216" s="49"/>
      <c r="BLC216" s="49"/>
      <c r="BLD216" s="49"/>
      <c r="BLE216" s="49"/>
      <c r="BLF216" s="49"/>
      <c r="BLG216" s="49"/>
      <c r="BLH216" s="49"/>
      <c r="BLI216" s="49"/>
      <c r="BLJ216" s="49"/>
      <c r="BLK216" s="49"/>
      <c r="BLL216" s="49"/>
      <c r="BLM216" s="49"/>
      <c r="BLN216" s="49"/>
      <c r="BLO216" s="49"/>
      <c r="BLP216" s="49"/>
      <c r="BLQ216" s="49"/>
      <c r="BLR216" s="49"/>
      <c r="BLS216" s="49"/>
      <c r="BLT216" s="49"/>
      <c r="BLU216" s="49"/>
      <c r="BLV216" s="49"/>
      <c r="BLW216" s="49"/>
      <c r="BLX216" s="49"/>
      <c r="BLY216" s="49"/>
      <c r="BLZ216" s="49"/>
      <c r="BMA216" s="49"/>
      <c r="BMB216" s="49"/>
      <c r="BMC216" s="49"/>
      <c r="BMD216" s="49"/>
      <c r="BME216" s="49"/>
      <c r="BMF216" s="49"/>
      <c r="BMG216" s="49"/>
      <c r="BMH216" s="49"/>
      <c r="BMI216" s="49"/>
      <c r="BMJ216" s="49"/>
      <c r="BMK216" s="49"/>
      <c r="BML216" s="49"/>
      <c r="BMM216" s="49"/>
      <c r="BMN216" s="49"/>
      <c r="BMO216" s="49"/>
      <c r="BMP216" s="49"/>
      <c r="BMQ216" s="49"/>
      <c r="BMR216" s="49"/>
      <c r="BMS216" s="49"/>
      <c r="BMT216" s="49"/>
      <c r="BMU216" s="49"/>
      <c r="BMV216" s="49"/>
      <c r="BMW216" s="49"/>
      <c r="BMX216" s="49"/>
      <c r="BMY216" s="49"/>
      <c r="BMZ216" s="49"/>
      <c r="BNA216" s="49"/>
      <c r="BNB216" s="49"/>
      <c r="BNC216" s="49"/>
      <c r="BND216" s="49"/>
      <c r="BNE216" s="49"/>
      <c r="BNF216" s="49"/>
      <c r="BNG216" s="49"/>
      <c r="BNH216" s="49"/>
      <c r="BNI216" s="49"/>
      <c r="BNJ216" s="49"/>
      <c r="BNK216" s="49"/>
      <c r="BNL216" s="49"/>
      <c r="BNM216" s="49"/>
      <c r="BNN216" s="49"/>
      <c r="BNO216" s="49"/>
      <c r="BNP216" s="49"/>
      <c r="BNQ216" s="49"/>
      <c r="BNR216" s="49"/>
      <c r="BNS216" s="49"/>
      <c r="BNT216" s="49"/>
      <c r="BNU216" s="49"/>
      <c r="BNV216" s="49"/>
      <c r="BNW216" s="49"/>
      <c r="BNX216" s="49"/>
      <c r="BNY216" s="49"/>
      <c r="BNZ216" s="49"/>
      <c r="BOA216" s="49"/>
      <c r="BOB216" s="49"/>
      <c r="BOC216" s="49"/>
      <c r="BOD216" s="49"/>
      <c r="BOE216" s="49"/>
      <c r="BOF216" s="49"/>
      <c r="BOG216" s="49"/>
      <c r="BOH216" s="49"/>
      <c r="BOI216" s="49"/>
      <c r="BOJ216" s="49"/>
      <c r="BOK216" s="49"/>
      <c r="BOL216" s="49"/>
      <c r="BOM216" s="49"/>
      <c r="BON216" s="49"/>
      <c r="BOO216" s="49"/>
      <c r="BOP216" s="49"/>
      <c r="BOQ216" s="49"/>
      <c r="BOR216" s="49"/>
      <c r="BOS216" s="49"/>
      <c r="BOT216" s="49"/>
      <c r="BOU216" s="49"/>
      <c r="BOV216" s="49"/>
      <c r="BOW216" s="49"/>
      <c r="BOX216" s="49"/>
      <c r="BOY216" s="49"/>
      <c r="BOZ216" s="49"/>
      <c r="BPA216" s="49"/>
      <c r="BPB216" s="49"/>
      <c r="BPC216" s="49"/>
      <c r="BPD216" s="49"/>
      <c r="BPE216" s="49"/>
      <c r="BPF216" s="49"/>
      <c r="BPG216" s="49"/>
      <c r="BPH216" s="49"/>
      <c r="BPI216" s="49"/>
      <c r="BPJ216" s="49"/>
      <c r="BPK216" s="49"/>
      <c r="BPL216" s="49"/>
      <c r="BPM216" s="49"/>
      <c r="BPN216" s="49"/>
      <c r="BPO216" s="49"/>
      <c r="BPP216" s="49"/>
      <c r="BPQ216" s="49"/>
      <c r="BPR216" s="49"/>
      <c r="BPS216" s="49"/>
      <c r="BPT216" s="49"/>
      <c r="BPU216" s="49"/>
      <c r="BPV216" s="49"/>
      <c r="BPW216" s="49"/>
      <c r="BPX216" s="49"/>
      <c r="BPY216" s="49"/>
      <c r="BPZ216" s="49"/>
      <c r="BQA216" s="49"/>
      <c r="BQB216" s="49"/>
      <c r="BQC216" s="49"/>
      <c r="BQD216" s="49"/>
      <c r="BQE216" s="49"/>
      <c r="BQF216" s="49"/>
      <c r="BQG216" s="49"/>
      <c r="BQH216" s="49"/>
      <c r="BQI216" s="49"/>
      <c r="BQJ216" s="49"/>
      <c r="BQK216" s="49"/>
      <c r="BQL216" s="49"/>
      <c r="BQM216" s="49"/>
      <c r="BQN216" s="49"/>
      <c r="BQO216" s="49"/>
      <c r="BQP216" s="49"/>
      <c r="BQQ216" s="49"/>
      <c r="BQR216" s="49"/>
      <c r="BQS216" s="49"/>
      <c r="BQT216" s="49"/>
      <c r="BQU216" s="49"/>
      <c r="BQV216" s="49"/>
      <c r="BQW216" s="49"/>
      <c r="BQX216" s="49"/>
      <c r="BQY216" s="49"/>
      <c r="BQZ216" s="49"/>
      <c r="BRA216" s="49"/>
      <c r="BRB216" s="49"/>
      <c r="BRC216" s="49"/>
      <c r="BRD216" s="49"/>
      <c r="BRE216" s="49"/>
      <c r="BRF216" s="49"/>
      <c r="BRG216" s="49"/>
      <c r="BRH216" s="49"/>
      <c r="BRI216" s="49"/>
      <c r="BRJ216" s="49"/>
      <c r="BRK216" s="49"/>
      <c r="BRL216" s="49"/>
      <c r="BRM216" s="49"/>
      <c r="BRN216" s="49"/>
      <c r="BRO216" s="49"/>
      <c r="BRP216" s="49"/>
      <c r="BRQ216" s="49"/>
      <c r="BRR216" s="49"/>
      <c r="BRS216" s="49"/>
      <c r="BRT216" s="49"/>
      <c r="BRU216" s="49"/>
      <c r="BRV216" s="49"/>
      <c r="BRW216" s="49"/>
      <c r="BRX216" s="49"/>
      <c r="BRY216" s="49"/>
      <c r="BRZ216" s="49"/>
      <c r="BSA216" s="49"/>
      <c r="BSB216" s="49"/>
      <c r="BSC216" s="49"/>
      <c r="BSD216" s="49"/>
      <c r="BSE216" s="49"/>
      <c r="BSF216" s="49"/>
      <c r="BSG216" s="49"/>
      <c r="BSH216" s="49"/>
      <c r="BSI216" s="49"/>
      <c r="BSJ216" s="49"/>
      <c r="BSK216" s="49"/>
      <c r="BSL216" s="49"/>
      <c r="BSM216" s="49"/>
      <c r="BSN216" s="49"/>
      <c r="BSO216" s="49"/>
      <c r="BSP216" s="49"/>
      <c r="BSQ216" s="49"/>
      <c r="BSR216" s="49"/>
      <c r="BSS216" s="49"/>
      <c r="BST216" s="49"/>
      <c r="BSU216" s="49"/>
      <c r="BSV216" s="49"/>
      <c r="BSW216" s="49"/>
      <c r="BSX216" s="49"/>
      <c r="BSY216" s="49"/>
      <c r="BSZ216" s="49"/>
      <c r="BTA216" s="49"/>
      <c r="BTB216" s="49"/>
      <c r="BTC216" s="49"/>
      <c r="BTD216" s="49"/>
      <c r="BTE216" s="49"/>
      <c r="BTF216" s="49"/>
      <c r="BTG216" s="49"/>
      <c r="BTH216" s="49"/>
      <c r="BTI216" s="49"/>
      <c r="BTJ216" s="49"/>
      <c r="BTK216" s="49"/>
      <c r="BTL216" s="49"/>
      <c r="BTM216" s="49"/>
      <c r="BTN216" s="49"/>
      <c r="BTO216" s="49"/>
      <c r="BTP216" s="49"/>
      <c r="BTQ216" s="49"/>
      <c r="BTR216" s="49"/>
      <c r="BTS216" s="49"/>
      <c r="BTT216" s="49"/>
      <c r="BTU216" s="49"/>
      <c r="BTV216" s="49"/>
      <c r="BTW216" s="49"/>
      <c r="BTX216" s="49"/>
      <c r="BTY216" s="49"/>
      <c r="BTZ216" s="49"/>
      <c r="BUA216" s="49"/>
      <c r="BUB216" s="49"/>
      <c r="BUC216" s="49"/>
      <c r="BUD216" s="49"/>
      <c r="BUE216" s="49"/>
      <c r="BUF216" s="49"/>
      <c r="BUG216" s="49"/>
      <c r="BUH216" s="49"/>
      <c r="BUI216" s="49"/>
      <c r="BUJ216" s="49"/>
      <c r="BUK216" s="49"/>
      <c r="BUL216" s="49"/>
      <c r="BUM216" s="49"/>
      <c r="BUN216" s="49"/>
      <c r="BUO216" s="49"/>
      <c r="BUP216" s="49"/>
      <c r="BUQ216" s="49"/>
      <c r="BUR216" s="49"/>
      <c r="BUS216" s="49"/>
      <c r="BUT216" s="49"/>
      <c r="BUU216" s="49"/>
      <c r="BUV216" s="49"/>
      <c r="BUW216" s="49"/>
      <c r="BUX216" s="49"/>
      <c r="BUY216" s="49"/>
      <c r="BUZ216" s="49"/>
      <c r="BVA216" s="49"/>
      <c r="BVB216" s="49"/>
      <c r="BVC216" s="49"/>
      <c r="BVD216" s="49"/>
      <c r="BVE216" s="49"/>
      <c r="BVF216" s="49"/>
      <c r="BVG216" s="49"/>
      <c r="BVH216" s="49"/>
      <c r="BVI216" s="49"/>
      <c r="BVJ216" s="49"/>
      <c r="BVK216" s="49"/>
      <c r="BVL216" s="49"/>
      <c r="BVM216" s="49"/>
      <c r="BVN216" s="49"/>
      <c r="BVO216" s="49"/>
      <c r="BVP216" s="49"/>
      <c r="BVQ216" s="49"/>
      <c r="BVR216" s="49"/>
      <c r="BVS216" s="49"/>
      <c r="BVT216" s="49"/>
      <c r="BVU216" s="49"/>
      <c r="BVV216" s="49"/>
      <c r="BVW216" s="49"/>
      <c r="BVX216" s="49"/>
      <c r="BVY216" s="49"/>
      <c r="BVZ216" s="49"/>
      <c r="BWA216" s="49"/>
      <c r="BWB216" s="49"/>
      <c r="BWC216" s="49"/>
      <c r="BWD216" s="49"/>
      <c r="BWE216" s="49"/>
      <c r="BWF216" s="49"/>
      <c r="BWG216" s="49"/>
      <c r="BWH216" s="49"/>
      <c r="BWI216" s="49"/>
      <c r="BWJ216" s="49"/>
      <c r="BWK216" s="49"/>
      <c r="BWL216" s="49"/>
      <c r="BWM216" s="49"/>
      <c r="BWN216" s="49"/>
      <c r="BWO216" s="49"/>
      <c r="BWP216" s="49"/>
      <c r="BWQ216" s="49"/>
      <c r="BWR216" s="49"/>
      <c r="BWS216" s="49"/>
      <c r="BWT216" s="49"/>
      <c r="BWU216" s="49"/>
      <c r="BWV216" s="49"/>
      <c r="BWW216" s="49"/>
      <c r="BWX216" s="49"/>
      <c r="BWY216" s="49"/>
      <c r="BWZ216" s="49"/>
      <c r="BXA216" s="49"/>
      <c r="BXB216" s="49"/>
      <c r="BXC216" s="49"/>
      <c r="BXD216" s="49"/>
      <c r="BXE216" s="49"/>
      <c r="BXF216" s="49"/>
      <c r="BXG216" s="49"/>
      <c r="BXH216" s="49"/>
      <c r="BXI216" s="49"/>
      <c r="BXJ216" s="49"/>
      <c r="BXK216" s="49"/>
      <c r="BXL216" s="49"/>
      <c r="BXM216" s="49"/>
      <c r="BXN216" s="49"/>
      <c r="BXO216" s="49"/>
      <c r="BXP216" s="49"/>
      <c r="BXQ216" s="49"/>
      <c r="BXR216" s="49"/>
      <c r="BXS216" s="49"/>
      <c r="BXT216" s="49"/>
      <c r="BXU216" s="49"/>
      <c r="BXV216" s="49"/>
      <c r="BXW216" s="49"/>
      <c r="BXX216" s="49"/>
      <c r="BXY216" s="49"/>
      <c r="BXZ216" s="49"/>
      <c r="BYA216" s="49"/>
      <c r="BYB216" s="49"/>
      <c r="BYC216" s="49"/>
      <c r="BYD216" s="49"/>
      <c r="BYE216" s="49"/>
      <c r="BYF216" s="49"/>
      <c r="BYG216" s="49"/>
      <c r="BYH216" s="49"/>
      <c r="BYI216" s="49"/>
      <c r="BYJ216" s="49"/>
      <c r="BYK216" s="49"/>
      <c r="BYL216" s="49"/>
      <c r="BYM216" s="49"/>
      <c r="BYN216" s="49"/>
      <c r="BYO216" s="49"/>
      <c r="BYP216" s="49"/>
      <c r="BYQ216" s="49"/>
      <c r="BYR216" s="49"/>
      <c r="BYS216" s="49"/>
      <c r="BYT216" s="49"/>
      <c r="BYU216" s="49"/>
      <c r="BYV216" s="49"/>
      <c r="BYW216" s="49"/>
      <c r="BYX216" s="49"/>
      <c r="BYY216" s="49"/>
      <c r="BYZ216" s="49"/>
      <c r="BZA216" s="49"/>
      <c r="BZB216" s="49"/>
      <c r="BZC216" s="49"/>
      <c r="BZD216" s="49"/>
      <c r="BZE216" s="49"/>
      <c r="BZF216" s="49"/>
      <c r="BZG216" s="49"/>
      <c r="BZH216" s="49"/>
      <c r="BZI216" s="49"/>
      <c r="BZJ216" s="49"/>
      <c r="BZK216" s="49"/>
      <c r="BZL216" s="49"/>
      <c r="BZM216" s="49"/>
      <c r="BZN216" s="49"/>
      <c r="BZO216" s="49"/>
      <c r="BZP216" s="49"/>
      <c r="BZQ216" s="49"/>
      <c r="BZR216" s="49"/>
      <c r="BZS216" s="49"/>
      <c r="BZT216" s="49"/>
      <c r="BZU216" s="49"/>
      <c r="BZV216" s="49"/>
      <c r="BZW216" s="49"/>
      <c r="BZX216" s="49"/>
      <c r="BZY216" s="49"/>
      <c r="BZZ216" s="49"/>
      <c r="CAA216" s="49"/>
      <c r="CAB216" s="49"/>
      <c r="CAC216" s="49"/>
      <c r="CAD216" s="49"/>
      <c r="CAE216" s="49"/>
      <c r="CAF216" s="49"/>
      <c r="CAG216" s="49"/>
      <c r="CAH216" s="49"/>
      <c r="CAI216" s="49"/>
      <c r="CAJ216" s="49"/>
      <c r="CAK216" s="49"/>
      <c r="CAL216" s="49"/>
      <c r="CAM216" s="49"/>
      <c r="CAN216" s="49"/>
      <c r="CAO216" s="49"/>
      <c r="CAP216" s="49"/>
      <c r="CAQ216" s="49"/>
      <c r="CAR216" s="49"/>
      <c r="CAS216" s="49"/>
      <c r="CAT216" s="49"/>
      <c r="CAU216" s="49"/>
      <c r="CAV216" s="49"/>
      <c r="CAW216" s="49"/>
      <c r="CAX216" s="49"/>
      <c r="CAY216" s="49"/>
      <c r="CAZ216" s="49"/>
      <c r="CBA216" s="49"/>
      <c r="CBB216" s="49"/>
      <c r="CBC216" s="49"/>
      <c r="CBD216" s="49"/>
      <c r="CBE216" s="49"/>
      <c r="CBF216" s="49"/>
      <c r="CBG216" s="49"/>
      <c r="CBH216" s="49"/>
      <c r="CBI216" s="49"/>
      <c r="CBJ216" s="49"/>
      <c r="CBK216" s="49"/>
      <c r="CBL216" s="49"/>
      <c r="CBM216" s="49"/>
      <c r="CBN216" s="49"/>
      <c r="CBO216" s="49"/>
      <c r="CBP216" s="49"/>
      <c r="CBQ216" s="49"/>
      <c r="CBR216" s="49"/>
      <c r="CBS216" s="49"/>
      <c r="CBT216" s="49"/>
      <c r="CBU216" s="49"/>
      <c r="CBV216" s="49"/>
      <c r="CBW216" s="49"/>
      <c r="CBX216" s="49"/>
      <c r="CBY216" s="49"/>
      <c r="CBZ216" s="49"/>
      <c r="CCA216" s="49"/>
      <c r="CCB216" s="49"/>
      <c r="CCC216" s="49"/>
      <c r="CCD216" s="49"/>
      <c r="CCE216" s="49"/>
      <c r="CCF216" s="49"/>
      <c r="CCG216" s="49"/>
      <c r="CCH216" s="49"/>
      <c r="CCI216" s="49"/>
      <c r="CCJ216" s="49"/>
      <c r="CCK216" s="49"/>
      <c r="CCL216" s="49"/>
      <c r="CCM216" s="49"/>
      <c r="CCN216" s="49"/>
      <c r="CCO216" s="49"/>
      <c r="CCP216" s="49"/>
      <c r="CCQ216" s="49"/>
      <c r="CCR216" s="49"/>
      <c r="CCS216" s="49"/>
      <c r="CCT216" s="49"/>
      <c r="CCU216" s="49"/>
      <c r="CCV216" s="49"/>
      <c r="CCW216" s="49"/>
      <c r="CCX216" s="49"/>
      <c r="CCY216" s="49"/>
      <c r="CCZ216" s="49"/>
      <c r="CDA216" s="49"/>
      <c r="CDB216" s="49"/>
      <c r="CDC216" s="49"/>
      <c r="CDD216" s="49"/>
      <c r="CDE216" s="49"/>
      <c r="CDF216" s="49"/>
      <c r="CDG216" s="49"/>
      <c r="CDH216" s="49"/>
      <c r="CDI216" s="49"/>
      <c r="CDJ216" s="49"/>
      <c r="CDK216" s="49"/>
      <c r="CDL216" s="49"/>
      <c r="CDM216" s="49"/>
      <c r="CDN216" s="49"/>
      <c r="CDO216" s="49"/>
      <c r="CDP216" s="49"/>
      <c r="CDQ216" s="49"/>
      <c r="CDR216" s="49"/>
      <c r="CDS216" s="49"/>
      <c r="CDT216" s="49"/>
      <c r="CDU216" s="49"/>
      <c r="CDV216" s="49"/>
      <c r="CDW216" s="49"/>
      <c r="CDX216" s="49"/>
      <c r="CDY216" s="49"/>
      <c r="CDZ216" s="49"/>
      <c r="CEA216" s="49"/>
      <c r="CEB216" s="49"/>
      <c r="CEC216" s="49"/>
      <c r="CED216" s="49"/>
      <c r="CEE216" s="49"/>
      <c r="CEF216" s="49"/>
      <c r="CEG216" s="49"/>
      <c r="CEH216" s="49"/>
      <c r="CEI216" s="49"/>
      <c r="CEJ216" s="49"/>
      <c r="CEK216" s="49"/>
      <c r="CEL216" s="49"/>
      <c r="CEM216" s="49"/>
      <c r="CEN216" s="49"/>
      <c r="CEO216" s="49"/>
      <c r="CEP216" s="49"/>
      <c r="CEQ216" s="49"/>
      <c r="CER216" s="49"/>
      <c r="CES216" s="49"/>
      <c r="CET216" s="49"/>
      <c r="CEU216" s="49"/>
      <c r="CEV216" s="49"/>
      <c r="CEW216" s="49"/>
      <c r="CEX216" s="49"/>
      <c r="CEY216" s="49"/>
      <c r="CEZ216" s="49"/>
      <c r="CFA216" s="49"/>
      <c r="CFB216" s="49"/>
      <c r="CFC216" s="49"/>
      <c r="CFD216" s="49"/>
      <c r="CFE216" s="49"/>
      <c r="CFF216" s="49"/>
      <c r="CFG216" s="49"/>
      <c r="CFH216" s="49"/>
      <c r="CFI216" s="49"/>
      <c r="CFJ216" s="49"/>
      <c r="CFK216" s="49"/>
      <c r="CFL216" s="49"/>
      <c r="CFM216" s="49"/>
      <c r="CFN216" s="49"/>
      <c r="CFO216" s="49"/>
      <c r="CFP216" s="49"/>
      <c r="CFQ216" s="49"/>
      <c r="CFR216" s="49"/>
      <c r="CFS216" s="49"/>
      <c r="CFT216" s="49"/>
      <c r="CFU216" s="49"/>
      <c r="CFV216" s="49"/>
      <c r="CFW216" s="49"/>
      <c r="CFX216" s="49"/>
      <c r="CFY216" s="49"/>
      <c r="CFZ216" s="49"/>
      <c r="CGA216" s="49"/>
      <c r="CGB216" s="49"/>
      <c r="CGC216" s="49"/>
      <c r="CGD216" s="49"/>
      <c r="CGE216" s="49"/>
      <c r="CGF216" s="49"/>
      <c r="CGG216" s="49"/>
      <c r="CGH216" s="49"/>
      <c r="CGI216" s="49"/>
      <c r="CGJ216" s="49"/>
      <c r="CGK216" s="49"/>
      <c r="CGL216" s="49"/>
      <c r="CGM216" s="49"/>
      <c r="CGN216" s="49"/>
      <c r="CGO216" s="49"/>
      <c r="CGP216" s="49"/>
      <c r="CGQ216" s="49"/>
      <c r="CGR216" s="49"/>
      <c r="CGS216" s="49"/>
      <c r="CGT216" s="49"/>
      <c r="CGU216" s="49"/>
      <c r="CGV216" s="49"/>
      <c r="CGW216" s="49"/>
      <c r="CGX216" s="49"/>
      <c r="CGY216" s="49"/>
      <c r="CGZ216" s="49"/>
      <c r="CHA216" s="49"/>
      <c r="CHB216" s="49"/>
      <c r="CHC216" s="49"/>
      <c r="CHD216" s="49"/>
      <c r="CHE216" s="49"/>
      <c r="CHF216" s="49"/>
      <c r="CHG216" s="49"/>
      <c r="CHH216" s="49"/>
      <c r="CHI216" s="49"/>
      <c r="CHJ216" s="49"/>
      <c r="CHK216" s="49"/>
      <c r="CHL216" s="49"/>
      <c r="CHM216" s="49"/>
      <c r="CHN216" s="49"/>
      <c r="CHO216" s="49"/>
      <c r="CHP216" s="49"/>
      <c r="CHQ216" s="49"/>
      <c r="CHR216" s="49"/>
      <c r="CHS216" s="49"/>
      <c r="CHT216" s="49"/>
      <c r="CHU216" s="49"/>
      <c r="CHV216" s="49"/>
      <c r="CHW216" s="49"/>
      <c r="CHX216" s="49"/>
      <c r="CHY216" s="49"/>
      <c r="CHZ216" s="49"/>
      <c r="CIA216" s="49"/>
      <c r="CIB216" s="49"/>
      <c r="CIC216" s="49"/>
      <c r="CID216" s="49"/>
      <c r="CIE216" s="49"/>
      <c r="CIF216" s="49"/>
      <c r="CIG216" s="49"/>
      <c r="CIH216" s="49"/>
      <c r="CII216" s="49"/>
      <c r="CIJ216" s="49"/>
      <c r="CIK216" s="49"/>
      <c r="CIL216" s="49"/>
      <c r="CIM216" s="49"/>
      <c r="CIN216" s="49"/>
      <c r="CIO216" s="49"/>
      <c r="CIP216" s="49"/>
      <c r="CIQ216" s="49"/>
      <c r="CIR216" s="49"/>
      <c r="CIS216" s="49"/>
      <c r="CIT216" s="49"/>
      <c r="CIU216" s="49"/>
      <c r="CIV216" s="49"/>
      <c r="CIW216" s="49"/>
      <c r="CIX216" s="49"/>
      <c r="CIY216" s="49"/>
      <c r="CIZ216" s="49"/>
      <c r="CJA216" s="49"/>
      <c r="CJB216" s="49"/>
      <c r="CJC216" s="49"/>
      <c r="CJD216" s="49"/>
      <c r="CJE216" s="49"/>
      <c r="CJF216" s="49"/>
      <c r="CJG216" s="49"/>
      <c r="CJH216" s="49"/>
      <c r="CJI216" s="49"/>
      <c r="CJJ216" s="49"/>
      <c r="CJK216" s="49"/>
      <c r="CJL216" s="49"/>
      <c r="CJM216" s="49"/>
      <c r="CJN216" s="49"/>
      <c r="CJO216" s="49"/>
      <c r="CJP216" s="49"/>
      <c r="CJQ216" s="49"/>
      <c r="CJR216" s="49"/>
      <c r="CJS216" s="49"/>
      <c r="CJT216" s="49"/>
      <c r="CJU216" s="49"/>
      <c r="CJV216" s="49"/>
      <c r="CJW216" s="49"/>
      <c r="CJX216" s="49"/>
      <c r="CJY216" s="49"/>
      <c r="CJZ216" s="49"/>
      <c r="CKA216" s="49"/>
      <c r="CKB216" s="49"/>
      <c r="CKC216" s="49"/>
      <c r="CKD216" s="49"/>
      <c r="CKE216" s="49"/>
      <c r="CKF216" s="49"/>
      <c r="CKG216" s="49"/>
      <c r="CKH216" s="49"/>
      <c r="CKI216" s="49"/>
      <c r="CKJ216" s="49"/>
      <c r="CKK216" s="49"/>
      <c r="CKL216" s="49"/>
      <c r="CKM216" s="49"/>
      <c r="CKN216" s="49"/>
      <c r="CKO216" s="49"/>
      <c r="CKP216" s="49"/>
      <c r="CKQ216" s="49"/>
      <c r="CKR216" s="49"/>
      <c r="CKS216" s="49"/>
      <c r="CKT216" s="49"/>
      <c r="CKU216" s="49"/>
      <c r="CKV216" s="49"/>
      <c r="CKW216" s="49"/>
      <c r="CKX216" s="49"/>
      <c r="CKY216" s="49"/>
      <c r="CKZ216" s="49"/>
      <c r="CLA216" s="49"/>
      <c r="CLB216" s="49"/>
      <c r="CLC216" s="49"/>
      <c r="CLD216" s="49"/>
      <c r="CLE216" s="49"/>
      <c r="CLF216" s="49"/>
      <c r="CLG216" s="49"/>
      <c r="CLH216" s="49"/>
      <c r="CLI216" s="49"/>
      <c r="CLJ216" s="49"/>
      <c r="CLK216" s="49"/>
      <c r="CLL216" s="49"/>
      <c r="CLM216" s="49"/>
      <c r="CLN216" s="49"/>
      <c r="CLO216" s="49"/>
      <c r="CLP216" s="49"/>
      <c r="CLQ216" s="49"/>
      <c r="CLR216" s="49"/>
      <c r="CLS216" s="49"/>
      <c r="CLT216" s="49"/>
      <c r="CLU216" s="49"/>
      <c r="CLV216" s="49"/>
      <c r="CLW216" s="49"/>
      <c r="CLX216" s="49"/>
      <c r="CLY216" s="49"/>
      <c r="CLZ216" s="49"/>
      <c r="CMA216" s="49"/>
      <c r="CMB216" s="49"/>
      <c r="CMC216" s="49"/>
      <c r="CMD216" s="49"/>
      <c r="CME216" s="49"/>
      <c r="CMF216" s="49"/>
      <c r="CMG216" s="49"/>
      <c r="CMH216" s="49"/>
      <c r="CMI216" s="49"/>
      <c r="CMJ216" s="49"/>
      <c r="CMK216" s="49"/>
      <c r="CML216" s="49"/>
      <c r="CMM216" s="49"/>
      <c r="CMN216" s="49"/>
      <c r="CMO216" s="49"/>
      <c r="CMP216" s="49"/>
      <c r="CMQ216" s="49"/>
      <c r="CMR216" s="49"/>
      <c r="CMS216" s="49"/>
      <c r="CMT216" s="49"/>
      <c r="CMU216" s="49"/>
      <c r="CMV216" s="49"/>
      <c r="CMW216" s="49"/>
      <c r="CMX216" s="49"/>
      <c r="CMY216" s="49"/>
      <c r="CMZ216" s="49"/>
      <c r="CNA216" s="49"/>
      <c r="CNB216" s="49"/>
      <c r="CNC216" s="49"/>
      <c r="CND216" s="49"/>
      <c r="CNE216" s="49"/>
      <c r="CNF216" s="49"/>
      <c r="CNG216" s="49"/>
      <c r="CNH216" s="49"/>
      <c r="CNI216" s="49"/>
      <c r="CNJ216" s="49"/>
      <c r="CNK216" s="49"/>
      <c r="CNL216" s="49"/>
      <c r="CNM216" s="49"/>
      <c r="CNN216" s="49"/>
      <c r="CNO216" s="49"/>
      <c r="CNP216" s="49"/>
      <c r="CNQ216" s="49"/>
      <c r="CNR216" s="49"/>
      <c r="CNS216" s="49"/>
      <c r="CNT216" s="49"/>
      <c r="CNU216" s="49"/>
      <c r="CNV216" s="49"/>
      <c r="CNW216" s="49"/>
      <c r="CNX216" s="49"/>
      <c r="CNY216" s="49"/>
      <c r="CNZ216" s="49"/>
      <c r="COA216" s="49"/>
      <c r="COB216" s="49"/>
      <c r="COC216" s="49"/>
      <c r="COD216" s="49"/>
      <c r="COE216" s="49"/>
      <c r="COF216" s="49"/>
      <c r="COG216" s="49"/>
      <c r="COH216" s="49"/>
      <c r="COI216" s="49"/>
      <c r="COJ216" s="49"/>
      <c r="COK216" s="49"/>
      <c r="COL216" s="49"/>
      <c r="COM216" s="49"/>
      <c r="CON216" s="49"/>
      <c r="COO216" s="49"/>
      <c r="COP216" s="49"/>
      <c r="COQ216" s="49"/>
      <c r="COR216" s="49"/>
      <c r="COS216" s="49"/>
      <c r="COT216" s="49"/>
      <c r="COU216" s="49"/>
      <c r="COV216" s="49"/>
      <c r="COW216" s="49"/>
      <c r="COX216" s="49"/>
      <c r="COY216" s="49"/>
      <c r="COZ216" s="49"/>
      <c r="CPA216" s="49"/>
      <c r="CPB216" s="49"/>
      <c r="CPC216" s="49"/>
      <c r="CPD216" s="49"/>
      <c r="CPE216" s="49"/>
      <c r="CPF216" s="49"/>
      <c r="CPG216" s="49"/>
      <c r="CPH216" s="49"/>
      <c r="CPI216" s="49"/>
      <c r="CPJ216" s="49"/>
      <c r="CPK216" s="49"/>
      <c r="CPL216" s="49"/>
      <c r="CPM216" s="49"/>
      <c r="CPN216" s="49"/>
      <c r="CPO216" s="49"/>
      <c r="CPP216" s="49"/>
      <c r="CPQ216" s="49"/>
      <c r="CPR216" s="49"/>
      <c r="CPS216" s="49"/>
      <c r="CPT216" s="49"/>
      <c r="CPU216" s="49"/>
      <c r="CPV216" s="49"/>
      <c r="CPW216" s="49"/>
      <c r="CPX216" s="49"/>
      <c r="CPY216" s="49"/>
      <c r="CPZ216" s="49"/>
      <c r="CQA216" s="49"/>
      <c r="CQB216" s="49"/>
      <c r="CQC216" s="49"/>
      <c r="CQD216" s="49"/>
      <c r="CQE216" s="49"/>
      <c r="CQF216" s="49"/>
      <c r="CQG216" s="49"/>
      <c r="CQH216" s="49"/>
      <c r="CQI216" s="49"/>
      <c r="CQJ216" s="49"/>
      <c r="CQK216" s="49"/>
      <c r="CQL216" s="49"/>
      <c r="CQM216" s="49"/>
      <c r="CQN216" s="49"/>
      <c r="CQO216" s="49"/>
      <c r="CQP216" s="49"/>
      <c r="CQQ216" s="49"/>
      <c r="CQR216" s="49"/>
      <c r="CQS216" s="49"/>
      <c r="CQT216" s="49"/>
      <c r="CQU216" s="49"/>
      <c r="CQV216" s="49"/>
      <c r="CQW216" s="49"/>
      <c r="CQX216" s="49"/>
      <c r="CQY216" s="49"/>
      <c r="CQZ216" s="49"/>
      <c r="CRA216" s="49"/>
      <c r="CRB216" s="49"/>
      <c r="CRC216" s="49"/>
      <c r="CRD216" s="49"/>
      <c r="CRE216" s="49"/>
      <c r="CRF216" s="49"/>
      <c r="CRG216" s="49"/>
      <c r="CRH216" s="49"/>
      <c r="CRI216" s="49"/>
      <c r="CRJ216" s="49"/>
      <c r="CRK216" s="49"/>
      <c r="CRL216" s="49"/>
      <c r="CRM216" s="49"/>
      <c r="CRN216" s="49"/>
      <c r="CRO216" s="49"/>
      <c r="CRP216" s="49"/>
      <c r="CRQ216" s="49"/>
      <c r="CRR216" s="49"/>
      <c r="CRS216" s="49"/>
      <c r="CRT216" s="49"/>
      <c r="CRU216" s="49"/>
      <c r="CRV216" s="49"/>
      <c r="CRW216" s="49"/>
      <c r="CRX216" s="49"/>
      <c r="CRY216" s="49"/>
      <c r="CRZ216" s="49"/>
      <c r="CSA216" s="49"/>
      <c r="CSB216" s="49"/>
      <c r="CSC216" s="49"/>
      <c r="CSD216" s="49"/>
      <c r="CSE216" s="49"/>
      <c r="CSF216" s="49"/>
      <c r="CSG216" s="49"/>
      <c r="CSH216" s="49"/>
      <c r="CSI216" s="49"/>
      <c r="CSJ216" s="49"/>
      <c r="CSK216" s="49"/>
      <c r="CSL216" s="49"/>
      <c r="CSM216" s="49"/>
      <c r="CSN216" s="49"/>
      <c r="CSO216" s="49"/>
      <c r="CSP216" s="49"/>
      <c r="CSQ216" s="49"/>
      <c r="CSR216" s="49"/>
      <c r="CSS216" s="49"/>
      <c r="CST216" s="49"/>
      <c r="CSU216" s="49"/>
      <c r="CSV216" s="49"/>
      <c r="CSW216" s="49"/>
      <c r="CSX216" s="49"/>
      <c r="CSY216" s="49"/>
      <c r="CSZ216" s="49"/>
      <c r="CTA216" s="49"/>
      <c r="CTB216" s="49"/>
      <c r="CTC216" s="49"/>
      <c r="CTD216" s="49"/>
      <c r="CTE216" s="49"/>
      <c r="CTF216" s="49"/>
      <c r="CTG216" s="49"/>
      <c r="CTH216" s="49"/>
      <c r="CTI216" s="49"/>
      <c r="CTJ216" s="49"/>
      <c r="CTK216" s="49"/>
      <c r="CTL216" s="49"/>
      <c r="CTM216" s="49"/>
      <c r="CTN216" s="49"/>
      <c r="CTO216" s="49"/>
      <c r="CTP216" s="49"/>
      <c r="CTQ216" s="49"/>
      <c r="CTR216" s="49"/>
      <c r="CTS216" s="49"/>
      <c r="CTT216" s="49"/>
      <c r="CTU216" s="49"/>
      <c r="CTV216" s="49"/>
      <c r="CTW216" s="49"/>
      <c r="CTX216" s="49"/>
      <c r="CTY216" s="49"/>
      <c r="CTZ216" s="49"/>
      <c r="CUA216" s="49"/>
      <c r="CUB216" s="49"/>
      <c r="CUC216" s="49"/>
      <c r="CUD216" s="49"/>
      <c r="CUE216" s="49"/>
      <c r="CUF216" s="49"/>
      <c r="CUG216" s="49"/>
      <c r="CUH216" s="49"/>
      <c r="CUI216" s="49"/>
      <c r="CUJ216" s="49"/>
      <c r="CUK216" s="49"/>
      <c r="CUL216" s="49"/>
      <c r="CUM216" s="49"/>
      <c r="CUN216" s="49"/>
      <c r="CUO216" s="49"/>
      <c r="CUP216" s="49"/>
      <c r="CUQ216" s="49"/>
      <c r="CUR216" s="49"/>
      <c r="CUS216" s="49"/>
      <c r="CUT216" s="49"/>
      <c r="CUU216" s="49"/>
      <c r="CUV216" s="49"/>
      <c r="CUW216" s="49"/>
      <c r="CUX216" s="49"/>
      <c r="CUY216" s="49"/>
      <c r="CUZ216" s="49"/>
      <c r="CVA216" s="49"/>
      <c r="CVB216" s="49"/>
      <c r="CVC216" s="49"/>
      <c r="CVD216" s="49"/>
      <c r="CVE216" s="49"/>
      <c r="CVF216" s="49"/>
      <c r="CVG216" s="49"/>
      <c r="CVH216" s="49"/>
      <c r="CVI216" s="49"/>
      <c r="CVJ216" s="49"/>
      <c r="CVK216" s="49"/>
      <c r="CVL216" s="49"/>
      <c r="CVM216" s="49"/>
      <c r="CVN216" s="49"/>
      <c r="CVO216" s="49"/>
      <c r="CVP216" s="49"/>
      <c r="CVQ216" s="49"/>
      <c r="CVR216" s="49"/>
      <c r="CVS216" s="49"/>
      <c r="CVT216" s="49"/>
      <c r="CVU216" s="49"/>
      <c r="CVV216" s="49"/>
      <c r="CVW216" s="49"/>
      <c r="CVX216" s="49"/>
      <c r="CVY216" s="49"/>
      <c r="CVZ216" s="49"/>
      <c r="CWA216" s="49"/>
      <c r="CWB216" s="49"/>
      <c r="CWC216" s="49"/>
      <c r="CWD216" s="49"/>
      <c r="CWE216" s="49"/>
      <c r="CWF216" s="49"/>
      <c r="CWG216" s="49"/>
      <c r="CWH216" s="49"/>
      <c r="CWI216" s="49"/>
      <c r="CWJ216" s="49"/>
      <c r="CWK216" s="49"/>
      <c r="CWL216" s="49"/>
      <c r="CWM216" s="49"/>
      <c r="CWN216" s="49"/>
      <c r="CWO216" s="49"/>
      <c r="CWP216" s="49"/>
      <c r="CWQ216" s="49"/>
      <c r="CWR216" s="49"/>
      <c r="CWS216" s="49"/>
      <c r="CWT216" s="49"/>
      <c r="CWU216" s="49"/>
      <c r="CWV216" s="49"/>
      <c r="CWW216" s="49"/>
      <c r="CWX216" s="49"/>
      <c r="CWY216" s="49"/>
      <c r="CWZ216" s="49"/>
      <c r="CXA216" s="49"/>
      <c r="CXB216" s="49"/>
      <c r="CXC216" s="49"/>
      <c r="CXD216" s="49"/>
      <c r="CXE216" s="49"/>
      <c r="CXF216" s="49"/>
      <c r="CXG216" s="49"/>
      <c r="CXH216" s="49"/>
      <c r="CXI216" s="49"/>
      <c r="CXJ216" s="49"/>
      <c r="CXK216" s="49"/>
      <c r="CXL216" s="49"/>
      <c r="CXM216" s="49"/>
      <c r="CXN216" s="49"/>
      <c r="CXO216" s="49"/>
      <c r="CXP216" s="49"/>
      <c r="CXQ216" s="49"/>
      <c r="CXR216" s="49"/>
      <c r="CXS216" s="49"/>
      <c r="CXT216" s="49"/>
      <c r="CXU216" s="49"/>
      <c r="CXV216" s="49"/>
      <c r="CXW216" s="49"/>
      <c r="CXX216" s="49"/>
      <c r="CXY216" s="49"/>
      <c r="CXZ216" s="49"/>
      <c r="CYA216" s="49"/>
      <c r="CYB216" s="49"/>
      <c r="CYC216" s="49"/>
      <c r="CYD216" s="49"/>
      <c r="CYE216" s="49"/>
      <c r="CYF216" s="49"/>
      <c r="CYG216" s="49"/>
      <c r="CYH216" s="49"/>
      <c r="CYI216" s="49"/>
      <c r="CYJ216" s="49"/>
      <c r="CYK216" s="49"/>
      <c r="CYL216" s="49"/>
      <c r="CYM216" s="49"/>
      <c r="CYN216" s="49"/>
      <c r="CYO216" s="49"/>
      <c r="CYP216" s="49"/>
      <c r="CYQ216" s="49"/>
      <c r="CYR216" s="49"/>
      <c r="CYS216" s="49"/>
      <c r="CYT216" s="49"/>
      <c r="CYU216" s="49"/>
      <c r="CYV216" s="49"/>
      <c r="CYW216" s="49"/>
      <c r="CYX216" s="49"/>
      <c r="CYY216" s="49"/>
      <c r="CYZ216" s="49"/>
      <c r="CZA216" s="49"/>
      <c r="CZB216" s="49"/>
      <c r="CZC216" s="49"/>
      <c r="CZD216" s="49"/>
      <c r="CZE216" s="49"/>
      <c r="CZF216" s="49"/>
      <c r="CZG216" s="49"/>
      <c r="CZH216" s="49"/>
      <c r="CZI216" s="49"/>
      <c r="CZJ216" s="49"/>
      <c r="CZK216" s="49"/>
      <c r="CZL216" s="49"/>
      <c r="CZM216" s="49"/>
      <c r="CZN216" s="49"/>
      <c r="CZO216" s="49"/>
      <c r="CZP216" s="49"/>
      <c r="CZQ216" s="49"/>
      <c r="CZR216" s="49"/>
      <c r="CZS216" s="49"/>
      <c r="CZT216" s="49"/>
      <c r="CZU216" s="49"/>
      <c r="CZV216" s="49"/>
      <c r="CZW216" s="49"/>
      <c r="CZX216" s="49"/>
      <c r="CZY216" s="49"/>
      <c r="CZZ216" s="49"/>
      <c r="DAA216" s="49"/>
      <c r="DAB216" s="49"/>
      <c r="DAC216" s="49"/>
      <c r="DAD216" s="49"/>
      <c r="DAE216" s="49"/>
      <c r="DAF216" s="49"/>
      <c r="DAG216" s="49"/>
      <c r="DAH216" s="49"/>
      <c r="DAI216" s="49"/>
      <c r="DAJ216" s="49"/>
      <c r="DAK216" s="49"/>
      <c r="DAL216" s="49"/>
      <c r="DAM216" s="49"/>
      <c r="DAN216" s="49"/>
      <c r="DAO216" s="49"/>
      <c r="DAP216" s="49"/>
      <c r="DAQ216" s="49"/>
      <c r="DAR216" s="49"/>
      <c r="DAS216" s="49"/>
      <c r="DAT216" s="49"/>
      <c r="DAU216" s="49"/>
      <c r="DAV216" s="49"/>
      <c r="DAW216" s="49"/>
      <c r="DAX216" s="49"/>
      <c r="DAY216" s="49"/>
      <c r="DAZ216" s="49"/>
      <c r="DBA216" s="49"/>
      <c r="DBB216" s="49"/>
      <c r="DBC216" s="49"/>
      <c r="DBD216" s="49"/>
      <c r="DBE216" s="49"/>
      <c r="DBF216" s="49"/>
      <c r="DBG216" s="49"/>
      <c r="DBH216" s="49"/>
      <c r="DBI216" s="49"/>
      <c r="DBJ216" s="49"/>
      <c r="DBK216" s="49"/>
      <c r="DBL216" s="49"/>
      <c r="DBM216" s="49"/>
      <c r="DBN216" s="49"/>
      <c r="DBO216" s="49"/>
      <c r="DBP216" s="49"/>
      <c r="DBQ216" s="49"/>
      <c r="DBR216" s="49"/>
      <c r="DBS216" s="49"/>
      <c r="DBT216" s="49"/>
      <c r="DBU216" s="49"/>
      <c r="DBV216" s="49"/>
      <c r="DBW216" s="49"/>
      <c r="DBX216" s="49"/>
      <c r="DBY216" s="49"/>
      <c r="DBZ216" s="49"/>
      <c r="DCA216" s="49"/>
      <c r="DCB216" s="49"/>
      <c r="DCC216" s="49"/>
      <c r="DCD216" s="49"/>
      <c r="DCE216" s="49"/>
      <c r="DCF216" s="49"/>
      <c r="DCG216" s="49"/>
      <c r="DCH216" s="49"/>
      <c r="DCI216" s="49"/>
      <c r="DCJ216" s="49"/>
      <c r="DCK216" s="49"/>
      <c r="DCL216" s="49"/>
      <c r="DCM216" s="49"/>
      <c r="DCN216" s="49"/>
      <c r="DCO216" s="49"/>
      <c r="DCP216" s="49"/>
      <c r="DCQ216" s="49"/>
      <c r="DCR216" s="49"/>
      <c r="DCS216" s="49"/>
      <c r="DCT216" s="49"/>
      <c r="DCU216" s="49"/>
      <c r="DCV216" s="49"/>
      <c r="DCW216" s="49"/>
      <c r="DCX216" s="49"/>
      <c r="DCY216" s="49"/>
      <c r="DCZ216" s="49"/>
      <c r="DDA216" s="49"/>
      <c r="DDB216" s="49"/>
      <c r="DDC216" s="49"/>
      <c r="DDD216" s="49"/>
      <c r="DDE216" s="49"/>
      <c r="DDF216" s="49"/>
      <c r="DDG216" s="49"/>
      <c r="DDH216" s="49"/>
      <c r="DDI216" s="49"/>
      <c r="DDJ216" s="49"/>
      <c r="DDK216" s="49"/>
      <c r="DDL216" s="49"/>
      <c r="DDM216" s="49"/>
      <c r="DDN216" s="49"/>
      <c r="DDO216" s="49"/>
      <c r="DDP216" s="49"/>
      <c r="DDQ216" s="49"/>
      <c r="DDR216" s="49"/>
      <c r="DDS216" s="49"/>
      <c r="DDT216" s="49"/>
      <c r="DDU216" s="49"/>
      <c r="DDV216" s="49"/>
      <c r="DDW216" s="49"/>
      <c r="DDX216" s="49"/>
      <c r="DDY216" s="49"/>
      <c r="DDZ216" s="49"/>
      <c r="DEA216" s="49"/>
      <c r="DEB216" s="49"/>
      <c r="DEC216" s="49"/>
      <c r="DED216" s="49"/>
      <c r="DEE216" s="49"/>
      <c r="DEF216" s="49"/>
      <c r="DEG216" s="49"/>
      <c r="DEH216" s="49"/>
      <c r="DEI216" s="49"/>
      <c r="DEJ216" s="49"/>
      <c r="DEK216" s="49"/>
      <c r="DEL216" s="49"/>
      <c r="DEM216" s="49"/>
      <c r="DEN216" s="49"/>
      <c r="DEO216" s="49"/>
      <c r="DEP216" s="49"/>
      <c r="DEQ216" s="49"/>
      <c r="DER216" s="49"/>
      <c r="DES216" s="49"/>
      <c r="DET216" s="49"/>
      <c r="DEU216" s="49"/>
      <c r="DEV216" s="49"/>
      <c r="DEW216" s="49"/>
      <c r="DEX216" s="49"/>
      <c r="DEY216" s="49"/>
      <c r="DEZ216" s="49"/>
      <c r="DFA216" s="49"/>
      <c r="DFB216" s="49"/>
      <c r="DFC216" s="49"/>
      <c r="DFD216" s="49"/>
      <c r="DFE216" s="49"/>
      <c r="DFF216" s="49"/>
      <c r="DFG216" s="49"/>
      <c r="DFH216" s="49"/>
      <c r="DFI216" s="49"/>
      <c r="DFJ216" s="49"/>
      <c r="DFK216" s="49"/>
      <c r="DFL216" s="49"/>
      <c r="DFM216" s="49"/>
      <c r="DFN216" s="49"/>
      <c r="DFO216" s="49"/>
      <c r="DFP216" s="49"/>
      <c r="DFQ216" s="49"/>
      <c r="DFR216" s="49"/>
      <c r="DFS216" s="49"/>
      <c r="DFT216" s="49"/>
      <c r="DFU216" s="49"/>
      <c r="DFV216" s="49"/>
      <c r="DFW216" s="49"/>
      <c r="DFX216" s="49"/>
      <c r="DFY216" s="49"/>
      <c r="DFZ216" s="49"/>
      <c r="DGA216" s="49"/>
      <c r="DGB216" s="49"/>
      <c r="DGC216" s="49"/>
      <c r="DGD216" s="49"/>
      <c r="DGE216" s="49"/>
      <c r="DGF216" s="49"/>
      <c r="DGG216" s="49"/>
      <c r="DGH216" s="49"/>
      <c r="DGI216" s="49"/>
      <c r="DGJ216" s="49"/>
      <c r="DGK216" s="49"/>
      <c r="DGL216" s="49"/>
      <c r="DGM216" s="49"/>
      <c r="DGN216" s="49"/>
      <c r="DGO216" s="49"/>
      <c r="DGP216" s="49"/>
      <c r="DGQ216" s="49"/>
      <c r="DGR216" s="49"/>
      <c r="DGS216" s="49"/>
      <c r="DGT216" s="49"/>
      <c r="DGU216" s="49"/>
      <c r="DGV216" s="49"/>
      <c r="DGW216" s="49"/>
      <c r="DGX216" s="49"/>
      <c r="DGY216" s="49"/>
      <c r="DGZ216" s="49"/>
      <c r="DHA216" s="49"/>
      <c r="DHB216" s="49"/>
      <c r="DHC216" s="49"/>
      <c r="DHD216" s="49"/>
      <c r="DHE216" s="49"/>
      <c r="DHF216" s="49"/>
      <c r="DHG216" s="49"/>
      <c r="DHH216" s="49"/>
      <c r="DHI216" s="49"/>
      <c r="DHJ216" s="49"/>
      <c r="DHK216" s="49"/>
      <c r="DHL216" s="49"/>
      <c r="DHM216" s="49"/>
      <c r="DHN216" s="49"/>
      <c r="DHO216" s="49"/>
      <c r="DHP216" s="49"/>
      <c r="DHQ216" s="49"/>
      <c r="DHR216" s="49"/>
      <c r="DHS216" s="49"/>
      <c r="DHT216" s="49"/>
      <c r="DHU216" s="49"/>
      <c r="DHV216" s="49"/>
      <c r="DHW216" s="49"/>
      <c r="DHX216" s="49"/>
      <c r="DHY216" s="49"/>
      <c r="DHZ216" s="49"/>
      <c r="DIA216" s="49"/>
      <c r="DIB216" s="49"/>
      <c r="DIC216" s="49"/>
      <c r="DID216" s="49"/>
      <c r="DIE216" s="49"/>
      <c r="DIF216" s="49"/>
      <c r="DIG216" s="49"/>
      <c r="DIH216" s="49"/>
      <c r="DII216" s="49"/>
      <c r="DIJ216" s="49"/>
      <c r="DIK216" s="49"/>
      <c r="DIL216" s="49"/>
      <c r="DIM216" s="49"/>
      <c r="DIN216" s="49"/>
      <c r="DIO216" s="49"/>
      <c r="DIP216" s="49"/>
      <c r="DIQ216" s="49"/>
      <c r="DIR216" s="49"/>
      <c r="DIS216" s="49"/>
      <c r="DIT216" s="49"/>
      <c r="DIU216" s="49"/>
      <c r="DIV216" s="49"/>
      <c r="DIW216" s="49"/>
      <c r="DIX216" s="49"/>
      <c r="DIY216" s="49"/>
      <c r="DIZ216" s="49"/>
      <c r="DJA216" s="49"/>
      <c r="DJB216" s="49"/>
      <c r="DJC216" s="49"/>
      <c r="DJD216" s="49"/>
      <c r="DJE216" s="49"/>
      <c r="DJF216" s="49"/>
      <c r="DJG216" s="49"/>
      <c r="DJH216" s="49"/>
      <c r="DJI216" s="49"/>
      <c r="DJJ216" s="49"/>
      <c r="DJK216" s="49"/>
      <c r="DJL216" s="49"/>
      <c r="DJM216" s="49"/>
      <c r="DJN216" s="49"/>
      <c r="DJO216" s="49"/>
      <c r="DJP216" s="49"/>
      <c r="DJQ216" s="49"/>
      <c r="DJR216" s="49"/>
      <c r="DJS216" s="49"/>
      <c r="DJT216" s="49"/>
      <c r="DJU216" s="49"/>
      <c r="DJV216" s="49"/>
      <c r="DJW216" s="49"/>
      <c r="DJX216" s="49"/>
      <c r="DJY216" s="49"/>
      <c r="DJZ216" s="49"/>
      <c r="DKA216" s="49"/>
      <c r="DKB216" s="49"/>
      <c r="DKC216" s="49"/>
      <c r="DKD216" s="49"/>
      <c r="DKE216" s="49"/>
      <c r="DKF216" s="49"/>
      <c r="DKG216" s="49"/>
      <c r="DKH216" s="49"/>
      <c r="DKI216" s="49"/>
      <c r="DKJ216" s="49"/>
      <c r="DKK216" s="49"/>
      <c r="DKL216" s="49"/>
      <c r="DKM216" s="49"/>
      <c r="DKN216" s="49"/>
      <c r="DKO216" s="49"/>
      <c r="DKP216" s="49"/>
      <c r="DKQ216" s="49"/>
      <c r="DKR216" s="49"/>
      <c r="DKS216" s="49"/>
      <c r="DKT216" s="49"/>
      <c r="DKU216" s="49"/>
      <c r="DKV216" s="49"/>
      <c r="DKW216" s="49"/>
      <c r="DKX216" s="49"/>
      <c r="DKY216" s="49"/>
      <c r="DKZ216" s="49"/>
      <c r="DLA216" s="49"/>
      <c r="DLB216" s="49"/>
      <c r="DLC216" s="49"/>
      <c r="DLD216" s="49"/>
      <c r="DLE216" s="49"/>
      <c r="DLF216" s="49"/>
      <c r="DLG216" s="49"/>
      <c r="DLH216" s="49"/>
      <c r="DLI216" s="49"/>
      <c r="DLJ216" s="49"/>
      <c r="DLK216" s="49"/>
      <c r="DLL216" s="49"/>
      <c r="DLM216" s="49"/>
      <c r="DLN216" s="49"/>
      <c r="DLO216" s="49"/>
      <c r="DLP216" s="49"/>
      <c r="DLQ216" s="49"/>
      <c r="DLR216" s="49"/>
      <c r="DLS216" s="49"/>
      <c r="DLT216" s="49"/>
      <c r="DLU216" s="49"/>
      <c r="DLV216" s="49"/>
      <c r="DLW216" s="49"/>
      <c r="DLX216" s="49"/>
      <c r="DLY216" s="49"/>
      <c r="DLZ216" s="49"/>
      <c r="DMA216" s="49"/>
      <c r="DMB216" s="49"/>
      <c r="DMC216" s="49"/>
      <c r="DMD216" s="49"/>
      <c r="DME216" s="49"/>
      <c r="DMF216" s="49"/>
      <c r="DMG216" s="49"/>
      <c r="DMH216" s="49"/>
      <c r="DMI216" s="49"/>
      <c r="DMJ216" s="49"/>
      <c r="DMK216" s="49"/>
      <c r="DML216" s="49"/>
      <c r="DMM216" s="49"/>
      <c r="DMN216" s="49"/>
      <c r="DMO216" s="49"/>
      <c r="DMP216" s="49"/>
      <c r="DMQ216" s="49"/>
      <c r="DMR216" s="49"/>
      <c r="DMS216" s="49"/>
      <c r="DMT216" s="49"/>
      <c r="DMU216" s="49"/>
      <c r="DMV216" s="49"/>
      <c r="DMW216" s="49"/>
      <c r="DMX216" s="49"/>
      <c r="DMY216" s="49"/>
      <c r="DMZ216" s="49"/>
      <c r="DNA216" s="49"/>
      <c r="DNB216" s="49"/>
      <c r="DNC216" s="49"/>
      <c r="DND216" s="49"/>
      <c r="DNE216" s="49"/>
      <c r="DNF216" s="49"/>
      <c r="DNG216" s="49"/>
      <c r="DNH216" s="49"/>
      <c r="DNI216" s="49"/>
      <c r="DNJ216" s="49"/>
      <c r="DNK216" s="49"/>
      <c r="DNL216" s="49"/>
      <c r="DNM216" s="49"/>
      <c r="DNN216" s="49"/>
      <c r="DNO216" s="49"/>
      <c r="DNP216" s="49"/>
      <c r="DNQ216" s="49"/>
      <c r="DNR216" s="49"/>
      <c r="DNS216" s="49"/>
      <c r="DNT216" s="49"/>
      <c r="DNU216" s="49"/>
      <c r="DNV216" s="49"/>
      <c r="DNW216" s="49"/>
      <c r="DNX216" s="49"/>
      <c r="DNY216" s="49"/>
      <c r="DNZ216" s="49"/>
      <c r="DOA216" s="49"/>
      <c r="DOB216" s="49"/>
      <c r="DOC216" s="49"/>
      <c r="DOD216" s="49"/>
      <c r="DOE216" s="49"/>
      <c r="DOF216" s="49"/>
      <c r="DOG216" s="49"/>
      <c r="DOH216" s="49"/>
      <c r="DOI216" s="49"/>
      <c r="DOJ216" s="49"/>
      <c r="DOK216" s="49"/>
      <c r="DOL216" s="49"/>
      <c r="DOM216" s="49"/>
      <c r="DON216" s="49"/>
      <c r="DOO216" s="49"/>
      <c r="DOP216" s="49"/>
      <c r="DOQ216" s="49"/>
      <c r="DOR216" s="49"/>
      <c r="DOS216" s="49"/>
      <c r="DOT216" s="49"/>
      <c r="DOU216" s="49"/>
      <c r="DOV216" s="49"/>
      <c r="DOW216" s="49"/>
      <c r="DOX216" s="49"/>
      <c r="DOY216" s="49"/>
      <c r="DOZ216" s="49"/>
      <c r="DPA216" s="49"/>
      <c r="DPB216" s="49"/>
      <c r="DPC216" s="49"/>
      <c r="DPD216" s="49"/>
      <c r="DPE216" s="49"/>
      <c r="DPF216" s="49"/>
      <c r="DPG216" s="49"/>
      <c r="DPH216" s="49"/>
      <c r="DPI216" s="49"/>
      <c r="DPJ216" s="49"/>
      <c r="DPK216" s="49"/>
      <c r="DPL216" s="49"/>
      <c r="DPM216" s="49"/>
      <c r="DPN216" s="49"/>
      <c r="DPO216" s="49"/>
      <c r="DPP216" s="49"/>
      <c r="DPQ216" s="49"/>
      <c r="DPR216" s="49"/>
      <c r="DPS216" s="49"/>
      <c r="DPT216" s="49"/>
      <c r="DPU216" s="49"/>
      <c r="DPV216" s="49"/>
      <c r="DPW216" s="49"/>
      <c r="DPX216" s="49"/>
      <c r="DPY216" s="49"/>
      <c r="DPZ216" s="49"/>
      <c r="DQA216" s="49"/>
      <c r="DQB216" s="49"/>
      <c r="DQC216" s="49"/>
      <c r="DQD216" s="49"/>
      <c r="DQE216" s="49"/>
      <c r="DQF216" s="49"/>
      <c r="DQG216" s="49"/>
      <c r="DQH216" s="49"/>
      <c r="DQI216" s="49"/>
      <c r="DQJ216" s="49"/>
      <c r="DQK216" s="49"/>
      <c r="DQL216" s="49"/>
      <c r="DQM216" s="49"/>
      <c r="DQN216" s="49"/>
      <c r="DQO216" s="49"/>
      <c r="DQP216" s="49"/>
      <c r="DQQ216" s="49"/>
      <c r="DQR216" s="49"/>
      <c r="DQS216" s="49"/>
      <c r="DQT216" s="49"/>
      <c r="DQU216" s="49"/>
      <c r="DQV216" s="49"/>
      <c r="DQW216" s="49"/>
      <c r="DQX216" s="49"/>
      <c r="DQY216" s="49"/>
      <c r="DQZ216" s="49"/>
      <c r="DRA216" s="49"/>
      <c r="DRB216" s="49"/>
      <c r="DRC216" s="49"/>
      <c r="DRD216" s="49"/>
      <c r="DRE216" s="49"/>
      <c r="DRF216" s="49"/>
      <c r="DRG216" s="49"/>
      <c r="DRH216" s="49"/>
      <c r="DRI216" s="49"/>
      <c r="DRJ216" s="49"/>
      <c r="DRK216" s="49"/>
      <c r="DRL216" s="49"/>
      <c r="DRM216" s="49"/>
      <c r="DRN216" s="49"/>
      <c r="DRO216" s="49"/>
      <c r="DRP216" s="49"/>
      <c r="DRQ216" s="49"/>
      <c r="DRR216" s="49"/>
      <c r="DRS216" s="49"/>
      <c r="DRT216" s="49"/>
      <c r="DRU216" s="49"/>
      <c r="DRV216" s="49"/>
      <c r="DRW216" s="49"/>
      <c r="DRX216" s="49"/>
      <c r="DRY216" s="49"/>
      <c r="DRZ216" s="49"/>
      <c r="DSA216" s="49"/>
      <c r="DSB216" s="49"/>
      <c r="DSC216" s="49"/>
      <c r="DSD216" s="49"/>
      <c r="DSE216" s="49"/>
      <c r="DSF216" s="49"/>
      <c r="DSG216" s="49"/>
      <c r="DSH216" s="49"/>
      <c r="DSI216" s="49"/>
      <c r="DSJ216" s="49"/>
      <c r="DSK216" s="49"/>
      <c r="DSL216" s="49"/>
      <c r="DSM216" s="49"/>
      <c r="DSN216" s="49"/>
      <c r="DSO216" s="49"/>
      <c r="DSP216" s="49"/>
      <c r="DSQ216" s="49"/>
      <c r="DSR216" s="49"/>
      <c r="DSS216" s="49"/>
      <c r="DST216" s="49"/>
      <c r="DSU216" s="49"/>
      <c r="DSV216" s="49"/>
      <c r="DSW216" s="49"/>
      <c r="DSX216" s="49"/>
      <c r="DSY216" s="49"/>
      <c r="DSZ216" s="49"/>
      <c r="DTA216" s="49"/>
      <c r="DTB216" s="49"/>
      <c r="DTC216" s="49"/>
      <c r="DTD216" s="49"/>
      <c r="DTE216" s="49"/>
      <c r="DTF216" s="49"/>
      <c r="DTG216" s="49"/>
      <c r="DTH216" s="49"/>
      <c r="DTI216" s="49"/>
      <c r="DTJ216" s="49"/>
      <c r="DTK216" s="49"/>
      <c r="DTL216" s="49"/>
      <c r="DTM216" s="49"/>
      <c r="DTN216" s="49"/>
      <c r="DTO216" s="49"/>
      <c r="DTP216" s="49"/>
      <c r="DTQ216" s="49"/>
      <c r="DTR216" s="49"/>
      <c r="DTS216" s="49"/>
      <c r="DTT216" s="49"/>
      <c r="DTU216" s="49"/>
      <c r="DTV216" s="49"/>
      <c r="DTW216" s="49"/>
      <c r="DTX216" s="49"/>
      <c r="DTY216" s="49"/>
      <c r="DTZ216" s="49"/>
      <c r="DUA216" s="49"/>
      <c r="DUB216" s="49"/>
      <c r="DUC216" s="49"/>
      <c r="DUD216" s="49"/>
      <c r="DUE216" s="49"/>
      <c r="DUF216" s="49"/>
      <c r="DUG216" s="49"/>
      <c r="DUH216" s="49"/>
      <c r="DUI216" s="49"/>
      <c r="DUJ216" s="49"/>
      <c r="DUK216" s="49"/>
      <c r="DUL216" s="49"/>
      <c r="DUM216" s="49"/>
      <c r="DUN216" s="49"/>
      <c r="DUO216" s="49"/>
      <c r="DUP216" s="49"/>
      <c r="DUQ216" s="49"/>
      <c r="DUR216" s="49"/>
      <c r="DUS216" s="49"/>
      <c r="DUT216" s="49"/>
      <c r="DUU216" s="49"/>
      <c r="DUV216" s="49"/>
      <c r="DUW216" s="49"/>
      <c r="DUX216" s="49"/>
      <c r="DUY216" s="49"/>
      <c r="DUZ216" s="49"/>
      <c r="DVA216" s="49"/>
      <c r="DVB216" s="49"/>
      <c r="DVC216" s="49"/>
      <c r="DVD216" s="49"/>
      <c r="DVE216" s="49"/>
      <c r="DVF216" s="49"/>
      <c r="DVG216" s="49"/>
      <c r="DVH216" s="49"/>
      <c r="DVI216" s="49"/>
      <c r="DVJ216" s="49"/>
      <c r="DVK216" s="49"/>
      <c r="DVL216" s="49"/>
      <c r="DVM216" s="49"/>
      <c r="DVN216" s="49"/>
      <c r="DVO216" s="49"/>
      <c r="DVP216" s="49"/>
      <c r="DVQ216" s="49"/>
      <c r="DVR216" s="49"/>
      <c r="DVS216" s="49"/>
      <c r="DVT216" s="49"/>
      <c r="DVU216" s="49"/>
      <c r="DVV216" s="49"/>
      <c r="DVW216" s="49"/>
      <c r="DVX216" s="49"/>
      <c r="DVY216" s="49"/>
      <c r="DVZ216" s="49"/>
      <c r="DWA216" s="49"/>
      <c r="DWB216" s="49"/>
      <c r="DWC216" s="49"/>
      <c r="DWD216" s="49"/>
      <c r="DWE216" s="49"/>
      <c r="DWF216" s="49"/>
      <c r="DWG216" s="49"/>
      <c r="DWH216" s="49"/>
      <c r="DWI216" s="49"/>
      <c r="DWJ216" s="49"/>
      <c r="DWK216" s="49"/>
      <c r="DWL216" s="49"/>
      <c r="DWM216" s="49"/>
      <c r="DWN216" s="49"/>
      <c r="DWO216" s="49"/>
      <c r="DWP216" s="49"/>
      <c r="DWQ216" s="49"/>
      <c r="DWR216" s="49"/>
      <c r="DWS216" s="49"/>
      <c r="DWT216" s="49"/>
      <c r="DWU216" s="49"/>
      <c r="DWV216" s="49"/>
      <c r="DWW216" s="49"/>
      <c r="DWX216" s="49"/>
      <c r="DWY216" s="49"/>
      <c r="DWZ216" s="49"/>
      <c r="DXA216" s="49"/>
      <c r="DXB216" s="49"/>
      <c r="DXC216" s="49"/>
      <c r="DXD216" s="49"/>
      <c r="DXE216" s="49"/>
      <c r="DXF216" s="49"/>
      <c r="DXG216" s="49"/>
      <c r="DXH216" s="49"/>
      <c r="DXI216" s="49"/>
      <c r="DXJ216" s="49"/>
      <c r="DXK216" s="49"/>
      <c r="DXL216" s="49"/>
      <c r="DXM216" s="49"/>
      <c r="DXN216" s="49"/>
      <c r="DXO216" s="49"/>
      <c r="DXP216" s="49"/>
      <c r="DXQ216" s="49"/>
      <c r="DXR216" s="49"/>
      <c r="DXS216" s="49"/>
      <c r="DXT216" s="49"/>
      <c r="DXU216" s="49"/>
      <c r="DXV216" s="49"/>
      <c r="DXW216" s="49"/>
      <c r="DXX216" s="49"/>
      <c r="DXY216" s="49"/>
      <c r="DXZ216" s="49"/>
      <c r="DYA216" s="49"/>
      <c r="DYB216" s="49"/>
      <c r="DYC216" s="49"/>
      <c r="DYD216" s="49"/>
      <c r="DYE216" s="49"/>
      <c r="DYF216" s="49"/>
      <c r="DYG216" s="49"/>
      <c r="DYH216" s="49"/>
      <c r="DYI216" s="49"/>
      <c r="DYJ216" s="49"/>
      <c r="DYK216" s="49"/>
      <c r="DYL216" s="49"/>
      <c r="DYM216" s="49"/>
      <c r="DYN216" s="49"/>
      <c r="DYO216" s="49"/>
      <c r="DYP216" s="49"/>
      <c r="DYQ216" s="49"/>
      <c r="DYR216" s="49"/>
      <c r="DYS216" s="49"/>
      <c r="DYT216" s="49"/>
      <c r="DYU216" s="49"/>
      <c r="DYV216" s="49"/>
      <c r="DYW216" s="49"/>
      <c r="DYX216" s="49"/>
      <c r="DYY216" s="49"/>
      <c r="DYZ216" s="49"/>
      <c r="DZA216" s="49"/>
      <c r="DZB216" s="49"/>
      <c r="DZC216" s="49"/>
      <c r="DZD216" s="49"/>
      <c r="DZE216" s="49"/>
      <c r="DZF216" s="49"/>
      <c r="DZG216" s="49"/>
      <c r="DZH216" s="49"/>
      <c r="DZI216" s="49"/>
      <c r="DZJ216" s="49"/>
      <c r="DZK216" s="49"/>
      <c r="DZL216" s="49"/>
      <c r="DZM216" s="49"/>
      <c r="DZN216" s="49"/>
      <c r="DZO216" s="49"/>
      <c r="DZP216" s="49"/>
      <c r="DZQ216" s="49"/>
      <c r="DZR216" s="49"/>
      <c r="DZS216" s="49"/>
      <c r="DZT216" s="49"/>
      <c r="DZU216" s="49"/>
      <c r="DZV216" s="49"/>
      <c r="DZW216" s="49"/>
      <c r="DZX216" s="49"/>
      <c r="DZY216" s="49"/>
      <c r="DZZ216" s="49"/>
      <c r="EAA216" s="49"/>
      <c r="EAB216" s="49"/>
      <c r="EAC216" s="49"/>
      <c r="EAD216" s="49"/>
      <c r="EAE216" s="49"/>
      <c r="EAF216" s="49"/>
      <c r="EAG216" s="49"/>
      <c r="EAH216" s="49"/>
      <c r="EAI216" s="49"/>
      <c r="EAJ216" s="49"/>
      <c r="EAK216" s="49"/>
      <c r="EAL216" s="49"/>
      <c r="EAM216" s="49"/>
      <c r="EAN216" s="49"/>
      <c r="EAO216" s="49"/>
      <c r="EAP216" s="49"/>
      <c r="EAQ216" s="49"/>
      <c r="EAR216" s="49"/>
      <c r="EAS216" s="49"/>
      <c r="EAT216" s="49"/>
      <c r="EAU216" s="49"/>
      <c r="EAV216" s="49"/>
      <c r="EAW216" s="49"/>
      <c r="EAX216" s="49"/>
      <c r="EAY216" s="49"/>
      <c r="EAZ216" s="49"/>
      <c r="EBA216" s="49"/>
      <c r="EBB216" s="49"/>
      <c r="EBC216" s="49"/>
      <c r="EBD216" s="49"/>
      <c r="EBE216" s="49"/>
      <c r="EBF216" s="49"/>
      <c r="EBG216" s="49"/>
      <c r="EBH216" s="49"/>
      <c r="EBI216" s="49"/>
      <c r="EBJ216" s="49"/>
      <c r="EBK216" s="49"/>
      <c r="EBL216" s="49"/>
      <c r="EBM216" s="49"/>
      <c r="EBN216" s="49"/>
      <c r="EBO216" s="49"/>
      <c r="EBP216" s="49"/>
      <c r="EBQ216" s="49"/>
      <c r="EBR216" s="49"/>
      <c r="EBS216" s="49"/>
      <c r="EBT216" s="49"/>
      <c r="EBU216" s="49"/>
      <c r="EBV216" s="49"/>
      <c r="EBW216" s="49"/>
      <c r="EBX216" s="49"/>
      <c r="EBY216" s="49"/>
      <c r="EBZ216" s="49"/>
      <c r="ECA216" s="49"/>
      <c r="ECB216" s="49"/>
      <c r="ECC216" s="49"/>
      <c r="ECD216" s="49"/>
      <c r="ECE216" s="49"/>
      <c r="ECF216" s="49"/>
      <c r="ECG216" s="49"/>
      <c r="ECH216" s="49"/>
      <c r="ECI216" s="49"/>
      <c r="ECJ216" s="49"/>
      <c r="ECK216" s="49"/>
      <c r="ECL216" s="49"/>
      <c r="ECM216" s="49"/>
      <c r="ECN216" s="49"/>
      <c r="ECO216" s="49"/>
      <c r="ECP216" s="49"/>
      <c r="ECQ216" s="49"/>
      <c r="ECR216" s="49"/>
      <c r="ECS216" s="49"/>
      <c r="ECT216" s="49"/>
      <c r="ECU216" s="49"/>
      <c r="ECV216" s="49"/>
      <c r="ECW216" s="49"/>
      <c r="ECX216" s="49"/>
      <c r="ECY216" s="49"/>
      <c r="ECZ216" s="49"/>
      <c r="EDA216" s="49"/>
      <c r="EDB216" s="49"/>
      <c r="EDC216" s="49"/>
      <c r="EDD216" s="49"/>
      <c r="EDE216" s="49"/>
      <c r="EDF216" s="49"/>
      <c r="EDG216" s="49"/>
      <c r="EDH216" s="49"/>
      <c r="EDI216" s="49"/>
      <c r="EDJ216" s="49"/>
      <c r="EDK216" s="49"/>
      <c r="EDL216" s="49"/>
      <c r="EDM216" s="49"/>
      <c r="EDN216" s="49"/>
      <c r="EDO216" s="49"/>
      <c r="EDP216" s="49"/>
      <c r="EDQ216" s="49"/>
      <c r="EDR216" s="49"/>
      <c r="EDS216" s="49"/>
      <c r="EDT216" s="49"/>
      <c r="EDU216" s="49"/>
      <c r="EDV216" s="49"/>
      <c r="EDW216" s="49"/>
      <c r="EDX216" s="49"/>
      <c r="EDY216" s="49"/>
      <c r="EDZ216" s="49"/>
      <c r="EEA216" s="49"/>
      <c r="EEB216" s="49"/>
      <c r="EEC216" s="49"/>
      <c r="EED216" s="49"/>
      <c r="EEE216" s="49"/>
      <c r="EEF216" s="49"/>
      <c r="EEG216" s="49"/>
      <c r="EEH216" s="49"/>
      <c r="EEI216" s="49"/>
      <c r="EEJ216" s="49"/>
      <c r="EEK216" s="49"/>
      <c r="EEL216" s="49"/>
      <c r="EEM216" s="49"/>
      <c r="EEN216" s="49"/>
      <c r="EEO216" s="49"/>
      <c r="EEP216" s="49"/>
      <c r="EEQ216" s="49"/>
      <c r="EER216" s="49"/>
      <c r="EES216" s="49"/>
      <c r="EET216" s="49"/>
      <c r="EEU216" s="49"/>
      <c r="EEV216" s="49"/>
      <c r="EEW216" s="49"/>
      <c r="EEX216" s="49"/>
      <c r="EEY216" s="49"/>
      <c r="EEZ216" s="49"/>
      <c r="EFA216" s="49"/>
      <c r="EFB216" s="49"/>
      <c r="EFC216" s="49"/>
      <c r="EFD216" s="49"/>
      <c r="EFE216" s="49"/>
      <c r="EFF216" s="49"/>
      <c r="EFG216" s="49"/>
      <c r="EFH216" s="49"/>
      <c r="EFI216" s="49"/>
      <c r="EFJ216" s="49"/>
      <c r="EFK216" s="49"/>
      <c r="EFL216" s="49"/>
      <c r="EFM216" s="49"/>
      <c r="EFN216" s="49"/>
      <c r="EFO216" s="49"/>
      <c r="EFP216" s="49"/>
      <c r="EFQ216" s="49"/>
      <c r="EFR216" s="49"/>
      <c r="EFS216" s="49"/>
      <c r="EFT216" s="49"/>
      <c r="EFU216" s="49"/>
      <c r="EFV216" s="49"/>
      <c r="EFW216" s="49"/>
      <c r="EFX216" s="49"/>
      <c r="EFY216" s="49"/>
      <c r="EFZ216" s="49"/>
      <c r="EGA216" s="49"/>
      <c r="EGB216" s="49"/>
      <c r="EGC216" s="49"/>
      <c r="EGD216" s="49"/>
      <c r="EGE216" s="49"/>
      <c r="EGF216" s="49"/>
      <c r="EGG216" s="49"/>
      <c r="EGH216" s="49"/>
      <c r="EGI216" s="49"/>
      <c r="EGJ216" s="49"/>
      <c r="EGK216" s="49"/>
      <c r="EGL216" s="49"/>
      <c r="EGM216" s="49"/>
      <c r="EGN216" s="49"/>
      <c r="EGO216" s="49"/>
      <c r="EGP216" s="49"/>
      <c r="EGQ216" s="49"/>
      <c r="EGR216" s="49"/>
      <c r="EGS216" s="49"/>
      <c r="EGT216" s="49"/>
      <c r="EGU216" s="49"/>
      <c r="EGV216" s="49"/>
      <c r="EGW216" s="49"/>
      <c r="EGX216" s="49"/>
      <c r="EGY216" s="49"/>
      <c r="EGZ216" s="49"/>
      <c r="EHA216" s="49"/>
      <c r="EHB216" s="49"/>
      <c r="EHC216" s="49"/>
      <c r="EHD216" s="49"/>
      <c r="EHE216" s="49"/>
      <c r="EHF216" s="49"/>
      <c r="EHG216" s="49"/>
      <c r="EHH216" s="49"/>
      <c r="EHI216" s="49"/>
      <c r="EHJ216" s="49"/>
      <c r="EHK216" s="49"/>
      <c r="EHL216" s="49"/>
      <c r="EHM216" s="49"/>
      <c r="EHN216" s="49"/>
      <c r="EHO216" s="49"/>
      <c r="EHP216" s="49"/>
      <c r="EHQ216" s="49"/>
      <c r="EHR216" s="49"/>
      <c r="EHS216" s="49"/>
      <c r="EHT216" s="49"/>
      <c r="EHU216" s="49"/>
      <c r="EHV216" s="49"/>
      <c r="EHW216" s="49"/>
      <c r="EHX216" s="49"/>
      <c r="EHY216" s="49"/>
      <c r="EHZ216" s="49"/>
      <c r="EIA216" s="49"/>
      <c r="EIB216" s="49"/>
      <c r="EIC216" s="49"/>
      <c r="EID216" s="49"/>
      <c r="EIE216" s="49"/>
      <c r="EIF216" s="49"/>
      <c r="EIG216" s="49"/>
      <c r="EIH216" s="49"/>
      <c r="EII216" s="49"/>
      <c r="EIJ216" s="49"/>
      <c r="EIK216" s="49"/>
      <c r="EIL216" s="49"/>
      <c r="EIM216" s="49"/>
      <c r="EIN216" s="49"/>
      <c r="EIO216" s="49"/>
      <c r="EIP216" s="49"/>
      <c r="EIQ216" s="49"/>
      <c r="EIR216" s="49"/>
      <c r="EIS216" s="49"/>
      <c r="EIT216" s="49"/>
      <c r="EIU216" s="49"/>
      <c r="EIV216" s="49"/>
      <c r="EIW216" s="49"/>
      <c r="EIX216" s="49"/>
      <c r="EIY216" s="49"/>
      <c r="EIZ216" s="49"/>
      <c r="EJA216" s="49"/>
      <c r="EJB216" s="49"/>
      <c r="EJC216" s="49"/>
      <c r="EJD216" s="49"/>
      <c r="EJE216" s="49"/>
      <c r="EJF216" s="49"/>
      <c r="EJG216" s="49"/>
      <c r="EJH216" s="49"/>
      <c r="EJI216" s="49"/>
      <c r="EJJ216" s="49"/>
      <c r="EJK216" s="49"/>
      <c r="EJL216" s="49"/>
      <c r="EJM216" s="49"/>
      <c r="EJN216" s="49"/>
      <c r="EJO216" s="49"/>
      <c r="EJP216" s="49"/>
      <c r="EJQ216" s="49"/>
      <c r="EJR216" s="49"/>
      <c r="EJS216" s="49"/>
      <c r="EJT216" s="49"/>
      <c r="EJU216" s="49"/>
      <c r="EJV216" s="49"/>
      <c r="EJW216" s="49"/>
      <c r="EJX216" s="49"/>
      <c r="EJY216" s="49"/>
      <c r="EJZ216" s="49"/>
      <c r="EKA216" s="49"/>
      <c r="EKB216" s="49"/>
      <c r="EKC216" s="49"/>
      <c r="EKD216" s="49"/>
      <c r="EKE216" s="49"/>
      <c r="EKF216" s="49"/>
      <c r="EKG216" s="49"/>
      <c r="EKH216" s="49"/>
      <c r="EKI216" s="49"/>
      <c r="EKJ216" s="49"/>
      <c r="EKK216" s="49"/>
      <c r="EKL216" s="49"/>
      <c r="EKM216" s="49"/>
      <c r="EKN216" s="49"/>
      <c r="EKO216" s="49"/>
      <c r="EKP216" s="49"/>
      <c r="EKQ216" s="49"/>
      <c r="EKR216" s="49"/>
      <c r="EKS216" s="49"/>
      <c r="EKT216" s="49"/>
      <c r="EKU216" s="49"/>
      <c r="EKV216" s="49"/>
      <c r="EKW216" s="49"/>
      <c r="EKX216" s="49"/>
      <c r="EKY216" s="49"/>
      <c r="EKZ216" s="49"/>
      <c r="ELA216" s="49"/>
      <c r="ELB216" s="49"/>
      <c r="ELC216" s="49"/>
      <c r="ELD216" s="49"/>
      <c r="ELE216" s="49"/>
      <c r="ELF216" s="49"/>
      <c r="ELG216" s="49"/>
      <c r="ELH216" s="49"/>
      <c r="ELI216" s="49"/>
      <c r="ELJ216" s="49"/>
      <c r="ELK216" s="49"/>
      <c r="ELL216" s="49"/>
      <c r="ELM216" s="49"/>
      <c r="ELN216" s="49"/>
      <c r="ELO216" s="49"/>
      <c r="ELP216" s="49"/>
      <c r="ELQ216" s="49"/>
      <c r="ELR216" s="49"/>
      <c r="ELS216" s="49"/>
      <c r="ELT216" s="49"/>
      <c r="ELU216" s="49"/>
      <c r="ELV216" s="49"/>
      <c r="ELW216" s="49"/>
      <c r="ELX216" s="49"/>
      <c r="ELY216" s="49"/>
      <c r="ELZ216" s="49"/>
      <c r="EMA216" s="49"/>
      <c r="EMB216" s="49"/>
      <c r="EMC216" s="49"/>
      <c r="EMD216" s="49"/>
      <c r="EME216" s="49"/>
      <c r="EMF216" s="49"/>
      <c r="EMG216" s="49"/>
      <c r="EMH216" s="49"/>
      <c r="EMI216" s="49"/>
      <c r="EMJ216" s="49"/>
      <c r="EMK216" s="49"/>
      <c r="EML216" s="49"/>
      <c r="EMM216" s="49"/>
      <c r="EMN216" s="49"/>
      <c r="EMO216" s="49"/>
      <c r="EMP216" s="49"/>
      <c r="EMQ216" s="49"/>
      <c r="EMR216" s="49"/>
      <c r="EMS216" s="49"/>
      <c r="EMT216" s="49"/>
      <c r="EMU216" s="49"/>
      <c r="EMV216" s="49"/>
      <c r="EMW216" s="49"/>
      <c r="EMX216" s="49"/>
      <c r="EMY216" s="49"/>
      <c r="EMZ216" s="49"/>
      <c r="ENA216" s="49"/>
      <c r="ENB216" s="49"/>
      <c r="ENC216" s="49"/>
      <c r="END216" s="49"/>
      <c r="ENE216" s="49"/>
      <c r="ENF216" s="49"/>
      <c r="ENG216" s="49"/>
      <c r="ENH216" s="49"/>
      <c r="ENI216" s="49"/>
      <c r="ENJ216" s="49"/>
      <c r="ENK216" s="49"/>
      <c r="ENL216" s="49"/>
      <c r="ENM216" s="49"/>
      <c r="ENN216" s="49"/>
      <c r="ENO216" s="49"/>
      <c r="ENP216" s="49"/>
      <c r="ENQ216" s="49"/>
      <c r="ENR216" s="49"/>
      <c r="ENS216" s="49"/>
      <c r="ENT216" s="49"/>
      <c r="ENU216" s="49"/>
      <c r="ENV216" s="49"/>
      <c r="ENW216" s="49"/>
      <c r="ENX216" s="49"/>
      <c r="ENY216" s="49"/>
      <c r="ENZ216" s="49"/>
      <c r="EOA216" s="49"/>
      <c r="EOB216" s="49"/>
      <c r="EOC216" s="49"/>
      <c r="EOD216" s="49"/>
      <c r="EOE216" s="49"/>
      <c r="EOF216" s="49"/>
      <c r="EOG216" s="49"/>
      <c r="EOH216" s="49"/>
      <c r="EOI216" s="49"/>
      <c r="EOJ216" s="49"/>
      <c r="EOK216" s="49"/>
      <c r="EOL216" s="49"/>
      <c r="EOM216" s="49"/>
      <c r="EON216" s="49"/>
      <c r="EOO216" s="49"/>
      <c r="EOP216" s="49"/>
      <c r="EOQ216" s="49"/>
      <c r="EOR216" s="49"/>
      <c r="EOS216" s="49"/>
      <c r="EOT216" s="49"/>
      <c r="EOU216" s="49"/>
      <c r="EOV216" s="49"/>
      <c r="EOW216" s="49"/>
      <c r="EOX216" s="49"/>
      <c r="EOY216" s="49"/>
      <c r="EOZ216" s="49"/>
      <c r="EPA216" s="49"/>
      <c r="EPB216" s="49"/>
      <c r="EPC216" s="49"/>
      <c r="EPD216" s="49"/>
      <c r="EPE216" s="49"/>
      <c r="EPF216" s="49"/>
      <c r="EPG216" s="49"/>
      <c r="EPH216" s="49"/>
      <c r="EPI216" s="49"/>
      <c r="EPJ216" s="49"/>
      <c r="EPK216" s="49"/>
      <c r="EPL216" s="49"/>
      <c r="EPM216" s="49"/>
      <c r="EPN216" s="49"/>
      <c r="EPO216" s="49"/>
      <c r="EPP216" s="49"/>
      <c r="EPQ216" s="49"/>
      <c r="EPR216" s="49"/>
      <c r="EPS216" s="49"/>
      <c r="EPT216" s="49"/>
      <c r="EPU216" s="49"/>
      <c r="EPV216" s="49"/>
      <c r="EPW216" s="49"/>
      <c r="EPX216" s="49"/>
      <c r="EPY216" s="49"/>
      <c r="EPZ216" s="49"/>
      <c r="EQA216" s="49"/>
      <c r="EQB216" s="49"/>
      <c r="EQC216" s="49"/>
      <c r="EQD216" s="49"/>
      <c r="EQE216" s="49"/>
      <c r="EQF216" s="49"/>
      <c r="EQG216" s="49"/>
      <c r="EQH216" s="49"/>
      <c r="EQI216" s="49"/>
      <c r="EQJ216" s="49"/>
      <c r="EQK216" s="49"/>
      <c r="EQL216" s="49"/>
      <c r="EQM216" s="49"/>
      <c r="EQN216" s="49"/>
      <c r="EQO216" s="49"/>
      <c r="EQP216" s="49"/>
      <c r="EQQ216" s="49"/>
      <c r="EQR216" s="49"/>
      <c r="EQS216" s="49"/>
      <c r="EQT216" s="49"/>
      <c r="EQU216" s="49"/>
      <c r="EQV216" s="49"/>
      <c r="EQW216" s="49"/>
      <c r="EQX216" s="49"/>
      <c r="EQY216" s="49"/>
      <c r="EQZ216" s="49"/>
      <c r="ERA216" s="49"/>
      <c r="ERB216" s="49"/>
      <c r="ERC216" s="49"/>
      <c r="ERD216" s="49"/>
      <c r="ERE216" s="49"/>
      <c r="ERF216" s="49"/>
      <c r="ERG216" s="49"/>
      <c r="ERH216" s="49"/>
      <c r="ERI216" s="49"/>
      <c r="ERJ216" s="49"/>
      <c r="ERK216" s="49"/>
      <c r="ERL216" s="49"/>
      <c r="ERM216" s="49"/>
      <c r="ERN216" s="49"/>
      <c r="ERO216" s="49"/>
      <c r="ERP216" s="49"/>
      <c r="ERQ216" s="49"/>
      <c r="ERR216" s="49"/>
      <c r="ERS216" s="49"/>
      <c r="ERT216" s="49"/>
      <c r="ERU216" s="49"/>
      <c r="ERV216" s="49"/>
      <c r="ERW216" s="49"/>
      <c r="ERX216" s="49"/>
      <c r="ERY216" s="49"/>
      <c r="ERZ216" s="49"/>
      <c r="ESA216" s="49"/>
      <c r="ESB216" s="49"/>
      <c r="ESC216" s="49"/>
      <c r="ESD216" s="49"/>
      <c r="ESE216" s="49"/>
      <c r="ESF216" s="49"/>
      <c r="ESG216" s="49"/>
      <c r="ESH216" s="49"/>
      <c r="ESI216" s="49"/>
      <c r="ESJ216" s="49"/>
      <c r="ESK216" s="49"/>
      <c r="ESL216" s="49"/>
      <c r="ESM216" s="49"/>
      <c r="ESN216" s="49"/>
      <c r="ESO216" s="49"/>
      <c r="ESP216" s="49"/>
      <c r="ESQ216" s="49"/>
      <c r="ESR216" s="49"/>
      <c r="ESS216" s="49"/>
      <c r="EST216" s="49"/>
      <c r="ESU216" s="49"/>
      <c r="ESV216" s="49"/>
      <c r="ESW216" s="49"/>
      <c r="ESX216" s="49"/>
      <c r="ESY216" s="49"/>
      <c r="ESZ216" s="49"/>
      <c r="ETA216" s="49"/>
      <c r="ETB216" s="49"/>
      <c r="ETC216" s="49"/>
      <c r="ETD216" s="49"/>
      <c r="ETE216" s="49"/>
      <c r="ETF216" s="49"/>
      <c r="ETG216" s="49"/>
      <c r="ETH216" s="49"/>
      <c r="ETI216" s="49"/>
      <c r="ETJ216" s="49"/>
      <c r="ETK216" s="49"/>
      <c r="ETL216" s="49"/>
      <c r="ETM216" s="49"/>
      <c r="ETN216" s="49"/>
      <c r="ETO216" s="49"/>
      <c r="ETP216" s="49"/>
      <c r="ETQ216" s="49"/>
      <c r="ETR216" s="49"/>
      <c r="ETS216" s="49"/>
      <c r="ETT216" s="49"/>
      <c r="ETU216" s="49"/>
      <c r="ETV216" s="49"/>
      <c r="ETW216" s="49"/>
      <c r="ETX216" s="49"/>
      <c r="ETY216" s="49"/>
      <c r="ETZ216" s="49"/>
      <c r="EUA216" s="49"/>
      <c r="EUB216" s="49"/>
      <c r="EUC216" s="49"/>
      <c r="EUD216" s="49"/>
      <c r="EUE216" s="49"/>
      <c r="EUF216" s="49"/>
      <c r="EUG216" s="49"/>
      <c r="EUH216" s="49"/>
      <c r="EUI216" s="49"/>
      <c r="EUJ216" s="49"/>
      <c r="EUK216" s="49"/>
      <c r="EUL216" s="49"/>
      <c r="EUM216" s="49"/>
      <c r="EUN216" s="49"/>
      <c r="EUO216" s="49"/>
      <c r="EUP216" s="49"/>
      <c r="EUQ216" s="49"/>
      <c r="EUR216" s="49"/>
      <c r="EUS216" s="49"/>
      <c r="EUT216" s="49"/>
      <c r="EUU216" s="49"/>
      <c r="EUV216" s="49"/>
      <c r="EUW216" s="49"/>
      <c r="EUX216" s="49"/>
      <c r="EUY216" s="49"/>
      <c r="EUZ216" s="49"/>
      <c r="EVA216" s="49"/>
      <c r="EVB216" s="49"/>
      <c r="EVC216" s="49"/>
      <c r="EVD216" s="49"/>
      <c r="EVE216" s="49"/>
      <c r="EVF216" s="49"/>
      <c r="EVG216" s="49"/>
      <c r="EVH216" s="49"/>
      <c r="EVI216" s="49"/>
      <c r="EVJ216" s="49"/>
      <c r="EVK216" s="49"/>
      <c r="EVL216" s="49"/>
      <c r="EVM216" s="49"/>
      <c r="EVN216" s="49"/>
      <c r="EVO216" s="49"/>
      <c r="EVP216" s="49"/>
      <c r="EVQ216" s="49"/>
      <c r="EVR216" s="49"/>
      <c r="EVS216" s="49"/>
      <c r="EVT216" s="49"/>
      <c r="EVU216" s="49"/>
      <c r="EVV216" s="49"/>
      <c r="EVW216" s="49"/>
      <c r="EVX216" s="49"/>
      <c r="EVY216" s="49"/>
      <c r="EVZ216" s="49"/>
      <c r="EWA216" s="49"/>
      <c r="EWB216" s="49"/>
      <c r="EWC216" s="49"/>
      <c r="EWD216" s="49"/>
      <c r="EWE216" s="49"/>
      <c r="EWF216" s="49"/>
      <c r="EWG216" s="49"/>
      <c r="EWH216" s="49"/>
      <c r="EWI216" s="49"/>
      <c r="EWJ216" s="49"/>
      <c r="EWK216" s="49"/>
      <c r="EWL216" s="49"/>
      <c r="EWM216" s="49"/>
      <c r="EWN216" s="49"/>
      <c r="EWO216" s="49"/>
      <c r="EWP216" s="49"/>
      <c r="EWQ216" s="49"/>
      <c r="EWR216" s="49"/>
      <c r="EWS216" s="49"/>
      <c r="EWT216" s="49"/>
      <c r="EWU216" s="49"/>
      <c r="EWV216" s="49"/>
      <c r="EWW216" s="49"/>
      <c r="EWX216" s="49"/>
      <c r="EWY216" s="49"/>
      <c r="EWZ216" s="49"/>
      <c r="EXA216" s="49"/>
      <c r="EXB216" s="49"/>
      <c r="EXC216" s="49"/>
      <c r="EXD216" s="49"/>
      <c r="EXE216" s="49"/>
      <c r="EXF216" s="49"/>
      <c r="EXG216" s="49"/>
      <c r="EXH216" s="49"/>
      <c r="EXI216" s="49"/>
      <c r="EXJ216" s="49"/>
      <c r="EXK216" s="49"/>
      <c r="EXL216" s="49"/>
      <c r="EXM216" s="49"/>
      <c r="EXN216" s="49"/>
      <c r="EXO216" s="49"/>
      <c r="EXP216" s="49"/>
      <c r="EXQ216" s="49"/>
      <c r="EXR216" s="49"/>
      <c r="EXS216" s="49"/>
      <c r="EXT216" s="49"/>
      <c r="EXU216" s="49"/>
      <c r="EXV216" s="49"/>
      <c r="EXW216" s="49"/>
      <c r="EXX216" s="49"/>
      <c r="EXY216" s="49"/>
      <c r="EXZ216" s="49"/>
      <c r="EYA216" s="49"/>
      <c r="EYB216" s="49"/>
      <c r="EYC216" s="49"/>
      <c r="EYD216" s="49"/>
      <c r="EYE216" s="49"/>
      <c r="EYF216" s="49"/>
      <c r="EYG216" s="49"/>
      <c r="EYH216" s="49"/>
      <c r="EYI216" s="49"/>
      <c r="EYJ216" s="49"/>
      <c r="EYK216" s="49"/>
      <c r="EYL216" s="49"/>
      <c r="EYM216" s="49"/>
      <c r="EYN216" s="49"/>
      <c r="EYO216" s="49"/>
      <c r="EYP216" s="49"/>
      <c r="EYQ216" s="49"/>
      <c r="EYR216" s="49"/>
      <c r="EYS216" s="49"/>
      <c r="EYT216" s="49"/>
      <c r="EYU216" s="49"/>
      <c r="EYV216" s="49"/>
      <c r="EYW216" s="49"/>
      <c r="EYX216" s="49"/>
      <c r="EYY216" s="49"/>
      <c r="EYZ216" s="49"/>
      <c r="EZA216" s="49"/>
      <c r="EZB216" s="49"/>
      <c r="EZC216" s="49"/>
      <c r="EZD216" s="49"/>
      <c r="EZE216" s="49"/>
      <c r="EZF216" s="49"/>
      <c r="EZG216" s="49"/>
      <c r="EZH216" s="49"/>
      <c r="EZI216" s="49"/>
      <c r="EZJ216" s="49"/>
      <c r="EZK216" s="49"/>
      <c r="EZL216" s="49"/>
      <c r="EZM216" s="49"/>
      <c r="EZN216" s="49"/>
      <c r="EZO216" s="49"/>
      <c r="EZP216" s="49"/>
      <c r="EZQ216" s="49"/>
      <c r="EZR216" s="49"/>
      <c r="EZS216" s="49"/>
      <c r="EZT216" s="49"/>
      <c r="EZU216" s="49"/>
      <c r="EZV216" s="49"/>
      <c r="EZW216" s="49"/>
      <c r="EZX216" s="49"/>
      <c r="EZY216" s="49"/>
      <c r="EZZ216" s="49"/>
      <c r="FAA216" s="49"/>
      <c r="FAB216" s="49"/>
      <c r="FAC216" s="49"/>
      <c r="FAD216" s="49"/>
      <c r="FAE216" s="49"/>
      <c r="FAF216" s="49"/>
      <c r="FAG216" s="49"/>
      <c r="FAH216" s="49"/>
      <c r="FAI216" s="49"/>
      <c r="FAJ216" s="49"/>
      <c r="FAK216" s="49"/>
      <c r="FAL216" s="49"/>
      <c r="FAM216" s="49"/>
      <c r="FAN216" s="49"/>
      <c r="FAO216" s="49"/>
      <c r="FAP216" s="49"/>
      <c r="FAQ216" s="49"/>
      <c r="FAR216" s="49"/>
      <c r="FAS216" s="49"/>
      <c r="FAT216" s="49"/>
      <c r="FAU216" s="49"/>
      <c r="FAV216" s="49"/>
      <c r="FAW216" s="49"/>
      <c r="FAX216" s="49"/>
      <c r="FAY216" s="49"/>
      <c r="FAZ216" s="49"/>
      <c r="FBA216" s="49"/>
      <c r="FBB216" s="49"/>
      <c r="FBC216" s="49"/>
      <c r="FBD216" s="49"/>
      <c r="FBE216" s="49"/>
      <c r="FBF216" s="49"/>
      <c r="FBG216" s="49"/>
      <c r="FBH216" s="49"/>
      <c r="FBI216" s="49"/>
      <c r="FBJ216" s="49"/>
      <c r="FBK216" s="49"/>
      <c r="FBL216" s="49"/>
      <c r="FBM216" s="49"/>
      <c r="FBN216" s="49"/>
      <c r="FBO216" s="49"/>
      <c r="FBP216" s="49"/>
      <c r="FBQ216" s="49"/>
      <c r="FBR216" s="49"/>
      <c r="FBS216" s="49"/>
      <c r="FBT216" s="49"/>
      <c r="FBU216" s="49"/>
      <c r="FBV216" s="49"/>
      <c r="FBW216" s="49"/>
      <c r="FBX216" s="49"/>
      <c r="FBY216" s="49"/>
      <c r="FBZ216" s="49"/>
      <c r="FCA216" s="49"/>
      <c r="FCB216" s="49"/>
      <c r="FCC216" s="49"/>
      <c r="FCD216" s="49"/>
      <c r="FCE216" s="49"/>
      <c r="FCF216" s="49"/>
      <c r="FCG216" s="49"/>
      <c r="FCH216" s="49"/>
      <c r="FCI216" s="49"/>
      <c r="FCJ216" s="49"/>
      <c r="FCK216" s="49"/>
      <c r="FCL216" s="49"/>
      <c r="FCM216" s="49"/>
      <c r="FCN216" s="49"/>
      <c r="FCO216" s="49"/>
      <c r="FCP216" s="49"/>
      <c r="FCQ216" s="49"/>
      <c r="FCR216" s="49"/>
      <c r="FCS216" s="49"/>
      <c r="FCT216" s="49"/>
      <c r="FCU216" s="49"/>
      <c r="FCV216" s="49"/>
      <c r="FCW216" s="49"/>
      <c r="FCX216" s="49"/>
      <c r="FCY216" s="49"/>
      <c r="FCZ216" s="49"/>
      <c r="FDA216" s="49"/>
      <c r="FDB216" s="49"/>
      <c r="FDC216" s="49"/>
      <c r="FDD216" s="49"/>
      <c r="FDE216" s="49"/>
      <c r="FDF216" s="49"/>
      <c r="FDG216" s="49"/>
      <c r="FDH216" s="49"/>
      <c r="FDI216" s="49"/>
      <c r="FDJ216" s="49"/>
      <c r="FDK216" s="49"/>
      <c r="FDL216" s="49"/>
      <c r="FDM216" s="49"/>
      <c r="FDN216" s="49"/>
      <c r="FDO216" s="49"/>
      <c r="FDP216" s="49"/>
      <c r="FDQ216" s="49"/>
      <c r="FDR216" s="49"/>
      <c r="FDS216" s="49"/>
      <c r="FDT216" s="49"/>
      <c r="FDU216" s="49"/>
      <c r="FDV216" s="49"/>
      <c r="FDW216" s="49"/>
      <c r="FDX216" s="49"/>
      <c r="FDY216" s="49"/>
      <c r="FDZ216" s="49"/>
      <c r="FEA216" s="49"/>
      <c r="FEB216" s="49"/>
      <c r="FEC216" s="49"/>
      <c r="FED216" s="49"/>
      <c r="FEE216" s="49"/>
      <c r="FEF216" s="49"/>
      <c r="FEG216" s="49"/>
      <c r="FEH216" s="49"/>
      <c r="FEI216" s="49"/>
      <c r="FEJ216" s="49"/>
      <c r="FEK216" s="49"/>
      <c r="FEL216" s="49"/>
      <c r="FEM216" s="49"/>
      <c r="FEN216" s="49"/>
      <c r="FEO216" s="49"/>
      <c r="FEP216" s="49"/>
      <c r="FEQ216" s="49"/>
      <c r="FER216" s="49"/>
      <c r="FES216" s="49"/>
      <c r="FET216" s="49"/>
      <c r="FEU216" s="49"/>
      <c r="FEV216" s="49"/>
      <c r="FEW216" s="49"/>
      <c r="FEX216" s="49"/>
      <c r="FEY216" s="49"/>
      <c r="FEZ216" s="49"/>
      <c r="FFA216" s="49"/>
      <c r="FFB216" s="49"/>
      <c r="FFC216" s="49"/>
      <c r="FFD216" s="49"/>
      <c r="FFE216" s="49"/>
      <c r="FFF216" s="49"/>
      <c r="FFG216" s="49"/>
      <c r="FFH216" s="49"/>
      <c r="FFI216" s="49"/>
      <c r="FFJ216" s="49"/>
      <c r="FFK216" s="49"/>
      <c r="FFL216" s="49"/>
      <c r="FFM216" s="49"/>
      <c r="FFN216" s="49"/>
      <c r="FFO216" s="49"/>
      <c r="FFP216" s="49"/>
      <c r="FFQ216" s="49"/>
      <c r="FFR216" s="49"/>
      <c r="FFS216" s="49"/>
      <c r="FFT216" s="49"/>
      <c r="FFU216" s="49"/>
      <c r="FFV216" s="49"/>
      <c r="FFW216" s="49"/>
      <c r="FFX216" s="49"/>
      <c r="FFY216" s="49"/>
      <c r="FFZ216" s="49"/>
      <c r="FGA216" s="49"/>
      <c r="FGB216" s="49"/>
      <c r="FGC216" s="49"/>
      <c r="FGD216" s="49"/>
      <c r="FGE216" s="49"/>
      <c r="FGF216" s="49"/>
      <c r="FGG216" s="49"/>
      <c r="FGH216" s="49"/>
      <c r="FGI216" s="49"/>
      <c r="FGJ216" s="49"/>
      <c r="FGK216" s="49"/>
      <c r="FGL216" s="49"/>
      <c r="FGM216" s="49"/>
      <c r="FGN216" s="49"/>
      <c r="FGO216" s="49"/>
      <c r="FGP216" s="49"/>
      <c r="FGQ216" s="49"/>
      <c r="FGR216" s="49"/>
      <c r="FGS216" s="49"/>
      <c r="FGT216" s="49"/>
      <c r="FGU216" s="49"/>
      <c r="FGV216" s="49"/>
      <c r="FGW216" s="49"/>
      <c r="FGX216" s="49"/>
      <c r="FGY216" s="49"/>
      <c r="FGZ216" s="49"/>
      <c r="FHA216" s="49"/>
      <c r="FHB216" s="49"/>
      <c r="FHC216" s="49"/>
      <c r="FHD216" s="49"/>
      <c r="FHE216" s="49"/>
      <c r="FHF216" s="49"/>
      <c r="FHG216" s="49"/>
      <c r="FHH216" s="49"/>
      <c r="FHI216" s="49"/>
      <c r="FHJ216" s="49"/>
      <c r="FHK216" s="49"/>
      <c r="FHL216" s="49"/>
      <c r="FHM216" s="49"/>
      <c r="FHN216" s="49"/>
      <c r="FHO216" s="49"/>
      <c r="FHP216" s="49"/>
      <c r="FHQ216" s="49"/>
      <c r="FHR216" s="49"/>
      <c r="FHS216" s="49"/>
      <c r="FHT216" s="49"/>
      <c r="FHU216" s="49"/>
      <c r="FHV216" s="49"/>
      <c r="FHW216" s="49"/>
      <c r="FHX216" s="49"/>
      <c r="FHY216" s="49"/>
      <c r="FHZ216" s="49"/>
      <c r="FIA216" s="49"/>
      <c r="FIB216" s="49"/>
      <c r="FIC216" s="49"/>
      <c r="FID216" s="49"/>
      <c r="FIE216" s="49"/>
      <c r="FIF216" s="49"/>
      <c r="FIG216" s="49"/>
      <c r="FIH216" s="49"/>
      <c r="FII216" s="49"/>
      <c r="FIJ216" s="49"/>
      <c r="FIK216" s="49"/>
      <c r="FIL216" s="49"/>
      <c r="FIM216" s="49"/>
      <c r="FIN216" s="49"/>
      <c r="FIO216" s="49"/>
      <c r="FIP216" s="49"/>
      <c r="FIQ216" s="49"/>
      <c r="FIR216" s="49"/>
      <c r="FIS216" s="49"/>
      <c r="FIT216" s="49"/>
      <c r="FIU216" s="49"/>
      <c r="FIV216" s="49"/>
      <c r="FIW216" s="49"/>
      <c r="FIX216" s="49"/>
      <c r="FIY216" s="49"/>
      <c r="FIZ216" s="49"/>
      <c r="FJA216" s="49"/>
      <c r="FJB216" s="49"/>
      <c r="FJC216" s="49"/>
      <c r="FJD216" s="49"/>
      <c r="FJE216" s="49"/>
      <c r="FJF216" s="49"/>
      <c r="FJG216" s="49"/>
      <c r="FJH216" s="49"/>
      <c r="FJI216" s="49"/>
      <c r="FJJ216" s="49"/>
      <c r="FJK216" s="49"/>
      <c r="FJL216" s="49"/>
      <c r="FJM216" s="49"/>
      <c r="FJN216" s="49"/>
      <c r="FJO216" s="49"/>
      <c r="FJP216" s="49"/>
      <c r="FJQ216" s="49"/>
      <c r="FJR216" s="49"/>
      <c r="FJS216" s="49"/>
      <c r="FJT216" s="49"/>
      <c r="FJU216" s="49"/>
      <c r="FJV216" s="49"/>
      <c r="FJW216" s="49"/>
      <c r="FJX216" s="49"/>
      <c r="FJY216" s="49"/>
      <c r="FJZ216" s="49"/>
      <c r="FKA216" s="49"/>
      <c r="FKB216" s="49"/>
      <c r="FKC216" s="49"/>
      <c r="FKD216" s="49"/>
      <c r="FKE216" s="49"/>
      <c r="FKF216" s="49"/>
      <c r="FKG216" s="49"/>
      <c r="FKH216" s="49"/>
      <c r="FKI216" s="49"/>
      <c r="FKJ216" s="49"/>
      <c r="FKK216" s="49"/>
      <c r="FKL216" s="49"/>
      <c r="FKM216" s="49"/>
      <c r="FKN216" s="49"/>
      <c r="FKO216" s="49"/>
      <c r="FKP216" s="49"/>
      <c r="FKQ216" s="49"/>
      <c r="FKR216" s="49"/>
      <c r="FKS216" s="49"/>
      <c r="FKT216" s="49"/>
      <c r="FKU216" s="49"/>
      <c r="FKV216" s="49"/>
      <c r="FKW216" s="49"/>
      <c r="FKX216" s="49"/>
      <c r="FKY216" s="49"/>
      <c r="FKZ216" s="49"/>
      <c r="FLA216" s="49"/>
      <c r="FLB216" s="49"/>
      <c r="FLC216" s="49"/>
      <c r="FLD216" s="49"/>
      <c r="FLE216" s="49"/>
      <c r="FLF216" s="49"/>
      <c r="FLG216" s="49"/>
      <c r="FLH216" s="49"/>
      <c r="FLI216" s="49"/>
      <c r="FLJ216" s="49"/>
      <c r="FLK216" s="49"/>
      <c r="FLL216" s="49"/>
      <c r="FLM216" s="49"/>
      <c r="FLN216" s="49"/>
      <c r="FLO216" s="49"/>
      <c r="FLP216" s="49"/>
      <c r="FLQ216" s="49"/>
      <c r="FLR216" s="49"/>
      <c r="FLS216" s="49"/>
      <c r="FLT216" s="49"/>
      <c r="FLU216" s="49"/>
      <c r="FLV216" s="49"/>
      <c r="FLW216" s="49"/>
      <c r="FLX216" s="49"/>
      <c r="FLY216" s="49"/>
      <c r="FLZ216" s="49"/>
      <c r="FMA216" s="49"/>
      <c r="FMB216" s="49"/>
      <c r="FMC216" s="49"/>
      <c r="FMD216" s="49"/>
      <c r="FME216" s="49"/>
      <c r="FMF216" s="49"/>
      <c r="FMG216" s="49"/>
      <c r="FMH216" s="49"/>
      <c r="FMI216" s="49"/>
      <c r="FMJ216" s="49"/>
      <c r="FMK216" s="49"/>
      <c r="FML216" s="49"/>
      <c r="FMM216" s="49"/>
      <c r="FMN216" s="49"/>
      <c r="FMO216" s="49"/>
      <c r="FMP216" s="49"/>
      <c r="FMQ216" s="49"/>
      <c r="FMR216" s="49"/>
      <c r="FMS216" s="49"/>
      <c r="FMT216" s="49"/>
      <c r="FMU216" s="49"/>
      <c r="FMV216" s="49"/>
      <c r="FMW216" s="49"/>
      <c r="FMX216" s="49"/>
      <c r="FMY216" s="49"/>
      <c r="FMZ216" s="49"/>
      <c r="FNA216" s="49"/>
      <c r="FNB216" s="49"/>
      <c r="FNC216" s="49"/>
      <c r="FND216" s="49"/>
      <c r="FNE216" s="49"/>
      <c r="FNF216" s="49"/>
      <c r="FNG216" s="49"/>
      <c r="FNH216" s="49"/>
      <c r="FNI216" s="49"/>
      <c r="FNJ216" s="49"/>
      <c r="FNK216" s="49"/>
      <c r="FNL216" s="49"/>
      <c r="FNM216" s="49"/>
      <c r="FNN216" s="49"/>
      <c r="FNO216" s="49"/>
      <c r="FNP216" s="49"/>
      <c r="FNQ216" s="49"/>
      <c r="FNR216" s="49"/>
      <c r="FNS216" s="49"/>
      <c r="FNT216" s="49"/>
      <c r="FNU216" s="49"/>
      <c r="FNV216" s="49"/>
      <c r="FNW216" s="49"/>
      <c r="FNX216" s="49"/>
      <c r="FNY216" s="49"/>
      <c r="FNZ216" s="49"/>
      <c r="FOA216" s="49"/>
      <c r="FOB216" s="49"/>
      <c r="FOC216" s="49"/>
      <c r="FOD216" s="49"/>
      <c r="FOE216" s="49"/>
      <c r="FOF216" s="49"/>
      <c r="FOG216" s="49"/>
      <c r="FOH216" s="49"/>
      <c r="FOI216" s="49"/>
      <c r="FOJ216" s="49"/>
      <c r="FOK216" s="49"/>
      <c r="FOL216" s="49"/>
      <c r="FOM216" s="49"/>
      <c r="FON216" s="49"/>
      <c r="FOO216" s="49"/>
      <c r="FOP216" s="49"/>
      <c r="FOQ216" s="49"/>
      <c r="FOR216" s="49"/>
      <c r="FOS216" s="49"/>
      <c r="FOT216" s="49"/>
      <c r="FOU216" s="49"/>
      <c r="FOV216" s="49"/>
      <c r="FOW216" s="49"/>
      <c r="FOX216" s="49"/>
      <c r="FOY216" s="49"/>
      <c r="FOZ216" s="49"/>
      <c r="FPA216" s="49"/>
      <c r="FPB216" s="49"/>
      <c r="FPC216" s="49"/>
      <c r="FPD216" s="49"/>
      <c r="FPE216" s="49"/>
      <c r="FPF216" s="49"/>
      <c r="FPG216" s="49"/>
      <c r="FPH216" s="49"/>
      <c r="FPI216" s="49"/>
      <c r="FPJ216" s="49"/>
      <c r="FPK216" s="49"/>
      <c r="FPL216" s="49"/>
      <c r="FPM216" s="49"/>
      <c r="FPN216" s="49"/>
      <c r="FPO216" s="49"/>
      <c r="FPP216" s="49"/>
      <c r="FPQ216" s="49"/>
      <c r="FPR216" s="49"/>
      <c r="FPS216" s="49"/>
      <c r="FPT216" s="49"/>
      <c r="FPU216" s="49"/>
      <c r="FPV216" s="49"/>
      <c r="FPW216" s="49"/>
      <c r="FPX216" s="49"/>
      <c r="FPY216" s="49"/>
      <c r="FPZ216" s="49"/>
      <c r="FQA216" s="49"/>
      <c r="FQB216" s="49"/>
      <c r="FQC216" s="49"/>
      <c r="FQD216" s="49"/>
      <c r="FQE216" s="49"/>
      <c r="FQF216" s="49"/>
      <c r="FQG216" s="49"/>
      <c r="FQH216" s="49"/>
      <c r="FQI216" s="49"/>
      <c r="FQJ216" s="49"/>
      <c r="FQK216" s="49"/>
      <c r="FQL216" s="49"/>
      <c r="FQM216" s="49"/>
      <c r="FQN216" s="49"/>
      <c r="FQO216" s="49"/>
      <c r="FQP216" s="49"/>
      <c r="FQQ216" s="49"/>
      <c r="FQR216" s="49"/>
      <c r="FQS216" s="49"/>
      <c r="FQT216" s="49"/>
      <c r="FQU216" s="49"/>
      <c r="FQV216" s="49"/>
      <c r="FQW216" s="49"/>
      <c r="FQX216" s="49"/>
      <c r="FQY216" s="49"/>
      <c r="FQZ216" s="49"/>
      <c r="FRA216" s="49"/>
      <c r="FRB216" s="49"/>
      <c r="FRC216" s="49"/>
      <c r="FRD216" s="49"/>
      <c r="FRE216" s="49"/>
      <c r="FRF216" s="49"/>
      <c r="FRG216" s="49"/>
      <c r="FRH216" s="49"/>
      <c r="FRI216" s="49"/>
      <c r="FRJ216" s="49"/>
      <c r="FRK216" s="49"/>
      <c r="FRL216" s="49"/>
      <c r="FRM216" s="49"/>
      <c r="FRN216" s="49"/>
      <c r="FRO216" s="49"/>
      <c r="FRP216" s="49"/>
      <c r="FRQ216" s="49"/>
      <c r="FRR216" s="49"/>
      <c r="FRS216" s="49"/>
      <c r="FRT216" s="49"/>
      <c r="FRU216" s="49"/>
      <c r="FRV216" s="49"/>
      <c r="FRW216" s="49"/>
      <c r="FRX216" s="49"/>
      <c r="FRY216" s="49"/>
      <c r="FRZ216" s="49"/>
      <c r="FSA216" s="49"/>
      <c r="FSB216" s="49"/>
      <c r="FSC216" s="49"/>
      <c r="FSD216" s="49"/>
      <c r="FSE216" s="49"/>
      <c r="FSF216" s="49"/>
      <c r="FSG216" s="49"/>
      <c r="FSH216" s="49"/>
      <c r="FSI216" s="49"/>
      <c r="FSJ216" s="49"/>
      <c r="FSK216" s="49"/>
      <c r="FSL216" s="49"/>
      <c r="FSM216" s="49"/>
      <c r="FSN216" s="49"/>
      <c r="FSO216" s="49"/>
      <c r="FSP216" s="49"/>
      <c r="FSQ216" s="49"/>
      <c r="FSR216" s="49"/>
      <c r="FSS216" s="49"/>
      <c r="FST216" s="49"/>
      <c r="FSU216" s="49"/>
      <c r="FSV216" s="49"/>
      <c r="FSW216" s="49"/>
      <c r="FSX216" s="49"/>
      <c r="FSY216" s="49"/>
      <c r="FSZ216" s="49"/>
      <c r="FTA216" s="49"/>
      <c r="FTB216" s="49"/>
      <c r="FTC216" s="49"/>
      <c r="FTD216" s="49"/>
      <c r="FTE216" s="49"/>
      <c r="FTF216" s="49"/>
      <c r="FTG216" s="49"/>
      <c r="FTH216" s="49"/>
      <c r="FTI216" s="49"/>
      <c r="FTJ216" s="49"/>
      <c r="FTK216" s="49"/>
      <c r="FTL216" s="49"/>
      <c r="FTM216" s="49"/>
      <c r="FTN216" s="49"/>
      <c r="FTO216" s="49"/>
      <c r="FTP216" s="49"/>
      <c r="FTQ216" s="49"/>
      <c r="FTR216" s="49"/>
      <c r="FTS216" s="49"/>
      <c r="FTT216" s="49"/>
      <c r="FTU216" s="49"/>
      <c r="FTV216" s="49"/>
      <c r="FTW216" s="49"/>
      <c r="FTX216" s="49"/>
      <c r="FTY216" s="49"/>
      <c r="FTZ216" s="49"/>
      <c r="FUA216" s="49"/>
      <c r="FUB216" s="49"/>
      <c r="FUC216" s="49"/>
      <c r="FUD216" s="49"/>
      <c r="FUE216" s="49"/>
      <c r="FUF216" s="49"/>
      <c r="FUG216" s="49"/>
      <c r="FUH216" s="49"/>
      <c r="FUI216" s="49"/>
      <c r="FUJ216" s="49"/>
      <c r="FUK216" s="49"/>
      <c r="FUL216" s="49"/>
      <c r="FUM216" s="49"/>
      <c r="FUN216" s="49"/>
      <c r="FUO216" s="49"/>
      <c r="FUP216" s="49"/>
      <c r="FUQ216" s="49"/>
      <c r="FUR216" s="49"/>
      <c r="FUS216" s="49"/>
      <c r="FUT216" s="49"/>
      <c r="FUU216" s="49"/>
      <c r="FUV216" s="49"/>
      <c r="FUW216" s="49"/>
      <c r="FUX216" s="49"/>
      <c r="FUY216" s="49"/>
      <c r="FUZ216" s="49"/>
      <c r="FVA216" s="49"/>
      <c r="FVB216" s="49"/>
      <c r="FVC216" s="49"/>
      <c r="FVD216" s="49"/>
      <c r="FVE216" s="49"/>
      <c r="FVF216" s="49"/>
      <c r="FVG216" s="49"/>
      <c r="FVH216" s="49"/>
      <c r="FVI216" s="49"/>
      <c r="FVJ216" s="49"/>
      <c r="FVK216" s="49"/>
      <c r="FVL216" s="49"/>
      <c r="FVM216" s="49"/>
      <c r="FVN216" s="49"/>
      <c r="FVO216" s="49"/>
      <c r="FVP216" s="49"/>
      <c r="FVQ216" s="49"/>
      <c r="FVR216" s="49"/>
      <c r="FVS216" s="49"/>
      <c r="FVT216" s="49"/>
      <c r="FVU216" s="49"/>
      <c r="FVV216" s="49"/>
      <c r="FVW216" s="49"/>
      <c r="FVX216" s="49"/>
      <c r="FVY216" s="49"/>
      <c r="FVZ216" s="49"/>
      <c r="FWA216" s="49"/>
      <c r="FWB216" s="49"/>
      <c r="FWC216" s="49"/>
      <c r="FWD216" s="49"/>
      <c r="FWE216" s="49"/>
      <c r="FWF216" s="49"/>
      <c r="FWG216" s="49"/>
      <c r="FWH216" s="49"/>
      <c r="FWI216" s="49"/>
      <c r="FWJ216" s="49"/>
      <c r="FWK216" s="49"/>
      <c r="FWL216" s="49"/>
      <c r="FWM216" s="49"/>
      <c r="FWN216" s="49"/>
      <c r="FWO216" s="49"/>
      <c r="FWP216" s="49"/>
      <c r="FWQ216" s="49"/>
      <c r="FWR216" s="49"/>
      <c r="FWS216" s="49"/>
      <c r="FWT216" s="49"/>
      <c r="FWU216" s="49"/>
      <c r="FWV216" s="49"/>
      <c r="FWW216" s="49"/>
      <c r="FWX216" s="49"/>
      <c r="FWY216" s="49"/>
      <c r="FWZ216" s="49"/>
      <c r="FXA216" s="49"/>
      <c r="FXB216" s="49"/>
      <c r="FXC216" s="49"/>
      <c r="FXD216" s="49"/>
      <c r="FXE216" s="49"/>
      <c r="FXF216" s="49"/>
      <c r="FXG216" s="49"/>
      <c r="FXH216" s="49"/>
      <c r="FXI216" s="49"/>
      <c r="FXJ216" s="49"/>
      <c r="FXK216" s="49"/>
      <c r="FXL216" s="49"/>
      <c r="FXM216" s="49"/>
      <c r="FXN216" s="49"/>
      <c r="FXO216" s="49"/>
      <c r="FXP216" s="49"/>
      <c r="FXQ216" s="49"/>
      <c r="FXR216" s="49"/>
      <c r="FXS216" s="49"/>
      <c r="FXT216" s="49"/>
      <c r="FXU216" s="49"/>
      <c r="FXV216" s="49"/>
      <c r="FXW216" s="49"/>
      <c r="FXX216" s="49"/>
      <c r="FXY216" s="49"/>
      <c r="FXZ216" s="49"/>
      <c r="FYA216" s="49"/>
      <c r="FYB216" s="49"/>
      <c r="FYC216" s="49"/>
      <c r="FYD216" s="49"/>
      <c r="FYE216" s="49"/>
      <c r="FYF216" s="49"/>
      <c r="FYG216" s="49"/>
      <c r="FYH216" s="49"/>
      <c r="FYI216" s="49"/>
      <c r="FYJ216" s="49"/>
      <c r="FYK216" s="49"/>
      <c r="FYL216" s="49"/>
      <c r="FYM216" s="49"/>
      <c r="FYN216" s="49"/>
      <c r="FYO216" s="49"/>
      <c r="FYP216" s="49"/>
      <c r="FYQ216" s="49"/>
      <c r="FYR216" s="49"/>
      <c r="FYS216" s="49"/>
      <c r="FYT216" s="49"/>
      <c r="FYU216" s="49"/>
      <c r="FYV216" s="49"/>
      <c r="FYW216" s="49"/>
      <c r="FYX216" s="49"/>
      <c r="FYY216" s="49"/>
      <c r="FYZ216" s="49"/>
      <c r="FZA216" s="49"/>
      <c r="FZB216" s="49"/>
      <c r="FZC216" s="49"/>
      <c r="FZD216" s="49"/>
      <c r="FZE216" s="49"/>
      <c r="FZF216" s="49"/>
      <c r="FZG216" s="49"/>
      <c r="FZH216" s="49"/>
      <c r="FZI216" s="49"/>
      <c r="FZJ216" s="49"/>
      <c r="FZK216" s="49"/>
      <c r="FZL216" s="49"/>
      <c r="FZM216" s="49"/>
      <c r="FZN216" s="49"/>
      <c r="FZO216" s="49"/>
      <c r="FZP216" s="49"/>
      <c r="FZQ216" s="49"/>
      <c r="FZR216" s="49"/>
      <c r="FZS216" s="49"/>
      <c r="FZT216" s="49"/>
      <c r="FZU216" s="49"/>
      <c r="FZV216" s="49"/>
      <c r="FZW216" s="49"/>
      <c r="FZX216" s="49"/>
      <c r="FZY216" s="49"/>
      <c r="FZZ216" s="49"/>
      <c r="GAA216" s="49"/>
      <c r="GAB216" s="49"/>
      <c r="GAC216" s="49"/>
      <c r="GAD216" s="49"/>
      <c r="GAE216" s="49"/>
      <c r="GAF216" s="49"/>
      <c r="GAG216" s="49"/>
      <c r="GAH216" s="49"/>
      <c r="GAI216" s="49"/>
      <c r="GAJ216" s="49"/>
      <c r="GAK216" s="49"/>
      <c r="GAL216" s="49"/>
      <c r="GAM216" s="49"/>
      <c r="GAN216" s="49"/>
      <c r="GAO216" s="49"/>
      <c r="GAP216" s="49"/>
      <c r="GAQ216" s="49"/>
      <c r="GAR216" s="49"/>
      <c r="GAS216" s="49"/>
      <c r="GAT216" s="49"/>
      <c r="GAU216" s="49"/>
      <c r="GAV216" s="49"/>
      <c r="GAW216" s="49"/>
      <c r="GAX216" s="49"/>
      <c r="GAY216" s="49"/>
      <c r="GAZ216" s="49"/>
      <c r="GBA216" s="49"/>
      <c r="GBB216" s="49"/>
      <c r="GBC216" s="49"/>
      <c r="GBD216" s="49"/>
      <c r="GBE216" s="49"/>
      <c r="GBF216" s="49"/>
      <c r="GBG216" s="49"/>
      <c r="GBH216" s="49"/>
      <c r="GBI216" s="49"/>
      <c r="GBJ216" s="49"/>
      <c r="GBK216" s="49"/>
      <c r="GBL216" s="49"/>
      <c r="GBM216" s="49"/>
      <c r="GBN216" s="49"/>
      <c r="GBO216" s="49"/>
      <c r="GBP216" s="49"/>
      <c r="GBQ216" s="49"/>
      <c r="GBR216" s="49"/>
      <c r="GBS216" s="49"/>
      <c r="GBT216" s="49"/>
      <c r="GBU216" s="49"/>
      <c r="GBV216" s="49"/>
      <c r="GBW216" s="49"/>
      <c r="GBX216" s="49"/>
      <c r="GBY216" s="49"/>
      <c r="GBZ216" s="49"/>
      <c r="GCA216" s="49"/>
      <c r="GCB216" s="49"/>
      <c r="GCC216" s="49"/>
      <c r="GCD216" s="49"/>
      <c r="GCE216" s="49"/>
      <c r="GCF216" s="49"/>
      <c r="GCG216" s="49"/>
      <c r="GCH216" s="49"/>
      <c r="GCI216" s="49"/>
      <c r="GCJ216" s="49"/>
      <c r="GCK216" s="49"/>
      <c r="GCL216" s="49"/>
      <c r="GCM216" s="49"/>
      <c r="GCN216" s="49"/>
      <c r="GCO216" s="49"/>
      <c r="GCP216" s="49"/>
      <c r="GCQ216" s="49"/>
      <c r="GCR216" s="49"/>
      <c r="GCS216" s="49"/>
      <c r="GCT216" s="49"/>
      <c r="GCU216" s="49"/>
      <c r="GCV216" s="49"/>
      <c r="GCW216" s="49"/>
      <c r="GCX216" s="49"/>
      <c r="GCY216" s="49"/>
      <c r="GCZ216" s="49"/>
      <c r="GDA216" s="49"/>
      <c r="GDB216" s="49"/>
      <c r="GDC216" s="49"/>
      <c r="GDD216" s="49"/>
      <c r="GDE216" s="49"/>
      <c r="GDF216" s="49"/>
      <c r="GDG216" s="49"/>
      <c r="GDH216" s="49"/>
      <c r="GDI216" s="49"/>
      <c r="GDJ216" s="49"/>
      <c r="GDK216" s="49"/>
      <c r="GDL216" s="49"/>
      <c r="GDM216" s="49"/>
      <c r="GDN216" s="49"/>
      <c r="GDO216" s="49"/>
      <c r="GDP216" s="49"/>
      <c r="GDQ216" s="49"/>
      <c r="GDR216" s="49"/>
      <c r="GDS216" s="49"/>
      <c r="GDT216" s="49"/>
      <c r="GDU216" s="49"/>
      <c r="GDV216" s="49"/>
      <c r="GDW216" s="49"/>
      <c r="GDX216" s="49"/>
      <c r="GDY216" s="49"/>
      <c r="GDZ216" s="49"/>
      <c r="GEA216" s="49"/>
      <c r="GEB216" s="49"/>
      <c r="GEC216" s="49"/>
      <c r="GED216" s="49"/>
      <c r="GEE216" s="49"/>
      <c r="GEF216" s="49"/>
      <c r="GEG216" s="49"/>
      <c r="GEH216" s="49"/>
      <c r="GEI216" s="49"/>
      <c r="GEJ216" s="49"/>
      <c r="GEK216" s="49"/>
      <c r="GEL216" s="49"/>
      <c r="GEM216" s="49"/>
      <c r="GEN216" s="49"/>
      <c r="GEO216" s="49"/>
      <c r="GEP216" s="49"/>
      <c r="GEQ216" s="49"/>
      <c r="GER216" s="49"/>
      <c r="GES216" s="49"/>
      <c r="GET216" s="49"/>
      <c r="GEU216" s="49"/>
      <c r="GEV216" s="49"/>
      <c r="GEW216" s="49"/>
      <c r="GEX216" s="49"/>
      <c r="GEY216" s="49"/>
      <c r="GEZ216" s="49"/>
      <c r="GFA216" s="49"/>
      <c r="GFB216" s="49"/>
      <c r="GFC216" s="49"/>
      <c r="GFD216" s="49"/>
      <c r="GFE216" s="49"/>
      <c r="GFF216" s="49"/>
      <c r="GFG216" s="49"/>
      <c r="GFH216" s="49"/>
      <c r="GFI216" s="49"/>
      <c r="GFJ216" s="49"/>
      <c r="GFK216" s="49"/>
      <c r="GFL216" s="49"/>
      <c r="GFM216" s="49"/>
      <c r="GFN216" s="49"/>
      <c r="GFO216" s="49"/>
      <c r="GFP216" s="49"/>
      <c r="GFQ216" s="49"/>
      <c r="GFR216" s="49"/>
      <c r="GFS216" s="49"/>
      <c r="GFT216" s="49"/>
      <c r="GFU216" s="49"/>
      <c r="GFV216" s="49"/>
      <c r="GFW216" s="49"/>
      <c r="GFX216" s="49"/>
      <c r="GFY216" s="49"/>
      <c r="GFZ216" s="49"/>
      <c r="GGA216" s="49"/>
      <c r="GGB216" s="49"/>
      <c r="GGC216" s="49"/>
      <c r="GGD216" s="49"/>
      <c r="GGE216" s="49"/>
      <c r="GGF216" s="49"/>
      <c r="GGG216" s="49"/>
      <c r="GGH216" s="49"/>
      <c r="GGI216" s="49"/>
      <c r="GGJ216" s="49"/>
      <c r="GGK216" s="49"/>
      <c r="GGL216" s="49"/>
      <c r="GGM216" s="49"/>
      <c r="GGN216" s="49"/>
      <c r="GGO216" s="49"/>
      <c r="GGP216" s="49"/>
      <c r="GGQ216" s="49"/>
      <c r="GGR216" s="49"/>
      <c r="GGS216" s="49"/>
      <c r="GGT216" s="49"/>
      <c r="GGU216" s="49"/>
      <c r="GGV216" s="49"/>
      <c r="GGW216" s="49"/>
      <c r="GGX216" s="49"/>
      <c r="GGY216" s="49"/>
      <c r="GGZ216" s="49"/>
      <c r="GHA216" s="49"/>
      <c r="GHB216" s="49"/>
      <c r="GHC216" s="49"/>
      <c r="GHD216" s="49"/>
      <c r="GHE216" s="49"/>
      <c r="GHF216" s="49"/>
      <c r="GHG216" s="49"/>
      <c r="GHH216" s="49"/>
      <c r="GHI216" s="49"/>
      <c r="GHJ216" s="49"/>
      <c r="GHK216" s="49"/>
      <c r="GHL216" s="49"/>
      <c r="GHM216" s="49"/>
      <c r="GHN216" s="49"/>
      <c r="GHO216" s="49"/>
      <c r="GHP216" s="49"/>
      <c r="GHQ216" s="49"/>
      <c r="GHR216" s="49"/>
      <c r="GHS216" s="49"/>
      <c r="GHT216" s="49"/>
      <c r="GHU216" s="49"/>
      <c r="GHV216" s="49"/>
      <c r="GHW216" s="49"/>
      <c r="GHX216" s="49"/>
      <c r="GHY216" s="49"/>
      <c r="GHZ216" s="49"/>
      <c r="GIA216" s="49"/>
      <c r="GIB216" s="49"/>
      <c r="GIC216" s="49"/>
      <c r="GID216" s="49"/>
      <c r="GIE216" s="49"/>
      <c r="GIF216" s="49"/>
      <c r="GIG216" s="49"/>
      <c r="GIH216" s="49"/>
      <c r="GII216" s="49"/>
      <c r="GIJ216" s="49"/>
      <c r="GIK216" s="49"/>
      <c r="GIL216" s="49"/>
      <c r="GIM216" s="49"/>
      <c r="GIN216" s="49"/>
      <c r="GIO216" s="49"/>
      <c r="GIP216" s="49"/>
      <c r="GIQ216" s="49"/>
      <c r="GIR216" s="49"/>
      <c r="GIS216" s="49"/>
      <c r="GIT216" s="49"/>
      <c r="GIU216" s="49"/>
      <c r="GIV216" s="49"/>
      <c r="GIW216" s="49"/>
      <c r="GIX216" s="49"/>
      <c r="GIY216" s="49"/>
      <c r="GIZ216" s="49"/>
      <c r="GJA216" s="49"/>
      <c r="GJB216" s="49"/>
      <c r="GJC216" s="49"/>
      <c r="GJD216" s="49"/>
      <c r="GJE216" s="49"/>
      <c r="GJF216" s="49"/>
      <c r="GJG216" s="49"/>
      <c r="GJH216" s="49"/>
      <c r="GJI216" s="49"/>
      <c r="GJJ216" s="49"/>
      <c r="GJK216" s="49"/>
      <c r="GJL216" s="49"/>
      <c r="GJM216" s="49"/>
      <c r="GJN216" s="49"/>
      <c r="GJO216" s="49"/>
      <c r="GJP216" s="49"/>
      <c r="GJQ216" s="49"/>
      <c r="GJR216" s="49"/>
      <c r="GJS216" s="49"/>
      <c r="GJT216" s="49"/>
      <c r="GJU216" s="49"/>
      <c r="GJV216" s="49"/>
      <c r="GJW216" s="49"/>
      <c r="GJX216" s="49"/>
      <c r="GJY216" s="49"/>
      <c r="GJZ216" s="49"/>
      <c r="GKA216" s="49"/>
      <c r="GKB216" s="49"/>
      <c r="GKC216" s="49"/>
      <c r="GKD216" s="49"/>
      <c r="GKE216" s="49"/>
      <c r="GKF216" s="49"/>
      <c r="GKG216" s="49"/>
      <c r="GKH216" s="49"/>
      <c r="GKI216" s="49"/>
      <c r="GKJ216" s="49"/>
      <c r="GKK216" s="49"/>
      <c r="GKL216" s="49"/>
      <c r="GKM216" s="49"/>
      <c r="GKN216" s="49"/>
      <c r="GKO216" s="49"/>
      <c r="GKP216" s="49"/>
      <c r="GKQ216" s="49"/>
      <c r="GKR216" s="49"/>
      <c r="GKS216" s="49"/>
      <c r="GKT216" s="49"/>
      <c r="GKU216" s="49"/>
      <c r="GKV216" s="49"/>
      <c r="GKW216" s="49"/>
      <c r="GKX216" s="49"/>
      <c r="GKY216" s="49"/>
      <c r="GKZ216" s="49"/>
      <c r="GLA216" s="49"/>
      <c r="GLB216" s="49"/>
      <c r="GLC216" s="49"/>
      <c r="GLD216" s="49"/>
      <c r="GLE216" s="49"/>
      <c r="GLF216" s="49"/>
      <c r="GLG216" s="49"/>
      <c r="GLH216" s="49"/>
      <c r="GLI216" s="49"/>
      <c r="GLJ216" s="49"/>
      <c r="GLK216" s="49"/>
      <c r="GLL216" s="49"/>
      <c r="GLM216" s="49"/>
      <c r="GLN216" s="49"/>
      <c r="GLO216" s="49"/>
      <c r="GLP216" s="49"/>
      <c r="GLQ216" s="49"/>
      <c r="GLR216" s="49"/>
      <c r="GLS216" s="49"/>
      <c r="GLT216" s="49"/>
      <c r="GLU216" s="49"/>
      <c r="GLV216" s="49"/>
      <c r="GLW216" s="49"/>
      <c r="GLX216" s="49"/>
      <c r="GLY216" s="49"/>
      <c r="GLZ216" s="49"/>
      <c r="GMA216" s="49"/>
      <c r="GMB216" s="49"/>
      <c r="GMC216" s="49"/>
      <c r="GMD216" s="49"/>
      <c r="GME216" s="49"/>
      <c r="GMF216" s="49"/>
      <c r="GMG216" s="49"/>
      <c r="GMH216" s="49"/>
      <c r="GMI216" s="49"/>
      <c r="GMJ216" s="49"/>
      <c r="GMK216" s="49"/>
      <c r="GML216" s="49"/>
      <c r="GMM216" s="49"/>
      <c r="GMN216" s="49"/>
      <c r="GMO216" s="49"/>
      <c r="GMP216" s="49"/>
      <c r="GMQ216" s="49"/>
      <c r="GMR216" s="49"/>
      <c r="GMS216" s="49"/>
      <c r="GMT216" s="49"/>
      <c r="GMU216" s="49"/>
      <c r="GMV216" s="49"/>
      <c r="GMW216" s="49"/>
      <c r="GMX216" s="49"/>
      <c r="GMY216" s="49"/>
      <c r="GMZ216" s="49"/>
      <c r="GNA216" s="49"/>
      <c r="GNB216" s="49"/>
      <c r="GNC216" s="49"/>
      <c r="GND216" s="49"/>
      <c r="GNE216" s="49"/>
      <c r="GNF216" s="49"/>
      <c r="GNG216" s="49"/>
      <c r="GNH216" s="49"/>
      <c r="GNI216" s="49"/>
      <c r="GNJ216" s="49"/>
      <c r="GNK216" s="49"/>
      <c r="GNL216" s="49"/>
      <c r="GNM216" s="49"/>
      <c r="GNN216" s="49"/>
      <c r="GNO216" s="49"/>
      <c r="GNP216" s="49"/>
      <c r="GNQ216" s="49"/>
      <c r="GNR216" s="49"/>
      <c r="GNS216" s="49"/>
      <c r="GNT216" s="49"/>
      <c r="GNU216" s="49"/>
      <c r="GNV216" s="49"/>
      <c r="GNW216" s="49"/>
      <c r="GNX216" s="49"/>
      <c r="GNY216" s="49"/>
      <c r="GNZ216" s="49"/>
      <c r="GOA216" s="49"/>
      <c r="GOB216" s="49"/>
      <c r="GOC216" s="49"/>
      <c r="GOD216" s="49"/>
      <c r="GOE216" s="49"/>
      <c r="GOF216" s="49"/>
      <c r="GOG216" s="49"/>
      <c r="GOH216" s="49"/>
      <c r="GOI216" s="49"/>
      <c r="GOJ216" s="49"/>
      <c r="GOK216" s="49"/>
      <c r="GOL216" s="49"/>
      <c r="GOM216" s="49"/>
      <c r="GON216" s="49"/>
      <c r="GOO216" s="49"/>
      <c r="GOP216" s="49"/>
      <c r="GOQ216" s="49"/>
      <c r="GOR216" s="49"/>
      <c r="GOS216" s="49"/>
      <c r="GOT216" s="49"/>
      <c r="GOU216" s="49"/>
      <c r="GOV216" s="49"/>
      <c r="GOW216" s="49"/>
      <c r="GOX216" s="49"/>
      <c r="GOY216" s="49"/>
      <c r="GOZ216" s="49"/>
      <c r="GPA216" s="49"/>
      <c r="GPB216" s="49"/>
      <c r="GPC216" s="49"/>
      <c r="GPD216" s="49"/>
      <c r="GPE216" s="49"/>
      <c r="GPF216" s="49"/>
      <c r="GPG216" s="49"/>
      <c r="GPH216" s="49"/>
      <c r="GPI216" s="49"/>
      <c r="GPJ216" s="49"/>
      <c r="GPK216" s="49"/>
      <c r="GPL216" s="49"/>
      <c r="GPM216" s="49"/>
      <c r="GPN216" s="49"/>
      <c r="GPO216" s="49"/>
      <c r="GPP216" s="49"/>
      <c r="GPQ216" s="49"/>
      <c r="GPR216" s="49"/>
      <c r="GPS216" s="49"/>
      <c r="GPT216" s="49"/>
      <c r="GPU216" s="49"/>
      <c r="GPV216" s="49"/>
      <c r="GPW216" s="49"/>
      <c r="GPX216" s="49"/>
      <c r="GPY216" s="49"/>
      <c r="GPZ216" s="49"/>
      <c r="GQA216" s="49"/>
      <c r="GQB216" s="49"/>
      <c r="GQC216" s="49"/>
      <c r="GQD216" s="49"/>
      <c r="GQE216" s="49"/>
      <c r="GQF216" s="49"/>
      <c r="GQG216" s="49"/>
      <c r="GQH216" s="49"/>
      <c r="GQI216" s="49"/>
      <c r="GQJ216" s="49"/>
      <c r="GQK216" s="49"/>
      <c r="GQL216" s="49"/>
      <c r="GQM216" s="49"/>
      <c r="GQN216" s="49"/>
      <c r="GQO216" s="49"/>
      <c r="GQP216" s="49"/>
      <c r="GQQ216" s="49"/>
      <c r="GQR216" s="49"/>
      <c r="GQS216" s="49"/>
      <c r="GQT216" s="49"/>
      <c r="GQU216" s="49"/>
      <c r="GQV216" s="49"/>
      <c r="GQW216" s="49"/>
      <c r="GQX216" s="49"/>
      <c r="GQY216" s="49"/>
      <c r="GQZ216" s="49"/>
      <c r="GRA216" s="49"/>
      <c r="GRB216" s="49"/>
      <c r="GRC216" s="49"/>
      <c r="GRD216" s="49"/>
      <c r="GRE216" s="49"/>
      <c r="GRF216" s="49"/>
      <c r="GRG216" s="49"/>
      <c r="GRH216" s="49"/>
      <c r="GRI216" s="49"/>
      <c r="GRJ216" s="49"/>
      <c r="GRK216" s="49"/>
      <c r="GRL216" s="49"/>
      <c r="GRM216" s="49"/>
      <c r="GRN216" s="49"/>
      <c r="GRO216" s="49"/>
      <c r="GRP216" s="49"/>
      <c r="GRQ216" s="49"/>
      <c r="GRR216" s="49"/>
      <c r="GRS216" s="49"/>
      <c r="GRT216" s="49"/>
      <c r="GRU216" s="49"/>
      <c r="GRV216" s="49"/>
      <c r="GRW216" s="49"/>
      <c r="GRX216" s="49"/>
      <c r="GRY216" s="49"/>
      <c r="GRZ216" s="49"/>
      <c r="GSA216" s="49"/>
      <c r="GSB216" s="49"/>
      <c r="GSC216" s="49"/>
      <c r="GSD216" s="49"/>
      <c r="GSE216" s="49"/>
      <c r="GSF216" s="49"/>
      <c r="GSG216" s="49"/>
      <c r="GSH216" s="49"/>
      <c r="GSI216" s="49"/>
      <c r="GSJ216" s="49"/>
      <c r="GSK216" s="49"/>
      <c r="GSL216" s="49"/>
      <c r="GSM216" s="49"/>
      <c r="GSN216" s="49"/>
      <c r="GSO216" s="49"/>
      <c r="GSP216" s="49"/>
      <c r="GSQ216" s="49"/>
      <c r="GSR216" s="49"/>
      <c r="GSS216" s="49"/>
      <c r="GST216" s="49"/>
      <c r="GSU216" s="49"/>
      <c r="GSV216" s="49"/>
      <c r="GSW216" s="49"/>
      <c r="GSX216" s="49"/>
      <c r="GSY216" s="49"/>
      <c r="GSZ216" s="49"/>
      <c r="GTA216" s="49"/>
      <c r="GTB216" s="49"/>
      <c r="GTC216" s="49"/>
      <c r="GTD216" s="49"/>
      <c r="GTE216" s="49"/>
      <c r="GTF216" s="49"/>
      <c r="GTG216" s="49"/>
      <c r="GTH216" s="49"/>
      <c r="GTI216" s="49"/>
      <c r="GTJ216" s="49"/>
      <c r="GTK216" s="49"/>
      <c r="GTL216" s="49"/>
      <c r="GTM216" s="49"/>
      <c r="GTN216" s="49"/>
      <c r="GTO216" s="49"/>
      <c r="GTP216" s="49"/>
      <c r="GTQ216" s="49"/>
      <c r="GTR216" s="49"/>
      <c r="GTS216" s="49"/>
      <c r="GTT216" s="49"/>
      <c r="GTU216" s="49"/>
      <c r="GTV216" s="49"/>
      <c r="GTW216" s="49"/>
      <c r="GTX216" s="49"/>
      <c r="GTY216" s="49"/>
      <c r="GTZ216" s="49"/>
      <c r="GUA216" s="49"/>
      <c r="GUB216" s="49"/>
      <c r="GUC216" s="49"/>
      <c r="GUD216" s="49"/>
      <c r="GUE216" s="49"/>
      <c r="GUF216" s="49"/>
      <c r="GUG216" s="49"/>
      <c r="GUH216" s="49"/>
      <c r="GUI216" s="49"/>
      <c r="GUJ216" s="49"/>
      <c r="GUK216" s="49"/>
      <c r="GUL216" s="49"/>
      <c r="GUM216" s="49"/>
      <c r="GUN216" s="49"/>
      <c r="GUO216" s="49"/>
      <c r="GUP216" s="49"/>
      <c r="GUQ216" s="49"/>
      <c r="GUR216" s="49"/>
      <c r="GUS216" s="49"/>
      <c r="GUT216" s="49"/>
      <c r="GUU216" s="49"/>
      <c r="GUV216" s="49"/>
      <c r="GUW216" s="49"/>
      <c r="GUX216" s="49"/>
      <c r="GUY216" s="49"/>
      <c r="GUZ216" s="49"/>
      <c r="GVA216" s="49"/>
      <c r="GVB216" s="49"/>
      <c r="GVC216" s="49"/>
      <c r="GVD216" s="49"/>
      <c r="GVE216" s="49"/>
      <c r="GVF216" s="49"/>
      <c r="GVG216" s="49"/>
      <c r="GVH216" s="49"/>
      <c r="GVI216" s="49"/>
      <c r="GVJ216" s="49"/>
      <c r="GVK216" s="49"/>
      <c r="GVL216" s="49"/>
      <c r="GVM216" s="49"/>
      <c r="GVN216" s="49"/>
      <c r="GVO216" s="49"/>
      <c r="GVP216" s="49"/>
      <c r="GVQ216" s="49"/>
      <c r="GVR216" s="49"/>
      <c r="GVS216" s="49"/>
      <c r="GVT216" s="49"/>
      <c r="GVU216" s="49"/>
      <c r="GVV216" s="49"/>
      <c r="GVW216" s="49"/>
      <c r="GVX216" s="49"/>
      <c r="GVY216" s="49"/>
      <c r="GVZ216" s="49"/>
      <c r="GWA216" s="49"/>
      <c r="GWB216" s="49"/>
      <c r="GWC216" s="49"/>
      <c r="GWD216" s="49"/>
      <c r="GWE216" s="49"/>
      <c r="GWF216" s="49"/>
      <c r="GWG216" s="49"/>
      <c r="GWH216" s="49"/>
      <c r="GWI216" s="49"/>
      <c r="GWJ216" s="49"/>
      <c r="GWK216" s="49"/>
      <c r="GWL216" s="49"/>
      <c r="GWM216" s="49"/>
      <c r="GWN216" s="49"/>
      <c r="GWO216" s="49"/>
      <c r="GWP216" s="49"/>
      <c r="GWQ216" s="49"/>
      <c r="GWR216" s="49"/>
      <c r="GWS216" s="49"/>
      <c r="GWT216" s="49"/>
      <c r="GWU216" s="49"/>
      <c r="GWV216" s="49"/>
      <c r="GWW216" s="49"/>
      <c r="GWX216" s="49"/>
      <c r="GWY216" s="49"/>
      <c r="GWZ216" s="49"/>
      <c r="GXA216" s="49"/>
      <c r="GXB216" s="49"/>
      <c r="GXC216" s="49"/>
      <c r="GXD216" s="49"/>
      <c r="GXE216" s="49"/>
      <c r="GXF216" s="49"/>
      <c r="GXG216" s="49"/>
      <c r="GXH216" s="49"/>
      <c r="GXI216" s="49"/>
      <c r="GXJ216" s="49"/>
      <c r="GXK216" s="49"/>
      <c r="GXL216" s="49"/>
      <c r="GXM216" s="49"/>
      <c r="GXN216" s="49"/>
      <c r="GXO216" s="49"/>
      <c r="GXP216" s="49"/>
      <c r="GXQ216" s="49"/>
      <c r="GXR216" s="49"/>
      <c r="GXS216" s="49"/>
      <c r="GXT216" s="49"/>
      <c r="GXU216" s="49"/>
      <c r="GXV216" s="49"/>
      <c r="GXW216" s="49"/>
      <c r="GXX216" s="49"/>
      <c r="GXY216" s="49"/>
      <c r="GXZ216" s="49"/>
      <c r="GYA216" s="49"/>
      <c r="GYB216" s="49"/>
      <c r="GYC216" s="49"/>
      <c r="GYD216" s="49"/>
      <c r="GYE216" s="49"/>
      <c r="GYF216" s="49"/>
      <c r="GYG216" s="49"/>
      <c r="GYH216" s="49"/>
      <c r="GYI216" s="49"/>
      <c r="GYJ216" s="49"/>
      <c r="GYK216" s="49"/>
      <c r="GYL216" s="49"/>
      <c r="GYM216" s="49"/>
      <c r="GYN216" s="49"/>
      <c r="GYO216" s="49"/>
      <c r="GYP216" s="49"/>
      <c r="GYQ216" s="49"/>
      <c r="GYR216" s="49"/>
      <c r="GYS216" s="49"/>
      <c r="GYT216" s="49"/>
      <c r="GYU216" s="49"/>
      <c r="GYV216" s="49"/>
      <c r="GYW216" s="49"/>
      <c r="GYX216" s="49"/>
      <c r="GYY216" s="49"/>
      <c r="GYZ216" s="49"/>
      <c r="GZA216" s="49"/>
      <c r="GZB216" s="49"/>
      <c r="GZC216" s="49"/>
      <c r="GZD216" s="49"/>
      <c r="GZE216" s="49"/>
      <c r="GZF216" s="49"/>
      <c r="GZG216" s="49"/>
      <c r="GZH216" s="49"/>
      <c r="GZI216" s="49"/>
      <c r="GZJ216" s="49"/>
      <c r="GZK216" s="49"/>
      <c r="GZL216" s="49"/>
      <c r="GZM216" s="49"/>
      <c r="GZN216" s="49"/>
      <c r="GZO216" s="49"/>
      <c r="GZP216" s="49"/>
      <c r="GZQ216" s="49"/>
      <c r="GZR216" s="49"/>
      <c r="GZS216" s="49"/>
      <c r="GZT216" s="49"/>
      <c r="GZU216" s="49"/>
      <c r="GZV216" s="49"/>
      <c r="GZW216" s="49"/>
      <c r="GZX216" s="49"/>
      <c r="GZY216" s="49"/>
      <c r="GZZ216" s="49"/>
      <c r="HAA216" s="49"/>
      <c r="HAB216" s="49"/>
      <c r="HAC216" s="49"/>
      <c r="HAD216" s="49"/>
      <c r="HAE216" s="49"/>
      <c r="HAF216" s="49"/>
      <c r="HAG216" s="49"/>
      <c r="HAH216" s="49"/>
      <c r="HAI216" s="49"/>
      <c r="HAJ216" s="49"/>
      <c r="HAK216" s="49"/>
      <c r="HAL216" s="49"/>
      <c r="HAM216" s="49"/>
      <c r="HAN216" s="49"/>
      <c r="HAO216" s="49"/>
      <c r="HAP216" s="49"/>
      <c r="HAQ216" s="49"/>
      <c r="HAR216" s="49"/>
      <c r="HAS216" s="49"/>
      <c r="HAT216" s="49"/>
      <c r="HAU216" s="49"/>
      <c r="HAV216" s="49"/>
      <c r="HAW216" s="49"/>
      <c r="HAX216" s="49"/>
      <c r="HAY216" s="49"/>
      <c r="HAZ216" s="49"/>
      <c r="HBA216" s="49"/>
      <c r="HBB216" s="49"/>
      <c r="HBC216" s="49"/>
      <c r="HBD216" s="49"/>
      <c r="HBE216" s="49"/>
      <c r="HBF216" s="49"/>
      <c r="HBG216" s="49"/>
      <c r="HBH216" s="49"/>
      <c r="HBI216" s="49"/>
      <c r="HBJ216" s="49"/>
      <c r="HBK216" s="49"/>
      <c r="HBL216" s="49"/>
      <c r="HBM216" s="49"/>
      <c r="HBN216" s="49"/>
      <c r="HBO216" s="49"/>
      <c r="HBP216" s="49"/>
      <c r="HBQ216" s="49"/>
      <c r="HBR216" s="49"/>
      <c r="HBS216" s="49"/>
      <c r="HBT216" s="49"/>
      <c r="HBU216" s="49"/>
      <c r="HBV216" s="49"/>
      <c r="HBW216" s="49"/>
      <c r="HBX216" s="49"/>
      <c r="HBY216" s="49"/>
      <c r="HBZ216" s="49"/>
      <c r="HCA216" s="49"/>
      <c r="HCB216" s="49"/>
      <c r="HCC216" s="49"/>
      <c r="HCD216" s="49"/>
      <c r="HCE216" s="49"/>
      <c r="HCF216" s="49"/>
      <c r="HCG216" s="49"/>
      <c r="HCH216" s="49"/>
      <c r="HCI216" s="49"/>
      <c r="HCJ216" s="49"/>
      <c r="HCK216" s="49"/>
      <c r="HCL216" s="49"/>
      <c r="HCM216" s="49"/>
      <c r="HCN216" s="49"/>
      <c r="HCO216" s="49"/>
      <c r="HCP216" s="49"/>
      <c r="HCQ216" s="49"/>
      <c r="HCR216" s="49"/>
      <c r="HCS216" s="49"/>
      <c r="HCT216" s="49"/>
      <c r="HCU216" s="49"/>
      <c r="HCV216" s="49"/>
      <c r="HCW216" s="49"/>
      <c r="HCX216" s="49"/>
      <c r="HCY216" s="49"/>
      <c r="HCZ216" s="49"/>
      <c r="HDA216" s="49"/>
      <c r="HDB216" s="49"/>
      <c r="HDC216" s="49"/>
      <c r="HDD216" s="49"/>
      <c r="HDE216" s="49"/>
      <c r="HDF216" s="49"/>
      <c r="HDG216" s="49"/>
      <c r="HDH216" s="49"/>
      <c r="HDI216" s="49"/>
      <c r="HDJ216" s="49"/>
      <c r="HDK216" s="49"/>
      <c r="HDL216" s="49"/>
      <c r="HDM216" s="49"/>
      <c r="HDN216" s="49"/>
      <c r="HDO216" s="49"/>
      <c r="HDP216" s="49"/>
      <c r="HDQ216" s="49"/>
      <c r="HDR216" s="49"/>
      <c r="HDS216" s="49"/>
      <c r="HDT216" s="49"/>
      <c r="HDU216" s="49"/>
      <c r="HDV216" s="49"/>
      <c r="HDW216" s="49"/>
      <c r="HDX216" s="49"/>
      <c r="HDY216" s="49"/>
      <c r="HDZ216" s="49"/>
      <c r="HEA216" s="49"/>
      <c r="HEB216" s="49"/>
      <c r="HEC216" s="49"/>
      <c r="HED216" s="49"/>
      <c r="HEE216" s="49"/>
      <c r="HEF216" s="49"/>
      <c r="HEG216" s="49"/>
      <c r="HEH216" s="49"/>
      <c r="HEI216" s="49"/>
      <c r="HEJ216" s="49"/>
      <c r="HEK216" s="49"/>
      <c r="HEL216" s="49"/>
      <c r="HEM216" s="49"/>
      <c r="HEN216" s="49"/>
      <c r="HEO216" s="49"/>
      <c r="HEP216" s="49"/>
      <c r="HEQ216" s="49"/>
      <c r="HER216" s="49"/>
      <c r="HES216" s="49"/>
      <c r="HET216" s="49"/>
      <c r="HEU216" s="49"/>
      <c r="HEV216" s="49"/>
      <c r="HEW216" s="49"/>
      <c r="HEX216" s="49"/>
      <c r="HEY216" s="49"/>
      <c r="HEZ216" s="49"/>
      <c r="HFA216" s="49"/>
      <c r="HFB216" s="49"/>
      <c r="HFC216" s="49"/>
      <c r="HFD216" s="49"/>
      <c r="HFE216" s="49"/>
      <c r="HFF216" s="49"/>
      <c r="HFG216" s="49"/>
      <c r="HFH216" s="49"/>
      <c r="HFI216" s="49"/>
      <c r="HFJ216" s="49"/>
      <c r="HFK216" s="49"/>
      <c r="HFL216" s="49"/>
      <c r="HFM216" s="49"/>
      <c r="HFN216" s="49"/>
      <c r="HFO216" s="49"/>
      <c r="HFP216" s="49"/>
      <c r="HFQ216" s="49"/>
      <c r="HFR216" s="49"/>
      <c r="HFS216" s="49"/>
      <c r="HFT216" s="49"/>
      <c r="HFU216" s="49"/>
      <c r="HFV216" s="49"/>
      <c r="HFW216" s="49"/>
      <c r="HFX216" s="49"/>
      <c r="HFY216" s="49"/>
      <c r="HFZ216" s="49"/>
      <c r="HGA216" s="49"/>
      <c r="HGB216" s="49"/>
      <c r="HGC216" s="49"/>
      <c r="HGD216" s="49"/>
      <c r="HGE216" s="49"/>
      <c r="HGF216" s="49"/>
      <c r="HGG216" s="49"/>
      <c r="HGH216" s="49"/>
      <c r="HGI216" s="49"/>
      <c r="HGJ216" s="49"/>
      <c r="HGK216" s="49"/>
      <c r="HGL216" s="49"/>
      <c r="HGM216" s="49"/>
      <c r="HGN216" s="49"/>
      <c r="HGO216" s="49"/>
      <c r="HGP216" s="49"/>
      <c r="HGQ216" s="49"/>
      <c r="HGR216" s="49"/>
      <c r="HGS216" s="49"/>
      <c r="HGT216" s="49"/>
      <c r="HGU216" s="49"/>
      <c r="HGV216" s="49"/>
      <c r="HGW216" s="49"/>
      <c r="HGX216" s="49"/>
      <c r="HGY216" s="49"/>
      <c r="HGZ216" s="49"/>
      <c r="HHA216" s="49"/>
      <c r="HHB216" s="49"/>
      <c r="HHC216" s="49"/>
      <c r="HHD216" s="49"/>
      <c r="HHE216" s="49"/>
      <c r="HHF216" s="49"/>
      <c r="HHG216" s="49"/>
      <c r="HHH216" s="49"/>
      <c r="HHI216" s="49"/>
      <c r="HHJ216" s="49"/>
      <c r="HHK216" s="49"/>
      <c r="HHL216" s="49"/>
      <c r="HHM216" s="49"/>
      <c r="HHN216" s="49"/>
      <c r="HHO216" s="49"/>
      <c r="HHP216" s="49"/>
      <c r="HHQ216" s="49"/>
      <c r="HHR216" s="49"/>
      <c r="HHS216" s="49"/>
      <c r="HHT216" s="49"/>
      <c r="HHU216" s="49"/>
      <c r="HHV216" s="49"/>
      <c r="HHW216" s="49"/>
      <c r="HHX216" s="49"/>
      <c r="HHY216" s="49"/>
      <c r="HHZ216" s="49"/>
      <c r="HIA216" s="49"/>
      <c r="HIB216" s="49"/>
      <c r="HIC216" s="49"/>
      <c r="HID216" s="49"/>
      <c r="HIE216" s="49"/>
      <c r="HIF216" s="49"/>
      <c r="HIG216" s="49"/>
      <c r="HIH216" s="49"/>
      <c r="HII216" s="49"/>
      <c r="HIJ216" s="49"/>
      <c r="HIK216" s="49"/>
      <c r="HIL216" s="49"/>
      <c r="HIM216" s="49"/>
      <c r="HIN216" s="49"/>
      <c r="HIO216" s="49"/>
      <c r="HIP216" s="49"/>
      <c r="HIQ216" s="49"/>
      <c r="HIR216" s="49"/>
      <c r="HIS216" s="49"/>
      <c r="HIT216" s="49"/>
      <c r="HIU216" s="49"/>
      <c r="HIV216" s="49"/>
      <c r="HIW216" s="49"/>
      <c r="HIX216" s="49"/>
      <c r="HIY216" s="49"/>
      <c r="HIZ216" s="49"/>
      <c r="HJA216" s="49"/>
      <c r="HJB216" s="49"/>
      <c r="HJC216" s="49"/>
      <c r="HJD216" s="49"/>
      <c r="HJE216" s="49"/>
      <c r="HJF216" s="49"/>
      <c r="HJG216" s="49"/>
      <c r="HJH216" s="49"/>
      <c r="HJI216" s="49"/>
      <c r="HJJ216" s="49"/>
      <c r="HJK216" s="49"/>
      <c r="HJL216" s="49"/>
      <c r="HJM216" s="49"/>
      <c r="HJN216" s="49"/>
      <c r="HJO216" s="49"/>
      <c r="HJP216" s="49"/>
      <c r="HJQ216" s="49"/>
      <c r="HJR216" s="49"/>
      <c r="HJS216" s="49"/>
      <c r="HJT216" s="49"/>
      <c r="HJU216" s="49"/>
      <c r="HJV216" s="49"/>
      <c r="HJW216" s="49"/>
      <c r="HJX216" s="49"/>
      <c r="HJY216" s="49"/>
      <c r="HJZ216" s="49"/>
      <c r="HKA216" s="49"/>
      <c r="HKB216" s="49"/>
      <c r="HKC216" s="49"/>
      <c r="HKD216" s="49"/>
      <c r="HKE216" s="49"/>
      <c r="HKF216" s="49"/>
      <c r="HKG216" s="49"/>
      <c r="HKH216" s="49"/>
      <c r="HKI216" s="49"/>
      <c r="HKJ216" s="49"/>
      <c r="HKK216" s="49"/>
      <c r="HKL216" s="49"/>
      <c r="HKM216" s="49"/>
      <c r="HKN216" s="49"/>
      <c r="HKO216" s="49"/>
      <c r="HKP216" s="49"/>
      <c r="HKQ216" s="49"/>
      <c r="HKR216" s="49"/>
      <c r="HKS216" s="49"/>
      <c r="HKT216" s="49"/>
      <c r="HKU216" s="49"/>
      <c r="HKV216" s="49"/>
      <c r="HKW216" s="49"/>
      <c r="HKX216" s="49"/>
      <c r="HKY216" s="49"/>
      <c r="HKZ216" s="49"/>
      <c r="HLA216" s="49"/>
      <c r="HLB216" s="49"/>
      <c r="HLC216" s="49"/>
      <c r="HLD216" s="49"/>
      <c r="HLE216" s="49"/>
      <c r="HLF216" s="49"/>
      <c r="HLG216" s="49"/>
      <c r="HLH216" s="49"/>
      <c r="HLI216" s="49"/>
      <c r="HLJ216" s="49"/>
      <c r="HLK216" s="49"/>
      <c r="HLL216" s="49"/>
      <c r="HLM216" s="49"/>
      <c r="HLN216" s="49"/>
      <c r="HLO216" s="49"/>
      <c r="HLP216" s="49"/>
      <c r="HLQ216" s="49"/>
      <c r="HLR216" s="49"/>
      <c r="HLS216" s="49"/>
      <c r="HLT216" s="49"/>
      <c r="HLU216" s="49"/>
      <c r="HLV216" s="49"/>
      <c r="HLW216" s="49"/>
      <c r="HLX216" s="49"/>
      <c r="HLY216" s="49"/>
      <c r="HLZ216" s="49"/>
      <c r="HMA216" s="49"/>
      <c r="HMB216" s="49"/>
      <c r="HMC216" s="49"/>
      <c r="HMD216" s="49"/>
      <c r="HME216" s="49"/>
      <c r="HMF216" s="49"/>
      <c r="HMG216" s="49"/>
      <c r="HMH216" s="49"/>
      <c r="HMI216" s="49"/>
      <c r="HMJ216" s="49"/>
      <c r="HMK216" s="49"/>
      <c r="HML216" s="49"/>
      <c r="HMM216" s="49"/>
      <c r="HMN216" s="49"/>
      <c r="HMO216" s="49"/>
      <c r="HMP216" s="49"/>
      <c r="HMQ216" s="49"/>
      <c r="HMR216" s="49"/>
      <c r="HMS216" s="49"/>
      <c r="HMT216" s="49"/>
      <c r="HMU216" s="49"/>
      <c r="HMV216" s="49"/>
      <c r="HMW216" s="49"/>
      <c r="HMX216" s="49"/>
      <c r="HMY216" s="49"/>
      <c r="HMZ216" s="49"/>
      <c r="HNA216" s="49"/>
      <c r="HNB216" s="49"/>
      <c r="HNC216" s="49"/>
      <c r="HND216" s="49"/>
      <c r="HNE216" s="49"/>
      <c r="HNF216" s="49"/>
      <c r="HNG216" s="49"/>
      <c r="HNH216" s="49"/>
      <c r="HNI216" s="49"/>
      <c r="HNJ216" s="49"/>
      <c r="HNK216" s="49"/>
      <c r="HNL216" s="49"/>
      <c r="HNM216" s="49"/>
      <c r="HNN216" s="49"/>
      <c r="HNO216" s="49"/>
      <c r="HNP216" s="49"/>
      <c r="HNQ216" s="49"/>
      <c r="HNR216" s="49"/>
      <c r="HNS216" s="49"/>
      <c r="HNT216" s="49"/>
      <c r="HNU216" s="49"/>
      <c r="HNV216" s="49"/>
      <c r="HNW216" s="49"/>
      <c r="HNX216" s="49"/>
      <c r="HNY216" s="49"/>
      <c r="HNZ216" s="49"/>
      <c r="HOA216" s="49"/>
      <c r="HOB216" s="49"/>
      <c r="HOC216" s="49"/>
      <c r="HOD216" s="49"/>
      <c r="HOE216" s="49"/>
      <c r="HOF216" s="49"/>
      <c r="HOG216" s="49"/>
      <c r="HOH216" s="49"/>
      <c r="HOI216" s="49"/>
      <c r="HOJ216" s="49"/>
      <c r="HOK216" s="49"/>
      <c r="HOL216" s="49"/>
      <c r="HOM216" s="49"/>
      <c r="HON216" s="49"/>
      <c r="HOO216" s="49"/>
      <c r="HOP216" s="49"/>
      <c r="HOQ216" s="49"/>
      <c r="HOR216" s="49"/>
      <c r="HOS216" s="49"/>
      <c r="HOT216" s="49"/>
      <c r="HOU216" s="49"/>
      <c r="HOV216" s="49"/>
      <c r="HOW216" s="49"/>
      <c r="HOX216" s="49"/>
      <c r="HOY216" s="49"/>
      <c r="HOZ216" s="49"/>
      <c r="HPA216" s="49"/>
      <c r="HPB216" s="49"/>
      <c r="HPC216" s="49"/>
      <c r="HPD216" s="49"/>
      <c r="HPE216" s="49"/>
      <c r="HPF216" s="49"/>
      <c r="HPG216" s="49"/>
      <c r="HPH216" s="49"/>
      <c r="HPI216" s="49"/>
      <c r="HPJ216" s="49"/>
      <c r="HPK216" s="49"/>
      <c r="HPL216" s="49"/>
      <c r="HPM216" s="49"/>
      <c r="HPN216" s="49"/>
      <c r="HPO216" s="49"/>
      <c r="HPP216" s="49"/>
      <c r="HPQ216" s="49"/>
      <c r="HPR216" s="49"/>
      <c r="HPS216" s="49"/>
      <c r="HPT216" s="49"/>
      <c r="HPU216" s="49"/>
      <c r="HPV216" s="49"/>
      <c r="HPW216" s="49"/>
      <c r="HPX216" s="49"/>
      <c r="HPY216" s="49"/>
      <c r="HPZ216" s="49"/>
      <c r="HQA216" s="49"/>
      <c r="HQB216" s="49"/>
      <c r="HQC216" s="49"/>
      <c r="HQD216" s="49"/>
      <c r="HQE216" s="49"/>
      <c r="HQF216" s="49"/>
      <c r="HQG216" s="49"/>
      <c r="HQH216" s="49"/>
      <c r="HQI216" s="49"/>
      <c r="HQJ216" s="49"/>
      <c r="HQK216" s="49"/>
      <c r="HQL216" s="49"/>
      <c r="HQM216" s="49"/>
      <c r="HQN216" s="49"/>
      <c r="HQO216" s="49"/>
      <c r="HQP216" s="49"/>
      <c r="HQQ216" s="49"/>
      <c r="HQR216" s="49"/>
      <c r="HQS216" s="49"/>
      <c r="HQT216" s="49"/>
      <c r="HQU216" s="49"/>
      <c r="HQV216" s="49"/>
      <c r="HQW216" s="49"/>
      <c r="HQX216" s="49"/>
      <c r="HQY216" s="49"/>
      <c r="HQZ216" s="49"/>
      <c r="HRA216" s="49"/>
      <c r="HRB216" s="49"/>
      <c r="HRC216" s="49"/>
      <c r="HRD216" s="49"/>
      <c r="HRE216" s="49"/>
      <c r="HRF216" s="49"/>
      <c r="HRG216" s="49"/>
      <c r="HRH216" s="49"/>
      <c r="HRI216" s="49"/>
      <c r="HRJ216" s="49"/>
      <c r="HRK216" s="49"/>
      <c r="HRL216" s="49"/>
      <c r="HRM216" s="49"/>
      <c r="HRN216" s="49"/>
      <c r="HRO216" s="49"/>
      <c r="HRP216" s="49"/>
      <c r="HRQ216" s="49"/>
      <c r="HRR216" s="49"/>
      <c r="HRS216" s="49"/>
      <c r="HRT216" s="49"/>
      <c r="HRU216" s="49"/>
      <c r="HRV216" s="49"/>
      <c r="HRW216" s="49"/>
      <c r="HRX216" s="49"/>
      <c r="HRY216" s="49"/>
      <c r="HRZ216" s="49"/>
      <c r="HSA216" s="49"/>
      <c r="HSB216" s="49"/>
      <c r="HSC216" s="49"/>
      <c r="HSD216" s="49"/>
      <c r="HSE216" s="49"/>
      <c r="HSF216" s="49"/>
      <c r="HSG216" s="49"/>
      <c r="HSH216" s="49"/>
      <c r="HSI216" s="49"/>
      <c r="HSJ216" s="49"/>
      <c r="HSK216" s="49"/>
      <c r="HSL216" s="49"/>
      <c r="HSM216" s="49"/>
      <c r="HSN216" s="49"/>
      <c r="HSO216" s="49"/>
      <c r="HSP216" s="49"/>
      <c r="HSQ216" s="49"/>
      <c r="HSR216" s="49"/>
      <c r="HSS216" s="49"/>
      <c r="HST216" s="49"/>
      <c r="HSU216" s="49"/>
      <c r="HSV216" s="49"/>
      <c r="HSW216" s="49"/>
      <c r="HSX216" s="49"/>
      <c r="HSY216" s="49"/>
      <c r="HSZ216" s="49"/>
      <c r="HTA216" s="49"/>
      <c r="HTB216" s="49"/>
      <c r="HTC216" s="49"/>
      <c r="HTD216" s="49"/>
      <c r="HTE216" s="49"/>
      <c r="HTF216" s="49"/>
      <c r="HTG216" s="49"/>
      <c r="HTH216" s="49"/>
      <c r="HTI216" s="49"/>
      <c r="HTJ216" s="49"/>
      <c r="HTK216" s="49"/>
      <c r="HTL216" s="49"/>
      <c r="HTM216" s="49"/>
      <c r="HTN216" s="49"/>
      <c r="HTO216" s="49"/>
      <c r="HTP216" s="49"/>
      <c r="HTQ216" s="49"/>
      <c r="HTR216" s="49"/>
      <c r="HTS216" s="49"/>
      <c r="HTT216" s="49"/>
      <c r="HTU216" s="49"/>
      <c r="HTV216" s="49"/>
      <c r="HTW216" s="49"/>
      <c r="HTX216" s="49"/>
      <c r="HTY216" s="49"/>
      <c r="HTZ216" s="49"/>
      <c r="HUA216" s="49"/>
      <c r="HUB216" s="49"/>
      <c r="HUC216" s="49"/>
      <c r="HUD216" s="49"/>
      <c r="HUE216" s="49"/>
      <c r="HUF216" s="49"/>
      <c r="HUG216" s="49"/>
      <c r="HUH216" s="49"/>
      <c r="HUI216" s="49"/>
      <c r="HUJ216" s="49"/>
      <c r="HUK216" s="49"/>
      <c r="HUL216" s="49"/>
      <c r="HUM216" s="49"/>
      <c r="HUN216" s="49"/>
      <c r="HUO216" s="49"/>
      <c r="HUP216" s="49"/>
      <c r="HUQ216" s="49"/>
      <c r="HUR216" s="49"/>
      <c r="HUS216" s="49"/>
      <c r="HUT216" s="49"/>
      <c r="HUU216" s="49"/>
      <c r="HUV216" s="49"/>
      <c r="HUW216" s="49"/>
      <c r="HUX216" s="49"/>
      <c r="HUY216" s="49"/>
      <c r="HUZ216" s="49"/>
      <c r="HVA216" s="49"/>
      <c r="HVB216" s="49"/>
      <c r="HVC216" s="49"/>
      <c r="HVD216" s="49"/>
      <c r="HVE216" s="49"/>
      <c r="HVF216" s="49"/>
      <c r="HVG216" s="49"/>
      <c r="HVH216" s="49"/>
      <c r="HVI216" s="49"/>
      <c r="HVJ216" s="49"/>
      <c r="HVK216" s="49"/>
      <c r="HVL216" s="49"/>
      <c r="HVM216" s="49"/>
      <c r="HVN216" s="49"/>
      <c r="HVO216" s="49"/>
      <c r="HVP216" s="49"/>
      <c r="HVQ216" s="49"/>
      <c r="HVR216" s="49"/>
      <c r="HVS216" s="49"/>
      <c r="HVT216" s="49"/>
      <c r="HVU216" s="49"/>
      <c r="HVV216" s="49"/>
      <c r="HVW216" s="49"/>
      <c r="HVX216" s="49"/>
      <c r="HVY216" s="49"/>
      <c r="HVZ216" s="49"/>
      <c r="HWA216" s="49"/>
      <c r="HWB216" s="49"/>
      <c r="HWC216" s="49"/>
      <c r="HWD216" s="49"/>
      <c r="HWE216" s="49"/>
      <c r="HWF216" s="49"/>
      <c r="HWG216" s="49"/>
      <c r="HWH216" s="49"/>
      <c r="HWI216" s="49"/>
      <c r="HWJ216" s="49"/>
      <c r="HWK216" s="49"/>
      <c r="HWL216" s="49"/>
      <c r="HWM216" s="49"/>
      <c r="HWN216" s="49"/>
      <c r="HWO216" s="49"/>
      <c r="HWP216" s="49"/>
      <c r="HWQ216" s="49"/>
      <c r="HWR216" s="49"/>
      <c r="HWS216" s="49"/>
      <c r="HWT216" s="49"/>
      <c r="HWU216" s="49"/>
      <c r="HWV216" s="49"/>
      <c r="HWW216" s="49"/>
      <c r="HWX216" s="49"/>
      <c r="HWY216" s="49"/>
      <c r="HWZ216" s="49"/>
      <c r="HXA216" s="49"/>
      <c r="HXB216" s="49"/>
      <c r="HXC216" s="49"/>
      <c r="HXD216" s="49"/>
      <c r="HXE216" s="49"/>
      <c r="HXF216" s="49"/>
      <c r="HXG216" s="49"/>
      <c r="HXH216" s="49"/>
      <c r="HXI216" s="49"/>
      <c r="HXJ216" s="49"/>
      <c r="HXK216" s="49"/>
      <c r="HXL216" s="49"/>
      <c r="HXM216" s="49"/>
      <c r="HXN216" s="49"/>
      <c r="HXO216" s="49"/>
      <c r="HXP216" s="49"/>
      <c r="HXQ216" s="49"/>
      <c r="HXR216" s="49"/>
      <c r="HXS216" s="49"/>
      <c r="HXT216" s="49"/>
      <c r="HXU216" s="49"/>
      <c r="HXV216" s="49"/>
      <c r="HXW216" s="49"/>
      <c r="HXX216" s="49"/>
      <c r="HXY216" s="49"/>
      <c r="HXZ216" s="49"/>
      <c r="HYA216" s="49"/>
      <c r="HYB216" s="49"/>
      <c r="HYC216" s="49"/>
      <c r="HYD216" s="49"/>
      <c r="HYE216" s="49"/>
      <c r="HYF216" s="49"/>
      <c r="HYG216" s="49"/>
      <c r="HYH216" s="49"/>
      <c r="HYI216" s="49"/>
      <c r="HYJ216" s="49"/>
      <c r="HYK216" s="49"/>
      <c r="HYL216" s="49"/>
      <c r="HYM216" s="49"/>
      <c r="HYN216" s="49"/>
      <c r="HYO216" s="49"/>
      <c r="HYP216" s="49"/>
      <c r="HYQ216" s="49"/>
      <c r="HYR216" s="49"/>
      <c r="HYS216" s="49"/>
      <c r="HYT216" s="49"/>
      <c r="HYU216" s="49"/>
      <c r="HYV216" s="49"/>
      <c r="HYW216" s="49"/>
      <c r="HYX216" s="49"/>
      <c r="HYY216" s="49"/>
      <c r="HYZ216" s="49"/>
      <c r="HZA216" s="49"/>
      <c r="HZB216" s="49"/>
      <c r="HZC216" s="49"/>
      <c r="HZD216" s="49"/>
      <c r="HZE216" s="49"/>
      <c r="HZF216" s="49"/>
      <c r="HZG216" s="49"/>
      <c r="HZH216" s="49"/>
      <c r="HZI216" s="49"/>
      <c r="HZJ216" s="49"/>
      <c r="HZK216" s="49"/>
      <c r="HZL216" s="49"/>
      <c r="HZM216" s="49"/>
      <c r="HZN216" s="49"/>
      <c r="HZO216" s="49"/>
      <c r="HZP216" s="49"/>
      <c r="HZQ216" s="49"/>
      <c r="HZR216" s="49"/>
      <c r="HZS216" s="49"/>
      <c r="HZT216" s="49"/>
      <c r="HZU216" s="49"/>
      <c r="HZV216" s="49"/>
      <c r="HZW216" s="49"/>
      <c r="HZX216" s="49"/>
      <c r="HZY216" s="49"/>
      <c r="HZZ216" s="49"/>
      <c r="IAA216" s="49"/>
      <c r="IAB216" s="49"/>
      <c r="IAC216" s="49"/>
      <c r="IAD216" s="49"/>
      <c r="IAE216" s="49"/>
      <c r="IAF216" s="49"/>
      <c r="IAG216" s="49"/>
      <c r="IAH216" s="49"/>
      <c r="IAI216" s="49"/>
      <c r="IAJ216" s="49"/>
      <c r="IAK216" s="49"/>
      <c r="IAL216" s="49"/>
      <c r="IAM216" s="49"/>
      <c r="IAN216" s="49"/>
      <c r="IAO216" s="49"/>
      <c r="IAP216" s="49"/>
      <c r="IAQ216" s="49"/>
      <c r="IAR216" s="49"/>
      <c r="IAS216" s="49"/>
      <c r="IAT216" s="49"/>
      <c r="IAU216" s="49"/>
      <c r="IAV216" s="49"/>
      <c r="IAW216" s="49"/>
      <c r="IAX216" s="49"/>
      <c r="IAY216" s="49"/>
      <c r="IAZ216" s="49"/>
      <c r="IBA216" s="49"/>
      <c r="IBB216" s="49"/>
      <c r="IBC216" s="49"/>
      <c r="IBD216" s="49"/>
      <c r="IBE216" s="49"/>
      <c r="IBF216" s="49"/>
      <c r="IBG216" s="49"/>
      <c r="IBH216" s="49"/>
      <c r="IBI216" s="49"/>
      <c r="IBJ216" s="49"/>
      <c r="IBK216" s="49"/>
      <c r="IBL216" s="49"/>
      <c r="IBM216" s="49"/>
      <c r="IBN216" s="49"/>
      <c r="IBO216" s="49"/>
      <c r="IBP216" s="49"/>
      <c r="IBQ216" s="49"/>
      <c r="IBR216" s="49"/>
      <c r="IBS216" s="49"/>
      <c r="IBT216" s="49"/>
      <c r="IBU216" s="49"/>
      <c r="IBV216" s="49"/>
      <c r="IBW216" s="49"/>
      <c r="IBX216" s="49"/>
      <c r="IBY216" s="49"/>
      <c r="IBZ216" s="49"/>
      <c r="ICA216" s="49"/>
      <c r="ICB216" s="49"/>
      <c r="ICC216" s="49"/>
      <c r="ICD216" s="49"/>
      <c r="ICE216" s="49"/>
      <c r="ICF216" s="49"/>
      <c r="ICG216" s="49"/>
      <c r="ICH216" s="49"/>
      <c r="ICI216" s="49"/>
      <c r="ICJ216" s="49"/>
      <c r="ICK216" s="49"/>
      <c r="ICL216" s="49"/>
      <c r="ICM216" s="49"/>
      <c r="ICN216" s="49"/>
      <c r="ICO216" s="49"/>
      <c r="ICP216" s="49"/>
      <c r="ICQ216" s="49"/>
      <c r="ICR216" s="49"/>
      <c r="ICS216" s="49"/>
      <c r="ICT216" s="49"/>
      <c r="ICU216" s="49"/>
      <c r="ICV216" s="49"/>
      <c r="ICW216" s="49"/>
      <c r="ICX216" s="49"/>
      <c r="ICY216" s="49"/>
      <c r="ICZ216" s="49"/>
      <c r="IDA216" s="49"/>
      <c r="IDB216" s="49"/>
      <c r="IDC216" s="49"/>
      <c r="IDD216" s="49"/>
      <c r="IDE216" s="49"/>
      <c r="IDF216" s="49"/>
      <c r="IDG216" s="49"/>
      <c r="IDH216" s="49"/>
      <c r="IDI216" s="49"/>
      <c r="IDJ216" s="49"/>
      <c r="IDK216" s="49"/>
      <c r="IDL216" s="49"/>
      <c r="IDM216" s="49"/>
      <c r="IDN216" s="49"/>
      <c r="IDO216" s="49"/>
      <c r="IDP216" s="49"/>
      <c r="IDQ216" s="49"/>
      <c r="IDR216" s="49"/>
      <c r="IDS216" s="49"/>
      <c r="IDT216" s="49"/>
      <c r="IDU216" s="49"/>
      <c r="IDV216" s="49"/>
      <c r="IDW216" s="49"/>
      <c r="IDX216" s="49"/>
      <c r="IDY216" s="49"/>
      <c r="IDZ216" s="49"/>
      <c r="IEA216" s="49"/>
      <c r="IEB216" s="49"/>
      <c r="IEC216" s="49"/>
      <c r="IED216" s="49"/>
      <c r="IEE216" s="49"/>
      <c r="IEF216" s="49"/>
      <c r="IEG216" s="49"/>
      <c r="IEH216" s="49"/>
      <c r="IEI216" s="49"/>
      <c r="IEJ216" s="49"/>
      <c r="IEK216" s="49"/>
      <c r="IEL216" s="49"/>
      <c r="IEM216" s="49"/>
      <c r="IEN216" s="49"/>
      <c r="IEO216" s="49"/>
      <c r="IEP216" s="49"/>
      <c r="IEQ216" s="49"/>
      <c r="IER216" s="49"/>
      <c r="IES216" s="49"/>
      <c r="IET216" s="49"/>
      <c r="IEU216" s="49"/>
      <c r="IEV216" s="49"/>
      <c r="IEW216" s="49"/>
      <c r="IEX216" s="49"/>
      <c r="IEY216" s="49"/>
      <c r="IEZ216" s="49"/>
      <c r="IFA216" s="49"/>
      <c r="IFB216" s="49"/>
      <c r="IFC216" s="49"/>
      <c r="IFD216" s="49"/>
      <c r="IFE216" s="49"/>
      <c r="IFF216" s="49"/>
      <c r="IFG216" s="49"/>
      <c r="IFH216" s="49"/>
      <c r="IFI216" s="49"/>
      <c r="IFJ216" s="49"/>
      <c r="IFK216" s="49"/>
      <c r="IFL216" s="49"/>
      <c r="IFM216" s="49"/>
      <c r="IFN216" s="49"/>
      <c r="IFO216" s="49"/>
      <c r="IFP216" s="49"/>
      <c r="IFQ216" s="49"/>
      <c r="IFR216" s="49"/>
      <c r="IFS216" s="49"/>
      <c r="IFT216" s="49"/>
      <c r="IFU216" s="49"/>
      <c r="IFV216" s="49"/>
      <c r="IFW216" s="49"/>
      <c r="IFX216" s="49"/>
      <c r="IFY216" s="49"/>
      <c r="IFZ216" s="49"/>
      <c r="IGA216" s="49"/>
      <c r="IGB216" s="49"/>
      <c r="IGC216" s="49"/>
      <c r="IGD216" s="49"/>
      <c r="IGE216" s="49"/>
      <c r="IGF216" s="49"/>
      <c r="IGG216" s="49"/>
      <c r="IGH216" s="49"/>
      <c r="IGI216" s="49"/>
      <c r="IGJ216" s="49"/>
      <c r="IGK216" s="49"/>
      <c r="IGL216" s="49"/>
      <c r="IGM216" s="49"/>
      <c r="IGN216" s="49"/>
      <c r="IGO216" s="49"/>
      <c r="IGP216" s="49"/>
      <c r="IGQ216" s="49"/>
      <c r="IGR216" s="49"/>
      <c r="IGS216" s="49"/>
      <c r="IGT216" s="49"/>
      <c r="IGU216" s="49"/>
      <c r="IGV216" s="49"/>
      <c r="IGW216" s="49"/>
      <c r="IGX216" s="49"/>
      <c r="IGY216" s="49"/>
      <c r="IGZ216" s="49"/>
      <c r="IHA216" s="49"/>
      <c r="IHB216" s="49"/>
      <c r="IHC216" s="49"/>
      <c r="IHD216" s="49"/>
      <c r="IHE216" s="49"/>
      <c r="IHF216" s="49"/>
      <c r="IHG216" s="49"/>
      <c r="IHH216" s="49"/>
      <c r="IHI216" s="49"/>
      <c r="IHJ216" s="49"/>
      <c r="IHK216" s="49"/>
      <c r="IHL216" s="49"/>
      <c r="IHM216" s="49"/>
      <c r="IHN216" s="49"/>
      <c r="IHO216" s="49"/>
      <c r="IHP216" s="49"/>
      <c r="IHQ216" s="49"/>
      <c r="IHR216" s="49"/>
      <c r="IHS216" s="49"/>
      <c r="IHT216" s="49"/>
      <c r="IHU216" s="49"/>
      <c r="IHV216" s="49"/>
      <c r="IHW216" s="49"/>
      <c r="IHX216" s="49"/>
      <c r="IHY216" s="49"/>
      <c r="IHZ216" s="49"/>
      <c r="IIA216" s="49"/>
      <c r="IIB216" s="49"/>
      <c r="IIC216" s="49"/>
      <c r="IID216" s="49"/>
      <c r="IIE216" s="49"/>
      <c r="IIF216" s="49"/>
      <c r="IIG216" s="49"/>
      <c r="IIH216" s="49"/>
      <c r="III216" s="49"/>
      <c r="IIJ216" s="49"/>
      <c r="IIK216" s="49"/>
      <c r="IIL216" s="49"/>
      <c r="IIM216" s="49"/>
      <c r="IIN216" s="49"/>
      <c r="IIO216" s="49"/>
      <c r="IIP216" s="49"/>
      <c r="IIQ216" s="49"/>
      <c r="IIR216" s="49"/>
      <c r="IIS216" s="49"/>
      <c r="IIT216" s="49"/>
      <c r="IIU216" s="49"/>
      <c r="IIV216" s="49"/>
      <c r="IIW216" s="49"/>
      <c r="IIX216" s="49"/>
      <c r="IIY216" s="49"/>
      <c r="IIZ216" s="49"/>
      <c r="IJA216" s="49"/>
      <c r="IJB216" s="49"/>
      <c r="IJC216" s="49"/>
      <c r="IJD216" s="49"/>
      <c r="IJE216" s="49"/>
      <c r="IJF216" s="49"/>
      <c r="IJG216" s="49"/>
      <c r="IJH216" s="49"/>
      <c r="IJI216" s="49"/>
      <c r="IJJ216" s="49"/>
      <c r="IJK216" s="49"/>
      <c r="IJL216" s="49"/>
      <c r="IJM216" s="49"/>
      <c r="IJN216" s="49"/>
      <c r="IJO216" s="49"/>
      <c r="IJP216" s="49"/>
      <c r="IJQ216" s="49"/>
      <c r="IJR216" s="49"/>
      <c r="IJS216" s="49"/>
      <c r="IJT216" s="49"/>
      <c r="IJU216" s="49"/>
      <c r="IJV216" s="49"/>
      <c r="IJW216" s="49"/>
      <c r="IJX216" s="49"/>
      <c r="IJY216" s="49"/>
      <c r="IJZ216" s="49"/>
      <c r="IKA216" s="49"/>
      <c r="IKB216" s="49"/>
      <c r="IKC216" s="49"/>
      <c r="IKD216" s="49"/>
      <c r="IKE216" s="49"/>
      <c r="IKF216" s="49"/>
      <c r="IKG216" s="49"/>
      <c r="IKH216" s="49"/>
      <c r="IKI216" s="49"/>
      <c r="IKJ216" s="49"/>
      <c r="IKK216" s="49"/>
      <c r="IKL216" s="49"/>
      <c r="IKM216" s="49"/>
      <c r="IKN216" s="49"/>
      <c r="IKO216" s="49"/>
      <c r="IKP216" s="49"/>
      <c r="IKQ216" s="49"/>
      <c r="IKR216" s="49"/>
      <c r="IKS216" s="49"/>
      <c r="IKT216" s="49"/>
      <c r="IKU216" s="49"/>
      <c r="IKV216" s="49"/>
      <c r="IKW216" s="49"/>
      <c r="IKX216" s="49"/>
      <c r="IKY216" s="49"/>
      <c r="IKZ216" s="49"/>
      <c r="ILA216" s="49"/>
      <c r="ILB216" s="49"/>
      <c r="ILC216" s="49"/>
      <c r="ILD216" s="49"/>
      <c r="ILE216" s="49"/>
      <c r="ILF216" s="49"/>
      <c r="ILG216" s="49"/>
      <c r="ILH216" s="49"/>
      <c r="ILI216" s="49"/>
      <c r="ILJ216" s="49"/>
      <c r="ILK216" s="49"/>
      <c r="ILL216" s="49"/>
      <c r="ILM216" s="49"/>
      <c r="ILN216" s="49"/>
      <c r="ILO216" s="49"/>
      <c r="ILP216" s="49"/>
      <c r="ILQ216" s="49"/>
      <c r="ILR216" s="49"/>
      <c r="ILS216" s="49"/>
      <c r="ILT216" s="49"/>
      <c r="ILU216" s="49"/>
      <c r="ILV216" s="49"/>
      <c r="ILW216" s="49"/>
      <c r="ILX216" s="49"/>
      <c r="ILY216" s="49"/>
      <c r="ILZ216" s="49"/>
      <c r="IMA216" s="49"/>
      <c r="IMB216" s="49"/>
      <c r="IMC216" s="49"/>
      <c r="IMD216" s="49"/>
      <c r="IME216" s="49"/>
      <c r="IMF216" s="49"/>
      <c r="IMG216" s="49"/>
      <c r="IMH216" s="49"/>
      <c r="IMI216" s="49"/>
      <c r="IMJ216" s="49"/>
      <c r="IMK216" s="49"/>
      <c r="IML216" s="49"/>
      <c r="IMM216" s="49"/>
      <c r="IMN216" s="49"/>
      <c r="IMO216" s="49"/>
      <c r="IMP216" s="49"/>
      <c r="IMQ216" s="49"/>
      <c r="IMR216" s="49"/>
      <c r="IMS216" s="49"/>
      <c r="IMT216" s="49"/>
      <c r="IMU216" s="49"/>
      <c r="IMV216" s="49"/>
      <c r="IMW216" s="49"/>
      <c r="IMX216" s="49"/>
      <c r="IMY216" s="49"/>
      <c r="IMZ216" s="49"/>
      <c r="INA216" s="49"/>
      <c r="INB216" s="49"/>
      <c r="INC216" s="49"/>
      <c r="IND216" s="49"/>
      <c r="INE216" s="49"/>
      <c r="INF216" s="49"/>
      <c r="ING216" s="49"/>
      <c r="INH216" s="49"/>
      <c r="INI216" s="49"/>
      <c r="INJ216" s="49"/>
      <c r="INK216" s="49"/>
      <c r="INL216" s="49"/>
      <c r="INM216" s="49"/>
      <c r="INN216" s="49"/>
      <c r="INO216" s="49"/>
      <c r="INP216" s="49"/>
      <c r="INQ216" s="49"/>
      <c r="INR216" s="49"/>
      <c r="INS216" s="49"/>
      <c r="INT216" s="49"/>
      <c r="INU216" s="49"/>
      <c r="INV216" s="49"/>
      <c r="INW216" s="49"/>
      <c r="INX216" s="49"/>
      <c r="INY216" s="49"/>
      <c r="INZ216" s="49"/>
      <c r="IOA216" s="49"/>
      <c r="IOB216" s="49"/>
      <c r="IOC216" s="49"/>
      <c r="IOD216" s="49"/>
      <c r="IOE216" s="49"/>
      <c r="IOF216" s="49"/>
      <c r="IOG216" s="49"/>
      <c r="IOH216" s="49"/>
      <c r="IOI216" s="49"/>
      <c r="IOJ216" s="49"/>
      <c r="IOK216" s="49"/>
      <c r="IOL216" s="49"/>
      <c r="IOM216" s="49"/>
      <c r="ION216" s="49"/>
      <c r="IOO216" s="49"/>
      <c r="IOP216" s="49"/>
      <c r="IOQ216" s="49"/>
      <c r="IOR216" s="49"/>
      <c r="IOS216" s="49"/>
      <c r="IOT216" s="49"/>
      <c r="IOU216" s="49"/>
      <c r="IOV216" s="49"/>
      <c r="IOW216" s="49"/>
      <c r="IOX216" s="49"/>
      <c r="IOY216" s="49"/>
      <c r="IOZ216" s="49"/>
      <c r="IPA216" s="49"/>
      <c r="IPB216" s="49"/>
      <c r="IPC216" s="49"/>
      <c r="IPD216" s="49"/>
      <c r="IPE216" s="49"/>
      <c r="IPF216" s="49"/>
      <c r="IPG216" s="49"/>
      <c r="IPH216" s="49"/>
      <c r="IPI216" s="49"/>
      <c r="IPJ216" s="49"/>
      <c r="IPK216" s="49"/>
      <c r="IPL216" s="49"/>
      <c r="IPM216" s="49"/>
      <c r="IPN216" s="49"/>
      <c r="IPO216" s="49"/>
      <c r="IPP216" s="49"/>
      <c r="IPQ216" s="49"/>
      <c r="IPR216" s="49"/>
      <c r="IPS216" s="49"/>
      <c r="IPT216" s="49"/>
      <c r="IPU216" s="49"/>
      <c r="IPV216" s="49"/>
      <c r="IPW216" s="49"/>
      <c r="IPX216" s="49"/>
      <c r="IPY216" s="49"/>
      <c r="IPZ216" s="49"/>
      <c r="IQA216" s="49"/>
      <c r="IQB216" s="49"/>
      <c r="IQC216" s="49"/>
      <c r="IQD216" s="49"/>
      <c r="IQE216" s="49"/>
      <c r="IQF216" s="49"/>
      <c r="IQG216" s="49"/>
      <c r="IQH216" s="49"/>
      <c r="IQI216" s="49"/>
      <c r="IQJ216" s="49"/>
      <c r="IQK216" s="49"/>
      <c r="IQL216" s="49"/>
      <c r="IQM216" s="49"/>
      <c r="IQN216" s="49"/>
      <c r="IQO216" s="49"/>
      <c r="IQP216" s="49"/>
      <c r="IQQ216" s="49"/>
      <c r="IQR216" s="49"/>
      <c r="IQS216" s="49"/>
      <c r="IQT216" s="49"/>
      <c r="IQU216" s="49"/>
      <c r="IQV216" s="49"/>
      <c r="IQW216" s="49"/>
      <c r="IQX216" s="49"/>
      <c r="IQY216" s="49"/>
      <c r="IQZ216" s="49"/>
      <c r="IRA216" s="49"/>
      <c r="IRB216" s="49"/>
      <c r="IRC216" s="49"/>
      <c r="IRD216" s="49"/>
      <c r="IRE216" s="49"/>
      <c r="IRF216" s="49"/>
      <c r="IRG216" s="49"/>
      <c r="IRH216" s="49"/>
      <c r="IRI216" s="49"/>
      <c r="IRJ216" s="49"/>
      <c r="IRK216" s="49"/>
      <c r="IRL216" s="49"/>
      <c r="IRM216" s="49"/>
      <c r="IRN216" s="49"/>
      <c r="IRO216" s="49"/>
      <c r="IRP216" s="49"/>
      <c r="IRQ216" s="49"/>
      <c r="IRR216" s="49"/>
      <c r="IRS216" s="49"/>
      <c r="IRT216" s="49"/>
      <c r="IRU216" s="49"/>
      <c r="IRV216" s="49"/>
      <c r="IRW216" s="49"/>
      <c r="IRX216" s="49"/>
      <c r="IRY216" s="49"/>
      <c r="IRZ216" s="49"/>
      <c r="ISA216" s="49"/>
      <c r="ISB216" s="49"/>
      <c r="ISC216" s="49"/>
      <c r="ISD216" s="49"/>
      <c r="ISE216" s="49"/>
      <c r="ISF216" s="49"/>
      <c r="ISG216" s="49"/>
      <c r="ISH216" s="49"/>
      <c r="ISI216" s="49"/>
      <c r="ISJ216" s="49"/>
      <c r="ISK216" s="49"/>
      <c r="ISL216" s="49"/>
      <c r="ISM216" s="49"/>
      <c r="ISN216" s="49"/>
      <c r="ISO216" s="49"/>
      <c r="ISP216" s="49"/>
      <c r="ISQ216" s="49"/>
      <c r="ISR216" s="49"/>
      <c r="ISS216" s="49"/>
      <c r="IST216" s="49"/>
      <c r="ISU216" s="49"/>
      <c r="ISV216" s="49"/>
      <c r="ISW216" s="49"/>
      <c r="ISX216" s="49"/>
      <c r="ISY216" s="49"/>
      <c r="ISZ216" s="49"/>
      <c r="ITA216" s="49"/>
      <c r="ITB216" s="49"/>
      <c r="ITC216" s="49"/>
      <c r="ITD216" s="49"/>
      <c r="ITE216" s="49"/>
      <c r="ITF216" s="49"/>
      <c r="ITG216" s="49"/>
      <c r="ITH216" s="49"/>
      <c r="ITI216" s="49"/>
      <c r="ITJ216" s="49"/>
      <c r="ITK216" s="49"/>
      <c r="ITL216" s="49"/>
      <c r="ITM216" s="49"/>
      <c r="ITN216" s="49"/>
      <c r="ITO216" s="49"/>
      <c r="ITP216" s="49"/>
      <c r="ITQ216" s="49"/>
      <c r="ITR216" s="49"/>
      <c r="ITS216" s="49"/>
      <c r="ITT216" s="49"/>
      <c r="ITU216" s="49"/>
      <c r="ITV216" s="49"/>
      <c r="ITW216" s="49"/>
      <c r="ITX216" s="49"/>
      <c r="ITY216" s="49"/>
      <c r="ITZ216" s="49"/>
      <c r="IUA216" s="49"/>
      <c r="IUB216" s="49"/>
      <c r="IUC216" s="49"/>
      <c r="IUD216" s="49"/>
      <c r="IUE216" s="49"/>
      <c r="IUF216" s="49"/>
      <c r="IUG216" s="49"/>
      <c r="IUH216" s="49"/>
      <c r="IUI216" s="49"/>
      <c r="IUJ216" s="49"/>
      <c r="IUK216" s="49"/>
      <c r="IUL216" s="49"/>
      <c r="IUM216" s="49"/>
      <c r="IUN216" s="49"/>
      <c r="IUO216" s="49"/>
      <c r="IUP216" s="49"/>
      <c r="IUQ216" s="49"/>
      <c r="IUR216" s="49"/>
      <c r="IUS216" s="49"/>
      <c r="IUT216" s="49"/>
      <c r="IUU216" s="49"/>
      <c r="IUV216" s="49"/>
      <c r="IUW216" s="49"/>
      <c r="IUX216" s="49"/>
      <c r="IUY216" s="49"/>
      <c r="IUZ216" s="49"/>
      <c r="IVA216" s="49"/>
      <c r="IVB216" s="49"/>
      <c r="IVC216" s="49"/>
      <c r="IVD216" s="49"/>
      <c r="IVE216" s="49"/>
      <c r="IVF216" s="49"/>
      <c r="IVG216" s="49"/>
      <c r="IVH216" s="49"/>
      <c r="IVI216" s="49"/>
      <c r="IVJ216" s="49"/>
      <c r="IVK216" s="49"/>
      <c r="IVL216" s="49"/>
      <c r="IVM216" s="49"/>
      <c r="IVN216" s="49"/>
      <c r="IVO216" s="49"/>
      <c r="IVP216" s="49"/>
      <c r="IVQ216" s="49"/>
      <c r="IVR216" s="49"/>
      <c r="IVS216" s="49"/>
      <c r="IVT216" s="49"/>
      <c r="IVU216" s="49"/>
      <c r="IVV216" s="49"/>
      <c r="IVW216" s="49"/>
      <c r="IVX216" s="49"/>
      <c r="IVY216" s="49"/>
      <c r="IVZ216" s="49"/>
      <c r="IWA216" s="49"/>
      <c r="IWB216" s="49"/>
      <c r="IWC216" s="49"/>
      <c r="IWD216" s="49"/>
      <c r="IWE216" s="49"/>
      <c r="IWF216" s="49"/>
      <c r="IWG216" s="49"/>
      <c r="IWH216" s="49"/>
      <c r="IWI216" s="49"/>
      <c r="IWJ216" s="49"/>
      <c r="IWK216" s="49"/>
      <c r="IWL216" s="49"/>
      <c r="IWM216" s="49"/>
      <c r="IWN216" s="49"/>
      <c r="IWO216" s="49"/>
      <c r="IWP216" s="49"/>
      <c r="IWQ216" s="49"/>
      <c r="IWR216" s="49"/>
      <c r="IWS216" s="49"/>
      <c r="IWT216" s="49"/>
      <c r="IWU216" s="49"/>
      <c r="IWV216" s="49"/>
      <c r="IWW216" s="49"/>
      <c r="IWX216" s="49"/>
      <c r="IWY216" s="49"/>
      <c r="IWZ216" s="49"/>
      <c r="IXA216" s="49"/>
      <c r="IXB216" s="49"/>
      <c r="IXC216" s="49"/>
      <c r="IXD216" s="49"/>
      <c r="IXE216" s="49"/>
      <c r="IXF216" s="49"/>
      <c r="IXG216" s="49"/>
      <c r="IXH216" s="49"/>
      <c r="IXI216" s="49"/>
      <c r="IXJ216" s="49"/>
      <c r="IXK216" s="49"/>
      <c r="IXL216" s="49"/>
      <c r="IXM216" s="49"/>
      <c r="IXN216" s="49"/>
      <c r="IXO216" s="49"/>
      <c r="IXP216" s="49"/>
      <c r="IXQ216" s="49"/>
      <c r="IXR216" s="49"/>
      <c r="IXS216" s="49"/>
      <c r="IXT216" s="49"/>
      <c r="IXU216" s="49"/>
      <c r="IXV216" s="49"/>
      <c r="IXW216" s="49"/>
      <c r="IXX216" s="49"/>
      <c r="IXY216" s="49"/>
      <c r="IXZ216" s="49"/>
      <c r="IYA216" s="49"/>
      <c r="IYB216" s="49"/>
      <c r="IYC216" s="49"/>
      <c r="IYD216" s="49"/>
      <c r="IYE216" s="49"/>
      <c r="IYF216" s="49"/>
      <c r="IYG216" s="49"/>
      <c r="IYH216" s="49"/>
      <c r="IYI216" s="49"/>
      <c r="IYJ216" s="49"/>
      <c r="IYK216" s="49"/>
      <c r="IYL216" s="49"/>
      <c r="IYM216" s="49"/>
      <c r="IYN216" s="49"/>
      <c r="IYO216" s="49"/>
      <c r="IYP216" s="49"/>
      <c r="IYQ216" s="49"/>
      <c r="IYR216" s="49"/>
      <c r="IYS216" s="49"/>
      <c r="IYT216" s="49"/>
      <c r="IYU216" s="49"/>
      <c r="IYV216" s="49"/>
      <c r="IYW216" s="49"/>
      <c r="IYX216" s="49"/>
      <c r="IYY216" s="49"/>
      <c r="IYZ216" s="49"/>
      <c r="IZA216" s="49"/>
      <c r="IZB216" s="49"/>
      <c r="IZC216" s="49"/>
      <c r="IZD216" s="49"/>
      <c r="IZE216" s="49"/>
      <c r="IZF216" s="49"/>
      <c r="IZG216" s="49"/>
      <c r="IZH216" s="49"/>
      <c r="IZI216" s="49"/>
      <c r="IZJ216" s="49"/>
      <c r="IZK216" s="49"/>
      <c r="IZL216" s="49"/>
      <c r="IZM216" s="49"/>
      <c r="IZN216" s="49"/>
      <c r="IZO216" s="49"/>
      <c r="IZP216" s="49"/>
      <c r="IZQ216" s="49"/>
      <c r="IZR216" s="49"/>
      <c r="IZS216" s="49"/>
      <c r="IZT216" s="49"/>
      <c r="IZU216" s="49"/>
      <c r="IZV216" s="49"/>
      <c r="IZW216" s="49"/>
      <c r="IZX216" s="49"/>
      <c r="IZY216" s="49"/>
      <c r="IZZ216" s="49"/>
      <c r="JAA216" s="49"/>
      <c r="JAB216" s="49"/>
      <c r="JAC216" s="49"/>
      <c r="JAD216" s="49"/>
      <c r="JAE216" s="49"/>
      <c r="JAF216" s="49"/>
      <c r="JAG216" s="49"/>
      <c r="JAH216" s="49"/>
      <c r="JAI216" s="49"/>
      <c r="JAJ216" s="49"/>
      <c r="JAK216" s="49"/>
      <c r="JAL216" s="49"/>
      <c r="JAM216" s="49"/>
      <c r="JAN216" s="49"/>
      <c r="JAO216" s="49"/>
      <c r="JAP216" s="49"/>
      <c r="JAQ216" s="49"/>
      <c r="JAR216" s="49"/>
      <c r="JAS216" s="49"/>
      <c r="JAT216" s="49"/>
      <c r="JAU216" s="49"/>
      <c r="JAV216" s="49"/>
      <c r="JAW216" s="49"/>
      <c r="JAX216" s="49"/>
      <c r="JAY216" s="49"/>
      <c r="JAZ216" s="49"/>
      <c r="JBA216" s="49"/>
      <c r="JBB216" s="49"/>
      <c r="JBC216" s="49"/>
      <c r="JBD216" s="49"/>
      <c r="JBE216" s="49"/>
      <c r="JBF216" s="49"/>
      <c r="JBG216" s="49"/>
      <c r="JBH216" s="49"/>
      <c r="JBI216" s="49"/>
      <c r="JBJ216" s="49"/>
      <c r="JBK216" s="49"/>
      <c r="JBL216" s="49"/>
      <c r="JBM216" s="49"/>
      <c r="JBN216" s="49"/>
      <c r="JBO216" s="49"/>
      <c r="JBP216" s="49"/>
      <c r="JBQ216" s="49"/>
      <c r="JBR216" s="49"/>
      <c r="JBS216" s="49"/>
      <c r="JBT216" s="49"/>
      <c r="JBU216" s="49"/>
      <c r="JBV216" s="49"/>
      <c r="JBW216" s="49"/>
      <c r="JBX216" s="49"/>
      <c r="JBY216" s="49"/>
      <c r="JBZ216" s="49"/>
      <c r="JCA216" s="49"/>
      <c r="JCB216" s="49"/>
      <c r="JCC216" s="49"/>
      <c r="JCD216" s="49"/>
      <c r="JCE216" s="49"/>
      <c r="JCF216" s="49"/>
      <c r="JCG216" s="49"/>
      <c r="JCH216" s="49"/>
      <c r="JCI216" s="49"/>
      <c r="JCJ216" s="49"/>
      <c r="JCK216" s="49"/>
      <c r="JCL216" s="49"/>
      <c r="JCM216" s="49"/>
      <c r="JCN216" s="49"/>
      <c r="JCO216" s="49"/>
      <c r="JCP216" s="49"/>
      <c r="JCQ216" s="49"/>
      <c r="JCR216" s="49"/>
      <c r="JCS216" s="49"/>
      <c r="JCT216" s="49"/>
      <c r="JCU216" s="49"/>
      <c r="JCV216" s="49"/>
      <c r="JCW216" s="49"/>
      <c r="JCX216" s="49"/>
      <c r="JCY216" s="49"/>
      <c r="JCZ216" s="49"/>
      <c r="JDA216" s="49"/>
      <c r="JDB216" s="49"/>
      <c r="JDC216" s="49"/>
      <c r="JDD216" s="49"/>
      <c r="JDE216" s="49"/>
      <c r="JDF216" s="49"/>
      <c r="JDG216" s="49"/>
      <c r="JDH216" s="49"/>
      <c r="JDI216" s="49"/>
      <c r="JDJ216" s="49"/>
      <c r="JDK216" s="49"/>
      <c r="JDL216" s="49"/>
      <c r="JDM216" s="49"/>
      <c r="JDN216" s="49"/>
      <c r="JDO216" s="49"/>
      <c r="JDP216" s="49"/>
      <c r="JDQ216" s="49"/>
      <c r="JDR216" s="49"/>
      <c r="JDS216" s="49"/>
      <c r="JDT216" s="49"/>
      <c r="JDU216" s="49"/>
      <c r="JDV216" s="49"/>
      <c r="JDW216" s="49"/>
      <c r="JDX216" s="49"/>
      <c r="JDY216" s="49"/>
      <c r="JDZ216" s="49"/>
      <c r="JEA216" s="49"/>
      <c r="JEB216" s="49"/>
      <c r="JEC216" s="49"/>
      <c r="JED216" s="49"/>
      <c r="JEE216" s="49"/>
      <c r="JEF216" s="49"/>
      <c r="JEG216" s="49"/>
      <c r="JEH216" s="49"/>
      <c r="JEI216" s="49"/>
      <c r="JEJ216" s="49"/>
      <c r="JEK216" s="49"/>
      <c r="JEL216" s="49"/>
      <c r="JEM216" s="49"/>
      <c r="JEN216" s="49"/>
      <c r="JEO216" s="49"/>
      <c r="JEP216" s="49"/>
      <c r="JEQ216" s="49"/>
      <c r="JER216" s="49"/>
      <c r="JES216" s="49"/>
      <c r="JET216" s="49"/>
      <c r="JEU216" s="49"/>
      <c r="JEV216" s="49"/>
      <c r="JEW216" s="49"/>
      <c r="JEX216" s="49"/>
      <c r="JEY216" s="49"/>
      <c r="JEZ216" s="49"/>
      <c r="JFA216" s="49"/>
      <c r="JFB216" s="49"/>
      <c r="JFC216" s="49"/>
      <c r="JFD216" s="49"/>
      <c r="JFE216" s="49"/>
      <c r="JFF216" s="49"/>
      <c r="JFG216" s="49"/>
      <c r="JFH216" s="49"/>
      <c r="JFI216" s="49"/>
      <c r="JFJ216" s="49"/>
      <c r="JFK216" s="49"/>
      <c r="JFL216" s="49"/>
      <c r="JFM216" s="49"/>
      <c r="JFN216" s="49"/>
      <c r="JFO216" s="49"/>
      <c r="JFP216" s="49"/>
      <c r="JFQ216" s="49"/>
      <c r="JFR216" s="49"/>
      <c r="JFS216" s="49"/>
      <c r="JFT216" s="49"/>
      <c r="JFU216" s="49"/>
      <c r="JFV216" s="49"/>
      <c r="JFW216" s="49"/>
      <c r="JFX216" s="49"/>
      <c r="JFY216" s="49"/>
      <c r="JFZ216" s="49"/>
      <c r="JGA216" s="49"/>
      <c r="JGB216" s="49"/>
      <c r="JGC216" s="49"/>
      <c r="JGD216" s="49"/>
      <c r="JGE216" s="49"/>
      <c r="JGF216" s="49"/>
      <c r="JGG216" s="49"/>
      <c r="JGH216" s="49"/>
      <c r="JGI216" s="49"/>
      <c r="JGJ216" s="49"/>
      <c r="JGK216" s="49"/>
      <c r="JGL216" s="49"/>
      <c r="JGM216" s="49"/>
      <c r="JGN216" s="49"/>
      <c r="JGO216" s="49"/>
      <c r="JGP216" s="49"/>
      <c r="JGQ216" s="49"/>
      <c r="JGR216" s="49"/>
      <c r="JGS216" s="49"/>
      <c r="JGT216" s="49"/>
      <c r="JGU216" s="49"/>
      <c r="JGV216" s="49"/>
      <c r="JGW216" s="49"/>
      <c r="JGX216" s="49"/>
      <c r="JGY216" s="49"/>
      <c r="JGZ216" s="49"/>
      <c r="JHA216" s="49"/>
      <c r="JHB216" s="49"/>
      <c r="JHC216" s="49"/>
      <c r="JHD216" s="49"/>
      <c r="JHE216" s="49"/>
      <c r="JHF216" s="49"/>
      <c r="JHG216" s="49"/>
      <c r="JHH216" s="49"/>
      <c r="JHI216" s="49"/>
      <c r="JHJ216" s="49"/>
      <c r="JHK216" s="49"/>
      <c r="JHL216" s="49"/>
      <c r="JHM216" s="49"/>
      <c r="JHN216" s="49"/>
      <c r="JHO216" s="49"/>
      <c r="JHP216" s="49"/>
      <c r="JHQ216" s="49"/>
      <c r="JHR216" s="49"/>
      <c r="JHS216" s="49"/>
      <c r="JHT216" s="49"/>
      <c r="JHU216" s="49"/>
      <c r="JHV216" s="49"/>
      <c r="JHW216" s="49"/>
      <c r="JHX216" s="49"/>
      <c r="JHY216" s="49"/>
      <c r="JHZ216" s="49"/>
      <c r="JIA216" s="49"/>
      <c r="JIB216" s="49"/>
      <c r="JIC216" s="49"/>
      <c r="JID216" s="49"/>
      <c r="JIE216" s="49"/>
      <c r="JIF216" s="49"/>
      <c r="JIG216" s="49"/>
      <c r="JIH216" s="49"/>
      <c r="JII216" s="49"/>
      <c r="JIJ216" s="49"/>
      <c r="JIK216" s="49"/>
      <c r="JIL216" s="49"/>
      <c r="JIM216" s="49"/>
      <c r="JIN216" s="49"/>
      <c r="JIO216" s="49"/>
      <c r="JIP216" s="49"/>
      <c r="JIQ216" s="49"/>
      <c r="JIR216" s="49"/>
      <c r="JIS216" s="49"/>
      <c r="JIT216" s="49"/>
      <c r="JIU216" s="49"/>
      <c r="JIV216" s="49"/>
      <c r="JIW216" s="49"/>
      <c r="JIX216" s="49"/>
      <c r="JIY216" s="49"/>
      <c r="JIZ216" s="49"/>
      <c r="JJA216" s="49"/>
      <c r="JJB216" s="49"/>
      <c r="JJC216" s="49"/>
      <c r="JJD216" s="49"/>
      <c r="JJE216" s="49"/>
      <c r="JJF216" s="49"/>
      <c r="JJG216" s="49"/>
      <c r="JJH216" s="49"/>
      <c r="JJI216" s="49"/>
      <c r="JJJ216" s="49"/>
      <c r="JJK216" s="49"/>
      <c r="JJL216" s="49"/>
      <c r="JJM216" s="49"/>
      <c r="JJN216" s="49"/>
      <c r="JJO216" s="49"/>
      <c r="JJP216" s="49"/>
      <c r="JJQ216" s="49"/>
      <c r="JJR216" s="49"/>
      <c r="JJS216" s="49"/>
      <c r="JJT216" s="49"/>
      <c r="JJU216" s="49"/>
      <c r="JJV216" s="49"/>
      <c r="JJW216" s="49"/>
      <c r="JJX216" s="49"/>
      <c r="JJY216" s="49"/>
      <c r="JJZ216" s="49"/>
      <c r="JKA216" s="49"/>
      <c r="JKB216" s="49"/>
      <c r="JKC216" s="49"/>
      <c r="JKD216" s="49"/>
      <c r="JKE216" s="49"/>
      <c r="JKF216" s="49"/>
      <c r="JKG216" s="49"/>
      <c r="JKH216" s="49"/>
      <c r="JKI216" s="49"/>
      <c r="JKJ216" s="49"/>
      <c r="JKK216" s="49"/>
      <c r="JKL216" s="49"/>
      <c r="JKM216" s="49"/>
      <c r="JKN216" s="49"/>
      <c r="JKO216" s="49"/>
      <c r="JKP216" s="49"/>
      <c r="JKQ216" s="49"/>
      <c r="JKR216" s="49"/>
      <c r="JKS216" s="49"/>
      <c r="JKT216" s="49"/>
      <c r="JKU216" s="49"/>
      <c r="JKV216" s="49"/>
      <c r="JKW216" s="49"/>
      <c r="JKX216" s="49"/>
      <c r="JKY216" s="49"/>
      <c r="JKZ216" s="49"/>
      <c r="JLA216" s="49"/>
      <c r="JLB216" s="49"/>
      <c r="JLC216" s="49"/>
      <c r="JLD216" s="49"/>
      <c r="JLE216" s="49"/>
      <c r="JLF216" s="49"/>
      <c r="JLG216" s="49"/>
      <c r="JLH216" s="49"/>
      <c r="JLI216" s="49"/>
      <c r="JLJ216" s="49"/>
      <c r="JLK216" s="49"/>
      <c r="JLL216" s="49"/>
      <c r="JLM216" s="49"/>
      <c r="JLN216" s="49"/>
      <c r="JLO216" s="49"/>
      <c r="JLP216" s="49"/>
      <c r="JLQ216" s="49"/>
      <c r="JLR216" s="49"/>
      <c r="JLS216" s="49"/>
      <c r="JLT216" s="49"/>
      <c r="JLU216" s="49"/>
      <c r="JLV216" s="49"/>
      <c r="JLW216" s="49"/>
      <c r="JLX216" s="49"/>
      <c r="JLY216" s="49"/>
      <c r="JLZ216" s="49"/>
      <c r="JMA216" s="49"/>
      <c r="JMB216" s="49"/>
      <c r="JMC216" s="49"/>
      <c r="JMD216" s="49"/>
      <c r="JME216" s="49"/>
      <c r="JMF216" s="49"/>
      <c r="JMG216" s="49"/>
      <c r="JMH216" s="49"/>
      <c r="JMI216" s="49"/>
      <c r="JMJ216" s="49"/>
      <c r="JMK216" s="49"/>
      <c r="JML216" s="49"/>
      <c r="JMM216" s="49"/>
      <c r="JMN216" s="49"/>
      <c r="JMO216" s="49"/>
      <c r="JMP216" s="49"/>
      <c r="JMQ216" s="49"/>
      <c r="JMR216" s="49"/>
      <c r="JMS216" s="49"/>
      <c r="JMT216" s="49"/>
      <c r="JMU216" s="49"/>
      <c r="JMV216" s="49"/>
      <c r="JMW216" s="49"/>
      <c r="JMX216" s="49"/>
      <c r="JMY216" s="49"/>
      <c r="JMZ216" s="49"/>
      <c r="JNA216" s="49"/>
      <c r="JNB216" s="49"/>
      <c r="JNC216" s="49"/>
      <c r="JND216" s="49"/>
      <c r="JNE216" s="49"/>
      <c r="JNF216" s="49"/>
      <c r="JNG216" s="49"/>
      <c r="JNH216" s="49"/>
      <c r="JNI216" s="49"/>
      <c r="JNJ216" s="49"/>
      <c r="JNK216" s="49"/>
      <c r="JNL216" s="49"/>
      <c r="JNM216" s="49"/>
      <c r="JNN216" s="49"/>
      <c r="JNO216" s="49"/>
      <c r="JNP216" s="49"/>
      <c r="JNQ216" s="49"/>
      <c r="JNR216" s="49"/>
      <c r="JNS216" s="49"/>
      <c r="JNT216" s="49"/>
      <c r="JNU216" s="49"/>
      <c r="JNV216" s="49"/>
      <c r="JNW216" s="49"/>
      <c r="JNX216" s="49"/>
      <c r="JNY216" s="49"/>
      <c r="JNZ216" s="49"/>
      <c r="JOA216" s="49"/>
      <c r="JOB216" s="49"/>
      <c r="JOC216" s="49"/>
      <c r="JOD216" s="49"/>
      <c r="JOE216" s="49"/>
      <c r="JOF216" s="49"/>
      <c r="JOG216" s="49"/>
      <c r="JOH216" s="49"/>
      <c r="JOI216" s="49"/>
      <c r="JOJ216" s="49"/>
      <c r="JOK216" s="49"/>
      <c r="JOL216" s="49"/>
      <c r="JOM216" s="49"/>
      <c r="JON216" s="49"/>
      <c r="JOO216" s="49"/>
      <c r="JOP216" s="49"/>
      <c r="JOQ216" s="49"/>
      <c r="JOR216" s="49"/>
      <c r="JOS216" s="49"/>
      <c r="JOT216" s="49"/>
      <c r="JOU216" s="49"/>
      <c r="JOV216" s="49"/>
      <c r="JOW216" s="49"/>
      <c r="JOX216" s="49"/>
      <c r="JOY216" s="49"/>
      <c r="JOZ216" s="49"/>
      <c r="JPA216" s="49"/>
      <c r="JPB216" s="49"/>
      <c r="JPC216" s="49"/>
      <c r="JPD216" s="49"/>
      <c r="JPE216" s="49"/>
      <c r="JPF216" s="49"/>
      <c r="JPG216" s="49"/>
      <c r="JPH216" s="49"/>
      <c r="JPI216" s="49"/>
      <c r="JPJ216" s="49"/>
      <c r="JPK216" s="49"/>
      <c r="JPL216" s="49"/>
      <c r="JPM216" s="49"/>
      <c r="JPN216" s="49"/>
      <c r="JPO216" s="49"/>
      <c r="JPP216" s="49"/>
      <c r="JPQ216" s="49"/>
      <c r="JPR216" s="49"/>
      <c r="JPS216" s="49"/>
      <c r="JPT216" s="49"/>
      <c r="JPU216" s="49"/>
      <c r="JPV216" s="49"/>
      <c r="JPW216" s="49"/>
      <c r="JPX216" s="49"/>
      <c r="JPY216" s="49"/>
      <c r="JPZ216" s="49"/>
      <c r="JQA216" s="49"/>
      <c r="JQB216" s="49"/>
      <c r="JQC216" s="49"/>
      <c r="JQD216" s="49"/>
      <c r="JQE216" s="49"/>
      <c r="JQF216" s="49"/>
      <c r="JQG216" s="49"/>
      <c r="JQH216" s="49"/>
      <c r="JQI216" s="49"/>
      <c r="JQJ216" s="49"/>
      <c r="JQK216" s="49"/>
      <c r="JQL216" s="49"/>
      <c r="JQM216" s="49"/>
      <c r="JQN216" s="49"/>
      <c r="JQO216" s="49"/>
      <c r="JQP216" s="49"/>
      <c r="JQQ216" s="49"/>
      <c r="JQR216" s="49"/>
      <c r="JQS216" s="49"/>
      <c r="JQT216" s="49"/>
      <c r="JQU216" s="49"/>
      <c r="JQV216" s="49"/>
      <c r="JQW216" s="49"/>
      <c r="JQX216" s="49"/>
      <c r="JQY216" s="49"/>
      <c r="JQZ216" s="49"/>
      <c r="JRA216" s="49"/>
      <c r="JRB216" s="49"/>
      <c r="JRC216" s="49"/>
      <c r="JRD216" s="49"/>
      <c r="JRE216" s="49"/>
      <c r="JRF216" s="49"/>
      <c r="JRG216" s="49"/>
      <c r="JRH216" s="49"/>
      <c r="JRI216" s="49"/>
      <c r="JRJ216" s="49"/>
      <c r="JRK216" s="49"/>
      <c r="JRL216" s="49"/>
      <c r="JRM216" s="49"/>
      <c r="JRN216" s="49"/>
      <c r="JRO216" s="49"/>
      <c r="JRP216" s="49"/>
      <c r="JRQ216" s="49"/>
      <c r="JRR216" s="49"/>
      <c r="JRS216" s="49"/>
      <c r="JRT216" s="49"/>
      <c r="JRU216" s="49"/>
      <c r="JRV216" s="49"/>
      <c r="JRW216" s="49"/>
      <c r="JRX216" s="49"/>
      <c r="JRY216" s="49"/>
      <c r="JRZ216" s="49"/>
      <c r="JSA216" s="49"/>
      <c r="JSB216" s="49"/>
      <c r="JSC216" s="49"/>
      <c r="JSD216" s="49"/>
      <c r="JSE216" s="49"/>
      <c r="JSF216" s="49"/>
      <c r="JSG216" s="49"/>
      <c r="JSH216" s="49"/>
      <c r="JSI216" s="49"/>
      <c r="JSJ216" s="49"/>
      <c r="JSK216" s="49"/>
      <c r="JSL216" s="49"/>
      <c r="JSM216" s="49"/>
      <c r="JSN216" s="49"/>
      <c r="JSO216" s="49"/>
      <c r="JSP216" s="49"/>
      <c r="JSQ216" s="49"/>
      <c r="JSR216" s="49"/>
      <c r="JSS216" s="49"/>
      <c r="JST216" s="49"/>
      <c r="JSU216" s="49"/>
      <c r="JSV216" s="49"/>
      <c r="JSW216" s="49"/>
      <c r="JSX216" s="49"/>
      <c r="JSY216" s="49"/>
      <c r="JSZ216" s="49"/>
      <c r="JTA216" s="49"/>
      <c r="JTB216" s="49"/>
      <c r="JTC216" s="49"/>
      <c r="JTD216" s="49"/>
      <c r="JTE216" s="49"/>
      <c r="JTF216" s="49"/>
      <c r="JTG216" s="49"/>
      <c r="JTH216" s="49"/>
      <c r="JTI216" s="49"/>
      <c r="JTJ216" s="49"/>
      <c r="JTK216" s="49"/>
      <c r="JTL216" s="49"/>
      <c r="JTM216" s="49"/>
      <c r="JTN216" s="49"/>
      <c r="JTO216" s="49"/>
      <c r="JTP216" s="49"/>
      <c r="JTQ216" s="49"/>
      <c r="JTR216" s="49"/>
      <c r="JTS216" s="49"/>
      <c r="JTT216" s="49"/>
      <c r="JTU216" s="49"/>
      <c r="JTV216" s="49"/>
      <c r="JTW216" s="49"/>
      <c r="JTX216" s="49"/>
      <c r="JTY216" s="49"/>
      <c r="JTZ216" s="49"/>
      <c r="JUA216" s="49"/>
      <c r="JUB216" s="49"/>
      <c r="JUC216" s="49"/>
      <c r="JUD216" s="49"/>
      <c r="JUE216" s="49"/>
      <c r="JUF216" s="49"/>
      <c r="JUG216" s="49"/>
      <c r="JUH216" s="49"/>
      <c r="JUI216" s="49"/>
      <c r="JUJ216" s="49"/>
      <c r="JUK216" s="49"/>
      <c r="JUL216" s="49"/>
      <c r="JUM216" s="49"/>
      <c r="JUN216" s="49"/>
      <c r="JUO216" s="49"/>
      <c r="JUP216" s="49"/>
      <c r="JUQ216" s="49"/>
      <c r="JUR216" s="49"/>
      <c r="JUS216" s="49"/>
      <c r="JUT216" s="49"/>
      <c r="JUU216" s="49"/>
      <c r="JUV216" s="49"/>
      <c r="JUW216" s="49"/>
      <c r="JUX216" s="49"/>
      <c r="JUY216" s="49"/>
      <c r="JUZ216" s="49"/>
      <c r="JVA216" s="49"/>
      <c r="JVB216" s="49"/>
      <c r="JVC216" s="49"/>
      <c r="JVD216" s="49"/>
      <c r="JVE216" s="49"/>
      <c r="JVF216" s="49"/>
      <c r="JVG216" s="49"/>
      <c r="JVH216" s="49"/>
      <c r="JVI216" s="49"/>
      <c r="JVJ216" s="49"/>
      <c r="JVK216" s="49"/>
      <c r="JVL216" s="49"/>
      <c r="JVM216" s="49"/>
      <c r="JVN216" s="49"/>
      <c r="JVO216" s="49"/>
      <c r="JVP216" s="49"/>
      <c r="JVQ216" s="49"/>
      <c r="JVR216" s="49"/>
      <c r="JVS216" s="49"/>
      <c r="JVT216" s="49"/>
      <c r="JVU216" s="49"/>
      <c r="JVV216" s="49"/>
      <c r="JVW216" s="49"/>
      <c r="JVX216" s="49"/>
      <c r="JVY216" s="49"/>
      <c r="JVZ216" s="49"/>
      <c r="JWA216" s="49"/>
      <c r="JWB216" s="49"/>
      <c r="JWC216" s="49"/>
      <c r="JWD216" s="49"/>
      <c r="JWE216" s="49"/>
      <c r="JWF216" s="49"/>
      <c r="JWG216" s="49"/>
      <c r="JWH216" s="49"/>
      <c r="JWI216" s="49"/>
      <c r="JWJ216" s="49"/>
      <c r="JWK216" s="49"/>
      <c r="JWL216" s="49"/>
      <c r="JWM216" s="49"/>
      <c r="JWN216" s="49"/>
      <c r="JWO216" s="49"/>
      <c r="JWP216" s="49"/>
      <c r="JWQ216" s="49"/>
      <c r="JWR216" s="49"/>
      <c r="JWS216" s="49"/>
      <c r="JWT216" s="49"/>
      <c r="JWU216" s="49"/>
      <c r="JWV216" s="49"/>
      <c r="JWW216" s="49"/>
      <c r="JWX216" s="49"/>
      <c r="JWY216" s="49"/>
      <c r="JWZ216" s="49"/>
      <c r="JXA216" s="49"/>
      <c r="JXB216" s="49"/>
      <c r="JXC216" s="49"/>
      <c r="JXD216" s="49"/>
      <c r="JXE216" s="49"/>
      <c r="JXF216" s="49"/>
      <c r="JXG216" s="49"/>
      <c r="JXH216" s="49"/>
      <c r="JXI216" s="49"/>
      <c r="JXJ216" s="49"/>
      <c r="JXK216" s="49"/>
      <c r="JXL216" s="49"/>
      <c r="JXM216" s="49"/>
      <c r="JXN216" s="49"/>
      <c r="JXO216" s="49"/>
      <c r="JXP216" s="49"/>
      <c r="JXQ216" s="49"/>
      <c r="JXR216" s="49"/>
      <c r="JXS216" s="49"/>
      <c r="JXT216" s="49"/>
      <c r="JXU216" s="49"/>
      <c r="JXV216" s="49"/>
      <c r="JXW216" s="49"/>
      <c r="JXX216" s="49"/>
      <c r="JXY216" s="49"/>
      <c r="JXZ216" s="49"/>
      <c r="JYA216" s="49"/>
      <c r="JYB216" s="49"/>
      <c r="JYC216" s="49"/>
      <c r="JYD216" s="49"/>
      <c r="JYE216" s="49"/>
      <c r="JYF216" s="49"/>
      <c r="JYG216" s="49"/>
      <c r="JYH216" s="49"/>
      <c r="JYI216" s="49"/>
      <c r="JYJ216" s="49"/>
      <c r="JYK216" s="49"/>
      <c r="JYL216" s="49"/>
      <c r="JYM216" s="49"/>
      <c r="JYN216" s="49"/>
      <c r="JYO216" s="49"/>
      <c r="JYP216" s="49"/>
      <c r="JYQ216" s="49"/>
      <c r="JYR216" s="49"/>
      <c r="JYS216" s="49"/>
      <c r="JYT216" s="49"/>
      <c r="JYU216" s="49"/>
      <c r="JYV216" s="49"/>
      <c r="JYW216" s="49"/>
      <c r="JYX216" s="49"/>
      <c r="JYY216" s="49"/>
      <c r="JYZ216" s="49"/>
      <c r="JZA216" s="49"/>
      <c r="JZB216" s="49"/>
      <c r="JZC216" s="49"/>
      <c r="JZD216" s="49"/>
      <c r="JZE216" s="49"/>
      <c r="JZF216" s="49"/>
      <c r="JZG216" s="49"/>
      <c r="JZH216" s="49"/>
      <c r="JZI216" s="49"/>
      <c r="JZJ216" s="49"/>
      <c r="JZK216" s="49"/>
      <c r="JZL216" s="49"/>
      <c r="JZM216" s="49"/>
      <c r="JZN216" s="49"/>
      <c r="JZO216" s="49"/>
      <c r="JZP216" s="49"/>
      <c r="JZQ216" s="49"/>
      <c r="JZR216" s="49"/>
      <c r="JZS216" s="49"/>
      <c r="JZT216" s="49"/>
      <c r="JZU216" s="49"/>
      <c r="JZV216" s="49"/>
      <c r="JZW216" s="49"/>
      <c r="JZX216" s="49"/>
      <c r="JZY216" s="49"/>
      <c r="JZZ216" s="49"/>
      <c r="KAA216" s="49"/>
      <c r="KAB216" s="49"/>
      <c r="KAC216" s="49"/>
      <c r="KAD216" s="49"/>
      <c r="KAE216" s="49"/>
      <c r="KAF216" s="49"/>
      <c r="KAG216" s="49"/>
      <c r="KAH216" s="49"/>
      <c r="KAI216" s="49"/>
      <c r="KAJ216" s="49"/>
      <c r="KAK216" s="49"/>
      <c r="KAL216" s="49"/>
      <c r="KAM216" s="49"/>
      <c r="KAN216" s="49"/>
      <c r="KAO216" s="49"/>
      <c r="KAP216" s="49"/>
      <c r="KAQ216" s="49"/>
      <c r="KAR216" s="49"/>
      <c r="KAS216" s="49"/>
      <c r="KAT216" s="49"/>
      <c r="KAU216" s="49"/>
      <c r="KAV216" s="49"/>
      <c r="KAW216" s="49"/>
      <c r="KAX216" s="49"/>
      <c r="KAY216" s="49"/>
      <c r="KAZ216" s="49"/>
      <c r="KBA216" s="49"/>
      <c r="KBB216" s="49"/>
      <c r="KBC216" s="49"/>
      <c r="KBD216" s="49"/>
      <c r="KBE216" s="49"/>
      <c r="KBF216" s="49"/>
      <c r="KBG216" s="49"/>
      <c r="KBH216" s="49"/>
      <c r="KBI216" s="49"/>
      <c r="KBJ216" s="49"/>
      <c r="KBK216" s="49"/>
      <c r="KBL216" s="49"/>
      <c r="KBM216" s="49"/>
      <c r="KBN216" s="49"/>
      <c r="KBO216" s="49"/>
      <c r="KBP216" s="49"/>
      <c r="KBQ216" s="49"/>
      <c r="KBR216" s="49"/>
      <c r="KBS216" s="49"/>
      <c r="KBT216" s="49"/>
      <c r="KBU216" s="49"/>
      <c r="KBV216" s="49"/>
      <c r="KBW216" s="49"/>
      <c r="KBX216" s="49"/>
      <c r="KBY216" s="49"/>
      <c r="KBZ216" s="49"/>
      <c r="KCA216" s="49"/>
      <c r="KCB216" s="49"/>
      <c r="KCC216" s="49"/>
      <c r="KCD216" s="49"/>
      <c r="KCE216" s="49"/>
      <c r="KCF216" s="49"/>
      <c r="KCG216" s="49"/>
      <c r="KCH216" s="49"/>
      <c r="KCI216" s="49"/>
      <c r="KCJ216" s="49"/>
      <c r="KCK216" s="49"/>
      <c r="KCL216" s="49"/>
      <c r="KCM216" s="49"/>
      <c r="KCN216" s="49"/>
      <c r="KCO216" s="49"/>
      <c r="KCP216" s="49"/>
      <c r="KCQ216" s="49"/>
      <c r="KCR216" s="49"/>
      <c r="KCS216" s="49"/>
      <c r="KCT216" s="49"/>
      <c r="KCU216" s="49"/>
      <c r="KCV216" s="49"/>
      <c r="KCW216" s="49"/>
      <c r="KCX216" s="49"/>
      <c r="KCY216" s="49"/>
      <c r="KCZ216" s="49"/>
      <c r="KDA216" s="49"/>
      <c r="KDB216" s="49"/>
      <c r="KDC216" s="49"/>
      <c r="KDD216" s="49"/>
      <c r="KDE216" s="49"/>
      <c r="KDF216" s="49"/>
      <c r="KDG216" s="49"/>
      <c r="KDH216" s="49"/>
      <c r="KDI216" s="49"/>
      <c r="KDJ216" s="49"/>
      <c r="KDK216" s="49"/>
      <c r="KDL216" s="49"/>
      <c r="KDM216" s="49"/>
      <c r="KDN216" s="49"/>
      <c r="KDO216" s="49"/>
      <c r="KDP216" s="49"/>
      <c r="KDQ216" s="49"/>
      <c r="KDR216" s="49"/>
      <c r="KDS216" s="49"/>
      <c r="KDT216" s="49"/>
      <c r="KDU216" s="49"/>
      <c r="KDV216" s="49"/>
      <c r="KDW216" s="49"/>
      <c r="KDX216" s="49"/>
      <c r="KDY216" s="49"/>
      <c r="KDZ216" s="49"/>
      <c r="KEA216" s="49"/>
      <c r="KEB216" s="49"/>
      <c r="KEC216" s="49"/>
      <c r="KED216" s="49"/>
      <c r="KEE216" s="49"/>
      <c r="KEF216" s="49"/>
      <c r="KEG216" s="49"/>
      <c r="KEH216" s="49"/>
      <c r="KEI216" s="49"/>
      <c r="KEJ216" s="49"/>
      <c r="KEK216" s="49"/>
      <c r="KEL216" s="49"/>
      <c r="KEM216" s="49"/>
      <c r="KEN216" s="49"/>
      <c r="KEO216" s="49"/>
      <c r="KEP216" s="49"/>
      <c r="KEQ216" s="49"/>
      <c r="KER216" s="49"/>
      <c r="KES216" s="49"/>
      <c r="KET216" s="49"/>
      <c r="KEU216" s="49"/>
      <c r="KEV216" s="49"/>
      <c r="KEW216" s="49"/>
      <c r="KEX216" s="49"/>
      <c r="KEY216" s="49"/>
      <c r="KEZ216" s="49"/>
      <c r="KFA216" s="49"/>
      <c r="KFB216" s="49"/>
      <c r="KFC216" s="49"/>
      <c r="KFD216" s="49"/>
      <c r="KFE216" s="49"/>
      <c r="KFF216" s="49"/>
      <c r="KFG216" s="49"/>
      <c r="KFH216" s="49"/>
      <c r="KFI216" s="49"/>
      <c r="KFJ216" s="49"/>
      <c r="KFK216" s="49"/>
      <c r="KFL216" s="49"/>
      <c r="KFM216" s="49"/>
      <c r="KFN216" s="49"/>
      <c r="KFO216" s="49"/>
      <c r="KFP216" s="49"/>
      <c r="KFQ216" s="49"/>
      <c r="KFR216" s="49"/>
      <c r="KFS216" s="49"/>
      <c r="KFT216" s="49"/>
      <c r="KFU216" s="49"/>
      <c r="KFV216" s="49"/>
      <c r="KFW216" s="49"/>
      <c r="KFX216" s="49"/>
      <c r="KFY216" s="49"/>
      <c r="KFZ216" s="49"/>
      <c r="KGA216" s="49"/>
      <c r="KGB216" s="49"/>
      <c r="KGC216" s="49"/>
      <c r="KGD216" s="49"/>
      <c r="KGE216" s="49"/>
      <c r="KGF216" s="49"/>
      <c r="KGG216" s="49"/>
      <c r="KGH216" s="49"/>
      <c r="KGI216" s="49"/>
      <c r="KGJ216" s="49"/>
      <c r="KGK216" s="49"/>
      <c r="KGL216" s="49"/>
      <c r="KGM216" s="49"/>
      <c r="KGN216" s="49"/>
      <c r="KGO216" s="49"/>
      <c r="KGP216" s="49"/>
      <c r="KGQ216" s="49"/>
      <c r="KGR216" s="49"/>
      <c r="KGS216" s="49"/>
      <c r="KGT216" s="49"/>
      <c r="KGU216" s="49"/>
      <c r="KGV216" s="49"/>
      <c r="KGW216" s="49"/>
      <c r="KGX216" s="49"/>
      <c r="KGY216" s="49"/>
      <c r="KGZ216" s="49"/>
      <c r="KHA216" s="49"/>
      <c r="KHB216" s="49"/>
      <c r="KHC216" s="49"/>
      <c r="KHD216" s="49"/>
      <c r="KHE216" s="49"/>
      <c r="KHF216" s="49"/>
      <c r="KHG216" s="49"/>
      <c r="KHH216" s="49"/>
      <c r="KHI216" s="49"/>
      <c r="KHJ216" s="49"/>
      <c r="KHK216" s="49"/>
      <c r="KHL216" s="49"/>
      <c r="KHM216" s="49"/>
      <c r="KHN216" s="49"/>
      <c r="KHO216" s="49"/>
      <c r="KHP216" s="49"/>
      <c r="KHQ216" s="49"/>
      <c r="KHR216" s="49"/>
      <c r="KHS216" s="49"/>
      <c r="KHT216" s="49"/>
      <c r="KHU216" s="49"/>
      <c r="KHV216" s="49"/>
      <c r="KHW216" s="49"/>
      <c r="KHX216" s="49"/>
      <c r="KHY216" s="49"/>
      <c r="KHZ216" s="49"/>
      <c r="KIA216" s="49"/>
      <c r="KIB216" s="49"/>
      <c r="KIC216" s="49"/>
      <c r="KID216" s="49"/>
      <c r="KIE216" s="49"/>
      <c r="KIF216" s="49"/>
      <c r="KIG216" s="49"/>
      <c r="KIH216" s="49"/>
      <c r="KII216" s="49"/>
      <c r="KIJ216" s="49"/>
      <c r="KIK216" s="49"/>
      <c r="KIL216" s="49"/>
      <c r="KIM216" s="49"/>
      <c r="KIN216" s="49"/>
      <c r="KIO216" s="49"/>
      <c r="KIP216" s="49"/>
      <c r="KIQ216" s="49"/>
      <c r="KIR216" s="49"/>
      <c r="KIS216" s="49"/>
      <c r="KIT216" s="49"/>
      <c r="KIU216" s="49"/>
      <c r="KIV216" s="49"/>
      <c r="KIW216" s="49"/>
      <c r="KIX216" s="49"/>
      <c r="KIY216" s="49"/>
      <c r="KIZ216" s="49"/>
      <c r="KJA216" s="49"/>
      <c r="KJB216" s="49"/>
      <c r="KJC216" s="49"/>
      <c r="KJD216" s="49"/>
      <c r="KJE216" s="49"/>
      <c r="KJF216" s="49"/>
      <c r="KJG216" s="49"/>
      <c r="KJH216" s="49"/>
      <c r="KJI216" s="49"/>
      <c r="KJJ216" s="49"/>
      <c r="KJK216" s="49"/>
      <c r="KJL216" s="49"/>
      <c r="KJM216" s="49"/>
      <c r="KJN216" s="49"/>
      <c r="KJO216" s="49"/>
      <c r="KJP216" s="49"/>
      <c r="KJQ216" s="49"/>
      <c r="KJR216" s="49"/>
      <c r="KJS216" s="49"/>
      <c r="KJT216" s="49"/>
      <c r="KJU216" s="49"/>
      <c r="KJV216" s="49"/>
      <c r="KJW216" s="49"/>
      <c r="KJX216" s="49"/>
      <c r="KJY216" s="49"/>
      <c r="KJZ216" s="49"/>
      <c r="KKA216" s="49"/>
      <c r="KKB216" s="49"/>
      <c r="KKC216" s="49"/>
      <c r="KKD216" s="49"/>
      <c r="KKE216" s="49"/>
      <c r="KKF216" s="49"/>
      <c r="KKG216" s="49"/>
      <c r="KKH216" s="49"/>
      <c r="KKI216" s="49"/>
      <c r="KKJ216" s="49"/>
      <c r="KKK216" s="49"/>
      <c r="KKL216" s="49"/>
      <c r="KKM216" s="49"/>
      <c r="KKN216" s="49"/>
      <c r="KKO216" s="49"/>
      <c r="KKP216" s="49"/>
      <c r="KKQ216" s="49"/>
      <c r="KKR216" s="49"/>
      <c r="KKS216" s="49"/>
      <c r="KKT216" s="49"/>
      <c r="KKU216" s="49"/>
      <c r="KKV216" s="49"/>
      <c r="KKW216" s="49"/>
      <c r="KKX216" s="49"/>
      <c r="KKY216" s="49"/>
      <c r="KKZ216" s="49"/>
      <c r="KLA216" s="49"/>
      <c r="KLB216" s="49"/>
      <c r="KLC216" s="49"/>
      <c r="KLD216" s="49"/>
      <c r="KLE216" s="49"/>
      <c r="KLF216" s="49"/>
      <c r="KLG216" s="49"/>
      <c r="KLH216" s="49"/>
      <c r="KLI216" s="49"/>
      <c r="KLJ216" s="49"/>
      <c r="KLK216" s="49"/>
      <c r="KLL216" s="49"/>
      <c r="KLM216" s="49"/>
      <c r="KLN216" s="49"/>
      <c r="KLO216" s="49"/>
      <c r="KLP216" s="49"/>
      <c r="KLQ216" s="49"/>
      <c r="KLR216" s="49"/>
      <c r="KLS216" s="49"/>
      <c r="KLT216" s="49"/>
      <c r="KLU216" s="49"/>
      <c r="KLV216" s="49"/>
      <c r="KLW216" s="49"/>
      <c r="KLX216" s="49"/>
      <c r="KLY216" s="49"/>
      <c r="KLZ216" s="49"/>
      <c r="KMA216" s="49"/>
      <c r="KMB216" s="49"/>
      <c r="KMC216" s="49"/>
      <c r="KMD216" s="49"/>
      <c r="KME216" s="49"/>
      <c r="KMF216" s="49"/>
      <c r="KMG216" s="49"/>
      <c r="KMH216" s="49"/>
      <c r="KMI216" s="49"/>
      <c r="KMJ216" s="49"/>
      <c r="KMK216" s="49"/>
      <c r="KML216" s="49"/>
      <c r="KMM216" s="49"/>
      <c r="KMN216" s="49"/>
      <c r="KMO216" s="49"/>
      <c r="KMP216" s="49"/>
      <c r="KMQ216" s="49"/>
      <c r="KMR216" s="49"/>
      <c r="KMS216" s="49"/>
      <c r="KMT216" s="49"/>
      <c r="KMU216" s="49"/>
      <c r="KMV216" s="49"/>
      <c r="KMW216" s="49"/>
      <c r="KMX216" s="49"/>
      <c r="KMY216" s="49"/>
      <c r="KMZ216" s="49"/>
      <c r="KNA216" s="49"/>
      <c r="KNB216" s="49"/>
      <c r="KNC216" s="49"/>
      <c r="KND216" s="49"/>
      <c r="KNE216" s="49"/>
      <c r="KNF216" s="49"/>
      <c r="KNG216" s="49"/>
      <c r="KNH216" s="49"/>
      <c r="KNI216" s="49"/>
      <c r="KNJ216" s="49"/>
      <c r="KNK216" s="49"/>
      <c r="KNL216" s="49"/>
      <c r="KNM216" s="49"/>
      <c r="KNN216" s="49"/>
      <c r="KNO216" s="49"/>
      <c r="KNP216" s="49"/>
      <c r="KNQ216" s="49"/>
      <c r="KNR216" s="49"/>
      <c r="KNS216" s="49"/>
      <c r="KNT216" s="49"/>
      <c r="KNU216" s="49"/>
      <c r="KNV216" s="49"/>
      <c r="KNW216" s="49"/>
      <c r="KNX216" s="49"/>
      <c r="KNY216" s="49"/>
      <c r="KNZ216" s="49"/>
      <c r="KOA216" s="49"/>
      <c r="KOB216" s="49"/>
      <c r="KOC216" s="49"/>
      <c r="KOD216" s="49"/>
      <c r="KOE216" s="49"/>
      <c r="KOF216" s="49"/>
      <c r="KOG216" s="49"/>
      <c r="KOH216" s="49"/>
      <c r="KOI216" s="49"/>
      <c r="KOJ216" s="49"/>
      <c r="KOK216" s="49"/>
      <c r="KOL216" s="49"/>
      <c r="KOM216" s="49"/>
      <c r="KON216" s="49"/>
      <c r="KOO216" s="49"/>
      <c r="KOP216" s="49"/>
      <c r="KOQ216" s="49"/>
      <c r="KOR216" s="49"/>
      <c r="KOS216" s="49"/>
      <c r="KOT216" s="49"/>
      <c r="KOU216" s="49"/>
      <c r="KOV216" s="49"/>
      <c r="KOW216" s="49"/>
      <c r="KOX216" s="49"/>
      <c r="KOY216" s="49"/>
      <c r="KOZ216" s="49"/>
      <c r="KPA216" s="49"/>
      <c r="KPB216" s="49"/>
      <c r="KPC216" s="49"/>
      <c r="KPD216" s="49"/>
      <c r="KPE216" s="49"/>
      <c r="KPF216" s="49"/>
      <c r="KPG216" s="49"/>
      <c r="KPH216" s="49"/>
      <c r="KPI216" s="49"/>
      <c r="KPJ216" s="49"/>
      <c r="KPK216" s="49"/>
      <c r="KPL216" s="49"/>
      <c r="KPM216" s="49"/>
      <c r="KPN216" s="49"/>
      <c r="KPO216" s="49"/>
      <c r="KPP216" s="49"/>
      <c r="KPQ216" s="49"/>
      <c r="KPR216" s="49"/>
      <c r="KPS216" s="49"/>
      <c r="KPT216" s="49"/>
      <c r="KPU216" s="49"/>
      <c r="KPV216" s="49"/>
      <c r="KPW216" s="49"/>
      <c r="KPX216" s="49"/>
      <c r="KPY216" s="49"/>
      <c r="KPZ216" s="49"/>
      <c r="KQA216" s="49"/>
      <c r="KQB216" s="49"/>
      <c r="KQC216" s="49"/>
      <c r="KQD216" s="49"/>
      <c r="KQE216" s="49"/>
      <c r="KQF216" s="49"/>
      <c r="KQG216" s="49"/>
      <c r="KQH216" s="49"/>
      <c r="KQI216" s="49"/>
      <c r="KQJ216" s="49"/>
      <c r="KQK216" s="49"/>
      <c r="KQL216" s="49"/>
      <c r="KQM216" s="49"/>
      <c r="KQN216" s="49"/>
      <c r="KQO216" s="49"/>
      <c r="KQP216" s="49"/>
      <c r="KQQ216" s="49"/>
      <c r="KQR216" s="49"/>
      <c r="KQS216" s="49"/>
      <c r="KQT216" s="49"/>
      <c r="KQU216" s="49"/>
      <c r="KQV216" s="49"/>
      <c r="KQW216" s="49"/>
      <c r="KQX216" s="49"/>
      <c r="KQY216" s="49"/>
      <c r="KQZ216" s="49"/>
      <c r="KRA216" s="49"/>
      <c r="KRB216" s="49"/>
      <c r="KRC216" s="49"/>
      <c r="KRD216" s="49"/>
      <c r="KRE216" s="49"/>
      <c r="KRF216" s="49"/>
      <c r="KRG216" s="49"/>
      <c r="KRH216" s="49"/>
      <c r="KRI216" s="49"/>
      <c r="KRJ216" s="49"/>
      <c r="KRK216" s="49"/>
      <c r="KRL216" s="49"/>
      <c r="KRM216" s="49"/>
      <c r="KRN216" s="49"/>
      <c r="KRO216" s="49"/>
      <c r="KRP216" s="49"/>
      <c r="KRQ216" s="49"/>
      <c r="KRR216" s="49"/>
      <c r="KRS216" s="49"/>
      <c r="KRT216" s="49"/>
      <c r="KRU216" s="49"/>
      <c r="KRV216" s="49"/>
      <c r="KRW216" s="49"/>
      <c r="KRX216" s="49"/>
      <c r="KRY216" s="49"/>
      <c r="KRZ216" s="49"/>
      <c r="KSA216" s="49"/>
      <c r="KSB216" s="49"/>
      <c r="KSC216" s="49"/>
      <c r="KSD216" s="49"/>
      <c r="KSE216" s="49"/>
      <c r="KSF216" s="49"/>
      <c r="KSG216" s="49"/>
      <c r="KSH216" s="49"/>
      <c r="KSI216" s="49"/>
      <c r="KSJ216" s="49"/>
      <c r="KSK216" s="49"/>
      <c r="KSL216" s="49"/>
      <c r="KSM216" s="49"/>
      <c r="KSN216" s="49"/>
      <c r="KSO216" s="49"/>
      <c r="KSP216" s="49"/>
      <c r="KSQ216" s="49"/>
      <c r="KSR216" s="49"/>
      <c r="KSS216" s="49"/>
      <c r="KST216" s="49"/>
      <c r="KSU216" s="49"/>
      <c r="KSV216" s="49"/>
      <c r="KSW216" s="49"/>
      <c r="KSX216" s="49"/>
      <c r="KSY216" s="49"/>
      <c r="KSZ216" s="49"/>
      <c r="KTA216" s="49"/>
      <c r="KTB216" s="49"/>
      <c r="KTC216" s="49"/>
      <c r="KTD216" s="49"/>
      <c r="KTE216" s="49"/>
      <c r="KTF216" s="49"/>
      <c r="KTG216" s="49"/>
      <c r="KTH216" s="49"/>
      <c r="KTI216" s="49"/>
      <c r="KTJ216" s="49"/>
      <c r="KTK216" s="49"/>
      <c r="KTL216" s="49"/>
      <c r="KTM216" s="49"/>
      <c r="KTN216" s="49"/>
      <c r="KTO216" s="49"/>
      <c r="KTP216" s="49"/>
      <c r="KTQ216" s="49"/>
      <c r="KTR216" s="49"/>
      <c r="KTS216" s="49"/>
      <c r="KTT216" s="49"/>
      <c r="KTU216" s="49"/>
      <c r="KTV216" s="49"/>
      <c r="KTW216" s="49"/>
      <c r="KTX216" s="49"/>
      <c r="KTY216" s="49"/>
      <c r="KTZ216" s="49"/>
      <c r="KUA216" s="49"/>
      <c r="KUB216" s="49"/>
      <c r="KUC216" s="49"/>
      <c r="KUD216" s="49"/>
      <c r="KUE216" s="49"/>
      <c r="KUF216" s="49"/>
      <c r="KUG216" s="49"/>
      <c r="KUH216" s="49"/>
      <c r="KUI216" s="49"/>
      <c r="KUJ216" s="49"/>
      <c r="KUK216" s="49"/>
      <c r="KUL216" s="49"/>
      <c r="KUM216" s="49"/>
      <c r="KUN216" s="49"/>
      <c r="KUO216" s="49"/>
      <c r="KUP216" s="49"/>
      <c r="KUQ216" s="49"/>
      <c r="KUR216" s="49"/>
      <c r="KUS216" s="49"/>
      <c r="KUT216" s="49"/>
      <c r="KUU216" s="49"/>
      <c r="KUV216" s="49"/>
      <c r="KUW216" s="49"/>
      <c r="KUX216" s="49"/>
      <c r="KUY216" s="49"/>
      <c r="KUZ216" s="49"/>
      <c r="KVA216" s="49"/>
      <c r="KVB216" s="49"/>
      <c r="KVC216" s="49"/>
      <c r="KVD216" s="49"/>
      <c r="KVE216" s="49"/>
      <c r="KVF216" s="49"/>
      <c r="KVG216" s="49"/>
      <c r="KVH216" s="49"/>
      <c r="KVI216" s="49"/>
      <c r="KVJ216" s="49"/>
      <c r="KVK216" s="49"/>
      <c r="KVL216" s="49"/>
      <c r="KVM216" s="49"/>
      <c r="KVN216" s="49"/>
      <c r="KVO216" s="49"/>
      <c r="KVP216" s="49"/>
      <c r="KVQ216" s="49"/>
      <c r="KVR216" s="49"/>
      <c r="KVS216" s="49"/>
      <c r="KVT216" s="49"/>
      <c r="KVU216" s="49"/>
      <c r="KVV216" s="49"/>
      <c r="KVW216" s="49"/>
      <c r="KVX216" s="49"/>
      <c r="KVY216" s="49"/>
      <c r="KVZ216" s="49"/>
      <c r="KWA216" s="49"/>
      <c r="KWB216" s="49"/>
      <c r="KWC216" s="49"/>
      <c r="KWD216" s="49"/>
      <c r="KWE216" s="49"/>
      <c r="KWF216" s="49"/>
      <c r="KWG216" s="49"/>
      <c r="KWH216" s="49"/>
      <c r="KWI216" s="49"/>
      <c r="KWJ216" s="49"/>
      <c r="KWK216" s="49"/>
      <c r="KWL216" s="49"/>
      <c r="KWM216" s="49"/>
      <c r="KWN216" s="49"/>
      <c r="KWO216" s="49"/>
      <c r="KWP216" s="49"/>
      <c r="KWQ216" s="49"/>
      <c r="KWR216" s="49"/>
      <c r="KWS216" s="49"/>
      <c r="KWT216" s="49"/>
      <c r="KWU216" s="49"/>
      <c r="KWV216" s="49"/>
      <c r="KWW216" s="49"/>
      <c r="KWX216" s="49"/>
      <c r="KWY216" s="49"/>
      <c r="KWZ216" s="49"/>
      <c r="KXA216" s="49"/>
      <c r="KXB216" s="49"/>
      <c r="KXC216" s="49"/>
      <c r="KXD216" s="49"/>
      <c r="KXE216" s="49"/>
      <c r="KXF216" s="49"/>
      <c r="KXG216" s="49"/>
      <c r="KXH216" s="49"/>
      <c r="KXI216" s="49"/>
      <c r="KXJ216" s="49"/>
      <c r="KXK216" s="49"/>
      <c r="KXL216" s="49"/>
      <c r="KXM216" s="49"/>
      <c r="KXN216" s="49"/>
      <c r="KXO216" s="49"/>
      <c r="KXP216" s="49"/>
      <c r="KXQ216" s="49"/>
      <c r="KXR216" s="49"/>
      <c r="KXS216" s="49"/>
      <c r="KXT216" s="49"/>
      <c r="KXU216" s="49"/>
      <c r="KXV216" s="49"/>
      <c r="KXW216" s="49"/>
      <c r="KXX216" s="49"/>
      <c r="KXY216" s="49"/>
      <c r="KXZ216" s="49"/>
      <c r="KYA216" s="49"/>
      <c r="KYB216" s="49"/>
      <c r="KYC216" s="49"/>
      <c r="KYD216" s="49"/>
      <c r="KYE216" s="49"/>
      <c r="KYF216" s="49"/>
      <c r="KYG216" s="49"/>
      <c r="KYH216" s="49"/>
      <c r="KYI216" s="49"/>
      <c r="KYJ216" s="49"/>
      <c r="KYK216" s="49"/>
      <c r="KYL216" s="49"/>
      <c r="KYM216" s="49"/>
      <c r="KYN216" s="49"/>
      <c r="KYO216" s="49"/>
      <c r="KYP216" s="49"/>
      <c r="KYQ216" s="49"/>
      <c r="KYR216" s="49"/>
      <c r="KYS216" s="49"/>
      <c r="KYT216" s="49"/>
      <c r="KYU216" s="49"/>
      <c r="KYV216" s="49"/>
      <c r="KYW216" s="49"/>
      <c r="KYX216" s="49"/>
      <c r="KYY216" s="49"/>
      <c r="KYZ216" s="49"/>
      <c r="KZA216" s="49"/>
      <c r="KZB216" s="49"/>
      <c r="KZC216" s="49"/>
      <c r="KZD216" s="49"/>
      <c r="KZE216" s="49"/>
      <c r="KZF216" s="49"/>
      <c r="KZG216" s="49"/>
      <c r="KZH216" s="49"/>
      <c r="KZI216" s="49"/>
      <c r="KZJ216" s="49"/>
      <c r="KZK216" s="49"/>
      <c r="KZL216" s="49"/>
      <c r="KZM216" s="49"/>
      <c r="KZN216" s="49"/>
      <c r="KZO216" s="49"/>
      <c r="KZP216" s="49"/>
      <c r="KZQ216" s="49"/>
      <c r="KZR216" s="49"/>
      <c r="KZS216" s="49"/>
      <c r="KZT216" s="49"/>
      <c r="KZU216" s="49"/>
      <c r="KZV216" s="49"/>
      <c r="KZW216" s="49"/>
      <c r="KZX216" s="49"/>
      <c r="KZY216" s="49"/>
      <c r="KZZ216" s="49"/>
      <c r="LAA216" s="49"/>
      <c r="LAB216" s="49"/>
      <c r="LAC216" s="49"/>
      <c r="LAD216" s="49"/>
      <c r="LAE216" s="49"/>
      <c r="LAF216" s="49"/>
      <c r="LAG216" s="49"/>
      <c r="LAH216" s="49"/>
      <c r="LAI216" s="49"/>
      <c r="LAJ216" s="49"/>
      <c r="LAK216" s="49"/>
      <c r="LAL216" s="49"/>
      <c r="LAM216" s="49"/>
      <c r="LAN216" s="49"/>
      <c r="LAO216" s="49"/>
      <c r="LAP216" s="49"/>
      <c r="LAQ216" s="49"/>
      <c r="LAR216" s="49"/>
      <c r="LAS216" s="49"/>
      <c r="LAT216" s="49"/>
      <c r="LAU216" s="49"/>
      <c r="LAV216" s="49"/>
      <c r="LAW216" s="49"/>
      <c r="LAX216" s="49"/>
      <c r="LAY216" s="49"/>
      <c r="LAZ216" s="49"/>
      <c r="LBA216" s="49"/>
      <c r="LBB216" s="49"/>
      <c r="LBC216" s="49"/>
      <c r="LBD216" s="49"/>
      <c r="LBE216" s="49"/>
      <c r="LBF216" s="49"/>
      <c r="LBG216" s="49"/>
      <c r="LBH216" s="49"/>
      <c r="LBI216" s="49"/>
      <c r="LBJ216" s="49"/>
      <c r="LBK216" s="49"/>
      <c r="LBL216" s="49"/>
      <c r="LBM216" s="49"/>
      <c r="LBN216" s="49"/>
      <c r="LBO216" s="49"/>
      <c r="LBP216" s="49"/>
      <c r="LBQ216" s="49"/>
      <c r="LBR216" s="49"/>
      <c r="LBS216" s="49"/>
      <c r="LBT216" s="49"/>
      <c r="LBU216" s="49"/>
      <c r="LBV216" s="49"/>
      <c r="LBW216" s="49"/>
      <c r="LBX216" s="49"/>
      <c r="LBY216" s="49"/>
      <c r="LBZ216" s="49"/>
      <c r="LCA216" s="49"/>
      <c r="LCB216" s="49"/>
      <c r="LCC216" s="49"/>
      <c r="LCD216" s="49"/>
      <c r="LCE216" s="49"/>
      <c r="LCF216" s="49"/>
      <c r="LCG216" s="49"/>
      <c r="LCH216" s="49"/>
      <c r="LCI216" s="49"/>
      <c r="LCJ216" s="49"/>
      <c r="LCK216" s="49"/>
      <c r="LCL216" s="49"/>
      <c r="LCM216" s="49"/>
      <c r="LCN216" s="49"/>
      <c r="LCO216" s="49"/>
      <c r="LCP216" s="49"/>
      <c r="LCQ216" s="49"/>
      <c r="LCR216" s="49"/>
      <c r="LCS216" s="49"/>
      <c r="LCT216" s="49"/>
      <c r="LCU216" s="49"/>
      <c r="LCV216" s="49"/>
      <c r="LCW216" s="49"/>
      <c r="LCX216" s="49"/>
      <c r="LCY216" s="49"/>
      <c r="LCZ216" s="49"/>
      <c r="LDA216" s="49"/>
      <c r="LDB216" s="49"/>
      <c r="LDC216" s="49"/>
      <c r="LDD216" s="49"/>
      <c r="LDE216" s="49"/>
      <c r="LDF216" s="49"/>
      <c r="LDG216" s="49"/>
      <c r="LDH216" s="49"/>
      <c r="LDI216" s="49"/>
      <c r="LDJ216" s="49"/>
      <c r="LDK216" s="49"/>
      <c r="LDL216" s="49"/>
      <c r="LDM216" s="49"/>
      <c r="LDN216" s="49"/>
      <c r="LDO216" s="49"/>
      <c r="LDP216" s="49"/>
      <c r="LDQ216" s="49"/>
      <c r="LDR216" s="49"/>
      <c r="LDS216" s="49"/>
      <c r="LDT216" s="49"/>
      <c r="LDU216" s="49"/>
      <c r="LDV216" s="49"/>
      <c r="LDW216" s="49"/>
      <c r="LDX216" s="49"/>
      <c r="LDY216" s="49"/>
      <c r="LDZ216" s="49"/>
      <c r="LEA216" s="49"/>
      <c r="LEB216" s="49"/>
      <c r="LEC216" s="49"/>
      <c r="LED216" s="49"/>
      <c r="LEE216" s="49"/>
      <c r="LEF216" s="49"/>
      <c r="LEG216" s="49"/>
      <c r="LEH216" s="49"/>
      <c r="LEI216" s="49"/>
      <c r="LEJ216" s="49"/>
      <c r="LEK216" s="49"/>
      <c r="LEL216" s="49"/>
      <c r="LEM216" s="49"/>
      <c r="LEN216" s="49"/>
      <c r="LEO216" s="49"/>
      <c r="LEP216" s="49"/>
      <c r="LEQ216" s="49"/>
      <c r="LER216" s="49"/>
      <c r="LES216" s="49"/>
      <c r="LET216" s="49"/>
      <c r="LEU216" s="49"/>
      <c r="LEV216" s="49"/>
      <c r="LEW216" s="49"/>
      <c r="LEX216" s="49"/>
      <c r="LEY216" s="49"/>
      <c r="LEZ216" s="49"/>
      <c r="LFA216" s="49"/>
      <c r="LFB216" s="49"/>
      <c r="LFC216" s="49"/>
      <c r="LFD216" s="49"/>
      <c r="LFE216" s="49"/>
      <c r="LFF216" s="49"/>
      <c r="LFG216" s="49"/>
      <c r="LFH216" s="49"/>
      <c r="LFI216" s="49"/>
      <c r="LFJ216" s="49"/>
      <c r="LFK216" s="49"/>
      <c r="LFL216" s="49"/>
      <c r="LFM216" s="49"/>
      <c r="LFN216" s="49"/>
      <c r="LFO216" s="49"/>
      <c r="LFP216" s="49"/>
      <c r="LFQ216" s="49"/>
      <c r="LFR216" s="49"/>
      <c r="LFS216" s="49"/>
      <c r="LFT216" s="49"/>
      <c r="LFU216" s="49"/>
      <c r="LFV216" s="49"/>
      <c r="LFW216" s="49"/>
      <c r="LFX216" s="49"/>
      <c r="LFY216" s="49"/>
      <c r="LFZ216" s="49"/>
      <c r="LGA216" s="49"/>
      <c r="LGB216" s="49"/>
      <c r="LGC216" s="49"/>
      <c r="LGD216" s="49"/>
      <c r="LGE216" s="49"/>
      <c r="LGF216" s="49"/>
      <c r="LGG216" s="49"/>
      <c r="LGH216" s="49"/>
      <c r="LGI216" s="49"/>
      <c r="LGJ216" s="49"/>
      <c r="LGK216" s="49"/>
      <c r="LGL216" s="49"/>
      <c r="LGM216" s="49"/>
      <c r="LGN216" s="49"/>
      <c r="LGO216" s="49"/>
      <c r="LGP216" s="49"/>
      <c r="LGQ216" s="49"/>
      <c r="LGR216" s="49"/>
      <c r="LGS216" s="49"/>
      <c r="LGT216" s="49"/>
      <c r="LGU216" s="49"/>
      <c r="LGV216" s="49"/>
      <c r="LGW216" s="49"/>
      <c r="LGX216" s="49"/>
      <c r="LGY216" s="49"/>
      <c r="LGZ216" s="49"/>
      <c r="LHA216" s="49"/>
      <c r="LHB216" s="49"/>
      <c r="LHC216" s="49"/>
      <c r="LHD216" s="49"/>
      <c r="LHE216" s="49"/>
      <c r="LHF216" s="49"/>
      <c r="LHG216" s="49"/>
      <c r="LHH216" s="49"/>
      <c r="LHI216" s="49"/>
      <c r="LHJ216" s="49"/>
      <c r="LHK216" s="49"/>
      <c r="LHL216" s="49"/>
      <c r="LHM216" s="49"/>
      <c r="LHN216" s="49"/>
      <c r="LHO216" s="49"/>
      <c r="LHP216" s="49"/>
      <c r="LHQ216" s="49"/>
      <c r="LHR216" s="49"/>
      <c r="LHS216" s="49"/>
      <c r="LHT216" s="49"/>
      <c r="LHU216" s="49"/>
      <c r="LHV216" s="49"/>
      <c r="LHW216" s="49"/>
      <c r="LHX216" s="49"/>
      <c r="LHY216" s="49"/>
      <c r="LHZ216" s="49"/>
      <c r="LIA216" s="49"/>
      <c r="LIB216" s="49"/>
      <c r="LIC216" s="49"/>
      <c r="LID216" s="49"/>
      <c r="LIE216" s="49"/>
      <c r="LIF216" s="49"/>
      <c r="LIG216" s="49"/>
      <c r="LIH216" s="49"/>
      <c r="LII216" s="49"/>
      <c r="LIJ216" s="49"/>
      <c r="LIK216" s="49"/>
      <c r="LIL216" s="49"/>
      <c r="LIM216" s="49"/>
      <c r="LIN216" s="49"/>
      <c r="LIO216" s="49"/>
      <c r="LIP216" s="49"/>
      <c r="LIQ216" s="49"/>
      <c r="LIR216" s="49"/>
      <c r="LIS216" s="49"/>
      <c r="LIT216" s="49"/>
      <c r="LIU216" s="49"/>
      <c r="LIV216" s="49"/>
      <c r="LIW216" s="49"/>
      <c r="LIX216" s="49"/>
      <c r="LIY216" s="49"/>
      <c r="LIZ216" s="49"/>
      <c r="LJA216" s="49"/>
      <c r="LJB216" s="49"/>
      <c r="LJC216" s="49"/>
      <c r="LJD216" s="49"/>
      <c r="LJE216" s="49"/>
      <c r="LJF216" s="49"/>
      <c r="LJG216" s="49"/>
      <c r="LJH216" s="49"/>
      <c r="LJI216" s="49"/>
      <c r="LJJ216" s="49"/>
      <c r="LJK216" s="49"/>
      <c r="LJL216" s="49"/>
      <c r="LJM216" s="49"/>
      <c r="LJN216" s="49"/>
      <c r="LJO216" s="49"/>
      <c r="LJP216" s="49"/>
      <c r="LJQ216" s="49"/>
      <c r="LJR216" s="49"/>
      <c r="LJS216" s="49"/>
      <c r="LJT216" s="49"/>
      <c r="LJU216" s="49"/>
      <c r="LJV216" s="49"/>
      <c r="LJW216" s="49"/>
      <c r="LJX216" s="49"/>
      <c r="LJY216" s="49"/>
      <c r="LJZ216" s="49"/>
      <c r="LKA216" s="49"/>
      <c r="LKB216" s="49"/>
      <c r="LKC216" s="49"/>
      <c r="LKD216" s="49"/>
      <c r="LKE216" s="49"/>
      <c r="LKF216" s="49"/>
      <c r="LKG216" s="49"/>
      <c r="LKH216" s="49"/>
      <c r="LKI216" s="49"/>
      <c r="LKJ216" s="49"/>
      <c r="LKK216" s="49"/>
      <c r="LKL216" s="49"/>
      <c r="LKM216" s="49"/>
      <c r="LKN216" s="49"/>
      <c r="LKO216" s="49"/>
      <c r="LKP216" s="49"/>
      <c r="LKQ216" s="49"/>
      <c r="LKR216" s="49"/>
      <c r="LKS216" s="49"/>
      <c r="LKT216" s="49"/>
      <c r="LKU216" s="49"/>
      <c r="LKV216" s="49"/>
      <c r="LKW216" s="49"/>
      <c r="LKX216" s="49"/>
      <c r="LKY216" s="49"/>
      <c r="LKZ216" s="49"/>
      <c r="LLA216" s="49"/>
      <c r="LLB216" s="49"/>
      <c r="LLC216" s="49"/>
      <c r="LLD216" s="49"/>
      <c r="LLE216" s="49"/>
      <c r="LLF216" s="49"/>
      <c r="LLG216" s="49"/>
      <c r="LLH216" s="49"/>
      <c r="LLI216" s="49"/>
      <c r="LLJ216" s="49"/>
      <c r="LLK216" s="49"/>
      <c r="LLL216" s="49"/>
      <c r="LLM216" s="49"/>
      <c r="LLN216" s="49"/>
      <c r="LLO216" s="49"/>
      <c r="LLP216" s="49"/>
      <c r="LLQ216" s="49"/>
      <c r="LLR216" s="49"/>
      <c r="LLS216" s="49"/>
      <c r="LLT216" s="49"/>
      <c r="LLU216" s="49"/>
      <c r="LLV216" s="49"/>
      <c r="LLW216" s="49"/>
      <c r="LLX216" s="49"/>
      <c r="LLY216" s="49"/>
      <c r="LLZ216" s="49"/>
      <c r="LMA216" s="49"/>
      <c r="LMB216" s="49"/>
      <c r="LMC216" s="49"/>
      <c r="LMD216" s="49"/>
      <c r="LME216" s="49"/>
      <c r="LMF216" s="49"/>
      <c r="LMG216" s="49"/>
      <c r="LMH216" s="49"/>
      <c r="LMI216" s="49"/>
      <c r="LMJ216" s="49"/>
      <c r="LMK216" s="49"/>
      <c r="LML216" s="49"/>
      <c r="LMM216" s="49"/>
      <c r="LMN216" s="49"/>
      <c r="LMO216" s="49"/>
      <c r="LMP216" s="49"/>
      <c r="LMQ216" s="49"/>
      <c r="LMR216" s="49"/>
      <c r="LMS216" s="49"/>
      <c r="LMT216" s="49"/>
      <c r="LMU216" s="49"/>
      <c r="LMV216" s="49"/>
      <c r="LMW216" s="49"/>
      <c r="LMX216" s="49"/>
      <c r="LMY216" s="49"/>
      <c r="LMZ216" s="49"/>
      <c r="LNA216" s="49"/>
      <c r="LNB216" s="49"/>
      <c r="LNC216" s="49"/>
      <c r="LND216" s="49"/>
      <c r="LNE216" s="49"/>
      <c r="LNF216" s="49"/>
      <c r="LNG216" s="49"/>
      <c r="LNH216" s="49"/>
      <c r="LNI216" s="49"/>
      <c r="LNJ216" s="49"/>
      <c r="LNK216" s="49"/>
      <c r="LNL216" s="49"/>
      <c r="LNM216" s="49"/>
      <c r="LNN216" s="49"/>
      <c r="LNO216" s="49"/>
      <c r="LNP216" s="49"/>
      <c r="LNQ216" s="49"/>
      <c r="LNR216" s="49"/>
      <c r="LNS216" s="49"/>
      <c r="LNT216" s="49"/>
      <c r="LNU216" s="49"/>
      <c r="LNV216" s="49"/>
      <c r="LNW216" s="49"/>
      <c r="LNX216" s="49"/>
      <c r="LNY216" s="49"/>
      <c r="LNZ216" s="49"/>
      <c r="LOA216" s="49"/>
      <c r="LOB216" s="49"/>
      <c r="LOC216" s="49"/>
      <c r="LOD216" s="49"/>
      <c r="LOE216" s="49"/>
      <c r="LOF216" s="49"/>
      <c r="LOG216" s="49"/>
      <c r="LOH216" s="49"/>
      <c r="LOI216" s="49"/>
      <c r="LOJ216" s="49"/>
      <c r="LOK216" s="49"/>
      <c r="LOL216" s="49"/>
      <c r="LOM216" s="49"/>
      <c r="LON216" s="49"/>
      <c r="LOO216" s="49"/>
      <c r="LOP216" s="49"/>
      <c r="LOQ216" s="49"/>
      <c r="LOR216" s="49"/>
      <c r="LOS216" s="49"/>
      <c r="LOT216" s="49"/>
      <c r="LOU216" s="49"/>
      <c r="LOV216" s="49"/>
      <c r="LOW216" s="49"/>
      <c r="LOX216" s="49"/>
      <c r="LOY216" s="49"/>
      <c r="LOZ216" s="49"/>
      <c r="LPA216" s="49"/>
      <c r="LPB216" s="49"/>
      <c r="LPC216" s="49"/>
      <c r="LPD216" s="49"/>
      <c r="LPE216" s="49"/>
      <c r="LPF216" s="49"/>
      <c r="LPG216" s="49"/>
      <c r="LPH216" s="49"/>
      <c r="LPI216" s="49"/>
      <c r="LPJ216" s="49"/>
      <c r="LPK216" s="49"/>
      <c r="LPL216" s="49"/>
      <c r="LPM216" s="49"/>
      <c r="LPN216" s="49"/>
      <c r="LPO216" s="49"/>
      <c r="LPP216" s="49"/>
      <c r="LPQ216" s="49"/>
      <c r="LPR216" s="49"/>
      <c r="LPS216" s="49"/>
      <c r="LPT216" s="49"/>
      <c r="LPU216" s="49"/>
      <c r="LPV216" s="49"/>
      <c r="LPW216" s="49"/>
      <c r="LPX216" s="49"/>
      <c r="LPY216" s="49"/>
      <c r="LPZ216" s="49"/>
      <c r="LQA216" s="49"/>
      <c r="LQB216" s="49"/>
      <c r="LQC216" s="49"/>
      <c r="LQD216" s="49"/>
      <c r="LQE216" s="49"/>
      <c r="LQF216" s="49"/>
      <c r="LQG216" s="49"/>
      <c r="LQH216" s="49"/>
      <c r="LQI216" s="49"/>
      <c r="LQJ216" s="49"/>
      <c r="LQK216" s="49"/>
      <c r="LQL216" s="49"/>
      <c r="LQM216" s="49"/>
      <c r="LQN216" s="49"/>
      <c r="LQO216" s="49"/>
      <c r="LQP216" s="49"/>
      <c r="LQQ216" s="49"/>
      <c r="LQR216" s="49"/>
      <c r="LQS216" s="49"/>
      <c r="LQT216" s="49"/>
      <c r="LQU216" s="49"/>
      <c r="LQV216" s="49"/>
      <c r="LQW216" s="49"/>
      <c r="LQX216" s="49"/>
      <c r="LQY216" s="49"/>
      <c r="LQZ216" s="49"/>
      <c r="LRA216" s="49"/>
      <c r="LRB216" s="49"/>
      <c r="LRC216" s="49"/>
      <c r="LRD216" s="49"/>
      <c r="LRE216" s="49"/>
      <c r="LRF216" s="49"/>
      <c r="LRG216" s="49"/>
      <c r="LRH216" s="49"/>
      <c r="LRI216" s="49"/>
      <c r="LRJ216" s="49"/>
      <c r="LRK216" s="49"/>
      <c r="LRL216" s="49"/>
      <c r="LRM216" s="49"/>
      <c r="LRN216" s="49"/>
      <c r="LRO216" s="49"/>
      <c r="LRP216" s="49"/>
      <c r="LRQ216" s="49"/>
      <c r="LRR216" s="49"/>
      <c r="LRS216" s="49"/>
      <c r="LRT216" s="49"/>
      <c r="LRU216" s="49"/>
      <c r="LRV216" s="49"/>
      <c r="LRW216" s="49"/>
      <c r="LRX216" s="49"/>
      <c r="LRY216" s="49"/>
      <c r="LRZ216" s="49"/>
      <c r="LSA216" s="49"/>
      <c r="LSB216" s="49"/>
      <c r="LSC216" s="49"/>
      <c r="LSD216" s="49"/>
      <c r="LSE216" s="49"/>
      <c r="LSF216" s="49"/>
      <c r="LSG216" s="49"/>
      <c r="LSH216" s="49"/>
      <c r="LSI216" s="49"/>
      <c r="LSJ216" s="49"/>
      <c r="LSK216" s="49"/>
      <c r="LSL216" s="49"/>
      <c r="LSM216" s="49"/>
      <c r="LSN216" s="49"/>
      <c r="LSO216" s="49"/>
      <c r="LSP216" s="49"/>
      <c r="LSQ216" s="49"/>
      <c r="LSR216" s="49"/>
      <c r="LSS216" s="49"/>
      <c r="LST216" s="49"/>
      <c r="LSU216" s="49"/>
      <c r="LSV216" s="49"/>
      <c r="LSW216" s="49"/>
      <c r="LSX216" s="49"/>
      <c r="LSY216" s="49"/>
      <c r="LSZ216" s="49"/>
      <c r="LTA216" s="49"/>
      <c r="LTB216" s="49"/>
      <c r="LTC216" s="49"/>
      <c r="LTD216" s="49"/>
      <c r="LTE216" s="49"/>
      <c r="LTF216" s="49"/>
      <c r="LTG216" s="49"/>
      <c r="LTH216" s="49"/>
      <c r="LTI216" s="49"/>
      <c r="LTJ216" s="49"/>
      <c r="LTK216" s="49"/>
      <c r="LTL216" s="49"/>
      <c r="LTM216" s="49"/>
      <c r="LTN216" s="49"/>
      <c r="LTO216" s="49"/>
      <c r="LTP216" s="49"/>
      <c r="LTQ216" s="49"/>
      <c r="LTR216" s="49"/>
      <c r="LTS216" s="49"/>
      <c r="LTT216" s="49"/>
      <c r="LTU216" s="49"/>
      <c r="LTV216" s="49"/>
      <c r="LTW216" s="49"/>
      <c r="LTX216" s="49"/>
      <c r="LTY216" s="49"/>
      <c r="LTZ216" s="49"/>
      <c r="LUA216" s="49"/>
      <c r="LUB216" s="49"/>
      <c r="LUC216" s="49"/>
      <c r="LUD216" s="49"/>
      <c r="LUE216" s="49"/>
      <c r="LUF216" s="49"/>
      <c r="LUG216" s="49"/>
      <c r="LUH216" s="49"/>
      <c r="LUI216" s="49"/>
      <c r="LUJ216" s="49"/>
      <c r="LUK216" s="49"/>
      <c r="LUL216" s="49"/>
      <c r="LUM216" s="49"/>
      <c r="LUN216" s="49"/>
      <c r="LUO216" s="49"/>
      <c r="LUP216" s="49"/>
      <c r="LUQ216" s="49"/>
      <c r="LUR216" s="49"/>
      <c r="LUS216" s="49"/>
      <c r="LUT216" s="49"/>
      <c r="LUU216" s="49"/>
      <c r="LUV216" s="49"/>
      <c r="LUW216" s="49"/>
      <c r="LUX216" s="49"/>
      <c r="LUY216" s="49"/>
      <c r="LUZ216" s="49"/>
      <c r="LVA216" s="49"/>
      <c r="LVB216" s="49"/>
      <c r="LVC216" s="49"/>
      <c r="LVD216" s="49"/>
      <c r="LVE216" s="49"/>
      <c r="LVF216" s="49"/>
      <c r="LVG216" s="49"/>
      <c r="LVH216" s="49"/>
      <c r="LVI216" s="49"/>
      <c r="LVJ216" s="49"/>
      <c r="LVK216" s="49"/>
      <c r="LVL216" s="49"/>
      <c r="LVM216" s="49"/>
      <c r="LVN216" s="49"/>
      <c r="LVO216" s="49"/>
      <c r="LVP216" s="49"/>
      <c r="LVQ216" s="49"/>
      <c r="LVR216" s="49"/>
      <c r="LVS216" s="49"/>
      <c r="LVT216" s="49"/>
      <c r="LVU216" s="49"/>
      <c r="LVV216" s="49"/>
      <c r="LVW216" s="49"/>
      <c r="LVX216" s="49"/>
      <c r="LVY216" s="49"/>
      <c r="LVZ216" s="49"/>
      <c r="LWA216" s="49"/>
      <c r="LWB216" s="49"/>
      <c r="LWC216" s="49"/>
      <c r="LWD216" s="49"/>
      <c r="LWE216" s="49"/>
      <c r="LWF216" s="49"/>
      <c r="LWG216" s="49"/>
      <c r="LWH216" s="49"/>
      <c r="LWI216" s="49"/>
      <c r="LWJ216" s="49"/>
      <c r="LWK216" s="49"/>
      <c r="LWL216" s="49"/>
      <c r="LWM216" s="49"/>
      <c r="LWN216" s="49"/>
      <c r="LWO216" s="49"/>
      <c r="LWP216" s="49"/>
      <c r="LWQ216" s="49"/>
      <c r="LWR216" s="49"/>
      <c r="LWS216" s="49"/>
      <c r="LWT216" s="49"/>
      <c r="LWU216" s="49"/>
      <c r="LWV216" s="49"/>
      <c r="LWW216" s="49"/>
      <c r="LWX216" s="49"/>
      <c r="LWY216" s="49"/>
      <c r="LWZ216" s="49"/>
      <c r="LXA216" s="49"/>
      <c r="LXB216" s="49"/>
      <c r="LXC216" s="49"/>
      <c r="LXD216" s="49"/>
      <c r="LXE216" s="49"/>
      <c r="LXF216" s="49"/>
      <c r="LXG216" s="49"/>
      <c r="LXH216" s="49"/>
      <c r="LXI216" s="49"/>
      <c r="LXJ216" s="49"/>
      <c r="LXK216" s="49"/>
      <c r="LXL216" s="49"/>
      <c r="LXM216" s="49"/>
      <c r="LXN216" s="49"/>
      <c r="LXO216" s="49"/>
      <c r="LXP216" s="49"/>
      <c r="LXQ216" s="49"/>
      <c r="LXR216" s="49"/>
      <c r="LXS216" s="49"/>
      <c r="LXT216" s="49"/>
      <c r="LXU216" s="49"/>
      <c r="LXV216" s="49"/>
      <c r="LXW216" s="49"/>
      <c r="LXX216" s="49"/>
      <c r="LXY216" s="49"/>
      <c r="LXZ216" s="49"/>
      <c r="LYA216" s="49"/>
      <c r="LYB216" s="49"/>
      <c r="LYC216" s="49"/>
      <c r="LYD216" s="49"/>
      <c r="LYE216" s="49"/>
      <c r="LYF216" s="49"/>
      <c r="LYG216" s="49"/>
      <c r="LYH216" s="49"/>
      <c r="LYI216" s="49"/>
      <c r="LYJ216" s="49"/>
      <c r="LYK216" s="49"/>
      <c r="LYL216" s="49"/>
      <c r="LYM216" s="49"/>
      <c r="LYN216" s="49"/>
      <c r="LYO216" s="49"/>
      <c r="LYP216" s="49"/>
      <c r="LYQ216" s="49"/>
      <c r="LYR216" s="49"/>
      <c r="LYS216" s="49"/>
      <c r="LYT216" s="49"/>
      <c r="LYU216" s="49"/>
      <c r="LYV216" s="49"/>
      <c r="LYW216" s="49"/>
      <c r="LYX216" s="49"/>
      <c r="LYY216" s="49"/>
      <c r="LYZ216" s="49"/>
      <c r="LZA216" s="49"/>
      <c r="LZB216" s="49"/>
      <c r="LZC216" s="49"/>
      <c r="LZD216" s="49"/>
      <c r="LZE216" s="49"/>
      <c r="LZF216" s="49"/>
      <c r="LZG216" s="49"/>
      <c r="LZH216" s="49"/>
      <c r="LZI216" s="49"/>
      <c r="LZJ216" s="49"/>
      <c r="LZK216" s="49"/>
      <c r="LZL216" s="49"/>
      <c r="LZM216" s="49"/>
      <c r="LZN216" s="49"/>
      <c r="LZO216" s="49"/>
      <c r="LZP216" s="49"/>
      <c r="LZQ216" s="49"/>
      <c r="LZR216" s="49"/>
      <c r="LZS216" s="49"/>
      <c r="LZT216" s="49"/>
      <c r="LZU216" s="49"/>
      <c r="LZV216" s="49"/>
      <c r="LZW216" s="49"/>
      <c r="LZX216" s="49"/>
      <c r="LZY216" s="49"/>
      <c r="LZZ216" s="49"/>
      <c r="MAA216" s="49"/>
      <c r="MAB216" s="49"/>
      <c r="MAC216" s="49"/>
      <c r="MAD216" s="49"/>
      <c r="MAE216" s="49"/>
      <c r="MAF216" s="49"/>
      <c r="MAG216" s="49"/>
      <c r="MAH216" s="49"/>
      <c r="MAI216" s="49"/>
      <c r="MAJ216" s="49"/>
      <c r="MAK216" s="49"/>
      <c r="MAL216" s="49"/>
      <c r="MAM216" s="49"/>
      <c r="MAN216" s="49"/>
      <c r="MAO216" s="49"/>
      <c r="MAP216" s="49"/>
      <c r="MAQ216" s="49"/>
      <c r="MAR216" s="49"/>
      <c r="MAS216" s="49"/>
      <c r="MAT216" s="49"/>
      <c r="MAU216" s="49"/>
      <c r="MAV216" s="49"/>
      <c r="MAW216" s="49"/>
      <c r="MAX216" s="49"/>
      <c r="MAY216" s="49"/>
      <c r="MAZ216" s="49"/>
      <c r="MBA216" s="49"/>
      <c r="MBB216" s="49"/>
      <c r="MBC216" s="49"/>
      <c r="MBD216" s="49"/>
      <c r="MBE216" s="49"/>
      <c r="MBF216" s="49"/>
      <c r="MBG216" s="49"/>
      <c r="MBH216" s="49"/>
      <c r="MBI216" s="49"/>
      <c r="MBJ216" s="49"/>
      <c r="MBK216" s="49"/>
      <c r="MBL216" s="49"/>
      <c r="MBM216" s="49"/>
      <c r="MBN216" s="49"/>
      <c r="MBO216" s="49"/>
      <c r="MBP216" s="49"/>
      <c r="MBQ216" s="49"/>
      <c r="MBR216" s="49"/>
      <c r="MBS216" s="49"/>
      <c r="MBT216" s="49"/>
      <c r="MBU216" s="49"/>
      <c r="MBV216" s="49"/>
      <c r="MBW216" s="49"/>
      <c r="MBX216" s="49"/>
      <c r="MBY216" s="49"/>
      <c r="MBZ216" s="49"/>
      <c r="MCA216" s="49"/>
      <c r="MCB216" s="49"/>
      <c r="MCC216" s="49"/>
      <c r="MCD216" s="49"/>
      <c r="MCE216" s="49"/>
      <c r="MCF216" s="49"/>
      <c r="MCG216" s="49"/>
      <c r="MCH216" s="49"/>
      <c r="MCI216" s="49"/>
      <c r="MCJ216" s="49"/>
      <c r="MCK216" s="49"/>
      <c r="MCL216" s="49"/>
      <c r="MCM216" s="49"/>
      <c r="MCN216" s="49"/>
      <c r="MCO216" s="49"/>
      <c r="MCP216" s="49"/>
      <c r="MCQ216" s="49"/>
      <c r="MCR216" s="49"/>
      <c r="MCS216" s="49"/>
      <c r="MCT216" s="49"/>
      <c r="MCU216" s="49"/>
      <c r="MCV216" s="49"/>
      <c r="MCW216" s="49"/>
      <c r="MCX216" s="49"/>
      <c r="MCY216" s="49"/>
      <c r="MCZ216" s="49"/>
      <c r="MDA216" s="49"/>
      <c r="MDB216" s="49"/>
      <c r="MDC216" s="49"/>
      <c r="MDD216" s="49"/>
      <c r="MDE216" s="49"/>
      <c r="MDF216" s="49"/>
      <c r="MDG216" s="49"/>
      <c r="MDH216" s="49"/>
      <c r="MDI216" s="49"/>
      <c r="MDJ216" s="49"/>
      <c r="MDK216" s="49"/>
      <c r="MDL216" s="49"/>
      <c r="MDM216" s="49"/>
      <c r="MDN216" s="49"/>
      <c r="MDO216" s="49"/>
      <c r="MDP216" s="49"/>
      <c r="MDQ216" s="49"/>
      <c r="MDR216" s="49"/>
      <c r="MDS216" s="49"/>
      <c r="MDT216" s="49"/>
      <c r="MDU216" s="49"/>
      <c r="MDV216" s="49"/>
      <c r="MDW216" s="49"/>
      <c r="MDX216" s="49"/>
      <c r="MDY216" s="49"/>
      <c r="MDZ216" s="49"/>
      <c r="MEA216" s="49"/>
      <c r="MEB216" s="49"/>
      <c r="MEC216" s="49"/>
      <c r="MED216" s="49"/>
      <c r="MEE216" s="49"/>
      <c r="MEF216" s="49"/>
      <c r="MEG216" s="49"/>
      <c r="MEH216" s="49"/>
      <c r="MEI216" s="49"/>
      <c r="MEJ216" s="49"/>
      <c r="MEK216" s="49"/>
      <c r="MEL216" s="49"/>
      <c r="MEM216" s="49"/>
      <c r="MEN216" s="49"/>
      <c r="MEO216" s="49"/>
      <c r="MEP216" s="49"/>
      <c r="MEQ216" s="49"/>
      <c r="MER216" s="49"/>
      <c r="MES216" s="49"/>
      <c r="MET216" s="49"/>
      <c r="MEU216" s="49"/>
      <c r="MEV216" s="49"/>
      <c r="MEW216" s="49"/>
      <c r="MEX216" s="49"/>
      <c r="MEY216" s="49"/>
      <c r="MEZ216" s="49"/>
      <c r="MFA216" s="49"/>
      <c r="MFB216" s="49"/>
      <c r="MFC216" s="49"/>
      <c r="MFD216" s="49"/>
      <c r="MFE216" s="49"/>
      <c r="MFF216" s="49"/>
      <c r="MFG216" s="49"/>
      <c r="MFH216" s="49"/>
      <c r="MFI216" s="49"/>
      <c r="MFJ216" s="49"/>
      <c r="MFK216" s="49"/>
      <c r="MFL216" s="49"/>
      <c r="MFM216" s="49"/>
      <c r="MFN216" s="49"/>
      <c r="MFO216" s="49"/>
      <c r="MFP216" s="49"/>
      <c r="MFQ216" s="49"/>
      <c r="MFR216" s="49"/>
      <c r="MFS216" s="49"/>
      <c r="MFT216" s="49"/>
      <c r="MFU216" s="49"/>
      <c r="MFV216" s="49"/>
      <c r="MFW216" s="49"/>
      <c r="MFX216" s="49"/>
      <c r="MFY216" s="49"/>
      <c r="MFZ216" s="49"/>
      <c r="MGA216" s="49"/>
      <c r="MGB216" s="49"/>
      <c r="MGC216" s="49"/>
      <c r="MGD216" s="49"/>
      <c r="MGE216" s="49"/>
      <c r="MGF216" s="49"/>
      <c r="MGG216" s="49"/>
      <c r="MGH216" s="49"/>
      <c r="MGI216" s="49"/>
      <c r="MGJ216" s="49"/>
      <c r="MGK216" s="49"/>
      <c r="MGL216" s="49"/>
      <c r="MGM216" s="49"/>
      <c r="MGN216" s="49"/>
      <c r="MGO216" s="49"/>
      <c r="MGP216" s="49"/>
      <c r="MGQ216" s="49"/>
      <c r="MGR216" s="49"/>
      <c r="MGS216" s="49"/>
      <c r="MGT216" s="49"/>
      <c r="MGU216" s="49"/>
      <c r="MGV216" s="49"/>
      <c r="MGW216" s="49"/>
      <c r="MGX216" s="49"/>
      <c r="MGY216" s="49"/>
      <c r="MGZ216" s="49"/>
      <c r="MHA216" s="49"/>
      <c r="MHB216" s="49"/>
      <c r="MHC216" s="49"/>
      <c r="MHD216" s="49"/>
      <c r="MHE216" s="49"/>
      <c r="MHF216" s="49"/>
      <c r="MHG216" s="49"/>
      <c r="MHH216" s="49"/>
      <c r="MHI216" s="49"/>
      <c r="MHJ216" s="49"/>
      <c r="MHK216" s="49"/>
      <c r="MHL216" s="49"/>
      <c r="MHM216" s="49"/>
      <c r="MHN216" s="49"/>
      <c r="MHO216" s="49"/>
      <c r="MHP216" s="49"/>
      <c r="MHQ216" s="49"/>
      <c r="MHR216" s="49"/>
      <c r="MHS216" s="49"/>
      <c r="MHT216" s="49"/>
      <c r="MHU216" s="49"/>
      <c r="MHV216" s="49"/>
      <c r="MHW216" s="49"/>
      <c r="MHX216" s="49"/>
      <c r="MHY216" s="49"/>
      <c r="MHZ216" s="49"/>
      <c r="MIA216" s="49"/>
      <c r="MIB216" s="49"/>
      <c r="MIC216" s="49"/>
      <c r="MID216" s="49"/>
      <c r="MIE216" s="49"/>
      <c r="MIF216" s="49"/>
      <c r="MIG216" s="49"/>
      <c r="MIH216" s="49"/>
      <c r="MII216" s="49"/>
      <c r="MIJ216" s="49"/>
      <c r="MIK216" s="49"/>
      <c r="MIL216" s="49"/>
      <c r="MIM216" s="49"/>
      <c r="MIN216" s="49"/>
      <c r="MIO216" s="49"/>
      <c r="MIP216" s="49"/>
      <c r="MIQ216" s="49"/>
      <c r="MIR216" s="49"/>
      <c r="MIS216" s="49"/>
      <c r="MIT216" s="49"/>
      <c r="MIU216" s="49"/>
      <c r="MIV216" s="49"/>
      <c r="MIW216" s="49"/>
      <c r="MIX216" s="49"/>
      <c r="MIY216" s="49"/>
      <c r="MIZ216" s="49"/>
      <c r="MJA216" s="49"/>
      <c r="MJB216" s="49"/>
      <c r="MJC216" s="49"/>
      <c r="MJD216" s="49"/>
      <c r="MJE216" s="49"/>
      <c r="MJF216" s="49"/>
      <c r="MJG216" s="49"/>
      <c r="MJH216" s="49"/>
      <c r="MJI216" s="49"/>
      <c r="MJJ216" s="49"/>
      <c r="MJK216" s="49"/>
      <c r="MJL216" s="49"/>
      <c r="MJM216" s="49"/>
      <c r="MJN216" s="49"/>
      <c r="MJO216" s="49"/>
      <c r="MJP216" s="49"/>
      <c r="MJQ216" s="49"/>
      <c r="MJR216" s="49"/>
      <c r="MJS216" s="49"/>
      <c r="MJT216" s="49"/>
      <c r="MJU216" s="49"/>
      <c r="MJV216" s="49"/>
      <c r="MJW216" s="49"/>
      <c r="MJX216" s="49"/>
      <c r="MJY216" s="49"/>
      <c r="MJZ216" s="49"/>
      <c r="MKA216" s="49"/>
      <c r="MKB216" s="49"/>
      <c r="MKC216" s="49"/>
      <c r="MKD216" s="49"/>
      <c r="MKE216" s="49"/>
      <c r="MKF216" s="49"/>
      <c r="MKG216" s="49"/>
      <c r="MKH216" s="49"/>
      <c r="MKI216" s="49"/>
      <c r="MKJ216" s="49"/>
      <c r="MKK216" s="49"/>
      <c r="MKL216" s="49"/>
      <c r="MKM216" s="49"/>
      <c r="MKN216" s="49"/>
      <c r="MKO216" s="49"/>
      <c r="MKP216" s="49"/>
      <c r="MKQ216" s="49"/>
      <c r="MKR216" s="49"/>
      <c r="MKS216" s="49"/>
      <c r="MKT216" s="49"/>
      <c r="MKU216" s="49"/>
      <c r="MKV216" s="49"/>
      <c r="MKW216" s="49"/>
      <c r="MKX216" s="49"/>
      <c r="MKY216" s="49"/>
      <c r="MKZ216" s="49"/>
      <c r="MLA216" s="49"/>
      <c r="MLB216" s="49"/>
      <c r="MLC216" s="49"/>
      <c r="MLD216" s="49"/>
      <c r="MLE216" s="49"/>
      <c r="MLF216" s="49"/>
      <c r="MLG216" s="49"/>
      <c r="MLH216" s="49"/>
      <c r="MLI216" s="49"/>
      <c r="MLJ216" s="49"/>
      <c r="MLK216" s="49"/>
      <c r="MLL216" s="49"/>
      <c r="MLM216" s="49"/>
      <c r="MLN216" s="49"/>
      <c r="MLO216" s="49"/>
      <c r="MLP216" s="49"/>
      <c r="MLQ216" s="49"/>
      <c r="MLR216" s="49"/>
      <c r="MLS216" s="49"/>
      <c r="MLT216" s="49"/>
      <c r="MLU216" s="49"/>
      <c r="MLV216" s="49"/>
      <c r="MLW216" s="49"/>
      <c r="MLX216" s="49"/>
      <c r="MLY216" s="49"/>
      <c r="MLZ216" s="49"/>
      <c r="MMA216" s="49"/>
      <c r="MMB216" s="49"/>
      <c r="MMC216" s="49"/>
      <c r="MMD216" s="49"/>
      <c r="MME216" s="49"/>
      <c r="MMF216" s="49"/>
      <c r="MMG216" s="49"/>
      <c r="MMH216" s="49"/>
      <c r="MMI216" s="49"/>
      <c r="MMJ216" s="49"/>
      <c r="MMK216" s="49"/>
      <c r="MML216" s="49"/>
      <c r="MMM216" s="49"/>
      <c r="MMN216" s="49"/>
      <c r="MMO216" s="49"/>
      <c r="MMP216" s="49"/>
      <c r="MMQ216" s="49"/>
      <c r="MMR216" s="49"/>
      <c r="MMS216" s="49"/>
      <c r="MMT216" s="49"/>
      <c r="MMU216" s="49"/>
      <c r="MMV216" s="49"/>
      <c r="MMW216" s="49"/>
      <c r="MMX216" s="49"/>
      <c r="MMY216" s="49"/>
      <c r="MMZ216" s="49"/>
      <c r="MNA216" s="49"/>
      <c r="MNB216" s="49"/>
      <c r="MNC216" s="49"/>
      <c r="MND216" s="49"/>
      <c r="MNE216" s="49"/>
      <c r="MNF216" s="49"/>
      <c r="MNG216" s="49"/>
      <c r="MNH216" s="49"/>
      <c r="MNI216" s="49"/>
      <c r="MNJ216" s="49"/>
      <c r="MNK216" s="49"/>
      <c r="MNL216" s="49"/>
      <c r="MNM216" s="49"/>
      <c r="MNN216" s="49"/>
      <c r="MNO216" s="49"/>
      <c r="MNP216" s="49"/>
      <c r="MNQ216" s="49"/>
      <c r="MNR216" s="49"/>
      <c r="MNS216" s="49"/>
      <c r="MNT216" s="49"/>
      <c r="MNU216" s="49"/>
      <c r="MNV216" s="49"/>
      <c r="MNW216" s="49"/>
      <c r="MNX216" s="49"/>
      <c r="MNY216" s="49"/>
      <c r="MNZ216" s="49"/>
      <c r="MOA216" s="49"/>
      <c r="MOB216" s="49"/>
      <c r="MOC216" s="49"/>
      <c r="MOD216" s="49"/>
      <c r="MOE216" s="49"/>
      <c r="MOF216" s="49"/>
      <c r="MOG216" s="49"/>
      <c r="MOH216" s="49"/>
      <c r="MOI216" s="49"/>
      <c r="MOJ216" s="49"/>
      <c r="MOK216" s="49"/>
      <c r="MOL216" s="49"/>
      <c r="MOM216" s="49"/>
      <c r="MON216" s="49"/>
      <c r="MOO216" s="49"/>
      <c r="MOP216" s="49"/>
      <c r="MOQ216" s="49"/>
      <c r="MOR216" s="49"/>
      <c r="MOS216" s="49"/>
      <c r="MOT216" s="49"/>
      <c r="MOU216" s="49"/>
      <c r="MOV216" s="49"/>
      <c r="MOW216" s="49"/>
      <c r="MOX216" s="49"/>
      <c r="MOY216" s="49"/>
      <c r="MOZ216" s="49"/>
      <c r="MPA216" s="49"/>
      <c r="MPB216" s="49"/>
      <c r="MPC216" s="49"/>
      <c r="MPD216" s="49"/>
      <c r="MPE216" s="49"/>
      <c r="MPF216" s="49"/>
      <c r="MPG216" s="49"/>
      <c r="MPH216" s="49"/>
      <c r="MPI216" s="49"/>
      <c r="MPJ216" s="49"/>
      <c r="MPK216" s="49"/>
      <c r="MPL216" s="49"/>
      <c r="MPM216" s="49"/>
      <c r="MPN216" s="49"/>
      <c r="MPO216" s="49"/>
      <c r="MPP216" s="49"/>
      <c r="MPQ216" s="49"/>
      <c r="MPR216" s="49"/>
      <c r="MPS216" s="49"/>
      <c r="MPT216" s="49"/>
      <c r="MPU216" s="49"/>
      <c r="MPV216" s="49"/>
      <c r="MPW216" s="49"/>
      <c r="MPX216" s="49"/>
      <c r="MPY216" s="49"/>
      <c r="MPZ216" s="49"/>
      <c r="MQA216" s="49"/>
      <c r="MQB216" s="49"/>
      <c r="MQC216" s="49"/>
      <c r="MQD216" s="49"/>
      <c r="MQE216" s="49"/>
      <c r="MQF216" s="49"/>
      <c r="MQG216" s="49"/>
      <c r="MQH216" s="49"/>
      <c r="MQI216" s="49"/>
      <c r="MQJ216" s="49"/>
      <c r="MQK216" s="49"/>
      <c r="MQL216" s="49"/>
      <c r="MQM216" s="49"/>
      <c r="MQN216" s="49"/>
      <c r="MQO216" s="49"/>
      <c r="MQP216" s="49"/>
      <c r="MQQ216" s="49"/>
      <c r="MQR216" s="49"/>
      <c r="MQS216" s="49"/>
      <c r="MQT216" s="49"/>
      <c r="MQU216" s="49"/>
      <c r="MQV216" s="49"/>
      <c r="MQW216" s="49"/>
      <c r="MQX216" s="49"/>
      <c r="MQY216" s="49"/>
      <c r="MQZ216" s="49"/>
      <c r="MRA216" s="49"/>
      <c r="MRB216" s="49"/>
      <c r="MRC216" s="49"/>
      <c r="MRD216" s="49"/>
      <c r="MRE216" s="49"/>
      <c r="MRF216" s="49"/>
      <c r="MRG216" s="49"/>
      <c r="MRH216" s="49"/>
      <c r="MRI216" s="49"/>
      <c r="MRJ216" s="49"/>
      <c r="MRK216" s="49"/>
      <c r="MRL216" s="49"/>
      <c r="MRM216" s="49"/>
      <c r="MRN216" s="49"/>
      <c r="MRO216" s="49"/>
      <c r="MRP216" s="49"/>
      <c r="MRQ216" s="49"/>
      <c r="MRR216" s="49"/>
      <c r="MRS216" s="49"/>
      <c r="MRT216" s="49"/>
      <c r="MRU216" s="49"/>
      <c r="MRV216" s="49"/>
      <c r="MRW216" s="49"/>
      <c r="MRX216" s="49"/>
      <c r="MRY216" s="49"/>
      <c r="MRZ216" s="49"/>
      <c r="MSA216" s="49"/>
      <c r="MSB216" s="49"/>
      <c r="MSC216" s="49"/>
      <c r="MSD216" s="49"/>
      <c r="MSE216" s="49"/>
      <c r="MSF216" s="49"/>
      <c r="MSG216" s="49"/>
      <c r="MSH216" s="49"/>
      <c r="MSI216" s="49"/>
      <c r="MSJ216" s="49"/>
      <c r="MSK216" s="49"/>
      <c r="MSL216" s="49"/>
      <c r="MSM216" s="49"/>
      <c r="MSN216" s="49"/>
      <c r="MSO216" s="49"/>
      <c r="MSP216" s="49"/>
      <c r="MSQ216" s="49"/>
      <c r="MSR216" s="49"/>
      <c r="MSS216" s="49"/>
      <c r="MST216" s="49"/>
      <c r="MSU216" s="49"/>
      <c r="MSV216" s="49"/>
      <c r="MSW216" s="49"/>
      <c r="MSX216" s="49"/>
      <c r="MSY216" s="49"/>
      <c r="MSZ216" s="49"/>
      <c r="MTA216" s="49"/>
      <c r="MTB216" s="49"/>
      <c r="MTC216" s="49"/>
      <c r="MTD216" s="49"/>
      <c r="MTE216" s="49"/>
      <c r="MTF216" s="49"/>
      <c r="MTG216" s="49"/>
      <c r="MTH216" s="49"/>
      <c r="MTI216" s="49"/>
      <c r="MTJ216" s="49"/>
      <c r="MTK216" s="49"/>
      <c r="MTL216" s="49"/>
      <c r="MTM216" s="49"/>
      <c r="MTN216" s="49"/>
      <c r="MTO216" s="49"/>
      <c r="MTP216" s="49"/>
      <c r="MTQ216" s="49"/>
      <c r="MTR216" s="49"/>
      <c r="MTS216" s="49"/>
      <c r="MTT216" s="49"/>
      <c r="MTU216" s="49"/>
      <c r="MTV216" s="49"/>
      <c r="MTW216" s="49"/>
      <c r="MTX216" s="49"/>
      <c r="MTY216" s="49"/>
      <c r="MTZ216" s="49"/>
      <c r="MUA216" s="49"/>
      <c r="MUB216" s="49"/>
      <c r="MUC216" s="49"/>
      <c r="MUD216" s="49"/>
      <c r="MUE216" s="49"/>
      <c r="MUF216" s="49"/>
      <c r="MUG216" s="49"/>
      <c r="MUH216" s="49"/>
      <c r="MUI216" s="49"/>
      <c r="MUJ216" s="49"/>
      <c r="MUK216" s="49"/>
      <c r="MUL216" s="49"/>
      <c r="MUM216" s="49"/>
      <c r="MUN216" s="49"/>
      <c r="MUO216" s="49"/>
      <c r="MUP216" s="49"/>
      <c r="MUQ216" s="49"/>
      <c r="MUR216" s="49"/>
      <c r="MUS216" s="49"/>
      <c r="MUT216" s="49"/>
      <c r="MUU216" s="49"/>
      <c r="MUV216" s="49"/>
      <c r="MUW216" s="49"/>
      <c r="MUX216" s="49"/>
      <c r="MUY216" s="49"/>
      <c r="MUZ216" s="49"/>
      <c r="MVA216" s="49"/>
      <c r="MVB216" s="49"/>
      <c r="MVC216" s="49"/>
      <c r="MVD216" s="49"/>
      <c r="MVE216" s="49"/>
      <c r="MVF216" s="49"/>
      <c r="MVG216" s="49"/>
      <c r="MVH216" s="49"/>
      <c r="MVI216" s="49"/>
      <c r="MVJ216" s="49"/>
      <c r="MVK216" s="49"/>
      <c r="MVL216" s="49"/>
      <c r="MVM216" s="49"/>
      <c r="MVN216" s="49"/>
      <c r="MVO216" s="49"/>
      <c r="MVP216" s="49"/>
      <c r="MVQ216" s="49"/>
      <c r="MVR216" s="49"/>
      <c r="MVS216" s="49"/>
      <c r="MVT216" s="49"/>
      <c r="MVU216" s="49"/>
      <c r="MVV216" s="49"/>
      <c r="MVW216" s="49"/>
      <c r="MVX216" s="49"/>
      <c r="MVY216" s="49"/>
      <c r="MVZ216" s="49"/>
      <c r="MWA216" s="49"/>
      <c r="MWB216" s="49"/>
      <c r="MWC216" s="49"/>
      <c r="MWD216" s="49"/>
      <c r="MWE216" s="49"/>
      <c r="MWF216" s="49"/>
      <c r="MWG216" s="49"/>
      <c r="MWH216" s="49"/>
      <c r="MWI216" s="49"/>
      <c r="MWJ216" s="49"/>
      <c r="MWK216" s="49"/>
      <c r="MWL216" s="49"/>
      <c r="MWM216" s="49"/>
      <c r="MWN216" s="49"/>
      <c r="MWO216" s="49"/>
      <c r="MWP216" s="49"/>
      <c r="MWQ216" s="49"/>
      <c r="MWR216" s="49"/>
      <c r="MWS216" s="49"/>
      <c r="MWT216" s="49"/>
      <c r="MWU216" s="49"/>
      <c r="MWV216" s="49"/>
      <c r="MWW216" s="49"/>
      <c r="MWX216" s="49"/>
      <c r="MWY216" s="49"/>
      <c r="MWZ216" s="49"/>
      <c r="MXA216" s="49"/>
      <c r="MXB216" s="49"/>
      <c r="MXC216" s="49"/>
      <c r="MXD216" s="49"/>
      <c r="MXE216" s="49"/>
      <c r="MXF216" s="49"/>
      <c r="MXG216" s="49"/>
      <c r="MXH216" s="49"/>
      <c r="MXI216" s="49"/>
      <c r="MXJ216" s="49"/>
      <c r="MXK216" s="49"/>
      <c r="MXL216" s="49"/>
      <c r="MXM216" s="49"/>
      <c r="MXN216" s="49"/>
      <c r="MXO216" s="49"/>
      <c r="MXP216" s="49"/>
      <c r="MXQ216" s="49"/>
      <c r="MXR216" s="49"/>
      <c r="MXS216" s="49"/>
      <c r="MXT216" s="49"/>
      <c r="MXU216" s="49"/>
      <c r="MXV216" s="49"/>
      <c r="MXW216" s="49"/>
      <c r="MXX216" s="49"/>
      <c r="MXY216" s="49"/>
      <c r="MXZ216" s="49"/>
      <c r="MYA216" s="49"/>
      <c r="MYB216" s="49"/>
      <c r="MYC216" s="49"/>
      <c r="MYD216" s="49"/>
      <c r="MYE216" s="49"/>
      <c r="MYF216" s="49"/>
      <c r="MYG216" s="49"/>
      <c r="MYH216" s="49"/>
      <c r="MYI216" s="49"/>
      <c r="MYJ216" s="49"/>
      <c r="MYK216" s="49"/>
      <c r="MYL216" s="49"/>
      <c r="MYM216" s="49"/>
      <c r="MYN216" s="49"/>
      <c r="MYO216" s="49"/>
      <c r="MYP216" s="49"/>
      <c r="MYQ216" s="49"/>
      <c r="MYR216" s="49"/>
      <c r="MYS216" s="49"/>
      <c r="MYT216" s="49"/>
      <c r="MYU216" s="49"/>
      <c r="MYV216" s="49"/>
      <c r="MYW216" s="49"/>
      <c r="MYX216" s="49"/>
      <c r="MYY216" s="49"/>
      <c r="MYZ216" s="49"/>
      <c r="MZA216" s="49"/>
      <c r="MZB216" s="49"/>
      <c r="MZC216" s="49"/>
      <c r="MZD216" s="49"/>
      <c r="MZE216" s="49"/>
      <c r="MZF216" s="49"/>
      <c r="MZG216" s="49"/>
      <c r="MZH216" s="49"/>
      <c r="MZI216" s="49"/>
      <c r="MZJ216" s="49"/>
      <c r="MZK216" s="49"/>
      <c r="MZL216" s="49"/>
      <c r="MZM216" s="49"/>
      <c r="MZN216" s="49"/>
      <c r="MZO216" s="49"/>
      <c r="MZP216" s="49"/>
      <c r="MZQ216" s="49"/>
      <c r="MZR216" s="49"/>
      <c r="MZS216" s="49"/>
      <c r="MZT216" s="49"/>
      <c r="MZU216" s="49"/>
      <c r="MZV216" s="49"/>
      <c r="MZW216" s="49"/>
      <c r="MZX216" s="49"/>
      <c r="MZY216" s="49"/>
      <c r="MZZ216" s="49"/>
      <c r="NAA216" s="49"/>
      <c r="NAB216" s="49"/>
      <c r="NAC216" s="49"/>
      <c r="NAD216" s="49"/>
      <c r="NAE216" s="49"/>
      <c r="NAF216" s="49"/>
      <c r="NAG216" s="49"/>
      <c r="NAH216" s="49"/>
      <c r="NAI216" s="49"/>
      <c r="NAJ216" s="49"/>
      <c r="NAK216" s="49"/>
      <c r="NAL216" s="49"/>
      <c r="NAM216" s="49"/>
      <c r="NAN216" s="49"/>
      <c r="NAO216" s="49"/>
      <c r="NAP216" s="49"/>
      <c r="NAQ216" s="49"/>
      <c r="NAR216" s="49"/>
      <c r="NAS216" s="49"/>
      <c r="NAT216" s="49"/>
      <c r="NAU216" s="49"/>
      <c r="NAV216" s="49"/>
      <c r="NAW216" s="49"/>
      <c r="NAX216" s="49"/>
      <c r="NAY216" s="49"/>
      <c r="NAZ216" s="49"/>
      <c r="NBA216" s="49"/>
      <c r="NBB216" s="49"/>
      <c r="NBC216" s="49"/>
      <c r="NBD216" s="49"/>
      <c r="NBE216" s="49"/>
      <c r="NBF216" s="49"/>
      <c r="NBG216" s="49"/>
      <c r="NBH216" s="49"/>
      <c r="NBI216" s="49"/>
      <c r="NBJ216" s="49"/>
      <c r="NBK216" s="49"/>
      <c r="NBL216" s="49"/>
      <c r="NBM216" s="49"/>
      <c r="NBN216" s="49"/>
      <c r="NBO216" s="49"/>
      <c r="NBP216" s="49"/>
      <c r="NBQ216" s="49"/>
      <c r="NBR216" s="49"/>
      <c r="NBS216" s="49"/>
      <c r="NBT216" s="49"/>
      <c r="NBU216" s="49"/>
      <c r="NBV216" s="49"/>
      <c r="NBW216" s="49"/>
      <c r="NBX216" s="49"/>
      <c r="NBY216" s="49"/>
      <c r="NBZ216" s="49"/>
      <c r="NCA216" s="49"/>
      <c r="NCB216" s="49"/>
      <c r="NCC216" s="49"/>
      <c r="NCD216" s="49"/>
      <c r="NCE216" s="49"/>
      <c r="NCF216" s="49"/>
      <c r="NCG216" s="49"/>
      <c r="NCH216" s="49"/>
      <c r="NCI216" s="49"/>
      <c r="NCJ216" s="49"/>
      <c r="NCK216" s="49"/>
      <c r="NCL216" s="49"/>
      <c r="NCM216" s="49"/>
      <c r="NCN216" s="49"/>
      <c r="NCO216" s="49"/>
      <c r="NCP216" s="49"/>
      <c r="NCQ216" s="49"/>
      <c r="NCR216" s="49"/>
      <c r="NCS216" s="49"/>
      <c r="NCT216" s="49"/>
      <c r="NCU216" s="49"/>
      <c r="NCV216" s="49"/>
      <c r="NCW216" s="49"/>
      <c r="NCX216" s="49"/>
      <c r="NCY216" s="49"/>
      <c r="NCZ216" s="49"/>
      <c r="NDA216" s="49"/>
      <c r="NDB216" s="49"/>
      <c r="NDC216" s="49"/>
      <c r="NDD216" s="49"/>
      <c r="NDE216" s="49"/>
      <c r="NDF216" s="49"/>
      <c r="NDG216" s="49"/>
      <c r="NDH216" s="49"/>
      <c r="NDI216" s="49"/>
      <c r="NDJ216" s="49"/>
      <c r="NDK216" s="49"/>
      <c r="NDL216" s="49"/>
      <c r="NDM216" s="49"/>
      <c r="NDN216" s="49"/>
      <c r="NDO216" s="49"/>
      <c r="NDP216" s="49"/>
      <c r="NDQ216" s="49"/>
      <c r="NDR216" s="49"/>
      <c r="NDS216" s="49"/>
      <c r="NDT216" s="49"/>
      <c r="NDU216" s="49"/>
      <c r="NDV216" s="49"/>
      <c r="NDW216" s="49"/>
      <c r="NDX216" s="49"/>
      <c r="NDY216" s="49"/>
      <c r="NDZ216" s="49"/>
      <c r="NEA216" s="49"/>
      <c r="NEB216" s="49"/>
      <c r="NEC216" s="49"/>
      <c r="NED216" s="49"/>
      <c r="NEE216" s="49"/>
      <c r="NEF216" s="49"/>
      <c r="NEG216" s="49"/>
      <c r="NEH216" s="49"/>
      <c r="NEI216" s="49"/>
      <c r="NEJ216" s="49"/>
      <c r="NEK216" s="49"/>
      <c r="NEL216" s="49"/>
      <c r="NEM216" s="49"/>
      <c r="NEN216" s="49"/>
      <c r="NEO216" s="49"/>
      <c r="NEP216" s="49"/>
      <c r="NEQ216" s="49"/>
      <c r="NER216" s="49"/>
      <c r="NES216" s="49"/>
      <c r="NET216" s="49"/>
      <c r="NEU216" s="49"/>
      <c r="NEV216" s="49"/>
      <c r="NEW216" s="49"/>
      <c r="NEX216" s="49"/>
      <c r="NEY216" s="49"/>
      <c r="NEZ216" s="49"/>
      <c r="NFA216" s="49"/>
      <c r="NFB216" s="49"/>
      <c r="NFC216" s="49"/>
      <c r="NFD216" s="49"/>
      <c r="NFE216" s="49"/>
      <c r="NFF216" s="49"/>
      <c r="NFG216" s="49"/>
      <c r="NFH216" s="49"/>
      <c r="NFI216" s="49"/>
      <c r="NFJ216" s="49"/>
      <c r="NFK216" s="49"/>
      <c r="NFL216" s="49"/>
      <c r="NFM216" s="49"/>
      <c r="NFN216" s="49"/>
      <c r="NFO216" s="49"/>
      <c r="NFP216" s="49"/>
      <c r="NFQ216" s="49"/>
      <c r="NFR216" s="49"/>
      <c r="NFS216" s="49"/>
      <c r="NFT216" s="49"/>
      <c r="NFU216" s="49"/>
      <c r="NFV216" s="49"/>
      <c r="NFW216" s="49"/>
      <c r="NFX216" s="49"/>
      <c r="NFY216" s="49"/>
      <c r="NFZ216" s="49"/>
      <c r="NGA216" s="49"/>
      <c r="NGB216" s="49"/>
      <c r="NGC216" s="49"/>
      <c r="NGD216" s="49"/>
      <c r="NGE216" s="49"/>
      <c r="NGF216" s="49"/>
      <c r="NGG216" s="49"/>
      <c r="NGH216" s="49"/>
      <c r="NGI216" s="49"/>
      <c r="NGJ216" s="49"/>
      <c r="NGK216" s="49"/>
      <c r="NGL216" s="49"/>
      <c r="NGM216" s="49"/>
      <c r="NGN216" s="49"/>
      <c r="NGO216" s="49"/>
      <c r="NGP216" s="49"/>
      <c r="NGQ216" s="49"/>
      <c r="NGR216" s="49"/>
      <c r="NGS216" s="49"/>
      <c r="NGT216" s="49"/>
      <c r="NGU216" s="49"/>
      <c r="NGV216" s="49"/>
      <c r="NGW216" s="49"/>
      <c r="NGX216" s="49"/>
      <c r="NGY216" s="49"/>
      <c r="NGZ216" s="49"/>
      <c r="NHA216" s="49"/>
      <c r="NHB216" s="49"/>
      <c r="NHC216" s="49"/>
      <c r="NHD216" s="49"/>
      <c r="NHE216" s="49"/>
      <c r="NHF216" s="49"/>
      <c r="NHG216" s="49"/>
      <c r="NHH216" s="49"/>
      <c r="NHI216" s="49"/>
      <c r="NHJ216" s="49"/>
      <c r="NHK216" s="49"/>
      <c r="NHL216" s="49"/>
      <c r="NHM216" s="49"/>
      <c r="NHN216" s="49"/>
      <c r="NHO216" s="49"/>
      <c r="NHP216" s="49"/>
      <c r="NHQ216" s="49"/>
      <c r="NHR216" s="49"/>
      <c r="NHS216" s="49"/>
      <c r="NHT216" s="49"/>
      <c r="NHU216" s="49"/>
      <c r="NHV216" s="49"/>
      <c r="NHW216" s="49"/>
      <c r="NHX216" s="49"/>
      <c r="NHY216" s="49"/>
      <c r="NHZ216" s="49"/>
      <c r="NIA216" s="49"/>
      <c r="NIB216" s="49"/>
      <c r="NIC216" s="49"/>
      <c r="NID216" s="49"/>
      <c r="NIE216" s="49"/>
      <c r="NIF216" s="49"/>
      <c r="NIG216" s="49"/>
      <c r="NIH216" s="49"/>
      <c r="NII216" s="49"/>
      <c r="NIJ216" s="49"/>
      <c r="NIK216" s="49"/>
      <c r="NIL216" s="49"/>
      <c r="NIM216" s="49"/>
      <c r="NIN216" s="49"/>
      <c r="NIO216" s="49"/>
      <c r="NIP216" s="49"/>
      <c r="NIQ216" s="49"/>
      <c r="NIR216" s="49"/>
      <c r="NIS216" s="49"/>
      <c r="NIT216" s="49"/>
      <c r="NIU216" s="49"/>
      <c r="NIV216" s="49"/>
      <c r="NIW216" s="49"/>
      <c r="NIX216" s="49"/>
      <c r="NIY216" s="49"/>
      <c r="NIZ216" s="49"/>
      <c r="NJA216" s="49"/>
      <c r="NJB216" s="49"/>
      <c r="NJC216" s="49"/>
      <c r="NJD216" s="49"/>
      <c r="NJE216" s="49"/>
      <c r="NJF216" s="49"/>
      <c r="NJG216" s="49"/>
      <c r="NJH216" s="49"/>
      <c r="NJI216" s="49"/>
      <c r="NJJ216" s="49"/>
      <c r="NJK216" s="49"/>
      <c r="NJL216" s="49"/>
      <c r="NJM216" s="49"/>
      <c r="NJN216" s="49"/>
      <c r="NJO216" s="49"/>
      <c r="NJP216" s="49"/>
      <c r="NJQ216" s="49"/>
      <c r="NJR216" s="49"/>
      <c r="NJS216" s="49"/>
      <c r="NJT216" s="49"/>
      <c r="NJU216" s="49"/>
      <c r="NJV216" s="49"/>
      <c r="NJW216" s="49"/>
      <c r="NJX216" s="49"/>
      <c r="NJY216" s="49"/>
      <c r="NJZ216" s="49"/>
      <c r="NKA216" s="49"/>
      <c r="NKB216" s="49"/>
      <c r="NKC216" s="49"/>
      <c r="NKD216" s="49"/>
      <c r="NKE216" s="49"/>
      <c r="NKF216" s="49"/>
      <c r="NKG216" s="49"/>
      <c r="NKH216" s="49"/>
      <c r="NKI216" s="49"/>
      <c r="NKJ216" s="49"/>
      <c r="NKK216" s="49"/>
      <c r="NKL216" s="49"/>
      <c r="NKM216" s="49"/>
      <c r="NKN216" s="49"/>
      <c r="NKO216" s="49"/>
      <c r="NKP216" s="49"/>
      <c r="NKQ216" s="49"/>
      <c r="NKR216" s="49"/>
      <c r="NKS216" s="49"/>
      <c r="NKT216" s="49"/>
      <c r="NKU216" s="49"/>
      <c r="NKV216" s="49"/>
      <c r="NKW216" s="49"/>
      <c r="NKX216" s="49"/>
      <c r="NKY216" s="49"/>
      <c r="NKZ216" s="49"/>
      <c r="NLA216" s="49"/>
      <c r="NLB216" s="49"/>
      <c r="NLC216" s="49"/>
      <c r="NLD216" s="49"/>
      <c r="NLE216" s="49"/>
      <c r="NLF216" s="49"/>
      <c r="NLG216" s="49"/>
      <c r="NLH216" s="49"/>
      <c r="NLI216" s="49"/>
      <c r="NLJ216" s="49"/>
      <c r="NLK216" s="49"/>
      <c r="NLL216" s="49"/>
      <c r="NLM216" s="49"/>
      <c r="NLN216" s="49"/>
      <c r="NLO216" s="49"/>
      <c r="NLP216" s="49"/>
      <c r="NLQ216" s="49"/>
      <c r="NLR216" s="49"/>
      <c r="NLS216" s="49"/>
      <c r="NLT216" s="49"/>
      <c r="NLU216" s="49"/>
      <c r="NLV216" s="49"/>
      <c r="NLW216" s="49"/>
      <c r="NLX216" s="49"/>
      <c r="NLY216" s="49"/>
      <c r="NLZ216" s="49"/>
      <c r="NMA216" s="49"/>
      <c r="NMB216" s="49"/>
      <c r="NMC216" s="49"/>
      <c r="NMD216" s="49"/>
      <c r="NME216" s="49"/>
      <c r="NMF216" s="49"/>
      <c r="NMG216" s="49"/>
      <c r="NMH216" s="49"/>
      <c r="NMI216" s="49"/>
      <c r="NMJ216" s="49"/>
      <c r="NMK216" s="49"/>
      <c r="NML216" s="49"/>
      <c r="NMM216" s="49"/>
      <c r="NMN216" s="49"/>
      <c r="NMO216" s="49"/>
      <c r="NMP216" s="49"/>
      <c r="NMQ216" s="49"/>
      <c r="NMR216" s="49"/>
      <c r="NMS216" s="49"/>
      <c r="NMT216" s="49"/>
      <c r="NMU216" s="49"/>
      <c r="NMV216" s="49"/>
      <c r="NMW216" s="49"/>
      <c r="NMX216" s="49"/>
      <c r="NMY216" s="49"/>
      <c r="NMZ216" s="49"/>
      <c r="NNA216" s="49"/>
      <c r="NNB216" s="49"/>
      <c r="NNC216" s="49"/>
      <c r="NND216" s="49"/>
      <c r="NNE216" s="49"/>
      <c r="NNF216" s="49"/>
      <c r="NNG216" s="49"/>
      <c r="NNH216" s="49"/>
      <c r="NNI216" s="49"/>
      <c r="NNJ216" s="49"/>
      <c r="NNK216" s="49"/>
      <c r="NNL216" s="49"/>
      <c r="NNM216" s="49"/>
      <c r="NNN216" s="49"/>
      <c r="NNO216" s="49"/>
      <c r="NNP216" s="49"/>
      <c r="NNQ216" s="49"/>
      <c r="NNR216" s="49"/>
      <c r="NNS216" s="49"/>
      <c r="NNT216" s="49"/>
      <c r="NNU216" s="49"/>
      <c r="NNV216" s="49"/>
      <c r="NNW216" s="49"/>
      <c r="NNX216" s="49"/>
      <c r="NNY216" s="49"/>
      <c r="NNZ216" s="49"/>
      <c r="NOA216" s="49"/>
      <c r="NOB216" s="49"/>
      <c r="NOC216" s="49"/>
      <c r="NOD216" s="49"/>
      <c r="NOE216" s="49"/>
      <c r="NOF216" s="49"/>
      <c r="NOG216" s="49"/>
      <c r="NOH216" s="49"/>
      <c r="NOI216" s="49"/>
      <c r="NOJ216" s="49"/>
      <c r="NOK216" s="49"/>
      <c r="NOL216" s="49"/>
      <c r="NOM216" s="49"/>
      <c r="NON216" s="49"/>
      <c r="NOO216" s="49"/>
      <c r="NOP216" s="49"/>
      <c r="NOQ216" s="49"/>
      <c r="NOR216" s="49"/>
      <c r="NOS216" s="49"/>
      <c r="NOT216" s="49"/>
      <c r="NOU216" s="49"/>
      <c r="NOV216" s="49"/>
      <c r="NOW216" s="49"/>
      <c r="NOX216" s="49"/>
      <c r="NOY216" s="49"/>
      <c r="NOZ216" s="49"/>
      <c r="NPA216" s="49"/>
      <c r="NPB216" s="49"/>
      <c r="NPC216" s="49"/>
      <c r="NPD216" s="49"/>
      <c r="NPE216" s="49"/>
      <c r="NPF216" s="49"/>
      <c r="NPG216" s="49"/>
      <c r="NPH216" s="49"/>
      <c r="NPI216" s="49"/>
      <c r="NPJ216" s="49"/>
      <c r="NPK216" s="49"/>
      <c r="NPL216" s="49"/>
      <c r="NPM216" s="49"/>
      <c r="NPN216" s="49"/>
      <c r="NPO216" s="49"/>
      <c r="NPP216" s="49"/>
      <c r="NPQ216" s="49"/>
      <c r="NPR216" s="49"/>
      <c r="NPS216" s="49"/>
      <c r="NPT216" s="49"/>
      <c r="NPU216" s="49"/>
      <c r="NPV216" s="49"/>
      <c r="NPW216" s="49"/>
      <c r="NPX216" s="49"/>
      <c r="NPY216" s="49"/>
      <c r="NPZ216" s="49"/>
      <c r="NQA216" s="49"/>
      <c r="NQB216" s="49"/>
      <c r="NQC216" s="49"/>
      <c r="NQD216" s="49"/>
      <c r="NQE216" s="49"/>
      <c r="NQF216" s="49"/>
      <c r="NQG216" s="49"/>
      <c r="NQH216" s="49"/>
      <c r="NQI216" s="49"/>
      <c r="NQJ216" s="49"/>
      <c r="NQK216" s="49"/>
      <c r="NQL216" s="49"/>
      <c r="NQM216" s="49"/>
      <c r="NQN216" s="49"/>
      <c r="NQO216" s="49"/>
      <c r="NQP216" s="49"/>
      <c r="NQQ216" s="49"/>
      <c r="NQR216" s="49"/>
      <c r="NQS216" s="49"/>
      <c r="NQT216" s="49"/>
      <c r="NQU216" s="49"/>
      <c r="NQV216" s="49"/>
      <c r="NQW216" s="49"/>
      <c r="NQX216" s="49"/>
      <c r="NQY216" s="49"/>
      <c r="NQZ216" s="49"/>
      <c r="NRA216" s="49"/>
      <c r="NRB216" s="49"/>
      <c r="NRC216" s="49"/>
      <c r="NRD216" s="49"/>
      <c r="NRE216" s="49"/>
      <c r="NRF216" s="49"/>
      <c r="NRG216" s="49"/>
      <c r="NRH216" s="49"/>
      <c r="NRI216" s="49"/>
      <c r="NRJ216" s="49"/>
      <c r="NRK216" s="49"/>
      <c r="NRL216" s="49"/>
      <c r="NRM216" s="49"/>
      <c r="NRN216" s="49"/>
      <c r="NRO216" s="49"/>
      <c r="NRP216" s="49"/>
      <c r="NRQ216" s="49"/>
      <c r="NRR216" s="49"/>
      <c r="NRS216" s="49"/>
      <c r="NRT216" s="49"/>
      <c r="NRU216" s="49"/>
      <c r="NRV216" s="49"/>
      <c r="NRW216" s="49"/>
      <c r="NRX216" s="49"/>
      <c r="NRY216" s="49"/>
      <c r="NRZ216" s="49"/>
      <c r="NSA216" s="49"/>
      <c r="NSB216" s="49"/>
      <c r="NSC216" s="49"/>
      <c r="NSD216" s="49"/>
      <c r="NSE216" s="49"/>
      <c r="NSF216" s="49"/>
      <c r="NSG216" s="49"/>
      <c r="NSH216" s="49"/>
      <c r="NSI216" s="49"/>
      <c r="NSJ216" s="49"/>
      <c r="NSK216" s="49"/>
      <c r="NSL216" s="49"/>
      <c r="NSM216" s="49"/>
      <c r="NSN216" s="49"/>
      <c r="NSO216" s="49"/>
      <c r="NSP216" s="49"/>
      <c r="NSQ216" s="49"/>
      <c r="NSR216" s="49"/>
      <c r="NSS216" s="49"/>
      <c r="NST216" s="49"/>
      <c r="NSU216" s="49"/>
      <c r="NSV216" s="49"/>
      <c r="NSW216" s="49"/>
      <c r="NSX216" s="49"/>
      <c r="NSY216" s="49"/>
      <c r="NSZ216" s="49"/>
      <c r="NTA216" s="49"/>
      <c r="NTB216" s="49"/>
      <c r="NTC216" s="49"/>
      <c r="NTD216" s="49"/>
      <c r="NTE216" s="49"/>
      <c r="NTF216" s="49"/>
      <c r="NTG216" s="49"/>
      <c r="NTH216" s="49"/>
      <c r="NTI216" s="49"/>
      <c r="NTJ216" s="49"/>
      <c r="NTK216" s="49"/>
      <c r="NTL216" s="49"/>
      <c r="NTM216" s="49"/>
      <c r="NTN216" s="49"/>
      <c r="NTO216" s="49"/>
      <c r="NTP216" s="49"/>
      <c r="NTQ216" s="49"/>
      <c r="NTR216" s="49"/>
      <c r="NTS216" s="49"/>
      <c r="NTT216" s="49"/>
      <c r="NTU216" s="49"/>
      <c r="NTV216" s="49"/>
      <c r="NTW216" s="49"/>
      <c r="NTX216" s="49"/>
      <c r="NTY216" s="49"/>
      <c r="NTZ216" s="49"/>
      <c r="NUA216" s="49"/>
      <c r="NUB216" s="49"/>
      <c r="NUC216" s="49"/>
      <c r="NUD216" s="49"/>
      <c r="NUE216" s="49"/>
      <c r="NUF216" s="49"/>
      <c r="NUG216" s="49"/>
      <c r="NUH216" s="49"/>
      <c r="NUI216" s="49"/>
      <c r="NUJ216" s="49"/>
      <c r="NUK216" s="49"/>
      <c r="NUL216" s="49"/>
      <c r="NUM216" s="49"/>
      <c r="NUN216" s="49"/>
      <c r="NUO216" s="49"/>
      <c r="NUP216" s="49"/>
      <c r="NUQ216" s="49"/>
      <c r="NUR216" s="49"/>
      <c r="NUS216" s="49"/>
      <c r="NUT216" s="49"/>
      <c r="NUU216" s="49"/>
      <c r="NUV216" s="49"/>
      <c r="NUW216" s="49"/>
      <c r="NUX216" s="49"/>
      <c r="NUY216" s="49"/>
      <c r="NUZ216" s="49"/>
      <c r="NVA216" s="49"/>
      <c r="NVB216" s="49"/>
      <c r="NVC216" s="49"/>
      <c r="NVD216" s="49"/>
      <c r="NVE216" s="49"/>
      <c r="NVF216" s="49"/>
      <c r="NVG216" s="49"/>
      <c r="NVH216" s="49"/>
      <c r="NVI216" s="49"/>
      <c r="NVJ216" s="49"/>
      <c r="NVK216" s="49"/>
      <c r="NVL216" s="49"/>
      <c r="NVM216" s="49"/>
      <c r="NVN216" s="49"/>
      <c r="NVO216" s="49"/>
      <c r="NVP216" s="49"/>
      <c r="NVQ216" s="49"/>
      <c r="NVR216" s="49"/>
      <c r="NVS216" s="49"/>
      <c r="NVT216" s="49"/>
      <c r="NVU216" s="49"/>
      <c r="NVV216" s="49"/>
      <c r="NVW216" s="49"/>
      <c r="NVX216" s="49"/>
      <c r="NVY216" s="49"/>
      <c r="NVZ216" s="49"/>
      <c r="NWA216" s="49"/>
      <c r="NWB216" s="49"/>
      <c r="NWC216" s="49"/>
      <c r="NWD216" s="49"/>
      <c r="NWE216" s="49"/>
      <c r="NWF216" s="49"/>
      <c r="NWG216" s="49"/>
      <c r="NWH216" s="49"/>
      <c r="NWI216" s="49"/>
      <c r="NWJ216" s="49"/>
      <c r="NWK216" s="49"/>
      <c r="NWL216" s="49"/>
      <c r="NWM216" s="49"/>
      <c r="NWN216" s="49"/>
      <c r="NWO216" s="49"/>
      <c r="NWP216" s="49"/>
      <c r="NWQ216" s="49"/>
      <c r="NWR216" s="49"/>
      <c r="NWS216" s="49"/>
      <c r="NWT216" s="49"/>
      <c r="NWU216" s="49"/>
      <c r="NWV216" s="49"/>
      <c r="NWW216" s="49"/>
      <c r="NWX216" s="49"/>
      <c r="NWY216" s="49"/>
      <c r="NWZ216" s="49"/>
      <c r="NXA216" s="49"/>
      <c r="NXB216" s="49"/>
      <c r="NXC216" s="49"/>
      <c r="NXD216" s="49"/>
      <c r="NXE216" s="49"/>
      <c r="NXF216" s="49"/>
      <c r="NXG216" s="49"/>
      <c r="NXH216" s="49"/>
      <c r="NXI216" s="49"/>
      <c r="NXJ216" s="49"/>
      <c r="NXK216" s="49"/>
      <c r="NXL216" s="49"/>
      <c r="NXM216" s="49"/>
      <c r="NXN216" s="49"/>
      <c r="NXO216" s="49"/>
      <c r="NXP216" s="49"/>
      <c r="NXQ216" s="49"/>
      <c r="NXR216" s="49"/>
      <c r="NXS216" s="49"/>
      <c r="NXT216" s="49"/>
      <c r="NXU216" s="49"/>
      <c r="NXV216" s="49"/>
      <c r="NXW216" s="49"/>
      <c r="NXX216" s="49"/>
      <c r="NXY216" s="49"/>
      <c r="NXZ216" s="49"/>
      <c r="NYA216" s="49"/>
      <c r="NYB216" s="49"/>
      <c r="NYC216" s="49"/>
      <c r="NYD216" s="49"/>
      <c r="NYE216" s="49"/>
      <c r="NYF216" s="49"/>
      <c r="NYG216" s="49"/>
      <c r="NYH216" s="49"/>
      <c r="NYI216" s="49"/>
      <c r="NYJ216" s="49"/>
      <c r="NYK216" s="49"/>
      <c r="NYL216" s="49"/>
      <c r="NYM216" s="49"/>
      <c r="NYN216" s="49"/>
      <c r="NYO216" s="49"/>
      <c r="NYP216" s="49"/>
      <c r="NYQ216" s="49"/>
      <c r="NYR216" s="49"/>
      <c r="NYS216" s="49"/>
      <c r="NYT216" s="49"/>
      <c r="NYU216" s="49"/>
      <c r="NYV216" s="49"/>
      <c r="NYW216" s="49"/>
      <c r="NYX216" s="49"/>
      <c r="NYY216" s="49"/>
      <c r="NYZ216" s="49"/>
      <c r="NZA216" s="49"/>
      <c r="NZB216" s="49"/>
      <c r="NZC216" s="49"/>
      <c r="NZD216" s="49"/>
      <c r="NZE216" s="49"/>
      <c r="NZF216" s="49"/>
      <c r="NZG216" s="49"/>
      <c r="NZH216" s="49"/>
      <c r="NZI216" s="49"/>
      <c r="NZJ216" s="49"/>
      <c r="NZK216" s="49"/>
      <c r="NZL216" s="49"/>
      <c r="NZM216" s="49"/>
      <c r="NZN216" s="49"/>
      <c r="NZO216" s="49"/>
      <c r="NZP216" s="49"/>
      <c r="NZQ216" s="49"/>
      <c r="NZR216" s="49"/>
      <c r="NZS216" s="49"/>
      <c r="NZT216" s="49"/>
      <c r="NZU216" s="49"/>
      <c r="NZV216" s="49"/>
      <c r="NZW216" s="49"/>
      <c r="NZX216" s="49"/>
      <c r="NZY216" s="49"/>
      <c r="NZZ216" s="49"/>
      <c r="OAA216" s="49"/>
      <c r="OAB216" s="49"/>
      <c r="OAC216" s="49"/>
      <c r="OAD216" s="49"/>
      <c r="OAE216" s="49"/>
      <c r="OAF216" s="49"/>
      <c r="OAG216" s="49"/>
      <c r="OAH216" s="49"/>
      <c r="OAI216" s="49"/>
      <c r="OAJ216" s="49"/>
      <c r="OAK216" s="49"/>
      <c r="OAL216" s="49"/>
      <c r="OAM216" s="49"/>
      <c r="OAN216" s="49"/>
      <c r="OAO216" s="49"/>
      <c r="OAP216" s="49"/>
      <c r="OAQ216" s="49"/>
      <c r="OAR216" s="49"/>
      <c r="OAS216" s="49"/>
      <c r="OAT216" s="49"/>
      <c r="OAU216" s="49"/>
      <c r="OAV216" s="49"/>
      <c r="OAW216" s="49"/>
      <c r="OAX216" s="49"/>
      <c r="OAY216" s="49"/>
      <c r="OAZ216" s="49"/>
      <c r="OBA216" s="49"/>
      <c r="OBB216" s="49"/>
      <c r="OBC216" s="49"/>
      <c r="OBD216" s="49"/>
      <c r="OBE216" s="49"/>
      <c r="OBF216" s="49"/>
      <c r="OBG216" s="49"/>
      <c r="OBH216" s="49"/>
      <c r="OBI216" s="49"/>
      <c r="OBJ216" s="49"/>
      <c r="OBK216" s="49"/>
      <c r="OBL216" s="49"/>
      <c r="OBM216" s="49"/>
      <c r="OBN216" s="49"/>
      <c r="OBO216" s="49"/>
      <c r="OBP216" s="49"/>
      <c r="OBQ216" s="49"/>
      <c r="OBR216" s="49"/>
      <c r="OBS216" s="49"/>
      <c r="OBT216" s="49"/>
      <c r="OBU216" s="49"/>
      <c r="OBV216" s="49"/>
      <c r="OBW216" s="49"/>
      <c r="OBX216" s="49"/>
      <c r="OBY216" s="49"/>
      <c r="OBZ216" s="49"/>
      <c r="OCA216" s="49"/>
      <c r="OCB216" s="49"/>
      <c r="OCC216" s="49"/>
      <c r="OCD216" s="49"/>
      <c r="OCE216" s="49"/>
      <c r="OCF216" s="49"/>
      <c r="OCG216" s="49"/>
      <c r="OCH216" s="49"/>
      <c r="OCI216" s="49"/>
      <c r="OCJ216" s="49"/>
      <c r="OCK216" s="49"/>
      <c r="OCL216" s="49"/>
      <c r="OCM216" s="49"/>
      <c r="OCN216" s="49"/>
      <c r="OCO216" s="49"/>
      <c r="OCP216" s="49"/>
      <c r="OCQ216" s="49"/>
      <c r="OCR216" s="49"/>
      <c r="OCS216" s="49"/>
      <c r="OCT216" s="49"/>
      <c r="OCU216" s="49"/>
      <c r="OCV216" s="49"/>
      <c r="OCW216" s="49"/>
      <c r="OCX216" s="49"/>
      <c r="OCY216" s="49"/>
      <c r="OCZ216" s="49"/>
      <c r="ODA216" s="49"/>
      <c r="ODB216" s="49"/>
      <c r="ODC216" s="49"/>
      <c r="ODD216" s="49"/>
      <c r="ODE216" s="49"/>
      <c r="ODF216" s="49"/>
      <c r="ODG216" s="49"/>
      <c r="ODH216" s="49"/>
      <c r="ODI216" s="49"/>
      <c r="ODJ216" s="49"/>
      <c r="ODK216" s="49"/>
      <c r="ODL216" s="49"/>
      <c r="ODM216" s="49"/>
      <c r="ODN216" s="49"/>
      <c r="ODO216" s="49"/>
      <c r="ODP216" s="49"/>
      <c r="ODQ216" s="49"/>
      <c r="ODR216" s="49"/>
      <c r="ODS216" s="49"/>
      <c r="ODT216" s="49"/>
      <c r="ODU216" s="49"/>
      <c r="ODV216" s="49"/>
      <c r="ODW216" s="49"/>
      <c r="ODX216" s="49"/>
      <c r="ODY216" s="49"/>
      <c r="ODZ216" s="49"/>
      <c r="OEA216" s="49"/>
      <c r="OEB216" s="49"/>
      <c r="OEC216" s="49"/>
      <c r="OED216" s="49"/>
      <c r="OEE216" s="49"/>
      <c r="OEF216" s="49"/>
      <c r="OEG216" s="49"/>
      <c r="OEH216" s="49"/>
      <c r="OEI216" s="49"/>
      <c r="OEJ216" s="49"/>
      <c r="OEK216" s="49"/>
      <c r="OEL216" s="49"/>
      <c r="OEM216" s="49"/>
      <c r="OEN216" s="49"/>
      <c r="OEO216" s="49"/>
      <c r="OEP216" s="49"/>
      <c r="OEQ216" s="49"/>
      <c r="OER216" s="49"/>
      <c r="OES216" s="49"/>
      <c r="OET216" s="49"/>
      <c r="OEU216" s="49"/>
      <c r="OEV216" s="49"/>
      <c r="OEW216" s="49"/>
      <c r="OEX216" s="49"/>
      <c r="OEY216" s="49"/>
      <c r="OEZ216" s="49"/>
      <c r="OFA216" s="49"/>
      <c r="OFB216" s="49"/>
      <c r="OFC216" s="49"/>
      <c r="OFD216" s="49"/>
      <c r="OFE216" s="49"/>
      <c r="OFF216" s="49"/>
      <c r="OFG216" s="49"/>
      <c r="OFH216" s="49"/>
      <c r="OFI216" s="49"/>
      <c r="OFJ216" s="49"/>
      <c r="OFK216" s="49"/>
      <c r="OFL216" s="49"/>
      <c r="OFM216" s="49"/>
      <c r="OFN216" s="49"/>
      <c r="OFO216" s="49"/>
      <c r="OFP216" s="49"/>
      <c r="OFQ216" s="49"/>
      <c r="OFR216" s="49"/>
      <c r="OFS216" s="49"/>
      <c r="OFT216" s="49"/>
      <c r="OFU216" s="49"/>
      <c r="OFV216" s="49"/>
      <c r="OFW216" s="49"/>
      <c r="OFX216" s="49"/>
      <c r="OFY216" s="49"/>
      <c r="OFZ216" s="49"/>
      <c r="OGA216" s="49"/>
      <c r="OGB216" s="49"/>
      <c r="OGC216" s="49"/>
      <c r="OGD216" s="49"/>
      <c r="OGE216" s="49"/>
      <c r="OGF216" s="49"/>
      <c r="OGG216" s="49"/>
      <c r="OGH216" s="49"/>
      <c r="OGI216" s="49"/>
      <c r="OGJ216" s="49"/>
      <c r="OGK216" s="49"/>
      <c r="OGL216" s="49"/>
      <c r="OGM216" s="49"/>
      <c r="OGN216" s="49"/>
      <c r="OGO216" s="49"/>
      <c r="OGP216" s="49"/>
      <c r="OGQ216" s="49"/>
      <c r="OGR216" s="49"/>
      <c r="OGS216" s="49"/>
      <c r="OGT216" s="49"/>
      <c r="OGU216" s="49"/>
      <c r="OGV216" s="49"/>
      <c r="OGW216" s="49"/>
      <c r="OGX216" s="49"/>
      <c r="OGY216" s="49"/>
      <c r="OGZ216" s="49"/>
      <c r="OHA216" s="49"/>
      <c r="OHB216" s="49"/>
      <c r="OHC216" s="49"/>
      <c r="OHD216" s="49"/>
      <c r="OHE216" s="49"/>
      <c r="OHF216" s="49"/>
      <c r="OHG216" s="49"/>
      <c r="OHH216" s="49"/>
      <c r="OHI216" s="49"/>
      <c r="OHJ216" s="49"/>
      <c r="OHK216" s="49"/>
      <c r="OHL216" s="49"/>
      <c r="OHM216" s="49"/>
      <c r="OHN216" s="49"/>
      <c r="OHO216" s="49"/>
      <c r="OHP216" s="49"/>
      <c r="OHQ216" s="49"/>
      <c r="OHR216" s="49"/>
      <c r="OHS216" s="49"/>
      <c r="OHT216" s="49"/>
      <c r="OHU216" s="49"/>
      <c r="OHV216" s="49"/>
      <c r="OHW216" s="49"/>
      <c r="OHX216" s="49"/>
      <c r="OHY216" s="49"/>
      <c r="OHZ216" s="49"/>
      <c r="OIA216" s="49"/>
      <c r="OIB216" s="49"/>
      <c r="OIC216" s="49"/>
      <c r="OID216" s="49"/>
      <c r="OIE216" s="49"/>
      <c r="OIF216" s="49"/>
      <c r="OIG216" s="49"/>
      <c r="OIH216" s="49"/>
      <c r="OII216" s="49"/>
      <c r="OIJ216" s="49"/>
      <c r="OIK216" s="49"/>
      <c r="OIL216" s="49"/>
      <c r="OIM216" s="49"/>
      <c r="OIN216" s="49"/>
      <c r="OIO216" s="49"/>
      <c r="OIP216" s="49"/>
      <c r="OIQ216" s="49"/>
      <c r="OIR216" s="49"/>
      <c r="OIS216" s="49"/>
      <c r="OIT216" s="49"/>
      <c r="OIU216" s="49"/>
      <c r="OIV216" s="49"/>
      <c r="OIW216" s="49"/>
      <c r="OIX216" s="49"/>
      <c r="OIY216" s="49"/>
      <c r="OIZ216" s="49"/>
      <c r="OJA216" s="49"/>
      <c r="OJB216" s="49"/>
      <c r="OJC216" s="49"/>
      <c r="OJD216" s="49"/>
      <c r="OJE216" s="49"/>
      <c r="OJF216" s="49"/>
      <c r="OJG216" s="49"/>
      <c r="OJH216" s="49"/>
      <c r="OJI216" s="49"/>
      <c r="OJJ216" s="49"/>
      <c r="OJK216" s="49"/>
      <c r="OJL216" s="49"/>
      <c r="OJM216" s="49"/>
      <c r="OJN216" s="49"/>
      <c r="OJO216" s="49"/>
      <c r="OJP216" s="49"/>
      <c r="OJQ216" s="49"/>
      <c r="OJR216" s="49"/>
      <c r="OJS216" s="49"/>
      <c r="OJT216" s="49"/>
      <c r="OJU216" s="49"/>
      <c r="OJV216" s="49"/>
      <c r="OJW216" s="49"/>
      <c r="OJX216" s="49"/>
      <c r="OJY216" s="49"/>
      <c r="OJZ216" s="49"/>
      <c r="OKA216" s="49"/>
      <c r="OKB216" s="49"/>
      <c r="OKC216" s="49"/>
      <c r="OKD216" s="49"/>
      <c r="OKE216" s="49"/>
      <c r="OKF216" s="49"/>
      <c r="OKG216" s="49"/>
      <c r="OKH216" s="49"/>
      <c r="OKI216" s="49"/>
      <c r="OKJ216" s="49"/>
      <c r="OKK216" s="49"/>
      <c r="OKL216" s="49"/>
      <c r="OKM216" s="49"/>
      <c r="OKN216" s="49"/>
      <c r="OKO216" s="49"/>
      <c r="OKP216" s="49"/>
      <c r="OKQ216" s="49"/>
      <c r="OKR216" s="49"/>
      <c r="OKS216" s="49"/>
      <c r="OKT216" s="49"/>
      <c r="OKU216" s="49"/>
      <c r="OKV216" s="49"/>
      <c r="OKW216" s="49"/>
      <c r="OKX216" s="49"/>
      <c r="OKY216" s="49"/>
      <c r="OKZ216" s="49"/>
      <c r="OLA216" s="49"/>
      <c r="OLB216" s="49"/>
      <c r="OLC216" s="49"/>
      <c r="OLD216" s="49"/>
      <c r="OLE216" s="49"/>
      <c r="OLF216" s="49"/>
      <c r="OLG216" s="49"/>
      <c r="OLH216" s="49"/>
      <c r="OLI216" s="49"/>
      <c r="OLJ216" s="49"/>
      <c r="OLK216" s="49"/>
      <c r="OLL216" s="49"/>
      <c r="OLM216" s="49"/>
      <c r="OLN216" s="49"/>
      <c r="OLO216" s="49"/>
      <c r="OLP216" s="49"/>
      <c r="OLQ216" s="49"/>
      <c r="OLR216" s="49"/>
      <c r="OLS216" s="49"/>
      <c r="OLT216" s="49"/>
      <c r="OLU216" s="49"/>
      <c r="OLV216" s="49"/>
      <c r="OLW216" s="49"/>
      <c r="OLX216" s="49"/>
      <c r="OLY216" s="49"/>
      <c r="OLZ216" s="49"/>
      <c r="OMA216" s="49"/>
      <c r="OMB216" s="49"/>
      <c r="OMC216" s="49"/>
      <c r="OMD216" s="49"/>
      <c r="OME216" s="49"/>
      <c r="OMF216" s="49"/>
      <c r="OMG216" s="49"/>
      <c r="OMH216" s="49"/>
      <c r="OMI216" s="49"/>
      <c r="OMJ216" s="49"/>
      <c r="OMK216" s="49"/>
      <c r="OML216" s="49"/>
      <c r="OMM216" s="49"/>
      <c r="OMN216" s="49"/>
      <c r="OMO216" s="49"/>
      <c r="OMP216" s="49"/>
      <c r="OMQ216" s="49"/>
      <c r="OMR216" s="49"/>
      <c r="OMS216" s="49"/>
      <c r="OMT216" s="49"/>
      <c r="OMU216" s="49"/>
      <c r="OMV216" s="49"/>
      <c r="OMW216" s="49"/>
      <c r="OMX216" s="49"/>
      <c r="OMY216" s="49"/>
      <c r="OMZ216" s="49"/>
      <c r="ONA216" s="49"/>
      <c r="ONB216" s="49"/>
      <c r="ONC216" s="49"/>
      <c r="OND216" s="49"/>
      <c r="ONE216" s="49"/>
      <c r="ONF216" s="49"/>
      <c r="ONG216" s="49"/>
      <c r="ONH216" s="49"/>
      <c r="ONI216" s="49"/>
      <c r="ONJ216" s="49"/>
      <c r="ONK216" s="49"/>
      <c r="ONL216" s="49"/>
      <c r="ONM216" s="49"/>
      <c r="ONN216" s="49"/>
      <c r="ONO216" s="49"/>
      <c r="ONP216" s="49"/>
      <c r="ONQ216" s="49"/>
      <c r="ONR216" s="49"/>
      <c r="ONS216" s="49"/>
      <c r="ONT216" s="49"/>
      <c r="ONU216" s="49"/>
      <c r="ONV216" s="49"/>
      <c r="ONW216" s="49"/>
      <c r="ONX216" s="49"/>
      <c r="ONY216" s="49"/>
      <c r="ONZ216" s="49"/>
      <c r="OOA216" s="49"/>
      <c r="OOB216" s="49"/>
      <c r="OOC216" s="49"/>
      <c r="OOD216" s="49"/>
      <c r="OOE216" s="49"/>
      <c r="OOF216" s="49"/>
      <c r="OOG216" s="49"/>
      <c r="OOH216" s="49"/>
      <c r="OOI216" s="49"/>
      <c r="OOJ216" s="49"/>
      <c r="OOK216" s="49"/>
      <c r="OOL216" s="49"/>
      <c r="OOM216" s="49"/>
      <c r="OON216" s="49"/>
      <c r="OOO216" s="49"/>
      <c r="OOP216" s="49"/>
      <c r="OOQ216" s="49"/>
      <c r="OOR216" s="49"/>
      <c r="OOS216" s="49"/>
      <c r="OOT216" s="49"/>
      <c r="OOU216" s="49"/>
      <c r="OOV216" s="49"/>
      <c r="OOW216" s="49"/>
      <c r="OOX216" s="49"/>
      <c r="OOY216" s="49"/>
      <c r="OOZ216" s="49"/>
      <c r="OPA216" s="49"/>
      <c r="OPB216" s="49"/>
      <c r="OPC216" s="49"/>
      <c r="OPD216" s="49"/>
      <c r="OPE216" s="49"/>
      <c r="OPF216" s="49"/>
      <c r="OPG216" s="49"/>
      <c r="OPH216" s="49"/>
      <c r="OPI216" s="49"/>
      <c r="OPJ216" s="49"/>
      <c r="OPK216" s="49"/>
      <c r="OPL216" s="49"/>
      <c r="OPM216" s="49"/>
      <c r="OPN216" s="49"/>
      <c r="OPO216" s="49"/>
      <c r="OPP216" s="49"/>
      <c r="OPQ216" s="49"/>
      <c r="OPR216" s="49"/>
      <c r="OPS216" s="49"/>
      <c r="OPT216" s="49"/>
      <c r="OPU216" s="49"/>
      <c r="OPV216" s="49"/>
      <c r="OPW216" s="49"/>
      <c r="OPX216" s="49"/>
      <c r="OPY216" s="49"/>
      <c r="OPZ216" s="49"/>
      <c r="OQA216" s="49"/>
      <c r="OQB216" s="49"/>
      <c r="OQC216" s="49"/>
      <c r="OQD216" s="49"/>
      <c r="OQE216" s="49"/>
      <c r="OQF216" s="49"/>
      <c r="OQG216" s="49"/>
      <c r="OQH216" s="49"/>
      <c r="OQI216" s="49"/>
      <c r="OQJ216" s="49"/>
      <c r="OQK216" s="49"/>
      <c r="OQL216" s="49"/>
      <c r="OQM216" s="49"/>
      <c r="OQN216" s="49"/>
      <c r="OQO216" s="49"/>
      <c r="OQP216" s="49"/>
      <c r="OQQ216" s="49"/>
      <c r="OQR216" s="49"/>
      <c r="OQS216" s="49"/>
      <c r="OQT216" s="49"/>
      <c r="OQU216" s="49"/>
      <c r="OQV216" s="49"/>
      <c r="OQW216" s="49"/>
      <c r="OQX216" s="49"/>
      <c r="OQY216" s="49"/>
      <c r="OQZ216" s="49"/>
      <c r="ORA216" s="49"/>
      <c r="ORB216" s="49"/>
      <c r="ORC216" s="49"/>
      <c r="ORD216" s="49"/>
      <c r="ORE216" s="49"/>
      <c r="ORF216" s="49"/>
      <c r="ORG216" s="49"/>
      <c r="ORH216" s="49"/>
      <c r="ORI216" s="49"/>
      <c r="ORJ216" s="49"/>
      <c r="ORK216" s="49"/>
      <c r="ORL216" s="49"/>
      <c r="ORM216" s="49"/>
      <c r="ORN216" s="49"/>
      <c r="ORO216" s="49"/>
      <c r="ORP216" s="49"/>
      <c r="ORQ216" s="49"/>
      <c r="ORR216" s="49"/>
      <c r="ORS216" s="49"/>
      <c r="ORT216" s="49"/>
      <c r="ORU216" s="49"/>
      <c r="ORV216" s="49"/>
      <c r="ORW216" s="49"/>
      <c r="ORX216" s="49"/>
      <c r="ORY216" s="49"/>
      <c r="ORZ216" s="49"/>
      <c r="OSA216" s="49"/>
      <c r="OSB216" s="49"/>
      <c r="OSC216" s="49"/>
      <c r="OSD216" s="49"/>
      <c r="OSE216" s="49"/>
      <c r="OSF216" s="49"/>
      <c r="OSG216" s="49"/>
      <c r="OSH216" s="49"/>
      <c r="OSI216" s="49"/>
      <c r="OSJ216" s="49"/>
      <c r="OSK216" s="49"/>
      <c r="OSL216" s="49"/>
      <c r="OSM216" s="49"/>
      <c r="OSN216" s="49"/>
      <c r="OSO216" s="49"/>
      <c r="OSP216" s="49"/>
      <c r="OSQ216" s="49"/>
      <c r="OSR216" s="49"/>
      <c r="OSS216" s="49"/>
      <c r="OST216" s="49"/>
      <c r="OSU216" s="49"/>
      <c r="OSV216" s="49"/>
      <c r="OSW216" s="49"/>
      <c r="OSX216" s="49"/>
      <c r="OSY216" s="49"/>
      <c r="OSZ216" s="49"/>
      <c r="OTA216" s="49"/>
      <c r="OTB216" s="49"/>
      <c r="OTC216" s="49"/>
      <c r="OTD216" s="49"/>
      <c r="OTE216" s="49"/>
      <c r="OTF216" s="49"/>
      <c r="OTG216" s="49"/>
      <c r="OTH216" s="49"/>
      <c r="OTI216" s="49"/>
      <c r="OTJ216" s="49"/>
      <c r="OTK216" s="49"/>
      <c r="OTL216" s="49"/>
      <c r="OTM216" s="49"/>
      <c r="OTN216" s="49"/>
      <c r="OTO216" s="49"/>
      <c r="OTP216" s="49"/>
      <c r="OTQ216" s="49"/>
      <c r="OTR216" s="49"/>
      <c r="OTS216" s="49"/>
      <c r="OTT216" s="49"/>
      <c r="OTU216" s="49"/>
      <c r="OTV216" s="49"/>
      <c r="OTW216" s="49"/>
      <c r="OTX216" s="49"/>
      <c r="OTY216" s="49"/>
      <c r="OTZ216" s="49"/>
      <c r="OUA216" s="49"/>
      <c r="OUB216" s="49"/>
      <c r="OUC216" s="49"/>
      <c r="OUD216" s="49"/>
      <c r="OUE216" s="49"/>
      <c r="OUF216" s="49"/>
      <c r="OUG216" s="49"/>
      <c r="OUH216" s="49"/>
      <c r="OUI216" s="49"/>
      <c r="OUJ216" s="49"/>
      <c r="OUK216" s="49"/>
      <c r="OUL216" s="49"/>
      <c r="OUM216" s="49"/>
      <c r="OUN216" s="49"/>
      <c r="OUO216" s="49"/>
      <c r="OUP216" s="49"/>
      <c r="OUQ216" s="49"/>
      <c r="OUR216" s="49"/>
      <c r="OUS216" s="49"/>
      <c r="OUT216" s="49"/>
      <c r="OUU216" s="49"/>
      <c r="OUV216" s="49"/>
      <c r="OUW216" s="49"/>
      <c r="OUX216" s="49"/>
      <c r="OUY216" s="49"/>
      <c r="OUZ216" s="49"/>
      <c r="OVA216" s="49"/>
      <c r="OVB216" s="49"/>
      <c r="OVC216" s="49"/>
      <c r="OVD216" s="49"/>
      <c r="OVE216" s="49"/>
      <c r="OVF216" s="49"/>
      <c r="OVG216" s="49"/>
      <c r="OVH216" s="49"/>
      <c r="OVI216" s="49"/>
      <c r="OVJ216" s="49"/>
      <c r="OVK216" s="49"/>
      <c r="OVL216" s="49"/>
      <c r="OVM216" s="49"/>
      <c r="OVN216" s="49"/>
      <c r="OVO216" s="49"/>
      <c r="OVP216" s="49"/>
      <c r="OVQ216" s="49"/>
      <c r="OVR216" s="49"/>
      <c r="OVS216" s="49"/>
      <c r="OVT216" s="49"/>
      <c r="OVU216" s="49"/>
      <c r="OVV216" s="49"/>
      <c r="OVW216" s="49"/>
      <c r="OVX216" s="49"/>
      <c r="OVY216" s="49"/>
      <c r="OVZ216" s="49"/>
      <c r="OWA216" s="49"/>
      <c r="OWB216" s="49"/>
      <c r="OWC216" s="49"/>
      <c r="OWD216" s="49"/>
      <c r="OWE216" s="49"/>
      <c r="OWF216" s="49"/>
      <c r="OWG216" s="49"/>
      <c r="OWH216" s="49"/>
      <c r="OWI216" s="49"/>
      <c r="OWJ216" s="49"/>
      <c r="OWK216" s="49"/>
      <c r="OWL216" s="49"/>
      <c r="OWM216" s="49"/>
      <c r="OWN216" s="49"/>
      <c r="OWO216" s="49"/>
      <c r="OWP216" s="49"/>
      <c r="OWQ216" s="49"/>
      <c r="OWR216" s="49"/>
      <c r="OWS216" s="49"/>
      <c r="OWT216" s="49"/>
      <c r="OWU216" s="49"/>
      <c r="OWV216" s="49"/>
      <c r="OWW216" s="49"/>
      <c r="OWX216" s="49"/>
      <c r="OWY216" s="49"/>
      <c r="OWZ216" s="49"/>
      <c r="OXA216" s="49"/>
      <c r="OXB216" s="49"/>
      <c r="OXC216" s="49"/>
      <c r="OXD216" s="49"/>
      <c r="OXE216" s="49"/>
      <c r="OXF216" s="49"/>
      <c r="OXG216" s="49"/>
      <c r="OXH216" s="49"/>
      <c r="OXI216" s="49"/>
      <c r="OXJ216" s="49"/>
      <c r="OXK216" s="49"/>
      <c r="OXL216" s="49"/>
      <c r="OXM216" s="49"/>
      <c r="OXN216" s="49"/>
      <c r="OXO216" s="49"/>
      <c r="OXP216" s="49"/>
      <c r="OXQ216" s="49"/>
      <c r="OXR216" s="49"/>
      <c r="OXS216" s="49"/>
      <c r="OXT216" s="49"/>
      <c r="OXU216" s="49"/>
      <c r="OXV216" s="49"/>
      <c r="OXW216" s="49"/>
      <c r="OXX216" s="49"/>
      <c r="OXY216" s="49"/>
      <c r="OXZ216" s="49"/>
      <c r="OYA216" s="49"/>
      <c r="OYB216" s="49"/>
      <c r="OYC216" s="49"/>
      <c r="OYD216" s="49"/>
      <c r="OYE216" s="49"/>
      <c r="OYF216" s="49"/>
      <c r="OYG216" s="49"/>
      <c r="OYH216" s="49"/>
      <c r="OYI216" s="49"/>
      <c r="OYJ216" s="49"/>
      <c r="OYK216" s="49"/>
      <c r="OYL216" s="49"/>
      <c r="OYM216" s="49"/>
      <c r="OYN216" s="49"/>
      <c r="OYO216" s="49"/>
      <c r="OYP216" s="49"/>
      <c r="OYQ216" s="49"/>
      <c r="OYR216" s="49"/>
      <c r="OYS216" s="49"/>
      <c r="OYT216" s="49"/>
      <c r="OYU216" s="49"/>
      <c r="OYV216" s="49"/>
      <c r="OYW216" s="49"/>
      <c r="OYX216" s="49"/>
      <c r="OYY216" s="49"/>
      <c r="OYZ216" s="49"/>
      <c r="OZA216" s="49"/>
      <c r="OZB216" s="49"/>
      <c r="OZC216" s="49"/>
      <c r="OZD216" s="49"/>
      <c r="OZE216" s="49"/>
      <c r="OZF216" s="49"/>
      <c r="OZG216" s="49"/>
      <c r="OZH216" s="49"/>
      <c r="OZI216" s="49"/>
      <c r="OZJ216" s="49"/>
      <c r="OZK216" s="49"/>
      <c r="OZL216" s="49"/>
      <c r="OZM216" s="49"/>
      <c r="OZN216" s="49"/>
      <c r="OZO216" s="49"/>
      <c r="OZP216" s="49"/>
      <c r="OZQ216" s="49"/>
      <c r="OZR216" s="49"/>
      <c r="OZS216" s="49"/>
      <c r="OZT216" s="49"/>
      <c r="OZU216" s="49"/>
      <c r="OZV216" s="49"/>
      <c r="OZW216" s="49"/>
      <c r="OZX216" s="49"/>
      <c r="OZY216" s="49"/>
      <c r="OZZ216" s="49"/>
      <c r="PAA216" s="49"/>
      <c r="PAB216" s="49"/>
      <c r="PAC216" s="49"/>
      <c r="PAD216" s="49"/>
      <c r="PAE216" s="49"/>
      <c r="PAF216" s="49"/>
      <c r="PAG216" s="49"/>
      <c r="PAH216" s="49"/>
      <c r="PAI216" s="49"/>
      <c r="PAJ216" s="49"/>
      <c r="PAK216" s="49"/>
      <c r="PAL216" s="49"/>
      <c r="PAM216" s="49"/>
      <c r="PAN216" s="49"/>
      <c r="PAO216" s="49"/>
      <c r="PAP216" s="49"/>
      <c r="PAQ216" s="49"/>
      <c r="PAR216" s="49"/>
      <c r="PAS216" s="49"/>
      <c r="PAT216" s="49"/>
      <c r="PAU216" s="49"/>
      <c r="PAV216" s="49"/>
      <c r="PAW216" s="49"/>
      <c r="PAX216" s="49"/>
      <c r="PAY216" s="49"/>
      <c r="PAZ216" s="49"/>
      <c r="PBA216" s="49"/>
      <c r="PBB216" s="49"/>
      <c r="PBC216" s="49"/>
      <c r="PBD216" s="49"/>
      <c r="PBE216" s="49"/>
      <c r="PBF216" s="49"/>
      <c r="PBG216" s="49"/>
      <c r="PBH216" s="49"/>
      <c r="PBI216" s="49"/>
      <c r="PBJ216" s="49"/>
      <c r="PBK216" s="49"/>
      <c r="PBL216" s="49"/>
      <c r="PBM216" s="49"/>
      <c r="PBN216" s="49"/>
      <c r="PBO216" s="49"/>
      <c r="PBP216" s="49"/>
      <c r="PBQ216" s="49"/>
      <c r="PBR216" s="49"/>
      <c r="PBS216" s="49"/>
      <c r="PBT216" s="49"/>
      <c r="PBU216" s="49"/>
      <c r="PBV216" s="49"/>
      <c r="PBW216" s="49"/>
      <c r="PBX216" s="49"/>
      <c r="PBY216" s="49"/>
      <c r="PBZ216" s="49"/>
      <c r="PCA216" s="49"/>
      <c r="PCB216" s="49"/>
      <c r="PCC216" s="49"/>
      <c r="PCD216" s="49"/>
      <c r="PCE216" s="49"/>
      <c r="PCF216" s="49"/>
      <c r="PCG216" s="49"/>
      <c r="PCH216" s="49"/>
      <c r="PCI216" s="49"/>
      <c r="PCJ216" s="49"/>
      <c r="PCK216" s="49"/>
      <c r="PCL216" s="49"/>
      <c r="PCM216" s="49"/>
      <c r="PCN216" s="49"/>
      <c r="PCO216" s="49"/>
      <c r="PCP216" s="49"/>
      <c r="PCQ216" s="49"/>
      <c r="PCR216" s="49"/>
      <c r="PCS216" s="49"/>
      <c r="PCT216" s="49"/>
      <c r="PCU216" s="49"/>
      <c r="PCV216" s="49"/>
      <c r="PCW216" s="49"/>
      <c r="PCX216" s="49"/>
      <c r="PCY216" s="49"/>
      <c r="PCZ216" s="49"/>
      <c r="PDA216" s="49"/>
      <c r="PDB216" s="49"/>
      <c r="PDC216" s="49"/>
      <c r="PDD216" s="49"/>
      <c r="PDE216" s="49"/>
      <c r="PDF216" s="49"/>
      <c r="PDG216" s="49"/>
      <c r="PDH216" s="49"/>
      <c r="PDI216" s="49"/>
      <c r="PDJ216" s="49"/>
      <c r="PDK216" s="49"/>
      <c r="PDL216" s="49"/>
      <c r="PDM216" s="49"/>
      <c r="PDN216" s="49"/>
      <c r="PDO216" s="49"/>
      <c r="PDP216" s="49"/>
      <c r="PDQ216" s="49"/>
      <c r="PDR216" s="49"/>
      <c r="PDS216" s="49"/>
      <c r="PDT216" s="49"/>
      <c r="PDU216" s="49"/>
      <c r="PDV216" s="49"/>
      <c r="PDW216" s="49"/>
      <c r="PDX216" s="49"/>
      <c r="PDY216" s="49"/>
      <c r="PDZ216" s="49"/>
      <c r="PEA216" s="49"/>
      <c r="PEB216" s="49"/>
      <c r="PEC216" s="49"/>
      <c r="PED216" s="49"/>
      <c r="PEE216" s="49"/>
      <c r="PEF216" s="49"/>
      <c r="PEG216" s="49"/>
      <c r="PEH216" s="49"/>
      <c r="PEI216" s="49"/>
      <c r="PEJ216" s="49"/>
      <c r="PEK216" s="49"/>
      <c r="PEL216" s="49"/>
      <c r="PEM216" s="49"/>
      <c r="PEN216" s="49"/>
      <c r="PEO216" s="49"/>
      <c r="PEP216" s="49"/>
      <c r="PEQ216" s="49"/>
      <c r="PER216" s="49"/>
      <c r="PES216" s="49"/>
      <c r="PET216" s="49"/>
      <c r="PEU216" s="49"/>
      <c r="PEV216" s="49"/>
      <c r="PEW216" s="49"/>
      <c r="PEX216" s="49"/>
      <c r="PEY216" s="49"/>
      <c r="PEZ216" s="49"/>
      <c r="PFA216" s="49"/>
      <c r="PFB216" s="49"/>
      <c r="PFC216" s="49"/>
      <c r="PFD216" s="49"/>
      <c r="PFE216" s="49"/>
      <c r="PFF216" s="49"/>
      <c r="PFG216" s="49"/>
      <c r="PFH216" s="49"/>
      <c r="PFI216" s="49"/>
      <c r="PFJ216" s="49"/>
      <c r="PFK216" s="49"/>
      <c r="PFL216" s="49"/>
      <c r="PFM216" s="49"/>
      <c r="PFN216" s="49"/>
      <c r="PFO216" s="49"/>
      <c r="PFP216" s="49"/>
      <c r="PFQ216" s="49"/>
      <c r="PFR216" s="49"/>
      <c r="PFS216" s="49"/>
      <c r="PFT216" s="49"/>
      <c r="PFU216" s="49"/>
      <c r="PFV216" s="49"/>
      <c r="PFW216" s="49"/>
      <c r="PFX216" s="49"/>
      <c r="PFY216" s="49"/>
      <c r="PFZ216" s="49"/>
      <c r="PGA216" s="49"/>
      <c r="PGB216" s="49"/>
      <c r="PGC216" s="49"/>
      <c r="PGD216" s="49"/>
      <c r="PGE216" s="49"/>
      <c r="PGF216" s="49"/>
      <c r="PGG216" s="49"/>
      <c r="PGH216" s="49"/>
      <c r="PGI216" s="49"/>
      <c r="PGJ216" s="49"/>
      <c r="PGK216" s="49"/>
      <c r="PGL216" s="49"/>
      <c r="PGM216" s="49"/>
      <c r="PGN216" s="49"/>
      <c r="PGO216" s="49"/>
      <c r="PGP216" s="49"/>
      <c r="PGQ216" s="49"/>
      <c r="PGR216" s="49"/>
      <c r="PGS216" s="49"/>
      <c r="PGT216" s="49"/>
      <c r="PGU216" s="49"/>
      <c r="PGV216" s="49"/>
      <c r="PGW216" s="49"/>
      <c r="PGX216" s="49"/>
      <c r="PGY216" s="49"/>
      <c r="PGZ216" s="49"/>
      <c r="PHA216" s="49"/>
      <c r="PHB216" s="49"/>
      <c r="PHC216" s="49"/>
      <c r="PHD216" s="49"/>
      <c r="PHE216" s="49"/>
      <c r="PHF216" s="49"/>
      <c r="PHG216" s="49"/>
      <c r="PHH216" s="49"/>
      <c r="PHI216" s="49"/>
      <c r="PHJ216" s="49"/>
      <c r="PHK216" s="49"/>
      <c r="PHL216" s="49"/>
      <c r="PHM216" s="49"/>
      <c r="PHN216" s="49"/>
      <c r="PHO216" s="49"/>
      <c r="PHP216" s="49"/>
      <c r="PHQ216" s="49"/>
      <c r="PHR216" s="49"/>
      <c r="PHS216" s="49"/>
      <c r="PHT216" s="49"/>
      <c r="PHU216" s="49"/>
      <c r="PHV216" s="49"/>
      <c r="PHW216" s="49"/>
      <c r="PHX216" s="49"/>
      <c r="PHY216" s="49"/>
      <c r="PHZ216" s="49"/>
      <c r="PIA216" s="49"/>
      <c r="PIB216" s="49"/>
      <c r="PIC216" s="49"/>
      <c r="PID216" s="49"/>
      <c r="PIE216" s="49"/>
      <c r="PIF216" s="49"/>
      <c r="PIG216" s="49"/>
      <c r="PIH216" s="49"/>
      <c r="PII216" s="49"/>
      <c r="PIJ216" s="49"/>
      <c r="PIK216" s="49"/>
      <c r="PIL216" s="49"/>
      <c r="PIM216" s="49"/>
      <c r="PIN216" s="49"/>
      <c r="PIO216" s="49"/>
      <c r="PIP216" s="49"/>
      <c r="PIQ216" s="49"/>
      <c r="PIR216" s="49"/>
      <c r="PIS216" s="49"/>
      <c r="PIT216" s="49"/>
      <c r="PIU216" s="49"/>
      <c r="PIV216" s="49"/>
      <c r="PIW216" s="49"/>
      <c r="PIX216" s="49"/>
      <c r="PIY216" s="49"/>
      <c r="PIZ216" s="49"/>
      <c r="PJA216" s="49"/>
      <c r="PJB216" s="49"/>
      <c r="PJC216" s="49"/>
      <c r="PJD216" s="49"/>
      <c r="PJE216" s="49"/>
      <c r="PJF216" s="49"/>
      <c r="PJG216" s="49"/>
      <c r="PJH216" s="49"/>
      <c r="PJI216" s="49"/>
      <c r="PJJ216" s="49"/>
      <c r="PJK216" s="49"/>
      <c r="PJL216" s="49"/>
      <c r="PJM216" s="49"/>
      <c r="PJN216" s="49"/>
      <c r="PJO216" s="49"/>
      <c r="PJP216" s="49"/>
      <c r="PJQ216" s="49"/>
      <c r="PJR216" s="49"/>
      <c r="PJS216" s="49"/>
      <c r="PJT216" s="49"/>
      <c r="PJU216" s="49"/>
      <c r="PJV216" s="49"/>
      <c r="PJW216" s="49"/>
      <c r="PJX216" s="49"/>
      <c r="PJY216" s="49"/>
      <c r="PJZ216" s="49"/>
      <c r="PKA216" s="49"/>
      <c r="PKB216" s="49"/>
      <c r="PKC216" s="49"/>
      <c r="PKD216" s="49"/>
      <c r="PKE216" s="49"/>
      <c r="PKF216" s="49"/>
      <c r="PKG216" s="49"/>
      <c r="PKH216" s="49"/>
      <c r="PKI216" s="49"/>
      <c r="PKJ216" s="49"/>
      <c r="PKK216" s="49"/>
      <c r="PKL216" s="49"/>
      <c r="PKM216" s="49"/>
      <c r="PKN216" s="49"/>
      <c r="PKO216" s="49"/>
      <c r="PKP216" s="49"/>
      <c r="PKQ216" s="49"/>
      <c r="PKR216" s="49"/>
      <c r="PKS216" s="49"/>
      <c r="PKT216" s="49"/>
      <c r="PKU216" s="49"/>
      <c r="PKV216" s="49"/>
      <c r="PKW216" s="49"/>
      <c r="PKX216" s="49"/>
      <c r="PKY216" s="49"/>
      <c r="PKZ216" s="49"/>
      <c r="PLA216" s="49"/>
      <c r="PLB216" s="49"/>
      <c r="PLC216" s="49"/>
      <c r="PLD216" s="49"/>
      <c r="PLE216" s="49"/>
      <c r="PLF216" s="49"/>
      <c r="PLG216" s="49"/>
      <c r="PLH216" s="49"/>
      <c r="PLI216" s="49"/>
      <c r="PLJ216" s="49"/>
      <c r="PLK216" s="49"/>
      <c r="PLL216" s="49"/>
      <c r="PLM216" s="49"/>
      <c r="PLN216" s="49"/>
      <c r="PLO216" s="49"/>
      <c r="PLP216" s="49"/>
      <c r="PLQ216" s="49"/>
      <c r="PLR216" s="49"/>
      <c r="PLS216" s="49"/>
      <c r="PLT216" s="49"/>
      <c r="PLU216" s="49"/>
      <c r="PLV216" s="49"/>
      <c r="PLW216" s="49"/>
      <c r="PLX216" s="49"/>
      <c r="PLY216" s="49"/>
      <c r="PLZ216" s="49"/>
      <c r="PMA216" s="49"/>
      <c r="PMB216" s="49"/>
      <c r="PMC216" s="49"/>
      <c r="PMD216" s="49"/>
      <c r="PME216" s="49"/>
      <c r="PMF216" s="49"/>
      <c r="PMG216" s="49"/>
      <c r="PMH216" s="49"/>
      <c r="PMI216" s="49"/>
      <c r="PMJ216" s="49"/>
      <c r="PMK216" s="49"/>
      <c r="PML216" s="49"/>
      <c r="PMM216" s="49"/>
      <c r="PMN216" s="49"/>
      <c r="PMO216" s="49"/>
      <c r="PMP216" s="49"/>
      <c r="PMQ216" s="49"/>
      <c r="PMR216" s="49"/>
      <c r="PMS216" s="49"/>
      <c r="PMT216" s="49"/>
      <c r="PMU216" s="49"/>
      <c r="PMV216" s="49"/>
      <c r="PMW216" s="49"/>
      <c r="PMX216" s="49"/>
      <c r="PMY216" s="49"/>
      <c r="PMZ216" s="49"/>
      <c r="PNA216" s="49"/>
      <c r="PNB216" s="49"/>
      <c r="PNC216" s="49"/>
      <c r="PND216" s="49"/>
      <c r="PNE216" s="49"/>
      <c r="PNF216" s="49"/>
      <c r="PNG216" s="49"/>
      <c r="PNH216" s="49"/>
      <c r="PNI216" s="49"/>
      <c r="PNJ216" s="49"/>
      <c r="PNK216" s="49"/>
      <c r="PNL216" s="49"/>
      <c r="PNM216" s="49"/>
      <c r="PNN216" s="49"/>
      <c r="PNO216" s="49"/>
      <c r="PNP216" s="49"/>
      <c r="PNQ216" s="49"/>
      <c r="PNR216" s="49"/>
      <c r="PNS216" s="49"/>
      <c r="PNT216" s="49"/>
      <c r="PNU216" s="49"/>
      <c r="PNV216" s="49"/>
      <c r="PNW216" s="49"/>
      <c r="PNX216" s="49"/>
      <c r="PNY216" s="49"/>
      <c r="PNZ216" s="49"/>
      <c r="POA216" s="49"/>
      <c r="POB216" s="49"/>
      <c r="POC216" s="49"/>
      <c r="POD216" s="49"/>
      <c r="POE216" s="49"/>
      <c r="POF216" s="49"/>
      <c r="POG216" s="49"/>
      <c r="POH216" s="49"/>
      <c r="POI216" s="49"/>
      <c r="POJ216" s="49"/>
      <c r="POK216" s="49"/>
      <c r="POL216" s="49"/>
      <c r="POM216" s="49"/>
      <c r="PON216" s="49"/>
      <c r="POO216" s="49"/>
      <c r="POP216" s="49"/>
      <c r="POQ216" s="49"/>
      <c r="POR216" s="49"/>
      <c r="POS216" s="49"/>
      <c r="POT216" s="49"/>
      <c r="POU216" s="49"/>
      <c r="POV216" s="49"/>
      <c r="POW216" s="49"/>
      <c r="POX216" s="49"/>
      <c r="POY216" s="49"/>
      <c r="POZ216" s="49"/>
      <c r="PPA216" s="49"/>
      <c r="PPB216" s="49"/>
      <c r="PPC216" s="49"/>
      <c r="PPD216" s="49"/>
      <c r="PPE216" s="49"/>
      <c r="PPF216" s="49"/>
      <c r="PPG216" s="49"/>
      <c r="PPH216" s="49"/>
      <c r="PPI216" s="49"/>
      <c r="PPJ216" s="49"/>
      <c r="PPK216" s="49"/>
      <c r="PPL216" s="49"/>
      <c r="PPM216" s="49"/>
      <c r="PPN216" s="49"/>
      <c r="PPO216" s="49"/>
      <c r="PPP216" s="49"/>
      <c r="PPQ216" s="49"/>
      <c r="PPR216" s="49"/>
      <c r="PPS216" s="49"/>
      <c r="PPT216" s="49"/>
      <c r="PPU216" s="49"/>
      <c r="PPV216" s="49"/>
      <c r="PPW216" s="49"/>
      <c r="PPX216" s="49"/>
      <c r="PPY216" s="49"/>
      <c r="PPZ216" s="49"/>
      <c r="PQA216" s="49"/>
      <c r="PQB216" s="49"/>
      <c r="PQC216" s="49"/>
      <c r="PQD216" s="49"/>
      <c r="PQE216" s="49"/>
      <c r="PQF216" s="49"/>
      <c r="PQG216" s="49"/>
      <c r="PQH216" s="49"/>
      <c r="PQI216" s="49"/>
      <c r="PQJ216" s="49"/>
      <c r="PQK216" s="49"/>
      <c r="PQL216" s="49"/>
      <c r="PQM216" s="49"/>
      <c r="PQN216" s="49"/>
      <c r="PQO216" s="49"/>
      <c r="PQP216" s="49"/>
      <c r="PQQ216" s="49"/>
      <c r="PQR216" s="49"/>
      <c r="PQS216" s="49"/>
      <c r="PQT216" s="49"/>
      <c r="PQU216" s="49"/>
      <c r="PQV216" s="49"/>
      <c r="PQW216" s="49"/>
      <c r="PQX216" s="49"/>
      <c r="PQY216" s="49"/>
      <c r="PQZ216" s="49"/>
      <c r="PRA216" s="49"/>
      <c r="PRB216" s="49"/>
      <c r="PRC216" s="49"/>
      <c r="PRD216" s="49"/>
      <c r="PRE216" s="49"/>
      <c r="PRF216" s="49"/>
      <c r="PRG216" s="49"/>
      <c r="PRH216" s="49"/>
      <c r="PRI216" s="49"/>
      <c r="PRJ216" s="49"/>
      <c r="PRK216" s="49"/>
      <c r="PRL216" s="49"/>
      <c r="PRM216" s="49"/>
      <c r="PRN216" s="49"/>
      <c r="PRO216" s="49"/>
      <c r="PRP216" s="49"/>
      <c r="PRQ216" s="49"/>
      <c r="PRR216" s="49"/>
      <c r="PRS216" s="49"/>
      <c r="PRT216" s="49"/>
      <c r="PRU216" s="49"/>
      <c r="PRV216" s="49"/>
      <c r="PRW216" s="49"/>
      <c r="PRX216" s="49"/>
      <c r="PRY216" s="49"/>
      <c r="PRZ216" s="49"/>
      <c r="PSA216" s="49"/>
      <c r="PSB216" s="49"/>
      <c r="PSC216" s="49"/>
      <c r="PSD216" s="49"/>
      <c r="PSE216" s="49"/>
      <c r="PSF216" s="49"/>
      <c r="PSG216" s="49"/>
      <c r="PSH216" s="49"/>
      <c r="PSI216" s="49"/>
      <c r="PSJ216" s="49"/>
      <c r="PSK216" s="49"/>
      <c r="PSL216" s="49"/>
      <c r="PSM216" s="49"/>
      <c r="PSN216" s="49"/>
      <c r="PSO216" s="49"/>
      <c r="PSP216" s="49"/>
      <c r="PSQ216" s="49"/>
      <c r="PSR216" s="49"/>
      <c r="PSS216" s="49"/>
      <c r="PST216" s="49"/>
      <c r="PSU216" s="49"/>
      <c r="PSV216" s="49"/>
      <c r="PSW216" s="49"/>
      <c r="PSX216" s="49"/>
      <c r="PSY216" s="49"/>
      <c r="PSZ216" s="49"/>
      <c r="PTA216" s="49"/>
      <c r="PTB216" s="49"/>
      <c r="PTC216" s="49"/>
      <c r="PTD216" s="49"/>
      <c r="PTE216" s="49"/>
      <c r="PTF216" s="49"/>
      <c r="PTG216" s="49"/>
      <c r="PTH216" s="49"/>
      <c r="PTI216" s="49"/>
      <c r="PTJ216" s="49"/>
      <c r="PTK216" s="49"/>
      <c r="PTL216" s="49"/>
      <c r="PTM216" s="49"/>
      <c r="PTN216" s="49"/>
      <c r="PTO216" s="49"/>
      <c r="PTP216" s="49"/>
      <c r="PTQ216" s="49"/>
      <c r="PTR216" s="49"/>
      <c r="PTS216" s="49"/>
      <c r="PTT216" s="49"/>
      <c r="PTU216" s="49"/>
      <c r="PTV216" s="49"/>
      <c r="PTW216" s="49"/>
      <c r="PTX216" s="49"/>
      <c r="PTY216" s="49"/>
      <c r="PTZ216" s="49"/>
      <c r="PUA216" s="49"/>
      <c r="PUB216" s="49"/>
      <c r="PUC216" s="49"/>
      <c r="PUD216" s="49"/>
      <c r="PUE216" s="49"/>
      <c r="PUF216" s="49"/>
      <c r="PUG216" s="49"/>
      <c r="PUH216" s="49"/>
      <c r="PUI216" s="49"/>
      <c r="PUJ216" s="49"/>
      <c r="PUK216" s="49"/>
      <c r="PUL216" s="49"/>
      <c r="PUM216" s="49"/>
      <c r="PUN216" s="49"/>
      <c r="PUO216" s="49"/>
      <c r="PUP216" s="49"/>
      <c r="PUQ216" s="49"/>
      <c r="PUR216" s="49"/>
      <c r="PUS216" s="49"/>
      <c r="PUT216" s="49"/>
      <c r="PUU216" s="49"/>
      <c r="PUV216" s="49"/>
      <c r="PUW216" s="49"/>
      <c r="PUX216" s="49"/>
      <c r="PUY216" s="49"/>
      <c r="PUZ216" s="49"/>
      <c r="PVA216" s="49"/>
      <c r="PVB216" s="49"/>
      <c r="PVC216" s="49"/>
      <c r="PVD216" s="49"/>
      <c r="PVE216" s="49"/>
      <c r="PVF216" s="49"/>
      <c r="PVG216" s="49"/>
      <c r="PVH216" s="49"/>
      <c r="PVI216" s="49"/>
      <c r="PVJ216" s="49"/>
      <c r="PVK216" s="49"/>
      <c r="PVL216" s="49"/>
      <c r="PVM216" s="49"/>
      <c r="PVN216" s="49"/>
      <c r="PVO216" s="49"/>
      <c r="PVP216" s="49"/>
      <c r="PVQ216" s="49"/>
      <c r="PVR216" s="49"/>
      <c r="PVS216" s="49"/>
      <c r="PVT216" s="49"/>
      <c r="PVU216" s="49"/>
      <c r="PVV216" s="49"/>
      <c r="PVW216" s="49"/>
      <c r="PVX216" s="49"/>
      <c r="PVY216" s="49"/>
      <c r="PVZ216" s="49"/>
      <c r="PWA216" s="49"/>
      <c r="PWB216" s="49"/>
      <c r="PWC216" s="49"/>
      <c r="PWD216" s="49"/>
      <c r="PWE216" s="49"/>
      <c r="PWF216" s="49"/>
      <c r="PWG216" s="49"/>
      <c r="PWH216" s="49"/>
      <c r="PWI216" s="49"/>
      <c r="PWJ216" s="49"/>
      <c r="PWK216" s="49"/>
      <c r="PWL216" s="49"/>
      <c r="PWM216" s="49"/>
      <c r="PWN216" s="49"/>
      <c r="PWO216" s="49"/>
      <c r="PWP216" s="49"/>
      <c r="PWQ216" s="49"/>
      <c r="PWR216" s="49"/>
      <c r="PWS216" s="49"/>
      <c r="PWT216" s="49"/>
      <c r="PWU216" s="49"/>
      <c r="PWV216" s="49"/>
      <c r="PWW216" s="49"/>
      <c r="PWX216" s="49"/>
      <c r="PWY216" s="49"/>
      <c r="PWZ216" s="49"/>
      <c r="PXA216" s="49"/>
      <c r="PXB216" s="49"/>
      <c r="PXC216" s="49"/>
      <c r="PXD216" s="49"/>
      <c r="PXE216" s="49"/>
      <c r="PXF216" s="49"/>
      <c r="PXG216" s="49"/>
      <c r="PXH216" s="49"/>
      <c r="PXI216" s="49"/>
      <c r="PXJ216" s="49"/>
      <c r="PXK216" s="49"/>
      <c r="PXL216" s="49"/>
      <c r="PXM216" s="49"/>
      <c r="PXN216" s="49"/>
      <c r="PXO216" s="49"/>
      <c r="PXP216" s="49"/>
      <c r="PXQ216" s="49"/>
      <c r="PXR216" s="49"/>
      <c r="PXS216" s="49"/>
      <c r="PXT216" s="49"/>
      <c r="PXU216" s="49"/>
      <c r="PXV216" s="49"/>
      <c r="PXW216" s="49"/>
      <c r="PXX216" s="49"/>
      <c r="PXY216" s="49"/>
      <c r="PXZ216" s="49"/>
      <c r="PYA216" s="49"/>
      <c r="PYB216" s="49"/>
      <c r="PYC216" s="49"/>
      <c r="PYD216" s="49"/>
      <c r="PYE216" s="49"/>
      <c r="PYF216" s="49"/>
      <c r="PYG216" s="49"/>
      <c r="PYH216" s="49"/>
      <c r="PYI216" s="49"/>
      <c r="PYJ216" s="49"/>
      <c r="PYK216" s="49"/>
      <c r="PYL216" s="49"/>
      <c r="PYM216" s="49"/>
      <c r="PYN216" s="49"/>
      <c r="PYO216" s="49"/>
      <c r="PYP216" s="49"/>
      <c r="PYQ216" s="49"/>
      <c r="PYR216" s="49"/>
      <c r="PYS216" s="49"/>
      <c r="PYT216" s="49"/>
      <c r="PYU216" s="49"/>
      <c r="PYV216" s="49"/>
      <c r="PYW216" s="49"/>
      <c r="PYX216" s="49"/>
      <c r="PYY216" s="49"/>
      <c r="PYZ216" s="49"/>
      <c r="PZA216" s="49"/>
      <c r="PZB216" s="49"/>
      <c r="PZC216" s="49"/>
      <c r="PZD216" s="49"/>
      <c r="PZE216" s="49"/>
      <c r="PZF216" s="49"/>
      <c r="PZG216" s="49"/>
      <c r="PZH216" s="49"/>
      <c r="PZI216" s="49"/>
      <c r="PZJ216" s="49"/>
      <c r="PZK216" s="49"/>
      <c r="PZL216" s="49"/>
      <c r="PZM216" s="49"/>
      <c r="PZN216" s="49"/>
      <c r="PZO216" s="49"/>
      <c r="PZP216" s="49"/>
      <c r="PZQ216" s="49"/>
      <c r="PZR216" s="49"/>
      <c r="PZS216" s="49"/>
      <c r="PZT216" s="49"/>
      <c r="PZU216" s="49"/>
      <c r="PZV216" s="49"/>
      <c r="PZW216" s="49"/>
      <c r="PZX216" s="49"/>
      <c r="PZY216" s="49"/>
      <c r="PZZ216" s="49"/>
      <c r="QAA216" s="49"/>
      <c r="QAB216" s="49"/>
      <c r="QAC216" s="49"/>
      <c r="QAD216" s="49"/>
      <c r="QAE216" s="49"/>
      <c r="QAF216" s="49"/>
      <c r="QAG216" s="49"/>
      <c r="QAH216" s="49"/>
      <c r="QAI216" s="49"/>
      <c r="QAJ216" s="49"/>
      <c r="QAK216" s="49"/>
      <c r="QAL216" s="49"/>
      <c r="QAM216" s="49"/>
      <c r="QAN216" s="49"/>
      <c r="QAO216" s="49"/>
      <c r="QAP216" s="49"/>
      <c r="QAQ216" s="49"/>
      <c r="QAR216" s="49"/>
      <c r="QAS216" s="49"/>
      <c r="QAT216" s="49"/>
      <c r="QAU216" s="49"/>
      <c r="QAV216" s="49"/>
      <c r="QAW216" s="49"/>
      <c r="QAX216" s="49"/>
      <c r="QAY216" s="49"/>
      <c r="QAZ216" s="49"/>
      <c r="QBA216" s="49"/>
      <c r="QBB216" s="49"/>
      <c r="QBC216" s="49"/>
      <c r="QBD216" s="49"/>
      <c r="QBE216" s="49"/>
      <c r="QBF216" s="49"/>
      <c r="QBG216" s="49"/>
      <c r="QBH216" s="49"/>
      <c r="QBI216" s="49"/>
      <c r="QBJ216" s="49"/>
      <c r="QBK216" s="49"/>
      <c r="QBL216" s="49"/>
      <c r="QBM216" s="49"/>
      <c r="QBN216" s="49"/>
      <c r="QBO216" s="49"/>
      <c r="QBP216" s="49"/>
      <c r="QBQ216" s="49"/>
      <c r="QBR216" s="49"/>
      <c r="QBS216" s="49"/>
      <c r="QBT216" s="49"/>
      <c r="QBU216" s="49"/>
      <c r="QBV216" s="49"/>
      <c r="QBW216" s="49"/>
      <c r="QBX216" s="49"/>
      <c r="QBY216" s="49"/>
      <c r="QBZ216" s="49"/>
      <c r="QCA216" s="49"/>
      <c r="QCB216" s="49"/>
      <c r="QCC216" s="49"/>
      <c r="QCD216" s="49"/>
      <c r="QCE216" s="49"/>
      <c r="QCF216" s="49"/>
      <c r="QCG216" s="49"/>
      <c r="QCH216" s="49"/>
      <c r="QCI216" s="49"/>
      <c r="QCJ216" s="49"/>
      <c r="QCK216" s="49"/>
      <c r="QCL216" s="49"/>
      <c r="QCM216" s="49"/>
      <c r="QCN216" s="49"/>
      <c r="QCO216" s="49"/>
      <c r="QCP216" s="49"/>
      <c r="QCQ216" s="49"/>
      <c r="QCR216" s="49"/>
      <c r="QCS216" s="49"/>
      <c r="QCT216" s="49"/>
      <c r="QCU216" s="49"/>
      <c r="QCV216" s="49"/>
      <c r="QCW216" s="49"/>
      <c r="QCX216" s="49"/>
      <c r="QCY216" s="49"/>
      <c r="QCZ216" s="49"/>
      <c r="QDA216" s="49"/>
      <c r="QDB216" s="49"/>
      <c r="QDC216" s="49"/>
      <c r="QDD216" s="49"/>
      <c r="QDE216" s="49"/>
      <c r="QDF216" s="49"/>
      <c r="QDG216" s="49"/>
      <c r="QDH216" s="49"/>
      <c r="QDI216" s="49"/>
      <c r="QDJ216" s="49"/>
      <c r="QDK216" s="49"/>
      <c r="QDL216" s="49"/>
      <c r="QDM216" s="49"/>
      <c r="QDN216" s="49"/>
      <c r="QDO216" s="49"/>
      <c r="QDP216" s="49"/>
      <c r="QDQ216" s="49"/>
      <c r="QDR216" s="49"/>
      <c r="QDS216" s="49"/>
      <c r="QDT216" s="49"/>
      <c r="QDU216" s="49"/>
      <c r="QDV216" s="49"/>
      <c r="QDW216" s="49"/>
      <c r="QDX216" s="49"/>
      <c r="QDY216" s="49"/>
      <c r="QDZ216" s="49"/>
      <c r="QEA216" s="49"/>
      <c r="QEB216" s="49"/>
      <c r="QEC216" s="49"/>
      <c r="QED216" s="49"/>
      <c r="QEE216" s="49"/>
      <c r="QEF216" s="49"/>
      <c r="QEG216" s="49"/>
      <c r="QEH216" s="49"/>
      <c r="QEI216" s="49"/>
      <c r="QEJ216" s="49"/>
      <c r="QEK216" s="49"/>
      <c r="QEL216" s="49"/>
      <c r="QEM216" s="49"/>
      <c r="QEN216" s="49"/>
      <c r="QEO216" s="49"/>
      <c r="QEP216" s="49"/>
      <c r="QEQ216" s="49"/>
      <c r="QER216" s="49"/>
      <c r="QES216" s="49"/>
      <c r="QET216" s="49"/>
      <c r="QEU216" s="49"/>
      <c r="QEV216" s="49"/>
      <c r="QEW216" s="49"/>
      <c r="QEX216" s="49"/>
      <c r="QEY216" s="49"/>
      <c r="QEZ216" s="49"/>
      <c r="QFA216" s="49"/>
      <c r="QFB216" s="49"/>
      <c r="QFC216" s="49"/>
      <c r="QFD216" s="49"/>
      <c r="QFE216" s="49"/>
      <c r="QFF216" s="49"/>
      <c r="QFG216" s="49"/>
      <c r="QFH216" s="49"/>
      <c r="QFI216" s="49"/>
      <c r="QFJ216" s="49"/>
      <c r="QFK216" s="49"/>
      <c r="QFL216" s="49"/>
      <c r="QFM216" s="49"/>
      <c r="QFN216" s="49"/>
      <c r="QFO216" s="49"/>
      <c r="QFP216" s="49"/>
      <c r="QFQ216" s="49"/>
      <c r="QFR216" s="49"/>
      <c r="QFS216" s="49"/>
      <c r="QFT216" s="49"/>
      <c r="QFU216" s="49"/>
      <c r="QFV216" s="49"/>
      <c r="QFW216" s="49"/>
      <c r="QFX216" s="49"/>
      <c r="QFY216" s="49"/>
      <c r="QFZ216" s="49"/>
      <c r="QGA216" s="49"/>
      <c r="QGB216" s="49"/>
      <c r="QGC216" s="49"/>
      <c r="QGD216" s="49"/>
      <c r="QGE216" s="49"/>
      <c r="QGF216" s="49"/>
      <c r="QGG216" s="49"/>
      <c r="QGH216" s="49"/>
      <c r="QGI216" s="49"/>
      <c r="QGJ216" s="49"/>
      <c r="QGK216" s="49"/>
      <c r="QGL216" s="49"/>
      <c r="QGM216" s="49"/>
      <c r="QGN216" s="49"/>
      <c r="QGO216" s="49"/>
      <c r="QGP216" s="49"/>
      <c r="QGQ216" s="49"/>
      <c r="QGR216" s="49"/>
      <c r="QGS216" s="49"/>
      <c r="QGT216" s="49"/>
      <c r="QGU216" s="49"/>
      <c r="QGV216" s="49"/>
      <c r="QGW216" s="49"/>
      <c r="QGX216" s="49"/>
      <c r="QGY216" s="49"/>
      <c r="QGZ216" s="49"/>
      <c r="QHA216" s="49"/>
      <c r="QHB216" s="49"/>
      <c r="QHC216" s="49"/>
      <c r="QHD216" s="49"/>
      <c r="QHE216" s="49"/>
      <c r="QHF216" s="49"/>
      <c r="QHG216" s="49"/>
      <c r="QHH216" s="49"/>
      <c r="QHI216" s="49"/>
      <c r="QHJ216" s="49"/>
      <c r="QHK216" s="49"/>
      <c r="QHL216" s="49"/>
      <c r="QHM216" s="49"/>
      <c r="QHN216" s="49"/>
      <c r="QHO216" s="49"/>
      <c r="QHP216" s="49"/>
      <c r="QHQ216" s="49"/>
      <c r="QHR216" s="49"/>
      <c r="QHS216" s="49"/>
      <c r="QHT216" s="49"/>
      <c r="QHU216" s="49"/>
      <c r="QHV216" s="49"/>
      <c r="QHW216" s="49"/>
      <c r="QHX216" s="49"/>
      <c r="QHY216" s="49"/>
      <c r="QHZ216" s="49"/>
      <c r="QIA216" s="49"/>
      <c r="QIB216" s="49"/>
      <c r="QIC216" s="49"/>
      <c r="QID216" s="49"/>
      <c r="QIE216" s="49"/>
      <c r="QIF216" s="49"/>
      <c r="QIG216" s="49"/>
      <c r="QIH216" s="49"/>
      <c r="QII216" s="49"/>
      <c r="QIJ216" s="49"/>
      <c r="QIK216" s="49"/>
      <c r="QIL216" s="49"/>
      <c r="QIM216" s="49"/>
      <c r="QIN216" s="49"/>
      <c r="QIO216" s="49"/>
      <c r="QIP216" s="49"/>
      <c r="QIQ216" s="49"/>
      <c r="QIR216" s="49"/>
      <c r="QIS216" s="49"/>
      <c r="QIT216" s="49"/>
      <c r="QIU216" s="49"/>
      <c r="QIV216" s="49"/>
      <c r="QIW216" s="49"/>
      <c r="QIX216" s="49"/>
      <c r="QIY216" s="49"/>
      <c r="QIZ216" s="49"/>
      <c r="QJA216" s="49"/>
      <c r="QJB216" s="49"/>
      <c r="QJC216" s="49"/>
      <c r="QJD216" s="49"/>
      <c r="QJE216" s="49"/>
      <c r="QJF216" s="49"/>
      <c r="QJG216" s="49"/>
      <c r="QJH216" s="49"/>
      <c r="QJI216" s="49"/>
      <c r="QJJ216" s="49"/>
      <c r="QJK216" s="49"/>
      <c r="QJL216" s="49"/>
      <c r="QJM216" s="49"/>
      <c r="QJN216" s="49"/>
      <c r="QJO216" s="49"/>
      <c r="QJP216" s="49"/>
      <c r="QJQ216" s="49"/>
      <c r="QJR216" s="49"/>
      <c r="QJS216" s="49"/>
      <c r="QJT216" s="49"/>
      <c r="QJU216" s="49"/>
      <c r="QJV216" s="49"/>
      <c r="QJW216" s="49"/>
      <c r="QJX216" s="49"/>
      <c r="QJY216" s="49"/>
      <c r="QJZ216" s="49"/>
      <c r="QKA216" s="49"/>
      <c r="QKB216" s="49"/>
      <c r="QKC216" s="49"/>
      <c r="QKD216" s="49"/>
      <c r="QKE216" s="49"/>
      <c r="QKF216" s="49"/>
      <c r="QKG216" s="49"/>
      <c r="QKH216" s="49"/>
      <c r="QKI216" s="49"/>
      <c r="QKJ216" s="49"/>
      <c r="QKK216" s="49"/>
      <c r="QKL216" s="49"/>
      <c r="QKM216" s="49"/>
      <c r="QKN216" s="49"/>
      <c r="QKO216" s="49"/>
      <c r="QKP216" s="49"/>
      <c r="QKQ216" s="49"/>
      <c r="QKR216" s="49"/>
      <c r="QKS216" s="49"/>
      <c r="QKT216" s="49"/>
      <c r="QKU216" s="49"/>
      <c r="QKV216" s="49"/>
      <c r="QKW216" s="49"/>
      <c r="QKX216" s="49"/>
      <c r="QKY216" s="49"/>
      <c r="QKZ216" s="49"/>
      <c r="QLA216" s="49"/>
      <c r="QLB216" s="49"/>
      <c r="QLC216" s="49"/>
      <c r="QLD216" s="49"/>
      <c r="QLE216" s="49"/>
      <c r="QLF216" s="49"/>
      <c r="QLG216" s="49"/>
      <c r="QLH216" s="49"/>
      <c r="QLI216" s="49"/>
      <c r="QLJ216" s="49"/>
      <c r="QLK216" s="49"/>
      <c r="QLL216" s="49"/>
      <c r="QLM216" s="49"/>
      <c r="QLN216" s="49"/>
      <c r="QLO216" s="49"/>
      <c r="QLP216" s="49"/>
      <c r="QLQ216" s="49"/>
      <c r="QLR216" s="49"/>
      <c r="QLS216" s="49"/>
      <c r="QLT216" s="49"/>
      <c r="QLU216" s="49"/>
      <c r="QLV216" s="49"/>
      <c r="QLW216" s="49"/>
      <c r="QLX216" s="49"/>
      <c r="QLY216" s="49"/>
      <c r="QLZ216" s="49"/>
      <c r="QMA216" s="49"/>
      <c r="QMB216" s="49"/>
      <c r="QMC216" s="49"/>
      <c r="QMD216" s="49"/>
      <c r="QME216" s="49"/>
      <c r="QMF216" s="49"/>
      <c r="QMG216" s="49"/>
      <c r="QMH216" s="49"/>
      <c r="QMI216" s="49"/>
      <c r="QMJ216" s="49"/>
      <c r="QMK216" s="49"/>
      <c r="QML216" s="49"/>
      <c r="QMM216" s="49"/>
      <c r="QMN216" s="49"/>
      <c r="QMO216" s="49"/>
      <c r="QMP216" s="49"/>
      <c r="QMQ216" s="49"/>
      <c r="QMR216" s="49"/>
      <c r="QMS216" s="49"/>
      <c r="QMT216" s="49"/>
      <c r="QMU216" s="49"/>
      <c r="QMV216" s="49"/>
      <c r="QMW216" s="49"/>
      <c r="QMX216" s="49"/>
      <c r="QMY216" s="49"/>
      <c r="QMZ216" s="49"/>
      <c r="QNA216" s="49"/>
      <c r="QNB216" s="49"/>
      <c r="QNC216" s="49"/>
      <c r="QND216" s="49"/>
      <c r="QNE216" s="49"/>
      <c r="QNF216" s="49"/>
      <c r="QNG216" s="49"/>
      <c r="QNH216" s="49"/>
      <c r="QNI216" s="49"/>
      <c r="QNJ216" s="49"/>
      <c r="QNK216" s="49"/>
      <c r="QNL216" s="49"/>
      <c r="QNM216" s="49"/>
      <c r="QNN216" s="49"/>
      <c r="QNO216" s="49"/>
      <c r="QNP216" s="49"/>
      <c r="QNQ216" s="49"/>
      <c r="QNR216" s="49"/>
      <c r="QNS216" s="49"/>
      <c r="QNT216" s="49"/>
      <c r="QNU216" s="49"/>
      <c r="QNV216" s="49"/>
      <c r="QNW216" s="49"/>
      <c r="QNX216" s="49"/>
      <c r="QNY216" s="49"/>
      <c r="QNZ216" s="49"/>
      <c r="QOA216" s="49"/>
      <c r="QOB216" s="49"/>
      <c r="QOC216" s="49"/>
      <c r="QOD216" s="49"/>
      <c r="QOE216" s="49"/>
      <c r="QOF216" s="49"/>
      <c r="QOG216" s="49"/>
      <c r="QOH216" s="49"/>
      <c r="QOI216" s="49"/>
      <c r="QOJ216" s="49"/>
      <c r="QOK216" s="49"/>
      <c r="QOL216" s="49"/>
      <c r="QOM216" s="49"/>
      <c r="QON216" s="49"/>
      <c r="QOO216" s="49"/>
      <c r="QOP216" s="49"/>
      <c r="QOQ216" s="49"/>
      <c r="QOR216" s="49"/>
      <c r="QOS216" s="49"/>
      <c r="QOT216" s="49"/>
      <c r="QOU216" s="49"/>
      <c r="QOV216" s="49"/>
      <c r="QOW216" s="49"/>
      <c r="QOX216" s="49"/>
      <c r="QOY216" s="49"/>
      <c r="QOZ216" s="49"/>
      <c r="QPA216" s="49"/>
      <c r="QPB216" s="49"/>
      <c r="QPC216" s="49"/>
      <c r="QPD216" s="49"/>
      <c r="QPE216" s="49"/>
      <c r="QPF216" s="49"/>
      <c r="QPG216" s="49"/>
      <c r="QPH216" s="49"/>
      <c r="QPI216" s="49"/>
      <c r="QPJ216" s="49"/>
      <c r="QPK216" s="49"/>
      <c r="QPL216" s="49"/>
      <c r="QPM216" s="49"/>
      <c r="QPN216" s="49"/>
      <c r="QPO216" s="49"/>
      <c r="QPP216" s="49"/>
      <c r="QPQ216" s="49"/>
      <c r="QPR216" s="49"/>
      <c r="QPS216" s="49"/>
      <c r="QPT216" s="49"/>
      <c r="QPU216" s="49"/>
      <c r="QPV216" s="49"/>
      <c r="QPW216" s="49"/>
      <c r="QPX216" s="49"/>
      <c r="QPY216" s="49"/>
      <c r="QPZ216" s="49"/>
      <c r="QQA216" s="49"/>
      <c r="QQB216" s="49"/>
      <c r="QQC216" s="49"/>
      <c r="QQD216" s="49"/>
      <c r="QQE216" s="49"/>
      <c r="QQF216" s="49"/>
      <c r="QQG216" s="49"/>
      <c r="QQH216" s="49"/>
      <c r="QQI216" s="49"/>
      <c r="QQJ216" s="49"/>
      <c r="QQK216" s="49"/>
      <c r="QQL216" s="49"/>
      <c r="QQM216" s="49"/>
      <c r="QQN216" s="49"/>
      <c r="QQO216" s="49"/>
      <c r="QQP216" s="49"/>
      <c r="QQQ216" s="49"/>
      <c r="QQR216" s="49"/>
      <c r="QQS216" s="49"/>
      <c r="QQT216" s="49"/>
      <c r="QQU216" s="49"/>
      <c r="QQV216" s="49"/>
      <c r="QQW216" s="49"/>
      <c r="QQX216" s="49"/>
      <c r="QQY216" s="49"/>
      <c r="QQZ216" s="49"/>
      <c r="QRA216" s="49"/>
      <c r="QRB216" s="49"/>
      <c r="QRC216" s="49"/>
      <c r="QRD216" s="49"/>
      <c r="QRE216" s="49"/>
      <c r="QRF216" s="49"/>
      <c r="QRG216" s="49"/>
      <c r="QRH216" s="49"/>
      <c r="QRI216" s="49"/>
      <c r="QRJ216" s="49"/>
      <c r="QRK216" s="49"/>
      <c r="QRL216" s="49"/>
      <c r="QRM216" s="49"/>
      <c r="QRN216" s="49"/>
      <c r="QRO216" s="49"/>
      <c r="QRP216" s="49"/>
      <c r="QRQ216" s="49"/>
      <c r="QRR216" s="49"/>
      <c r="QRS216" s="49"/>
      <c r="QRT216" s="49"/>
      <c r="QRU216" s="49"/>
      <c r="QRV216" s="49"/>
      <c r="QRW216" s="49"/>
      <c r="QRX216" s="49"/>
      <c r="QRY216" s="49"/>
      <c r="QRZ216" s="49"/>
      <c r="QSA216" s="49"/>
      <c r="QSB216" s="49"/>
      <c r="QSC216" s="49"/>
      <c r="QSD216" s="49"/>
      <c r="QSE216" s="49"/>
      <c r="QSF216" s="49"/>
      <c r="QSG216" s="49"/>
      <c r="QSH216" s="49"/>
      <c r="QSI216" s="49"/>
      <c r="QSJ216" s="49"/>
      <c r="QSK216" s="49"/>
      <c r="QSL216" s="49"/>
      <c r="QSM216" s="49"/>
      <c r="QSN216" s="49"/>
      <c r="QSO216" s="49"/>
      <c r="QSP216" s="49"/>
      <c r="QSQ216" s="49"/>
      <c r="QSR216" s="49"/>
      <c r="QSS216" s="49"/>
      <c r="QST216" s="49"/>
      <c r="QSU216" s="49"/>
      <c r="QSV216" s="49"/>
      <c r="QSW216" s="49"/>
      <c r="QSX216" s="49"/>
      <c r="QSY216" s="49"/>
      <c r="QSZ216" s="49"/>
      <c r="QTA216" s="49"/>
      <c r="QTB216" s="49"/>
      <c r="QTC216" s="49"/>
      <c r="QTD216" s="49"/>
      <c r="QTE216" s="49"/>
      <c r="QTF216" s="49"/>
      <c r="QTG216" s="49"/>
      <c r="QTH216" s="49"/>
      <c r="QTI216" s="49"/>
      <c r="QTJ216" s="49"/>
      <c r="QTK216" s="49"/>
      <c r="QTL216" s="49"/>
      <c r="QTM216" s="49"/>
      <c r="QTN216" s="49"/>
      <c r="QTO216" s="49"/>
      <c r="QTP216" s="49"/>
      <c r="QTQ216" s="49"/>
      <c r="QTR216" s="49"/>
      <c r="QTS216" s="49"/>
      <c r="QTT216" s="49"/>
      <c r="QTU216" s="49"/>
      <c r="QTV216" s="49"/>
      <c r="QTW216" s="49"/>
      <c r="QTX216" s="49"/>
      <c r="QTY216" s="49"/>
      <c r="QTZ216" s="49"/>
      <c r="QUA216" s="49"/>
      <c r="QUB216" s="49"/>
      <c r="QUC216" s="49"/>
      <c r="QUD216" s="49"/>
      <c r="QUE216" s="49"/>
      <c r="QUF216" s="49"/>
      <c r="QUG216" s="49"/>
      <c r="QUH216" s="49"/>
      <c r="QUI216" s="49"/>
      <c r="QUJ216" s="49"/>
      <c r="QUK216" s="49"/>
      <c r="QUL216" s="49"/>
      <c r="QUM216" s="49"/>
      <c r="QUN216" s="49"/>
      <c r="QUO216" s="49"/>
      <c r="QUP216" s="49"/>
      <c r="QUQ216" s="49"/>
      <c r="QUR216" s="49"/>
      <c r="QUS216" s="49"/>
      <c r="QUT216" s="49"/>
      <c r="QUU216" s="49"/>
      <c r="QUV216" s="49"/>
      <c r="QUW216" s="49"/>
      <c r="QUX216" s="49"/>
      <c r="QUY216" s="49"/>
      <c r="QUZ216" s="49"/>
      <c r="QVA216" s="49"/>
      <c r="QVB216" s="49"/>
      <c r="QVC216" s="49"/>
      <c r="QVD216" s="49"/>
      <c r="QVE216" s="49"/>
      <c r="QVF216" s="49"/>
      <c r="QVG216" s="49"/>
      <c r="QVH216" s="49"/>
      <c r="QVI216" s="49"/>
      <c r="QVJ216" s="49"/>
      <c r="QVK216" s="49"/>
      <c r="QVL216" s="49"/>
      <c r="QVM216" s="49"/>
      <c r="QVN216" s="49"/>
      <c r="QVO216" s="49"/>
      <c r="QVP216" s="49"/>
      <c r="QVQ216" s="49"/>
      <c r="QVR216" s="49"/>
      <c r="QVS216" s="49"/>
      <c r="QVT216" s="49"/>
      <c r="QVU216" s="49"/>
      <c r="QVV216" s="49"/>
      <c r="QVW216" s="49"/>
      <c r="QVX216" s="49"/>
      <c r="QVY216" s="49"/>
      <c r="QVZ216" s="49"/>
      <c r="QWA216" s="49"/>
      <c r="QWB216" s="49"/>
      <c r="QWC216" s="49"/>
      <c r="QWD216" s="49"/>
      <c r="QWE216" s="49"/>
      <c r="QWF216" s="49"/>
      <c r="QWG216" s="49"/>
      <c r="QWH216" s="49"/>
      <c r="QWI216" s="49"/>
      <c r="QWJ216" s="49"/>
      <c r="QWK216" s="49"/>
      <c r="QWL216" s="49"/>
      <c r="QWM216" s="49"/>
      <c r="QWN216" s="49"/>
      <c r="QWO216" s="49"/>
      <c r="QWP216" s="49"/>
      <c r="QWQ216" s="49"/>
      <c r="QWR216" s="49"/>
      <c r="QWS216" s="49"/>
      <c r="QWT216" s="49"/>
      <c r="QWU216" s="49"/>
      <c r="QWV216" s="49"/>
      <c r="QWW216" s="49"/>
      <c r="QWX216" s="49"/>
      <c r="QWY216" s="49"/>
      <c r="QWZ216" s="49"/>
      <c r="QXA216" s="49"/>
      <c r="QXB216" s="49"/>
      <c r="QXC216" s="49"/>
      <c r="QXD216" s="49"/>
      <c r="QXE216" s="49"/>
      <c r="QXF216" s="49"/>
      <c r="QXG216" s="49"/>
      <c r="QXH216" s="49"/>
      <c r="QXI216" s="49"/>
      <c r="QXJ216" s="49"/>
      <c r="QXK216" s="49"/>
      <c r="QXL216" s="49"/>
      <c r="QXM216" s="49"/>
      <c r="QXN216" s="49"/>
      <c r="QXO216" s="49"/>
      <c r="QXP216" s="49"/>
      <c r="QXQ216" s="49"/>
      <c r="QXR216" s="49"/>
      <c r="QXS216" s="49"/>
      <c r="QXT216" s="49"/>
      <c r="QXU216" s="49"/>
      <c r="QXV216" s="49"/>
      <c r="QXW216" s="49"/>
      <c r="QXX216" s="49"/>
      <c r="QXY216" s="49"/>
      <c r="QXZ216" s="49"/>
      <c r="QYA216" s="49"/>
      <c r="QYB216" s="49"/>
      <c r="QYC216" s="49"/>
      <c r="QYD216" s="49"/>
      <c r="QYE216" s="49"/>
      <c r="QYF216" s="49"/>
      <c r="QYG216" s="49"/>
      <c r="QYH216" s="49"/>
      <c r="QYI216" s="49"/>
      <c r="QYJ216" s="49"/>
      <c r="QYK216" s="49"/>
      <c r="QYL216" s="49"/>
      <c r="QYM216" s="49"/>
      <c r="QYN216" s="49"/>
      <c r="QYO216" s="49"/>
      <c r="QYP216" s="49"/>
      <c r="QYQ216" s="49"/>
      <c r="QYR216" s="49"/>
      <c r="QYS216" s="49"/>
      <c r="QYT216" s="49"/>
      <c r="QYU216" s="49"/>
      <c r="QYV216" s="49"/>
      <c r="QYW216" s="49"/>
      <c r="QYX216" s="49"/>
      <c r="QYY216" s="49"/>
      <c r="QYZ216" s="49"/>
      <c r="QZA216" s="49"/>
      <c r="QZB216" s="49"/>
      <c r="QZC216" s="49"/>
      <c r="QZD216" s="49"/>
      <c r="QZE216" s="49"/>
      <c r="QZF216" s="49"/>
      <c r="QZG216" s="49"/>
      <c r="QZH216" s="49"/>
      <c r="QZI216" s="49"/>
      <c r="QZJ216" s="49"/>
      <c r="QZK216" s="49"/>
      <c r="QZL216" s="49"/>
      <c r="QZM216" s="49"/>
      <c r="QZN216" s="49"/>
      <c r="QZO216" s="49"/>
      <c r="QZP216" s="49"/>
      <c r="QZQ216" s="49"/>
      <c r="QZR216" s="49"/>
      <c r="QZS216" s="49"/>
      <c r="QZT216" s="49"/>
      <c r="QZU216" s="49"/>
      <c r="QZV216" s="49"/>
      <c r="QZW216" s="49"/>
      <c r="QZX216" s="49"/>
      <c r="QZY216" s="49"/>
      <c r="QZZ216" s="49"/>
      <c r="RAA216" s="49"/>
      <c r="RAB216" s="49"/>
      <c r="RAC216" s="49"/>
      <c r="RAD216" s="49"/>
      <c r="RAE216" s="49"/>
      <c r="RAF216" s="49"/>
      <c r="RAG216" s="49"/>
      <c r="RAH216" s="49"/>
      <c r="RAI216" s="49"/>
      <c r="RAJ216" s="49"/>
      <c r="RAK216" s="49"/>
      <c r="RAL216" s="49"/>
      <c r="RAM216" s="49"/>
      <c r="RAN216" s="49"/>
      <c r="RAO216" s="49"/>
      <c r="RAP216" s="49"/>
      <c r="RAQ216" s="49"/>
      <c r="RAR216" s="49"/>
      <c r="RAS216" s="49"/>
      <c r="RAT216" s="49"/>
      <c r="RAU216" s="49"/>
      <c r="RAV216" s="49"/>
      <c r="RAW216" s="49"/>
      <c r="RAX216" s="49"/>
      <c r="RAY216" s="49"/>
      <c r="RAZ216" s="49"/>
      <c r="RBA216" s="49"/>
      <c r="RBB216" s="49"/>
      <c r="RBC216" s="49"/>
      <c r="RBD216" s="49"/>
      <c r="RBE216" s="49"/>
      <c r="RBF216" s="49"/>
      <c r="RBG216" s="49"/>
      <c r="RBH216" s="49"/>
      <c r="RBI216" s="49"/>
      <c r="RBJ216" s="49"/>
      <c r="RBK216" s="49"/>
      <c r="RBL216" s="49"/>
      <c r="RBM216" s="49"/>
      <c r="RBN216" s="49"/>
      <c r="RBO216" s="49"/>
      <c r="RBP216" s="49"/>
      <c r="RBQ216" s="49"/>
      <c r="RBR216" s="49"/>
      <c r="RBS216" s="49"/>
      <c r="RBT216" s="49"/>
      <c r="RBU216" s="49"/>
      <c r="RBV216" s="49"/>
      <c r="RBW216" s="49"/>
      <c r="RBX216" s="49"/>
      <c r="RBY216" s="49"/>
      <c r="RBZ216" s="49"/>
      <c r="RCA216" s="49"/>
      <c r="RCB216" s="49"/>
      <c r="RCC216" s="49"/>
      <c r="RCD216" s="49"/>
      <c r="RCE216" s="49"/>
      <c r="RCF216" s="49"/>
      <c r="RCG216" s="49"/>
      <c r="RCH216" s="49"/>
      <c r="RCI216" s="49"/>
      <c r="RCJ216" s="49"/>
      <c r="RCK216" s="49"/>
      <c r="RCL216" s="49"/>
      <c r="RCM216" s="49"/>
      <c r="RCN216" s="49"/>
      <c r="RCO216" s="49"/>
      <c r="RCP216" s="49"/>
      <c r="RCQ216" s="49"/>
      <c r="RCR216" s="49"/>
      <c r="RCS216" s="49"/>
      <c r="RCT216" s="49"/>
      <c r="RCU216" s="49"/>
      <c r="RCV216" s="49"/>
      <c r="RCW216" s="49"/>
      <c r="RCX216" s="49"/>
      <c r="RCY216" s="49"/>
      <c r="RCZ216" s="49"/>
      <c r="RDA216" s="49"/>
      <c r="RDB216" s="49"/>
      <c r="RDC216" s="49"/>
      <c r="RDD216" s="49"/>
      <c r="RDE216" s="49"/>
      <c r="RDF216" s="49"/>
      <c r="RDG216" s="49"/>
      <c r="RDH216" s="49"/>
      <c r="RDI216" s="49"/>
      <c r="RDJ216" s="49"/>
      <c r="RDK216" s="49"/>
      <c r="RDL216" s="49"/>
      <c r="RDM216" s="49"/>
      <c r="RDN216" s="49"/>
      <c r="RDO216" s="49"/>
      <c r="RDP216" s="49"/>
      <c r="RDQ216" s="49"/>
      <c r="RDR216" s="49"/>
      <c r="RDS216" s="49"/>
      <c r="RDT216" s="49"/>
      <c r="RDU216" s="49"/>
      <c r="RDV216" s="49"/>
      <c r="RDW216" s="49"/>
      <c r="RDX216" s="49"/>
      <c r="RDY216" s="49"/>
      <c r="RDZ216" s="49"/>
      <c r="REA216" s="49"/>
      <c r="REB216" s="49"/>
      <c r="REC216" s="49"/>
      <c r="RED216" s="49"/>
      <c r="REE216" s="49"/>
      <c r="REF216" s="49"/>
      <c r="REG216" s="49"/>
      <c r="REH216" s="49"/>
      <c r="REI216" s="49"/>
      <c r="REJ216" s="49"/>
      <c r="REK216" s="49"/>
      <c r="REL216" s="49"/>
      <c r="REM216" s="49"/>
      <c r="REN216" s="49"/>
      <c r="REO216" s="49"/>
      <c r="REP216" s="49"/>
      <c r="REQ216" s="49"/>
      <c r="RER216" s="49"/>
      <c r="RES216" s="49"/>
      <c r="RET216" s="49"/>
      <c r="REU216" s="49"/>
      <c r="REV216" s="49"/>
      <c r="REW216" s="49"/>
      <c r="REX216" s="49"/>
      <c r="REY216" s="49"/>
      <c r="REZ216" s="49"/>
      <c r="RFA216" s="49"/>
      <c r="RFB216" s="49"/>
      <c r="RFC216" s="49"/>
      <c r="RFD216" s="49"/>
      <c r="RFE216" s="49"/>
      <c r="RFF216" s="49"/>
      <c r="RFG216" s="49"/>
      <c r="RFH216" s="49"/>
      <c r="RFI216" s="49"/>
      <c r="RFJ216" s="49"/>
      <c r="RFK216" s="49"/>
      <c r="RFL216" s="49"/>
      <c r="RFM216" s="49"/>
      <c r="RFN216" s="49"/>
      <c r="RFO216" s="49"/>
      <c r="RFP216" s="49"/>
      <c r="RFQ216" s="49"/>
      <c r="RFR216" s="49"/>
      <c r="RFS216" s="49"/>
      <c r="RFT216" s="49"/>
      <c r="RFU216" s="49"/>
      <c r="RFV216" s="49"/>
      <c r="RFW216" s="49"/>
      <c r="RFX216" s="49"/>
      <c r="RFY216" s="49"/>
      <c r="RFZ216" s="49"/>
      <c r="RGA216" s="49"/>
      <c r="RGB216" s="49"/>
      <c r="RGC216" s="49"/>
      <c r="RGD216" s="49"/>
      <c r="RGE216" s="49"/>
      <c r="RGF216" s="49"/>
      <c r="RGG216" s="49"/>
      <c r="RGH216" s="49"/>
      <c r="RGI216" s="49"/>
      <c r="RGJ216" s="49"/>
      <c r="RGK216" s="49"/>
      <c r="RGL216" s="49"/>
      <c r="RGM216" s="49"/>
      <c r="RGN216" s="49"/>
      <c r="RGO216" s="49"/>
      <c r="RGP216" s="49"/>
      <c r="RGQ216" s="49"/>
      <c r="RGR216" s="49"/>
      <c r="RGS216" s="49"/>
      <c r="RGT216" s="49"/>
      <c r="RGU216" s="49"/>
      <c r="RGV216" s="49"/>
      <c r="RGW216" s="49"/>
      <c r="RGX216" s="49"/>
      <c r="RGY216" s="49"/>
      <c r="RGZ216" s="49"/>
      <c r="RHA216" s="49"/>
      <c r="RHB216" s="49"/>
      <c r="RHC216" s="49"/>
      <c r="RHD216" s="49"/>
      <c r="RHE216" s="49"/>
      <c r="RHF216" s="49"/>
      <c r="RHG216" s="49"/>
      <c r="RHH216" s="49"/>
      <c r="RHI216" s="49"/>
      <c r="RHJ216" s="49"/>
      <c r="RHK216" s="49"/>
      <c r="RHL216" s="49"/>
      <c r="RHM216" s="49"/>
      <c r="RHN216" s="49"/>
      <c r="RHO216" s="49"/>
      <c r="RHP216" s="49"/>
      <c r="RHQ216" s="49"/>
      <c r="RHR216" s="49"/>
      <c r="RHS216" s="49"/>
      <c r="RHT216" s="49"/>
      <c r="RHU216" s="49"/>
      <c r="RHV216" s="49"/>
      <c r="RHW216" s="49"/>
      <c r="RHX216" s="49"/>
      <c r="RHY216" s="49"/>
      <c r="RHZ216" s="49"/>
      <c r="RIA216" s="49"/>
      <c r="RIB216" s="49"/>
      <c r="RIC216" s="49"/>
      <c r="RID216" s="49"/>
      <c r="RIE216" s="49"/>
      <c r="RIF216" s="49"/>
      <c r="RIG216" s="49"/>
      <c r="RIH216" s="49"/>
      <c r="RII216" s="49"/>
      <c r="RIJ216" s="49"/>
      <c r="RIK216" s="49"/>
      <c r="RIL216" s="49"/>
      <c r="RIM216" s="49"/>
      <c r="RIN216" s="49"/>
      <c r="RIO216" s="49"/>
      <c r="RIP216" s="49"/>
      <c r="RIQ216" s="49"/>
      <c r="RIR216" s="49"/>
      <c r="RIS216" s="49"/>
      <c r="RIT216" s="49"/>
      <c r="RIU216" s="49"/>
      <c r="RIV216" s="49"/>
      <c r="RIW216" s="49"/>
      <c r="RIX216" s="49"/>
      <c r="RIY216" s="49"/>
      <c r="RIZ216" s="49"/>
      <c r="RJA216" s="49"/>
      <c r="RJB216" s="49"/>
      <c r="RJC216" s="49"/>
      <c r="RJD216" s="49"/>
      <c r="RJE216" s="49"/>
      <c r="RJF216" s="49"/>
      <c r="RJG216" s="49"/>
      <c r="RJH216" s="49"/>
      <c r="RJI216" s="49"/>
      <c r="RJJ216" s="49"/>
      <c r="RJK216" s="49"/>
      <c r="RJL216" s="49"/>
      <c r="RJM216" s="49"/>
      <c r="RJN216" s="49"/>
      <c r="RJO216" s="49"/>
      <c r="RJP216" s="49"/>
      <c r="RJQ216" s="49"/>
      <c r="RJR216" s="49"/>
      <c r="RJS216" s="49"/>
      <c r="RJT216" s="49"/>
      <c r="RJU216" s="49"/>
      <c r="RJV216" s="49"/>
      <c r="RJW216" s="49"/>
      <c r="RJX216" s="49"/>
      <c r="RJY216" s="49"/>
      <c r="RJZ216" s="49"/>
      <c r="RKA216" s="49"/>
      <c r="RKB216" s="49"/>
      <c r="RKC216" s="49"/>
      <c r="RKD216" s="49"/>
      <c r="RKE216" s="49"/>
      <c r="RKF216" s="49"/>
      <c r="RKG216" s="49"/>
      <c r="RKH216" s="49"/>
      <c r="RKI216" s="49"/>
      <c r="RKJ216" s="49"/>
      <c r="RKK216" s="49"/>
      <c r="RKL216" s="49"/>
      <c r="RKM216" s="49"/>
      <c r="RKN216" s="49"/>
      <c r="RKO216" s="49"/>
      <c r="RKP216" s="49"/>
      <c r="RKQ216" s="49"/>
      <c r="RKR216" s="49"/>
      <c r="RKS216" s="49"/>
      <c r="RKT216" s="49"/>
      <c r="RKU216" s="49"/>
      <c r="RKV216" s="49"/>
      <c r="RKW216" s="49"/>
      <c r="RKX216" s="49"/>
      <c r="RKY216" s="49"/>
      <c r="RKZ216" s="49"/>
      <c r="RLA216" s="49"/>
      <c r="RLB216" s="49"/>
      <c r="RLC216" s="49"/>
      <c r="RLD216" s="49"/>
      <c r="RLE216" s="49"/>
      <c r="RLF216" s="49"/>
      <c r="RLG216" s="49"/>
      <c r="RLH216" s="49"/>
      <c r="RLI216" s="49"/>
      <c r="RLJ216" s="49"/>
      <c r="RLK216" s="49"/>
      <c r="RLL216" s="49"/>
      <c r="RLM216" s="49"/>
      <c r="RLN216" s="49"/>
      <c r="RLO216" s="49"/>
      <c r="RLP216" s="49"/>
      <c r="RLQ216" s="49"/>
      <c r="RLR216" s="49"/>
      <c r="RLS216" s="49"/>
      <c r="RLT216" s="49"/>
      <c r="RLU216" s="49"/>
      <c r="RLV216" s="49"/>
      <c r="RLW216" s="49"/>
      <c r="RLX216" s="49"/>
      <c r="RLY216" s="49"/>
      <c r="RLZ216" s="49"/>
      <c r="RMA216" s="49"/>
      <c r="RMB216" s="49"/>
      <c r="RMC216" s="49"/>
      <c r="RMD216" s="49"/>
      <c r="RME216" s="49"/>
      <c r="RMF216" s="49"/>
      <c r="RMG216" s="49"/>
      <c r="RMH216" s="49"/>
      <c r="RMI216" s="49"/>
      <c r="RMJ216" s="49"/>
      <c r="RMK216" s="49"/>
      <c r="RML216" s="49"/>
      <c r="RMM216" s="49"/>
      <c r="RMN216" s="49"/>
      <c r="RMO216" s="49"/>
      <c r="RMP216" s="49"/>
      <c r="RMQ216" s="49"/>
      <c r="RMR216" s="49"/>
      <c r="RMS216" s="49"/>
      <c r="RMT216" s="49"/>
      <c r="RMU216" s="49"/>
      <c r="RMV216" s="49"/>
      <c r="RMW216" s="49"/>
      <c r="RMX216" s="49"/>
      <c r="RMY216" s="49"/>
      <c r="RMZ216" s="49"/>
      <c r="RNA216" s="49"/>
      <c r="RNB216" s="49"/>
      <c r="RNC216" s="49"/>
      <c r="RND216" s="49"/>
      <c r="RNE216" s="49"/>
      <c r="RNF216" s="49"/>
      <c r="RNG216" s="49"/>
      <c r="RNH216" s="49"/>
      <c r="RNI216" s="49"/>
      <c r="RNJ216" s="49"/>
      <c r="RNK216" s="49"/>
      <c r="RNL216" s="49"/>
      <c r="RNM216" s="49"/>
      <c r="RNN216" s="49"/>
      <c r="RNO216" s="49"/>
      <c r="RNP216" s="49"/>
      <c r="RNQ216" s="49"/>
      <c r="RNR216" s="49"/>
      <c r="RNS216" s="49"/>
      <c r="RNT216" s="49"/>
      <c r="RNU216" s="49"/>
      <c r="RNV216" s="49"/>
      <c r="RNW216" s="49"/>
      <c r="RNX216" s="49"/>
      <c r="RNY216" s="49"/>
      <c r="RNZ216" s="49"/>
      <c r="ROA216" s="49"/>
      <c r="ROB216" s="49"/>
      <c r="ROC216" s="49"/>
      <c r="ROD216" s="49"/>
      <c r="ROE216" s="49"/>
      <c r="ROF216" s="49"/>
      <c r="ROG216" s="49"/>
      <c r="ROH216" s="49"/>
      <c r="ROI216" s="49"/>
      <c r="ROJ216" s="49"/>
      <c r="ROK216" s="49"/>
      <c r="ROL216" s="49"/>
      <c r="ROM216" s="49"/>
      <c r="RON216" s="49"/>
      <c r="ROO216" s="49"/>
      <c r="ROP216" s="49"/>
      <c r="ROQ216" s="49"/>
      <c r="ROR216" s="49"/>
      <c r="ROS216" s="49"/>
      <c r="ROT216" s="49"/>
      <c r="ROU216" s="49"/>
      <c r="ROV216" s="49"/>
      <c r="ROW216" s="49"/>
      <c r="ROX216" s="49"/>
      <c r="ROY216" s="49"/>
      <c r="ROZ216" s="49"/>
      <c r="RPA216" s="49"/>
      <c r="RPB216" s="49"/>
      <c r="RPC216" s="49"/>
      <c r="RPD216" s="49"/>
      <c r="RPE216" s="49"/>
      <c r="RPF216" s="49"/>
      <c r="RPG216" s="49"/>
      <c r="RPH216" s="49"/>
      <c r="RPI216" s="49"/>
      <c r="RPJ216" s="49"/>
      <c r="RPK216" s="49"/>
      <c r="RPL216" s="49"/>
      <c r="RPM216" s="49"/>
      <c r="RPN216" s="49"/>
      <c r="RPO216" s="49"/>
      <c r="RPP216" s="49"/>
      <c r="RPQ216" s="49"/>
      <c r="RPR216" s="49"/>
      <c r="RPS216" s="49"/>
      <c r="RPT216" s="49"/>
      <c r="RPU216" s="49"/>
      <c r="RPV216" s="49"/>
      <c r="RPW216" s="49"/>
      <c r="RPX216" s="49"/>
      <c r="RPY216" s="49"/>
      <c r="RPZ216" s="49"/>
      <c r="RQA216" s="49"/>
      <c r="RQB216" s="49"/>
      <c r="RQC216" s="49"/>
      <c r="RQD216" s="49"/>
      <c r="RQE216" s="49"/>
      <c r="RQF216" s="49"/>
      <c r="RQG216" s="49"/>
      <c r="RQH216" s="49"/>
      <c r="RQI216" s="49"/>
      <c r="RQJ216" s="49"/>
      <c r="RQK216" s="49"/>
      <c r="RQL216" s="49"/>
      <c r="RQM216" s="49"/>
      <c r="RQN216" s="49"/>
      <c r="RQO216" s="49"/>
      <c r="RQP216" s="49"/>
      <c r="RQQ216" s="49"/>
      <c r="RQR216" s="49"/>
      <c r="RQS216" s="49"/>
      <c r="RQT216" s="49"/>
      <c r="RQU216" s="49"/>
      <c r="RQV216" s="49"/>
      <c r="RQW216" s="49"/>
      <c r="RQX216" s="49"/>
      <c r="RQY216" s="49"/>
      <c r="RQZ216" s="49"/>
      <c r="RRA216" s="49"/>
      <c r="RRB216" s="49"/>
      <c r="RRC216" s="49"/>
      <c r="RRD216" s="49"/>
      <c r="RRE216" s="49"/>
      <c r="RRF216" s="49"/>
      <c r="RRG216" s="49"/>
      <c r="RRH216" s="49"/>
      <c r="RRI216" s="49"/>
      <c r="RRJ216" s="49"/>
      <c r="RRK216" s="49"/>
      <c r="RRL216" s="49"/>
      <c r="RRM216" s="49"/>
      <c r="RRN216" s="49"/>
      <c r="RRO216" s="49"/>
      <c r="RRP216" s="49"/>
      <c r="RRQ216" s="49"/>
      <c r="RRR216" s="49"/>
      <c r="RRS216" s="49"/>
      <c r="RRT216" s="49"/>
      <c r="RRU216" s="49"/>
      <c r="RRV216" s="49"/>
      <c r="RRW216" s="49"/>
      <c r="RRX216" s="49"/>
      <c r="RRY216" s="49"/>
      <c r="RRZ216" s="49"/>
      <c r="RSA216" s="49"/>
      <c r="RSB216" s="49"/>
      <c r="RSC216" s="49"/>
      <c r="RSD216" s="49"/>
      <c r="RSE216" s="49"/>
      <c r="RSF216" s="49"/>
      <c r="RSG216" s="49"/>
      <c r="RSH216" s="49"/>
      <c r="RSI216" s="49"/>
      <c r="RSJ216" s="49"/>
      <c r="RSK216" s="49"/>
      <c r="RSL216" s="49"/>
      <c r="RSM216" s="49"/>
      <c r="RSN216" s="49"/>
      <c r="RSO216" s="49"/>
      <c r="RSP216" s="49"/>
      <c r="RSQ216" s="49"/>
      <c r="RSR216" s="49"/>
      <c r="RSS216" s="49"/>
      <c r="RST216" s="49"/>
      <c r="RSU216" s="49"/>
      <c r="RSV216" s="49"/>
      <c r="RSW216" s="49"/>
      <c r="RSX216" s="49"/>
      <c r="RSY216" s="49"/>
      <c r="RSZ216" s="49"/>
      <c r="RTA216" s="49"/>
      <c r="RTB216" s="49"/>
      <c r="RTC216" s="49"/>
      <c r="RTD216" s="49"/>
      <c r="RTE216" s="49"/>
      <c r="RTF216" s="49"/>
      <c r="RTG216" s="49"/>
      <c r="RTH216" s="49"/>
      <c r="RTI216" s="49"/>
      <c r="RTJ216" s="49"/>
      <c r="RTK216" s="49"/>
      <c r="RTL216" s="49"/>
      <c r="RTM216" s="49"/>
      <c r="RTN216" s="49"/>
      <c r="RTO216" s="49"/>
      <c r="RTP216" s="49"/>
      <c r="RTQ216" s="49"/>
      <c r="RTR216" s="49"/>
      <c r="RTS216" s="49"/>
      <c r="RTT216" s="49"/>
      <c r="RTU216" s="49"/>
      <c r="RTV216" s="49"/>
      <c r="RTW216" s="49"/>
      <c r="RTX216" s="49"/>
      <c r="RTY216" s="49"/>
      <c r="RTZ216" s="49"/>
      <c r="RUA216" s="49"/>
      <c r="RUB216" s="49"/>
      <c r="RUC216" s="49"/>
      <c r="RUD216" s="49"/>
      <c r="RUE216" s="49"/>
      <c r="RUF216" s="49"/>
      <c r="RUG216" s="49"/>
      <c r="RUH216" s="49"/>
      <c r="RUI216" s="49"/>
      <c r="RUJ216" s="49"/>
      <c r="RUK216" s="49"/>
      <c r="RUL216" s="49"/>
      <c r="RUM216" s="49"/>
      <c r="RUN216" s="49"/>
      <c r="RUO216" s="49"/>
      <c r="RUP216" s="49"/>
      <c r="RUQ216" s="49"/>
      <c r="RUR216" s="49"/>
      <c r="RUS216" s="49"/>
      <c r="RUT216" s="49"/>
      <c r="RUU216" s="49"/>
      <c r="RUV216" s="49"/>
      <c r="RUW216" s="49"/>
      <c r="RUX216" s="49"/>
      <c r="RUY216" s="49"/>
      <c r="RUZ216" s="49"/>
      <c r="RVA216" s="49"/>
      <c r="RVB216" s="49"/>
      <c r="RVC216" s="49"/>
      <c r="RVD216" s="49"/>
      <c r="RVE216" s="49"/>
      <c r="RVF216" s="49"/>
      <c r="RVG216" s="49"/>
      <c r="RVH216" s="49"/>
      <c r="RVI216" s="49"/>
      <c r="RVJ216" s="49"/>
      <c r="RVK216" s="49"/>
      <c r="RVL216" s="49"/>
      <c r="RVM216" s="49"/>
      <c r="RVN216" s="49"/>
      <c r="RVO216" s="49"/>
      <c r="RVP216" s="49"/>
      <c r="RVQ216" s="49"/>
      <c r="RVR216" s="49"/>
      <c r="RVS216" s="49"/>
      <c r="RVT216" s="49"/>
      <c r="RVU216" s="49"/>
      <c r="RVV216" s="49"/>
      <c r="RVW216" s="49"/>
      <c r="RVX216" s="49"/>
      <c r="RVY216" s="49"/>
      <c r="RVZ216" s="49"/>
      <c r="RWA216" s="49"/>
      <c r="RWB216" s="49"/>
      <c r="RWC216" s="49"/>
      <c r="RWD216" s="49"/>
      <c r="RWE216" s="49"/>
      <c r="RWF216" s="49"/>
      <c r="RWG216" s="49"/>
      <c r="RWH216" s="49"/>
      <c r="RWI216" s="49"/>
      <c r="RWJ216" s="49"/>
      <c r="RWK216" s="49"/>
      <c r="RWL216" s="49"/>
      <c r="RWM216" s="49"/>
      <c r="RWN216" s="49"/>
      <c r="RWO216" s="49"/>
      <c r="RWP216" s="49"/>
      <c r="RWQ216" s="49"/>
      <c r="RWR216" s="49"/>
      <c r="RWS216" s="49"/>
      <c r="RWT216" s="49"/>
      <c r="RWU216" s="49"/>
      <c r="RWV216" s="49"/>
      <c r="RWW216" s="49"/>
      <c r="RWX216" s="49"/>
      <c r="RWY216" s="49"/>
      <c r="RWZ216" s="49"/>
      <c r="RXA216" s="49"/>
      <c r="RXB216" s="49"/>
      <c r="RXC216" s="49"/>
      <c r="RXD216" s="49"/>
      <c r="RXE216" s="49"/>
      <c r="RXF216" s="49"/>
      <c r="RXG216" s="49"/>
      <c r="RXH216" s="49"/>
      <c r="RXI216" s="49"/>
      <c r="RXJ216" s="49"/>
      <c r="RXK216" s="49"/>
      <c r="RXL216" s="49"/>
      <c r="RXM216" s="49"/>
      <c r="RXN216" s="49"/>
      <c r="RXO216" s="49"/>
      <c r="RXP216" s="49"/>
      <c r="RXQ216" s="49"/>
      <c r="RXR216" s="49"/>
      <c r="RXS216" s="49"/>
      <c r="RXT216" s="49"/>
      <c r="RXU216" s="49"/>
      <c r="RXV216" s="49"/>
      <c r="RXW216" s="49"/>
      <c r="RXX216" s="49"/>
      <c r="RXY216" s="49"/>
      <c r="RXZ216" s="49"/>
      <c r="RYA216" s="49"/>
      <c r="RYB216" s="49"/>
      <c r="RYC216" s="49"/>
      <c r="RYD216" s="49"/>
      <c r="RYE216" s="49"/>
      <c r="RYF216" s="49"/>
      <c r="RYG216" s="49"/>
      <c r="RYH216" s="49"/>
      <c r="RYI216" s="49"/>
      <c r="RYJ216" s="49"/>
      <c r="RYK216" s="49"/>
      <c r="RYL216" s="49"/>
      <c r="RYM216" s="49"/>
      <c r="RYN216" s="49"/>
      <c r="RYO216" s="49"/>
      <c r="RYP216" s="49"/>
      <c r="RYQ216" s="49"/>
      <c r="RYR216" s="49"/>
      <c r="RYS216" s="49"/>
      <c r="RYT216" s="49"/>
      <c r="RYU216" s="49"/>
      <c r="RYV216" s="49"/>
      <c r="RYW216" s="49"/>
      <c r="RYX216" s="49"/>
      <c r="RYY216" s="49"/>
      <c r="RYZ216" s="49"/>
      <c r="RZA216" s="49"/>
      <c r="RZB216" s="49"/>
      <c r="RZC216" s="49"/>
      <c r="RZD216" s="49"/>
      <c r="RZE216" s="49"/>
      <c r="RZF216" s="49"/>
      <c r="RZG216" s="49"/>
      <c r="RZH216" s="49"/>
      <c r="RZI216" s="49"/>
      <c r="RZJ216" s="49"/>
      <c r="RZK216" s="49"/>
      <c r="RZL216" s="49"/>
      <c r="RZM216" s="49"/>
      <c r="RZN216" s="49"/>
      <c r="RZO216" s="49"/>
      <c r="RZP216" s="49"/>
      <c r="RZQ216" s="49"/>
      <c r="RZR216" s="49"/>
      <c r="RZS216" s="49"/>
      <c r="RZT216" s="49"/>
      <c r="RZU216" s="49"/>
      <c r="RZV216" s="49"/>
      <c r="RZW216" s="49"/>
      <c r="RZX216" s="49"/>
      <c r="RZY216" s="49"/>
      <c r="RZZ216" s="49"/>
      <c r="SAA216" s="49"/>
      <c r="SAB216" s="49"/>
      <c r="SAC216" s="49"/>
      <c r="SAD216" s="49"/>
      <c r="SAE216" s="49"/>
      <c r="SAF216" s="49"/>
      <c r="SAG216" s="49"/>
      <c r="SAH216" s="49"/>
      <c r="SAI216" s="49"/>
      <c r="SAJ216" s="49"/>
      <c r="SAK216" s="49"/>
      <c r="SAL216" s="49"/>
      <c r="SAM216" s="49"/>
      <c r="SAN216" s="49"/>
      <c r="SAO216" s="49"/>
      <c r="SAP216" s="49"/>
      <c r="SAQ216" s="49"/>
      <c r="SAR216" s="49"/>
      <c r="SAS216" s="49"/>
      <c r="SAT216" s="49"/>
      <c r="SAU216" s="49"/>
      <c r="SAV216" s="49"/>
      <c r="SAW216" s="49"/>
      <c r="SAX216" s="49"/>
      <c r="SAY216" s="49"/>
      <c r="SAZ216" s="49"/>
      <c r="SBA216" s="49"/>
      <c r="SBB216" s="49"/>
      <c r="SBC216" s="49"/>
      <c r="SBD216" s="49"/>
      <c r="SBE216" s="49"/>
      <c r="SBF216" s="49"/>
      <c r="SBG216" s="49"/>
      <c r="SBH216" s="49"/>
      <c r="SBI216" s="49"/>
      <c r="SBJ216" s="49"/>
      <c r="SBK216" s="49"/>
      <c r="SBL216" s="49"/>
      <c r="SBM216" s="49"/>
      <c r="SBN216" s="49"/>
      <c r="SBO216" s="49"/>
      <c r="SBP216" s="49"/>
      <c r="SBQ216" s="49"/>
      <c r="SBR216" s="49"/>
      <c r="SBS216" s="49"/>
      <c r="SBT216" s="49"/>
      <c r="SBU216" s="49"/>
      <c r="SBV216" s="49"/>
      <c r="SBW216" s="49"/>
      <c r="SBX216" s="49"/>
      <c r="SBY216" s="49"/>
      <c r="SBZ216" s="49"/>
      <c r="SCA216" s="49"/>
      <c r="SCB216" s="49"/>
      <c r="SCC216" s="49"/>
      <c r="SCD216" s="49"/>
      <c r="SCE216" s="49"/>
      <c r="SCF216" s="49"/>
      <c r="SCG216" s="49"/>
      <c r="SCH216" s="49"/>
      <c r="SCI216" s="49"/>
      <c r="SCJ216" s="49"/>
      <c r="SCK216" s="49"/>
      <c r="SCL216" s="49"/>
      <c r="SCM216" s="49"/>
      <c r="SCN216" s="49"/>
      <c r="SCO216" s="49"/>
      <c r="SCP216" s="49"/>
      <c r="SCQ216" s="49"/>
      <c r="SCR216" s="49"/>
      <c r="SCS216" s="49"/>
      <c r="SCT216" s="49"/>
      <c r="SCU216" s="49"/>
      <c r="SCV216" s="49"/>
      <c r="SCW216" s="49"/>
      <c r="SCX216" s="49"/>
      <c r="SCY216" s="49"/>
      <c r="SCZ216" s="49"/>
      <c r="SDA216" s="49"/>
      <c r="SDB216" s="49"/>
      <c r="SDC216" s="49"/>
      <c r="SDD216" s="49"/>
      <c r="SDE216" s="49"/>
      <c r="SDF216" s="49"/>
      <c r="SDG216" s="49"/>
      <c r="SDH216" s="49"/>
      <c r="SDI216" s="49"/>
      <c r="SDJ216" s="49"/>
      <c r="SDK216" s="49"/>
      <c r="SDL216" s="49"/>
      <c r="SDM216" s="49"/>
      <c r="SDN216" s="49"/>
      <c r="SDO216" s="49"/>
      <c r="SDP216" s="49"/>
      <c r="SDQ216" s="49"/>
      <c r="SDR216" s="49"/>
      <c r="SDS216" s="49"/>
      <c r="SDT216" s="49"/>
      <c r="SDU216" s="49"/>
      <c r="SDV216" s="49"/>
      <c r="SDW216" s="49"/>
      <c r="SDX216" s="49"/>
      <c r="SDY216" s="49"/>
      <c r="SDZ216" s="49"/>
      <c r="SEA216" s="49"/>
      <c r="SEB216" s="49"/>
      <c r="SEC216" s="49"/>
      <c r="SED216" s="49"/>
      <c r="SEE216" s="49"/>
      <c r="SEF216" s="49"/>
      <c r="SEG216" s="49"/>
      <c r="SEH216" s="49"/>
      <c r="SEI216" s="49"/>
      <c r="SEJ216" s="49"/>
      <c r="SEK216" s="49"/>
      <c r="SEL216" s="49"/>
      <c r="SEM216" s="49"/>
      <c r="SEN216" s="49"/>
      <c r="SEO216" s="49"/>
      <c r="SEP216" s="49"/>
      <c r="SEQ216" s="49"/>
      <c r="SER216" s="49"/>
      <c r="SES216" s="49"/>
      <c r="SET216" s="49"/>
      <c r="SEU216" s="49"/>
      <c r="SEV216" s="49"/>
      <c r="SEW216" s="49"/>
      <c r="SEX216" s="49"/>
      <c r="SEY216" s="49"/>
      <c r="SEZ216" s="49"/>
      <c r="SFA216" s="49"/>
      <c r="SFB216" s="49"/>
      <c r="SFC216" s="49"/>
      <c r="SFD216" s="49"/>
      <c r="SFE216" s="49"/>
      <c r="SFF216" s="49"/>
      <c r="SFG216" s="49"/>
      <c r="SFH216" s="49"/>
      <c r="SFI216" s="49"/>
      <c r="SFJ216" s="49"/>
      <c r="SFK216" s="49"/>
      <c r="SFL216" s="49"/>
      <c r="SFM216" s="49"/>
      <c r="SFN216" s="49"/>
      <c r="SFO216" s="49"/>
      <c r="SFP216" s="49"/>
      <c r="SFQ216" s="49"/>
      <c r="SFR216" s="49"/>
      <c r="SFS216" s="49"/>
      <c r="SFT216" s="49"/>
      <c r="SFU216" s="49"/>
      <c r="SFV216" s="49"/>
      <c r="SFW216" s="49"/>
      <c r="SFX216" s="49"/>
      <c r="SFY216" s="49"/>
      <c r="SFZ216" s="49"/>
      <c r="SGA216" s="49"/>
      <c r="SGB216" s="49"/>
      <c r="SGC216" s="49"/>
      <c r="SGD216" s="49"/>
      <c r="SGE216" s="49"/>
      <c r="SGF216" s="49"/>
      <c r="SGG216" s="49"/>
      <c r="SGH216" s="49"/>
      <c r="SGI216" s="49"/>
      <c r="SGJ216" s="49"/>
      <c r="SGK216" s="49"/>
      <c r="SGL216" s="49"/>
      <c r="SGM216" s="49"/>
      <c r="SGN216" s="49"/>
      <c r="SGO216" s="49"/>
      <c r="SGP216" s="49"/>
      <c r="SGQ216" s="49"/>
      <c r="SGR216" s="49"/>
      <c r="SGS216" s="49"/>
      <c r="SGT216" s="49"/>
      <c r="SGU216" s="49"/>
      <c r="SGV216" s="49"/>
      <c r="SGW216" s="49"/>
      <c r="SGX216" s="49"/>
      <c r="SGY216" s="49"/>
      <c r="SGZ216" s="49"/>
      <c r="SHA216" s="49"/>
      <c r="SHB216" s="49"/>
      <c r="SHC216" s="49"/>
      <c r="SHD216" s="49"/>
      <c r="SHE216" s="49"/>
      <c r="SHF216" s="49"/>
      <c r="SHG216" s="49"/>
      <c r="SHH216" s="49"/>
      <c r="SHI216" s="49"/>
      <c r="SHJ216" s="49"/>
      <c r="SHK216" s="49"/>
      <c r="SHL216" s="49"/>
      <c r="SHM216" s="49"/>
      <c r="SHN216" s="49"/>
      <c r="SHO216" s="49"/>
      <c r="SHP216" s="49"/>
      <c r="SHQ216" s="49"/>
      <c r="SHR216" s="49"/>
      <c r="SHS216" s="49"/>
      <c r="SHT216" s="49"/>
      <c r="SHU216" s="49"/>
      <c r="SHV216" s="49"/>
      <c r="SHW216" s="49"/>
      <c r="SHX216" s="49"/>
      <c r="SHY216" s="49"/>
      <c r="SHZ216" s="49"/>
      <c r="SIA216" s="49"/>
      <c r="SIB216" s="49"/>
      <c r="SIC216" s="49"/>
      <c r="SID216" s="49"/>
      <c r="SIE216" s="49"/>
      <c r="SIF216" s="49"/>
      <c r="SIG216" s="49"/>
      <c r="SIH216" s="49"/>
      <c r="SII216" s="49"/>
      <c r="SIJ216" s="49"/>
      <c r="SIK216" s="49"/>
      <c r="SIL216" s="49"/>
      <c r="SIM216" s="49"/>
      <c r="SIN216" s="49"/>
      <c r="SIO216" s="49"/>
      <c r="SIP216" s="49"/>
      <c r="SIQ216" s="49"/>
      <c r="SIR216" s="49"/>
      <c r="SIS216" s="49"/>
      <c r="SIT216" s="49"/>
      <c r="SIU216" s="49"/>
      <c r="SIV216" s="49"/>
      <c r="SIW216" s="49"/>
      <c r="SIX216" s="49"/>
      <c r="SIY216" s="49"/>
      <c r="SIZ216" s="49"/>
      <c r="SJA216" s="49"/>
      <c r="SJB216" s="49"/>
      <c r="SJC216" s="49"/>
      <c r="SJD216" s="49"/>
      <c r="SJE216" s="49"/>
      <c r="SJF216" s="49"/>
      <c r="SJG216" s="49"/>
      <c r="SJH216" s="49"/>
      <c r="SJI216" s="49"/>
      <c r="SJJ216" s="49"/>
      <c r="SJK216" s="49"/>
      <c r="SJL216" s="49"/>
      <c r="SJM216" s="49"/>
      <c r="SJN216" s="49"/>
      <c r="SJO216" s="49"/>
      <c r="SJP216" s="49"/>
      <c r="SJQ216" s="49"/>
      <c r="SJR216" s="49"/>
      <c r="SJS216" s="49"/>
      <c r="SJT216" s="49"/>
      <c r="SJU216" s="49"/>
      <c r="SJV216" s="49"/>
      <c r="SJW216" s="49"/>
      <c r="SJX216" s="49"/>
      <c r="SJY216" s="49"/>
      <c r="SJZ216" s="49"/>
      <c r="SKA216" s="49"/>
      <c r="SKB216" s="49"/>
      <c r="SKC216" s="49"/>
      <c r="SKD216" s="49"/>
      <c r="SKE216" s="49"/>
      <c r="SKF216" s="49"/>
      <c r="SKG216" s="49"/>
      <c r="SKH216" s="49"/>
      <c r="SKI216" s="49"/>
      <c r="SKJ216" s="49"/>
      <c r="SKK216" s="49"/>
      <c r="SKL216" s="49"/>
      <c r="SKM216" s="49"/>
      <c r="SKN216" s="49"/>
      <c r="SKO216" s="49"/>
      <c r="SKP216" s="49"/>
      <c r="SKQ216" s="49"/>
      <c r="SKR216" s="49"/>
      <c r="SKS216" s="49"/>
      <c r="SKT216" s="49"/>
      <c r="SKU216" s="49"/>
      <c r="SKV216" s="49"/>
      <c r="SKW216" s="49"/>
      <c r="SKX216" s="49"/>
      <c r="SKY216" s="49"/>
      <c r="SKZ216" s="49"/>
      <c r="SLA216" s="49"/>
      <c r="SLB216" s="49"/>
      <c r="SLC216" s="49"/>
      <c r="SLD216" s="49"/>
      <c r="SLE216" s="49"/>
      <c r="SLF216" s="49"/>
      <c r="SLG216" s="49"/>
      <c r="SLH216" s="49"/>
      <c r="SLI216" s="49"/>
      <c r="SLJ216" s="49"/>
      <c r="SLK216" s="49"/>
      <c r="SLL216" s="49"/>
      <c r="SLM216" s="49"/>
      <c r="SLN216" s="49"/>
      <c r="SLO216" s="49"/>
      <c r="SLP216" s="49"/>
      <c r="SLQ216" s="49"/>
      <c r="SLR216" s="49"/>
      <c r="SLS216" s="49"/>
      <c r="SLT216" s="49"/>
      <c r="SLU216" s="49"/>
      <c r="SLV216" s="49"/>
      <c r="SLW216" s="49"/>
      <c r="SLX216" s="49"/>
      <c r="SLY216" s="49"/>
      <c r="SLZ216" s="49"/>
      <c r="SMA216" s="49"/>
      <c r="SMB216" s="49"/>
      <c r="SMC216" s="49"/>
      <c r="SMD216" s="49"/>
      <c r="SME216" s="49"/>
      <c r="SMF216" s="49"/>
      <c r="SMG216" s="49"/>
      <c r="SMH216" s="49"/>
      <c r="SMI216" s="49"/>
      <c r="SMJ216" s="49"/>
      <c r="SMK216" s="49"/>
      <c r="SML216" s="49"/>
      <c r="SMM216" s="49"/>
      <c r="SMN216" s="49"/>
      <c r="SMO216" s="49"/>
      <c r="SMP216" s="49"/>
      <c r="SMQ216" s="49"/>
      <c r="SMR216" s="49"/>
      <c r="SMS216" s="49"/>
      <c r="SMT216" s="49"/>
      <c r="SMU216" s="49"/>
      <c r="SMV216" s="49"/>
      <c r="SMW216" s="49"/>
      <c r="SMX216" s="49"/>
      <c r="SMY216" s="49"/>
      <c r="SMZ216" s="49"/>
      <c r="SNA216" s="49"/>
      <c r="SNB216" s="49"/>
      <c r="SNC216" s="49"/>
      <c r="SND216" s="49"/>
      <c r="SNE216" s="49"/>
      <c r="SNF216" s="49"/>
      <c r="SNG216" s="49"/>
      <c r="SNH216" s="49"/>
      <c r="SNI216" s="49"/>
      <c r="SNJ216" s="49"/>
      <c r="SNK216" s="49"/>
      <c r="SNL216" s="49"/>
      <c r="SNM216" s="49"/>
      <c r="SNN216" s="49"/>
      <c r="SNO216" s="49"/>
      <c r="SNP216" s="49"/>
      <c r="SNQ216" s="49"/>
      <c r="SNR216" s="49"/>
      <c r="SNS216" s="49"/>
      <c r="SNT216" s="49"/>
      <c r="SNU216" s="49"/>
      <c r="SNV216" s="49"/>
      <c r="SNW216" s="49"/>
      <c r="SNX216" s="49"/>
      <c r="SNY216" s="49"/>
      <c r="SNZ216" s="49"/>
      <c r="SOA216" s="49"/>
      <c r="SOB216" s="49"/>
      <c r="SOC216" s="49"/>
      <c r="SOD216" s="49"/>
      <c r="SOE216" s="49"/>
      <c r="SOF216" s="49"/>
      <c r="SOG216" s="49"/>
      <c r="SOH216" s="49"/>
      <c r="SOI216" s="49"/>
      <c r="SOJ216" s="49"/>
      <c r="SOK216" s="49"/>
      <c r="SOL216" s="49"/>
      <c r="SOM216" s="49"/>
      <c r="SON216" s="49"/>
      <c r="SOO216" s="49"/>
      <c r="SOP216" s="49"/>
      <c r="SOQ216" s="49"/>
      <c r="SOR216" s="49"/>
      <c r="SOS216" s="49"/>
      <c r="SOT216" s="49"/>
      <c r="SOU216" s="49"/>
      <c r="SOV216" s="49"/>
      <c r="SOW216" s="49"/>
      <c r="SOX216" s="49"/>
      <c r="SOY216" s="49"/>
      <c r="SOZ216" s="49"/>
      <c r="SPA216" s="49"/>
      <c r="SPB216" s="49"/>
      <c r="SPC216" s="49"/>
      <c r="SPD216" s="49"/>
      <c r="SPE216" s="49"/>
      <c r="SPF216" s="49"/>
      <c r="SPG216" s="49"/>
      <c r="SPH216" s="49"/>
      <c r="SPI216" s="49"/>
      <c r="SPJ216" s="49"/>
      <c r="SPK216" s="49"/>
      <c r="SPL216" s="49"/>
      <c r="SPM216" s="49"/>
      <c r="SPN216" s="49"/>
      <c r="SPO216" s="49"/>
      <c r="SPP216" s="49"/>
      <c r="SPQ216" s="49"/>
      <c r="SPR216" s="49"/>
      <c r="SPS216" s="49"/>
      <c r="SPT216" s="49"/>
      <c r="SPU216" s="49"/>
      <c r="SPV216" s="49"/>
      <c r="SPW216" s="49"/>
      <c r="SPX216" s="49"/>
      <c r="SPY216" s="49"/>
      <c r="SPZ216" s="49"/>
      <c r="SQA216" s="49"/>
      <c r="SQB216" s="49"/>
      <c r="SQC216" s="49"/>
      <c r="SQD216" s="49"/>
      <c r="SQE216" s="49"/>
      <c r="SQF216" s="49"/>
      <c r="SQG216" s="49"/>
      <c r="SQH216" s="49"/>
      <c r="SQI216" s="49"/>
      <c r="SQJ216" s="49"/>
      <c r="SQK216" s="49"/>
      <c r="SQL216" s="49"/>
      <c r="SQM216" s="49"/>
      <c r="SQN216" s="49"/>
      <c r="SQO216" s="49"/>
      <c r="SQP216" s="49"/>
      <c r="SQQ216" s="49"/>
      <c r="SQR216" s="49"/>
      <c r="SQS216" s="49"/>
      <c r="SQT216" s="49"/>
      <c r="SQU216" s="49"/>
      <c r="SQV216" s="49"/>
      <c r="SQW216" s="49"/>
      <c r="SQX216" s="49"/>
      <c r="SQY216" s="49"/>
      <c r="SQZ216" s="49"/>
      <c r="SRA216" s="49"/>
      <c r="SRB216" s="49"/>
      <c r="SRC216" s="49"/>
      <c r="SRD216" s="49"/>
      <c r="SRE216" s="49"/>
      <c r="SRF216" s="49"/>
      <c r="SRG216" s="49"/>
      <c r="SRH216" s="49"/>
      <c r="SRI216" s="49"/>
      <c r="SRJ216" s="49"/>
      <c r="SRK216" s="49"/>
      <c r="SRL216" s="49"/>
      <c r="SRM216" s="49"/>
      <c r="SRN216" s="49"/>
      <c r="SRO216" s="49"/>
      <c r="SRP216" s="49"/>
      <c r="SRQ216" s="49"/>
      <c r="SRR216" s="49"/>
      <c r="SRS216" s="49"/>
      <c r="SRT216" s="49"/>
      <c r="SRU216" s="49"/>
      <c r="SRV216" s="49"/>
      <c r="SRW216" s="49"/>
      <c r="SRX216" s="49"/>
      <c r="SRY216" s="49"/>
      <c r="SRZ216" s="49"/>
      <c r="SSA216" s="49"/>
      <c r="SSB216" s="49"/>
      <c r="SSC216" s="49"/>
      <c r="SSD216" s="49"/>
      <c r="SSE216" s="49"/>
      <c r="SSF216" s="49"/>
      <c r="SSG216" s="49"/>
      <c r="SSH216" s="49"/>
      <c r="SSI216" s="49"/>
      <c r="SSJ216" s="49"/>
      <c r="SSK216" s="49"/>
      <c r="SSL216" s="49"/>
      <c r="SSM216" s="49"/>
      <c r="SSN216" s="49"/>
      <c r="SSO216" s="49"/>
      <c r="SSP216" s="49"/>
      <c r="SSQ216" s="49"/>
      <c r="SSR216" s="49"/>
      <c r="SSS216" s="49"/>
      <c r="SST216" s="49"/>
      <c r="SSU216" s="49"/>
      <c r="SSV216" s="49"/>
      <c r="SSW216" s="49"/>
      <c r="SSX216" s="49"/>
      <c r="SSY216" s="49"/>
      <c r="SSZ216" s="49"/>
      <c r="STA216" s="49"/>
      <c r="STB216" s="49"/>
      <c r="STC216" s="49"/>
      <c r="STD216" s="49"/>
      <c r="STE216" s="49"/>
      <c r="STF216" s="49"/>
      <c r="STG216" s="49"/>
      <c r="STH216" s="49"/>
      <c r="STI216" s="49"/>
      <c r="STJ216" s="49"/>
      <c r="STK216" s="49"/>
      <c r="STL216" s="49"/>
      <c r="STM216" s="49"/>
      <c r="STN216" s="49"/>
      <c r="STO216" s="49"/>
      <c r="STP216" s="49"/>
      <c r="STQ216" s="49"/>
      <c r="STR216" s="49"/>
      <c r="STS216" s="49"/>
      <c r="STT216" s="49"/>
      <c r="STU216" s="49"/>
      <c r="STV216" s="49"/>
      <c r="STW216" s="49"/>
      <c r="STX216" s="49"/>
      <c r="STY216" s="49"/>
      <c r="STZ216" s="49"/>
      <c r="SUA216" s="49"/>
      <c r="SUB216" s="49"/>
      <c r="SUC216" s="49"/>
      <c r="SUD216" s="49"/>
      <c r="SUE216" s="49"/>
      <c r="SUF216" s="49"/>
      <c r="SUG216" s="49"/>
      <c r="SUH216" s="49"/>
      <c r="SUI216" s="49"/>
      <c r="SUJ216" s="49"/>
      <c r="SUK216" s="49"/>
      <c r="SUL216" s="49"/>
      <c r="SUM216" s="49"/>
      <c r="SUN216" s="49"/>
      <c r="SUO216" s="49"/>
      <c r="SUP216" s="49"/>
      <c r="SUQ216" s="49"/>
      <c r="SUR216" s="49"/>
      <c r="SUS216" s="49"/>
      <c r="SUT216" s="49"/>
      <c r="SUU216" s="49"/>
      <c r="SUV216" s="49"/>
      <c r="SUW216" s="49"/>
      <c r="SUX216" s="49"/>
      <c r="SUY216" s="49"/>
      <c r="SUZ216" s="49"/>
      <c r="SVA216" s="49"/>
      <c r="SVB216" s="49"/>
      <c r="SVC216" s="49"/>
      <c r="SVD216" s="49"/>
      <c r="SVE216" s="49"/>
      <c r="SVF216" s="49"/>
      <c r="SVG216" s="49"/>
      <c r="SVH216" s="49"/>
      <c r="SVI216" s="49"/>
      <c r="SVJ216" s="49"/>
      <c r="SVK216" s="49"/>
      <c r="SVL216" s="49"/>
      <c r="SVM216" s="49"/>
      <c r="SVN216" s="49"/>
      <c r="SVO216" s="49"/>
      <c r="SVP216" s="49"/>
      <c r="SVQ216" s="49"/>
      <c r="SVR216" s="49"/>
      <c r="SVS216" s="49"/>
      <c r="SVT216" s="49"/>
      <c r="SVU216" s="49"/>
      <c r="SVV216" s="49"/>
      <c r="SVW216" s="49"/>
      <c r="SVX216" s="49"/>
      <c r="SVY216" s="49"/>
      <c r="SVZ216" s="49"/>
      <c r="SWA216" s="49"/>
      <c r="SWB216" s="49"/>
      <c r="SWC216" s="49"/>
      <c r="SWD216" s="49"/>
      <c r="SWE216" s="49"/>
      <c r="SWF216" s="49"/>
      <c r="SWG216" s="49"/>
      <c r="SWH216" s="49"/>
      <c r="SWI216" s="49"/>
      <c r="SWJ216" s="49"/>
      <c r="SWK216" s="49"/>
      <c r="SWL216" s="49"/>
      <c r="SWM216" s="49"/>
      <c r="SWN216" s="49"/>
      <c r="SWO216" s="49"/>
      <c r="SWP216" s="49"/>
      <c r="SWQ216" s="49"/>
      <c r="SWR216" s="49"/>
      <c r="SWS216" s="49"/>
      <c r="SWT216" s="49"/>
      <c r="SWU216" s="49"/>
      <c r="SWV216" s="49"/>
      <c r="SWW216" s="49"/>
      <c r="SWX216" s="49"/>
      <c r="SWY216" s="49"/>
      <c r="SWZ216" s="49"/>
      <c r="SXA216" s="49"/>
      <c r="SXB216" s="49"/>
      <c r="SXC216" s="49"/>
      <c r="SXD216" s="49"/>
      <c r="SXE216" s="49"/>
      <c r="SXF216" s="49"/>
      <c r="SXG216" s="49"/>
      <c r="SXH216" s="49"/>
      <c r="SXI216" s="49"/>
      <c r="SXJ216" s="49"/>
      <c r="SXK216" s="49"/>
      <c r="SXL216" s="49"/>
      <c r="SXM216" s="49"/>
      <c r="SXN216" s="49"/>
      <c r="SXO216" s="49"/>
      <c r="SXP216" s="49"/>
      <c r="SXQ216" s="49"/>
      <c r="SXR216" s="49"/>
      <c r="SXS216" s="49"/>
      <c r="SXT216" s="49"/>
      <c r="SXU216" s="49"/>
      <c r="SXV216" s="49"/>
      <c r="SXW216" s="49"/>
      <c r="SXX216" s="49"/>
      <c r="SXY216" s="49"/>
      <c r="SXZ216" s="49"/>
      <c r="SYA216" s="49"/>
      <c r="SYB216" s="49"/>
      <c r="SYC216" s="49"/>
      <c r="SYD216" s="49"/>
      <c r="SYE216" s="49"/>
      <c r="SYF216" s="49"/>
      <c r="SYG216" s="49"/>
      <c r="SYH216" s="49"/>
      <c r="SYI216" s="49"/>
      <c r="SYJ216" s="49"/>
      <c r="SYK216" s="49"/>
      <c r="SYL216" s="49"/>
      <c r="SYM216" s="49"/>
      <c r="SYN216" s="49"/>
      <c r="SYO216" s="49"/>
      <c r="SYP216" s="49"/>
      <c r="SYQ216" s="49"/>
      <c r="SYR216" s="49"/>
      <c r="SYS216" s="49"/>
      <c r="SYT216" s="49"/>
      <c r="SYU216" s="49"/>
      <c r="SYV216" s="49"/>
      <c r="SYW216" s="49"/>
      <c r="SYX216" s="49"/>
      <c r="SYY216" s="49"/>
      <c r="SYZ216" s="49"/>
      <c r="SZA216" s="49"/>
      <c r="SZB216" s="49"/>
      <c r="SZC216" s="49"/>
      <c r="SZD216" s="49"/>
      <c r="SZE216" s="49"/>
      <c r="SZF216" s="49"/>
      <c r="SZG216" s="49"/>
      <c r="SZH216" s="49"/>
      <c r="SZI216" s="49"/>
      <c r="SZJ216" s="49"/>
      <c r="SZK216" s="49"/>
      <c r="SZL216" s="49"/>
      <c r="SZM216" s="49"/>
      <c r="SZN216" s="49"/>
      <c r="SZO216" s="49"/>
      <c r="SZP216" s="49"/>
      <c r="SZQ216" s="49"/>
      <c r="SZR216" s="49"/>
      <c r="SZS216" s="49"/>
      <c r="SZT216" s="49"/>
      <c r="SZU216" s="49"/>
      <c r="SZV216" s="49"/>
      <c r="SZW216" s="49"/>
      <c r="SZX216" s="49"/>
      <c r="SZY216" s="49"/>
      <c r="SZZ216" s="49"/>
      <c r="TAA216" s="49"/>
      <c r="TAB216" s="49"/>
      <c r="TAC216" s="49"/>
      <c r="TAD216" s="49"/>
      <c r="TAE216" s="49"/>
      <c r="TAF216" s="49"/>
      <c r="TAG216" s="49"/>
      <c r="TAH216" s="49"/>
      <c r="TAI216" s="49"/>
      <c r="TAJ216" s="49"/>
      <c r="TAK216" s="49"/>
      <c r="TAL216" s="49"/>
      <c r="TAM216" s="49"/>
      <c r="TAN216" s="49"/>
      <c r="TAO216" s="49"/>
      <c r="TAP216" s="49"/>
      <c r="TAQ216" s="49"/>
      <c r="TAR216" s="49"/>
      <c r="TAS216" s="49"/>
      <c r="TAT216" s="49"/>
      <c r="TAU216" s="49"/>
      <c r="TAV216" s="49"/>
      <c r="TAW216" s="49"/>
      <c r="TAX216" s="49"/>
      <c r="TAY216" s="49"/>
      <c r="TAZ216" s="49"/>
      <c r="TBA216" s="49"/>
      <c r="TBB216" s="49"/>
      <c r="TBC216" s="49"/>
      <c r="TBD216" s="49"/>
      <c r="TBE216" s="49"/>
      <c r="TBF216" s="49"/>
      <c r="TBG216" s="49"/>
      <c r="TBH216" s="49"/>
      <c r="TBI216" s="49"/>
      <c r="TBJ216" s="49"/>
      <c r="TBK216" s="49"/>
      <c r="TBL216" s="49"/>
      <c r="TBM216" s="49"/>
      <c r="TBN216" s="49"/>
      <c r="TBO216" s="49"/>
      <c r="TBP216" s="49"/>
      <c r="TBQ216" s="49"/>
      <c r="TBR216" s="49"/>
      <c r="TBS216" s="49"/>
      <c r="TBT216" s="49"/>
      <c r="TBU216" s="49"/>
      <c r="TBV216" s="49"/>
      <c r="TBW216" s="49"/>
      <c r="TBX216" s="49"/>
      <c r="TBY216" s="49"/>
      <c r="TBZ216" s="49"/>
      <c r="TCA216" s="49"/>
      <c r="TCB216" s="49"/>
      <c r="TCC216" s="49"/>
      <c r="TCD216" s="49"/>
      <c r="TCE216" s="49"/>
      <c r="TCF216" s="49"/>
      <c r="TCG216" s="49"/>
      <c r="TCH216" s="49"/>
      <c r="TCI216" s="49"/>
      <c r="TCJ216" s="49"/>
      <c r="TCK216" s="49"/>
      <c r="TCL216" s="49"/>
      <c r="TCM216" s="49"/>
      <c r="TCN216" s="49"/>
      <c r="TCO216" s="49"/>
      <c r="TCP216" s="49"/>
      <c r="TCQ216" s="49"/>
      <c r="TCR216" s="49"/>
      <c r="TCS216" s="49"/>
      <c r="TCT216" s="49"/>
      <c r="TCU216" s="49"/>
      <c r="TCV216" s="49"/>
      <c r="TCW216" s="49"/>
      <c r="TCX216" s="49"/>
      <c r="TCY216" s="49"/>
      <c r="TCZ216" s="49"/>
      <c r="TDA216" s="49"/>
      <c r="TDB216" s="49"/>
      <c r="TDC216" s="49"/>
      <c r="TDD216" s="49"/>
      <c r="TDE216" s="49"/>
      <c r="TDF216" s="49"/>
      <c r="TDG216" s="49"/>
      <c r="TDH216" s="49"/>
      <c r="TDI216" s="49"/>
      <c r="TDJ216" s="49"/>
      <c r="TDK216" s="49"/>
      <c r="TDL216" s="49"/>
      <c r="TDM216" s="49"/>
      <c r="TDN216" s="49"/>
      <c r="TDO216" s="49"/>
      <c r="TDP216" s="49"/>
      <c r="TDQ216" s="49"/>
      <c r="TDR216" s="49"/>
      <c r="TDS216" s="49"/>
      <c r="TDT216" s="49"/>
      <c r="TDU216" s="49"/>
      <c r="TDV216" s="49"/>
      <c r="TDW216" s="49"/>
      <c r="TDX216" s="49"/>
      <c r="TDY216" s="49"/>
      <c r="TDZ216" s="49"/>
      <c r="TEA216" s="49"/>
      <c r="TEB216" s="49"/>
      <c r="TEC216" s="49"/>
      <c r="TED216" s="49"/>
      <c r="TEE216" s="49"/>
      <c r="TEF216" s="49"/>
      <c r="TEG216" s="49"/>
      <c r="TEH216" s="49"/>
      <c r="TEI216" s="49"/>
      <c r="TEJ216" s="49"/>
      <c r="TEK216" s="49"/>
      <c r="TEL216" s="49"/>
      <c r="TEM216" s="49"/>
      <c r="TEN216" s="49"/>
      <c r="TEO216" s="49"/>
      <c r="TEP216" s="49"/>
      <c r="TEQ216" s="49"/>
      <c r="TER216" s="49"/>
      <c r="TES216" s="49"/>
      <c r="TET216" s="49"/>
      <c r="TEU216" s="49"/>
      <c r="TEV216" s="49"/>
      <c r="TEW216" s="49"/>
      <c r="TEX216" s="49"/>
      <c r="TEY216" s="49"/>
      <c r="TEZ216" s="49"/>
      <c r="TFA216" s="49"/>
      <c r="TFB216" s="49"/>
      <c r="TFC216" s="49"/>
      <c r="TFD216" s="49"/>
      <c r="TFE216" s="49"/>
      <c r="TFF216" s="49"/>
      <c r="TFG216" s="49"/>
      <c r="TFH216" s="49"/>
      <c r="TFI216" s="49"/>
      <c r="TFJ216" s="49"/>
      <c r="TFK216" s="49"/>
      <c r="TFL216" s="49"/>
      <c r="TFM216" s="49"/>
      <c r="TFN216" s="49"/>
      <c r="TFO216" s="49"/>
      <c r="TFP216" s="49"/>
      <c r="TFQ216" s="49"/>
      <c r="TFR216" s="49"/>
      <c r="TFS216" s="49"/>
      <c r="TFT216" s="49"/>
      <c r="TFU216" s="49"/>
      <c r="TFV216" s="49"/>
      <c r="TFW216" s="49"/>
      <c r="TFX216" s="49"/>
      <c r="TFY216" s="49"/>
      <c r="TFZ216" s="49"/>
      <c r="TGA216" s="49"/>
      <c r="TGB216" s="49"/>
      <c r="TGC216" s="49"/>
      <c r="TGD216" s="49"/>
      <c r="TGE216" s="49"/>
      <c r="TGF216" s="49"/>
      <c r="TGG216" s="49"/>
      <c r="TGH216" s="49"/>
      <c r="TGI216" s="49"/>
      <c r="TGJ216" s="49"/>
      <c r="TGK216" s="49"/>
      <c r="TGL216" s="49"/>
      <c r="TGM216" s="49"/>
      <c r="TGN216" s="49"/>
      <c r="TGO216" s="49"/>
      <c r="TGP216" s="49"/>
      <c r="TGQ216" s="49"/>
      <c r="TGR216" s="49"/>
      <c r="TGS216" s="49"/>
      <c r="TGT216" s="49"/>
      <c r="TGU216" s="49"/>
      <c r="TGV216" s="49"/>
      <c r="TGW216" s="49"/>
      <c r="TGX216" s="49"/>
      <c r="TGY216" s="49"/>
      <c r="TGZ216" s="49"/>
      <c r="THA216" s="49"/>
      <c r="THB216" s="49"/>
      <c r="THC216" s="49"/>
      <c r="THD216" s="49"/>
      <c r="THE216" s="49"/>
      <c r="THF216" s="49"/>
      <c r="THG216" s="49"/>
      <c r="THH216" s="49"/>
      <c r="THI216" s="49"/>
      <c r="THJ216" s="49"/>
      <c r="THK216" s="49"/>
      <c r="THL216" s="49"/>
      <c r="THM216" s="49"/>
      <c r="THN216" s="49"/>
      <c r="THO216" s="49"/>
      <c r="THP216" s="49"/>
      <c r="THQ216" s="49"/>
      <c r="THR216" s="49"/>
      <c r="THS216" s="49"/>
      <c r="THT216" s="49"/>
      <c r="THU216" s="49"/>
      <c r="THV216" s="49"/>
      <c r="THW216" s="49"/>
      <c r="THX216" s="49"/>
      <c r="THY216" s="49"/>
      <c r="THZ216" s="49"/>
      <c r="TIA216" s="49"/>
      <c r="TIB216" s="49"/>
      <c r="TIC216" s="49"/>
      <c r="TID216" s="49"/>
      <c r="TIE216" s="49"/>
      <c r="TIF216" s="49"/>
      <c r="TIG216" s="49"/>
      <c r="TIH216" s="49"/>
      <c r="TII216" s="49"/>
      <c r="TIJ216" s="49"/>
      <c r="TIK216" s="49"/>
      <c r="TIL216" s="49"/>
      <c r="TIM216" s="49"/>
      <c r="TIN216" s="49"/>
      <c r="TIO216" s="49"/>
      <c r="TIP216" s="49"/>
      <c r="TIQ216" s="49"/>
      <c r="TIR216" s="49"/>
      <c r="TIS216" s="49"/>
      <c r="TIT216" s="49"/>
      <c r="TIU216" s="49"/>
      <c r="TIV216" s="49"/>
      <c r="TIW216" s="49"/>
      <c r="TIX216" s="49"/>
      <c r="TIY216" s="49"/>
      <c r="TIZ216" s="49"/>
      <c r="TJA216" s="49"/>
      <c r="TJB216" s="49"/>
      <c r="TJC216" s="49"/>
      <c r="TJD216" s="49"/>
      <c r="TJE216" s="49"/>
      <c r="TJF216" s="49"/>
      <c r="TJG216" s="49"/>
      <c r="TJH216" s="49"/>
      <c r="TJI216" s="49"/>
      <c r="TJJ216" s="49"/>
      <c r="TJK216" s="49"/>
      <c r="TJL216" s="49"/>
      <c r="TJM216" s="49"/>
      <c r="TJN216" s="49"/>
      <c r="TJO216" s="49"/>
      <c r="TJP216" s="49"/>
      <c r="TJQ216" s="49"/>
      <c r="TJR216" s="49"/>
      <c r="TJS216" s="49"/>
      <c r="TJT216" s="49"/>
      <c r="TJU216" s="49"/>
      <c r="TJV216" s="49"/>
      <c r="TJW216" s="49"/>
      <c r="TJX216" s="49"/>
      <c r="TJY216" s="49"/>
      <c r="TJZ216" s="49"/>
      <c r="TKA216" s="49"/>
      <c r="TKB216" s="49"/>
      <c r="TKC216" s="49"/>
      <c r="TKD216" s="49"/>
      <c r="TKE216" s="49"/>
      <c r="TKF216" s="49"/>
      <c r="TKG216" s="49"/>
      <c r="TKH216" s="49"/>
      <c r="TKI216" s="49"/>
      <c r="TKJ216" s="49"/>
      <c r="TKK216" s="49"/>
      <c r="TKL216" s="49"/>
      <c r="TKM216" s="49"/>
      <c r="TKN216" s="49"/>
      <c r="TKO216" s="49"/>
      <c r="TKP216" s="49"/>
      <c r="TKQ216" s="49"/>
      <c r="TKR216" s="49"/>
      <c r="TKS216" s="49"/>
      <c r="TKT216" s="49"/>
      <c r="TKU216" s="49"/>
      <c r="TKV216" s="49"/>
      <c r="TKW216" s="49"/>
      <c r="TKX216" s="49"/>
      <c r="TKY216" s="49"/>
      <c r="TKZ216" s="49"/>
      <c r="TLA216" s="49"/>
      <c r="TLB216" s="49"/>
      <c r="TLC216" s="49"/>
      <c r="TLD216" s="49"/>
      <c r="TLE216" s="49"/>
      <c r="TLF216" s="49"/>
      <c r="TLG216" s="49"/>
      <c r="TLH216" s="49"/>
      <c r="TLI216" s="49"/>
      <c r="TLJ216" s="49"/>
      <c r="TLK216" s="49"/>
      <c r="TLL216" s="49"/>
      <c r="TLM216" s="49"/>
      <c r="TLN216" s="49"/>
      <c r="TLO216" s="49"/>
      <c r="TLP216" s="49"/>
      <c r="TLQ216" s="49"/>
      <c r="TLR216" s="49"/>
      <c r="TLS216" s="49"/>
      <c r="TLT216" s="49"/>
      <c r="TLU216" s="49"/>
      <c r="TLV216" s="49"/>
      <c r="TLW216" s="49"/>
      <c r="TLX216" s="49"/>
      <c r="TLY216" s="49"/>
      <c r="TLZ216" s="49"/>
      <c r="TMA216" s="49"/>
      <c r="TMB216" s="49"/>
      <c r="TMC216" s="49"/>
      <c r="TMD216" s="49"/>
      <c r="TME216" s="49"/>
      <c r="TMF216" s="49"/>
      <c r="TMG216" s="49"/>
      <c r="TMH216" s="49"/>
      <c r="TMI216" s="49"/>
      <c r="TMJ216" s="49"/>
      <c r="TMK216" s="49"/>
      <c r="TML216" s="49"/>
      <c r="TMM216" s="49"/>
      <c r="TMN216" s="49"/>
      <c r="TMO216" s="49"/>
      <c r="TMP216" s="49"/>
      <c r="TMQ216" s="49"/>
      <c r="TMR216" s="49"/>
      <c r="TMS216" s="49"/>
      <c r="TMT216" s="49"/>
      <c r="TMU216" s="49"/>
      <c r="TMV216" s="49"/>
      <c r="TMW216" s="49"/>
      <c r="TMX216" s="49"/>
      <c r="TMY216" s="49"/>
      <c r="TMZ216" s="49"/>
      <c r="TNA216" s="49"/>
      <c r="TNB216" s="49"/>
      <c r="TNC216" s="49"/>
      <c r="TND216" s="49"/>
      <c r="TNE216" s="49"/>
      <c r="TNF216" s="49"/>
      <c r="TNG216" s="49"/>
      <c r="TNH216" s="49"/>
      <c r="TNI216" s="49"/>
      <c r="TNJ216" s="49"/>
      <c r="TNK216" s="49"/>
      <c r="TNL216" s="49"/>
      <c r="TNM216" s="49"/>
      <c r="TNN216" s="49"/>
      <c r="TNO216" s="49"/>
      <c r="TNP216" s="49"/>
      <c r="TNQ216" s="49"/>
      <c r="TNR216" s="49"/>
      <c r="TNS216" s="49"/>
      <c r="TNT216" s="49"/>
      <c r="TNU216" s="49"/>
      <c r="TNV216" s="49"/>
      <c r="TNW216" s="49"/>
      <c r="TNX216" s="49"/>
      <c r="TNY216" s="49"/>
      <c r="TNZ216" s="49"/>
      <c r="TOA216" s="49"/>
      <c r="TOB216" s="49"/>
      <c r="TOC216" s="49"/>
      <c r="TOD216" s="49"/>
      <c r="TOE216" s="49"/>
      <c r="TOF216" s="49"/>
      <c r="TOG216" s="49"/>
      <c r="TOH216" s="49"/>
      <c r="TOI216" s="49"/>
      <c r="TOJ216" s="49"/>
      <c r="TOK216" s="49"/>
      <c r="TOL216" s="49"/>
      <c r="TOM216" s="49"/>
      <c r="TON216" s="49"/>
      <c r="TOO216" s="49"/>
      <c r="TOP216" s="49"/>
      <c r="TOQ216" s="49"/>
      <c r="TOR216" s="49"/>
      <c r="TOS216" s="49"/>
      <c r="TOT216" s="49"/>
      <c r="TOU216" s="49"/>
      <c r="TOV216" s="49"/>
      <c r="TOW216" s="49"/>
      <c r="TOX216" s="49"/>
      <c r="TOY216" s="49"/>
      <c r="TOZ216" s="49"/>
      <c r="TPA216" s="49"/>
      <c r="TPB216" s="49"/>
      <c r="TPC216" s="49"/>
      <c r="TPD216" s="49"/>
      <c r="TPE216" s="49"/>
      <c r="TPF216" s="49"/>
      <c r="TPG216" s="49"/>
      <c r="TPH216" s="49"/>
      <c r="TPI216" s="49"/>
      <c r="TPJ216" s="49"/>
      <c r="TPK216" s="49"/>
      <c r="TPL216" s="49"/>
      <c r="TPM216" s="49"/>
      <c r="TPN216" s="49"/>
      <c r="TPO216" s="49"/>
      <c r="TPP216" s="49"/>
      <c r="TPQ216" s="49"/>
      <c r="TPR216" s="49"/>
      <c r="TPS216" s="49"/>
      <c r="TPT216" s="49"/>
      <c r="TPU216" s="49"/>
      <c r="TPV216" s="49"/>
      <c r="TPW216" s="49"/>
      <c r="TPX216" s="49"/>
      <c r="TPY216" s="49"/>
      <c r="TPZ216" s="49"/>
      <c r="TQA216" s="49"/>
      <c r="TQB216" s="49"/>
      <c r="TQC216" s="49"/>
      <c r="TQD216" s="49"/>
      <c r="TQE216" s="49"/>
      <c r="TQF216" s="49"/>
      <c r="TQG216" s="49"/>
      <c r="TQH216" s="49"/>
      <c r="TQI216" s="49"/>
      <c r="TQJ216" s="49"/>
      <c r="TQK216" s="49"/>
      <c r="TQL216" s="49"/>
      <c r="TQM216" s="49"/>
      <c r="TQN216" s="49"/>
      <c r="TQO216" s="49"/>
      <c r="TQP216" s="49"/>
      <c r="TQQ216" s="49"/>
      <c r="TQR216" s="49"/>
      <c r="TQS216" s="49"/>
      <c r="TQT216" s="49"/>
      <c r="TQU216" s="49"/>
      <c r="TQV216" s="49"/>
      <c r="TQW216" s="49"/>
      <c r="TQX216" s="49"/>
      <c r="TQY216" s="49"/>
      <c r="TQZ216" s="49"/>
      <c r="TRA216" s="49"/>
      <c r="TRB216" s="49"/>
      <c r="TRC216" s="49"/>
      <c r="TRD216" s="49"/>
      <c r="TRE216" s="49"/>
      <c r="TRF216" s="49"/>
      <c r="TRG216" s="49"/>
      <c r="TRH216" s="49"/>
      <c r="TRI216" s="49"/>
      <c r="TRJ216" s="49"/>
      <c r="TRK216" s="49"/>
      <c r="TRL216" s="49"/>
      <c r="TRM216" s="49"/>
      <c r="TRN216" s="49"/>
      <c r="TRO216" s="49"/>
      <c r="TRP216" s="49"/>
      <c r="TRQ216" s="49"/>
      <c r="TRR216" s="49"/>
      <c r="TRS216" s="49"/>
      <c r="TRT216" s="49"/>
      <c r="TRU216" s="49"/>
      <c r="TRV216" s="49"/>
      <c r="TRW216" s="49"/>
      <c r="TRX216" s="49"/>
      <c r="TRY216" s="49"/>
      <c r="TRZ216" s="49"/>
      <c r="TSA216" s="49"/>
      <c r="TSB216" s="49"/>
      <c r="TSC216" s="49"/>
      <c r="TSD216" s="49"/>
      <c r="TSE216" s="49"/>
      <c r="TSF216" s="49"/>
      <c r="TSG216" s="49"/>
      <c r="TSH216" s="49"/>
      <c r="TSI216" s="49"/>
      <c r="TSJ216" s="49"/>
      <c r="TSK216" s="49"/>
      <c r="TSL216" s="49"/>
      <c r="TSM216" s="49"/>
      <c r="TSN216" s="49"/>
      <c r="TSO216" s="49"/>
      <c r="TSP216" s="49"/>
      <c r="TSQ216" s="49"/>
      <c r="TSR216" s="49"/>
      <c r="TSS216" s="49"/>
      <c r="TST216" s="49"/>
      <c r="TSU216" s="49"/>
      <c r="TSV216" s="49"/>
      <c r="TSW216" s="49"/>
      <c r="TSX216" s="49"/>
      <c r="TSY216" s="49"/>
      <c r="TSZ216" s="49"/>
      <c r="TTA216" s="49"/>
      <c r="TTB216" s="49"/>
      <c r="TTC216" s="49"/>
      <c r="TTD216" s="49"/>
      <c r="TTE216" s="49"/>
      <c r="TTF216" s="49"/>
      <c r="TTG216" s="49"/>
      <c r="TTH216" s="49"/>
      <c r="TTI216" s="49"/>
      <c r="TTJ216" s="49"/>
      <c r="TTK216" s="49"/>
      <c r="TTL216" s="49"/>
      <c r="TTM216" s="49"/>
      <c r="TTN216" s="49"/>
      <c r="TTO216" s="49"/>
      <c r="TTP216" s="49"/>
      <c r="TTQ216" s="49"/>
      <c r="TTR216" s="49"/>
      <c r="TTS216" s="49"/>
      <c r="TTT216" s="49"/>
      <c r="TTU216" s="49"/>
      <c r="TTV216" s="49"/>
      <c r="TTW216" s="49"/>
      <c r="TTX216" s="49"/>
      <c r="TTY216" s="49"/>
      <c r="TTZ216" s="49"/>
      <c r="TUA216" s="49"/>
      <c r="TUB216" s="49"/>
      <c r="TUC216" s="49"/>
      <c r="TUD216" s="49"/>
      <c r="TUE216" s="49"/>
      <c r="TUF216" s="49"/>
      <c r="TUG216" s="49"/>
      <c r="TUH216" s="49"/>
      <c r="TUI216" s="49"/>
      <c r="TUJ216" s="49"/>
      <c r="TUK216" s="49"/>
      <c r="TUL216" s="49"/>
      <c r="TUM216" s="49"/>
      <c r="TUN216" s="49"/>
      <c r="TUO216" s="49"/>
      <c r="TUP216" s="49"/>
      <c r="TUQ216" s="49"/>
      <c r="TUR216" s="49"/>
      <c r="TUS216" s="49"/>
      <c r="TUT216" s="49"/>
      <c r="TUU216" s="49"/>
      <c r="TUV216" s="49"/>
      <c r="TUW216" s="49"/>
      <c r="TUX216" s="49"/>
      <c r="TUY216" s="49"/>
      <c r="TUZ216" s="49"/>
      <c r="TVA216" s="49"/>
      <c r="TVB216" s="49"/>
      <c r="TVC216" s="49"/>
      <c r="TVD216" s="49"/>
      <c r="TVE216" s="49"/>
      <c r="TVF216" s="49"/>
      <c r="TVG216" s="49"/>
      <c r="TVH216" s="49"/>
      <c r="TVI216" s="49"/>
      <c r="TVJ216" s="49"/>
      <c r="TVK216" s="49"/>
      <c r="TVL216" s="49"/>
      <c r="TVM216" s="49"/>
      <c r="TVN216" s="49"/>
      <c r="TVO216" s="49"/>
      <c r="TVP216" s="49"/>
      <c r="TVQ216" s="49"/>
      <c r="TVR216" s="49"/>
      <c r="TVS216" s="49"/>
      <c r="TVT216" s="49"/>
      <c r="TVU216" s="49"/>
      <c r="TVV216" s="49"/>
      <c r="TVW216" s="49"/>
      <c r="TVX216" s="49"/>
      <c r="TVY216" s="49"/>
      <c r="TVZ216" s="49"/>
      <c r="TWA216" s="49"/>
      <c r="TWB216" s="49"/>
      <c r="TWC216" s="49"/>
      <c r="TWD216" s="49"/>
      <c r="TWE216" s="49"/>
      <c r="TWF216" s="49"/>
      <c r="TWG216" s="49"/>
      <c r="TWH216" s="49"/>
      <c r="TWI216" s="49"/>
      <c r="TWJ216" s="49"/>
      <c r="TWK216" s="49"/>
      <c r="TWL216" s="49"/>
      <c r="TWM216" s="49"/>
      <c r="TWN216" s="49"/>
      <c r="TWO216" s="49"/>
      <c r="TWP216" s="49"/>
      <c r="TWQ216" s="49"/>
      <c r="TWR216" s="49"/>
      <c r="TWS216" s="49"/>
      <c r="TWT216" s="49"/>
      <c r="TWU216" s="49"/>
      <c r="TWV216" s="49"/>
      <c r="TWW216" s="49"/>
      <c r="TWX216" s="49"/>
      <c r="TWY216" s="49"/>
      <c r="TWZ216" s="49"/>
      <c r="TXA216" s="49"/>
      <c r="TXB216" s="49"/>
      <c r="TXC216" s="49"/>
      <c r="TXD216" s="49"/>
      <c r="TXE216" s="49"/>
      <c r="TXF216" s="49"/>
      <c r="TXG216" s="49"/>
      <c r="TXH216" s="49"/>
      <c r="TXI216" s="49"/>
      <c r="TXJ216" s="49"/>
      <c r="TXK216" s="49"/>
      <c r="TXL216" s="49"/>
      <c r="TXM216" s="49"/>
      <c r="TXN216" s="49"/>
      <c r="TXO216" s="49"/>
      <c r="TXP216" s="49"/>
      <c r="TXQ216" s="49"/>
      <c r="TXR216" s="49"/>
      <c r="TXS216" s="49"/>
      <c r="TXT216" s="49"/>
      <c r="TXU216" s="49"/>
      <c r="TXV216" s="49"/>
      <c r="TXW216" s="49"/>
      <c r="TXX216" s="49"/>
      <c r="TXY216" s="49"/>
      <c r="TXZ216" s="49"/>
      <c r="TYA216" s="49"/>
      <c r="TYB216" s="49"/>
      <c r="TYC216" s="49"/>
      <c r="TYD216" s="49"/>
      <c r="TYE216" s="49"/>
      <c r="TYF216" s="49"/>
      <c r="TYG216" s="49"/>
      <c r="TYH216" s="49"/>
      <c r="TYI216" s="49"/>
      <c r="TYJ216" s="49"/>
      <c r="TYK216" s="49"/>
      <c r="TYL216" s="49"/>
      <c r="TYM216" s="49"/>
      <c r="TYN216" s="49"/>
      <c r="TYO216" s="49"/>
      <c r="TYP216" s="49"/>
      <c r="TYQ216" s="49"/>
      <c r="TYR216" s="49"/>
      <c r="TYS216" s="49"/>
      <c r="TYT216" s="49"/>
      <c r="TYU216" s="49"/>
      <c r="TYV216" s="49"/>
      <c r="TYW216" s="49"/>
      <c r="TYX216" s="49"/>
      <c r="TYY216" s="49"/>
      <c r="TYZ216" s="49"/>
      <c r="TZA216" s="49"/>
      <c r="TZB216" s="49"/>
      <c r="TZC216" s="49"/>
      <c r="TZD216" s="49"/>
      <c r="TZE216" s="49"/>
      <c r="TZF216" s="49"/>
      <c r="TZG216" s="49"/>
      <c r="TZH216" s="49"/>
      <c r="TZI216" s="49"/>
      <c r="TZJ216" s="49"/>
      <c r="TZK216" s="49"/>
      <c r="TZL216" s="49"/>
      <c r="TZM216" s="49"/>
      <c r="TZN216" s="49"/>
      <c r="TZO216" s="49"/>
      <c r="TZP216" s="49"/>
      <c r="TZQ216" s="49"/>
      <c r="TZR216" s="49"/>
      <c r="TZS216" s="49"/>
      <c r="TZT216" s="49"/>
      <c r="TZU216" s="49"/>
      <c r="TZV216" s="49"/>
      <c r="TZW216" s="49"/>
      <c r="TZX216" s="49"/>
      <c r="TZY216" s="49"/>
      <c r="TZZ216" s="49"/>
      <c r="UAA216" s="49"/>
      <c r="UAB216" s="49"/>
      <c r="UAC216" s="49"/>
      <c r="UAD216" s="49"/>
      <c r="UAE216" s="49"/>
      <c r="UAF216" s="49"/>
      <c r="UAG216" s="49"/>
      <c r="UAH216" s="49"/>
      <c r="UAI216" s="49"/>
      <c r="UAJ216" s="49"/>
      <c r="UAK216" s="49"/>
      <c r="UAL216" s="49"/>
      <c r="UAM216" s="49"/>
      <c r="UAN216" s="49"/>
      <c r="UAO216" s="49"/>
      <c r="UAP216" s="49"/>
      <c r="UAQ216" s="49"/>
      <c r="UAR216" s="49"/>
      <c r="UAS216" s="49"/>
      <c r="UAT216" s="49"/>
      <c r="UAU216" s="49"/>
      <c r="UAV216" s="49"/>
      <c r="UAW216" s="49"/>
      <c r="UAX216" s="49"/>
      <c r="UAY216" s="49"/>
      <c r="UAZ216" s="49"/>
      <c r="UBA216" s="49"/>
      <c r="UBB216" s="49"/>
      <c r="UBC216" s="49"/>
      <c r="UBD216" s="49"/>
      <c r="UBE216" s="49"/>
      <c r="UBF216" s="49"/>
      <c r="UBG216" s="49"/>
      <c r="UBH216" s="49"/>
      <c r="UBI216" s="49"/>
      <c r="UBJ216" s="49"/>
      <c r="UBK216" s="49"/>
      <c r="UBL216" s="49"/>
      <c r="UBM216" s="49"/>
      <c r="UBN216" s="49"/>
      <c r="UBO216" s="49"/>
      <c r="UBP216" s="49"/>
      <c r="UBQ216" s="49"/>
      <c r="UBR216" s="49"/>
      <c r="UBS216" s="49"/>
      <c r="UBT216" s="49"/>
      <c r="UBU216" s="49"/>
      <c r="UBV216" s="49"/>
      <c r="UBW216" s="49"/>
      <c r="UBX216" s="49"/>
      <c r="UBY216" s="49"/>
      <c r="UBZ216" s="49"/>
      <c r="UCA216" s="49"/>
      <c r="UCB216" s="49"/>
      <c r="UCC216" s="49"/>
      <c r="UCD216" s="49"/>
      <c r="UCE216" s="49"/>
      <c r="UCF216" s="49"/>
      <c r="UCG216" s="49"/>
      <c r="UCH216" s="49"/>
      <c r="UCI216" s="49"/>
      <c r="UCJ216" s="49"/>
      <c r="UCK216" s="49"/>
      <c r="UCL216" s="49"/>
      <c r="UCM216" s="49"/>
      <c r="UCN216" s="49"/>
      <c r="UCO216" s="49"/>
      <c r="UCP216" s="49"/>
      <c r="UCQ216" s="49"/>
      <c r="UCR216" s="49"/>
      <c r="UCS216" s="49"/>
      <c r="UCT216" s="49"/>
      <c r="UCU216" s="49"/>
      <c r="UCV216" s="49"/>
      <c r="UCW216" s="49"/>
      <c r="UCX216" s="49"/>
      <c r="UCY216" s="49"/>
      <c r="UCZ216" s="49"/>
      <c r="UDA216" s="49"/>
      <c r="UDB216" s="49"/>
      <c r="UDC216" s="49"/>
      <c r="UDD216" s="49"/>
      <c r="UDE216" s="49"/>
      <c r="UDF216" s="49"/>
      <c r="UDG216" s="49"/>
      <c r="UDH216" s="49"/>
      <c r="UDI216" s="49"/>
      <c r="UDJ216" s="49"/>
      <c r="UDK216" s="49"/>
      <c r="UDL216" s="49"/>
      <c r="UDM216" s="49"/>
      <c r="UDN216" s="49"/>
      <c r="UDO216" s="49"/>
      <c r="UDP216" s="49"/>
      <c r="UDQ216" s="49"/>
      <c r="UDR216" s="49"/>
      <c r="UDS216" s="49"/>
      <c r="UDT216" s="49"/>
      <c r="UDU216" s="49"/>
      <c r="UDV216" s="49"/>
      <c r="UDW216" s="49"/>
      <c r="UDX216" s="49"/>
      <c r="UDY216" s="49"/>
      <c r="UDZ216" s="49"/>
      <c r="UEA216" s="49"/>
      <c r="UEB216" s="49"/>
      <c r="UEC216" s="49"/>
      <c r="UED216" s="49"/>
      <c r="UEE216" s="49"/>
      <c r="UEF216" s="49"/>
      <c r="UEG216" s="49"/>
      <c r="UEH216" s="49"/>
      <c r="UEI216" s="49"/>
      <c r="UEJ216" s="49"/>
      <c r="UEK216" s="49"/>
      <c r="UEL216" s="49"/>
      <c r="UEM216" s="49"/>
      <c r="UEN216" s="49"/>
      <c r="UEO216" s="49"/>
      <c r="UEP216" s="49"/>
      <c r="UEQ216" s="49"/>
      <c r="UER216" s="49"/>
      <c r="UES216" s="49"/>
      <c r="UET216" s="49"/>
      <c r="UEU216" s="49"/>
      <c r="UEV216" s="49"/>
      <c r="UEW216" s="49"/>
      <c r="UEX216" s="49"/>
      <c r="UEY216" s="49"/>
      <c r="UEZ216" s="49"/>
      <c r="UFA216" s="49"/>
      <c r="UFB216" s="49"/>
      <c r="UFC216" s="49"/>
      <c r="UFD216" s="49"/>
      <c r="UFE216" s="49"/>
      <c r="UFF216" s="49"/>
      <c r="UFG216" s="49"/>
      <c r="UFH216" s="49"/>
      <c r="UFI216" s="49"/>
      <c r="UFJ216" s="49"/>
      <c r="UFK216" s="49"/>
      <c r="UFL216" s="49"/>
      <c r="UFM216" s="49"/>
      <c r="UFN216" s="49"/>
      <c r="UFO216" s="49"/>
      <c r="UFP216" s="49"/>
      <c r="UFQ216" s="49"/>
      <c r="UFR216" s="49"/>
      <c r="UFS216" s="49"/>
      <c r="UFT216" s="49"/>
      <c r="UFU216" s="49"/>
      <c r="UFV216" s="49"/>
      <c r="UFW216" s="49"/>
      <c r="UFX216" s="49"/>
      <c r="UFY216" s="49"/>
      <c r="UFZ216" s="49"/>
      <c r="UGA216" s="49"/>
      <c r="UGB216" s="49"/>
      <c r="UGC216" s="49"/>
      <c r="UGD216" s="49"/>
      <c r="UGE216" s="49"/>
      <c r="UGF216" s="49"/>
      <c r="UGG216" s="49"/>
      <c r="UGH216" s="49"/>
      <c r="UGI216" s="49"/>
      <c r="UGJ216" s="49"/>
      <c r="UGK216" s="49"/>
      <c r="UGL216" s="49"/>
      <c r="UGM216" s="49"/>
      <c r="UGN216" s="49"/>
      <c r="UGO216" s="49"/>
      <c r="UGP216" s="49"/>
      <c r="UGQ216" s="49"/>
      <c r="UGR216" s="49"/>
      <c r="UGS216" s="49"/>
      <c r="UGT216" s="49"/>
      <c r="UGU216" s="49"/>
      <c r="UGV216" s="49"/>
      <c r="UGW216" s="49"/>
      <c r="UGX216" s="49"/>
      <c r="UGY216" s="49"/>
      <c r="UGZ216" s="49"/>
      <c r="UHA216" s="49"/>
      <c r="UHB216" s="49"/>
      <c r="UHC216" s="49"/>
      <c r="UHD216" s="49"/>
      <c r="UHE216" s="49"/>
      <c r="UHF216" s="49"/>
      <c r="UHG216" s="49"/>
      <c r="UHH216" s="49"/>
      <c r="UHI216" s="49"/>
      <c r="UHJ216" s="49"/>
      <c r="UHK216" s="49"/>
      <c r="UHL216" s="49"/>
      <c r="UHM216" s="49"/>
      <c r="UHN216" s="49"/>
      <c r="UHO216" s="49"/>
      <c r="UHP216" s="49"/>
      <c r="UHQ216" s="49"/>
      <c r="UHR216" s="49"/>
      <c r="UHS216" s="49"/>
      <c r="UHT216" s="49"/>
      <c r="UHU216" s="49"/>
      <c r="UHV216" s="49"/>
      <c r="UHW216" s="49"/>
      <c r="UHX216" s="49"/>
      <c r="UHY216" s="49"/>
      <c r="UHZ216" s="49"/>
      <c r="UIA216" s="49"/>
      <c r="UIB216" s="49"/>
      <c r="UIC216" s="49"/>
      <c r="UID216" s="49"/>
      <c r="UIE216" s="49"/>
      <c r="UIF216" s="49"/>
      <c r="UIG216" s="49"/>
      <c r="UIH216" s="49"/>
      <c r="UII216" s="49"/>
      <c r="UIJ216" s="49"/>
      <c r="UIK216" s="49"/>
      <c r="UIL216" s="49"/>
      <c r="UIM216" s="49"/>
      <c r="UIN216" s="49"/>
      <c r="UIO216" s="49"/>
      <c r="UIP216" s="49"/>
      <c r="UIQ216" s="49"/>
      <c r="UIR216" s="49"/>
      <c r="UIS216" s="49"/>
      <c r="UIT216" s="49"/>
      <c r="UIU216" s="49"/>
      <c r="UIV216" s="49"/>
      <c r="UIW216" s="49"/>
      <c r="UIX216" s="49"/>
      <c r="UIY216" s="49"/>
      <c r="UIZ216" s="49"/>
      <c r="UJA216" s="49"/>
      <c r="UJB216" s="49"/>
      <c r="UJC216" s="49"/>
      <c r="UJD216" s="49"/>
      <c r="UJE216" s="49"/>
      <c r="UJF216" s="49"/>
      <c r="UJG216" s="49"/>
      <c r="UJH216" s="49"/>
      <c r="UJI216" s="49"/>
      <c r="UJJ216" s="49"/>
      <c r="UJK216" s="49"/>
      <c r="UJL216" s="49"/>
      <c r="UJM216" s="49"/>
      <c r="UJN216" s="49"/>
      <c r="UJO216" s="49"/>
      <c r="UJP216" s="49"/>
      <c r="UJQ216" s="49"/>
      <c r="UJR216" s="49"/>
      <c r="UJS216" s="49"/>
      <c r="UJT216" s="49"/>
      <c r="UJU216" s="49"/>
      <c r="UJV216" s="49"/>
      <c r="UJW216" s="49"/>
      <c r="UJX216" s="49"/>
      <c r="UJY216" s="49"/>
      <c r="UJZ216" s="49"/>
      <c r="UKA216" s="49"/>
      <c r="UKB216" s="49"/>
      <c r="UKC216" s="49"/>
      <c r="UKD216" s="49"/>
      <c r="UKE216" s="49"/>
      <c r="UKF216" s="49"/>
      <c r="UKG216" s="49"/>
      <c r="UKH216" s="49"/>
      <c r="UKI216" s="49"/>
      <c r="UKJ216" s="49"/>
      <c r="UKK216" s="49"/>
      <c r="UKL216" s="49"/>
      <c r="UKM216" s="49"/>
      <c r="UKN216" s="49"/>
      <c r="UKO216" s="49"/>
      <c r="UKP216" s="49"/>
      <c r="UKQ216" s="49"/>
      <c r="UKR216" s="49"/>
      <c r="UKS216" s="49"/>
      <c r="UKT216" s="49"/>
      <c r="UKU216" s="49"/>
      <c r="UKV216" s="49"/>
      <c r="UKW216" s="49"/>
      <c r="UKX216" s="49"/>
      <c r="UKY216" s="49"/>
      <c r="UKZ216" s="49"/>
      <c r="ULA216" s="49"/>
      <c r="ULB216" s="49"/>
      <c r="ULC216" s="49"/>
      <c r="ULD216" s="49"/>
      <c r="ULE216" s="49"/>
      <c r="ULF216" s="49"/>
      <c r="ULG216" s="49"/>
      <c r="ULH216" s="49"/>
      <c r="ULI216" s="49"/>
      <c r="ULJ216" s="49"/>
      <c r="ULK216" s="49"/>
      <c r="ULL216" s="49"/>
      <c r="ULM216" s="49"/>
      <c r="ULN216" s="49"/>
      <c r="ULO216" s="49"/>
      <c r="ULP216" s="49"/>
      <c r="ULQ216" s="49"/>
      <c r="ULR216" s="49"/>
      <c r="ULS216" s="49"/>
      <c r="ULT216" s="49"/>
      <c r="ULU216" s="49"/>
      <c r="ULV216" s="49"/>
      <c r="ULW216" s="49"/>
      <c r="ULX216" s="49"/>
      <c r="ULY216" s="49"/>
      <c r="ULZ216" s="49"/>
      <c r="UMA216" s="49"/>
      <c r="UMB216" s="49"/>
      <c r="UMC216" s="49"/>
      <c r="UMD216" s="49"/>
      <c r="UME216" s="49"/>
      <c r="UMF216" s="49"/>
      <c r="UMG216" s="49"/>
      <c r="UMH216" s="49"/>
      <c r="UMI216" s="49"/>
      <c r="UMJ216" s="49"/>
      <c r="UMK216" s="49"/>
      <c r="UML216" s="49"/>
      <c r="UMM216" s="49"/>
      <c r="UMN216" s="49"/>
      <c r="UMO216" s="49"/>
      <c r="UMP216" s="49"/>
      <c r="UMQ216" s="49"/>
      <c r="UMR216" s="49"/>
      <c r="UMS216" s="49"/>
      <c r="UMT216" s="49"/>
      <c r="UMU216" s="49"/>
      <c r="UMV216" s="49"/>
      <c r="UMW216" s="49"/>
      <c r="UMX216" s="49"/>
      <c r="UMY216" s="49"/>
      <c r="UMZ216" s="49"/>
      <c r="UNA216" s="49"/>
      <c r="UNB216" s="49"/>
      <c r="UNC216" s="49"/>
      <c r="UND216" s="49"/>
      <c r="UNE216" s="49"/>
      <c r="UNF216" s="49"/>
      <c r="UNG216" s="49"/>
      <c r="UNH216" s="49"/>
      <c r="UNI216" s="49"/>
      <c r="UNJ216" s="49"/>
      <c r="UNK216" s="49"/>
      <c r="UNL216" s="49"/>
      <c r="UNM216" s="49"/>
      <c r="UNN216" s="49"/>
      <c r="UNO216" s="49"/>
      <c r="UNP216" s="49"/>
      <c r="UNQ216" s="49"/>
      <c r="UNR216" s="49"/>
      <c r="UNS216" s="49"/>
      <c r="UNT216" s="49"/>
      <c r="UNU216" s="49"/>
      <c r="UNV216" s="49"/>
      <c r="UNW216" s="49"/>
      <c r="UNX216" s="49"/>
      <c r="UNY216" s="49"/>
      <c r="UNZ216" s="49"/>
      <c r="UOA216" s="49"/>
      <c r="UOB216" s="49"/>
      <c r="UOC216" s="49"/>
      <c r="UOD216" s="49"/>
      <c r="UOE216" s="49"/>
      <c r="UOF216" s="49"/>
      <c r="UOG216" s="49"/>
      <c r="UOH216" s="49"/>
      <c r="UOI216" s="49"/>
      <c r="UOJ216" s="49"/>
      <c r="UOK216" s="49"/>
      <c r="UOL216" s="49"/>
      <c r="UOM216" s="49"/>
      <c r="UON216" s="49"/>
      <c r="UOO216" s="49"/>
      <c r="UOP216" s="49"/>
      <c r="UOQ216" s="49"/>
      <c r="UOR216" s="49"/>
      <c r="UOS216" s="49"/>
      <c r="UOT216" s="49"/>
      <c r="UOU216" s="49"/>
      <c r="UOV216" s="49"/>
      <c r="UOW216" s="49"/>
      <c r="UOX216" s="49"/>
      <c r="UOY216" s="49"/>
      <c r="UOZ216" s="49"/>
      <c r="UPA216" s="49"/>
      <c r="UPB216" s="49"/>
      <c r="UPC216" s="49"/>
      <c r="UPD216" s="49"/>
      <c r="UPE216" s="49"/>
      <c r="UPF216" s="49"/>
      <c r="UPG216" s="49"/>
      <c r="UPH216" s="49"/>
      <c r="UPI216" s="49"/>
      <c r="UPJ216" s="49"/>
      <c r="UPK216" s="49"/>
      <c r="UPL216" s="49"/>
      <c r="UPM216" s="49"/>
      <c r="UPN216" s="49"/>
      <c r="UPO216" s="49"/>
      <c r="UPP216" s="49"/>
      <c r="UPQ216" s="49"/>
      <c r="UPR216" s="49"/>
      <c r="UPS216" s="49"/>
      <c r="UPT216" s="49"/>
      <c r="UPU216" s="49"/>
      <c r="UPV216" s="49"/>
      <c r="UPW216" s="49"/>
      <c r="UPX216" s="49"/>
      <c r="UPY216" s="49"/>
      <c r="UPZ216" s="49"/>
      <c r="UQA216" s="49"/>
      <c r="UQB216" s="49"/>
      <c r="UQC216" s="49"/>
      <c r="UQD216" s="49"/>
      <c r="UQE216" s="49"/>
      <c r="UQF216" s="49"/>
      <c r="UQG216" s="49"/>
      <c r="UQH216" s="49"/>
      <c r="UQI216" s="49"/>
      <c r="UQJ216" s="49"/>
      <c r="UQK216" s="49"/>
      <c r="UQL216" s="49"/>
      <c r="UQM216" s="49"/>
      <c r="UQN216" s="49"/>
      <c r="UQO216" s="49"/>
      <c r="UQP216" s="49"/>
      <c r="UQQ216" s="49"/>
      <c r="UQR216" s="49"/>
      <c r="UQS216" s="49"/>
      <c r="UQT216" s="49"/>
      <c r="UQU216" s="49"/>
      <c r="UQV216" s="49"/>
      <c r="UQW216" s="49"/>
      <c r="UQX216" s="49"/>
      <c r="UQY216" s="49"/>
      <c r="UQZ216" s="49"/>
      <c r="URA216" s="49"/>
      <c r="URB216" s="49"/>
      <c r="URC216" s="49"/>
      <c r="URD216" s="49"/>
      <c r="URE216" s="49"/>
      <c r="URF216" s="49"/>
      <c r="URG216" s="49"/>
      <c r="URH216" s="49"/>
      <c r="URI216" s="49"/>
      <c r="URJ216" s="49"/>
      <c r="URK216" s="49"/>
      <c r="URL216" s="49"/>
      <c r="URM216" s="49"/>
      <c r="URN216" s="49"/>
      <c r="URO216" s="49"/>
      <c r="URP216" s="49"/>
      <c r="URQ216" s="49"/>
      <c r="URR216" s="49"/>
      <c r="URS216" s="49"/>
      <c r="URT216" s="49"/>
      <c r="URU216" s="49"/>
      <c r="URV216" s="49"/>
      <c r="URW216" s="49"/>
      <c r="URX216" s="49"/>
      <c r="URY216" s="49"/>
      <c r="URZ216" s="49"/>
      <c r="USA216" s="49"/>
      <c r="USB216" s="49"/>
      <c r="USC216" s="49"/>
      <c r="USD216" s="49"/>
      <c r="USE216" s="49"/>
      <c r="USF216" s="49"/>
      <c r="USG216" s="49"/>
      <c r="USH216" s="49"/>
      <c r="USI216" s="49"/>
      <c r="USJ216" s="49"/>
      <c r="USK216" s="49"/>
      <c r="USL216" s="49"/>
      <c r="USM216" s="49"/>
      <c r="USN216" s="49"/>
      <c r="USO216" s="49"/>
      <c r="USP216" s="49"/>
      <c r="USQ216" s="49"/>
      <c r="USR216" s="49"/>
      <c r="USS216" s="49"/>
      <c r="UST216" s="49"/>
      <c r="USU216" s="49"/>
      <c r="USV216" s="49"/>
      <c r="USW216" s="49"/>
      <c r="USX216" s="49"/>
      <c r="USY216" s="49"/>
      <c r="USZ216" s="49"/>
      <c r="UTA216" s="49"/>
      <c r="UTB216" s="49"/>
      <c r="UTC216" s="49"/>
      <c r="UTD216" s="49"/>
      <c r="UTE216" s="49"/>
      <c r="UTF216" s="49"/>
      <c r="UTG216" s="49"/>
      <c r="UTH216" s="49"/>
      <c r="UTI216" s="49"/>
      <c r="UTJ216" s="49"/>
      <c r="UTK216" s="49"/>
      <c r="UTL216" s="49"/>
      <c r="UTM216" s="49"/>
      <c r="UTN216" s="49"/>
      <c r="UTO216" s="49"/>
      <c r="UTP216" s="49"/>
      <c r="UTQ216" s="49"/>
      <c r="UTR216" s="49"/>
      <c r="UTS216" s="49"/>
      <c r="UTT216" s="49"/>
      <c r="UTU216" s="49"/>
      <c r="UTV216" s="49"/>
      <c r="UTW216" s="49"/>
      <c r="UTX216" s="49"/>
      <c r="UTY216" s="49"/>
      <c r="UTZ216" s="49"/>
      <c r="UUA216" s="49"/>
      <c r="UUB216" s="49"/>
      <c r="UUC216" s="49"/>
      <c r="UUD216" s="49"/>
      <c r="UUE216" s="49"/>
      <c r="UUF216" s="49"/>
      <c r="UUG216" s="49"/>
      <c r="UUH216" s="49"/>
      <c r="UUI216" s="49"/>
      <c r="UUJ216" s="49"/>
      <c r="UUK216" s="49"/>
      <c r="UUL216" s="49"/>
      <c r="UUM216" s="49"/>
      <c r="UUN216" s="49"/>
      <c r="UUO216" s="49"/>
      <c r="UUP216" s="49"/>
      <c r="UUQ216" s="49"/>
      <c r="UUR216" s="49"/>
      <c r="UUS216" s="49"/>
      <c r="UUT216" s="49"/>
      <c r="UUU216" s="49"/>
      <c r="UUV216" s="49"/>
      <c r="UUW216" s="49"/>
      <c r="UUX216" s="49"/>
      <c r="UUY216" s="49"/>
      <c r="UUZ216" s="49"/>
      <c r="UVA216" s="49"/>
      <c r="UVB216" s="49"/>
      <c r="UVC216" s="49"/>
      <c r="UVD216" s="49"/>
      <c r="UVE216" s="49"/>
      <c r="UVF216" s="49"/>
      <c r="UVG216" s="49"/>
      <c r="UVH216" s="49"/>
      <c r="UVI216" s="49"/>
      <c r="UVJ216" s="49"/>
      <c r="UVK216" s="49"/>
      <c r="UVL216" s="49"/>
      <c r="UVM216" s="49"/>
      <c r="UVN216" s="49"/>
      <c r="UVO216" s="49"/>
      <c r="UVP216" s="49"/>
      <c r="UVQ216" s="49"/>
      <c r="UVR216" s="49"/>
      <c r="UVS216" s="49"/>
      <c r="UVT216" s="49"/>
      <c r="UVU216" s="49"/>
      <c r="UVV216" s="49"/>
      <c r="UVW216" s="49"/>
      <c r="UVX216" s="49"/>
      <c r="UVY216" s="49"/>
      <c r="UVZ216" s="49"/>
      <c r="UWA216" s="49"/>
      <c r="UWB216" s="49"/>
      <c r="UWC216" s="49"/>
      <c r="UWD216" s="49"/>
      <c r="UWE216" s="49"/>
      <c r="UWF216" s="49"/>
      <c r="UWG216" s="49"/>
      <c r="UWH216" s="49"/>
      <c r="UWI216" s="49"/>
      <c r="UWJ216" s="49"/>
      <c r="UWK216" s="49"/>
      <c r="UWL216" s="49"/>
      <c r="UWM216" s="49"/>
      <c r="UWN216" s="49"/>
      <c r="UWO216" s="49"/>
      <c r="UWP216" s="49"/>
      <c r="UWQ216" s="49"/>
      <c r="UWR216" s="49"/>
      <c r="UWS216" s="49"/>
      <c r="UWT216" s="49"/>
      <c r="UWU216" s="49"/>
      <c r="UWV216" s="49"/>
      <c r="UWW216" s="49"/>
      <c r="UWX216" s="49"/>
      <c r="UWY216" s="49"/>
      <c r="UWZ216" s="49"/>
      <c r="UXA216" s="49"/>
      <c r="UXB216" s="49"/>
      <c r="UXC216" s="49"/>
      <c r="UXD216" s="49"/>
      <c r="UXE216" s="49"/>
      <c r="UXF216" s="49"/>
      <c r="UXG216" s="49"/>
      <c r="UXH216" s="49"/>
      <c r="UXI216" s="49"/>
      <c r="UXJ216" s="49"/>
      <c r="UXK216" s="49"/>
      <c r="UXL216" s="49"/>
      <c r="UXM216" s="49"/>
      <c r="UXN216" s="49"/>
      <c r="UXO216" s="49"/>
      <c r="UXP216" s="49"/>
      <c r="UXQ216" s="49"/>
      <c r="UXR216" s="49"/>
      <c r="UXS216" s="49"/>
      <c r="UXT216" s="49"/>
      <c r="UXU216" s="49"/>
      <c r="UXV216" s="49"/>
      <c r="UXW216" s="49"/>
      <c r="UXX216" s="49"/>
      <c r="UXY216" s="49"/>
      <c r="UXZ216" s="49"/>
      <c r="UYA216" s="49"/>
      <c r="UYB216" s="49"/>
      <c r="UYC216" s="49"/>
      <c r="UYD216" s="49"/>
      <c r="UYE216" s="49"/>
      <c r="UYF216" s="49"/>
      <c r="UYG216" s="49"/>
      <c r="UYH216" s="49"/>
      <c r="UYI216" s="49"/>
      <c r="UYJ216" s="49"/>
      <c r="UYK216" s="49"/>
      <c r="UYL216" s="49"/>
      <c r="UYM216" s="49"/>
      <c r="UYN216" s="49"/>
      <c r="UYO216" s="49"/>
      <c r="UYP216" s="49"/>
      <c r="UYQ216" s="49"/>
      <c r="UYR216" s="49"/>
      <c r="UYS216" s="49"/>
      <c r="UYT216" s="49"/>
      <c r="UYU216" s="49"/>
      <c r="UYV216" s="49"/>
      <c r="UYW216" s="49"/>
      <c r="UYX216" s="49"/>
      <c r="UYY216" s="49"/>
      <c r="UYZ216" s="49"/>
      <c r="UZA216" s="49"/>
      <c r="UZB216" s="49"/>
      <c r="UZC216" s="49"/>
      <c r="UZD216" s="49"/>
      <c r="UZE216" s="49"/>
      <c r="UZF216" s="49"/>
      <c r="UZG216" s="49"/>
      <c r="UZH216" s="49"/>
      <c r="UZI216" s="49"/>
      <c r="UZJ216" s="49"/>
      <c r="UZK216" s="49"/>
      <c r="UZL216" s="49"/>
      <c r="UZM216" s="49"/>
      <c r="UZN216" s="49"/>
      <c r="UZO216" s="49"/>
      <c r="UZP216" s="49"/>
      <c r="UZQ216" s="49"/>
      <c r="UZR216" s="49"/>
      <c r="UZS216" s="49"/>
      <c r="UZT216" s="49"/>
      <c r="UZU216" s="49"/>
      <c r="UZV216" s="49"/>
      <c r="UZW216" s="49"/>
      <c r="UZX216" s="49"/>
      <c r="UZY216" s="49"/>
      <c r="UZZ216" s="49"/>
      <c r="VAA216" s="49"/>
      <c r="VAB216" s="49"/>
      <c r="VAC216" s="49"/>
      <c r="VAD216" s="49"/>
      <c r="VAE216" s="49"/>
      <c r="VAF216" s="49"/>
      <c r="VAG216" s="49"/>
      <c r="VAH216" s="49"/>
      <c r="VAI216" s="49"/>
      <c r="VAJ216" s="49"/>
      <c r="VAK216" s="49"/>
      <c r="VAL216" s="49"/>
      <c r="VAM216" s="49"/>
      <c r="VAN216" s="49"/>
      <c r="VAO216" s="49"/>
      <c r="VAP216" s="49"/>
      <c r="VAQ216" s="49"/>
      <c r="VAR216" s="49"/>
      <c r="VAS216" s="49"/>
      <c r="VAT216" s="49"/>
      <c r="VAU216" s="49"/>
      <c r="VAV216" s="49"/>
      <c r="VAW216" s="49"/>
      <c r="VAX216" s="49"/>
      <c r="VAY216" s="49"/>
      <c r="VAZ216" s="49"/>
      <c r="VBA216" s="49"/>
      <c r="VBB216" s="49"/>
      <c r="VBC216" s="49"/>
      <c r="VBD216" s="49"/>
      <c r="VBE216" s="49"/>
      <c r="VBF216" s="49"/>
      <c r="VBG216" s="49"/>
      <c r="VBH216" s="49"/>
      <c r="VBI216" s="49"/>
      <c r="VBJ216" s="49"/>
      <c r="VBK216" s="49"/>
      <c r="VBL216" s="49"/>
      <c r="VBM216" s="49"/>
      <c r="VBN216" s="49"/>
      <c r="VBO216" s="49"/>
      <c r="VBP216" s="49"/>
      <c r="VBQ216" s="49"/>
      <c r="VBR216" s="49"/>
      <c r="VBS216" s="49"/>
      <c r="VBT216" s="49"/>
      <c r="VBU216" s="49"/>
      <c r="VBV216" s="49"/>
      <c r="VBW216" s="49"/>
      <c r="VBX216" s="49"/>
      <c r="VBY216" s="49"/>
      <c r="VBZ216" s="49"/>
      <c r="VCA216" s="49"/>
      <c r="VCB216" s="49"/>
      <c r="VCC216" s="49"/>
      <c r="VCD216" s="49"/>
      <c r="VCE216" s="49"/>
      <c r="VCF216" s="49"/>
      <c r="VCG216" s="49"/>
      <c r="VCH216" s="49"/>
      <c r="VCI216" s="49"/>
      <c r="VCJ216" s="49"/>
      <c r="VCK216" s="49"/>
      <c r="VCL216" s="49"/>
      <c r="VCM216" s="49"/>
      <c r="VCN216" s="49"/>
      <c r="VCO216" s="49"/>
      <c r="VCP216" s="49"/>
      <c r="VCQ216" s="49"/>
      <c r="VCR216" s="49"/>
      <c r="VCS216" s="49"/>
      <c r="VCT216" s="49"/>
      <c r="VCU216" s="49"/>
      <c r="VCV216" s="49"/>
      <c r="VCW216" s="49"/>
      <c r="VCX216" s="49"/>
      <c r="VCY216" s="49"/>
      <c r="VCZ216" s="49"/>
      <c r="VDA216" s="49"/>
      <c r="VDB216" s="49"/>
      <c r="VDC216" s="49"/>
      <c r="VDD216" s="49"/>
      <c r="VDE216" s="49"/>
      <c r="VDF216" s="49"/>
      <c r="VDG216" s="49"/>
      <c r="VDH216" s="49"/>
      <c r="VDI216" s="49"/>
      <c r="VDJ216" s="49"/>
      <c r="VDK216" s="49"/>
      <c r="VDL216" s="49"/>
      <c r="VDM216" s="49"/>
      <c r="VDN216" s="49"/>
      <c r="VDO216" s="49"/>
      <c r="VDP216" s="49"/>
      <c r="VDQ216" s="49"/>
      <c r="VDR216" s="49"/>
      <c r="VDS216" s="49"/>
      <c r="VDT216" s="49"/>
      <c r="VDU216" s="49"/>
      <c r="VDV216" s="49"/>
      <c r="VDW216" s="49"/>
      <c r="VDX216" s="49"/>
      <c r="VDY216" s="49"/>
      <c r="VDZ216" s="49"/>
      <c r="VEA216" s="49"/>
      <c r="VEB216" s="49"/>
      <c r="VEC216" s="49"/>
      <c r="VED216" s="49"/>
      <c r="VEE216" s="49"/>
      <c r="VEF216" s="49"/>
      <c r="VEG216" s="49"/>
      <c r="VEH216" s="49"/>
      <c r="VEI216" s="49"/>
      <c r="VEJ216" s="49"/>
      <c r="VEK216" s="49"/>
      <c r="VEL216" s="49"/>
      <c r="VEM216" s="49"/>
      <c r="VEN216" s="49"/>
      <c r="VEO216" s="49"/>
      <c r="VEP216" s="49"/>
      <c r="VEQ216" s="49"/>
      <c r="VER216" s="49"/>
      <c r="VES216" s="49"/>
      <c r="VET216" s="49"/>
      <c r="VEU216" s="49"/>
      <c r="VEV216" s="49"/>
      <c r="VEW216" s="49"/>
      <c r="VEX216" s="49"/>
      <c r="VEY216" s="49"/>
      <c r="VEZ216" s="49"/>
      <c r="VFA216" s="49"/>
      <c r="VFB216" s="49"/>
      <c r="VFC216" s="49"/>
      <c r="VFD216" s="49"/>
      <c r="VFE216" s="49"/>
      <c r="VFF216" s="49"/>
      <c r="VFG216" s="49"/>
      <c r="VFH216" s="49"/>
      <c r="VFI216" s="49"/>
      <c r="VFJ216" s="49"/>
      <c r="VFK216" s="49"/>
      <c r="VFL216" s="49"/>
      <c r="VFM216" s="49"/>
      <c r="VFN216" s="49"/>
      <c r="VFO216" s="49"/>
      <c r="VFP216" s="49"/>
      <c r="VFQ216" s="49"/>
      <c r="VFR216" s="49"/>
      <c r="VFS216" s="49"/>
      <c r="VFT216" s="49"/>
      <c r="VFU216" s="49"/>
      <c r="VFV216" s="49"/>
      <c r="VFW216" s="49"/>
      <c r="VFX216" s="49"/>
      <c r="VFY216" s="49"/>
      <c r="VFZ216" s="49"/>
      <c r="VGA216" s="49"/>
      <c r="VGB216" s="49"/>
      <c r="VGC216" s="49"/>
      <c r="VGD216" s="49"/>
      <c r="VGE216" s="49"/>
      <c r="VGF216" s="49"/>
      <c r="VGG216" s="49"/>
      <c r="VGH216" s="49"/>
      <c r="VGI216" s="49"/>
      <c r="VGJ216" s="49"/>
      <c r="VGK216" s="49"/>
      <c r="VGL216" s="49"/>
      <c r="VGM216" s="49"/>
      <c r="VGN216" s="49"/>
      <c r="VGO216" s="49"/>
      <c r="VGP216" s="49"/>
      <c r="VGQ216" s="49"/>
      <c r="VGR216" s="49"/>
      <c r="VGS216" s="49"/>
      <c r="VGT216" s="49"/>
      <c r="VGU216" s="49"/>
      <c r="VGV216" s="49"/>
      <c r="VGW216" s="49"/>
      <c r="VGX216" s="49"/>
      <c r="VGY216" s="49"/>
      <c r="VGZ216" s="49"/>
      <c r="VHA216" s="49"/>
      <c r="VHB216" s="49"/>
      <c r="VHC216" s="49"/>
      <c r="VHD216" s="49"/>
      <c r="VHE216" s="49"/>
      <c r="VHF216" s="49"/>
      <c r="VHG216" s="49"/>
      <c r="VHH216" s="49"/>
      <c r="VHI216" s="49"/>
      <c r="VHJ216" s="49"/>
      <c r="VHK216" s="49"/>
      <c r="VHL216" s="49"/>
      <c r="VHM216" s="49"/>
      <c r="VHN216" s="49"/>
      <c r="VHO216" s="49"/>
      <c r="VHP216" s="49"/>
      <c r="VHQ216" s="49"/>
      <c r="VHR216" s="49"/>
      <c r="VHS216" s="49"/>
      <c r="VHT216" s="49"/>
      <c r="VHU216" s="49"/>
      <c r="VHV216" s="49"/>
      <c r="VHW216" s="49"/>
      <c r="VHX216" s="49"/>
      <c r="VHY216" s="49"/>
      <c r="VHZ216" s="49"/>
      <c r="VIA216" s="49"/>
      <c r="VIB216" s="49"/>
      <c r="VIC216" s="49"/>
      <c r="VID216" s="49"/>
      <c r="VIE216" s="49"/>
      <c r="VIF216" s="49"/>
      <c r="VIG216" s="49"/>
      <c r="VIH216" s="49"/>
      <c r="VII216" s="49"/>
      <c r="VIJ216" s="49"/>
      <c r="VIK216" s="49"/>
      <c r="VIL216" s="49"/>
      <c r="VIM216" s="49"/>
      <c r="VIN216" s="49"/>
      <c r="VIO216" s="49"/>
      <c r="VIP216" s="49"/>
      <c r="VIQ216" s="49"/>
      <c r="VIR216" s="49"/>
      <c r="VIS216" s="49"/>
      <c r="VIT216" s="49"/>
      <c r="VIU216" s="49"/>
      <c r="VIV216" s="49"/>
      <c r="VIW216" s="49"/>
      <c r="VIX216" s="49"/>
      <c r="VIY216" s="49"/>
      <c r="VIZ216" s="49"/>
      <c r="VJA216" s="49"/>
      <c r="VJB216" s="49"/>
      <c r="VJC216" s="49"/>
      <c r="VJD216" s="49"/>
      <c r="VJE216" s="49"/>
      <c r="VJF216" s="49"/>
      <c r="VJG216" s="49"/>
      <c r="VJH216" s="49"/>
      <c r="VJI216" s="49"/>
      <c r="VJJ216" s="49"/>
      <c r="VJK216" s="49"/>
      <c r="VJL216" s="49"/>
      <c r="VJM216" s="49"/>
      <c r="VJN216" s="49"/>
      <c r="VJO216" s="49"/>
      <c r="VJP216" s="49"/>
      <c r="VJQ216" s="49"/>
      <c r="VJR216" s="49"/>
      <c r="VJS216" s="49"/>
      <c r="VJT216" s="49"/>
      <c r="VJU216" s="49"/>
      <c r="VJV216" s="49"/>
      <c r="VJW216" s="49"/>
      <c r="VJX216" s="49"/>
      <c r="VJY216" s="49"/>
      <c r="VJZ216" s="49"/>
      <c r="VKA216" s="49"/>
      <c r="VKB216" s="49"/>
      <c r="VKC216" s="49"/>
      <c r="VKD216" s="49"/>
      <c r="VKE216" s="49"/>
      <c r="VKF216" s="49"/>
      <c r="VKG216" s="49"/>
      <c r="VKH216" s="49"/>
      <c r="VKI216" s="49"/>
      <c r="VKJ216" s="49"/>
      <c r="VKK216" s="49"/>
      <c r="VKL216" s="49"/>
      <c r="VKM216" s="49"/>
      <c r="VKN216" s="49"/>
      <c r="VKO216" s="49"/>
      <c r="VKP216" s="49"/>
      <c r="VKQ216" s="49"/>
      <c r="VKR216" s="49"/>
      <c r="VKS216" s="49"/>
      <c r="VKT216" s="49"/>
      <c r="VKU216" s="49"/>
      <c r="VKV216" s="49"/>
      <c r="VKW216" s="49"/>
      <c r="VKX216" s="49"/>
      <c r="VKY216" s="49"/>
      <c r="VKZ216" s="49"/>
      <c r="VLA216" s="49"/>
      <c r="VLB216" s="49"/>
      <c r="VLC216" s="49"/>
      <c r="VLD216" s="49"/>
      <c r="VLE216" s="49"/>
      <c r="VLF216" s="49"/>
      <c r="VLG216" s="49"/>
      <c r="VLH216" s="49"/>
      <c r="VLI216" s="49"/>
      <c r="VLJ216" s="49"/>
      <c r="VLK216" s="49"/>
      <c r="VLL216" s="49"/>
      <c r="VLM216" s="49"/>
      <c r="VLN216" s="49"/>
      <c r="VLO216" s="49"/>
      <c r="VLP216" s="49"/>
      <c r="VLQ216" s="49"/>
      <c r="VLR216" s="49"/>
      <c r="VLS216" s="49"/>
      <c r="VLT216" s="49"/>
      <c r="VLU216" s="49"/>
      <c r="VLV216" s="49"/>
      <c r="VLW216" s="49"/>
      <c r="VLX216" s="49"/>
      <c r="VLY216" s="49"/>
      <c r="VLZ216" s="49"/>
      <c r="VMA216" s="49"/>
      <c r="VMB216" s="49"/>
      <c r="VMC216" s="49"/>
      <c r="VMD216" s="49"/>
      <c r="VME216" s="49"/>
      <c r="VMF216" s="49"/>
      <c r="VMG216" s="49"/>
      <c r="VMH216" s="49"/>
      <c r="VMI216" s="49"/>
      <c r="VMJ216" s="49"/>
      <c r="VMK216" s="49"/>
      <c r="VML216" s="49"/>
      <c r="VMM216" s="49"/>
      <c r="VMN216" s="49"/>
      <c r="VMO216" s="49"/>
      <c r="VMP216" s="49"/>
      <c r="VMQ216" s="49"/>
      <c r="VMR216" s="49"/>
      <c r="VMS216" s="49"/>
      <c r="VMT216" s="49"/>
      <c r="VMU216" s="49"/>
      <c r="VMV216" s="49"/>
      <c r="VMW216" s="49"/>
      <c r="VMX216" s="49"/>
      <c r="VMY216" s="49"/>
      <c r="VMZ216" s="49"/>
      <c r="VNA216" s="49"/>
      <c r="VNB216" s="49"/>
      <c r="VNC216" s="49"/>
      <c r="VND216" s="49"/>
      <c r="VNE216" s="49"/>
      <c r="VNF216" s="49"/>
      <c r="VNG216" s="49"/>
      <c r="VNH216" s="49"/>
      <c r="VNI216" s="49"/>
      <c r="VNJ216" s="49"/>
      <c r="VNK216" s="49"/>
      <c r="VNL216" s="49"/>
      <c r="VNM216" s="49"/>
      <c r="VNN216" s="49"/>
      <c r="VNO216" s="49"/>
      <c r="VNP216" s="49"/>
      <c r="VNQ216" s="49"/>
      <c r="VNR216" s="49"/>
      <c r="VNS216" s="49"/>
      <c r="VNT216" s="49"/>
      <c r="VNU216" s="49"/>
      <c r="VNV216" s="49"/>
      <c r="VNW216" s="49"/>
      <c r="VNX216" s="49"/>
      <c r="VNY216" s="49"/>
      <c r="VNZ216" s="49"/>
      <c r="VOA216" s="49"/>
      <c r="VOB216" s="49"/>
      <c r="VOC216" s="49"/>
      <c r="VOD216" s="49"/>
      <c r="VOE216" s="49"/>
      <c r="VOF216" s="49"/>
      <c r="VOG216" s="49"/>
      <c r="VOH216" s="49"/>
      <c r="VOI216" s="49"/>
      <c r="VOJ216" s="49"/>
      <c r="VOK216" s="49"/>
      <c r="VOL216" s="49"/>
      <c r="VOM216" s="49"/>
      <c r="VON216" s="49"/>
      <c r="VOO216" s="49"/>
      <c r="VOP216" s="49"/>
      <c r="VOQ216" s="49"/>
      <c r="VOR216" s="49"/>
      <c r="VOS216" s="49"/>
      <c r="VOT216" s="49"/>
      <c r="VOU216" s="49"/>
      <c r="VOV216" s="49"/>
      <c r="VOW216" s="49"/>
      <c r="VOX216" s="49"/>
      <c r="VOY216" s="49"/>
      <c r="VOZ216" s="49"/>
      <c r="VPA216" s="49"/>
      <c r="VPB216" s="49"/>
      <c r="VPC216" s="49"/>
      <c r="VPD216" s="49"/>
      <c r="VPE216" s="49"/>
      <c r="VPF216" s="49"/>
      <c r="VPG216" s="49"/>
      <c r="VPH216" s="49"/>
      <c r="VPI216" s="49"/>
      <c r="VPJ216" s="49"/>
      <c r="VPK216" s="49"/>
      <c r="VPL216" s="49"/>
      <c r="VPM216" s="49"/>
      <c r="VPN216" s="49"/>
      <c r="VPO216" s="49"/>
      <c r="VPP216" s="49"/>
      <c r="VPQ216" s="49"/>
      <c r="VPR216" s="49"/>
      <c r="VPS216" s="49"/>
      <c r="VPT216" s="49"/>
      <c r="VPU216" s="49"/>
      <c r="VPV216" s="49"/>
      <c r="VPW216" s="49"/>
      <c r="VPX216" s="49"/>
      <c r="VPY216" s="49"/>
      <c r="VPZ216" s="49"/>
      <c r="VQA216" s="49"/>
      <c r="VQB216" s="49"/>
      <c r="VQC216" s="49"/>
      <c r="VQD216" s="49"/>
      <c r="VQE216" s="49"/>
      <c r="VQF216" s="49"/>
      <c r="VQG216" s="49"/>
      <c r="VQH216" s="49"/>
      <c r="VQI216" s="49"/>
      <c r="VQJ216" s="49"/>
      <c r="VQK216" s="49"/>
      <c r="VQL216" s="49"/>
      <c r="VQM216" s="49"/>
      <c r="VQN216" s="49"/>
      <c r="VQO216" s="49"/>
      <c r="VQP216" s="49"/>
      <c r="VQQ216" s="49"/>
      <c r="VQR216" s="49"/>
      <c r="VQS216" s="49"/>
      <c r="VQT216" s="49"/>
      <c r="VQU216" s="49"/>
      <c r="VQV216" s="49"/>
      <c r="VQW216" s="49"/>
      <c r="VQX216" s="49"/>
      <c r="VQY216" s="49"/>
      <c r="VQZ216" s="49"/>
      <c r="VRA216" s="49"/>
      <c r="VRB216" s="49"/>
      <c r="VRC216" s="49"/>
      <c r="VRD216" s="49"/>
      <c r="VRE216" s="49"/>
      <c r="VRF216" s="49"/>
      <c r="VRG216" s="49"/>
      <c r="VRH216" s="49"/>
      <c r="VRI216" s="49"/>
      <c r="VRJ216" s="49"/>
      <c r="VRK216" s="49"/>
      <c r="VRL216" s="49"/>
      <c r="VRM216" s="49"/>
      <c r="VRN216" s="49"/>
      <c r="VRO216" s="49"/>
      <c r="VRP216" s="49"/>
      <c r="VRQ216" s="49"/>
      <c r="VRR216" s="49"/>
      <c r="VRS216" s="49"/>
      <c r="VRT216" s="49"/>
      <c r="VRU216" s="49"/>
      <c r="VRV216" s="49"/>
      <c r="VRW216" s="49"/>
      <c r="VRX216" s="49"/>
      <c r="VRY216" s="49"/>
      <c r="VRZ216" s="49"/>
      <c r="VSA216" s="49"/>
      <c r="VSB216" s="49"/>
      <c r="VSC216" s="49"/>
      <c r="VSD216" s="49"/>
      <c r="VSE216" s="49"/>
      <c r="VSF216" s="49"/>
      <c r="VSG216" s="49"/>
      <c r="VSH216" s="49"/>
      <c r="VSI216" s="49"/>
      <c r="VSJ216" s="49"/>
      <c r="VSK216" s="49"/>
      <c r="VSL216" s="49"/>
      <c r="VSM216" s="49"/>
      <c r="VSN216" s="49"/>
      <c r="VSO216" s="49"/>
      <c r="VSP216" s="49"/>
      <c r="VSQ216" s="49"/>
      <c r="VSR216" s="49"/>
      <c r="VSS216" s="49"/>
      <c r="VST216" s="49"/>
      <c r="VSU216" s="49"/>
      <c r="VSV216" s="49"/>
      <c r="VSW216" s="49"/>
      <c r="VSX216" s="49"/>
      <c r="VSY216" s="49"/>
      <c r="VSZ216" s="49"/>
      <c r="VTA216" s="49"/>
      <c r="VTB216" s="49"/>
      <c r="VTC216" s="49"/>
      <c r="VTD216" s="49"/>
      <c r="VTE216" s="49"/>
      <c r="VTF216" s="49"/>
      <c r="VTG216" s="49"/>
      <c r="VTH216" s="49"/>
      <c r="VTI216" s="49"/>
      <c r="VTJ216" s="49"/>
      <c r="VTK216" s="49"/>
      <c r="VTL216" s="49"/>
      <c r="VTM216" s="49"/>
      <c r="VTN216" s="49"/>
      <c r="VTO216" s="49"/>
      <c r="VTP216" s="49"/>
      <c r="VTQ216" s="49"/>
      <c r="VTR216" s="49"/>
      <c r="VTS216" s="49"/>
      <c r="VTT216" s="49"/>
      <c r="VTU216" s="49"/>
      <c r="VTV216" s="49"/>
      <c r="VTW216" s="49"/>
      <c r="VTX216" s="49"/>
      <c r="VTY216" s="49"/>
      <c r="VTZ216" s="49"/>
      <c r="VUA216" s="49"/>
      <c r="VUB216" s="49"/>
      <c r="VUC216" s="49"/>
      <c r="VUD216" s="49"/>
      <c r="VUE216" s="49"/>
      <c r="VUF216" s="49"/>
      <c r="VUG216" s="49"/>
      <c r="VUH216" s="49"/>
      <c r="VUI216" s="49"/>
      <c r="VUJ216" s="49"/>
      <c r="VUK216" s="49"/>
      <c r="VUL216" s="49"/>
      <c r="VUM216" s="49"/>
      <c r="VUN216" s="49"/>
      <c r="VUO216" s="49"/>
      <c r="VUP216" s="49"/>
      <c r="VUQ216" s="49"/>
      <c r="VUR216" s="49"/>
      <c r="VUS216" s="49"/>
      <c r="VUT216" s="49"/>
      <c r="VUU216" s="49"/>
      <c r="VUV216" s="49"/>
      <c r="VUW216" s="49"/>
      <c r="VUX216" s="49"/>
      <c r="VUY216" s="49"/>
      <c r="VUZ216" s="49"/>
      <c r="VVA216" s="49"/>
      <c r="VVB216" s="49"/>
      <c r="VVC216" s="49"/>
      <c r="VVD216" s="49"/>
      <c r="VVE216" s="49"/>
      <c r="VVF216" s="49"/>
      <c r="VVG216" s="49"/>
      <c r="VVH216" s="49"/>
      <c r="VVI216" s="49"/>
      <c r="VVJ216" s="49"/>
      <c r="VVK216" s="49"/>
      <c r="VVL216" s="49"/>
      <c r="VVM216" s="49"/>
      <c r="VVN216" s="49"/>
      <c r="VVO216" s="49"/>
      <c r="VVP216" s="49"/>
      <c r="VVQ216" s="49"/>
      <c r="VVR216" s="49"/>
      <c r="VVS216" s="49"/>
      <c r="VVT216" s="49"/>
      <c r="VVU216" s="49"/>
      <c r="VVV216" s="49"/>
      <c r="VVW216" s="49"/>
      <c r="VVX216" s="49"/>
      <c r="VVY216" s="49"/>
      <c r="VVZ216" s="49"/>
      <c r="VWA216" s="49"/>
      <c r="VWB216" s="49"/>
      <c r="VWC216" s="49"/>
      <c r="VWD216" s="49"/>
      <c r="VWE216" s="49"/>
      <c r="VWF216" s="49"/>
      <c r="VWG216" s="49"/>
      <c r="VWH216" s="49"/>
      <c r="VWI216" s="49"/>
      <c r="VWJ216" s="49"/>
      <c r="VWK216" s="49"/>
      <c r="VWL216" s="49"/>
      <c r="VWM216" s="49"/>
      <c r="VWN216" s="49"/>
      <c r="VWO216" s="49"/>
      <c r="VWP216" s="49"/>
      <c r="VWQ216" s="49"/>
      <c r="VWR216" s="49"/>
      <c r="VWS216" s="49"/>
      <c r="VWT216" s="49"/>
      <c r="VWU216" s="49"/>
      <c r="VWV216" s="49"/>
      <c r="VWW216" s="49"/>
      <c r="VWX216" s="49"/>
      <c r="VWY216" s="49"/>
      <c r="VWZ216" s="49"/>
      <c r="VXA216" s="49"/>
      <c r="VXB216" s="49"/>
      <c r="VXC216" s="49"/>
      <c r="VXD216" s="49"/>
      <c r="VXE216" s="49"/>
      <c r="VXF216" s="49"/>
      <c r="VXG216" s="49"/>
      <c r="VXH216" s="49"/>
      <c r="VXI216" s="49"/>
      <c r="VXJ216" s="49"/>
      <c r="VXK216" s="49"/>
      <c r="VXL216" s="49"/>
      <c r="VXM216" s="49"/>
      <c r="VXN216" s="49"/>
      <c r="VXO216" s="49"/>
      <c r="VXP216" s="49"/>
      <c r="VXQ216" s="49"/>
      <c r="VXR216" s="49"/>
      <c r="VXS216" s="49"/>
      <c r="VXT216" s="49"/>
      <c r="VXU216" s="49"/>
      <c r="VXV216" s="49"/>
      <c r="VXW216" s="49"/>
      <c r="VXX216" s="49"/>
      <c r="VXY216" s="49"/>
      <c r="VXZ216" s="49"/>
      <c r="VYA216" s="49"/>
      <c r="VYB216" s="49"/>
      <c r="VYC216" s="49"/>
      <c r="VYD216" s="49"/>
      <c r="VYE216" s="49"/>
      <c r="VYF216" s="49"/>
      <c r="VYG216" s="49"/>
      <c r="VYH216" s="49"/>
      <c r="VYI216" s="49"/>
      <c r="VYJ216" s="49"/>
      <c r="VYK216" s="49"/>
      <c r="VYL216" s="49"/>
      <c r="VYM216" s="49"/>
      <c r="VYN216" s="49"/>
      <c r="VYO216" s="49"/>
      <c r="VYP216" s="49"/>
      <c r="VYQ216" s="49"/>
      <c r="VYR216" s="49"/>
      <c r="VYS216" s="49"/>
      <c r="VYT216" s="49"/>
      <c r="VYU216" s="49"/>
      <c r="VYV216" s="49"/>
      <c r="VYW216" s="49"/>
      <c r="VYX216" s="49"/>
      <c r="VYY216" s="49"/>
      <c r="VYZ216" s="49"/>
      <c r="VZA216" s="49"/>
      <c r="VZB216" s="49"/>
      <c r="VZC216" s="49"/>
      <c r="VZD216" s="49"/>
      <c r="VZE216" s="49"/>
      <c r="VZF216" s="49"/>
      <c r="VZG216" s="49"/>
      <c r="VZH216" s="49"/>
      <c r="VZI216" s="49"/>
      <c r="VZJ216" s="49"/>
      <c r="VZK216" s="49"/>
      <c r="VZL216" s="49"/>
      <c r="VZM216" s="49"/>
      <c r="VZN216" s="49"/>
      <c r="VZO216" s="49"/>
      <c r="VZP216" s="49"/>
      <c r="VZQ216" s="49"/>
      <c r="VZR216" s="49"/>
      <c r="VZS216" s="49"/>
      <c r="VZT216" s="49"/>
      <c r="VZU216" s="49"/>
      <c r="VZV216" s="49"/>
      <c r="VZW216" s="49"/>
      <c r="VZX216" s="49"/>
      <c r="VZY216" s="49"/>
      <c r="VZZ216" s="49"/>
      <c r="WAA216" s="49"/>
      <c r="WAB216" s="49"/>
      <c r="WAC216" s="49"/>
      <c r="WAD216" s="49"/>
      <c r="WAE216" s="49"/>
      <c r="WAF216" s="49"/>
      <c r="WAG216" s="49"/>
      <c r="WAH216" s="49"/>
      <c r="WAI216" s="49"/>
      <c r="WAJ216" s="49"/>
      <c r="WAK216" s="49"/>
      <c r="WAL216" s="49"/>
      <c r="WAM216" s="49"/>
      <c r="WAN216" s="49"/>
      <c r="WAO216" s="49"/>
      <c r="WAP216" s="49"/>
      <c r="WAQ216" s="49"/>
      <c r="WAR216" s="49"/>
      <c r="WAS216" s="49"/>
      <c r="WAT216" s="49"/>
      <c r="WAU216" s="49"/>
      <c r="WAV216" s="49"/>
      <c r="WAW216" s="49"/>
      <c r="WAX216" s="49"/>
      <c r="WAY216" s="49"/>
      <c r="WAZ216" s="49"/>
      <c r="WBA216" s="49"/>
      <c r="WBB216" s="49"/>
      <c r="WBC216" s="49"/>
      <c r="WBD216" s="49"/>
      <c r="WBE216" s="49"/>
      <c r="WBF216" s="49"/>
      <c r="WBG216" s="49"/>
      <c r="WBH216" s="49"/>
      <c r="WBI216" s="49"/>
      <c r="WBJ216" s="49"/>
      <c r="WBK216" s="49"/>
      <c r="WBL216" s="49"/>
      <c r="WBM216" s="49"/>
      <c r="WBN216" s="49"/>
      <c r="WBO216" s="49"/>
      <c r="WBP216" s="49"/>
      <c r="WBQ216" s="49"/>
      <c r="WBR216" s="49"/>
      <c r="WBS216" s="49"/>
      <c r="WBT216" s="49"/>
      <c r="WBU216" s="49"/>
      <c r="WBV216" s="49"/>
      <c r="WBW216" s="49"/>
      <c r="WBX216" s="49"/>
      <c r="WBY216" s="49"/>
      <c r="WBZ216" s="49"/>
      <c r="WCA216" s="49"/>
      <c r="WCB216" s="49"/>
      <c r="WCC216" s="49"/>
      <c r="WCD216" s="49"/>
      <c r="WCE216" s="49"/>
      <c r="WCF216" s="49"/>
      <c r="WCG216" s="49"/>
      <c r="WCH216" s="49"/>
      <c r="WCI216" s="49"/>
      <c r="WCJ216" s="49"/>
      <c r="WCK216" s="49"/>
      <c r="WCL216" s="49"/>
      <c r="WCM216" s="49"/>
      <c r="WCN216" s="49"/>
      <c r="WCO216" s="49"/>
      <c r="WCP216" s="49"/>
      <c r="WCQ216" s="49"/>
      <c r="WCR216" s="49"/>
      <c r="WCS216" s="49"/>
      <c r="WCT216" s="49"/>
      <c r="WCU216" s="49"/>
      <c r="WCV216" s="49"/>
      <c r="WCW216" s="49"/>
      <c r="WCX216" s="49"/>
      <c r="WCY216" s="49"/>
      <c r="WCZ216" s="49"/>
      <c r="WDA216" s="49"/>
      <c r="WDB216" s="49"/>
      <c r="WDC216" s="49"/>
      <c r="WDD216" s="49"/>
      <c r="WDE216" s="49"/>
      <c r="WDF216" s="49"/>
      <c r="WDG216" s="49"/>
      <c r="WDH216" s="49"/>
      <c r="WDI216" s="49"/>
      <c r="WDJ216" s="49"/>
      <c r="WDK216" s="49"/>
      <c r="WDL216" s="49"/>
      <c r="WDM216" s="49"/>
      <c r="WDN216" s="49"/>
      <c r="WDO216" s="49"/>
      <c r="WDP216" s="49"/>
      <c r="WDQ216" s="49"/>
      <c r="WDR216" s="49"/>
      <c r="WDS216" s="49"/>
      <c r="WDT216" s="49"/>
      <c r="WDU216" s="49"/>
      <c r="WDV216" s="49"/>
      <c r="WDW216" s="49"/>
      <c r="WDX216" s="49"/>
      <c r="WDY216" s="49"/>
      <c r="WDZ216" s="49"/>
      <c r="WEA216" s="49"/>
      <c r="WEB216" s="49"/>
      <c r="WEC216" s="49"/>
      <c r="WED216" s="49"/>
      <c r="WEE216" s="49"/>
      <c r="WEF216" s="49"/>
      <c r="WEG216" s="49"/>
      <c r="WEH216" s="49"/>
      <c r="WEI216" s="49"/>
      <c r="WEJ216" s="49"/>
      <c r="WEK216" s="49"/>
      <c r="WEL216" s="49"/>
      <c r="WEM216" s="49"/>
      <c r="WEN216" s="49"/>
      <c r="WEO216" s="49"/>
      <c r="WEP216" s="49"/>
      <c r="WEQ216" s="49"/>
      <c r="WER216" s="49"/>
      <c r="WES216" s="49"/>
      <c r="WET216" s="49"/>
      <c r="WEU216" s="49"/>
      <c r="WEV216" s="49"/>
      <c r="WEW216" s="49"/>
      <c r="WEX216" s="49"/>
      <c r="WEY216" s="49"/>
      <c r="WEZ216" s="49"/>
      <c r="WFA216" s="49"/>
      <c r="WFB216" s="49"/>
      <c r="WFC216" s="49"/>
      <c r="WFD216" s="49"/>
      <c r="WFE216" s="49"/>
      <c r="WFF216" s="49"/>
      <c r="WFG216" s="49"/>
      <c r="WFH216" s="49"/>
      <c r="WFI216" s="49"/>
      <c r="WFJ216" s="49"/>
      <c r="WFK216" s="49"/>
      <c r="WFL216" s="49"/>
      <c r="WFM216" s="49"/>
      <c r="WFN216" s="49"/>
      <c r="WFO216" s="49"/>
      <c r="WFP216" s="49"/>
      <c r="WFQ216" s="49"/>
      <c r="WFR216" s="49"/>
      <c r="WFS216" s="49"/>
      <c r="WFT216" s="49"/>
      <c r="WFU216" s="49"/>
      <c r="WFV216" s="49"/>
      <c r="WFW216" s="49"/>
      <c r="WFX216" s="49"/>
      <c r="WFY216" s="49"/>
      <c r="WFZ216" s="49"/>
      <c r="WGA216" s="49"/>
      <c r="WGB216" s="49"/>
      <c r="WGC216" s="49"/>
      <c r="WGD216" s="49"/>
      <c r="WGE216" s="49"/>
      <c r="WGF216" s="49"/>
      <c r="WGG216" s="49"/>
      <c r="WGH216" s="49"/>
      <c r="WGI216" s="49"/>
      <c r="WGJ216" s="49"/>
      <c r="WGK216" s="49"/>
      <c r="WGL216" s="49"/>
      <c r="WGM216" s="49"/>
      <c r="WGN216" s="49"/>
      <c r="WGO216" s="49"/>
      <c r="WGP216" s="49"/>
      <c r="WGQ216" s="49"/>
      <c r="WGR216" s="49"/>
      <c r="WGS216" s="49"/>
      <c r="WGT216" s="49"/>
      <c r="WGU216" s="49"/>
      <c r="WGV216" s="49"/>
      <c r="WGW216" s="49"/>
      <c r="WGX216" s="49"/>
      <c r="WGY216" s="49"/>
      <c r="WGZ216" s="49"/>
      <c r="WHA216" s="49"/>
      <c r="WHB216" s="49"/>
      <c r="WHC216" s="49"/>
      <c r="WHD216" s="49"/>
      <c r="WHE216" s="49"/>
      <c r="WHF216" s="49"/>
      <c r="WHG216" s="49"/>
      <c r="WHH216" s="49"/>
      <c r="WHI216" s="49"/>
      <c r="WHJ216" s="49"/>
      <c r="WHK216" s="49"/>
      <c r="WHL216" s="49"/>
      <c r="WHM216" s="49"/>
      <c r="WHN216" s="49"/>
      <c r="WHO216" s="49"/>
      <c r="WHP216" s="49"/>
      <c r="WHQ216" s="49"/>
      <c r="WHR216" s="49"/>
      <c r="WHS216" s="49"/>
      <c r="WHT216" s="49"/>
      <c r="WHU216" s="49"/>
      <c r="WHV216" s="49"/>
      <c r="WHW216" s="49"/>
      <c r="WHX216" s="49"/>
      <c r="WHY216" s="49"/>
      <c r="WHZ216" s="49"/>
      <c r="WIA216" s="49"/>
      <c r="WIB216" s="49"/>
      <c r="WIC216" s="49"/>
      <c r="WID216" s="49"/>
      <c r="WIE216" s="49"/>
      <c r="WIF216" s="49"/>
      <c r="WIG216" s="49"/>
      <c r="WIH216" s="49"/>
      <c r="WII216" s="49"/>
      <c r="WIJ216" s="49"/>
      <c r="WIK216" s="49"/>
      <c r="WIL216" s="49"/>
      <c r="WIM216" s="49"/>
      <c r="WIN216" s="49"/>
      <c r="WIO216" s="49"/>
      <c r="WIP216" s="49"/>
      <c r="WIQ216" s="49"/>
      <c r="WIR216" s="49"/>
      <c r="WIS216" s="49"/>
      <c r="WIT216" s="49"/>
      <c r="WIU216" s="49"/>
      <c r="WIV216" s="49"/>
      <c r="WIW216" s="49"/>
      <c r="WIX216" s="49"/>
      <c r="WIY216" s="49"/>
      <c r="WIZ216" s="49"/>
      <c r="WJA216" s="49"/>
      <c r="WJB216" s="49"/>
      <c r="WJC216" s="49"/>
      <c r="WJD216" s="49"/>
      <c r="WJE216" s="49"/>
      <c r="WJF216" s="49"/>
      <c r="WJG216" s="49"/>
      <c r="WJH216" s="49"/>
      <c r="WJI216" s="49"/>
      <c r="WJJ216" s="49"/>
      <c r="WJK216" s="49"/>
      <c r="WJL216" s="49"/>
      <c r="WJM216" s="49"/>
      <c r="WJN216" s="49"/>
      <c r="WJO216" s="49"/>
      <c r="WJP216" s="49"/>
      <c r="WJQ216" s="49"/>
      <c r="WJR216" s="49"/>
      <c r="WJS216" s="49"/>
      <c r="WJT216" s="49"/>
      <c r="WJU216" s="49"/>
      <c r="WJV216" s="49"/>
      <c r="WJW216" s="49"/>
      <c r="WJX216" s="49"/>
      <c r="WJY216" s="49"/>
      <c r="WJZ216" s="49"/>
      <c r="WKA216" s="49"/>
      <c r="WKB216" s="49"/>
      <c r="WKC216" s="49"/>
      <c r="WKD216" s="49"/>
      <c r="WKE216" s="49"/>
      <c r="WKF216" s="49"/>
      <c r="WKG216" s="49"/>
      <c r="WKH216" s="49"/>
      <c r="WKI216" s="49"/>
      <c r="WKJ216" s="49"/>
      <c r="WKK216" s="49"/>
      <c r="WKL216" s="49"/>
      <c r="WKM216" s="49"/>
      <c r="WKN216" s="49"/>
      <c r="WKO216" s="49"/>
      <c r="WKP216" s="49"/>
      <c r="WKQ216" s="49"/>
      <c r="WKR216" s="49"/>
      <c r="WKS216" s="49"/>
      <c r="WKT216" s="49"/>
      <c r="WKU216" s="49"/>
      <c r="WKV216" s="49"/>
      <c r="WKW216" s="49"/>
      <c r="WKX216" s="49"/>
      <c r="WKY216" s="49"/>
      <c r="WKZ216" s="49"/>
      <c r="WLA216" s="49"/>
      <c r="WLB216" s="49"/>
      <c r="WLC216" s="49"/>
      <c r="WLD216" s="49"/>
      <c r="WLE216" s="49"/>
      <c r="WLF216" s="49"/>
      <c r="WLG216" s="49"/>
      <c r="WLH216" s="49"/>
      <c r="WLI216" s="49"/>
      <c r="WLJ216" s="49"/>
      <c r="WLK216" s="49"/>
      <c r="WLL216" s="49"/>
      <c r="WLM216" s="49"/>
      <c r="WLN216" s="49"/>
      <c r="WLO216" s="49"/>
      <c r="WLP216" s="49"/>
      <c r="WLQ216" s="49"/>
      <c r="WLR216" s="49"/>
      <c r="WLS216" s="49"/>
      <c r="WLT216" s="49"/>
      <c r="WLU216" s="49"/>
      <c r="WLV216" s="49"/>
      <c r="WLW216" s="49"/>
      <c r="WLX216" s="49"/>
      <c r="WLY216" s="49"/>
      <c r="WLZ216" s="49"/>
      <c r="WMA216" s="49"/>
      <c r="WMB216" s="49"/>
      <c r="WMC216" s="49"/>
      <c r="WMD216" s="49"/>
      <c r="WME216" s="49"/>
      <c r="WMF216" s="49"/>
      <c r="WMG216" s="49"/>
      <c r="WMH216" s="49"/>
      <c r="WMI216" s="49"/>
      <c r="WMJ216" s="49"/>
      <c r="WMK216" s="49"/>
      <c r="WML216" s="49"/>
      <c r="WMM216" s="49"/>
      <c r="WMN216" s="49"/>
      <c r="WMO216" s="49"/>
      <c r="WMP216" s="49"/>
      <c r="WMQ216" s="49"/>
      <c r="WMR216" s="49"/>
      <c r="WMS216" s="49"/>
      <c r="WMT216" s="49"/>
      <c r="WMU216" s="49"/>
      <c r="WMV216" s="49"/>
      <c r="WMW216" s="49"/>
      <c r="WMX216" s="49"/>
      <c r="WMY216" s="49"/>
      <c r="WMZ216" s="49"/>
      <c r="WNA216" s="49"/>
      <c r="WNB216" s="49"/>
      <c r="WNC216" s="49"/>
      <c r="WND216" s="49"/>
      <c r="WNE216" s="49"/>
      <c r="WNF216" s="49"/>
      <c r="WNG216" s="49"/>
      <c r="WNH216" s="49"/>
      <c r="WNI216" s="49"/>
      <c r="WNJ216" s="49"/>
      <c r="WNK216" s="49"/>
      <c r="WNL216" s="49"/>
      <c r="WNM216" s="49"/>
      <c r="WNN216" s="49"/>
      <c r="WNO216" s="49"/>
      <c r="WNP216" s="49"/>
      <c r="WNQ216" s="49"/>
      <c r="WNR216" s="49"/>
      <c r="WNS216" s="49"/>
      <c r="WNT216" s="49"/>
      <c r="WNU216" s="49"/>
      <c r="WNV216" s="49"/>
      <c r="WNW216" s="49"/>
      <c r="WNX216" s="49"/>
      <c r="WNY216" s="49"/>
      <c r="WNZ216" s="49"/>
      <c r="WOA216" s="49"/>
      <c r="WOB216" s="49"/>
      <c r="WOC216" s="49"/>
      <c r="WOD216" s="49"/>
      <c r="WOE216" s="49"/>
      <c r="WOF216" s="49"/>
      <c r="WOG216" s="49"/>
      <c r="WOH216" s="49"/>
      <c r="WOI216" s="49"/>
      <c r="WOJ216" s="49"/>
      <c r="WOK216" s="49"/>
      <c r="WOL216" s="49"/>
      <c r="WOM216" s="49"/>
      <c r="WON216" s="49"/>
      <c r="WOO216" s="49"/>
      <c r="WOP216" s="49"/>
      <c r="WOQ216" s="49"/>
      <c r="WOR216" s="49"/>
      <c r="WOS216" s="49"/>
      <c r="WOT216" s="49"/>
      <c r="WOU216" s="49"/>
      <c r="WOV216" s="49"/>
      <c r="WOW216" s="49"/>
      <c r="WOX216" s="49"/>
      <c r="WOY216" s="49"/>
      <c r="WOZ216" s="49"/>
      <c r="WPA216" s="49"/>
      <c r="WPB216" s="49"/>
      <c r="WPC216" s="49"/>
      <c r="WPD216" s="49"/>
      <c r="WPE216" s="49"/>
      <c r="WPF216" s="49"/>
      <c r="WPG216" s="49"/>
      <c r="WPH216" s="49"/>
      <c r="WPI216" s="49"/>
      <c r="WPJ216" s="49"/>
      <c r="WPK216" s="49"/>
      <c r="WPL216" s="49"/>
      <c r="WPM216" s="49"/>
      <c r="WPN216" s="49"/>
      <c r="WPO216" s="49"/>
      <c r="WPP216" s="49"/>
      <c r="WPQ216" s="49"/>
      <c r="WPR216" s="49"/>
      <c r="WPS216" s="49"/>
      <c r="WPT216" s="49"/>
      <c r="WPU216" s="49"/>
      <c r="WPV216" s="49"/>
      <c r="WPW216" s="49"/>
      <c r="WPX216" s="49"/>
      <c r="WPY216" s="49"/>
      <c r="WPZ216" s="49"/>
      <c r="WQA216" s="49"/>
      <c r="WQB216" s="49"/>
      <c r="WQC216" s="49"/>
      <c r="WQD216" s="49"/>
      <c r="WQE216" s="49"/>
      <c r="WQF216" s="49"/>
      <c r="WQG216" s="49"/>
      <c r="WQH216" s="49"/>
      <c r="WQI216" s="49"/>
      <c r="WQJ216" s="49"/>
      <c r="WQK216" s="49"/>
      <c r="WQL216" s="49"/>
      <c r="WQM216" s="49"/>
      <c r="WQN216" s="49"/>
      <c r="WQO216" s="49"/>
      <c r="WQP216" s="49"/>
      <c r="WQQ216" s="49"/>
      <c r="WQR216" s="49"/>
      <c r="WQS216" s="49"/>
      <c r="WQT216" s="49"/>
      <c r="WQU216" s="49"/>
      <c r="WQV216" s="49"/>
      <c r="WQW216" s="49"/>
      <c r="WQX216" s="49"/>
      <c r="WQY216" s="49"/>
      <c r="WQZ216" s="49"/>
      <c r="WRA216" s="49"/>
      <c r="WRB216" s="49"/>
      <c r="WRC216" s="49"/>
      <c r="WRD216" s="49"/>
      <c r="WRE216" s="49"/>
      <c r="WRF216" s="49"/>
      <c r="WRG216" s="49"/>
      <c r="WRH216" s="49"/>
      <c r="WRI216" s="49"/>
      <c r="WRJ216" s="49"/>
      <c r="WRK216" s="49"/>
      <c r="WRL216" s="49"/>
      <c r="WRM216" s="49"/>
      <c r="WRN216" s="49"/>
      <c r="WRO216" s="49"/>
      <c r="WRP216" s="49"/>
      <c r="WRQ216" s="49"/>
      <c r="WRR216" s="49"/>
      <c r="WRS216" s="49"/>
      <c r="WRT216" s="49"/>
      <c r="WRU216" s="49"/>
      <c r="WRV216" s="49"/>
      <c r="WRW216" s="49"/>
      <c r="WRX216" s="49"/>
      <c r="WRY216" s="49"/>
      <c r="WRZ216" s="49"/>
      <c r="WSA216" s="49"/>
      <c r="WSB216" s="49"/>
      <c r="WSC216" s="49"/>
      <c r="WSD216" s="49"/>
      <c r="WSE216" s="49"/>
      <c r="WSF216" s="49"/>
      <c r="WSG216" s="49"/>
      <c r="WSH216" s="49"/>
      <c r="WSI216" s="49"/>
      <c r="WSJ216" s="49"/>
      <c r="WSK216" s="49"/>
      <c r="WSL216" s="49"/>
      <c r="WSM216" s="49"/>
      <c r="WSN216" s="49"/>
      <c r="WSO216" s="49"/>
      <c r="WSP216" s="49"/>
      <c r="WSQ216" s="49"/>
      <c r="WSR216" s="49"/>
      <c r="WSS216" s="49"/>
      <c r="WST216" s="49"/>
      <c r="WSU216" s="49"/>
      <c r="WSV216" s="49"/>
      <c r="WSW216" s="49"/>
      <c r="WSX216" s="49"/>
      <c r="WSY216" s="49"/>
      <c r="WSZ216" s="49"/>
      <c r="WTA216" s="49"/>
      <c r="WTB216" s="49"/>
      <c r="WTC216" s="49"/>
      <c r="WTD216" s="49"/>
      <c r="WTE216" s="49"/>
      <c r="WTF216" s="49"/>
      <c r="WTG216" s="49"/>
      <c r="WTH216" s="49"/>
      <c r="WTI216" s="49"/>
      <c r="WTJ216" s="49"/>
      <c r="WTK216" s="49"/>
      <c r="WTL216" s="49"/>
      <c r="WTM216" s="49"/>
      <c r="WTN216" s="49"/>
      <c r="WTO216" s="49"/>
      <c r="WTP216" s="49"/>
      <c r="WTQ216" s="49"/>
      <c r="WTR216" s="49"/>
      <c r="WTS216" s="49"/>
      <c r="WTT216" s="49"/>
      <c r="WTU216" s="49"/>
      <c r="WTV216" s="49"/>
      <c r="WTW216" s="49"/>
      <c r="WTX216" s="49"/>
      <c r="WTY216" s="49"/>
      <c r="WTZ216" s="49"/>
      <c r="WUA216" s="49"/>
      <c r="WUB216" s="49"/>
      <c r="WUC216" s="49"/>
      <c r="WUD216" s="49"/>
      <c r="WUE216" s="49"/>
      <c r="WUF216" s="49"/>
      <c r="WUG216" s="49"/>
      <c r="WUH216" s="49"/>
      <c r="WUI216" s="49"/>
      <c r="WUJ216" s="49"/>
      <c r="WUK216" s="49"/>
      <c r="WUL216" s="49"/>
      <c r="WUM216" s="49"/>
      <c r="WUN216" s="49"/>
      <c r="WUO216" s="49"/>
      <c r="WUP216" s="49"/>
      <c r="WUQ216" s="49"/>
      <c r="WUR216" s="49"/>
      <c r="WUS216" s="49"/>
      <c r="WUT216" s="49"/>
      <c r="WUU216" s="49"/>
      <c r="WUV216" s="49"/>
      <c r="WUW216" s="49"/>
      <c r="WUX216" s="49"/>
      <c r="WUY216" s="49"/>
      <c r="WUZ216" s="49"/>
      <c r="WVA216" s="49"/>
      <c r="WVB216" s="49"/>
      <c r="WVC216" s="49"/>
      <c r="WVD216" s="49"/>
      <c r="WVE216" s="49"/>
      <c r="WVF216" s="49"/>
      <c r="WVG216" s="49"/>
      <c r="WVH216" s="49"/>
      <c r="WVI216" s="49"/>
      <c r="WVJ216" s="49"/>
      <c r="WVK216" s="49"/>
      <c r="WVL216" s="49"/>
      <c r="WVM216" s="49"/>
      <c r="WVN216" s="49"/>
      <c r="WVO216" s="49"/>
      <c r="WVP216" s="49"/>
      <c r="WVQ216" s="49"/>
      <c r="WVR216" s="49"/>
      <c r="WVS216" s="49"/>
      <c r="WVT216" s="49"/>
      <c r="WVU216" s="49"/>
      <c r="WVV216" s="49"/>
      <c r="WVW216" s="49"/>
      <c r="WVX216" s="49"/>
      <c r="WVY216" s="49"/>
      <c r="WVZ216" s="49"/>
      <c r="WWA216" s="49"/>
      <c r="WWB216" s="49"/>
      <c r="WWC216" s="49"/>
      <c r="WWD216" s="49"/>
      <c r="WWE216" s="49"/>
      <c r="WWF216" s="49"/>
      <c r="WWG216" s="49"/>
      <c r="WWH216" s="49"/>
      <c r="WWI216" s="49"/>
      <c r="WWJ216" s="49"/>
      <c r="WWK216" s="49"/>
      <c r="WWL216" s="49"/>
      <c r="WWM216" s="49"/>
      <c r="WWN216" s="49"/>
      <c r="WWO216" s="49"/>
      <c r="WWP216" s="49"/>
      <c r="WWQ216" s="49"/>
      <c r="WWR216" s="49"/>
      <c r="WWS216" s="49"/>
      <c r="WWT216" s="49"/>
      <c r="WWU216" s="49"/>
      <c r="WWV216" s="49"/>
      <c r="WWW216" s="49"/>
      <c r="WWX216" s="49"/>
      <c r="WWY216" s="49"/>
      <c r="WWZ216" s="49"/>
      <c r="WXA216" s="49"/>
      <c r="WXB216" s="49"/>
      <c r="WXC216" s="49"/>
      <c r="WXD216" s="49"/>
      <c r="WXE216" s="49"/>
      <c r="WXF216" s="49"/>
      <c r="WXG216" s="49"/>
      <c r="WXH216" s="49"/>
      <c r="WXI216" s="49"/>
      <c r="WXJ216" s="49"/>
      <c r="WXK216" s="49"/>
      <c r="WXL216" s="49"/>
      <c r="WXM216" s="49"/>
      <c r="WXN216" s="49"/>
      <c r="WXO216" s="49"/>
      <c r="WXP216" s="49"/>
      <c r="WXQ216" s="49"/>
      <c r="WXR216" s="49"/>
      <c r="WXS216" s="49"/>
      <c r="WXT216" s="49"/>
      <c r="WXU216" s="49"/>
      <c r="WXV216" s="49"/>
      <c r="WXW216" s="49"/>
      <c r="WXX216" s="49"/>
      <c r="WXY216" s="49"/>
      <c r="WXZ216" s="49"/>
      <c r="WYA216" s="49"/>
      <c r="WYB216" s="49"/>
      <c r="WYC216" s="49"/>
      <c r="WYD216" s="49"/>
      <c r="WYE216" s="49"/>
      <c r="WYF216" s="49"/>
      <c r="WYG216" s="49"/>
      <c r="WYH216" s="49"/>
      <c r="WYI216" s="49"/>
      <c r="WYJ216" s="49"/>
      <c r="WYK216" s="49"/>
      <c r="WYL216" s="49"/>
      <c r="WYM216" s="49"/>
      <c r="WYN216" s="49"/>
      <c r="WYO216" s="49"/>
      <c r="WYP216" s="49"/>
      <c r="WYQ216" s="49"/>
      <c r="WYR216" s="49"/>
      <c r="WYS216" s="49"/>
      <c r="WYT216" s="49"/>
      <c r="WYU216" s="49"/>
      <c r="WYV216" s="49"/>
      <c r="WYW216" s="49"/>
      <c r="WYX216" s="49"/>
      <c r="WYY216" s="49"/>
      <c r="WYZ216" s="49"/>
      <c r="WZA216" s="49"/>
      <c r="WZB216" s="49"/>
      <c r="WZC216" s="49"/>
      <c r="WZD216" s="49"/>
      <c r="WZE216" s="49"/>
      <c r="WZF216" s="49"/>
      <c r="WZG216" s="49"/>
      <c r="WZH216" s="49"/>
      <c r="WZI216" s="49"/>
      <c r="WZJ216" s="49"/>
      <c r="WZK216" s="49"/>
      <c r="WZL216" s="49"/>
      <c r="WZM216" s="49"/>
      <c r="WZN216" s="49"/>
      <c r="WZO216" s="49"/>
      <c r="WZP216" s="49"/>
      <c r="WZQ216" s="49"/>
      <c r="WZR216" s="49"/>
      <c r="WZS216" s="49"/>
      <c r="WZT216" s="49"/>
      <c r="WZU216" s="49"/>
      <c r="WZV216" s="49"/>
      <c r="WZW216" s="49"/>
      <c r="WZX216" s="49"/>
      <c r="WZY216" s="49"/>
      <c r="WZZ216" s="49"/>
      <c r="XAA216" s="49"/>
      <c r="XAB216" s="49"/>
      <c r="XAC216" s="49"/>
      <c r="XAD216" s="49"/>
      <c r="XAE216" s="49"/>
      <c r="XAF216" s="49"/>
      <c r="XAG216" s="49"/>
      <c r="XAH216" s="49"/>
      <c r="XAI216" s="49"/>
      <c r="XAJ216" s="49"/>
      <c r="XAK216" s="49"/>
      <c r="XAL216" s="49"/>
      <c r="XAM216" s="49"/>
      <c r="XAN216" s="49"/>
      <c r="XAO216" s="49"/>
      <c r="XAP216" s="49"/>
      <c r="XAQ216" s="49"/>
      <c r="XAR216" s="49"/>
      <c r="XAS216" s="49"/>
      <c r="XAT216" s="49"/>
      <c r="XAU216" s="49"/>
      <c r="XAV216" s="49"/>
      <c r="XAW216" s="49"/>
      <c r="XAX216" s="49"/>
      <c r="XAY216" s="49"/>
      <c r="XAZ216" s="49"/>
      <c r="XBA216" s="49"/>
      <c r="XBB216" s="49"/>
      <c r="XBC216" s="49"/>
      <c r="XBD216" s="49"/>
      <c r="XBE216" s="49"/>
      <c r="XBF216" s="49"/>
      <c r="XBG216" s="49"/>
      <c r="XBH216" s="49"/>
      <c r="XBI216" s="49"/>
      <c r="XBJ216" s="49"/>
      <c r="XBK216" s="49"/>
      <c r="XBL216" s="49"/>
      <c r="XBM216" s="49"/>
      <c r="XBN216" s="49"/>
      <c r="XBO216" s="49"/>
      <c r="XBP216" s="49"/>
      <c r="XBQ216" s="49"/>
      <c r="XBR216" s="49"/>
      <c r="XBS216" s="49"/>
      <c r="XBT216" s="49"/>
      <c r="XBU216" s="49"/>
      <c r="XBV216" s="49"/>
      <c r="XBW216" s="49"/>
      <c r="XBX216" s="49"/>
      <c r="XBY216" s="49"/>
      <c r="XBZ216" s="49"/>
      <c r="XCA216" s="49"/>
      <c r="XCB216" s="49"/>
      <c r="XCC216" s="49"/>
      <c r="XCD216" s="49"/>
      <c r="XCE216" s="49"/>
      <c r="XCF216" s="49"/>
      <c r="XCG216" s="49"/>
      <c r="XCH216" s="49"/>
      <c r="XCI216" s="49"/>
      <c r="XCJ216" s="49"/>
      <c r="XCK216" s="49"/>
      <c r="XCL216" s="49"/>
      <c r="XCM216" s="49"/>
      <c r="XCN216" s="49"/>
      <c r="XCO216" s="49"/>
      <c r="XCP216" s="49"/>
      <c r="XCQ216" s="49"/>
      <c r="XCR216" s="49"/>
      <c r="XCS216" s="49"/>
      <c r="XCT216" s="49"/>
      <c r="XCU216" s="49"/>
      <c r="XCV216" s="49"/>
      <c r="XCW216" s="49"/>
      <c r="XCX216" s="49"/>
      <c r="XCY216" s="49"/>
      <c r="XCZ216" s="49"/>
      <c r="XDA216" s="49"/>
      <c r="XDB216" s="49"/>
      <c r="XDC216" s="49"/>
      <c r="XDD216" s="49"/>
      <c r="XDE216" s="49"/>
      <c r="XDF216" s="49"/>
      <c r="XDG216" s="49"/>
      <c r="XDH216" s="49"/>
      <c r="XDI216" s="49"/>
      <c r="XDJ216" s="49"/>
      <c r="XDK216" s="49"/>
      <c r="XDL216" s="49"/>
      <c r="XDM216" s="49"/>
      <c r="XDN216" s="49"/>
      <c r="XDO216" s="49"/>
      <c r="XDP216" s="49"/>
      <c r="XDQ216" s="49"/>
      <c r="XDR216" s="49"/>
      <c r="XDS216" s="49"/>
      <c r="XDT216" s="49"/>
      <c r="XDU216" s="49"/>
      <c r="XDV216" s="49"/>
      <c r="XDW216" s="49"/>
      <c r="XDX216" s="49"/>
      <c r="XDY216" s="49"/>
      <c r="XDZ216" s="49"/>
      <c r="XEA216" s="49"/>
      <c r="XEB216" s="49"/>
      <c r="XEC216" s="49"/>
      <c r="XED216" s="49"/>
      <c r="XEE216" s="49"/>
      <c r="XEF216" s="49"/>
      <c r="XEG216" s="49"/>
      <c r="XEH216" s="49"/>
      <c r="XEI216" s="49"/>
      <c r="XEJ216" s="49"/>
      <c r="XEK216" s="49"/>
      <c r="XEL216" s="49"/>
      <c r="XEM216" s="49"/>
      <c r="XEN216" s="49"/>
      <c r="XEO216" s="49"/>
      <c r="XEP216" s="49"/>
      <c r="XEQ216" s="49"/>
      <c r="XER216" s="49"/>
      <c r="XES216" s="49"/>
      <c r="XET216" s="49"/>
      <c r="XEU216" s="49"/>
      <c r="XEV216" s="49"/>
      <c r="XEW216" s="49"/>
      <c r="XEX216" s="49"/>
      <c r="XEY216" s="49"/>
      <c r="XEZ216" s="49"/>
      <c r="XFA216" s="49"/>
    </row>
    <row r="217" s="50" customFormat="1" ht="18" customHeight="1" spans="1:16381">
      <c r="A217" s="54"/>
      <c r="B217" s="104"/>
      <c r="C217" s="104"/>
      <c r="D217" s="60"/>
      <c r="E217" s="60"/>
      <c r="F217" s="60"/>
      <c r="G217" s="60"/>
      <c r="H217" s="60"/>
      <c r="I217" s="60"/>
      <c r="J217" s="60"/>
      <c r="K217" s="60"/>
      <c r="L217" s="60"/>
      <c r="M217" s="60"/>
      <c r="N217" s="60"/>
      <c r="O217" s="60"/>
      <c r="P217" s="60"/>
      <c r="Q217" s="60"/>
      <c r="R217" s="60"/>
      <c r="S217" s="60"/>
      <c r="T217" s="60"/>
      <c r="U217" s="60"/>
      <c r="V217" s="60"/>
      <c r="W217" s="60"/>
      <c r="X217" s="60"/>
      <c r="Y217" s="60"/>
      <c r="Z217" s="60">
        <v>2.5</v>
      </c>
      <c r="AA217" s="60">
        <v>2.5</v>
      </c>
      <c r="AB217" s="60">
        <v>2.5</v>
      </c>
      <c r="AC217" s="60">
        <v>2.5</v>
      </c>
      <c r="AD217" s="60">
        <v>0.5</v>
      </c>
      <c r="AE217" s="60"/>
      <c r="AF217" s="60"/>
      <c r="AG217" s="60"/>
      <c r="AH217" s="60"/>
      <c r="AI217" s="81"/>
      <c r="AJ217" s="81"/>
      <c r="AK217" s="81"/>
      <c r="AL217" s="81"/>
      <c r="AM217" s="78"/>
      <c r="AN217" s="79"/>
      <c r="AO217" s="89"/>
      <c r="AP217" s="95"/>
      <c r="AQ217" s="92"/>
      <c r="AR217" s="92"/>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c r="EN217" s="49"/>
      <c r="EO217" s="49"/>
      <c r="EP217" s="49"/>
      <c r="EQ217" s="49"/>
      <c r="ER217" s="49"/>
      <c r="ES217" s="49"/>
      <c r="ET217" s="49"/>
      <c r="EU217" s="49"/>
      <c r="EV217" s="49"/>
      <c r="EW217" s="49"/>
      <c r="EX217" s="49"/>
      <c r="EY217" s="49"/>
      <c r="EZ217" s="49"/>
      <c r="FA217" s="49"/>
      <c r="FB217" s="49"/>
      <c r="FC217" s="49"/>
      <c r="FD217" s="49"/>
      <c r="FE217" s="49"/>
      <c r="FF217" s="49"/>
      <c r="FG217" s="49"/>
      <c r="FH217" s="49"/>
      <c r="FI217" s="49"/>
      <c r="FJ217" s="49"/>
      <c r="FK217" s="49"/>
      <c r="FL217" s="49"/>
      <c r="FM217" s="49"/>
      <c r="FN217" s="49"/>
      <c r="FO217" s="49"/>
      <c r="FP217" s="49"/>
      <c r="FQ217" s="49"/>
      <c r="FR217" s="49"/>
      <c r="FS217" s="49"/>
      <c r="FT217" s="49"/>
      <c r="FU217" s="49"/>
      <c r="FV217" s="49"/>
      <c r="FW217" s="49"/>
      <c r="FX217" s="49"/>
      <c r="FY217" s="49"/>
      <c r="FZ217" s="49"/>
      <c r="GA217" s="49"/>
      <c r="GB217" s="49"/>
      <c r="GC217" s="49"/>
      <c r="GD217" s="49"/>
      <c r="GE217" s="49"/>
      <c r="GF217" s="49"/>
      <c r="GG217" s="49"/>
      <c r="GH217" s="49"/>
      <c r="GI217" s="49"/>
      <c r="GJ217" s="49"/>
      <c r="GK217" s="49"/>
      <c r="GL217" s="49"/>
      <c r="GM217" s="49"/>
      <c r="GN217" s="49"/>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c r="IQ217" s="49"/>
      <c r="IR217" s="49"/>
      <c r="IS217" s="49"/>
      <c r="IT217" s="49"/>
      <c r="IU217" s="49"/>
      <c r="IV217" s="49"/>
      <c r="IW217" s="49"/>
      <c r="IX217" s="49"/>
      <c r="IY217" s="49"/>
      <c r="IZ217" s="49"/>
      <c r="JA217" s="49"/>
      <c r="JB217" s="49"/>
      <c r="JC217" s="49"/>
      <c r="JD217" s="49"/>
      <c r="JE217" s="49"/>
      <c r="JF217" s="49"/>
      <c r="JG217" s="49"/>
      <c r="JH217" s="49"/>
      <c r="JI217" s="49"/>
      <c r="JJ217" s="49"/>
      <c r="JK217" s="49"/>
      <c r="JL217" s="49"/>
      <c r="JM217" s="49"/>
      <c r="JN217" s="49"/>
      <c r="JO217" s="49"/>
      <c r="JP217" s="49"/>
      <c r="JQ217" s="49"/>
      <c r="JR217" s="49"/>
      <c r="JS217" s="49"/>
      <c r="JT217" s="49"/>
      <c r="JU217" s="49"/>
      <c r="JV217" s="49"/>
      <c r="JW217" s="49"/>
      <c r="JX217" s="49"/>
      <c r="JY217" s="49"/>
      <c r="JZ217" s="49"/>
      <c r="KA217" s="49"/>
      <c r="KB217" s="49"/>
      <c r="KC217" s="49"/>
      <c r="KD217" s="49"/>
      <c r="KE217" s="49"/>
      <c r="KF217" s="49"/>
      <c r="KG217" s="49"/>
      <c r="KH217" s="49"/>
      <c r="KI217" s="49"/>
      <c r="KJ217" s="49"/>
      <c r="KK217" s="49"/>
      <c r="KL217" s="49"/>
      <c r="KM217" s="49"/>
      <c r="KN217" s="49"/>
      <c r="KO217" s="49"/>
      <c r="KP217" s="49"/>
      <c r="KQ217" s="49"/>
      <c r="KR217" s="49"/>
      <c r="KS217" s="49"/>
      <c r="KT217" s="49"/>
      <c r="KU217" s="49"/>
      <c r="KV217" s="49"/>
      <c r="KW217" s="49"/>
      <c r="KX217" s="49"/>
      <c r="KY217" s="49"/>
      <c r="KZ217" s="49"/>
      <c r="LA217" s="49"/>
      <c r="LB217" s="49"/>
      <c r="LC217" s="49"/>
      <c r="LD217" s="49"/>
      <c r="LE217" s="49"/>
      <c r="LF217" s="49"/>
      <c r="LG217" s="49"/>
      <c r="LH217" s="49"/>
      <c r="LI217" s="49"/>
      <c r="LJ217" s="49"/>
      <c r="LK217" s="49"/>
      <c r="LL217" s="49"/>
      <c r="LM217" s="49"/>
      <c r="LN217" s="49"/>
      <c r="LO217" s="49"/>
      <c r="LP217" s="49"/>
      <c r="LQ217" s="49"/>
      <c r="LR217" s="49"/>
      <c r="LS217" s="49"/>
      <c r="LT217" s="49"/>
      <c r="LU217" s="49"/>
      <c r="LV217" s="49"/>
      <c r="LW217" s="49"/>
      <c r="LX217" s="49"/>
      <c r="LY217" s="49"/>
      <c r="LZ217" s="49"/>
      <c r="MA217" s="49"/>
      <c r="MB217" s="49"/>
      <c r="MC217" s="49"/>
      <c r="MD217" s="49"/>
      <c r="ME217" s="49"/>
      <c r="MF217" s="49"/>
      <c r="MG217" s="49"/>
      <c r="MH217" s="49"/>
      <c r="MI217" s="49"/>
      <c r="MJ217" s="49"/>
      <c r="MK217" s="49"/>
      <c r="ML217" s="49"/>
      <c r="MM217" s="49"/>
      <c r="MN217" s="49"/>
      <c r="MO217" s="49"/>
      <c r="MP217" s="49"/>
      <c r="MQ217" s="49"/>
      <c r="MR217" s="49"/>
      <c r="MS217" s="49"/>
      <c r="MT217" s="49"/>
      <c r="MU217" s="49"/>
      <c r="MV217" s="49"/>
      <c r="MW217" s="49"/>
      <c r="MX217" s="49"/>
      <c r="MY217" s="49"/>
      <c r="MZ217" s="49"/>
      <c r="NA217" s="49"/>
      <c r="NB217" s="49"/>
      <c r="NC217" s="49"/>
      <c r="ND217" s="49"/>
      <c r="NE217" s="49"/>
      <c r="NF217" s="49"/>
      <c r="NG217" s="49"/>
      <c r="NH217" s="49"/>
      <c r="NI217" s="49"/>
      <c r="NJ217" s="49"/>
      <c r="NK217" s="49"/>
      <c r="NL217" s="49"/>
      <c r="NM217" s="49"/>
      <c r="NN217" s="49"/>
      <c r="NO217" s="49"/>
      <c r="NP217" s="49"/>
      <c r="NQ217" s="49"/>
      <c r="NR217" s="49"/>
      <c r="NS217" s="49"/>
      <c r="NT217" s="49"/>
      <c r="NU217" s="49"/>
      <c r="NV217" s="49"/>
      <c r="NW217" s="49"/>
      <c r="NX217" s="49"/>
      <c r="NY217" s="49"/>
      <c r="NZ217" s="49"/>
      <c r="OA217" s="49"/>
      <c r="OB217" s="49"/>
      <c r="OC217" s="49"/>
      <c r="OD217" s="49"/>
      <c r="OE217" s="49"/>
      <c r="OF217" s="49"/>
      <c r="OG217" s="49"/>
      <c r="OH217" s="49"/>
      <c r="OI217" s="49"/>
      <c r="OJ217" s="49"/>
      <c r="OK217" s="49"/>
      <c r="OL217" s="49"/>
      <c r="OM217" s="49"/>
      <c r="ON217" s="49"/>
      <c r="OO217" s="49"/>
      <c r="OP217" s="49"/>
      <c r="OQ217" s="49"/>
      <c r="OR217" s="49"/>
      <c r="OS217" s="49"/>
      <c r="OT217" s="49"/>
      <c r="OU217" s="49"/>
      <c r="OV217" s="49"/>
      <c r="OW217" s="49"/>
      <c r="OX217" s="49"/>
      <c r="OY217" s="49"/>
      <c r="OZ217" s="49"/>
      <c r="PA217" s="49"/>
      <c r="PB217" s="49"/>
      <c r="PC217" s="49"/>
      <c r="PD217" s="49"/>
      <c r="PE217" s="49"/>
      <c r="PF217" s="49"/>
      <c r="PG217" s="49"/>
      <c r="PH217" s="49"/>
      <c r="PI217" s="49"/>
      <c r="PJ217" s="49"/>
      <c r="PK217" s="49"/>
      <c r="PL217" s="49"/>
      <c r="PM217" s="49"/>
      <c r="PN217" s="49"/>
      <c r="PO217" s="49"/>
      <c r="PP217" s="49"/>
      <c r="PQ217" s="49"/>
      <c r="PR217" s="49"/>
      <c r="PS217" s="49"/>
      <c r="PT217" s="49"/>
      <c r="PU217" s="49"/>
      <c r="PV217" s="49"/>
      <c r="PW217" s="49"/>
      <c r="PX217" s="49"/>
      <c r="PY217" s="49"/>
      <c r="PZ217" s="49"/>
      <c r="QA217" s="49"/>
      <c r="QB217" s="49"/>
      <c r="QC217" s="49"/>
      <c r="QD217" s="49"/>
      <c r="QE217" s="49"/>
      <c r="QF217" s="49"/>
      <c r="QG217" s="49"/>
      <c r="QH217" s="49"/>
      <c r="QI217" s="49"/>
      <c r="QJ217" s="49"/>
      <c r="QK217" s="49"/>
      <c r="QL217" s="49"/>
      <c r="QM217" s="49"/>
      <c r="QN217" s="49"/>
      <c r="QO217" s="49"/>
      <c r="QP217" s="49"/>
      <c r="QQ217" s="49"/>
      <c r="QR217" s="49"/>
      <c r="QS217" s="49"/>
      <c r="QT217" s="49"/>
      <c r="QU217" s="49"/>
      <c r="QV217" s="49"/>
      <c r="QW217" s="49"/>
      <c r="QX217" s="49"/>
      <c r="QY217" s="49"/>
      <c r="QZ217" s="49"/>
      <c r="RA217" s="49"/>
      <c r="RB217" s="49"/>
      <c r="RC217" s="49"/>
      <c r="RD217" s="49"/>
      <c r="RE217" s="49"/>
      <c r="RF217" s="49"/>
      <c r="RG217" s="49"/>
      <c r="RH217" s="49"/>
      <c r="RI217" s="49"/>
      <c r="RJ217" s="49"/>
      <c r="RK217" s="49"/>
      <c r="RL217" s="49"/>
      <c r="RM217" s="49"/>
      <c r="RN217" s="49"/>
      <c r="RO217" s="49"/>
      <c r="RP217" s="49"/>
      <c r="RQ217" s="49"/>
      <c r="RR217" s="49"/>
      <c r="RS217" s="49"/>
      <c r="RT217" s="49"/>
      <c r="RU217" s="49"/>
      <c r="RV217" s="49"/>
      <c r="RW217" s="49"/>
      <c r="RX217" s="49"/>
      <c r="RY217" s="49"/>
      <c r="RZ217" s="49"/>
      <c r="SA217" s="49"/>
      <c r="SB217" s="49"/>
      <c r="SC217" s="49"/>
      <c r="SD217" s="49"/>
      <c r="SE217" s="49"/>
      <c r="SF217" s="49"/>
      <c r="SG217" s="49"/>
      <c r="SH217" s="49"/>
      <c r="SI217" s="49"/>
      <c r="SJ217" s="49"/>
      <c r="SK217" s="49"/>
      <c r="SL217" s="49"/>
      <c r="SM217" s="49"/>
      <c r="SN217" s="49"/>
      <c r="SO217" s="49"/>
      <c r="SP217" s="49"/>
      <c r="SQ217" s="49"/>
      <c r="SR217" s="49"/>
      <c r="SS217" s="49"/>
      <c r="ST217" s="49"/>
      <c r="SU217" s="49"/>
      <c r="SV217" s="49"/>
      <c r="SW217" s="49"/>
      <c r="SX217" s="49"/>
      <c r="SY217" s="49"/>
      <c r="SZ217" s="49"/>
      <c r="TA217" s="49"/>
      <c r="TB217" s="49"/>
      <c r="TC217" s="49"/>
      <c r="TD217" s="49"/>
      <c r="TE217" s="49"/>
      <c r="TF217" s="49"/>
      <c r="TG217" s="49"/>
      <c r="TH217" s="49"/>
      <c r="TI217" s="49"/>
      <c r="TJ217" s="49"/>
      <c r="TK217" s="49"/>
      <c r="TL217" s="49"/>
      <c r="TM217" s="49"/>
      <c r="TN217" s="49"/>
      <c r="TO217" s="49"/>
      <c r="TP217" s="49"/>
      <c r="TQ217" s="49"/>
      <c r="TR217" s="49"/>
      <c r="TS217" s="49"/>
      <c r="TT217" s="49"/>
      <c r="TU217" s="49"/>
      <c r="TV217" s="49"/>
      <c r="TW217" s="49"/>
      <c r="TX217" s="49"/>
      <c r="TY217" s="49"/>
      <c r="TZ217" s="49"/>
      <c r="UA217" s="49"/>
      <c r="UB217" s="49"/>
      <c r="UC217" s="49"/>
      <c r="UD217" s="49"/>
      <c r="UE217" s="49"/>
      <c r="UF217" s="49"/>
      <c r="UG217" s="49"/>
      <c r="UH217" s="49"/>
      <c r="UI217" s="49"/>
      <c r="UJ217" s="49"/>
      <c r="UK217" s="49"/>
      <c r="UL217" s="49"/>
      <c r="UM217" s="49"/>
      <c r="UN217" s="49"/>
      <c r="UO217" s="49"/>
      <c r="UP217" s="49"/>
      <c r="UQ217" s="49"/>
      <c r="UR217" s="49"/>
      <c r="US217" s="49"/>
      <c r="UT217" s="49"/>
      <c r="UU217" s="49"/>
      <c r="UV217" s="49"/>
      <c r="UW217" s="49"/>
      <c r="UX217" s="49"/>
      <c r="UY217" s="49"/>
      <c r="UZ217" s="49"/>
      <c r="VA217" s="49"/>
      <c r="VB217" s="49"/>
      <c r="VC217" s="49"/>
      <c r="VD217" s="49"/>
      <c r="VE217" s="49"/>
      <c r="VF217" s="49"/>
      <c r="VG217" s="49"/>
      <c r="VH217" s="49"/>
      <c r="VI217" s="49"/>
      <c r="VJ217" s="49"/>
      <c r="VK217" s="49"/>
      <c r="VL217" s="49"/>
      <c r="VM217" s="49"/>
      <c r="VN217" s="49"/>
      <c r="VO217" s="49"/>
      <c r="VP217" s="49"/>
      <c r="VQ217" s="49"/>
      <c r="VR217" s="49"/>
      <c r="VS217" s="49"/>
      <c r="VT217" s="49"/>
      <c r="VU217" s="49"/>
      <c r="VV217" s="49"/>
      <c r="VW217" s="49"/>
      <c r="VX217" s="49"/>
      <c r="VY217" s="49"/>
      <c r="VZ217" s="49"/>
      <c r="WA217" s="49"/>
      <c r="WB217" s="49"/>
      <c r="WC217" s="49"/>
      <c r="WD217" s="49"/>
      <c r="WE217" s="49"/>
      <c r="WF217" s="49"/>
      <c r="WG217" s="49"/>
      <c r="WH217" s="49"/>
      <c r="WI217" s="49"/>
      <c r="WJ217" s="49"/>
      <c r="WK217" s="49"/>
      <c r="WL217" s="49"/>
      <c r="WM217" s="49"/>
      <c r="WN217" s="49"/>
      <c r="WO217" s="49"/>
      <c r="WP217" s="49"/>
      <c r="WQ217" s="49"/>
      <c r="WR217" s="49"/>
      <c r="WS217" s="49"/>
      <c r="WT217" s="49"/>
      <c r="WU217" s="49"/>
      <c r="WV217" s="49"/>
      <c r="WW217" s="49"/>
      <c r="WX217" s="49"/>
      <c r="WY217" s="49"/>
      <c r="WZ217" s="49"/>
      <c r="XA217" s="49"/>
      <c r="XB217" s="49"/>
      <c r="XC217" s="49"/>
      <c r="XD217" s="49"/>
      <c r="XE217" s="49"/>
      <c r="XF217" s="49"/>
      <c r="XG217" s="49"/>
      <c r="XH217" s="49"/>
      <c r="XI217" s="49"/>
      <c r="XJ217" s="49"/>
      <c r="XK217" s="49"/>
      <c r="XL217" s="49"/>
      <c r="XM217" s="49"/>
      <c r="XN217" s="49"/>
      <c r="XO217" s="49"/>
      <c r="XP217" s="49"/>
      <c r="XQ217" s="49"/>
      <c r="XR217" s="49"/>
      <c r="XS217" s="49"/>
      <c r="XT217" s="49"/>
      <c r="XU217" s="49"/>
      <c r="XV217" s="49"/>
      <c r="XW217" s="49"/>
      <c r="XX217" s="49"/>
      <c r="XY217" s="49"/>
      <c r="XZ217" s="49"/>
      <c r="YA217" s="49"/>
      <c r="YB217" s="49"/>
      <c r="YC217" s="49"/>
      <c r="YD217" s="49"/>
      <c r="YE217" s="49"/>
      <c r="YF217" s="49"/>
      <c r="YG217" s="49"/>
      <c r="YH217" s="49"/>
      <c r="YI217" s="49"/>
      <c r="YJ217" s="49"/>
      <c r="YK217" s="49"/>
      <c r="YL217" s="49"/>
      <c r="YM217" s="49"/>
      <c r="YN217" s="49"/>
      <c r="YO217" s="49"/>
      <c r="YP217" s="49"/>
      <c r="YQ217" s="49"/>
      <c r="YR217" s="49"/>
      <c r="YS217" s="49"/>
      <c r="YT217" s="49"/>
      <c r="YU217" s="49"/>
      <c r="YV217" s="49"/>
      <c r="YW217" s="49"/>
      <c r="YX217" s="49"/>
      <c r="YY217" s="49"/>
      <c r="YZ217" s="49"/>
      <c r="ZA217" s="49"/>
      <c r="ZB217" s="49"/>
      <c r="ZC217" s="49"/>
      <c r="ZD217" s="49"/>
      <c r="ZE217" s="49"/>
      <c r="ZF217" s="49"/>
      <c r="ZG217" s="49"/>
      <c r="ZH217" s="49"/>
      <c r="ZI217" s="49"/>
      <c r="ZJ217" s="49"/>
      <c r="ZK217" s="49"/>
      <c r="ZL217" s="49"/>
      <c r="ZM217" s="49"/>
      <c r="ZN217" s="49"/>
      <c r="ZO217" s="49"/>
      <c r="ZP217" s="49"/>
      <c r="ZQ217" s="49"/>
      <c r="ZR217" s="49"/>
      <c r="ZS217" s="49"/>
      <c r="ZT217" s="49"/>
      <c r="ZU217" s="49"/>
      <c r="ZV217" s="49"/>
      <c r="ZW217" s="49"/>
      <c r="ZX217" s="49"/>
      <c r="ZY217" s="49"/>
      <c r="ZZ217" s="49"/>
      <c r="AAA217" s="49"/>
      <c r="AAB217" s="49"/>
      <c r="AAC217" s="49"/>
      <c r="AAD217" s="49"/>
      <c r="AAE217" s="49"/>
      <c r="AAF217" s="49"/>
      <c r="AAG217" s="49"/>
      <c r="AAH217" s="49"/>
      <c r="AAI217" s="49"/>
      <c r="AAJ217" s="49"/>
      <c r="AAK217" s="49"/>
      <c r="AAL217" s="49"/>
      <c r="AAM217" s="49"/>
      <c r="AAN217" s="49"/>
      <c r="AAO217" s="49"/>
      <c r="AAP217" s="49"/>
      <c r="AAQ217" s="49"/>
      <c r="AAR217" s="49"/>
      <c r="AAS217" s="49"/>
      <c r="AAT217" s="49"/>
      <c r="AAU217" s="49"/>
      <c r="AAV217" s="49"/>
      <c r="AAW217" s="49"/>
      <c r="AAX217" s="49"/>
      <c r="AAY217" s="49"/>
      <c r="AAZ217" s="49"/>
      <c r="ABA217" s="49"/>
      <c r="ABB217" s="49"/>
      <c r="ABC217" s="49"/>
      <c r="ABD217" s="49"/>
      <c r="ABE217" s="49"/>
      <c r="ABF217" s="49"/>
      <c r="ABG217" s="49"/>
      <c r="ABH217" s="49"/>
      <c r="ABI217" s="49"/>
      <c r="ABJ217" s="49"/>
      <c r="ABK217" s="49"/>
      <c r="ABL217" s="49"/>
      <c r="ABM217" s="49"/>
      <c r="ABN217" s="49"/>
      <c r="ABO217" s="49"/>
      <c r="ABP217" s="49"/>
      <c r="ABQ217" s="49"/>
      <c r="ABR217" s="49"/>
      <c r="ABS217" s="49"/>
      <c r="ABT217" s="49"/>
      <c r="ABU217" s="49"/>
      <c r="ABV217" s="49"/>
      <c r="ABW217" s="49"/>
      <c r="ABX217" s="49"/>
      <c r="ABY217" s="49"/>
      <c r="ABZ217" s="49"/>
      <c r="ACA217" s="49"/>
      <c r="ACB217" s="49"/>
      <c r="ACC217" s="49"/>
      <c r="ACD217" s="49"/>
      <c r="ACE217" s="49"/>
      <c r="ACF217" s="49"/>
      <c r="ACG217" s="49"/>
      <c r="ACH217" s="49"/>
      <c r="ACI217" s="49"/>
      <c r="ACJ217" s="49"/>
      <c r="ACK217" s="49"/>
      <c r="ACL217" s="49"/>
      <c r="ACM217" s="49"/>
      <c r="ACN217" s="49"/>
      <c r="ACO217" s="49"/>
      <c r="ACP217" s="49"/>
      <c r="ACQ217" s="49"/>
      <c r="ACR217" s="49"/>
      <c r="ACS217" s="49"/>
      <c r="ACT217" s="49"/>
      <c r="ACU217" s="49"/>
      <c r="ACV217" s="49"/>
      <c r="ACW217" s="49"/>
      <c r="ACX217" s="49"/>
      <c r="ACY217" s="49"/>
      <c r="ACZ217" s="49"/>
      <c r="ADA217" s="49"/>
      <c r="ADB217" s="49"/>
      <c r="ADC217" s="49"/>
      <c r="ADD217" s="49"/>
      <c r="ADE217" s="49"/>
      <c r="ADF217" s="49"/>
      <c r="ADG217" s="49"/>
      <c r="ADH217" s="49"/>
      <c r="ADI217" s="49"/>
      <c r="ADJ217" s="49"/>
      <c r="ADK217" s="49"/>
      <c r="ADL217" s="49"/>
      <c r="ADM217" s="49"/>
      <c r="ADN217" s="49"/>
      <c r="ADO217" s="49"/>
      <c r="ADP217" s="49"/>
      <c r="ADQ217" s="49"/>
      <c r="ADR217" s="49"/>
      <c r="ADS217" s="49"/>
      <c r="ADT217" s="49"/>
      <c r="ADU217" s="49"/>
      <c r="ADV217" s="49"/>
      <c r="ADW217" s="49"/>
      <c r="ADX217" s="49"/>
      <c r="ADY217" s="49"/>
      <c r="ADZ217" s="49"/>
      <c r="AEA217" s="49"/>
      <c r="AEB217" s="49"/>
      <c r="AEC217" s="49"/>
      <c r="AED217" s="49"/>
      <c r="AEE217" s="49"/>
      <c r="AEF217" s="49"/>
      <c r="AEG217" s="49"/>
      <c r="AEH217" s="49"/>
      <c r="AEI217" s="49"/>
      <c r="AEJ217" s="49"/>
      <c r="AEK217" s="49"/>
      <c r="AEL217" s="49"/>
      <c r="AEM217" s="49"/>
      <c r="AEN217" s="49"/>
      <c r="AEO217" s="49"/>
      <c r="AEP217" s="49"/>
      <c r="AEQ217" s="49"/>
      <c r="AER217" s="49"/>
      <c r="AES217" s="49"/>
      <c r="AET217" s="49"/>
      <c r="AEU217" s="49"/>
      <c r="AEV217" s="49"/>
      <c r="AEW217" s="49"/>
      <c r="AEX217" s="49"/>
      <c r="AEY217" s="49"/>
      <c r="AEZ217" s="49"/>
      <c r="AFA217" s="49"/>
      <c r="AFB217" s="49"/>
      <c r="AFC217" s="49"/>
      <c r="AFD217" s="49"/>
      <c r="AFE217" s="49"/>
      <c r="AFF217" s="49"/>
      <c r="AFG217" s="49"/>
      <c r="AFH217" s="49"/>
      <c r="AFI217" s="49"/>
      <c r="AFJ217" s="49"/>
      <c r="AFK217" s="49"/>
      <c r="AFL217" s="49"/>
      <c r="AFM217" s="49"/>
      <c r="AFN217" s="49"/>
      <c r="AFO217" s="49"/>
      <c r="AFP217" s="49"/>
      <c r="AFQ217" s="49"/>
      <c r="AFR217" s="49"/>
      <c r="AFS217" s="49"/>
      <c r="AFT217" s="49"/>
      <c r="AFU217" s="49"/>
      <c r="AFV217" s="49"/>
      <c r="AFW217" s="49"/>
      <c r="AFX217" s="49"/>
      <c r="AFY217" s="49"/>
      <c r="AFZ217" s="49"/>
      <c r="AGA217" s="49"/>
      <c r="AGB217" s="49"/>
      <c r="AGC217" s="49"/>
      <c r="AGD217" s="49"/>
      <c r="AGE217" s="49"/>
      <c r="AGF217" s="49"/>
      <c r="AGG217" s="49"/>
      <c r="AGH217" s="49"/>
      <c r="AGI217" s="49"/>
      <c r="AGJ217" s="49"/>
      <c r="AGK217" s="49"/>
      <c r="AGL217" s="49"/>
      <c r="AGM217" s="49"/>
      <c r="AGN217" s="49"/>
      <c r="AGO217" s="49"/>
      <c r="AGP217" s="49"/>
      <c r="AGQ217" s="49"/>
      <c r="AGR217" s="49"/>
      <c r="AGS217" s="49"/>
      <c r="AGT217" s="49"/>
      <c r="AGU217" s="49"/>
      <c r="AGV217" s="49"/>
      <c r="AGW217" s="49"/>
      <c r="AGX217" s="49"/>
      <c r="AGY217" s="49"/>
      <c r="AGZ217" s="49"/>
      <c r="AHA217" s="49"/>
      <c r="AHB217" s="49"/>
      <c r="AHC217" s="49"/>
      <c r="AHD217" s="49"/>
      <c r="AHE217" s="49"/>
      <c r="AHF217" s="49"/>
      <c r="AHG217" s="49"/>
      <c r="AHH217" s="49"/>
      <c r="AHI217" s="49"/>
      <c r="AHJ217" s="49"/>
      <c r="AHK217" s="49"/>
      <c r="AHL217" s="49"/>
      <c r="AHM217" s="49"/>
      <c r="AHN217" s="49"/>
      <c r="AHO217" s="49"/>
      <c r="AHP217" s="49"/>
      <c r="AHQ217" s="49"/>
      <c r="AHR217" s="49"/>
      <c r="AHS217" s="49"/>
      <c r="AHT217" s="49"/>
      <c r="AHU217" s="49"/>
      <c r="AHV217" s="49"/>
      <c r="AHW217" s="49"/>
      <c r="AHX217" s="49"/>
      <c r="AHY217" s="49"/>
      <c r="AHZ217" s="49"/>
      <c r="AIA217" s="49"/>
      <c r="AIB217" s="49"/>
      <c r="AIC217" s="49"/>
      <c r="AID217" s="49"/>
      <c r="AIE217" s="49"/>
      <c r="AIF217" s="49"/>
      <c r="AIG217" s="49"/>
      <c r="AIH217" s="49"/>
      <c r="AII217" s="49"/>
      <c r="AIJ217" s="49"/>
      <c r="AIK217" s="49"/>
      <c r="AIL217" s="49"/>
      <c r="AIM217" s="49"/>
      <c r="AIN217" s="49"/>
      <c r="AIO217" s="49"/>
      <c r="AIP217" s="49"/>
      <c r="AIQ217" s="49"/>
      <c r="AIR217" s="49"/>
      <c r="AIS217" s="49"/>
      <c r="AIT217" s="49"/>
      <c r="AIU217" s="49"/>
      <c r="AIV217" s="49"/>
      <c r="AIW217" s="49"/>
      <c r="AIX217" s="49"/>
      <c r="AIY217" s="49"/>
      <c r="AIZ217" s="49"/>
      <c r="AJA217" s="49"/>
      <c r="AJB217" s="49"/>
      <c r="AJC217" s="49"/>
      <c r="AJD217" s="49"/>
      <c r="AJE217" s="49"/>
      <c r="AJF217" s="49"/>
      <c r="AJG217" s="49"/>
      <c r="AJH217" s="49"/>
      <c r="AJI217" s="49"/>
      <c r="AJJ217" s="49"/>
      <c r="AJK217" s="49"/>
      <c r="AJL217" s="49"/>
      <c r="AJM217" s="49"/>
      <c r="AJN217" s="49"/>
      <c r="AJO217" s="49"/>
      <c r="AJP217" s="49"/>
      <c r="AJQ217" s="49"/>
      <c r="AJR217" s="49"/>
      <c r="AJS217" s="49"/>
      <c r="AJT217" s="49"/>
      <c r="AJU217" s="49"/>
      <c r="AJV217" s="49"/>
      <c r="AJW217" s="49"/>
      <c r="AJX217" s="49"/>
      <c r="AJY217" s="49"/>
      <c r="AJZ217" s="49"/>
      <c r="AKA217" s="49"/>
      <c r="AKB217" s="49"/>
      <c r="AKC217" s="49"/>
      <c r="AKD217" s="49"/>
      <c r="AKE217" s="49"/>
      <c r="AKF217" s="49"/>
      <c r="AKG217" s="49"/>
      <c r="AKH217" s="49"/>
      <c r="AKI217" s="49"/>
      <c r="AKJ217" s="49"/>
      <c r="AKK217" s="49"/>
      <c r="AKL217" s="49"/>
      <c r="AKM217" s="49"/>
      <c r="AKN217" s="49"/>
      <c r="AKO217" s="49"/>
      <c r="AKP217" s="49"/>
      <c r="AKQ217" s="49"/>
      <c r="AKR217" s="49"/>
      <c r="AKS217" s="49"/>
      <c r="AKT217" s="49"/>
      <c r="AKU217" s="49"/>
      <c r="AKV217" s="49"/>
      <c r="AKW217" s="49"/>
      <c r="AKX217" s="49"/>
      <c r="AKY217" s="49"/>
      <c r="AKZ217" s="49"/>
      <c r="ALA217" s="49"/>
      <c r="ALB217" s="49"/>
      <c r="ALC217" s="49"/>
      <c r="ALD217" s="49"/>
      <c r="ALE217" s="49"/>
      <c r="ALF217" s="49"/>
      <c r="ALG217" s="49"/>
      <c r="ALH217" s="49"/>
      <c r="ALI217" s="49"/>
      <c r="ALJ217" s="49"/>
      <c r="ALK217" s="49"/>
      <c r="ALL217" s="49"/>
      <c r="ALM217" s="49"/>
      <c r="ALN217" s="49"/>
      <c r="ALO217" s="49"/>
      <c r="ALP217" s="49"/>
      <c r="ALQ217" s="49"/>
      <c r="ALR217" s="49"/>
      <c r="ALS217" s="49"/>
      <c r="ALT217" s="49"/>
      <c r="ALU217" s="49"/>
      <c r="ALV217" s="49"/>
      <c r="ALW217" s="49"/>
      <c r="ALX217" s="49"/>
      <c r="ALY217" s="49"/>
      <c r="ALZ217" s="49"/>
      <c r="AMA217" s="49"/>
      <c r="AMB217" s="49"/>
      <c r="AMC217" s="49"/>
      <c r="AMD217" s="49"/>
      <c r="AME217" s="49"/>
      <c r="AMF217" s="49"/>
      <c r="AMG217" s="49"/>
      <c r="AMH217" s="49"/>
      <c r="AMI217" s="49"/>
      <c r="AMJ217" s="49"/>
      <c r="AMK217" s="49"/>
      <c r="AML217" s="49"/>
      <c r="AMM217" s="49"/>
      <c r="AMN217" s="49"/>
      <c r="AMO217" s="49"/>
      <c r="AMP217" s="49"/>
      <c r="AMQ217" s="49"/>
      <c r="AMR217" s="49"/>
      <c r="AMS217" s="49"/>
      <c r="AMT217" s="49"/>
      <c r="AMU217" s="49"/>
      <c r="AMV217" s="49"/>
      <c r="AMW217" s="49"/>
      <c r="AMX217" s="49"/>
      <c r="AMY217" s="49"/>
      <c r="AMZ217" s="49"/>
      <c r="ANA217" s="49"/>
      <c r="ANB217" s="49"/>
      <c r="ANC217" s="49"/>
      <c r="AND217" s="49"/>
      <c r="ANE217" s="49"/>
      <c r="ANF217" s="49"/>
      <c r="ANG217" s="49"/>
      <c r="ANH217" s="49"/>
      <c r="ANI217" s="49"/>
      <c r="ANJ217" s="49"/>
      <c r="ANK217" s="49"/>
      <c r="ANL217" s="49"/>
      <c r="ANM217" s="49"/>
      <c r="ANN217" s="49"/>
      <c r="ANO217" s="49"/>
      <c r="ANP217" s="49"/>
      <c r="ANQ217" s="49"/>
      <c r="ANR217" s="49"/>
      <c r="ANS217" s="49"/>
      <c r="ANT217" s="49"/>
      <c r="ANU217" s="49"/>
      <c r="ANV217" s="49"/>
      <c r="ANW217" s="49"/>
      <c r="ANX217" s="49"/>
      <c r="ANY217" s="49"/>
      <c r="ANZ217" s="49"/>
      <c r="AOA217" s="49"/>
      <c r="AOB217" s="49"/>
      <c r="AOC217" s="49"/>
      <c r="AOD217" s="49"/>
      <c r="AOE217" s="49"/>
      <c r="AOF217" s="49"/>
      <c r="AOG217" s="49"/>
      <c r="AOH217" s="49"/>
      <c r="AOI217" s="49"/>
      <c r="AOJ217" s="49"/>
      <c r="AOK217" s="49"/>
      <c r="AOL217" s="49"/>
      <c r="AOM217" s="49"/>
      <c r="AON217" s="49"/>
      <c r="AOO217" s="49"/>
      <c r="AOP217" s="49"/>
      <c r="AOQ217" s="49"/>
      <c r="AOR217" s="49"/>
      <c r="AOS217" s="49"/>
      <c r="AOT217" s="49"/>
      <c r="AOU217" s="49"/>
      <c r="AOV217" s="49"/>
      <c r="AOW217" s="49"/>
      <c r="AOX217" s="49"/>
      <c r="AOY217" s="49"/>
      <c r="AOZ217" s="49"/>
      <c r="APA217" s="49"/>
      <c r="APB217" s="49"/>
      <c r="APC217" s="49"/>
      <c r="APD217" s="49"/>
      <c r="APE217" s="49"/>
      <c r="APF217" s="49"/>
      <c r="APG217" s="49"/>
      <c r="APH217" s="49"/>
      <c r="API217" s="49"/>
      <c r="APJ217" s="49"/>
      <c r="APK217" s="49"/>
      <c r="APL217" s="49"/>
      <c r="APM217" s="49"/>
      <c r="APN217" s="49"/>
      <c r="APO217" s="49"/>
      <c r="APP217" s="49"/>
      <c r="APQ217" s="49"/>
      <c r="APR217" s="49"/>
      <c r="APS217" s="49"/>
      <c r="APT217" s="49"/>
      <c r="APU217" s="49"/>
      <c r="APV217" s="49"/>
      <c r="APW217" s="49"/>
      <c r="APX217" s="49"/>
      <c r="APY217" s="49"/>
      <c r="APZ217" s="49"/>
      <c r="AQA217" s="49"/>
      <c r="AQB217" s="49"/>
      <c r="AQC217" s="49"/>
      <c r="AQD217" s="49"/>
      <c r="AQE217" s="49"/>
      <c r="AQF217" s="49"/>
      <c r="AQG217" s="49"/>
      <c r="AQH217" s="49"/>
      <c r="AQI217" s="49"/>
      <c r="AQJ217" s="49"/>
      <c r="AQK217" s="49"/>
      <c r="AQL217" s="49"/>
      <c r="AQM217" s="49"/>
      <c r="AQN217" s="49"/>
      <c r="AQO217" s="49"/>
      <c r="AQP217" s="49"/>
      <c r="AQQ217" s="49"/>
      <c r="AQR217" s="49"/>
      <c r="AQS217" s="49"/>
      <c r="AQT217" s="49"/>
      <c r="AQU217" s="49"/>
      <c r="AQV217" s="49"/>
      <c r="AQW217" s="49"/>
      <c r="AQX217" s="49"/>
      <c r="AQY217" s="49"/>
      <c r="AQZ217" s="49"/>
      <c r="ARA217" s="49"/>
      <c r="ARB217" s="49"/>
      <c r="ARC217" s="49"/>
      <c r="ARD217" s="49"/>
      <c r="ARE217" s="49"/>
      <c r="ARF217" s="49"/>
      <c r="ARG217" s="49"/>
      <c r="ARH217" s="49"/>
      <c r="ARI217" s="49"/>
      <c r="ARJ217" s="49"/>
      <c r="ARK217" s="49"/>
      <c r="ARL217" s="49"/>
      <c r="ARM217" s="49"/>
      <c r="ARN217" s="49"/>
      <c r="ARO217" s="49"/>
      <c r="ARP217" s="49"/>
      <c r="ARQ217" s="49"/>
      <c r="ARR217" s="49"/>
      <c r="ARS217" s="49"/>
      <c r="ART217" s="49"/>
      <c r="ARU217" s="49"/>
      <c r="ARV217" s="49"/>
      <c r="ARW217" s="49"/>
      <c r="ARX217" s="49"/>
      <c r="ARY217" s="49"/>
      <c r="ARZ217" s="49"/>
      <c r="ASA217" s="49"/>
      <c r="ASB217" s="49"/>
      <c r="ASC217" s="49"/>
      <c r="ASD217" s="49"/>
      <c r="ASE217" s="49"/>
      <c r="ASF217" s="49"/>
      <c r="ASG217" s="49"/>
      <c r="ASH217" s="49"/>
      <c r="ASI217" s="49"/>
      <c r="ASJ217" s="49"/>
      <c r="ASK217" s="49"/>
      <c r="ASL217" s="49"/>
      <c r="ASM217" s="49"/>
      <c r="ASN217" s="49"/>
      <c r="ASO217" s="49"/>
      <c r="ASP217" s="49"/>
      <c r="ASQ217" s="49"/>
      <c r="ASR217" s="49"/>
      <c r="ASS217" s="49"/>
      <c r="AST217" s="49"/>
      <c r="ASU217" s="49"/>
      <c r="ASV217" s="49"/>
      <c r="ASW217" s="49"/>
      <c r="ASX217" s="49"/>
      <c r="ASY217" s="49"/>
      <c r="ASZ217" s="49"/>
      <c r="ATA217" s="49"/>
      <c r="ATB217" s="49"/>
      <c r="ATC217" s="49"/>
      <c r="ATD217" s="49"/>
      <c r="ATE217" s="49"/>
      <c r="ATF217" s="49"/>
      <c r="ATG217" s="49"/>
      <c r="ATH217" s="49"/>
      <c r="ATI217" s="49"/>
      <c r="ATJ217" s="49"/>
      <c r="ATK217" s="49"/>
      <c r="ATL217" s="49"/>
      <c r="ATM217" s="49"/>
      <c r="ATN217" s="49"/>
      <c r="ATO217" s="49"/>
      <c r="ATP217" s="49"/>
      <c r="ATQ217" s="49"/>
      <c r="ATR217" s="49"/>
      <c r="ATS217" s="49"/>
      <c r="ATT217" s="49"/>
      <c r="ATU217" s="49"/>
      <c r="ATV217" s="49"/>
      <c r="ATW217" s="49"/>
      <c r="ATX217" s="49"/>
      <c r="ATY217" s="49"/>
      <c r="ATZ217" s="49"/>
      <c r="AUA217" s="49"/>
      <c r="AUB217" s="49"/>
      <c r="AUC217" s="49"/>
      <c r="AUD217" s="49"/>
      <c r="AUE217" s="49"/>
      <c r="AUF217" s="49"/>
      <c r="AUG217" s="49"/>
      <c r="AUH217" s="49"/>
      <c r="AUI217" s="49"/>
      <c r="AUJ217" s="49"/>
      <c r="AUK217" s="49"/>
      <c r="AUL217" s="49"/>
      <c r="AUM217" s="49"/>
      <c r="AUN217" s="49"/>
      <c r="AUO217" s="49"/>
      <c r="AUP217" s="49"/>
      <c r="AUQ217" s="49"/>
      <c r="AUR217" s="49"/>
      <c r="AUS217" s="49"/>
      <c r="AUT217" s="49"/>
      <c r="AUU217" s="49"/>
      <c r="AUV217" s="49"/>
      <c r="AUW217" s="49"/>
      <c r="AUX217" s="49"/>
      <c r="AUY217" s="49"/>
      <c r="AUZ217" s="49"/>
      <c r="AVA217" s="49"/>
      <c r="AVB217" s="49"/>
      <c r="AVC217" s="49"/>
      <c r="AVD217" s="49"/>
      <c r="AVE217" s="49"/>
      <c r="AVF217" s="49"/>
      <c r="AVG217" s="49"/>
      <c r="AVH217" s="49"/>
      <c r="AVI217" s="49"/>
      <c r="AVJ217" s="49"/>
      <c r="AVK217" s="49"/>
      <c r="AVL217" s="49"/>
      <c r="AVM217" s="49"/>
      <c r="AVN217" s="49"/>
      <c r="AVO217" s="49"/>
      <c r="AVP217" s="49"/>
      <c r="AVQ217" s="49"/>
      <c r="AVR217" s="49"/>
      <c r="AVS217" s="49"/>
      <c r="AVT217" s="49"/>
      <c r="AVU217" s="49"/>
      <c r="AVV217" s="49"/>
      <c r="AVW217" s="49"/>
      <c r="AVX217" s="49"/>
      <c r="AVY217" s="49"/>
      <c r="AVZ217" s="49"/>
      <c r="AWA217" s="49"/>
      <c r="AWB217" s="49"/>
      <c r="AWC217" s="49"/>
      <c r="AWD217" s="49"/>
      <c r="AWE217" s="49"/>
      <c r="AWF217" s="49"/>
      <c r="AWG217" s="49"/>
      <c r="AWH217" s="49"/>
      <c r="AWI217" s="49"/>
      <c r="AWJ217" s="49"/>
      <c r="AWK217" s="49"/>
      <c r="AWL217" s="49"/>
      <c r="AWM217" s="49"/>
      <c r="AWN217" s="49"/>
      <c r="AWO217" s="49"/>
      <c r="AWP217" s="49"/>
      <c r="AWQ217" s="49"/>
      <c r="AWR217" s="49"/>
      <c r="AWS217" s="49"/>
      <c r="AWT217" s="49"/>
      <c r="AWU217" s="49"/>
      <c r="AWV217" s="49"/>
      <c r="AWW217" s="49"/>
      <c r="AWX217" s="49"/>
      <c r="AWY217" s="49"/>
      <c r="AWZ217" s="49"/>
      <c r="AXA217" s="49"/>
      <c r="AXB217" s="49"/>
      <c r="AXC217" s="49"/>
      <c r="AXD217" s="49"/>
      <c r="AXE217" s="49"/>
      <c r="AXF217" s="49"/>
      <c r="AXG217" s="49"/>
      <c r="AXH217" s="49"/>
      <c r="AXI217" s="49"/>
      <c r="AXJ217" s="49"/>
      <c r="AXK217" s="49"/>
      <c r="AXL217" s="49"/>
      <c r="AXM217" s="49"/>
      <c r="AXN217" s="49"/>
      <c r="AXO217" s="49"/>
      <c r="AXP217" s="49"/>
      <c r="AXQ217" s="49"/>
      <c r="AXR217" s="49"/>
      <c r="AXS217" s="49"/>
      <c r="AXT217" s="49"/>
      <c r="AXU217" s="49"/>
      <c r="AXV217" s="49"/>
      <c r="AXW217" s="49"/>
      <c r="AXX217" s="49"/>
      <c r="AXY217" s="49"/>
      <c r="AXZ217" s="49"/>
      <c r="AYA217" s="49"/>
      <c r="AYB217" s="49"/>
      <c r="AYC217" s="49"/>
      <c r="AYD217" s="49"/>
      <c r="AYE217" s="49"/>
      <c r="AYF217" s="49"/>
      <c r="AYG217" s="49"/>
      <c r="AYH217" s="49"/>
      <c r="AYI217" s="49"/>
      <c r="AYJ217" s="49"/>
      <c r="AYK217" s="49"/>
      <c r="AYL217" s="49"/>
      <c r="AYM217" s="49"/>
      <c r="AYN217" s="49"/>
      <c r="AYO217" s="49"/>
      <c r="AYP217" s="49"/>
      <c r="AYQ217" s="49"/>
      <c r="AYR217" s="49"/>
      <c r="AYS217" s="49"/>
      <c r="AYT217" s="49"/>
      <c r="AYU217" s="49"/>
      <c r="AYV217" s="49"/>
      <c r="AYW217" s="49"/>
      <c r="AYX217" s="49"/>
      <c r="AYY217" s="49"/>
      <c r="AYZ217" s="49"/>
      <c r="AZA217" s="49"/>
      <c r="AZB217" s="49"/>
      <c r="AZC217" s="49"/>
      <c r="AZD217" s="49"/>
      <c r="AZE217" s="49"/>
      <c r="AZF217" s="49"/>
      <c r="AZG217" s="49"/>
      <c r="AZH217" s="49"/>
      <c r="AZI217" s="49"/>
      <c r="AZJ217" s="49"/>
      <c r="AZK217" s="49"/>
      <c r="AZL217" s="49"/>
      <c r="AZM217" s="49"/>
      <c r="AZN217" s="49"/>
      <c r="AZO217" s="49"/>
      <c r="AZP217" s="49"/>
      <c r="AZQ217" s="49"/>
      <c r="AZR217" s="49"/>
      <c r="AZS217" s="49"/>
      <c r="AZT217" s="49"/>
      <c r="AZU217" s="49"/>
      <c r="AZV217" s="49"/>
      <c r="AZW217" s="49"/>
      <c r="AZX217" s="49"/>
      <c r="AZY217" s="49"/>
      <c r="AZZ217" s="49"/>
      <c r="BAA217" s="49"/>
      <c r="BAB217" s="49"/>
      <c r="BAC217" s="49"/>
      <c r="BAD217" s="49"/>
      <c r="BAE217" s="49"/>
      <c r="BAF217" s="49"/>
      <c r="BAG217" s="49"/>
      <c r="BAH217" s="49"/>
      <c r="BAI217" s="49"/>
      <c r="BAJ217" s="49"/>
      <c r="BAK217" s="49"/>
      <c r="BAL217" s="49"/>
      <c r="BAM217" s="49"/>
      <c r="BAN217" s="49"/>
      <c r="BAO217" s="49"/>
      <c r="BAP217" s="49"/>
      <c r="BAQ217" s="49"/>
      <c r="BAR217" s="49"/>
      <c r="BAS217" s="49"/>
      <c r="BAT217" s="49"/>
      <c r="BAU217" s="49"/>
      <c r="BAV217" s="49"/>
      <c r="BAW217" s="49"/>
      <c r="BAX217" s="49"/>
      <c r="BAY217" s="49"/>
      <c r="BAZ217" s="49"/>
      <c r="BBA217" s="49"/>
      <c r="BBB217" s="49"/>
      <c r="BBC217" s="49"/>
      <c r="BBD217" s="49"/>
      <c r="BBE217" s="49"/>
      <c r="BBF217" s="49"/>
      <c r="BBG217" s="49"/>
      <c r="BBH217" s="49"/>
      <c r="BBI217" s="49"/>
      <c r="BBJ217" s="49"/>
      <c r="BBK217" s="49"/>
      <c r="BBL217" s="49"/>
      <c r="BBM217" s="49"/>
      <c r="BBN217" s="49"/>
      <c r="BBO217" s="49"/>
      <c r="BBP217" s="49"/>
      <c r="BBQ217" s="49"/>
      <c r="BBR217" s="49"/>
      <c r="BBS217" s="49"/>
      <c r="BBT217" s="49"/>
      <c r="BBU217" s="49"/>
      <c r="BBV217" s="49"/>
      <c r="BBW217" s="49"/>
      <c r="BBX217" s="49"/>
      <c r="BBY217" s="49"/>
      <c r="BBZ217" s="49"/>
      <c r="BCA217" s="49"/>
      <c r="BCB217" s="49"/>
      <c r="BCC217" s="49"/>
      <c r="BCD217" s="49"/>
      <c r="BCE217" s="49"/>
      <c r="BCF217" s="49"/>
      <c r="BCG217" s="49"/>
      <c r="BCH217" s="49"/>
      <c r="BCI217" s="49"/>
      <c r="BCJ217" s="49"/>
      <c r="BCK217" s="49"/>
      <c r="BCL217" s="49"/>
      <c r="BCM217" s="49"/>
      <c r="BCN217" s="49"/>
      <c r="BCO217" s="49"/>
      <c r="BCP217" s="49"/>
      <c r="BCQ217" s="49"/>
      <c r="BCR217" s="49"/>
      <c r="BCS217" s="49"/>
      <c r="BCT217" s="49"/>
      <c r="BCU217" s="49"/>
      <c r="BCV217" s="49"/>
      <c r="BCW217" s="49"/>
      <c r="BCX217" s="49"/>
      <c r="BCY217" s="49"/>
      <c r="BCZ217" s="49"/>
      <c r="BDA217" s="49"/>
      <c r="BDB217" s="49"/>
      <c r="BDC217" s="49"/>
      <c r="BDD217" s="49"/>
      <c r="BDE217" s="49"/>
      <c r="BDF217" s="49"/>
      <c r="BDG217" s="49"/>
      <c r="BDH217" s="49"/>
      <c r="BDI217" s="49"/>
      <c r="BDJ217" s="49"/>
      <c r="BDK217" s="49"/>
      <c r="BDL217" s="49"/>
      <c r="BDM217" s="49"/>
      <c r="BDN217" s="49"/>
      <c r="BDO217" s="49"/>
      <c r="BDP217" s="49"/>
      <c r="BDQ217" s="49"/>
      <c r="BDR217" s="49"/>
      <c r="BDS217" s="49"/>
      <c r="BDT217" s="49"/>
      <c r="BDU217" s="49"/>
      <c r="BDV217" s="49"/>
      <c r="BDW217" s="49"/>
      <c r="BDX217" s="49"/>
      <c r="BDY217" s="49"/>
      <c r="BDZ217" s="49"/>
      <c r="BEA217" s="49"/>
      <c r="BEB217" s="49"/>
      <c r="BEC217" s="49"/>
      <c r="BED217" s="49"/>
      <c r="BEE217" s="49"/>
      <c r="BEF217" s="49"/>
      <c r="BEG217" s="49"/>
      <c r="BEH217" s="49"/>
      <c r="BEI217" s="49"/>
      <c r="BEJ217" s="49"/>
      <c r="BEK217" s="49"/>
      <c r="BEL217" s="49"/>
      <c r="BEM217" s="49"/>
      <c r="BEN217" s="49"/>
      <c r="BEO217" s="49"/>
      <c r="BEP217" s="49"/>
      <c r="BEQ217" s="49"/>
      <c r="BER217" s="49"/>
      <c r="BES217" s="49"/>
      <c r="BET217" s="49"/>
      <c r="BEU217" s="49"/>
      <c r="BEV217" s="49"/>
      <c r="BEW217" s="49"/>
      <c r="BEX217" s="49"/>
      <c r="BEY217" s="49"/>
      <c r="BEZ217" s="49"/>
      <c r="BFA217" s="49"/>
      <c r="BFB217" s="49"/>
      <c r="BFC217" s="49"/>
      <c r="BFD217" s="49"/>
      <c r="BFE217" s="49"/>
      <c r="BFF217" s="49"/>
      <c r="BFG217" s="49"/>
      <c r="BFH217" s="49"/>
      <c r="BFI217" s="49"/>
      <c r="BFJ217" s="49"/>
      <c r="BFK217" s="49"/>
      <c r="BFL217" s="49"/>
      <c r="BFM217" s="49"/>
      <c r="BFN217" s="49"/>
      <c r="BFO217" s="49"/>
      <c r="BFP217" s="49"/>
      <c r="BFQ217" s="49"/>
      <c r="BFR217" s="49"/>
      <c r="BFS217" s="49"/>
      <c r="BFT217" s="49"/>
      <c r="BFU217" s="49"/>
      <c r="BFV217" s="49"/>
      <c r="BFW217" s="49"/>
      <c r="BFX217" s="49"/>
      <c r="BFY217" s="49"/>
      <c r="BFZ217" s="49"/>
      <c r="BGA217" s="49"/>
      <c r="BGB217" s="49"/>
      <c r="BGC217" s="49"/>
      <c r="BGD217" s="49"/>
      <c r="BGE217" s="49"/>
      <c r="BGF217" s="49"/>
      <c r="BGG217" s="49"/>
      <c r="BGH217" s="49"/>
      <c r="BGI217" s="49"/>
      <c r="BGJ217" s="49"/>
      <c r="BGK217" s="49"/>
      <c r="BGL217" s="49"/>
      <c r="BGM217" s="49"/>
      <c r="BGN217" s="49"/>
      <c r="BGO217" s="49"/>
      <c r="BGP217" s="49"/>
      <c r="BGQ217" s="49"/>
      <c r="BGR217" s="49"/>
      <c r="BGS217" s="49"/>
      <c r="BGT217" s="49"/>
      <c r="BGU217" s="49"/>
      <c r="BGV217" s="49"/>
      <c r="BGW217" s="49"/>
      <c r="BGX217" s="49"/>
      <c r="BGY217" s="49"/>
      <c r="BGZ217" s="49"/>
      <c r="BHA217" s="49"/>
      <c r="BHB217" s="49"/>
      <c r="BHC217" s="49"/>
      <c r="BHD217" s="49"/>
      <c r="BHE217" s="49"/>
      <c r="BHF217" s="49"/>
      <c r="BHG217" s="49"/>
      <c r="BHH217" s="49"/>
      <c r="BHI217" s="49"/>
      <c r="BHJ217" s="49"/>
      <c r="BHK217" s="49"/>
      <c r="BHL217" s="49"/>
      <c r="BHM217" s="49"/>
      <c r="BHN217" s="49"/>
      <c r="BHO217" s="49"/>
      <c r="BHP217" s="49"/>
      <c r="BHQ217" s="49"/>
      <c r="BHR217" s="49"/>
      <c r="BHS217" s="49"/>
      <c r="BHT217" s="49"/>
      <c r="BHU217" s="49"/>
      <c r="BHV217" s="49"/>
      <c r="BHW217" s="49"/>
      <c r="BHX217" s="49"/>
      <c r="BHY217" s="49"/>
      <c r="BHZ217" s="49"/>
      <c r="BIA217" s="49"/>
      <c r="BIB217" s="49"/>
      <c r="BIC217" s="49"/>
      <c r="BID217" s="49"/>
      <c r="BIE217" s="49"/>
      <c r="BIF217" s="49"/>
      <c r="BIG217" s="49"/>
      <c r="BIH217" s="49"/>
      <c r="BII217" s="49"/>
      <c r="BIJ217" s="49"/>
      <c r="BIK217" s="49"/>
      <c r="BIL217" s="49"/>
      <c r="BIM217" s="49"/>
      <c r="BIN217" s="49"/>
      <c r="BIO217" s="49"/>
      <c r="BIP217" s="49"/>
      <c r="BIQ217" s="49"/>
      <c r="BIR217" s="49"/>
      <c r="BIS217" s="49"/>
      <c r="BIT217" s="49"/>
      <c r="BIU217" s="49"/>
      <c r="BIV217" s="49"/>
      <c r="BIW217" s="49"/>
      <c r="BIX217" s="49"/>
      <c r="BIY217" s="49"/>
      <c r="BIZ217" s="49"/>
      <c r="BJA217" s="49"/>
      <c r="BJB217" s="49"/>
      <c r="BJC217" s="49"/>
      <c r="BJD217" s="49"/>
      <c r="BJE217" s="49"/>
      <c r="BJF217" s="49"/>
      <c r="BJG217" s="49"/>
      <c r="BJH217" s="49"/>
      <c r="BJI217" s="49"/>
      <c r="BJJ217" s="49"/>
      <c r="BJK217" s="49"/>
      <c r="BJL217" s="49"/>
      <c r="BJM217" s="49"/>
      <c r="BJN217" s="49"/>
      <c r="BJO217" s="49"/>
      <c r="BJP217" s="49"/>
      <c r="BJQ217" s="49"/>
      <c r="BJR217" s="49"/>
      <c r="BJS217" s="49"/>
      <c r="BJT217" s="49"/>
      <c r="BJU217" s="49"/>
      <c r="BJV217" s="49"/>
      <c r="BJW217" s="49"/>
      <c r="BJX217" s="49"/>
      <c r="BJY217" s="49"/>
      <c r="BJZ217" s="49"/>
      <c r="BKA217" s="49"/>
      <c r="BKB217" s="49"/>
      <c r="BKC217" s="49"/>
      <c r="BKD217" s="49"/>
      <c r="BKE217" s="49"/>
      <c r="BKF217" s="49"/>
      <c r="BKG217" s="49"/>
      <c r="BKH217" s="49"/>
      <c r="BKI217" s="49"/>
      <c r="BKJ217" s="49"/>
      <c r="BKK217" s="49"/>
      <c r="BKL217" s="49"/>
      <c r="BKM217" s="49"/>
      <c r="BKN217" s="49"/>
      <c r="BKO217" s="49"/>
      <c r="BKP217" s="49"/>
      <c r="BKQ217" s="49"/>
      <c r="BKR217" s="49"/>
      <c r="BKS217" s="49"/>
      <c r="BKT217" s="49"/>
      <c r="BKU217" s="49"/>
      <c r="BKV217" s="49"/>
      <c r="BKW217" s="49"/>
      <c r="BKX217" s="49"/>
      <c r="BKY217" s="49"/>
      <c r="BKZ217" s="49"/>
      <c r="BLA217" s="49"/>
      <c r="BLB217" s="49"/>
      <c r="BLC217" s="49"/>
      <c r="BLD217" s="49"/>
      <c r="BLE217" s="49"/>
      <c r="BLF217" s="49"/>
      <c r="BLG217" s="49"/>
      <c r="BLH217" s="49"/>
      <c r="BLI217" s="49"/>
      <c r="BLJ217" s="49"/>
      <c r="BLK217" s="49"/>
      <c r="BLL217" s="49"/>
      <c r="BLM217" s="49"/>
      <c r="BLN217" s="49"/>
      <c r="BLO217" s="49"/>
      <c r="BLP217" s="49"/>
      <c r="BLQ217" s="49"/>
      <c r="BLR217" s="49"/>
      <c r="BLS217" s="49"/>
      <c r="BLT217" s="49"/>
      <c r="BLU217" s="49"/>
      <c r="BLV217" s="49"/>
      <c r="BLW217" s="49"/>
      <c r="BLX217" s="49"/>
      <c r="BLY217" s="49"/>
      <c r="BLZ217" s="49"/>
      <c r="BMA217" s="49"/>
      <c r="BMB217" s="49"/>
      <c r="BMC217" s="49"/>
      <c r="BMD217" s="49"/>
      <c r="BME217" s="49"/>
      <c r="BMF217" s="49"/>
      <c r="BMG217" s="49"/>
      <c r="BMH217" s="49"/>
      <c r="BMI217" s="49"/>
      <c r="BMJ217" s="49"/>
      <c r="BMK217" s="49"/>
      <c r="BML217" s="49"/>
      <c r="BMM217" s="49"/>
      <c r="BMN217" s="49"/>
      <c r="BMO217" s="49"/>
      <c r="BMP217" s="49"/>
      <c r="BMQ217" s="49"/>
      <c r="BMR217" s="49"/>
      <c r="BMS217" s="49"/>
      <c r="BMT217" s="49"/>
      <c r="BMU217" s="49"/>
      <c r="BMV217" s="49"/>
      <c r="BMW217" s="49"/>
      <c r="BMX217" s="49"/>
      <c r="BMY217" s="49"/>
      <c r="BMZ217" s="49"/>
      <c r="BNA217" s="49"/>
      <c r="BNB217" s="49"/>
      <c r="BNC217" s="49"/>
      <c r="BND217" s="49"/>
      <c r="BNE217" s="49"/>
      <c r="BNF217" s="49"/>
      <c r="BNG217" s="49"/>
      <c r="BNH217" s="49"/>
      <c r="BNI217" s="49"/>
      <c r="BNJ217" s="49"/>
      <c r="BNK217" s="49"/>
      <c r="BNL217" s="49"/>
      <c r="BNM217" s="49"/>
      <c r="BNN217" s="49"/>
      <c r="BNO217" s="49"/>
      <c r="BNP217" s="49"/>
      <c r="BNQ217" s="49"/>
      <c r="BNR217" s="49"/>
      <c r="BNS217" s="49"/>
      <c r="BNT217" s="49"/>
      <c r="BNU217" s="49"/>
      <c r="BNV217" s="49"/>
      <c r="BNW217" s="49"/>
      <c r="BNX217" s="49"/>
      <c r="BNY217" s="49"/>
      <c r="BNZ217" s="49"/>
      <c r="BOA217" s="49"/>
      <c r="BOB217" s="49"/>
      <c r="BOC217" s="49"/>
      <c r="BOD217" s="49"/>
      <c r="BOE217" s="49"/>
      <c r="BOF217" s="49"/>
      <c r="BOG217" s="49"/>
      <c r="BOH217" s="49"/>
      <c r="BOI217" s="49"/>
      <c r="BOJ217" s="49"/>
      <c r="BOK217" s="49"/>
      <c r="BOL217" s="49"/>
      <c r="BOM217" s="49"/>
      <c r="BON217" s="49"/>
      <c r="BOO217" s="49"/>
      <c r="BOP217" s="49"/>
      <c r="BOQ217" s="49"/>
      <c r="BOR217" s="49"/>
      <c r="BOS217" s="49"/>
      <c r="BOT217" s="49"/>
      <c r="BOU217" s="49"/>
      <c r="BOV217" s="49"/>
      <c r="BOW217" s="49"/>
      <c r="BOX217" s="49"/>
      <c r="BOY217" s="49"/>
      <c r="BOZ217" s="49"/>
      <c r="BPA217" s="49"/>
      <c r="BPB217" s="49"/>
      <c r="BPC217" s="49"/>
      <c r="BPD217" s="49"/>
      <c r="BPE217" s="49"/>
      <c r="BPF217" s="49"/>
      <c r="BPG217" s="49"/>
      <c r="BPH217" s="49"/>
      <c r="BPI217" s="49"/>
      <c r="BPJ217" s="49"/>
      <c r="BPK217" s="49"/>
      <c r="BPL217" s="49"/>
      <c r="BPM217" s="49"/>
      <c r="BPN217" s="49"/>
      <c r="BPO217" s="49"/>
      <c r="BPP217" s="49"/>
      <c r="BPQ217" s="49"/>
      <c r="BPR217" s="49"/>
      <c r="BPS217" s="49"/>
      <c r="BPT217" s="49"/>
      <c r="BPU217" s="49"/>
      <c r="BPV217" s="49"/>
      <c r="BPW217" s="49"/>
      <c r="BPX217" s="49"/>
      <c r="BPY217" s="49"/>
      <c r="BPZ217" s="49"/>
      <c r="BQA217" s="49"/>
      <c r="BQB217" s="49"/>
      <c r="BQC217" s="49"/>
      <c r="BQD217" s="49"/>
      <c r="BQE217" s="49"/>
      <c r="BQF217" s="49"/>
      <c r="BQG217" s="49"/>
      <c r="BQH217" s="49"/>
      <c r="BQI217" s="49"/>
      <c r="BQJ217" s="49"/>
      <c r="BQK217" s="49"/>
      <c r="BQL217" s="49"/>
      <c r="BQM217" s="49"/>
      <c r="BQN217" s="49"/>
      <c r="BQO217" s="49"/>
      <c r="BQP217" s="49"/>
      <c r="BQQ217" s="49"/>
      <c r="BQR217" s="49"/>
      <c r="BQS217" s="49"/>
      <c r="BQT217" s="49"/>
      <c r="BQU217" s="49"/>
      <c r="BQV217" s="49"/>
      <c r="BQW217" s="49"/>
      <c r="BQX217" s="49"/>
      <c r="BQY217" s="49"/>
      <c r="BQZ217" s="49"/>
      <c r="BRA217" s="49"/>
      <c r="BRB217" s="49"/>
      <c r="BRC217" s="49"/>
      <c r="BRD217" s="49"/>
      <c r="BRE217" s="49"/>
      <c r="BRF217" s="49"/>
      <c r="BRG217" s="49"/>
      <c r="BRH217" s="49"/>
      <c r="BRI217" s="49"/>
      <c r="BRJ217" s="49"/>
      <c r="BRK217" s="49"/>
      <c r="BRL217" s="49"/>
      <c r="BRM217" s="49"/>
      <c r="BRN217" s="49"/>
      <c r="BRO217" s="49"/>
      <c r="BRP217" s="49"/>
      <c r="BRQ217" s="49"/>
      <c r="BRR217" s="49"/>
      <c r="BRS217" s="49"/>
      <c r="BRT217" s="49"/>
      <c r="BRU217" s="49"/>
      <c r="BRV217" s="49"/>
      <c r="BRW217" s="49"/>
      <c r="BRX217" s="49"/>
      <c r="BRY217" s="49"/>
      <c r="BRZ217" s="49"/>
      <c r="BSA217" s="49"/>
      <c r="BSB217" s="49"/>
      <c r="BSC217" s="49"/>
      <c r="BSD217" s="49"/>
      <c r="BSE217" s="49"/>
      <c r="BSF217" s="49"/>
      <c r="BSG217" s="49"/>
      <c r="BSH217" s="49"/>
      <c r="BSI217" s="49"/>
      <c r="BSJ217" s="49"/>
      <c r="BSK217" s="49"/>
      <c r="BSL217" s="49"/>
      <c r="BSM217" s="49"/>
      <c r="BSN217" s="49"/>
      <c r="BSO217" s="49"/>
      <c r="BSP217" s="49"/>
      <c r="BSQ217" s="49"/>
      <c r="BSR217" s="49"/>
      <c r="BSS217" s="49"/>
      <c r="BST217" s="49"/>
      <c r="BSU217" s="49"/>
      <c r="BSV217" s="49"/>
      <c r="BSW217" s="49"/>
      <c r="BSX217" s="49"/>
      <c r="BSY217" s="49"/>
      <c r="BSZ217" s="49"/>
      <c r="BTA217" s="49"/>
      <c r="BTB217" s="49"/>
      <c r="BTC217" s="49"/>
      <c r="BTD217" s="49"/>
      <c r="BTE217" s="49"/>
      <c r="BTF217" s="49"/>
      <c r="BTG217" s="49"/>
      <c r="BTH217" s="49"/>
      <c r="BTI217" s="49"/>
      <c r="BTJ217" s="49"/>
      <c r="BTK217" s="49"/>
      <c r="BTL217" s="49"/>
      <c r="BTM217" s="49"/>
      <c r="BTN217" s="49"/>
      <c r="BTO217" s="49"/>
      <c r="BTP217" s="49"/>
      <c r="BTQ217" s="49"/>
      <c r="BTR217" s="49"/>
      <c r="BTS217" s="49"/>
      <c r="BTT217" s="49"/>
      <c r="BTU217" s="49"/>
      <c r="BTV217" s="49"/>
      <c r="BTW217" s="49"/>
      <c r="BTX217" s="49"/>
      <c r="BTY217" s="49"/>
      <c r="BTZ217" s="49"/>
      <c r="BUA217" s="49"/>
      <c r="BUB217" s="49"/>
      <c r="BUC217" s="49"/>
      <c r="BUD217" s="49"/>
      <c r="BUE217" s="49"/>
      <c r="BUF217" s="49"/>
      <c r="BUG217" s="49"/>
      <c r="BUH217" s="49"/>
      <c r="BUI217" s="49"/>
      <c r="BUJ217" s="49"/>
      <c r="BUK217" s="49"/>
      <c r="BUL217" s="49"/>
      <c r="BUM217" s="49"/>
      <c r="BUN217" s="49"/>
      <c r="BUO217" s="49"/>
      <c r="BUP217" s="49"/>
      <c r="BUQ217" s="49"/>
      <c r="BUR217" s="49"/>
      <c r="BUS217" s="49"/>
      <c r="BUT217" s="49"/>
      <c r="BUU217" s="49"/>
      <c r="BUV217" s="49"/>
      <c r="BUW217" s="49"/>
      <c r="BUX217" s="49"/>
      <c r="BUY217" s="49"/>
      <c r="BUZ217" s="49"/>
      <c r="BVA217" s="49"/>
      <c r="BVB217" s="49"/>
      <c r="BVC217" s="49"/>
      <c r="BVD217" s="49"/>
      <c r="BVE217" s="49"/>
      <c r="BVF217" s="49"/>
      <c r="BVG217" s="49"/>
      <c r="BVH217" s="49"/>
      <c r="BVI217" s="49"/>
      <c r="BVJ217" s="49"/>
      <c r="BVK217" s="49"/>
      <c r="BVL217" s="49"/>
      <c r="BVM217" s="49"/>
      <c r="BVN217" s="49"/>
      <c r="BVO217" s="49"/>
      <c r="BVP217" s="49"/>
      <c r="BVQ217" s="49"/>
      <c r="BVR217" s="49"/>
      <c r="BVS217" s="49"/>
      <c r="BVT217" s="49"/>
      <c r="BVU217" s="49"/>
      <c r="BVV217" s="49"/>
      <c r="BVW217" s="49"/>
      <c r="BVX217" s="49"/>
      <c r="BVY217" s="49"/>
      <c r="BVZ217" s="49"/>
      <c r="BWA217" s="49"/>
      <c r="BWB217" s="49"/>
      <c r="BWC217" s="49"/>
      <c r="BWD217" s="49"/>
      <c r="BWE217" s="49"/>
      <c r="BWF217" s="49"/>
      <c r="BWG217" s="49"/>
      <c r="BWH217" s="49"/>
      <c r="BWI217" s="49"/>
      <c r="BWJ217" s="49"/>
      <c r="BWK217" s="49"/>
      <c r="BWL217" s="49"/>
      <c r="BWM217" s="49"/>
      <c r="BWN217" s="49"/>
      <c r="BWO217" s="49"/>
      <c r="BWP217" s="49"/>
      <c r="BWQ217" s="49"/>
      <c r="BWR217" s="49"/>
      <c r="BWS217" s="49"/>
      <c r="BWT217" s="49"/>
      <c r="BWU217" s="49"/>
      <c r="BWV217" s="49"/>
      <c r="BWW217" s="49"/>
      <c r="BWX217" s="49"/>
      <c r="BWY217" s="49"/>
      <c r="BWZ217" s="49"/>
      <c r="BXA217" s="49"/>
      <c r="BXB217" s="49"/>
      <c r="BXC217" s="49"/>
      <c r="BXD217" s="49"/>
      <c r="BXE217" s="49"/>
      <c r="BXF217" s="49"/>
      <c r="BXG217" s="49"/>
      <c r="BXH217" s="49"/>
      <c r="BXI217" s="49"/>
      <c r="BXJ217" s="49"/>
      <c r="BXK217" s="49"/>
      <c r="BXL217" s="49"/>
      <c r="BXM217" s="49"/>
      <c r="BXN217" s="49"/>
      <c r="BXO217" s="49"/>
      <c r="BXP217" s="49"/>
      <c r="BXQ217" s="49"/>
      <c r="BXR217" s="49"/>
      <c r="BXS217" s="49"/>
      <c r="BXT217" s="49"/>
      <c r="BXU217" s="49"/>
      <c r="BXV217" s="49"/>
      <c r="BXW217" s="49"/>
      <c r="BXX217" s="49"/>
      <c r="BXY217" s="49"/>
      <c r="BXZ217" s="49"/>
      <c r="BYA217" s="49"/>
      <c r="BYB217" s="49"/>
      <c r="BYC217" s="49"/>
      <c r="BYD217" s="49"/>
      <c r="BYE217" s="49"/>
      <c r="BYF217" s="49"/>
      <c r="BYG217" s="49"/>
      <c r="BYH217" s="49"/>
      <c r="BYI217" s="49"/>
      <c r="BYJ217" s="49"/>
      <c r="BYK217" s="49"/>
      <c r="BYL217" s="49"/>
      <c r="BYM217" s="49"/>
      <c r="BYN217" s="49"/>
      <c r="BYO217" s="49"/>
      <c r="BYP217" s="49"/>
      <c r="BYQ217" s="49"/>
      <c r="BYR217" s="49"/>
      <c r="BYS217" s="49"/>
      <c r="BYT217" s="49"/>
      <c r="BYU217" s="49"/>
      <c r="BYV217" s="49"/>
      <c r="BYW217" s="49"/>
      <c r="BYX217" s="49"/>
      <c r="BYY217" s="49"/>
      <c r="BYZ217" s="49"/>
      <c r="BZA217" s="49"/>
      <c r="BZB217" s="49"/>
      <c r="BZC217" s="49"/>
      <c r="BZD217" s="49"/>
      <c r="BZE217" s="49"/>
      <c r="BZF217" s="49"/>
      <c r="BZG217" s="49"/>
      <c r="BZH217" s="49"/>
      <c r="BZI217" s="49"/>
      <c r="BZJ217" s="49"/>
      <c r="BZK217" s="49"/>
      <c r="BZL217" s="49"/>
      <c r="BZM217" s="49"/>
      <c r="BZN217" s="49"/>
      <c r="BZO217" s="49"/>
      <c r="BZP217" s="49"/>
      <c r="BZQ217" s="49"/>
      <c r="BZR217" s="49"/>
      <c r="BZS217" s="49"/>
      <c r="BZT217" s="49"/>
      <c r="BZU217" s="49"/>
      <c r="BZV217" s="49"/>
      <c r="BZW217" s="49"/>
      <c r="BZX217" s="49"/>
      <c r="BZY217" s="49"/>
      <c r="BZZ217" s="49"/>
      <c r="CAA217" s="49"/>
      <c r="CAB217" s="49"/>
      <c r="CAC217" s="49"/>
      <c r="CAD217" s="49"/>
      <c r="CAE217" s="49"/>
      <c r="CAF217" s="49"/>
      <c r="CAG217" s="49"/>
      <c r="CAH217" s="49"/>
      <c r="CAI217" s="49"/>
      <c r="CAJ217" s="49"/>
      <c r="CAK217" s="49"/>
      <c r="CAL217" s="49"/>
      <c r="CAM217" s="49"/>
      <c r="CAN217" s="49"/>
      <c r="CAO217" s="49"/>
      <c r="CAP217" s="49"/>
      <c r="CAQ217" s="49"/>
      <c r="CAR217" s="49"/>
      <c r="CAS217" s="49"/>
      <c r="CAT217" s="49"/>
      <c r="CAU217" s="49"/>
      <c r="CAV217" s="49"/>
      <c r="CAW217" s="49"/>
      <c r="CAX217" s="49"/>
      <c r="CAY217" s="49"/>
      <c r="CAZ217" s="49"/>
      <c r="CBA217" s="49"/>
      <c r="CBB217" s="49"/>
      <c r="CBC217" s="49"/>
      <c r="CBD217" s="49"/>
      <c r="CBE217" s="49"/>
      <c r="CBF217" s="49"/>
      <c r="CBG217" s="49"/>
      <c r="CBH217" s="49"/>
      <c r="CBI217" s="49"/>
      <c r="CBJ217" s="49"/>
      <c r="CBK217" s="49"/>
      <c r="CBL217" s="49"/>
      <c r="CBM217" s="49"/>
      <c r="CBN217" s="49"/>
      <c r="CBO217" s="49"/>
      <c r="CBP217" s="49"/>
      <c r="CBQ217" s="49"/>
      <c r="CBR217" s="49"/>
      <c r="CBS217" s="49"/>
      <c r="CBT217" s="49"/>
      <c r="CBU217" s="49"/>
      <c r="CBV217" s="49"/>
      <c r="CBW217" s="49"/>
      <c r="CBX217" s="49"/>
      <c r="CBY217" s="49"/>
      <c r="CBZ217" s="49"/>
      <c r="CCA217" s="49"/>
      <c r="CCB217" s="49"/>
      <c r="CCC217" s="49"/>
      <c r="CCD217" s="49"/>
      <c r="CCE217" s="49"/>
      <c r="CCF217" s="49"/>
      <c r="CCG217" s="49"/>
      <c r="CCH217" s="49"/>
      <c r="CCI217" s="49"/>
      <c r="CCJ217" s="49"/>
      <c r="CCK217" s="49"/>
      <c r="CCL217" s="49"/>
      <c r="CCM217" s="49"/>
      <c r="CCN217" s="49"/>
      <c r="CCO217" s="49"/>
      <c r="CCP217" s="49"/>
      <c r="CCQ217" s="49"/>
      <c r="CCR217" s="49"/>
      <c r="CCS217" s="49"/>
      <c r="CCT217" s="49"/>
      <c r="CCU217" s="49"/>
      <c r="CCV217" s="49"/>
      <c r="CCW217" s="49"/>
      <c r="CCX217" s="49"/>
      <c r="CCY217" s="49"/>
      <c r="CCZ217" s="49"/>
      <c r="CDA217" s="49"/>
      <c r="CDB217" s="49"/>
      <c r="CDC217" s="49"/>
      <c r="CDD217" s="49"/>
      <c r="CDE217" s="49"/>
      <c r="CDF217" s="49"/>
      <c r="CDG217" s="49"/>
      <c r="CDH217" s="49"/>
      <c r="CDI217" s="49"/>
      <c r="CDJ217" s="49"/>
      <c r="CDK217" s="49"/>
      <c r="CDL217" s="49"/>
      <c r="CDM217" s="49"/>
      <c r="CDN217" s="49"/>
      <c r="CDO217" s="49"/>
      <c r="CDP217" s="49"/>
      <c r="CDQ217" s="49"/>
      <c r="CDR217" s="49"/>
      <c r="CDS217" s="49"/>
      <c r="CDT217" s="49"/>
      <c r="CDU217" s="49"/>
      <c r="CDV217" s="49"/>
      <c r="CDW217" s="49"/>
      <c r="CDX217" s="49"/>
      <c r="CDY217" s="49"/>
      <c r="CDZ217" s="49"/>
      <c r="CEA217" s="49"/>
      <c r="CEB217" s="49"/>
      <c r="CEC217" s="49"/>
      <c r="CED217" s="49"/>
      <c r="CEE217" s="49"/>
      <c r="CEF217" s="49"/>
      <c r="CEG217" s="49"/>
      <c r="CEH217" s="49"/>
      <c r="CEI217" s="49"/>
      <c r="CEJ217" s="49"/>
      <c r="CEK217" s="49"/>
      <c r="CEL217" s="49"/>
      <c r="CEM217" s="49"/>
      <c r="CEN217" s="49"/>
      <c r="CEO217" s="49"/>
      <c r="CEP217" s="49"/>
      <c r="CEQ217" s="49"/>
      <c r="CER217" s="49"/>
      <c r="CES217" s="49"/>
      <c r="CET217" s="49"/>
      <c r="CEU217" s="49"/>
      <c r="CEV217" s="49"/>
      <c r="CEW217" s="49"/>
      <c r="CEX217" s="49"/>
      <c r="CEY217" s="49"/>
      <c r="CEZ217" s="49"/>
      <c r="CFA217" s="49"/>
      <c r="CFB217" s="49"/>
      <c r="CFC217" s="49"/>
      <c r="CFD217" s="49"/>
      <c r="CFE217" s="49"/>
      <c r="CFF217" s="49"/>
      <c r="CFG217" s="49"/>
      <c r="CFH217" s="49"/>
      <c r="CFI217" s="49"/>
      <c r="CFJ217" s="49"/>
      <c r="CFK217" s="49"/>
      <c r="CFL217" s="49"/>
      <c r="CFM217" s="49"/>
      <c r="CFN217" s="49"/>
      <c r="CFO217" s="49"/>
      <c r="CFP217" s="49"/>
      <c r="CFQ217" s="49"/>
      <c r="CFR217" s="49"/>
      <c r="CFS217" s="49"/>
      <c r="CFT217" s="49"/>
      <c r="CFU217" s="49"/>
      <c r="CFV217" s="49"/>
      <c r="CFW217" s="49"/>
      <c r="CFX217" s="49"/>
      <c r="CFY217" s="49"/>
      <c r="CFZ217" s="49"/>
      <c r="CGA217" s="49"/>
      <c r="CGB217" s="49"/>
      <c r="CGC217" s="49"/>
      <c r="CGD217" s="49"/>
      <c r="CGE217" s="49"/>
      <c r="CGF217" s="49"/>
      <c r="CGG217" s="49"/>
      <c r="CGH217" s="49"/>
      <c r="CGI217" s="49"/>
      <c r="CGJ217" s="49"/>
      <c r="CGK217" s="49"/>
      <c r="CGL217" s="49"/>
      <c r="CGM217" s="49"/>
      <c r="CGN217" s="49"/>
      <c r="CGO217" s="49"/>
      <c r="CGP217" s="49"/>
      <c r="CGQ217" s="49"/>
      <c r="CGR217" s="49"/>
      <c r="CGS217" s="49"/>
      <c r="CGT217" s="49"/>
      <c r="CGU217" s="49"/>
      <c r="CGV217" s="49"/>
      <c r="CGW217" s="49"/>
      <c r="CGX217" s="49"/>
      <c r="CGY217" s="49"/>
      <c r="CGZ217" s="49"/>
      <c r="CHA217" s="49"/>
      <c r="CHB217" s="49"/>
      <c r="CHC217" s="49"/>
      <c r="CHD217" s="49"/>
      <c r="CHE217" s="49"/>
      <c r="CHF217" s="49"/>
      <c r="CHG217" s="49"/>
      <c r="CHH217" s="49"/>
      <c r="CHI217" s="49"/>
      <c r="CHJ217" s="49"/>
      <c r="CHK217" s="49"/>
      <c r="CHL217" s="49"/>
      <c r="CHM217" s="49"/>
      <c r="CHN217" s="49"/>
      <c r="CHO217" s="49"/>
      <c r="CHP217" s="49"/>
      <c r="CHQ217" s="49"/>
      <c r="CHR217" s="49"/>
      <c r="CHS217" s="49"/>
      <c r="CHT217" s="49"/>
      <c r="CHU217" s="49"/>
      <c r="CHV217" s="49"/>
      <c r="CHW217" s="49"/>
      <c r="CHX217" s="49"/>
      <c r="CHY217" s="49"/>
      <c r="CHZ217" s="49"/>
      <c r="CIA217" s="49"/>
      <c r="CIB217" s="49"/>
      <c r="CIC217" s="49"/>
      <c r="CID217" s="49"/>
      <c r="CIE217" s="49"/>
      <c r="CIF217" s="49"/>
      <c r="CIG217" s="49"/>
      <c r="CIH217" s="49"/>
      <c r="CII217" s="49"/>
      <c r="CIJ217" s="49"/>
      <c r="CIK217" s="49"/>
      <c r="CIL217" s="49"/>
      <c r="CIM217" s="49"/>
      <c r="CIN217" s="49"/>
      <c r="CIO217" s="49"/>
      <c r="CIP217" s="49"/>
      <c r="CIQ217" s="49"/>
      <c r="CIR217" s="49"/>
      <c r="CIS217" s="49"/>
      <c r="CIT217" s="49"/>
      <c r="CIU217" s="49"/>
      <c r="CIV217" s="49"/>
      <c r="CIW217" s="49"/>
      <c r="CIX217" s="49"/>
      <c r="CIY217" s="49"/>
      <c r="CIZ217" s="49"/>
      <c r="CJA217" s="49"/>
      <c r="CJB217" s="49"/>
      <c r="CJC217" s="49"/>
      <c r="CJD217" s="49"/>
      <c r="CJE217" s="49"/>
      <c r="CJF217" s="49"/>
      <c r="CJG217" s="49"/>
      <c r="CJH217" s="49"/>
      <c r="CJI217" s="49"/>
      <c r="CJJ217" s="49"/>
      <c r="CJK217" s="49"/>
      <c r="CJL217" s="49"/>
      <c r="CJM217" s="49"/>
      <c r="CJN217" s="49"/>
      <c r="CJO217" s="49"/>
      <c r="CJP217" s="49"/>
      <c r="CJQ217" s="49"/>
      <c r="CJR217" s="49"/>
      <c r="CJS217" s="49"/>
      <c r="CJT217" s="49"/>
      <c r="CJU217" s="49"/>
      <c r="CJV217" s="49"/>
      <c r="CJW217" s="49"/>
      <c r="CJX217" s="49"/>
      <c r="CJY217" s="49"/>
      <c r="CJZ217" s="49"/>
      <c r="CKA217" s="49"/>
      <c r="CKB217" s="49"/>
      <c r="CKC217" s="49"/>
      <c r="CKD217" s="49"/>
      <c r="CKE217" s="49"/>
      <c r="CKF217" s="49"/>
      <c r="CKG217" s="49"/>
      <c r="CKH217" s="49"/>
      <c r="CKI217" s="49"/>
      <c r="CKJ217" s="49"/>
      <c r="CKK217" s="49"/>
      <c r="CKL217" s="49"/>
      <c r="CKM217" s="49"/>
      <c r="CKN217" s="49"/>
      <c r="CKO217" s="49"/>
      <c r="CKP217" s="49"/>
      <c r="CKQ217" s="49"/>
      <c r="CKR217" s="49"/>
      <c r="CKS217" s="49"/>
      <c r="CKT217" s="49"/>
      <c r="CKU217" s="49"/>
      <c r="CKV217" s="49"/>
      <c r="CKW217" s="49"/>
      <c r="CKX217" s="49"/>
      <c r="CKY217" s="49"/>
      <c r="CKZ217" s="49"/>
      <c r="CLA217" s="49"/>
      <c r="CLB217" s="49"/>
      <c r="CLC217" s="49"/>
      <c r="CLD217" s="49"/>
      <c r="CLE217" s="49"/>
      <c r="CLF217" s="49"/>
      <c r="CLG217" s="49"/>
      <c r="CLH217" s="49"/>
      <c r="CLI217" s="49"/>
      <c r="CLJ217" s="49"/>
      <c r="CLK217" s="49"/>
      <c r="CLL217" s="49"/>
      <c r="CLM217" s="49"/>
      <c r="CLN217" s="49"/>
      <c r="CLO217" s="49"/>
      <c r="CLP217" s="49"/>
      <c r="CLQ217" s="49"/>
      <c r="CLR217" s="49"/>
      <c r="CLS217" s="49"/>
      <c r="CLT217" s="49"/>
      <c r="CLU217" s="49"/>
      <c r="CLV217" s="49"/>
      <c r="CLW217" s="49"/>
      <c r="CLX217" s="49"/>
      <c r="CLY217" s="49"/>
      <c r="CLZ217" s="49"/>
      <c r="CMA217" s="49"/>
      <c r="CMB217" s="49"/>
      <c r="CMC217" s="49"/>
      <c r="CMD217" s="49"/>
      <c r="CME217" s="49"/>
      <c r="CMF217" s="49"/>
      <c r="CMG217" s="49"/>
      <c r="CMH217" s="49"/>
      <c r="CMI217" s="49"/>
      <c r="CMJ217" s="49"/>
      <c r="CMK217" s="49"/>
      <c r="CML217" s="49"/>
      <c r="CMM217" s="49"/>
      <c r="CMN217" s="49"/>
      <c r="CMO217" s="49"/>
      <c r="CMP217" s="49"/>
      <c r="CMQ217" s="49"/>
      <c r="CMR217" s="49"/>
      <c r="CMS217" s="49"/>
      <c r="CMT217" s="49"/>
      <c r="CMU217" s="49"/>
      <c r="CMV217" s="49"/>
      <c r="CMW217" s="49"/>
      <c r="CMX217" s="49"/>
      <c r="CMY217" s="49"/>
      <c r="CMZ217" s="49"/>
      <c r="CNA217" s="49"/>
      <c r="CNB217" s="49"/>
      <c r="CNC217" s="49"/>
      <c r="CND217" s="49"/>
      <c r="CNE217" s="49"/>
      <c r="CNF217" s="49"/>
      <c r="CNG217" s="49"/>
      <c r="CNH217" s="49"/>
      <c r="CNI217" s="49"/>
      <c r="CNJ217" s="49"/>
      <c r="CNK217" s="49"/>
      <c r="CNL217" s="49"/>
      <c r="CNM217" s="49"/>
      <c r="CNN217" s="49"/>
      <c r="CNO217" s="49"/>
      <c r="CNP217" s="49"/>
      <c r="CNQ217" s="49"/>
      <c r="CNR217" s="49"/>
      <c r="CNS217" s="49"/>
      <c r="CNT217" s="49"/>
      <c r="CNU217" s="49"/>
      <c r="CNV217" s="49"/>
      <c r="CNW217" s="49"/>
      <c r="CNX217" s="49"/>
      <c r="CNY217" s="49"/>
      <c r="CNZ217" s="49"/>
      <c r="COA217" s="49"/>
      <c r="COB217" s="49"/>
      <c r="COC217" s="49"/>
      <c r="COD217" s="49"/>
      <c r="COE217" s="49"/>
      <c r="COF217" s="49"/>
      <c r="COG217" s="49"/>
      <c r="COH217" s="49"/>
      <c r="COI217" s="49"/>
      <c r="COJ217" s="49"/>
      <c r="COK217" s="49"/>
      <c r="COL217" s="49"/>
      <c r="COM217" s="49"/>
      <c r="CON217" s="49"/>
      <c r="COO217" s="49"/>
      <c r="COP217" s="49"/>
      <c r="COQ217" s="49"/>
      <c r="COR217" s="49"/>
      <c r="COS217" s="49"/>
      <c r="COT217" s="49"/>
      <c r="COU217" s="49"/>
      <c r="COV217" s="49"/>
      <c r="COW217" s="49"/>
      <c r="COX217" s="49"/>
      <c r="COY217" s="49"/>
      <c r="COZ217" s="49"/>
      <c r="CPA217" s="49"/>
      <c r="CPB217" s="49"/>
      <c r="CPC217" s="49"/>
      <c r="CPD217" s="49"/>
      <c r="CPE217" s="49"/>
      <c r="CPF217" s="49"/>
      <c r="CPG217" s="49"/>
      <c r="CPH217" s="49"/>
      <c r="CPI217" s="49"/>
      <c r="CPJ217" s="49"/>
      <c r="CPK217" s="49"/>
      <c r="CPL217" s="49"/>
      <c r="CPM217" s="49"/>
      <c r="CPN217" s="49"/>
      <c r="CPO217" s="49"/>
      <c r="CPP217" s="49"/>
      <c r="CPQ217" s="49"/>
      <c r="CPR217" s="49"/>
      <c r="CPS217" s="49"/>
      <c r="CPT217" s="49"/>
      <c r="CPU217" s="49"/>
      <c r="CPV217" s="49"/>
      <c r="CPW217" s="49"/>
      <c r="CPX217" s="49"/>
      <c r="CPY217" s="49"/>
      <c r="CPZ217" s="49"/>
      <c r="CQA217" s="49"/>
      <c r="CQB217" s="49"/>
      <c r="CQC217" s="49"/>
      <c r="CQD217" s="49"/>
      <c r="CQE217" s="49"/>
      <c r="CQF217" s="49"/>
      <c r="CQG217" s="49"/>
      <c r="CQH217" s="49"/>
      <c r="CQI217" s="49"/>
      <c r="CQJ217" s="49"/>
      <c r="CQK217" s="49"/>
      <c r="CQL217" s="49"/>
      <c r="CQM217" s="49"/>
      <c r="CQN217" s="49"/>
      <c r="CQO217" s="49"/>
      <c r="CQP217" s="49"/>
      <c r="CQQ217" s="49"/>
      <c r="CQR217" s="49"/>
      <c r="CQS217" s="49"/>
      <c r="CQT217" s="49"/>
      <c r="CQU217" s="49"/>
      <c r="CQV217" s="49"/>
      <c r="CQW217" s="49"/>
      <c r="CQX217" s="49"/>
      <c r="CQY217" s="49"/>
      <c r="CQZ217" s="49"/>
      <c r="CRA217" s="49"/>
      <c r="CRB217" s="49"/>
      <c r="CRC217" s="49"/>
      <c r="CRD217" s="49"/>
      <c r="CRE217" s="49"/>
      <c r="CRF217" s="49"/>
      <c r="CRG217" s="49"/>
      <c r="CRH217" s="49"/>
      <c r="CRI217" s="49"/>
      <c r="CRJ217" s="49"/>
      <c r="CRK217" s="49"/>
      <c r="CRL217" s="49"/>
      <c r="CRM217" s="49"/>
      <c r="CRN217" s="49"/>
      <c r="CRO217" s="49"/>
      <c r="CRP217" s="49"/>
      <c r="CRQ217" s="49"/>
      <c r="CRR217" s="49"/>
      <c r="CRS217" s="49"/>
      <c r="CRT217" s="49"/>
      <c r="CRU217" s="49"/>
      <c r="CRV217" s="49"/>
      <c r="CRW217" s="49"/>
      <c r="CRX217" s="49"/>
      <c r="CRY217" s="49"/>
      <c r="CRZ217" s="49"/>
      <c r="CSA217" s="49"/>
      <c r="CSB217" s="49"/>
      <c r="CSC217" s="49"/>
      <c r="CSD217" s="49"/>
      <c r="CSE217" s="49"/>
      <c r="CSF217" s="49"/>
      <c r="CSG217" s="49"/>
      <c r="CSH217" s="49"/>
      <c r="CSI217" s="49"/>
      <c r="CSJ217" s="49"/>
      <c r="CSK217" s="49"/>
      <c r="CSL217" s="49"/>
      <c r="CSM217" s="49"/>
      <c r="CSN217" s="49"/>
      <c r="CSO217" s="49"/>
      <c r="CSP217" s="49"/>
      <c r="CSQ217" s="49"/>
      <c r="CSR217" s="49"/>
      <c r="CSS217" s="49"/>
      <c r="CST217" s="49"/>
      <c r="CSU217" s="49"/>
      <c r="CSV217" s="49"/>
      <c r="CSW217" s="49"/>
      <c r="CSX217" s="49"/>
      <c r="CSY217" s="49"/>
      <c r="CSZ217" s="49"/>
      <c r="CTA217" s="49"/>
      <c r="CTB217" s="49"/>
      <c r="CTC217" s="49"/>
      <c r="CTD217" s="49"/>
      <c r="CTE217" s="49"/>
      <c r="CTF217" s="49"/>
      <c r="CTG217" s="49"/>
      <c r="CTH217" s="49"/>
      <c r="CTI217" s="49"/>
      <c r="CTJ217" s="49"/>
      <c r="CTK217" s="49"/>
      <c r="CTL217" s="49"/>
      <c r="CTM217" s="49"/>
      <c r="CTN217" s="49"/>
      <c r="CTO217" s="49"/>
      <c r="CTP217" s="49"/>
      <c r="CTQ217" s="49"/>
      <c r="CTR217" s="49"/>
      <c r="CTS217" s="49"/>
      <c r="CTT217" s="49"/>
      <c r="CTU217" s="49"/>
      <c r="CTV217" s="49"/>
      <c r="CTW217" s="49"/>
      <c r="CTX217" s="49"/>
      <c r="CTY217" s="49"/>
      <c r="CTZ217" s="49"/>
      <c r="CUA217" s="49"/>
      <c r="CUB217" s="49"/>
      <c r="CUC217" s="49"/>
      <c r="CUD217" s="49"/>
      <c r="CUE217" s="49"/>
      <c r="CUF217" s="49"/>
      <c r="CUG217" s="49"/>
      <c r="CUH217" s="49"/>
      <c r="CUI217" s="49"/>
      <c r="CUJ217" s="49"/>
      <c r="CUK217" s="49"/>
      <c r="CUL217" s="49"/>
      <c r="CUM217" s="49"/>
      <c r="CUN217" s="49"/>
      <c r="CUO217" s="49"/>
      <c r="CUP217" s="49"/>
      <c r="CUQ217" s="49"/>
      <c r="CUR217" s="49"/>
      <c r="CUS217" s="49"/>
      <c r="CUT217" s="49"/>
      <c r="CUU217" s="49"/>
      <c r="CUV217" s="49"/>
      <c r="CUW217" s="49"/>
      <c r="CUX217" s="49"/>
      <c r="CUY217" s="49"/>
      <c r="CUZ217" s="49"/>
      <c r="CVA217" s="49"/>
      <c r="CVB217" s="49"/>
      <c r="CVC217" s="49"/>
      <c r="CVD217" s="49"/>
      <c r="CVE217" s="49"/>
      <c r="CVF217" s="49"/>
      <c r="CVG217" s="49"/>
      <c r="CVH217" s="49"/>
      <c r="CVI217" s="49"/>
      <c r="CVJ217" s="49"/>
      <c r="CVK217" s="49"/>
      <c r="CVL217" s="49"/>
      <c r="CVM217" s="49"/>
      <c r="CVN217" s="49"/>
      <c r="CVO217" s="49"/>
      <c r="CVP217" s="49"/>
      <c r="CVQ217" s="49"/>
      <c r="CVR217" s="49"/>
      <c r="CVS217" s="49"/>
      <c r="CVT217" s="49"/>
      <c r="CVU217" s="49"/>
      <c r="CVV217" s="49"/>
      <c r="CVW217" s="49"/>
      <c r="CVX217" s="49"/>
      <c r="CVY217" s="49"/>
      <c r="CVZ217" s="49"/>
      <c r="CWA217" s="49"/>
      <c r="CWB217" s="49"/>
      <c r="CWC217" s="49"/>
      <c r="CWD217" s="49"/>
      <c r="CWE217" s="49"/>
      <c r="CWF217" s="49"/>
      <c r="CWG217" s="49"/>
      <c r="CWH217" s="49"/>
      <c r="CWI217" s="49"/>
      <c r="CWJ217" s="49"/>
      <c r="CWK217" s="49"/>
      <c r="CWL217" s="49"/>
      <c r="CWM217" s="49"/>
      <c r="CWN217" s="49"/>
      <c r="CWO217" s="49"/>
      <c r="CWP217" s="49"/>
      <c r="CWQ217" s="49"/>
      <c r="CWR217" s="49"/>
      <c r="CWS217" s="49"/>
      <c r="CWT217" s="49"/>
      <c r="CWU217" s="49"/>
      <c r="CWV217" s="49"/>
      <c r="CWW217" s="49"/>
      <c r="CWX217" s="49"/>
      <c r="CWY217" s="49"/>
      <c r="CWZ217" s="49"/>
      <c r="CXA217" s="49"/>
      <c r="CXB217" s="49"/>
      <c r="CXC217" s="49"/>
      <c r="CXD217" s="49"/>
      <c r="CXE217" s="49"/>
      <c r="CXF217" s="49"/>
      <c r="CXG217" s="49"/>
      <c r="CXH217" s="49"/>
      <c r="CXI217" s="49"/>
      <c r="CXJ217" s="49"/>
      <c r="CXK217" s="49"/>
      <c r="CXL217" s="49"/>
      <c r="CXM217" s="49"/>
      <c r="CXN217" s="49"/>
      <c r="CXO217" s="49"/>
      <c r="CXP217" s="49"/>
      <c r="CXQ217" s="49"/>
      <c r="CXR217" s="49"/>
      <c r="CXS217" s="49"/>
      <c r="CXT217" s="49"/>
      <c r="CXU217" s="49"/>
      <c r="CXV217" s="49"/>
      <c r="CXW217" s="49"/>
      <c r="CXX217" s="49"/>
      <c r="CXY217" s="49"/>
      <c r="CXZ217" s="49"/>
      <c r="CYA217" s="49"/>
      <c r="CYB217" s="49"/>
      <c r="CYC217" s="49"/>
      <c r="CYD217" s="49"/>
      <c r="CYE217" s="49"/>
      <c r="CYF217" s="49"/>
      <c r="CYG217" s="49"/>
      <c r="CYH217" s="49"/>
      <c r="CYI217" s="49"/>
      <c r="CYJ217" s="49"/>
      <c r="CYK217" s="49"/>
      <c r="CYL217" s="49"/>
      <c r="CYM217" s="49"/>
      <c r="CYN217" s="49"/>
      <c r="CYO217" s="49"/>
      <c r="CYP217" s="49"/>
      <c r="CYQ217" s="49"/>
      <c r="CYR217" s="49"/>
      <c r="CYS217" s="49"/>
      <c r="CYT217" s="49"/>
      <c r="CYU217" s="49"/>
      <c r="CYV217" s="49"/>
      <c r="CYW217" s="49"/>
      <c r="CYX217" s="49"/>
      <c r="CYY217" s="49"/>
      <c r="CYZ217" s="49"/>
      <c r="CZA217" s="49"/>
      <c r="CZB217" s="49"/>
      <c r="CZC217" s="49"/>
      <c r="CZD217" s="49"/>
      <c r="CZE217" s="49"/>
      <c r="CZF217" s="49"/>
      <c r="CZG217" s="49"/>
      <c r="CZH217" s="49"/>
      <c r="CZI217" s="49"/>
      <c r="CZJ217" s="49"/>
      <c r="CZK217" s="49"/>
      <c r="CZL217" s="49"/>
      <c r="CZM217" s="49"/>
      <c r="CZN217" s="49"/>
      <c r="CZO217" s="49"/>
      <c r="CZP217" s="49"/>
      <c r="CZQ217" s="49"/>
      <c r="CZR217" s="49"/>
      <c r="CZS217" s="49"/>
      <c r="CZT217" s="49"/>
      <c r="CZU217" s="49"/>
      <c r="CZV217" s="49"/>
      <c r="CZW217" s="49"/>
      <c r="CZX217" s="49"/>
      <c r="CZY217" s="49"/>
      <c r="CZZ217" s="49"/>
      <c r="DAA217" s="49"/>
      <c r="DAB217" s="49"/>
      <c r="DAC217" s="49"/>
      <c r="DAD217" s="49"/>
      <c r="DAE217" s="49"/>
      <c r="DAF217" s="49"/>
      <c r="DAG217" s="49"/>
      <c r="DAH217" s="49"/>
      <c r="DAI217" s="49"/>
      <c r="DAJ217" s="49"/>
      <c r="DAK217" s="49"/>
      <c r="DAL217" s="49"/>
      <c r="DAM217" s="49"/>
      <c r="DAN217" s="49"/>
      <c r="DAO217" s="49"/>
      <c r="DAP217" s="49"/>
      <c r="DAQ217" s="49"/>
      <c r="DAR217" s="49"/>
      <c r="DAS217" s="49"/>
      <c r="DAT217" s="49"/>
      <c r="DAU217" s="49"/>
      <c r="DAV217" s="49"/>
      <c r="DAW217" s="49"/>
      <c r="DAX217" s="49"/>
      <c r="DAY217" s="49"/>
      <c r="DAZ217" s="49"/>
      <c r="DBA217" s="49"/>
      <c r="DBB217" s="49"/>
      <c r="DBC217" s="49"/>
      <c r="DBD217" s="49"/>
      <c r="DBE217" s="49"/>
      <c r="DBF217" s="49"/>
      <c r="DBG217" s="49"/>
      <c r="DBH217" s="49"/>
      <c r="DBI217" s="49"/>
      <c r="DBJ217" s="49"/>
      <c r="DBK217" s="49"/>
      <c r="DBL217" s="49"/>
      <c r="DBM217" s="49"/>
      <c r="DBN217" s="49"/>
      <c r="DBO217" s="49"/>
      <c r="DBP217" s="49"/>
      <c r="DBQ217" s="49"/>
      <c r="DBR217" s="49"/>
      <c r="DBS217" s="49"/>
      <c r="DBT217" s="49"/>
      <c r="DBU217" s="49"/>
      <c r="DBV217" s="49"/>
      <c r="DBW217" s="49"/>
      <c r="DBX217" s="49"/>
      <c r="DBY217" s="49"/>
      <c r="DBZ217" s="49"/>
      <c r="DCA217" s="49"/>
      <c r="DCB217" s="49"/>
      <c r="DCC217" s="49"/>
      <c r="DCD217" s="49"/>
      <c r="DCE217" s="49"/>
      <c r="DCF217" s="49"/>
      <c r="DCG217" s="49"/>
      <c r="DCH217" s="49"/>
      <c r="DCI217" s="49"/>
      <c r="DCJ217" s="49"/>
      <c r="DCK217" s="49"/>
      <c r="DCL217" s="49"/>
      <c r="DCM217" s="49"/>
      <c r="DCN217" s="49"/>
      <c r="DCO217" s="49"/>
      <c r="DCP217" s="49"/>
      <c r="DCQ217" s="49"/>
      <c r="DCR217" s="49"/>
      <c r="DCS217" s="49"/>
      <c r="DCT217" s="49"/>
      <c r="DCU217" s="49"/>
      <c r="DCV217" s="49"/>
      <c r="DCW217" s="49"/>
      <c r="DCX217" s="49"/>
      <c r="DCY217" s="49"/>
      <c r="DCZ217" s="49"/>
      <c r="DDA217" s="49"/>
      <c r="DDB217" s="49"/>
      <c r="DDC217" s="49"/>
      <c r="DDD217" s="49"/>
      <c r="DDE217" s="49"/>
      <c r="DDF217" s="49"/>
      <c r="DDG217" s="49"/>
      <c r="DDH217" s="49"/>
      <c r="DDI217" s="49"/>
      <c r="DDJ217" s="49"/>
      <c r="DDK217" s="49"/>
      <c r="DDL217" s="49"/>
      <c r="DDM217" s="49"/>
      <c r="DDN217" s="49"/>
      <c r="DDO217" s="49"/>
      <c r="DDP217" s="49"/>
      <c r="DDQ217" s="49"/>
      <c r="DDR217" s="49"/>
      <c r="DDS217" s="49"/>
      <c r="DDT217" s="49"/>
      <c r="DDU217" s="49"/>
      <c r="DDV217" s="49"/>
      <c r="DDW217" s="49"/>
      <c r="DDX217" s="49"/>
      <c r="DDY217" s="49"/>
      <c r="DDZ217" s="49"/>
      <c r="DEA217" s="49"/>
      <c r="DEB217" s="49"/>
      <c r="DEC217" s="49"/>
      <c r="DED217" s="49"/>
      <c r="DEE217" s="49"/>
      <c r="DEF217" s="49"/>
      <c r="DEG217" s="49"/>
      <c r="DEH217" s="49"/>
      <c r="DEI217" s="49"/>
      <c r="DEJ217" s="49"/>
      <c r="DEK217" s="49"/>
      <c r="DEL217" s="49"/>
      <c r="DEM217" s="49"/>
      <c r="DEN217" s="49"/>
      <c r="DEO217" s="49"/>
      <c r="DEP217" s="49"/>
      <c r="DEQ217" s="49"/>
      <c r="DER217" s="49"/>
      <c r="DES217" s="49"/>
      <c r="DET217" s="49"/>
      <c r="DEU217" s="49"/>
      <c r="DEV217" s="49"/>
      <c r="DEW217" s="49"/>
      <c r="DEX217" s="49"/>
      <c r="DEY217" s="49"/>
      <c r="DEZ217" s="49"/>
      <c r="DFA217" s="49"/>
      <c r="DFB217" s="49"/>
      <c r="DFC217" s="49"/>
      <c r="DFD217" s="49"/>
      <c r="DFE217" s="49"/>
      <c r="DFF217" s="49"/>
      <c r="DFG217" s="49"/>
      <c r="DFH217" s="49"/>
      <c r="DFI217" s="49"/>
      <c r="DFJ217" s="49"/>
      <c r="DFK217" s="49"/>
      <c r="DFL217" s="49"/>
      <c r="DFM217" s="49"/>
      <c r="DFN217" s="49"/>
      <c r="DFO217" s="49"/>
      <c r="DFP217" s="49"/>
      <c r="DFQ217" s="49"/>
      <c r="DFR217" s="49"/>
      <c r="DFS217" s="49"/>
      <c r="DFT217" s="49"/>
      <c r="DFU217" s="49"/>
      <c r="DFV217" s="49"/>
      <c r="DFW217" s="49"/>
      <c r="DFX217" s="49"/>
      <c r="DFY217" s="49"/>
      <c r="DFZ217" s="49"/>
      <c r="DGA217" s="49"/>
      <c r="DGB217" s="49"/>
      <c r="DGC217" s="49"/>
      <c r="DGD217" s="49"/>
      <c r="DGE217" s="49"/>
      <c r="DGF217" s="49"/>
      <c r="DGG217" s="49"/>
      <c r="DGH217" s="49"/>
      <c r="DGI217" s="49"/>
      <c r="DGJ217" s="49"/>
      <c r="DGK217" s="49"/>
      <c r="DGL217" s="49"/>
      <c r="DGM217" s="49"/>
      <c r="DGN217" s="49"/>
      <c r="DGO217" s="49"/>
      <c r="DGP217" s="49"/>
      <c r="DGQ217" s="49"/>
      <c r="DGR217" s="49"/>
      <c r="DGS217" s="49"/>
      <c r="DGT217" s="49"/>
      <c r="DGU217" s="49"/>
      <c r="DGV217" s="49"/>
      <c r="DGW217" s="49"/>
      <c r="DGX217" s="49"/>
      <c r="DGY217" s="49"/>
      <c r="DGZ217" s="49"/>
      <c r="DHA217" s="49"/>
      <c r="DHB217" s="49"/>
      <c r="DHC217" s="49"/>
      <c r="DHD217" s="49"/>
      <c r="DHE217" s="49"/>
      <c r="DHF217" s="49"/>
      <c r="DHG217" s="49"/>
      <c r="DHH217" s="49"/>
      <c r="DHI217" s="49"/>
      <c r="DHJ217" s="49"/>
      <c r="DHK217" s="49"/>
      <c r="DHL217" s="49"/>
      <c r="DHM217" s="49"/>
      <c r="DHN217" s="49"/>
      <c r="DHO217" s="49"/>
      <c r="DHP217" s="49"/>
      <c r="DHQ217" s="49"/>
      <c r="DHR217" s="49"/>
      <c r="DHS217" s="49"/>
      <c r="DHT217" s="49"/>
      <c r="DHU217" s="49"/>
      <c r="DHV217" s="49"/>
      <c r="DHW217" s="49"/>
      <c r="DHX217" s="49"/>
      <c r="DHY217" s="49"/>
      <c r="DHZ217" s="49"/>
      <c r="DIA217" s="49"/>
      <c r="DIB217" s="49"/>
      <c r="DIC217" s="49"/>
      <c r="DID217" s="49"/>
      <c r="DIE217" s="49"/>
      <c r="DIF217" s="49"/>
      <c r="DIG217" s="49"/>
      <c r="DIH217" s="49"/>
      <c r="DII217" s="49"/>
      <c r="DIJ217" s="49"/>
      <c r="DIK217" s="49"/>
      <c r="DIL217" s="49"/>
      <c r="DIM217" s="49"/>
      <c r="DIN217" s="49"/>
      <c r="DIO217" s="49"/>
      <c r="DIP217" s="49"/>
      <c r="DIQ217" s="49"/>
      <c r="DIR217" s="49"/>
      <c r="DIS217" s="49"/>
      <c r="DIT217" s="49"/>
      <c r="DIU217" s="49"/>
      <c r="DIV217" s="49"/>
      <c r="DIW217" s="49"/>
      <c r="DIX217" s="49"/>
      <c r="DIY217" s="49"/>
      <c r="DIZ217" s="49"/>
      <c r="DJA217" s="49"/>
      <c r="DJB217" s="49"/>
      <c r="DJC217" s="49"/>
      <c r="DJD217" s="49"/>
      <c r="DJE217" s="49"/>
      <c r="DJF217" s="49"/>
      <c r="DJG217" s="49"/>
      <c r="DJH217" s="49"/>
      <c r="DJI217" s="49"/>
      <c r="DJJ217" s="49"/>
      <c r="DJK217" s="49"/>
      <c r="DJL217" s="49"/>
      <c r="DJM217" s="49"/>
      <c r="DJN217" s="49"/>
      <c r="DJO217" s="49"/>
      <c r="DJP217" s="49"/>
      <c r="DJQ217" s="49"/>
      <c r="DJR217" s="49"/>
      <c r="DJS217" s="49"/>
      <c r="DJT217" s="49"/>
      <c r="DJU217" s="49"/>
      <c r="DJV217" s="49"/>
      <c r="DJW217" s="49"/>
      <c r="DJX217" s="49"/>
      <c r="DJY217" s="49"/>
      <c r="DJZ217" s="49"/>
      <c r="DKA217" s="49"/>
      <c r="DKB217" s="49"/>
      <c r="DKC217" s="49"/>
      <c r="DKD217" s="49"/>
      <c r="DKE217" s="49"/>
      <c r="DKF217" s="49"/>
      <c r="DKG217" s="49"/>
      <c r="DKH217" s="49"/>
      <c r="DKI217" s="49"/>
      <c r="DKJ217" s="49"/>
      <c r="DKK217" s="49"/>
      <c r="DKL217" s="49"/>
      <c r="DKM217" s="49"/>
      <c r="DKN217" s="49"/>
      <c r="DKO217" s="49"/>
      <c r="DKP217" s="49"/>
      <c r="DKQ217" s="49"/>
      <c r="DKR217" s="49"/>
      <c r="DKS217" s="49"/>
      <c r="DKT217" s="49"/>
      <c r="DKU217" s="49"/>
      <c r="DKV217" s="49"/>
      <c r="DKW217" s="49"/>
      <c r="DKX217" s="49"/>
      <c r="DKY217" s="49"/>
      <c r="DKZ217" s="49"/>
      <c r="DLA217" s="49"/>
      <c r="DLB217" s="49"/>
      <c r="DLC217" s="49"/>
      <c r="DLD217" s="49"/>
      <c r="DLE217" s="49"/>
      <c r="DLF217" s="49"/>
      <c r="DLG217" s="49"/>
      <c r="DLH217" s="49"/>
      <c r="DLI217" s="49"/>
      <c r="DLJ217" s="49"/>
      <c r="DLK217" s="49"/>
      <c r="DLL217" s="49"/>
      <c r="DLM217" s="49"/>
      <c r="DLN217" s="49"/>
      <c r="DLO217" s="49"/>
      <c r="DLP217" s="49"/>
      <c r="DLQ217" s="49"/>
      <c r="DLR217" s="49"/>
      <c r="DLS217" s="49"/>
      <c r="DLT217" s="49"/>
      <c r="DLU217" s="49"/>
      <c r="DLV217" s="49"/>
      <c r="DLW217" s="49"/>
      <c r="DLX217" s="49"/>
      <c r="DLY217" s="49"/>
      <c r="DLZ217" s="49"/>
      <c r="DMA217" s="49"/>
      <c r="DMB217" s="49"/>
      <c r="DMC217" s="49"/>
      <c r="DMD217" s="49"/>
      <c r="DME217" s="49"/>
      <c r="DMF217" s="49"/>
      <c r="DMG217" s="49"/>
      <c r="DMH217" s="49"/>
      <c r="DMI217" s="49"/>
      <c r="DMJ217" s="49"/>
      <c r="DMK217" s="49"/>
      <c r="DML217" s="49"/>
      <c r="DMM217" s="49"/>
      <c r="DMN217" s="49"/>
      <c r="DMO217" s="49"/>
      <c r="DMP217" s="49"/>
      <c r="DMQ217" s="49"/>
      <c r="DMR217" s="49"/>
      <c r="DMS217" s="49"/>
      <c r="DMT217" s="49"/>
      <c r="DMU217" s="49"/>
      <c r="DMV217" s="49"/>
      <c r="DMW217" s="49"/>
      <c r="DMX217" s="49"/>
      <c r="DMY217" s="49"/>
      <c r="DMZ217" s="49"/>
      <c r="DNA217" s="49"/>
      <c r="DNB217" s="49"/>
      <c r="DNC217" s="49"/>
      <c r="DND217" s="49"/>
      <c r="DNE217" s="49"/>
      <c r="DNF217" s="49"/>
      <c r="DNG217" s="49"/>
      <c r="DNH217" s="49"/>
      <c r="DNI217" s="49"/>
      <c r="DNJ217" s="49"/>
      <c r="DNK217" s="49"/>
      <c r="DNL217" s="49"/>
      <c r="DNM217" s="49"/>
      <c r="DNN217" s="49"/>
      <c r="DNO217" s="49"/>
      <c r="DNP217" s="49"/>
      <c r="DNQ217" s="49"/>
      <c r="DNR217" s="49"/>
      <c r="DNS217" s="49"/>
      <c r="DNT217" s="49"/>
      <c r="DNU217" s="49"/>
      <c r="DNV217" s="49"/>
      <c r="DNW217" s="49"/>
      <c r="DNX217" s="49"/>
      <c r="DNY217" s="49"/>
      <c r="DNZ217" s="49"/>
      <c r="DOA217" s="49"/>
      <c r="DOB217" s="49"/>
      <c r="DOC217" s="49"/>
      <c r="DOD217" s="49"/>
      <c r="DOE217" s="49"/>
      <c r="DOF217" s="49"/>
      <c r="DOG217" s="49"/>
      <c r="DOH217" s="49"/>
      <c r="DOI217" s="49"/>
      <c r="DOJ217" s="49"/>
      <c r="DOK217" s="49"/>
      <c r="DOL217" s="49"/>
      <c r="DOM217" s="49"/>
      <c r="DON217" s="49"/>
      <c r="DOO217" s="49"/>
      <c r="DOP217" s="49"/>
      <c r="DOQ217" s="49"/>
      <c r="DOR217" s="49"/>
      <c r="DOS217" s="49"/>
      <c r="DOT217" s="49"/>
      <c r="DOU217" s="49"/>
      <c r="DOV217" s="49"/>
      <c r="DOW217" s="49"/>
      <c r="DOX217" s="49"/>
      <c r="DOY217" s="49"/>
      <c r="DOZ217" s="49"/>
      <c r="DPA217" s="49"/>
      <c r="DPB217" s="49"/>
      <c r="DPC217" s="49"/>
      <c r="DPD217" s="49"/>
      <c r="DPE217" s="49"/>
      <c r="DPF217" s="49"/>
      <c r="DPG217" s="49"/>
      <c r="DPH217" s="49"/>
      <c r="DPI217" s="49"/>
      <c r="DPJ217" s="49"/>
      <c r="DPK217" s="49"/>
      <c r="DPL217" s="49"/>
      <c r="DPM217" s="49"/>
      <c r="DPN217" s="49"/>
      <c r="DPO217" s="49"/>
      <c r="DPP217" s="49"/>
      <c r="DPQ217" s="49"/>
      <c r="DPR217" s="49"/>
      <c r="DPS217" s="49"/>
      <c r="DPT217" s="49"/>
      <c r="DPU217" s="49"/>
      <c r="DPV217" s="49"/>
      <c r="DPW217" s="49"/>
      <c r="DPX217" s="49"/>
      <c r="DPY217" s="49"/>
      <c r="DPZ217" s="49"/>
      <c r="DQA217" s="49"/>
      <c r="DQB217" s="49"/>
      <c r="DQC217" s="49"/>
      <c r="DQD217" s="49"/>
      <c r="DQE217" s="49"/>
      <c r="DQF217" s="49"/>
      <c r="DQG217" s="49"/>
      <c r="DQH217" s="49"/>
      <c r="DQI217" s="49"/>
      <c r="DQJ217" s="49"/>
      <c r="DQK217" s="49"/>
      <c r="DQL217" s="49"/>
      <c r="DQM217" s="49"/>
      <c r="DQN217" s="49"/>
      <c r="DQO217" s="49"/>
      <c r="DQP217" s="49"/>
      <c r="DQQ217" s="49"/>
      <c r="DQR217" s="49"/>
      <c r="DQS217" s="49"/>
      <c r="DQT217" s="49"/>
      <c r="DQU217" s="49"/>
      <c r="DQV217" s="49"/>
      <c r="DQW217" s="49"/>
      <c r="DQX217" s="49"/>
      <c r="DQY217" s="49"/>
      <c r="DQZ217" s="49"/>
      <c r="DRA217" s="49"/>
      <c r="DRB217" s="49"/>
      <c r="DRC217" s="49"/>
      <c r="DRD217" s="49"/>
      <c r="DRE217" s="49"/>
      <c r="DRF217" s="49"/>
      <c r="DRG217" s="49"/>
      <c r="DRH217" s="49"/>
      <c r="DRI217" s="49"/>
      <c r="DRJ217" s="49"/>
      <c r="DRK217" s="49"/>
      <c r="DRL217" s="49"/>
      <c r="DRM217" s="49"/>
      <c r="DRN217" s="49"/>
      <c r="DRO217" s="49"/>
      <c r="DRP217" s="49"/>
      <c r="DRQ217" s="49"/>
      <c r="DRR217" s="49"/>
      <c r="DRS217" s="49"/>
      <c r="DRT217" s="49"/>
      <c r="DRU217" s="49"/>
      <c r="DRV217" s="49"/>
      <c r="DRW217" s="49"/>
      <c r="DRX217" s="49"/>
      <c r="DRY217" s="49"/>
      <c r="DRZ217" s="49"/>
      <c r="DSA217" s="49"/>
      <c r="DSB217" s="49"/>
      <c r="DSC217" s="49"/>
      <c r="DSD217" s="49"/>
      <c r="DSE217" s="49"/>
      <c r="DSF217" s="49"/>
      <c r="DSG217" s="49"/>
      <c r="DSH217" s="49"/>
      <c r="DSI217" s="49"/>
      <c r="DSJ217" s="49"/>
      <c r="DSK217" s="49"/>
      <c r="DSL217" s="49"/>
      <c r="DSM217" s="49"/>
      <c r="DSN217" s="49"/>
      <c r="DSO217" s="49"/>
      <c r="DSP217" s="49"/>
      <c r="DSQ217" s="49"/>
      <c r="DSR217" s="49"/>
      <c r="DSS217" s="49"/>
      <c r="DST217" s="49"/>
      <c r="DSU217" s="49"/>
      <c r="DSV217" s="49"/>
      <c r="DSW217" s="49"/>
      <c r="DSX217" s="49"/>
      <c r="DSY217" s="49"/>
      <c r="DSZ217" s="49"/>
      <c r="DTA217" s="49"/>
      <c r="DTB217" s="49"/>
      <c r="DTC217" s="49"/>
      <c r="DTD217" s="49"/>
      <c r="DTE217" s="49"/>
      <c r="DTF217" s="49"/>
      <c r="DTG217" s="49"/>
      <c r="DTH217" s="49"/>
      <c r="DTI217" s="49"/>
      <c r="DTJ217" s="49"/>
      <c r="DTK217" s="49"/>
      <c r="DTL217" s="49"/>
      <c r="DTM217" s="49"/>
      <c r="DTN217" s="49"/>
      <c r="DTO217" s="49"/>
      <c r="DTP217" s="49"/>
      <c r="DTQ217" s="49"/>
      <c r="DTR217" s="49"/>
      <c r="DTS217" s="49"/>
      <c r="DTT217" s="49"/>
      <c r="DTU217" s="49"/>
      <c r="DTV217" s="49"/>
      <c r="DTW217" s="49"/>
      <c r="DTX217" s="49"/>
      <c r="DTY217" s="49"/>
      <c r="DTZ217" s="49"/>
      <c r="DUA217" s="49"/>
      <c r="DUB217" s="49"/>
      <c r="DUC217" s="49"/>
      <c r="DUD217" s="49"/>
      <c r="DUE217" s="49"/>
      <c r="DUF217" s="49"/>
      <c r="DUG217" s="49"/>
      <c r="DUH217" s="49"/>
      <c r="DUI217" s="49"/>
      <c r="DUJ217" s="49"/>
      <c r="DUK217" s="49"/>
      <c r="DUL217" s="49"/>
      <c r="DUM217" s="49"/>
      <c r="DUN217" s="49"/>
      <c r="DUO217" s="49"/>
      <c r="DUP217" s="49"/>
      <c r="DUQ217" s="49"/>
      <c r="DUR217" s="49"/>
      <c r="DUS217" s="49"/>
      <c r="DUT217" s="49"/>
      <c r="DUU217" s="49"/>
      <c r="DUV217" s="49"/>
      <c r="DUW217" s="49"/>
      <c r="DUX217" s="49"/>
      <c r="DUY217" s="49"/>
      <c r="DUZ217" s="49"/>
      <c r="DVA217" s="49"/>
      <c r="DVB217" s="49"/>
      <c r="DVC217" s="49"/>
      <c r="DVD217" s="49"/>
      <c r="DVE217" s="49"/>
      <c r="DVF217" s="49"/>
      <c r="DVG217" s="49"/>
      <c r="DVH217" s="49"/>
      <c r="DVI217" s="49"/>
      <c r="DVJ217" s="49"/>
      <c r="DVK217" s="49"/>
      <c r="DVL217" s="49"/>
      <c r="DVM217" s="49"/>
      <c r="DVN217" s="49"/>
      <c r="DVO217" s="49"/>
      <c r="DVP217" s="49"/>
      <c r="DVQ217" s="49"/>
      <c r="DVR217" s="49"/>
      <c r="DVS217" s="49"/>
      <c r="DVT217" s="49"/>
      <c r="DVU217" s="49"/>
      <c r="DVV217" s="49"/>
      <c r="DVW217" s="49"/>
      <c r="DVX217" s="49"/>
      <c r="DVY217" s="49"/>
      <c r="DVZ217" s="49"/>
      <c r="DWA217" s="49"/>
      <c r="DWB217" s="49"/>
      <c r="DWC217" s="49"/>
      <c r="DWD217" s="49"/>
      <c r="DWE217" s="49"/>
      <c r="DWF217" s="49"/>
      <c r="DWG217" s="49"/>
      <c r="DWH217" s="49"/>
      <c r="DWI217" s="49"/>
      <c r="DWJ217" s="49"/>
      <c r="DWK217" s="49"/>
      <c r="DWL217" s="49"/>
      <c r="DWM217" s="49"/>
      <c r="DWN217" s="49"/>
      <c r="DWO217" s="49"/>
      <c r="DWP217" s="49"/>
      <c r="DWQ217" s="49"/>
      <c r="DWR217" s="49"/>
      <c r="DWS217" s="49"/>
      <c r="DWT217" s="49"/>
      <c r="DWU217" s="49"/>
      <c r="DWV217" s="49"/>
      <c r="DWW217" s="49"/>
      <c r="DWX217" s="49"/>
      <c r="DWY217" s="49"/>
      <c r="DWZ217" s="49"/>
      <c r="DXA217" s="49"/>
      <c r="DXB217" s="49"/>
      <c r="DXC217" s="49"/>
      <c r="DXD217" s="49"/>
      <c r="DXE217" s="49"/>
      <c r="DXF217" s="49"/>
      <c r="DXG217" s="49"/>
      <c r="DXH217" s="49"/>
      <c r="DXI217" s="49"/>
      <c r="DXJ217" s="49"/>
      <c r="DXK217" s="49"/>
      <c r="DXL217" s="49"/>
      <c r="DXM217" s="49"/>
      <c r="DXN217" s="49"/>
      <c r="DXO217" s="49"/>
      <c r="DXP217" s="49"/>
      <c r="DXQ217" s="49"/>
      <c r="DXR217" s="49"/>
      <c r="DXS217" s="49"/>
      <c r="DXT217" s="49"/>
      <c r="DXU217" s="49"/>
      <c r="DXV217" s="49"/>
      <c r="DXW217" s="49"/>
      <c r="DXX217" s="49"/>
      <c r="DXY217" s="49"/>
      <c r="DXZ217" s="49"/>
      <c r="DYA217" s="49"/>
      <c r="DYB217" s="49"/>
      <c r="DYC217" s="49"/>
      <c r="DYD217" s="49"/>
      <c r="DYE217" s="49"/>
      <c r="DYF217" s="49"/>
      <c r="DYG217" s="49"/>
      <c r="DYH217" s="49"/>
      <c r="DYI217" s="49"/>
      <c r="DYJ217" s="49"/>
      <c r="DYK217" s="49"/>
      <c r="DYL217" s="49"/>
      <c r="DYM217" s="49"/>
      <c r="DYN217" s="49"/>
      <c r="DYO217" s="49"/>
      <c r="DYP217" s="49"/>
      <c r="DYQ217" s="49"/>
      <c r="DYR217" s="49"/>
      <c r="DYS217" s="49"/>
      <c r="DYT217" s="49"/>
      <c r="DYU217" s="49"/>
      <c r="DYV217" s="49"/>
      <c r="DYW217" s="49"/>
      <c r="DYX217" s="49"/>
      <c r="DYY217" s="49"/>
      <c r="DYZ217" s="49"/>
      <c r="DZA217" s="49"/>
      <c r="DZB217" s="49"/>
      <c r="DZC217" s="49"/>
      <c r="DZD217" s="49"/>
      <c r="DZE217" s="49"/>
      <c r="DZF217" s="49"/>
      <c r="DZG217" s="49"/>
      <c r="DZH217" s="49"/>
      <c r="DZI217" s="49"/>
      <c r="DZJ217" s="49"/>
      <c r="DZK217" s="49"/>
      <c r="DZL217" s="49"/>
      <c r="DZM217" s="49"/>
      <c r="DZN217" s="49"/>
      <c r="DZO217" s="49"/>
      <c r="DZP217" s="49"/>
      <c r="DZQ217" s="49"/>
      <c r="DZR217" s="49"/>
      <c r="DZS217" s="49"/>
      <c r="DZT217" s="49"/>
      <c r="DZU217" s="49"/>
      <c r="DZV217" s="49"/>
      <c r="DZW217" s="49"/>
      <c r="DZX217" s="49"/>
      <c r="DZY217" s="49"/>
      <c r="DZZ217" s="49"/>
      <c r="EAA217" s="49"/>
      <c r="EAB217" s="49"/>
      <c r="EAC217" s="49"/>
      <c r="EAD217" s="49"/>
      <c r="EAE217" s="49"/>
      <c r="EAF217" s="49"/>
      <c r="EAG217" s="49"/>
      <c r="EAH217" s="49"/>
      <c r="EAI217" s="49"/>
      <c r="EAJ217" s="49"/>
      <c r="EAK217" s="49"/>
      <c r="EAL217" s="49"/>
      <c r="EAM217" s="49"/>
      <c r="EAN217" s="49"/>
      <c r="EAO217" s="49"/>
      <c r="EAP217" s="49"/>
      <c r="EAQ217" s="49"/>
      <c r="EAR217" s="49"/>
      <c r="EAS217" s="49"/>
      <c r="EAT217" s="49"/>
      <c r="EAU217" s="49"/>
      <c r="EAV217" s="49"/>
      <c r="EAW217" s="49"/>
      <c r="EAX217" s="49"/>
      <c r="EAY217" s="49"/>
      <c r="EAZ217" s="49"/>
      <c r="EBA217" s="49"/>
      <c r="EBB217" s="49"/>
      <c r="EBC217" s="49"/>
      <c r="EBD217" s="49"/>
      <c r="EBE217" s="49"/>
      <c r="EBF217" s="49"/>
      <c r="EBG217" s="49"/>
      <c r="EBH217" s="49"/>
      <c r="EBI217" s="49"/>
      <c r="EBJ217" s="49"/>
      <c r="EBK217" s="49"/>
      <c r="EBL217" s="49"/>
      <c r="EBM217" s="49"/>
      <c r="EBN217" s="49"/>
      <c r="EBO217" s="49"/>
      <c r="EBP217" s="49"/>
      <c r="EBQ217" s="49"/>
      <c r="EBR217" s="49"/>
      <c r="EBS217" s="49"/>
      <c r="EBT217" s="49"/>
      <c r="EBU217" s="49"/>
      <c r="EBV217" s="49"/>
      <c r="EBW217" s="49"/>
      <c r="EBX217" s="49"/>
      <c r="EBY217" s="49"/>
      <c r="EBZ217" s="49"/>
      <c r="ECA217" s="49"/>
      <c r="ECB217" s="49"/>
      <c r="ECC217" s="49"/>
      <c r="ECD217" s="49"/>
      <c r="ECE217" s="49"/>
      <c r="ECF217" s="49"/>
      <c r="ECG217" s="49"/>
      <c r="ECH217" s="49"/>
      <c r="ECI217" s="49"/>
      <c r="ECJ217" s="49"/>
      <c r="ECK217" s="49"/>
      <c r="ECL217" s="49"/>
      <c r="ECM217" s="49"/>
      <c r="ECN217" s="49"/>
      <c r="ECO217" s="49"/>
      <c r="ECP217" s="49"/>
      <c r="ECQ217" s="49"/>
      <c r="ECR217" s="49"/>
      <c r="ECS217" s="49"/>
      <c r="ECT217" s="49"/>
      <c r="ECU217" s="49"/>
      <c r="ECV217" s="49"/>
      <c r="ECW217" s="49"/>
      <c r="ECX217" s="49"/>
      <c r="ECY217" s="49"/>
      <c r="ECZ217" s="49"/>
      <c r="EDA217" s="49"/>
      <c r="EDB217" s="49"/>
      <c r="EDC217" s="49"/>
      <c r="EDD217" s="49"/>
      <c r="EDE217" s="49"/>
      <c r="EDF217" s="49"/>
      <c r="EDG217" s="49"/>
      <c r="EDH217" s="49"/>
      <c r="EDI217" s="49"/>
      <c r="EDJ217" s="49"/>
      <c r="EDK217" s="49"/>
      <c r="EDL217" s="49"/>
      <c r="EDM217" s="49"/>
      <c r="EDN217" s="49"/>
      <c r="EDO217" s="49"/>
      <c r="EDP217" s="49"/>
      <c r="EDQ217" s="49"/>
      <c r="EDR217" s="49"/>
      <c r="EDS217" s="49"/>
      <c r="EDT217" s="49"/>
      <c r="EDU217" s="49"/>
      <c r="EDV217" s="49"/>
      <c r="EDW217" s="49"/>
      <c r="EDX217" s="49"/>
      <c r="EDY217" s="49"/>
      <c r="EDZ217" s="49"/>
      <c r="EEA217" s="49"/>
      <c r="EEB217" s="49"/>
      <c r="EEC217" s="49"/>
      <c r="EED217" s="49"/>
      <c r="EEE217" s="49"/>
      <c r="EEF217" s="49"/>
      <c r="EEG217" s="49"/>
      <c r="EEH217" s="49"/>
      <c r="EEI217" s="49"/>
      <c r="EEJ217" s="49"/>
      <c r="EEK217" s="49"/>
      <c r="EEL217" s="49"/>
      <c r="EEM217" s="49"/>
      <c r="EEN217" s="49"/>
      <c r="EEO217" s="49"/>
      <c r="EEP217" s="49"/>
      <c r="EEQ217" s="49"/>
      <c r="EER217" s="49"/>
      <c r="EES217" s="49"/>
      <c r="EET217" s="49"/>
      <c r="EEU217" s="49"/>
      <c r="EEV217" s="49"/>
      <c r="EEW217" s="49"/>
      <c r="EEX217" s="49"/>
      <c r="EEY217" s="49"/>
      <c r="EEZ217" s="49"/>
      <c r="EFA217" s="49"/>
      <c r="EFB217" s="49"/>
      <c r="EFC217" s="49"/>
      <c r="EFD217" s="49"/>
      <c r="EFE217" s="49"/>
      <c r="EFF217" s="49"/>
      <c r="EFG217" s="49"/>
      <c r="EFH217" s="49"/>
      <c r="EFI217" s="49"/>
      <c r="EFJ217" s="49"/>
      <c r="EFK217" s="49"/>
      <c r="EFL217" s="49"/>
      <c r="EFM217" s="49"/>
      <c r="EFN217" s="49"/>
      <c r="EFO217" s="49"/>
      <c r="EFP217" s="49"/>
      <c r="EFQ217" s="49"/>
      <c r="EFR217" s="49"/>
      <c r="EFS217" s="49"/>
      <c r="EFT217" s="49"/>
      <c r="EFU217" s="49"/>
      <c r="EFV217" s="49"/>
      <c r="EFW217" s="49"/>
      <c r="EFX217" s="49"/>
      <c r="EFY217" s="49"/>
      <c r="EFZ217" s="49"/>
      <c r="EGA217" s="49"/>
      <c r="EGB217" s="49"/>
      <c r="EGC217" s="49"/>
      <c r="EGD217" s="49"/>
      <c r="EGE217" s="49"/>
      <c r="EGF217" s="49"/>
      <c r="EGG217" s="49"/>
      <c r="EGH217" s="49"/>
      <c r="EGI217" s="49"/>
      <c r="EGJ217" s="49"/>
      <c r="EGK217" s="49"/>
      <c r="EGL217" s="49"/>
      <c r="EGM217" s="49"/>
      <c r="EGN217" s="49"/>
      <c r="EGO217" s="49"/>
      <c r="EGP217" s="49"/>
      <c r="EGQ217" s="49"/>
      <c r="EGR217" s="49"/>
      <c r="EGS217" s="49"/>
      <c r="EGT217" s="49"/>
      <c r="EGU217" s="49"/>
      <c r="EGV217" s="49"/>
      <c r="EGW217" s="49"/>
      <c r="EGX217" s="49"/>
      <c r="EGY217" s="49"/>
      <c r="EGZ217" s="49"/>
      <c r="EHA217" s="49"/>
      <c r="EHB217" s="49"/>
      <c r="EHC217" s="49"/>
      <c r="EHD217" s="49"/>
      <c r="EHE217" s="49"/>
      <c r="EHF217" s="49"/>
      <c r="EHG217" s="49"/>
      <c r="EHH217" s="49"/>
      <c r="EHI217" s="49"/>
      <c r="EHJ217" s="49"/>
      <c r="EHK217" s="49"/>
      <c r="EHL217" s="49"/>
      <c r="EHM217" s="49"/>
      <c r="EHN217" s="49"/>
      <c r="EHO217" s="49"/>
      <c r="EHP217" s="49"/>
      <c r="EHQ217" s="49"/>
      <c r="EHR217" s="49"/>
      <c r="EHS217" s="49"/>
      <c r="EHT217" s="49"/>
      <c r="EHU217" s="49"/>
      <c r="EHV217" s="49"/>
      <c r="EHW217" s="49"/>
      <c r="EHX217" s="49"/>
      <c r="EHY217" s="49"/>
      <c r="EHZ217" s="49"/>
      <c r="EIA217" s="49"/>
      <c r="EIB217" s="49"/>
      <c r="EIC217" s="49"/>
      <c r="EID217" s="49"/>
      <c r="EIE217" s="49"/>
      <c r="EIF217" s="49"/>
      <c r="EIG217" s="49"/>
      <c r="EIH217" s="49"/>
      <c r="EII217" s="49"/>
      <c r="EIJ217" s="49"/>
      <c r="EIK217" s="49"/>
      <c r="EIL217" s="49"/>
      <c r="EIM217" s="49"/>
      <c r="EIN217" s="49"/>
      <c r="EIO217" s="49"/>
      <c r="EIP217" s="49"/>
      <c r="EIQ217" s="49"/>
      <c r="EIR217" s="49"/>
      <c r="EIS217" s="49"/>
      <c r="EIT217" s="49"/>
      <c r="EIU217" s="49"/>
      <c r="EIV217" s="49"/>
      <c r="EIW217" s="49"/>
      <c r="EIX217" s="49"/>
      <c r="EIY217" s="49"/>
      <c r="EIZ217" s="49"/>
      <c r="EJA217" s="49"/>
      <c r="EJB217" s="49"/>
      <c r="EJC217" s="49"/>
      <c r="EJD217" s="49"/>
      <c r="EJE217" s="49"/>
      <c r="EJF217" s="49"/>
      <c r="EJG217" s="49"/>
      <c r="EJH217" s="49"/>
      <c r="EJI217" s="49"/>
      <c r="EJJ217" s="49"/>
      <c r="EJK217" s="49"/>
      <c r="EJL217" s="49"/>
      <c r="EJM217" s="49"/>
      <c r="EJN217" s="49"/>
      <c r="EJO217" s="49"/>
      <c r="EJP217" s="49"/>
      <c r="EJQ217" s="49"/>
      <c r="EJR217" s="49"/>
      <c r="EJS217" s="49"/>
      <c r="EJT217" s="49"/>
      <c r="EJU217" s="49"/>
      <c r="EJV217" s="49"/>
      <c r="EJW217" s="49"/>
      <c r="EJX217" s="49"/>
      <c r="EJY217" s="49"/>
      <c r="EJZ217" s="49"/>
      <c r="EKA217" s="49"/>
      <c r="EKB217" s="49"/>
      <c r="EKC217" s="49"/>
      <c r="EKD217" s="49"/>
      <c r="EKE217" s="49"/>
      <c r="EKF217" s="49"/>
      <c r="EKG217" s="49"/>
      <c r="EKH217" s="49"/>
      <c r="EKI217" s="49"/>
      <c r="EKJ217" s="49"/>
      <c r="EKK217" s="49"/>
      <c r="EKL217" s="49"/>
      <c r="EKM217" s="49"/>
      <c r="EKN217" s="49"/>
      <c r="EKO217" s="49"/>
      <c r="EKP217" s="49"/>
      <c r="EKQ217" s="49"/>
      <c r="EKR217" s="49"/>
      <c r="EKS217" s="49"/>
      <c r="EKT217" s="49"/>
      <c r="EKU217" s="49"/>
      <c r="EKV217" s="49"/>
      <c r="EKW217" s="49"/>
      <c r="EKX217" s="49"/>
      <c r="EKY217" s="49"/>
      <c r="EKZ217" s="49"/>
      <c r="ELA217" s="49"/>
      <c r="ELB217" s="49"/>
      <c r="ELC217" s="49"/>
      <c r="ELD217" s="49"/>
      <c r="ELE217" s="49"/>
      <c r="ELF217" s="49"/>
      <c r="ELG217" s="49"/>
      <c r="ELH217" s="49"/>
      <c r="ELI217" s="49"/>
      <c r="ELJ217" s="49"/>
      <c r="ELK217" s="49"/>
      <c r="ELL217" s="49"/>
      <c r="ELM217" s="49"/>
      <c r="ELN217" s="49"/>
      <c r="ELO217" s="49"/>
      <c r="ELP217" s="49"/>
      <c r="ELQ217" s="49"/>
      <c r="ELR217" s="49"/>
      <c r="ELS217" s="49"/>
      <c r="ELT217" s="49"/>
      <c r="ELU217" s="49"/>
      <c r="ELV217" s="49"/>
      <c r="ELW217" s="49"/>
      <c r="ELX217" s="49"/>
      <c r="ELY217" s="49"/>
      <c r="ELZ217" s="49"/>
      <c r="EMA217" s="49"/>
      <c r="EMB217" s="49"/>
      <c r="EMC217" s="49"/>
      <c r="EMD217" s="49"/>
      <c r="EME217" s="49"/>
      <c r="EMF217" s="49"/>
      <c r="EMG217" s="49"/>
      <c r="EMH217" s="49"/>
      <c r="EMI217" s="49"/>
      <c r="EMJ217" s="49"/>
      <c r="EMK217" s="49"/>
      <c r="EML217" s="49"/>
      <c r="EMM217" s="49"/>
      <c r="EMN217" s="49"/>
      <c r="EMO217" s="49"/>
      <c r="EMP217" s="49"/>
      <c r="EMQ217" s="49"/>
      <c r="EMR217" s="49"/>
      <c r="EMS217" s="49"/>
      <c r="EMT217" s="49"/>
      <c r="EMU217" s="49"/>
      <c r="EMV217" s="49"/>
      <c r="EMW217" s="49"/>
      <c r="EMX217" s="49"/>
      <c r="EMY217" s="49"/>
      <c r="EMZ217" s="49"/>
      <c r="ENA217" s="49"/>
      <c r="ENB217" s="49"/>
      <c r="ENC217" s="49"/>
      <c r="END217" s="49"/>
      <c r="ENE217" s="49"/>
      <c r="ENF217" s="49"/>
      <c r="ENG217" s="49"/>
      <c r="ENH217" s="49"/>
      <c r="ENI217" s="49"/>
      <c r="ENJ217" s="49"/>
      <c r="ENK217" s="49"/>
      <c r="ENL217" s="49"/>
      <c r="ENM217" s="49"/>
      <c r="ENN217" s="49"/>
      <c r="ENO217" s="49"/>
      <c r="ENP217" s="49"/>
      <c r="ENQ217" s="49"/>
      <c r="ENR217" s="49"/>
      <c r="ENS217" s="49"/>
      <c r="ENT217" s="49"/>
      <c r="ENU217" s="49"/>
      <c r="ENV217" s="49"/>
      <c r="ENW217" s="49"/>
      <c r="ENX217" s="49"/>
      <c r="ENY217" s="49"/>
      <c r="ENZ217" s="49"/>
      <c r="EOA217" s="49"/>
      <c r="EOB217" s="49"/>
      <c r="EOC217" s="49"/>
      <c r="EOD217" s="49"/>
      <c r="EOE217" s="49"/>
      <c r="EOF217" s="49"/>
      <c r="EOG217" s="49"/>
      <c r="EOH217" s="49"/>
      <c r="EOI217" s="49"/>
      <c r="EOJ217" s="49"/>
      <c r="EOK217" s="49"/>
      <c r="EOL217" s="49"/>
      <c r="EOM217" s="49"/>
      <c r="EON217" s="49"/>
      <c r="EOO217" s="49"/>
      <c r="EOP217" s="49"/>
      <c r="EOQ217" s="49"/>
      <c r="EOR217" s="49"/>
      <c r="EOS217" s="49"/>
      <c r="EOT217" s="49"/>
      <c r="EOU217" s="49"/>
      <c r="EOV217" s="49"/>
      <c r="EOW217" s="49"/>
      <c r="EOX217" s="49"/>
      <c r="EOY217" s="49"/>
      <c r="EOZ217" s="49"/>
      <c r="EPA217" s="49"/>
      <c r="EPB217" s="49"/>
      <c r="EPC217" s="49"/>
      <c r="EPD217" s="49"/>
      <c r="EPE217" s="49"/>
      <c r="EPF217" s="49"/>
      <c r="EPG217" s="49"/>
      <c r="EPH217" s="49"/>
      <c r="EPI217" s="49"/>
      <c r="EPJ217" s="49"/>
      <c r="EPK217" s="49"/>
      <c r="EPL217" s="49"/>
      <c r="EPM217" s="49"/>
      <c r="EPN217" s="49"/>
      <c r="EPO217" s="49"/>
      <c r="EPP217" s="49"/>
      <c r="EPQ217" s="49"/>
      <c r="EPR217" s="49"/>
      <c r="EPS217" s="49"/>
      <c r="EPT217" s="49"/>
      <c r="EPU217" s="49"/>
      <c r="EPV217" s="49"/>
      <c r="EPW217" s="49"/>
      <c r="EPX217" s="49"/>
      <c r="EPY217" s="49"/>
      <c r="EPZ217" s="49"/>
      <c r="EQA217" s="49"/>
      <c r="EQB217" s="49"/>
      <c r="EQC217" s="49"/>
      <c r="EQD217" s="49"/>
      <c r="EQE217" s="49"/>
      <c r="EQF217" s="49"/>
      <c r="EQG217" s="49"/>
      <c r="EQH217" s="49"/>
      <c r="EQI217" s="49"/>
      <c r="EQJ217" s="49"/>
      <c r="EQK217" s="49"/>
      <c r="EQL217" s="49"/>
      <c r="EQM217" s="49"/>
      <c r="EQN217" s="49"/>
      <c r="EQO217" s="49"/>
      <c r="EQP217" s="49"/>
      <c r="EQQ217" s="49"/>
      <c r="EQR217" s="49"/>
      <c r="EQS217" s="49"/>
      <c r="EQT217" s="49"/>
      <c r="EQU217" s="49"/>
      <c r="EQV217" s="49"/>
      <c r="EQW217" s="49"/>
      <c r="EQX217" s="49"/>
      <c r="EQY217" s="49"/>
      <c r="EQZ217" s="49"/>
      <c r="ERA217" s="49"/>
      <c r="ERB217" s="49"/>
      <c r="ERC217" s="49"/>
      <c r="ERD217" s="49"/>
      <c r="ERE217" s="49"/>
      <c r="ERF217" s="49"/>
      <c r="ERG217" s="49"/>
      <c r="ERH217" s="49"/>
      <c r="ERI217" s="49"/>
      <c r="ERJ217" s="49"/>
      <c r="ERK217" s="49"/>
      <c r="ERL217" s="49"/>
      <c r="ERM217" s="49"/>
      <c r="ERN217" s="49"/>
      <c r="ERO217" s="49"/>
      <c r="ERP217" s="49"/>
      <c r="ERQ217" s="49"/>
      <c r="ERR217" s="49"/>
      <c r="ERS217" s="49"/>
      <c r="ERT217" s="49"/>
      <c r="ERU217" s="49"/>
      <c r="ERV217" s="49"/>
      <c r="ERW217" s="49"/>
      <c r="ERX217" s="49"/>
      <c r="ERY217" s="49"/>
      <c r="ERZ217" s="49"/>
      <c r="ESA217" s="49"/>
      <c r="ESB217" s="49"/>
      <c r="ESC217" s="49"/>
      <c r="ESD217" s="49"/>
      <c r="ESE217" s="49"/>
      <c r="ESF217" s="49"/>
      <c r="ESG217" s="49"/>
      <c r="ESH217" s="49"/>
      <c r="ESI217" s="49"/>
      <c r="ESJ217" s="49"/>
      <c r="ESK217" s="49"/>
      <c r="ESL217" s="49"/>
      <c r="ESM217" s="49"/>
      <c r="ESN217" s="49"/>
      <c r="ESO217" s="49"/>
      <c r="ESP217" s="49"/>
      <c r="ESQ217" s="49"/>
      <c r="ESR217" s="49"/>
      <c r="ESS217" s="49"/>
      <c r="EST217" s="49"/>
      <c r="ESU217" s="49"/>
      <c r="ESV217" s="49"/>
      <c r="ESW217" s="49"/>
      <c r="ESX217" s="49"/>
      <c r="ESY217" s="49"/>
      <c r="ESZ217" s="49"/>
      <c r="ETA217" s="49"/>
      <c r="ETB217" s="49"/>
      <c r="ETC217" s="49"/>
      <c r="ETD217" s="49"/>
      <c r="ETE217" s="49"/>
      <c r="ETF217" s="49"/>
      <c r="ETG217" s="49"/>
      <c r="ETH217" s="49"/>
      <c r="ETI217" s="49"/>
      <c r="ETJ217" s="49"/>
      <c r="ETK217" s="49"/>
      <c r="ETL217" s="49"/>
      <c r="ETM217" s="49"/>
      <c r="ETN217" s="49"/>
      <c r="ETO217" s="49"/>
      <c r="ETP217" s="49"/>
      <c r="ETQ217" s="49"/>
      <c r="ETR217" s="49"/>
      <c r="ETS217" s="49"/>
      <c r="ETT217" s="49"/>
      <c r="ETU217" s="49"/>
      <c r="ETV217" s="49"/>
      <c r="ETW217" s="49"/>
      <c r="ETX217" s="49"/>
      <c r="ETY217" s="49"/>
      <c r="ETZ217" s="49"/>
      <c r="EUA217" s="49"/>
      <c r="EUB217" s="49"/>
      <c r="EUC217" s="49"/>
      <c r="EUD217" s="49"/>
      <c r="EUE217" s="49"/>
      <c r="EUF217" s="49"/>
      <c r="EUG217" s="49"/>
      <c r="EUH217" s="49"/>
      <c r="EUI217" s="49"/>
      <c r="EUJ217" s="49"/>
      <c r="EUK217" s="49"/>
      <c r="EUL217" s="49"/>
      <c r="EUM217" s="49"/>
      <c r="EUN217" s="49"/>
      <c r="EUO217" s="49"/>
      <c r="EUP217" s="49"/>
      <c r="EUQ217" s="49"/>
      <c r="EUR217" s="49"/>
      <c r="EUS217" s="49"/>
      <c r="EUT217" s="49"/>
      <c r="EUU217" s="49"/>
      <c r="EUV217" s="49"/>
      <c r="EUW217" s="49"/>
      <c r="EUX217" s="49"/>
      <c r="EUY217" s="49"/>
      <c r="EUZ217" s="49"/>
      <c r="EVA217" s="49"/>
      <c r="EVB217" s="49"/>
      <c r="EVC217" s="49"/>
      <c r="EVD217" s="49"/>
      <c r="EVE217" s="49"/>
      <c r="EVF217" s="49"/>
      <c r="EVG217" s="49"/>
      <c r="EVH217" s="49"/>
      <c r="EVI217" s="49"/>
      <c r="EVJ217" s="49"/>
      <c r="EVK217" s="49"/>
      <c r="EVL217" s="49"/>
      <c r="EVM217" s="49"/>
      <c r="EVN217" s="49"/>
      <c r="EVO217" s="49"/>
      <c r="EVP217" s="49"/>
      <c r="EVQ217" s="49"/>
      <c r="EVR217" s="49"/>
      <c r="EVS217" s="49"/>
      <c r="EVT217" s="49"/>
      <c r="EVU217" s="49"/>
      <c r="EVV217" s="49"/>
      <c r="EVW217" s="49"/>
      <c r="EVX217" s="49"/>
      <c r="EVY217" s="49"/>
      <c r="EVZ217" s="49"/>
      <c r="EWA217" s="49"/>
      <c r="EWB217" s="49"/>
      <c r="EWC217" s="49"/>
      <c r="EWD217" s="49"/>
      <c r="EWE217" s="49"/>
      <c r="EWF217" s="49"/>
      <c r="EWG217" s="49"/>
      <c r="EWH217" s="49"/>
      <c r="EWI217" s="49"/>
      <c r="EWJ217" s="49"/>
      <c r="EWK217" s="49"/>
      <c r="EWL217" s="49"/>
      <c r="EWM217" s="49"/>
      <c r="EWN217" s="49"/>
      <c r="EWO217" s="49"/>
      <c r="EWP217" s="49"/>
      <c r="EWQ217" s="49"/>
      <c r="EWR217" s="49"/>
      <c r="EWS217" s="49"/>
      <c r="EWT217" s="49"/>
      <c r="EWU217" s="49"/>
      <c r="EWV217" s="49"/>
      <c r="EWW217" s="49"/>
      <c r="EWX217" s="49"/>
      <c r="EWY217" s="49"/>
      <c r="EWZ217" s="49"/>
      <c r="EXA217" s="49"/>
      <c r="EXB217" s="49"/>
      <c r="EXC217" s="49"/>
      <c r="EXD217" s="49"/>
      <c r="EXE217" s="49"/>
      <c r="EXF217" s="49"/>
      <c r="EXG217" s="49"/>
      <c r="EXH217" s="49"/>
      <c r="EXI217" s="49"/>
      <c r="EXJ217" s="49"/>
      <c r="EXK217" s="49"/>
      <c r="EXL217" s="49"/>
      <c r="EXM217" s="49"/>
      <c r="EXN217" s="49"/>
      <c r="EXO217" s="49"/>
      <c r="EXP217" s="49"/>
      <c r="EXQ217" s="49"/>
      <c r="EXR217" s="49"/>
      <c r="EXS217" s="49"/>
      <c r="EXT217" s="49"/>
      <c r="EXU217" s="49"/>
      <c r="EXV217" s="49"/>
      <c r="EXW217" s="49"/>
      <c r="EXX217" s="49"/>
      <c r="EXY217" s="49"/>
      <c r="EXZ217" s="49"/>
      <c r="EYA217" s="49"/>
      <c r="EYB217" s="49"/>
      <c r="EYC217" s="49"/>
      <c r="EYD217" s="49"/>
      <c r="EYE217" s="49"/>
      <c r="EYF217" s="49"/>
      <c r="EYG217" s="49"/>
      <c r="EYH217" s="49"/>
      <c r="EYI217" s="49"/>
      <c r="EYJ217" s="49"/>
      <c r="EYK217" s="49"/>
      <c r="EYL217" s="49"/>
      <c r="EYM217" s="49"/>
      <c r="EYN217" s="49"/>
      <c r="EYO217" s="49"/>
      <c r="EYP217" s="49"/>
      <c r="EYQ217" s="49"/>
      <c r="EYR217" s="49"/>
      <c r="EYS217" s="49"/>
      <c r="EYT217" s="49"/>
      <c r="EYU217" s="49"/>
      <c r="EYV217" s="49"/>
      <c r="EYW217" s="49"/>
      <c r="EYX217" s="49"/>
      <c r="EYY217" s="49"/>
      <c r="EYZ217" s="49"/>
      <c r="EZA217" s="49"/>
      <c r="EZB217" s="49"/>
      <c r="EZC217" s="49"/>
      <c r="EZD217" s="49"/>
      <c r="EZE217" s="49"/>
      <c r="EZF217" s="49"/>
      <c r="EZG217" s="49"/>
      <c r="EZH217" s="49"/>
      <c r="EZI217" s="49"/>
      <c r="EZJ217" s="49"/>
      <c r="EZK217" s="49"/>
      <c r="EZL217" s="49"/>
      <c r="EZM217" s="49"/>
      <c r="EZN217" s="49"/>
      <c r="EZO217" s="49"/>
      <c r="EZP217" s="49"/>
      <c r="EZQ217" s="49"/>
      <c r="EZR217" s="49"/>
      <c r="EZS217" s="49"/>
      <c r="EZT217" s="49"/>
      <c r="EZU217" s="49"/>
      <c r="EZV217" s="49"/>
      <c r="EZW217" s="49"/>
      <c r="EZX217" s="49"/>
      <c r="EZY217" s="49"/>
      <c r="EZZ217" s="49"/>
      <c r="FAA217" s="49"/>
      <c r="FAB217" s="49"/>
      <c r="FAC217" s="49"/>
      <c r="FAD217" s="49"/>
      <c r="FAE217" s="49"/>
      <c r="FAF217" s="49"/>
      <c r="FAG217" s="49"/>
      <c r="FAH217" s="49"/>
      <c r="FAI217" s="49"/>
      <c r="FAJ217" s="49"/>
      <c r="FAK217" s="49"/>
      <c r="FAL217" s="49"/>
      <c r="FAM217" s="49"/>
      <c r="FAN217" s="49"/>
      <c r="FAO217" s="49"/>
      <c r="FAP217" s="49"/>
      <c r="FAQ217" s="49"/>
      <c r="FAR217" s="49"/>
      <c r="FAS217" s="49"/>
      <c r="FAT217" s="49"/>
      <c r="FAU217" s="49"/>
      <c r="FAV217" s="49"/>
      <c r="FAW217" s="49"/>
      <c r="FAX217" s="49"/>
      <c r="FAY217" s="49"/>
      <c r="FAZ217" s="49"/>
      <c r="FBA217" s="49"/>
      <c r="FBB217" s="49"/>
      <c r="FBC217" s="49"/>
      <c r="FBD217" s="49"/>
      <c r="FBE217" s="49"/>
      <c r="FBF217" s="49"/>
      <c r="FBG217" s="49"/>
      <c r="FBH217" s="49"/>
      <c r="FBI217" s="49"/>
      <c r="FBJ217" s="49"/>
      <c r="FBK217" s="49"/>
      <c r="FBL217" s="49"/>
      <c r="FBM217" s="49"/>
      <c r="FBN217" s="49"/>
      <c r="FBO217" s="49"/>
      <c r="FBP217" s="49"/>
      <c r="FBQ217" s="49"/>
      <c r="FBR217" s="49"/>
      <c r="FBS217" s="49"/>
      <c r="FBT217" s="49"/>
      <c r="FBU217" s="49"/>
      <c r="FBV217" s="49"/>
      <c r="FBW217" s="49"/>
      <c r="FBX217" s="49"/>
      <c r="FBY217" s="49"/>
      <c r="FBZ217" s="49"/>
      <c r="FCA217" s="49"/>
      <c r="FCB217" s="49"/>
      <c r="FCC217" s="49"/>
      <c r="FCD217" s="49"/>
      <c r="FCE217" s="49"/>
      <c r="FCF217" s="49"/>
      <c r="FCG217" s="49"/>
      <c r="FCH217" s="49"/>
      <c r="FCI217" s="49"/>
      <c r="FCJ217" s="49"/>
      <c r="FCK217" s="49"/>
      <c r="FCL217" s="49"/>
      <c r="FCM217" s="49"/>
      <c r="FCN217" s="49"/>
      <c r="FCO217" s="49"/>
      <c r="FCP217" s="49"/>
      <c r="FCQ217" s="49"/>
      <c r="FCR217" s="49"/>
      <c r="FCS217" s="49"/>
      <c r="FCT217" s="49"/>
      <c r="FCU217" s="49"/>
      <c r="FCV217" s="49"/>
      <c r="FCW217" s="49"/>
      <c r="FCX217" s="49"/>
      <c r="FCY217" s="49"/>
      <c r="FCZ217" s="49"/>
      <c r="FDA217" s="49"/>
      <c r="FDB217" s="49"/>
      <c r="FDC217" s="49"/>
      <c r="FDD217" s="49"/>
      <c r="FDE217" s="49"/>
      <c r="FDF217" s="49"/>
      <c r="FDG217" s="49"/>
      <c r="FDH217" s="49"/>
      <c r="FDI217" s="49"/>
      <c r="FDJ217" s="49"/>
      <c r="FDK217" s="49"/>
      <c r="FDL217" s="49"/>
      <c r="FDM217" s="49"/>
      <c r="FDN217" s="49"/>
      <c r="FDO217" s="49"/>
      <c r="FDP217" s="49"/>
      <c r="FDQ217" s="49"/>
      <c r="FDR217" s="49"/>
      <c r="FDS217" s="49"/>
      <c r="FDT217" s="49"/>
      <c r="FDU217" s="49"/>
      <c r="FDV217" s="49"/>
      <c r="FDW217" s="49"/>
      <c r="FDX217" s="49"/>
      <c r="FDY217" s="49"/>
      <c r="FDZ217" s="49"/>
      <c r="FEA217" s="49"/>
      <c r="FEB217" s="49"/>
      <c r="FEC217" s="49"/>
      <c r="FED217" s="49"/>
      <c r="FEE217" s="49"/>
      <c r="FEF217" s="49"/>
      <c r="FEG217" s="49"/>
      <c r="FEH217" s="49"/>
      <c r="FEI217" s="49"/>
      <c r="FEJ217" s="49"/>
      <c r="FEK217" s="49"/>
      <c r="FEL217" s="49"/>
      <c r="FEM217" s="49"/>
      <c r="FEN217" s="49"/>
      <c r="FEO217" s="49"/>
      <c r="FEP217" s="49"/>
      <c r="FEQ217" s="49"/>
      <c r="FER217" s="49"/>
      <c r="FES217" s="49"/>
      <c r="FET217" s="49"/>
      <c r="FEU217" s="49"/>
      <c r="FEV217" s="49"/>
      <c r="FEW217" s="49"/>
      <c r="FEX217" s="49"/>
      <c r="FEY217" s="49"/>
      <c r="FEZ217" s="49"/>
      <c r="FFA217" s="49"/>
      <c r="FFB217" s="49"/>
      <c r="FFC217" s="49"/>
      <c r="FFD217" s="49"/>
      <c r="FFE217" s="49"/>
      <c r="FFF217" s="49"/>
      <c r="FFG217" s="49"/>
      <c r="FFH217" s="49"/>
      <c r="FFI217" s="49"/>
      <c r="FFJ217" s="49"/>
      <c r="FFK217" s="49"/>
      <c r="FFL217" s="49"/>
      <c r="FFM217" s="49"/>
      <c r="FFN217" s="49"/>
      <c r="FFO217" s="49"/>
      <c r="FFP217" s="49"/>
      <c r="FFQ217" s="49"/>
      <c r="FFR217" s="49"/>
      <c r="FFS217" s="49"/>
      <c r="FFT217" s="49"/>
      <c r="FFU217" s="49"/>
      <c r="FFV217" s="49"/>
      <c r="FFW217" s="49"/>
      <c r="FFX217" s="49"/>
      <c r="FFY217" s="49"/>
      <c r="FFZ217" s="49"/>
      <c r="FGA217" s="49"/>
      <c r="FGB217" s="49"/>
      <c r="FGC217" s="49"/>
      <c r="FGD217" s="49"/>
      <c r="FGE217" s="49"/>
      <c r="FGF217" s="49"/>
      <c r="FGG217" s="49"/>
      <c r="FGH217" s="49"/>
      <c r="FGI217" s="49"/>
      <c r="FGJ217" s="49"/>
      <c r="FGK217" s="49"/>
      <c r="FGL217" s="49"/>
      <c r="FGM217" s="49"/>
      <c r="FGN217" s="49"/>
      <c r="FGO217" s="49"/>
      <c r="FGP217" s="49"/>
      <c r="FGQ217" s="49"/>
      <c r="FGR217" s="49"/>
      <c r="FGS217" s="49"/>
      <c r="FGT217" s="49"/>
      <c r="FGU217" s="49"/>
      <c r="FGV217" s="49"/>
      <c r="FGW217" s="49"/>
      <c r="FGX217" s="49"/>
      <c r="FGY217" s="49"/>
      <c r="FGZ217" s="49"/>
      <c r="FHA217" s="49"/>
      <c r="FHB217" s="49"/>
      <c r="FHC217" s="49"/>
      <c r="FHD217" s="49"/>
      <c r="FHE217" s="49"/>
      <c r="FHF217" s="49"/>
      <c r="FHG217" s="49"/>
      <c r="FHH217" s="49"/>
      <c r="FHI217" s="49"/>
      <c r="FHJ217" s="49"/>
      <c r="FHK217" s="49"/>
      <c r="FHL217" s="49"/>
      <c r="FHM217" s="49"/>
      <c r="FHN217" s="49"/>
      <c r="FHO217" s="49"/>
      <c r="FHP217" s="49"/>
      <c r="FHQ217" s="49"/>
      <c r="FHR217" s="49"/>
      <c r="FHS217" s="49"/>
      <c r="FHT217" s="49"/>
      <c r="FHU217" s="49"/>
      <c r="FHV217" s="49"/>
      <c r="FHW217" s="49"/>
      <c r="FHX217" s="49"/>
      <c r="FHY217" s="49"/>
      <c r="FHZ217" s="49"/>
      <c r="FIA217" s="49"/>
      <c r="FIB217" s="49"/>
      <c r="FIC217" s="49"/>
      <c r="FID217" s="49"/>
      <c r="FIE217" s="49"/>
      <c r="FIF217" s="49"/>
      <c r="FIG217" s="49"/>
      <c r="FIH217" s="49"/>
      <c r="FII217" s="49"/>
      <c r="FIJ217" s="49"/>
      <c r="FIK217" s="49"/>
      <c r="FIL217" s="49"/>
      <c r="FIM217" s="49"/>
      <c r="FIN217" s="49"/>
      <c r="FIO217" s="49"/>
      <c r="FIP217" s="49"/>
      <c r="FIQ217" s="49"/>
      <c r="FIR217" s="49"/>
      <c r="FIS217" s="49"/>
      <c r="FIT217" s="49"/>
      <c r="FIU217" s="49"/>
      <c r="FIV217" s="49"/>
      <c r="FIW217" s="49"/>
      <c r="FIX217" s="49"/>
      <c r="FIY217" s="49"/>
      <c r="FIZ217" s="49"/>
      <c r="FJA217" s="49"/>
      <c r="FJB217" s="49"/>
      <c r="FJC217" s="49"/>
      <c r="FJD217" s="49"/>
      <c r="FJE217" s="49"/>
      <c r="FJF217" s="49"/>
      <c r="FJG217" s="49"/>
      <c r="FJH217" s="49"/>
      <c r="FJI217" s="49"/>
      <c r="FJJ217" s="49"/>
      <c r="FJK217" s="49"/>
      <c r="FJL217" s="49"/>
      <c r="FJM217" s="49"/>
      <c r="FJN217" s="49"/>
      <c r="FJO217" s="49"/>
      <c r="FJP217" s="49"/>
      <c r="FJQ217" s="49"/>
      <c r="FJR217" s="49"/>
      <c r="FJS217" s="49"/>
      <c r="FJT217" s="49"/>
      <c r="FJU217" s="49"/>
      <c r="FJV217" s="49"/>
      <c r="FJW217" s="49"/>
      <c r="FJX217" s="49"/>
      <c r="FJY217" s="49"/>
      <c r="FJZ217" s="49"/>
      <c r="FKA217" s="49"/>
      <c r="FKB217" s="49"/>
      <c r="FKC217" s="49"/>
      <c r="FKD217" s="49"/>
      <c r="FKE217" s="49"/>
      <c r="FKF217" s="49"/>
      <c r="FKG217" s="49"/>
      <c r="FKH217" s="49"/>
      <c r="FKI217" s="49"/>
      <c r="FKJ217" s="49"/>
      <c r="FKK217" s="49"/>
      <c r="FKL217" s="49"/>
      <c r="FKM217" s="49"/>
      <c r="FKN217" s="49"/>
      <c r="FKO217" s="49"/>
      <c r="FKP217" s="49"/>
      <c r="FKQ217" s="49"/>
      <c r="FKR217" s="49"/>
      <c r="FKS217" s="49"/>
      <c r="FKT217" s="49"/>
      <c r="FKU217" s="49"/>
      <c r="FKV217" s="49"/>
      <c r="FKW217" s="49"/>
      <c r="FKX217" s="49"/>
      <c r="FKY217" s="49"/>
      <c r="FKZ217" s="49"/>
      <c r="FLA217" s="49"/>
      <c r="FLB217" s="49"/>
      <c r="FLC217" s="49"/>
      <c r="FLD217" s="49"/>
      <c r="FLE217" s="49"/>
      <c r="FLF217" s="49"/>
      <c r="FLG217" s="49"/>
      <c r="FLH217" s="49"/>
      <c r="FLI217" s="49"/>
      <c r="FLJ217" s="49"/>
      <c r="FLK217" s="49"/>
      <c r="FLL217" s="49"/>
      <c r="FLM217" s="49"/>
      <c r="FLN217" s="49"/>
      <c r="FLO217" s="49"/>
      <c r="FLP217" s="49"/>
      <c r="FLQ217" s="49"/>
      <c r="FLR217" s="49"/>
      <c r="FLS217" s="49"/>
      <c r="FLT217" s="49"/>
      <c r="FLU217" s="49"/>
      <c r="FLV217" s="49"/>
      <c r="FLW217" s="49"/>
      <c r="FLX217" s="49"/>
      <c r="FLY217" s="49"/>
      <c r="FLZ217" s="49"/>
      <c r="FMA217" s="49"/>
      <c r="FMB217" s="49"/>
      <c r="FMC217" s="49"/>
      <c r="FMD217" s="49"/>
      <c r="FME217" s="49"/>
      <c r="FMF217" s="49"/>
      <c r="FMG217" s="49"/>
      <c r="FMH217" s="49"/>
      <c r="FMI217" s="49"/>
      <c r="FMJ217" s="49"/>
      <c r="FMK217" s="49"/>
      <c r="FML217" s="49"/>
      <c r="FMM217" s="49"/>
      <c r="FMN217" s="49"/>
      <c r="FMO217" s="49"/>
      <c r="FMP217" s="49"/>
      <c r="FMQ217" s="49"/>
      <c r="FMR217" s="49"/>
      <c r="FMS217" s="49"/>
      <c r="FMT217" s="49"/>
      <c r="FMU217" s="49"/>
      <c r="FMV217" s="49"/>
      <c r="FMW217" s="49"/>
      <c r="FMX217" s="49"/>
      <c r="FMY217" s="49"/>
      <c r="FMZ217" s="49"/>
      <c r="FNA217" s="49"/>
      <c r="FNB217" s="49"/>
      <c r="FNC217" s="49"/>
      <c r="FND217" s="49"/>
      <c r="FNE217" s="49"/>
      <c r="FNF217" s="49"/>
      <c r="FNG217" s="49"/>
      <c r="FNH217" s="49"/>
      <c r="FNI217" s="49"/>
      <c r="FNJ217" s="49"/>
      <c r="FNK217" s="49"/>
      <c r="FNL217" s="49"/>
      <c r="FNM217" s="49"/>
      <c r="FNN217" s="49"/>
      <c r="FNO217" s="49"/>
      <c r="FNP217" s="49"/>
      <c r="FNQ217" s="49"/>
      <c r="FNR217" s="49"/>
      <c r="FNS217" s="49"/>
      <c r="FNT217" s="49"/>
      <c r="FNU217" s="49"/>
      <c r="FNV217" s="49"/>
      <c r="FNW217" s="49"/>
      <c r="FNX217" s="49"/>
      <c r="FNY217" s="49"/>
      <c r="FNZ217" s="49"/>
      <c r="FOA217" s="49"/>
      <c r="FOB217" s="49"/>
      <c r="FOC217" s="49"/>
      <c r="FOD217" s="49"/>
      <c r="FOE217" s="49"/>
      <c r="FOF217" s="49"/>
      <c r="FOG217" s="49"/>
      <c r="FOH217" s="49"/>
      <c r="FOI217" s="49"/>
      <c r="FOJ217" s="49"/>
      <c r="FOK217" s="49"/>
      <c r="FOL217" s="49"/>
      <c r="FOM217" s="49"/>
      <c r="FON217" s="49"/>
      <c r="FOO217" s="49"/>
      <c r="FOP217" s="49"/>
      <c r="FOQ217" s="49"/>
      <c r="FOR217" s="49"/>
      <c r="FOS217" s="49"/>
      <c r="FOT217" s="49"/>
      <c r="FOU217" s="49"/>
      <c r="FOV217" s="49"/>
      <c r="FOW217" s="49"/>
      <c r="FOX217" s="49"/>
      <c r="FOY217" s="49"/>
      <c r="FOZ217" s="49"/>
      <c r="FPA217" s="49"/>
      <c r="FPB217" s="49"/>
      <c r="FPC217" s="49"/>
      <c r="FPD217" s="49"/>
      <c r="FPE217" s="49"/>
      <c r="FPF217" s="49"/>
      <c r="FPG217" s="49"/>
      <c r="FPH217" s="49"/>
      <c r="FPI217" s="49"/>
      <c r="FPJ217" s="49"/>
      <c r="FPK217" s="49"/>
      <c r="FPL217" s="49"/>
      <c r="FPM217" s="49"/>
      <c r="FPN217" s="49"/>
      <c r="FPO217" s="49"/>
      <c r="FPP217" s="49"/>
      <c r="FPQ217" s="49"/>
      <c r="FPR217" s="49"/>
      <c r="FPS217" s="49"/>
      <c r="FPT217" s="49"/>
      <c r="FPU217" s="49"/>
      <c r="FPV217" s="49"/>
      <c r="FPW217" s="49"/>
      <c r="FPX217" s="49"/>
      <c r="FPY217" s="49"/>
      <c r="FPZ217" s="49"/>
      <c r="FQA217" s="49"/>
      <c r="FQB217" s="49"/>
      <c r="FQC217" s="49"/>
      <c r="FQD217" s="49"/>
      <c r="FQE217" s="49"/>
      <c r="FQF217" s="49"/>
      <c r="FQG217" s="49"/>
      <c r="FQH217" s="49"/>
      <c r="FQI217" s="49"/>
      <c r="FQJ217" s="49"/>
      <c r="FQK217" s="49"/>
      <c r="FQL217" s="49"/>
      <c r="FQM217" s="49"/>
      <c r="FQN217" s="49"/>
      <c r="FQO217" s="49"/>
      <c r="FQP217" s="49"/>
      <c r="FQQ217" s="49"/>
      <c r="FQR217" s="49"/>
      <c r="FQS217" s="49"/>
      <c r="FQT217" s="49"/>
      <c r="FQU217" s="49"/>
      <c r="FQV217" s="49"/>
      <c r="FQW217" s="49"/>
      <c r="FQX217" s="49"/>
      <c r="FQY217" s="49"/>
      <c r="FQZ217" s="49"/>
      <c r="FRA217" s="49"/>
      <c r="FRB217" s="49"/>
      <c r="FRC217" s="49"/>
      <c r="FRD217" s="49"/>
      <c r="FRE217" s="49"/>
      <c r="FRF217" s="49"/>
      <c r="FRG217" s="49"/>
      <c r="FRH217" s="49"/>
      <c r="FRI217" s="49"/>
      <c r="FRJ217" s="49"/>
      <c r="FRK217" s="49"/>
      <c r="FRL217" s="49"/>
      <c r="FRM217" s="49"/>
      <c r="FRN217" s="49"/>
      <c r="FRO217" s="49"/>
      <c r="FRP217" s="49"/>
      <c r="FRQ217" s="49"/>
      <c r="FRR217" s="49"/>
      <c r="FRS217" s="49"/>
      <c r="FRT217" s="49"/>
      <c r="FRU217" s="49"/>
      <c r="FRV217" s="49"/>
      <c r="FRW217" s="49"/>
      <c r="FRX217" s="49"/>
      <c r="FRY217" s="49"/>
      <c r="FRZ217" s="49"/>
      <c r="FSA217" s="49"/>
      <c r="FSB217" s="49"/>
      <c r="FSC217" s="49"/>
      <c r="FSD217" s="49"/>
      <c r="FSE217" s="49"/>
      <c r="FSF217" s="49"/>
      <c r="FSG217" s="49"/>
      <c r="FSH217" s="49"/>
      <c r="FSI217" s="49"/>
      <c r="FSJ217" s="49"/>
      <c r="FSK217" s="49"/>
      <c r="FSL217" s="49"/>
      <c r="FSM217" s="49"/>
      <c r="FSN217" s="49"/>
      <c r="FSO217" s="49"/>
      <c r="FSP217" s="49"/>
      <c r="FSQ217" s="49"/>
      <c r="FSR217" s="49"/>
      <c r="FSS217" s="49"/>
      <c r="FST217" s="49"/>
      <c r="FSU217" s="49"/>
      <c r="FSV217" s="49"/>
      <c r="FSW217" s="49"/>
      <c r="FSX217" s="49"/>
      <c r="FSY217" s="49"/>
      <c r="FSZ217" s="49"/>
      <c r="FTA217" s="49"/>
      <c r="FTB217" s="49"/>
      <c r="FTC217" s="49"/>
      <c r="FTD217" s="49"/>
      <c r="FTE217" s="49"/>
      <c r="FTF217" s="49"/>
      <c r="FTG217" s="49"/>
      <c r="FTH217" s="49"/>
      <c r="FTI217" s="49"/>
      <c r="FTJ217" s="49"/>
      <c r="FTK217" s="49"/>
      <c r="FTL217" s="49"/>
      <c r="FTM217" s="49"/>
      <c r="FTN217" s="49"/>
      <c r="FTO217" s="49"/>
      <c r="FTP217" s="49"/>
      <c r="FTQ217" s="49"/>
      <c r="FTR217" s="49"/>
      <c r="FTS217" s="49"/>
      <c r="FTT217" s="49"/>
      <c r="FTU217" s="49"/>
      <c r="FTV217" s="49"/>
      <c r="FTW217" s="49"/>
      <c r="FTX217" s="49"/>
      <c r="FTY217" s="49"/>
      <c r="FTZ217" s="49"/>
      <c r="FUA217" s="49"/>
      <c r="FUB217" s="49"/>
      <c r="FUC217" s="49"/>
      <c r="FUD217" s="49"/>
      <c r="FUE217" s="49"/>
      <c r="FUF217" s="49"/>
      <c r="FUG217" s="49"/>
      <c r="FUH217" s="49"/>
      <c r="FUI217" s="49"/>
      <c r="FUJ217" s="49"/>
      <c r="FUK217" s="49"/>
      <c r="FUL217" s="49"/>
      <c r="FUM217" s="49"/>
      <c r="FUN217" s="49"/>
      <c r="FUO217" s="49"/>
      <c r="FUP217" s="49"/>
      <c r="FUQ217" s="49"/>
      <c r="FUR217" s="49"/>
      <c r="FUS217" s="49"/>
      <c r="FUT217" s="49"/>
      <c r="FUU217" s="49"/>
      <c r="FUV217" s="49"/>
      <c r="FUW217" s="49"/>
      <c r="FUX217" s="49"/>
      <c r="FUY217" s="49"/>
      <c r="FUZ217" s="49"/>
      <c r="FVA217" s="49"/>
      <c r="FVB217" s="49"/>
      <c r="FVC217" s="49"/>
      <c r="FVD217" s="49"/>
      <c r="FVE217" s="49"/>
      <c r="FVF217" s="49"/>
      <c r="FVG217" s="49"/>
      <c r="FVH217" s="49"/>
      <c r="FVI217" s="49"/>
      <c r="FVJ217" s="49"/>
      <c r="FVK217" s="49"/>
      <c r="FVL217" s="49"/>
      <c r="FVM217" s="49"/>
      <c r="FVN217" s="49"/>
      <c r="FVO217" s="49"/>
      <c r="FVP217" s="49"/>
      <c r="FVQ217" s="49"/>
      <c r="FVR217" s="49"/>
      <c r="FVS217" s="49"/>
      <c r="FVT217" s="49"/>
      <c r="FVU217" s="49"/>
      <c r="FVV217" s="49"/>
      <c r="FVW217" s="49"/>
      <c r="FVX217" s="49"/>
      <c r="FVY217" s="49"/>
      <c r="FVZ217" s="49"/>
      <c r="FWA217" s="49"/>
      <c r="FWB217" s="49"/>
      <c r="FWC217" s="49"/>
      <c r="FWD217" s="49"/>
      <c r="FWE217" s="49"/>
      <c r="FWF217" s="49"/>
      <c r="FWG217" s="49"/>
      <c r="FWH217" s="49"/>
      <c r="FWI217" s="49"/>
      <c r="FWJ217" s="49"/>
      <c r="FWK217" s="49"/>
      <c r="FWL217" s="49"/>
      <c r="FWM217" s="49"/>
      <c r="FWN217" s="49"/>
      <c r="FWO217" s="49"/>
      <c r="FWP217" s="49"/>
      <c r="FWQ217" s="49"/>
      <c r="FWR217" s="49"/>
      <c r="FWS217" s="49"/>
      <c r="FWT217" s="49"/>
      <c r="FWU217" s="49"/>
      <c r="FWV217" s="49"/>
      <c r="FWW217" s="49"/>
      <c r="FWX217" s="49"/>
      <c r="FWY217" s="49"/>
      <c r="FWZ217" s="49"/>
      <c r="FXA217" s="49"/>
      <c r="FXB217" s="49"/>
      <c r="FXC217" s="49"/>
      <c r="FXD217" s="49"/>
      <c r="FXE217" s="49"/>
      <c r="FXF217" s="49"/>
      <c r="FXG217" s="49"/>
      <c r="FXH217" s="49"/>
      <c r="FXI217" s="49"/>
      <c r="FXJ217" s="49"/>
      <c r="FXK217" s="49"/>
      <c r="FXL217" s="49"/>
      <c r="FXM217" s="49"/>
      <c r="FXN217" s="49"/>
      <c r="FXO217" s="49"/>
      <c r="FXP217" s="49"/>
      <c r="FXQ217" s="49"/>
      <c r="FXR217" s="49"/>
      <c r="FXS217" s="49"/>
      <c r="FXT217" s="49"/>
      <c r="FXU217" s="49"/>
      <c r="FXV217" s="49"/>
      <c r="FXW217" s="49"/>
      <c r="FXX217" s="49"/>
      <c r="FXY217" s="49"/>
      <c r="FXZ217" s="49"/>
      <c r="FYA217" s="49"/>
      <c r="FYB217" s="49"/>
      <c r="FYC217" s="49"/>
      <c r="FYD217" s="49"/>
      <c r="FYE217" s="49"/>
      <c r="FYF217" s="49"/>
      <c r="FYG217" s="49"/>
      <c r="FYH217" s="49"/>
      <c r="FYI217" s="49"/>
      <c r="FYJ217" s="49"/>
      <c r="FYK217" s="49"/>
      <c r="FYL217" s="49"/>
      <c r="FYM217" s="49"/>
      <c r="FYN217" s="49"/>
      <c r="FYO217" s="49"/>
      <c r="FYP217" s="49"/>
      <c r="FYQ217" s="49"/>
      <c r="FYR217" s="49"/>
      <c r="FYS217" s="49"/>
      <c r="FYT217" s="49"/>
      <c r="FYU217" s="49"/>
      <c r="FYV217" s="49"/>
      <c r="FYW217" s="49"/>
      <c r="FYX217" s="49"/>
      <c r="FYY217" s="49"/>
      <c r="FYZ217" s="49"/>
      <c r="FZA217" s="49"/>
      <c r="FZB217" s="49"/>
      <c r="FZC217" s="49"/>
      <c r="FZD217" s="49"/>
      <c r="FZE217" s="49"/>
      <c r="FZF217" s="49"/>
      <c r="FZG217" s="49"/>
      <c r="FZH217" s="49"/>
      <c r="FZI217" s="49"/>
      <c r="FZJ217" s="49"/>
      <c r="FZK217" s="49"/>
      <c r="FZL217" s="49"/>
      <c r="FZM217" s="49"/>
      <c r="FZN217" s="49"/>
      <c r="FZO217" s="49"/>
      <c r="FZP217" s="49"/>
      <c r="FZQ217" s="49"/>
      <c r="FZR217" s="49"/>
      <c r="FZS217" s="49"/>
      <c r="FZT217" s="49"/>
      <c r="FZU217" s="49"/>
      <c r="FZV217" s="49"/>
      <c r="FZW217" s="49"/>
      <c r="FZX217" s="49"/>
      <c r="FZY217" s="49"/>
      <c r="FZZ217" s="49"/>
      <c r="GAA217" s="49"/>
      <c r="GAB217" s="49"/>
      <c r="GAC217" s="49"/>
      <c r="GAD217" s="49"/>
      <c r="GAE217" s="49"/>
      <c r="GAF217" s="49"/>
      <c r="GAG217" s="49"/>
      <c r="GAH217" s="49"/>
      <c r="GAI217" s="49"/>
      <c r="GAJ217" s="49"/>
      <c r="GAK217" s="49"/>
      <c r="GAL217" s="49"/>
      <c r="GAM217" s="49"/>
      <c r="GAN217" s="49"/>
      <c r="GAO217" s="49"/>
      <c r="GAP217" s="49"/>
      <c r="GAQ217" s="49"/>
      <c r="GAR217" s="49"/>
      <c r="GAS217" s="49"/>
      <c r="GAT217" s="49"/>
      <c r="GAU217" s="49"/>
      <c r="GAV217" s="49"/>
      <c r="GAW217" s="49"/>
      <c r="GAX217" s="49"/>
      <c r="GAY217" s="49"/>
      <c r="GAZ217" s="49"/>
      <c r="GBA217" s="49"/>
      <c r="GBB217" s="49"/>
      <c r="GBC217" s="49"/>
      <c r="GBD217" s="49"/>
      <c r="GBE217" s="49"/>
      <c r="GBF217" s="49"/>
      <c r="GBG217" s="49"/>
      <c r="GBH217" s="49"/>
      <c r="GBI217" s="49"/>
      <c r="GBJ217" s="49"/>
      <c r="GBK217" s="49"/>
      <c r="GBL217" s="49"/>
      <c r="GBM217" s="49"/>
      <c r="GBN217" s="49"/>
      <c r="GBO217" s="49"/>
      <c r="GBP217" s="49"/>
      <c r="GBQ217" s="49"/>
      <c r="GBR217" s="49"/>
      <c r="GBS217" s="49"/>
      <c r="GBT217" s="49"/>
      <c r="GBU217" s="49"/>
      <c r="GBV217" s="49"/>
      <c r="GBW217" s="49"/>
      <c r="GBX217" s="49"/>
      <c r="GBY217" s="49"/>
      <c r="GBZ217" s="49"/>
      <c r="GCA217" s="49"/>
      <c r="GCB217" s="49"/>
      <c r="GCC217" s="49"/>
      <c r="GCD217" s="49"/>
      <c r="GCE217" s="49"/>
      <c r="GCF217" s="49"/>
      <c r="GCG217" s="49"/>
      <c r="GCH217" s="49"/>
      <c r="GCI217" s="49"/>
      <c r="GCJ217" s="49"/>
      <c r="GCK217" s="49"/>
      <c r="GCL217" s="49"/>
      <c r="GCM217" s="49"/>
      <c r="GCN217" s="49"/>
      <c r="GCO217" s="49"/>
      <c r="GCP217" s="49"/>
      <c r="GCQ217" s="49"/>
      <c r="GCR217" s="49"/>
      <c r="GCS217" s="49"/>
      <c r="GCT217" s="49"/>
      <c r="GCU217" s="49"/>
      <c r="GCV217" s="49"/>
      <c r="GCW217" s="49"/>
      <c r="GCX217" s="49"/>
      <c r="GCY217" s="49"/>
      <c r="GCZ217" s="49"/>
      <c r="GDA217" s="49"/>
      <c r="GDB217" s="49"/>
      <c r="GDC217" s="49"/>
      <c r="GDD217" s="49"/>
      <c r="GDE217" s="49"/>
      <c r="GDF217" s="49"/>
      <c r="GDG217" s="49"/>
      <c r="GDH217" s="49"/>
      <c r="GDI217" s="49"/>
      <c r="GDJ217" s="49"/>
      <c r="GDK217" s="49"/>
      <c r="GDL217" s="49"/>
      <c r="GDM217" s="49"/>
      <c r="GDN217" s="49"/>
      <c r="GDO217" s="49"/>
      <c r="GDP217" s="49"/>
      <c r="GDQ217" s="49"/>
      <c r="GDR217" s="49"/>
      <c r="GDS217" s="49"/>
      <c r="GDT217" s="49"/>
      <c r="GDU217" s="49"/>
      <c r="GDV217" s="49"/>
      <c r="GDW217" s="49"/>
      <c r="GDX217" s="49"/>
      <c r="GDY217" s="49"/>
      <c r="GDZ217" s="49"/>
      <c r="GEA217" s="49"/>
      <c r="GEB217" s="49"/>
      <c r="GEC217" s="49"/>
      <c r="GED217" s="49"/>
      <c r="GEE217" s="49"/>
      <c r="GEF217" s="49"/>
      <c r="GEG217" s="49"/>
      <c r="GEH217" s="49"/>
      <c r="GEI217" s="49"/>
      <c r="GEJ217" s="49"/>
      <c r="GEK217" s="49"/>
      <c r="GEL217" s="49"/>
      <c r="GEM217" s="49"/>
      <c r="GEN217" s="49"/>
      <c r="GEO217" s="49"/>
      <c r="GEP217" s="49"/>
      <c r="GEQ217" s="49"/>
      <c r="GER217" s="49"/>
      <c r="GES217" s="49"/>
      <c r="GET217" s="49"/>
      <c r="GEU217" s="49"/>
      <c r="GEV217" s="49"/>
      <c r="GEW217" s="49"/>
      <c r="GEX217" s="49"/>
      <c r="GEY217" s="49"/>
      <c r="GEZ217" s="49"/>
      <c r="GFA217" s="49"/>
      <c r="GFB217" s="49"/>
      <c r="GFC217" s="49"/>
      <c r="GFD217" s="49"/>
      <c r="GFE217" s="49"/>
      <c r="GFF217" s="49"/>
      <c r="GFG217" s="49"/>
      <c r="GFH217" s="49"/>
      <c r="GFI217" s="49"/>
      <c r="GFJ217" s="49"/>
      <c r="GFK217" s="49"/>
      <c r="GFL217" s="49"/>
      <c r="GFM217" s="49"/>
      <c r="GFN217" s="49"/>
      <c r="GFO217" s="49"/>
      <c r="GFP217" s="49"/>
      <c r="GFQ217" s="49"/>
      <c r="GFR217" s="49"/>
      <c r="GFS217" s="49"/>
      <c r="GFT217" s="49"/>
      <c r="GFU217" s="49"/>
      <c r="GFV217" s="49"/>
      <c r="GFW217" s="49"/>
      <c r="GFX217" s="49"/>
      <c r="GFY217" s="49"/>
      <c r="GFZ217" s="49"/>
      <c r="GGA217" s="49"/>
      <c r="GGB217" s="49"/>
      <c r="GGC217" s="49"/>
      <c r="GGD217" s="49"/>
      <c r="GGE217" s="49"/>
      <c r="GGF217" s="49"/>
      <c r="GGG217" s="49"/>
      <c r="GGH217" s="49"/>
      <c r="GGI217" s="49"/>
      <c r="GGJ217" s="49"/>
      <c r="GGK217" s="49"/>
      <c r="GGL217" s="49"/>
      <c r="GGM217" s="49"/>
      <c r="GGN217" s="49"/>
      <c r="GGO217" s="49"/>
      <c r="GGP217" s="49"/>
      <c r="GGQ217" s="49"/>
      <c r="GGR217" s="49"/>
      <c r="GGS217" s="49"/>
      <c r="GGT217" s="49"/>
      <c r="GGU217" s="49"/>
      <c r="GGV217" s="49"/>
      <c r="GGW217" s="49"/>
      <c r="GGX217" s="49"/>
      <c r="GGY217" s="49"/>
      <c r="GGZ217" s="49"/>
      <c r="GHA217" s="49"/>
      <c r="GHB217" s="49"/>
      <c r="GHC217" s="49"/>
      <c r="GHD217" s="49"/>
      <c r="GHE217" s="49"/>
      <c r="GHF217" s="49"/>
      <c r="GHG217" s="49"/>
      <c r="GHH217" s="49"/>
      <c r="GHI217" s="49"/>
      <c r="GHJ217" s="49"/>
      <c r="GHK217" s="49"/>
      <c r="GHL217" s="49"/>
      <c r="GHM217" s="49"/>
      <c r="GHN217" s="49"/>
      <c r="GHO217" s="49"/>
      <c r="GHP217" s="49"/>
      <c r="GHQ217" s="49"/>
      <c r="GHR217" s="49"/>
      <c r="GHS217" s="49"/>
      <c r="GHT217" s="49"/>
      <c r="GHU217" s="49"/>
      <c r="GHV217" s="49"/>
      <c r="GHW217" s="49"/>
      <c r="GHX217" s="49"/>
      <c r="GHY217" s="49"/>
      <c r="GHZ217" s="49"/>
      <c r="GIA217" s="49"/>
      <c r="GIB217" s="49"/>
      <c r="GIC217" s="49"/>
      <c r="GID217" s="49"/>
      <c r="GIE217" s="49"/>
      <c r="GIF217" s="49"/>
      <c r="GIG217" s="49"/>
      <c r="GIH217" s="49"/>
      <c r="GII217" s="49"/>
      <c r="GIJ217" s="49"/>
      <c r="GIK217" s="49"/>
      <c r="GIL217" s="49"/>
      <c r="GIM217" s="49"/>
      <c r="GIN217" s="49"/>
      <c r="GIO217" s="49"/>
      <c r="GIP217" s="49"/>
      <c r="GIQ217" s="49"/>
      <c r="GIR217" s="49"/>
      <c r="GIS217" s="49"/>
      <c r="GIT217" s="49"/>
      <c r="GIU217" s="49"/>
      <c r="GIV217" s="49"/>
      <c r="GIW217" s="49"/>
      <c r="GIX217" s="49"/>
      <c r="GIY217" s="49"/>
      <c r="GIZ217" s="49"/>
      <c r="GJA217" s="49"/>
      <c r="GJB217" s="49"/>
      <c r="GJC217" s="49"/>
      <c r="GJD217" s="49"/>
      <c r="GJE217" s="49"/>
      <c r="GJF217" s="49"/>
      <c r="GJG217" s="49"/>
      <c r="GJH217" s="49"/>
      <c r="GJI217" s="49"/>
      <c r="GJJ217" s="49"/>
      <c r="GJK217" s="49"/>
      <c r="GJL217" s="49"/>
      <c r="GJM217" s="49"/>
      <c r="GJN217" s="49"/>
      <c r="GJO217" s="49"/>
      <c r="GJP217" s="49"/>
      <c r="GJQ217" s="49"/>
      <c r="GJR217" s="49"/>
      <c r="GJS217" s="49"/>
      <c r="GJT217" s="49"/>
      <c r="GJU217" s="49"/>
      <c r="GJV217" s="49"/>
      <c r="GJW217" s="49"/>
      <c r="GJX217" s="49"/>
      <c r="GJY217" s="49"/>
      <c r="GJZ217" s="49"/>
      <c r="GKA217" s="49"/>
      <c r="GKB217" s="49"/>
      <c r="GKC217" s="49"/>
      <c r="GKD217" s="49"/>
      <c r="GKE217" s="49"/>
      <c r="GKF217" s="49"/>
      <c r="GKG217" s="49"/>
      <c r="GKH217" s="49"/>
      <c r="GKI217" s="49"/>
      <c r="GKJ217" s="49"/>
      <c r="GKK217" s="49"/>
      <c r="GKL217" s="49"/>
      <c r="GKM217" s="49"/>
      <c r="GKN217" s="49"/>
      <c r="GKO217" s="49"/>
      <c r="GKP217" s="49"/>
      <c r="GKQ217" s="49"/>
      <c r="GKR217" s="49"/>
      <c r="GKS217" s="49"/>
      <c r="GKT217" s="49"/>
      <c r="GKU217" s="49"/>
      <c r="GKV217" s="49"/>
      <c r="GKW217" s="49"/>
      <c r="GKX217" s="49"/>
      <c r="GKY217" s="49"/>
      <c r="GKZ217" s="49"/>
      <c r="GLA217" s="49"/>
      <c r="GLB217" s="49"/>
      <c r="GLC217" s="49"/>
      <c r="GLD217" s="49"/>
      <c r="GLE217" s="49"/>
      <c r="GLF217" s="49"/>
      <c r="GLG217" s="49"/>
      <c r="GLH217" s="49"/>
      <c r="GLI217" s="49"/>
      <c r="GLJ217" s="49"/>
      <c r="GLK217" s="49"/>
      <c r="GLL217" s="49"/>
      <c r="GLM217" s="49"/>
      <c r="GLN217" s="49"/>
      <c r="GLO217" s="49"/>
      <c r="GLP217" s="49"/>
      <c r="GLQ217" s="49"/>
      <c r="GLR217" s="49"/>
      <c r="GLS217" s="49"/>
      <c r="GLT217" s="49"/>
      <c r="GLU217" s="49"/>
      <c r="GLV217" s="49"/>
      <c r="GLW217" s="49"/>
      <c r="GLX217" s="49"/>
      <c r="GLY217" s="49"/>
      <c r="GLZ217" s="49"/>
      <c r="GMA217" s="49"/>
      <c r="GMB217" s="49"/>
      <c r="GMC217" s="49"/>
      <c r="GMD217" s="49"/>
      <c r="GME217" s="49"/>
      <c r="GMF217" s="49"/>
      <c r="GMG217" s="49"/>
      <c r="GMH217" s="49"/>
      <c r="GMI217" s="49"/>
      <c r="GMJ217" s="49"/>
      <c r="GMK217" s="49"/>
      <c r="GML217" s="49"/>
      <c r="GMM217" s="49"/>
      <c r="GMN217" s="49"/>
      <c r="GMO217" s="49"/>
      <c r="GMP217" s="49"/>
      <c r="GMQ217" s="49"/>
      <c r="GMR217" s="49"/>
      <c r="GMS217" s="49"/>
      <c r="GMT217" s="49"/>
      <c r="GMU217" s="49"/>
      <c r="GMV217" s="49"/>
      <c r="GMW217" s="49"/>
      <c r="GMX217" s="49"/>
      <c r="GMY217" s="49"/>
      <c r="GMZ217" s="49"/>
      <c r="GNA217" s="49"/>
      <c r="GNB217" s="49"/>
      <c r="GNC217" s="49"/>
      <c r="GND217" s="49"/>
      <c r="GNE217" s="49"/>
      <c r="GNF217" s="49"/>
      <c r="GNG217" s="49"/>
      <c r="GNH217" s="49"/>
      <c r="GNI217" s="49"/>
      <c r="GNJ217" s="49"/>
      <c r="GNK217" s="49"/>
      <c r="GNL217" s="49"/>
      <c r="GNM217" s="49"/>
      <c r="GNN217" s="49"/>
      <c r="GNO217" s="49"/>
      <c r="GNP217" s="49"/>
      <c r="GNQ217" s="49"/>
      <c r="GNR217" s="49"/>
      <c r="GNS217" s="49"/>
      <c r="GNT217" s="49"/>
      <c r="GNU217" s="49"/>
      <c r="GNV217" s="49"/>
      <c r="GNW217" s="49"/>
      <c r="GNX217" s="49"/>
      <c r="GNY217" s="49"/>
      <c r="GNZ217" s="49"/>
      <c r="GOA217" s="49"/>
      <c r="GOB217" s="49"/>
      <c r="GOC217" s="49"/>
      <c r="GOD217" s="49"/>
      <c r="GOE217" s="49"/>
      <c r="GOF217" s="49"/>
      <c r="GOG217" s="49"/>
      <c r="GOH217" s="49"/>
      <c r="GOI217" s="49"/>
      <c r="GOJ217" s="49"/>
      <c r="GOK217" s="49"/>
      <c r="GOL217" s="49"/>
      <c r="GOM217" s="49"/>
      <c r="GON217" s="49"/>
      <c r="GOO217" s="49"/>
      <c r="GOP217" s="49"/>
      <c r="GOQ217" s="49"/>
      <c r="GOR217" s="49"/>
      <c r="GOS217" s="49"/>
      <c r="GOT217" s="49"/>
      <c r="GOU217" s="49"/>
      <c r="GOV217" s="49"/>
      <c r="GOW217" s="49"/>
      <c r="GOX217" s="49"/>
      <c r="GOY217" s="49"/>
      <c r="GOZ217" s="49"/>
      <c r="GPA217" s="49"/>
      <c r="GPB217" s="49"/>
      <c r="GPC217" s="49"/>
      <c r="GPD217" s="49"/>
      <c r="GPE217" s="49"/>
      <c r="GPF217" s="49"/>
      <c r="GPG217" s="49"/>
      <c r="GPH217" s="49"/>
      <c r="GPI217" s="49"/>
      <c r="GPJ217" s="49"/>
      <c r="GPK217" s="49"/>
      <c r="GPL217" s="49"/>
      <c r="GPM217" s="49"/>
      <c r="GPN217" s="49"/>
      <c r="GPO217" s="49"/>
      <c r="GPP217" s="49"/>
      <c r="GPQ217" s="49"/>
      <c r="GPR217" s="49"/>
      <c r="GPS217" s="49"/>
      <c r="GPT217" s="49"/>
      <c r="GPU217" s="49"/>
      <c r="GPV217" s="49"/>
      <c r="GPW217" s="49"/>
      <c r="GPX217" s="49"/>
      <c r="GPY217" s="49"/>
      <c r="GPZ217" s="49"/>
      <c r="GQA217" s="49"/>
      <c r="GQB217" s="49"/>
      <c r="GQC217" s="49"/>
      <c r="GQD217" s="49"/>
      <c r="GQE217" s="49"/>
      <c r="GQF217" s="49"/>
      <c r="GQG217" s="49"/>
      <c r="GQH217" s="49"/>
      <c r="GQI217" s="49"/>
      <c r="GQJ217" s="49"/>
      <c r="GQK217" s="49"/>
      <c r="GQL217" s="49"/>
      <c r="GQM217" s="49"/>
      <c r="GQN217" s="49"/>
      <c r="GQO217" s="49"/>
      <c r="GQP217" s="49"/>
      <c r="GQQ217" s="49"/>
      <c r="GQR217" s="49"/>
      <c r="GQS217" s="49"/>
      <c r="GQT217" s="49"/>
      <c r="GQU217" s="49"/>
      <c r="GQV217" s="49"/>
      <c r="GQW217" s="49"/>
      <c r="GQX217" s="49"/>
      <c r="GQY217" s="49"/>
      <c r="GQZ217" s="49"/>
      <c r="GRA217" s="49"/>
      <c r="GRB217" s="49"/>
      <c r="GRC217" s="49"/>
      <c r="GRD217" s="49"/>
      <c r="GRE217" s="49"/>
      <c r="GRF217" s="49"/>
      <c r="GRG217" s="49"/>
      <c r="GRH217" s="49"/>
      <c r="GRI217" s="49"/>
      <c r="GRJ217" s="49"/>
      <c r="GRK217" s="49"/>
      <c r="GRL217" s="49"/>
      <c r="GRM217" s="49"/>
      <c r="GRN217" s="49"/>
      <c r="GRO217" s="49"/>
      <c r="GRP217" s="49"/>
      <c r="GRQ217" s="49"/>
      <c r="GRR217" s="49"/>
      <c r="GRS217" s="49"/>
      <c r="GRT217" s="49"/>
      <c r="GRU217" s="49"/>
      <c r="GRV217" s="49"/>
      <c r="GRW217" s="49"/>
      <c r="GRX217" s="49"/>
      <c r="GRY217" s="49"/>
      <c r="GRZ217" s="49"/>
      <c r="GSA217" s="49"/>
      <c r="GSB217" s="49"/>
      <c r="GSC217" s="49"/>
      <c r="GSD217" s="49"/>
      <c r="GSE217" s="49"/>
      <c r="GSF217" s="49"/>
      <c r="GSG217" s="49"/>
      <c r="GSH217" s="49"/>
      <c r="GSI217" s="49"/>
      <c r="GSJ217" s="49"/>
      <c r="GSK217" s="49"/>
      <c r="GSL217" s="49"/>
      <c r="GSM217" s="49"/>
      <c r="GSN217" s="49"/>
      <c r="GSO217" s="49"/>
      <c r="GSP217" s="49"/>
      <c r="GSQ217" s="49"/>
      <c r="GSR217" s="49"/>
      <c r="GSS217" s="49"/>
      <c r="GST217" s="49"/>
      <c r="GSU217" s="49"/>
      <c r="GSV217" s="49"/>
      <c r="GSW217" s="49"/>
      <c r="GSX217" s="49"/>
      <c r="GSY217" s="49"/>
      <c r="GSZ217" s="49"/>
      <c r="GTA217" s="49"/>
      <c r="GTB217" s="49"/>
      <c r="GTC217" s="49"/>
      <c r="GTD217" s="49"/>
      <c r="GTE217" s="49"/>
      <c r="GTF217" s="49"/>
      <c r="GTG217" s="49"/>
      <c r="GTH217" s="49"/>
      <c r="GTI217" s="49"/>
      <c r="GTJ217" s="49"/>
      <c r="GTK217" s="49"/>
      <c r="GTL217" s="49"/>
      <c r="GTM217" s="49"/>
      <c r="GTN217" s="49"/>
      <c r="GTO217" s="49"/>
      <c r="GTP217" s="49"/>
      <c r="GTQ217" s="49"/>
      <c r="GTR217" s="49"/>
      <c r="GTS217" s="49"/>
      <c r="GTT217" s="49"/>
      <c r="GTU217" s="49"/>
      <c r="GTV217" s="49"/>
      <c r="GTW217" s="49"/>
      <c r="GTX217" s="49"/>
      <c r="GTY217" s="49"/>
      <c r="GTZ217" s="49"/>
      <c r="GUA217" s="49"/>
      <c r="GUB217" s="49"/>
      <c r="GUC217" s="49"/>
      <c r="GUD217" s="49"/>
      <c r="GUE217" s="49"/>
      <c r="GUF217" s="49"/>
      <c r="GUG217" s="49"/>
      <c r="GUH217" s="49"/>
      <c r="GUI217" s="49"/>
      <c r="GUJ217" s="49"/>
      <c r="GUK217" s="49"/>
      <c r="GUL217" s="49"/>
      <c r="GUM217" s="49"/>
      <c r="GUN217" s="49"/>
      <c r="GUO217" s="49"/>
      <c r="GUP217" s="49"/>
      <c r="GUQ217" s="49"/>
      <c r="GUR217" s="49"/>
      <c r="GUS217" s="49"/>
      <c r="GUT217" s="49"/>
      <c r="GUU217" s="49"/>
      <c r="GUV217" s="49"/>
      <c r="GUW217" s="49"/>
      <c r="GUX217" s="49"/>
      <c r="GUY217" s="49"/>
      <c r="GUZ217" s="49"/>
      <c r="GVA217" s="49"/>
      <c r="GVB217" s="49"/>
      <c r="GVC217" s="49"/>
      <c r="GVD217" s="49"/>
      <c r="GVE217" s="49"/>
      <c r="GVF217" s="49"/>
      <c r="GVG217" s="49"/>
      <c r="GVH217" s="49"/>
      <c r="GVI217" s="49"/>
      <c r="GVJ217" s="49"/>
      <c r="GVK217" s="49"/>
      <c r="GVL217" s="49"/>
      <c r="GVM217" s="49"/>
      <c r="GVN217" s="49"/>
      <c r="GVO217" s="49"/>
      <c r="GVP217" s="49"/>
      <c r="GVQ217" s="49"/>
      <c r="GVR217" s="49"/>
      <c r="GVS217" s="49"/>
      <c r="GVT217" s="49"/>
      <c r="GVU217" s="49"/>
      <c r="GVV217" s="49"/>
      <c r="GVW217" s="49"/>
      <c r="GVX217" s="49"/>
      <c r="GVY217" s="49"/>
      <c r="GVZ217" s="49"/>
      <c r="GWA217" s="49"/>
      <c r="GWB217" s="49"/>
      <c r="GWC217" s="49"/>
      <c r="GWD217" s="49"/>
      <c r="GWE217" s="49"/>
      <c r="GWF217" s="49"/>
      <c r="GWG217" s="49"/>
      <c r="GWH217" s="49"/>
      <c r="GWI217" s="49"/>
      <c r="GWJ217" s="49"/>
      <c r="GWK217" s="49"/>
      <c r="GWL217" s="49"/>
      <c r="GWM217" s="49"/>
      <c r="GWN217" s="49"/>
      <c r="GWO217" s="49"/>
      <c r="GWP217" s="49"/>
      <c r="GWQ217" s="49"/>
      <c r="GWR217" s="49"/>
      <c r="GWS217" s="49"/>
      <c r="GWT217" s="49"/>
      <c r="GWU217" s="49"/>
      <c r="GWV217" s="49"/>
      <c r="GWW217" s="49"/>
      <c r="GWX217" s="49"/>
      <c r="GWY217" s="49"/>
      <c r="GWZ217" s="49"/>
      <c r="GXA217" s="49"/>
      <c r="GXB217" s="49"/>
      <c r="GXC217" s="49"/>
      <c r="GXD217" s="49"/>
      <c r="GXE217" s="49"/>
      <c r="GXF217" s="49"/>
      <c r="GXG217" s="49"/>
      <c r="GXH217" s="49"/>
      <c r="GXI217" s="49"/>
      <c r="GXJ217" s="49"/>
      <c r="GXK217" s="49"/>
      <c r="GXL217" s="49"/>
      <c r="GXM217" s="49"/>
      <c r="GXN217" s="49"/>
      <c r="GXO217" s="49"/>
      <c r="GXP217" s="49"/>
      <c r="GXQ217" s="49"/>
      <c r="GXR217" s="49"/>
      <c r="GXS217" s="49"/>
      <c r="GXT217" s="49"/>
      <c r="GXU217" s="49"/>
      <c r="GXV217" s="49"/>
      <c r="GXW217" s="49"/>
      <c r="GXX217" s="49"/>
      <c r="GXY217" s="49"/>
      <c r="GXZ217" s="49"/>
      <c r="GYA217" s="49"/>
      <c r="GYB217" s="49"/>
      <c r="GYC217" s="49"/>
      <c r="GYD217" s="49"/>
      <c r="GYE217" s="49"/>
      <c r="GYF217" s="49"/>
      <c r="GYG217" s="49"/>
      <c r="GYH217" s="49"/>
      <c r="GYI217" s="49"/>
      <c r="GYJ217" s="49"/>
      <c r="GYK217" s="49"/>
      <c r="GYL217" s="49"/>
      <c r="GYM217" s="49"/>
      <c r="GYN217" s="49"/>
      <c r="GYO217" s="49"/>
      <c r="GYP217" s="49"/>
      <c r="GYQ217" s="49"/>
      <c r="GYR217" s="49"/>
      <c r="GYS217" s="49"/>
      <c r="GYT217" s="49"/>
      <c r="GYU217" s="49"/>
      <c r="GYV217" s="49"/>
      <c r="GYW217" s="49"/>
      <c r="GYX217" s="49"/>
      <c r="GYY217" s="49"/>
      <c r="GYZ217" s="49"/>
      <c r="GZA217" s="49"/>
      <c r="GZB217" s="49"/>
      <c r="GZC217" s="49"/>
      <c r="GZD217" s="49"/>
      <c r="GZE217" s="49"/>
      <c r="GZF217" s="49"/>
      <c r="GZG217" s="49"/>
      <c r="GZH217" s="49"/>
      <c r="GZI217" s="49"/>
      <c r="GZJ217" s="49"/>
      <c r="GZK217" s="49"/>
      <c r="GZL217" s="49"/>
      <c r="GZM217" s="49"/>
      <c r="GZN217" s="49"/>
      <c r="GZO217" s="49"/>
      <c r="GZP217" s="49"/>
      <c r="GZQ217" s="49"/>
      <c r="GZR217" s="49"/>
      <c r="GZS217" s="49"/>
      <c r="GZT217" s="49"/>
      <c r="GZU217" s="49"/>
      <c r="GZV217" s="49"/>
      <c r="GZW217" s="49"/>
      <c r="GZX217" s="49"/>
      <c r="GZY217" s="49"/>
      <c r="GZZ217" s="49"/>
      <c r="HAA217" s="49"/>
      <c r="HAB217" s="49"/>
      <c r="HAC217" s="49"/>
      <c r="HAD217" s="49"/>
      <c r="HAE217" s="49"/>
      <c r="HAF217" s="49"/>
      <c r="HAG217" s="49"/>
      <c r="HAH217" s="49"/>
      <c r="HAI217" s="49"/>
      <c r="HAJ217" s="49"/>
      <c r="HAK217" s="49"/>
      <c r="HAL217" s="49"/>
      <c r="HAM217" s="49"/>
      <c r="HAN217" s="49"/>
      <c r="HAO217" s="49"/>
      <c r="HAP217" s="49"/>
      <c r="HAQ217" s="49"/>
      <c r="HAR217" s="49"/>
      <c r="HAS217" s="49"/>
      <c r="HAT217" s="49"/>
      <c r="HAU217" s="49"/>
      <c r="HAV217" s="49"/>
      <c r="HAW217" s="49"/>
      <c r="HAX217" s="49"/>
      <c r="HAY217" s="49"/>
      <c r="HAZ217" s="49"/>
      <c r="HBA217" s="49"/>
      <c r="HBB217" s="49"/>
      <c r="HBC217" s="49"/>
      <c r="HBD217" s="49"/>
      <c r="HBE217" s="49"/>
      <c r="HBF217" s="49"/>
      <c r="HBG217" s="49"/>
      <c r="HBH217" s="49"/>
      <c r="HBI217" s="49"/>
      <c r="HBJ217" s="49"/>
      <c r="HBK217" s="49"/>
      <c r="HBL217" s="49"/>
      <c r="HBM217" s="49"/>
      <c r="HBN217" s="49"/>
      <c r="HBO217" s="49"/>
      <c r="HBP217" s="49"/>
      <c r="HBQ217" s="49"/>
      <c r="HBR217" s="49"/>
      <c r="HBS217" s="49"/>
      <c r="HBT217" s="49"/>
      <c r="HBU217" s="49"/>
      <c r="HBV217" s="49"/>
      <c r="HBW217" s="49"/>
      <c r="HBX217" s="49"/>
      <c r="HBY217" s="49"/>
      <c r="HBZ217" s="49"/>
      <c r="HCA217" s="49"/>
      <c r="HCB217" s="49"/>
      <c r="HCC217" s="49"/>
      <c r="HCD217" s="49"/>
      <c r="HCE217" s="49"/>
      <c r="HCF217" s="49"/>
      <c r="HCG217" s="49"/>
      <c r="HCH217" s="49"/>
      <c r="HCI217" s="49"/>
      <c r="HCJ217" s="49"/>
      <c r="HCK217" s="49"/>
      <c r="HCL217" s="49"/>
      <c r="HCM217" s="49"/>
      <c r="HCN217" s="49"/>
      <c r="HCO217" s="49"/>
      <c r="HCP217" s="49"/>
      <c r="HCQ217" s="49"/>
      <c r="HCR217" s="49"/>
      <c r="HCS217" s="49"/>
      <c r="HCT217" s="49"/>
      <c r="HCU217" s="49"/>
      <c r="HCV217" s="49"/>
      <c r="HCW217" s="49"/>
      <c r="HCX217" s="49"/>
      <c r="HCY217" s="49"/>
      <c r="HCZ217" s="49"/>
      <c r="HDA217" s="49"/>
      <c r="HDB217" s="49"/>
      <c r="HDC217" s="49"/>
      <c r="HDD217" s="49"/>
      <c r="HDE217" s="49"/>
      <c r="HDF217" s="49"/>
      <c r="HDG217" s="49"/>
      <c r="HDH217" s="49"/>
      <c r="HDI217" s="49"/>
      <c r="HDJ217" s="49"/>
      <c r="HDK217" s="49"/>
      <c r="HDL217" s="49"/>
      <c r="HDM217" s="49"/>
      <c r="HDN217" s="49"/>
      <c r="HDO217" s="49"/>
      <c r="HDP217" s="49"/>
      <c r="HDQ217" s="49"/>
      <c r="HDR217" s="49"/>
      <c r="HDS217" s="49"/>
      <c r="HDT217" s="49"/>
      <c r="HDU217" s="49"/>
      <c r="HDV217" s="49"/>
      <c r="HDW217" s="49"/>
      <c r="HDX217" s="49"/>
      <c r="HDY217" s="49"/>
      <c r="HDZ217" s="49"/>
      <c r="HEA217" s="49"/>
      <c r="HEB217" s="49"/>
      <c r="HEC217" s="49"/>
      <c r="HED217" s="49"/>
      <c r="HEE217" s="49"/>
      <c r="HEF217" s="49"/>
      <c r="HEG217" s="49"/>
      <c r="HEH217" s="49"/>
      <c r="HEI217" s="49"/>
      <c r="HEJ217" s="49"/>
      <c r="HEK217" s="49"/>
      <c r="HEL217" s="49"/>
      <c r="HEM217" s="49"/>
      <c r="HEN217" s="49"/>
      <c r="HEO217" s="49"/>
      <c r="HEP217" s="49"/>
      <c r="HEQ217" s="49"/>
      <c r="HER217" s="49"/>
      <c r="HES217" s="49"/>
      <c r="HET217" s="49"/>
      <c r="HEU217" s="49"/>
      <c r="HEV217" s="49"/>
      <c r="HEW217" s="49"/>
      <c r="HEX217" s="49"/>
      <c r="HEY217" s="49"/>
      <c r="HEZ217" s="49"/>
      <c r="HFA217" s="49"/>
      <c r="HFB217" s="49"/>
      <c r="HFC217" s="49"/>
      <c r="HFD217" s="49"/>
      <c r="HFE217" s="49"/>
      <c r="HFF217" s="49"/>
      <c r="HFG217" s="49"/>
      <c r="HFH217" s="49"/>
      <c r="HFI217" s="49"/>
      <c r="HFJ217" s="49"/>
      <c r="HFK217" s="49"/>
      <c r="HFL217" s="49"/>
      <c r="HFM217" s="49"/>
      <c r="HFN217" s="49"/>
      <c r="HFO217" s="49"/>
      <c r="HFP217" s="49"/>
      <c r="HFQ217" s="49"/>
      <c r="HFR217" s="49"/>
      <c r="HFS217" s="49"/>
      <c r="HFT217" s="49"/>
      <c r="HFU217" s="49"/>
      <c r="HFV217" s="49"/>
      <c r="HFW217" s="49"/>
      <c r="HFX217" s="49"/>
      <c r="HFY217" s="49"/>
      <c r="HFZ217" s="49"/>
      <c r="HGA217" s="49"/>
      <c r="HGB217" s="49"/>
      <c r="HGC217" s="49"/>
      <c r="HGD217" s="49"/>
      <c r="HGE217" s="49"/>
      <c r="HGF217" s="49"/>
      <c r="HGG217" s="49"/>
      <c r="HGH217" s="49"/>
      <c r="HGI217" s="49"/>
      <c r="HGJ217" s="49"/>
      <c r="HGK217" s="49"/>
      <c r="HGL217" s="49"/>
      <c r="HGM217" s="49"/>
      <c r="HGN217" s="49"/>
      <c r="HGO217" s="49"/>
      <c r="HGP217" s="49"/>
      <c r="HGQ217" s="49"/>
      <c r="HGR217" s="49"/>
      <c r="HGS217" s="49"/>
      <c r="HGT217" s="49"/>
      <c r="HGU217" s="49"/>
      <c r="HGV217" s="49"/>
      <c r="HGW217" s="49"/>
      <c r="HGX217" s="49"/>
      <c r="HGY217" s="49"/>
      <c r="HGZ217" s="49"/>
      <c r="HHA217" s="49"/>
      <c r="HHB217" s="49"/>
      <c r="HHC217" s="49"/>
      <c r="HHD217" s="49"/>
      <c r="HHE217" s="49"/>
      <c r="HHF217" s="49"/>
      <c r="HHG217" s="49"/>
      <c r="HHH217" s="49"/>
      <c r="HHI217" s="49"/>
      <c r="HHJ217" s="49"/>
      <c r="HHK217" s="49"/>
      <c r="HHL217" s="49"/>
      <c r="HHM217" s="49"/>
      <c r="HHN217" s="49"/>
      <c r="HHO217" s="49"/>
      <c r="HHP217" s="49"/>
      <c r="HHQ217" s="49"/>
      <c r="HHR217" s="49"/>
      <c r="HHS217" s="49"/>
      <c r="HHT217" s="49"/>
      <c r="HHU217" s="49"/>
      <c r="HHV217" s="49"/>
      <c r="HHW217" s="49"/>
      <c r="HHX217" s="49"/>
      <c r="HHY217" s="49"/>
      <c r="HHZ217" s="49"/>
      <c r="HIA217" s="49"/>
      <c r="HIB217" s="49"/>
      <c r="HIC217" s="49"/>
      <c r="HID217" s="49"/>
      <c r="HIE217" s="49"/>
      <c r="HIF217" s="49"/>
      <c r="HIG217" s="49"/>
      <c r="HIH217" s="49"/>
      <c r="HII217" s="49"/>
      <c r="HIJ217" s="49"/>
      <c r="HIK217" s="49"/>
      <c r="HIL217" s="49"/>
      <c r="HIM217" s="49"/>
      <c r="HIN217" s="49"/>
      <c r="HIO217" s="49"/>
      <c r="HIP217" s="49"/>
      <c r="HIQ217" s="49"/>
      <c r="HIR217" s="49"/>
      <c r="HIS217" s="49"/>
      <c r="HIT217" s="49"/>
      <c r="HIU217" s="49"/>
      <c r="HIV217" s="49"/>
      <c r="HIW217" s="49"/>
      <c r="HIX217" s="49"/>
      <c r="HIY217" s="49"/>
      <c r="HIZ217" s="49"/>
      <c r="HJA217" s="49"/>
      <c r="HJB217" s="49"/>
      <c r="HJC217" s="49"/>
      <c r="HJD217" s="49"/>
      <c r="HJE217" s="49"/>
      <c r="HJF217" s="49"/>
      <c r="HJG217" s="49"/>
      <c r="HJH217" s="49"/>
      <c r="HJI217" s="49"/>
      <c r="HJJ217" s="49"/>
      <c r="HJK217" s="49"/>
      <c r="HJL217" s="49"/>
      <c r="HJM217" s="49"/>
      <c r="HJN217" s="49"/>
      <c r="HJO217" s="49"/>
      <c r="HJP217" s="49"/>
      <c r="HJQ217" s="49"/>
      <c r="HJR217" s="49"/>
      <c r="HJS217" s="49"/>
      <c r="HJT217" s="49"/>
      <c r="HJU217" s="49"/>
      <c r="HJV217" s="49"/>
      <c r="HJW217" s="49"/>
      <c r="HJX217" s="49"/>
      <c r="HJY217" s="49"/>
      <c r="HJZ217" s="49"/>
      <c r="HKA217" s="49"/>
      <c r="HKB217" s="49"/>
      <c r="HKC217" s="49"/>
      <c r="HKD217" s="49"/>
      <c r="HKE217" s="49"/>
      <c r="HKF217" s="49"/>
      <c r="HKG217" s="49"/>
      <c r="HKH217" s="49"/>
      <c r="HKI217" s="49"/>
      <c r="HKJ217" s="49"/>
      <c r="HKK217" s="49"/>
      <c r="HKL217" s="49"/>
      <c r="HKM217" s="49"/>
      <c r="HKN217" s="49"/>
      <c r="HKO217" s="49"/>
      <c r="HKP217" s="49"/>
      <c r="HKQ217" s="49"/>
      <c r="HKR217" s="49"/>
      <c r="HKS217" s="49"/>
      <c r="HKT217" s="49"/>
      <c r="HKU217" s="49"/>
      <c r="HKV217" s="49"/>
      <c r="HKW217" s="49"/>
      <c r="HKX217" s="49"/>
      <c r="HKY217" s="49"/>
      <c r="HKZ217" s="49"/>
      <c r="HLA217" s="49"/>
      <c r="HLB217" s="49"/>
      <c r="HLC217" s="49"/>
      <c r="HLD217" s="49"/>
      <c r="HLE217" s="49"/>
      <c r="HLF217" s="49"/>
      <c r="HLG217" s="49"/>
      <c r="HLH217" s="49"/>
      <c r="HLI217" s="49"/>
      <c r="HLJ217" s="49"/>
      <c r="HLK217" s="49"/>
      <c r="HLL217" s="49"/>
      <c r="HLM217" s="49"/>
      <c r="HLN217" s="49"/>
      <c r="HLO217" s="49"/>
      <c r="HLP217" s="49"/>
      <c r="HLQ217" s="49"/>
      <c r="HLR217" s="49"/>
      <c r="HLS217" s="49"/>
      <c r="HLT217" s="49"/>
      <c r="HLU217" s="49"/>
      <c r="HLV217" s="49"/>
      <c r="HLW217" s="49"/>
      <c r="HLX217" s="49"/>
      <c r="HLY217" s="49"/>
      <c r="HLZ217" s="49"/>
      <c r="HMA217" s="49"/>
      <c r="HMB217" s="49"/>
      <c r="HMC217" s="49"/>
      <c r="HMD217" s="49"/>
      <c r="HME217" s="49"/>
      <c r="HMF217" s="49"/>
      <c r="HMG217" s="49"/>
      <c r="HMH217" s="49"/>
      <c r="HMI217" s="49"/>
      <c r="HMJ217" s="49"/>
      <c r="HMK217" s="49"/>
      <c r="HML217" s="49"/>
      <c r="HMM217" s="49"/>
      <c r="HMN217" s="49"/>
      <c r="HMO217" s="49"/>
      <c r="HMP217" s="49"/>
      <c r="HMQ217" s="49"/>
      <c r="HMR217" s="49"/>
      <c r="HMS217" s="49"/>
      <c r="HMT217" s="49"/>
      <c r="HMU217" s="49"/>
      <c r="HMV217" s="49"/>
      <c r="HMW217" s="49"/>
      <c r="HMX217" s="49"/>
      <c r="HMY217" s="49"/>
      <c r="HMZ217" s="49"/>
      <c r="HNA217" s="49"/>
      <c r="HNB217" s="49"/>
      <c r="HNC217" s="49"/>
      <c r="HND217" s="49"/>
      <c r="HNE217" s="49"/>
      <c r="HNF217" s="49"/>
      <c r="HNG217" s="49"/>
      <c r="HNH217" s="49"/>
      <c r="HNI217" s="49"/>
      <c r="HNJ217" s="49"/>
      <c r="HNK217" s="49"/>
      <c r="HNL217" s="49"/>
      <c r="HNM217" s="49"/>
      <c r="HNN217" s="49"/>
      <c r="HNO217" s="49"/>
      <c r="HNP217" s="49"/>
      <c r="HNQ217" s="49"/>
      <c r="HNR217" s="49"/>
      <c r="HNS217" s="49"/>
      <c r="HNT217" s="49"/>
      <c r="HNU217" s="49"/>
      <c r="HNV217" s="49"/>
      <c r="HNW217" s="49"/>
      <c r="HNX217" s="49"/>
      <c r="HNY217" s="49"/>
      <c r="HNZ217" s="49"/>
      <c r="HOA217" s="49"/>
      <c r="HOB217" s="49"/>
      <c r="HOC217" s="49"/>
      <c r="HOD217" s="49"/>
      <c r="HOE217" s="49"/>
      <c r="HOF217" s="49"/>
      <c r="HOG217" s="49"/>
      <c r="HOH217" s="49"/>
      <c r="HOI217" s="49"/>
      <c r="HOJ217" s="49"/>
      <c r="HOK217" s="49"/>
      <c r="HOL217" s="49"/>
      <c r="HOM217" s="49"/>
      <c r="HON217" s="49"/>
      <c r="HOO217" s="49"/>
      <c r="HOP217" s="49"/>
      <c r="HOQ217" s="49"/>
      <c r="HOR217" s="49"/>
      <c r="HOS217" s="49"/>
      <c r="HOT217" s="49"/>
      <c r="HOU217" s="49"/>
      <c r="HOV217" s="49"/>
      <c r="HOW217" s="49"/>
      <c r="HOX217" s="49"/>
      <c r="HOY217" s="49"/>
      <c r="HOZ217" s="49"/>
      <c r="HPA217" s="49"/>
      <c r="HPB217" s="49"/>
      <c r="HPC217" s="49"/>
      <c r="HPD217" s="49"/>
      <c r="HPE217" s="49"/>
      <c r="HPF217" s="49"/>
      <c r="HPG217" s="49"/>
      <c r="HPH217" s="49"/>
      <c r="HPI217" s="49"/>
      <c r="HPJ217" s="49"/>
      <c r="HPK217" s="49"/>
      <c r="HPL217" s="49"/>
      <c r="HPM217" s="49"/>
      <c r="HPN217" s="49"/>
      <c r="HPO217" s="49"/>
      <c r="HPP217" s="49"/>
      <c r="HPQ217" s="49"/>
      <c r="HPR217" s="49"/>
      <c r="HPS217" s="49"/>
      <c r="HPT217" s="49"/>
      <c r="HPU217" s="49"/>
      <c r="HPV217" s="49"/>
      <c r="HPW217" s="49"/>
      <c r="HPX217" s="49"/>
      <c r="HPY217" s="49"/>
      <c r="HPZ217" s="49"/>
      <c r="HQA217" s="49"/>
      <c r="HQB217" s="49"/>
      <c r="HQC217" s="49"/>
      <c r="HQD217" s="49"/>
      <c r="HQE217" s="49"/>
      <c r="HQF217" s="49"/>
      <c r="HQG217" s="49"/>
      <c r="HQH217" s="49"/>
      <c r="HQI217" s="49"/>
      <c r="HQJ217" s="49"/>
      <c r="HQK217" s="49"/>
      <c r="HQL217" s="49"/>
      <c r="HQM217" s="49"/>
      <c r="HQN217" s="49"/>
      <c r="HQO217" s="49"/>
      <c r="HQP217" s="49"/>
      <c r="HQQ217" s="49"/>
      <c r="HQR217" s="49"/>
      <c r="HQS217" s="49"/>
      <c r="HQT217" s="49"/>
      <c r="HQU217" s="49"/>
      <c r="HQV217" s="49"/>
      <c r="HQW217" s="49"/>
      <c r="HQX217" s="49"/>
      <c r="HQY217" s="49"/>
      <c r="HQZ217" s="49"/>
      <c r="HRA217" s="49"/>
      <c r="HRB217" s="49"/>
      <c r="HRC217" s="49"/>
      <c r="HRD217" s="49"/>
      <c r="HRE217" s="49"/>
      <c r="HRF217" s="49"/>
      <c r="HRG217" s="49"/>
      <c r="HRH217" s="49"/>
      <c r="HRI217" s="49"/>
      <c r="HRJ217" s="49"/>
      <c r="HRK217" s="49"/>
      <c r="HRL217" s="49"/>
      <c r="HRM217" s="49"/>
      <c r="HRN217" s="49"/>
      <c r="HRO217" s="49"/>
      <c r="HRP217" s="49"/>
      <c r="HRQ217" s="49"/>
      <c r="HRR217" s="49"/>
      <c r="HRS217" s="49"/>
      <c r="HRT217" s="49"/>
      <c r="HRU217" s="49"/>
      <c r="HRV217" s="49"/>
      <c r="HRW217" s="49"/>
      <c r="HRX217" s="49"/>
      <c r="HRY217" s="49"/>
      <c r="HRZ217" s="49"/>
      <c r="HSA217" s="49"/>
      <c r="HSB217" s="49"/>
      <c r="HSC217" s="49"/>
      <c r="HSD217" s="49"/>
      <c r="HSE217" s="49"/>
      <c r="HSF217" s="49"/>
      <c r="HSG217" s="49"/>
      <c r="HSH217" s="49"/>
      <c r="HSI217" s="49"/>
      <c r="HSJ217" s="49"/>
      <c r="HSK217" s="49"/>
      <c r="HSL217" s="49"/>
      <c r="HSM217" s="49"/>
      <c r="HSN217" s="49"/>
      <c r="HSO217" s="49"/>
      <c r="HSP217" s="49"/>
      <c r="HSQ217" s="49"/>
      <c r="HSR217" s="49"/>
      <c r="HSS217" s="49"/>
      <c r="HST217" s="49"/>
      <c r="HSU217" s="49"/>
      <c r="HSV217" s="49"/>
      <c r="HSW217" s="49"/>
      <c r="HSX217" s="49"/>
      <c r="HSY217" s="49"/>
      <c r="HSZ217" s="49"/>
      <c r="HTA217" s="49"/>
      <c r="HTB217" s="49"/>
      <c r="HTC217" s="49"/>
      <c r="HTD217" s="49"/>
      <c r="HTE217" s="49"/>
      <c r="HTF217" s="49"/>
      <c r="HTG217" s="49"/>
      <c r="HTH217" s="49"/>
      <c r="HTI217" s="49"/>
      <c r="HTJ217" s="49"/>
      <c r="HTK217" s="49"/>
      <c r="HTL217" s="49"/>
      <c r="HTM217" s="49"/>
      <c r="HTN217" s="49"/>
      <c r="HTO217" s="49"/>
      <c r="HTP217" s="49"/>
      <c r="HTQ217" s="49"/>
      <c r="HTR217" s="49"/>
      <c r="HTS217" s="49"/>
      <c r="HTT217" s="49"/>
      <c r="HTU217" s="49"/>
      <c r="HTV217" s="49"/>
      <c r="HTW217" s="49"/>
      <c r="HTX217" s="49"/>
      <c r="HTY217" s="49"/>
      <c r="HTZ217" s="49"/>
      <c r="HUA217" s="49"/>
      <c r="HUB217" s="49"/>
      <c r="HUC217" s="49"/>
      <c r="HUD217" s="49"/>
      <c r="HUE217" s="49"/>
      <c r="HUF217" s="49"/>
      <c r="HUG217" s="49"/>
      <c r="HUH217" s="49"/>
      <c r="HUI217" s="49"/>
      <c r="HUJ217" s="49"/>
      <c r="HUK217" s="49"/>
      <c r="HUL217" s="49"/>
      <c r="HUM217" s="49"/>
      <c r="HUN217" s="49"/>
      <c r="HUO217" s="49"/>
      <c r="HUP217" s="49"/>
      <c r="HUQ217" s="49"/>
      <c r="HUR217" s="49"/>
      <c r="HUS217" s="49"/>
      <c r="HUT217" s="49"/>
      <c r="HUU217" s="49"/>
      <c r="HUV217" s="49"/>
      <c r="HUW217" s="49"/>
      <c r="HUX217" s="49"/>
      <c r="HUY217" s="49"/>
      <c r="HUZ217" s="49"/>
      <c r="HVA217" s="49"/>
      <c r="HVB217" s="49"/>
      <c r="HVC217" s="49"/>
      <c r="HVD217" s="49"/>
      <c r="HVE217" s="49"/>
      <c r="HVF217" s="49"/>
      <c r="HVG217" s="49"/>
      <c r="HVH217" s="49"/>
      <c r="HVI217" s="49"/>
      <c r="HVJ217" s="49"/>
      <c r="HVK217" s="49"/>
      <c r="HVL217" s="49"/>
      <c r="HVM217" s="49"/>
      <c r="HVN217" s="49"/>
      <c r="HVO217" s="49"/>
      <c r="HVP217" s="49"/>
      <c r="HVQ217" s="49"/>
      <c r="HVR217" s="49"/>
      <c r="HVS217" s="49"/>
      <c r="HVT217" s="49"/>
      <c r="HVU217" s="49"/>
      <c r="HVV217" s="49"/>
      <c r="HVW217" s="49"/>
      <c r="HVX217" s="49"/>
      <c r="HVY217" s="49"/>
      <c r="HVZ217" s="49"/>
      <c r="HWA217" s="49"/>
      <c r="HWB217" s="49"/>
      <c r="HWC217" s="49"/>
      <c r="HWD217" s="49"/>
      <c r="HWE217" s="49"/>
      <c r="HWF217" s="49"/>
      <c r="HWG217" s="49"/>
      <c r="HWH217" s="49"/>
      <c r="HWI217" s="49"/>
      <c r="HWJ217" s="49"/>
      <c r="HWK217" s="49"/>
      <c r="HWL217" s="49"/>
      <c r="HWM217" s="49"/>
      <c r="HWN217" s="49"/>
      <c r="HWO217" s="49"/>
      <c r="HWP217" s="49"/>
      <c r="HWQ217" s="49"/>
      <c r="HWR217" s="49"/>
      <c r="HWS217" s="49"/>
      <c r="HWT217" s="49"/>
      <c r="HWU217" s="49"/>
      <c r="HWV217" s="49"/>
      <c r="HWW217" s="49"/>
      <c r="HWX217" s="49"/>
      <c r="HWY217" s="49"/>
      <c r="HWZ217" s="49"/>
      <c r="HXA217" s="49"/>
      <c r="HXB217" s="49"/>
      <c r="HXC217" s="49"/>
      <c r="HXD217" s="49"/>
      <c r="HXE217" s="49"/>
      <c r="HXF217" s="49"/>
      <c r="HXG217" s="49"/>
      <c r="HXH217" s="49"/>
      <c r="HXI217" s="49"/>
      <c r="HXJ217" s="49"/>
      <c r="HXK217" s="49"/>
      <c r="HXL217" s="49"/>
      <c r="HXM217" s="49"/>
      <c r="HXN217" s="49"/>
      <c r="HXO217" s="49"/>
      <c r="HXP217" s="49"/>
      <c r="HXQ217" s="49"/>
      <c r="HXR217" s="49"/>
      <c r="HXS217" s="49"/>
      <c r="HXT217" s="49"/>
      <c r="HXU217" s="49"/>
      <c r="HXV217" s="49"/>
      <c r="HXW217" s="49"/>
      <c r="HXX217" s="49"/>
      <c r="HXY217" s="49"/>
      <c r="HXZ217" s="49"/>
      <c r="HYA217" s="49"/>
      <c r="HYB217" s="49"/>
      <c r="HYC217" s="49"/>
      <c r="HYD217" s="49"/>
      <c r="HYE217" s="49"/>
      <c r="HYF217" s="49"/>
      <c r="HYG217" s="49"/>
      <c r="HYH217" s="49"/>
      <c r="HYI217" s="49"/>
      <c r="HYJ217" s="49"/>
      <c r="HYK217" s="49"/>
      <c r="HYL217" s="49"/>
      <c r="HYM217" s="49"/>
      <c r="HYN217" s="49"/>
      <c r="HYO217" s="49"/>
      <c r="HYP217" s="49"/>
      <c r="HYQ217" s="49"/>
      <c r="HYR217" s="49"/>
      <c r="HYS217" s="49"/>
      <c r="HYT217" s="49"/>
      <c r="HYU217" s="49"/>
      <c r="HYV217" s="49"/>
      <c r="HYW217" s="49"/>
      <c r="HYX217" s="49"/>
      <c r="HYY217" s="49"/>
      <c r="HYZ217" s="49"/>
      <c r="HZA217" s="49"/>
      <c r="HZB217" s="49"/>
      <c r="HZC217" s="49"/>
      <c r="HZD217" s="49"/>
      <c r="HZE217" s="49"/>
      <c r="HZF217" s="49"/>
      <c r="HZG217" s="49"/>
      <c r="HZH217" s="49"/>
      <c r="HZI217" s="49"/>
      <c r="HZJ217" s="49"/>
      <c r="HZK217" s="49"/>
      <c r="HZL217" s="49"/>
      <c r="HZM217" s="49"/>
      <c r="HZN217" s="49"/>
      <c r="HZO217" s="49"/>
      <c r="HZP217" s="49"/>
      <c r="HZQ217" s="49"/>
      <c r="HZR217" s="49"/>
      <c r="HZS217" s="49"/>
      <c r="HZT217" s="49"/>
      <c r="HZU217" s="49"/>
      <c r="HZV217" s="49"/>
      <c r="HZW217" s="49"/>
      <c r="HZX217" s="49"/>
      <c r="HZY217" s="49"/>
      <c r="HZZ217" s="49"/>
      <c r="IAA217" s="49"/>
      <c r="IAB217" s="49"/>
      <c r="IAC217" s="49"/>
      <c r="IAD217" s="49"/>
      <c r="IAE217" s="49"/>
      <c r="IAF217" s="49"/>
      <c r="IAG217" s="49"/>
      <c r="IAH217" s="49"/>
      <c r="IAI217" s="49"/>
      <c r="IAJ217" s="49"/>
      <c r="IAK217" s="49"/>
      <c r="IAL217" s="49"/>
      <c r="IAM217" s="49"/>
      <c r="IAN217" s="49"/>
      <c r="IAO217" s="49"/>
      <c r="IAP217" s="49"/>
      <c r="IAQ217" s="49"/>
      <c r="IAR217" s="49"/>
      <c r="IAS217" s="49"/>
      <c r="IAT217" s="49"/>
      <c r="IAU217" s="49"/>
      <c r="IAV217" s="49"/>
      <c r="IAW217" s="49"/>
      <c r="IAX217" s="49"/>
      <c r="IAY217" s="49"/>
      <c r="IAZ217" s="49"/>
      <c r="IBA217" s="49"/>
      <c r="IBB217" s="49"/>
      <c r="IBC217" s="49"/>
      <c r="IBD217" s="49"/>
      <c r="IBE217" s="49"/>
      <c r="IBF217" s="49"/>
      <c r="IBG217" s="49"/>
      <c r="IBH217" s="49"/>
      <c r="IBI217" s="49"/>
      <c r="IBJ217" s="49"/>
      <c r="IBK217" s="49"/>
      <c r="IBL217" s="49"/>
      <c r="IBM217" s="49"/>
      <c r="IBN217" s="49"/>
      <c r="IBO217" s="49"/>
      <c r="IBP217" s="49"/>
      <c r="IBQ217" s="49"/>
      <c r="IBR217" s="49"/>
      <c r="IBS217" s="49"/>
      <c r="IBT217" s="49"/>
      <c r="IBU217" s="49"/>
      <c r="IBV217" s="49"/>
      <c r="IBW217" s="49"/>
      <c r="IBX217" s="49"/>
      <c r="IBY217" s="49"/>
      <c r="IBZ217" s="49"/>
      <c r="ICA217" s="49"/>
      <c r="ICB217" s="49"/>
      <c r="ICC217" s="49"/>
      <c r="ICD217" s="49"/>
      <c r="ICE217" s="49"/>
      <c r="ICF217" s="49"/>
      <c r="ICG217" s="49"/>
      <c r="ICH217" s="49"/>
      <c r="ICI217" s="49"/>
      <c r="ICJ217" s="49"/>
      <c r="ICK217" s="49"/>
      <c r="ICL217" s="49"/>
      <c r="ICM217" s="49"/>
      <c r="ICN217" s="49"/>
      <c r="ICO217" s="49"/>
      <c r="ICP217" s="49"/>
      <c r="ICQ217" s="49"/>
      <c r="ICR217" s="49"/>
      <c r="ICS217" s="49"/>
      <c r="ICT217" s="49"/>
      <c r="ICU217" s="49"/>
      <c r="ICV217" s="49"/>
      <c r="ICW217" s="49"/>
      <c r="ICX217" s="49"/>
      <c r="ICY217" s="49"/>
      <c r="ICZ217" s="49"/>
      <c r="IDA217" s="49"/>
      <c r="IDB217" s="49"/>
      <c r="IDC217" s="49"/>
      <c r="IDD217" s="49"/>
      <c r="IDE217" s="49"/>
      <c r="IDF217" s="49"/>
      <c r="IDG217" s="49"/>
      <c r="IDH217" s="49"/>
      <c r="IDI217" s="49"/>
      <c r="IDJ217" s="49"/>
      <c r="IDK217" s="49"/>
      <c r="IDL217" s="49"/>
      <c r="IDM217" s="49"/>
      <c r="IDN217" s="49"/>
      <c r="IDO217" s="49"/>
      <c r="IDP217" s="49"/>
      <c r="IDQ217" s="49"/>
      <c r="IDR217" s="49"/>
      <c r="IDS217" s="49"/>
      <c r="IDT217" s="49"/>
      <c r="IDU217" s="49"/>
      <c r="IDV217" s="49"/>
      <c r="IDW217" s="49"/>
      <c r="IDX217" s="49"/>
      <c r="IDY217" s="49"/>
      <c r="IDZ217" s="49"/>
      <c r="IEA217" s="49"/>
      <c r="IEB217" s="49"/>
      <c r="IEC217" s="49"/>
      <c r="IED217" s="49"/>
      <c r="IEE217" s="49"/>
      <c r="IEF217" s="49"/>
      <c r="IEG217" s="49"/>
      <c r="IEH217" s="49"/>
      <c r="IEI217" s="49"/>
      <c r="IEJ217" s="49"/>
      <c r="IEK217" s="49"/>
      <c r="IEL217" s="49"/>
      <c r="IEM217" s="49"/>
      <c r="IEN217" s="49"/>
      <c r="IEO217" s="49"/>
      <c r="IEP217" s="49"/>
      <c r="IEQ217" s="49"/>
      <c r="IER217" s="49"/>
      <c r="IES217" s="49"/>
      <c r="IET217" s="49"/>
      <c r="IEU217" s="49"/>
      <c r="IEV217" s="49"/>
      <c r="IEW217" s="49"/>
      <c r="IEX217" s="49"/>
      <c r="IEY217" s="49"/>
      <c r="IEZ217" s="49"/>
      <c r="IFA217" s="49"/>
      <c r="IFB217" s="49"/>
      <c r="IFC217" s="49"/>
      <c r="IFD217" s="49"/>
      <c r="IFE217" s="49"/>
      <c r="IFF217" s="49"/>
      <c r="IFG217" s="49"/>
      <c r="IFH217" s="49"/>
      <c r="IFI217" s="49"/>
      <c r="IFJ217" s="49"/>
      <c r="IFK217" s="49"/>
      <c r="IFL217" s="49"/>
      <c r="IFM217" s="49"/>
      <c r="IFN217" s="49"/>
      <c r="IFO217" s="49"/>
      <c r="IFP217" s="49"/>
      <c r="IFQ217" s="49"/>
      <c r="IFR217" s="49"/>
      <c r="IFS217" s="49"/>
      <c r="IFT217" s="49"/>
      <c r="IFU217" s="49"/>
      <c r="IFV217" s="49"/>
      <c r="IFW217" s="49"/>
      <c r="IFX217" s="49"/>
      <c r="IFY217" s="49"/>
      <c r="IFZ217" s="49"/>
      <c r="IGA217" s="49"/>
      <c r="IGB217" s="49"/>
      <c r="IGC217" s="49"/>
      <c r="IGD217" s="49"/>
      <c r="IGE217" s="49"/>
      <c r="IGF217" s="49"/>
      <c r="IGG217" s="49"/>
      <c r="IGH217" s="49"/>
      <c r="IGI217" s="49"/>
      <c r="IGJ217" s="49"/>
      <c r="IGK217" s="49"/>
      <c r="IGL217" s="49"/>
      <c r="IGM217" s="49"/>
      <c r="IGN217" s="49"/>
      <c r="IGO217" s="49"/>
      <c r="IGP217" s="49"/>
      <c r="IGQ217" s="49"/>
      <c r="IGR217" s="49"/>
      <c r="IGS217" s="49"/>
      <c r="IGT217" s="49"/>
      <c r="IGU217" s="49"/>
      <c r="IGV217" s="49"/>
      <c r="IGW217" s="49"/>
      <c r="IGX217" s="49"/>
      <c r="IGY217" s="49"/>
      <c r="IGZ217" s="49"/>
      <c r="IHA217" s="49"/>
      <c r="IHB217" s="49"/>
      <c r="IHC217" s="49"/>
      <c r="IHD217" s="49"/>
      <c r="IHE217" s="49"/>
      <c r="IHF217" s="49"/>
      <c r="IHG217" s="49"/>
      <c r="IHH217" s="49"/>
      <c r="IHI217" s="49"/>
      <c r="IHJ217" s="49"/>
      <c r="IHK217" s="49"/>
      <c r="IHL217" s="49"/>
      <c r="IHM217" s="49"/>
      <c r="IHN217" s="49"/>
      <c r="IHO217" s="49"/>
      <c r="IHP217" s="49"/>
      <c r="IHQ217" s="49"/>
      <c r="IHR217" s="49"/>
      <c r="IHS217" s="49"/>
      <c r="IHT217" s="49"/>
      <c r="IHU217" s="49"/>
      <c r="IHV217" s="49"/>
      <c r="IHW217" s="49"/>
      <c r="IHX217" s="49"/>
      <c r="IHY217" s="49"/>
      <c r="IHZ217" s="49"/>
      <c r="IIA217" s="49"/>
      <c r="IIB217" s="49"/>
      <c r="IIC217" s="49"/>
      <c r="IID217" s="49"/>
      <c r="IIE217" s="49"/>
      <c r="IIF217" s="49"/>
      <c r="IIG217" s="49"/>
      <c r="IIH217" s="49"/>
      <c r="III217" s="49"/>
      <c r="IIJ217" s="49"/>
      <c r="IIK217" s="49"/>
      <c r="IIL217" s="49"/>
      <c r="IIM217" s="49"/>
      <c r="IIN217" s="49"/>
      <c r="IIO217" s="49"/>
      <c r="IIP217" s="49"/>
      <c r="IIQ217" s="49"/>
      <c r="IIR217" s="49"/>
      <c r="IIS217" s="49"/>
      <c r="IIT217" s="49"/>
      <c r="IIU217" s="49"/>
      <c r="IIV217" s="49"/>
      <c r="IIW217" s="49"/>
      <c r="IIX217" s="49"/>
      <c r="IIY217" s="49"/>
      <c r="IIZ217" s="49"/>
      <c r="IJA217" s="49"/>
      <c r="IJB217" s="49"/>
      <c r="IJC217" s="49"/>
      <c r="IJD217" s="49"/>
      <c r="IJE217" s="49"/>
      <c r="IJF217" s="49"/>
      <c r="IJG217" s="49"/>
      <c r="IJH217" s="49"/>
      <c r="IJI217" s="49"/>
      <c r="IJJ217" s="49"/>
      <c r="IJK217" s="49"/>
      <c r="IJL217" s="49"/>
      <c r="IJM217" s="49"/>
      <c r="IJN217" s="49"/>
      <c r="IJO217" s="49"/>
      <c r="IJP217" s="49"/>
      <c r="IJQ217" s="49"/>
      <c r="IJR217" s="49"/>
      <c r="IJS217" s="49"/>
      <c r="IJT217" s="49"/>
      <c r="IJU217" s="49"/>
      <c r="IJV217" s="49"/>
      <c r="IJW217" s="49"/>
      <c r="IJX217" s="49"/>
      <c r="IJY217" s="49"/>
      <c r="IJZ217" s="49"/>
      <c r="IKA217" s="49"/>
      <c r="IKB217" s="49"/>
      <c r="IKC217" s="49"/>
      <c r="IKD217" s="49"/>
      <c r="IKE217" s="49"/>
      <c r="IKF217" s="49"/>
      <c r="IKG217" s="49"/>
      <c r="IKH217" s="49"/>
      <c r="IKI217" s="49"/>
      <c r="IKJ217" s="49"/>
      <c r="IKK217" s="49"/>
      <c r="IKL217" s="49"/>
      <c r="IKM217" s="49"/>
      <c r="IKN217" s="49"/>
      <c r="IKO217" s="49"/>
      <c r="IKP217" s="49"/>
      <c r="IKQ217" s="49"/>
      <c r="IKR217" s="49"/>
      <c r="IKS217" s="49"/>
      <c r="IKT217" s="49"/>
      <c r="IKU217" s="49"/>
      <c r="IKV217" s="49"/>
      <c r="IKW217" s="49"/>
      <c r="IKX217" s="49"/>
      <c r="IKY217" s="49"/>
      <c r="IKZ217" s="49"/>
      <c r="ILA217" s="49"/>
      <c r="ILB217" s="49"/>
      <c r="ILC217" s="49"/>
      <c r="ILD217" s="49"/>
      <c r="ILE217" s="49"/>
      <c r="ILF217" s="49"/>
      <c r="ILG217" s="49"/>
      <c r="ILH217" s="49"/>
      <c r="ILI217" s="49"/>
      <c r="ILJ217" s="49"/>
      <c r="ILK217" s="49"/>
      <c r="ILL217" s="49"/>
      <c r="ILM217" s="49"/>
      <c r="ILN217" s="49"/>
      <c r="ILO217" s="49"/>
      <c r="ILP217" s="49"/>
      <c r="ILQ217" s="49"/>
      <c r="ILR217" s="49"/>
      <c r="ILS217" s="49"/>
      <c r="ILT217" s="49"/>
      <c r="ILU217" s="49"/>
      <c r="ILV217" s="49"/>
      <c r="ILW217" s="49"/>
      <c r="ILX217" s="49"/>
      <c r="ILY217" s="49"/>
      <c r="ILZ217" s="49"/>
      <c r="IMA217" s="49"/>
      <c r="IMB217" s="49"/>
      <c r="IMC217" s="49"/>
      <c r="IMD217" s="49"/>
      <c r="IME217" s="49"/>
      <c r="IMF217" s="49"/>
      <c r="IMG217" s="49"/>
      <c r="IMH217" s="49"/>
      <c r="IMI217" s="49"/>
      <c r="IMJ217" s="49"/>
      <c r="IMK217" s="49"/>
      <c r="IML217" s="49"/>
      <c r="IMM217" s="49"/>
      <c r="IMN217" s="49"/>
      <c r="IMO217" s="49"/>
      <c r="IMP217" s="49"/>
      <c r="IMQ217" s="49"/>
      <c r="IMR217" s="49"/>
      <c r="IMS217" s="49"/>
      <c r="IMT217" s="49"/>
      <c r="IMU217" s="49"/>
      <c r="IMV217" s="49"/>
      <c r="IMW217" s="49"/>
      <c r="IMX217" s="49"/>
      <c r="IMY217" s="49"/>
      <c r="IMZ217" s="49"/>
      <c r="INA217" s="49"/>
      <c r="INB217" s="49"/>
      <c r="INC217" s="49"/>
      <c r="IND217" s="49"/>
      <c r="INE217" s="49"/>
      <c r="INF217" s="49"/>
      <c r="ING217" s="49"/>
      <c r="INH217" s="49"/>
      <c r="INI217" s="49"/>
      <c r="INJ217" s="49"/>
      <c r="INK217" s="49"/>
      <c r="INL217" s="49"/>
      <c r="INM217" s="49"/>
      <c r="INN217" s="49"/>
      <c r="INO217" s="49"/>
      <c r="INP217" s="49"/>
      <c r="INQ217" s="49"/>
      <c r="INR217" s="49"/>
      <c r="INS217" s="49"/>
      <c r="INT217" s="49"/>
      <c r="INU217" s="49"/>
      <c r="INV217" s="49"/>
      <c r="INW217" s="49"/>
      <c r="INX217" s="49"/>
      <c r="INY217" s="49"/>
      <c r="INZ217" s="49"/>
      <c r="IOA217" s="49"/>
      <c r="IOB217" s="49"/>
      <c r="IOC217" s="49"/>
      <c r="IOD217" s="49"/>
      <c r="IOE217" s="49"/>
      <c r="IOF217" s="49"/>
      <c r="IOG217" s="49"/>
      <c r="IOH217" s="49"/>
      <c r="IOI217" s="49"/>
      <c r="IOJ217" s="49"/>
      <c r="IOK217" s="49"/>
      <c r="IOL217" s="49"/>
      <c r="IOM217" s="49"/>
      <c r="ION217" s="49"/>
      <c r="IOO217" s="49"/>
      <c r="IOP217" s="49"/>
      <c r="IOQ217" s="49"/>
      <c r="IOR217" s="49"/>
      <c r="IOS217" s="49"/>
      <c r="IOT217" s="49"/>
      <c r="IOU217" s="49"/>
      <c r="IOV217" s="49"/>
      <c r="IOW217" s="49"/>
      <c r="IOX217" s="49"/>
      <c r="IOY217" s="49"/>
      <c r="IOZ217" s="49"/>
      <c r="IPA217" s="49"/>
      <c r="IPB217" s="49"/>
      <c r="IPC217" s="49"/>
      <c r="IPD217" s="49"/>
      <c r="IPE217" s="49"/>
      <c r="IPF217" s="49"/>
      <c r="IPG217" s="49"/>
      <c r="IPH217" s="49"/>
      <c r="IPI217" s="49"/>
      <c r="IPJ217" s="49"/>
      <c r="IPK217" s="49"/>
      <c r="IPL217" s="49"/>
      <c r="IPM217" s="49"/>
      <c r="IPN217" s="49"/>
      <c r="IPO217" s="49"/>
      <c r="IPP217" s="49"/>
      <c r="IPQ217" s="49"/>
      <c r="IPR217" s="49"/>
      <c r="IPS217" s="49"/>
      <c r="IPT217" s="49"/>
      <c r="IPU217" s="49"/>
      <c r="IPV217" s="49"/>
      <c r="IPW217" s="49"/>
      <c r="IPX217" s="49"/>
      <c r="IPY217" s="49"/>
      <c r="IPZ217" s="49"/>
      <c r="IQA217" s="49"/>
      <c r="IQB217" s="49"/>
      <c r="IQC217" s="49"/>
      <c r="IQD217" s="49"/>
      <c r="IQE217" s="49"/>
      <c r="IQF217" s="49"/>
      <c r="IQG217" s="49"/>
      <c r="IQH217" s="49"/>
      <c r="IQI217" s="49"/>
      <c r="IQJ217" s="49"/>
      <c r="IQK217" s="49"/>
      <c r="IQL217" s="49"/>
      <c r="IQM217" s="49"/>
      <c r="IQN217" s="49"/>
      <c r="IQO217" s="49"/>
      <c r="IQP217" s="49"/>
      <c r="IQQ217" s="49"/>
      <c r="IQR217" s="49"/>
      <c r="IQS217" s="49"/>
      <c r="IQT217" s="49"/>
      <c r="IQU217" s="49"/>
      <c r="IQV217" s="49"/>
      <c r="IQW217" s="49"/>
      <c r="IQX217" s="49"/>
      <c r="IQY217" s="49"/>
      <c r="IQZ217" s="49"/>
      <c r="IRA217" s="49"/>
      <c r="IRB217" s="49"/>
      <c r="IRC217" s="49"/>
      <c r="IRD217" s="49"/>
      <c r="IRE217" s="49"/>
      <c r="IRF217" s="49"/>
      <c r="IRG217" s="49"/>
      <c r="IRH217" s="49"/>
      <c r="IRI217" s="49"/>
      <c r="IRJ217" s="49"/>
      <c r="IRK217" s="49"/>
      <c r="IRL217" s="49"/>
      <c r="IRM217" s="49"/>
      <c r="IRN217" s="49"/>
      <c r="IRO217" s="49"/>
      <c r="IRP217" s="49"/>
      <c r="IRQ217" s="49"/>
      <c r="IRR217" s="49"/>
      <c r="IRS217" s="49"/>
      <c r="IRT217" s="49"/>
      <c r="IRU217" s="49"/>
      <c r="IRV217" s="49"/>
      <c r="IRW217" s="49"/>
      <c r="IRX217" s="49"/>
      <c r="IRY217" s="49"/>
      <c r="IRZ217" s="49"/>
      <c r="ISA217" s="49"/>
      <c r="ISB217" s="49"/>
      <c r="ISC217" s="49"/>
      <c r="ISD217" s="49"/>
      <c r="ISE217" s="49"/>
      <c r="ISF217" s="49"/>
      <c r="ISG217" s="49"/>
      <c r="ISH217" s="49"/>
      <c r="ISI217" s="49"/>
      <c r="ISJ217" s="49"/>
      <c r="ISK217" s="49"/>
      <c r="ISL217" s="49"/>
      <c r="ISM217" s="49"/>
      <c r="ISN217" s="49"/>
      <c r="ISO217" s="49"/>
      <c r="ISP217" s="49"/>
      <c r="ISQ217" s="49"/>
      <c r="ISR217" s="49"/>
      <c r="ISS217" s="49"/>
      <c r="IST217" s="49"/>
      <c r="ISU217" s="49"/>
      <c r="ISV217" s="49"/>
      <c r="ISW217" s="49"/>
      <c r="ISX217" s="49"/>
      <c r="ISY217" s="49"/>
      <c r="ISZ217" s="49"/>
      <c r="ITA217" s="49"/>
      <c r="ITB217" s="49"/>
      <c r="ITC217" s="49"/>
      <c r="ITD217" s="49"/>
      <c r="ITE217" s="49"/>
      <c r="ITF217" s="49"/>
      <c r="ITG217" s="49"/>
      <c r="ITH217" s="49"/>
      <c r="ITI217" s="49"/>
      <c r="ITJ217" s="49"/>
      <c r="ITK217" s="49"/>
      <c r="ITL217" s="49"/>
      <c r="ITM217" s="49"/>
      <c r="ITN217" s="49"/>
      <c r="ITO217" s="49"/>
      <c r="ITP217" s="49"/>
      <c r="ITQ217" s="49"/>
      <c r="ITR217" s="49"/>
      <c r="ITS217" s="49"/>
      <c r="ITT217" s="49"/>
      <c r="ITU217" s="49"/>
      <c r="ITV217" s="49"/>
      <c r="ITW217" s="49"/>
      <c r="ITX217" s="49"/>
      <c r="ITY217" s="49"/>
      <c r="ITZ217" s="49"/>
      <c r="IUA217" s="49"/>
      <c r="IUB217" s="49"/>
      <c r="IUC217" s="49"/>
      <c r="IUD217" s="49"/>
      <c r="IUE217" s="49"/>
      <c r="IUF217" s="49"/>
      <c r="IUG217" s="49"/>
      <c r="IUH217" s="49"/>
      <c r="IUI217" s="49"/>
      <c r="IUJ217" s="49"/>
      <c r="IUK217" s="49"/>
      <c r="IUL217" s="49"/>
      <c r="IUM217" s="49"/>
      <c r="IUN217" s="49"/>
      <c r="IUO217" s="49"/>
      <c r="IUP217" s="49"/>
      <c r="IUQ217" s="49"/>
      <c r="IUR217" s="49"/>
      <c r="IUS217" s="49"/>
      <c r="IUT217" s="49"/>
      <c r="IUU217" s="49"/>
      <c r="IUV217" s="49"/>
      <c r="IUW217" s="49"/>
      <c r="IUX217" s="49"/>
      <c r="IUY217" s="49"/>
      <c r="IUZ217" s="49"/>
      <c r="IVA217" s="49"/>
      <c r="IVB217" s="49"/>
      <c r="IVC217" s="49"/>
      <c r="IVD217" s="49"/>
      <c r="IVE217" s="49"/>
      <c r="IVF217" s="49"/>
      <c r="IVG217" s="49"/>
      <c r="IVH217" s="49"/>
      <c r="IVI217" s="49"/>
      <c r="IVJ217" s="49"/>
      <c r="IVK217" s="49"/>
      <c r="IVL217" s="49"/>
      <c r="IVM217" s="49"/>
      <c r="IVN217" s="49"/>
      <c r="IVO217" s="49"/>
      <c r="IVP217" s="49"/>
      <c r="IVQ217" s="49"/>
      <c r="IVR217" s="49"/>
      <c r="IVS217" s="49"/>
      <c r="IVT217" s="49"/>
      <c r="IVU217" s="49"/>
      <c r="IVV217" s="49"/>
      <c r="IVW217" s="49"/>
      <c r="IVX217" s="49"/>
      <c r="IVY217" s="49"/>
      <c r="IVZ217" s="49"/>
      <c r="IWA217" s="49"/>
      <c r="IWB217" s="49"/>
      <c r="IWC217" s="49"/>
      <c r="IWD217" s="49"/>
      <c r="IWE217" s="49"/>
      <c r="IWF217" s="49"/>
      <c r="IWG217" s="49"/>
      <c r="IWH217" s="49"/>
      <c r="IWI217" s="49"/>
      <c r="IWJ217" s="49"/>
      <c r="IWK217" s="49"/>
      <c r="IWL217" s="49"/>
      <c r="IWM217" s="49"/>
      <c r="IWN217" s="49"/>
      <c r="IWO217" s="49"/>
      <c r="IWP217" s="49"/>
      <c r="IWQ217" s="49"/>
      <c r="IWR217" s="49"/>
      <c r="IWS217" s="49"/>
      <c r="IWT217" s="49"/>
      <c r="IWU217" s="49"/>
      <c r="IWV217" s="49"/>
      <c r="IWW217" s="49"/>
      <c r="IWX217" s="49"/>
      <c r="IWY217" s="49"/>
      <c r="IWZ217" s="49"/>
      <c r="IXA217" s="49"/>
      <c r="IXB217" s="49"/>
      <c r="IXC217" s="49"/>
      <c r="IXD217" s="49"/>
      <c r="IXE217" s="49"/>
      <c r="IXF217" s="49"/>
      <c r="IXG217" s="49"/>
      <c r="IXH217" s="49"/>
      <c r="IXI217" s="49"/>
      <c r="IXJ217" s="49"/>
      <c r="IXK217" s="49"/>
      <c r="IXL217" s="49"/>
      <c r="IXM217" s="49"/>
      <c r="IXN217" s="49"/>
      <c r="IXO217" s="49"/>
      <c r="IXP217" s="49"/>
      <c r="IXQ217" s="49"/>
      <c r="IXR217" s="49"/>
      <c r="IXS217" s="49"/>
      <c r="IXT217" s="49"/>
      <c r="IXU217" s="49"/>
      <c r="IXV217" s="49"/>
      <c r="IXW217" s="49"/>
      <c r="IXX217" s="49"/>
      <c r="IXY217" s="49"/>
      <c r="IXZ217" s="49"/>
      <c r="IYA217" s="49"/>
      <c r="IYB217" s="49"/>
      <c r="IYC217" s="49"/>
      <c r="IYD217" s="49"/>
      <c r="IYE217" s="49"/>
      <c r="IYF217" s="49"/>
      <c r="IYG217" s="49"/>
      <c r="IYH217" s="49"/>
      <c r="IYI217" s="49"/>
      <c r="IYJ217" s="49"/>
      <c r="IYK217" s="49"/>
      <c r="IYL217" s="49"/>
      <c r="IYM217" s="49"/>
      <c r="IYN217" s="49"/>
      <c r="IYO217" s="49"/>
      <c r="IYP217" s="49"/>
      <c r="IYQ217" s="49"/>
      <c r="IYR217" s="49"/>
      <c r="IYS217" s="49"/>
      <c r="IYT217" s="49"/>
      <c r="IYU217" s="49"/>
      <c r="IYV217" s="49"/>
      <c r="IYW217" s="49"/>
      <c r="IYX217" s="49"/>
      <c r="IYY217" s="49"/>
      <c r="IYZ217" s="49"/>
      <c r="IZA217" s="49"/>
      <c r="IZB217" s="49"/>
      <c r="IZC217" s="49"/>
      <c r="IZD217" s="49"/>
      <c r="IZE217" s="49"/>
      <c r="IZF217" s="49"/>
      <c r="IZG217" s="49"/>
      <c r="IZH217" s="49"/>
      <c r="IZI217" s="49"/>
      <c r="IZJ217" s="49"/>
      <c r="IZK217" s="49"/>
      <c r="IZL217" s="49"/>
      <c r="IZM217" s="49"/>
      <c r="IZN217" s="49"/>
      <c r="IZO217" s="49"/>
      <c r="IZP217" s="49"/>
      <c r="IZQ217" s="49"/>
      <c r="IZR217" s="49"/>
      <c r="IZS217" s="49"/>
      <c r="IZT217" s="49"/>
      <c r="IZU217" s="49"/>
      <c r="IZV217" s="49"/>
      <c r="IZW217" s="49"/>
      <c r="IZX217" s="49"/>
      <c r="IZY217" s="49"/>
      <c r="IZZ217" s="49"/>
      <c r="JAA217" s="49"/>
      <c r="JAB217" s="49"/>
      <c r="JAC217" s="49"/>
      <c r="JAD217" s="49"/>
      <c r="JAE217" s="49"/>
      <c r="JAF217" s="49"/>
      <c r="JAG217" s="49"/>
      <c r="JAH217" s="49"/>
      <c r="JAI217" s="49"/>
      <c r="JAJ217" s="49"/>
      <c r="JAK217" s="49"/>
      <c r="JAL217" s="49"/>
      <c r="JAM217" s="49"/>
      <c r="JAN217" s="49"/>
      <c r="JAO217" s="49"/>
      <c r="JAP217" s="49"/>
      <c r="JAQ217" s="49"/>
      <c r="JAR217" s="49"/>
      <c r="JAS217" s="49"/>
      <c r="JAT217" s="49"/>
      <c r="JAU217" s="49"/>
      <c r="JAV217" s="49"/>
      <c r="JAW217" s="49"/>
      <c r="JAX217" s="49"/>
      <c r="JAY217" s="49"/>
      <c r="JAZ217" s="49"/>
      <c r="JBA217" s="49"/>
      <c r="JBB217" s="49"/>
      <c r="JBC217" s="49"/>
      <c r="JBD217" s="49"/>
      <c r="JBE217" s="49"/>
      <c r="JBF217" s="49"/>
      <c r="JBG217" s="49"/>
      <c r="JBH217" s="49"/>
      <c r="JBI217" s="49"/>
      <c r="JBJ217" s="49"/>
      <c r="JBK217" s="49"/>
      <c r="JBL217" s="49"/>
      <c r="JBM217" s="49"/>
      <c r="JBN217" s="49"/>
      <c r="JBO217" s="49"/>
      <c r="JBP217" s="49"/>
      <c r="JBQ217" s="49"/>
      <c r="JBR217" s="49"/>
      <c r="JBS217" s="49"/>
      <c r="JBT217" s="49"/>
      <c r="JBU217" s="49"/>
      <c r="JBV217" s="49"/>
      <c r="JBW217" s="49"/>
      <c r="JBX217" s="49"/>
      <c r="JBY217" s="49"/>
      <c r="JBZ217" s="49"/>
      <c r="JCA217" s="49"/>
      <c r="JCB217" s="49"/>
      <c r="JCC217" s="49"/>
      <c r="JCD217" s="49"/>
      <c r="JCE217" s="49"/>
      <c r="JCF217" s="49"/>
      <c r="JCG217" s="49"/>
      <c r="JCH217" s="49"/>
      <c r="JCI217" s="49"/>
      <c r="JCJ217" s="49"/>
      <c r="JCK217" s="49"/>
      <c r="JCL217" s="49"/>
      <c r="JCM217" s="49"/>
      <c r="JCN217" s="49"/>
      <c r="JCO217" s="49"/>
      <c r="JCP217" s="49"/>
      <c r="JCQ217" s="49"/>
      <c r="JCR217" s="49"/>
      <c r="JCS217" s="49"/>
      <c r="JCT217" s="49"/>
      <c r="JCU217" s="49"/>
      <c r="JCV217" s="49"/>
      <c r="JCW217" s="49"/>
      <c r="JCX217" s="49"/>
      <c r="JCY217" s="49"/>
      <c r="JCZ217" s="49"/>
      <c r="JDA217" s="49"/>
      <c r="JDB217" s="49"/>
      <c r="JDC217" s="49"/>
      <c r="JDD217" s="49"/>
      <c r="JDE217" s="49"/>
      <c r="JDF217" s="49"/>
      <c r="JDG217" s="49"/>
      <c r="JDH217" s="49"/>
      <c r="JDI217" s="49"/>
      <c r="JDJ217" s="49"/>
      <c r="JDK217" s="49"/>
      <c r="JDL217" s="49"/>
      <c r="JDM217" s="49"/>
      <c r="JDN217" s="49"/>
      <c r="JDO217" s="49"/>
      <c r="JDP217" s="49"/>
      <c r="JDQ217" s="49"/>
      <c r="JDR217" s="49"/>
      <c r="JDS217" s="49"/>
      <c r="JDT217" s="49"/>
      <c r="JDU217" s="49"/>
      <c r="JDV217" s="49"/>
      <c r="JDW217" s="49"/>
      <c r="JDX217" s="49"/>
      <c r="JDY217" s="49"/>
      <c r="JDZ217" s="49"/>
      <c r="JEA217" s="49"/>
      <c r="JEB217" s="49"/>
      <c r="JEC217" s="49"/>
      <c r="JED217" s="49"/>
      <c r="JEE217" s="49"/>
      <c r="JEF217" s="49"/>
      <c r="JEG217" s="49"/>
      <c r="JEH217" s="49"/>
      <c r="JEI217" s="49"/>
      <c r="JEJ217" s="49"/>
      <c r="JEK217" s="49"/>
      <c r="JEL217" s="49"/>
      <c r="JEM217" s="49"/>
      <c r="JEN217" s="49"/>
      <c r="JEO217" s="49"/>
      <c r="JEP217" s="49"/>
      <c r="JEQ217" s="49"/>
      <c r="JER217" s="49"/>
      <c r="JES217" s="49"/>
      <c r="JET217" s="49"/>
      <c r="JEU217" s="49"/>
      <c r="JEV217" s="49"/>
      <c r="JEW217" s="49"/>
      <c r="JEX217" s="49"/>
      <c r="JEY217" s="49"/>
      <c r="JEZ217" s="49"/>
      <c r="JFA217" s="49"/>
      <c r="JFB217" s="49"/>
      <c r="JFC217" s="49"/>
      <c r="JFD217" s="49"/>
      <c r="JFE217" s="49"/>
      <c r="JFF217" s="49"/>
      <c r="JFG217" s="49"/>
      <c r="JFH217" s="49"/>
      <c r="JFI217" s="49"/>
      <c r="JFJ217" s="49"/>
      <c r="JFK217" s="49"/>
      <c r="JFL217" s="49"/>
      <c r="JFM217" s="49"/>
      <c r="JFN217" s="49"/>
      <c r="JFO217" s="49"/>
      <c r="JFP217" s="49"/>
      <c r="JFQ217" s="49"/>
      <c r="JFR217" s="49"/>
      <c r="JFS217" s="49"/>
      <c r="JFT217" s="49"/>
      <c r="JFU217" s="49"/>
      <c r="JFV217" s="49"/>
      <c r="JFW217" s="49"/>
      <c r="JFX217" s="49"/>
      <c r="JFY217" s="49"/>
      <c r="JFZ217" s="49"/>
      <c r="JGA217" s="49"/>
      <c r="JGB217" s="49"/>
      <c r="JGC217" s="49"/>
      <c r="JGD217" s="49"/>
      <c r="JGE217" s="49"/>
      <c r="JGF217" s="49"/>
      <c r="JGG217" s="49"/>
      <c r="JGH217" s="49"/>
      <c r="JGI217" s="49"/>
      <c r="JGJ217" s="49"/>
      <c r="JGK217" s="49"/>
      <c r="JGL217" s="49"/>
      <c r="JGM217" s="49"/>
      <c r="JGN217" s="49"/>
      <c r="JGO217" s="49"/>
      <c r="JGP217" s="49"/>
      <c r="JGQ217" s="49"/>
      <c r="JGR217" s="49"/>
      <c r="JGS217" s="49"/>
      <c r="JGT217" s="49"/>
      <c r="JGU217" s="49"/>
      <c r="JGV217" s="49"/>
      <c r="JGW217" s="49"/>
      <c r="JGX217" s="49"/>
      <c r="JGY217" s="49"/>
      <c r="JGZ217" s="49"/>
      <c r="JHA217" s="49"/>
      <c r="JHB217" s="49"/>
      <c r="JHC217" s="49"/>
      <c r="JHD217" s="49"/>
      <c r="JHE217" s="49"/>
      <c r="JHF217" s="49"/>
      <c r="JHG217" s="49"/>
      <c r="JHH217" s="49"/>
      <c r="JHI217" s="49"/>
      <c r="JHJ217" s="49"/>
      <c r="JHK217" s="49"/>
      <c r="JHL217" s="49"/>
      <c r="JHM217" s="49"/>
      <c r="JHN217" s="49"/>
      <c r="JHO217" s="49"/>
      <c r="JHP217" s="49"/>
      <c r="JHQ217" s="49"/>
      <c r="JHR217" s="49"/>
      <c r="JHS217" s="49"/>
      <c r="JHT217" s="49"/>
      <c r="JHU217" s="49"/>
      <c r="JHV217" s="49"/>
      <c r="JHW217" s="49"/>
      <c r="JHX217" s="49"/>
      <c r="JHY217" s="49"/>
      <c r="JHZ217" s="49"/>
      <c r="JIA217" s="49"/>
      <c r="JIB217" s="49"/>
      <c r="JIC217" s="49"/>
      <c r="JID217" s="49"/>
      <c r="JIE217" s="49"/>
      <c r="JIF217" s="49"/>
      <c r="JIG217" s="49"/>
      <c r="JIH217" s="49"/>
      <c r="JII217" s="49"/>
      <c r="JIJ217" s="49"/>
      <c r="JIK217" s="49"/>
      <c r="JIL217" s="49"/>
      <c r="JIM217" s="49"/>
      <c r="JIN217" s="49"/>
      <c r="JIO217" s="49"/>
      <c r="JIP217" s="49"/>
      <c r="JIQ217" s="49"/>
      <c r="JIR217" s="49"/>
      <c r="JIS217" s="49"/>
      <c r="JIT217" s="49"/>
      <c r="JIU217" s="49"/>
      <c r="JIV217" s="49"/>
      <c r="JIW217" s="49"/>
      <c r="JIX217" s="49"/>
      <c r="JIY217" s="49"/>
      <c r="JIZ217" s="49"/>
      <c r="JJA217" s="49"/>
      <c r="JJB217" s="49"/>
      <c r="JJC217" s="49"/>
      <c r="JJD217" s="49"/>
      <c r="JJE217" s="49"/>
      <c r="JJF217" s="49"/>
      <c r="JJG217" s="49"/>
      <c r="JJH217" s="49"/>
      <c r="JJI217" s="49"/>
      <c r="JJJ217" s="49"/>
      <c r="JJK217" s="49"/>
      <c r="JJL217" s="49"/>
      <c r="JJM217" s="49"/>
      <c r="JJN217" s="49"/>
      <c r="JJO217" s="49"/>
      <c r="JJP217" s="49"/>
      <c r="JJQ217" s="49"/>
      <c r="JJR217" s="49"/>
      <c r="JJS217" s="49"/>
      <c r="JJT217" s="49"/>
      <c r="JJU217" s="49"/>
      <c r="JJV217" s="49"/>
      <c r="JJW217" s="49"/>
      <c r="JJX217" s="49"/>
      <c r="JJY217" s="49"/>
      <c r="JJZ217" s="49"/>
      <c r="JKA217" s="49"/>
      <c r="JKB217" s="49"/>
      <c r="JKC217" s="49"/>
      <c r="JKD217" s="49"/>
      <c r="JKE217" s="49"/>
      <c r="JKF217" s="49"/>
      <c r="JKG217" s="49"/>
      <c r="JKH217" s="49"/>
      <c r="JKI217" s="49"/>
      <c r="JKJ217" s="49"/>
      <c r="JKK217" s="49"/>
      <c r="JKL217" s="49"/>
      <c r="JKM217" s="49"/>
      <c r="JKN217" s="49"/>
      <c r="JKO217" s="49"/>
      <c r="JKP217" s="49"/>
      <c r="JKQ217" s="49"/>
      <c r="JKR217" s="49"/>
      <c r="JKS217" s="49"/>
      <c r="JKT217" s="49"/>
      <c r="JKU217" s="49"/>
      <c r="JKV217" s="49"/>
      <c r="JKW217" s="49"/>
      <c r="JKX217" s="49"/>
      <c r="JKY217" s="49"/>
      <c r="JKZ217" s="49"/>
      <c r="JLA217" s="49"/>
      <c r="JLB217" s="49"/>
      <c r="JLC217" s="49"/>
      <c r="JLD217" s="49"/>
      <c r="JLE217" s="49"/>
      <c r="JLF217" s="49"/>
      <c r="JLG217" s="49"/>
      <c r="JLH217" s="49"/>
      <c r="JLI217" s="49"/>
      <c r="JLJ217" s="49"/>
      <c r="JLK217" s="49"/>
      <c r="JLL217" s="49"/>
      <c r="JLM217" s="49"/>
      <c r="JLN217" s="49"/>
      <c r="JLO217" s="49"/>
      <c r="JLP217" s="49"/>
      <c r="JLQ217" s="49"/>
      <c r="JLR217" s="49"/>
      <c r="JLS217" s="49"/>
      <c r="JLT217" s="49"/>
      <c r="JLU217" s="49"/>
      <c r="JLV217" s="49"/>
      <c r="JLW217" s="49"/>
      <c r="JLX217" s="49"/>
      <c r="JLY217" s="49"/>
      <c r="JLZ217" s="49"/>
      <c r="JMA217" s="49"/>
      <c r="JMB217" s="49"/>
      <c r="JMC217" s="49"/>
      <c r="JMD217" s="49"/>
      <c r="JME217" s="49"/>
      <c r="JMF217" s="49"/>
      <c r="JMG217" s="49"/>
      <c r="JMH217" s="49"/>
      <c r="JMI217" s="49"/>
      <c r="JMJ217" s="49"/>
      <c r="JMK217" s="49"/>
      <c r="JML217" s="49"/>
      <c r="JMM217" s="49"/>
      <c r="JMN217" s="49"/>
      <c r="JMO217" s="49"/>
      <c r="JMP217" s="49"/>
      <c r="JMQ217" s="49"/>
      <c r="JMR217" s="49"/>
      <c r="JMS217" s="49"/>
      <c r="JMT217" s="49"/>
      <c r="JMU217" s="49"/>
      <c r="JMV217" s="49"/>
      <c r="JMW217" s="49"/>
      <c r="JMX217" s="49"/>
      <c r="JMY217" s="49"/>
      <c r="JMZ217" s="49"/>
      <c r="JNA217" s="49"/>
      <c r="JNB217" s="49"/>
      <c r="JNC217" s="49"/>
      <c r="JND217" s="49"/>
      <c r="JNE217" s="49"/>
      <c r="JNF217" s="49"/>
      <c r="JNG217" s="49"/>
      <c r="JNH217" s="49"/>
      <c r="JNI217" s="49"/>
      <c r="JNJ217" s="49"/>
      <c r="JNK217" s="49"/>
      <c r="JNL217" s="49"/>
      <c r="JNM217" s="49"/>
      <c r="JNN217" s="49"/>
      <c r="JNO217" s="49"/>
      <c r="JNP217" s="49"/>
      <c r="JNQ217" s="49"/>
      <c r="JNR217" s="49"/>
      <c r="JNS217" s="49"/>
      <c r="JNT217" s="49"/>
      <c r="JNU217" s="49"/>
      <c r="JNV217" s="49"/>
      <c r="JNW217" s="49"/>
      <c r="JNX217" s="49"/>
      <c r="JNY217" s="49"/>
      <c r="JNZ217" s="49"/>
      <c r="JOA217" s="49"/>
      <c r="JOB217" s="49"/>
      <c r="JOC217" s="49"/>
      <c r="JOD217" s="49"/>
      <c r="JOE217" s="49"/>
      <c r="JOF217" s="49"/>
      <c r="JOG217" s="49"/>
      <c r="JOH217" s="49"/>
      <c r="JOI217" s="49"/>
      <c r="JOJ217" s="49"/>
      <c r="JOK217" s="49"/>
      <c r="JOL217" s="49"/>
      <c r="JOM217" s="49"/>
      <c r="JON217" s="49"/>
      <c r="JOO217" s="49"/>
      <c r="JOP217" s="49"/>
      <c r="JOQ217" s="49"/>
      <c r="JOR217" s="49"/>
      <c r="JOS217" s="49"/>
      <c r="JOT217" s="49"/>
      <c r="JOU217" s="49"/>
      <c r="JOV217" s="49"/>
      <c r="JOW217" s="49"/>
      <c r="JOX217" s="49"/>
      <c r="JOY217" s="49"/>
      <c r="JOZ217" s="49"/>
      <c r="JPA217" s="49"/>
      <c r="JPB217" s="49"/>
      <c r="JPC217" s="49"/>
      <c r="JPD217" s="49"/>
      <c r="JPE217" s="49"/>
      <c r="JPF217" s="49"/>
      <c r="JPG217" s="49"/>
      <c r="JPH217" s="49"/>
      <c r="JPI217" s="49"/>
      <c r="JPJ217" s="49"/>
      <c r="JPK217" s="49"/>
      <c r="JPL217" s="49"/>
      <c r="JPM217" s="49"/>
      <c r="JPN217" s="49"/>
      <c r="JPO217" s="49"/>
      <c r="JPP217" s="49"/>
      <c r="JPQ217" s="49"/>
      <c r="JPR217" s="49"/>
      <c r="JPS217" s="49"/>
      <c r="JPT217" s="49"/>
      <c r="JPU217" s="49"/>
      <c r="JPV217" s="49"/>
      <c r="JPW217" s="49"/>
      <c r="JPX217" s="49"/>
      <c r="JPY217" s="49"/>
      <c r="JPZ217" s="49"/>
      <c r="JQA217" s="49"/>
      <c r="JQB217" s="49"/>
      <c r="JQC217" s="49"/>
      <c r="JQD217" s="49"/>
      <c r="JQE217" s="49"/>
      <c r="JQF217" s="49"/>
      <c r="JQG217" s="49"/>
      <c r="JQH217" s="49"/>
      <c r="JQI217" s="49"/>
      <c r="JQJ217" s="49"/>
      <c r="JQK217" s="49"/>
      <c r="JQL217" s="49"/>
      <c r="JQM217" s="49"/>
      <c r="JQN217" s="49"/>
      <c r="JQO217" s="49"/>
      <c r="JQP217" s="49"/>
      <c r="JQQ217" s="49"/>
      <c r="JQR217" s="49"/>
      <c r="JQS217" s="49"/>
      <c r="JQT217" s="49"/>
      <c r="JQU217" s="49"/>
      <c r="JQV217" s="49"/>
      <c r="JQW217" s="49"/>
      <c r="JQX217" s="49"/>
      <c r="JQY217" s="49"/>
      <c r="JQZ217" s="49"/>
      <c r="JRA217" s="49"/>
      <c r="JRB217" s="49"/>
      <c r="JRC217" s="49"/>
      <c r="JRD217" s="49"/>
      <c r="JRE217" s="49"/>
      <c r="JRF217" s="49"/>
      <c r="JRG217" s="49"/>
      <c r="JRH217" s="49"/>
      <c r="JRI217" s="49"/>
      <c r="JRJ217" s="49"/>
      <c r="JRK217" s="49"/>
      <c r="JRL217" s="49"/>
      <c r="JRM217" s="49"/>
      <c r="JRN217" s="49"/>
      <c r="JRO217" s="49"/>
      <c r="JRP217" s="49"/>
      <c r="JRQ217" s="49"/>
      <c r="JRR217" s="49"/>
      <c r="JRS217" s="49"/>
      <c r="JRT217" s="49"/>
      <c r="JRU217" s="49"/>
      <c r="JRV217" s="49"/>
      <c r="JRW217" s="49"/>
      <c r="JRX217" s="49"/>
      <c r="JRY217" s="49"/>
      <c r="JRZ217" s="49"/>
      <c r="JSA217" s="49"/>
      <c r="JSB217" s="49"/>
      <c r="JSC217" s="49"/>
      <c r="JSD217" s="49"/>
      <c r="JSE217" s="49"/>
      <c r="JSF217" s="49"/>
      <c r="JSG217" s="49"/>
      <c r="JSH217" s="49"/>
      <c r="JSI217" s="49"/>
      <c r="JSJ217" s="49"/>
      <c r="JSK217" s="49"/>
      <c r="JSL217" s="49"/>
      <c r="JSM217" s="49"/>
      <c r="JSN217" s="49"/>
      <c r="JSO217" s="49"/>
      <c r="JSP217" s="49"/>
      <c r="JSQ217" s="49"/>
      <c r="JSR217" s="49"/>
      <c r="JSS217" s="49"/>
      <c r="JST217" s="49"/>
      <c r="JSU217" s="49"/>
      <c r="JSV217" s="49"/>
      <c r="JSW217" s="49"/>
      <c r="JSX217" s="49"/>
      <c r="JSY217" s="49"/>
      <c r="JSZ217" s="49"/>
      <c r="JTA217" s="49"/>
      <c r="JTB217" s="49"/>
      <c r="JTC217" s="49"/>
      <c r="JTD217" s="49"/>
      <c r="JTE217" s="49"/>
      <c r="JTF217" s="49"/>
      <c r="JTG217" s="49"/>
      <c r="JTH217" s="49"/>
      <c r="JTI217" s="49"/>
      <c r="JTJ217" s="49"/>
      <c r="JTK217" s="49"/>
      <c r="JTL217" s="49"/>
      <c r="JTM217" s="49"/>
      <c r="JTN217" s="49"/>
      <c r="JTO217" s="49"/>
      <c r="JTP217" s="49"/>
      <c r="JTQ217" s="49"/>
      <c r="JTR217" s="49"/>
      <c r="JTS217" s="49"/>
      <c r="JTT217" s="49"/>
      <c r="JTU217" s="49"/>
      <c r="JTV217" s="49"/>
      <c r="JTW217" s="49"/>
      <c r="JTX217" s="49"/>
      <c r="JTY217" s="49"/>
      <c r="JTZ217" s="49"/>
      <c r="JUA217" s="49"/>
      <c r="JUB217" s="49"/>
      <c r="JUC217" s="49"/>
      <c r="JUD217" s="49"/>
      <c r="JUE217" s="49"/>
      <c r="JUF217" s="49"/>
      <c r="JUG217" s="49"/>
      <c r="JUH217" s="49"/>
      <c r="JUI217" s="49"/>
      <c r="JUJ217" s="49"/>
      <c r="JUK217" s="49"/>
      <c r="JUL217" s="49"/>
      <c r="JUM217" s="49"/>
      <c r="JUN217" s="49"/>
      <c r="JUO217" s="49"/>
      <c r="JUP217" s="49"/>
      <c r="JUQ217" s="49"/>
      <c r="JUR217" s="49"/>
      <c r="JUS217" s="49"/>
      <c r="JUT217" s="49"/>
      <c r="JUU217" s="49"/>
      <c r="JUV217" s="49"/>
      <c r="JUW217" s="49"/>
      <c r="JUX217" s="49"/>
      <c r="JUY217" s="49"/>
      <c r="JUZ217" s="49"/>
      <c r="JVA217" s="49"/>
      <c r="JVB217" s="49"/>
      <c r="JVC217" s="49"/>
      <c r="JVD217" s="49"/>
      <c r="JVE217" s="49"/>
      <c r="JVF217" s="49"/>
      <c r="JVG217" s="49"/>
      <c r="JVH217" s="49"/>
      <c r="JVI217" s="49"/>
      <c r="JVJ217" s="49"/>
      <c r="JVK217" s="49"/>
      <c r="JVL217" s="49"/>
      <c r="JVM217" s="49"/>
      <c r="JVN217" s="49"/>
      <c r="JVO217" s="49"/>
      <c r="JVP217" s="49"/>
      <c r="JVQ217" s="49"/>
      <c r="JVR217" s="49"/>
      <c r="JVS217" s="49"/>
      <c r="JVT217" s="49"/>
      <c r="JVU217" s="49"/>
      <c r="JVV217" s="49"/>
      <c r="JVW217" s="49"/>
      <c r="JVX217" s="49"/>
      <c r="JVY217" s="49"/>
      <c r="JVZ217" s="49"/>
      <c r="JWA217" s="49"/>
      <c r="JWB217" s="49"/>
      <c r="JWC217" s="49"/>
      <c r="JWD217" s="49"/>
      <c r="JWE217" s="49"/>
      <c r="JWF217" s="49"/>
      <c r="JWG217" s="49"/>
      <c r="JWH217" s="49"/>
      <c r="JWI217" s="49"/>
      <c r="JWJ217" s="49"/>
      <c r="JWK217" s="49"/>
      <c r="JWL217" s="49"/>
      <c r="JWM217" s="49"/>
      <c r="JWN217" s="49"/>
      <c r="JWO217" s="49"/>
      <c r="JWP217" s="49"/>
      <c r="JWQ217" s="49"/>
      <c r="JWR217" s="49"/>
      <c r="JWS217" s="49"/>
      <c r="JWT217" s="49"/>
      <c r="JWU217" s="49"/>
      <c r="JWV217" s="49"/>
      <c r="JWW217" s="49"/>
      <c r="JWX217" s="49"/>
      <c r="JWY217" s="49"/>
      <c r="JWZ217" s="49"/>
      <c r="JXA217" s="49"/>
      <c r="JXB217" s="49"/>
      <c r="JXC217" s="49"/>
      <c r="JXD217" s="49"/>
      <c r="JXE217" s="49"/>
      <c r="JXF217" s="49"/>
      <c r="JXG217" s="49"/>
      <c r="JXH217" s="49"/>
      <c r="JXI217" s="49"/>
      <c r="JXJ217" s="49"/>
      <c r="JXK217" s="49"/>
      <c r="JXL217" s="49"/>
      <c r="JXM217" s="49"/>
      <c r="JXN217" s="49"/>
      <c r="JXO217" s="49"/>
      <c r="JXP217" s="49"/>
      <c r="JXQ217" s="49"/>
      <c r="JXR217" s="49"/>
      <c r="JXS217" s="49"/>
      <c r="JXT217" s="49"/>
      <c r="JXU217" s="49"/>
      <c r="JXV217" s="49"/>
      <c r="JXW217" s="49"/>
      <c r="JXX217" s="49"/>
      <c r="JXY217" s="49"/>
      <c r="JXZ217" s="49"/>
      <c r="JYA217" s="49"/>
      <c r="JYB217" s="49"/>
      <c r="JYC217" s="49"/>
      <c r="JYD217" s="49"/>
      <c r="JYE217" s="49"/>
      <c r="JYF217" s="49"/>
      <c r="JYG217" s="49"/>
      <c r="JYH217" s="49"/>
      <c r="JYI217" s="49"/>
      <c r="JYJ217" s="49"/>
      <c r="JYK217" s="49"/>
      <c r="JYL217" s="49"/>
      <c r="JYM217" s="49"/>
      <c r="JYN217" s="49"/>
      <c r="JYO217" s="49"/>
      <c r="JYP217" s="49"/>
      <c r="JYQ217" s="49"/>
      <c r="JYR217" s="49"/>
      <c r="JYS217" s="49"/>
      <c r="JYT217" s="49"/>
      <c r="JYU217" s="49"/>
      <c r="JYV217" s="49"/>
      <c r="JYW217" s="49"/>
      <c r="JYX217" s="49"/>
      <c r="JYY217" s="49"/>
      <c r="JYZ217" s="49"/>
      <c r="JZA217" s="49"/>
      <c r="JZB217" s="49"/>
      <c r="JZC217" s="49"/>
      <c r="JZD217" s="49"/>
      <c r="JZE217" s="49"/>
      <c r="JZF217" s="49"/>
      <c r="JZG217" s="49"/>
      <c r="JZH217" s="49"/>
      <c r="JZI217" s="49"/>
      <c r="JZJ217" s="49"/>
      <c r="JZK217" s="49"/>
      <c r="JZL217" s="49"/>
      <c r="JZM217" s="49"/>
      <c r="JZN217" s="49"/>
      <c r="JZO217" s="49"/>
      <c r="JZP217" s="49"/>
      <c r="JZQ217" s="49"/>
      <c r="JZR217" s="49"/>
      <c r="JZS217" s="49"/>
      <c r="JZT217" s="49"/>
      <c r="JZU217" s="49"/>
      <c r="JZV217" s="49"/>
      <c r="JZW217" s="49"/>
      <c r="JZX217" s="49"/>
      <c r="JZY217" s="49"/>
      <c r="JZZ217" s="49"/>
      <c r="KAA217" s="49"/>
      <c r="KAB217" s="49"/>
      <c r="KAC217" s="49"/>
      <c r="KAD217" s="49"/>
      <c r="KAE217" s="49"/>
      <c r="KAF217" s="49"/>
      <c r="KAG217" s="49"/>
      <c r="KAH217" s="49"/>
      <c r="KAI217" s="49"/>
      <c r="KAJ217" s="49"/>
      <c r="KAK217" s="49"/>
      <c r="KAL217" s="49"/>
      <c r="KAM217" s="49"/>
      <c r="KAN217" s="49"/>
      <c r="KAO217" s="49"/>
      <c r="KAP217" s="49"/>
      <c r="KAQ217" s="49"/>
      <c r="KAR217" s="49"/>
      <c r="KAS217" s="49"/>
      <c r="KAT217" s="49"/>
      <c r="KAU217" s="49"/>
      <c r="KAV217" s="49"/>
      <c r="KAW217" s="49"/>
      <c r="KAX217" s="49"/>
      <c r="KAY217" s="49"/>
      <c r="KAZ217" s="49"/>
      <c r="KBA217" s="49"/>
      <c r="KBB217" s="49"/>
      <c r="KBC217" s="49"/>
      <c r="KBD217" s="49"/>
      <c r="KBE217" s="49"/>
      <c r="KBF217" s="49"/>
      <c r="KBG217" s="49"/>
      <c r="KBH217" s="49"/>
      <c r="KBI217" s="49"/>
      <c r="KBJ217" s="49"/>
      <c r="KBK217" s="49"/>
      <c r="KBL217" s="49"/>
      <c r="KBM217" s="49"/>
      <c r="KBN217" s="49"/>
      <c r="KBO217" s="49"/>
      <c r="KBP217" s="49"/>
      <c r="KBQ217" s="49"/>
      <c r="KBR217" s="49"/>
      <c r="KBS217" s="49"/>
      <c r="KBT217" s="49"/>
      <c r="KBU217" s="49"/>
      <c r="KBV217" s="49"/>
      <c r="KBW217" s="49"/>
      <c r="KBX217" s="49"/>
      <c r="KBY217" s="49"/>
      <c r="KBZ217" s="49"/>
      <c r="KCA217" s="49"/>
      <c r="KCB217" s="49"/>
      <c r="KCC217" s="49"/>
      <c r="KCD217" s="49"/>
      <c r="KCE217" s="49"/>
      <c r="KCF217" s="49"/>
      <c r="KCG217" s="49"/>
      <c r="KCH217" s="49"/>
      <c r="KCI217" s="49"/>
      <c r="KCJ217" s="49"/>
      <c r="KCK217" s="49"/>
      <c r="KCL217" s="49"/>
      <c r="KCM217" s="49"/>
      <c r="KCN217" s="49"/>
      <c r="KCO217" s="49"/>
      <c r="KCP217" s="49"/>
      <c r="KCQ217" s="49"/>
      <c r="KCR217" s="49"/>
      <c r="KCS217" s="49"/>
      <c r="KCT217" s="49"/>
      <c r="KCU217" s="49"/>
      <c r="KCV217" s="49"/>
      <c r="KCW217" s="49"/>
      <c r="KCX217" s="49"/>
      <c r="KCY217" s="49"/>
      <c r="KCZ217" s="49"/>
      <c r="KDA217" s="49"/>
      <c r="KDB217" s="49"/>
      <c r="KDC217" s="49"/>
      <c r="KDD217" s="49"/>
      <c r="KDE217" s="49"/>
      <c r="KDF217" s="49"/>
      <c r="KDG217" s="49"/>
      <c r="KDH217" s="49"/>
      <c r="KDI217" s="49"/>
      <c r="KDJ217" s="49"/>
      <c r="KDK217" s="49"/>
      <c r="KDL217" s="49"/>
      <c r="KDM217" s="49"/>
      <c r="KDN217" s="49"/>
      <c r="KDO217" s="49"/>
      <c r="KDP217" s="49"/>
      <c r="KDQ217" s="49"/>
      <c r="KDR217" s="49"/>
      <c r="KDS217" s="49"/>
      <c r="KDT217" s="49"/>
      <c r="KDU217" s="49"/>
      <c r="KDV217" s="49"/>
      <c r="KDW217" s="49"/>
      <c r="KDX217" s="49"/>
      <c r="KDY217" s="49"/>
      <c r="KDZ217" s="49"/>
      <c r="KEA217" s="49"/>
      <c r="KEB217" s="49"/>
      <c r="KEC217" s="49"/>
      <c r="KED217" s="49"/>
      <c r="KEE217" s="49"/>
      <c r="KEF217" s="49"/>
      <c r="KEG217" s="49"/>
      <c r="KEH217" s="49"/>
      <c r="KEI217" s="49"/>
      <c r="KEJ217" s="49"/>
      <c r="KEK217" s="49"/>
      <c r="KEL217" s="49"/>
      <c r="KEM217" s="49"/>
      <c r="KEN217" s="49"/>
      <c r="KEO217" s="49"/>
      <c r="KEP217" s="49"/>
      <c r="KEQ217" s="49"/>
      <c r="KER217" s="49"/>
      <c r="KES217" s="49"/>
      <c r="KET217" s="49"/>
      <c r="KEU217" s="49"/>
      <c r="KEV217" s="49"/>
      <c r="KEW217" s="49"/>
      <c r="KEX217" s="49"/>
      <c r="KEY217" s="49"/>
      <c r="KEZ217" s="49"/>
      <c r="KFA217" s="49"/>
      <c r="KFB217" s="49"/>
      <c r="KFC217" s="49"/>
      <c r="KFD217" s="49"/>
      <c r="KFE217" s="49"/>
      <c r="KFF217" s="49"/>
      <c r="KFG217" s="49"/>
      <c r="KFH217" s="49"/>
      <c r="KFI217" s="49"/>
      <c r="KFJ217" s="49"/>
      <c r="KFK217" s="49"/>
      <c r="KFL217" s="49"/>
      <c r="KFM217" s="49"/>
      <c r="KFN217" s="49"/>
      <c r="KFO217" s="49"/>
      <c r="KFP217" s="49"/>
      <c r="KFQ217" s="49"/>
      <c r="KFR217" s="49"/>
      <c r="KFS217" s="49"/>
      <c r="KFT217" s="49"/>
      <c r="KFU217" s="49"/>
      <c r="KFV217" s="49"/>
      <c r="KFW217" s="49"/>
      <c r="KFX217" s="49"/>
      <c r="KFY217" s="49"/>
      <c r="KFZ217" s="49"/>
      <c r="KGA217" s="49"/>
      <c r="KGB217" s="49"/>
      <c r="KGC217" s="49"/>
      <c r="KGD217" s="49"/>
      <c r="KGE217" s="49"/>
      <c r="KGF217" s="49"/>
      <c r="KGG217" s="49"/>
      <c r="KGH217" s="49"/>
      <c r="KGI217" s="49"/>
      <c r="KGJ217" s="49"/>
      <c r="KGK217" s="49"/>
      <c r="KGL217" s="49"/>
      <c r="KGM217" s="49"/>
      <c r="KGN217" s="49"/>
      <c r="KGO217" s="49"/>
      <c r="KGP217" s="49"/>
      <c r="KGQ217" s="49"/>
      <c r="KGR217" s="49"/>
      <c r="KGS217" s="49"/>
      <c r="KGT217" s="49"/>
      <c r="KGU217" s="49"/>
      <c r="KGV217" s="49"/>
      <c r="KGW217" s="49"/>
      <c r="KGX217" s="49"/>
      <c r="KGY217" s="49"/>
      <c r="KGZ217" s="49"/>
      <c r="KHA217" s="49"/>
      <c r="KHB217" s="49"/>
      <c r="KHC217" s="49"/>
      <c r="KHD217" s="49"/>
      <c r="KHE217" s="49"/>
      <c r="KHF217" s="49"/>
      <c r="KHG217" s="49"/>
      <c r="KHH217" s="49"/>
      <c r="KHI217" s="49"/>
      <c r="KHJ217" s="49"/>
      <c r="KHK217" s="49"/>
      <c r="KHL217" s="49"/>
      <c r="KHM217" s="49"/>
      <c r="KHN217" s="49"/>
      <c r="KHO217" s="49"/>
      <c r="KHP217" s="49"/>
      <c r="KHQ217" s="49"/>
      <c r="KHR217" s="49"/>
      <c r="KHS217" s="49"/>
      <c r="KHT217" s="49"/>
      <c r="KHU217" s="49"/>
      <c r="KHV217" s="49"/>
      <c r="KHW217" s="49"/>
      <c r="KHX217" s="49"/>
      <c r="KHY217" s="49"/>
      <c r="KHZ217" s="49"/>
      <c r="KIA217" s="49"/>
      <c r="KIB217" s="49"/>
      <c r="KIC217" s="49"/>
      <c r="KID217" s="49"/>
      <c r="KIE217" s="49"/>
      <c r="KIF217" s="49"/>
      <c r="KIG217" s="49"/>
      <c r="KIH217" s="49"/>
      <c r="KII217" s="49"/>
      <c r="KIJ217" s="49"/>
      <c r="KIK217" s="49"/>
      <c r="KIL217" s="49"/>
      <c r="KIM217" s="49"/>
      <c r="KIN217" s="49"/>
      <c r="KIO217" s="49"/>
      <c r="KIP217" s="49"/>
      <c r="KIQ217" s="49"/>
      <c r="KIR217" s="49"/>
      <c r="KIS217" s="49"/>
      <c r="KIT217" s="49"/>
      <c r="KIU217" s="49"/>
      <c r="KIV217" s="49"/>
      <c r="KIW217" s="49"/>
      <c r="KIX217" s="49"/>
      <c r="KIY217" s="49"/>
      <c r="KIZ217" s="49"/>
      <c r="KJA217" s="49"/>
      <c r="KJB217" s="49"/>
      <c r="KJC217" s="49"/>
      <c r="KJD217" s="49"/>
      <c r="KJE217" s="49"/>
      <c r="KJF217" s="49"/>
      <c r="KJG217" s="49"/>
      <c r="KJH217" s="49"/>
      <c r="KJI217" s="49"/>
      <c r="KJJ217" s="49"/>
      <c r="KJK217" s="49"/>
      <c r="KJL217" s="49"/>
      <c r="KJM217" s="49"/>
      <c r="KJN217" s="49"/>
      <c r="KJO217" s="49"/>
      <c r="KJP217" s="49"/>
      <c r="KJQ217" s="49"/>
      <c r="KJR217" s="49"/>
      <c r="KJS217" s="49"/>
      <c r="KJT217" s="49"/>
      <c r="KJU217" s="49"/>
      <c r="KJV217" s="49"/>
      <c r="KJW217" s="49"/>
      <c r="KJX217" s="49"/>
      <c r="KJY217" s="49"/>
      <c r="KJZ217" s="49"/>
      <c r="KKA217" s="49"/>
      <c r="KKB217" s="49"/>
      <c r="KKC217" s="49"/>
      <c r="KKD217" s="49"/>
      <c r="KKE217" s="49"/>
      <c r="KKF217" s="49"/>
      <c r="KKG217" s="49"/>
      <c r="KKH217" s="49"/>
      <c r="KKI217" s="49"/>
      <c r="KKJ217" s="49"/>
      <c r="KKK217" s="49"/>
      <c r="KKL217" s="49"/>
      <c r="KKM217" s="49"/>
      <c r="KKN217" s="49"/>
      <c r="KKO217" s="49"/>
      <c r="KKP217" s="49"/>
      <c r="KKQ217" s="49"/>
      <c r="KKR217" s="49"/>
      <c r="KKS217" s="49"/>
      <c r="KKT217" s="49"/>
      <c r="KKU217" s="49"/>
      <c r="KKV217" s="49"/>
      <c r="KKW217" s="49"/>
      <c r="KKX217" s="49"/>
      <c r="KKY217" s="49"/>
      <c r="KKZ217" s="49"/>
      <c r="KLA217" s="49"/>
      <c r="KLB217" s="49"/>
      <c r="KLC217" s="49"/>
      <c r="KLD217" s="49"/>
      <c r="KLE217" s="49"/>
      <c r="KLF217" s="49"/>
      <c r="KLG217" s="49"/>
      <c r="KLH217" s="49"/>
      <c r="KLI217" s="49"/>
      <c r="KLJ217" s="49"/>
      <c r="KLK217" s="49"/>
      <c r="KLL217" s="49"/>
      <c r="KLM217" s="49"/>
      <c r="KLN217" s="49"/>
      <c r="KLO217" s="49"/>
      <c r="KLP217" s="49"/>
      <c r="KLQ217" s="49"/>
      <c r="KLR217" s="49"/>
      <c r="KLS217" s="49"/>
      <c r="KLT217" s="49"/>
      <c r="KLU217" s="49"/>
      <c r="KLV217" s="49"/>
      <c r="KLW217" s="49"/>
      <c r="KLX217" s="49"/>
      <c r="KLY217" s="49"/>
      <c r="KLZ217" s="49"/>
      <c r="KMA217" s="49"/>
      <c r="KMB217" s="49"/>
      <c r="KMC217" s="49"/>
      <c r="KMD217" s="49"/>
      <c r="KME217" s="49"/>
      <c r="KMF217" s="49"/>
      <c r="KMG217" s="49"/>
      <c r="KMH217" s="49"/>
      <c r="KMI217" s="49"/>
      <c r="KMJ217" s="49"/>
      <c r="KMK217" s="49"/>
      <c r="KML217" s="49"/>
      <c r="KMM217" s="49"/>
      <c r="KMN217" s="49"/>
      <c r="KMO217" s="49"/>
      <c r="KMP217" s="49"/>
      <c r="KMQ217" s="49"/>
      <c r="KMR217" s="49"/>
      <c r="KMS217" s="49"/>
      <c r="KMT217" s="49"/>
      <c r="KMU217" s="49"/>
      <c r="KMV217" s="49"/>
      <c r="KMW217" s="49"/>
      <c r="KMX217" s="49"/>
      <c r="KMY217" s="49"/>
      <c r="KMZ217" s="49"/>
      <c r="KNA217" s="49"/>
      <c r="KNB217" s="49"/>
      <c r="KNC217" s="49"/>
      <c r="KND217" s="49"/>
      <c r="KNE217" s="49"/>
      <c r="KNF217" s="49"/>
      <c r="KNG217" s="49"/>
      <c r="KNH217" s="49"/>
      <c r="KNI217" s="49"/>
      <c r="KNJ217" s="49"/>
      <c r="KNK217" s="49"/>
      <c r="KNL217" s="49"/>
      <c r="KNM217" s="49"/>
      <c r="KNN217" s="49"/>
      <c r="KNO217" s="49"/>
      <c r="KNP217" s="49"/>
      <c r="KNQ217" s="49"/>
      <c r="KNR217" s="49"/>
      <c r="KNS217" s="49"/>
      <c r="KNT217" s="49"/>
      <c r="KNU217" s="49"/>
      <c r="KNV217" s="49"/>
      <c r="KNW217" s="49"/>
      <c r="KNX217" s="49"/>
      <c r="KNY217" s="49"/>
      <c r="KNZ217" s="49"/>
      <c r="KOA217" s="49"/>
      <c r="KOB217" s="49"/>
      <c r="KOC217" s="49"/>
      <c r="KOD217" s="49"/>
      <c r="KOE217" s="49"/>
      <c r="KOF217" s="49"/>
      <c r="KOG217" s="49"/>
      <c r="KOH217" s="49"/>
      <c r="KOI217" s="49"/>
      <c r="KOJ217" s="49"/>
      <c r="KOK217" s="49"/>
      <c r="KOL217" s="49"/>
      <c r="KOM217" s="49"/>
      <c r="KON217" s="49"/>
      <c r="KOO217" s="49"/>
      <c r="KOP217" s="49"/>
      <c r="KOQ217" s="49"/>
      <c r="KOR217" s="49"/>
      <c r="KOS217" s="49"/>
      <c r="KOT217" s="49"/>
      <c r="KOU217" s="49"/>
      <c r="KOV217" s="49"/>
      <c r="KOW217" s="49"/>
      <c r="KOX217" s="49"/>
      <c r="KOY217" s="49"/>
      <c r="KOZ217" s="49"/>
      <c r="KPA217" s="49"/>
      <c r="KPB217" s="49"/>
      <c r="KPC217" s="49"/>
      <c r="KPD217" s="49"/>
      <c r="KPE217" s="49"/>
      <c r="KPF217" s="49"/>
      <c r="KPG217" s="49"/>
      <c r="KPH217" s="49"/>
      <c r="KPI217" s="49"/>
      <c r="KPJ217" s="49"/>
      <c r="KPK217" s="49"/>
      <c r="KPL217" s="49"/>
      <c r="KPM217" s="49"/>
      <c r="KPN217" s="49"/>
      <c r="KPO217" s="49"/>
      <c r="KPP217" s="49"/>
      <c r="KPQ217" s="49"/>
      <c r="KPR217" s="49"/>
      <c r="KPS217" s="49"/>
      <c r="KPT217" s="49"/>
      <c r="KPU217" s="49"/>
      <c r="KPV217" s="49"/>
      <c r="KPW217" s="49"/>
      <c r="KPX217" s="49"/>
      <c r="KPY217" s="49"/>
      <c r="KPZ217" s="49"/>
      <c r="KQA217" s="49"/>
      <c r="KQB217" s="49"/>
      <c r="KQC217" s="49"/>
      <c r="KQD217" s="49"/>
      <c r="KQE217" s="49"/>
      <c r="KQF217" s="49"/>
      <c r="KQG217" s="49"/>
      <c r="KQH217" s="49"/>
      <c r="KQI217" s="49"/>
      <c r="KQJ217" s="49"/>
      <c r="KQK217" s="49"/>
      <c r="KQL217" s="49"/>
      <c r="KQM217" s="49"/>
      <c r="KQN217" s="49"/>
      <c r="KQO217" s="49"/>
      <c r="KQP217" s="49"/>
      <c r="KQQ217" s="49"/>
      <c r="KQR217" s="49"/>
      <c r="KQS217" s="49"/>
      <c r="KQT217" s="49"/>
      <c r="KQU217" s="49"/>
      <c r="KQV217" s="49"/>
      <c r="KQW217" s="49"/>
      <c r="KQX217" s="49"/>
      <c r="KQY217" s="49"/>
      <c r="KQZ217" s="49"/>
      <c r="KRA217" s="49"/>
      <c r="KRB217" s="49"/>
      <c r="KRC217" s="49"/>
      <c r="KRD217" s="49"/>
      <c r="KRE217" s="49"/>
      <c r="KRF217" s="49"/>
      <c r="KRG217" s="49"/>
      <c r="KRH217" s="49"/>
      <c r="KRI217" s="49"/>
      <c r="KRJ217" s="49"/>
      <c r="KRK217" s="49"/>
      <c r="KRL217" s="49"/>
      <c r="KRM217" s="49"/>
      <c r="KRN217" s="49"/>
      <c r="KRO217" s="49"/>
      <c r="KRP217" s="49"/>
      <c r="KRQ217" s="49"/>
      <c r="KRR217" s="49"/>
      <c r="KRS217" s="49"/>
      <c r="KRT217" s="49"/>
      <c r="KRU217" s="49"/>
      <c r="KRV217" s="49"/>
      <c r="KRW217" s="49"/>
      <c r="KRX217" s="49"/>
      <c r="KRY217" s="49"/>
      <c r="KRZ217" s="49"/>
      <c r="KSA217" s="49"/>
      <c r="KSB217" s="49"/>
      <c r="KSC217" s="49"/>
      <c r="KSD217" s="49"/>
      <c r="KSE217" s="49"/>
      <c r="KSF217" s="49"/>
      <c r="KSG217" s="49"/>
      <c r="KSH217" s="49"/>
      <c r="KSI217" s="49"/>
      <c r="KSJ217" s="49"/>
      <c r="KSK217" s="49"/>
      <c r="KSL217" s="49"/>
      <c r="KSM217" s="49"/>
      <c r="KSN217" s="49"/>
      <c r="KSO217" s="49"/>
      <c r="KSP217" s="49"/>
      <c r="KSQ217" s="49"/>
      <c r="KSR217" s="49"/>
      <c r="KSS217" s="49"/>
      <c r="KST217" s="49"/>
      <c r="KSU217" s="49"/>
      <c r="KSV217" s="49"/>
      <c r="KSW217" s="49"/>
      <c r="KSX217" s="49"/>
      <c r="KSY217" s="49"/>
      <c r="KSZ217" s="49"/>
      <c r="KTA217" s="49"/>
      <c r="KTB217" s="49"/>
      <c r="KTC217" s="49"/>
      <c r="KTD217" s="49"/>
      <c r="KTE217" s="49"/>
      <c r="KTF217" s="49"/>
      <c r="KTG217" s="49"/>
      <c r="KTH217" s="49"/>
      <c r="KTI217" s="49"/>
      <c r="KTJ217" s="49"/>
      <c r="KTK217" s="49"/>
      <c r="KTL217" s="49"/>
      <c r="KTM217" s="49"/>
      <c r="KTN217" s="49"/>
      <c r="KTO217" s="49"/>
      <c r="KTP217" s="49"/>
      <c r="KTQ217" s="49"/>
      <c r="KTR217" s="49"/>
      <c r="KTS217" s="49"/>
      <c r="KTT217" s="49"/>
      <c r="KTU217" s="49"/>
      <c r="KTV217" s="49"/>
      <c r="KTW217" s="49"/>
      <c r="KTX217" s="49"/>
      <c r="KTY217" s="49"/>
      <c r="KTZ217" s="49"/>
      <c r="KUA217" s="49"/>
      <c r="KUB217" s="49"/>
      <c r="KUC217" s="49"/>
      <c r="KUD217" s="49"/>
      <c r="KUE217" s="49"/>
      <c r="KUF217" s="49"/>
      <c r="KUG217" s="49"/>
      <c r="KUH217" s="49"/>
      <c r="KUI217" s="49"/>
      <c r="KUJ217" s="49"/>
      <c r="KUK217" s="49"/>
      <c r="KUL217" s="49"/>
      <c r="KUM217" s="49"/>
      <c r="KUN217" s="49"/>
      <c r="KUO217" s="49"/>
      <c r="KUP217" s="49"/>
      <c r="KUQ217" s="49"/>
      <c r="KUR217" s="49"/>
      <c r="KUS217" s="49"/>
      <c r="KUT217" s="49"/>
      <c r="KUU217" s="49"/>
      <c r="KUV217" s="49"/>
      <c r="KUW217" s="49"/>
      <c r="KUX217" s="49"/>
      <c r="KUY217" s="49"/>
      <c r="KUZ217" s="49"/>
      <c r="KVA217" s="49"/>
      <c r="KVB217" s="49"/>
      <c r="KVC217" s="49"/>
      <c r="KVD217" s="49"/>
      <c r="KVE217" s="49"/>
      <c r="KVF217" s="49"/>
      <c r="KVG217" s="49"/>
      <c r="KVH217" s="49"/>
      <c r="KVI217" s="49"/>
      <c r="KVJ217" s="49"/>
      <c r="KVK217" s="49"/>
      <c r="KVL217" s="49"/>
      <c r="KVM217" s="49"/>
      <c r="KVN217" s="49"/>
      <c r="KVO217" s="49"/>
      <c r="KVP217" s="49"/>
      <c r="KVQ217" s="49"/>
      <c r="KVR217" s="49"/>
      <c r="KVS217" s="49"/>
      <c r="KVT217" s="49"/>
      <c r="KVU217" s="49"/>
      <c r="KVV217" s="49"/>
      <c r="KVW217" s="49"/>
      <c r="KVX217" s="49"/>
      <c r="KVY217" s="49"/>
      <c r="KVZ217" s="49"/>
      <c r="KWA217" s="49"/>
      <c r="KWB217" s="49"/>
      <c r="KWC217" s="49"/>
      <c r="KWD217" s="49"/>
      <c r="KWE217" s="49"/>
      <c r="KWF217" s="49"/>
      <c r="KWG217" s="49"/>
      <c r="KWH217" s="49"/>
      <c r="KWI217" s="49"/>
      <c r="KWJ217" s="49"/>
      <c r="KWK217" s="49"/>
      <c r="KWL217" s="49"/>
      <c r="KWM217" s="49"/>
      <c r="KWN217" s="49"/>
      <c r="KWO217" s="49"/>
      <c r="KWP217" s="49"/>
      <c r="KWQ217" s="49"/>
      <c r="KWR217" s="49"/>
      <c r="KWS217" s="49"/>
      <c r="KWT217" s="49"/>
      <c r="KWU217" s="49"/>
      <c r="KWV217" s="49"/>
      <c r="KWW217" s="49"/>
      <c r="KWX217" s="49"/>
      <c r="KWY217" s="49"/>
      <c r="KWZ217" s="49"/>
      <c r="KXA217" s="49"/>
      <c r="KXB217" s="49"/>
      <c r="KXC217" s="49"/>
      <c r="KXD217" s="49"/>
      <c r="KXE217" s="49"/>
      <c r="KXF217" s="49"/>
      <c r="KXG217" s="49"/>
      <c r="KXH217" s="49"/>
      <c r="KXI217" s="49"/>
      <c r="KXJ217" s="49"/>
      <c r="KXK217" s="49"/>
      <c r="KXL217" s="49"/>
      <c r="KXM217" s="49"/>
      <c r="KXN217" s="49"/>
      <c r="KXO217" s="49"/>
      <c r="KXP217" s="49"/>
      <c r="KXQ217" s="49"/>
      <c r="KXR217" s="49"/>
      <c r="KXS217" s="49"/>
      <c r="KXT217" s="49"/>
      <c r="KXU217" s="49"/>
      <c r="KXV217" s="49"/>
      <c r="KXW217" s="49"/>
      <c r="KXX217" s="49"/>
      <c r="KXY217" s="49"/>
      <c r="KXZ217" s="49"/>
      <c r="KYA217" s="49"/>
      <c r="KYB217" s="49"/>
      <c r="KYC217" s="49"/>
      <c r="KYD217" s="49"/>
      <c r="KYE217" s="49"/>
      <c r="KYF217" s="49"/>
      <c r="KYG217" s="49"/>
      <c r="KYH217" s="49"/>
      <c r="KYI217" s="49"/>
      <c r="KYJ217" s="49"/>
      <c r="KYK217" s="49"/>
      <c r="KYL217" s="49"/>
      <c r="KYM217" s="49"/>
      <c r="KYN217" s="49"/>
      <c r="KYO217" s="49"/>
      <c r="KYP217" s="49"/>
      <c r="KYQ217" s="49"/>
      <c r="KYR217" s="49"/>
      <c r="KYS217" s="49"/>
      <c r="KYT217" s="49"/>
      <c r="KYU217" s="49"/>
      <c r="KYV217" s="49"/>
      <c r="KYW217" s="49"/>
      <c r="KYX217" s="49"/>
      <c r="KYY217" s="49"/>
      <c r="KYZ217" s="49"/>
      <c r="KZA217" s="49"/>
      <c r="KZB217" s="49"/>
      <c r="KZC217" s="49"/>
      <c r="KZD217" s="49"/>
      <c r="KZE217" s="49"/>
      <c r="KZF217" s="49"/>
      <c r="KZG217" s="49"/>
      <c r="KZH217" s="49"/>
      <c r="KZI217" s="49"/>
      <c r="KZJ217" s="49"/>
      <c r="KZK217" s="49"/>
      <c r="KZL217" s="49"/>
      <c r="KZM217" s="49"/>
      <c r="KZN217" s="49"/>
      <c r="KZO217" s="49"/>
      <c r="KZP217" s="49"/>
      <c r="KZQ217" s="49"/>
      <c r="KZR217" s="49"/>
      <c r="KZS217" s="49"/>
      <c r="KZT217" s="49"/>
      <c r="KZU217" s="49"/>
      <c r="KZV217" s="49"/>
      <c r="KZW217" s="49"/>
      <c r="KZX217" s="49"/>
      <c r="KZY217" s="49"/>
      <c r="KZZ217" s="49"/>
      <c r="LAA217" s="49"/>
      <c r="LAB217" s="49"/>
      <c r="LAC217" s="49"/>
      <c r="LAD217" s="49"/>
      <c r="LAE217" s="49"/>
      <c r="LAF217" s="49"/>
      <c r="LAG217" s="49"/>
      <c r="LAH217" s="49"/>
      <c r="LAI217" s="49"/>
      <c r="LAJ217" s="49"/>
      <c r="LAK217" s="49"/>
      <c r="LAL217" s="49"/>
      <c r="LAM217" s="49"/>
      <c r="LAN217" s="49"/>
      <c r="LAO217" s="49"/>
      <c r="LAP217" s="49"/>
      <c r="LAQ217" s="49"/>
      <c r="LAR217" s="49"/>
      <c r="LAS217" s="49"/>
      <c r="LAT217" s="49"/>
      <c r="LAU217" s="49"/>
      <c r="LAV217" s="49"/>
      <c r="LAW217" s="49"/>
      <c r="LAX217" s="49"/>
      <c r="LAY217" s="49"/>
      <c r="LAZ217" s="49"/>
      <c r="LBA217" s="49"/>
      <c r="LBB217" s="49"/>
      <c r="LBC217" s="49"/>
      <c r="LBD217" s="49"/>
      <c r="LBE217" s="49"/>
      <c r="LBF217" s="49"/>
      <c r="LBG217" s="49"/>
      <c r="LBH217" s="49"/>
      <c r="LBI217" s="49"/>
      <c r="LBJ217" s="49"/>
      <c r="LBK217" s="49"/>
      <c r="LBL217" s="49"/>
      <c r="LBM217" s="49"/>
      <c r="LBN217" s="49"/>
      <c r="LBO217" s="49"/>
      <c r="LBP217" s="49"/>
      <c r="LBQ217" s="49"/>
      <c r="LBR217" s="49"/>
      <c r="LBS217" s="49"/>
      <c r="LBT217" s="49"/>
      <c r="LBU217" s="49"/>
      <c r="LBV217" s="49"/>
      <c r="LBW217" s="49"/>
      <c r="LBX217" s="49"/>
      <c r="LBY217" s="49"/>
      <c r="LBZ217" s="49"/>
      <c r="LCA217" s="49"/>
      <c r="LCB217" s="49"/>
      <c r="LCC217" s="49"/>
      <c r="LCD217" s="49"/>
      <c r="LCE217" s="49"/>
      <c r="LCF217" s="49"/>
      <c r="LCG217" s="49"/>
      <c r="LCH217" s="49"/>
      <c r="LCI217" s="49"/>
      <c r="LCJ217" s="49"/>
      <c r="LCK217" s="49"/>
      <c r="LCL217" s="49"/>
      <c r="LCM217" s="49"/>
      <c r="LCN217" s="49"/>
      <c r="LCO217" s="49"/>
      <c r="LCP217" s="49"/>
      <c r="LCQ217" s="49"/>
      <c r="LCR217" s="49"/>
      <c r="LCS217" s="49"/>
      <c r="LCT217" s="49"/>
      <c r="LCU217" s="49"/>
      <c r="LCV217" s="49"/>
      <c r="LCW217" s="49"/>
      <c r="LCX217" s="49"/>
      <c r="LCY217" s="49"/>
      <c r="LCZ217" s="49"/>
      <c r="LDA217" s="49"/>
      <c r="LDB217" s="49"/>
      <c r="LDC217" s="49"/>
      <c r="LDD217" s="49"/>
      <c r="LDE217" s="49"/>
      <c r="LDF217" s="49"/>
      <c r="LDG217" s="49"/>
      <c r="LDH217" s="49"/>
      <c r="LDI217" s="49"/>
      <c r="LDJ217" s="49"/>
      <c r="LDK217" s="49"/>
      <c r="LDL217" s="49"/>
      <c r="LDM217" s="49"/>
      <c r="LDN217" s="49"/>
      <c r="LDO217" s="49"/>
      <c r="LDP217" s="49"/>
      <c r="LDQ217" s="49"/>
      <c r="LDR217" s="49"/>
      <c r="LDS217" s="49"/>
      <c r="LDT217" s="49"/>
      <c r="LDU217" s="49"/>
      <c r="LDV217" s="49"/>
      <c r="LDW217" s="49"/>
      <c r="LDX217" s="49"/>
      <c r="LDY217" s="49"/>
      <c r="LDZ217" s="49"/>
      <c r="LEA217" s="49"/>
      <c r="LEB217" s="49"/>
      <c r="LEC217" s="49"/>
      <c r="LED217" s="49"/>
      <c r="LEE217" s="49"/>
      <c r="LEF217" s="49"/>
      <c r="LEG217" s="49"/>
      <c r="LEH217" s="49"/>
      <c r="LEI217" s="49"/>
      <c r="LEJ217" s="49"/>
      <c r="LEK217" s="49"/>
      <c r="LEL217" s="49"/>
      <c r="LEM217" s="49"/>
      <c r="LEN217" s="49"/>
      <c r="LEO217" s="49"/>
      <c r="LEP217" s="49"/>
      <c r="LEQ217" s="49"/>
      <c r="LER217" s="49"/>
      <c r="LES217" s="49"/>
      <c r="LET217" s="49"/>
      <c r="LEU217" s="49"/>
      <c r="LEV217" s="49"/>
      <c r="LEW217" s="49"/>
      <c r="LEX217" s="49"/>
      <c r="LEY217" s="49"/>
      <c r="LEZ217" s="49"/>
      <c r="LFA217" s="49"/>
      <c r="LFB217" s="49"/>
      <c r="LFC217" s="49"/>
      <c r="LFD217" s="49"/>
      <c r="LFE217" s="49"/>
      <c r="LFF217" s="49"/>
      <c r="LFG217" s="49"/>
      <c r="LFH217" s="49"/>
      <c r="LFI217" s="49"/>
      <c r="LFJ217" s="49"/>
      <c r="LFK217" s="49"/>
      <c r="LFL217" s="49"/>
      <c r="LFM217" s="49"/>
      <c r="LFN217" s="49"/>
      <c r="LFO217" s="49"/>
      <c r="LFP217" s="49"/>
      <c r="LFQ217" s="49"/>
      <c r="LFR217" s="49"/>
      <c r="LFS217" s="49"/>
      <c r="LFT217" s="49"/>
      <c r="LFU217" s="49"/>
      <c r="LFV217" s="49"/>
      <c r="LFW217" s="49"/>
      <c r="LFX217" s="49"/>
      <c r="LFY217" s="49"/>
      <c r="LFZ217" s="49"/>
      <c r="LGA217" s="49"/>
      <c r="LGB217" s="49"/>
      <c r="LGC217" s="49"/>
      <c r="LGD217" s="49"/>
      <c r="LGE217" s="49"/>
      <c r="LGF217" s="49"/>
      <c r="LGG217" s="49"/>
      <c r="LGH217" s="49"/>
      <c r="LGI217" s="49"/>
      <c r="LGJ217" s="49"/>
      <c r="LGK217" s="49"/>
      <c r="LGL217" s="49"/>
      <c r="LGM217" s="49"/>
      <c r="LGN217" s="49"/>
      <c r="LGO217" s="49"/>
      <c r="LGP217" s="49"/>
      <c r="LGQ217" s="49"/>
      <c r="LGR217" s="49"/>
      <c r="LGS217" s="49"/>
      <c r="LGT217" s="49"/>
      <c r="LGU217" s="49"/>
      <c r="LGV217" s="49"/>
      <c r="LGW217" s="49"/>
      <c r="LGX217" s="49"/>
      <c r="LGY217" s="49"/>
      <c r="LGZ217" s="49"/>
      <c r="LHA217" s="49"/>
      <c r="LHB217" s="49"/>
      <c r="LHC217" s="49"/>
      <c r="LHD217" s="49"/>
      <c r="LHE217" s="49"/>
      <c r="LHF217" s="49"/>
      <c r="LHG217" s="49"/>
      <c r="LHH217" s="49"/>
      <c r="LHI217" s="49"/>
      <c r="LHJ217" s="49"/>
      <c r="LHK217" s="49"/>
      <c r="LHL217" s="49"/>
      <c r="LHM217" s="49"/>
      <c r="LHN217" s="49"/>
      <c r="LHO217" s="49"/>
      <c r="LHP217" s="49"/>
      <c r="LHQ217" s="49"/>
      <c r="LHR217" s="49"/>
      <c r="LHS217" s="49"/>
      <c r="LHT217" s="49"/>
      <c r="LHU217" s="49"/>
      <c r="LHV217" s="49"/>
      <c r="LHW217" s="49"/>
      <c r="LHX217" s="49"/>
      <c r="LHY217" s="49"/>
      <c r="LHZ217" s="49"/>
      <c r="LIA217" s="49"/>
      <c r="LIB217" s="49"/>
      <c r="LIC217" s="49"/>
      <c r="LID217" s="49"/>
      <c r="LIE217" s="49"/>
      <c r="LIF217" s="49"/>
      <c r="LIG217" s="49"/>
      <c r="LIH217" s="49"/>
      <c r="LII217" s="49"/>
      <c r="LIJ217" s="49"/>
      <c r="LIK217" s="49"/>
      <c r="LIL217" s="49"/>
      <c r="LIM217" s="49"/>
      <c r="LIN217" s="49"/>
      <c r="LIO217" s="49"/>
      <c r="LIP217" s="49"/>
      <c r="LIQ217" s="49"/>
      <c r="LIR217" s="49"/>
      <c r="LIS217" s="49"/>
      <c r="LIT217" s="49"/>
      <c r="LIU217" s="49"/>
      <c r="LIV217" s="49"/>
      <c r="LIW217" s="49"/>
      <c r="LIX217" s="49"/>
      <c r="LIY217" s="49"/>
      <c r="LIZ217" s="49"/>
      <c r="LJA217" s="49"/>
      <c r="LJB217" s="49"/>
      <c r="LJC217" s="49"/>
      <c r="LJD217" s="49"/>
      <c r="LJE217" s="49"/>
      <c r="LJF217" s="49"/>
      <c r="LJG217" s="49"/>
      <c r="LJH217" s="49"/>
      <c r="LJI217" s="49"/>
      <c r="LJJ217" s="49"/>
      <c r="LJK217" s="49"/>
      <c r="LJL217" s="49"/>
      <c r="LJM217" s="49"/>
      <c r="LJN217" s="49"/>
      <c r="LJO217" s="49"/>
      <c r="LJP217" s="49"/>
      <c r="LJQ217" s="49"/>
      <c r="LJR217" s="49"/>
      <c r="LJS217" s="49"/>
      <c r="LJT217" s="49"/>
      <c r="LJU217" s="49"/>
      <c r="LJV217" s="49"/>
      <c r="LJW217" s="49"/>
      <c r="LJX217" s="49"/>
      <c r="LJY217" s="49"/>
      <c r="LJZ217" s="49"/>
      <c r="LKA217" s="49"/>
      <c r="LKB217" s="49"/>
      <c r="LKC217" s="49"/>
      <c r="LKD217" s="49"/>
      <c r="LKE217" s="49"/>
      <c r="LKF217" s="49"/>
      <c r="LKG217" s="49"/>
      <c r="LKH217" s="49"/>
      <c r="LKI217" s="49"/>
      <c r="LKJ217" s="49"/>
      <c r="LKK217" s="49"/>
      <c r="LKL217" s="49"/>
      <c r="LKM217" s="49"/>
      <c r="LKN217" s="49"/>
      <c r="LKO217" s="49"/>
      <c r="LKP217" s="49"/>
      <c r="LKQ217" s="49"/>
      <c r="LKR217" s="49"/>
      <c r="LKS217" s="49"/>
      <c r="LKT217" s="49"/>
      <c r="LKU217" s="49"/>
      <c r="LKV217" s="49"/>
      <c r="LKW217" s="49"/>
      <c r="LKX217" s="49"/>
      <c r="LKY217" s="49"/>
      <c r="LKZ217" s="49"/>
      <c r="LLA217" s="49"/>
      <c r="LLB217" s="49"/>
      <c r="LLC217" s="49"/>
      <c r="LLD217" s="49"/>
      <c r="LLE217" s="49"/>
      <c r="LLF217" s="49"/>
      <c r="LLG217" s="49"/>
      <c r="LLH217" s="49"/>
      <c r="LLI217" s="49"/>
      <c r="LLJ217" s="49"/>
      <c r="LLK217" s="49"/>
      <c r="LLL217" s="49"/>
      <c r="LLM217" s="49"/>
      <c r="LLN217" s="49"/>
      <c r="LLO217" s="49"/>
      <c r="LLP217" s="49"/>
      <c r="LLQ217" s="49"/>
      <c r="LLR217" s="49"/>
      <c r="LLS217" s="49"/>
      <c r="LLT217" s="49"/>
      <c r="LLU217" s="49"/>
      <c r="LLV217" s="49"/>
      <c r="LLW217" s="49"/>
      <c r="LLX217" s="49"/>
      <c r="LLY217" s="49"/>
      <c r="LLZ217" s="49"/>
      <c r="LMA217" s="49"/>
      <c r="LMB217" s="49"/>
      <c r="LMC217" s="49"/>
      <c r="LMD217" s="49"/>
      <c r="LME217" s="49"/>
      <c r="LMF217" s="49"/>
      <c r="LMG217" s="49"/>
      <c r="LMH217" s="49"/>
      <c r="LMI217" s="49"/>
      <c r="LMJ217" s="49"/>
      <c r="LMK217" s="49"/>
      <c r="LML217" s="49"/>
      <c r="LMM217" s="49"/>
      <c r="LMN217" s="49"/>
      <c r="LMO217" s="49"/>
      <c r="LMP217" s="49"/>
      <c r="LMQ217" s="49"/>
      <c r="LMR217" s="49"/>
      <c r="LMS217" s="49"/>
      <c r="LMT217" s="49"/>
      <c r="LMU217" s="49"/>
      <c r="LMV217" s="49"/>
      <c r="LMW217" s="49"/>
      <c r="LMX217" s="49"/>
      <c r="LMY217" s="49"/>
      <c r="LMZ217" s="49"/>
      <c r="LNA217" s="49"/>
      <c r="LNB217" s="49"/>
      <c r="LNC217" s="49"/>
      <c r="LND217" s="49"/>
      <c r="LNE217" s="49"/>
      <c r="LNF217" s="49"/>
      <c r="LNG217" s="49"/>
      <c r="LNH217" s="49"/>
      <c r="LNI217" s="49"/>
      <c r="LNJ217" s="49"/>
      <c r="LNK217" s="49"/>
      <c r="LNL217" s="49"/>
      <c r="LNM217" s="49"/>
      <c r="LNN217" s="49"/>
      <c r="LNO217" s="49"/>
      <c r="LNP217" s="49"/>
      <c r="LNQ217" s="49"/>
      <c r="LNR217" s="49"/>
      <c r="LNS217" s="49"/>
      <c r="LNT217" s="49"/>
      <c r="LNU217" s="49"/>
      <c r="LNV217" s="49"/>
      <c r="LNW217" s="49"/>
      <c r="LNX217" s="49"/>
      <c r="LNY217" s="49"/>
      <c r="LNZ217" s="49"/>
      <c r="LOA217" s="49"/>
      <c r="LOB217" s="49"/>
      <c r="LOC217" s="49"/>
      <c r="LOD217" s="49"/>
      <c r="LOE217" s="49"/>
      <c r="LOF217" s="49"/>
      <c r="LOG217" s="49"/>
      <c r="LOH217" s="49"/>
      <c r="LOI217" s="49"/>
      <c r="LOJ217" s="49"/>
      <c r="LOK217" s="49"/>
      <c r="LOL217" s="49"/>
      <c r="LOM217" s="49"/>
      <c r="LON217" s="49"/>
      <c r="LOO217" s="49"/>
      <c r="LOP217" s="49"/>
      <c r="LOQ217" s="49"/>
      <c r="LOR217" s="49"/>
      <c r="LOS217" s="49"/>
      <c r="LOT217" s="49"/>
      <c r="LOU217" s="49"/>
      <c r="LOV217" s="49"/>
      <c r="LOW217" s="49"/>
      <c r="LOX217" s="49"/>
      <c r="LOY217" s="49"/>
      <c r="LOZ217" s="49"/>
      <c r="LPA217" s="49"/>
      <c r="LPB217" s="49"/>
      <c r="LPC217" s="49"/>
      <c r="LPD217" s="49"/>
      <c r="LPE217" s="49"/>
      <c r="LPF217" s="49"/>
      <c r="LPG217" s="49"/>
      <c r="LPH217" s="49"/>
      <c r="LPI217" s="49"/>
      <c r="LPJ217" s="49"/>
      <c r="LPK217" s="49"/>
      <c r="LPL217" s="49"/>
      <c r="LPM217" s="49"/>
      <c r="LPN217" s="49"/>
      <c r="LPO217" s="49"/>
      <c r="LPP217" s="49"/>
      <c r="LPQ217" s="49"/>
      <c r="LPR217" s="49"/>
      <c r="LPS217" s="49"/>
      <c r="LPT217" s="49"/>
      <c r="LPU217" s="49"/>
      <c r="LPV217" s="49"/>
      <c r="LPW217" s="49"/>
      <c r="LPX217" s="49"/>
      <c r="LPY217" s="49"/>
      <c r="LPZ217" s="49"/>
      <c r="LQA217" s="49"/>
      <c r="LQB217" s="49"/>
      <c r="LQC217" s="49"/>
      <c r="LQD217" s="49"/>
      <c r="LQE217" s="49"/>
      <c r="LQF217" s="49"/>
      <c r="LQG217" s="49"/>
      <c r="LQH217" s="49"/>
      <c r="LQI217" s="49"/>
      <c r="LQJ217" s="49"/>
      <c r="LQK217" s="49"/>
      <c r="LQL217" s="49"/>
      <c r="LQM217" s="49"/>
      <c r="LQN217" s="49"/>
      <c r="LQO217" s="49"/>
      <c r="LQP217" s="49"/>
      <c r="LQQ217" s="49"/>
      <c r="LQR217" s="49"/>
      <c r="LQS217" s="49"/>
      <c r="LQT217" s="49"/>
      <c r="LQU217" s="49"/>
      <c r="LQV217" s="49"/>
      <c r="LQW217" s="49"/>
      <c r="LQX217" s="49"/>
      <c r="LQY217" s="49"/>
      <c r="LQZ217" s="49"/>
      <c r="LRA217" s="49"/>
      <c r="LRB217" s="49"/>
      <c r="LRC217" s="49"/>
      <c r="LRD217" s="49"/>
      <c r="LRE217" s="49"/>
      <c r="LRF217" s="49"/>
      <c r="LRG217" s="49"/>
      <c r="LRH217" s="49"/>
      <c r="LRI217" s="49"/>
      <c r="LRJ217" s="49"/>
      <c r="LRK217" s="49"/>
      <c r="LRL217" s="49"/>
      <c r="LRM217" s="49"/>
      <c r="LRN217" s="49"/>
      <c r="LRO217" s="49"/>
      <c r="LRP217" s="49"/>
      <c r="LRQ217" s="49"/>
      <c r="LRR217" s="49"/>
      <c r="LRS217" s="49"/>
      <c r="LRT217" s="49"/>
      <c r="LRU217" s="49"/>
      <c r="LRV217" s="49"/>
      <c r="LRW217" s="49"/>
      <c r="LRX217" s="49"/>
      <c r="LRY217" s="49"/>
      <c r="LRZ217" s="49"/>
      <c r="LSA217" s="49"/>
      <c r="LSB217" s="49"/>
      <c r="LSC217" s="49"/>
      <c r="LSD217" s="49"/>
      <c r="LSE217" s="49"/>
      <c r="LSF217" s="49"/>
      <c r="LSG217" s="49"/>
      <c r="LSH217" s="49"/>
      <c r="LSI217" s="49"/>
      <c r="LSJ217" s="49"/>
      <c r="LSK217" s="49"/>
      <c r="LSL217" s="49"/>
      <c r="LSM217" s="49"/>
      <c r="LSN217" s="49"/>
      <c r="LSO217" s="49"/>
      <c r="LSP217" s="49"/>
      <c r="LSQ217" s="49"/>
      <c r="LSR217" s="49"/>
      <c r="LSS217" s="49"/>
      <c r="LST217" s="49"/>
      <c r="LSU217" s="49"/>
      <c r="LSV217" s="49"/>
      <c r="LSW217" s="49"/>
      <c r="LSX217" s="49"/>
      <c r="LSY217" s="49"/>
      <c r="LSZ217" s="49"/>
      <c r="LTA217" s="49"/>
      <c r="LTB217" s="49"/>
      <c r="LTC217" s="49"/>
      <c r="LTD217" s="49"/>
      <c r="LTE217" s="49"/>
      <c r="LTF217" s="49"/>
      <c r="LTG217" s="49"/>
      <c r="LTH217" s="49"/>
      <c r="LTI217" s="49"/>
      <c r="LTJ217" s="49"/>
      <c r="LTK217" s="49"/>
      <c r="LTL217" s="49"/>
      <c r="LTM217" s="49"/>
      <c r="LTN217" s="49"/>
      <c r="LTO217" s="49"/>
      <c r="LTP217" s="49"/>
      <c r="LTQ217" s="49"/>
      <c r="LTR217" s="49"/>
      <c r="LTS217" s="49"/>
      <c r="LTT217" s="49"/>
      <c r="LTU217" s="49"/>
      <c r="LTV217" s="49"/>
      <c r="LTW217" s="49"/>
      <c r="LTX217" s="49"/>
      <c r="LTY217" s="49"/>
      <c r="LTZ217" s="49"/>
      <c r="LUA217" s="49"/>
      <c r="LUB217" s="49"/>
      <c r="LUC217" s="49"/>
      <c r="LUD217" s="49"/>
      <c r="LUE217" s="49"/>
      <c r="LUF217" s="49"/>
      <c r="LUG217" s="49"/>
      <c r="LUH217" s="49"/>
      <c r="LUI217" s="49"/>
      <c r="LUJ217" s="49"/>
      <c r="LUK217" s="49"/>
      <c r="LUL217" s="49"/>
      <c r="LUM217" s="49"/>
      <c r="LUN217" s="49"/>
      <c r="LUO217" s="49"/>
      <c r="LUP217" s="49"/>
      <c r="LUQ217" s="49"/>
      <c r="LUR217" s="49"/>
      <c r="LUS217" s="49"/>
      <c r="LUT217" s="49"/>
      <c r="LUU217" s="49"/>
      <c r="LUV217" s="49"/>
      <c r="LUW217" s="49"/>
      <c r="LUX217" s="49"/>
      <c r="LUY217" s="49"/>
      <c r="LUZ217" s="49"/>
      <c r="LVA217" s="49"/>
      <c r="LVB217" s="49"/>
      <c r="LVC217" s="49"/>
      <c r="LVD217" s="49"/>
      <c r="LVE217" s="49"/>
      <c r="LVF217" s="49"/>
      <c r="LVG217" s="49"/>
      <c r="LVH217" s="49"/>
      <c r="LVI217" s="49"/>
      <c r="LVJ217" s="49"/>
      <c r="LVK217" s="49"/>
      <c r="LVL217" s="49"/>
      <c r="LVM217" s="49"/>
      <c r="LVN217" s="49"/>
      <c r="LVO217" s="49"/>
      <c r="LVP217" s="49"/>
      <c r="LVQ217" s="49"/>
      <c r="LVR217" s="49"/>
      <c r="LVS217" s="49"/>
      <c r="LVT217" s="49"/>
      <c r="LVU217" s="49"/>
      <c r="LVV217" s="49"/>
      <c r="LVW217" s="49"/>
      <c r="LVX217" s="49"/>
      <c r="LVY217" s="49"/>
      <c r="LVZ217" s="49"/>
      <c r="LWA217" s="49"/>
      <c r="LWB217" s="49"/>
      <c r="LWC217" s="49"/>
      <c r="LWD217" s="49"/>
      <c r="LWE217" s="49"/>
      <c r="LWF217" s="49"/>
      <c r="LWG217" s="49"/>
      <c r="LWH217" s="49"/>
      <c r="LWI217" s="49"/>
      <c r="LWJ217" s="49"/>
      <c r="LWK217" s="49"/>
      <c r="LWL217" s="49"/>
      <c r="LWM217" s="49"/>
      <c r="LWN217" s="49"/>
      <c r="LWO217" s="49"/>
      <c r="LWP217" s="49"/>
      <c r="LWQ217" s="49"/>
      <c r="LWR217" s="49"/>
      <c r="LWS217" s="49"/>
      <c r="LWT217" s="49"/>
      <c r="LWU217" s="49"/>
      <c r="LWV217" s="49"/>
      <c r="LWW217" s="49"/>
      <c r="LWX217" s="49"/>
      <c r="LWY217" s="49"/>
      <c r="LWZ217" s="49"/>
      <c r="LXA217" s="49"/>
      <c r="LXB217" s="49"/>
      <c r="LXC217" s="49"/>
      <c r="LXD217" s="49"/>
      <c r="LXE217" s="49"/>
      <c r="LXF217" s="49"/>
      <c r="LXG217" s="49"/>
      <c r="LXH217" s="49"/>
      <c r="LXI217" s="49"/>
      <c r="LXJ217" s="49"/>
      <c r="LXK217" s="49"/>
      <c r="LXL217" s="49"/>
      <c r="LXM217" s="49"/>
      <c r="LXN217" s="49"/>
      <c r="LXO217" s="49"/>
      <c r="LXP217" s="49"/>
      <c r="LXQ217" s="49"/>
      <c r="LXR217" s="49"/>
      <c r="LXS217" s="49"/>
      <c r="LXT217" s="49"/>
      <c r="LXU217" s="49"/>
      <c r="LXV217" s="49"/>
      <c r="LXW217" s="49"/>
      <c r="LXX217" s="49"/>
      <c r="LXY217" s="49"/>
      <c r="LXZ217" s="49"/>
      <c r="LYA217" s="49"/>
      <c r="LYB217" s="49"/>
      <c r="LYC217" s="49"/>
      <c r="LYD217" s="49"/>
      <c r="LYE217" s="49"/>
      <c r="LYF217" s="49"/>
      <c r="LYG217" s="49"/>
      <c r="LYH217" s="49"/>
      <c r="LYI217" s="49"/>
      <c r="LYJ217" s="49"/>
      <c r="LYK217" s="49"/>
      <c r="LYL217" s="49"/>
      <c r="LYM217" s="49"/>
      <c r="LYN217" s="49"/>
      <c r="LYO217" s="49"/>
      <c r="LYP217" s="49"/>
      <c r="LYQ217" s="49"/>
      <c r="LYR217" s="49"/>
      <c r="LYS217" s="49"/>
      <c r="LYT217" s="49"/>
      <c r="LYU217" s="49"/>
      <c r="LYV217" s="49"/>
      <c r="LYW217" s="49"/>
      <c r="LYX217" s="49"/>
      <c r="LYY217" s="49"/>
      <c r="LYZ217" s="49"/>
      <c r="LZA217" s="49"/>
      <c r="LZB217" s="49"/>
      <c r="LZC217" s="49"/>
      <c r="LZD217" s="49"/>
      <c r="LZE217" s="49"/>
      <c r="LZF217" s="49"/>
      <c r="LZG217" s="49"/>
      <c r="LZH217" s="49"/>
      <c r="LZI217" s="49"/>
      <c r="LZJ217" s="49"/>
      <c r="LZK217" s="49"/>
      <c r="LZL217" s="49"/>
      <c r="LZM217" s="49"/>
      <c r="LZN217" s="49"/>
      <c r="LZO217" s="49"/>
      <c r="LZP217" s="49"/>
      <c r="LZQ217" s="49"/>
      <c r="LZR217" s="49"/>
      <c r="LZS217" s="49"/>
      <c r="LZT217" s="49"/>
      <c r="LZU217" s="49"/>
      <c r="LZV217" s="49"/>
      <c r="LZW217" s="49"/>
      <c r="LZX217" s="49"/>
      <c r="LZY217" s="49"/>
      <c r="LZZ217" s="49"/>
      <c r="MAA217" s="49"/>
      <c r="MAB217" s="49"/>
      <c r="MAC217" s="49"/>
      <c r="MAD217" s="49"/>
      <c r="MAE217" s="49"/>
      <c r="MAF217" s="49"/>
      <c r="MAG217" s="49"/>
      <c r="MAH217" s="49"/>
      <c r="MAI217" s="49"/>
      <c r="MAJ217" s="49"/>
      <c r="MAK217" s="49"/>
      <c r="MAL217" s="49"/>
      <c r="MAM217" s="49"/>
      <c r="MAN217" s="49"/>
      <c r="MAO217" s="49"/>
      <c r="MAP217" s="49"/>
      <c r="MAQ217" s="49"/>
      <c r="MAR217" s="49"/>
      <c r="MAS217" s="49"/>
      <c r="MAT217" s="49"/>
      <c r="MAU217" s="49"/>
      <c r="MAV217" s="49"/>
      <c r="MAW217" s="49"/>
      <c r="MAX217" s="49"/>
      <c r="MAY217" s="49"/>
      <c r="MAZ217" s="49"/>
      <c r="MBA217" s="49"/>
      <c r="MBB217" s="49"/>
      <c r="MBC217" s="49"/>
      <c r="MBD217" s="49"/>
      <c r="MBE217" s="49"/>
      <c r="MBF217" s="49"/>
      <c r="MBG217" s="49"/>
      <c r="MBH217" s="49"/>
      <c r="MBI217" s="49"/>
      <c r="MBJ217" s="49"/>
      <c r="MBK217" s="49"/>
      <c r="MBL217" s="49"/>
      <c r="MBM217" s="49"/>
      <c r="MBN217" s="49"/>
      <c r="MBO217" s="49"/>
      <c r="MBP217" s="49"/>
      <c r="MBQ217" s="49"/>
      <c r="MBR217" s="49"/>
      <c r="MBS217" s="49"/>
      <c r="MBT217" s="49"/>
      <c r="MBU217" s="49"/>
      <c r="MBV217" s="49"/>
      <c r="MBW217" s="49"/>
      <c r="MBX217" s="49"/>
      <c r="MBY217" s="49"/>
      <c r="MBZ217" s="49"/>
      <c r="MCA217" s="49"/>
      <c r="MCB217" s="49"/>
      <c r="MCC217" s="49"/>
      <c r="MCD217" s="49"/>
      <c r="MCE217" s="49"/>
      <c r="MCF217" s="49"/>
      <c r="MCG217" s="49"/>
      <c r="MCH217" s="49"/>
      <c r="MCI217" s="49"/>
      <c r="MCJ217" s="49"/>
      <c r="MCK217" s="49"/>
      <c r="MCL217" s="49"/>
      <c r="MCM217" s="49"/>
      <c r="MCN217" s="49"/>
      <c r="MCO217" s="49"/>
      <c r="MCP217" s="49"/>
      <c r="MCQ217" s="49"/>
      <c r="MCR217" s="49"/>
      <c r="MCS217" s="49"/>
      <c r="MCT217" s="49"/>
      <c r="MCU217" s="49"/>
      <c r="MCV217" s="49"/>
      <c r="MCW217" s="49"/>
      <c r="MCX217" s="49"/>
      <c r="MCY217" s="49"/>
      <c r="MCZ217" s="49"/>
      <c r="MDA217" s="49"/>
      <c r="MDB217" s="49"/>
      <c r="MDC217" s="49"/>
      <c r="MDD217" s="49"/>
      <c r="MDE217" s="49"/>
      <c r="MDF217" s="49"/>
      <c r="MDG217" s="49"/>
      <c r="MDH217" s="49"/>
      <c r="MDI217" s="49"/>
      <c r="MDJ217" s="49"/>
      <c r="MDK217" s="49"/>
      <c r="MDL217" s="49"/>
      <c r="MDM217" s="49"/>
      <c r="MDN217" s="49"/>
      <c r="MDO217" s="49"/>
      <c r="MDP217" s="49"/>
      <c r="MDQ217" s="49"/>
      <c r="MDR217" s="49"/>
      <c r="MDS217" s="49"/>
      <c r="MDT217" s="49"/>
      <c r="MDU217" s="49"/>
      <c r="MDV217" s="49"/>
      <c r="MDW217" s="49"/>
      <c r="MDX217" s="49"/>
      <c r="MDY217" s="49"/>
      <c r="MDZ217" s="49"/>
      <c r="MEA217" s="49"/>
      <c r="MEB217" s="49"/>
      <c r="MEC217" s="49"/>
      <c r="MED217" s="49"/>
      <c r="MEE217" s="49"/>
      <c r="MEF217" s="49"/>
      <c r="MEG217" s="49"/>
      <c r="MEH217" s="49"/>
      <c r="MEI217" s="49"/>
      <c r="MEJ217" s="49"/>
      <c r="MEK217" s="49"/>
      <c r="MEL217" s="49"/>
      <c r="MEM217" s="49"/>
      <c r="MEN217" s="49"/>
      <c r="MEO217" s="49"/>
      <c r="MEP217" s="49"/>
      <c r="MEQ217" s="49"/>
      <c r="MER217" s="49"/>
      <c r="MES217" s="49"/>
      <c r="MET217" s="49"/>
      <c r="MEU217" s="49"/>
      <c r="MEV217" s="49"/>
      <c r="MEW217" s="49"/>
      <c r="MEX217" s="49"/>
      <c r="MEY217" s="49"/>
      <c r="MEZ217" s="49"/>
      <c r="MFA217" s="49"/>
      <c r="MFB217" s="49"/>
      <c r="MFC217" s="49"/>
      <c r="MFD217" s="49"/>
      <c r="MFE217" s="49"/>
      <c r="MFF217" s="49"/>
      <c r="MFG217" s="49"/>
      <c r="MFH217" s="49"/>
      <c r="MFI217" s="49"/>
      <c r="MFJ217" s="49"/>
      <c r="MFK217" s="49"/>
      <c r="MFL217" s="49"/>
      <c r="MFM217" s="49"/>
      <c r="MFN217" s="49"/>
      <c r="MFO217" s="49"/>
      <c r="MFP217" s="49"/>
      <c r="MFQ217" s="49"/>
      <c r="MFR217" s="49"/>
      <c r="MFS217" s="49"/>
      <c r="MFT217" s="49"/>
      <c r="MFU217" s="49"/>
      <c r="MFV217" s="49"/>
      <c r="MFW217" s="49"/>
      <c r="MFX217" s="49"/>
      <c r="MFY217" s="49"/>
      <c r="MFZ217" s="49"/>
      <c r="MGA217" s="49"/>
      <c r="MGB217" s="49"/>
      <c r="MGC217" s="49"/>
      <c r="MGD217" s="49"/>
      <c r="MGE217" s="49"/>
      <c r="MGF217" s="49"/>
      <c r="MGG217" s="49"/>
      <c r="MGH217" s="49"/>
      <c r="MGI217" s="49"/>
      <c r="MGJ217" s="49"/>
      <c r="MGK217" s="49"/>
      <c r="MGL217" s="49"/>
      <c r="MGM217" s="49"/>
      <c r="MGN217" s="49"/>
      <c r="MGO217" s="49"/>
      <c r="MGP217" s="49"/>
      <c r="MGQ217" s="49"/>
      <c r="MGR217" s="49"/>
      <c r="MGS217" s="49"/>
      <c r="MGT217" s="49"/>
      <c r="MGU217" s="49"/>
      <c r="MGV217" s="49"/>
      <c r="MGW217" s="49"/>
      <c r="MGX217" s="49"/>
      <c r="MGY217" s="49"/>
      <c r="MGZ217" s="49"/>
      <c r="MHA217" s="49"/>
      <c r="MHB217" s="49"/>
      <c r="MHC217" s="49"/>
      <c r="MHD217" s="49"/>
      <c r="MHE217" s="49"/>
      <c r="MHF217" s="49"/>
      <c r="MHG217" s="49"/>
      <c r="MHH217" s="49"/>
      <c r="MHI217" s="49"/>
      <c r="MHJ217" s="49"/>
      <c r="MHK217" s="49"/>
      <c r="MHL217" s="49"/>
      <c r="MHM217" s="49"/>
      <c r="MHN217" s="49"/>
      <c r="MHO217" s="49"/>
      <c r="MHP217" s="49"/>
      <c r="MHQ217" s="49"/>
      <c r="MHR217" s="49"/>
      <c r="MHS217" s="49"/>
      <c r="MHT217" s="49"/>
      <c r="MHU217" s="49"/>
      <c r="MHV217" s="49"/>
      <c r="MHW217" s="49"/>
      <c r="MHX217" s="49"/>
      <c r="MHY217" s="49"/>
      <c r="MHZ217" s="49"/>
      <c r="MIA217" s="49"/>
      <c r="MIB217" s="49"/>
      <c r="MIC217" s="49"/>
      <c r="MID217" s="49"/>
      <c r="MIE217" s="49"/>
      <c r="MIF217" s="49"/>
      <c r="MIG217" s="49"/>
      <c r="MIH217" s="49"/>
      <c r="MII217" s="49"/>
      <c r="MIJ217" s="49"/>
      <c r="MIK217" s="49"/>
      <c r="MIL217" s="49"/>
      <c r="MIM217" s="49"/>
      <c r="MIN217" s="49"/>
      <c r="MIO217" s="49"/>
      <c r="MIP217" s="49"/>
      <c r="MIQ217" s="49"/>
      <c r="MIR217" s="49"/>
      <c r="MIS217" s="49"/>
      <c r="MIT217" s="49"/>
      <c r="MIU217" s="49"/>
      <c r="MIV217" s="49"/>
      <c r="MIW217" s="49"/>
      <c r="MIX217" s="49"/>
      <c r="MIY217" s="49"/>
      <c r="MIZ217" s="49"/>
      <c r="MJA217" s="49"/>
      <c r="MJB217" s="49"/>
      <c r="MJC217" s="49"/>
      <c r="MJD217" s="49"/>
      <c r="MJE217" s="49"/>
      <c r="MJF217" s="49"/>
      <c r="MJG217" s="49"/>
      <c r="MJH217" s="49"/>
      <c r="MJI217" s="49"/>
      <c r="MJJ217" s="49"/>
      <c r="MJK217" s="49"/>
      <c r="MJL217" s="49"/>
      <c r="MJM217" s="49"/>
      <c r="MJN217" s="49"/>
      <c r="MJO217" s="49"/>
      <c r="MJP217" s="49"/>
      <c r="MJQ217" s="49"/>
      <c r="MJR217" s="49"/>
      <c r="MJS217" s="49"/>
      <c r="MJT217" s="49"/>
      <c r="MJU217" s="49"/>
      <c r="MJV217" s="49"/>
      <c r="MJW217" s="49"/>
      <c r="MJX217" s="49"/>
      <c r="MJY217" s="49"/>
      <c r="MJZ217" s="49"/>
      <c r="MKA217" s="49"/>
      <c r="MKB217" s="49"/>
      <c r="MKC217" s="49"/>
      <c r="MKD217" s="49"/>
      <c r="MKE217" s="49"/>
      <c r="MKF217" s="49"/>
      <c r="MKG217" s="49"/>
      <c r="MKH217" s="49"/>
      <c r="MKI217" s="49"/>
      <c r="MKJ217" s="49"/>
      <c r="MKK217" s="49"/>
      <c r="MKL217" s="49"/>
      <c r="MKM217" s="49"/>
      <c r="MKN217" s="49"/>
      <c r="MKO217" s="49"/>
      <c r="MKP217" s="49"/>
      <c r="MKQ217" s="49"/>
      <c r="MKR217" s="49"/>
      <c r="MKS217" s="49"/>
      <c r="MKT217" s="49"/>
      <c r="MKU217" s="49"/>
      <c r="MKV217" s="49"/>
      <c r="MKW217" s="49"/>
      <c r="MKX217" s="49"/>
      <c r="MKY217" s="49"/>
      <c r="MKZ217" s="49"/>
      <c r="MLA217" s="49"/>
      <c r="MLB217" s="49"/>
      <c r="MLC217" s="49"/>
      <c r="MLD217" s="49"/>
      <c r="MLE217" s="49"/>
      <c r="MLF217" s="49"/>
      <c r="MLG217" s="49"/>
      <c r="MLH217" s="49"/>
      <c r="MLI217" s="49"/>
      <c r="MLJ217" s="49"/>
      <c r="MLK217" s="49"/>
      <c r="MLL217" s="49"/>
      <c r="MLM217" s="49"/>
      <c r="MLN217" s="49"/>
      <c r="MLO217" s="49"/>
      <c r="MLP217" s="49"/>
      <c r="MLQ217" s="49"/>
      <c r="MLR217" s="49"/>
      <c r="MLS217" s="49"/>
      <c r="MLT217" s="49"/>
      <c r="MLU217" s="49"/>
      <c r="MLV217" s="49"/>
      <c r="MLW217" s="49"/>
      <c r="MLX217" s="49"/>
      <c r="MLY217" s="49"/>
      <c r="MLZ217" s="49"/>
      <c r="MMA217" s="49"/>
      <c r="MMB217" s="49"/>
      <c r="MMC217" s="49"/>
      <c r="MMD217" s="49"/>
      <c r="MME217" s="49"/>
      <c r="MMF217" s="49"/>
      <c r="MMG217" s="49"/>
      <c r="MMH217" s="49"/>
      <c r="MMI217" s="49"/>
      <c r="MMJ217" s="49"/>
      <c r="MMK217" s="49"/>
      <c r="MML217" s="49"/>
      <c r="MMM217" s="49"/>
      <c r="MMN217" s="49"/>
      <c r="MMO217" s="49"/>
      <c r="MMP217" s="49"/>
      <c r="MMQ217" s="49"/>
      <c r="MMR217" s="49"/>
      <c r="MMS217" s="49"/>
      <c r="MMT217" s="49"/>
      <c r="MMU217" s="49"/>
      <c r="MMV217" s="49"/>
      <c r="MMW217" s="49"/>
      <c r="MMX217" s="49"/>
      <c r="MMY217" s="49"/>
      <c r="MMZ217" s="49"/>
      <c r="MNA217" s="49"/>
      <c r="MNB217" s="49"/>
      <c r="MNC217" s="49"/>
      <c r="MND217" s="49"/>
      <c r="MNE217" s="49"/>
      <c r="MNF217" s="49"/>
      <c r="MNG217" s="49"/>
      <c r="MNH217" s="49"/>
      <c r="MNI217" s="49"/>
      <c r="MNJ217" s="49"/>
      <c r="MNK217" s="49"/>
      <c r="MNL217" s="49"/>
      <c r="MNM217" s="49"/>
      <c r="MNN217" s="49"/>
      <c r="MNO217" s="49"/>
      <c r="MNP217" s="49"/>
      <c r="MNQ217" s="49"/>
      <c r="MNR217" s="49"/>
      <c r="MNS217" s="49"/>
      <c r="MNT217" s="49"/>
      <c r="MNU217" s="49"/>
      <c r="MNV217" s="49"/>
      <c r="MNW217" s="49"/>
      <c r="MNX217" s="49"/>
      <c r="MNY217" s="49"/>
      <c r="MNZ217" s="49"/>
      <c r="MOA217" s="49"/>
      <c r="MOB217" s="49"/>
      <c r="MOC217" s="49"/>
      <c r="MOD217" s="49"/>
      <c r="MOE217" s="49"/>
      <c r="MOF217" s="49"/>
      <c r="MOG217" s="49"/>
      <c r="MOH217" s="49"/>
      <c r="MOI217" s="49"/>
      <c r="MOJ217" s="49"/>
      <c r="MOK217" s="49"/>
      <c r="MOL217" s="49"/>
      <c r="MOM217" s="49"/>
      <c r="MON217" s="49"/>
      <c r="MOO217" s="49"/>
      <c r="MOP217" s="49"/>
      <c r="MOQ217" s="49"/>
      <c r="MOR217" s="49"/>
      <c r="MOS217" s="49"/>
      <c r="MOT217" s="49"/>
      <c r="MOU217" s="49"/>
      <c r="MOV217" s="49"/>
      <c r="MOW217" s="49"/>
      <c r="MOX217" s="49"/>
      <c r="MOY217" s="49"/>
      <c r="MOZ217" s="49"/>
      <c r="MPA217" s="49"/>
      <c r="MPB217" s="49"/>
      <c r="MPC217" s="49"/>
      <c r="MPD217" s="49"/>
      <c r="MPE217" s="49"/>
      <c r="MPF217" s="49"/>
      <c r="MPG217" s="49"/>
      <c r="MPH217" s="49"/>
      <c r="MPI217" s="49"/>
      <c r="MPJ217" s="49"/>
      <c r="MPK217" s="49"/>
      <c r="MPL217" s="49"/>
      <c r="MPM217" s="49"/>
      <c r="MPN217" s="49"/>
      <c r="MPO217" s="49"/>
      <c r="MPP217" s="49"/>
      <c r="MPQ217" s="49"/>
      <c r="MPR217" s="49"/>
      <c r="MPS217" s="49"/>
      <c r="MPT217" s="49"/>
      <c r="MPU217" s="49"/>
      <c r="MPV217" s="49"/>
      <c r="MPW217" s="49"/>
      <c r="MPX217" s="49"/>
      <c r="MPY217" s="49"/>
      <c r="MPZ217" s="49"/>
      <c r="MQA217" s="49"/>
      <c r="MQB217" s="49"/>
      <c r="MQC217" s="49"/>
      <c r="MQD217" s="49"/>
      <c r="MQE217" s="49"/>
      <c r="MQF217" s="49"/>
      <c r="MQG217" s="49"/>
      <c r="MQH217" s="49"/>
      <c r="MQI217" s="49"/>
      <c r="MQJ217" s="49"/>
      <c r="MQK217" s="49"/>
      <c r="MQL217" s="49"/>
      <c r="MQM217" s="49"/>
      <c r="MQN217" s="49"/>
      <c r="MQO217" s="49"/>
      <c r="MQP217" s="49"/>
      <c r="MQQ217" s="49"/>
      <c r="MQR217" s="49"/>
      <c r="MQS217" s="49"/>
      <c r="MQT217" s="49"/>
      <c r="MQU217" s="49"/>
      <c r="MQV217" s="49"/>
      <c r="MQW217" s="49"/>
      <c r="MQX217" s="49"/>
      <c r="MQY217" s="49"/>
      <c r="MQZ217" s="49"/>
      <c r="MRA217" s="49"/>
      <c r="MRB217" s="49"/>
      <c r="MRC217" s="49"/>
      <c r="MRD217" s="49"/>
      <c r="MRE217" s="49"/>
      <c r="MRF217" s="49"/>
      <c r="MRG217" s="49"/>
      <c r="MRH217" s="49"/>
      <c r="MRI217" s="49"/>
      <c r="MRJ217" s="49"/>
      <c r="MRK217" s="49"/>
      <c r="MRL217" s="49"/>
      <c r="MRM217" s="49"/>
      <c r="MRN217" s="49"/>
      <c r="MRO217" s="49"/>
      <c r="MRP217" s="49"/>
      <c r="MRQ217" s="49"/>
      <c r="MRR217" s="49"/>
      <c r="MRS217" s="49"/>
      <c r="MRT217" s="49"/>
      <c r="MRU217" s="49"/>
      <c r="MRV217" s="49"/>
      <c r="MRW217" s="49"/>
      <c r="MRX217" s="49"/>
      <c r="MRY217" s="49"/>
      <c r="MRZ217" s="49"/>
      <c r="MSA217" s="49"/>
      <c r="MSB217" s="49"/>
      <c r="MSC217" s="49"/>
      <c r="MSD217" s="49"/>
      <c r="MSE217" s="49"/>
      <c r="MSF217" s="49"/>
      <c r="MSG217" s="49"/>
      <c r="MSH217" s="49"/>
      <c r="MSI217" s="49"/>
      <c r="MSJ217" s="49"/>
      <c r="MSK217" s="49"/>
      <c r="MSL217" s="49"/>
      <c r="MSM217" s="49"/>
      <c r="MSN217" s="49"/>
      <c r="MSO217" s="49"/>
      <c r="MSP217" s="49"/>
      <c r="MSQ217" s="49"/>
      <c r="MSR217" s="49"/>
      <c r="MSS217" s="49"/>
      <c r="MST217" s="49"/>
      <c r="MSU217" s="49"/>
      <c r="MSV217" s="49"/>
      <c r="MSW217" s="49"/>
      <c r="MSX217" s="49"/>
      <c r="MSY217" s="49"/>
      <c r="MSZ217" s="49"/>
      <c r="MTA217" s="49"/>
      <c r="MTB217" s="49"/>
      <c r="MTC217" s="49"/>
      <c r="MTD217" s="49"/>
      <c r="MTE217" s="49"/>
      <c r="MTF217" s="49"/>
      <c r="MTG217" s="49"/>
      <c r="MTH217" s="49"/>
      <c r="MTI217" s="49"/>
      <c r="MTJ217" s="49"/>
      <c r="MTK217" s="49"/>
      <c r="MTL217" s="49"/>
      <c r="MTM217" s="49"/>
      <c r="MTN217" s="49"/>
      <c r="MTO217" s="49"/>
      <c r="MTP217" s="49"/>
      <c r="MTQ217" s="49"/>
      <c r="MTR217" s="49"/>
      <c r="MTS217" s="49"/>
      <c r="MTT217" s="49"/>
      <c r="MTU217" s="49"/>
      <c r="MTV217" s="49"/>
      <c r="MTW217" s="49"/>
      <c r="MTX217" s="49"/>
      <c r="MTY217" s="49"/>
      <c r="MTZ217" s="49"/>
      <c r="MUA217" s="49"/>
      <c r="MUB217" s="49"/>
      <c r="MUC217" s="49"/>
      <c r="MUD217" s="49"/>
      <c r="MUE217" s="49"/>
      <c r="MUF217" s="49"/>
      <c r="MUG217" s="49"/>
      <c r="MUH217" s="49"/>
      <c r="MUI217" s="49"/>
      <c r="MUJ217" s="49"/>
      <c r="MUK217" s="49"/>
      <c r="MUL217" s="49"/>
      <c r="MUM217" s="49"/>
      <c r="MUN217" s="49"/>
      <c r="MUO217" s="49"/>
      <c r="MUP217" s="49"/>
      <c r="MUQ217" s="49"/>
      <c r="MUR217" s="49"/>
      <c r="MUS217" s="49"/>
      <c r="MUT217" s="49"/>
      <c r="MUU217" s="49"/>
      <c r="MUV217" s="49"/>
      <c r="MUW217" s="49"/>
      <c r="MUX217" s="49"/>
      <c r="MUY217" s="49"/>
      <c r="MUZ217" s="49"/>
      <c r="MVA217" s="49"/>
      <c r="MVB217" s="49"/>
      <c r="MVC217" s="49"/>
      <c r="MVD217" s="49"/>
      <c r="MVE217" s="49"/>
      <c r="MVF217" s="49"/>
      <c r="MVG217" s="49"/>
      <c r="MVH217" s="49"/>
      <c r="MVI217" s="49"/>
      <c r="MVJ217" s="49"/>
      <c r="MVK217" s="49"/>
      <c r="MVL217" s="49"/>
      <c r="MVM217" s="49"/>
      <c r="MVN217" s="49"/>
      <c r="MVO217" s="49"/>
      <c r="MVP217" s="49"/>
      <c r="MVQ217" s="49"/>
      <c r="MVR217" s="49"/>
      <c r="MVS217" s="49"/>
      <c r="MVT217" s="49"/>
      <c r="MVU217" s="49"/>
      <c r="MVV217" s="49"/>
      <c r="MVW217" s="49"/>
      <c r="MVX217" s="49"/>
      <c r="MVY217" s="49"/>
      <c r="MVZ217" s="49"/>
      <c r="MWA217" s="49"/>
      <c r="MWB217" s="49"/>
      <c r="MWC217" s="49"/>
      <c r="MWD217" s="49"/>
      <c r="MWE217" s="49"/>
      <c r="MWF217" s="49"/>
      <c r="MWG217" s="49"/>
      <c r="MWH217" s="49"/>
      <c r="MWI217" s="49"/>
      <c r="MWJ217" s="49"/>
      <c r="MWK217" s="49"/>
      <c r="MWL217" s="49"/>
      <c r="MWM217" s="49"/>
      <c r="MWN217" s="49"/>
      <c r="MWO217" s="49"/>
      <c r="MWP217" s="49"/>
      <c r="MWQ217" s="49"/>
      <c r="MWR217" s="49"/>
      <c r="MWS217" s="49"/>
      <c r="MWT217" s="49"/>
      <c r="MWU217" s="49"/>
      <c r="MWV217" s="49"/>
      <c r="MWW217" s="49"/>
      <c r="MWX217" s="49"/>
      <c r="MWY217" s="49"/>
      <c r="MWZ217" s="49"/>
      <c r="MXA217" s="49"/>
      <c r="MXB217" s="49"/>
      <c r="MXC217" s="49"/>
      <c r="MXD217" s="49"/>
      <c r="MXE217" s="49"/>
      <c r="MXF217" s="49"/>
      <c r="MXG217" s="49"/>
      <c r="MXH217" s="49"/>
      <c r="MXI217" s="49"/>
      <c r="MXJ217" s="49"/>
      <c r="MXK217" s="49"/>
      <c r="MXL217" s="49"/>
      <c r="MXM217" s="49"/>
      <c r="MXN217" s="49"/>
      <c r="MXO217" s="49"/>
      <c r="MXP217" s="49"/>
      <c r="MXQ217" s="49"/>
      <c r="MXR217" s="49"/>
      <c r="MXS217" s="49"/>
      <c r="MXT217" s="49"/>
      <c r="MXU217" s="49"/>
      <c r="MXV217" s="49"/>
      <c r="MXW217" s="49"/>
      <c r="MXX217" s="49"/>
      <c r="MXY217" s="49"/>
      <c r="MXZ217" s="49"/>
      <c r="MYA217" s="49"/>
      <c r="MYB217" s="49"/>
      <c r="MYC217" s="49"/>
      <c r="MYD217" s="49"/>
      <c r="MYE217" s="49"/>
      <c r="MYF217" s="49"/>
      <c r="MYG217" s="49"/>
      <c r="MYH217" s="49"/>
      <c r="MYI217" s="49"/>
      <c r="MYJ217" s="49"/>
      <c r="MYK217" s="49"/>
      <c r="MYL217" s="49"/>
      <c r="MYM217" s="49"/>
      <c r="MYN217" s="49"/>
      <c r="MYO217" s="49"/>
      <c r="MYP217" s="49"/>
      <c r="MYQ217" s="49"/>
      <c r="MYR217" s="49"/>
      <c r="MYS217" s="49"/>
      <c r="MYT217" s="49"/>
      <c r="MYU217" s="49"/>
      <c r="MYV217" s="49"/>
      <c r="MYW217" s="49"/>
      <c r="MYX217" s="49"/>
      <c r="MYY217" s="49"/>
      <c r="MYZ217" s="49"/>
      <c r="MZA217" s="49"/>
      <c r="MZB217" s="49"/>
      <c r="MZC217" s="49"/>
      <c r="MZD217" s="49"/>
      <c r="MZE217" s="49"/>
      <c r="MZF217" s="49"/>
      <c r="MZG217" s="49"/>
      <c r="MZH217" s="49"/>
      <c r="MZI217" s="49"/>
      <c r="MZJ217" s="49"/>
      <c r="MZK217" s="49"/>
      <c r="MZL217" s="49"/>
      <c r="MZM217" s="49"/>
      <c r="MZN217" s="49"/>
      <c r="MZO217" s="49"/>
      <c r="MZP217" s="49"/>
      <c r="MZQ217" s="49"/>
      <c r="MZR217" s="49"/>
      <c r="MZS217" s="49"/>
      <c r="MZT217" s="49"/>
      <c r="MZU217" s="49"/>
      <c r="MZV217" s="49"/>
      <c r="MZW217" s="49"/>
      <c r="MZX217" s="49"/>
      <c r="MZY217" s="49"/>
      <c r="MZZ217" s="49"/>
      <c r="NAA217" s="49"/>
      <c r="NAB217" s="49"/>
      <c r="NAC217" s="49"/>
      <c r="NAD217" s="49"/>
      <c r="NAE217" s="49"/>
      <c r="NAF217" s="49"/>
      <c r="NAG217" s="49"/>
      <c r="NAH217" s="49"/>
      <c r="NAI217" s="49"/>
      <c r="NAJ217" s="49"/>
      <c r="NAK217" s="49"/>
      <c r="NAL217" s="49"/>
      <c r="NAM217" s="49"/>
      <c r="NAN217" s="49"/>
      <c r="NAO217" s="49"/>
      <c r="NAP217" s="49"/>
      <c r="NAQ217" s="49"/>
      <c r="NAR217" s="49"/>
      <c r="NAS217" s="49"/>
      <c r="NAT217" s="49"/>
      <c r="NAU217" s="49"/>
      <c r="NAV217" s="49"/>
      <c r="NAW217" s="49"/>
      <c r="NAX217" s="49"/>
      <c r="NAY217" s="49"/>
      <c r="NAZ217" s="49"/>
      <c r="NBA217" s="49"/>
      <c r="NBB217" s="49"/>
      <c r="NBC217" s="49"/>
      <c r="NBD217" s="49"/>
      <c r="NBE217" s="49"/>
      <c r="NBF217" s="49"/>
      <c r="NBG217" s="49"/>
      <c r="NBH217" s="49"/>
      <c r="NBI217" s="49"/>
      <c r="NBJ217" s="49"/>
      <c r="NBK217" s="49"/>
      <c r="NBL217" s="49"/>
      <c r="NBM217" s="49"/>
      <c r="NBN217" s="49"/>
      <c r="NBO217" s="49"/>
      <c r="NBP217" s="49"/>
      <c r="NBQ217" s="49"/>
      <c r="NBR217" s="49"/>
      <c r="NBS217" s="49"/>
      <c r="NBT217" s="49"/>
      <c r="NBU217" s="49"/>
      <c r="NBV217" s="49"/>
      <c r="NBW217" s="49"/>
      <c r="NBX217" s="49"/>
      <c r="NBY217" s="49"/>
      <c r="NBZ217" s="49"/>
      <c r="NCA217" s="49"/>
      <c r="NCB217" s="49"/>
      <c r="NCC217" s="49"/>
      <c r="NCD217" s="49"/>
      <c r="NCE217" s="49"/>
      <c r="NCF217" s="49"/>
      <c r="NCG217" s="49"/>
      <c r="NCH217" s="49"/>
      <c r="NCI217" s="49"/>
      <c r="NCJ217" s="49"/>
      <c r="NCK217" s="49"/>
      <c r="NCL217" s="49"/>
      <c r="NCM217" s="49"/>
      <c r="NCN217" s="49"/>
      <c r="NCO217" s="49"/>
      <c r="NCP217" s="49"/>
      <c r="NCQ217" s="49"/>
      <c r="NCR217" s="49"/>
      <c r="NCS217" s="49"/>
      <c r="NCT217" s="49"/>
      <c r="NCU217" s="49"/>
      <c r="NCV217" s="49"/>
      <c r="NCW217" s="49"/>
      <c r="NCX217" s="49"/>
      <c r="NCY217" s="49"/>
      <c r="NCZ217" s="49"/>
      <c r="NDA217" s="49"/>
      <c r="NDB217" s="49"/>
      <c r="NDC217" s="49"/>
      <c r="NDD217" s="49"/>
      <c r="NDE217" s="49"/>
      <c r="NDF217" s="49"/>
      <c r="NDG217" s="49"/>
      <c r="NDH217" s="49"/>
      <c r="NDI217" s="49"/>
      <c r="NDJ217" s="49"/>
      <c r="NDK217" s="49"/>
      <c r="NDL217" s="49"/>
      <c r="NDM217" s="49"/>
      <c r="NDN217" s="49"/>
      <c r="NDO217" s="49"/>
      <c r="NDP217" s="49"/>
      <c r="NDQ217" s="49"/>
      <c r="NDR217" s="49"/>
      <c r="NDS217" s="49"/>
      <c r="NDT217" s="49"/>
      <c r="NDU217" s="49"/>
      <c r="NDV217" s="49"/>
      <c r="NDW217" s="49"/>
      <c r="NDX217" s="49"/>
      <c r="NDY217" s="49"/>
      <c r="NDZ217" s="49"/>
      <c r="NEA217" s="49"/>
      <c r="NEB217" s="49"/>
      <c r="NEC217" s="49"/>
      <c r="NED217" s="49"/>
      <c r="NEE217" s="49"/>
      <c r="NEF217" s="49"/>
      <c r="NEG217" s="49"/>
      <c r="NEH217" s="49"/>
      <c r="NEI217" s="49"/>
      <c r="NEJ217" s="49"/>
      <c r="NEK217" s="49"/>
      <c r="NEL217" s="49"/>
      <c r="NEM217" s="49"/>
      <c r="NEN217" s="49"/>
      <c r="NEO217" s="49"/>
      <c r="NEP217" s="49"/>
      <c r="NEQ217" s="49"/>
      <c r="NER217" s="49"/>
      <c r="NES217" s="49"/>
      <c r="NET217" s="49"/>
      <c r="NEU217" s="49"/>
      <c r="NEV217" s="49"/>
      <c r="NEW217" s="49"/>
      <c r="NEX217" s="49"/>
      <c r="NEY217" s="49"/>
      <c r="NEZ217" s="49"/>
      <c r="NFA217" s="49"/>
      <c r="NFB217" s="49"/>
      <c r="NFC217" s="49"/>
      <c r="NFD217" s="49"/>
      <c r="NFE217" s="49"/>
      <c r="NFF217" s="49"/>
      <c r="NFG217" s="49"/>
      <c r="NFH217" s="49"/>
      <c r="NFI217" s="49"/>
      <c r="NFJ217" s="49"/>
      <c r="NFK217" s="49"/>
      <c r="NFL217" s="49"/>
      <c r="NFM217" s="49"/>
      <c r="NFN217" s="49"/>
      <c r="NFO217" s="49"/>
      <c r="NFP217" s="49"/>
      <c r="NFQ217" s="49"/>
      <c r="NFR217" s="49"/>
      <c r="NFS217" s="49"/>
      <c r="NFT217" s="49"/>
      <c r="NFU217" s="49"/>
      <c r="NFV217" s="49"/>
      <c r="NFW217" s="49"/>
      <c r="NFX217" s="49"/>
      <c r="NFY217" s="49"/>
      <c r="NFZ217" s="49"/>
      <c r="NGA217" s="49"/>
      <c r="NGB217" s="49"/>
      <c r="NGC217" s="49"/>
      <c r="NGD217" s="49"/>
      <c r="NGE217" s="49"/>
      <c r="NGF217" s="49"/>
      <c r="NGG217" s="49"/>
      <c r="NGH217" s="49"/>
      <c r="NGI217" s="49"/>
      <c r="NGJ217" s="49"/>
      <c r="NGK217" s="49"/>
      <c r="NGL217" s="49"/>
      <c r="NGM217" s="49"/>
      <c r="NGN217" s="49"/>
      <c r="NGO217" s="49"/>
      <c r="NGP217" s="49"/>
      <c r="NGQ217" s="49"/>
      <c r="NGR217" s="49"/>
      <c r="NGS217" s="49"/>
      <c r="NGT217" s="49"/>
      <c r="NGU217" s="49"/>
      <c r="NGV217" s="49"/>
      <c r="NGW217" s="49"/>
      <c r="NGX217" s="49"/>
      <c r="NGY217" s="49"/>
      <c r="NGZ217" s="49"/>
      <c r="NHA217" s="49"/>
      <c r="NHB217" s="49"/>
      <c r="NHC217" s="49"/>
      <c r="NHD217" s="49"/>
      <c r="NHE217" s="49"/>
      <c r="NHF217" s="49"/>
      <c r="NHG217" s="49"/>
      <c r="NHH217" s="49"/>
      <c r="NHI217" s="49"/>
      <c r="NHJ217" s="49"/>
      <c r="NHK217" s="49"/>
      <c r="NHL217" s="49"/>
      <c r="NHM217" s="49"/>
      <c r="NHN217" s="49"/>
      <c r="NHO217" s="49"/>
      <c r="NHP217" s="49"/>
      <c r="NHQ217" s="49"/>
      <c r="NHR217" s="49"/>
      <c r="NHS217" s="49"/>
      <c r="NHT217" s="49"/>
      <c r="NHU217" s="49"/>
      <c r="NHV217" s="49"/>
      <c r="NHW217" s="49"/>
      <c r="NHX217" s="49"/>
      <c r="NHY217" s="49"/>
      <c r="NHZ217" s="49"/>
      <c r="NIA217" s="49"/>
      <c r="NIB217" s="49"/>
      <c r="NIC217" s="49"/>
      <c r="NID217" s="49"/>
      <c r="NIE217" s="49"/>
      <c r="NIF217" s="49"/>
      <c r="NIG217" s="49"/>
      <c r="NIH217" s="49"/>
      <c r="NII217" s="49"/>
      <c r="NIJ217" s="49"/>
      <c r="NIK217" s="49"/>
      <c r="NIL217" s="49"/>
      <c r="NIM217" s="49"/>
      <c r="NIN217" s="49"/>
      <c r="NIO217" s="49"/>
      <c r="NIP217" s="49"/>
      <c r="NIQ217" s="49"/>
      <c r="NIR217" s="49"/>
      <c r="NIS217" s="49"/>
      <c r="NIT217" s="49"/>
      <c r="NIU217" s="49"/>
      <c r="NIV217" s="49"/>
      <c r="NIW217" s="49"/>
      <c r="NIX217" s="49"/>
      <c r="NIY217" s="49"/>
      <c r="NIZ217" s="49"/>
      <c r="NJA217" s="49"/>
      <c r="NJB217" s="49"/>
      <c r="NJC217" s="49"/>
      <c r="NJD217" s="49"/>
      <c r="NJE217" s="49"/>
      <c r="NJF217" s="49"/>
      <c r="NJG217" s="49"/>
      <c r="NJH217" s="49"/>
      <c r="NJI217" s="49"/>
      <c r="NJJ217" s="49"/>
      <c r="NJK217" s="49"/>
      <c r="NJL217" s="49"/>
      <c r="NJM217" s="49"/>
      <c r="NJN217" s="49"/>
      <c r="NJO217" s="49"/>
      <c r="NJP217" s="49"/>
      <c r="NJQ217" s="49"/>
      <c r="NJR217" s="49"/>
      <c r="NJS217" s="49"/>
      <c r="NJT217" s="49"/>
      <c r="NJU217" s="49"/>
      <c r="NJV217" s="49"/>
      <c r="NJW217" s="49"/>
      <c r="NJX217" s="49"/>
      <c r="NJY217" s="49"/>
      <c r="NJZ217" s="49"/>
      <c r="NKA217" s="49"/>
      <c r="NKB217" s="49"/>
      <c r="NKC217" s="49"/>
      <c r="NKD217" s="49"/>
      <c r="NKE217" s="49"/>
      <c r="NKF217" s="49"/>
      <c r="NKG217" s="49"/>
      <c r="NKH217" s="49"/>
      <c r="NKI217" s="49"/>
      <c r="NKJ217" s="49"/>
      <c r="NKK217" s="49"/>
      <c r="NKL217" s="49"/>
      <c r="NKM217" s="49"/>
      <c r="NKN217" s="49"/>
      <c r="NKO217" s="49"/>
      <c r="NKP217" s="49"/>
      <c r="NKQ217" s="49"/>
      <c r="NKR217" s="49"/>
      <c r="NKS217" s="49"/>
      <c r="NKT217" s="49"/>
      <c r="NKU217" s="49"/>
      <c r="NKV217" s="49"/>
      <c r="NKW217" s="49"/>
      <c r="NKX217" s="49"/>
      <c r="NKY217" s="49"/>
      <c r="NKZ217" s="49"/>
      <c r="NLA217" s="49"/>
      <c r="NLB217" s="49"/>
      <c r="NLC217" s="49"/>
      <c r="NLD217" s="49"/>
      <c r="NLE217" s="49"/>
      <c r="NLF217" s="49"/>
      <c r="NLG217" s="49"/>
      <c r="NLH217" s="49"/>
      <c r="NLI217" s="49"/>
      <c r="NLJ217" s="49"/>
      <c r="NLK217" s="49"/>
      <c r="NLL217" s="49"/>
      <c r="NLM217" s="49"/>
      <c r="NLN217" s="49"/>
      <c r="NLO217" s="49"/>
      <c r="NLP217" s="49"/>
      <c r="NLQ217" s="49"/>
      <c r="NLR217" s="49"/>
      <c r="NLS217" s="49"/>
      <c r="NLT217" s="49"/>
      <c r="NLU217" s="49"/>
      <c r="NLV217" s="49"/>
      <c r="NLW217" s="49"/>
      <c r="NLX217" s="49"/>
      <c r="NLY217" s="49"/>
      <c r="NLZ217" s="49"/>
      <c r="NMA217" s="49"/>
      <c r="NMB217" s="49"/>
      <c r="NMC217" s="49"/>
      <c r="NMD217" s="49"/>
      <c r="NME217" s="49"/>
      <c r="NMF217" s="49"/>
      <c r="NMG217" s="49"/>
      <c r="NMH217" s="49"/>
      <c r="NMI217" s="49"/>
      <c r="NMJ217" s="49"/>
      <c r="NMK217" s="49"/>
      <c r="NML217" s="49"/>
      <c r="NMM217" s="49"/>
      <c r="NMN217" s="49"/>
      <c r="NMO217" s="49"/>
      <c r="NMP217" s="49"/>
      <c r="NMQ217" s="49"/>
      <c r="NMR217" s="49"/>
      <c r="NMS217" s="49"/>
      <c r="NMT217" s="49"/>
      <c r="NMU217" s="49"/>
      <c r="NMV217" s="49"/>
      <c r="NMW217" s="49"/>
      <c r="NMX217" s="49"/>
      <c r="NMY217" s="49"/>
      <c r="NMZ217" s="49"/>
      <c r="NNA217" s="49"/>
      <c r="NNB217" s="49"/>
      <c r="NNC217" s="49"/>
      <c r="NND217" s="49"/>
      <c r="NNE217" s="49"/>
      <c r="NNF217" s="49"/>
      <c r="NNG217" s="49"/>
      <c r="NNH217" s="49"/>
      <c r="NNI217" s="49"/>
      <c r="NNJ217" s="49"/>
      <c r="NNK217" s="49"/>
      <c r="NNL217" s="49"/>
      <c r="NNM217" s="49"/>
      <c r="NNN217" s="49"/>
      <c r="NNO217" s="49"/>
      <c r="NNP217" s="49"/>
      <c r="NNQ217" s="49"/>
      <c r="NNR217" s="49"/>
      <c r="NNS217" s="49"/>
      <c r="NNT217" s="49"/>
      <c r="NNU217" s="49"/>
      <c r="NNV217" s="49"/>
      <c r="NNW217" s="49"/>
      <c r="NNX217" s="49"/>
      <c r="NNY217" s="49"/>
      <c r="NNZ217" s="49"/>
      <c r="NOA217" s="49"/>
      <c r="NOB217" s="49"/>
      <c r="NOC217" s="49"/>
      <c r="NOD217" s="49"/>
      <c r="NOE217" s="49"/>
      <c r="NOF217" s="49"/>
      <c r="NOG217" s="49"/>
      <c r="NOH217" s="49"/>
      <c r="NOI217" s="49"/>
      <c r="NOJ217" s="49"/>
      <c r="NOK217" s="49"/>
      <c r="NOL217" s="49"/>
      <c r="NOM217" s="49"/>
      <c r="NON217" s="49"/>
      <c r="NOO217" s="49"/>
      <c r="NOP217" s="49"/>
      <c r="NOQ217" s="49"/>
      <c r="NOR217" s="49"/>
      <c r="NOS217" s="49"/>
      <c r="NOT217" s="49"/>
      <c r="NOU217" s="49"/>
      <c r="NOV217" s="49"/>
      <c r="NOW217" s="49"/>
      <c r="NOX217" s="49"/>
      <c r="NOY217" s="49"/>
      <c r="NOZ217" s="49"/>
      <c r="NPA217" s="49"/>
      <c r="NPB217" s="49"/>
      <c r="NPC217" s="49"/>
      <c r="NPD217" s="49"/>
      <c r="NPE217" s="49"/>
      <c r="NPF217" s="49"/>
      <c r="NPG217" s="49"/>
      <c r="NPH217" s="49"/>
      <c r="NPI217" s="49"/>
      <c r="NPJ217" s="49"/>
      <c r="NPK217" s="49"/>
      <c r="NPL217" s="49"/>
      <c r="NPM217" s="49"/>
      <c r="NPN217" s="49"/>
      <c r="NPO217" s="49"/>
      <c r="NPP217" s="49"/>
      <c r="NPQ217" s="49"/>
      <c r="NPR217" s="49"/>
      <c r="NPS217" s="49"/>
      <c r="NPT217" s="49"/>
      <c r="NPU217" s="49"/>
      <c r="NPV217" s="49"/>
      <c r="NPW217" s="49"/>
      <c r="NPX217" s="49"/>
      <c r="NPY217" s="49"/>
      <c r="NPZ217" s="49"/>
      <c r="NQA217" s="49"/>
      <c r="NQB217" s="49"/>
      <c r="NQC217" s="49"/>
      <c r="NQD217" s="49"/>
      <c r="NQE217" s="49"/>
      <c r="NQF217" s="49"/>
      <c r="NQG217" s="49"/>
      <c r="NQH217" s="49"/>
      <c r="NQI217" s="49"/>
      <c r="NQJ217" s="49"/>
      <c r="NQK217" s="49"/>
      <c r="NQL217" s="49"/>
      <c r="NQM217" s="49"/>
      <c r="NQN217" s="49"/>
      <c r="NQO217" s="49"/>
      <c r="NQP217" s="49"/>
      <c r="NQQ217" s="49"/>
      <c r="NQR217" s="49"/>
      <c r="NQS217" s="49"/>
      <c r="NQT217" s="49"/>
      <c r="NQU217" s="49"/>
      <c r="NQV217" s="49"/>
      <c r="NQW217" s="49"/>
      <c r="NQX217" s="49"/>
      <c r="NQY217" s="49"/>
      <c r="NQZ217" s="49"/>
      <c r="NRA217" s="49"/>
      <c r="NRB217" s="49"/>
      <c r="NRC217" s="49"/>
      <c r="NRD217" s="49"/>
      <c r="NRE217" s="49"/>
      <c r="NRF217" s="49"/>
      <c r="NRG217" s="49"/>
      <c r="NRH217" s="49"/>
      <c r="NRI217" s="49"/>
      <c r="NRJ217" s="49"/>
      <c r="NRK217" s="49"/>
      <c r="NRL217" s="49"/>
      <c r="NRM217" s="49"/>
      <c r="NRN217" s="49"/>
      <c r="NRO217" s="49"/>
      <c r="NRP217" s="49"/>
      <c r="NRQ217" s="49"/>
      <c r="NRR217" s="49"/>
      <c r="NRS217" s="49"/>
      <c r="NRT217" s="49"/>
      <c r="NRU217" s="49"/>
      <c r="NRV217" s="49"/>
      <c r="NRW217" s="49"/>
      <c r="NRX217" s="49"/>
      <c r="NRY217" s="49"/>
      <c r="NRZ217" s="49"/>
      <c r="NSA217" s="49"/>
      <c r="NSB217" s="49"/>
      <c r="NSC217" s="49"/>
      <c r="NSD217" s="49"/>
      <c r="NSE217" s="49"/>
      <c r="NSF217" s="49"/>
      <c r="NSG217" s="49"/>
      <c r="NSH217" s="49"/>
      <c r="NSI217" s="49"/>
      <c r="NSJ217" s="49"/>
      <c r="NSK217" s="49"/>
      <c r="NSL217" s="49"/>
      <c r="NSM217" s="49"/>
      <c r="NSN217" s="49"/>
      <c r="NSO217" s="49"/>
      <c r="NSP217" s="49"/>
      <c r="NSQ217" s="49"/>
      <c r="NSR217" s="49"/>
      <c r="NSS217" s="49"/>
      <c r="NST217" s="49"/>
      <c r="NSU217" s="49"/>
      <c r="NSV217" s="49"/>
      <c r="NSW217" s="49"/>
      <c r="NSX217" s="49"/>
      <c r="NSY217" s="49"/>
      <c r="NSZ217" s="49"/>
      <c r="NTA217" s="49"/>
      <c r="NTB217" s="49"/>
      <c r="NTC217" s="49"/>
      <c r="NTD217" s="49"/>
      <c r="NTE217" s="49"/>
      <c r="NTF217" s="49"/>
      <c r="NTG217" s="49"/>
      <c r="NTH217" s="49"/>
      <c r="NTI217" s="49"/>
      <c r="NTJ217" s="49"/>
      <c r="NTK217" s="49"/>
      <c r="NTL217" s="49"/>
      <c r="NTM217" s="49"/>
      <c r="NTN217" s="49"/>
      <c r="NTO217" s="49"/>
      <c r="NTP217" s="49"/>
      <c r="NTQ217" s="49"/>
      <c r="NTR217" s="49"/>
      <c r="NTS217" s="49"/>
      <c r="NTT217" s="49"/>
      <c r="NTU217" s="49"/>
      <c r="NTV217" s="49"/>
      <c r="NTW217" s="49"/>
      <c r="NTX217" s="49"/>
      <c r="NTY217" s="49"/>
      <c r="NTZ217" s="49"/>
      <c r="NUA217" s="49"/>
      <c r="NUB217" s="49"/>
      <c r="NUC217" s="49"/>
      <c r="NUD217" s="49"/>
      <c r="NUE217" s="49"/>
      <c r="NUF217" s="49"/>
      <c r="NUG217" s="49"/>
      <c r="NUH217" s="49"/>
      <c r="NUI217" s="49"/>
      <c r="NUJ217" s="49"/>
      <c r="NUK217" s="49"/>
      <c r="NUL217" s="49"/>
      <c r="NUM217" s="49"/>
      <c r="NUN217" s="49"/>
      <c r="NUO217" s="49"/>
      <c r="NUP217" s="49"/>
      <c r="NUQ217" s="49"/>
      <c r="NUR217" s="49"/>
      <c r="NUS217" s="49"/>
      <c r="NUT217" s="49"/>
      <c r="NUU217" s="49"/>
      <c r="NUV217" s="49"/>
      <c r="NUW217" s="49"/>
      <c r="NUX217" s="49"/>
      <c r="NUY217" s="49"/>
      <c r="NUZ217" s="49"/>
      <c r="NVA217" s="49"/>
      <c r="NVB217" s="49"/>
      <c r="NVC217" s="49"/>
      <c r="NVD217" s="49"/>
      <c r="NVE217" s="49"/>
      <c r="NVF217" s="49"/>
      <c r="NVG217" s="49"/>
      <c r="NVH217" s="49"/>
      <c r="NVI217" s="49"/>
      <c r="NVJ217" s="49"/>
      <c r="NVK217" s="49"/>
      <c r="NVL217" s="49"/>
      <c r="NVM217" s="49"/>
      <c r="NVN217" s="49"/>
      <c r="NVO217" s="49"/>
      <c r="NVP217" s="49"/>
      <c r="NVQ217" s="49"/>
      <c r="NVR217" s="49"/>
      <c r="NVS217" s="49"/>
      <c r="NVT217" s="49"/>
      <c r="NVU217" s="49"/>
      <c r="NVV217" s="49"/>
      <c r="NVW217" s="49"/>
      <c r="NVX217" s="49"/>
      <c r="NVY217" s="49"/>
      <c r="NVZ217" s="49"/>
      <c r="NWA217" s="49"/>
      <c r="NWB217" s="49"/>
      <c r="NWC217" s="49"/>
      <c r="NWD217" s="49"/>
      <c r="NWE217" s="49"/>
      <c r="NWF217" s="49"/>
      <c r="NWG217" s="49"/>
      <c r="NWH217" s="49"/>
      <c r="NWI217" s="49"/>
      <c r="NWJ217" s="49"/>
      <c r="NWK217" s="49"/>
      <c r="NWL217" s="49"/>
      <c r="NWM217" s="49"/>
      <c r="NWN217" s="49"/>
      <c r="NWO217" s="49"/>
      <c r="NWP217" s="49"/>
      <c r="NWQ217" s="49"/>
      <c r="NWR217" s="49"/>
      <c r="NWS217" s="49"/>
      <c r="NWT217" s="49"/>
      <c r="NWU217" s="49"/>
      <c r="NWV217" s="49"/>
      <c r="NWW217" s="49"/>
      <c r="NWX217" s="49"/>
      <c r="NWY217" s="49"/>
      <c r="NWZ217" s="49"/>
      <c r="NXA217" s="49"/>
      <c r="NXB217" s="49"/>
      <c r="NXC217" s="49"/>
      <c r="NXD217" s="49"/>
      <c r="NXE217" s="49"/>
      <c r="NXF217" s="49"/>
      <c r="NXG217" s="49"/>
      <c r="NXH217" s="49"/>
      <c r="NXI217" s="49"/>
      <c r="NXJ217" s="49"/>
      <c r="NXK217" s="49"/>
      <c r="NXL217" s="49"/>
      <c r="NXM217" s="49"/>
      <c r="NXN217" s="49"/>
      <c r="NXO217" s="49"/>
      <c r="NXP217" s="49"/>
      <c r="NXQ217" s="49"/>
      <c r="NXR217" s="49"/>
      <c r="NXS217" s="49"/>
      <c r="NXT217" s="49"/>
      <c r="NXU217" s="49"/>
      <c r="NXV217" s="49"/>
      <c r="NXW217" s="49"/>
      <c r="NXX217" s="49"/>
      <c r="NXY217" s="49"/>
      <c r="NXZ217" s="49"/>
      <c r="NYA217" s="49"/>
      <c r="NYB217" s="49"/>
      <c r="NYC217" s="49"/>
      <c r="NYD217" s="49"/>
      <c r="NYE217" s="49"/>
      <c r="NYF217" s="49"/>
      <c r="NYG217" s="49"/>
      <c r="NYH217" s="49"/>
      <c r="NYI217" s="49"/>
      <c r="NYJ217" s="49"/>
      <c r="NYK217" s="49"/>
      <c r="NYL217" s="49"/>
      <c r="NYM217" s="49"/>
      <c r="NYN217" s="49"/>
      <c r="NYO217" s="49"/>
      <c r="NYP217" s="49"/>
      <c r="NYQ217" s="49"/>
      <c r="NYR217" s="49"/>
      <c r="NYS217" s="49"/>
      <c r="NYT217" s="49"/>
      <c r="NYU217" s="49"/>
      <c r="NYV217" s="49"/>
      <c r="NYW217" s="49"/>
      <c r="NYX217" s="49"/>
      <c r="NYY217" s="49"/>
      <c r="NYZ217" s="49"/>
      <c r="NZA217" s="49"/>
      <c r="NZB217" s="49"/>
      <c r="NZC217" s="49"/>
      <c r="NZD217" s="49"/>
      <c r="NZE217" s="49"/>
      <c r="NZF217" s="49"/>
      <c r="NZG217" s="49"/>
      <c r="NZH217" s="49"/>
      <c r="NZI217" s="49"/>
      <c r="NZJ217" s="49"/>
      <c r="NZK217" s="49"/>
      <c r="NZL217" s="49"/>
      <c r="NZM217" s="49"/>
      <c r="NZN217" s="49"/>
      <c r="NZO217" s="49"/>
      <c r="NZP217" s="49"/>
      <c r="NZQ217" s="49"/>
      <c r="NZR217" s="49"/>
      <c r="NZS217" s="49"/>
      <c r="NZT217" s="49"/>
      <c r="NZU217" s="49"/>
      <c r="NZV217" s="49"/>
      <c r="NZW217" s="49"/>
      <c r="NZX217" s="49"/>
      <c r="NZY217" s="49"/>
      <c r="NZZ217" s="49"/>
      <c r="OAA217" s="49"/>
      <c r="OAB217" s="49"/>
      <c r="OAC217" s="49"/>
      <c r="OAD217" s="49"/>
      <c r="OAE217" s="49"/>
      <c r="OAF217" s="49"/>
      <c r="OAG217" s="49"/>
      <c r="OAH217" s="49"/>
      <c r="OAI217" s="49"/>
      <c r="OAJ217" s="49"/>
      <c r="OAK217" s="49"/>
      <c r="OAL217" s="49"/>
      <c r="OAM217" s="49"/>
      <c r="OAN217" s="49"/>
      <c r="OAO217" s="49"/>
      <c r="OAP217" s="49"/>
      <c r="OAQ217" s="49"/>
      <c r="OAR217" s="49"/>
      <c r="OAS217" s="49"/>
      <c r="OAT217" s="49"/>
      <c r="OAU217" s="49"/>
      <c r="OAV217" s="49"/>
      <c r="OAW217" s="49"/>
      <c r="OAX217" s="49"/>
      <c r="OAY217" s="49"/>
      <c r="OAZ217" s="49"/>
      <c r="OBA217" s="49"/>
      <c r="OBB217" s="49"/>
      <c r="OBC217" s="49"/>
      <c r="OBD217" s="49"/>
      <c r="OBE217" s="49"/>
      <c r="OBF217" s="49"/>
      <c r="OBG217" s="49"/>
      <c r="OBH217" s="49"/>
      <c r="OBI217" s="49"/>
      <c r="OBJ217" s="49"/>
      <c r="OBK217" s="49"/>
      <c r="OBL217" s="49"/>
      <c r="OBM217" s="49"/>
      <c r="OBN217" s="49"/>
      <c r="OBO217" s="49"/>
      <c r="OBP217" s="49"/>
      <c r="OBQ217" s="49"/>
      <c r="OBR217" s="49"/>
      <c r="OBS217" s="49"/>
      <c r="OBT217" s="49"/>
      <c r="OBU217" s="49"/>
      <c r="OBV217" s="49"/>
      <c r="OBW217" s="49"/>
      <c r="OBX217" s="49"/>
      <c r="OBY217" s="49"/>
      <c r="OBZ217" s="49"/>
      <c r="OCA217" s="49"/>
      <c r="OCB217" s="49"/>
      <c r="OCC217" s="49"/>
      <c r="OCD217" s="49"/>
      <c r="OCE217" s="49"/>
      <c r="OCF217" s="49"/>
      <c r="OCG217" s="49"/>
      <c r="OCH217" s="49"/>
      <c r="OCI217" s="49"/>
      <c r="OCJ217" s="49"/>
      <c r="OCK217" s="49"/>
      <c r="OCL217" s="49"/>
      <c r="OCM217" s="49"/>
      <c r="OCN217" s="49"/>
      <c r="OCO217" s="49"/>
      <c r="OCP217" s="49"/>
      <c r="OCQ217" s="49"/>
      <c r="OCR217" s="49"/>
      <c r="OCS217" s="49"/>
      <c r="OCT217" s="49"/>
      <c r="OCU217" s="49"/>
      <c r="OCV217" s="49"/>
      <c r="OCW217" s="49"/>
      <c r="OCX217" s="49"/>
      <c r="OCY217" s="49"/>
      <c r="OCZ217" s="49"/>
      <c r="ODA217" s="49"/>
      <c r="ODB217" s="49"/>
      <c r="ODC217" s="49"/>
      <c r="ODD217" s="49"/>
      <c r="ODE217" s="49"/>
      <c r="ODF217" s="49"/>
      <c r="ODG217" s="49"/>
      <c r="ODH217" s="49"/>
      <c r="ODI217" s="49"/>
      <c r="ODJ217" s="49"/>
      <c r="ODK217" s="49"/>
      <c r="ODL217" s="49"/>
      <c r="ODM217" s="49"/>
      <c r="ODN217" s="49"/>
      <c r="ODO217" s="49"/>
      <c r="ODP217" s="49"/>
      <c r="ODQ217" s="49"/>
      <c r="ODR217" s="49"/>
      <c r="ODS217" s="49"/>
      <c r="ODT217" s="49"/>
      <c r="ODU217" s="49"/>
      <c r="ODV217" s="49"/>
      <c r="ODW217" s="49"/>
      <c r="ODX217" s="49"/>
      <c r="ODY217" s="49"/>
      <c r="ODZ217" s="49"/>
      <c r="OEA217" s="49"/>
      <c r="OEB217" s="49"/>
      <c r="OEC217" s="49"/>
      <c r="OED217" s="49"/>
      <c r="OEE217" s="49"/>
      <c r="OEF217" s="49"/>
      <c r="OEG217" s="49"/>
      <c r="OEH217" s="49"/>
      <c r="OEI217" s="49"/>
      <c r="OEJ217" s="49"/>
      <c r="OEK217" s="49"/>
      <c r="OEL217" s="49"/>
      <c r="OEM217" s="49"/>
      <c r="OEN217" s="49"/>
      <c r="OEO217" s="49"/>
      <c r="OEP217" s="49"/>
      <c r="OEQ217" s="49"/>
      <c r="OER217" s="49"/>
      <c r="OES217" s="49"/>
      <c r="OET217" s="49"/>
      <c r="OEU217" s="49"/>
      <c r="OEV217" s="49"/>
      <c r="OEW217" s="49"/>
      <c r="OEX217" s="49"/>
      <c r="OEY217" s="49"/>
      <c r="OEZ217" s="49"/>
      <c r="OFA217" s="49"/>
      <c r="OFB217" s="49"/>
      <c r="OFC217" s="49"/>
      <c r="OFD217" s="49"/>
      <c r="OFE217" s="49"/>
      <c r="OFF217" s="49"/>
      <c r="OFG217" s="49"/>
      <c r="OFH217" s="49"/>
      <c r="OFI217" s="49"/>
      <c r="OFJ217" s="49"/>
      <c r="OFK217" s="49"/>
      <c r="OFL217" s="49"/>
      <c r="OFM217" s="49"/>
      <c r="OFN217" s="49"/>
      <c r="OFO217" s="49"/>
      <c r="OFP217" s="49"/>
      <c r="OFQ217" s="49"/>
      <c r="OFR217" s="49"/>
      <c r="OFS217" s="49"/>
      <c r="OFT217" s="49"/>
      <c r="OFU217" s="49"/>
      <c r="OFV217" s="49"/>
      <c r="OFW217" s="49"/>
      <c r="OFX217" s="49"/>
      <c r="OFY217" s="49"/>
      <c r="OFZ217" s="49"/>
      <c r="OGA217" s="49"/>
      <c r="OGB217" s="49"/>
      <c r="OGC217" s="49"/>
      <c r="OGD217" s="49"/>
      <c r="OGE217" s="49"/>
      <c r="OGF217" s="49"/>
      <c r="OGG217" s="49"/>
      <c r="OGH217" s="49"/>
      <c r="OGI217" s="49"/>
      <c r="OGJ217" s="49"/>
      <c r="OGK217" s="49"/>
      <c r="OGL217" s="49"/>
      <c r="OGM217" s="49"/>
      <c r="OGN217" s="49"/>
      <c r="OGO217" s="49"/>
      <c r="OGP217" s="49"/>
      <c r="OGQ217" s="49"/>
      <c r="OGR217" s="49"/>
      <c r="OGS217" s="49"/>
      <c r="OGT217" s="49"/>
      <c r="OGU217" s="49"/>
      <c r="OGV217" s="49"/>
      <c r="OGW217" s="49"/>
      <c r="OGX217" s="49"/>
      <c r="OGY217" s="49"/>
      <c r="OGZ217" s="49"/>
      <c r="OHA217" s="49"/>
      <c r="OHB217" s="49"/>
      <c r="OHC217" s="49"/>
      <c r="OHD217" s="49"/>
      <c r="OHE217" s="49"/>
      <c r="OHF217" s="49"/>
      <c r="OHG217" s="49"/>
      <c r="OHH217" s="49"/>
      <c r="OHI217" s="49"/>
      <c r="OHJ217" s="49"/>
      <c r="OHK217" s="49"/>
      <c r="OHL217" s="49"/>
      <c r="OHM217" s="49"/>
      <c r="OHN217" s="49"/>
      <c r="OHO217" s="49"/>
      <c r="OHP217" s="49"/>
      <c r="OHQ217" s="49"/>
      <c r="OHR217" s="49"/>
      <c r="OHS217" s="49"/>
      <c r="OHT217" s="49"/>
      <c r="OHU217" s="49"/>
      <c r="OHV217" s="49"/>
      <c r="OHW217" s="49"/>
      <c r="OHX217" s="49"/>
      <c r="OHY217" s="49"/>
      <c r="OHZ217" s="49"/>
      <c r="OIA217" s="49"/>
      <c r="OIB217" s="49"/>
      <c r="OIC217" s="49"/>
      <c r="OID217" s="49"/>
      <c r="OIE217" s="49"/>
      <c r="OIF217" s="49"/>
      <c r="OIG217" s="49"/>
      <c r="OIH217" s="49"/>
      <c r="OII217" s="49"/>
      <c r="OIJ217" s="49"/>
      <c r="OIK217" s="49"/>
      <c r="OIL217" s="49"/>
      <c r="OIM217" s="49"/>
      <c r="OIN217" s="49"/>
      <c r="OIO217" s="49"/>
      <c r="OIP217" s="49"/>
      <c r="OIQ217" s="49"/>
      <c r="OIR217" s="49"/>
      <c r="OIS217" s="49"/>
      <c r="OIT217" s="49"/>
      <c r="OIU217" s="49"/>
      <c r="OIV217" s="49"/>
      <c r="OIW217" s="49"/>
      <c r="OIX217" s="49"/>
      <c r="OIY217" s="49"/>
      <c r="OIZ217" s="49"/>
      <c r="OJA217" s="49"/>
      <c r="OJB217" s="49"/>
      <c r="OJC217" s="49"/>
      <c r="OJD217" s="49"/>
      <c r="OJE217" s="49"/>
      <c r="OJF217" s="49"/>
      <c r="OJG217" s="49"/>
      <c r="OJH217" s="49"/>
      <c r="OJI217" s="49"/>
      <c r="OJJ217" s="49"/>
      <c r="OJK217" s="49"/>
      <c r="OJL217" s="49"/>
      <c r="OJM217" s="49"/>
      <c r="OJN217" s="49"/>
      <c r="OJO217" s="49"/>
      <c r="OJP217" s="49"/>
      <c r="OJQ217" s="49"/>
      <c r="OJR217" s="49"/>
      <c r="OJS217" s="49"/>
      <c r="OJT217" s="49"/>
      <c r="OJU217" s="49"/>
      <c r="OJV217" s="49"/>
      <c r="OJW217" s="49"/>
      <c r="OJX217" s="49"/>
      <c r="OJY217" s="49"/>
      <c r="OJZ217" s="49"/>
      <c r="OKA217" s="49"/>
      <c r="OKB217" s="49"/>
      <c r="OKC217" s="49"/>
      <c r="OKD217" s="49"/>
      <c r="OKE217" s="49"/>
      <c r="OKF217" s="49"/>
      <c r="OKG217" s="49"/>
      <c r="OKH217" s="49"/>
      <c r="OKI217" s="49"/>
      <c r="OKJ217" s="49"/>
      <c r="OKK217" s="49"/>
      <c r="OKL217" s="49"/>
      <c r="OKM217" s="49"/>
      <c r="OKN217" s="49"/>
      <c r="OKO217" s="49"/>
      <c r="OKP217" s="49"/>
      <c r="OKQ217" s="49"/>
      <c r="OKR217" s="49"/>
      <c r="OKS217" s="49"/>
      <c r="OKT217" s="49"/>
      <c r="OKU217" s="49"/>
      <c r="OKV217" s="49"/>
      <c r="OKW217" s="49"/>
      <c r="OKX217" s="49"/>
      <c r="OKY217" s="49"/>
      <c r="OKZ217" s="49"/>
      <c r="OLA217" s="49"/>
      <c r="OLB217" s="49"/>
      <c r="OLC217" s="49"/>
      <c r="OLD217" s="49"/>
      <c r="OLE217" s="49"/>
      <c r="OLF217" s="49"/>
      <c r="OLG217" s="49"/>
      <c r="OLH217" s="49"/>
      <c r="OLI217" s="49"/>
      <c r="OLJ217" s="49"/>
      <c r="OLK217" s="49"/>
      <c r="OLL217" s="49"/>
      <c r="OLM217" s="49"/>
      <c r="OLN217" s="49"/>
      <c r="OLO217" s="49"/>
      <c r="OLP217" s="49"/>
      <c r="OLQ217" s="49"/>
      <c r="OLR217" s="49"/>
      <c r="OLS217" s="49"/>
      <c r="OLT217" s="49"/>
      <c r="OLU217" s="49"/>
      <c r="OLV217" s="49"/>
      <c r="OLW217" s="49"/>
      <c r="OLX217" s="49"/>
      <c r="OLY217" s="49"/>
      <c r="OLZ217" s="49"/>
      <c r="OMA217" s="49"/>
      <c r="OMB217" s="49"/>
      <c r="OMC217" s="49"/>
      <c r="OMD217" s="49"/>
      <c r="OME217" s="49"/>
      <c r="OMF217" s="49"/>
      <c r="OMG217" s="49"/>
      <c r="OMH217" s="49"/>
      <c r="OMI217" s="49"/>
      <c r="OMJ217" s="49"/>
      <c r="OMK217" s="49"/>
      <c r="OML217" s="49"/>
      <c r="OMM217" s="49"/>
      <c r="OMN217" s="49"/>
      <c r="OMO217" s="49"/>
      <c r="OMP217" s="49"/>
      <c r="OMQ217" s="49"/>
      <c r="OMR217" s="49"/>
      <c r="OMS217" s="49"/>
      <c r="OMT217" s="49"/>
      <c r="OMU217" s="49"/>
      <c r="OMV217" s="49"/>
      <c r="OMW217" s="49"/>
      <c r="OMX217" s="49"/>
      <c r="OMY217" s="49"/>
      <c r="OMZ217" s="49"/>
      <c r="ONA217" s="49"/>
      <c r="ONB217" s="49"/>
      <c r="ONC217" s="49"/>
      <c r="OND217" s="49"/>
      <c r="ONE217" s="49"/>
      <c r="ONF217" s="49"/>
      <c r="ONG217" s="49"/>
      <c r="ONH217" s="49"/>
      <c r="ONI217" s="49"/>
      <c r="ONJ217" s="49"/>
      <c r="ONK217" s="49"/>
      <c r="ONL217" s="49"/>
      <c r="ONM217" s="49"/>
      <c r="ONN217" s="49"/>
      <c r="ONO217" s="49"/>
      <c r="ONP217" s="49"/>
      <c r="ONQ217" s="49"/>
      <c r="ONR217" s="49"/>
      <c r="ONS217" s="49"/>
      <c r="ONT217" s="49"/>
      <c r="ONU217" s="49"/>
      <c r="ONV217" s="49"/>
      <c r="ONW217" s="49"/>
      <c r="ONX217" s="49"/>
      <c r="ONY217" s="49"/>
      <c r="ONZ217" s="49"/>
      <c r="OOA217" s="49"/>
      <c r="OOB217" s="49"/>
      <c r="OOC217" s="49"/>
      <c r="OOD217" s="49"/>
      <c r="OOE217" s="49"/>
      <c r="OOF217" s="49"/>
      <c r="OOG217" s="49"/>
      <c r="OOH217" s="49"/>
      <c r="OOI217" s="49"/>
      <c r="OOJ217" s="49"/>
      <c r="OOK217" s="49"/>
      <c r="OOL217" s="49"/>
      <c r="OOM217" s="49"/>
      <c r="OON217" s="49"/>
      <c r="OOO217" s="49"/>
      <c r="OOP217" s="49"/>
      <c r="OOQ217" s="49"/>
      <c r="OOR217" s="49"/>
      <c r="OOS217" s="49"/>
      <c r="OOT217" s="49"/>
      <c r="OOU217" s="49"/>
      <c r="OOV217" s="49"/>
      <c r="OOW217" s="49"/>
      <c r="OOX217" s="49"/>
      <c r="OOY217" s="49"/>
      <c r="OOZ217" s="49"/>
      <c r="OPA217" s="49"/>
      <c r="OPB217" s="49"/>
      <c r="OPC217" s="49"/>
      <c r="OPD217" s="49"/>
      <c r="OPE217" s="49"/>
      <c r="OPF217" s="49"/>
      <c r="OPG217" s="49"/>
      <c r="OPH217" s="49"/>
      <c r="OPI217" s="49"/>
      <c r="OPJ217" s="49"/>
      <c r="OPK217" s="49"/>
      <c r="OPL217" s="49"/>
      <c r="OPM217" s="49"/>
      <c r="OPN217" s="49"/>
      <c r="OPO217" s="49"/>
      <c r="OPP217" s="49"/>
      <c r="OPQ217" s="49"/>
      <c r="OPR217" s="49"/>
      <c r="OPS217" s="49"/>
      <c r="OPT217" s="49"/>
      <c r="OPU217" s="49"/>
      <c r="OPV217" s="49"/>
      <c r="OPW217" s="49"/>
      <c r="OPX217" s="49"/>
      <c r="OPY217" s="49"/>
      <c r="OPZ217" s="49"/>
      <c r="OQA217" s="49"/>
      <c r="OQB217" s="49"/>
      <c r="OQC217" s="49"/>
      <c r="OQD217" s="49"/>
      <c r="OQE217" s="49"/>
      <c r="OQF217" s="49"/>
      <c r="OQG217" s="49"/>
      <c r="OQH217" s="49"/>
      <c r="OQI217" s="49"/>
      <c r="OQJ217" s="49"/>
      <c r="OQK217" s="49"/>
      <c r="OQL217" s="49"/>
      <c r="OQM217" s="49"/>
      <c r="OQN217" s="49"/>
      <c r="OQO217" s="49"/>
      <c r="OQP217" s="49"/>
      <c r="OQQ217" s="49"/>
      <c r="OQR217" s="49"/>
      <c r="OQS217" s="49"/>
      <c r="OQT217" s="49"/>
      <c r="OQU217" s="49"/>
      <c r="OQV217" s="49"/>
      <c r="OQW217" s="49"/>
      <c r="OQX217" s="49"/>
      <c r="OQY217" s="49"/>
      <c r="OQZ217" s="49"/>
      <c r="ORA217" s="49"/>
      <c r="ORB217" s="49"/>
      <c r="ORC217" s="49"/>
      <c r="ORD217" s="49"/>
      <c r="ORE217" s="49"/>
      <c r="ORF217" s="49"/>
      <c r="ORG217" s="49"/>
      <c r="ORH217" s="49"/>
      <c r="ORI217" s="49"/>
      <c r="ORJ217" s="49"/>
      <c r="ORK217" s="49"/>
      <c r="ORL217" s="49"/>
      <c r="ORM217" s="49"/>
      <c r="ORN217" s="49"/>
      <c r="ORO217" s="49"/>
      <c r="ORP217" s="49"/>
      <c r="ORQ217" s="49"/>
      <c r="ORR217" s="49"/>
      <c r="ORS217" s="49"/>
      <c r="ORT217" s="49"/>
      <c r="ORU217" s="49"/>
      <c r="ORV217" s="49"/>
      <c r="ORW217" s="49"/>
      <c r="ORX217" s="49"/>
      <c r="ORY217" s="49"/>
      <c r="ORZ217" s="49"/>
      <c r="OSA217" s="49"/>
      <c r="OSB217" s="49"/>
      <c r="OSC217" s="49"/>
      <c r="OSD217" s="49"/>
      <c r="OSE217" s="49"/>
      <c r="OSF217" s="49"/>
      <c r="OSG217" s="49"/>
      <c r="OSH217" s="49"/>
      <c r="OSI217" s="49"/>
      <c r="OSJ217" s="49"/>
      <c r="OSK217" s="49"/>
      <c r="OSL217" s="49"/>
      <c r="OSM217" s="49"/>
      <c r="OSN217" s="49"/>
      <c r="OSO217" s="49"/>
      <c r="OSP217" s="49"/>
      <c r="OSQ217" s="49"/>
      <c r="OSR217" s="49"/>
      <c r="OSS217" s="49"/>
      <c r="OST217" s="49"/>
      <c r="OSU217" s="49"/>
      <c r="OSV217" s="49"/>
      <c r="OSW217" s="49"/>
      <c r="OSX217" s="49"/>
      <c r="OSY217" s="49"/>
      <c r="OSZ217" s="49"/>
      <c r="OTA217" s="49"/>
      <c r="OTB217" s="49"/>
      <c r="OTC217" s="49"/>
      <c r="OTD217" s="49"/>
      <c r="OTE217" s="49"/>
      <c r="OTF217" s="49"/>
      <c r="OTG217" s="49"/>
      <c r="OTH217" s="49"/>
      <c r="OTI217" s="49"/>
      <c r="OTJ217" s="49"/>
      <c r="OTK217" s="49"/>
      <c r="OTL217" s="49"/>
      <c r="OTM217" s="49"/>
      <c r="OTN217" s="49"/>
      <c r="OTO217" s="49"/>
      <c r="OTP217" s="49"/>
      <c r="OTQ217" s="49"/>
      <c r="OTR217" s="49"/>
      <c r="OTS217" s="49"/>
      <c r="OTT217" s="49"/>
      <c r="OTU217" s="49"/>
      <c r="OTV217" s="49"/>
      <c r="OTW217" s="49"/>
      <c r="OTX217" s="49"/>
      <c r="OTY217" s="49"/>
      <c r="OTZ217" s="49"/>
      <c r="OUA217" s="49"/>
      <c r="OUB217" s="49"/>
      <c r="OUC217" s="49"/>
      <c r="OUD217" s="49"/>
      <c r="OUE217" s="49"/>
      <c r="OUF217" s="49"/>
      <c r="OUG217" s="49"/>
      <c r="OUH217" s="49"/>
      <c r="OUI217" s="49"/>
      <c r="OUJ217" s="49"/>
      <c r="OUK217" s="49"/>
      <c r="OUL217" s="49"/>
      <c r="OUM217" s="49"/>
      <c r="OUN217" s="49"/>
      <c r="OUO217" s="49"/>
      <c r="OUP217" s="49"/>
      <c r="OUQ217" s="49"/>
      <c r="OUR217" s="49"/>
      <c r="OUS217" s="49"/>
      <c r="OUT217" s="49"/>
      <c r="OUU217" s="49"/>
      <c r="OUV217" s="49"/>
      <c r="OUW217" s="49"/>
      <c r="OUX217" s="49"/>
      <c r="OUY217" s="49"/>
      <c r="OUZ217" s="49"/>
      <c r="OVA217" s="49"/>
      <c r="OVB217" s="49"/>
      <c r="OVC217" s="49"/>
      <c r="OVD217" s="49"/>
      <c r="OVE217" s="49"/>
      <c r="OVF217" s="49"/>
      <c r="OVG217" s="49"/>
      <c r="OVH217" s="49"/>
      <c r="OVI217" s="49"/>
      <c r="OVJ217" s="49"/>
      <c r="OVK217" s="49"/>
      <c r="OVL217" s="49"/>
      <c r="OVM217" s="49"/>
      <c r="OVN217" s="49"/>
      <c r="OVO217" s="49"/>
      <c r="OVP217" s="49"/>
      <c r="OVQ217" s="49"/>
      <c r="OVR217" s="49"/>
      <c r="OVS217" s="49"/>
      <c r="OVT217" s="49"/>
      <c r="OVU217" s="49"/>
      <c r="OVV217" s="49"/>
      <c r="OVW217" s="49"/>
      <c r="OVX217" s="49"/>
      <c r="OVY217" s="49"/>
      <c r="OVZ217" s="49"/>
      <c r="OWA217" s="49"/>
      <c r="OWB217" s="49"/>
      <c r="OWC217" s="49"/>
      <c r="OWD217" s="49"/>
      <c r="OWE217" s="49"/>
      <c r="OWF217" s="49"/>
      <c r="OWG217" s="49"/>
      <c r="OWH217" s="49"/>
      <c r="OWI217" s="49"/>
      <c r="OWJ217" s="49"/>
      <c r="OWK217" s="49"/>
      <c r="OWL217" s="49"/>
      <c r="OWM217" s="49"/>
      <c r="OWN217" s="49"/>
      <c r="OWO217" s="49"/>
      <c r="OWP217" s="49"/>
      <c r="OWQ217" s="49"/>
      <c r="OWR217" s="49"/>
      <c r="OWS217" s="49"/>
      <c r="OWT217" s="49"/>
      <c r="OWU217" s="49"/>
      <c r="OWV217" s="49"/>
      <c r="OWW217" s="49"/>
      <c r="OWX217" s="49"/>
      <c r="OWY217" s="49"/>
      <c r="OWZ217" s="49"/>
      <c r="OXA217" s="49"/>
      <c r="OXB217" s="49"/>
      <c r="OXC217" s="49"/>
      <c r="OXD217" s="49"/>
      <c r="OXE217" s="49"/>
      <c r="OXF217" s="49"/>
      <c r="OXG217" s="49"/>
      <c r="OXH217" s="49"/>
      <c r="OXI217" s="49"/>
      <c r="OXJ217" s="49"/>
      <c r="OXK217" s="49"/>
      <c r="OXL217" s="49"/>
      <c r="OXM217" s="49"/>
      <c r="OXN217" s="49"/>
      <c r="OXO217" s="49"/>
      <c r="OXP217" s="49"/>
      <c r="OXQ217" s="49"/>
      <c r="OXR217" s="49"/>
      <c r="OXS217" s="49"/>
      <c r="OXT217" s="49"/>
      <c r="OXU217" s="49"/>
      <c r="OXV217" s="49"/>
      <c r="OXW217" s="49"/>
      <c r="OXX217" s="49"/>
      <c r="OXY217" s="49"/>
      <c r="OXZ217" s="49"/>
      <c r="OYA217" s="49"/>
      <c r="OYB217" s="49"/>
      <c r="OYC217" s="49"/>
      <c r="OYD217" s="49"/>
      <c r="OYE217" s="49"/>
      <c r="OYF217" s="49"/>
      <c r="OYG217" s="49"/>
      <c r="OYH217" s="49"/>
      <c r="OYI217" s="49"/>
      <c r="OYJ217" s="49"/>
      <c r="OYK217" s="49"/>
      <c r="OYL217" s="49"/>
      <c r="OYM217" s="49"/>
      <c r="OYN217" s="49"/>
      <c r="OYO217" s="49"/>
      <c r="OYP217" s="49"/>
      <c r="OYQ217" s="49"/>
      <c r="OYR217" s="49"/>
      <c r="OYS217" s="49"/>
      <c r="OYT217" s="49"/>
      <c r="OYU217" s="49"/>
      <c r="OYV217" s="49"/>
      <c r="OYW217" s="49"/>
      <c r="OYX217" s="49"/>
      <c r="OYY217" s="49"/>
      <c r="OYZ217" s="49"/>
      <c r="OZA217" s="49"/>
      <c r="OZB217" s="49"/>
      <c r="OZC217" s="49"/>
      <c r="OZD217" s="49"/>
      <c r="OZE217" s="49"/>
      <c r="OZF217" s="49"/>
      <c r="OZG217" s="49"/>
      <c r="OZH217" s="49"/>
      <c r="OZI217" s="49"/>
      <c r="OZJ217" s="49"/>
      <c r="OZK217" s="49"/>
      <c r="OZL217" s="49"/>
      <c r="OZM217" s="49"/>
      <c r="OZN217" s="49"/>
      <c r="OZO217" s="49"/>
      <c r="OZP217" s="49"/>
      <c r="OZQ217" s="49"/>
      <c r="OZR217" s="49"/>
      <c r="OZS217" s="49"/>
      <c r="OZT217" s="49"/>
      <c r="OZU217" s="49"/>
      <c r="OZV217" s="49"/>
      <c r="OZW217" s="49"/>
      <c r="OZX217" s="49"/>
      <c r="OZY217" s="49"/>
      <c r="OZZ217" s="49"/>
      <c r="PAA217" s="49"/>
      <c r="PAB217" s="49"/>
      <c r="PAC217" s="49"/>
      <c r="PAD217" s="49"/>
      <c r="PAE217" s="49"/>
      <c r="PAF217" s="49"/>
      <c r="PAG217" s="49"/>
      <c r="PAH217" s="49"/>
      <c r="PAI217" s="49"/>
      <c r="PAJ217" s="49"/>
      <c r="PAK217" s="49"/>
      <c r="PAL217" s="49"/>
      <c r="PAM217" s="49"/>
      <c r="PAN217" s="49"/>
      <c r="PAO217" s="49"/>
      <c r="PAP217" s="49"/>
      <c r="PAQ217" s="49"/>
      <c r="PAR217" s="49"/>
      <c r="PAS217" s="49"/>
      <c r="PAT217" s="49"/>
      <c r="PAU217" s="49"/>
      <c r="PAV217" s="49"/>
      <c r="PAW217" s="49"/>
      <c r="PAX217" s="49"/>
      <c r="PAY217" s="49"/>
      <c r="PAZ217" s="49"/>
      <c r="PBA217" s="49"/>
      <c r="PBB217" s="49"/>
      <c r="PBC217" s="49"/>
      <c r="PBD217" s="49"/>
      <c r="PBE217" s="49"/>
      <c r="PBF217" s="49"/>
      <c r="PBG217" s="49"/>
      <c r="PBH217" s="49"/>
      <c r="PBI217" s="49"/>
      <c r="PBJ217" s="49"/>
      <c r="PBK217" s="49"/>
      <c r="PBL217" s="49"/>
      <c r="PBM217" s="49"/>
      <c r="PBN217" s="49"/>
      <c r="PBO217" s="49"/>
      <c r="PBP217" s="49"/>
      <c r="PBQ217" s="49"/>
      <c r="PBR217" s="49"/>
      <c r="PBS217" s="49"/>
      <c r="PBT217" s="49"/>
      <c r="PBU217" s="49"/>
      <c r="PBV217" s="49"/>
      <c r="PBW217" s="49"/>
      <c r="PBX217" s="49"/>
      <c r="PBY217" s="49"/>
      <c r="PBZ217" s="49"/>
      <c r="PCA217" s="49"/>
      <c r="PCB217" s="49"/>
      <c r="PCC217" s="49"/>
      <c r="PCD217" s="49"/>
      <c r="PCE217" s="49"/>
      <c r="PCF217" s="49"/>
      <c r="PCG217" s="49"/>
      <c r="PCH217" s="49"/>
      <c r="PCI217" s="49"/>
      <c r="PCJ217" s="49"/>
      <c r="PCK217" s="49"/>
      <c r="PCL217" s="49"/>
      <c r="PCM217" s="49"/>
      <c r="PCN217" s="49"/>
      <c r="PCO217" s="49"/>
      <c r="PCP217" s="49"/>
      <c r="PCQ217" s="49"/>
      <c r="PCR217" s="49"/>
      <c r="PCS217" s="49"/>
      <c r="PCT217" s="49"/>
      <c r="PCU217" s="49"/>
      <c r="PCV217" s="49"/>
      <c r="PCW217" s="49"/>
      <c r="PCX217" s="49"/>
      <c r="PCY217" s="49"/>
      <c r="PCZ217" s="49"/>
      <c r="PDA217" s="49"/>
      <c r="PDB217" s="49"/>
      <c r="PDC217" s="49"/>
      <c r="PDD217" s="49"/>
      <c r="PDE217" s="49"/>
      <c r="PDF217" s="49"/>
      <c r="PDG217" s="49"/>
      <c r="PDH217" s="49"/>
      <c r="PDI217" s="49"/>
      <c r="PDJ217" s="49"/>
      <c r="PDK217" s="49"/>
      <c r="PDL217" s="49"/>
      <c r="PDM217" s="49"/>
      <c r="PDN217" s="49"/>
      <c r="PDO217" s="49"/>
      <c r="PDP217" s="49"/>
      <c r="PDQ217" s="49"/>
      <c r="PDR217" s="49"/>
      <c r="PDS217" s="49"/>
      <c r="PDT217" s="49"/>
      <c r="PDU217" s="49"/>
      <c r="PDV217" s="49"/>
      <c r="PDW217" s="49"/>
      <c r="PDX217" s="49"/>
      <c r="PDY217" s="49"/>
      <c r="PDZ217" s="49"/>
      <c r="PEA217" s="49"/>
      <c r="PEB217" s="49"/>
      <c r="PEC217" s="49"/>
      <c r="PED217" s="49"/>
      <c r="PEE217" s="49"/>
      <c r="PEF217" s="49"/>
      <c r="PEG217" s="49"/>
      <c r="PEH217" s="49"/>
      <c r="PEI217" s="49"/>
      <c r="PEJ217" s="49"/>
      <c r="PEK217" s="49"/>
      <c r="PEL217" s="49"/>
      <c r="PEM217" s="49"/>
      <c r="PEN217" s="49"/>
      <c r="PEO217" s="49"/>
      <c r="PEP217" s="49"/>
      <c r="PEQ217" s="49"/>
      <c r="PER217" s="49"/>
      <c r="PES217" s="49"/>
      <c r="PET217" s="49"/>
      <c r="PEU217" s="49"/>
      <c r="PEV217" s="49"/>
      <c r="PEW217" s="49"/>
      <c r="PEX217" s="49"/>
      <c r="PEY217" s="49"/>
      <c r="PEZ217" s="49"/>
      <c r="PFA217" s="49"/>
      <c r="PFB217" s="49"/>
      <c r="PFC217" s="49"/>
      <c r="PFD217" s="49"/>
      <c r="PFE217" s="49"/>
      <c r="PFF217" s="49"/>
      <c r="PFG217" s="49"/>
      <c r="PFH217" s="49"/>
      <c r="PFI217" s="49"/>
      <c r="PFJ217" s="49"/>
      <c r="PFK217" s="49"/>
      <c r="PFL217" s="49"/>
      <c r="PFM217" s="49"/>
      <c r="PFN217" s="49"/>
      <c r="PFO217" s="49"/>
      <c r="PFP217" s="49"/>
      <c r="PFQ217" s="49"/>
      <c r="PFR217" s="49"/>
      <c r="PFS217" s="49"/>
      <c r="PFT217" s="49"/>
      <c r="PFU217" s="49"/>
      <c r="PFV217" s="49"/>
      <c r="PFW217" s="49"/>
      <c r="PFX217" s="49"/>
      <c r="PFY217" s="49"/>
      <c r="PFZ217" s="49"/>
      <c r="PGA217" s="49"/>
      <c r="PGB217" s="49"/>
      <c r="PGC217" s="49"/>
      <c r="PGD217" s="49"/>
      <c r="PGE217" s="49"/>
      <c r="PGF217" s="49"/>
      <c r="PGG217" s="49"/>
      <c r="PGH217" s="49"/>
      <c r="PGI217" s="49"/>
      <c r="PGJ217" s="49"/>
      <c r="PGK217" s="49"/>
      <c r="PGL217" s="49"/>
      <c r="PGM217" s="49"/>
      <c r="PGN217" s="49"/>
      <c r="PGO217" s="49"/>
      <c r="PGP217" s="49"/>
      <c r="PGQ217" s="49"/>
      <c r="PGR217" s="49"/>
      <c r="PGS217" s="49"/>
      <c r="PGT217" s="49"/>
      <c r="PGU217" s="49"/>
      <c r="PGV217" s="49"/>
      <c r="PGW217" s="49"/>
      <c r="PGX217" s="49"/>
      <c r="PGY217" s="49"/>
      <c r="PGZ217" s="49"/>
      <c r="PHA217" s="49"/>
      <c r="PHB217" s="49"/>
      <c r="PHC217" s="49"/>
      <c r="PHD217" s="49"/>
      <c r="PHE217" s="49"/>
      <c r="PHF217" s="49"/>
      <c r="PHG217" s="49"/>
      <c r="PHH217" s="49"/>
      <c r="PHI217" s="49"/>
      <c r="PHJ217" s="49"/>
      <c r="PHK217" s="49"/>
      <c r="PHL217" s="49"/>
      <c r="PHM217" s="49"/>
      <c r="PHN217" s="49"/>
      <c r="PHO217" s="49"/>
      <c r="PHP217" s="49"/>
      <c r="PHQ217" s="49"/>
      <c r="PHR217" s="49"/>
      <c r="PHS217" s="49"/>
      <c r="PHT217" s="49"/>
      <c r="PHU217" s="49"/>
      <c r="PHV217" s="49"/>
      <c r="PHW217" s="49"/>
      <c r="PHX217" s="49"/>
      <c r="PHY217" s="49"/>
      <c r="PHZ217" s="49"/>
      <c r="PIA217" s="49"/>
      <c r="PIB217" s="49"/>
      <c r="PIC217" s="49"/>
      <c r="PID217" s="49"/>
      <c r="PIE217" s="49"/>
      <c r="PIF217" s="49"/>
      <c r="PIG217" s="49"/>
      <c r="PIH217" s="49"/>
      <c r="PII217" s="49"/>
      <c r="PIJ217" s="49"/>
      <c r="PIK217" s="49"/>
      <c r="PIL217" s="49"/>
      <c r="PIM217" s="49"/>
      <c r="PIN217" s="49"/>
      <c r="PIO217" s="49"/>
      <c r="PIP217" s="49"/>
      <c r="PIQ217" s="49"/>
      <c r="PIR217" s="49"/>
      <c r="PIS217" s="49"/>
      <c r="PIT217" s="49"/>
      <c r="PIU217" s="49"/>
      <c r="PIV217" s="49"/>
      <c r="PIW217" s="49"/>
      <c r="PIX217" s="49"/>
      <c r="PIY217" s="49"/>
      <c r="PIZ217" s="49"/>
      <c r="PJA217" s="49"/>
      <c r="PJB217" s="49"/>
      <c r="PJC217" s="49"/>
      <c r="PJD217" s="49"/>
      <c r="PJE217" s="49"/>
      <c r="PJF217" s="49"/>
      <c r="PJG217" s="49"/>
      <c r="PJH217" s="49"/>
      <c r="PJI217" s="49"/>
      <c r="PJJ217" s="49"/>
      <c r="PJK217" s="49"/>
      <c r="PJL217" s="49"/>
      <c r="PJM217" s="49"/>
      <c r="PJN217" s="49"/>
      <c r="PJO217" s="49"/>
      <c r="PJP217" s="49"/>
      <c r="PJQ217" s="49"/>
      <c r="PJR217" s="49"/>
      <c r="PJS217" s="49"/>
      <c r="PJT217" s="49"/>
      <c r="PJU217" s="49"/>
      <c r="PJV217" s="49"/>
      <c r="PJW217" s="49"/>
      <c r="PJX217" s="49"/>
      <c r="PJY217" s="49"/>
      <c r="PJZ217" s="49"/>
      <c r="PKA217" s="49"/>
      <c r="PKB217" s="49"/>
      <c r="PKC217" s="49"/>
      <c r="PKD217" s="49"/>
      <c r="PKE217" s="49"/>
      <c r="PKF217" s="49"/>
      <c r="PKG217" s="49"/>
      <c r="PKH217" s="49"/>
      <c r="PKI217" s="49"/>
      <c r="PKJ217" s="49"/>
      <c r="PKK217" s="49"/>
      <c r="PKL217" s="49"/>
      <c r="PKM217" s="49"/>
      <c r="PKN217" s="49"/>
      <c r="PKO217" s="49"/>
      <c r="PKP217" s="49"/>
      <c r="PKQ217" s="49"/>
      <c r="PKR217" s="49"/>
      <c r="PKS217" s="49"/>
      <c r="PKT217" s="49"/>
      <c r="PKU217" s="49"/>
      <c r="PKV217" s="49"/>
      <c r="PKW217" s="49"/>
      <c r="PKX217" s="49"/>
      <c r="PKY217" s="49"/>
      <c r="PKZ217" s="49"/>
      <c r="PLA217" s="49"/>
      <c r="PLB217" s="49"/>
      <c r="PLC217" s="49"/>
      <c r="PLD217" s="49"/>
      <c r="PLE217" s="49"/>
      <c r="PLF217" s="49"/>
      <c r="PLG217" s="49"/>
      <c r="PLH217" s="49"/>
      <c r="PLI217" s="49"/>
      <c r="PLJ217" s="49"/>
      <c r="PLK217" s="49"/>
      <c r="PLL217" s="49"/>
      <c r="PLM217" s="49"/>
      <c r="PLN217" s="49"/>
      <c r="PLO217" s="49"/>
      <c r="PLP217" s="49"/>
      <c r="PLQ217" s="49"/>
      <c r="PLR217" s="49"/>
      <c r="PLS217" s="49"/>
      <c r="PLT217" s="49"/>
      <c r="PLU217" s="49"/>
      <c r="PLV217" s="49"/>
      <c r="PLW217" s="49"/>
      <c r="PLX217" s="49"/>
      <c r="PLY217" s="49"/>
      <c r="PLZ217" s="49"/>
      <c r="PMA217" s="49"/>
      <c r="PMB217" s="49"/>
      <c r="PMC217" s="49"/>
      <c r="PMD217" s="49"/>
      <c r="PME217" s="49"/>
      <c r="PMF217" s="49"/>
      <c r="PMG217" s="49"/>
      <c r="PMH217" s="49"/>
      <c r="PMI217" s="49"/>
      <c r="PMJ217" s="49"/>
      <c r="PMK217" s="49"/>
      <c r="PML217" s="49"/>
      <c r="PMM217" s="49"/>
      <c r="PMN217" s="49"/>
      <c r="PMO217" s="49"/>
      <c r="PMP217" s="49"/>
      <c r="PMQ217" s="49"/>
      <c r="PMR217" s="49"/>
      <c r="PMS217" s="49"/>
      <c r="PMT217" s="49"/>
      <c r="PMU217" s="49"/>
      <c r="PMV217" s="49"/>
      <c r="PMW217" s="49"/>
      <c r="PMX217" s="49"/>
      <c r="PMY217" s="49"/>
      <c r="PMZ217" s="49"/>
      <c r="PNA217" s="49"/>
      <c r="PNB217" s="49"/>
      <c r="PNC217" s="49"/>
      <c r="PND217" s="49"/>
      <c r="PNE217" s="49"/>
      <c r="PNF217" s="49"/>
      <c r="PNG217" s="49"/>
      <c r="PNH217" s="49"/>
      <c r="PNI217" s="49"/>
      <c r="PNJ217" s="49"/>
      <c r="PNK217" s="49"/>
      <c r="PNL217" s="49"/>
      <c r="PNM217" s="49"/>
      <c r="PNN217" s="49"/>
      <c r="PNO217" s="49"/>
      <c r="PNP217" s="49"/>
      <c r="PNQ217" s="49"/>
      <c r="PNR217" s="49"/>
      <c r="PNS217" s="49"/>
      <c r="PNT217" s="49"/>
      <c r="PNU217" s="49"/>
      <c r="PNV217" s="49"/>
      <c r="PNW217" s="49"/>
      <c r="PNX217" s="49"/>
      <c r="PNY217" s="49"/>
      <c r="PNZ217" s="49"/>
      <c r="POA217" s="49"/>
      <c r="POB217" s="49"/>
      <c r="POC217" s="49"/>
      <c r="POD217" s="49"/>
      <c r="POE217" s="49"/>
      <c r="POF217" s="49"/>
      <c r="POG217" s="49"/>
      <c r="POH217" s="49"/>
      <c r="POI217" s="49"/>
      <c r="POJ217" s="49"/>
      <c r="POK217" s="49"/>
      <c r="POL217" s="49"/>
      <c r="POM217" s="49"/>
      <c r="PON217" s="49"/>
      <c r="POO217" s="49"/>
      <c r="POP217" s="49"/>
      <c r="POQ217" s="49"/>
      <c r="POR217" s="49"/>
      <c r="POS217" s="49"/>
      <c r="POT217" s="49"/>
      <c r="POU217" s="49"/>
      <c r="POV217" s="49"/>
      <c r="POW217" s="49"/>
      <c r="POX217" s="49"/>
      <c r="POY217" s="49"/>
      <c r="POZ217" s="49"/>
      <c r="PPA217" s="49"/>
      <c r="PPB217" s="49"/>
      <c r="PPC217" s="49"/>
      <c r="PPD217" s="49"/>
      <c r="PPE217" s="49"/>
      <c r="PPF217" s="49"/>
      <c r="PPG217" s="49"/>
      <c r="PPH217" s="49"/>
      <c r="PPI217" s="49"/>
      <c r="PPJ217" s="49"/>
      <c r="PPK217" s="49"/>
      <c r="PPL217" s="49"/>
      <c r="PPM217" s="49"/>
      <c r="PPN217" s="49"/>
      <c r="PPO217" s="49"/>
      <c r="PPP217" s="49"/>
      <c r="PPQ217" s="49"/>
      <c r="PPR217" s="49"/>
      <c r="PPS217" s="49"/>
      <c r="PPT217" s="49"/>
      <c r="PPU217" s="49"/>
      <c r="PPV217" s="49"/>
      <c r="PPW217" s="49"/>
      <c r="PPX217" s="49"/>
      <c r="PPY217" s="49"/>
      <c r="PPZ217" s="49"/>
      <c r="PQA217" s="49"/>
      <c r="PQB217" s="49"/>
      <c r="PQC217" s="49"/>
      <c r="PQD217" s="49"/>
      <c r="PQE217" s="49"/>
      <c r="PQF217" s="49"/>
      <c r="PQG217" s="49"/>
      <c r="PQH217" s="49"/>
      <c r="PQI217" s="49"/>
      <c r="PQJ217" s="49"/>
      <c r="PQK217" s="49"/>
      <c r="PQL217" s="49"/>
      <c r="PQM217" s="49"/>
      <c r="PQN217" s="49"/>
      <c r="PQO217" s="49"/>
      <c r="PQP217" s="49"/>
      <c r="PQQ217" s="49"/>
      <c r="PQR217" s="49"/>
      <c r="PQS217" s="49"/>
      <c r="PQT217" s="49"/>
      <c r="PQU217" s="49"/>
      <c r="PQV217" s="49"/>
      <c r="PQW217" s="49"/>
      <c r="PQX217" s="49"/>
      <c r="PQY217" s="49"/>
      <c r="PQZ217" s="49"/>
      <c r="PRA217" s="49"/>
      <c r="PRB217" s="49"/>
      <c r="PRC217" s="49"/>
      <c r="PRD217" s="49"/>
      <c r="PRE217" s="49"/>
      <c r="PRF217" s="49"/>
      <c r="PRG217" s="49"/>
      <c r="PRH217" s="49"/>
      <c r="PRI217" s="49"/>
      <c r="PRJ217" s="49"/>
      <c r="PRK217" s="49"/>
      <c r="PRL217" s="49"/>
      <c r="PRM217" s="49"/>
      <c r="PRN217" s="49"/>
      <c r="PRO217" s="49"/>
      <c r="PRP217" s="49"/>
      <c r="PRQ217" s="49"/>
      <c r="PRR217" s="49"/>
      <c r="PRS217" s="49"/>
      <c r="PRT217" s="49"/>
      <c r="PRU217" s="49"/>
      <c r="PRV217" s="49"/>
      <c r="PRW217" s="49"/>
      <c r="PRX217" s="49"/>
      <c r="PRY217" s="49"/>
      <c r="PRZ217" s="49"/>
      <c r="PSA217" s="49"/>
      <c r="PSB217" s="49"/>
      <c r="PSC217" s="49"/>
      <c r="PSD217" s="49"/>
      <c r="PSE217" s="49"/>
      <c r="PSF217" s="49"/>
      <c r="PSG217" s="49"/>
      <c r="PSH217" s="49"/>
      <c r="PSI217" s="49"/>
      <c r="PSJ217" s="49"/>
      <c r="PSK217" s="49"/>
      <c r="PSL217" s="49"/>
      <c r="PSM217" s="49"/>
      <c r="PSN217" s="49"/>
      <c r="PSO217" s="49"/>
      <c r="PSP217" s="49"/>
      <c r="PSQ217" s="49"/>
      <c r="PSR217" s="49"/>
      <c r="PSS217" s="49"/>
      <c r="PST217" s="49"/>
      <c r="PSU217" s="49"/>
      <c r="PSV217" s="49"/>
      <c r="PSW217" s="49"/>
      <c r="PSX217" s="49"/>
      <c r="PSY217" s="49"/>
      <c r="PSZ217" s="49"/>
      <c r="PTA217" s="49"/>
      <c r="PTB217" s="49"/>
      <c r="PTC217" s="49"/>
      <c r="PTD217" s="49"/>
      <c r="PTE217" s="49"/>
      <c r="PTF217" s="49"/>
      <c r="PTG217" s="49"/>
      <c r="PTH217" s="49"/>
      <c r="PTI217" s="49"/>
      <c r="PTJ217" s="49"/>
      <c r="PTK217" s="49"/>
      <c r="PTL217" s="49"/>
      <c r="PTM217" s="49"/>
      <c r="PTN217" s="49"/>
      <c r="PTO217" s="49"/>
      <c r="PTP217" s="49"/>
      <c r="PTQ217" s="49"/>
      <c r="PTR217" s="49"/>
      <c r="PTS217" s="49"/>
      <c r="PTT217" s="49"/>
      <c r="PTU217" s="49"/>
      <c r="PTV217" s="49"/>
      <c r="PTW217" s="49"/>
      <c r="PTX217" s="49"/>
      <c r="PTY217" s="49"/>
      <c r="PTZ217" s="49"/>
      <c r="PUA217" s="49"/>
      <c r="PUB217" s="49"/>
      <c r="PUC217" s="49"/>
      <c r="PUD217" s="49"/>
      <c r="PUE217" s="49"/>
      <c r="PUF217" s="49"/>
      <c r="PUG217" s="49"/>
      <c r="PUH217" s="49"/>
      <c r="PUI217" s="49"/>
      <c r="PUJ217" s="49"/>
      <c r="PUK217" s="49"/>
      <c r="PUL217" s="49"/>
      <c r="PUM217" s="49"/>
      <c r="PUN217" s="49"/>
      <c r="PUO217" s="49"/>
      <c r="PUP217" s="49"/>
      <c r="PUQ217" s="49"/>
      <c r="PUR217" s="49"/>
      <c r="PUS217" s="49"/>
      <c r="PUT217" s="49"/>
      <c r="PUU217" s="49"/>
      <c r="PUV217" s="49"/>
      <c r="PUW217" s="49"/>
      <c r="PUX217" s="49"/>
      <c r="PUY217" s="49"/>
      <c r="PUZ217" s="49"/>
      <c r="PVA217" s="49"/>
      <c r="PVB217" s="49"/>
      <c r="PVC217" s="49"/>
      <c r="PVD217" s="49"/>
      <c r="PVE217" s="49"/>
      <c r="PVF217" s="49"/>
      <c r="PVG217" s="49"/>
      <c r="PVH217" s="49"/>
      <c r="PVI217" s="49"/>
      <c r="PVJ217" s="49"/>
      <c r="PVK217" s="49"/>
      <c r="PVL217" s="49"/>
      <c r="PVM217" s="49"/>
      <c r="PVN217" s="49"/>
      <c r="PVO217" s="49"/>
      <c r="PVP217" s="49"/>
      <c r="PVQ217" s="49"/>
      <c r="PVR217" s="49"/>
      <c r="PVS217" s="49"/>
      <c r="PVT217" s="49"/>
      <c r="PVU217" s="49"/>
      <c r="PVV217" s="49"/>
      <c r="PVW217" s="49"/>
      <c r="PVX217" s="49"/>
      <c r="PVY217" s="49"/>
      <c r="PVZ217" s="49"/>
      <c r="PWA217" s="49"/>
      <c r="PWB217" s="49"/>
      <c r="PWC217" s="49"/>
      <c r="PWD217" s="49"/>
      <c r="PWE217" s="49"/>
      <c r="PWF217" s="49"/>
      <c r="PWG217" s="49"/>
      <c r="PWH217" s="49"/>
      <c r="PWI217" s="49"/>
      <c r="PWJ217" s="49"/>
      <c r="PWK217" s="49"/>
      <c r="PWL217" s="49"/>
      <c r="PWM217" s="49"/>
      <c r="PWN217" s="49"/>
      <c r="PWO217" s="49"/>
      <c r="PWP217" s="49"/>
      <c r="PWQ217" s="49"/>
      <c r="PWR217" s="49"/>
      <c r="PWS217" s="49"/>
      <c r="PWT217" s="49"/>
      <c r="PWU217" s="49"/>
      <c r="PWV217" s="49"/>
      <c r="PWW217" s="49"/>
      <c r="PWX217" s="49"/>
      <c r="PWY217" s="49"/>
      <c r="PWZ217" s="49"/>
      <c r="PXA217" s="49"/>
      <c r="PXB217" s="49"/>
      <c r="PXC217" s="49"/>
      <c r="PXD217" s="49"/>
      <c r="PXE217" s="49"/>
      <c r="PXF217" s="49"/>
      <c r="PXG217" s="49"/>
      <c r="PXH217" s="49"/>
      <c r="PXI217" s="49"/>
      <c r="PXJ217" s="49"/>
      <c r="PXK217" s="49"/>
      <c r="PXL217" s="49"/>
      <c r="PXM217" s="49"/>
      <c r="PXN217" s="49"/>
      <c r="PXO217" s="49"/>
      <c r="PXP217" s="49"/>
      <c r="PXQ217" s="49"/>
      <c r="PXR217" s="49"/>
      <c r="PXS217" s="49"/>
      <c r="PXT217" s="49"/>
      <c r="PXU217" s="49"/>
      <c r="PXV217" s="49"/>
      <c r="PXW217" s="49"/>
      <c r="PXX217" s="49"/>
      <c r="PXY217" s="49"/>
      <c r="PXZ217" s="49"/>
      <c r="PYA217" s="49"/>
      <c r="PYB217" s="49"/>
      <c r="PYC217" s="49"/>
      <c r="PYD217" s="49"/>
      <c r="PYE217" s="49"/>
      <c r="PYF217" s="49"/>
      <c r="PYG217" s="49"/>
      <c r="PYH217" s="49"/>
      <c r="PYI217" s="49"/>
      <c r="PYJ217" s="49"/>
      <c r="PYK217" s="49"/>
      <c r="PYL217" s="49"/>
      <c r="PYM217" s="49"/>
      <c r="PYN217" s="49"/>
      <c r="PYO217" s="49"/>
      <c r="PYP217" s="49"/>
      <c r="PYQ217" s="49"/>
      <c r="PYR217" s="49"/>
      <c r="PYS217" s="49"/>
      <c r="PYT217" s="49"/>
      <c r="PYU217" s="49"/>
      <c r="PYV217" s="49"/>
      <c r="PYW217" s="49"/>
      <c r="PYX217" s="49"/>
      <c r="PYY217" s="49"/>
      <c r="PYZ217" s="49"/>
      <c r="PZA217" s="49"/>
      <c r="PZB217" s="49"/>
      <c r="PZC217" s="49"/>
      <c r="PZD217" s="49"/>
      <c r="PZE217" s="49"/>
      <c r="PZF217" s="49"/>
      <c r="PZG217" s="49"/>
      <c r="PZH217" s="49"/>
      <c r="PZI217" s="49"/>
      <c r="PZJ217" s="49"/>
      <c r="PZK217" s="49"/>
      <c r="PZL217" s="49"/>
      <c r="PZM217" s="49"/>
      <c r="PZN217" s="49"/>
      <c r="PZO217" s="49"/>
      <c r="PZP217" s="49"/>
      <c r="PZQ217" s="49"/>
      <c r="PZR217" s="49"/>
      <c r="PZS217" s="49"/>
      <c r="PZT217" s="49"/>
      <c r="PZU217" s="49"/>
      <c r="PZV217" s="49"/>
      <c r="PZW217" s="49"/>
      <c r="PZX217" s="49"/>
      <c r="PZY217" s="49"/>
      <c r="PZZ217" s="49"/>
      <c r="QAA217" s="49"/>
      <c r="QAB217" s="49"/>
      <c r="QAC217" s="49"/>
      <c r="QAD217" s="49"/>
      <c r="QAE217" s="49"/>
      <c r="QAF217" s="49"/>
      <c r="QAG217" s="49"/>
      <c r="QAH217" s="49"/>
      <c r="QAI217" s="49"/>
      <c r="QAJ217" s="49"/>
      <c r="QAK217" s="49"/>
      <c r="QAL217" s="49"/>
      <c r="QAM217" s="49"/>
      <c r="QAN217" s="49"/>
      <c r="QAO217" s="49"/>
      <c r="QAP217" s="49"/>
      <c r="QAQ217" s="49"/>
      <c r="QAR217" s="49"/>
      <c r="QAS217" s="49"/>
      <c r="QAT217" s="49"/>
      <c r="QAU217" s="49"/>
      <c r="QAV217" s="49"/>
      <c r="QAW217" s="49"/>
      <c r="QAX217" s="49"/>
      <c r="QAY217" s="49"/>
      <c r="QAZ217" s="49"/>
      <c r="QBA217" s="49"/>
      <c r="QBB217" s="49"/>
      <c r="QBC217" s="49"/>
      <c r="QBD217" s="49"/>
      <c r="QBE217" s="49"/>
      <c r="QBF217" s="49"/>
      <c r="QBG217" s="49"/>
      <c r="QBH217" s="49"/>
      <c r="QBI217" s="49"/>
      <c r="QBJ217" s="49"/>
      <c r="QBK217" s="49"/>
      <c r="QBL217" s="49"/>
      <c r="QBM217" s="49"/>
      <c r="QBN217" s="49"/>
      <c r="QBO217" s="49"/>
      <c r="QBP217" s="49"/>
      <c r="QBQ217" s="49"/>
      <c r="QBR217" s="49"/>
      <c r="QBS217" s="49"/>
      <c r="QBT217" s="49"/>
      <c r="QBU217" s="49"/>
      <c r="QBV217" s="49"/>
      <c r="QBW217" s="49"/>
      <c r="QBX217" s="49"/>
      <c r="QBY217" s="49"/>
      <c r="QBZ217" s="49"/>
      <c r="QCA217" s="49"/>
      <c r="QCB217" s="49"/>
      <c r="QCC217" s="49"/>
      <c r="QCD217" s="49"/>
      <c r="QCE217" s="49"/>
      <c r="QCF217" s="49"/>
      <c r="QCG217" s="49"/>
      <c r="QCH217" s="49"/>
      <c r="QCI217" s="49"/>
      <c r="QCJ217" s="49"/>
      <c r="QCK217" s="49"/>
      <c r="QCL217" s="49"/>
      <c r="QCM217" s="49"/>
      <c r="QCN217" s="49"/>
      <c r="QCO217" s="49"/>
      <c r="QCP217" s="49"/>
      <c r="QCQ217" s="49"/>
      <c r="QCR217" s="49"/>
      <c r="QCS217" s="49"/>
      <c r="QCT217" s="49"/>
      <c r="QCU217" s="49"/>
      <c r="QCV217" s="49"/>
      <c r="QCW217" s="49"/>
      <c r="QCX217" s="49"/>
      <c r="QCY217" s="49"/>
      <c r="QCZ217" s="49"/>
      <c r="QDA217" s="49"/>
      <c r="QDB217" s="49"/>
      <c r="QDC217" s="49"/>
      <c r="QDD217" s="49"/>
      <c r="QDE217" s="49"/>
      <c r="QDF217" s="49"/>
      <c r="QDG217" s="49"/>
      <c r="QDH217" s="49"/>
      <c r="QDI217" s="49"/>
      <c r="QDJ217" s="49"/>
      <c r="QDK217" s="49"/>
      <c r="QDL217" s="49"/>
      <c r="QDM217" s="49"/>
      <c r="QDN217" s="49"/>
      <c r="QDO217" s="49"/>
      <c r="QDP217" s="49"/>
      <c r="QDQ217" s="49"/>
      <c r="QDR217" s="49"/>
      <c r="QDS217" s="49"/>
      <c r="QDT217" s="49"/>
      <c r="QDU217" s="49"/>
      <c r="QDV217" s="49"/>
      <c r="QDW217" s="49"/>
      <c r="QDX217" s="49"/>
      <c r="QDY217" s="49"/>
      <c r="QDZ217" s="49"/>
      <c r="QEA217" s="49"/>
      <c r="QEB217" s="49"/>
      <c r="QEC217" s="49"/>
      <c r="QED217" s="49"/>
      <c r="QEE217" s="49"/>
      <c r="QEF217" s="49"/>
      <c r="QEG217" s="49"/>
      <c r="QEH217" s="49"/>
      <c r="QEI217" s="49"/>
      <c r="QEJ217" s="49"/>
      <c r="QEK217" s="49"/>
      <c r="QEL217" s="49"/>
      <c r="QEM217" s="49"/>
      <c r="QEN217" s="49"/>
      <c r="QEO217" s="49"/>
      <c r="QEP217" s="49"/>
      <c r="QEQ217" s="49"/>
      <c r="QER217" s="49"/>
      <c r="QES217" s="49"/>
      <c r="QET217" s="49"/>
      <c r="QEU217" s="49"/>
      <c r="QEV217" s="49"/>
      <c r="QEW217" s="49"/>
      <c r="QEX217" s="49"/>
      <c r="QEY217" s="49"/>
      <c r="QEZ217" s="49"/>
      <c r="QFA217" s="49"/>
      <c r="QFB217" s="49"/>
      <c r="QFC217" s="49"/>
      <c r="QFD217" s="49"/>
      <c r="QFE217" s="49"/>
      <c r="QFF217" s="49"/>
      <c r="QFG217" s="49"/>
      <c r="QFH217" s="49"/>
      <c r="QFI217" s="49"/>
      <c r="QFJ217" s="49"/>
      <c r="QFK217" s="49"/>
      <c r="QFL217" s="49"/>
      <c r="QFM217" s="49"/>
      <c r="QFN217" s="49"/>
      <c r="QFO217" s="49"/>
      <c r="QFP217" s="49"/>
      <c r="QFQ217" s="49"/>
      <c r="QFR217" s="49"/>
      <c r="QFS217" s="49"/>
      <c r="QFT217" s="49"/>
      <c r="QFU217" s="49"/>
      <c r="QFV217" s="49"/>
      <c r="QFW217" s="49"/>
      <c r="QFX217" s="49"/>
      <c r="QFY217" s="49"/>
      <c r="QFZ217" s="49"/>
      <c r="QGA217" s="49"/>
      <c r="QGB217" s="49"/>
      <c r="QGC217" s="49"/>
      <c r="QGD217" s="49"/>
      <c r="QGE217" s="49"/>
      <c r="QGF217" s="49"/>
      <c r="QGG217" s="49"/>
      <c r="QGH217" s="49"/>
      <c r="QGI217" s="49"/>
      <c r="QGJ217" s="49"/>
      <c r="QGK217" s="49"/>
      <c r="QGL217" s="49"/>
      <c r="QGM217" s="49"/>
      <c r="QGN217" s="49"/>
      <c r="QGO217" s="49"/>
      <c r="QGP217" s="49"/>
      <c r="QGQ217" s="49"/>
      <c r="QGR217" s="49"/>
      <c r="QGS217" s="49"/>
      <c r="QGT217" s="49"/>
      <c r="QGU217" s="49"/>
      <c r="QGV217" s="49"/>
      <c r="QGW217" s="49"/>
      <c r="QGX217" s="49"/>
      <c r="QGY217" s="49"/>
      <c r="QGZ217" s="49"/>
      <c r="QHA217" s="49"/>
      <c r="QHB217" s="49"/>
      <c r="QHC217" s="49"/>
      <c r="QHD217" s="49"/>
      <c r="QHE217" s="49"/>
      <c r="QHF217" s="49"/>
      <c r="QHG217" s="49"/>
      <c r="QHH217" s="49"/>
      <c r="QHI217" s="49"/>
      <c r="QHJ217" s="49"/>
      <c r="QHK217" s="49"/>
      <c r="QHL217" s="49"/>
      <c r="QHM217" s="49"/>
      <c r="QHN217" s="49"/>
      <c r="QHO217" s="49"/>
      <c r="QHP217" s="49"/>
      <c r="QHQ217" s="49"/>
      <c r="QHR217" s="49"/>
      <c r="QHS217" s="49"/>
      <c r="QHT217" s="49"/>
      <c r="QHU217" s="49"/>
      <c r="QHV217" s="49"/>
      <c r="QHW217" s="49"/>
      <c r="QHX217" s="49"/>
      <c r="QHY217" s="49"/>
      <c r="QHZ217" s="49"/>
      <c r="QIA217" s="49"/>
      <c r="QIB217" s="49"/>
      <c r="QIC217" s="49"/>
      <c r="QID217" s="49"/>
      <c r="QIE217" s="49"/>
      <c r="QIF217" s="49"/>
      <c r="QIG217" s="49"/>
      <c r="QIH217" s="49"/>
      <c r="QII217" s="49"/>
      <c r="QIJ217" s="49"/>
      <c r="QIK217" s="49"/>
      <c r="QIL217" s="49"/>
      <c r="QIM217" s="49"/>
      <c r="QIN217" s="49"/>
      <c r="QIO217" s="49"/>
      <c r="QIP217" s="49"/>
      <c r="QIQ217" s="49"/>
      <c r="QIR217" s="49"/>
      <c r="QIS217" s="49"/>
      <c r="QIT217" s="49"/>
      <c r="QIU217" s="49"/>
      <c r="QIV217" s="49"/>
      <c r="QIW217" s="49"/>
      <c r="QIX217" s="49"/>
      <c r="QIY217" s="49"/>
      <c r="QIZ217" s="49"/>
      <c r="QJA217" s="49"/>
      <c r="QJB217" s="49"/>
      <c r="QJC217" s="49"/>
      <c r="QJD217" s="49"/>
      <c r="QJE217" s="49"/>
      <c r="QJF217" s="49"/>
      <c r="QJG217" s="49"/>
      <c r="QJH217" s="49"/>
      <c r="QJI217" s="49"/>
      <c r="QJJ217" s="49"/>
      <c r="QJK217" s="49"/>
      <c r="QJL217" s="49"/>
      <c r="QJM217" s="49"/>
      <c r="QJN217" s="49"/>
      <c r="QJO217" s="49"/>
      <c r="QJP217" s="49"/>
      <c r="QJQ217" s="49"/>
      <c r="QJR217" s="49"/>
      <c r="QJS217" s="49"/>
      <c r="QJT217" s="49"/>
      <c r="QJU217" s="49"/>
      <c r="QJV217" s="49"/>
      <c r="QJW217" s="49"/>
      <c r="QJX217" s="49"/>
      <c r="QJY217" s="49"/>
      <c r="QJZ217" s="49"/>
      <c r="QKA217" s="49"/>
      <c r="QKB217" s="49"/>
      <c r="QKC217" s="49"/>
      <c r="QKD217" s="49"/>
      <c r="QKE217" s="49"/>
      <c r="QKF217" s="49"/>
      <c r="QKG217" s="49"/>
      <c r="QKH217" s="49"/>
      <c r="QKI217" s="49"/>
      <c r="QKJ217" s="49"/>
      <c r="QKK217" s="49"/>
      <c r="QKL217" s="49"/>
      <c r="QKM217" s="49"/>
      <c r="QKN217" s="49"/>
      <c r="QKO217" s="49"/>
      <c r="QKP217" s="49"/>
      <c r="QKQ217" s="49"/>
      <c r="QKR217" s="49"/>
      <c r="QKS217" s="49"/>
      <c r="QKT217" s="49"/>
      <c r="QKU217" s="49"/>
      <c r="QKV217" s="49"/>
      <c r="QKW217" s="49"/>
      <c r="QKX217" s="49"/>
      <c r="QKY217" s="49"/>
      <c r="QKZ217" s="49"/>
      <c r="QLA217" s="49"/>
      <c r="QLB217" s="49"/>
      <c r="QLC217" s="49"/>
      <c r="QLD217" s="49"/>
      <c r="QLE217" s="49"/>
      <c r="QLF217" s="49"/>
      <c r="QLG217" s="49"/>
      <c r="QLH217" s="49"/>
      <c r="QLI217" s="49"/>
      <c r="QLJ217" s="49"/>
      <c r="QLK217" s="49"/>
      <c r="QLL217" s="49"/>
      <c r="QLM217" s="49"/>
      <c r="QLN217" s="49"/>
      <c r="QLO217" s="49"/>
      <c r="QLP217" s="49"/>
      <c r="QLQ217" s="49"/>
      <c r="QLR217" s="49"/>
      <c r="QLS217" s="49"/>
      <c r="QLT217" s="49"/>
      <c r="QLU217" s="49"/>
      <c r="QLV217" s="49"/>
      <c r="QLW217" s="49"/>
      <c r="QLX217" s="49"/>
      <c r="QLY217" s="49"/>
      <c r="QLZ217" s="49"/>
      <c r="QMA217" s="49"/>
      <c r="QMB217" s="49"/>
      <c r="QMC217" s="49"/>
      <c r="QMD217" s="49"/>
      <c r="QME217" s="49"/>
      <c r="QMF217" s="49"/>
      <c r="QMG217" s="49"/>
      <c r="QMH217" s="49"/>
      <c r="QMI217" s="49"/>
      <c r="QMJ217" s="49"/>
      <c r="QMK217" s="49"/>
      <c r="QML217" s="49"/>
      <c r="QMM217" s="49"/>
      <c r="QMN217" s="49"/>
      <c r="QMO217" s="49"/>
      <c r="QMP217" s="49"/>
      <c r="QMQ217" s="49"/>
      <c r="QMR217" s="49"/>
      <c r="QMS217" s="49"/>
      <c r="QMT217" s="49"/>
      <c r="QMU217" s="49"/>
      <c r="QMV217" s="49"/>
      <c r="QMW217" s="49"/>
      <c r="QMX217" s="49"/>
      <c r="QMY217" s="49"/>
      <c r="QMZ217" s="49"/>
      <c r="QNA217" s="49"/>
      <c r="QNB217" s="49"/>
      <c r="QNC217" s="49"/>
      <c r="QND217" s="49"/>
      <c r="QNE217" s="49"/>
      <c r="QNF217" s="49"/>
      <c r="QNG217" s="49"/>
      <c r="QNH217" s="49"/>
      <c r="QNI217" s="49"/>
      <c r="QNJ217" s="49"/>
      <c r="QNK217" s="49"/>
      <c r="QNL217" s="49"/>
      <c r="QNM217" s="49"/>
      <c r="QNN217" s="49"/>
      <c r="QNO217" s="49"/>
      <c r="QNP217" s="49"/>
      <c r="QNQ217" s="49"/>
      <c r="QNR217" s="49"/>
      <c r="QNS217" s="49"/>
      <c r="QNT217" s="49"/>
      <c r="QNU217" s="49"/>
      <c r="QNV217" s="49"/>
      <c r="QNW217" s="49"/>
      <c r="QNX217" s="49"/>
      <c r="QNY217" s="49"/>
      <c r="QNZ217" s="49"/>
      <c r="QOA217" s="49"/>
      <c r="QOB217" s="49"/>
      <c r="QOC217" s="49"/>
      <c r="QOD217" s="49"/>
      <c r="QOE217" s="49"/>
      <c r="QOF217" s="49"/>
      <c r="QOG217" s="49"/>
      <c r="QOH217" s="49"/>
      <c r="QOI217" s="49"/>
      <c r="QOJ217" s="49"/>
      <c r="QOK217" s="49"/>
      <c r="QOL217" s="49"/>
      <c r="QOM217" s="49"/>
      <c r="QON217" s="49"/>
      <c r="QOO217" s="49"/>
      <c r="QOP217" s="49"/>
      <c r="QOQ217" s="49"/>
      <c r="QOR217" s="49"/>
      <c r="QOS217" s="49"/>
      <c r="QOT217" s="49"/>
      <c r="QOU217" s="49"/>
      <c r="QOV217" s="49"/>
      <c r="QOW217" s="49"/>
      <c r="QOX217" s="49"/>
      <c r="QOY217" s="49"/>
      <c r="QOZ217" s="49"/>
      <c r="QPA217" s="49"/>
      <c r="QPB217" s="49"/>
      <c r="QPC217" s="49"/>
      <c r="QPD217" s="49"/>
      <c r="QPE217" s="49"/>
      <c r="QPF217" s="49"/>
      <c r="QPG217" s="49"/>
      <c r="QPH217" s="49"/>
      <c r="QPI217" s="49"/>
      <c r="QPJ217" s="49"/>
      <c r="QPK217" s="49"/>
      <c r="QPL217" s="49"/>
      <c r="QPM217" s="49"/>
      <c r="QPN217" s="49"/>
      <c r="QPO217" s="49"/>
      <c r="QPP217" s="49"/>
      <c r="QPQ217" s="49"/>
      <c r="QPR217" s="49"/>
      <c r="QPS217" s="49"/>
      <c r="QPT217" s="49"/>
      <c r="QPU217" s="49"/>
      <c r="QPV217" s="49"/>
      <c r="QPW217" s="49"/>
      <c r="QPX217" s="49"/>
      <c r="QPY217" s="49"/>
      <c r="QPZ217" s="49"/>
      <c r="QQA217" s="49"/>
      <c r="QQB217" s="49"/>
      <c r="QQC217" s="49"/>
      <c r="QQD217" s="49"/>
      <c r="QQE217" s="49"/>
      <c r="QQF217" s="49"/>
      <c r="QQG217" s="49"/>
      <c r="QQH217" s="49"/>
      <c r="QQI217" s="49"/>
      <c r="QQJ217" s="49"/>
      <c r="QQK217" s="49"/>
      <c r="QQL217" s="49"/>
      <c r="QQM217" s="49"/>
      <c r="QQN217" s="49"/>
      <c r="QQO217" s="49"/>
      <c r="QQP217" s="49"/>
      <c r="QQQ217" s="49"/>
      <c r="QQR217" s="49"/>
      <c r="QQS217" s="49"/>
      <c r="QQT217" s="49"/>
      <c r="QQU217" s="49"/>
      <c r="QQV217" s="49"/>
      <c r="QQW217" s="49"/>
      <c r="QQX217" s="49"/>
      <c r="QQY217" s="49"/>
      <c r="QQZ217" s="49"/>
      <c r="QRA217" s="49"/>
      <c r="QRB217" s="49"/>
      <c r="QRC217" s="49"/>
      <c r="QRD217" s="49"/>
      <c r="QRE217" s="49"/>
      <c r="QRF217" s="49"/>
      <c r="QRG217" s="49"/>
      <c r="QRH217" s="49"/>
      <c r="QRI217" s="49"/>
      <c r="QRJ217" s="49"/>
      <c r="QRK217" s="49"/>
      <c r="QRL217" s="49"/>
      <c r="QRM217" s="49"/>
      <c r="QRN217" s="49"/>
      <c r="QRO217" s="49"/>
      <c r="QRP217" s="49"/>
      <c r="QRQ217" s="49"/>
      <c r="QRR217" s="49"/>
      <c r="QRS217" s="49"/>
      <c r="QRT217" s="49"/>
      <c r="QRU217" s="49"/>
      <c r="QRV217" s="49"/>
      <c r="QRW217" s="49"/>
      <c r="QRX217" s="49"/>
      <c r="QRY217" s="49"/>
      <c r="QRZ217" s="49"/>
      <c r="QSA217" s="49"/>
      <c r="QSB217" s="49"/>
      <c r="QSC217" s="49"/>
      <c r="QSD217" s="49"/>
      <c r="QSE217" s="49"/>
      <c r="QSF217" s="49"/>
      <c r="QSG217" s="49"/>
      <c r="QSH217" s="49"/>
      <c r="QSI217" s="49"/>
      <c r="QSJ217" s="49"/>
      <c r="QSK217" s="49"/>
      <c r="QSL217" s="49"/>
      <c r="QSM217" s="49"/>
      <c r="QSN217" s="49"/>
      <c r="QSO217" s="49"/>
      <c r="QSP217" s="49"/>
      <c r="QSQ217" s="49"/>
      <c r="QSR217" s="49"/>
      <c r="QSS217" s="49"/>
      <c r="QST217" s="49"/>
      <c r="QSU217" s="49"/>
      <c r="QSV217" s="49"/>
      <c r="QSW217" s="49"/>
      <c r="QSX217" s="49"/>
      <c r="QSY217" s="49"/>
      <c r="QSZ217" s="49"/>
      <c r="QTA217" s="49"/>
      <c r="QTB217" s="49"/>
      <c r="QTC217" s="49"/>
      <c r="QTD217" s="49"/>
      <c r="QTE217" s="49"/>
      <c r="QTF217" s="49"/>
      <c r="QTG217" s="49"/>
      <c r="QTH217" s="49"/>
      <c r="QTI217" s="49"/>
      <c r="QTJ217" s="49"/>
      <c r="QTK217" s="49"/>
      <c r="QTL217" s="49"/>
      <c r="QTM217" s="49"/>
      <c r="QTN217" s="49"/>
      <c r="QTO217" s="49"/>
      <c r="QTP217" s="49"/>
      <c r="QTQ217" s="49"/>
      <c r="QTR217" s="49"/>
      <c r="QTS217" s="49"/>
      <c r="QTT217" s="49"/>
      <c r="QTU217" s="49"/>
      <c r="QTV217" s="49"/>
      <c r="QTW217" s="49"/>
      <c r="QTX217" s="49"/>
      <c r="QTY217" s="49"/>
      <c r="QTZ217" s="49"/>
      <c r="QUA217" s="49"/>
      <c r="QUB217" s="49"/>
      <c r="QUC217" s="49"/>
      <c r="QUD217" s="49"/>
      <c r="QUE217" s="49"/>
      <c r="QUF217" s="49"/>
      <c r="QUG217" s="49"/>
      <c r="QUH217" s="49"/>
      <c r="QUI217" s="49"/>
      <c r="QUJ217" s="49"/>
      <c r="QUK217" s="49"/>
      <c r="QUL217" s="49"/>
      <c r="QUM217" s="49"/>
      <c r="QUN217" s="49"/>
      <c r="QUO217" s="49"/>
      <c r="QUP217" s="49"/>
      <c r="QUQ217" s="49"/>
      <c r="QUR217" s="49"/>
      <c r="QUS217" s="49"/>
      <c r="QUT217" s="49"/>
      <c r="QUU217" s="49"/>
      <c r="QUV217" s="49"/>
      <c r="QUW217" s="49"/>
      <c r="QUX217" s="49"/>
      <c r="QUY217" s="49"/>
      <c r="QUZ217" s="49"/>
      <c r="QVA217" s="49"/>
      <c r="QVB217" s="49"/>
      <c r="QVC217" s="49"/>
      <c r="QVD217" s="49"/>
      <c r="QVE217" s="49"/>
      <c r="QVF217" s="49"/>
      <c r="QVG217" s="49"/>
      <c r="QVH217" s="49"/>
      <c r="QVI217" s="49"/>
      <c r="QVJ217" s="49"/>
      <c r="QVK217" s="49"/>
      <c r="QVL217" s="49"/>
      <c r="QVM217" s="49"/>
      <c r="QVN217" s="49"/>
      <c r="QVO217" s="49"/>
      <c r="QVP217" s="49"/>
      <c r="QVQ217" s="49"/>
      <c r="QVR217" s="49"/>
      <c r="QVS217" s="49"/>
      <c r="QVT217" s="49"/>
      <c r="QVU217" s="49"/>
      <c r="QVV217" s="49"/>
      <c r="QVW217" s="49"/>
      <c r="QVX217" s="49"/>
      <c r="QVY217" s="49"/>
      <c r="QVZ217" s="49"/>
      <c r="QWA217" s="49"/>
      <c r="QWB217" s="49"/>
      <c r="QWC217" s="49"/>
      <c r="QWD217" s="49"/>
      <c r="QWE217" s="49"/>
      <c r="QWF217" s="49"/>
      <c r="QWG217" s="49"/>
      <c r="QWH217" s="49"/>
      <c r="QWI217" s="49"/>
      <c r="QWJ217" s="49"/>
      <c r="QWK217" s="49"/>
      <c r="QWL217" s="49"/>
      <c r="QWM217" s="49"/>
      <c r="QWN217" s="49"/>
      <c r="QWO217" s="49"/>
      <c r="QWP217" s="49"/>
      <c r="QWQ217" s="49"/>
      <c r="QWR217" s="49"/>
      <c r="QWS217" s="49"/>
      <c r="QWT217" s="49"/>
      <c r="QWU217" s="49"/>
      <c r="QWV217" s="49"/>
      <c r="QWW217" s="49"/>
      <c r="QWX217" s="49"/>
      <c r="QWY217" s="49"/>
      <c r="QWZ217" s="49"/>
      <c r="QXA217" s="49"/>
      <c r="QXB217" s="49"/>
      <c r="QXC217" s="49"/>
      <c r="QXD217" s="49"/>
      <c r="QXE217" s="49"/>
      <c r="QXF217" s="49"/>
      <c r="QXG217" s="49"/>
      <c r="QXH217" s="49"/>
      <c r="QXI217" s="49"/>
      <c r="QXJ217" s="49"/>
      <c r="QXK217" s="49"/>
      <c r="QXL217" s="49"/>
      <c r="QXM217" s="49"/>
      <c r="QXN217" s="49"/>
      <c r="QXO217" s="49"/>
      <c r="QXP217" s="49"/>
      <c r="QXQ217" s="49"/>
      <c r="QXR217" s="49"/>
      <c r="QXS217" s="49"/>
      <c r="QXT217" s="49"/>
      <c r="QXU217" s="49"/>
      <c r="QXV217" s="49"/>
      <c r="QXW217" s="49"/>
      <c r="QXX217" s="49"/>
      <c r="QXY217" s="49"/>
      <c r="QXZ217" s="49"/>
      <c r="QYA217" s="49"/>
      <c r="QYB217" s="49"/>
      <c r="QYC217" s="49"/>
      <c r="QYD217" s="49"/>
      <c r="QYE217" s="49"/>
      <c r="QYF217" s="49"/>
      <c r="QYG217" s="49"/>
      <c r="QYH217" s="49"/>
      <c r="QYI217" s="49"/>
      <c r="QYJ217" s="49"/>
      <c r="QYK217" s="49"/>
      <c r="QYL217" s="49"/>
      <c r="QYM217" s="49"/>
      <c r="QYN217" s="49"/>
      <c r="QYO217" s="49"/>
      <c r="QYP217" s="49"/>
      <c r="QYQ217" s="49"/>
      <c r="QYR217" s="49"/>
      <c r="QYS217" s="49"/>
      <c r="QYT217" s="49"/>
      <c r="QYU217" s="49"/>
      <c r="QYV217" s="49"/>
      <c r="QYW217" s="49"/>
      <c r="QYX217" s="49"/>
      <c r="QYY217" s="49"/>
      <c r="QYZ217" s="49"/>
      <c r="QZA217" s="49"/>
      <c r="QZB217" s="49"/>
      <c r="QZC217" s="49"/>
      <c r="QZD217" s="49"/>
      <c r="QZE217" s="49"/>
      <c r="QZF217" s="49"/>
      <c r="QZG217" s="49"/>
      <c r="QZH217" s="49"/>
      <c r="QZI217" s="49"/>
      <c r="QZJ217" s="49"/>
      <c r="QZK217" s="49"/>
      <c r="QZL217" s="49"/>
      <c r="QZM217" s="49"/>
      <c r="QZN217" s="49"/>
      <c r="QZO217" s="49"/>
      <c r="QZP217" s="49"/>
      <c r="QZQ217" s="49"/>
      <c r="QZR217" s="49"/>
      <c r="QZS217" s="49"/>
      <c r="QZT217" s="49"/>
      <c r="QZU217" s="49"/>
      <c r="QZV217" s="49"/>
      <c r="QZW217" s="49"/>
      <c r="QZX217" s="49"/>
      <c r="QZY217" s="49"/>
      <c r="QZZ217" s="49"/>
      <c r="RAA217" s="49"/>
      <c r="RAB217" s="49"/>
      <c r="RAC217" s="49"/>
      <c r="RAD217" s="49"/>
      <c r="RAE217" s="49"/>
      <c r="RAF217" s="49"/>
      <c r="RAG217" s="49"/>
      <c r="RAH217" s="49"/>
      <c r="RAI217" s="49"/>
      <c r="RAJ217" s="49"/>
      <c r="RAK217" s="49"/>
      <c r="RAL217" s="49"/>
      <c r="RAM217" s="49"/>
      <c r="RAN217" s="49"/>
      <c r="RAO217" s="49"/>
      <c r="RAP217" s="49"/>
      <c r="RAQ217" s="49"/>
      <c r="RAR217" s="49"/>
      <c r="RAS217" s="49"/>
      <c r="RAT217" s="49"/>
      <c r="RAU217" s="49"/>
      <c r="RAV217" s="49"/>
      <c r="RAW217" s="49"/>
      <c r="RAX217" s="49"/>
      <c r="RAY217" s="49"/>
      <c r="RAZ217" s="49"/>
      <c r="RBA217" s="49"/>
      <c r="RBB217" s="49"/>
      <c r="RBC217" s="49"/>
      <c r="RBD217" s="49"/>
      <c r="RBE217" s="49"/>
      <c r="RBF217" s="49"/>
      <c r="RBG217" s="49"/>
      <c r="RBH217" s="49"/>
      <c r="RBI217" s="49"/>
      <c r="RBJ217" s="49"/>
      <c r="RBK217" s="49"/>
      <c r="RBL217" s="49"/>
      <c r="RBM217" s="49"/>
      <c r="RBN217" s="49"/>
      <c r="RBO217" s="49"/>
      <c r="RBP217" s="49"/>
      <c r="RBQ217" s="49"/>
      <c r="RBR217" s="49"/>
      <c r="RBS217" s="49"/>
      <c r="RBT217" s="49"/>
      <c r="RBU217" s="49"/>
      <c r="RBV217" s="49"/>
      <c r="RBW217" s="49"/>
      <c r="RBX217" s="49"/>
      <c r="RBY217" s="49"/>
      <c r="RBZ217" s="49"/>
      <c r="RCA217" s="49"/>
      <c r="RCB217" s="49"/>
      <c r="RCC217" s="49"/>
      <c r="RCD217" s="49"/>
      <c r="RCE217" s="49"/>
      <c r="RCF217" s="49"/>
      <c r="RCG217" s="49"/>
      <c r="RCH217" s="49"/>
      <c r="RCI217" s="49"/>
      <c r="RCJ217" s="49"/>
      <c r="RCK217" s="49"/>
      <c r="RCL217" s="49"/>
      <c r="RCM217" s="49"/>
      <c r="RCN217" s="49"/>
      <c r="RCO217" s="49"/>
      <c r="RCP217" s="49"/>
      <c r="RCQ217" s="49"/>
      <c r="RCR217" s="49"/>
      <c r="RCS217" s="49"/>
      <c r="RCT217" s="49"/>
      <c r="RCU217" s="49"/>
      <c r="RCV217" s="49"/>
      <c r="RCW217" s="49"/>
      <c r="RCX217" s="49"/>
      <c r="RCY217" s="49"/>
      <c r="RCZ217" s="49"/>
      <c r="RDA217" s="49"/>
      <c r="RDB217" s="49"/>
      <c r="RDC217" s="49"/>
      <c r="RDD217" s="49"/>
      <c r="RDE217" s="49"/>
      <c r="RDF217" s="49"/>
      <c r="RDG217" s="49"/>
      <c r="RDH217" s="49"/>
      <c r="RDI217" s="49"/>
      <c r="RDJ217" s="49"/>
      <c r="RDK217" s="49"/>
      <c r="RDL217" s="49"/>
      <c r="RDM217" s="49"/>
      <c r="RDN217" s="49"/>
      <c r="RDO217" s="49"/>
      <c r="RDP217" s="49"/>
      <c r="RDQ217" s="49"/>
      <c r="RDR217" s="49"/>
      <c r="RDS217" s="49"/>
      <c r="RDT217" s="49"/>
      <c r="RDU217" s="49"/>
      <c r="RDV217" s="49"/>
      <c r="RDW217" s="49"/>
      <c r="RDX217" s="49"/>
      <c r="RDY217" s="49"/>
      <c r="RDZ217" s="49"/>
      <c r="REA217" s="49"/>
      <c r="REB217" s="49"/>
      <c r="REC217" s="49"/>
      <c r="RED217" s="49"/>
      <c r="REE217" s="49"/>
      <c r="REF217" s="49"/>
      <c r="REG217" s="49"/>
      <c r="REH217" s="49"/>
      <c r="REI217" s="49"/>
      <c r="REJ217" s="49"/>
      <c r="REK217" s="49"/>
      <c r="REL217" s="49"/>
      <c r="REM217" s="49"/>
      <c r="REN217" s="49"/>
      <c r="REO217" s="49"/>
      <c r="REP217" s="49"/>
      <c r="REQ217" s="49"/>
      <c r="RER217" s="49"/>
      <c r="RES217" s="49"/>
      <c r="RET217" s="49"/>
      <c r="REU217" s="49"/>
      <c r="REV217" s="49"/>
      <c r="REW217" s="49"/>
      <c r="REX217" s="49"/>
      <c r="REY217" s="49"/>
      <c r="REZ217" s="49"/>
      <c r="RFA217" s="49"/>
      <c r="RFB217" s="49"/>
      <c r="RFC217" s="49"/>
      <c r="RFD217" s="49"/>
      <c r="RFE217" s="49"/>
      <c r="RFF217" s="49"/>
      <c r="RFG217" s="49"/>
      <c r="RFH217" s="49"/>
      <c r="RFI217" s="49"/>
      <c r="RFJ217" s="49"/>
      <c r="RFK217" s="49"/>
      <c r="RFL217" s="49"/>
      <c r="RFM217" s="49"/>
      <c r="RFN217" s="49"/>
      <c r="RFO217" s="49"/>
      <c r="RFP217" s="49"/>
      <c r="RFQ217" s="49"/>
      <c r="RFR217" s="49"/>
      <c r="RFS217" s="49"/>
      <c r="RFT217" s="49"/>
      <c r="RFU217" s="49"/>
      <c r="RFV217" s="49"/>
      <c r="RFW217" s="49"/>
      <c r="RFX217" s="49"/>
      <c r="RFY217" s="49"/>
      <c r="RFZ217" s="49"/>
      <c r="RGA217" s="49"/>
      <c r="RGB217" s="49"/>
      <c r="RGC217" s="49"/>
      <c r="RGD217" s="49"/>
      <c r="RGE217" s="49"/>
      <c r="RGF217" s="49"/>
      <c r="RGG217" s="49"/>
      <c r="RGH217" s="49"/>
      <c r="RGI217" s="49"/>
      <c r="RGJ217" s="49"/>
      <c r="RGK217" s="49"/>
      <c r="RGL217" s="49"/>
      <c r="RGM217" s="49"/>
      <c r="RGN217" s="49"/>
      <c r="RGO217" s="49"/>
      <c r="RGP217" s="49"/>
      <c r="RGQ217" s="49"/>
      <c r="RGR217" s="49"/>
      <c r="RGS217" s="49"/>
      <c r="RGT217" s="49"/>
      <c r="RGU217" s="49"/>
      <c r="RGV217" s="49"/>
      <c r="RGW217" s="49"/>
      <c r="RGX217" s="49"/>
      <c r="RGY217" s="49"/>
      <c r="RGZ217" s="49"/>
      <c r="RHA217" s="49"/>
      <c r="RHB217" s="49"/>
      <c r="RHC217" s="49"/>
      <c r="RHD217" s="49"/>
      <c r="RHE217" s="49"/>
      <c r="RHF217" s="49"/>
      <c r="RHG217" s="49"/>
      <c r="RHH217" s="49"/>
      <c r="RHI217" s="49"/>
      <c r="RHJ217" s="49"/>
      <c r="RHK217" s="49"/>
      <c r="RHL217" s="49"/>
      <c r="RHM217" s="49"/>
      <c r="RHN217" s="49"/>
      <c r="RHO217" s="49"/>
      <c r="RHP217" s="49"/>
      <c r="RHQ217" s="49"/>
      <c r="RHR217" s="49"/>
      <c r="RHS217" s="49"/>
      <c r="RHT217" s="49"/>
      <c r="RHU217" s="49"/>
      <c r="RHV217" s="49"/>
      <c r="RHW217" s="49"/>
      <c r="RHX217" s="49"/>
      <c r="RHY217" s="49"/>
      <c r="RHZ217" s="49"/>
      <c r="RIA217" s="49"/>
      <c r="RIB217" s="49"/>
      <c r="RIC217" s="49"/>
      <c r="RID217" s="49"/>
      <c r="RIE217" s="49"/>
      <c r="RIF217" s="49"/>
      <c r="RIG217" s="49"/>
      <c r="RIH217" s="49"/>
      <c r="RII217" s="49"/>
      <c r="RIJ217" s="49"/>
      <c r="RIK217" s="49"/>
      <c r="RIL217" s="49"/>
      <c r="RIM217" s="49"/>
      <c r="RIN217" s="49"/>
      <c r="RIO217" s="49"/>
      <c r="RIP217" s="49"/>
      <c r="RIQ217" s="49"/>
      <c r="RIR217" s="49"/>
      <c r="RIS217" s="49"/>
      <c r="RIT217" s="49"/>
      <c r="RIU217" s="49"/>
      <c r="RIV217" s="49"/>
      <c r="RIW217" s="49"/>
      <c r="RIX217" s="49"/>
      <c r="RIY217" s="49"/>
      <c r="RIZ217" s="49"/>
      <c r="RJA217" s="49"/>
      <c r="RJB217" s="49"/>
      <c r="RJC217" s="49"/>
      <c r="RJD217" s="49"/>
      <c r="RJE217" s="49"/>
      <c r="RJF217" s="49"/>
      <c r="RJG217" s="49"/>
      <c r="RJH217" s="49"/>
      <c r="RJI217" s="49"/>
      <c r="RJJ217" s="49"/>
      <c r="RJK217" s="49"/>
      <c r="RJL217" s="49"/>
      <c r="RJM217" s="49"/>
      <c r="RJN217" s="49"/>
      <c r="RJO217" s="49"/>
      <c r="RJP217" s="49"/>
      <c r="RJQ217" s="49"/>
      <c r="RJR217" s="49"/>
      <c r="RJS217" s="49"/>
      <c r="RJT217" s="49"/>
      <c r="RJU217" s="49"/>
      <c r="RJV217" s="49"/>
      <c r="RJW217" s="49"/>
      <c r="RJX217" s="49"/>
      <c r="RJY217" s="49"/>
      <c r="RJZ217" s="49"/>
      <c r="RKA217" s="49"/>
      <c r="RKB217" s="49"/>
      <c r="RKC217" s="49"/>
      <c r="RKD217" s="49"/>
      <c r="RKE217" s="49"/>
      <c r="RKF217" s="49"/>
      <c r="RKG217" s="49"/>
      <c r="RKH217" s="49"/>
      <c r="RKI217" s="49"/>
      <c r="RKJ217" s="49"/>
      <c r="RKK217" s="49"/>
      <c r="RKL217" s="49"/>
      <c r="RKM217" s="49"/>
      <c r="RKN217" s="49"/>
      <c r="RKO217" s="49"/>
      <c r="RKP217" s="49"/>
      <c r="RKQ217" s="49"/>
      <c r="RKR217" s="49"/>
      <c r="RKS217" s="49"/>
      <c r="RKT217" s="49"/>
      <c r="RKU217" s="49"/>
      <c r="RKV217" s="49"/>
      <c r="RKW217" s="49"/>
      <c r="RKX217" s="49"/>
      <c r="RKY217" s="49"/>
      <c r="RKZ217" s="49"/>
      <c r="RLA217" s="49"/>
      <c r="RLB217" s="49"/>
      <c r="RLC217" s="49"/>
      <c r="RLD217" s="49"/>
      <c r="RLE217" s="49"/>
      <c r="RLF217" s="49"/>
      <c r="RLG217" s="49"/>
      <c r="RLH217" s="49"/>
      <c r="RLI217" s="49"/>
      <c r="RLJ217" s="49"/>
      <c r="RLK217" s="49"/>
      <c r="RLL217" s="49"/>
      <c r="RLM217" s="49"/>
      <c r="RLN217" s="49"/>
      <c r="RLO217" s="49"/>
      <c r="RLP217" s="49"/>
      <c r="RLQ217" s="49"/>
      <c r="RLR217" s="49"/>
      <c r="RLS217" s="49"/>
      <c r="RLT217" s="49"/>
      <c r="RLU217" s="49"/>
      <c r="RLV217" s="49"/>
      <c r="RLW217" s="49"/>
      <c r="RLX217" s="49"/>
      <c r="RLY217" s="49"/>
      <c r="RLZ217" s="49"/>
      <c r="RMA217" s="49"/>
      <c r="RMB217" s="49"/>
      <c r="RMC217" s="49"/>
      <c r="RMD217" s="49"/>
      <c r="RME217" s="49"/>
      <c r="RMF217" s="49"/>
      <c r="RMG217" s="49"/>
      <c r="RMH217" s="49"/>
      <c r="RMI217" s="49"/>
      <c r="RMJ217" s="49"/>
      <c r="RMK217" s="49"/>
      <c r="RML217" s="49"/>
      <c r="RMM217" s="49"/>
      <c r="RMN217" s="49"/>
      <c r="RMO217" s="49"/>
      <c r="RMP217" s="49"/>
      <c r="RMQ217" s="49"/>
      <c r="RMR217" s="49"/>
      <c r="RMS217" s="49"/>
      <c r="RMT217" s="49"/>
      <c r="RMU217" s="49"/>
      <c r="RMV217" s="49"/>
      <c r="RMW217" s="49"/>
      <c r="RMX217" s="49"/>
      <c r="RMY217" s="49"/>
      <c r="RMZ217" s="49"/>
      <c r="RNA217" s="49"/>
      <c r="RNB217" s="49"/>
      <c r="RNC217" s="49"/>
      <c r="RND217" s="49"/>
      <c r="RNE217" s="49"/>
      <c r="RNF217" s="49"/>
      <c r="RNG217" s="49"/>
      <c r="RNH217" s="49"/>
      <c r="RNI217" s="49"/>
      <c r="RNJ217" s="49"/>
      <c r="RNK217" s="49"/>
      <c r="RNL217" s="49"/>
      <c r="RNM217" s="49"/>
      <c r="RNN217" s="49"/>
      <c r="RNO217" s="49"/>
      <c r="RNP217" s="49"/>
      <c r="RNQ217" s="49"/>
      <c r="RNR217" s="49"/>
      <c r="RNS217" s="49"/>
      <c r="RNT217" s="49"/>
      <c r="RNU217" s="49"/>
      <c r="RNV217" s="49"/>
      <c r="RNW217" s="49"/>
      <c r="RNX217" s="49"/>
      <c r="RNY217" s="49"/>
      <c r="RNZ217" s="49"/>
      <c r="ROA217" s="49"/>
      <c r="ROB217" s="49"/>
      <c r="ROC217" s="49"/>
      <c r="ROD217" s="49"/>
      <c r="ROE217" s="49"/>
      <c r="ROF217" s="49"/>
      <c r="ROG217" s="49"/>
      <c r="ROH217" s="49"/>
      <c r="ROI217" s="49"/>
      <c r="ROJ217" s="49"/>
      <c r="ROK217" s="49"/>
      <c r="ROL217" s="49"/>
      <c r="ROM217" s="49"/>
      <c r="RON217" s="49"/>
      <c r="ROO217" s="49"/>
      <c r="ROP217" s="49"/>
      <c r="ROQ217" s="49"/>
      <c r="ROR217" s="49"/>
      <c r="ROS217" s="49"/>
      <c r="ROT217" s="49"/>
      <c r="ROU217" s="49"/>
      <c r="ROV217" s="49"/>
      <c r="ROW217" s="49"/>
      <c r="ROX217" s="49"/>
      <c r="ROY217" s="49"/>
      <c r="ROZ217" s="49"/>
      <c r="RPA217" s="49"/>
      <c r="RPB217" s="49"/>
      <c r="RPC217" s="49"/>
      <c r="RPD217" s="49"/>
      <c r="RPE217" s="49"/>
      <c r="RPF217" s="49"/>
      <c r="RPG217" s="49"/>
      <c r="RPH217" s="49"/>
      <c r="RPI217" s="49"/>
      <c r="RPJ217" s="49"/>
      <c r="RPK217" s="49"/>
      <c r="RPL217" s="49"/>
      <c r="RPM217" s="49"/>
      <c r="RPN217" s="49"/>
      <c r="RPO217" s="49"/>
      <c r="RPP217" s="49"/>
      <c r="RPQ217" s="49"/>
      <c r="RPR217" s="49"/>
      <c r="RPS217" s="49"/>
      <c r="RPT217" s="49"/>
      <c r="RPU217" s="49"/>
      <c r="RPV217" s="49"/>
      <c r="RPW217" s="49"/>
      <c r="RPX217" s="49"/>
      <c r="RPY217" s="49"/>
      <c r="RPZ217" s="49"/>
      <c r="RQA217" s="49"/>
      <c r="RQB217" s="49"/>
      <c r="RQC217" s="49"/>
      <c r="RQD217" s="49"/>
      <c r="RQE217" s="49"/>
      <c r="RQF217" s="49"/>
      <c r="RQG217" s="49"/>
      <c r="RQH217" s="49"/>
      <c r="RQI217" s="49"/>
      <c r="RQJ217" s="49"/>
      <c r="RQK217" s="49"/>
      <c r="RQL217" s="49"/>
      <c r="RQM217" s="49"/>
      <c r="RQN217" s="49"/>
      <c r="RQO217" s="49"/>
      <c r="RQP217" s="49"/>
      <c r="RQQ217" s="49"/>
      <c r="RQR217" s="49"/>
      <c r="RQS217" s="49"/>
      <c r="RQT217" s="49"/>
      <c r="RQU217" s="49"/>
      <c r="RQV217" s="49"/>
      <c r="RQW217" s="49"/>
      <c r="RQX217" s="49"/>
      <c r="RQY217" s="49"/>
      <c r="RQZ217" s="49"/>
      <c r="RRA217" s="49"/>
      <c r="RRB217" s="49"/>
      <c r="RRC217" s="49"/>
      <c r="RRD217" s="49"/>
      <c r="RRE217" s="49"/>
      <c r="RRF217" s="49"/>
      <c r="RRG217" s="49"/>
      <c r="RRH217" s="49"/>
      <c r="RRI217" s="49"/>
      <c r="RRJ217" s="49"/>
      <c r="RRK217" s="49"/>
      <c r="RRL217" s="49"/>
      <c r="RRM217" s="49"/>
      <c r="RRN217" s="49"/>
      <c r="RRO217" s="49"/>
      <c r="RRP217" s="49"/>
      <c r="RRQ217" s="49"/>
      <c r="RRR217" s="49"/>
      <c r="RRS217" s="49"/>
      <c r="RRT217" s="49"/>
      <c r="RRU217" s="49"/>
      <c r="RRV217" s="49"/>
      <c r="RRW217" s="49"/>
      <c r="RRX217" s="49"/>
      <c r="RRY217" s="49"/>
      <c r="RRZ217" s="49"/>
      <c r="RSA217" s="49"/>
      <c r="RSB217" s="49"/>
      <c r="RSC217" s="49"/>
      <c r="RSD217" s="49"/>
      <c r="RSE217" s="49"/>
      <c r="RSF217" s="49"/>
      <c r="RSG217" s="49"/>
      <c r="RSH217" s="49"/>
      <c r="RSI217" s="49"/>
      <c r="RSJ217" s="49"/>
      <c r="RSK217" s="49"/>
      <c r="RSL217" s="49"/>
      <c r="RSM217" s="49"/>
      <c r="RSN217" s="49"/>
      <c r="RSO217" s="49"/>
      <c r="RSP217" s="49"/>
      <c r="RSQ217" s="49"/>
      <c r="RSR217" s="49"/>
      <c r="RSS217" s="49"/>
      <c r="RST217" s="49"/>
      <c r="RSU217" s="49"/>
      <c r="RSV217" s="49"/>
      <c r="RSW217" s="49"/>
      <c r="RSX217" s="49"/>
      <c r="RSY217" s="49"/>
      <c r="RSZ217" s="49"/>
      <c r="RTA217" s="49"/>
      <c r="RTB217" s="49"/>
      <c r="RTC217" s="49"/>
      <c r="RTD217" s="49"/>
      <c r="RTE217" s="49"/>
      <c r="RTF217" s="49"/>
      <c r="RTG217" s="49"/>
      <c r="RTH217" s="49"/>
      <c r="RTI217" s="49"/>
      <c r="RTJ217" s="49"/>
      <c r="RTK217" s="49"/>
      <c r="RTL217" s="49"/>
      <c r="RTM217" s="49"/>
      <c r="RTN217" s="49"/>
      <c r="RTO217" s="49"/>
      <c r="RTP217" s="49"/>
      <c r="RTQ217" s="49"/>
      <c r="RTR217" s="49"/>
      <c r="RTS217" s="49"/>
      <c r="RTT217" s="49"/>
      <c r="RTU217" s="49"/>
      <c r="RTV217" s="49"/>
      <c r="RTW217" s="49"/>
      <c r="RTX217" s="49"/>
      <c r="RTY217" s="49"/>
      <c r="RTZ217" s="49"/>
      <c r="RUA217" s="49"/>
      <c r="RUB217" s="49"/>
      <c r="RUC217" s="49"/>
      <c r="RUD217" s="49"/>
      <c r="RUE217" s="49"/>
      <c r="RUF217" s="49"/>
      <c r="RUG217" s="49"/>
      <c r="RUH217" s="49"/>
      <c r="RUI217" s="49"/>
      <c r="RUJ217" s="49"/>
      <c r="RUK217" s="49"/>
      <c r="RUL217" s="49"/>
      <c r="RUM217" s="49"/>
      <c r="RUN217" s="49"/>
      <c r="RUO217" s="49"/>
      <c r="RUP217" s="49"/>
      <c r="RUQ217" s="49"/>
      <c r="RUR217" s="49"/>
      <c r="RUS217" s="49"/>
      <c r="RUT217" s="49"/>
      <c r="RUU217" s="49"/>
      <c r="RUV217" s="49"/>
      <c r="RUW217" s="49"/>
      <c r="RUX217" s="49"/>
      <c r="RUY217" s="49"/>
      <c r="RUZ217" s="49"/>
      <c r="RVA217" s="49"/>
      <c r="RVB217" s="49"/>
      <c r="RVC217" s="49"/>
      <c r="RVD217" s="49"/>
      <c r="RVE217" s="49"/>
      <c r="RVF217" s="49"/>
      <c r="RVG217" s="49"/>
      <c r="RVH217" s="49"/>
      <c r="RVI217" s="49"/>
      <c r="RVJ217" s="49"/>
      <c r="RVK217" s="49"/>
      <c r="RVL217" s="49"/>
      <c r="RVM217" s="49"/>
      <c r="RVN217" s="49"/>
      <c r="RVO217" s="49"/>
      <c r="RVP217" s="49"/>
      <c r="RVQ217" s="49"/>
      <c r="RVR217" s="49"/>
      <c r="RVS217" s="49"/>
      <c r="RVT217" s="49"/>
      <c r="RVU217" s="49"/>
      <c r="RVV217" s="49"/>
      <c r="RVW217" s="49"/>
      <c r="RVX217" s="49"/>
      <c r="RVY217" s="49"/>
      <c r="RVZ217" s="49"/>
      <c r="RWA217" s="49"/>
      <c r="RWB217" s="49"/>
      <c r="RWC217" s="49"/>
      <c r="RWD217" s="49"/>
      <c r="RWE217" s="49"/>
      <c r="RWF217" s="49"/>
      <c r="RWG217" s="49"/>
      <c r="RWH217" s="49"/>
      <c r="RWI217" s="49"/>
      <c r="RWJ217" s="49"/>
      <c r="RWK217" s="49"/>
      <c r="RWL217" s="49"/>
      <c r="RWM217" s="49"/>
      <c r="RWN217" s="49"/>
      <c r="RWO217" s="49"/>
      <c r="RWP217" s="49"/>
      <c r="RWQ217" s="49"/>
      <c r="RWR217" s="49"/>
      <c r="RWS217" s="49"/>
      <c r="RWT217" s="49"/>
      <c r="RWU217" s="49"/>
      <c r="RWV217" s="49"/>
      <c r="RWW217" s="49"/>
      <c r="RWX217" s="49"/>
      <c r="RWY217" s="49"/>
      <c r="RWZ217" s="49"/>
      <c r="RXA217" s="49"/>
      <c r="RXB217" s="49"/>
      <c r="RXC217" s="49"/>
      <c r="RXD217" s="49"/>
      <c r="RXE217" s="49"/>
      <c r="RXF217" s="49"/>
      <c r="RXG217" s="49"/>
      <c r="RXH217" s="49"/>
      <c r="RXI217" s="49"/>
      <c r="RXJ217" s="49"/>
      <c r="RXK217" s="49"/>
      <c r="RXL217" s="49"/>
      <c r="RXM217" s="49"/>
      <c r="RXN217" s="49"/>
      <c r="RXO217" s="49"/>
      <c r="RXP217" s="49"/>
      <c r="RXQ217" s="49"/>
      <c r="RXR217" s="49"/>
      <c r="RXS217" s="49"/>
      <c r="RXT217" s="49"/>
      <c r="RXU217" s="49"/>
      <c r="RXV217" s="49"/>
      <c r="RXW217" s="49"/>
      <c r="RXX217" s="49"/>
      <c r="RXY217" s="49"/>
      <c r="RXZ217" s="49"/>
      <c r="RYA217" s="49"/>
      <c r="RYB217" s="49"/>
      <c r="RYC217" s="49"/>
      <c r="RYD217" s="49"/>
      <c r="RYE217" s="49"/>
      <c r="RYF217" s="49"/>
      <c r="RYG217" s="49"/>
      <c r="RYH217" s="49"/>
      <c r="RYI217" s="49"/>
      <c r="RYJ217" s="49"/>
      <c r="RYK217" s="49"/>
      <c r="RYL217" s="49"/>
      <c r="RYM217" s="49"/>
      <c r="RYN217" s="49"/>
      <c r="RYO217" s="49"/>
      <c r="RYP217" s="49"/>
      <c r="RYQ217" s="49"/>
      <c r="RYR217" s="49"/>
      <c r="RYS217" s="49"/>
      <c r="RYT217" s="49"/>
      <c r="RYU217" s="49"/>
      <c r="RYV217" s="49"/>
      <c r="RYW217" s="49"/>
      <c r="RYX217" s="49"/>
      <c r="RYY217" s="49"/>
      <c r="RYZ217" s="49"/>
      <c r="RZA217" s="49"/>
      <c r="RZB217" s="49"/>
      <c r="RZC217" s="49"/>
      <c r="RZD217" s="49"/>
      <c r="RZE217" s="49"/>
      <c r="RZF217" s="49"/>
      <c r="RZG217" s="49"/>
      <c r="RZH217" s="49"/>
      <c r="RZI217" s="49"/>
      <c r="RZJ217" s="49"/>
      <c r="RZK217" s="49"/>
      <c r="RZL217" s="49"/>
      <c r="RZM217" s="49"/>
      <c r="RZN217" s="49"/>
      <c r="RZO217" s="49"/>
      <c r="RZP217" s="49"/>
      <c r="RZQ217" s="49"/>
      <c r="RZR217" s="49"/>
      <c r="RZS217" s="49"/>
      <c r="RZT217" s="49"/>
      <c r="RZU217" s="49"/>
      <c r="RZV217" s="49"/>
      <c r="RZW217" s="49"/>
      <c r="RZX217" s="49"/>
      <c r="RZY217" s="49"/>
      <c r="RZZ217" s="49"/>
      <c r="SAA217" s="49"/>
      <c r="SAB217" s="49"/>
      <c r="SAC217" s="49"/>
      <c r="SAD217" s="49"/>
      <c r="SAE217" s="49"/>
      <c r="SAF217" s="49"/>
      <c r="SAG217" s="49"/>
      <c r="SAH217" s="49"/>
      <c r="SAI217" s="49"/>
      <c r="SAJ217" s="49"/>
      <c r="SAK217" s="49"/>
      <c r="SAL217" s="49"/>
      <c r="SAM217" s="49"/>
      <c r="SAN217" s="49"/>
      <c r="SAO217" s="49"/>
      <c r="SAP217" s="49"/>
      <c r="SAQ217" s="49"/>
      <c r="SAR217" s="49"/>
      <c r="SAS217" s="49"/>
      <c r="SAT217" s="49"/>
      <c r="SAU217" s="49"/>
      <c r="SAV217" s="49"/>
      <c r="SAW217" s="49"/>
      <c r="SAX217" s="49"/>
      <c r="SAY217" s="49"/>
      <c r="SAZ217" s="49"/>
      <c r="SBA217" s="49"/>
      <c r="SBB217" s="49"/>
      <c r="SBC217" s="49"/>
      <c r="SBD217" s="49"/>
      <c r="SBE217" s="49"/>
      <c r="SBF217" s="49"/>
      <c r="SBG217" s="49"/>
      <c r="SBH217" s="49"/>
      <c r="SBI217" s="49"/>
      <c r="SBJ217" s="49"/>
      <c r="SBK217" s="49"/>
      <c r="SBL217" s="49"/>
      <c r="SBM217" s="49"/>
      <c r="SBN217" s="49"/>
      <c r="SBO217" s="49"/>
      <c r="SBP217" s="49"/>
      <c r="SBQ217" s="49"/>
      <c r="SBR217" s="49"/>
      <c r="SBS217" s="49"/>
      <c r="SBT217" s="49"/>
      <c r="SBU217" s="49"/>
      <c r="SBV217" s="49"/>
      <c r="SBW217" s="49"/>
      <c r="SBX217" s="49"/>
      <c r="SBY217" s="49"/>
      <c r="SBZ217" s="49"/>
      <c r="SCA217" s="49"/>
      <c r="SCB217" s="49"/>
      <c r="SCC217" s="49"/>
      <c r="SCD217" s="49"/>
      <c r="SCE217" s="49"/>
      <c r="SCF217" s="49"/>
      <c r="SCG217" s="49"/>
      <c r="SCH217" s="49"/>
      <c r="SCI217" s="49"/>
      <c r="SCJ217" s="49"/>
      <c r="SCK217" s="49"/>
      <c r="SCL217" s="49"/>
      <c r="SCM217" s="49"/>
      <c r="SCN217" s="49"/>
      <c r="SCO217" s="49"/>
      <c r="SCP217" s="49"/>
      <c r="SCQ217" s="49"/>
      <c r="SCR217" s="49"/>
      <c r="SCS217" s="49"/>
      <c r="SCT217" s="49"/>
      <c r="SCU217" s="49"/>
      <c r="SCV217" s="49"/>
      <c r="SCW217" s="49"/>
      <c r="SCX217" s="49"/>
      <c r="SCY217" s="49"/>
      <c r="SCZ217" s="49"/>
      <c r="SDA217" s="49"/>
      <c r="SDB217" s="49"/>
      <c r="SDC217" s="49"/>
      <c r="SDD217" s="49"/>
      <c r="SDE217" s="49"/>
      <c r="SDF217" s="49"/>
      <c r="SDG217" s="49"/>
      <c r="SDH217" s="49"/>
      <c r="SDI217" s="49"/>
      <c r="SDJ217" s="49"/>
      <c r="SDK217" s="49"/>
      <c r="SDL217" s="49"/>
      <c r="SDM217" s="49"/>
      <c r="SDN217" s="49"/>
      <c r="SDO217" s="49"/>
      <c r="SDP217" s="49"/>
      <c r="SDQ217" s="49"/>
      <c r="SDR217" s="49"/>
      <c r="SDS217" s="49"/>
      <c r="SDT217" s="49"/>
      <c r="SDU217" s="49"/>
      <c r="SDV217" s="49"/>
      <c r="SDW217" s="49"/>
      <c r="SDX217" s="49"/>
      <c r="SDY217" s="49"/>
      <c r="SDZ217" s="49"/>
      <c r="SEA217" s="49"/>
      <c r="SEB217" s="49"/>
      <c r="SEC217" s="49"/>
      <c r="SED217" s="49"/>
      <c r="SEE217" s="49"/>
      <c r="SEF217" s="49"/>
      <c r="SEG217" s="49"/>
      <c r="SEH217" s="49"/>
      <c r="SEI217" s="49"/>
      <c r="SEJ217" s="49"/>
      <c r="SEK217" s="49"/>
      <c r="SEL217" s="49"/>
      <c r="SEM217" s="49"/>
      <c r="SEN217" s="49"/>
      <c r="SEO217" s="49"/>
      <c r="SEP217" s="49"/>
      <c r="SEQ217" s="49"/>
      <c r="SER217" s="49"/>
      <c r="SES217" s="49"/>
      <c r="SET217" s="49"/>
      <c r="SEU217" s="49"/>
      <c r="SEV217" s="49"/>
      <c r="SEW217" s="49"/>
      <c r="SEX217" s="49"/>
      <c r="SEY217" s="49"/>
      <c r="SEZ217" s="49"/>
      <c r="SFA217" s="49"/>
      <c r="SFB217" s="49"/>
      <c r="SFC217" s="49"/>
      <c r="SFD217" s="49"/>
      <c r="SFE217" s="49"/>
      <c r="SFF217" s="49"/>
      <c r="SFG217" s="49"/>
      <c r="SFH217" s="49"/>
      <c r="SFI217" s="49"/>
      <c r="SFJ217" s="49"/>
      <c r="SFK217" s="49"/>
      <c r="SFL217" s="49"/>
      <c r="SFM217" s="49"/>
      <c r="SFN217" s="49"/>
      <c r="SFO217" s="49"/>
      <c r="SFP217" s="49"/>
      <c r="SFQ217" s="49"/>
      <c r="SFR217" s="49"/>
      <c r="SFS217" s="49"/>
      <c r="SFT217" s="49"/>
      <c r="SFU217" s="49"/>
      <c r="SFV217" s="49"/>
      <c r="SFW217" s="49"/>
      <c r="SFX217" s="49"/>
      <c r="SFY217" s="49"/>
      <c r="SFZ217" s="49"/>
      <c r="SGA217" s="49"/>
      <c r="SGB217" s="49"/>
      <c r="SGC217" s="49"/>
      <c r="SGD217" s="49"/>
      <c r="SGE217" s="49"/>
      <c r="SGF217" s="49"/>
      <c r="SGG217" s="49"/>
      <c r="SGH217" s="49"/>
      <c r="SGI217" s="49"/>
      <c r="SGJ217" s="49"/>
      <c r="SGK217" s="49"/>
      <c r="SGL217" s="49"/>
      <c r="SGM217" s="49"/>
      <c r="SGN217" s="49"/>
      <c r="SGO217" s="49"/>
      <c r="SGP217" s="49"/>
      <c r="SGQ217" s="49"/>
      <c r="SGR217" s="49"/>
      <c r="SGS217" s="49"/>
      <c r="SGT217" s="49"/>
      <c r="SGU217" s="49"/>
      <c r="SGV217" s="49"/>
      <c r="SGW217" s="49"/>
      <c r="SGX217" s="49"/>
      <c r="SGY217" s="49"/>
      <c r="SGZ217" s="49"/>
      <c r="SHA217" s="49"/>
      <c r="SHB217" s="49"/>
      <c r="SHC217" s="49"/>
      <c r="SHD217" s="49"/>
      <c r="SHE217" s="49"/>
      <c r="SHF217" s="49"/>
      <c r="SHG217" s="49"/>
      <c r="SHH217" s="49"/>
      <c r="SHI217" s="49"/>
      <c r="SHJ217" s="49"/>
      <c r="SHK217" s="49"/>
      <c r="SHL217" s="49"/>
      <c r="SHM217" s="49"/>
      <c r="SHN217" s="49"/>
      <c r="SHO217" s="49"/>
      <c r="SHP217" s="49"/>
      <c r="SHQ217" s="49"/>
      <c r="SHR217" s="49"/>
      <c r="SHS217" s="49"/>
      <c r="SHT217" s="49"/>
      <c r="SHU217" s="49"/>
      <c r="SHV217" s="49"/>
      <c r="SHW217" s="49"/>
      <c r="SHX217" s="49"/>
      <c r="SHY217" s="49"/>
      <c r="SHZ217" s="49"/>
      <c r="SIA217" s="49"/>
      <c r="SIB217" s="49"/>
      <c r="SIC217" s="49"/>
      <c r="SID217" s="49"/>
      <c r="SIE217" s="49"/>
      <c r="SIF217" s="49"/>
      <c r="SIG217" s="49"/>
      <c r="SIH217" s="49"/>
      <c r="SII217" s="49"/>
      <c r="SIJ217" s="49"/>
      <c r="SIK217" s="49"/>
      <c r="SIL217" s="49"/>
      <c r="SIM217" s="49"/>
      <c r="SIN217" s="49"/>
      <c r="SIO217" s="49"/>
      <c r="SIP217" s="49"/>
      <c r="SIQ217" s="49"/>
      <c r="SIR217" s="49"/>
      <c r="SIS217" s="49"/>
      <c r="SIT217" s="49"/>
      <c r="SIU217" s="49"/>
      <c r="SIV217" s="49"/>
      <c r="SIW217" s="49"/>
      <c r="SIX217" s="49"/>
      <c r="SIY217" s="49"/>
      <c r="SIZ217" s="49"/>
      <c r="SJA217" s="49"/>
      <c r="SJB217" s="49"/>
      <c r="SJC217" s="49"/>
      <c r="SJD217" s="49"/>
      <c r="SJE217" s="49"/>
      <c r="SJF217" s="49"/>
      <c r="SJG217" s="49"/>
      <c r="SJH217" s="49"/>
      <c r="SJI217" s="49"/>
      <c r="SJJ217" s="49"/>
      <c r="SJK217" s="49"/>
      <c r="SJL217" s="49"/>
      <c r="SJM217" s="49"/>
      <c r="SJN217" s="49"/>
      <c r="SJO217" s="49"/>
      <c r="SJP217" s="49"/>
      <c r="SJQ217" s="49"/>
      <c r="SJR217" s="49"/>
      <c r="SJS217" s="49"/>
      <c r="SJT217" s="49"/>
      <c r="SJU217" s="49"/>
      <c r="SJV217" s="49"/>
      <c r="SJW217" s="49"/>
      <c r="SJX217" s="49"/>
      <c r="SJY217" s="49"/>
      <c r="SJZ217" s="49"/>
      <c r="SKA217" s="49"/>
      <c r="SKB217" s="49"/>
      <c r="SKC217" s="49"/>
      <c r="SKD217" s="49"/>
      <c r="SKE217" s="49"/>
      <c r="SKF217" s="49"/>
      <c r="SKG217" s="49"/>
      <c r="SKH217" s="49"/>
      <c r="SKI217" s="49"/>
      <c r="SKJ217" s="49"/>
      <c r="SKK217" s="49"/>
      <c r="SKL217" s="49"/>
      <c r="SKM217" s="49"/>
      <c r="SKN217" s="49"/>
      <c r="SKO217" s="49"/>
      <c r="SKP217" s="49"/>
      <c r="SKQ217" s="49"/>
      <c r="SKR217" s="49"/>
      <c r="SKS217" s="49"/>
      <c r="SKT217" s="49"/>
      <c r="SKU217" s="49"/>
      <c r="SKV217" s="49"/>
      <c r="SKW217" s="49"/>
      <c r="SKX217" s="49"/>
      <c r="SKY217" s="49"/>
      <c r="SKZ217" s="49"/>
      <c r="SLA217" s="49"/>
      <c r="SLB217" s="49"/>
      <c r="SLC217" s="49"/>
      <c r="SLD217" s="49"/>
      <c r="SLE217" s="49"/>
      <c r="SLF217" s="49"/>
      <c r="SLG217" s="49"/>
      <c r="SLH217" s="49"/>
      <c r="SLI217" s="49"/>
      <c r="SLJ217" s="49"/>
      <c r="SLK217" s="49"/>
      <c r="SLL217" s="49"/>
      <c r="SLM217" s="49"/>
      <c r="SLN217" s="49"/>
      <c r="SLO217" s="49"/>
      <c r="SLP217" s="49"/>
      <c r="SLQ217" s="49"/>
      <c r="SLR217" s="49"/>
      <c r="SLS217" s="49"/>
      <c r="SLT217" s="49"/>
      <c r="SLU217" s="49"/>
      <c r="SLV217" s="49"/>
      <c r="SLW217" s="49"/>
      <c r="SLX217" s="49"/>
      <c r="SLY217" s="49"/>
      <c r="SLZ217" s="49"/>
      <c r="SMA217" s="49"/>
      <c r="SMB217" s="49"/>
      <c r="SMC217" s="49"/>
      <c r="SMD217" s="49"/>
      <c r="SME217" s="49"/>
      <c r="SMF217" s="49"/>
      <c r="SMG217" s="49"/>
      <c r="SMH217" s="49"/>
      <c r="SMI217" s="49"/>
      <c r="SMJ217" s="49"/>
      <c r="SMK217" s="49"/>
      <c r="SML217" s="49"/>
      <c r="SMM217" s="49"/>
      <c r="SMN217" s="49"/>
      <c r="SMO217" s="49"/>
      <c r="SMP217" s="49"/>
      <c r="SMQ217" s="49"/>
      <c r="SMR217" s="49"/>
      <c r="SMS217" s="49"/>
      <c r="SMT217" s="49"/>
      <c r="SMU217" s="49"/>
      <c r="SMV217" s="49"/>
      <c r="SMW217" s="49"/>
      <c r="SMX217" s="49"/>
      <c r="SMY217" s="49"/>
      <c r="SMZ217" s="49"/>
      <c r="SNA217" s="49"/>
      <c r="SNB217" s="49"/>
      <c r="SNC217" s="49"/>
      <c r="SND217" s="49"/>
      <c r="SNE217" s="49"/>
      <c r="SNF217" s="49"/>
      <c r="SNG217" s="49"/>
      <c r="SNH217" s="49"/>
      <c r="SNI217" s="49"/>
      <c r="SNJ217" s="49"/>
      <c r="SNK217" s="49"/>
      <c r="SNL217" s="49"/>
      <c r="SNM217" s="49"/>
      <c r="SNN217" s="49"/>
      <c r="SNO217" s="49"/>
      <c r="SNP217" s="49"/>
      <c r="SNQ217" s="49"/>
      <c r="SNR217" s="49"/>
      <c r="SNS217" s="49"/>
      <c r="SNT217" s="49"/>
      <c r="SNU217" s="49"/>
      <c r="SNV217" s="49"/>
      <c r="SNW217" s="49"/>
      <c r="SNX217" s="49"/>
      <c r="SNY217" s="49"/>
      <c r="SNZ217" s="49"/>
      <c r="SOA217" s="49"/>
      <c r="SOB217" s="49"/>
      <c r="SOC217" s="49"/>
      <c r="SOD217" s="49"/>
      <c r="SOE217" s="49"/>
      <c r="SOF217" s="49"/>
      <c r="SOG217" s="49"/>
      <c r="SOH217" s="49"/>
      <c r="SOI217" s="49"/>
      <c r="SOJ217" s="49"/>
      <c r="SOK217" s="49"/>
      <c r="SOL217" s="49"/>
      <c r="SOM217" s="49"/>
      <c r="SON217" s="49"/>
      <c r="SOO217" s="49"/>
      <c r="SOP217" s="49"/>
      <c r="SOQ217" s="49"/>
      <c r="SOR217" s="49"/>
      <c r="SOS217" s="49"/>
      <c r="SOT217" s="49"/>
      <c r="SOU217" s="49"/>
      <c r="SOV217" s="49"/>
      <c r="SOW217" s="49"/>
      <c r="SOX217" s="49"/>
      <c r="SOY217" s="49"/>
      <c r="SOZ217" s="49"/>
      <c r="SPA217" s="49"/>
      <c r="SPB217" s="49"/>
      <c r="SPC217" s="49"/>
      <c r="SPD217" s="49"/>
      <c r="SPE217" s="49"/>
      <c r="SPF217" s="49"/>
      <c r="SPG217" s="49"/>
      <c r="SPH217" s="49"/>
      <c r="SPI217" s="49"/>
      <c r="SPJ217" s="49"/>
      <c r="SPK217" s="49"/>
      <c r="SPL217" s="49"/>
      <c r="SPM217" s="49"/>
      <c r="SPN217" s="49"/>
      <c r="SPO217" s="49"/>
      <c r="SPP217" s="49"/>
      <c r="SPQ217" s="49"/>
      <c r="SPR217" s="49"/>
      <c r="SPS217" s="49"/>
      <c r="SPT217" s="49"/>
      <c r="SPU217" s="49"/>
      <c r="SPV217" s="49"/>
      <c r="SPW217" s="49"/>
      <c r="SPX217" s="49"/>
      <c r="SPY217" s="49"/>
      <c r="SPZ217" s="49"/>
      <c r="SQA217" s="49"/>
      <c r="SQB217" s="49"/>
      <c r="SQC217" s="49"/>
      <c r="SQD217" s="49"/>
      <c r="SQE217" s="49"/>
      <c r="SQF217" s="49"/>
      <c r="SQG217" s="49"/>
      <c r="SQH217" s="49"/>
      <c r="SQI217" s="49"/>
      <c r="SQJ217" s="49"/>
      <c r="SQK217" s="49"/>
      <c r="SQL217" s="49"/>
      <c r="SQM217" s="49"/>
      <c r="SQN217" s="49"/>
      <c r="SQO217" s="49"/>
      <c r="SQP217" s="49"/>
      <c r="SQQ217" s="49"/>
      <c r="SQR217" s="49"/>
      <c r="SQS217" s="49"/>
      <c r="SQT217" s="49"/>
      <c r="SQU217" s="49"/>
      <c r="SQV217" s="49"/>
      <c r="SQW217" s="49"/>
      <c r="SQX217" s="49"/>
      <c r="SQY217" s="49"/>
      <c r="SQZ217" s="49"/>
      <c r="SRA217" s="49"/>
      <c r="SRB217" s="49"/>
      <c r="SRC217" s="49"/>
      <c r="SRD217" s="49"/>
      <c r="SRE217" s="49"/>
      <c r="SRF217" s="49"/>
      <c r="SRG217" s="49"/>
      <c r="SRH217" s="49"/>
      <c r="SRI217" s="49"/>
      <c r="SRJ217" s="49"/>
      <c r="SRK217" s="49"/>
      <c r="SRL217" s="49"/>
      <c r="SRM217" s="49"/>
      <c r="SRN217" s="49"/>
      <c r="SRO217" s="49"/>
      <c r="SRP217" s="49"/>
      <c r="SRQ217" s="49"/>
      <c r="SRR217" s="49"/>
      <c r="SRS217" s="49"/>
      <c r="SRT217" s="49"/>
      <c r="SRU217" s="49"/>
      <c r="SRV217" s="49"/>
      <c r="SRW217" s="49"/>
      <c r="SRX217" s="49"/>
      <c r="SRY217" s="49"/>
      <c r="SRZ217" s="49"/>
      <c r="SSA217" s="49"/>
      <c r="SSB217" s="49"/>
      <c r="SSC217" s="49"/>
      <c r="SSD217" s="49"/>
      <c r="SSE217" s="49"/>
      <c r="SSF217" s="49"/>
      <c r="SSG217" s="49"/>
      <c r="SSH217" s="49"/>
      <c r="SSI217" s="49"/>
      <c r="SSJ217" s="49"/>
      <c r="SSK217" s="49"/>
      <c r="SSL217" s="49"/>
      <c r="SSM217" s="49"/>
      <c r="SSN217" s="49"/>
      <c r="SSO217" s="49"/>
      <c r="SSP217" s="49"/>
      <c r="SSQ217" s="49"/>
      <c r="SSR217" s="49"/>
      <c r="SSS217" s="49"/>
      <c r="SST217" s="49"/>
      <c r="SSU217" s="49"/>
      <c r="SSV217" s="49"/>
      <c r="SSW217" s="49"/>
      <c r="SSX217" s="49"/>
      <c r="SSY217" s="49"/>
      <c r="SSZ217" s="49"/>
      <c r="STA217" s="49"/>
      <c r="STB217" s="49"/>
      <c r="STC217" s="49"/>
      <c r="STD217" s="49"/>
      <c r="STE217" s="49"/>
      <c r="STF217" s="49"/>
      <c r="STG217" s="49"/>
      <c r="STH217" s="49"/>
      <c r="STI217" s="49"/>
      <c r="STJ217" s="49"/>
      <c r="STK217" s="49"/>
      <c r="STL217" s="49"/>
      <c r="STM217" s="49"/>
      <c r="STN217" s="49"/>
      <c r="STO217" s="49"/>
      <c r="STP217" s="49"/>
      <c r="STQ217" s="49"/>
      <c r="STR217" s="49"/>
      <c r="STS217" s="49"/>
      <c r="STT217" s="49"/>
      <c r="STU217" s="49"/>
      <c r="STV217" s="49"/>
      <c r="STW217" s="49"/>
      <c r="STX217" s="49"/>
      <c r="STY217" s="49"/>
      <c r="STZ217" s="49"/>
      <c r="SUA217" s="49"/>
      <c r="SUB217" s="49"/>
      <c r="SUC217" s="49"/>
      <c r="SUD217" s="49"/>
      <c r="SUE217" s="49"/>
      <c r="SUF217" s="49"/>
      <c r="SUG217" s="49"/>
      <c r="SUH217" s="49"/>
      <c r="SUI217" s="49"/>
      <c r="SUJ217" s="49"/>
      <c r="SUK217" s="49"/>
      <c r="SUL217" s="49"/>
      <c r="SUM217" s="49"/>
      <c r="SUN217" s="49"/>
      <c r="SUO217" s="49"/>
      <c r="SUP217" s="49"/>
      <c r="SUQ217" s="49"/>
      <c r="SUR217" s="49"/>
      <c r="SUS217" s="49"/>
      <c r="SUT217" s="49"/>
      <c r="SUU217" s="49"/>
      <c r="SUV217" s="49"/>
      <c r="SUW217" s="49"/>
      <c r="SUX217" s="49"/>
      <c r="SUY217" s="49"/>
      <c r="SUZ217" s="49"/>
      <c r="SVA217" s="49"/>
      <c r="SVB217" s="49"/>
      <c r="SVC217" s="49"/>
      <c r="SVD217" s="49"/>
      <c r="SVE217" s="49"/>
      <c r="SVF217" s="49"/>
      <c r="SVG217" s="49"/>
      <c r="SVH217" s="49"/>
      <c r="SVI217" s="49"/>
      <c r="SVJ217" s="49"/>
      <c r="SVK217" s="49"/>
      <c r="SVL217" s="49"/>
      <c r="SVM217" s="49"/>
      <c r="SVN217" s="49"/>
      <c r="SVO217" s="49"/>
      <c r="SVP217" s="49"/>
      <c r="SVQ217" s="49"/>
      <c r="SVR217" s="49"/>
      <c r="SVS217" s="49"/>
      <c r="SVT217" s="49"/>
      <c r="SVU217" s="49"/>
      <c r="SVV217" s="49"/>
      <c r="SVW217" s="49"/>
      <c r="SVX217" s="49"/>
      <c r="SVY217" s="49"/>
      <c r="SVZ217" s="49"/>
      <c r="SWA217" s="49"/>
      <c r="SWB217" s="49"/>
      <c r="SWC217" s="49"/>
      <c r="SWD217" s="49"/>
      <c r="SWE217" s="49"/>
      <c r="SWF217" s="49"/>
      <c r="SWG217" s="49"/>
      <c r="SWH217" s="49"/>
      <c r="SWI217" s="49"/>
      <c r="SWJ217" s="49"/>
      <c r="SWK217" s="49"/>
      <c r="SWL217" s="49"/>
      <c r="SWM217" s="49"/>
      <c r="SWN217" s="49"/>
      <c r="SWO217" s="49"/>
      <c r="SWP217" s="49"/>
      <c r="SWQ217" s="49"/>
      <c r="SWR217" s="49"/>
      <c r="SWS217" s="49"/>
      <c r="SWT217" s="49"/>
      <c r="SWU217" s="49"/>
      <c r="SWV217" s="49"/>
      <c r="SWW217" s="49"/>
      <c r="SWX217" s="49"/>
      <c r="SWY217" s="49"/>
      <c r="SWZ217" s="49"/>
      <c r="SXA217" s="49"/>
      <c r="SXB217" s="49"/>
      <c r="SXC217" s="49"/>
      <c r="SXD217" s="49"/>
      <c r="SXE217" s="49"/>
      <c r="SXF217" s="49"/>
      <c r="SXG217" s="49"/>
      <c r="SXH217" s="49"/>
      <c r="SXI217" s="49"/>
      <c r="SXJ217" s="49"/>
      <c r="SXK217" s="49"/>
      <c r="SXL217" s="49"/>
      <c r="SXM217" s="49"/>
      <c r="SXN217" s="49"/>
      <c r="SXO217" s="49"/>
      <c r="SXP217" s="49"/>
      <c r="SXQ217" s="49"/>
      <c r="SXR217" s="49"/>
      <c r="SXS217" s="49"/>
      <c r="SXT217" s="49"/>
      <c r="SXU217" s="49"/>
      <c r="SXV217" s="49"/>
      <c r="SXW217" s="49"/>
      <c r="SXX217" s="49"/>
      <c r="SXY217" s="49"/>
      <c r="SXZ217" s="49"/>
      <c r="SYA217" s="49"/>
      <c r="SYB217" s="49"/>
      <c r="SYC217" s="49"/>
      <c r="SYD217" s="49"/>
      <c r="SYE217" s="49"/>
      <c r="SYF217" s="49"/>
      <c r="SYG217" s="49"/>
      <c r="SYH217" s="49"/>
      <c r="SYI217" s="49"/>
      <c r="SYJ217" s="49"/>
      <c r="SYK217" s="49"/>
      <c r="SYL217" s="49"/>
      <c r="SYM217" s="49"/>
      <c r="SYN217" s="49"/>
      <c r="SYO217" s="49"/>
      <c r="SYP217" s="49"/>
      <c r="SYQ217" s="49"/>
      <c r="SYR217" s="49"/>
      <c r="SYS217" s="49"/>
      <c r="SYT217" s="49"/>
      <c r="SYU217" s="49"/>
      <c r="SYV217" s="49"/>
      <c r="SYW217" s="49"/>
      <c r="SYX217" s="49"/>
      <c r="SYY217" s="49"/>
      <c r="SYZ217" s="49"/>
      <c r="SZA217" s="49"/>
      <c r="SZB217" s="49"/>
      <c r="SZC217" s="49"/>
      <c r="SZD217" s="49"/>
      <c r="SZE217" s="49"/>
      <c r="SZF217" s="49"/>
      <c r="SZG217" s="49"/>
      <c r="SZH217" s="49"/>
      <c r="SZI217" s="49"/>
      <c r="SZJ217" s="49"/>
      <c r="SZK217" s="49"/>
      <c r="SZL217" s="49"/>
      <c r="SZM217" s="49"/>
      <c r="SZN217" s="49"/>
      <c r="SZO217" s="49"/>
      <c r="SZP217" s="49"/>
      <c r="SZQ217" s="49"/>
      <c r="SZR217" s="49"/>
      <c r="SZS217" s="49"/>
      <c r="SZT217" s="49"/>
      <c r="SZU217" s="49"/>
      <c r="SZV217" s="49"/>
      <c r="SZW217" s="49"/>
      <c r="SZX217" s="49"/>
      <c r="SZY217" s="49"/>
      <c r="SZZ217" s="49"/>
      <c r="TAA217" s="49"/>
      <c r="TAB217" s="49"/>
      <c r="TAC217" s="49"/>
      <c r="TAD217" s="49"/>
      <c r="TAE217" s="49"/>
      <c r="TAF217" s="49"/>
      <c r="TAG217" s="49"/>
      <c r="TAH217" s="49"/>
      <c r="TAI217" s="49"/>
      <c r="TAJ217" s="49"/>
      <c r="TAK217" s="49"/>
      <c r="TAL217" s="49"/>
      <c r="TAM217" s="49"/>
      <c r="TAN217" s="49"/>
      <c r="TAO217" s="49"/>
      <c r="TAP217" s="49"/>
      <c r="TAQ217" s="49"/>
      <c r="TAR217" s="49"/>
      <c r="TAS217" s="49"/>
      <c r="TAT217" s="49"/>
      <c r="TAU217" s="49"/>
      <c r="TAV217" s="49"/>
      <c r="TAW217" s="49"/>
      <c r="TAX217" s="49"/>
      <c r="TAY217" s="49"/>
      <c r="TAZ217" s="49"/>
      <c r="TBA217" s="49"/>
      <c r="TBB217" s="49"/>
      <c r="TBC217" s="49"/>
      <c r="TBD217" s="49"/>
      <c r="TBE217" s="49"/>
      <c r="TBF217" s="49"/>
      <c r="TBG217" s="49"/>
      <c r="TBH217" s="49"/>
      <c r="TBI217" s="49"/>
      <c r="TBJ217" s="49"/>
      <c r="TBK217" s="49"/>
      <c r="TBL217" s="49"/>
      <c r="TBM217" s="49"/>
      <c r="TBN217" s="49"/>
      <c r="TBO217" s="49"/>
      <c r="TBP217" s="49"/>
      <c r="TBQ217" s="49"/>
      <c r="TBR217" s="49"/>
      <c r="TBS217" s="49"/>
      <c r="TBT217" s="49"/>
      <c r="TBU217" s="49"/>
      <c r="TBV217" s="49"/>
      <c r="TBW217" s="49"/>
      <c r="TBX217" s="49"/>
      <c r="TBY217" s="49"/>
      <c r="TBZ217" s="49"/>
      <c r="TCA217" s="49"/>
      <c r="TCB217" s="49"/>
      <c r="TCC217" s="49"/>
      <c r="TCD217" s="49"/>
      <c r="TCE217" s="49"/>
      <c r="TCF217" s="49"/>
      <c r="TCG217" s="49"/>
      <c r="TCH217" s="49"/>
      <c r="TCI217" s="49"/>
      <c r="TCJ217" s="49"/>
      <c r="TCK217" s="49"/>
      <c r="TCL217" s="49"/>
      <c r="TCM217" s="49"/>
      <c r="TCN217" s="49"/>
      <c r="TCO217" s="49"/>
      <c r="TCP217" s="49"/>
      <c r="TCQ217" s="49"/>
      <c r="TCR217" s="49"/>
      <c r="TCS217" s="49"/>
      <c r="TCT217" s="49"/>
      <c r="TCU217" s="49"/>
      <c r="TCV217" s="49"/>
      <c r="TCW217" s="49"/>
      <c r="TCX217" s="49"/>
      <c r="TCY217" s="49"/>
      <c r="TCZ217" s="49"/>
      <c r="TDA217" s="49"/>
      <c r="TDB217" s="49"/>
      <c r="TDC217" s="49"/>
      <c r="TDD217" s="49"/>
      <c r="TDE217" s="49"/>
      <c r="TDF217" s="49"/>
      <c r="TDG217" s="49"/>
      <c r="TDH217" s="49"/>
      <c r="TDI217" s="49"/>
      <c r="TDJ217" s="49"/>
      <c r="TDK217" s="49"/>
      <c r="TDL217" s="49"/>
      <c r="TDM217" s="49"/>
      <c r="TDN217" s="49"/>
      <c r="TDO217" s="49"/>
      <c r="TDP217" s="49"/>
      <c r="TDQ217" s="49"/>
      <c r="TDR217" s="49"/>
      <c r="TDS217" s="49"/>
      <c r="TDT217" s="49"/>
      <c r="TDU217" s="49"/>
      <c r="TDV217" s="49"/>
      <c r="TDW217" s="49"/>
      <c r="TDX217" s="49"/>
      <c r="TDY217" s="49"/>
      <c r="TDZ217" s="49"/>
      <c r="TEA217" s="49"/>
      <c r="TEB217" s="49"/>
      <c r="TEC217" s="49"/>
      <c r="TED217" s="49"/>
      <c r="TEE217" s="49"/>
      <c r="TEF217" s="49"/>
      <c r="TEG217" s="49"/>
      <c r="TEH217" s="49"/>
      <c r="TEI217" s="49"/>
      <c r="TEJ217" s="49"/>
      <c r="TEK217" s="49"/>
      <c r="TEL217" s="49"/>
      <c r="TEM217" s="49"/>
      <c r="TEN217" s="49"/>
      <c r="TEO217" s="49"/>
      <c r="TEP217" s="49"/>
      <c r="TEQ217" s="49"/>
      <c r="TER217" s="49"/>
      <c r="TES217" s="49"/>
      <c r="TET217" s="49"/>
      <c r="TEU217" s="49"/>
      <c r="TEV217" s="49"/>
      <c r="TEW217" s="49"/>
      <c r="TEX217" s="49"/>
      <c r="TEY217" s="49"/>
      <c r="TEZ217" s="49"/>
      <c r="TFA217" s="49"/>
      <c r="TFB217" s="49"/>
      <c r="TFC217" s="49"/>
      <c r="TFD217" s="49"/>
      <c r="TFE217" s="49"/>
      <c r="TFF217" s="49"/>
      <c r="TFG217" s="49"/>
      <c r="TFH217" s="49"/>
      <c r="TFI217" s="49"/>
      <c r="TFJ217" s="49"/>
      <c r="TFK217" s="49"/>
      <c r="TFL217" s="49"/>
      <c r="TFM217" s="49"/>
      <c r="TFN217" s="49"/>
      <c r="TFO217" s="49"/>
      <c r="TFP217" s="49"/>
      <c r="TFQ217" s="49"/>
      <c r="TFR217" s="49"/>
      <c r="TFS217" s="49"/>
      <c r="TFT217" s="49"/>
      <c r="TFU217" s="49"/>
      <c r="TFV217" s="49"/>
      <c r="TFW217" s="49"/>
      <c r="TFX217" s="49"/>
      <c r="TFY217" s="49"/>
      <c r="TFZ217" s="49"/>
      <c r="TGA217" s="49"/>
      <c r="TGB217" s="49"/>
      <c r="TGC217" s="49"/>
      <c r="TGD217" s="49"/>
      <c r="TGE217" s="49"/>
      <c r="TGF217" s="49"/>
      <c r="TGG217" s="49"/>
      <c r="TGH217" s="49"/>
      <c r="TGI217" s="49"/>
      <c r="TGJ217" s="49"/>
      <c r="TGK217" s="49"/>
      <c r="TGL217" s="49"/>
      <c r="TGM217" s="49"/>
      <c r="TGN217" s="49"/>
      <c r="TGO217" s="49"/>
      <c r="TGP217" s="49"/>
      <c r="TGQ217" s="49"/>
      <c r="TGR217" s="49"/>
      <c r="TGS217" s="49"/>
      <c r="TGT217" s="49"/>
      <c r="TGU217" s="49"/>
      <c r="TGV217" s="49"/>
      <c r="TGW217" s="49"/>
      <c r="TGX217" s="49"/>
      <c r="TGY217" s="49"/>
      <c r="TGZ217" s="49"/>
      <c r="THA217" s="49"/>
      <c r="THB217" s="49"/>
      <c r="THC217" s="49"/>
      <c r="THD217" s="49"/>
      <c r="THE217" s="49"/>
      <c r="THF217" s="49"/>
      <c r="THG217" s="49"/>
      <c r="THH217" s="49"/>
      <c r="THI217" s="49"/>
      <c r="THJ217" s="49"/>
      <c r="THK217" s="49"/>
      <c r="THL217" s="49"/>
      <c r="THM217" s="49"/>
      <c r="THN217" s="49"/>
      <c r="THO217" s="49"/>
      <c r="THP217" s="49"/>
      <c r="THQ217" s="49"/>
      <c r="THR217" s="49"/>
      <c r="THS217" s="49"/>
      <c r="THT217" s="49"/>
      <c r="THU217" s="49"/>
      <c r="THV217" s="49"/>
      <c r="THW217" s="49"/>
      <c r="THX217" s="49"/>
      <c r="THY217" s="49"/>
      <c r="THZ217" s="49"/>
      <c r="TIA217" s="49"/>
      <c r="TIB217" s="49"/>
      <c r="TIC217" s="49"/>
      <c r="TID217" s="49"/>
      <c r="TIE217" s="49"/>
      <c r="TIF217" s="49"/>
      <c r="TIG217" s="49"/>
      <c r="TIH217" s="49"/>
      <c r="TII217" s="49"/>
      <c r="TIJ217" s="49"/>
      <c r="TIK217" s="49"/>
      <c r="TIL217" s="49"/>
      <c r="TIM217" s="49"/>
      <c r="TIN217" s="49"/>
      <c r="TIO217" s="49"/>
      <c r="TIP217" s="49"/>
      <c r="TIQ217" s="49"/>
      <c r="TIR217" s="49"/>
      <c r="TIS217" s="49"/>
      <c r="TIT217" s="49"/>
      <c r="TIU217" s="49"/>
      <c r="TIV217" s="49"/>
      <c r="TIW217" s="49"/>
      <c r="TIX217" s="49"/>
      <c r="TIY217" s="49"/>
      <c r="TIZ217" s="49"/>
      <c r="TJA217" s="49"/>
      <c r="TJB217" s="49"/>
      <c r="TJC217" s="49"/>
      <c r="TJD217" s="49"/>
      <c r="TJE217" s="49"/>
      <c r="TJF217" s="49"/>
      <c r="TJG217" s="49"/>
      <c r="TJH217" s="49"/>
      <c r="TJI217" s="49"/>
      <c r="TJJ217" s="49"/>
      <c r="TJK217" s="49"/>
      <c r="TJL217" s="49"/>
      <c r="TJM217" s="49"/>
      <c r="TJN217" s="49"/>
      <c r="TJO217" s="49"/>
      <c r="TJP217" s="49"/>
      <c r="TJQ217" s="49"/>
      <c r="TJR217" s="49"/>
      <c r="TJS217" s="49"/>
      <c r="TJT217" s="49"/>
      <c r="TJU217" s="49"/>
      <c r="TJV217" s="49"/>
      <c r="TJW217" s="49"/>
      <c r="TJX217" s="49"/>
      <c r="TJY217" s="49"/>
      <c r="TJZ217" s="49"/>
      <c r="TKA217" s="49"/>
      <c r="TKB217" s="49"/>
      <c r="TKC217" s="49"/>
      <c r="TKD217" s="49"/>
      <c r="TKE217" s="49"/>
      <c r="TKF217" s="49"/>
      <c r="TKG217" s="49"/>
      <c r="TKH217" s="49"/>
      <c r="TKI217" s="49"/>
      <c r="TKJ217" s="49"/>
      <c r="TKK217" s="49"/>
      <c r="TKL217" s="49"/>
      <c r="TKM217" s="49"/>
      <c r="TKN217" s="49"/>
      <c r="TKO217" s="49"/>
      <c r="TKP217" s="49"/>
      <c r="TKQ217" s="49"/>
      <c r="TKR217" s="49"/>
      <c r="TKS217" s="49"/>
      <c r="TKT217" s="49"/>
      <c r="TKU217" s="49"/>
      <c r="TKV217" s="49"/>
      <c r="TKW217" s="49"/>
      <c r="TKX217" s="49"/>
      <c r="TKY217" s="49"/>
      <c r="TKZ217" s="49"/>
      <c r="TLA217" s="49"/>
      <c r="TLB217" s="49"/>
      <c r="TLC217" s="49"/>
      <c r="TLD217" s="49"/>
      <c r="TLE217" s="49"/>
      <c r="TLF217" s="49"/>
      <c r="TLG217" s="49"/>
      <c r="TLH217" s="49"/>
      <c r="TLI217" s="49"/>
      <c r="TLJ217" s="49"/>
      <c r="TLK217" s="49"/>
      <c r="TLL217" s="49"/>
      <c r="TLM217" s="49"/>
      <c r="TLN217" s="49"/>
      <c r="TLO217" s="49"/>
      <c r="TLP217" s="49"/>
      <c r="TLQ217" s="49"/>
      <c r="TLR217" s="49"/>
      <c r="TLS217" s="49"/>
      <c r="TLT217" s="49"/>
      <c r="TLU217" s="49"/>
      <c r="TLV217" s="49"/>
      <c r="TLW217" s="49"/>
      <c r="TLX217" s="49"/>
      <c r="TLY217" s="49"/>
      <c r="TLZ217" s="49"/>
      <c r="TMA217" s="49"/>
      <c r="TMB217" s="49"/>
      <c r="TMC217" s="49"/>
      <c r="TMD217" s="49"/>
      <c r="TME217" s="49"/>
      <c r="TMF217" s="49"/>
      <c r="TMG217" s="49"/>
      <c r="TMH217" s="49"/>
      <c r="TMI217" s="49"/>
      <c r="TMJ217" s="49"/>
      <c r="TMK217" s="49"/>
      <c r="TML217" s="49"/>
      <c r="TMM217" s="49"/>
      <c r="TMN217" s="49"/>
      <c r="TMO217" s="49"/>
      <c r="TMP217" s="49"/>
      <c r="TMQ217" s="49"/>
      <c r="TMR217" s="49"/>
      <c r="TMS217" s="49"/>
      <c r="TMT217" s="49"/>
      <c r="TMU217" s="49"/>
      <c r="TMV217" s="49"/>
      <c r="TMW217" s="49"/>
      <c r="TMX217" s="49"/>
      <c r="TMY217" s="49"/>
      <c r="TMZ217" s="49"/>
      <c r="TNA217" s="49"/>
      <c r="TNB217" s="49"/>
      <c r="TNC217" s="49"/>
      <c r="TND217" s="49"/>
      <c r="TNE217" s="49"/>
      <c r="TNF217" s="49"/>
      <c r="TNG217" s="49"/>
      <c r="TNH217" s="49"/>
      <c r="TNI217" s="49"/>
      <c r="TNJ217" s="49"/>
      <c r="TNK217" s="49"/>
      <c r="TNL217" s="49"/>
      <c r="TNM217" s="49"/>
      <c r="TNN217" s="49"/>
      <c r="TNO217" s="49"/>
      <c r="TNP217" s="49"/>
      <c r="TNQ217" s="49"/>
      <c r="TNR217" s="49"/>
      <c r="TNS217" s="49"/>
      <c r="TNT217" s="49"/>
      <c r="TNU217" s="49"/>
      <c r="TNV217" s="49"/>
      <c r="TNW217" s="49"/>
      <c r="TNX217" s="49"/>
      <c r="TNY217" s="49"/>
      <c r="TNZ217" s="49"/>
      <c r="TOA217" s="49"/>
      <c r="TOB217" s="49"/>
      <c r="TOC217" s="49"/>
      <c r="TOD217" s="49"/>
      <c r="TOE217" s="49"/>
      <c r="TOF217" s="49"/>
      <c r="TOG217" s="49"/>
      <c r="TOH217" s="49"/>
      <c r="TOI217" s="49"/>
      <c r="TOJ217" s="49"/>
      <c r="TOK217" s="49"/>
      <c r="TOL217" s="49"/>
      <c r="TOM217" s="49"/>
      <c r="TON217" s="49"/>
      <c r="TOO217" s="49"/>
      <c r="TOP217" s="49"/>
      <c r="TOQ217" s="49"/>
      <c r="TOR217" s="49"/>
      <c r="TOS217" s="49"/>
      <c r="TOT217" s="49"/>
      <c r="TOU217" s="49"/>
      <c r="TOV217" s="49"/>
      <c r="TOW217" s="49"/>
      <c r="TOX217" s="49"/>
      <c r="TOY217" s="49"/>
      <c r="TOZ217" s="49"/>
      <c r="TPA217" s="49"/>
      <c r="TPB217" s="49"/>
      <c r="TPC217" s="49"/>
      <c r="TPD217" s="49"/>
      <c r="TPE217" s="49"/>
      <c r="TPF217" s="49"/>
      <c r="TPG217" s="49"/>
      <c r="TPH217" s="49"/>
      <c r="TPI217" s="49"/>
      <c r="TPJ217" s="49"/>
      <c r="TPK217" s="49"/>
      <c r="TPL217" s="49"/>
      <c r="TPM217" s="49"/>
      <c r="TPN217" s="49"/>
      <c r="TPO217" s="49"/>
      <c r="TPP217" s="49"/>
      <c r="TPQ217" s="49"/>
      <c r="TPR217" s="49"/>
      <c r="TPS217" s="49"/>
      <c r="TPT217" s="49"/>
      <c r="TPU217" s="49"/>
      <c r="TPV217" s="49"/>
      <c r="TPW217" s="49"/>
      <c r="TPX217" s="49"/>
      <c r="TPY217" s="49"/>
      <c r="TPZ217" s="49"/>
      <c r="TQA217" s="49"/>
      <c r="TQB217" s="49"/>
      <c r="TQC217" s="49"/>
      <c r="TQD217" s="49"/>
      <c r="TQE217" s="49"/>
      <c r="TQF217" s="49"/>
      <c r="TQG217" s="49"/>
      <c r="TQH217" s="49"/>
      <c r="TQI217" s="49"/>
      <c r="TQJ217" s="49"/>
      <c r="TQK217" s="49"/>
      <c r="TQL217" s="49"/>
      <c r="TQM217" s="49"/>
      <c r="TQN217" s="49"/>
      <c r="TQO217" s="49"/>
      <c r="TQP217" s="49"/>
      <c r="TQQ217" s="49"/>
      <c r="TQR217" s="49"/>
      <c r="TQS217" s="49"/>
      <c r="TQT217" s="49"/>
      <c r="TQU217" s="49"/>
      <c r="TQV217" s="49"/>
      <c r="TQW217" s="49"/>
      <c r="TQX217" s="49"/>
      <c r="TQY217" s="49"/>
      <c r="TQZ217" s="49"/>
      <c r="TRA217" s="49"/>
      <c r="TRB217" s="49"/>
      <c r="TRC217" s="49"/>
      <c r="TRD217" s="49"/>
      <c r="TRE217" s="49"/>
      <c r="TRF217" s="49"/>
      <c r="TRG217" s="49"/>
      <c r="TRH217" s="49"/>
      <c r="TRI217" s="49"/>
      <c r="TRJ217" s="49"/>
      <c r="TRK217" s="49"/>
      <c r="TRL217" s="49"/>
      <c r="TRM217" s="49"/>
      <c r="TRN217" s="49"/>
      <c r="TRO217" s="49"/>
      <c r="TRP217" s="49"/>
      <c r="TRQ217" s="49"/>
      <c r="TRR217" s="49"/>
      <c r="TRS217" s="49"/>
      <c r="TRT217" s="49"/>
      <c r="TRU217" s="49"/>
      <c r="TRV217" s="49"/>
      <c r="TRW217" s="49"/>
      <c r="TRX217" s="49"/>
      <c r="TRY217" s="49"/>
      <c r="TRZ217" s="49"/>
      <c r="TSA217" s="49"/>
      <c r="TSB217" s="49"/>
      <c r="TSC217" s="49"/>
      <c r="TSD217" s="49"/>
      <c r="TSE217" s="49"/>
      <c r="TSF217" s="49"/>
      <c r="TSG217" s="49"/>
      <c r="TSH217" s="49"/>
      <c r="TSI217" s="49"/>
      <c r="TSJ217" s="49"/>
      <c r="TSK217" s="49"/>
      <c r="TSL217" s="49"/>
      <c r="TSM217" s="49"/>
      <c r="TSN217" s="49"/>
      <c r="TSO217" s="49"/>
      <c r="TSP217" s="49"/>
      <c r="TSQ217" s="49"/>
      <c r="TSR217" s="49"/>
      <c r="TSS217" s="49"/>
      <c r="TST217" s="49"/>
      <c r="TSU217" s="49"/>
      <c r="TSV217" s="49"/>
      <c r="TSW217" s="49"/>
      <c r="TSX217" s="49"/>
      <c r="TSY217" s="49"/>
      <c r="TSZ217" s="49"/>
      <c r="TTA217" s="49"/>
      <c r="TTB217" s="49"/>
      <c r="TTC217" s="49"/>
      <c r="TTD217" s="49"/>
      <c r="TTE217" s="49"/>
      <c r="TTF217" s="49"/>
      <c r="TTG217" s="49"/>
      <c r="TTH217" s="49"/>
      <c r="TTI217" s="49"/>
      <c r="TTJ217" s="49"/>
      <c r="TTK217" s="49"/>
      <c r="TTL217" s="49"/>
      <c r="TTM217" s="49"/>
      <c r="TTN217" s="49"/>
      <c r="TTO217" s="49"/>
      <c r="TTP217" s="49"/>
      <c r="TTQ217" s="49"/>
      <c r="TTR217" s="49"/>
      <c r="TTS217" s="49"/>
      <c r="TTT217" s="49"/>
      <c r="TTU217" s="49"/>
      <c r="TTV217" s="49"/>
      <c r="TTW217" s="49"/>
      <c r="TTX217" s="49"/>
      <c r="TTY217" s="49"/>
      <c r="TTZ217" s="49"/>
      <c r="TUA217" s="49"/>
      <c r="TUB217" s="49"/>
      <c r="TUC217" s="49"/>
      <c r="TUD217" s="49"/>
      <c r="TUE217" s="49"/>
      <c r="TUF217" s="49"/>
      <c r="TUG217" s="49"/>
      <c r="TUH217" s="49"/>
      <c r="TUI217" s="49"/>
      <c r="TUJ217" s="49"/>
      <c r="TUK217" s="49"/>
      <c r="TUL217" s="49"/>
      <c r="TUM217" s="49"/>
      <c r="TUN217" s="49"/>
      <c r="TUO217" s="49"/>
      <c r="TUP217" s="49"/>
      <c r="TUQ217" s="49"/>
      <c r="TUR217" s="49"/>
      <c r="TUS217" s="49"/>
      <c r="TUT217" s="49"/>
      <c r="TUU217" s="49"/>
      <c r="TUV217" s="49"/>
      <c r="TUW217" s="49"/>
      <c r="TUX217" s="49"/>
      <c r="TUY217" s="49"/>
      <c r="TUZ217" s="49"/>
      <c r="TVA217" s="49"/>
      <c r="TVB217" s="49"/>
      <c r="TVC217" s="49"/>
      <c r="TVD217" s="49"/>
      <c r="TVE217" s="49"/>
      <c r="TVF217" s="49"/>
      <c r="TVG217" s="49"/>
      <c r="TVH217" s="49"/>
      <c r="TVI217" s="49"/>
      <c r="TVJ217" s="49"/>
      <c r="TVK217" s="49"/>
      <c r="TVL217" s="49"/>
      <c r="TVM217" s="49"/>
      <c r="TVN217" s="49"/>
      <c r="TVO217" s="49"/>
      <c r="TVP217" s="49"/>
      <c r="TVQ217" s="49"/>
      <c r="TVR217" s="49"/>
      <c r="TVS217" s="49"/>
      <c r="TVT217" s="49"/>
      <c r="TVU217" s="49"/>
      <c r="TVV217" s="49"/>
      <c r="TVW217" s="49"/>
      <c r="TVX217" s="49"/>
      <c r="TVY217" s="49"/>
      <c r="TVZ217" s="49"/>
      <c r="TWA217" s="49"/>
      <c r="TWB217" s="49"/>
      <c r="TWC217" s="49"/>
      <c r="TWD217" s="49"/>
      <c r="TWE217" s="49"/>
      <c r="TWF217" s="49"/>
      <c r="TWG217" s="49"/>
      <c r="TWH217" s="49"/>
      <c r="TWI217" s="49"/>
      <c r="TWJ217" s="49"/>
      <c r="TWK217" s="49"/>
      <c r="TWL217" s="49"/>
      <c r="TWM217" s="49"/>
      <c r="TWN217" s="49"/>
      <c r="TWO217" s="49"/>
      <c r="TWP217" s="49"/>
      <c r="TWQ217" s="49"/>
      <c r="TWR217" s="49"/>
      <c r="TWS217" s="49"/>
      <c r="TWT217" s="49"/>
      <c r="TWU217" s="49"/>
      <c r="TWV217" s="49"/>
      <c r="TWW217" s="49"/>
      <c r="TWX217" s="49"/>
      <c r="TWY217" s="49"/>
      <c r="TWZ217" s="49"/>
      <c r="TXA217" s="49"/>
      <c r="TXB217" s="49"/>
      <c r="TXC217" s="49"/>
      <c r="TXD217" s="49"/>
      <c r="TXE217" s="49"/>
      <c r="TXF217" s="49"/>
      <c r="TXG217" s="49"/>
      <c r="TXH217" s="49"/>
      <c r="TXI217" s="49"/>
      <c r="TXJ217" s="49"/>
      <c r="TXK217" s="49"/>
      <c r="TXL217" s="49"/>
      <c r="TXM217" s="49"/>
      <c r="TXN217" s="49"/>
      <c r="TXO217" s="49"/>
      <c r="TXP217" s="49"/>
      <c r="TXQ217" s="49"/>
      <c r="TXR217" s="49"/>
      <c r="TXS217" s="49"/>
      <c r="TXT217" s="49"/>
      <c r="TXU217" s="49"/>
      <c r="TXV217" s="49"/>
      <c r="TXW217" s="49"/>
      <c r="TXX217" s="49"/>
      <c r="TXY217" s="49"/>
      <c r="TXZ217" s="49"/>
      <c r="TYA217" s="49"/>
      <c r="TYB217" s="49"/>
      <c r="TYC217" s="49"/>
      <c r="TYD217" s="49"/>
      <c r="TYE217" s="49"/>
      <c r="TYF217" s="49"/>
      <c r="TYG217" s="49"/>
      <c r="TYH217" s="49"/>
      <c r="TYI217" s="49"/>
      <c r="TYJ217" s="49"/>
      <c r="TYK217" s="49"/>
      <c r="TYL217" s="49"/>
      <c r="TYM217" s="49"/>
      <c r="TYN217" s="49"/>
      <c r="TYO217" s="49"/>
      <c r="TYP217" s="49"/>
      <c r="TYQ217" s="49"/>
      <c r="TYR217" s="49"/>
      <c r="TYS217" s="49"/>
      <c r="TYT217" s="49"/>
      <c r="TYU217" s="49"/>
      <c r="TYV217" s="49"/>
      <c r="TYW217" s="49"/>
      <c r="TYX217" s="49"/>
      <c r="TYY217" s="49"/>
      <c r="TYZ217" s="49"/>
      <c r="TZA217" s="49"/>
      <c r="TZB217" s="49"/>
      <c r="TZC217" s="49"/>
      <c r="TZD217" s="49"/>
      <c r="TZE217" s="49"/>
      <c r="TZF217" s="49"/>
      <c r="TZG217" s="49"/>
      <c r="TZH217" s="49"/>
      <c r="TZI217" s="49"/>
      <c r="TZJ217" s="49"/>
      <c r="TZK217" s="49"/>
      <c r="TZL217" s="49"/>
      <c r="TZM217" s="49"/>
      <c r="TZN217" s="49"/>
      <c r="TZO217" s="49"/>
      <c r="TZP217" s="49"/>
      <c r="TZQ217" s="49"/>
      <c r="TZR217" s="49"/>
      <c r="TZS217" s="49"/>
      <c r="TZT217" s="49"/>
      <c r="TZU217" s="49"/>
      <c r="TZV217" s="49"/>
      <c r="TZW217" s="49"/>
      <c r="TZX217" s="49"/>
      <c r="TZY217" s="49"/>
      <c r="TZZ217" s="49"/>
      <c r="UAA217" s="49"/>
      <c r="UAB217" s="49"/>
      <c r="UAC217" s="49"/>
      <c r="UAD217" s="49"/>
      <c r="UAE217" s="49"/>
      <c r="UAF217" s="49"/>
      <c r="UAG217" s="49"/>
      <c r="UAH217" s="49"/>
      <c r="UAI217" s="49"/>
      <c r="UAJ217" s="49"/>
      <c r="UAK217" s="49"/>
      <c r="UAL217" s="49"/>
      <c r="UAM217" s="49"/>
      <c r="UAN217" s="49"/>
      <c r="UAO217" s="49"/>
      <c r="UAP217" s="49"/>
      <c r="UAQ217" s="49"/>
      <c r="UAR217" s="49"/>
      <c r="UAS217" s="49"/>
      <c r="UAT217" s="49"/>
      <c r="UAU217" s="49"/>
      <c r="UAV217" s="49"/>
      <c r="UAW217" s="49"/>
      <c r="UAX217" s="49"/>
      <c r="UAY217" s="49"/>
      <c r="UAZ217" s="49"/>
      <c r="UBA217" s="49"/>
      <c r="UBB217" s="49"/>
      <c r="UBC217" s="49"/>
      <c r="UBD217" s="49"/>
      <c r="UBE217" s="49"/>
      <c r="UBF217" s="49"/>
      <c r="UBG217" s="49"/>
      <c r="UBH217" s="49"/>
      <c r="UBI217" s="49"/>
      <c r="UBJ217" s="49"/>
      <c r="UBK217" s="49"/>
      <c r="UBL217" s="49"/>
      <c r="UBM217" s="49"/>
      <c r="UBN217" s="49"/>
      <c r="UBO217" s="49"/>
      <c r="UBP217" s="49"/>
      <c r="UBQ217" s="49"/>
      <c r="UBR217" s="49"/>
      <c r="UBS217" s="49"/>
      <c r="UBT217" s="49"/>
      <c r="UBU217" s="49"/>
      <c r="UBV217" s="49"/>
      <c r="UBW217" s="49"/>
      <c r="UBX217" s="49"/>
      <c r="UBY217" s="49"/>
      <c r="UBZ217" s="49"/>
      <c r="UCA217" s="49"/>
      <c r="UCB217" s="49"/>
      <c r="UCC217" s="49"/>
      <c r="UCD217" s="49"/>
      <c r="UCE217" s="49"/>
      <c r="UCF217" s="49"/>
      <c r="UCG217" s="49"/>
      <c r="UCH217" s="49"/>
      <c r="UCI217" s="49"/>
      <c r="UCJ217" s="49"/>
      <c r="UCK217" s="49"/>
      <c r="UCL217" s="49"/>
      <c r="UCM217" s="49"/>
      <c r="UCN217" s="49"/>
      <c r="UCO217" s="49"/>
      <c r="UCP217" s="49"/>
      <c r="UCQ217" s="49"/>
      <c r="UCR217" s="49"/>
      <c r="UCS217" s="49"/>
      <c r="UCT217" s="49"/>
      <c r="UCU217" s="49"/>
      <c r="UCV217" s="49"/>
      <c r="UCW217" s="49"/>
      <c r="UCX217" s="49"/>
      <c r="UCY217" s="49"/>
      <c r="UCZ217" s="49"/>
      <c r="UDA217" s="49"/>
      <c r="UDB217" s="49"/>
      <c r="UDC217" s="49"/>
      <c r="UDD217" s="49"/>
      <c r="UDE217" s="49"/>
      <c r="UDF217" s="49"/>
      <c r="UDG217" s="49"/>
      <c r="UDH217" s="49"/>
      <c r="UDI217" s="49"/>
      <c r="UDJ217" s="49"/>
      <c r="UDK217" s="49"/>
      <c r="UDL217" s="49"/>
      <c r="UDM217" s="49"/>
      <c r="UDN217" s="49"/>
      <c r="UDO217" s="49"/>
      <c r="UDP217" s="49"/>
      <c r="UDQ217" s="49"/>
      <c r="UDR217" s="49"/>
      <c r="UDS217" s="49"/>
      <c r="UDT217" s="49"/>
      <c r="UDU217" s="49"/>
      <c r="UDV217" s="49"/>
      <c r="UDW217" s="49"/>
      <c r="UDX217" s="49"/>
      <c r="UDY217" s="49"/>
      <c r="UDZ217" s="49"/>
      <c r="UEA217" s="49"/>
      <c r="UEB217" s="49"/>
      <c r="UEC217" s="49"/>
      <c r="UED217" s="49"/>
      <c r="UEE217" s="49"/>
      <c r="UEF217" s="49"/>
      <c r="UEG217" s="49"/>
      <c r="UEH217" s="49"/>
      <c r="UEI217" s="49"/>
      <c r="UEJ217" s="49"/>
      <c r="UEK217" s="49"/>
      <c r="UEL217" s="49"/>
      <c r="UEM217" s="49"/>
      <c r="UEN217" s="49"/>
      <c r="UEO217" s="49"/>
      <c r="UEP217" s="49"/>
      <c r="UEQ217" s="49"/>
      <c r="UER217" s="49"/>
      <c r="UES217" s="49"/>
      <c r="UET217" s="49"/>
      <c r="UEU217" s="49"/>
      <c r="UEV217" s="49"/>
      <c r="UEW217" s="49"/>
      <c r="UEX217" s="49"/>
      <c r="UEY217" s="49"/>
      <c r="UEZ217" s="49"/>
      <c r="UFA217" s="49"/>
      <c r="UFB217" s="49"/>
      <c r="UFC217" s="49"/>
      <c r="UFD217" s="49"/>
      <c r="UFE217" s="49"/>
      <c r="UFF217" s="49"/>
      <c r="UFG217" s="49"/>
      <c r="UFH217" s="49"/>
      <c r="UFI217" s="49"/>
      <c r="UFJ217" s="49"/>
      <c r="UFK217" s="49"/>
      <c r="UFL217" s="49"/>
      <c r="UFM217" s="49"/>
      <c r="UFN217" s="49"/>
      <c r="UFO217" s="49"/>
      <c r="UFP217" s="49"/>
      <c r="UFQ217" s="49"/>
      <c r="UFR217" s="49"/>
      <c r="UFS217" s="49"/>
      <c r="UFT217" s="49"/>
      <c r="UFU217" s="49"/>
      <c r="UFV217" s="49"/>
      <c r="UFW217" s="49"/>
      <c r="UFX217" s="49"/>
      <c r="UFY217" s="49"/>
      <c r="UFZ217" s="49"/>
      <c r="UGA217" s="49"/>
      <c r="UGB217" s="49"/>
      <c r="UGC217" s="49"/>
      <c r="UGD217" s="49"/>
      <c r="UGE217" s="49"/>
      <c r="UGF217" s="49"/>
      <c r="UGG217" s="49"/>
      <c r="UGH217" s="49"/>
      <c r="UGI217" s="49"/>
      <c r="UGJ217" s="49"/>
      <c r="UGK217" s="49"/>
      <c r="UGL217" s="49"/>
      <c r="UGM217" s="49"/>
      <c r="UGN217" s="49"/>
      <c r="UGO217" s="49"/>
      <c r="UGP217" s="49"/>
      <c r="UGQ217" s="49"/>
      <c r="UGR217" s="49"/>
      <c r="UGS217" s="49"/>
      <c r="UGT217" s="49"/>
      <c r="UGU217" s="49"/>
      <c r="UGV217" s="49"/>
      <c r="UGW217" s="49"/>
      <c r="UGX217" s="49"/>
      <c r="UGY217" s="49"/>
      <c r="UGZ217" s="49"/>
      <c r="UHA217" s="49"/>
      <c r="UHB217" s="49"/>
      <c r="UHC217" s="49"/>
      <c r="UHD217" s="49"/>
      <c r="UHE217" s="49"/>
      <c r="UHF217" s="49"/>
      <c r="UHG217" s="49"/>
      <c r="UHH217" s="49"/>
      <c r="UHI217" s="49"/>
      <c r="UHJ217" s="49"/>
      <c r="UHK217" s="49"/>
      <c r="UHL217" s="49"/>
      <c r="UHM217" s="49"/>
      <c r="UHN217" s="49"/>
      <c r="UHO217" s="49"/>
      <c r="UHP217" s="49"/>
      <c r="UHQ217" s="49"/>
      <c r="UHR217" s="49"/>
      <c r="UHS217" s="49"/>
      <c r="UHT217" s="49"/>
      <c r="UHU217" s="49"/>
      <c r="UHV217" s="49"/>
      <c r="UHW217" s="49"/>
      <c r="UHX217" s="49"/>
      <c r="UHY217" s="49"/>
      <c r="UHZ217" s="49"/>
      <c r="UIA217" s="49"/>
      <c r="UIB217" s="49"/>
      <c r="UIC217" s="49"/>
      <c r="UID217" s="49"/>
      <c r="UIE217" s="49"/>
      <c r="UIF217" s="49"/>
      <c r="UIG217" s="49"/>
      <c r="UIH217" s="49"/>
      <c r="UII217" s="49"/>
      <c r="UIJ217" s="49"/>
      <c r="UIK217" s="49"/>
      <c r="UIL217" s="49"/>
      <c r="UIM217" s="49"/>
      <c r="UIN217" s="49"/>
      <c r="UIO217" s="49"/>
      <c r="UIP217" s="49"/>
      <c r="UIQ217" s="49"/>
      <c r="UIR217" s="49"/>
      <c r="UIS217" s="49"/>
      <c r="UIT217" s="49"/>
      <c r="UIU217" s="49"/>
      <c r="UIV217" s="49"/>
      <c r="UIW217" s="49"/>
      <c r="UIX217" s="49"/>
      <c r="UIY217" s="49"/>
      <c r="UIZ217" s="49"/>
      <c r="UJA217" s="49"/>
      <c r="UJB217" s="49"/>
      <c r="UJC217" s="49"/>
      <c r="UJD217" s="49"/>
      <c r="UJE217" s="49"/>
      <c r="UJF217" s="49"/>
      <c r="UJG217" s="49"/>
      <c r="UJH217" s="49"/>
      <c r="UJI217" s="49"/>
      <c r="UJJ217" s="49"/>
      <c r="UJK217" s="49"/>
      <c r="UJL217" s="49"/>
      <c r="UJM217" s="49"/>
      <c r="UJN217" s="49"/>
      <c r="UJO217" s="49"/>
      <c r="UJP217" s="49"/>
      <c r="UJQ217" s="49"/>
      <c r="UJR217" s="49"/>
      <c r="UJS217" s="49"/>
      <c r="UJT217" s="49"/>
      <c r="UJU217" s="49"/>
      <c r="UJV217" s="49"/>
      <c r="UJW217" s="49"/>
      <c r="UJX217" s="49"/>
      <c r="UJY217" s="49"/>
      <c r="UJZ217" s="49"/>
      <c r="UKA217" s="49"/>
      <c r="UKB217" s="49"/>
      <c r="UKC217" s="49"/>
      <c r="UKD217" s="49"/>
      <c r="UKE217" s="49"/>
      <c r="UKF217" s="49"/>
      <c r="UKG217" s="49"/>
      <c r="UKH217" s="49"/>
      <c r="UKI217" s="49"/>
      <c r="UKJ217" s="49"/>
      <c r="UKK217" s="49"/>
      <c r="UKL217" s="49"/>
      <c r="UKM217" s="49"/>
      <c r="UKN217" s="49"/>
      <c r="UKO217" s="49"/>
      <c r="UKP217" s="49"/>
      <c r="UKQ217" s="49"/>
      <c r="UKR217" s="49"/>
      <c r="UKS217" s="49"/>
      <c r="UKT217" s="49"/>
      <c r="UKU217" s="49"/>
      <c r="UKV217" s="49"/>
      <c r="UKW217" s="49"/>
      <c r="UKX217" s="49"/>
      <c r="UKY217" s="49"/>
      <c r="UKZ217" s="49"/>
      <c r="ULA217" s="49"/>
      <c r="ULB217" s="49"/>
      <c r="ULC217" s="49"/>
      <c r="ULD217" s="49"/>
      <c r="ULE217" s="49"/>
      <c r="ULF217" s="49"/>
      <c r="ULG217" s="49"/>
      <c r="ULH217" s="49"/>
      <c r="ULI217" s="49"/>
      <c r="ULJ217" s="49"/>
      <c r="ULK217" s="49"/>
      <c r="ULL217" s="49"/>
      <c r="ULM217" s="49"/>
      <c r="ULN217" s="49"/>
      <c r="ULO217" s="49"/>
      <c r="ULP217" s="49"/>
      <c r="ULQ217" s="49"/>
      <c r="ULR217" s="49"/>
      <c r="ULS217" s="49"/>
      <c r="ULT217" s="49"/>
      <c r="ULU217" s="49"/>
      <c r="ULV217" s="49"/>
      <c r="ULW217" s="49"/>
      <c r="ULX217" s="49"/>
      <c r="ULY217" s="49"/>
      <c r="ULZ217" s="49"/>
      <c r="UMA217" s="49"/>
      <c r="UMB217" s="49"/>
      <c r="UMC217" s="49"/>
      <c r="UMD217" s="49"/>
      <c r="UME217" s="49"/>
      <c r="UMF217" s="49"/>
      <c r="UMG217" s="49"/>
      <c r="UMH217" s="49"/>
      <c r="UMI217" s="49"/>
      <c r="UMJ217" s="49"/>
      <c r="UMK217" s="49"/>
      <c r="UML217" s="49"/>
      <c r="UMM217" s="49"/>
      <c r="UMN217" s="49"/>
      <c r="UMO217" s="49"/>
      <c r="UMP217" s="49"/>
      <c r="UMQ217" s="49"/>
      <c r="UMR217" s="49"/>
      <c r="UMS217" s="49"/>
      <c r="UMT217" s="49"/>
      <c r="UMU217" s="49"/>
      <c r="UMV217" s="49"/>
      <c r="UMW217" s="49"/>
      <c r="UMX217" s="49"/>
      <c r="UMY217" s="49"/>
      <c r="UMZ217" s="49"/>
      <c r="UNA217" s="49"/>
      <c r="UNB217" s="49"/>
      <c r="UNC217" s="49"/>
      <c r="UND217" s="49"/>
      <c r="UNE217" s="49"/>
      <c r="UNF217" s="49"/>
      <c r="UNG217" s="49"/>
      <c r="UNH217" s="49"/>
      <c r="UNI217" s="49"/>
      <c r="UNJ217" s="49"/>
      <c r="UNK217" s="49"/>
      <c r="UNL217" s="49"/>
      <c r="UNM217" s="49"/>
      <c r="UNN217" s="49"/>
      <c r="UNO217" s="49"/>
      <c r="UNP217" s="49"/>
      <c r="UNQ217" s="49"/>
      <c r="UNR217" s="49"/>
      <c r="UNS217" s="49"/>
      <c r="UNT217" s="49"/>
      <c r="UNU217" s="49"/>
      <c r="UNV217" s="49"/>
      <c r="UNW217" s="49"/>
      <c r="UNX217" s="49"/>
      <c r="UNY217" s="49"/>
      <c r="UNZ217" s="49"/>
      <c r="UOA217" s="49"/>
      <c r="UOB217" s="49"/>
      <c r="UOC217" s="49"/>
      <c r="UOD217" s="49"/>
      <c r="UOE217" s="49"/>
      <c r="UOF217" s="49"/>
      <c r="UOG217" s="49"/>
      <c r="UOH217" s="49"/>
      <c r="UOI217" s="49"/>
      <c r="UOJ217" s="49"/>
      <c r="UOK217" s="49"/>
      <c r="UOL217" s="49"/>
      <c r="UOM217" s="49"/>
      <c r="UON217" s="49"/>
      <c r="UOO217" s="49"/>
      <c r="UOP217" s="49"/>
      <c r="UOQ217" s="49"/>
      <c r="UOR217" s="49"/>
      <c r="UOS217" s="49"/>
      <c r="UOT217" s="49"/>
      <c r="UOU217" s="49"/>
      <c r="UOV217" s="49"/>
      <c r="UOW217" s="49"/>
      <c r="UOX217" s="49"/>
      <c r="UOY217" s="49"/>
      <c r="UOZ217" s="49"/>
      <c r="UPA217" s="49"/>
      <c r="UPB217" s="49"/>
      <c r="UPC217" s="49"/>
      <c r="UPD217" s="49"/>
      <c r="UPE217" s="49"/>
      <c r="UPF217" s="49"/>
      <c r="UPG217" s="49"/>
      <c r="UPH217" s="49"/>
      <c r="UPI217" s="49"/>
      <c r="UPJ217" s="49"/>
      <c r="UPK217" s="49"/>
      <c r="UPL217" s="49"/>
      <c r="UPM217" s="49"/>
      <c r="UPN217" s="49"/>
      <c r="UPO217" s="49"/>
      <c r="UPP217" s="49"/>
      <c r="UPQ217" s="49"/>
      <c r="UPR217" s="49"/>
      <c r="UPS217" s="49"/>
      <c r="UPT217" s="49"/>
      <c r="UPU217" s="49"/>
      <c r="UPV217" s="49"/>
      <c r="UPW217" s="49"/>
      <c r="UPX217" s="49"/>
      <c r="UPY217" s="49"/>
      <c r="UPZ217" s="49"/>
      <c r="UQA217" s="49"/>
      <c r="UQB217" s="49"/>
      <c r="UQC217" s="49"/>
      <c r="UQD217" s="49"/>
      <c r="UQE217" s="49"/>
      <c r="UQF217" s="49"/>
      <c r="UQG217" s="49"/>
      <c r="UQH217" s="49"/>
      <c r="UQI217" s="49"/>
      <c r="UQJ217" s="49"/>
      <c r="UQK217" s="49"/>
      <c r="UQL217" s="49"/>
      <c r="UQM217" s="49"/>
      <c r="UQN217" s="49"/>
      <c r="UQO217" s="49"/>
      <c r="UQP217" s="49"/>
      <c r="UQQ217" s="49"/>
      <c r="UQR217" s="49"/>
      <c r="UQS217" s="49"/>
      <c r="UQT217" s="49"/>
      <c r="UQU217" s="49"/>
      <c r="UQV217" s="49"/>
      <c r="UQW217" s="49"/>
      <c r="UQX217" s="49"/>
      <c r="UQY217" s="49"/>
      <c r="UQZ217" s="49"/>
      <c r="URA217" s="49"/>
      <c r="URB217" s="49"/>
      <c r="URC217" s="49"/>
      <c r="URD217" s="49"/>
      <c r="URE217" s="49"/>
      <c r="URF217" s="49"/>
      <c r="URG217" s="49"/>
      <c r="URH217" s="49"/>
      <c r="URI217" s="49"/>
      <c r="URJ217" s="49"/>
      <c r="URK217" s="49"/>
      <c r="URL217" s="49"/>
      <c r="URM217" s="49"/>
      <c r="URN217" s="49"/>
      <c r="URO217" s="49"/>
      <c r="URP217" s="49"/>
      <c r="URQ217" s="49"/>
      <c r="URR217" s="49"/>
      <c r="URS217" s="49"/>
      <c r="URT217" s="49"/>
      <c r="URU217" s="49"/>
      <c r="URV217" s="49"/>
      <c r="URW217" s="49"/>
      <c r="URX217" s="49"/>
      <c r="URY217" s="49"/>
      <c r="URZ217" s="49"/>
      <c r="USA217" s="49"/>
      <c r="USB217" s="49"/>
      <c r="USC217" s="49"/>
      <c r="USD217" s="49"/>
      <c r="USE217" s="49"/>
      <c r="USF217" s="49"/>
      <c r="USG217" s="49"/>
      <c r="USH217" s="49"/>
      <c r="USI217" s="49"/>
      <c r="USJ217" s="49"/>
      <c r="USK217" s="49"/>
      <c r="USL217" s="49"/>
      <c r="USM217" s="49"/>
      <c r="USN217" s="49"/>
      <c r="USO217" s="49"/>
      <c r="USP217" s="49"/>
      <c r="USQ217" s="49"/>
      <c r="USR217" s="49"/>
      <c r="USS217" s="49"/>
      <c r="UST217" s="49"/>
      <c r="USU217" s="49"/>
      <c r="USV217" s="49"/>
      <c r="USW217" s="49"/>
      <c r="USX217" s="49"/>
      <c r="USY217" s="49"/>
      <c r="USZ217" s="49"/>
      <c r="UTA217" s="49"/>
      <c r="UTB217" s="49"/>
      <c r="UTC217" s="49"/>
      <c r="UTD217" s="49"/>
      <c r="UTE217" s="49"/>
      <c r="UTF217" s="49"/>
      <c r="UTG217" s="49"/>
      <c r="UTH217" s="49"/>
      <c r="UTI217" s="49"/>
      <c r="UTJ217" s="49"/>
      <c r="UTK217" s="49"/>
      <c r="UTL217" s="49"/>
      <c r="UTM217" s="49"/>
      <c r="UTN217" s="49"/>
      <c r="UTO217" s="49"/>
      <c r="UTP217" s="49"/>
      <c r="UTQ217" s="49"/>
      <c r="UTR217" s="49"/>
      <c r="UTS217" s="49"/>
      <c r="UTT217" s="49"/>
      <c r="UTU217" s="49"/>
      <c r="UTV217" s="49"/>
      <c r="UTW217" s="49"/>
      <c r="UTX217" s="49"/>
      <c r="UTY217" s="49"/>
      <c r="UTZ217" s="49"/>
      <c r="UUA217" s="49"/>
      <c r="UUB217" s="49"/>
      <c r="UUC217" s="49"/>
      <c r="UUD217" s="49"/>
      <c r="UUE217" s="49"/>
      <c r="UUF217" s="49"/>
      <c r="UUG217" s="49"/>
      <c r="UUH217" s="49"/>
      <c r="UUI217" s="49"/>
      <c r="UUJ217" s="49"/>
      <c r="UUK217" s="49"/>
      <c r="UUL217" s="49"/>
      <c r="UUM217" s="49"/>
      <c r="UUN217" s="49"/>
      <c r="UUO217" s="49"/>
      <c r="UUP217" s="49"/>
      <c r="UUQ217" s="49"/>
      <c r="UUR217" s="49"/>
      <c r="UUS217" s="49"/>
      <c r="UUT217" s="49"/>
      <c r="UUU217" s="49"/>
      <c r="UUV217" s="49"/>
      <c r="UUW217" s="49"/>
      <c r="UUX217" s="49"/>
      <c r="UUY217" s="49"/>
      <c r="UUZ217" s="49"/>
      <c r="UVA217" s="49"/>
      <c r="UVB217" s="49"/>
      <c r="UVC217" s="49"/>
      <c r="UVD217" s="49"/>
      <c r="UVE217" s="49"/>
      <c r="UVF217" s="49"/>
      <c r="UVG217" s="49"/>
      <c r="UVH217" s="49"/>
      <c r="UVI217" s="49"/>
      <c r="UVJ217" s="49"/>
      <c r="UVK217" s="49"/>
      <c r="UVL217" s="49"/>
      <c r="UVM217" s="49"/>
      <c r="UVN217" s="49"/>
      <c r="UVO217" s="49"/>
      <c r="UVP217" s="49"/>
      <c r="UVQ217" s="49"/>
      <c r="UVR217" s="49"/>
      <c r="UVS217" s="49"/>
      <c r="UVT217" s="49"/>
      <c r="UVU217" s="49"/>
      <c r="UVV217" s="49"/>
      <c r="UVW217" s="49"/>
      <c r="UVX217" s="49"/>
      <c r="UVY217" s="49"/>
      <c r="UVZ217" s="49"/>
      <c r="UWA217" s="49"/>
      <c r="UWB217" s="49"/>
      <c r="UWC217" s="49"/>
      <c r="UWD217" s="49"/>
      <c r="UWE217" s="49"/>
      <c r="UWF217" s="49"/>
      <c r="UWG217" s="49"/>
      <c r="UWH217" s="49"/>
      <c r="UWI217" s="49"/>
      <c r="UWJ217" s="49"/>
      <c r="UWK217" s="49"/>
      <c r="UWL217" s="49"/>
      <c r="UWM217" s="49"/>
      <c r="UWN217" s="49"/>
      <c r="UWO217" s="49"/>
      <c r="UWP217" s="49"/>
      <c r="UWQ217" s="49"/>
      <c r="UWR217" s="49"/>
      <c r="UWS217" s="49"/>
      <c r="UWT217" s="49"/>
      <c r="UWU217" s="49"/>
      <c r="UWV217" s="49"/>
      <c r="UWW217" s="49"/>
      <c r="UWX217" s="49"/>
      <c r="UWY217" s="49"/>
      <c r="UWZ217" s="49"/>
      <c r="UXA217" s="49"/>
      <c r="UXB217" s="49"/>
      <c r="UXC217" s="49"/>
      <c r="UXD217" s="49"/>
      <c r="UXE217" s="49"/>
      <c r="UXF217" s="49"/>
      <c r="UXG217" s="49"/>
      <c r="UXH217" s="49"/>
      <c r="UXI217" s="49"/>
      <c r="UXJ217" s="49"/>
      <c r="UXK217" s="49"/>
      <c r="UXL217" s="49"/>
      <c r="UXM217" s="49"/>
      <c r="UXN217" s="49"/>
      <c r="UXO217" s="49"/>
      <c r="UXP217" s="49"/>
      <c r="UXQ217" s="49"/>
      <c r="UXR217" s="49"/>
      <c r="UXS217" s="49"/>
      <c r="UXT217" s="49"/>
      <c r="UXU217" s="49"/>
      <c r="UXV217" s="49"/>
      <c r="UXW217" s="49"/>
      <c r="UXX217" s="49"/>
      <c r="UXY217" s="49"/>
      <c r="UXZ217" s="49"/>
      <c r="UYA217" s="49"/>
      <c r="UYB217" s="49"/>
      <c r="UYC217" s="49"/>
      <c r="UYD217" s="49"/>
      <c r="UYE217" s="49"/>
      <c r="UYF217" s="49"/>
      <c r="UYG217" s="49"/>
      <c r="UYH217" s="49"/>
      <c r="UYI217" s="49"/>
      <c r="UYJ217" s="49"/>
      <c r="UYK217" s="49"/>
      <c r="UYL217" s="49"/>
      <c r="UYM217" s="49"/>
      <c r="UYN217" s="49"/>
      <c r="UYO217" s="49"/>
      <c r="UYP217" s="49"/>
      <c r="UYQ217" s="49"/>
      <c r="UYR217" s="49"/>
      <c r="UYS217" s="49"/>
      <c r="UYT217" s="49"/>
      <c r="UYU217" s="49"/>
      <c r="UYV217" s="49"/>
      <c r="UYW217" s="49"/>
      <c r="UYX217" s="49"/>
      <c r="UYY217" s="49"/>
      <c r="UYZ217" s="49"/>
      <c r="UZA217" s="49"/>
      <c r="UZB217" s="49"/>
      <c r="UZC217" s="49"/>
      <c r="UZD217" s="49"/>
      <c r="UZE217" s="49"/>
      <c r="UZF217" s="49"/>
      <c r="UZG217" s="49"/>
      <c r="UZH217" s="49"/>
      <c r="UZI217" s="49"/>
      <c r="UZJ217" s="49"/>
      <c r="UZK217" s="49"/>
      <c r="UZL217" s="49"/>
      <c r="UZM217" s="49"/>
      <c r="UZN217" s="49"/>
      <c r="UZO217" s="49"/>
      <c r="UZP217" s="49"/>
      <c r="UZQ217" s="49"/>
      <c r="UZR217" s="49"/>
      <c r="UZS217" s="49"/>
      <c r="UZT217" s="49"/>
      <c r="UZU217" s="49"/>
      <c r="UZV217" s="49"/>
      <c r="UZW217" s="49"/>
      <c r="UZX217" s="49"/>
      <c r="UZY217" s="49"/>
      <c r="UZZ217" s="49"/>
      <c r="VAA217" s="49"/>
      <c r="VAB217" s="49"/>
      <c r="VAC217" s="49"/>
      <c r="VAD217" s="49"/>
      <c r="VAE217" s="49"/>
      <c r="VAF217" s="49"/>
      <c r="VAG217" s="49"/>
      <c r="VAH217" s="49"/>
      <c r="VAI217" s="49"/>
      <c r="VAJ217" s="49"/>
      <c r="VAK217" s="49"/>
      <c r="VAL217" s="49"/>
      <c r="VAM217" s="49"/>
      <c r="VAN217" s="49"/>
      <c r="VAO217" s="49"/>
      <c r="VAP217" s="49"/>
      <c r="VAQ217" s="49"/>
      <c r="VAR217" s="49"/>
      <c r="VAS217" s="49"/>
      <c r="VAT217" s="49"/>
      <c r="VAU217" s="49"/>
      <c r="VAV217" s="49"/>
      <c r="VAW217" s="49"/>
      <c r="VAX217" s="49"/>
      <c r="VAY217" s="49"/>
      <c r="VAZ217" s="49"/>
      <c r="VBA217" s="49"/>
      <c r="VBB217" s="49"/>
      <c r="VBC217" s="49"/>
      <c r="VBD217" s="49"/>
      <c r="VBE217" s="49"/>
      <c r="VBF217" s="49"/>
      <c r="VBG217" s="49"/>
      <c r="VBH217" s="49"/>
      <c r="VBI217" s="49"/>
      <c r="VBJ217" s="49"/>
      <c r="VBK217" s="49"/>
      <c r="VBL217" s="49"/>
      <c r="VBM217" s="49"/>
      <c r="VBN217" s="49"/>
      <c r="VBO217" s="49"/>
      <c r="VBP217" s="49"/>
      <c r="VBQ217" s="49"/>
      <c r="VBR217" s="49"/>
      <c r="VBS217" s="49"/>
      <c r="VBT217" s="49"/>
      <c r="VBU217" s="49"/>
      <c r="VBV217" s="49"/>
      <c r="VBW217" s="49"/>
      <c r="VBX217" s="49"/>
      <c r="VBY217" s="49"/>
      <c r="VBZ217" s="49"/>
      <c r="VCA217" s="49"/>
      <c r="VCB217" s="49"/>
      <c r="VCC217" s="49"/>
      <c r="VCD217" s="49"/>
      <c r="VCE217" s="49"/>
      <c r="VCF217" s="49"/>
      <c r="VCG217" s="49"/>
      <c r="VCH217" s="49"/>
      <c r="VCI217" s="49"/>
      <c r="VCJ217" s="49"/>
      <c r="VCK217" s="49"/>
      <c r="VCL217" s="49"/>
      <c r="VCM217" s="49"/>
      <c r="VCN217" s="49"/>
      <c r="VCO217" s="49"/>
      <c r="VCP217" s="49"/>
      <c r="VCQ217" s="49"/>
      <c r="VCR217" s="49"/>
      <c r="VCS217" s="49"/>
      <c r="VCT217" s="49"/>
      <c r="VCU217" s="49"/>
      <c r="VCV217" s="49"/>
      <c r="VCW217" s="49"/>
      <c r="VCX217" s="49"/>
      <c r="VCY217" s="49"/>
      <c r="VCZ217" s="49"/>
      <c r="VDA217" s="49"/>
      <c r="VDB217" s="49"/>
      <c r="VDC217" s="49"/>
      <c r="VDD217" s="49"/>
      <c r="VDE217" s="49"/>
      <c r="VDF217" s="49"/>
      <c r="VDG217" s="49"/>
      <c r="VDH217" s="49"/>
      <c r="VDI217" s="49"/>
      <c r="VDJ217" s="49"/>
      <c r="VDK217" s="49"/>
      <c r="VDL217" s="49"/>
      <c r="VDM217" s="49"/>
      <c r="VDN217" s="49"/>
      <c r="VDO217" s="49"/>
      <c r="VDP217" s="49"/>
      <c r="VDQ217" s="49"/>
      <c r="VDR217" s="49"/>
      <c r="VDS217" s="49"/>
      <c r="VDT217" s="49"/>
      <c r="VDU217" s="49"/>
      <c r="VDV217" s="49"/>
      <c r="VDW217" s="49"/>
      <c r="VDX217" s="49"/>
      <c r="VDY217" s="49"/>
      <c r="VDZ217" s="49"/>
      <c r="VEA217" s="49"/>
      <c r="VEB217" s="49"/>
      <c r="VEC217" s="49"/>
      <c r="VED217" s="49"/>
      <c r="VEE217" s="49"/>
      <c r="VEF217" s="49"/>
      <c r="VEG217" s="49"/>
      <c r="VEH217" s="49"/>
      <c r="VEI217" s="49"/>
      <c r="VEJ217" s="49"/>
      <c r="VEK217" s="49"/>
      <c r="VEL217" s="49"/>
      <c r="VEM217" s="49"/>
      <c r="VEN217" s="49"/>
      <c r="VEO217" s="49"/>
      <c r="VEP217" s="49"/>
      <c r="VEQ217" s="49"/>
      <c r="VER217" s="49"/>
      <c r="VES217" s="49"/>
      <c r="VET217" s="49"/>
      <c r="VEU217" s="49"/>
      <c r="VEV217" s="49"/>
      <c r="VEW217" s="49"/>
      <c r="VEX217" s="49"/>
      <c r="VEY217" s="49"/>
      <c r="VEZ217" s="49"/>
      <c r="VFA217" s="49"/>
      <c r="VFB217" s="49"/>
      <c r="VFC217" s="49"/>
      <c r="VFD217" s="49"/>
      <c r="VFE217" s="49"/>
      <c r="VFF217" s="49"/>
      <c r="VFG217" s="49"/>
      <c r="VFH217" s="49"/>
      <c r="VFI217" s="49"/>
      <c r="VFJ217" s="49"/>
      <c r="VFK217" s="49"/>
      <c r="VFL217" s="49"/>
      <c r="VFM217" s="49"/>
      <c r="VFN217" s="49"/>
      <c r="VFO217" s="49"/>
      <c r="VFP217" s="49"/>
      <c r="VFQ217" s="49"/>
      <c r="VFR217" s="49"/>
      <c r="VFS217" s="49"/>
      <c r="VFT217" s="49"/>
      <c r="VFU217" s="49"/>
      <c r="VFV217" s="49"/>
      <c r="VFW217" s="49"/>
      <c r="VFX217" s="49"/>
      <c r="VFY217" s="49"/>
      <c r="VFZ217" s="49"/>
      <c r="VGA217" s="49"/>
      <c r="VGB217" s="49"/>
      <c r="VGC217" s="49"/>
      <c r="VGD217" s="49"/>
      <c r="VGE217" s="49"/>
      <c r="VGF217" s="49"/>
      <c r="VGG217" s="49"/>
      <c r="VGH217" s="49"/>
      <c r="VGI217" s="49"/>
      <c r="VGJ217" s="49"/>
      <c r="VGK217" s="49"/>
      <c r="VGL217" s="49"/>
      <c r="VGM217" s="49"/>
      <c r="VGN217" s="49"/>
      <c r="VGO217" s="49"/>
      <c r="VGP217" s="49"/>
      <c r="VGQ217" s="49"/>
      <c r="VGR217" s="49"/>
      <c r="VGS217" s="49"/>
      <c r="VGT217" s="49"/>
      <c r="VGU217" s="49"/>
      <c r="VGV217" s="49"/>
      <c r="VGW217" s="49"/>
      <c r="VGX217" s="49"/>
      <c r="VGY217" s="49"/>
      <c r="VGZ217" s="49"/>
      <c r="VHA217" s="49"/>
      <c r="VHB217" s="49"/>
      <c r="VHC217" s="49"/>
      <c r="VHD217" s="49"/>
      <c r="VHE217" s="49"/>
      <c r="VHF217" s="49"/>
      <c r="VHG217" s="49"/>
      <c r="VHH217" s="49"/>
      <c r="VHI217" s="49"/>
      <c r="VHJ217" s="49"/>
      <c r="VHK217" s="49"/>
      <c r="VHL217" s="49"/>
      <c r="VHM217" s="49"/>
      <c r="VHN217" s="49"/>
      <c r="VHO217" s="49"/>
      <c r="VHP217" s="49"/>
      <c r="VHQ217" s="49"/>
      <c r="VHR217" s="49"/>
      <c r="VHS217" s="49"/>
      <c r="VHT217" s="49"/>
      <c r="VHU217" s="49"/>
      <c r="VHV217" s="49"/>
      <c r="VHW217" s="49"/>
      <c r="VHX217" s="49"/>
      <c r="VHY217" s="49"/>
      <c r="VHZ217" s="49"/>
      <c r="VIA217" s="49"/>
      <c r="VIB217" s="49"/>
      <c r="VIC217" s="49"/>
      <c r="VID217" s="49"/>
      <c r="VIE217" s="49"/>
      <c r="VIF217" s="49"/>
      <c r="VIG217" s="49"/>
      <c r="VIH217" s="49"/>
      <c r="VII217" s="49"/>
      <c r="VIJ217" s="49"/>
      <c r="VIK217" s="49"/>
      <c r="VIL217" s="49"/>
      <c r="VIM217" s="49"/>
      <c r="VIN217" s="49"/>
      <c r="VIO217" s="49"/>
      <c r="VIP217" s="49"/>
      <c r="VIQ217" s="49"/>
      <c r="VIR217" s="49"/>
      <c r="VIS217" s="49"/>
      <c r="VIT217" s="49"/>
      <c r="VIU217" s="49"/>
      <c r="VIV217" s="49"/>
      <c r="VIW217" s="49"/>
      <c r="VIX217" s="49"/>
      <c r="VIY217" s="49"/>
      <c r="VIZ217" s="49"/>
      <c r="VJA217" s="49"/>
      <c r="VJB217" s="49"/>
      <c r="VJC217" s="49"/>
      <c r="VJD217" s="49"/>
      <c r="VJE217" s="49"/>
      <c r="VJF217" s="49"/>
      <c r="VJG217" s="49"/>
      <c r="VJH217" s="49"/>
      <c r="VJI217" s="49"/>
      <c r="VJJ217" s="49"/>
      <c r="VJK217" s="49"/>
      <c r="VJL217" s="49"/>
      <c r="VJM217" s="49"/>
      <c r="VJN217" s="49"/>
      <c r="VJO217" s="49"/>
      <c r="VJP217" s="49"/>
      <c r="VJQ217" s="49"/>
      <c r="VJR217" s="49"/>
      <c r="VJS217" s="49"/>
      <c r="VJT217" s="49"/>
      <c r="VJU217" s="49"/>
      <c r="VJV217" s="49"/>
      <c r="VJW217" s="49"/>
      <c r="VJX217" s="49"/>
      <c r="VJY217" s="49"/>
      <c r="VJZ217" s="49"/>
      <c r="VKA217" s="49"/>
      <c r="VKB217" s="49"/>
      <c r="VKC217" s="49"/>
      <c r="VKD217" s="49"/>
      <c r="VKE217" s="49"/>
      <c r="VKF217" s="49"/>
      <c r="VKG217" s="49"/>
      <c r="VKH217" s="49"/>
      <c r="VKI217" s="49"/>
      <c r="VKJ217" s="49"/>
      <c r="VKK217" s="49"/>
      <c r="VKL217" s="49"/>
      <c r="VKM217" s="49"/>
      <c r="VKN217" s="49"/>
      <c r="VKO217" s="49"/>
      <c r="VKP217" s="49"/>
      <c r="VKQ217" s="49"/>
      <c r="VKR217" s="49"/>
      <c r="VKS217" s="49"/>
      <c r="VKT217" s="49"/>
      <c r="VKU217" s="49"/>
      <c r="VKV217" s="49"/>
      <c r="VKW217" s="49"/>
      <c r="VKX217" s="49"/>
      <c r="VKY217" s="49"/>
      <c r="VKZ217" s="49"/>
      <c r="VLA217" s="49"/>
      <c r="VLB217" s="49"/>
      <c r="VLC217" s="49"/>
      <c r="VLD217" s="49"/>
      <c r="VLE217" s="49"/>
      <c r="VLF217" s="49"/>
      <c r="VLG217" s="49"/>
      <c r="VLH217" s="49"/>
      <c r="VLI217" s="49"/>
      <c r="VLJ217" s="49"/>
      <c r="VLK217" s="49"/>
      <c r="VLL217" s="49"/>
      <c r="VLM217" s="49"/>
      <c r="VLN217" s="49"/>
      <c r="VLO217" s="49"/>
      <c r="VLP217" s="49"/>
      <c r="VLQ217" s="49"/>
      <c r="VLR217" s="49"/>
      <c r="VLS217" s="49"/>
      <c r="VLT217" s="49"/>
      <c r="VLU217" s="49"/>
      <c r="VLV217" s="49"/>
      <c r="VLW217" s="49"/>
      <c r="VLX217" s="49"/>
      <c r="VLY217" s="49"/>
      <c r="VLZ217" s="49"/>
      <c r="VMA217" s="49"/>
      <c r="VMB217" s="49"/>
      <c r="VMC217" s="49"/>
      <c r="VMD217" s="49"/>
      <c r="VME217" s="49"/>
      <c r="VMF217" s="49"/>
      <c r="VMG217" s="49"/>
      <c r="VMH217" s="49"/>
      <c r="VMI217" s="49"/>
      <c r="VMJ217" s="49"/>
      <c r="VMK217" s="49"/>
      <c r="VML217" s="49"/>
      <c r="VMM217" s="49"/>
      <c r="VMN217" s="49"/>
      <c r="VMO217" s="49"/>
      <c r="VMP217" s="49"/>
      <c r="VMQ217" s="49"/>
      <c r="VMR217" s="49"/>
      <c r="VMS217" s="49"/>
      <c r="VMT217" s="49"/>
      <c r="VMU217" s="49"/>
      <c r="VMV217" s="49"/>
      <c r="VMW217" s="49"/>
      <c r="VMX217" s="49"/>
      <c r="VMY217" s="49"/>
      <c r="VMZ217" s="49"/>
      <c r="VNA217" s="49"/>
      <c r="VNB217" s="49"/>
      <c r="VNC217" s="49"/>
      <c r="VND217" s="49"/>
      <c r="VNE217" s="49"/>
      <c r="VNF217" s="49"/>
      <c r="VNG217" s="49"/>
      <c r="VNH217" s="49"/>
      <c r="VNI217" s="49"/>
      <c r="VNJ217" s="49"/>
      <c r="VNK217" s="49"/>
      <c r="VNL217" s="49"/>
      <c r="VNM217" s="49"/>
      <c r="VNN217" s="49"/>
      <c r="VNO217" s="49"/>
      <c r="VNP217" s="49"/>
      <c r="VNQ217" s="49"/>
      <c r="VNR217" s="49"/>
      <c r="VNS217" s="49"/>
      <c r="VNT217" s="49"/>
      <c r="VNU217" s="49"/>
      <c r="VNV217" s="49"/>
      <c r="VNW217" s="49"/>
      <c r="VNX217" s="49"/>
      <c r="VNY217" s="49"/>
      <c r="VNZ217" s="49"/>
      <c r="VOA217" s="49"/>
      <c r="VOB217" s="49"/>
      <c r="VOC217" s="49"/>
      <c r="VOD217" s="49"/>
      <c r="VOE217" s="49"/>
      <c r="VOF217" s="49"/>
      <c r="VOG217" s="49"/>
      <c r="VOH217" s="49"/>
      <c r="VOI217" s="49"/>
      <c r="VOJ217" s="49"/>
      <c r="VOK217" s="49"/>
      <c r="VOL217" s="49"/>
      <c r="VOM217" s="49"/>
      <c r="VON217" s="49"/>
      <c r="VOO217" s="49"/>
      <c r="VOP217" s="49"/>
      <c r="VOQ217" s="49"/>
      <c r="VOR217" s="49"/>
      <c r="VOS217" s="49"/>
      <c r="VOT217" s="49"/>
      <c r="VOU217" s="49"/>
      <c r="VOV217" s="49"/>
      <c r="VOW217" s="49"/>
      <c r="VOX217" s="49"/>
      <c r="VOY217" s="49"/>
      <c r="VOZ217" s="49"/>
      <c r="VPA217" s="49"/>
      <c r="VPB217" s="49"/>
      <c r="VPC217" s="49"/>
      <c r="VPD217" s="49"/>
      <c r="VPE217" s="49"/>
      <c r="VPF217" s="49"/>
      <c r="VPG217" s="49"/>
      <c r="VPH217" s="49"/>
      <c r="VPI217" s="49"/>
      <c r="VPJ217" s="49"/>
      <c r="VPK217" s="49"/>
      <c r="VPL217" s="49"/>
      <c r="VPM217" s="49"/>
      <c r="VPN217" s="49"/>
      <c r="VPO217" s="49"/>
      <c r="VPP217" s="49"/>
      <c r="VPQ217" s="49"/>
      <c r="VPR217" s="49"/>
      <c r="VPS217" s="49"/>
      <c r="VPT217" s="49"/>
      <c r="VPU217" s="49"/>
      <c r="VPV217" s="49"/>
      <c r="VPW217" s="49"/>
      <c r="VPX217" s="49"/>
      <c r="VPY217" s="49"/>
      <c r="VPZ217" s="49"/>
      <c r="VQA217" s="49"/>
      <c r="VQB217" s="49"/>
      <c r="VQC217" s="49"/>
      <c r="VQD217" s="49"/>
      <c r="VQE217" s="49"/>
      <c r="VQF217" s="49"/>
      <c r="VQG217" s="49"/>
      <c r="VQH217" s="49"/>
      <c r="VQI217" s="49"/>
      <c r="VQJ217" s="49"/>
      <c r="VQK217" s="49"/>
      <c r="VQL217" s="49"/>
      <c r="VQM217" s="49"/>
      <c r="VQN217" s="49"/>
      <c r="VQO217" s="49"/>
      <c r="VQP217" s="49"/>
      <c r="VQQ217" s="49"/>
      <c r="VQR217" s="49"/>
      <c r="VQS217" s="49"/>
      <c r="VQT217" s="49"/>
      <c r="VQU217" s="49"/>
      <c r="VQV217" s="49"/>
      <c r="VQW217" s="49"/>
      <c r="VQX217" s="49"/>
      <c r="VQY217" s="49"/>
      <c r="VQZ217" s="49"/>
      <c r="VRA217" s="49"/>
      <c r="VRB217" s="49"/>
      <c r="VRC217" s="49"/>
      <c r="VRD217" s="49"/>
      <c r="VRE217" s="49"/>
      <c r="VRF217" s="49"/>
      <c r="VRG217" s="49"/>
      <c r="VRH217" s="49"/>
      <c r="VRI217" s="49"/>
      <c r="VRJ217" s="49"/>
      <c r="VRK217" s="49"/>
      <c r="VRL217" s="49"/>
      <c r="VRM217" s="49"/>
      <c r="VRN217" s="49"/>
      <c r="VRO217" s="49"/>
      <c r="VRP217" s="49"/>
      <c r="VRQ217" s="49"/>
      <c r="VRR217" s="49"/>
      <c r="VRS217" s="49"/>
      <c r="VRT217" s="49"/>
      <c r="VRU217" s="49"/>
      <c r="VRV217" s="49"/>
      <c r="VRW217" s="49"/>
      <c r="VRX217" s="49"/>
      <c r="VRY217" s="49"/>
      <c r="VRZ217" s="49"/>
      <c r="VSA217" s="49"/>
      <c r="VSB217" s="49"/>
      <c r="VSC217" s="49"/>
      <c r="VSD217" s="49"/>
      <c r="VSE217" s="49"/>
      <c r="VSF217" s="49"/>
      <c r="VSG217" s="49"/>
      <c r="VSH217" s="49"/>
      <c r="VSI217" s="49"/>
      <c r="VSJ217" s="49"/>
      <c r="VSK217" s="49"/>
      <c r="VSL217" s="49"/>
      <c r="VSM217" s="49"/>
      <c r="VSN217" s="49"/>
      <c r="VSO217" s="49"/>
      <c r="VSP217" s="49"/>
      <c r="VSQ217" s="49"/>
      <c r="VSR217" s="49"/>
      <c r="VSS217" s="49"/>
      <c r="VST217" s="49"/>
      <c r="VSU217" s="49"/>
      <c r="VSV217" s="49"/>
      <c r="VSW217" s="49"/>
      <c r="VSX217" s="49"/>
      <c r="VSY217" s="49"/>
      <c r="VSZ217" s="49"/>
      <c r="VTA217" s="49"/>
      <c r="VTB217" s="49"/>
      <c r="VTC217" s="49"/>
      <c r="VTD217" s="49"/>
      <c r="VTE217" s="49"/>
      <c r="VTF217" s="49"/>
      <c r="VTG217" s="49"/>
      <c r="VTH217" s="49"/>
      <c r="VTI217" s="49"/>
      <c r="VTJ217" s="49"/>
      <c r="VTK217" s="49"/>
      <c r="VTL217" s="49"/>
      <c r="VTM217" s="49"/>
      <c r="VTN217" s="49"/>
      <c r="VTO217" s="49"/>
      <c r="VTP217" s="49"/>
      <c r="VTQ217" s="49"/>
      <c r="VTR217" s="49"/>
      <c r="VTS217" s="49"/>
      <c r="VTT217" s="49"/>
      <c r="VTU217" s="49"/>
      <c r="VTV217" s="49"/>
      <c r="VTW217" s="49"/>
      <c r="VTX217" s="49"/>
      <c r="VTY217" s="49"/>
      <c r="VTZ217" s="49"/>
      <c r="VUA217" s="49"/>
      <c r="VUB217" s="49"/>
      <c r="VUC217" s="49"/>
      <c r="VUD217" s="49"/>
      <c r="VUE217" s="49"/>
      <c r="VUF217" s="49"/>
      <c r="VUG217" s="49"/>
      <c r="VUH217" s="49"/>
      <c r="VUI217" s="49"/>
      <c r="VUJ217" s="49"/>
      <c r="VUK217" s="49"/>
      <c r="VUL217" s="49"/>
      <c r="VUM217" s="49"/>
      <c r="VUN217" s="49"/>
      <c r="VUO217" s="49"/>
      <c r="VUP217" s="49"/>
      <c r="VUQ217" s="49"/>
      <c r="VUR217" s="49"/>
      <c r="VUS217" s="49"/>
      <c r="VUT217" s="49"/>
      <c r="VUU217" s="49"/>
      <c r="VUV217" s="49"/>
      <c r="VUW217" s="49"/>
      <c r="VUX217" s="49"/>
      <c r="VUY217" s="49"/>
      <c r="VUZ217" s="49"/>
      <c r="VVA217" s="49"/>
      <c r="VVB217" s="49"/>
      <c r="VVC217" s="49"/>
      <c r="VVD217" s="49"/>
      <c r="VVE217" s="49"/>
      <c r="VVF217" s="49"/>
      <c r="VVG217" s="49"/>
      <c r="VVH217" s="49"/>
      <c r="VVI217" s="49"/>
      <c r="VVJ217" s="49"/>
      <c r="VVK217" s="49"/>
      <c r="VVL217" s="49"/>
      <c r="VVM217" s="49"/>
      <c r="VVN217" s="49"/>
      <c r="VVO217" s="49"/>
      <c r="VVP217" s="49"/>
      <c r="VVQ217" s="49"/>
      <c r="VVR217" s="49"/>
      <c r="VVS217" s="49"/>
      <c r="VVT217" s="49"/>
      <c r="VVU217" s="49"/>
      <c r="VVV217" s="49"/>
      <c r="VVW217" s="49"/>
      <c r="VVX217" s="49"/>
      <c r="VVY217" s="49"/>
      <c r="VVZ217" s="49"/>
      <c r="VWA217" s="49"/>
      <c r="VWB217" s="49"/>
      <c r="VWC217" s="49"/>
      <c r="VWD217" s="49"/>
      <c r="VWE217" s="49"/>
      <c r="VWF217" s="49"/>
      <c r="VWG217" s="49"/>
      <c r="VWH217" s="49"/>
      <c r="VWI217" s="49"/>
      <c r="VWJ217" s="49"/>
      <c r="VWK217" s="49"/>
      <c r="VWL217" s="49"/>
      <c r="VWM217" s="49"/>
      <c r="VWN217" s="49"/>
      <c r="VWO217" s="49"/>
      <c r="VWP217" s="49"/>
      <c r="VWQ217" s="49"/>
      <c r="VWR217" s="49"/>
      <c r="VWS217" s="49"/>
      <c r="VWT217" s="49"/>
      <c r="VWU217" s="49"/>
      <c r="VWV217" s="49"/>
      <c r="VWW217" s="49"/>
      <c r="VWX217" s="49"/>
      <c r="VWY217" s="49"/>
      <c r="VWZ217" s="49"/>
      <c r="VXA217" s="49"/>
      <c r="VXB217" s="49"/>
      <c r="VXC217" s="49"/>
      <c r="VXD217" s="49"/>
      <c r="VXE217" s="49"/>
      <c r="VXF217" s="49"/>
      <c r="VXG217" s="49"/>
      <c r="VXH217" s="49"/>
      <c r="VXI217" s="49"/>
      <c r="VXJ217" s="49"/>
      <c r="VXK217" s="49"/>
      <c r="VXL217" s="49"/>
      <c r="VXM217" s="49"/>
      <c r="VXN217" s="49"/>
      <c r="VXO217" s="49"/>
      <c r="VXP217" s="49"/>
      <c r="VXQ217" s="49"/>
      <c r="VXR217" s="49"/>
      <c r="VXS217" s="49"/>
      <c r="VXT217" s="49"/>
      <c r="VXU217" s="49"/>
      <c r="VXV217" s="49"/>
      <c r="VXW217" s="49"/>
      <c r="VXX217" s="49"/>
      <c r="VXY217" s="49"/>
      <c r="VXZ217" s="49"/>
      <c r="VYA217" s="49"/>
      <c r="VYB217" s="49"/>
      <c r="VYC217" s="49"/>
      <c r="VYD217" s="49"/>
      <c r="VYE217" s="49"/>
      <c r="VYF217" s="49"/>
      <c r="VYG217" s="49"/>
      <c r="VYH217" s="49"/>
      <c r="VYI217" s="49"/>
      <c r="VYJ217" s="49"/>
      <c r="VYK217" s="49"/>
      <c r="VYL217" s="49"/>
      <c r="VYM217" s="49"/>
      <c r="VYN217" s="49"/>
      <c r="VYO217" s="49"/>
      <c r="VYP217" s="49"/>
      <c r="VYQ217" s="49"/>
      <c r="VYR217" s="49"/>
      <c r="VYS217" s="49"/>
      <c r="VYT217" s="49"/>
      <c r="VYU217" s="49"/>
      <c r="VYV217" s="49"/>
      <c r="VYW217" s="49"/>
      <c r="VYX217" s="49"/>
      <c r="VYY217" s="49"/>
      <c r="VYZ217" s="49"/>
      <c r="VZA217" s="49"/>
      <c r="VZB217" s="49"/>
      <c r="VZC217" s="49"/>
      <c r="VZD217" s="49"/>
      <c r="VZE217" s="49"/>
      <c r="VZF217" s="49"/>
      <c r="VZG217" s="49"/>
      <c r="VZH217" s="49"/>
      <c r="VZI217" s="49"/>
      <c r="VZJ217" s="49"/>
      <c r="VZK217" s="49"/>
      <c r="VZL217" s="49"/>
      <c r="VZM217" s="49"/>
      <c r="VZN217" s="49"/>
      <c r="VZO217" s="49"/>
      <c r="VZP217" s="49"/>
      <c r="VZQ217" s="49"/>
      <c r="VZR217" s="49"/>
      <c r="VZS217" s="49"/>
      <c r="VZT217" s="49"/>
      <c r="VZU217" s="49"/>
      <c r="VZV217" s="49"/>
      <c r="VZW217" s="49"/>
      <c r="VZX217" s="49"/>
      <c r="VZY217" s="49"/>
      <c r="VZZ217" s="49"/>
      <c r="WAA217" s="49"/>
      <c r="WAB217" s="49"/>
      <c r="WAC217" s="49"/>
      <c r="WAD217" s="49"/>
      <c r="WAE217" s="49"/>
      <c r="WAF217" s="49"/>
      <c r="WAG217" s="49"/>
      <c r="WAH217" s="49"/>
      <c r="WAI217" s="49"/>
      <c r="WAJ217" s="49"/>
      <c r="WAK217" s="49"/>
      <c r="WAL217" s="49"/>
      <c r="WAM217" s="49"/>
      <c r="WAN217" s="49"/>
      <c r="WAO217" s="49"/>
      <c r="WAP217" s="49"/>
      <c r="WAQ217" s="49"/>
      <c r="WAR217" s="49"/>
      <c r="WAS217" s="49"/>
      <c r="WAT217" s="49"/>
      <c r="WAU217" s="49"/>
      <c r="WAV217" s="49"/>
      <c r="WAW217" s="49"/>
      <c r="WAX217" s="49"/>
      <c r="WAY217" s="49"/>
      <c r="WAZ217" s="49"/>
      <c r="WBA217" s="49"/>
      <c r="WBB217" s="49"/>
      <c r="WBC217" s="49"/>
      <c r="WBD217" s="49"/>
      <c r="WBE217" s="49"/>
      <c r="WBF217" s="49"/>
      <c r="WBG217" s="49"/>
      <c r="WBH217" s="49"/>
      <c r="WBI217" s="49"/>
      <c r="WBJ217" s="49"/>
      <c r="WBK217" s="49"/>
      <c r="WBL217" s="49"/>
      <c r="WBM217" s="49"/>
      <c r="WBN217" s="49"/>
      <c r="WBO217" s="49"/>
      <c r="WBP217" s="49"/>
      <c r="WBQ217" s="49"/>
      <c r="WBR217" s="49"/>
      <c r="WBS217" s="49"/>
      <c r="WBT217" s="49"/>
      <c r="WBU217" s="49"/>
      <c r="WBV217" s="49"/>
      <c r="WBW217" s="49"/>
      <c r="WBX217" s="49"/>
      <c r="WBY217" s="49"/>
      <c r="WBZ217" s="49"/>
      <c r="WCA217" s="49"/>
      <c r="WCB217" s="49"/>
      <c r="WCC217" s="49"/>
      <c r="WCD217" s="49"/>
      <c r="WCE217" s="49"/>
      <c r="WCF217" s="49"/>
      <c r="WCG217" s="49"/>
      <c r="WCH217" s="49"/>
      <c r="WCI217" s="49"/>
      <c r="WCJ217" s="49"/>
      <c r="WCK217" s="49"/>
      <c r="WCL217" s="49"/>
      <c r="WCM217" s="49"/>
      <c r="WCN217" s="49"/>
      <c r="WCO217" s="49"/>
      <c r="WCP217" s="49"/>
      <c r="WCQ217" s="49"/>
      <c r="WCR217" s="49"/>
      <c r="WCS217" s="49"/>
      <c r="WCT217" s="49"/>
      <c r="WCU217" s="49"/>
      <c r="WCV217" s="49"/>
      <c r="WCW217" s="49"/>
      <c r="WCX217" s="49"/>
      <c r="WCY217" s="49"/>
      <c r="WCZ217" s="49"/>
      <c r="WDA217" s="49"/>
      <c r="WDB217" s="49"/>
      <c r="WDC217" s="49"/>
      <c r="WDD217" s="49"/>
      <c r="WDE217" s="49"/>
      <c r="WDF217" s="49"/>
      <c r="WDG217" s="49"/>
      <c r="WDH217" s="49"/>
      <c r="WDI217" s="49"/>
      <c r="WDJ217" s="49"/>
      <c r="WDK217" s="49"/>
      <c r="WDL217" s="49"/>
      <c r="WDM217" s="49"/>
      <c r="WDN217" s="49"/>
      <c r="WDO217" s="49"/>
      <c r="WDP217" s="49"/>
      <c r="WDQ217" s="49"/>
      <c r="WDR217" s="49"/>
      <c r="WDS217" s="49"/>
      <c r="WDT217" s="49"/>
      <c r="WDU217" s="49"/>
      <c r="WDV217" s="49"/>
      <c r="WDW217" s="49"/>
      <c r="WDX217" s="49"/>
      <c r="WDY217" s="49"/>
      <c r="WDZ217" s="49"/>
      <c r="WEA217" s="49"/>
      <c r="WEB217" s="49"/>
      <c r="WEC217" s="49"/>
      <c r="WED217" s="49"/>
      <c r="WEE217" s="49"/>
      <c r="WEF217" s="49"/>
      <c r="WEG217" s="49"/>
      <c r="WEH217" s="49"/>
      <c r="WEI217" s="49"/>
      <c r="WEJ217" s="49"/>
      <c r="WEK217" s="49"/>
      <c r="WEL217" s="49"/>
      <c r="WEM217" s="49"/>
      <c r="WEN217" s="49"/>
      <c r="WEO217" s="49"/>
      <c r="WEP217" s="49"/>
      <c r="WEQ217" s="49"/>
      <c r="WER217" s="49"/>
      <c r="WES217" s="49"/>
      <c r="WET217" s="49"/>
      <c r="WEU217" s="49"/>
      <c r="WEV217" s="49"/>
      <c r="WEW217" s="49"/>
      <c r="WEX217" s="49"/>
      <c r="WEY217" s="49"/>
      <c r="WEZ217" s="49"/>
      <c r="WFA217" s="49"/>
      <c r="WFB217" s="49"/>
      <c r="WFC217" s="49"/>
      <c r="WFD217" s="49"/>
      <c r="WFE217" s="49"/>
      <c r="WFF217" s="49"/>
      <c r="WFG217" s="49"/>
      <c r="WFH217" s="49"/>
      <c r="WFI217" s="49"/>
      <c r="WFJ217" s="49"/>
      <c r="WFK217" s="49"/>
      <c r="WFL217" s="49"/>
      <c r="WFM217" s="49"/>
      <c r="WFN217" s="49"/>
      <c r="WFO217" s="49"/>
      <c r="WFP217" s="49"/>
      <c r="WFQ217" s="49"/>
      <c r="WFR217" s="49"/>
      <c r="WFS217" s="49"/>
      <c r="WFT217" s="49"/>
      <c r="WFU217" s="49"/>
      <c r="WFV217" s="49"/>
      <c r="WFW217" s="49"/>
      <c r="WFX217" s="49"/>
      <c r="WFY217" s="49"/>
      <c r="WFZ217" s="49"/>
      <c r="WGA217" s="49"/>
      <c r="WGB217" s="49"/>
      <c r="WGC217" s="49"/>
      <c r="WGD217" s="49"/>
      <c r="WGE217" s="49"/>
      <c r="WGF217" s="49"/>
      <c r="WGG217" s="49"/>
      <c r="WGH217" s="49"/>
      <c r="WGI217" s="49"/>
      <c r="WGJ217" s="49"/>
      <c r="WGK217" s="49"/>
      <c r="WGL217" s="49"/>
      <c r="WGM217" s="49"/>
      <c r="WGN217" s="49"/>
      <c r="WGO217" s="49"/>
      <c r="WGP217" s="49"/>
      <c r="WGQ217" s="49"/>
      <c r="WGR217" s="49"/>
      <c r="WGS217" s="49"/>
      <c r="WGT217" s="49"/>
      <c r="WGU217" s="49"/>
      <c r="WGV217" s="49"/>
      <c r="WGW217" s="49"/>
      <c r="WGX217" s="49"/>
      <c r="WGY217" s="49"/>
      <c r="WGZ217" s="49"/>
      <c r="WHA217" s="49"/>
      <c r="WHB217" s="49"/>
      <c r="WHC217" s="49"/>
      <c r="WHD217" s="49"/>
      <c r="WHE217" s="49"/>
      <c r="WHF217" s="49"/>
      <c r="WHG217" s="49"/>
      <c r="WHH217" s="49"/>
      <c r="WHI217" s="49"/>
      <c r="WHJ217" s="49"/>
      <c r="WHK217" s="49"/>
      <c r="WHL217" s="49"/>
      <c r="WHM217" s="49"/>
      <c r="WHN217" s="49"/>
      <c r="WHO217" s="49"/>
      <c r="WHP217" s="49"/>
      <c r="WHQ217" s="49"/>
      <c r="WHR217" s="49"/>
      <c r="WHS217" s="49"/>
      <c r="WHT217" s="49"/>
      <c r="WHU217" s="49"/>
      <c r="WHV217" s="49"/>
      <c r="WHW217" s="49"/>
      <c r="WHX217" s="49"/>
      <c r="WHY217" s="49"/>
      <c r="WHZ217" s="49"/>
      <c r="WIA217" s="49"/>
      <c r="WIB217" s="49"/>
      <c r="WIC217" s="49"/>
      <c r="WID217" s="49"/>
      <c r="WIE217" s="49"/>
      <c r="WIF217" s="49"/>
      <c r="WIG217" s="49"/>
      <c r="WIH217" s="49"/>
      <c r="WII217" s="49"/>
      <c r="WIJ217" s="49"/>
      <c r="WIK217" s="49"/>
      <c r="WIL217" s="49"/>
      <c r="WIM217" s="49"/>
      <c r="WIN217" s="49"/>
      <c r="WIO217" s="49"/>
      <c r="WIP217" s="49"/>
      <c r="WIQ217" s="49"/>
      <c r="WIR217" s="49"/>
      <c r="WIS217" s="49"/>
      <c r="WIT217" s="49"/>
      <c r="WIU217" s="49"/>
      <c r="WIV217" s="49"/>
      <c r="WIW217" s="49"/>
      <c r="WIX217" s="49"/>
      <c r="WIY217" s="49"/>
      <c r="WIZ217" s="49"/>
      <c r="WJA217" s="49"/>
      <c r="WJB217" s="49"/>
      <c r="WJC217" s="49"/>
      <c r="WJD217" s="49"/>
      <c r="WJE217" s="49"/>
      <c r="WJF217" s="49"/>
      <c r="WJG217" s="49"/>
      <c r="WJH217" s="49"/>
      <c r="WJI217" s="49"/>
      <c r="WJJ217" s="49"/>
      <c r="WJK217" s="49"/>
      <c r="WJL217" s="49"/>
      <c r="WJM217" s="49"/>
      <c r="WJN217" s="49"/>
      <c r="WJO217" s="49"/>
      <c r="WJP217" s="49"/>
      <c r="WJQ217" s="49"/>
      <c r="WJR217" s="49"/>
      <c r="WJS217" s="49"/>
      <c r="WJT217" s="49"/>
      <c r="WJU217" s="49"/>
      <c r="WJV217" s="49"/>
      <c r="WJW217" s="49"/>
      <c r="WJX217" s="49"/>
      <c r="WJY217" s="49"/>
      <c r="WJZ217" s="49"/>
      <c r="WKA217" s="49"/>
      <c r="WKB217" s="49"/>
      <c r="WKC217" s="49"/>
      <c r="WKD217" s="49"/>
      <c r="WKE217" s="49"/>
      <c r="WKF217" s="49"/>
      <c r="WKG217" s="49"/>
      <c r="WKH217" s="49"/>
      <c r="WKI217" s="49"/>
      <c r="WKJ217" s="49"/>
      <c r="WKK217" s="49"/>
      <c r="WKL217" s="49"/>
      <c r="WKM217" s="49"/>
      <c r="WKN217" s="49"/>
      <c r="WKO217" s="49"/>
      <c r="WKP217" s="49"/>
      <c r="WKQ217" s="49"/>
      <c r="WKR217" s="49"/>
      <c r="WKS217" s="49"/>
      <c r="WKT217" s="49"/>
      <c r="WKU217" s="49"/>
      <c r="WKV217" s="49"/>
      <c r="WKW217" s="49"/>
      <c r="WKX217" s="49"/>
      <c r="WKY217" s="49"/>
      <c r="WKZ217" s="49"/>
      <c r="WLA217" s="49"/>
      <c r="WLB217" s="49"/>
      <c r="WLC217" s="49"/>
      <c r="WLD217" s="49"/>
      <c r="WLE217" s="49"/>
      <c r="WLF217" s="49"/>
      <c r="WLG217" s="49"/>
      <c r="WLH217" s="49"/>
      <c r="WLI217" s="49"/>
      <c r="WLJ217" s="49"/>
      <c r="WLK217" s="49"/>
      <c r="WLL217" s="49"/>
      <c r="WLM217" s="49"/>
      <c r="WLN217" s="49"/>
      <c r="WLO217" s="49"/>
      <c r="WLP217" s="49"/>
      <c r="WLQ217" s="49"/>
      <c r="WLR217" s="49"/>
      <c r="WLS217" s="49"/>
      <c r="WLT217" s="49"/>
      <c r="WLU217" s="49"/>
      <c r="WLV217" s="49"/>
      <c r="WLW217" s="49"/>
      <c r="WLX217" s="49"/>
      <c r="WLY217" s="49"/>
      <c r="WLZ217" s="49"/>
      <c r="WMA217" s="49"/>
      <c r="WMB217" s="49"/>
      <c r="WMC217" s="49"/>
      <c r="WMD217" s="49"/>
      <c r="WME217" s="49"/>
      <c r="WMF217" s="49"/>
      <c r="WMG217" s="49"/>
      <c r="WMH217" s="49"/>
      <c r="WMI217" s="49"/>
      <c r="WMJ217" s="49"/>
      <c r="WMK217" s="49"/>
      <c r="WML217" s="49"/>
      <c r="WMM217" s="49"/>
      <c r="WMN217" s="49"/>
      <c r="WMO217" s="49"/>
      <c r="WMP217" s="49"/>
      <c r="WMQ217" s="49"/>
      <c r="WMR217" s="49"/>
      <c r="WMS217" s="49"/>
      <c r="WMT217" s="49"/>
      <c r="WMU217" s="49"/>
      <c r="WMV217" s="49"/>
      <c r="WMW217" s="49"/>
      <c r="WMX217" s="49"/>
      <c r="WMY217" s="49"/>
      <c r="WMZ217" s="49"/>
      <c r="WNA217" s="49"/>
      <c r="WNB217" s="49"/>
      <c r="WNC217" s="49"/>
      <c r="WND217" s="49"/>
      <c r="WNE217" s="49"/>
      <c r="WNF217" s="49"/>
      <c r="WNG217" s="49"/>
      <c r="WNH217" s="49"/>
      <c r="WNI217" s="49"/>
      <c r="WNJ217" s="49"/>
      <c r="WNK217" s="49"/>
      <c r="WNL217" s="49"/>
      <c r="WNM217" s="49"/>
      <c r="WNN217" s="49"/>
      <c r="WNO217" s="49"/>
      <c r="WNP217" s="49"/>
      <c r="WNQ217" s="49"/>
      <c r="WNR217" s="49"/>
      <c r="WNS217" s="49"/>
      <c r="WNT217" s="49"/>
      <c r="WNU217" s="49"/>
      <c r="WNV217" s="49"/>
      <c r="WNW217" s="49"/>
      <c r="WNX217" s="49"/>
      <c r="WNY217" s="49"/>
      <c r="WNZ217" s="49"/>
      <c r="WOA217" s="49"/>
      <c r="WOB217" s="49"/>
      <c r="WOC217" s="49"/>
      <c r="WOD217" s="49"/>
      <c r="WOE217" s="49"/>
      <c r="WOF217" s="49"/>
      <c r="WOG217" s="49"/>
      <c r="WOH217" s="49"/>
      <c r="WOI217" s="49"/>
      <c r="WOJ217" s="49"/>
      <c r="WOK217" s="49"/>
      <c r="WOL217" s="49"/>
      <c r="WOM217" s="49"/>
      <c r="WON217" s="49"/>
      <c r="WOO217" s="49"/>
      <c r="WOP217" s="49"/>
      <c r="WOQ217" s="49"/>
      <c r="WOR217" s="49"/>
      <c r="WOS217" s="49"/>
      <c r="WOT217" s="49"/>
      <c r="WOU217" s="49"/>
      <c r="WOV217" s="49"/>
      <c r="WOW217" s="49"/>
      <c r="WOX217" s="49"/>
      <c r="WOY217" s="49"/>
      <c r="WOZ217" s="49"/>
      <c r="WPA217" s="49"/>
      <c r="WPB217" s="49"/>
      <c r="WPC217" s="49"/>
      <c r="WPD217" s="49"/>
      <c r="WPE217" s="49"/>
      <c r="WPF217" s="49"/>
      <c r="WPG217" s="49"/>
      <c r="WPH217" s="49"/>
      <c r="WPI217" s="49"/>
      <c r="WPJ217" s="49"/>
      <c r="WPK217" s="49"/>
      <c r="WPL217" s="49"/>
      <c r="WPM217" s="49"/>
      <c r="WPN217" s="49"/>
      <c r="WPO217" s="49"/>
      <c r="WPP217" s="49"/>
      <c r="WPQ217" s="49"/>
      <c r="WPR217" s="49"/>
      <c r="WPS217" s="49"/>
      <c r="WPT217" s="49"/>
      <c r="WPU217" s="49"/>
      <c r="WPV217" s="49"/>
      <c r="WPW217" s="49"/>
      <c r="WPX217" s="49"/>
      <c r="WPY217" s="49"/>
      <c r="WPZ217" s="49"/>
      <c r="WQA217" s="49"/>
      <c r="WQB217" s="49"/>
      <c r="WQC217" s="49"/>
      <c r="WQD217" s="49"/>
      <c r="WQE217" s="49"/>
      <c r="WQF217" s="49"/>
      <c r="WQG217" s="49"/>
      <c r="WQH217" s="49"/>
      <c r="WQI217" s="49"/>
      <c r="WQJ217" s="49"/>
      <c r="WQK217" s="49"/>
      <c r="WQL217" s="49"/>
      <c r="WQM217" s="49"/>
      <c r="WQN217" s="49"/>
      <c r="WQO217" s="49"/>
      <c r="WQP217" s="49"/>
      <c r="WQQ217" s="49"/>
      <c r="WQR217" s="49"/>
      <c r="WQS217" s="49"/>
      <c r="WQT217" s="49"/>
      <c r="WQU217" s="49"/>
      <c r="WQV217" s="49"/>
      <c r="WQW217" s="49"/>
      <c r="WQX217" s="49"/>
      <c r="WQY217" s="49"/>
      <c r="WQZ217" s="49"/>
      <c r="WRA217" s="49"/>
      <c r="WRB217" s="49"/>
      <c r="WRC217" s="49"/>
      <c r="WRD217" s="49"/>
      <c r="WRE217" s="49"/>
      <c r="WRF217" s="49"/>
      <c r="WRG217" s="49"/>
      <c r="WRH217" s="49"/>
      <c r="WRI217" s="49"/>
      <c r="WRJ217" s="49"/>
      <c r="WRK217" s="49"/>
      <c r="WRL217" s="49"/>
      <c r="WRM217" s="49"/>
      <c r="WRN217" s="49"/>
      <c r="WRO217" s="49"/>
      <c r="WRP217" s="49"/>
      <c r="WRQ217" s="49"/>
      <c r="WRR217" s="49"/>
      <c r="WRS217" s="49"/>
      <c r="WRT217" s="49"/>
      <c r="WRU217" s="49"/>
      <c r="WRV217" s="49"/>
      <c r="WRW217" s="49"/>
      <c r="WRX217" s="49"/>
      <c r="WRY217" s="49"/>
      <c r="WRZ217" s="49"/>
      <c r="WSA217" s="49"/>
      <c r="WSB217" s="49"/>
      <c r="WSC217" s="49"/>
      <c r="WSD217" s="49"/>
      <c r="WSE217" s="49"/>
      <c r="WSF217" s="49"/>
      <c r="WSG217" s="49"/>
      <c r="WSH217" s="49"/>
      <c r="WSI217" s="49"/>
      <c r="WSJ217" s="49"/>
      <c r="WSK217" s="49"/>
      <c r="WSL217" s="49"/>
      <c r="WSM217" s="49"/>
      <c r="WSN217" s="49"/>
      <c r="WSO217" s="49"/>
      <c r="WSP217" s="49"/>
      <c r="WSQ217" s="49"/>
      <c r="WSR217" s="49"/>
      <c r="WSS217" s="49"/>
      <c r="WST217" s="49"/>
      <c r="WSU217" s="49"/>
      <c r="WSV217" s="49"/>
      <c r="WSW217" s="49"/>
      <c r="WSX217" s="49"/>
      <c r="WSY217" s="49"/>
      <c r="WSZ217" s="49"/>
      <c r="WTA217" s="49"/>
      <c r="WTB217" s="49"/>
      <c r="WTC217" s="49"/>
      <c r="WTD217" s="49"/>
      <c r="WTE217" s="49"/>
      <c r="WTF217" s="49"/>
      <c r="WTG217" s="49"/>
      <c r="WTH217" s="49"/>
      <c r="WTI217" s="49"/>
      <c r="WTJ217" s="49"/>
      <c r="WTK217" s="49"/>
      <c r="WTL217" s="49"/>
      <c r="WTM217" s="49"/>
      <c r="WTN217" s="49"/>
      <c r="WTO217" s="49"/>
      <c r="WTP217" s="49"/>
      <c r="WTQ217" s="49"/>
      <c r="WTR217" s="49"/>
      <c r="WTS217" s="49"/>
      <c r="WTT217" s="49"/>
      <c r="WTU217" s="49"/>
      <c r="WTV217" s="49"/>
      <c r="WTW217" s="49"/>
      <c r="WTX217" s="49"/>
      <c r="WTY217" s="49"/>
      <c r="WTZ217" s="49"/>
      <c r="WUA217" s="49"/>
      <c r="WUB217" s="49"/>
      <c r="WUC217" s="49"/>
      <c r="WUD217" s="49"/>
      <c r="WUE217" s="49"/>
      <c r="WUF217" s="49"/>
      <c r="WUG217" s="49"/>
      <c r="WUH217" s="49"/>
      <c r="WUI217" s="49"/>
      <c r="WUJ217" s="49"/>
      <c r="WUK217" s="49"/>
      <c r="WUL217" s="49"/>
      <c r="WUM217" s="49"/>
      <c r="WUN217" s="49"/>
      <c r="WUO217" s="49"/>
      <c r="WUP217" s="49"/>
      <c r="WUQ217" s="49"/>
      <c r="WUR217" s="49"/>
      <c r="WUS217" s="49"/>
      <c r="WUT217" s="49"/>
      <c r="WUU217" s="49"/>
      <c r="WUV217" s="49"/>
      <c r="WUW217" s="49"/>
      <c r="WUX217" s="49"/>
      <c r="WUY217" s="49"/>
      <c r="WUZ217" s="49"/>
      <c r="WVA217" s="49"/>
      <c r="WVB217" s="49"/>
      <c r="WVC217" s="49"/>
      <c r="WVD217" s="49"/>
      <c r="WVE217" s="49"/>
      <c r="WVF217" s="49"/>
      <c r="WVG217" s="49"/>
      <c r="WVH217" s="49"/>
      <c r="WVI217" s="49"/>
      <c r="WVJ217" s="49"/>
      <c r="WVK217" s="49"/>
      <c r="WVL217" s="49"/>
      <c r="WVM217" s="49"/>
      <c r="WVN217" s="49"/>
      <c r="WVO217" s="49"/>
      <c r="WVP217" s="49"/>
      <c r="WVQ217" s="49"/>
      <c r="WVR217" s="49"/>
      <c r="WVS217" s="49"/>
      <c r="WVT217" s="49"/>
      <c r="WVU217" s="49"/>
      <c r="WVV217" s="49"/>
      <c r="WVW217" s="49"/>
      <c r="WVX217" s="49"/>
      <c r="WVY217" s="49"/>
      <c r="WVZ217" s="49"/>
      <c r="WWA217" s="49"/>
      <c r="WWB217" s="49"/>
      <c r="WWC217" s="49"/>
      <c r="WWD217" s="49"/>
      <c r="WWE217" s="49"/>
      <c r="WWF217" s="49"/>
      <c r="WWG217" s="49"/>
      <c r="WWH217" s="49"/>
      <c r="WWI217" s="49"/>
      <c r="WWJ217" s="49"/>
      <c r="WWK217" s="49"/>
      <c r="WWL217" s="49"/>
      <c r="WWM217" s="49"/>
      <c r="WWN217" s="49"/>
      <c r="WWO217" s="49"/>
      <c r="WWP217" s="49"/>
      <c r="WWQ217" s="49"/>
      <c r="WWR217" s="49"/>
      <c r="WWS217" s="49"/>
      <c r="WWT217" s="49"/>
      <c r="WWU217" s="49"/>
      <c r="WWV217" s="49"/>
      <c r="WWW217" s="49"/>
      <c r="WWX217" s="49"/>
      <c r="WWY217" s="49"/>
      <c r="WWZ217" s="49"/>
      <c r="WXA217" s="49"/>
      <c r="WXB217" s="49"/>
      <c r="WXC217" s="49"/>
      <c r="WXD217" s="49"/>
      <c r="WXE217" s="49"/>
      <c r="WXF217" s="49"/>
      <c r="WXG217" s="49"/>
      <c r="WXH217" s="49"/>
      <c r="WXI217" s="49"/>
      <c r="WXJ217" s="49"/>
      <c r="WXK217" s="49"/>
      <c r="WXL217" s="49"/>
      <c r="WXM217" s="49"/>
      <c r="WXN217" s="49"/>
      <c r="WXO217" s="49"/>
      <c r="WXP217" s="49"/>
      <c r="WXQ217" s="49"/>
      <c r="WXR217" s="49"/>
      <c r="WXS217" s="49"/>
      <c r="WXT217" s="49"/>
      <c r="WXU217" s="49"/>
      <c r="WXV217" s="49"/>
      <c r="WXW217" s="49"/>
      <c r="WXX217" s="49"/>
      <c r="WXY217" s="49"/>
      <c r="WXZ217" s="49"/>
      <c r="WYA217" s="49"/>
      <c r="WYB217" s="49"/>
      <c r="WYC217" s="49"/>
      <c r="WYD217" s="49"/>
      <c r="WYE217" s="49"/>
      <c r="WYF217" s="49"/>
      <c r="WYG217" s="49"/>
      <c r="WYH217" s="49"/>
      <c r="WYI217" s="49"/>
      <c r="WYJ217" s="49"/>
      <c r="WYK217" s="49"/>
      <c r="WYL217" s="49"/>
      <c r="WYM217" s="49"/>
      <c r="WYN217" s="49"/>
      <c r="WYO217" s="49"/>
      <c r="WYP217" s="49"/>
      <c r="WYQ217" s="49"/>
      <c r="WYR217" s="49"/>
      <c r="WYS217" s="49"/>
      <c r="WYT217" s="49"/>
      <c r="WYU217" s="49"/>
      <c r="WYV217" s="49"/>
      <c r="WYW217" s="49"/>
      <c r="WYX217" s="49"/>
      <c r="WYY217" s="49"/>
      <c r="WYZ217" s="49"/>
      <c r="WZA217" s="49"/>
      <c r="WZB217" s="49"/>
      <c r="WZC217" s="49"/>
      <c r="WZD217" s="49"/>
      <c r="WZE217" s="49"/>
      <c r="WZF217" s="49"/>
      <c r="WZG217" s="49"/>
      <c r="WZH217" s="49"/>
      <c r="WZI217" s="49"/>
      <c r="WZJ217" s="49"/>
      <c r="WZK217" s="49"/>
      <c r="WZL217" s="49"/>
      <c r="WZM217" s="49"/>
      <c r="WZN217" s="49"/>
      <c r="WZO217" s="49"/>
      <c r="WZP217" s="49"/>
      <c r="WZQ217" s="49"/>
      <c r="WZR217" s="49"/>
      <c r="WZS217" s="49"/>
      <c r="WZT217" s="49"/>
      <c r="WZU217" s="49"/>
      <c r="WZV217" s="49"/>
      <c r="WZW217" s="49"/>
      <c r="WZX217" s="49"/>
      <c r="WZY217" s="49"/>
      <c r="WZZ217" s="49"/>
      <c r="XAA217" s="49"/>
      <c r="XAB217" s="49"/>
      <c r="XAC217" s="49"/>
      <c r="XAD217" s="49"/>
      <c r="XAE217" s="49"/>
      <c r="XAF217" s="49"/>
      <c r="XAG217" s="49"/>
      <c r="XAH217" s="49"/>
      <c r="XAI217" s="49"/>
      <c r="XAJ217" s="49"/>
      <c r="XAK217" s="49"/>
      <c r="XAL217" s="49"/>
      <c r="XAM217" s="49"/>
      <c r="XAN217" s="49"/>
      <c r="XAO217" s="49"/>
      <c r="XAP217" s="49"/>
      <c r="XAQ217" s="49"/>
      <c r="XAR217" s="49"/>
      <c r="XAS217" s="49"/>
      <c r="XAT217" s="49"/>
      <c r="XAU217" s="49"/>
      <c r="XAV217" s="49"/>
      <c r="XAW217" s="49"/>
      <c r="XAX217" s="49"/>
      <c r="XAY217" s="49"/>
      <c r="XAZ217" s="49"/>
      <c r="XBA217" s="49"/>
      <c r="XBB217" s="49"/>
      <c r="XBC217" s="49"/>
      <c r="XBD217" s="49"/>
      <c r="XBE217" s="49"/>
      <c r="XBF217" s="49"/>
      <c r="XBG217" s="49"/>
      <c r="XBH217" s="49"/>
      <c r="XBI217" s="49"/>
      <c r="XBJ217" s="49"/>
      <c r="XBK217" s="49"/>
      <c r="XBL217" s="49"/>
      <c r="XBM217" s="49"/>
      <c r="XBN217" s="49"/>
      <c r="XBO217" s="49"/>
      <c r="XBP217" s="49"/>
      <c r="XBQ217" s="49"/>
      <c r="XBR217" s="49"/>
      <c r="XBS217" s="49"/>
      <c r="XBT217" s="49"/>
      <c r="XBU217" s="49"/>
      <c r="XBV217" s="49"/>
      <c r="XBW217" s="49"/>
      <c r="XBX217" s="49"/>
      <c r="XBY217" s="49"/>
      <c r="XBZ217" s="49"/>
      <c r="XCA217" s="49"/>
      <c r="XCB217" s="49"/>
      <c r="XCC217" s="49"/>
      <c r="XCD217" s="49"/>
      <c r="XCE217" s="49"/>
      <c r="XCF217" s="49"/>
      <c r="XCG217" s="49"/>
      <c r="XCH217" s="49"/>
      <c r="XCI217" s="49"/>
      <c r="XCJ217" s="49"/>
      <c r="XCK217" s="49"/>
      <c r="XCL217" s="49"/>
      <c r="XCM217" s="49"/>
      <c r="XCN217" s="49"/>
      <c r="XCO217" s="49"/>
      <c r="XCP217" s="49"/>
      <c r="XCQ217" s="49"/>
      <c r="XCR217" s="49"/>
      <c r="XCS217" s="49"/>
      <c r="XCT217" s="49"/>
      <c r="XCU217" s="49"/>
      <c r="XCV217" s="49"/>
      <c r="XCW217" s="49"/>
      <c r="XCX217" s="49"/>
      <c r="XCY217" s="49"/>
      <c r="XCZ217" s="49"/>
      <c r="XDA217" s="49"/>
      <c r="XDB217" s="49"/>
      <c r="XDC217" s="49"/>
      <c r="XDD217" s="49"/>
      <c r="XDE217" s="49"/>
      <c r="XDF217" s="49"/>
      <c r="XDG217" s="49"/>
      <c r="XDH217" s="49"/>
      <c r="XDI217" s="49"/>
      <c r="XDJ217" s="49"/>
      <c r="XDK217" s="49"/>
      <c r="XDL217" s="49"/>
      <c r="XDM217" s="49"/>
      <c r="XDN217" s="49"/>
      <c r="XDO217" s="49"/>
      <c r="XDP217" s="49"/>
      <c r="XDQ217" s="49"/>
      <c r="XDR217" s="49"/>
      <c r="XDS217" s="49"/>
      <c r="XDT217" s="49"/>
      <c r="XDU217" s="49"/>
      <c r="XDV217" s="49"/>
      <c r="XDW217" s="49"/>
      <c r="XDX217" s="49"/>
      <c r="XDY217" s="49"/>
      <c r="XDZ217" s="49"/>
      <c r="XEA217" s="49"/>
      <c r="XEB217" s="49"/>
      <c r="XEC217" s="49"/>
      <c r="XED217" s="49"/>
      <c r="XEE217" s="49"/>
      <c r="XEF217" s="49"/>
      <c r="XEG217" s="49"/>
      <c r="XEH217" s="49"/>
      <c r="XEI217" s="49"/>
      <c r="XEJ217" s="49"/>
      <c r="XEK217" s="49"/>
      <c r="XEL217" s="49"/>
      <c r="XEM217" s="49"/>
      <c r="XEN217" s="49"/>
      <c r="XEO217" s="49"/>
      <c r="XEP217" s="49"/>
      <c r="XEQ217" s="49"/>
      <c r="XER217" s="49"/>
      <c r="XES217" s="49"/>
      <c r="XET217" s="49"/>
      <c r="XEU217" s="49"/>
      <c r="XEV217" s="49"/>
      <c r="XEW217" s="49"/>
      <c r="XEX217" s="49"/>
      <c r="XEY217" s="49"/>
      <c r="XEZ217" s="49"/>
      <c r="XFA217" s="49"/>
    </row>
    <row r="218" s="49" customFormat="1" ht="18" customHeight="1" spans="1:16384">
      <c r="A218" s="54"/>
      <c r="B218" s="114" t="s">
        <v>115</v>
      </c>
      <c r="C218" s="60" t="s">
        <v>162</v>
      </c>
      <c r="D218" s="105"/>
      <c r="E218" s="106"/>
      <c r="F218" s="106"/>
      <c r="G218" s="106"/>
      <c r="H218" s="106"/>
      <c r="I218" s="106"/>
      <c r="J218" s="103"/>
      <c r="K218" s="60"/>
      <c r="L218" s="60"/>
      <c r="M218" s="60"/>
      <c r="N218" s="106"/>
      <c r="O218" s="110"/>
      <c r="P218" s="110"/>
      <c r="Q218" s="110"/>
      <c r="R218" s="110"/>
      <c r="S218" s="110"/>
      <c r="T218" s="110"/>
      <c r="U218" s="110"/>
      <c r="V218" s="110">
        <v>2.5</v>
      </c>
      <c r="W218" s="110">
        <v>4</v>
      </c>
      <c r="X218" s="110">
        <v>4</v>
      </c>
      <c r="Y218" s="110">
        <v>4</v>
      </c>
      <c r="Z218" s="110">
        <v>4</v>
      </c>
      <c r="AA218" s="110">
        <v>4</v>
      </c>
      <c r="AB218" s="110">
        <v>4</v>
      </c>
      <c r="AC218" s="110">
        <v>4</v>
      </c>
      <c r="AD218" s="106">
        <v>4</v>
      </c>
      <c r="AE218" s="110"/>
      <c r="AF218" s="60"/>
      <c r="AG218" s="60"/>
      <c r="AH218" s="60"/>
      <c r="AI218" s="77">
        <f>IF(B218="","",COUNTIF(D218:AH219,"&gt;2"))/2</f>
        <v>9</v>
      </c>
      <c r="AJ218" s="77">
        <f>SUM(D218:AH219)</f>
        <v>70.5</v>
      </c>
      <c r="AK218" s="77">
        <f>SUM(D220:AH220)</f>
        <v>28.5</v>
      </c>
      <c r="AL218" s="77">
        <f>AJ218+AK218</f>
        <v>99</v>
      </c>
      <c r="AM218" s="78" t="s">
        <v>136</v>
      </c>
      <c r="AN218" s="79"/>
      <c r="AO218" s="89">
        <v>34.5</v>
      </c>
      <c r="AP218" s="93"/>
      <c r="AQ218" s="90" t="s">
        <v>138</v>
      </c>
      <c r="AR218" s="90" t="s">
        <v>139</v>
      </c>
      <c r="XFB218" s="50"/>
      <c r="XFC218" s="50"/>
      <c r="XFD218" s="50"/>
    </row>
    <row r="219" s="49" customFormat="1" ht="18" customHeight="1" spans="1:16384">
      <c r="A219" s="54"/>
      <c r="B219" s="114"/>
      <c r="C219" s="60"/>
      <c r="D219" s="105"/>
      <c r="E219" s="103"/>
      <c r="F219" s="103"/>
      <c r="G219" s="106"/>
      <c r="H219" s="106"/>
      <c r="I219" s="103"/>
      <c r="J219" s="103"/>
      <c r="K219" s="60"/>
      <c r="L219" s="60"/>
      <c r="M219" s="60"/>
      <c r="N219" s="106"/>
      <c r="O219" s="110"/>
      <c r="P219" s="110"/>
      <c r="Q219" s="110"/>
      <c r="R219" s="110"/>
      <c r="S219" s="110"/>
      <c r="T219" s="110"/>
      <c r="U219" s="110"/>
      <c r="V219" s="110">
        <v>4</v>
      </c>
      <c r="W219" s="110">
        <v>4</v>
      </c>
      <c r="X219" s="110">
        <v>4</v>
      </c>
      <c r="Y219" s="110">
        <v>4</v>
      </c>
      <c r="Z219" s="110">
        <v>4</v>
      </c>
      <c r="AA219" s="110">
        <v>4</v>
      </c>
      <c r="AB219" s="110">
        <v>4</v>
      </c>
      <c r="AC219" s="110">
        <v>4</v>
      </c>
      <c r="AD219" s="106">
        <v>4</v>
      </c>
      <c r="AE219" s="110"/>
      <c r="AF219" s="60"/>
      <c r="AG219" s="60"/>
      <c r="AH219" s="60"/>
      <c r="AI219" s="80"/>
      <c r="AJ219" s="80"/>
      <c r="AK219" s="80"/>
      <c r="AL219" s="80"/>
      <c r="AM219" s="78"/>
      <c r="AN219" s="79"/>
      <c r="AO219" s="89"/>
      <c r="AP219" s="94"/>
      <c r="AQ219" s="91"/>
      <c r="AR219" s="91"/>
      <c r="XFB219" s="50"/>
      <c r="XFC219" s="50"/>
      <c r="XFD219" s="50"/>
    </row>
    <row r="220" s="49" customFormat="1" ht="18" customHeight="1" spans="1:16384">
      <c r="A220" s="54"/>
      <c r="B220" s="114"/>
      <c r="C220" s="60"/>
      <c r="D220" s="105"/>
      <c r="E220" s="103"/>
      <c r="F220" s="103"/>
      <c r="G220" s="103"/>
      <c r="H220" s="106"/>
      <c r="I220" s="103"/>
      <c r="J220" s="103"/>
      <c r="K220" s="60"/>
      <c r="L220" s="60"/>
      <c r="M220" s="60"/>
      <c r="N220" s="106"/>
      <c r="O220" s="110"/>
      <c r="P220" s="110"/>
      <c r="Q220" s="110"/>
      <c r="R220" s="110"/>
      <c r="S220" s="110"/>
      <c r="T220" s="110"/>
      <c r="U220" s="110"/>
      <c r="V220" s="110">
        <v>4.5</v>
      </c>
      <c r="W220" s="110">
        <v>4.5</v>
      </c>
      <c r="X220" s="110">
        <v>3</v>
      </c>
      <c r="Y220" s="110">
        <v>2</v>
      </c>
      <c r="Z220" s="110">
        <v>2</v>
      </c>
      <c r="AA220" s="110">
        <v>4.5</v>
      </c>
      <c r="AB220" s="110">
        <v>4.5</v>
      </c>
      <c r="AC220" s="110">
        <v>2.5</v>
      </c>
      <c r="AD220" s="110">
        <v>1</v>
      </c>
      <c r="AE220" s="110"/>
      <c r="AF220" s="60"/>
      <c r="AG220" s="60"/>
      <c r="AH220" s="60"/>
      <c r="AI220" s="81"/>
      <c r="AJ220" s="81"/>
      <c r="AK220" s="81"/>
      <c r="AL220" s="81"/>
      <c r="AM220" s="78"/>
      <c r="AN220" s="79"/>
      <c r="AO220" s="89"/>
      <c r="AP220" s="95"/>
      <c r="AQ220" s="92"/>
      <c r="AR220" s="92"/>
      <c r="XFB220" s="50"/>
      <c r="XFC220" s="50"/>
      <c r="XFD220" s="50"/>
    </row>
    <row r="221" s="49" customFormat="1" ht="18" customHeight="1" spans="1:16384">
      <c r="A221" s="54"/>
      <c r="B221" s="115" t="s">
        <v>46</v>
      </c>
      <c r="C221" s="102" t="s">
        <v>164</v>
      </c>
      <c r="D221" s="69"/>
      <c r="E221" s="69"/>
      <c r="F221" s="69">
        <v>4</v>
      </c>
      <c r="G221" s="69">
        <v>4</v>
      </c>
      <c r="H221" s="69">
        <v>4</v>
      </c>
      <c r="I221" s="69">
        <v>4</v>
      </c>
      <c r="J221" s="69">
        <v>4</v>
      </c>
      <c r="K221" s="69">
        <v>4</v>
      </c>
      <c r="L221" s="69">
        <v>4</v>
      </c>
      <c r="M221" s="69">
        <v>4</v>
      </c>
      <c r="N221" s="69">
        <v>4</v>
      </c>
      <c r="O221" s="69">
        <v>4</v>
      </c>
      <c r="P221" s="69" t="s">
        <v>140</v>
      </c>
      <c r="Q221" s="69">
        <v>4</v>
      </c>
      <c r="R221" s="69">
        <v>4</v>
      </c>
      <c r="S221" s="69">
        <v>4</v>
      </c>
      <c r="T221" s="69">
        <v>4</v>
      </c>
      <c r="U221" s="69">
        <v>4</v>
      </c>
      <c r="V221" s="69">
        <v>4</v>
      </c>
      <c r="W221" s="69">
        <v>4</v>
      </c>
      <c r="X221" s="69">
        <v>4</v>
      </c>
      <c r="Y221" s="69" t="s">
        <v>140</v>
      </c>
      <c r="Z221" s="69" t="s">
        <v>140</v>
      </c>
      <c r="AA221" s="69" t="s">
        <v>140</v>
      </c>
      <c r="AB221" s="69">
        <v>4</v>
      </c>
      <c r="AC221" s="69">
        <v>4</v>
      </c>
      <c r="AD221" s="69" t="s">
        <v>140</v>
      </c>
      <c r="AE221" s="69" t="s">
        <v>149</v>
      </c>
      <c r="AF221" s="69" t="s">
        <v>149</v>
      </c>
      <c r="AG221" s="69" t="s">
        <v>149</v>
      </c>
      <c r="AH221" s="69" t="s">
        <v>149</v>
      </c>
      <c r="AI221" s="77">
        <f>IF(B221="","",COUNTIF(D221:AH222,"&gt;2"))/2</f>
        <v>20</v>
      </c>
      <c r="AJ221" s="77">
        <f>SUM(D221:AH222)</f>
        <v>160</v>
      </c>
      <c r="AK221" s="77">
        <f>SUM(D223:AH223)</f>
        <v>56</v>
      </c>
      <c r="AL221" s="77">
        <f>AJ221+AK221</f>
        <v>216</v>
      </c>
      <c r="AM221" s="78" t="s">
        <v>136</v>
      </c>
      <c r="AN221" s="79"/>
      <c r="AO221" s="89"/>
      <c r="AP221" s="93"/>
      <c r="AQ221" s="90" t="s">
        <v>138</v>
      </c>
      <c r="AR221" s="90" t="s">
        <v>139</v>
      </c>
      <c r="XFB221" s="50"/>
      <c r="XFC221" s="50"/>
      <c r="XFD221" s="50"/>
    </row>
    <row r="222" s="49" customFormat="1" ht="18" customHeight="1" spans="1:16384">
      <c r="A222" s="54"/>
      <c r="B222" s="115"/>
      <c r="C222" s="101"/>
      <c r="D222" s="69"/>
      <c r="E222" s="69"/>
      <c r="F222" s="69">
        <v>4</v>
      </c>
      <c r="G222" s="69">
        <v>4</v>
      </c>
      <c r="H222" s="69">
        <v>4</v>
      </c>
      <c r="I222" s="69">
        <v>4</v>
      </c>
      <c r="J222" s="69">
        <v>4</v>
      </c>
      <c r="K222" s="69">
        <v>4</v>
      </c>
      <c r="L222" s="69">
        <v>4</v>
      </c>
      <c r="M222" s="69">
        <v>4</v>
      </c>
      <c r="N222" s="69">
        <v>4</v>
      </c>
      <c r="O222" s="69">
        <v>4</v>
      </c>
      <c r="P222" s="69"/>
      <c r="Q222" s="69">
        <v>4</v>
      </c>
      <c r="R222" s="69">
        <v>4</v>
      </c>
      <c r="S222" s="69">
        <v>4</v>
      </c>
      <c r="T222" s="69">
        <v>4</v>
      </c>
      <c r="U222" s="69">
        <v>4</v>
      </c>
      <c r="V222" s="69">
        <v>4</v>
      </c>
      <c r="W222" s="69">
        <v>4</v>
      </c>
      <c r="X222" s="69">
        <v>4</v>
      </c>
      <c r="Y222" s="69"/>
      <c r="Z222" s="69"/>
      <c r="AA222" s="69"/>
      <c r="AB222" s="69">
        <v>4</v>
      </c>
      <c r="AC222" s="69">
        <v>4</v>
      </c>
      <c r="AD222" s="69"/>
      <c r="AE222" s="69"/>
      <c r="AF222" s="69"/>
      <c r="AG222" s="69"/>
      <c r="AH222" s="60"/>
      <c r="AI222" s="80"/>
      <c r="AJ222" s="80"/>
      <c r="AK222" s="80"/>
      <c r="AL222" s="80"/>
      <c r="AM222" s="78"/>
      <c r="AN222" s="79"/>
      <c r="AO222" s="89"/>
      <c r="AP222" s="94"/>
      <c r="AQ222" s="91"/>
      <c r="AR222" s="91"/>
      <c r="XFB222" s="50"/>
      <c r="XFC222" s="50"/>
      <c r="XFD222" s="50"/>
    </row>
    <row r="223" s="49" customFormat="1" ht="18" customHeight="1" spans="1:16384">
      <c r="A223" s="54"/>
      <c r="B223" s="115"/>
      <c r="C223" s="104"/>
      <c r="D223" s="69"/>
      <c r="E223" s="69"/>
      <c r="F223" s="69">
        <v>3</v>
      </c>
      <c r="G223" s="69">
        <v>3</v>
      </c>
      <c r="H223" s="69">
        <v>3</v>
      </c>
      <c r="I223" s="69">
        <v>3</v>
      </c>
      <c r="J223" s="69">
        <v>3</v>
      </c>
      <c r="K223" s="69">
        <v>3</v>
      </c>
      <c r="L223" s="69">
        <v>3</v>
      </c>
      <c r="M223" s="69">
        <v>3</v>
      </c>
      <c r="N223" s="69">
        <v>3</v>
      </c>
      <c r="O223" s="69">
        <v>3</v>
      </c>
      <c r="P223" s="69"/>
      <c r="Q223" s="69">
        <v>3</v>
      </c>
      <c r="R223" s="69">
        <v>3</v>
      </c>
      <c r="S223" s="69">
        <v>1</v>
      </c>
      <c r="T223" s="69">
        <v>3</v>
      </c>
      <c r="U223" s="69">
        <v>3</v>
      </c>
      <c r="V223" s="69">
        <v>3</v>
      </c>
      <c r="W223" s="69">
        <v>3</v>
      </c>
      <c r="X223" s="69">
        <v>3</v>
      </c>
      <c r="Y223" s="69"/>
      <c r="Z223" s="69"/>
      <c r="AA223" s="69"/>
      <c r="AB223" s="69">
        <v>2</v>
      </c>
      <c r="AC223" s="69">
        <v>2</v>
      </c>
      <c r="AD223" s="69"/>
      <c r="AE223" s="69"/>
      <c r="AF223" s="69"/>
      <c r="AG223" s="69"/>
      <c r="AH223" s="60"/>
      <c r="AI223" s="81"/>
      <c r="AJ223" s="81"/>
      <c r="AK223" s="81"/>
      <c r="AL223" s="81"/>
      <c r="AM223" s="78"/>
      <c r="AN223" s="79"/>
      <c r="AO223" s="89"/>
      <c r="AP223" s="95"/>
      <c r="AQ223" s="92"/>
      <c r="AR223" s="92"/>
      <c r="XFB223" s="50"/>
      <c r="XFC223" s="50"/>
      <c r="XFD223" s="50"/>
    </row>
    <row r="224" s="49" customFormat="1" ht="18" customHeight="1" spans="1:16384">
      <c r="A224" s="54"/>
      <c r="B224" s="115" t="s">
        <v>48</v>
      </c>
      <c r="C224" s="102" t="s">
        <v>164</v>
      </c>
      <c r="D224" s="69"/>
      <c r="E224" s="69"/>
      <c r="F224" s="69">
        <v>4</v>
      </c>
      <c r="G224" s="69">
        <v>4</v>
      </c>
      <c r="H224" s="69">
        <v>4</v>
      </c>
      <c r="I224" s="69">
        <v>4</v>
      </c>
      <c r="J224" s="69">
        <v>4</v>
      </c>
      <c r="K224" s="69">
        <v>4</v>
      </c>
      <c r="L224" s="69">
        <v>4</v>
      </c>
      <c r="M224" s="69">
        <v>4</v>
      </c>
      <c r="N224" s="69" t="s">
        <v>140</v>
      </c>
      <c r="O224" s="69" t="s">
        <v>140</v>
      </c>
      <c r="P224" s="69">
        <v>4</v>
      </c>
      <c r="Q224" s="69">
        <v>4</v>
      </c>
      <c r="R224" s="69">
        <v>4</v>
      </c>
      <c r="S224" s="69">
        <v>4</v>
      </c>
      <c r="T224" s="69">
        <v>4</v>
      </c>
      <c r="U224" s="69" t="s">
        <v>140</v>
      </c>
      <c r="V224" s="69">
        <v>4</v>
      </c>
      <c r="W224" s="69">
        <v>4</v>
      </c>
      <c r="X224" s="69" t="s">
        <v>165</v>
      </c>
      <c r="Y224" s="69"/>
      <c r="Z224" s="69"/>
      <c r="AA224" s="69"/>
      <c r="AB224" s="69"/>
      <c r="AC224" s="69"/>
      <c r="AD224" s="69"/>
      <c r="AE224" s="69"/>
      <c r="AF224" s="69"/>
      <c r="AG224" s="69"/>
      <c r="AH224" s="60"/>
      <c r="AI224" s="77">
        <f>IF(B224="","",COUNTIF(D224:AH225,"&gt;2"))/2</f>
        <v>15</v>
      </c>
      <c r="AJ224" s="77">
        <f>SUM(D224:AH225)</f>
        <v>120</v>
      </c>
      <c r="AK224" s="77">
        <f>SUM(D226:AH226)</f>
        <v>43</v>
      </c>
      <c r="AL224" s="77">
        <f>AJ224+AK224</f>
        <v>163</v>
      </c>
      <c r="AM224" s="78" t="s">
        <v>136</v>
      </c>
      <c r="AN224" s="79"/>
      <c r="AO224" s="89"/>
      <c r="AP224" s="93"/>
      <c r="AQ224" s="90" t="s">
        <v>138</v>
      </c>
      <c r="AR224" s="90" t="s">
        <v>156</v>
      </c>
      <c r="XFB224" s="50"/>
      <c r="XFC224" s="50"/>
      <c r="XFD224" s="50"/>
    </row>
    <row r="225" s="49" customFormat="1" ht="18" customHeight="1" spans="1:16384">
      <c r="A225" s="54"/>
      <c r="B225" s="115"/>
      <c r="C225" s="101"/>
      <c r="D225" s="69"/>
      <c r="E225" s="69"/>
      <c r="F225" s="69">
        <v>4</v>
      </c>
      <c r="G225" s="69">
        <v>4</v>
      </c>
      <c r="H225" s="69">
        <v>4</v>
      </c>
      <c r="I225" s="69">
        <v>4</v>
      </c>
      <c r="J225" s="69">
        <v>4</v>
      </c>
      <c r="K225" s="69">
        <v>4</v>
      </c>
      <c r="L225" s="69">
        <v>4</v>
      </c>
      <c r="M225" s="69">
        <v>4</v>
      </c>
      <c r="N225" s="69"/>
      <c r="O225" s="69"/>
      <c r="P225" s="69">
        <v>4</v>
      </c>
      <c r="Q225" s="69">
        <v>4</v>
      </c>
      <c r="R225" s="69">
        <v>4</v>
      </c>
      <c r="S225" s="69">
        <v>4</v>
      </c>
      <c r="T225" s="69">
        <v>4</v>
      </c>
      <c r="U225" s="69"/>
      <c r="V225" s="69">
        <v>4</v>
      </c>
      <c r="W225" s="69">
        <v>4</v>
      </c>
      <c r="X225" s="69"/>
      <c r="Y225" s="69"/>
      <c r="Z225" s="69"/>
      <c r="AA225" s="69"/>
      <c r="AB225" s="69"/>
      <c r="AC225" s="69"/>
      <c r="AD225" s="69"/>
      <c r="AE225" s="69"/>
      <c r="AF225" s="69"/>
      <c r="AG225" s="69"/>
      <c r="AH225" s="60"/>
      <c r="AI225" s="80"/>
      <c r="AJ225" s="80"/>
      <c r="AK225" s="80"/>
      <c r="AL225" s="80"/>
      <c r="AM225" s="78"/>
      <c r="AN225" s="79"/>
      <c r="AO225" s="89"/>
      <c r="AP225" s="94"/>
      <c r="AQ225" s="91"/>
      <c r="AR225" s="91"/>
      <c r="XFB225" s="50"/>
      <c r="XFC225" s="50"/>
      <c r="XFD225" s="50"/>
    </row>
    <row r="226" s="49" customFormat="1" ht="18" customHeight="1" spans="1:16384">
      <c r="A226" s="54"/>
      <c r="B226" s="115"/>
      <c r="C226" s="104"/>
      <c r="D226" s="69"/>
      <c r="E226" s="69"/>
      <c r="F226" s="69">
        <v>3</v>
      </c>
      <c r="G226" s="69">
        <v>3</v>
      </c>
      <c r="H226" s="69">
        <v>3</v>
      </c>
      <c r="I226" s="69">
        <v>3</v>
      </c>
      <c r="J226" s="69">
        <v>3</v>
      </c>
      <c r="K226" s="69">
        <v>3</v>
      </c>
      <c r="L226" s="69">
        <v>3</v>
      </c>
      <c r="M226" s="69">
        <v>3</v>
      </c>
      <c r="N226" s="69"/>
      <c r="O226" s="69"/>
      <c r="P226" s="69">
        <v>3</v>
      </c>
      <c r="Q226" s="69">
        <v>3</v>
      </c>
      <c r="R226" s="69">
        <v>3</v>
      </c>
      <c r="S226" s="69">
        <v>1</v>
      </c>
      <c r="T226" s="69">
        <v>3</v>
      </c>
      <c r="U226" s="69"/>
      <c r="V226" s="69">
        <v>3</v>
      </c>
      <c r="W226" s="69">
        <v>3</v>
      </c>
      <c r="X226" s="69"/>
      <c r="Y226" s="69"/>
      <c r="Z226" s="69"/>
      <c r="AA226" s="69"/>
      <c r="AB226" s="69"/>
      <c r="AC226" s="69"/>
      <c r="AD226" s="69"/>
      <c r="AE226" s="69"/>
      <c r="AF226" s="69"/>
      <c r="AG226" s="69"/>
      <c r="AH226" s="60"/>
      <c r="AI226" s="81"/>
      <c r="AJ226" s="81"/>
      <c r="AK226" s="81"/>
      <c r="AL226" s="81"/>
      <c r="AM226" s="78"/>
      <c r="AN226" s="79"/>
      <c r="AO226" s="89"/>
      <c r="AP226" s="95"/>
      <c r="AQ226" s="92"/>
      <c r="AR226" s="92"/>
      <c r="XFB226" s="50"/>
      <c r="XFC226" s="50"/>
      <c r="XFD226" s="50"/>
    </row>
    <row r="227" s="49" customFormat="1" ht="18" customHeight="1" spans="1:16384">
      <c r="A227" s="54"/>
      <c r="B227" s="115" t="s">
        <v>50</v>
      </c>
      <c r="C227" s="102" t="s">
        <v>164</v>
      </c>
      <c r="D227" s="69"/>
      <c r="E227" s="69"/>
      <c r="F227" s="69">
        <v>4</v>
      </c>
      <c r="G227" s="69">
        <v>4</v>
      </c>
      <c r="H227" s="69">
        <v>4</v>
      </c>
      <c r="I227" s="69">
        <v>4</v>
      </c>
      <c r="J227" s="69">
        <v>4</v>
      </c>
      <c r="K227" s="69">
        <v>4</v>
      </c>
      <c r="L227" s="69">
        <v>4</v>
      </c>
      <c r="M227" s="69">
        <v>4</v>
      </c>
      <c r="N227" s="69">
        <v>4</v>
      </c>
      <c r="O227" s="69">
        <v>4</v>
      </c>
      <c r="P227" s="69">
        <v>4</v>
      </c>
      <c r="Q227" s="69">
        <v>4</v>
      </c>
      <c r="R227" s="69">
        <v>4</v>
      </c>
      <c r="S227" s="69">
        <v>4</v>
      </c>
      <c r="T227" s="69">
        <v>4</v>
      </c>
      <c r="U227" s="69">
        <v>4</v>
      </c>
      <c r="V227" s="69">
        <v>4</v>
      </c>
      <c r="W227" s="69">
        <v>4</v>
      </c>
      <c r="X227" s="69">
        <v>4</v>
      </c>
      <c r="Y227" s="69">
        <v>4</v>
      </c>
      <c r="Z227" s="69">
        <v>4</v>
      </c>
      <c r="AA227" s="69">
        <v>4</v>
      </c>
      <c r="AB227" s="69">
        <v>4</v>
      </c>
      <c r="AC227" s="69">
        <v>4</v>
      </c>
      <c r="AD227" s="69" t="s">
        <v>140</v>
      </c>
      <c r="AE227" s="69" t="s">
        <v>149</v>
      </c>
      <c r="AF227" s="69" t="s">
        <v>149</v>
      </c>
      <c r="AG227" s="69" t="s">
        <v>149</v>
      </c>
      <c r="AH227" s="69" t="s">
        <v>149</v>
      </c>
      <c r="AI227" s="77">
        <f>IF(B227="","",COUNTIF(D227:AH228,"&gt;2"))/2</f>
        <v>23.5</v>
      </c>
      <c r="AJ227" s="77">
        <f>SUM(D227:AH228)</f>
        <v>189.5</v>
      </c>
      <c r="AK227" s="77">
        <f>SUM(D229:AH229)</f>
        <v>63.5</v>
      </c>
      <c r="AL227" s="77">
        <f>AJ227+AK227</f>
        <v>253</v>
      </c>
      <c r="AM227" s="78" t="s">
        <v>136</v>
      </c>
      <c r="AN227" s="79"/>
      <c r="AO227" s="89"/>
      <c r="AP227" s="93"/>
      <c r="AQ227" s="90" t="s">
        <v>138</v>
      </c>
      <c r="AR227" s="90" t="s">
        <v>155</v>
      </c>
      <c r="XFB227" s="50"/>
      <c r="XFC227" s="50"/>
      <c r="XFD227" s="50"/>
    </row>
    <row r="228" s="49" customFormat="1" ht="18" customHeight="1" spans="1:16384">
      <c r="A228" s="54"/>
      <c r="B228" s="115"/>
      <c r="C228" s="101"/>
      <c r="D228" s="69"/>
      <c r="E228" s="69"/>
      <c r="F228" s="69">
        <v>4</v>
      </c>
      <c r="G228" s="69">
        <v>4</v>
      </c>
      <c r="H228" s="69">
        <v>4</v>
      </c>
      <c r="I228" s="69">
        <v>4</v>
      </c>
      <c r="J228" s="69">
        <v>4</v>
      </c>
      <c r="K228" s="69">
        <v>4</v>
      </c>
      <c r="L228" s="69">
        <v>1.5</v>
      </c>
      <c r="M228" s="69">
        <v>4</v>
      </c>
      <c r="N228" s="69">
        <v>4</v>
      </c>
      <c r="O228" s="69">
        <v>4</v>
      </c>
      <c r="P228" s="69">
        <v>4</v>
      </c>
      <c r="Q228" s="69">
        <v>4</v>
      </c>
      <c r="R228" s="69">
        <v>4</v>
      </c>
      <c r="S228" s="69">
        <v>4</v>
      </c>
      <c r="T228" s="69">
        <v>4</v>
      </c>
      <c r="U228" s="69">
        <v>4</v>
      </c>
      <c r="V228" s="69">
        <v>4</v>
      </c>
      <c r="W228" s="69">
        <v>4</v>
      </c>
      <c r="X228" s="69">
        <v>4</v>
      </c>
      <c r="Y228" s="69">
        <v>4</v>
      </c>
      <c r="Z228" s="69">
        <v>4</v>
      </c>
      <c r="AA228" s="69">
        <v>4</v>
      </c>
      <c r="AB228" s="69">
        <v>4</v>
      </c>
      <c r="AC228" s="69">
        <v>4</v>
      </c>
      <c r="AD228" s="69"/>
      <c r="AE228" s="69"/>
      <c r="AF228" s="60"/>
      <c r="AG228" s="60"/>
      <c r="AH228" s="60"/>
      <c r="AI228" s="80"/>
      <c r="AJ228" s="80"/>
      <c r="AK228" s="80"/>
      <c r="AL228" s="80"/>
      <c r="AM228" s="78"/>
      <c r="AN228" s="79"/>
      <c r="AO228" s="89"/>
      <c r="AP228" s="94"/>
      <c r="AQ228" s="91"/>
      <c r="AR228" s="91"/>
      <c r="XFB228" s="50"/>
      <c r="XFC228" s="50"/>
      <c r="XFD228" s="50"/>
    </row>
    <row r="229" s="49" customFormat="1" ht="18" customHeight="1" spans="1:16384">
      <c r="A229" s="54"/>
      <c r="B229" s="115"/>
      <c r="C229" s="104"/>
      <c r="D229" s="69"/>
      <c r="E229" s="69"/>
      <c r="F229" s="69">
        <v>3</v>
      </c>
      <c r="G229" s="69">
        <v>3</v>
      </c>
      <c r="H229" s="69">
        <v>3</v>
      </c>
      <c r="I229" s="69">
        <v>1.5</v>
      </c>
      <c r="J229" s="69">
        <v>3</v>
      </c>
      <c r="K229" s="69">
        <v>3</v>
      </c>
      <c r="L229" s="69"/>
      <c r="M229" s="69">
        <v>3</v>
      </c>
      <c r="N229" s="69">
        <v>3</v>
      </c>
      <c r="O229" s="69">
        <v>3</v>
      </c>
      <c r="P229" s="69">
        <v>3</v>
      </c>
      <c r="Q229" s="69">
        <v>3</v>
      </c>
      <c r="R229" s="69">
        <v>3</v>
      </c>
      <c r="S229" s="69">
        <v>3</v>
      </c>
      <c r="T229" s="69">
        <v>3</v>
      </c>
      <c r="U229" s="69">
        <v>3</v>
      </c>
      <c r="V229" s="69">
        <v>3</v>
      </c>
      <c r="W229" s="69">
        <v>3</v>
      </c>
      <c r="X229" s="69">
        <v>3</v>
      </c>
      <c r="Y229" s="69"/>
      <c r="Z229" s="69">
        <v>2</v>
      </c>
      <c r="AA229" s="69">
        <v>3</v>
      </c>
      <c r="AB229" s="69">
        <v>3</v>
      </c>
      <c r="AC229" s="69">
        <v>3</v>
      </c>
      <c r="AD229" s="69"/>
      <c r="AE229" s="69"/>
      <c r="AF229" s="60"/>
      <c r="AG229" s="60"/>
      <c r="AH229" s="60"/>
      <c r="AI229" s="81"/>
      <c r="AJ229" s="81"/>
      <c r="AK229" s="81"/>
      <c r="AL229" s="81"/>
      <c r="AM229" s="78"/>
      <c r="AN229" s="79"/>
      <c r="AO229" s="89"/>
      <c r="AP229" s="95"/>
      <c r="AQ229" s="92"/>
      <c r="AR229" s="92"/>
      <c r="XFB229" s="50"/>
      <c r="XFC229" s="50"/>
      <c r="XFD229" s="50"/>
    </row>
    <row r="230" s="49" customFormat="1" ht="18" customHeight="1" spans="1:16384">
      <c r="A230" s="54"/>
      <c r="B230" s="115" t="s">
        <v>49</v>
      </c>
      <c r="C230" s="102" t="s">
        <v>164</v>
      </c>
      <c r="D230" s="69"/>
      <c r="E230" s="69"/>
      <c r="F230" s="69"/>
      <c r="G230" s="69">
        <v>4</v>
      </c>
      <c r="H230" s="69">
        <v>4</v>
      </c>
      <c r="I230" s="69">
        <v>4</v>
      </c>
      <c r="J230" s="69">
        <v>4</v>
      </c>
      <c r="K230" s="69">
        <v>4</v>
      </c>
      <c r="L230" s="69">
        <v>4</v>
      </c>
      <c r="M230" s="69">
        <v>4</v>
      </c>
      <c r="N230" s="69">
        <v>4</v>
      </c>
      <c r="O230" s="69">
        <v>4</v>
      </c>
      <c r="P230" s="69" t="s">
        <v>140</v>
      </c>
      <c r="Q230" s="69">
        <v>4</v>
      </c>
      <c r="R230" s="69">
        <v>4</v>
      </c>
      <c r="S230" s="69">
        <v>4</v>
      </c>
      <c r="T230" s="69">
        <v>4</v>
      </c>
      <c r="U230" s="69">
        <v>4</v>
      </c>
      <c r="V230" s="69">
        <v>4</v>
      </c>
      <c r="W230" s="69">
        <v>4</v>
      </c>
      <c r="X230" s="69">
        <v>4</v>
      </c>
      <c r="Y230" s="69" t="s">
        <v>140</v>
      </c>
      <c r="Z230" s="69" t="s">
        <v>140</v>
      </c>
      <c r="AA230" s="69" t="s">
        <v>140</v>
      </c>
      <c r="AB230" s="69" t="s">
        <v>140</v>
      </c>
      <c r="AC230" s="69" t="s">
        <v>140</v>
      </c>
      <c r="AD230" s="69" t="s">
        <v>140</v>
      </c>
      <c r="AE230" s="69" t="s">
        <v>149</v>
      </c>
      <c r="AF230" s="69" t="s">
        <v>149</v>
      </c>
      <c r="AG230" s="69" t="s">
        <v>149</v>
      </c>
      <c r="AH230" s="69" t="s">
        <v>149</v>
      </c>
      <c r="AI230" s="77">
        <f>IF(B230="","",COUNTIF(D230:AH231,"&gt;2"))/2</f>
        <v>17</v>
      </c>
      <c r="AJ230" s="77">
        <f>SUM(D230:AH231)</f>
        <v>136</v>
      </c>
      <c r="AK230" s="77">
        <f>SUM(D232:AH232)</f>
        <v>50</v>
      </c>
      <c r="AL230" s="77">
        <f>AJ230+AK230</f>
        <v>186</v>
      </c>
      <c r="AM230" s="78" t="s">
        <v>136</v>
      </c>
      <c r="AN230" s="79"/>
      <c r="AO230" s="89"/>
      <c r="AP230" s="93"/>
      <c r="AQ230" s="90" t="s">
        <v>138</v>
      </c>
      <c r="AR230" s="90" t="s">
        <v>139</v>
      </c>
      <c r="XFB230" s="50"/>
      <c r="XFC230" s="50"/>
      <c r="XFD230" s="50"/>
    </row>
    <row r="231" s="49" customFormat="1" ht="18" customHeight="1" spans="1:16384">
      <c r="A231" s="54"/>
      <c r="B231" s="115"/>
      <c r="C231" s="101"/>
      <c r="D231" s="69"/>
      <c r="E231" s="69"/>
      <c r="F231" s="69"/>
      <c r="G231" s="69">
        <v>4</v>
      </c>
      <c r="H231" s="69">
        <v>4</v>
      </c>
      <c r="I231" s="69">
        <v>4</v>
      </c>
      <c r="J231" s="69">
        <v>4</v>
      </c>
      <c r="K231" s="69">
        <v>4</v>
      </c>
      <c r="L231" s="69">
        <v>4</v>
      </c>
      <c r="M231" s="69">
        <v>4</v>
      </c>
      <c r="N231" s="69">
        <v>4</v>
      </c>
      <c r="O231" s="69">
        <v>4</v>
      </c>
      <c r="P231" s="69"/>
      <c r="Q231" s="69">
        <v>4</v>
      </c>
      <c r="R231" s="69">
        <v>4</v>
      </c>
      <c r="S231" s="69">
        <v>4</v>
      </c>
      <c r="T231" s="69">
        <v>4</v>
      </c>
      <c r="U231" s="69">
        <v>4</v>
      </c>
      <c r="V231" s="69">
        <v>4</v>
      </c>
      <c r="W231" s="69">
        <v>4</v>
      </c>
      <c r="X231" s="69">
        <v>4</v>
      </c>
      <c r="Y231" s="69"/>
      <c r="Z231" s="69"/>
      <c r="AA231" s="69"/>
      <c r="AB231" s="69"/>
      <c r="AC231" s="69"/>
      <c r="AD231" s="69"/>
      <c r="AE231" s="69"/>
      <c r="AF231" s="69"/>
      <c r="AG231" s="69"/>
      <c r="AH231" s="60"/>
      <c r="AI231" s="80"/>
      <c r="AJ231" s="80"/>
      <c r="AK231" s="80"/>
      <c r="AL231" s="80"/>
      <c r="AM231" s="78"/>
      <c r="AN231" s="79"/>
      <c r="AO231" s="89"/>
      <c r="AP231" s="94"/>
      <c r="AQ231" s="91"/>
      <c r="AR231" s="91"/>
      <c r="XFB231" s="50"/>
      <c r="XFC231" s="50"/>
      <c r="XFD231" s="50"/>
    </row>
    <row r="232" s="49" customFormat="1" ht="18" customHeight="1" spans="1:16384">
      <c r="A232" s="54"/>
      <c r="B232" s="115"/>
      <c r="C232" s="104"/>
      <c r="D232" s="69"/>
      <c r="E232" s="69"/>
      <c r="F232" s="69"/>
      <c r="G232" s="69">
        <v>3</v>
      </c>
      <c r="H232" s="69">
        <v>3</v>
      </c>
      <c r="I232" s="69">
        <v>3</v>
      </c>
      <c r="J232" s="69">
        <v>3</v>
      </c>
      <c r="K232" s="69">
        <v>3</v>
      </c>
      <c r="L232" s="69">
        <v>3</v>
      </c>
      <c r="M232" s="69">
        <v>3</v>
      </c>
      <c r="N232" s="69">
        <v>3</v>
      </c>
      <c r="O232" s="69">
        <v>3</v>
      </c>
      <c r="P232" s="69"/>
      <c r="Q232" s="69">
        <v>4</v>
      </c>
      <c r="R232" s="69">
        <v>3</v>
      </c>
      <c r="S232" s="69">
        <v>1</v>
      </c>
      <c r="T232" s="69">
        <v>3</v>
      </c>
      <c r="U232" s="69">
        <v>3</v>
      </c>
      <c r="V232" s="69">
        <v>3</v>
      </c>
      <c r="W232" s="69">
        <v>3</v>
      </c>
      <c r="X232" s="69">
        <v>3</v>
      </c>
      <c r="Y232" s="69"/>
      <c r="Z232" s="69"/>
      <c r="AA232" s="69"/>
      <c r="AB232" s="69"/>
      <c r="AC232" s="69"/>
      <c r="AD232" s="69"/>
      <c r="AE232" s="69"/>
      <c r="AF232" s="69"/>
      <c r="AG232" s="69"/>
      <c r="AH232" s="60"/>
      <c r="AI232" s="81"/>
      <c r="AJ232" s="81"/>
      <c r="AK232" s="81"/>
      <c r="AL232" s="81"/>
      <c r="AM232" s="78"/>
      <c r="AN232" s="79"/>
      <c r="AO232" s="89"/>
      <c r="AP232" s="95"/>
      <c r="AQ232" s="92"/>
      <c r="AR232" s="92"/>
      <c r="XFB232" s="50"/>
      <c r="XFC232" s="50"/>
      <c r="XFD232" s="50"/>
    </row>
    <row r="233" s="50" customFormat="1" ht="18" customHeight="1" spans="1:16381">
      <c r="A233" s="54"/>
      <c r="B233" s="115" t="s">
        <v>47</v>
      </c>
      <c r="C233" s="102" t="s">
        <v>164</v>
      </c>
      <c r="D233" s="69"/>
      <c r="E233" s="69"/>
      <c r="F233" s="69">
        <v>4</v>
      </c>
      <c r="G233" s="69">
        <v>4</v>
      </c>
      <c r="H233" s="69">
        <v>4</v>
      </c>
      <c r="I233" s="69">
        <v>4</v>
      </c>
      <c r="J233" s="69">
        <v>4</v>
      </c>
      <c r="K233" s="69">
        <v>4</v>
      </c>
      <c r="L233" s="69">
        <v>4</v>
      </c>
      <c r="M233" s="69">
        <v>4</v>
      </c>
      <c r="N233" s="69">
        <v>4</v>
      </c>
      <c r="O233" s="69">
        <v>4</v>
      </c>
      <c r="P233" s="69">
        <v>4</v>
      </c>
      <c r="Q233" s="69">
        <v>4</v>
      </c>
      <c r="R233" s="69">
        <v>4</v>
      </c>
      <c r="S233" s="69">
        <v>4</v>
      </c>
      <c r="T233" s="69">
        <v>4</v>
      </c>
      <c r="U233" s="69">
        <v>4</v>
      </c>
      <c r="V233" s="69">
        <v>4</v>
      </c>
      <c r="W233" s="69">
        <v>4</v>
      </c>
      <c r="X233" s="69">
        <v>4</v>
      </c>
      <c r="Y233" s="69" t="s">
        <v>140</v>
      </c>
      <c r="Z233" s="69" t="s">
        <v>140</v>
      </c>
      <c r="AA233" s="69" t="s">
        <v>140</v>
      </c>
      <c r="AB233" s="69">
        <v>4</v>
      </c>
      <c r="AC233" s="69">
        <v>4</v>
      </c>
      <c r="AD233" s="69"/>
      <c r="AE233" s="69"/>
      <c r="AF233" s="69"/>
      <c r="AG233" s="69"/>
      <c r="AH233" s="60"/>
      <c r="AI233" s="77">
        <f>IF(B233="","",COUNTIF(D233:AH234,"&gt;2"))/2</f>
        <v>21</v>
      </c>
      <c r="AJ233" s="77">
        <f>SUM(D233:AH234)</f>
        <v>168</v>
      </c>
      <c r="AK233" s="77">
        <f>SUM(D235:AH235)</f>
        <v>60</v>
      </c>
      <c r="AL233" s="77">
        <f>AJ233+AK233</f>
        <v>228</v>
      </c>
      <c r="AM233" s="78" t="s">
        <v>136</v>
      </c>
      <c r="AN233" s="79"/>
      <c r="AO233" s="89"/>
      <c r="AP233" s="93"/>
      <c r="AQ233" s="90" t="s">
        <v>138</v>
      </c>
      <c r="AR233" s="90" t="s">
        <v>156</v>
      </c>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c r="EJ233" s="49"/>
      <c r="EK233" s="49"/>
      <c r="EL233" s="49"/>
      <c r="EM233" s="49"/>
      <c r="EN233" s="49"/>
      <c r="EO233" s="49"/>
      <c r="EP233" s="49"/>
      <c r="EQ233" s="49"/>
      <c r="ER233" s="49"/>
      <c r="ES233" s="49"/>
      <c r="ET233" s="49"/>
      <c r="EU233" s="49"/>
      <c r="EV233" s="49"/>
      <c r="EW233" s="49"/>
      <c r="EX233" s="49"/>
      <c r="EY233" s="49"/>
      <c r="EZ233" s="49"/>
      <c r="FA233" s="49"/>
      <c r="FB233" s="49"/>
      <c r="FC233" s="49"/>
      <c r="FD233" s="49"/>
      <c r="FE233" s="49"/>
      <c r="FF233" s="49"/>
      <c r="FG233" s="49"/>
      <c r="FH233" s="49"/>
      <c r="FI233" s="49"/>
      <c r="FJ233" s="49"/>
      <c r="FK233" s="49"/>
      <c r="FL233" s="49"/>
      <c r="FM233" s="49"/>
      <c r="FN233" s="49"/>
      <c r="FO233" s="49"/>
      <c r="FP233" s="49"/>
      <c r="FQ233" s="49"/>
      <c r="FR233" s="49"/>
      <c r="FS233" s="49"/>
      <c r="FT233" s="49"/>
      <c r="FU233" s="49"/>
      <c r="FV233" s="49"/>
      <c r="FW233" s="49"/>
      <c r="FX233" s="49"/>
      <c r="FY233" s="49"/>
      <c r="FZ233" s="49"/>
      <c r="GA233" s="49"/>
      <c r="GB233" s="49"/>
      <c r="GC233" s="49"/>
      <c r="GD233" s="49"/>
      <c r="GE233" s="49"/>
      <c r="GF233" s="49"/>
      <c r="GG233" s="49"/>
      <c r="GH233" s="49"/>
      <c r="GI233" s="49"/>
      <c r="GJ233" s="49"/>
      <c r="GK233" s="49"/>
      <c r="GL233" s="49"/>
      <c r="GM233" s="49"/>
      <c r="GN233" s="49"/>
      <c r="GO233" s="49"/>
      <c r="GP233" s="49"/>
      <c r="GQ233" s="49"/>
      <c r="GR233" s="49"/>
      <c r="GS233" s="49"/>
      <c r="GT233" s="49"/>
      <c r="GU233" s="49"/>
      <c r="GV233" s="49"/>
      <c r="GW233" s="49"/>
      <c r="GX233" s="49"/>
      <c r="GY233" s="49"/>
      <c r="GZ233" s="49"/>
      <c r="HA233" s="49"/>
      <c r="HB233" s="49"/>
      <c r="HC233" s="49"/>
      <c r="HD233" s="49"/>
      <c r="HE233" s="49"/>
      <c r="HF233" s="49"/>
      <c r="HG233" s="49"/>
      <c r="HH233" s="49"/>
      <c r="HI233" s="49"/>
      <c r="HJ233" s="49"/>
      <c r="HK233" s="49"/>
      <c r="HL233" s="49"/>
      <c r="HM233" s="49"/>
      <c r="HN233" s="49"/>
      <c r="HO233" s="49"/>
      <c r="HP233" s="49"/>
      <c r="HQ233" s="49"/>
      <c r="HR233" s="49"/>
      <c r="HS233" s="49"/>
      <c r="HT233" s="49"/>
      <c r="HU233" s="49"/>
      <c r="HV233" s="49"/>
      <c r="HW233" s="49"/>
      <c r="HX233" s="49"/>
      <c r="HY233" s="49"/>
      <c r="HZ233" s="49"/>
      <c r="IA233" s="49"/>
      <c r="IB233" s="49"/>
      <c r="IC233" s="49"/>
      <c r="ID233" s="49"/>
      <c r="IE233" s="49"/>
      <c r="IF233" s="49"/>
      <c r="IG233" s="49"/>
      <c r="IH233" s="49"/>
      <c r="II233" s="49"/>
      <c r="IJ233" s="49"/>
      <c r="IK233" s="49"/>
      <c r="IL233" s="49"/>
      <c r="IM233" s="49"/>
      <c r="IN233" s="49"/>
      <c r="IO233" s="49"/>
      <c r="IP233" s="49"/>
      <c r="IQ233" s="49"/>
      <c r="IR233" s="49"/>
      <c r="IS233" s="49"/>
      <c r="IT233" s="49"/>
      <c r="IU233" s="49"/>
      <c r="IV233" s="49"/>
      <c r="IW233" s="49"/>
      <c r="IX233" s="49"/>
      <c r="IY233" s="49"/>
      <c r="IZ233" s="49"/>
      <c r="JA233" s="49"/>
      <c r="JB233" s="49"/>
      <c r="JC233" s="49"/>
      <c r="JD233" s="49"/>
      <c r="JE233" s="49"/>
      <c r="JF233" s="49"/>
      <c r="JG233" s="49"/>
      <c r="JH233" s="49"/>
      <c r="JI233" s="49"/>
      <c r="JJ233" s="49"/>
      <c r="JK233" s="49"/>
      <c r="JL233" s="49"/>
      <c r="JM233" s="49"/>
      <c r="JN233" s="49"/>
      <c r="JO233" s="49"/>
      <c r="JP233" s="49"/>
      <c r="JQ233" s="49"/>
      <c r="JR233" s="49"/>
      <c r="JS233" s="49"/>
      <c r="JT233" s="49"/>
      <c r="JU233" s="49"/>
      <c r="JV233" s="49"/>
      <c r="JW233" s="49"/>
      <c r="JX233" s="49"/>
      <c r="JY233" s="49"/>
      <c r="JZ233" s="49"/>
      <c r="KA233" s="49"/>
      <c r="KB233" s="49"/>
      <c r="KC233" s="49"/>
      <c r="KD233" s="49"/>
      <c r="KE233" s="49"/>
      <c r="KF233" s="49"/>
      <c r="KG233" s="49"/>
      <c r="KH233" s="49"/>
      <c r="KI233" s="49"/>
      <c r="KJ233" s="49"/>
      <c r="KK233" s="49"/>
      <c r="KL233" s="49"/>
      <c r="KM233" s="49"/>
      <c r="KN233" s="49"/>
      <c r="KO233" s="49"/>
      <c r="KP233" s="49"/>
      <c r="KQ233" s="49"/>
      <c r="KR233" s="49"/>
      <c r="KS233" s="49"/>
      <c r="KT233" s="49"/>
      <c r="KU233" s="49"/>
      <c r="KV233" s="49"/>
      <c r="KW233" s="49"/>
      <c r="KX233" s="49"/>
      <c r="KY233" s="49"/>
      <c r="KZ233" s="49"/>
      <c r="LA233" s="49"/>
      <c r="LB233" s="49"/>
      <c r="LC233" s="49"/>
      <c r="LD233" s="49"/>
      <c r="LE233" s="49"/>
      <c r="LF233" s="49"/>
      <c r="LG233" s="49"/>
      <c r="LH233" s="49"/>
      <c r="LI233" s="49"/>
      <c r="LJ233" s="49"/>
      <c r="LK233" s="49"/>
      <c r="LL233" s="49"/>
      <c r="LM233" s="49"/>
      <c r="LN233" s="49"/>
      <c r="LO233" s="49"/>
      <c r="LP233" s="49"/>
      <c r="LQ233" s="49"/>
      <c r="LR233" s="49"/>
      <c r="LS233" s="49"/>
      <c r="LT233" s="49"/>
      <c r="LU233" s="49"/>
      <c r="LV233" s="49"/>
      <c r="LW233" s="49"/>
      <c r="LX233" s="49"/>
      <c r="LY233" s="49"/>
      <c r="LZ233" s="49"/>
      <c r="MA233" s="49"/>
      <c r="MB233" s="49"/>
      <c r="MC233" s="49"/>
      <c r="MD233" s="49"/>
      <c r="ME233" s="49"/>
      <c r="MF233" s="49"/>
      <c r="MG233" s="49"/>
      <c r="MH233" s="49"/>
      <c r="MI233" s="49"/>
      <c r="MJ233" s="49"/>
      <c r="MK233" s="49"/>
      <c r="ML233" s="49"/>
      <c r="MM233" s="49"/>
      <c r="MN233" s="49"/>
      <c r="MO233" s="49"/>
      <c r="MP233" s="49"/>
      <c r="MQ233" s="49"/>
      <c r="MR233" s="49"/>
      <c r="MS233" s="49"/>
      <c r="MT233" s="49"/>
      <c r="MU233" s="49"/>
      <c r="MV233" s="49"/>
      <c r="MW233" s="49"/>
      <c r="MX233" s="49"/>
      <c r="MY233" s="49"/>
      <c r="MZ233" s="49"/>
      <c r="NA233" s="49"/>
      <c r="NB233" s="49"/>
      <c r="NC233" s="49"/>
      <c r="ND233" s="49"/>
      <c r="NE233" s="49"/>
      <c r="NF233" s="49"/>
      <c r="NG233" s="49"/>
      <c r="NH233" s="49"/>
      <c r="NI233" s="49"/>
      <c r="NJ233" s="49"/>
      <c r="NK233" s="49"/>
      <c r="NL233" s="49"/>
      <c r="NM233" s="49"/>
      <c r="NN233" s="49"/>
      <c r="NO233" s="49"/>
      <c r="NP233" s="49"/>
      <c r="NQ233" s="49"/>
      <c r="NR233" s="49"/>
      <c r="NS233" s="49"/>
      <c r="NT233" s="49"/>
      <c r="NU233" s="49"/>
      <c r="NV233" s="49"/>
      <c r="NW233" s="49"/>
      <c r="NX233" s="49"/>
      <c r="NY233" s="49"/>
      <c r="NZ233" s="49"/>
      <c r="OA233" s="49"/>
      <c r="OB233" s="49"/>
      <c r="OC233" s="49"/>
      <c r="OD233" s="49"/>
      <c r="OE233" s="49"/>
      <c r="OF233" s="49"/>
      <c r="OG233" s="49"/>
      <c r="OH233" s="49"/>
      <c r="OI233" s="49"/>
      <c r="OJ233" s="49"/>
      <c r="OK233" s="49"/>
      <c r="OL233" s="49"/>
      <c r="OM233" s="49"/>
      <c r="ON233" s="49"/>
      <c r="OO233" s="49"/>
      <c r="OP233" s="49"/>
      <c r="OQ233" s="49"/>
      <c r="OR233" s="49"/>
      <c r="OS233" s="49"/>
      <c r="OT233" s="49"/>
      <c r="OU233" s="49"/>
      <c r="OV233" s="49"/>
      <c r="OW233" s="49"/>
      <c r="OX233" s="49"/>
      <c r="OY233" s="49"/>
      <c r="OZ233" s="49"/>
      <c r="PA233" s="49"/>
      <c r="PB233" s="49"/>
      <c r="PC233" s="49"/>
      <c r="PD233" s="49"/>
      <c r="PE233" s="49"/>
      <c r="PF233" s="49"/>
      <c r="PG233" s="49"/>
      <c r="PH233" s="49"/>
      <c r="PI233" s="49"/>
      <c r="PJ233" s="49"/>
      <c r="PK233" s="49"/>
      <c r="PL233" s="49"/>
      <c r="PM233" s="49"/>
      <c r="PN233" s="49"/>
      <c r="PO233" s="49"/>
      <c r="PP233" s="49"/>
      <c r="PQ233" s="49"/>
      <c r="PR233" s="49"/>
      <c r="PS233" s="49"/>
      <c r="PT233" s="49"/>
      <c r="PU233" s="49"/>
      <c r="PV233" s="49"/>
      <c r="PW233" s="49"/>
      <c r="PX233" s="49"/>
      <c r="PY233" s="49"/>
      <c r="PZ233" s="49"/>
      <c r="QA233" s="49"/>
      <c r="QB233" s="49"/>
      <c r="QC233" s="49"/>
      <c r="QD233" s="49"/>
      <c r="QE233" s="49"/>
      <c r="QF233" s="49"/>
      <c r="QG233" s="49"/>
      <c r="QH233" s="49"/>
      <c r="QI233" s="49"/>
      <c r="QJ233" s="49"/>
      <c r="QK233" s="49"/>
      <c r="QL233" s="49"/>
      <c r="QM233" s="49"/>
      <c r="QN233" s="49"/>
      <c r="QO233" s="49"/>
      <c r="QP233" s="49"/>
      <c r="QQ233" s="49"/>
      <c r="QR233" s="49"/>
      <c r="QS233" s="49"/>
      <c r="QT233" s="49"/>
      <c r="QU233" s="49"/>
      <c r="QV233" s="49"/>
      <c r="QW233" s="49"/>
      <c r="QX233" s="49"/>
      <c r="QY233" s="49"/>
      <c r="QZ233" s="49"/>
      <c r="RA233" s="49"/>
      <c r="RB233" s="49"/>
      <c r="RC233" s="49"/>
      <c r="RD233" s="49"/>
      <c r="RE233" s="49"/>
      <c r="RF233" s="49"/>
      <c r="RG233" s="49"/>
      <c r="RH233" s="49"/>
      <c r="RI233" s="49"/>
      <c r="RJ233" s="49"/>
      <c r="RK233" s="49"/>
      <c r="RL233" s="49"/>
      <c r="RM233" s="49"/>
      <c r="RN233" s="49"/>
      <c r="RO233" s="49"/>
      <c r="RP233" s="49"/>
      <c r="RQ233" s="49"/>
      <c r="RR233" s="49"/>
      <c r="RS233" s="49"/>
      <c r="RT233" s="49"/>
      <c r="RU233" s="49"/>
      <c r="RV233" s="49"/>
      <c r="RW233" s="49"/>
      <c r="RX233" s="49"/>
      <c r="RY233" s="49"/>
      <c r="RZ233" s="49"/>
      <c r="SA233" s="49"/>
      <c r="SB233" s="49"/>
      <c r="SC233" s="49"/>
      <c r="SD233" s="49"/>
      <c r="SE233" s="49"/>
      <c r="SF233" s="49"/>
      <c r="SG233" s="49"/>
      <c r="SH233" s="49"/>
      <c r="SI233" s="49"/>
      <c r="SJ233" s="49"/>
      <c r="SK233" s="49"/>
      <c r="SL233" s="49"/>
      <c r="SM233" s="49"/>
      <c r="SN233" s="49"/>
      <c r="SO233" s="49"/>
      <c r="SP233" s="49"/>
      <c r="SQ233" s="49"/>
      <c r="SR233" s="49"/>
      <c r="SS233" s="49"/>
      <c r="ST233" s="49"/>
      <c r="SU233" s="49"/>
      <c r="SV233" s="49"/>
      <c r="SW233" s="49"/>
      <c r="SX233" s="49"/>
      <c r="SY233" s="49"/>
      <c r="SZ233" s="49"/>
      <c r="TA233" s="49"/>
      <c r="TB233" s="49"/>
      <c r="TC233" s="49"/>
      <c r="TD233" s="49"/>
      <c r="TE233" s="49"/>
      <c r="TF233" s="49"/>
      <c r="TG233" s="49"/>
      <c r="TH233" s="49"/>
      <c r="TI233" s="49"/>
      <c r="TJ233" s="49"/>
      <c r="TK233" s="49"/>
      <c r="TL233" s="49"/>
      <c r="TM233" s="49"/>
      <c r="TN233" s="49"/>
      <c r="TO233" s="49"/>
      <c r="TP233" s="49"/>
      <c r="TQ233" s="49"/>
      <c r="TR233" s="49"/>
      <c r="TS233" s="49"/>
      <c r="TT233" s="49"/>
      <c r="TU233" s="49"/>
      <c r="TV233" s="49"/>
      <c r="TW233" s="49"/>
      <c r="TX233" s="49"/>
      <c r="TY233" s="49"/>
      <c r="TZ233" s="49"/>
      <c r="UA233" s="49"/>
      <c r="UB233" s="49"/>
      <c r="UC233" s="49"/>
      <c r="UD233" s="49"/>
      <c r="UE233" s="49"/>
      <c r="UF233" s="49"/>
      <c r="UG233" s="49"/>
      <c r="UH233" s="49"/>
      <c r="UI233" s="49"/>
      <c r="UJ233" s="49"/>
      <c r="UK233" s="49"/>
      <c r="UL233" s="49"/>
      <c r="UM233" s="49"/>
      <c r="UN233" s="49"/>
      <c r="UO233" s="49"/>
      <c r="UP233" s="49"/>
      <c r="UQ233" s="49"/>
      <c r="UR233" s="49"/>
      <c r="US233" s="49"/>
      <c r="UT233" s="49"/>
      <c r="UU233" s="49"/>
      <c r="UV233" s="49"/>
      <c r="UW233" s="49"/>
      <c r="UX233" s="49"/>
      <c r="UY233" s="49"/>
      <c r="UZ233" s="49"/>
      <c r="VA233" s="49"/>
      <c r="VB233" s="49"/>
      <c r="VC233" s="49"/>
      <c r="VD233" s="49"/>
      <c r="VE233" s="49"/>
      <c r="VF233" s="49"/>
      <c r="VG233" s="49"/>
      <c r="VH233" s="49"/>
      <c r="VI233" s="49"/>
      <c r="VJ233" s="49"/>
      <c r="VK233" s="49"/>
      <c r="VL233" s="49"/>
      <c r="VM233" s="49"/>
      <c r="VN233" s="49"/>
      <c r="VO233" s="49"/>
      <c r="VP233" s="49"/>
      <c r="VQ233" s="49"/>
      <c r="VR233" s="49"/>
      <c r="VS233" s="49"/>
      <c r="VT233" s="49"/>
      <c r="VU233" s="49"/>
      <c r="VV233" s="49"/>
      <c r="VW233" s="49"/>
      <c r="VX233" s="49"/>
      <c r="VY233" s="49"/>
      <c r="VZ233" s="49"/>
      <c r="WA233" s="49"/>
      <c r="WB233" s="49"/>
      <c r="WC233" s="49"/>
      <c r="WD233" s="49"/>
      <c r="WE233" s="49"/>
      <c r="WF233" s="49"/>
      <c r="WG233" s="49"/>
      <c r="WH233" s="49"/>
      <c r="WI233" s="49"/>
      <c r="WJ233" s="49"/>
      <c r="WK233" s="49"/>
      <c r="WL233" s="49"/>
      <c r="WM233" s="49"/>
      <c r="WN233" s="49"/>
      <c r="WO233" s="49"/>
      <c r="WP233" s="49"/>
      <c r="WQ233" s="49"/>
      <c r="WR233" s="49"/>
      <c r="WS233" s="49"/>
      <c r="WT233" s="49"/>
      <c r="WU233" s="49"/>
      <c r="WV233" s="49"/>
      <c r="WW233" s="49"/>
      <c r="WX233" s="49"/>
      <c r="WY233" s="49"/>
      <c r="WZ233" s="49"/>
      <c r="XA233" s="49"/>
      <c r="XB233" s="49"/>
      <c r="XC233" s="49"/>
      <c r="XD233" s="49"/>
      <c r="XE233" s="49"/>
      <c r="XF233" s="49"/>
      <c r="XG233" s="49"/>
      <c r="XH233" s="49"/>
      <c r="XI233" s="49"/>
      <c r="XJ233" s="49"/>
      <c r="XK233" s="49"/>
      <c r="XL233" s="49"/>
      <c r="XM233" s="49"/>
      <c r="XN233" s="49"/>
      <c r="XO233" s="49"/>
      <c r="XP233" s="49"/>
      <c r="XQ233" s="49"/>
      <c r="XR233" s="49"/>
      <c r="XS233" s="49"/>
      <c r="XT233" s="49"/>
      <c r="XU233" s="49"/>
      <c r="XV233" s="49"/>
      <c r="XW233" s="49"/>
      <c r="XX233" s="49"/>
      <c r="XY233" s="49"/>
      <c r="XZ233" s="49"/>
      <c r="YA233" s="49"/>
      <c r="YB233" s="49"/>
      <c r="YC233" s="49"/>
      <c r="YD233" s="49"/>
      <c r="YE233" s="49"/>
      <c r="YF233" s="49"/>
      <c r="YG233" s="49"/>
      <c r="YH233" s="49"/>
      <c r="YI233" s="49"/>
      <c r="YJ233" s="49"/>
      <c r="YK233" s="49"/>
      <c r="YL233" s="49"/>
      <c r="YM233" s="49"/>
      <c r="YN233" s="49"/>
      <c r="YO233" s="49"/>
      <c r="YP233" s="49"/>
      <c r="YQ233" s="49"/>
      <c r="YR233" s="49"/>
      <c r="YS233" s="49"/>
      <c r="YT233" s="49"/>
      <c r="YU233" s="49"/>
      <c r="YV233" s="49"/>
      <c r="YW233" s="49"/>
      <c r="YX233" s="49"/>
      <c r="YY233" s="49"/>
      <c r="YZ233" s="49"/>
      <c r="ZA233" s="49"/>
      <c r="ZB233" s="49"/>
      <c r="ZC233" s="49"/>
      <c r="ZD233" s="49"/>
      <c r="ZE233" s="49"/>
      <c r="ZF233" s="49"/>
      <c r="ZG233" s="49"/>
      <c r="ZH233" s="49"/>
      <c r="ZI233" s="49"/>
      <c r="ZJ233" s="49"/>
      <c r="ZK233" s="49"/>
      <c r="ZL233" s="49"/>
      <c r="ZM233" s="49"/>
      <c r="ZN233" s="49"/>
      <c r="ZO233" s="49"/>
      <c r="ZP233" s="49"/>
      <c r="ZQ233" s="49"/>
      <c r="ZR233" s="49"/>
      <c r="ZS233" s="49"/>
      <c r="ZT233" s="49"/>
      <c r="ZU233" s="49"/>
      <c r="ZV233" s="49"/>
      <c r="ZW233" s="49"/>
      <c r="ZX233" s="49"/>
      <c r="ZY233" s="49"/>
      <c r="ZZ233" s="49"/>
      <c r="AAA233" s="49"/>
      <c r="AAB233" s="49"/>
      <c r="AAC233" s="49"/>
      <c r="AAD233" s="49"/>
      <c r="AAE233" s="49"/>
      <c r="AAF233" s="49"/>
      <c r="AAG233" s="49"/>
      <c r="AAH233" s="49"/>
      <c r="AAI233" s="49"/>
      <c r="AAJ233" s="49"/>
      <c r="AAK233" s="49"/>
      <c r="AAL233" s="49"/>
      <c r="AAM233" s="49"/>
      <c r="AAN233" s="49"/>
      <c r="AAO233" s="49"/>
      <c r="AAP233" s="49"/>
      <c r="AAQ233" s="49"/>
      <c r="AAR233" s="49"/>
      <c r="AAS233" s="49"/>
      <c r="AAT233" s="49"/>
      <c r="AAU233" s="49"/>
      <c r="AAV233" s="49"/>
      <c r="AAW233" s="49"/>
      <c r="AAX233" s="49"/>
      <c r="AAY233" s="49"/>
      <c r="AAZ233" s="49"/>
      <c r="ABA233" s="49"/>
      <c r="ABB233" s="49"/>
      <c r="ABC233" s="49"/>
      <c r="ABD233" s="49"/>
      <c r="ABE233" s="49"/>
      <c r="ABF233" s="49"/>
      <c r="ABG233" s="49"/>
      <c r="ABH233" s="49"/>
      <c r="ABI233" s="49"/>
      <c r="ABJ233" s="49"/>
      <c r="ABK233" s="49"/>
      <c r="ABL233" s="49"/>
      <c r="ABM233" s="49"/>
      <c r="ABN233" s="49"/>
      <c r="ABO233" s="49"/>
      <c r="ABP233" s="49"/>
      <c r="ABQ233" s="49"/>
      <c r="ABR233" s="49"/>
      <c r="ABS233" s="49"/>
      <c r="ABT233" s="49"/>
      <c r="ABU233" s="49"/>
      <c r="ABV233" s="49"/>
      <c r="ABW233" s="49"/>
      <c r="ABX233" s="49"/>
      <c r="ABY233" s="49"/>
      <c r="ABZ233" s="49"/>
      <c r="ACA233" s="49"/>
      <c r="ACB233" s="49"/>
      <c r="ACC233" s="49"/>
      <c r="ACD233" s="49"/>
      <c r="ACE233" s="49"/>
      <c r="ACF233" s="49"/>
      <c r="ACG233" s="49"/>
      <c r="ACH233" s="49"/>
      <c r="ACI233" s="49"/>
      <c r="ACJ233" s="49"/>
      <c r="ACK233" s="49"/>
      <c r="ACL233" s="49"/>
      <c r="ACM233" s="49"/>
      <c r="ACN233" s="49"/>
      <c r="ACO233" s="49"/>
      <c r="ACP233" s="49"/>
      <c r="ACQ233" s="49"/>
      <c r="ACR233" s="49"/>
      <c r="ACS233" s="49"/>
      <c r="ACT233" s="49"/>
      <c r="ACU233" s="49"/>
      <c r="ACV233" s="49"/>
      <c r="ACW233" s="49"/>
      <c r="ACX233" s="49"/>
      <c r="ACY233" s="49"/>
      <c r="ACZ233" s="49"/>
      <c r="ADA233" s="49"/>
      <c r="ADB233" s="49"/>
      <c r="ADC233" s="49"/>
      <c r="ADD233" s="49"/>
      <c r="ADE233" s="49"/>
      <c r="ADF233" s="49"/>
      <c r="ADG233" s="49"/>
      <c r="ADH233" s="49"/>
      <c r="ADI233" s="49"/>
      <c r="ADJ233" s="49"/>
      <c r="ADK233" s="49"/>
      <c r="ADL233" s="49"/>
      <c r="ADM233" s="49"/>
      <c r="ADN233" s="49"/>
      <c r="ADO233" s="49"/>
      <c r="ADP233" s="49"/>
      <c r="ADQ233" s="49"/>
      <c r="ADR233" s="49"/>
      <c r="ADS233" s="49"/>
      <c r="ADT233" s="49"/>
      <c r="ADU233" s="49"/>
      <c r="ADV233" s="49"/>
      <c r="ADW233" s="49"/>
      <c r="ADX233" s="49"/>
      <c r="ADY233" s="49"/>
      <c r="ADZ233" s="49"/>
      <c r="AEA233" s="49"/>
      <c r="AEB233" s="49"/>
      <c r="AEC233" s="49"/>
      <c r="AED233" s="49"/>
      <c r="AEE233" s="49"/>
      <c r="AEF233" s="49"/>
      <c r="AEG233" s="49"/>
      <c r="AEH233" s="49"/>
      <c r="AEI233" s="49"/>
      <c r="AEJ233" s="49"/>
      <c r="AEK233" s="49"/>
      <c r="AEL233" s="49"/>
      <c r="AEM233" s="49"/>
      <c r="AEN233" s="49"/>
      <c r="AEO233" s="49"/>
      <c r="AEP233" s="49"/>
      <c r="AEQ233" s="49"/>
      <c r="AER233" s="49"/>
      <c r="AES233" s="49"/>
      <c r="AET233" s="49"/>
      <c r="AEU233" s="49"/>
      <c r="AEV233" s="49"/>
      <c r="AEW233" s="49"/>
      <c r="AEX233" s="49"/>
      <c r="AEY233" s="49"/>
      <c r="AEZ233" s="49"/>
      <c r="AFA233" s="49"/>
      <c r="AFB233" s="49"/>
      <c r="AFC233" s="49"/>
      <c r="AFD233" s="49"/>
      <c r="AFE233" s="49"/>
      <c r="AFF233" s="49"/>
      <c r="AFG233" s="49"/>
      <c r="AFH233" s="49"/>
      <c r="AFI233" s="49"/>
      <c r="AFJ233" s="49"/>
      <c r="AFK233" s="49"/>
      <c r="AFL233" s="49"/>
      <c r="AFM233" s="49"/>
      <c r="AFN233" s="49"/>
      <c r="AFO233" s="49"/>
      <c r="AFP233" s="49"/>
      <c r="AFQ233" s="49"/>
      <c r="AFR233" s="49"/>
      <c r="AFS233" s="49"/>
      <c r="AFT233" s="49"/>
      <c r="AFU233" s="49"/>
      <c r="AFV233" s="49"/>
      <c r="AFW233" s="49"/>
      <c r="AFX233" s="49"/>
      <c r="AFY233" s="49"/>
      <c r="AFZ233" s="49"/>
      <c r="AGA233" s="49"/>
      <c r="AGB233" s="49"/>
      <c r="AGC233" s="49"/>
      <c r="AGD233" s="49"/>
      <c r="AGE233" s="49"/>
      <c r="AGF233" s="49"/>
      <c r="AGG233" s="49"/>
      <c r="AGH233" s="49"/>
      <c r="AGI233" s="49"/>
      <c r="AGJ233" s="49"/>
      <c r="AGK233" s="49"/>
      <c r="AGL233" s="49"/>
      <c r="AGM233" s="49"/>
      <c r="AGN233" s="49"/>
      <c r="AGO233" s="49"/>
      <c r="AGP233" s="49"/>
      <c r="AGQ233" s="49"/>
      <c r="AGR233" s="49"/>
      <c r="AGS233" s="49"/>
      <c r="AGT233" s="49"/>
      <c r="AGU233" s="49"/>
      <c r="AGV233" s="49"/>
      <c r="AGW233" s="49"/>
      <c r="AGX233" s="49"/>
      <c r="AGY233" s="49"/>
      <c r="AGZ233" s="49"/>
      <c r="AHA233" s="49"/>
      <c r="AHB233" s="49"/>
      <c r="AHC233" s="49"/>
      <c r="AHD233" s="49"/>
      <c r="AHE233" s="49"/>
      <c r="AHF233" s="49"/>
      <c r="AHG233" s="49"/>
      <c r="AHH233" s="49"/>
      <c r="AHI233" s="49"/>
      <c r="AHJ233" s="49"/>
      <c r="AHK233" s="49"/>
      <c r="AHL233" s="49"/>
      <c r="AHM233" s="49"/>
      <c r="AHN233" s="49"/>
      <c r="AHO233" s="49"/>
      <c r="AHP233" s="49"/>
      <c r="AHQ233" s="49"/>
      <c r="AHR233" s="49"/>
      <c r="AHS233" s="49"/>
      <c r="AHT233" s="49"/>
      <c r="AHU233" s="49"/>
      <c r="AHV233" s="49"/>
      <c r="AHW233" s="49"/>
      <c r="AHX233" s="49"/>
      <c r="AHY233" s="49"/>
      <c r="AHZ233" s="49"/>
      <c r="AIA233" s="49"/>
      <c r="AIB233" s="49"/>
      <c r="AIC233" s="49"/>
      <c r="AID233" s="49"/>
      <c r="AIE233" s="49"/>
      <c r="AIF233" s="49"/>
      <c r="AIG233" s="49"/>
      <c r="AIH233" s="49"/>
      <c r="AII233" s="49"/>
      <c r="AIJ233" s="49"/>
      <c r="AIK233" s="49"/>
      <c r="AIL233" s="49"/>
      <c r="AIM233" s="49"/>
      <c r="AIN233" s="49"/>
      <c r="AIO233" s="49"/>
      <c r="AIP233" s="49"/>
      <c r="AIQ233" s="49"/>
      <c r="AIR233" s="49"/>
      <c r="AIS233" s="49"/>
      <c r="AIT233" s="49"/>
      <c r="AIU233" s="49"/>
      <c r="AIV233" s="49"/>
      <c r="AIW233" s="49"/>
      <c r="AIX233" s="49"/>
      <c r="AIY233" s="49"/>
      <c r="AIZ233" s="49"/>
      <c r="AJA233" s="49"/>
      <c r="AJB233" s="49"/>
      <c r="AJC233" s="49"/>
      <c r="AJD233" s="49"/>
      <c r="AJE233" s="49"/>
      <c r="AJF233" s="49"/>
      <c r="AJG233" s="49"/>
      <c r="AJH233" s="49"/>
      <c r="AJI233" s="49"/>
      <c r="AJJ233" s="49"/>
      <c r="AJK233" s="49"/>
      <c r="AJL233" s="49"/>
      <c r="AJM233" s="49"/>
      <c r="AJN233" s="49"/>
      <c r="AJO233" s="49"/>
      <c r="AJP233" s="49"/>
      <c r="AJQ233" s="49"/>
      <c r="AJR233" s="49"/>
      <c r="AJS233" s="49"/>
      <c r="AJT233" s="49"/>
      <c r="AJU233" s="49"/>
      <c r="AJV233" s="49"/>
      <c r="AJW233" s="49"/>
      <c r="AJX233" s="49"/>
      <c r="AJY233" s="49"/>
      <c r="AJZ233" s="49"/>
      <c r="AKA233" s="49"/>
      <c r="AKB233" s="49"/>
      <c r="AKC233" s="49"/>
      <c r="AKD233" s="49"/>
      <c r="AKE233" s="49"/>
      <c r="AKF233" s="49"/>
      <c r="AKG233" s="49"/>
      <c r="AKH233" s="49"/>
      <c r="AKI233" s="49"/>
      <c r="AKJ233" s="49"/>
      <c r="AKK233" s="49"/>
      <c r="AKL233" s="49"/>
      <c r="AKM233" s="49"/>
      <c r="AKN233" s="49"/>
      <c r="AKO233" s="49"/>
      <c r="AKP233" s="49"/>
      <c r="AKQ233" s="49"/>
      <c r="AKR233" s="49"/>
      <c r="AKS233" s="49"/>
      <c r="AKT233" s="49"/>
      <c r="AKU233" s="49"/>
      <c r="AKV233" s="49"/>
      <c r="AKW233" s="49"/>
      <c r="AKX233" s="49"/>
      <c r="AKY233" s="49"/>
      <c r="AKZ233" s="49"/>
      <c r="ALA233" s="49"/>
      <c r="ALB233" s="49"/>
      <c r="ALC233" s="49"/>
      <c r="ALD233" s="49"/>
      <c r="ALE233" s="49"/>
      <c r="ALF233" s="49"/>
      <c r="ALG233" s="49"/>
      <c r="ALH233" s="49"/>
      <c r="ALI233" s="49"/>
      <c r="ALJ233" s="49"/>
      <c r="ALK233" s="49"/>
      <c r="ALL233" s="49"/>
      <c r="ALM233" s="49"/>
      <c r="ALN233" s="49"/>
      <c r="ALO233" s="49"/>
      <c r="ALP233" s="49"/>
      <c r="ALQ233" s="49"/>
      <c r="ALR233" s="49"/>
      <c r="ALS233" s="49"/>
      <c r="ALT233" s="49"/>
      <c r="ALU233" s="49"/>
      <c r="ALV233" s="49"/>
      <c r="ALW233" s="49"/>
      <c r="ALX233" s="49"/>
      <c r="ALY233" s="49"/>
      <c r="ALZ233" s="49"/>
      <c r="AMA233" s="49"/>
      <c r="AMB233" s="49"/>
      <c r="AMC233" s="49"/>
      <c r="AMD233" s="49"/>
      <c r="AME233" s="49"/>
      <c r="AMF233" s="49"/>
      <c r="AMG233" s="49"/>
      <c r="AMH233" s="49"/>
      <c r="AMI233" s="49"/>
      <c r="AMJ233" s="49"/>
      <c r="AMK233" s="49"/>
      <c r="AML233" s="49"/>
      <c r="AMM233" s="49"/>
      <c r="AMN233" s="49"/>
      <c r="AMO233" s="49"/>
      <c r="AMP233" s="49"/>
      <c r="AMQ233" s="49"/>
      <c r="AMR233" s="49"/>
      <c r="AMS233" s="49"/>
      <c r="AMT233" s="49"/>
      <c r="AMU233" s="49"/>
      <c r="AMV233" s="49"/>
      <c r="AMW233" s="49"/>
      <c r="AMX233" s="49"/>
      <c r="AMY233" s="49"/>
      <c r="AMZ233" s="49"/>
      <c r="ANA233" s="49"/>
      <c r="ANB233" s="49"/>
      <c r="ANC233" s="49"/>
      <c r="AND233" s="49"/>
      <c r="ANE233" s="49"/>
      <c r="ANF233" s="49"/>
      <c r="ANG233" s="49"/>
      <c r="ANH233" s="49"/>
      <c r="ANI233" s="49"/>
      <c r="ANJ233" s="49"/>
      <c r="ANK233" s="49"/>
      <c r="ANL233" s="49"/>
      <c r="ANM233" s="49"/>
      <c r="ANN233" s="49"/>
      <c r="ANO233" s="49"/>
      <c r="ANP233" s="49"/>
      <c r="ANQ233" s="49"/>
      <c r="ANR233" s="49"/>
      <c r="ANS233" s="49"/>
      <c r="ANT233" s="49"/>
      <c r="ANU233" s="49"/>
      <c r="ANV233" s="49"/>
      <c r="ANW233" s="49"/>
      <c r="ANX233" s="49"/>
      <c r="ANY233" s="49"/>
      <c r="ANZ233" s="49"/>
      <c r="AOA233" s="49"/>
      <c r="AOB233" s="49"/>
      <c r="AOC233" s="49"/>
      <c r="AOD233" s="49"/>
      <c r="AOE233" s="49"/>
      <c r="AOF233" s="49"/>
      <c r="AOG233" s="49"/>
      <c r="AOH233" s="49"/>
      <c r="AOI233" s="49"/>
      <c r="AOJ233" s="49"/>
      <c r="AOK233" s="49"/>
      <c r="AOL233" s="49"/>
      <c r="AOM233" s="49"/>
      <c r="AON233" s="49"/>
      <c r="AOO233" s="49"/>
      <c r="AOP233" s="49"/>
      <c r="AOQ233" s="49"/>
      <c r="AOR233" s="49"/>
      <c r="AOS233" s="49"/>
      <c r="AOT233" s="49"/>
      <c r="AOU233" s="49"/>
      <c r="AOV233" s="49"/>
      <c r="AOW233" s="49"/>
      <c r="AOX233" s="49"/>
      <c r="AOY233" s="49"/>
      <c r="AOZ233" s="49"/>
      <c r="APA233" s="49"/>
      <c r="APB233" s="49"/>
      <c r="APC233" s="49"/>
      <c r="APD233" s="49"/>
      <c r="APE233" s="49"/>
      <c r="APF233" s="49"/>
      <c r="APG233" s="49"/>
      <c r="APH233" s="49"/>
      <c r="API233" s="49"/>
      <c r="APJ233" s="49"/>
      <c r="APK233" s="49"/>
      <c r="APL233" s="49"/>
      <c r="APM233" s="49"/>
      <c r="APN233" s="49"/>
      <c r="APO233" s="49"/>
      <c r="APP233" s="49"/>
      <c r="APQ233" s="49"/>
      <c r="APR233" s="49"/>
      <c r="APS233" s="49"/>
      <c r="APT233" s="49"/>
      <c r="APU233" s="49"/>
      <c r="APV233" s="49"/>
      <c r="APW233" s="49"/>
      <c r="APX233" s="49"/>
      <c r="APY233" s="49"/>
      <c r="APZ233" s="49"/>
      <c r="AQA233" s="49"/>
      <c r="AQB233" s="49"/>
      <c r="AQC233" s="49"/>
      <c r="AQD233" s="49"/>
      <c r="AQE233" s="49"/>
      <c r="AQF233" s="49"/>
      <c r="AQG233" s="49"/>
      <c r="AQH233" s="49"/>
      <c r="AQI233" s="49"/>
      <c r="AQJ233" s="49"/>
      <c r="AQK233" s="49"/>
      <c r="AQL233" s="49"/>
      <c r="AQM233" s="49"/>
      <c r="AQN233" s="49"/>
      <c r="AQO233" s="49"/>
      <c r="AQP233" s="49"/>
      <c r="AQQ233" s="49"/>
      <c r="AQR233" s="49"/>
      <c r="AQS233" s="49"/>
      <c r="AQT233" s="49"/>
      <c r="AQU233" s="49"/>
      <c r="AQV233" s="49"/>
      <c r="AQW233" s="49"/>
      <c r="AQX233" s="49"/>
      <c r="AQY233" s="49"/>
      <c r="AQZ233" s="49"/>
      <c r="ARA233" s="49"/>
      <c r="ARB233" s="49"/>
      <c r="ARC233" s="49"/>
      <c r="ARD233" s="49"/>
      <c r="ARE233" s="49"/>
      <c r="ARF233" s="49"/>
      <c r="ARG233" s="49"/>
      <c r="ARH233" s="49"/>
      <c r="ARI233" s="49"/>
      <c r="ARJ233" s="49"/>
      <c r="ARK233" s="49"/>
      <c r="ARL233" s="49"/>
      <c r="ARM233" s="49"/>
      <c r="ARN233" s="49"/>
      <c r="ARO233" s="49"/>
      <c r="ARP233" s="49"/>
      <c r="ARQ233" s="49"/>
      <c r="ARR233" s="49"/>
      <c r="ARS233" s="49"/>
      <c r="ART233" s="49"/>
      <c r="ARU233" s="49"/>
      <c r="ARV233" s="49"/>
      <c r="ARW233" s="49"/>
      <c r="ARX233" s="49"/>
      <c r="ARY233" s="49"/>
      <c r="ARZ233" s="49"/>
      <c r="ASA233" s="49"/>
      <c r="ASB233" s="49"/>
      <c r="ASC233" s="49"/>
      <c r="ASD233" s="49"/>
      <c r="ASE233" s="49"/>
      <c r="ASF233" s="49"/>
      <c r="ASG233" s="49"/>
      <c r="ASH233" s="49"/>
      <c r="ASI233" s="49"/>
      <c r="ASJ233" s="49"/>
      <c r="ASK233" s="49"/>
      <c r="ASL233" s="49"/>
      <c r="ASM233" s="49"/>
      <c r="ASN233" s="49"/>
      <c r="ASO233" s="49"/>
      <c r="ASP233" s="49"/>
      <c r="ASQ233" s="49"/>
      <c r="ASR233" s="49"/>
      <c r="ASS233" s="49"/>
      <c r="AST233" s="49"/>
      <c r="ASU233" s="49"/>
      <c r="ASV233" s="49"/>
      <c r="ASW233" s="49"/>
      <c r="ASX233" s="49"/>
      <c r="ASY233" s="49"/>
      <c r="ASZ233" s="49"/>
      <c r="ATA233" s="49"/>
      <c r="ATB233" s="49"/>
      <c r="ATC233" s="49"/>
      <c r="ATD233" s="49"/>
      <c r="ATE233" s="49"/>
      <c r="ATF233" s="49"/>
      <c r="ATG233" s="49"/>
      <c r="ATH233" s="49"/>
      <c r="ATI233" s="49"/>
      <c r="ATJ233" s="49"/>
      <c r="ATK233" s="49"/>
      <c r="ATL233" s="49"/>
      <c r="ATM233" s="49"/>
      <c r="ATN233" s="49"/>
      <c r="ATO233" s="49"/>
      <c r="ATP233" s="49"/>
      <c r="ATQ233" s="49"/>
      <c r="ATR233" s="49"/>
      <c r="ATS233" s="49"/>
      <c r="ATT233" s="49"/>
      <c r="ATU233" s="49"/>
      <c r="ATV233" s="49"/>
      <c r="ATW233" s="49"/>
      <c r="ATX233" s="49"/>
      <c r="ATY233" s="49"/>
      <c r="ATZ233" s="49"/>
      <c r="AUA233" s="49"/>
      <c r="AUB233" s="49"/>
      <c r="AUC233" s="49"/>
      <c r="AUD233" s="49"/>
      <c r="AUE233" s="49"/>
      <c r="AUF233" s="49"/>
      <c r="AUG233" s="49"/>
      <c r="AUH233" s="49"/>
      <c r="AUI233" s="49"/>
      <c r="AUJ233" s="49"/>
      <c r="AUK233" s="49"/>
      <c r="AUL233" s="49"/>
      <c r="AUM233" s="49"/>
      <c r="AUN233" s="49"/>
      <c r="AUO233" s="49"/>
      <c r="AUP233" s="49"/>
      <c r="AUQ233" s="49"/>
      <c r="AUR233" s="49"/>
      <c r="AUS233" s="49"/>
      <c r="AUT233" s="49"/>
      <c r="AUU233" s="49"/>
      <c r="AUV233" s="49"/>
      <c r="AUW233" s="49"/>
      <c r="AUX233" s="49"/>
      <c r="AUY233" s="49"/>
      <c r="AUZ233" s="49"/>
      <c r="AVA233" s="49"/>
      <c r="AVB233" s="49"/>
      <c r="AVC233" s="49"/>
      <c r="AVD233" s="49"/>
      <c r="AVE233" s="49"/>
      <c r="AVF233" s="49"/>
      <c r="AVG233" s="49"/>
      <c r="AVH233" s="49"/>
      <c r="AVI233" s="49"/>
      <c r="AVJ233" s="49"/>
      <c r="AVK233" s="49"/>
      <c r="AVL233" s="49"/>
      <c r="AVM233" s="49"/>
      <c r="AVN233" s="49"/>
      <c r="AVO233" s="49"/>
      <c r="AVP233" s="49"/>
      <c r="AVQ233" s="49"/>
      <c r="AVR233" s="49"/>
      <c r="AVS233" s="49"/>
      <c r="AVT233" s="49"/>
      <c r="AVU233" s="49"/>
      <c r="AVV233" s="49"/>
      <c r="AVW233" s="49"/>
      <c r="AVX233" s="49"/>
      <c r="AVY233" s="49"/>
      <c r="AVZ233" s="49"/>
      <c r="AWA233" s="49"/>
      <c r="AWB233" s="49"/>
      <c r="AWC233" s="49"/>
      <c r="AWD233" s="49"/>
      <c r="AWE233" s="49"/>
      <c r="AWF233" s="49"/>
      <c r="AWG233" s="49"/>
      <c r="AWH233" s="49"/>
      <c r="AWI233" s="49"/>
      <c r="AWJ233" s="49"/>
      <c r="AWK233" s="49"/>
      <c r="AWL233" s="49"/>
      <c r="AWM233" s="49"/>
      <c r="AWN233" s="49"/>
      <c r="AWO233" s="49"/>
      <c r="AWP233" s="49"/>
      <c r="AWQ233" s="49"/>
      <c r="AWR233" s="49"/>
      <c r="AWS233" s="49"/>
      <c r="AWT233" s="49"/>
      <c r="AWU233" s="49"/>
      <c r="AWV233" s="49"/>
      <c r="AWW233" s="49"/>
      <c r="AWX233" s="49"/>
      <c r="AWY233" s="49"/>
      <c r="AWZ233" s="49"/>
      <c r="AXA233" s="49"/>
      <c r="AXB233" s="49"/>
      <c r="AXC233" s="49"/>
      <c r="AXD233" s="49"/>
      <c r="AXE233" s="49"/>
      <c r="AXF233" s="49"/>
      <c r="AXG233" s="49"/>
      <c r="AXH233" s="49"/>
      <c r="AXI233" s="49"/>
      <c r="AXJ233" s="49"/>
      <c r="AXK233" s="49"/>
      <c r="AXL233" s="49"/>
      <c r="AXM233" s="49"/>
      <c r="AXN233" s="49"/>
      <c r="AXO233" s="49"/>
      <c r="AXP233" s="49"/>
      <c r="AXQ233" s="49"/>
      <c r="AXR233" s="49"/>
      <c r="AXS233" s="49"/>
      <c r="AXT233" s="49"/>
      <c r="AXU233" s="49"/>
      <c r="AXV233" s="49"/>
      <c r="AXW233" s="49"/>
      <c r="AXX233" s="49"/>
      <c r="AXY233" s="49"/>
      <c r="AXZ233" s="49"/>
      <c r="AYA233" s="49"/>
      <c r="AYB233" s="49"/>
      <c r="AYC233" s="49"/>
      <c r="AYD233" s="49"/>
      <c r="AYE233" s="49"/>
      <c r="AYF233" s="49"/>
      <c r="AYG233" s="49"/>
      <c r="AYH233" s="49"/>
      <c r="AYI233" s="49"/>
      <c r="AYJ233" s="49"/>
      <c r="AYK233" s="49"/>
      <c r="AYL233" s="49"/>
      <c r="AYM233" s="49"/>
      <c r="AYN233" s="49"/>
      <c r="AYO233" s="49"/>
      <c r="AYP233" s="49"/>
      <c r="AYQ233" s="49"/>
      <c r="AYR233" s="49"/>
      <c r="AYS233" s="49"/>
      <c r="AYT233" s="49"/>
      <c r="AYU233" s="49"/>
      <c r="AYV233" s="49"/>
      <c r="AYW233" s="49"/>
      <c r="AYX233" s="49"/>
      <c r="AYY233" s="49"/>
      <c r="AYZ233" s="49"/>
      <c r="AZA233" s="49"/>
      <c r="AZB233" s="49"/>
      <c r="AZC233" s="49"/>
      <c r="AZD233" s="49"/>
      <c r="AZE233" s="49"/>
      <c r="AZF233" s="49"/>
      <c r="AZG233" s="49"/>
      <c r="AZH233" s="49"/>
      <c r="AZI233" s="49"/>
      <c r="AZJ233" s="49"/>
      <c r="AZK233" s="49"/>
      <c r="AZL233" s="49"/>
      <c r="AZM233" s="49"/>
      <c r="AZN233" s="49"/>
      <c r="AZO233" s="49"/>
      <c r="AZP233" s="49"/>
      <c r="AZQ233" s="49"/>
      <c r="AZR233" s="49"/>
      <c r="AZS233" s="49"/>
      <c r="AZT233" s="49"/>
      <c r="AZU233" s="49"/>
      <c r="AZV233" s="49"/>
      <c r="AZW233" s="49"/>
      <c r="AZX233" s="49"/>
      <c r="AZY233" s="49"/>
      <c r="AZZ233" s="49"/>
      <c r="BAA233" s="49"/>
      <c r="BAB233" s="49"/>
      <c r="BAC233" s="49"/>
      <c r="BAD233" s="49"/>
      <c r="BAE233" s="49"/>
      <c r="BAF233" s="49"/>
      <c r="BAG233" s="49"/>
      <c r="BAH233" s="49"/>
      <c r="BAI233" s="49"/>
      <c r="BAJ233" s="49"/>
      <c r="BAK233" s="49"/>
      <c r="BAL233" s="49"/>
      <c r="BAM233" s="49"/>
      <c r="BAN233" s="49"/>
      <c r="BAO233" s="49"/>
      <c r="BAP233" s="49"/>
      <c r="BAQ233" s="49"/>
      <c r="BAR233" s="49"/>
      <c r="BAS233" s="49"/>
      <c r="BAT233" s="49"/>
      <c r="BAU233" s="49"/>
      <c r="BAV233" s="49"/>
      <c r="BAW233" s="49"/>
      <c r="BAX233" s="49"/>
      <c r="BAY233" s="49"/>
      <c r="BAZ233" s="49"/>
      <c r="BBA233" s="49"/>
      <c r="BBB233" s="49"/>
      <c r="BBC233" s="49"/>
      <c r="BBD233" s="49"/>
      <c r="BBE233" s="49"/>
      <c r="BBF233" s="49"/>
      <c r="BBG233" s="49"/>
      <c r="BBH233" s="49"/>
      <c r="BBI233" s="49"/>
      <c r="BBJ233" s="49"/>
      <c r="BBK233" s="49"/>
      <c r="BBL233" s="49"/>
      <c r="BBM233" s="49"/>
      <c r="BBN233" s="49"/>
      <c r="BBO233" s="49"/>
      <c r="BBP233" s="49"/>
      <c r="BBQ233" s="49"/>
      <c r="BBR233" s="49"/>
      <c r="BBS233" s="49"/>
      <c r="BBT233" s="49"/>
      <c r="BBU233" s="49"/>
      <c r="BBV233" s="49"/>
      <c r="BBW233" s="49"/>
      <c r="BBX233" s="49"/>
      <c r="BBY233" s="49"/>
      <c r="BBZ233" s="49"/>
      <c r="BCA233" s="49"/>
      <c r="BCB233" s="49"/>
      <c r="BCC233" s="49"/>
      <c r="BCD233" s="49"/>
      <c r="BCE233" s="49"/>
      <c r="BCF233" s="49"/>
      <c r="BCG233" s="49"/>
      <c r="BCH233" s="49"/>
      <c r="BCI233" s="49"/>
      <c r="BCJ233" s="49"/>
      <c r="BCK233" s="49"/>
      <c r="BCL233" s="49"/>
      <c r="BCM233" s="49"/>
      <c r="BCN233" s="49"/>
      <c r="BCO233" s="49"/>
      <c r="BCP233" s="49"/>
      <c r="BCQ233" s="49"/>
      <c r="BCR233" s="49"/>
      <c r="BCS233" s="49"/>
      <c r="BCT233" s="49"/>
      <c r="BCU233" s="49"/>
      <c r="BCV233" s="49"/>
      <c r="BCW233" s="49"/>
      <c r="BCX233" s="49"/>
      <c r="BCY233" s="49"/>
      <c r="BCZ233" s="49"/>
      <c r="BDA233" s="49"/>
      <c r="BDB233" s="49"/>
      <c r="BDC233" s="49"/>
      <c r="BDD233" s="49"/>
      <c r="BDE233" s="49"/>
      <c r="BDF233" s="49"/>
      <c r="BDG233" s="49"/>
      <c r="BDH233" s="49"/>
      <c r="BDI233" s="49"/>
      <c r="BDJ233" s="49"/>
      <c r="BDK233" s="49"/>
      <c r="BDL233" s="49"/>
      <c r="BDM233" s="49"/>
      <c r="BDN233" s="49"/>
      <c r="BDO233" s="49"/>
      <c r="BDP233" s="49"/>
      <c r="BDQ233" s="49"/>
      <c r="BDR233" s="49"/>
      <c r="BDS233" s="49"/>
      <c r="BDT233" s="49"/>
      <c r="BDU233" s="49"/>
      <c r="BDV233" s="49"/>
      <c r="BDW233" s="49"/>
      <c r="BDX233" s="49"/>
      <c r="BDY233" s="49"/>
      <c r="BDZ233" s="49"/>
      <c r="BEA233" s="49"/>
      <c r="BEB233" s="49"/>
      <c r="BEC233" s="49"/>
      <c r="BED233" s="49"/>
      <c r="BEE233" s="49"/>
      <c r="BEF233" s="49"/>
      <c r="BEG233" s="49"/>
      <c r="BEH233" s="49"/>
      <c r="BEI233" s="49"/>
      <c r="BEJ233" s="49"/>
      <c r="BEK233" s="49"/>
      <c r="BEL233" s="49"/>
      <c r="BEM233" s="49"/>
      <c r="BEN233" s="49"/>
      <c r="BEO233" s="49"/>
      <c r="BEP233" s="49"/>
      <c r="BEQ233" s="49"/>
      <c r="BER233" s="49"/>
      <c r="BES233" s="49"/>
      <c r="BET233" s="49"/>
      <c r="BEU233" s="49"/>
      <c r="BEV233" s="49"/>
      <c r="BEW233" s="49"/>
      <c r="BEX233" s="49"/>
      <c r="BEY233" s="49"/>
      <c r="BEZ233" s="49"/>
      <c r="BFA233" s="49"/>
      <c r="BFB233" s="49"/>
      <c r="BFC233" s="49"/>
      <c r="BFD233" s="49"/>
      <c r="BFE233" s="49"/>
      <c r="BFF233" s="49"/>
      <c r="BFG233" s="49"/>
      <c r="BFH233" s="49"/>
      <c r="BFI233" s="49"/>
      <c r="BFJ233" s="49"/>
      <c r="BFK233" s="49"/>
      <c r="BFL233" s="49"/>
      <c r="BFM233" s="49"/>
      <c r="BFN233" s="49"/>
      <c r="BFO233" s="49"/>
      <c r="BFP233" s="49"/>
      <c r="BFQ233" s="49"/>
      <c r="BFR233" s="49"/>
      <c r="BFS233" s="49"/>
      <c r="BFT233" s="49"/>
      <c r="BFU233" s="49"/>
      <c r="BFV233" s="49"/>
      <c r="BFW233" s="49"/>
      <c r="BFX233" s="49"/>
      <c r="BFY233" s="49"/>
      <c r="BFZ233" s="49"/>
      <c r="BGA233" s="49"/>
      <c r="BGB233" s="49"/>
      <c r="BGC233" s="49"/>
      <c r="BGD233" s="49"/>
      <c r="BGE233" s="49"/>
      <c r="BGF233" s="49"/>
      <c r="BGG233" s="49"/>
      <c r="BGH233" s="49"/>
      <c r="BGI233" s="49"/>
      <c r="BGJ233" s="49"/>
      <c r="BGK233" s="49"/>
      <c r="BGL233" s="49"/>
      <c r="BGM233" s="49"/>
      <c r="BGN233" s="49"/>
      <c r="BGO233" s="49"/>
      <c r="BGP233" s="49"/>
      <c r="BGQ233" s="49"/>
      <c r="BGR233" s="49"/>
      <c r="BGS233" s="49"/>
      <c r="BGT233" s="49"/>
      <c r="BGU233" s="49"/>
      <c r="BGV233" s="49"/>
      <c r="BGW233" s="49"/>
      <c r="BGX233" s="49"/>
      <c r="BGY233" s="49"/>
      <c r="BGZ233" s="49"/>
      <c r="BHA233" s="49"/>
      <c r="BHB233" s="49"/>
      <c r="BHC233" s="49"/>
      <c r="BHD233" s="49"/>
      <c r="BHE233" s="49"/>
      <c r="BHF233" s="49"/>
      <c r="BHG233" s="49"/>
      <c r="BHH233" s="49"/>
      <c r="BHI233" s="49"/>
      <c r="BHJ233" s="49"/>
      <c r="BHK233" s="49"/>
      <c r="BHL233" s="49"/>
      <c r="BHM233" s="49"/>
      <c r="BHN233" s="49"/>
      <c r="BHO233" s="49"/>
      <c r="BHP233" s="49"/>
      <c r="BHQ233" s="49"/>
      <c r="BHR233" s="49"/>
      <c r="BHS233" s="49"/>
      <c r="BHT233" s="49"/>
      <c r="BHU233" s="49"/>
      <c r="BHV233" s="49"/>
      <c r="BHW233" s="49"/>
      <c r="BHX233" s="49"/>
      <c r="BHY233" s="49"/>
      <c r="BHZ233" s="49"/>
      <c r="BIA233" s="49"/>
      <c r="BIB233" s="49"/>
      <c r="BIC233" s="49"/>
      <c r="BID233" s="49"/>
      <c r="BIE233" s="49"/>
      <c r="BIF233" s="49"/>
      <c r="BIG233" s="49"/>
      <c r="BIH233" s="49"/>
      <c r="BII233" s="49"/>
      <c r="BIJ233" s="49"/>
      <c r="BIK233" s="49"/>
      <c r="BIL233" s="49"/>
      <c r="BIM233" s="49"/>
      <c r="BIN233" s="49"/>
      <c r="BIO233" s="49"/>
      <c r="BIP233" s="49"/>
      <c r="BIQ233" s="49"/>
      <c r="BIR233" s="49"/>
      <c r="BIS233" s="49"/>
      <c r="BIT233" s="49"/>
      <c r="BIU233" s="49"/>
      <c r="BIV233" s="49"/>
      <c r="BIW233" s="49"/>
      <c r="BIX233" s="49"/>
      <c r="BIY233" s="49"/>
      <c r="BIZ233" s="49"/>
      <c r="BJA233" s="49"/>
      <c r="BJB233" s="49"/>
      <c r="BJC233" s="49"/>
      <c r="BJD233" s="49"/>
      <c r="BJE233" s="49"/>
      <c r="BJF233" s="49"/>
      <c r="BJG233" s="49"/>
      <c r="BJH233" s="49"/>
      <c r="BJI233" s="49"/>
      <c r="BJJ233" s="49"/>
      <c r="BJK233" s="49"/>
      <c r="BJL233" s="49"/>
      <c r="BJM233" s="49"/>
      <c r="BJN233" s="49"/>
      <c r="BJO233" s="49"/>
      <c r="BJP233" s="49"/>
      <c r="BJQ233" s="49"/>
      <c r="BJR233" s="49"/>
      <c r="BJS233" s="49"/>
      <c r="BJT233" s="49"/>
      <c r="BJU233" s="49"/>
      <c r="BJV233" s="49"/>
      <c r="BJW233" s="49"/>
      <c r="BJX233" s="49"/>
      <c r="BJY233" s="49"/>
      <c r="BJZ233" s="49"/>
      <c r="BKA233" s="49"/>
      <c r="BKB233" s="49"/>
      <c r="BKC233" s="49"/>
      <c r="BKD233" s="49"/>
      <c r="BKE233" s="49"/>
      <c r="BKF233" s="49"/>
      <c r="BKG233" s="49"/>
      <c r="BKH233" s="49"/>
      <c r="BKI233" s="49"/>
      <c r="BKJ233" s="49"/>
      <c r="BKK233" s="49"/>
      <c r="BKL233" s="49"/>
      <c r="BKM233" s="49"/>
      <c r="BKN233" s="49"/>
      <c r="BKO233" s="49"/>
      <c r="BKP233" s="49"/>
      <c r="BKQ233" s="49"/>
      <c r="BKR233" s="49"/>
      <c r="BKS233" s="49"/>
      <c r="BKT233" s="49"/>
      <c r="BKU233" s="49"/>
      <c r="BKV233" s="49"/>
      <c r="BKW233" s="49"/>
      <c r="BKX233" s="49"/>
      <c r="BKY233" s="49"/>
      <c r="BKZ233" s="49"/>
      <c r="BLA233" s="49"/>
      <c r="BLB233" s="49"/>
      <c r="BLC233" s="49"/>
      <c r="BLD233" s="49"/>
      <c r="BLE233" s="49"/>
      <c r="BLF233" s="49"/>
      <c r="BLG233" s="49"/>
      <c r="BLH233" s="49"/>
      <c r="BLI233" s="49"/>
      <c r="BLJ233" s="49"/>
      <c r="BLK233" s="49"/>
      <c r="BLL233" s="49"/>
      <c r="BLM233" s="49"/>
      <c r="BLN233" s="49"/>
      <c r="BLO233" s="49"/>
      <c r="BLP233" s="49"/>
      <c r="BLQ233" s="49"/>
      <c r="BLR233" s="49"/>
      <c r="BLS233" s="49"/>
      <c r="BLT233" s="49"/>
      <c r="BLU233" s="49"/>
      <c r="BLV233" s="49"/>
      <c r="BLW233" s="49"/>
      <c r="BLX233" s="49"/>
      <c r="BLY233" s="49"/>
      <c r="BLZ233" s="49"/>
      <c r="BMA233" s="49"/>
      <c r="BMB233" s="49"/>
      <c r="BMC233" s="49"/>
      <c r="BMD233" s="49"/>
      <c r="BME233" s="49"/>
      <c r="BMF233" s="49"/>
      <c r="BMG233" s="49"/>
      <c r="BMH233" s="49"/>
      <c r="BMI233" s="49"/>
      <c r="BMJ233" s="49"/>
      <c r="BMK233" s="49"/>
      <c r="BML233" s="49"/>
      <c r="BMM233" s="49"/>
      <c r="BMN233" s="49"/>
      <c r="BMO233" s="49"/>
      <c r="BMP233" s="49"/>
      <c r="BMQ233" s="49"/>
      <c r="BMR233" s="49"/>
      <c r="BMS233" s="49"/>
      <c r="BMT233" s="49"/>
      <c r="BMU233" s="49"/>
      <c r="BMV233" s="49"/>
      <c r="BMW233" s="49"/>
      <c r="BMX233" s="49"/>
      <c r="BMY233" s="49"/>
      <c r="BMZ233" s="49"/>
      <c r="BNA233" s="49"/>
      <c r="BNB233" s="49"/>
      <c r="BNC233" s="49"/>
      <c r="BND233" s="49"/>
      <c r="BNE233" s="49"/>
      <c r="BNF233" s="49"/>
      <c r="BNG233" s="49"/>
      <c r="BNH233" s="49"/>
      <c r="BNI233" s="49"/>
      <c r="BNJ233" s="49"/>
      <c r="BNK233" s="49"/>
      <c r="BNL233" s="49"/>
      <c r="BNM233" s="49"/>
      <c r="BNN233" s="49"/>
      <c r="BNO233" s="49"/>
      <c r="BNP233" s="49"/>
      <c r="BNQ233" s="49"/>
      <c r="BNR233" s="49"/>
      <c r="BNS233" s="49"/>
      <c r="BNT233" s="49"/>
      <c r="BNU233" s="49"/>
      <c r="BNV233" s="49"/>
      <c r="BNW233" s="49"/>
      <c r="BNX233" s="49"/>
      <c r="BNY233" s="49"/>
      <c r="BNZ233" s="49"/>
      <c r="BOA233" s="49"/>
      <c r="BOB233" s="49"/>
      <c r="BOC233" s="49"/>
      <c r="BOD233" s="49"/>
      <c r="BOE233" s="49"/>
      <c r="BOF233" s="49"/>
      <c r="BOG233" s="49"/>
      <c r="BOH233" s="49"/>
      <c r="BOI233" s="49"/>
      <c r="BOJ233" s="49"/>
      <c r="BOK233" s="49"/>
      <c r="BOL233" s="49"/>
      <c r="BOM233" s="49"/>
      <c r="BON233" s="49"/>
      <c r="BOO233" s="49"/>
      <c r="BOP233" s="49"/>
      <c r="BOQ233" s="49"/>
      <c r="BOR233" s="49"/>
      <c r="BOS233" s="49"/>
      <c r="BOT233" s="49"/>
      <c r="BOU233" s="49"/>
      <c r="BOV233" s="49"/>
      <c r="BOW233" s="49"/>
      <c r="BOX233" s="49"/>
      <c r="BOY233" s="49"/>
      <c r="BOZ233" s="49"/>
      <c r="BPA233" s="49"/>
      <c r="BPB233" s="49"/>
      <c r="BPC233" s="49"/>
      <c r="BPD233" s="49"/>
      <c r="BPE233" s="49"/>
      <c r="BPF233" s="49"/>
      <c r="BPG233" s="49"/>
      <c r="BPH233" s="49"/>
      <c r="BPI233" s="49"/>
      <c r="BPJ233" s="49"/>
      <c r="BPK233" s="49"/>
      <c r="BPL233" s="49"/>
      <c r="BPM233" s="49"/>
      <c r="BPN233" s="49"/>
      <c r="BPO233" s="49"/>
      <c r="BPP233" s="49"/>
      <c r="BPQ233" s="49"/>
      <c r="BPR233" s="49"/>
      <c r="BPS233" s="49"/>
      <c r="BPT233" s="49"/>
      <c r="BPU233" s="49"/>
      <c r="BPV233" s="49"/>
      <c r="BPW233" s="49"/>
      <c r="BPX233" s="49"/>
      <c r="BPY233" s="49"/>
      <c r="BPZ233" s="49"/>
      <c r="BQA233" s="49"/>
      <c r="BQB233" s="49"/>
      <c r="BQC233" s="49"/>
      <c r="BQD233" s="49"/>
      <c r="BQE233" s="49"/>
      <c r="BQF233" s="49"/>
      <c r="BQG233" s="49"/>
      <c r="BQH233" s="49"/>
      <c r="BQI233" s="49"/>
      <c r="BQJ233" s="49"/>
      <c r="BQK233" s="49"/>
      <c r="BQL233" s="49"/>
      <c r="BQM233" s="49"/>
      <c r="BQN233" s="49"/>
      <c r="BQO233" s="49"/>
      <c r="BQP233" s="49"/>
      <c r="BQQ233" s="49"/>
      <c r="BQR233" s="49"/>
      <c r="BQS233" s="49"/>
      <c r="BQT233" s="49"/>
      <c r="BQU233" s="49"/>
      <c r="BQV233" s="49"/>
      <c r="BQW233" s="49"/>
      <c r="BQX233" s="49"/>
      <c r="BQY233" s="49"/>
      <c r="BQZ233" s="49"/>
      <c r="BRA233" s="49"/>
      <c r="BRB233" s="49"/>
      <c r="BRC233" s="49"/>
      <c r="BRD233" s="49"/>
      <c r="BRE233" s="49"/>
      <c r="BRF233" s="49"/>
      <c r="BRG233" s="49"/>
      <c r="BRH233" s="49"/>
      <c r="BRI233" s="49"/>
      <c r="BRJ233" s="49"/>
      <c r="BRK233" s="49"/>
      <c r="BRL233" s="49"/>
      <c r="BRM233" s="49"/>
      <c r="BRN233" s="49"/>
      <c r="BRO233" s="49"/>
      <c r="BRP233" s="49"/>
      <c r="BRQ233" s="49"/>
      <c r="BRR233" s="49"/>
      <c r="BRS233" s="49"/>
      <c r="BRT233" s="49"/>
      <c r="BRU233" s="49"/>
      <c r="BRV233" s="49"/>
      <c r="BRW233" s="49"/>
      <c r="BRX233" s="49"/>
      <c r="BRY233" s="49"/>
      <c r="BRZ233" s="49"/>
      <c r="BSA233" s="49"/>
      <c r="BSB233" s="49"/>
      <c r="BSC233" s="49"/>
      <c r="BSD233" s="49"/>
      <c r="BSE233" s="49"/>
      <c r="BSF233" s="49"/>
      <c r="BSG233" s="49"/>
      <c r="BSH233" s="49"/>
      <c r="BSI233" s="49"/>
      <c r="BSJ233" s="49"/>
      <c r="BSK233" s="49"/>
      <c r="BSL233" s="49"/>
      <c r="BSM233" s="49"/>
      <c r="BSN233" s="49"/>
      <c r="BSO233" s="49"/>
      <c r="BSP233" s="49"/>
      <c r="BSQ233" s="49"/>
      <c r="BSR233" s="49"/>
      <c r="BSS233" s="49"/>
      <c r="BST233" s="49"/>
      <c r="BSU233" s="49"/>
      <c r="BSV233" s="49"/>
      <c r="BSW233" s="49"/>
      <c r="BSX233" s="49"/>
      <c r="BSY233" s="49"/>
      <c r="BSZ233" s="49"/>
      <c r="BTA233" s="49"/>
      <c r="BTB233" s="49"/>
      <c r="BTC233" s="49"/>
      <c r="BTD233" s="49"/>
      <c r="BTE233" s="49"/>
      <c r="BTF233" s="49"/>
      <c r="BTG233" s="49"/>
      <c r="BTH233" s="49"/>
      <c r="BTI233" s="49"/>
      <c r="BTJ233" s="49"/>
      <c r="BTK233" s="49"/>
      <c r="BTL233" s="49"/>
      <c r="BTM233" s="49"/>
      <c r="BTN233" s="49"/>
      <c r="BTO233" s="49"/>
      <c r="BTP233" s="49"/>
      <c r="BTQ233" s="49"/>
      <c r="BTR233" s="49"/>
      <c r="BTS233" s="49"/>
      <c r="BTT233" s="49"/>
      <c r="BTU233" s="49"/>
      <c r="BTV233" s="49"/>
      <c r="BTW233" s="49"/>
      <c r="BTX233" s="49"/>
      <c r="BTY233" s="49"/>
      <c r="BTZ233" s="49"/>
      <c r="BUA233" s="49"/>
      <c r="BUB233" s="49"/>
      <c r="BUC233" s="49"/>
      <c r="BUD233" s="49"/>
      <c r="BUE233" s="49"/>
      <c r="BUF233" s="49"/>
      <c r="BUG233" s="49"/>
      <c r="BUH233" s="49"/>
      <c r="BUI233" s="49"/>
      <c r="BUJ233" s="49"/>
      <c r="BUK233" s="49"/>
      <c r="BUL233" s="49"/>
      <c r="BUM233" s="49"/>
      <c r="BUN233" s="49"/>
      <c r="BUO233" s="49"/>
      <c r="BUP233" s="49"/>
      <c r="BUQ233" s="49"/>
      <c r="BUR233" s="49"/>
      <c r="BUS233" s="49"/>
      <c r="BUT233" s="49"/>
      <c r="BUU233" s="49"/>
      <c r="BUV233" s="49"/>
      <c r="BUW233" s="49"/>
      <c r="BUX233" s="49"/>
      <c r="BUY233" s="49"/>
      <c r="BUZ233" s="49"/>
      <c r="BVA233" s="49"/>
      <c r="BVB233" s="49"/>
      <c r="BVC233" s="49"/>
      <c r="BVD233" s="49"/>
      <c r="BVE233" s="49"/>
      <c r="BVF233" s="49"/>
      <c r="BVG233" s="49"/>
      <c r="BVH233" s="49"/>
      <c r="BVI233" s="49"/>
      <c r="BVJ233" s="49"/>
      <c r="BVK233" s="49"/>
      <c r="BVL233" s="49"/>
      <c r="BVM233" s="49"/>
      <c r="BVN233" s="49"/>
      <c r="BVO233" s="49"/>
      <c r="BVP233" s="49"/>
      <c r="BVQ233" s="49"/>
      <c r="BVR233" s="49"/>
      <c r="BVS233" s="49"/>
      <c r="BVT233" s="49"/>
      <c r="BVU233" s="49"/>
      <c r="BVV233" s="49"/>
      <c r="BVW233" s="49"/>
      <c r="BVX233" s="49"/>
      <c r="BVY233" s="49"/>
      <c r="BVZ233" s="49"/>
      <c r="BWA233" s="49"/>
      <c r="BWB233" s="49"/>
      <c r="BWC233" s="49"/>
      <c r="BWD233" s="49"/>
      <c r="BWE233" s="49"/>
      <c r="BWF233" s="49"/>
      <c r="BWG233" s="49"/>
      <c r="BWH233" s="49"/>
      <c r="BWI233" s="49"/>
      <c r="BWJ233" s="49"/>
      <c r="BWK233" s="49"/>
      <c r="BWL233" s="49"/>
      <c r="BWM233" s="49"/>
      <c r="BWN233" s="49"/>
      <c r="BWO233" s="49"/>
      <c r="BWP233" s="49"/>
      <c r="BWQ233" s="49"/>
      <c r="BWR233" s="49"/>
      <c r="BWS233" s="49"/>
      <c r="BWT233" s="49"/>
      <c r="BWU233" s="49"/>
      <c r="BWV233" s="49"/>
      <c r="BWW233" s="49"/>
      <c r="BWX233" s="49"/>
      <c r="BWY233" s="49"/>
      <c r="BWZ233" s="49"/>
      <c r="BXA233" s="49"/>
      <c r="BXB233" s="49"/>
      <c r="BXC233" s="49"/>
      <c r="BXD233" s="49"/>
      <c r="BXE233" s="49"/>
      <c r="BXF233" s="49"/>
      <c r="BXG233" s="49"/>
      <c r="BXH233" s="49"/>
      <c r="BXI233" s="49"/>
      <c r="BXJ233" s="49"/>
      <c r="BXK233" s="49"/>
      <c r="BXL233" s="49"/>
      <c r="BXM233" s="49"/>
      <c r="BXN233" s="49"/>
      <c r="BXO233" s="49"/>
      <c r="BXP233" s="49"/>
      <c r="BXQ233" s="49"/>
      <c r="BXR233" s="49"/>
      <c r="BXS233" s="49"/>
      <c r="BXT233" s="49"/>
      <c r="BXU233" s="49"/>
      <c r="BXV233" s="49"/>
      <c r="BXW233" s="49"/>
      <c r="BXX233" s="49"/>
      <c r="BXY233" s="49"/>
      <c r="BXZ233" s="49"/>
      <c r="BYA233" s="49"/>
      <c r="BYB233" s="49"/>
      <c r="BYC233" s="49"/>
      <c r="BYD233" s="49"/>
      <c r="BYE233" s="49"/>
      <c r="BYF233" s="49"/>
      <c r="BYG233" s="49"/>
      <c r="BYH233" s="49"/>
      <c r="BYI233" s="49"/>
      <c r="BYJ233" s="49"/>
      <c r="BYK233" s="49"/>
      <c r="BYL233" s="49"/>
      <c r="BYM233" s="49"/>
      <c r="BYN233" s="49"/>
      <c r="BYO233" s="49"/>
      <c r="BYP233" s="49"/>
      <c r="BYQ233" s="49"/>
      <c r="BYR233" s="49"/>
      <c r="BYS233" s="49"/>
      <c r="BYT233" s="49"/>
      <c r="BYU233" s="49"/>
      <c r="BYV233" s="49"/>
      <c r="BYW233" s="49"/>
      <c r="BYX233" s="49"/>
      <c r="BYY233" s="49"/>
      <c r="BYZ233" s="49"/>
      <c r="BZA233" s="49"/>
      <c r="BZB233" s="49"/>
      <c r="BZC233" s="49"/>
      <c r="BZD233" s="49"/>
      <c r="BZE233" s="49"/>
      <c r="BZF233" s="49"/>
      <c r="BZG233" s="49"/>
      <c r="BZH233" s="49"/>
      <c r="BZI233" s="49"/>
      <c r="BZJ233" s="49"/>
      <c r="BZK233" s="49"/>
      <c r="BZL233" s="49"/>
      <c r="BZM233" s="49"/>
      <c r="BZN233" s="49"/>
      <c r="BZO233" s="49"/>
      <c r="BZP233" s="49"/>
      <c r="BZQ233" s="49"/>
      <c r="BZR233" s="49"/>
      <c r="BZS233" s="49"/>
      <c r="BZT233" s="49"/>
      <c r="BZU233" s="49"/>
      <c r="BZV233" s="49"/>
      <c r="BZW233" s="49"/>
      <c r="BZX233" s="49"/>
      <c r="BZY233" s="49"/>
      <c r="BZZ233" s="49"/>
      <c r="CAA233" s="49"/>
      <c r="CAB233" s="49"/>
      <c r="CAC233" s="49"/>
      <c r="CAD233" s="49"/>
      <c r="CAE233" s="49"/>
      <c r="CAF233" s="49"/>
      <c r="CAG233" s="49"/>
      <c r="CAH233" s="49"/>
      <c r="CAI233" s="49"/>
      <c r="CAJ233" s="49"/>
      <c r="CAK233" s="49"/>
      <c r="CAL233" s="49"/>
      <c r="CAM233" s="49"/>
      <c r="CAN233" s="49"/>
      <c r="CAO233" s="49"/>
      <c r="CAP233" s="49"/>
      <c r="CAQ233" s="49"/>
      <c r="CAR233" s="49"/>
      <c r="CAS233" s="49"/>
      <c r="CAT233" s="49"/>
      <c r="CAU233" s="49"/>
      <c r="CAV233" s="49"/>
      <c r="CAW233" s="49"/>
      <c r="CAX233" s="49"/>
      <c r="CAY233" s="49"/>
      <c r="CAZ233" s="49"/>
      <c r="CBA233" s="49"/>
      <c r="CBB233" s="49"/>
      <c r="CBC233" s="49"/>
      <c r="CBD233" s="49"/>
      <c r="CBE233" s="49"/>
      <c r="CBF233" s="49"/>
      <c r="CBG233" s="49"/>
      <c r="CBH233" s="49"/>
      <c r="CBI233" s="49"/>
      <c r="CBJ233" s="49"/>
      <c r="CBK233" s="49"/>
      <c r="CBL233" s="49"/>
      <c r="CBM233" s="49"/>
      <c r="CBN233" s="49"/>
      <c r="CBO233" s="49"/>
      <c r="CBP233" s="49"/>
      <c r="CBQ233" s="49"/>
      <c r="CBR233" s="49"/>
      <c r="CBS233" s="49"/>
      <c r="CBT233" s="49"/>
      <c r="CBU233" s="49"/>
      <c r="CBV233" s="49"/>
      <c r="CBW233" s="49"/>
      <c r="CBX233" s="49"/>
      <c r="CBY233" s="49"/>
      <c r="CBZ233" s="49"/>
      <c r="CCA233" s="49"/>
      <c r="CCB233" s="49"/>
      <c r="CCC233" s="49"/>
      <c r="CCD233" s="49"/>
      <c r="CCE233" s="49"/>
      <c r="CCF233" s="49"/>
      <c r="CCG233" s="49"/>
      <c r="CCH233" s="49"/>
      <c r="CCI233" s="49"/>
      <c r="CCJ233" s="49"/>
      <c r="CCK233" s="49"/>
      <c r="CCL233" s="49"/>
      <c r="CCM233" s="49"/>
      <c r="CCN233" s="49"/>
      <c r="CCO233" s="49"/>
      <c r="CCP233" s="49"/>
      <c r="CCQ233" s="49"/>
      <c r="CCR233" s="49"/>
      <c r="CCS233" s="49"/>
      <c r="CCT233" s="49"/>
      <c r="CCU233" s="49"/>
      <c r="CCV233" s="49"/>
      <c r="CCW233" s="49"/>
      <c r="CCX233" s="49"/>
      <c r="CCY233" s="49"/>
      <c r="CCZ233" s="49"/>
      <c r="CDA233" s="49"/>
      <c r="CDB233" s="49"/>
      <c r="CDC233" s="49"/>
      <c r="CDD233" s="49"/>
      <c r="CDE233" s="49"/>
      <c r="CDF233" s="49"/>
      <c r="CDG233" s="49"/>
      <c r="CDH233" s="49"/>
      <c r="CDI233" s="49"/>
      <c r="CDJ233" s="49"/>
      <c r="CDK233" s="49"/>
      <c r="CDL233" s="49"/>
      <c r="CDM233" s="49"/>
      <c r="CDN233" s="49"/>
      <c r="CDO233" s="49"/>
      <c r="CDP233" s="49"/>
      <c r="CDQ233" s="49"/>
      <c r="CDR233" s="49"/>
      <c r="CDS233" s="49"/>
      <c r="CDT233" s="49"/>
      <c r="CDU233" s="49"/>
      <c r="CDV233" s="49"/>
      <c r="CDW233" s="49"/>
      <c r="CDX233" s="49"/>
      <c r="CDY233" s="49"/>
      <c r="CDZ233" s="49"/>
      <c r="CEA233" s="49"/>
      <c r="CEB233" s="49"/>
      <c r="CEC233" s="49"/>
      <c r="CED233" s="49"/>
      <c r="CEE233" s="49"/>
      <c r="CEF233" s="49"/>
      <c r="CEG233" s="49"/>
      <c r="CEH233" s="49"/>
      <c r="CEI233" s="49"/>
      <c r="CEJ233" s="49"/>
      <c r="CEK233" s="49"/>
      <c r="CEL233" s="49"/>
      <c r="CEM233" s="49"/>
      <c r="CEN233" s="49"/>
      <c r="CEO233" s="49"/>
      <c r="CEP233" s="49"/>
      <c r="CEQ233" s="49"/>
      <c r="CER233" s="49"/>
      <c r="CES233" s="49"/>
      <c r="CET233" s="49"/>
      <c r="CEU233" s="49"/>
      <c r="CEV233" s="49"/>
      <c r="CEW233" s="49"/>
      <c r="CEX233" s="49"/>
      <c r="CEY233" s="49"/>
      <c r="CEZ233" s="49"/>
      <c r="CFA233" s="49"/>
      <c r="CFB233" s="49"/>
      <c r="CFC233" s="49"/>
      <c r="CFD233" s="49"/>
      <c r="CFE233" s="49"/>
      <c r="CFF233" s="49"/>
      <c r="CFG233" s="49"/>
      <c r="CFH233" s="49"/>
      <c r="CFI233" s="49"/>
      <c r="CFJ233" s="49"/>
      <c r="CFK233" s="49"/>
      <c r="CFL233" s="49"/>
      <c r="CFM233" s="49"/>
      <c r="CFN233" s="49"/>
      <c r="CFO233" s="49"/>
      <c r="CFP233" s="49"/>
      <c r="CFQ233" s="49"/>
      <c r="CFR233" s="49"/>
      <c r="CFS233" s="49"/>
      <c r="CFT233" s="49"/>
      <c r="CFU233" s="49"/>
      <c r="CFV233" s="49"/>
      <c r="CFW233" s="49"/>
      <c r="CFX233" s="49"/>
      <c r="CFY233" s="49"/>
      <c r="CFZ233" s="49"/>
      <c r="CGA233" s="49"/>
      <c r="CGB233" s="49"/>
      <c r="CGC233" s="49"/>
      <c r="CGD233" s="49"/>
      <c r="CGE233" s="49"/>
      <c r="CGF233" s="49"/>
      <c r="CGG233" s="49"/>
      <c r="CGH233" s="49"/>
      <c r="CGI233" s="49"/>
      <c r="CGJ233" s="49"/>
      <c r="CGK233" s="49"/>
      <c r="CGL233" s="49"/>
      <c r="CGM233" s="49"/>
      <c r="CGN233" s="49"/>
      <c r="CGO233" s="49"/>
      <c r="CGP233" s="49"/>
      <c r="CGQ233" s="49"/>
      <c r="CGR233" s="49"/>
      <c r="CGS233" s="49"/>
      <c r="CGT233" s="49"/>
      <c r="CGU233" s="49"/>
      <c r="CGV233" s="49"/>
      <c r="CGW233" s="49"/>
      <c r="CGX233" s="49"/>
      <c r="CGY233" s="49"/>
      <c r="CGZ233" s="49"/>
      <c r="CHA233" s="49"/>
      <c r="CHB233" s="49"/>
      <c r="CHC233" s="49"/>
      <c r="CHD233" s="49"/>
      <c r="CHE233" s="49"/>
      <c r="CHF233" s="49"/>
      <c r="CHG233" s="49"/>
      <c r="CHH233" s="49"/>
      <c r="CHI233" s="49"/>
      <c r="CHJ233" s="49"/>
      <c r="CHK233" s="49"/>
      <c r="CHL233" s="49"/>
      <c r="CHM233" s="49"/>
      <c r="CHN233" s="49"/>
      <c r="CHO233" s="49"/>
      <c r="CHP233" s="49"/>
      <c r="CHQ233" s="49"/>
      <c r="CHR233" s="49"/>
      <c r="CHS233" s="49"/>
      <c r="CHT233" s="49"/>
      <c r="CHU233" s="49"/>
      <c r="CHV233" s="49"/>
      <c r="CHW233" s="49"/>
      <c r="CHX233" s="49"/>
      <c r="CHY233" s="49"/>
      <c r="CHZ233" s="49"/>
      <c r="CIA233" s="49"/>
      <c r="CIB233" s="49"/>
      <c r="CIC233" s="49"/>
      <c r="CID233" s="49"/>
      <c r="CIE233" s="49"/>
      <c r="CIF233" s="49"/>
      <c r="CIG233" s="49"/>
      <c r="CIH233" s="49"/>
      <c r="CII233" s="49"/>
      <c r="CIJ233" s="49"/>
      <c r="CIK233" s="49"/>
      <c r="CIL233" s="49"/>
      <c r="CIM233" s="49"/>
      <c r="CIN233" s="49"/>
      <c r="CIO233" s="49"/>
      <c r="CIP233" s="49"/>
      <c r="CIQ233" s="49"/>
      <c r="CIR233" s="49"/>
      <c r="CIS233" s="49"/>
      <c r="CIT233" s="49"/>
      <c r="CIU233" s="49"/>
      <c r="CIV233" s="49"/>
      <c r="CIW233" s="49"/>
      <c r="CIX233" s="49"/>
      <c r="CIY233" s="49"/>
      <c r="CIZ233" s="49"/>
      <c r="CJA233" s="49"/>
      <c r="CJB233" s="49"/>
      <c r="CJC233" s="49"/>
      <c r="CJD233" s="49"/>
      <c r="CJE233" s="49"/>
      <c r="CJF233" s="49"/>
      <c r="CJG233" s="49"/>
      <c r="CJH233" s="49"/>
      <c r="CJI233" s="49"/>
      <c r="CJJ233" s="49"/>
      <c r="CJK233" s="49"/>
      <c r="CJL233" s="49"/>
      <c r="CJM233" s="49"/>
      <c r="CJN233" s="49"/>
      <c r="CJO233" s="49"/>
      <c r="CJP233" s="49"/>
      <c r="CJQ233" s="49"/>
      <c r="CJR233" s="49"/>
      <c r="CJS233" s="49"/>
      <c r="CJT233" s="49"/>
      <c r="CJU233" s="49"/>
      <c r="CJV233" s="49"/>
      <c r="CJW233" s="49"/>
      <c r="CJX233" s="49"/>
      <c r="CJY233" s="49"/>
      <c r="CJZ233" s="49"/>
      <c r="CKA233" s="49"/>
      <c r="CKB233" s="49"/>
      <c r="CKC233" s="49"/>
      <c r="CKD233" s="49"/>
      <c r="CKE233" s="49"/>
      <c r="CKF233" s="49"/>
      <c r="CKG233" s="49"/>
      <c r="CKH233" s="49"/>
      <c r="CKI233" s="49"/>
      <c r="CKJ233" s="49"/>
      <c r="CKK233" s="49"/>
      <c r="CKL233" s="49"/>
      <c r="CKM233" s="49"/>
      <c r="CKN233" s="49"/>
      <c r="CKO233" s="49"/>
      <c r="CKP233" s="49"/>
      <c r="CKQ233" s="49"/>
      <c r="CKR233" s="49"/>
      <c r="CKS233" s="49"/>
      <c r="CKT233" s="49"/>
      <c r="CKU233" s="49"/>
      <c r="CKV233" s="49"/>
      <c r="CKW233" s="49"/>
      <c r="CKX233" s="49"/>
      <c r="CKY233" s="49"/>
      <c r="CKZ233" s="49"/>
      <c r="CLA233" s="49"/>
      <c r="CLB233" s="49"/>
      <c r="CLC233" s="49"/>
      <c r="CLD233" s="49"/>
      <c r="CLE233" s="49"/>
      <c r="CLF233" s="49"/>
      <c r="CLG233" s="49"/>
      <c r="CLH233" s="49"/>
      <c r="CLI233" s="49"/>
      <c r="CLJ233" s="49"/>
      <c r="CLK233" s="49"/>
      <c r="CLL233" s="49"/>
      <c r="CLM233" s="49"/>
      <c r="CLN233" s="49"/>
      <c r="CLO233" s="49"/>
      <c r="CLP233" s="49"/>
      <c r="CLQ233" s="49"/>
      <c r="CLR233" s="49"/>
      <c r="CLS233" s="49"/>
      <c r="CLT233" s="49"/>
      <c r="CLU233" s="49"/>
      <c r="CLV233" s="49"/>
      <c r="CLW233" s="49"/>
      <c r="CLX233" s="49"/>
      <c r="CLY233" s="49"/>
      <c r="CLZ233" s="49"/>
      <c r="CMA233" s="49"/>
      <c r="CMB233" s="49"/>
      <c r="CMC233" s="49"/>
      <c r="CMD233" s="49"/>
      <c r="CME233" s="49"/>
      <c r="CMF233" s="49"/>
      <c r="CMG233" s="49"/>
      <c r="CMH233" s="49"/>
      <c r="CMI233" s="49"/>
      <c r="CMJ233" s="49"/>
      <c r="CMK233" s="49"/>
      <c r="CML233" s="49"/>
      <c r="CMM233" s="49"/>
      <c r="CMN233" s="49"/>
      <c r="CMO233" s="49"/>
      <c r="CMP233" s="49"/>
      <c r="CMQ233" s="49"/>
      <c r="CMR233" s="49"/>
      <c r="CMS233" s="49"/>
      <c r="CMT233" s="49"/>
      <c r="CMU233" s="49"/>
      <c r="CMV233" s="49"/>
      <c r="CMW233" s="49"/>
      <c r="CMX233" s="49"/>
      <c r="CMY233" s="49"/>
      <c r="CMZ233" s="49"/>
      <c r="CNA233" s="49"/>
      <c r="CNB233" s="49"/>
      <c r="CNC233" s="49"/>
      <c r="CND233" s="49"/>
      <c r="CNE233" s="49"/>
      <c r="CNF233" s="49"/>
      <c r="CNG233" s="49"/>
      <c r="CNH233" s="49"/>
      <c r="CNI233" s="49"/>
      <c r="CNJ233" s="49"/>
      <c r="CNK233" s="49"/>
      <c r="CNL233" s="49"/>
      <c r="CNM233" s="49"/>
      <c r="CNN233" s="49"/>
      <c r="CNO233" s="49"/>
      <c r="CNP233" s="49"/>
      <c r="CNQ233" s="49"/>
      <c r="CNR233" s="49"/>
      <c r="CNS233" s="49"/>
      <c r="CNT233" s="49"/>
      <c r="CNU233" s="49"/>
      <c r="CNV233" s="49"/>
      <c r="CNW233" s="49"/>
      <c r="CNX233" s="49"/>
      <c r="CNY233" s="49"/>
      <c r="CNZ233" s="49"/>
      <c r="COA233" s="49"/>
      <c r="COB233" s="49"/>
      <c r="COC233" s="49"/>
      <c r="COD233" s="49"/>
      <c r="COE233" s="49"/>
      <c r="COF233" s="49"/>
      <c r="COG233" s="49"/>
      <c r="COH233" s="49"/>
      <c r="COI233" s="49"/>
      <c r="COJ233" s="49"/>
      <c r="COK233" s="49"/>
      <c r="COL233" s="49"/>
      <c r="COM233" s="49"/>
      <c r="CON233" s="49"/>
      <c r="COO233" s="49"/>
      <c r="COP233" s="49"/>
      <c r="COQ233" s="49"/>
      <c r="COR233" s="49"/>
      <c r="COS233" s="49"/>
      <c r="COT233" s="49"/>
      <c r="COU233" s="49"/>
      <c r="COV233" s="49"/>
      <c r="COW233" s="49"/>
      <c r="COX233" s="49"/>
      <c r="COY233" s="49"/>
      <c r="COZ233" s="49"/>
      <c r="CPA233" s="49"/>
      <c r="CPB233" s="49"/>
      <c r="CPC233" s="49"/>
      <c r="CPD233" s="49"/>
      <c r="CPE233" s="49"/>
      <c r="CPF233" s="49"/>
      <c r="CPG233" s="49"/>
      <c r="CPH233" s="49"/>
      <c r="CPI233" s="49"/>
      <c r="CPJ233" s="49"/>
      <c r="CPK233" s="49"/>
      <c r="CPL233" s="49"/>
      <c r="CPM233" s="49"/>
      <c r="CPN233" s="49"/>
      <c r="CPO233" s="49"/>
      <c r="CPP233" s="49"/>
      <c r="CPQ233" s="49"/>
      <c r="CPR233" s="49"/>
      <c r="CPS233" s="49"/>
      <c r="CPT233" s="49"/>
      <c r="CPU233" s="49"/>
      <c r="CPV233" s="49"/>
      <c r="CPW233" s="49"/>
      <c r="CPX233" s="49"/>
      <c r="CPY233" s="49"/>
      <c r="CPZ233" s="49"/>
      <c r="CQA233" s="49"/>
      <c r="CQB233" s="49"/>
      <c r="CQC233" s="49"/>
      <c r="CQD233" s="49"/>
      <c r="CQE233" s="49"/>
      <c r="CQF233" s="49"/>
      <c r="CQG233" s="49"/>
      <c r="CQH233" s="49"/>
      <c r="CQI233" s="49"/>
      <c r="CQJ233" s="49"/>
      <c r="CQK233" s="49"/>
      <c r="CQL233" s="49"/>
      <c r="CQM233" s="49"/>
      <c r="CQN233" s="49"/>
      <c r="CQO233" s="49"/>
      <c r="CQP233" s="49"/>
      <c r="CQQ233" s="49"/>
      <c r="CQR233" s="49"/>
      <c r="CQS233" s="49"/>
      <c r="CQT233" s="49"/>
      <c r="CQU233" s="49"/>
      <c r="CQV233" s="49"/>
      <c r="CQW233" s="49"/>
      <c r="CQX233" s="49"/>
      <c r="CQY233" s="49"/>
      <c r="CQZ233" s="49"/>
      <c r="CRA233" s="49"/>
      <c r="CRB233" s="49"/>
      <c r="CRC233" s="49"/>
      <c r="CRD233" s="49"/>
      <c r="CRE233" s="49"/>
      <c r="CRF233" s="49"/>
      <c r="CRG233" s="49"/>
      <c r="CRH233" s="49"/>
      <c r="CRI233" s="49"/>
      <c r="CRJ233" s="49"/>
      <c r="CRK233" s="49"/>
      <c r="CRL233" s="49"/>
      <c r="CRM233" s="49"/>
      <c r="CRN233" s="49"/>
      <c r="CRO233" s="49"/>
      <c r="CRP233" s="49"/>
      <c r="CRQ233" s="49"/>
      <c r="CRR233" s="49"/>
      <c r="CRS233" s="49"/>
      <c r="CRT233" s="49"/>
      <c r="CRU233" s="49"/>
      <c r="CRV233" s="49"/>
      <c r="CRW233" s="49"/>
      <c r="CRX233" s="49"/>
      <c r="CRY233" s="49"/>
      <c r="CRZ233" s="49"/>
      <c r="CSA233" s="49"/>
      <c r="CSB233" s="49"/>
      <c r="CSC233" s="49"/>
      <c r="CSD233" s="49"/>
      <c r="CSE233" s="49"/>
      <c r="CSF233" s="49"/>
      <c r="CSG233" s="49"/>
      <c r="CSH233" s="49"/>
      <c r="CSI233" s="49"/>
      <c r="CSJ233" s="49"/>
      <c r="CSK233" s="49"/>
      <c r="CSL233" s="49"/>
      <c r="CSM233" s="49"/>
      <c r="CSN233" s="49"/>
      <c r="CSO233" s="49"/>
      <c r="CSP233" s="49"/>
      <c r="CSQ233" s="49"/>
      <c r="CSR233" s="49"/>
      <c r="CSS233" s="49"/>
      <c r="CST233" s="49"/>
      <c r="CSU233" s="49"/>
      <c r="CSV233" s="49"/>
      <c r="CSW233" s="49"/>
      <c r="CSX233" s="49"/>
      <c r="CSY233" s="49"/>
      <c r="CSZ233" s="49"/>
      <c r="CTA233" s="49"/>
      <c r="CTB233" s="49"/>
      <c r="CTC233" s="49"/>
      <c r="CTD233" s="49"/>
      <c r="CTE233" s="49"/>
      <c r="CTF233" s="49"/>
      <c r="CTG233" s="49"/>
      <c r="CTH233" s="49"/>
      <c r="CTI233" s="49"/>
      <c r="CTJ233" s="49"/>
      <c r="CTK233" s="49"/>
      <c r="CTL233" s="49"/>
      <c r="CTM233" s="49"/>
      <c r="CTN233" s="49"/>
      <c r="CTO233" s="49"/>
      <c r="CTP233" s="49"/>
      <c r="CTQ233" s="49"/>
      <c r="CTR233" s="49"/>
      <c r="CTS233" s="49"/>
      <c r="CTT233" s="49"/>
      <c r="CTU233" s="49"/>
      <c r="CTV233" s="49"/>
      <c r="CTW233" s="49"/>
      <c r="CTX233" s="49"/>
      <c r="CTY233" s="49"/>
      <c r="CTZ233" s="49"/>
      <c r="CUA233" s="49"/>
      <c r="CUB233" s="49"/>
      <c r="CUC233" s="49"/>
      <c r="CUD233" s="49"/>
      <c r="CUE233" s="49"/>
      <c r="CUF233" s="49"/>
      <c r="CUG233" s="49"/>
      <c r="CUH233" s="49"/>
      <c r="CUI233" s="49"/>
      <c r="CUJ233" s="49"/>
      <c r="CUK233" s="49"/>
      <c r="CUL233" s="49"/>
      <c r="CUM233" s="49"/>
      <c r="CUN233" s="49"/>
      <c r="CUO233" s="49"/>
      <c r="CUP233" s="49"/>
      <c r="CUQ233" s="49"/>
      <c r="CUR233" s="49"/>
      <c r="CUS233" s="49"/>
      <c r="CUT233" s="49"/>
      <c r="CUU233" s="49"/>
      <c r="CUV233" s="49"/>
      <c r="CUW233" s="49"/>
      <c r="CUX233" s="49"/>
      <c r="CUY233" s="49"/>
      <c r="CUZ233" s="49"/>
      <c r="CVA233" s="49"/>
      <c r="CVB233" s="49"/>
      <c r="CVC233" s="49"/>
      <c r="CVD233" s="49"/>
      <c r="CVE233" s="49"/>
      <c r="CVF233" s="49"/>
      <c r="CVG233" s="49"/>
      <c r="CVH233" s="49"/>
      <c r="CVI233" s="49"/>
      <c r="CVJ233" s="49"/>
      <c r="CVK233" s="49"/>
      <c r="CVL233" s="49"/>
      <c r="CVM233" s="49"/>
      <c r="CVN233" s="49"/>
      <c r="CVO233" s="49"/>
      <c r="CVP233" s="49"/>
      <c r="CVQ233" s="49"/>
      <c r="CVR233" s="49"/>
      <c r="CVS233" s="49"/>
      <c r="CVT233" s="49"/>
      <c r="CVU233" s="49"/>
      <c r="CVV233" s="49"/>
      <c r="CVW233" s="49"/>
      <c r="CVX233" s="49"/>
      <c r="CVY233" s="49"/>
      <c r="CVZ233" s="49"/>
      <c r="CWA233" s="49"/>
      <c r="CWB233" s="49"/>
      <c r="CWC233" s="49"/>
      <c r="CWD233" s="49"/>
      <c r="CWE233" s="49"/>
      <c r="CWF233" s="49"/>
      <c r="CWG233" s="49"/>
      <c r="CWH233" s="49"/>
      <c r="CWI233" s="49"/>
      <c r="CWJ233" s="49"/>
      <c r="CWK233" s="49"/>
      <c r="CWL233" s="49"/>
      <c r="CWM233" s="49"/>
      <c r="CWN233" s="49"/>
      <c r="CWO233" s="49"/>
      <c r="CWP233" s="49"/>
      <c r="CWQ233" s="49"/>
      <c r="CWR233" s="49"/>
      <c r="CWS233" s="49"/>
      <c r="CWT233" s="49"/>
      <c r="CWU233" s="49"/>
      <c r="CWV233" s="49"/>
      <c r="CWW233" s="49"/>
      <c r="CWX233" s="49"/>
      <c r="CWY233" s="49"/>
      <c r="CWZ233" s="49"/>
      <c r="CXA233" s="49"/>
      <c r="CXB233" s="49"/>
      <c r="CXC233" s="49"/>
      <c r="CXD233" s="49"/>
      <c r="CXE233" s="49"/>
      <c r="CXF233" s="49"/>
      <c r="CXG233" s="49"/>
      <c r="CXH233" s="49"/>
      <c r="CXI233" s="49"/>
      <c r="CXJ233" s="49"/>
      <c r="CXK233" s="49"/>
      <c r="CXL233" s="49"/>
      <c r="CXM233" s="49"/>
      <c r="CXN233" s="49"/>
      <c r="CXO233" s="49"/>
      <c r="CXP233" s="49"/>
      <c r="CXQ233" s="49"/>
      <c r="CXR233" s="49"/>
      <c r="CXS233" s="49"/>
      <c r="CXT233" s="49"/>
      <c r="CXU233" s="49"/>
      <c r="CXV233" s="49"/>
      <c r="CXW233" s="49"/>
      <c r="CXX233" s="49"/>
      <c r="CXY233" s="49"/>
      <c r="CXZ233" s="49"/>
      <c r="CYA233" s="49"/>
      <c r="CYB233" s="49"/>
      <c r="CYC233" s="49"/>
      <c r="CYD233" s="49"/>
      <c r="CYE233" s="49"/>
      <c r="CYF233" s="49"/>
      <c r="CYG233" s="49"/>
      <c r="CYH233" s="49"/>
      <c r="CYI233" s="49"/>
      <c r="CYJ233" s="49"/>
      <c r="CYK233" s="49"/>
      <c r="CYL233" s="49"/>
      <c r="CYM233" s="49"/>
      <c r="CYN233" s="49"/>
      <c r="CYO233" s="49"/>
      <c r="CYP233" s="49"/>
      <c r="CYQ233" s="49"/>
      <c r="CYR233" s="49"/>
      <c r="CYS233" s="49"/>
      <c r="CYT233" s="49"/>
      <c r="CYU233" s="49"/>
      <c r="CYV233" s="49"/>
      <c r="CYW233" s="49"/>
      <c r="CYX233" s="49"/>
      <c r="CYY233" s="49"/>
      <c r="CYZ233" s="49"/>
      <c r="CZA233" s="49"/>
      <c r="CZB233" s="49"/>
      <c r="CZC233" s="49"/>
      <c r="CZD233" s="49"/>
      <c r="CZE233" s="49"/>
      <c r="CZF233" s="49"/>
      <c r="CZG233" s="49"/>
      <c r="CZH233" s="49"/>
      <c r="CZI233" s="49"/>
      <c r="CZJ233" s="49"/>
      <c r="CZK233" s="49"/>
      <c r="CZL233" s="49"/>
      <c r="CZM233" s="49"/>
      <c r="CZN233" s="49"/>
      <c r="CZO233" s="49"/>
      <c r="CZP233" s="49"/>
      <c r="CZQ233" s="49"/>
      <c r="CZR233" s="49"/>
      <c r="CZS233" s="49"/>
      <c r="CZT233" s="49"/>
      <c r="CZU233" s="49"/>
      <c r="CZV233" s="49"/>
      <c r="CZW233" s="49"/>
      <c r="CZX233" s="49"/>
      <c r="CZY233" s="49"/>
      <c r="CZZ233" s="49"/>
      <c r="DAA233" s="49"/>
      <c r="DAB233" s="49"/>
      <c r="DAC233" s="49"/>
      <c r="DAD233" s="49"/>
      <c r="DAE233" s="49"/>
      <c r="DAF233" s="49"/>
      <c r="DAG233" s="49"/>
      <c r="DAH233" s="49"/>
      <c r="DAI233" s="49"/>
      <c r="DAJ233" s="49"/>
      <c r="DAK233" s="49"/>
      <c r="DAL233" s="49"/>
      <c r="DAM233" s="49"/>
      <c r="DAN233" s="49"/>
      <c r="DAO233" s="49"/>
      <c r="DAP233" s="49"/>
      <c r="DAQ233" s="49"/>
      <c r="DAR233" s="49"/>
      <c r="DAS233" s="49"/>
      <c r="DAT233" s="49"/>
      <c r="DAU233" s="49"/>
      <c r="DAV233" s="49"/>
      <c r="DAW233" s="49"/>
      <c r="DAX233" s="49"/>
      <c r="DAY233" s="49"/>
      <c r="DAZ233" s="49"/>
      <c r="DBA233" s="49"/>
      <c r="DBB233" s="49"/>
      <c r="DBC233" s="49"/>
      <c r="DBD233" s="49"/>
      <c r="DBE233" s="49"/>
      <c r="DBF233" s="49"/>
      <c r="DBG233" s="49"/>
      <c r="DBH233" s="49"/>
      <c r="DBI233" s="49"/>
      <c r="DBJ233" s="49"/>
      <c r="DBK233" s="49"/>
      <c r="DBL233" s="49"/>
      <c r="DBM233" s="49"/>
      <c r="DBN233" s="49"/>
      <c r="DBO233" s="49"/>
      <c r="DBP233" s="49"/>
      <c r="DBQ233" s="49"/>
      <c r="DBR233" s="49"/>
      <c r="DBS233" s="49"/>
      <c r="DBT233" s="49"/>
      <c r="DBU233" s="49"/>
      <c r="DBV233" s="49"/>
      <c r="DBW233" s="49"/>
      <c r="DBX233" s="49"/>
      <c r="DBY233" s="49"/>
      <c r="DBZ233" s="49"/>
      <c r="DCA233" s="49"/>
      <c r="DCB233" s="49"/>
      <c r="DCC233" s="49"/>
      <c r="DCD233" s="49"/>
      <c r="DCE233" s="49"/>
      <c r="DCF233" s="49"/>
      <c r="DCG233" s="49"/>
      <c r="DCH233" s="49"/>
      <c r="DCI233" s="49"/>
      <c r="DCJ233" s="49"/>
      <c r="DCK233" s="49"/>
      <c r="DCL233" s="49"/>
      <c r="DCM233" s="49"/>
      <c r="DCN233" s="49"/>
      <c r="DCO233" s="49"/>
      <c r="DCP233" s="49"/>
      <c r="DCQ233" s="49"/>
      <c r="DCR233" s="49"/>
      <c r="DCS233" s="49"/>
      <c r="DCT233" s="49"/>
      <c r="DCU233" s="49"/>
      <c r="DCV233" s="49"/>
      <c r="DCW233" s="49"/>
      <c r="DCX233" s="49"/>
      <c r="DCY233" s="49"/>
      <c r="DCZ233" s="49"/>
      <c r="DDA233" s="49"/>
      <c r="DDB233" s="49"/>
      <c r="DDC233" s="49"/>
      <c r="DDD233" s="49"/>
      <c r="DDE233" s="49"/>
      <c r="DDF233" s="49"/>
      <c r="DDG233" s="49"/>
      <c r="DDH233" s="49"/>
      <c r="DDI233" s="49"/>
      <c r="DDJ233" s="49"/>
      <c r="DDK233" s="49"/>
      <c r="DDL233" s="49"/>
      <c r="DDM233" s="49"/>
      <c r="DDN233" s="49"/>
      <c r="DDO233" s="49"/>
      <c r="DDP233" s="49"/>
      <c r="DDQ233" s="49"/>
      <c r="DDR233" s="49"/>
      <c r="DDS233" s="49"/>
      <c r="DDT233" s="49"/>
      <c r="DDU233" s="49"/>
      <c r="DDV233" s="49"/>
      <c r="DDW233" s="49"/>
      <c r="DDX233" s="49"/>
      <c r="DDY233" s="49"/>
      <c r="DDZ233" s="49"/>
      <c r="DEA233" s="49"/>
      <c r="DEB233" s="49"/>
      <c r="DEC233" s="49"/>
      <c r="DED233" s="49"/>
      <c r="DEE233" s="49"/>
      <c r="DEF233" s="49"/>
      <c r="DEG233" s="49"/>
      <c r="DEH233" s="49"/>
      <c r="DEI233" s="49"/>
      <c r="DEJ233" s="49"/>
      <c r="DEK233" s="49"/>
      <c r="DEL233" s="49"/>
      <c r="DEM233" s="49"/>
      <c r="DEN233" s="49"/>
      <c r="DEO233" s="49"/>
      <c r="DEP233" s="49"/>
      <c r="DEQ233" s="49"/>
      <c r="DER233" s="49"/>
      <c r="DES233" s="49"/>
      <c r="DET233" s="49"/>
      <c r="DEU233" s="49"/>
      <c r="DEV233" s="49"/>
      <c r="DEW233" s="49"/>
      <c r="DEX233" s="49"/>
      <c r="DEY233" s="49"/>
      <c r="DEZ233" s="49"/>
      <c r="DFA233" s="49"/>
      <c r="DFB233" s="49"/>
      <c r="DFC233" s="49"/>
      <c r="DFD233" s="49"/>
      <c r="DFE233" s="49"/>
      <c r="DFF233" s="49"/>
      <c r="DFG233" s="49"/>
      <c r="DFH233" s="49"/>
      <c r="DFI233" s="49"/>
      <c r="DFJ233" s="49"/>
      <c r="DFK233" s="49"/>
      <c r="DFL233" s="49"/>
      <c r="DFM233" s="49"/>
      <c r="DFN233" s="49"/>
      <c r="DFO233" s="49"/>
      <c r="DFP233" s="49"/>
      <c r="DFQ233" s="49"/>
      <c r="DFR233" s="49"/>
      <c r="DFS233" s="49"/>
      <c r="DFT233" s="49"/>
      <c r="DFU233" s="49"/>
      <c r="DFV233" s="49"/>
      <c r="DFW233" s="49"/>
      <c r="DFX233" s="49"/>
      <c r="DFY233" s="49"/>
      <c r="DFZ233" s="49"/>
      <c r="DGA233" s="49"/>
      <c r="DGB233" s="49"/>
      <c r="DGC233" s="49"/>
      <c r="DGD233" s="49"/>
      <c r="DGE233" s="49"/>
      <c r="DGF233" s="49"/>
      <c r="DGG233" s="49"/>
      <c r="DGH233" s="49"/>
      <c r="DGI233" s="49"/>
      <c r="DGJ233" s="49"/>
      <c r="DGK233" s="49"/>
      <c r="DGL233" s="49"/>
      <c r="DGM233" s="49"/>
      <c r="DGN233" s="49"/>
      <c r="DGO233" s="49"/>
      <c r="DGP233" s="49"/>
      <c r="DGQ233" s="49"/>
      <c r="DGR233" s="49"/>
      <c r="DGS233" s="49"/>
      <c r="DGT233" s="49"/>
      <c r="DGU233" s="49"/>
      <c r="DGV233" s="49"/>
      <c r="DGW233" s="49"/>
      <c r="DGX233" s="49"/>
      <c r="DGY233" s="49"/>
      <c r="DGZ233" s="49"/>
      <c r="DHA233" s="49"/>
      <c r="DHB233" s="49"/>
      <c r="DHC233" s="49"/>
      <c r="DHD233" s="49"/>
      <c r="DHE233" s="49"/>
      <c r="DHF233" s="49"/>
      <c r="DHG233" s="49"/>
      <c r="DHH233" s="49"/>
      <c r="DHI233" s="49"/>
      <c r="DHJ233" s="49"/>
      <c r="DHK233" s="49"/>
      <c r="DHL233" s="49"/>
      <c r="DHM233" s="49"/>
      <c r="DHN233" s="49"/>
      <c r="DHO233" s="49"/>
      <c r="DHP233" s="49"/>
      <c r="DHQ233" s="49"/>
      <c r="DHR233" s="49"/>
      <c r="DHS233" s="49"/>
      <c r="DHT233" s="49"/>
      <c r="DHU233" s="49"/>
      <c r="DHV233" s="49"/>
      <c r="DHW233" s="49"/>
      <c r="DHX233" s="49"/>
      <c r="DHY233" s="49"/>
      <c r="DHZ233" s="49"/>
      <c r="DIA233" s="49"/>
      <c r="DIB233" s="49"/>
      <c r="DIC233" s="49"/>
      <c r="DID233" s="49"/>
      <c r="DIE233" s="49"/>
      <c r="DIF233" s="49"/>
      <c r="DIG233" s="49"/>
      <c r="DIH233" s="49"/>
      <c r="DII233" s="49"/>
      <c r="DIJ233" s="49"/>
      <c r="DIK233" s="49"/>
      <c r="DIL233" s="49"/>
      <c r="DIM233" s="49"/>
      <c r="DIN233" s="49"/>
      <c r="DIO233" s="49"/>
      <c r="DIP233" s="49"/>
      <c r="DIQ233" s="49"/>
      <c r="DIR233" s="49"/>
      <c r="DIS233" s="49"/>
      <c r="DIT233" s="49"/>
      <c r="DIU233" s="49"/>
      <c r="DIV233" s="49"/>
      <c r="DIW233" s="49"/>
      <c r="DIX233" s="49"/>
      <c r="DIY233" s="49"/>
      <c r="DIZ233" s="49"/>
      <c r="DJA233" s="49"/>
      <c r="DJB233" s="49"/>
      <c r="DJC233" s="49"/>
      <c r="DJD233" s="49"/>
      <c r="DJE233" s="49"/>
      <c r="DJF233" s="49"/>
      <c r="DJG233" s="49"/>
      <c r="DJH233" s="49"/>
      <c r="DJI233" s="49"/>
      <c r="DJJ233" s="49"/>
      <c r="DJK233" s="49"/>
      <c r="DJL233" s="49"/>
      <c r="DJM233" s="49"/>
      <c r="DJN233" s="49"/>
      <c r="DJO233" s="49"/>
      <c r="DJP233" s="49"/>
      <c r="DJQ233" s="49"/>
      <c r="DJR233" s="49"/>
      <c r="DJS233" s="49"/>
      <c r="DJT233" s="49"/>
      <c r="DJU233" s="49"/>
      <c r="DJV233" s="49"/>
      <c r="DJW233" s="49"/>
      <c r="DJX233" s="49"/>
      <c r="DJY233" s="49"/>
      <c r="DJZ233" s="49"/>
      <c r="DKA233" s="49"/>
      <c r="DKB233" s="49"/>
      <c r="DKC233" s="49"/>
      <c r="DKD233" s="49"/>
      <c r="DKE233" s="49"/>
      <c r="DKF233" s="49"/>
      <c r="DKG233" s="49"/>
      <c r="DKH233" s="49"/>
      <c r="DKI233" s="49"/>
      <c r="DKJ233" s="49"/>
      <c r="DKK233" s="49"/>
      <c r="DKL233" s="49"/>
      <c r="DKM233" s="49"/>
      <c r="DKN233" s="49"/>
      <c r="DKO233" s="49"/>
      <c r="DKP233" s="49"/>
      <c r="DKQ233" s="49"/>
      <c r="DKR233" s="49"/>
      <c r="DKS233" s="49"/>
      <c r="DKT233" s="49"/>
      <c r="DKU233" s="49"/>
      <c r="DKV233" s="49"/>
      <c r="DKW233" s="49"/>
      <c r="DKX233" s="49"/>
      <c r="DKY233" s="49"/>
      <c r="DKZ233" s="49"/>
      <c r="DLA233" s="49"/>
      <c r="DLB233" s="49"/>
      <c r="DLC233" s="49"/>
      <c r="DLD233" s="49"/>
      <c r="DLE233" s="49"/>
      <c r="DLF233" s="49"/>
      <c r="DLG233" s="49"/>
      <c r="DLH233" s="49"/>
      <c r="DLI233" s="49"/>
      <c r="DLJ233" s="49"/>
      <c r="DLK233" s="49"/>
      <c r="DLL233" s="49"/>
      <c r="DLM233" s="49"/>
      <c r="DLN233" s="49"/>
      <c r="DLO233" s="49"/>
      <c r="DLP233" s="49"/>
      <c r="DLQ233" s="49"/>
      <c r="DLR233" s="49"/>
      <c r="DLS233" s="49"/>
      <c r="DLT233" s="49"/>
      <c r="DLU233" s="49"/>
      <c r="DLV233" s="49"/>
      <c r="DLW233" s="49"/>
      <c r="DLX233" s="49"/>
      <c r="DLY233" s="49"/>
      <c r="DLZ233" s="49"/>
      <c r="DMA233" s="49"/>
      <c r="DMB233" s="49"/>
      <c r="DMC233" s="49"/>
      <c r="DMD233" s="49"/>
      <c r="DME233" s="49"/>
      <c r="DMF233" s="49"/>
      <c r="DMG233" s="49"/>
      <c r="DMH233" s="49"/>
      <c r="DMI233" s="49"/>
      <c r="DMJ233" s="49"/>
      <c r="DMK233" s="49"/>
      <c r="DML233" s="49"/>
      <c r="DMM233" s="49"/>
      <c r="DMN233" s="49"/>
      <c r="DMO233" s="49"/>
      <c r="DMP233" s="49"/>
      <c r="DMQ233" s="49"/>
      <c r="DMR233" s="49"/>
      <c r="DMS233" s="49"/>
      <c r="DMT233" s="49"/>
      <c r="DMU233" s="49"/>
      <c r="DMV233" s="49"/>
      <c r="DMW233" s="49"/>
      <c r="DMX233" s="49"/>
      <c r="DMY233" s="49"/>
      <c r="DMZ233" s="49"/>
      <c r="DNA233" s="49"/>
      <c r="DNB233" s="49"/>
      <c r="DNC233" s="49"/>
      <c r="DND233" s="49"/>
      <c r="DNE233" s="49"/>
      <c r="DNF233" s="49"/>
      <c r="DNG233" s="49"/>
      <c r="DNH233" s="49"/>
      <c r="DNI233" s="49"/>
      <c r="DNJ233" s="49"/>
      <c r="DNK233" s="49"/>
      <c r="DNL233" s="49"/>
      <c r="DNM233" s="49"/>
      <c r="DNN233" s="49"/>
      <c r="DNO233" s="49"/>
      <c r="DNP233" s="49"/>
      <c r="DNQ233" s="49"/>
      <c r="DNR233" s="49"/>
      <c r="DNS233" s="49"/>
      <c r="DNT233" s="49"/>
      <c r="DNU233" s="49"/>
      <c r="DNV233" s="49"/>
      <c r="DNW233" s="49"/>
      <c r="DNX233" s="49"/>
      <c r="DNY233" s="49"/>
      <c r="DNZ233" s="49"/>
      <c r="DOA233" s="49"/>
      <c r="DOB233" s="49"/>
      <c r="DOC233" s="49"/>
      <c r="DOD233" s="49"/>
      <c r="DOE233" s="49"/>
      <c r="DOF233" s="49"/>
      <c r="DOG233" s="49"/>
      <c r="DOH233" s="49"/>
      <c r="DOI233" s="49"/>
      <c r="DOJ233" s="49"/>
      <c r="DOK233" s="49"/>
      <c r="DOL233" s="49"/>
      <c r="DOM233" s="49"/>
      <c r="DON233" s="49"/>
      <c r="DOO233" s="49"/>
      <c r="DOP233" s="49"/>
      <c r="DOQ233" s="49"/>
      <c r="DOR233" s="49"/>
      <c r="DOS233" s="49"/>
      <c r="DOT233" s="49"/>
      <c r="DOU233" s="49"/>
      <c r="DOV233" s="49"/>
      <c r="DOW233" s="49"/>
      <c r="DOX233" s="49"/>
      <c r="DOY233" s="49"/>
      <c r="DOZ233" s="49"/>
      <c r="DPA233" s="49"/>
      <c r="DPB233" s="49"/>
      <c r="DPC233" s="49"/>
      <c r="DPD233" s="49"/>
      <c r="DPE233" s="49"/>
      <c r="DPF233" s="49"/>
      <c r="DPG233" s="49"/>
      <c r="DPH233" s="49"/>
      <c r="DPI233" s="49"/>
      <c r="DPJ233" s="49"/>
      <c r="DPK233" s="49"/>
      <c r="DPL233" s="49"/>
      <c r="DPM233" s="49"/>
      <c r="DPN233" s="49"/>
      <c r="DPO233" s="49"/>
      <c r="DPP233" s="49"/>
      <c r="DPQ233" s="49"/>
      <c r="DPR233" s="49"/>
      <c r="DPS233" s="49"/>
      <c r="DPT233" s="49"/>
      <c r="DPU233" s="49"/>
      <c r="DPV233" s="49"/>
      <c r="DPW233" s="49"/>
      <c r="DPX233" s="49"/>
      <c r="DPY233" s="49"/>
      <c r="DPZ233" s="49"/>
      <c r="DQA233" s="49"/>
      <c r="DQB233" s="49"/>
      <c r="DQC233" s="49"/>
      <c r="DQD233" s="49"/>
      <c r="DQE233" s="49"/>
      <c r="DQF233" s="49"/>
      <c r="DQG233" s="49"/>
      <c r="DQH233" s="49"/>
      <c r="DQI233" s="49"/>
      <c r="DQJ233" s="49"/>
      <c r="DQK233" s="49"/>
      <c r="DQL233" s="49"/>
      <c r="DQM233" s="49"/>
      <c r="DQN233" s="49"/>
      <c r="DQO233" s="49"/>
      <c r="DQP233" s="49"/>
      <c r="DQQ233" s="49"/>
      <c r="DQR233" s="49"/>
      <c r="DQS233" s="49"/>
      <c r="DQT233" s="49"/>
      <c r="DQU233" s="49"/>
      <c r="DQV233" s="49"/>
      <c r="DQW233" s="49"/>
      <c r="DQX233" s="49"/>
      <c r="DQY233" s="49"/>
      <c r="DQZ233" s="49"/>
      <c r="DRA233" s="49"/>
      <c r="DRB233" s="49"/>
      <c r="DRC233" s="49"/>
      <c r="DRD233" s="49"/>
      <c r="DRE233" s="49"/>
      <c r="DRF233" s="49"/>
      <c r="DRG233" s="49"/>
      <c r="DRH233" s="49"/>
      <c r="DRI233" s="49"/>
      <c r="DRJ233" s="49"/>
      <c r="DRK233" s="49"/>
      <c r="DRL233" s="49"/>
      <c r="DRM233" s="49"/>
      <c r="DRN233" s="49"/>
      <c r="DRO233" s="49"/>
      <c r="DRP233" s="49"/>
      <c r="DRQ233" s="49"/>
      <c r="DRR233" s="49"/>
      <c r="DRS233" s="49"/>
      <c r="DRT233" s="49"/>
      <c r="DRU233" s="49"/>
      <c r="DRV233" s="49"/>
      <c r="DRW233" s="49"/>
      <c r="DRX233" s="49"/>
      <c r="DRY233" s="49"/>
      <c r="DRZ233" s="49"/>
      <c r="DSA233" s="49"/>
      <c r="DSB233" s="49"/>
      <c r="DSC233" s="49"/>
      <c r="DSD233" s="49"/>
      <c r="DSE233" s="49"/>
      <c r="DSF233" s="49"/>
      <c r="DSG233" s="49"/>
      <c r="DSH233" s="49"/>
      <c r="DSI233" s="49"/>
      <c r="DSJ233" s="49"/>
      <c r="DSK233" s="49"/>
      <c r="DSL233" s="49"/>
      <c r="DSM233" s="49"/>
      <c r="DSN233" s="49"/>
      <c r="DSO233" s="49"/>
      <c r="DSP233" s="49"/>
      <c r="DSQ233" s="49"/>
      <c r="DSR233" s="49"/>
      <c r="DSS233" s="49"/>
      <c r="DST233" s="49"/>
      <c r="DSU233" s="49"/>
      <c r="DSV233" s="49"/>
      <c r="DSW233" s="49"/>
      <c r="DSX233" s="49"/>
      <c r="DSY233" s="49"/>
      <c r="DSZ233" s="49"/>
      <c r="DTA233" s="49"/>
      <c r="DTB233" s="49"/>
      <c r="DTC233" s="49"/>
      <c r="DTD233" s="49"/>
      <c r="DTE233" s="49"/>
      <c r="DTF233" s="49"/>
      <c r="DTG233" s="49"/>
      <c r="DTH233" s="49"/>
      <c r="DTI233" s="49"/>
      <c r="DTJ233" s="49"/>
      <c r="DTK233" s="49"/>
      <c r="DTL233" s="49"/>
      <c r="DTM233" s="49"/>
      <c r="DTN233" s="49"/>
      <c r="DTO233" s="49"/>
      <c r="DTP233" s="49"/>
      <c r="DTQ233" s="49"/>
      <c r="DTR233" s="49"/>
      <c r="DTS233" s="49"/>
      <c r="DTT233" s="49"/>
      <c r="DTU233" s="49"/>
      <c r="DTV233" s="49"/>
      <c r="DTW233" s="49"/>
      <c r="DTX233" s="49"/>
      <c r="DTY233" s="49"/>
      <c r="DTZ233" s="49"/>
      <c r="DUA233" s="49"/>
      <c r="DUB233" s="49"/>
      <c r="DUC233" s="49"/>
      <c r="DUD233" s="49"/>
      <c r="DUE233" s="49"/>
      <c r="DUF233" s="49"/>
      <c r="DUG233" s="49"/>
      <c r="DUH233" s="49"/>
      <c r="DUI233" s="49"/>
      <c r="DUJ233" s="49"/>
      <c r="DUK233" s="49"/>
      <c r="DUL233" s="49"/>
      <c r="DUM233" s="49"/>
      <c r="DUN233" s="49"/>
      <c r="DUO233" s="49"/>
      <c r="DUP233" s="49"/>
      <c r="DUQ233" s="49"/>
      <c r="DUR233" s="49"/>
      <c r="DUS233" s="49"/>
      <c r="DUT233" s="49"/>
      <c r="DUU233" s="49"/>
      <c r="DUV233" s="49"/>
      <c r="DUW233" s="49"/>
      <c r="DUX233" s="49"/>
      <c r="DUY233" s="49"/>
      <c r="DUZ233" s="49"/>
      <c r="DVA233" s="49"/>
      <c r="DVB233" s="49"/>
      <c r="DVC233" s="49"/>
      <c r="DVD233" s="49"/>
      <c r="DVE233" s="49"/>
      <c r="DVF233" s="49"/>
      <c r="DVG233" s="49"/>
      <c r="DVH233" s="49"/>
      <c r="DVI233" s="49"/>
      <c r="DVJ233" s="49"/>
      <c r="DVK233" s="49"/>
      <c r="DVL233" s="49"/>
      <c r="DVM233" s="49"/>
      <c r="DVN233" s="49"/>
      <c r="DVO233" s="49"/>
      <c r="DVP233" s="49"/>
      <c r="DVQ233" s="49"/>
      <c r="DVR233" s="49"/>
      <c r="DVS233" s="49"/>
      <c r="DVT233" s="49"/>
      <c r="DVU233" s="49"/>
      <c r="DVV233" s="49"/>
      <c r="DVW233" s="49"/>
      <c r="DVX233" s="49"/>
      <c r="DVY233" s="49"/>
      <c r="DVZ233" s="49"/>
      <c r="DWA233" s="49"/>
      <c r="DWB233" s="49"/>
      <c r="DWC233" s="49"/>
      <c r="DWD233" s="49"/>
      <c r="DWE233" s="49"/>
      <c r="DWF233" s="49"/>
      <c r="DWG233" s="49"/>
      <c r="DWH233" s="49"/>
      <c r="DWI233" s="49"/>
      <c r="DWJ233" s="49"/>
      <c r="DWK233" s="49"/>
      <c r="DWL233" s="49"/>
      <c r="DWM233" s="49"/>
      <c r="DWN233" s="49"/>
      <c r="DWO233" s="49"/>
      <c r="DWP233" s="49"/>
      <c r="DWQ233" s="49"/>
      <c r="DWR233" s="49"/>
      <c r="DWS233" s="49"/>
      <c r="DWT233" s="49"/>
      <c r="DWU233" s="49"/>
      <c r="DWV233" s="49"/>
      <c r="DWW233" s="49"/>
      <c r="DWX233" s="49"/>
      <c r="DWY233" s="49"/>
      <c r="DWZ233" s="49"/>
      <c r="DXA233" s="49"/>
      <c r="DXB233" s="49"/>
      <c r="DXC233" s="49"/>
      <c r="DXD233" s="49"/>
      <c r="DXE233" s="49"/>
      <c r="DXF233" s="49"/>
      <c r="DXG233" s="49"/>
      <c r="DXH233" s="49"/>
      <c r="DXI233" s="49"/>
      <c r="DXJ233" s="49"/>
      <c r="DXK233" s="49"/>
      <c r="DXL233" s="49"/>
      <c r="DXM233" s="49"/>
      <c r="DXN233" s="49"/>
      <c r="DXO233" s="49"/>
      <c r="DXP233" s="49"/>
      <c r="DXQ233" s="49"/>
      <c r="DXR233" s="49"/>
      <c r="DXS233" s="49"/>
      <c r="DXT233" s="49"/>
      <c r="DXU233" s="49"/>
      <c r="DXV233" s="49"/>
      <c r="DXW233" s="49"/>
      <c r="DXX233" s="49"/>
      <c r="DXY233" s="49"/>
      <c r="DXZ233" s="49"/>
      <c r="DYA233" s="49"/>
      <c r="DYB233" s="49"/>
      <c r="DYC233" s="49"/>
      <c r="DYD233" s="49"/>
      <c r="DYE233" s="49"/>
      <c r="DYF233" s="49"/>
      <c r="DYG233" s="49"/>
      <c r="DYH233" s="49"/>
      <c r="DYI233" s="49"/>
      <c r="DYJ233" s="49"/>
      <c r="DYK233" s="49"/>
      <c r="DYL233" s="49"/>
      <c r="DYM233" s="49"/>
      <c r="DYN233" s="49"/>
      <c r="DYO233" s="49"/>
      <c r="DYP233" s="49"/>
      <c r="DYQ233" s="49"/>
      <c r="DYR233" s="49"/>
      <c r="DYS233" s="49"/>
      <c r="DYT233" s="49"/>
      <c r="DYU233" s="49"/>
      <c r="DYV233" s="49"/>
      <c r="DYW233" s="49"/>
      <c r="DYX233" s="49"/>
      <c r="DYY233" s="49"/>
      <c r="DYZ233" s="49"/>
      <c r="DZA233" s="49"/>
      <c r="DZB233" s="49"/>
      <c r="DZC233" s="49"/>
      <c r="DZD233" s="49"/>
      <c r="DZE233" s="49"/>
      <c r="DZF233" s="49"/>
      <c r="DZG233" s="49"/>
      <c r="DZH233" s="49"/>
      <c r="DZI233" s="49"/>
      <c r="DZJ233" s="49"/>
      <c r="DZK233" s="49"/>
      <c r="DZL233" s="49"/>
      <c r="DZM233" s="49"/>
      <c r="DZN233" s="49"/>
      <c r="DZO233" s="49"/>
      <c r="DZP233" s="49"/>
      <c r="DZQ233" s="49"/>
      <c r="DZR233" s="49"/>
      <c r="DZS233" s="49"/>
      <c r="DZT233" s="49"/>
      <c r="DZU233" s="49"/>
      <c r="DZV233" s="49"/>
      <c r="DZW233" s="49"/>
      <c r="DZX233" s="49"/>
      <c r="DZY233" s="49"/>
      <c r="DZZ233" s="49"/>
      <c r="EAA233" s="49"/>
      <c r="EAB233" s="49"/>
      <c r="EAC233" s="49"/>
      <c r="EAD233" s="49"/>
      <c r="EAE233" s="49"/>
      <c r="EAF233" s="49"/>
      <c r="EAG233" s="49"/>
      <c r="EAH233" s="49"/>
      <c r="EAI233" s="49"/>
      <c r="EAJ233" s="49"/>
      <c r="EAK233" s="49"/>
      <c r="EAL233" s="49"/>
      <c r="EAM233" s="49"/>
      <c r="EAN233" s="49"/>
      <c r="EAO233" s="49"/>
      <c r="EAP233" s="49"/>
      <c r="EAQ233" s="49"/>
      <c r="EAR233" s="49"/>
      <c r="EAS233" s="49"/>
      <c r="EAT233" s="49"/>
      <c r="EAU233" s="49"/>
      <c r="EAV233" s="49"/>
      <c r="EAW233" s="49"/>
      <c r="EAX233" s="49"/>
      <c r="EAY233" s="49"/>
      <c r="EAZ233" s="49"/>
      <c r="EBA233" s="49"/>
      <c r="EBB233" s="49"/>
      <c r="EBC233" s="49"/>
      <c r="EBD233" s="49"/>
      <c r="EBE233" s="49"/>
      <c r="EBF233" s="49"/>
      <c r="EBG233" s="49"/>
      <c r="EBH233" s="49"/>
      <c r="EBI233" s="49"/>
      <c r="EBJ233" s="49"/>
      <c r="EBK233" s="49"/>
      <c r="EBL233" s="49"/>
      <c r="EBM233" s="49"/>
      <c r="EBN233" s="49"/>
      <c r="EBO233" s="49"/>
      <c r="EBP233" s="49"/>
      <c r="EBQ233" s="49"/>
      <c r="EBR233" s="49"/>
      <c r="EBS233" s="49"/>
      <c r="EBT233" s="49"/>
      <c r="EBU233" s="49"/>
      <c r="EBV233" s="49"/>
      <c r="EBW233" s="49"/>
      <c r="EBX233" s="49"/>
      <c r="EBY233" s="49"/>
      <c r="EBZ233" s="49"/>
      <c r="ECA233" s="49"/>
      <c r="ECB233" s="49"/>
      <c r="ECC233" s="49"/>
      <c r="ECD233" s="49"/>
      <c r="ECE233" s="49"/>
      <c r="ECF233" s="49"/>
      <c r="ECG233" s="49"/>
      <c r="ECH233" s="49"/>
      <c r="ECI233" s="49"/>
      <c r="ECJ233" s="49"/>
      <c r="ECK233" s="49"/>
      <c r="ECL233" s="49"/>
      <c r="ECM233" s="49"/>
      <c r="ECN233" s="49"/>
      <c r="ECO233" s="49"/>
      <c r="ECP233" s="49"/>
      <c r="ECQ233" s="49"/>
      <c r="ECR233" s="49"/>
      <c r="ECS233" s="49"/>
      <c r="ECT233" s="49"/>
      <c r="ECU233" s="49"/>
      <c r="ECV233" s="49"/>
      <c r="ECW233" s="49"/>
      <c r="ECX233" s="49"/>
      <c r="ECY233" s="49"/>
      <c r="ECZ233" s="49"/>
      <c r="EDA233" s="49"/>
      <c r="EDB233" s="49"/>
      <c r="EDC233" s="49"/>
      <c r="EDD233" s="49"/>
      <c r="EDE233" s="49"/>
      <c r="EDF233" s="49"/>
      <c r="EDG233" s="49"/>
      <c r="EDH233" s="49"/>
      <c r="EDI233" s="49"/>
      <c r="EDJ233" s="49"/>
      <c r="EDK233" s="49"/>
      <c r="EDL233" s="49"/>
      <c r="EDM233" s="49"/>
      <c r="EDN233" s="49"/>
      <c r="EDO233" s="49"/>
      <c r="EDP233" s="49"/>
      <c r="EDQ233" s="49"/>
      <c r="EDR233" s="49"/>
      <c r="EDS233" s="49"/>
      <c r="EDT233" s="49"/>
      <c r="EDU233" s="49"/>
      <c r="EDV233" s="49"/>
      <c r="EDW233" s="49"/>
      <c r="EDX233" s="49"/>
      <c r="EDY233" s="49"/>
      <c r="EDZ233" s="49"/>
      <c r="EEA233" s="49"/>
      <c r="EEB233" s="49"/>
      <c r="EEC233" s="49"/>
      <c r="EED233" s="49"/>
      <c r="EEE233" s="49"/>
      <c r="EEF233" s="49"/>
      <c r="EEG233" s="49"/>
      <c r="EEH233" s="49"/>
      <c r="EEI233" s="49"/>
      <c r="EEJ233" s="49"/>
      <c r="EEK233" s="49"/>
      <c r="EEL233" s="49"/>
      <c r="EEM233" s="49"/>
      <c r="EEN233" s="49"/>
      <c r="EEO233" s="49"/>
      <c r="EEP233" s="49"/>
      <c r="EEQ233" s="49"/>
      <c r="EER233" s="49"/>
      <c r="EES233" s="49"/>
      <c r="EET233" s="49"/>
      <c r="EEU233" s="49"/>
      <c r="EEV233" s="49"/>
      <c r="EEW233" s="49"/>
      <c r="EEX233" s="49"/>
      <c r="EEY233" s="49"/>
      <c r="EEZ233" s="49"/>
      <c r="EFA233" s="49"/>
      <c r="EFB233" s="49"/>
      <c r="EFC233" s="49"/>
      <c r="EFD233" s="49"/>
      <c r="EFE233" s="49"/>
      <c r="EFF233" s="49"/>
      <c r="EFG233" s="49"/>
      <c r="EFH233" s="49"/>
      <c r="EFI233" s="49"/>
      <c r="EFJ233" s="49"/>
      <c r="EFK233" s="49"/>
      <c r="EFL233" s="49"/>
      <c r="EFM233" s="49"/>
      <c r="EFN233" s="49"/>
      <c r="EFO233" s="49"/>
      <c r="EFP233" s="49"/>
      <c r="EFQ233" s="49"/>
      <c r="EFR233" s="49"/>
      <c r="EFS233" s="49"/>
      <c r="EFT233" s="49"/>
      <c r="EFU233" s="49"/>
      <c r="EFV233" s="49"/>
      <c r="EFW233" s="49"/>
      <c r="EFX233" s="49"/>
      <c r="EFY233" s="49"/>
      <c r="EFZ233" s="49"/>
      <c r="EGA233" s="49"/>
      <c r="EGB233" s="49"/>
      <c r="EGC233" s="49"/>
      <c r="EGD233" s="49"/>
      <c r="EGE233" s="49"/>
      <c r="EGF233" s="49"/>
      <c r="EGG233" s="49"/>
      <c r="EGH233" s="49"/>
      <c r="EGI233" s="49"/>
      <c r="EGJ233" s="49"/>
      <c r="EGK233" s="49"/>
      <c r="EGL233" s="49"/>
      <c r="EGM233" s="49"/>
      <c r="EGN233" s="49"/>
      <c r="EGO233" s="49"/>
      <c r="EGP233" s="49"/>
      <c r="EGQ233" s="49"/>
      <c r="EGR233" s="49"/>
      <c r="EGS233" s="49"/>
      <c r="EGT233" s="49"/>
      <c r="EGU233" s="49"/>
      <c r="EGV233" s="49"/>
      <c r="EGW233" s="49"/>
      <c r="EGX233" s="49"/>
      <c r="EGY233" s="49"/>
      <c r="EGZ233" s="49"/>
      <c r="EHA233" s="49"/>
      <c r="EHB233" s="49"/>
      <c r="EHC233" s="49"/>
      <c r="EHD233" s="49"/>
      <c r="EHE233" s="49"/>
      <c r="EHF233" s="49"/>
      <c r="EHG233" s="49"/>
      <c r="EHH233" s="49"/>
      <c r="EHI233" s="49"/>
      <c r="EHJ233" s="49"/>
      <c r="EHK233" s="49"/>
      <c r="EHL233" s="49"/>
      <c r="EHM233" s="49"/>
      <c r="EHN233" s="49"/>
      <c r="EHO233" s="49"/>
      <c r="EHP233" s="49"/>
      <c r="EHQ233" s="49"/>
      <c r="EHR233" s="49"/>
      <c r="EHS233" s="49"/>
      <c r="EHT233" s="49"/>
      <c r="EHU233" s="49"/>
      <c r="EHV233" s="49"/>
      <c r="EHW233" s="49"/>
      <c r="EHX233" s="49"/>
      <c r="EHY233" s="49"/>
      <c r="EHZ233" s="49"/>
      <c r="EIA233" s="49"/>
      <c r="EIB233" s="49"/>
      <c r="EIC233" s="49"/>
      <c r="EID233" s="49"/>
      <c r="EIE233" s="49"/>
      <c r="EIF233" s="49"/>
      <c r="EIG233" s="49"/>
      <c r="EIH233" s="49"/>
      <c r="EII233" s="49"/>
      <c r="EIJ233" s="49"/>
      <c r="EIK233" s="49"/>
      <c r="EIL233" s="49"/>
      <c r="EIM233" s="49"/>
      <c r="EIN233" s="49"/>
      <c r="EIO233" s="49"/>
      <c r="EIP233" s="49"/>
      <c r="EIQ233" s="49"/>
      <c r="EIR233" s="49"/>
      <c r="EIS233" s="49"/>
      <c r="EIT233" s="49"/>
      <c r="EIU233" s="49"/>
      <c r="EIV233" s="49"/>
      <c r="EIW233" s="49"/>
      <c r="EIX233" s="49"/>
      <c r="EIY233" s="49"/>
      <c r="EIZ233" s="49"/>
      <c r="EJA233" s="49"/>
      <c r="EJB233" s="49"/>
      <c r="EJC233" s="49"/>
      <c r="EJD233" s="49"/>
      <c r="EJE233" s="49"/>
      <c r="EJF233" s="49"/>
      <c r="EJG233" s="49"/>
      <c r="EJH233" s="49"/>
      <c r="EJI233" s="49"/>
      <c r="EJJ233" s="49"/>
      <c r="EJK233" s="49"/>
      <c r="EJL233" s="49"/>
      <c r="EJM233" s="49"/>
      <c r="EJN233" s="49"/>
      <c r="EJO233" s="49"/>
      <c r="EJP233" s="49"/>
      <c r="EJQ233" s="49"/>
      <c r="EJR233" s="49"/>
      <c r="EJS233" s="49"/>
      <c r="EJT233" s="49"/>
      <c r="EJU233" s="49"/>
      <c r="EJV233" s="49"/>
      <c r="EJW233" s="49"/>
      <c r="EJX233" s="49"/>
      <c r="EJY233" s="49"/>
      <c r="EJZ233" s="49"/>
      <c r="EKA233" s="49"/>
      <c r="EKB233" s="49"/>
      <c r="EKC233" s="49"/>
      <c r="EKD233" s="49"/>
      <c r="EKE233" s="49"/>
      <c r="EKF233" s="49"/>
      <c r="EKG233" s="49"/>
      <c r="EKH233" s="49"/>
      <c r="EKI233" s="49"/>
      <c r="EKJ233" s="49"/>
      <c r="EKK233" s="49"/>
      <c r="EKL233" s="49"/>
      <c r="EKM233" s="49"/>
      <c r="EKN233" s="49"/>
      <c r="EKO233" s="49"/>
      <c r="EKP233" s="49"/>
      <c r="EKQ233" s="49"/>
      <c r="EKR233" s="49"/>
      <c r="EKS233" s="49"/>
      <c r="EKT233" s="49"/>
      <c r="EKU233" s="49"/>
      <c r="EKV233" s="49"/>
      <c r="EKW233" s="49"/>
      <c r="EKX233" s="49"/>
      <c r="EKY233" s="49"/>
      <c r="EKZ233" s="49"/>
      <c r="ELA233" s="49"/>
      <c r="ELB233" s="49"/>
      <c r="ELC233" s="49"/>
      <c r="ELD233" s="49"/>
      <c r="ELE233" s="49"/>
      <c r="ELF233" s="49"/>
      <c r="ELG233" s="49"/>
      <c r="ELH233" s="49"/>
      <c r="ELI233" s="49"/>
      <c r="ELJ233" s="49"/>
      <c r="ELK233" s="49"/>
      <c r="ELL233" s="49"/>
      <c r="ELM233" s="49"/>
      <c r="ELN233" s="49"/>
      <c r="ELO233" s="49"/>
      <c r="ELP233" s="49"/>
      <c r="ELQ233" s="49"/>
      <c r="ELR233" s="49"/>
      <c r="ELS233" s="49"/>
      <c r="ELT233" s="49"/>
      <c r="ELU233" s="49"/>
      <c r="ELV233" s="49"/>
      <c r="ELW233" s="49"/>
      <c r="ELX233" s="49"/>
      <c r="ELY233" s="49"/>
      <c r="ELZ233" s="49"/>
      <c r="EMA233" s="49"/>
      <c r="EMB233" s="49"/>
      <c r="EMC233" s="49"/>
      <c r="EMD233" s="49"/>
      <c r="EME233" s="49"/>
      <c r="EMF233" s="49"/>
      <c r="EMG233" s="49"/>
      <c r="EMH233" s="49"/>
      <c r="EMI233" s="49"/>
      <c r="EMJ233" s="49"/>
      <c r="EMK233" s="49"/>
      <c r="EML233" s="49"/>
      <c r="EMM233" s="49"/>
      <c r="EMN233" s="49"/>
      <c r="EMO233" s="49"/>
      <c r="EMP233" s="49"/>
      <c r="EMQ233" s="49"/>
      <c r="EMR233" s="49"/>
      <c r="EMS233" s="49"/>
      <c r="EMT233" s="49"/>
      <c r="EMU233" s="49"/>
      <c r="EMV233" s="49"/>
      <c r="EMW233" s="49"/>
      <c r="EMX233" s="49"/>
      <c r="EMY233" s="49"/>
      <c r="EMZ233" s="49"/>
      <c r="ENA233" s="49"/>
      <c r="ENB233" s="49"/>
      <c r="ENC233" s="49"/>
      <c r="END233" s="49"/>
      <c r="ENE233" s="49"/>
      <c r="ENF233" s="49"/>
      <c r="ENG233" s="49"/>
      <c r="ENH233" s="49"/>
      <c r="ENI233" s="49"/>
      <c r="ENJ233" s="49"/>
      <c r="ENK233" s="49"/>
      <c r="ENL233" s="49"/>
      <c r="ENM233" s="49"/>
      <c r="ENN233" s="49"/>
      <c r="ENO233" s="49"/>
      <c r="ENP233" s="49"/>
      <c r="ENQ233" s="49"/>
      <c r="ENR233" s="49"/>
      <c r="ENS233" s="49"/>
      <c r="ENT233" s="49"/>
      <c r="ENU233" s="49"/>
      <c r="ENV233" s="49"/>
      <c r="ENW233" s="49"/>
      <c r="ENX233" s="49"/>
      <c r="ENY233" s="49"/>
      <c r="ENZ233" s="49"/>
      <c r="EOA233" s="49"/>
      <c r="EOB233" s="49"/>
      <c r="EOC233" s="49"/>
      <c r="EOD233" s="49"/>
      <c r="EOE233" s="49"/>
      <c r="EOF233" s="49"/>
      <c r="EOG233" s="49"/>
      <c r="EOH233" s="49"/>
      <c r="EOI233" s="49"/>
      <c r="EOJ233" s="49"/>
      <c r="EOK233" s="49"/>
      <c r="EOL233" s="49"/>
      <c r="EOM233" s="49"/>
      <c r="EON233" s="49"/>
      <c r="EOO233" s="49"/>
      <c r="EOP233" s="49"/>
      <c r="EOQ233" s="49"/>
      <c r="EOR233" s="49"/>
      <c r="EOS233" s="49"/>
      <c r="EOT233" s="49"/>
      <c r="EOU233" s="49"/>
      <c r="EOV233" s="49"/>
      <c r="EOW233" s="49"/>
      <c r="EOX233" s="49"/>
      <c r="EOY233" s="49"/>
      <c r="EOZ233" s="49"/>
      <c r="EPA233" s="49"/>
      <c r="EPB233" s="49"/>
      <c r="EPC233" s="49"/>
      <c r="EPD233" s="49"/>
      <c r="EPE233" s="49"/>
      <c r="EPF233" s="49"/>
      <c r="EPG233" s="49"/>
      <c r="EPH233" s="49"/>
      <c r="EPI233" s="49"/>
      <c r="EPJ233" s="49"/>
      <c r="EPK233" s="49"/>
      <c r="EPL233" s="49"/>
      <c r="EPM233" s="49"/>
      <c r="EPN233" s="49"/>
      <c r="EPO233" s="49"/>
      <c r="EPP233" s="49"/>
      <c r="EPQ233" s="49"/>
      <c r="EPR233" s="49"/>
      <c r="EPS233" s="49"/>
      <c r="EPT233" s="49"/>
      <c r="EPU233" s="49"/>
      <c r="EPV233" s="49"/>
      <c r="EPW233" s="49"/>
      <c r="EPX233" s="49"/>
      <c r="EPY233" s="49"/>
      <c r="EPZ233" s="49"/>
      <c r="EQA233" s="49"/>
      <c r="EQB233" s="49"/>
      <c r="EQC233" s="49"/>
      <c r="EQD233" s="49"/>
      <c r="EQE233" s="49"/>
      <c r="EQF233" s="49"/>
      <c r="EQG233" s="49"/>
      <c r="EQH233" s="49"/>
      <c r="EQI233" s="49"/>
      <c r="EQJ233" s="49"/>
      <c r="EQK233" s="49"/>
      <c r="EQL233" s="49"/>
      <c r="EQM233" s="49"/>
      <c r="EQN233" s="49"/>
      <c r="EQO233" s="49"/>
      <c r="EQP233" s="49"/>
      <c r="EQQ233" s="49"/>
      <c r="EQR233" s="49"/>
      <c r="EQS233" s="49"/>
      <c r="EQT233" s="49"/>
      <c r="EQU233" s="49"/>
      <c r="EQV233" s="49"/>
      <c r="EQW233" s="49"/>
      <c r="EQX233" s="49"/>
      <c r="EQY233" s="49"/>
      <c r="EQZ233" s="49"/>
      <c r="ERA233" s="49"/>
      <c r="ERB233" s="49"/>
      <c r="ERC233" s="49"/>
      <c r="ERD233" s="49"/>
      <c r="ERE233" s="49"/>
      <c r="ERF233" s="49"/>
      <c r="ERG233" s="49"/>
      <c r="ERH233" s="49"/>
      <c r="ERI233" s="49"/>
      <c r="ERJ233" s="49"/>
      <c r="ERK233" s="49"/>
      <c r="ERL233" s="49"/>
      <c r="ERM233" s="49"/>
      <c r="ERN233" s="49"/>
      <c r="ERO233" s="49"/>
      <c r="ERP233" s="49"/>
      <c r="ERQ233" s="49"/>
      <c r="ERR233" s="49"/>
      <c r="ERS233" s="49"/>
      <c r="ERT233" s="49"/>
      <c r="ERU233" s="49"/>
      <c r="ERV233" s="49"/>
      <c r="ERW233" s="49"/>
      <c r="ERX233" s="49"/>
      <c r="ERY233" s="49"/>
      <c r="ERZ233" s="49"/>
      <c r="ESA233" s="49"/>
      <c r="ESB233" s="49"/>
      <c r="ESC233" s="49"/>
      <c r="ESD233" s="49"/>
      <c r="ESE233" s="49"/>
      <c r="ESF233" s="49"/>
      <c r="ESG233" s="49"/>
      <c r="ESH233" s="49"/>
      <c r="ESI233" s="49"/>
      <c r="ESJ233" s="49"/>
      <c r="ESK233" s="49"/>
      <c r="ESL233" s="49"/>
      <c r="ESM233" s="49"/>
      <c r="ESN233" s="49"/>
      <c r="ESO233" s="49"/>
      <c r="ESP233" s="49"/>
      <c r="ESQ233" s="49"/>
      <c r="ESR233" s="49"/>
      <c r="ESS233" s="49"/>
      <c r="EST233" s="49"/>
      <c r="ESU233" s="49"/>
      <c r="ESV233" s="49"/>
      <c r="ESW233" s="49"/>
      <c r="ESX233" s="49"/>
      <c r="ESY233" s="49"/>
      <c r="ESZ233" s="49"/>
      <c r="ETA233" s="49"/>
      <c r="ETB233" s="49"/>
      <c r="ETC233" s="49"/>
      <c r="ETD233" s="49"/>
      <c r="ETE233" s="49"/>
      <c r="ETF233" s="49"/>
      <c r="ETG233" s="49"/>
      <c r="ETH233" s="49"/>
      <c r="ETI233" s="49"/>
      <c r="ETJ233" s="49"/>
      <c r="ETK233" s="49"/>
      <c r="ETL233" s="49"/>
      <c r="ETM233" s="49"/>
      <c r="ETN233" s="49"/>
      <c r="ETO233" s="49"/>
      <c r="ETP233" s="49"/>
      <c r="ETQ233" s="49"/>
      <c r="ETR233" s="49"/>
      <c r="ETS233" s="49"/>
      <c r="ETT233" s="49"/>
      <c r="ETU233" s="49"/>
      <c r="ETV233" s="49"/>
      <c r="ETW233" s="49"/>
      <c r="ETX233" s="49"/>
      <c r="ETY233" s="49"/>
      <c r="ETZ233" s="49"/>
      <c r="EUA233" s="49"/>
      <c r="EUB233" s="49"/>
      <c r="EUC233" s="49"/>
      <c r="EUD233" s="49"/>
      <c r="EUE233" s="49"/>
      <c r="EUF233" s="49"/>
      <c r="EUG233" s="49"/>
      <c r="EUH233" s="49"/>
      <c r="EUI233" s="49"/>
      <c r="EUJ233" s="49"/>
      <c r="EUK233" s="49"/>
      <c r="EUL233" s="49"/>
      <c r="EUM233" s="49"/>
      <c r="EUN233" s="49"/>
      <c r="EUO233" s="49"/>
      <c r="EUP233" s="49"/>
      <c r="EUQ233" s="49"/>
      <c r="EUR233" s="49"/>
      <c r="EUS233" s="49"/>
      <c r="EUT233" s="49"/>
      <c r="EUU233" s="49"/>
      <c r="EUV233" s="49"/>
      <c r="EUW233" s="49"/>
      <c r="EUX233" s="49"/>
      <c r="EUY233" s="49"/>
      <c r="EUZ233" s="49"/>
      <c r="EVA233" s="49"/>
      <c r="EVB233" s="49"/>
      <c r="EVC233" s="49"/>
      <c r="EVD233" s="49"/>
      <c r="EVE233" s="49"/>
      <c r="EVF233" s="49"/>
      <c r="EVG233" s="49"/>
      <c r="EVH233" s="49"/>
      <c r="EVI233" s="49"/>
      <c r="EVJ233" s="49"/>
      <c r="EVK233" s="49"/>
      <c r="EVL233" s="49"/>
      <c r="EVM233" s="49"/>
      <c r="EVN233" s="49"/>
      <c r="EVO233" s="49"/>
      <c r="EVP233" s="49"/>
      <c r="EVQ233" s="49"/>
      <c r="EVR233" s="49"/>
      <c r="EVS233" s="49"/>
      <c r="EVT233" s="49"/>
      <c r="EVU233" s="49"/>
      <c r="EVV233" s="49"/>
      <c r="EVW233" s="49"/>
      <c r="EVX233" s="49"/>
      <c r="EVY233" s="49"/>
      <c r="EVZ233" s="49"/>
      <c r="EWA233" s="49"/>
      <c r="EWB233" s="49"/>
      <c r="EWC233" s="49"/>
      <c r="EWD233" s="49"/>
      <c r="EWE233" s="49"/>
      <c r="EWF233" s="49"/>
      <c r="EWG233" s="49"/>
      <c r="EWH233" s="49"/>
      <c r="EWI233" s="49"/>
      <c r="EWJ233" s="49"/>
      <c r="EWK233" s="49"/>
      <c r="EWL233" s="49"/>
      <c r="EWM233" s="49"/>
      <c r="EWN233" s="49"/>
      <c r="EWO233" s="49"/>
      <c r="EWP233" s="49"/>
      <c r="EWQ233" s="49"/>
      <c r="EWR233" s="49"/>
      <c r="EWS233" s="49"/>
      <c r="EWT233" s="49"/>
      <c r="EWU233" s="49"/>
      <c r="EWV233" s="49"/>
      <c r="EWW233" s="49"/>
      <c r="EWX233" s="49"/>
      <c r="EWY233" s="49"/>
      <c r="EWZ233" s="49"/>
      <c r="EXA233" s="49"/>
      <c r="EXB233" s="49"/>
      <c r="EXC233" s="49"/>
      <c r="EXD233" s="49"/>
      <c r="EXE233" s="49"/>
      <c r="EXF233" s="49"/>
      <c r="EXG233" s="49"/>
      <c r="EXH233" s="49"/>
      <c r="EXI233" s="49"/>
      <c r="EXJ233" s="49"/>
      <c r="EXK233" s="49"/>
      <c r="EXL233" s="49"/>
      <c r="EXM233" s="49"/>
      <c r="EXN233" s="49"/>
      <c r="EXO233" s="49"/>
      <c r="EXP233" s="49"/>
      <c r="EXQ233" s="49"/>
      <c r="EXR233" s="49"/>
      <c r="EXS233" s="49"/>
      <c r="EXT233" s="49"/>
      <c r="EXU233" s="49"/>
      <c r="EXV233" s="49"/>
      <c r="EXW233" s="49"/>
      <c r="EXX233" s="49"/>
      <c r="EXY233" s="49"/>
      <c r="EXZ233" s="49"/>
      <c r="EYA233" s="49"/>
      <c r="EYB233" s="49"/>
      <c r="EYC233" s="49"/>
      <c r="EYD233" s="49"/>
      <c r="EYE233" s="49"/>
      <c r="EYF233" s="49"/>
      <c r="EYG233" s="49"/>
      <c r="EYH233" s="49"/>
      <c r="EYI233" s="49"/>
      <c r="EYJ233" s="49"/>
      <c r="EYK233" s="49"/>
      <c r="EYL233" s="49"/>
      <c r="EYM233" s="49"/>
      <c r="EYN233" s="49"/>
      <c r="EYO233" s="49"/>
      <c r="EYP233" s="49"/>
      <c r="EYQ233" s="49"/>
      <c r="EYR233" s="49"/>
      <c r="EYS233" s="49"/>
      <c r="EYT233" s="49"/>
      <c r="EYU233" s="49"/>
      <c r="EYV233" s="49"/>
      <c r="EYW233" s="49"/>
      <c r="EYX233" s="49"/>
      <c r="EYY233" s="49"/>
      <c r="EYZ233" s="49"/>
      <c r="EZA233" s="49"/>
      <c r="EZB233" s="49"/>
      <c r="EZC233" s="49"/>
      <c r="EZD233" s="49"/>
      <c r="EZE233" s="49"/>
      <c r="EZF233" s="49"/>
      <c r="EZG233" s="49"/>
      <c r="EZH233" s="49"/>
      <c r="EZI233" s="49"/>
      <c r="EZJ233" s="49"/>
      <c r="EZK233" s="49"/>
      <c r="EZL233" s="49"/>
      <c r="EZM233" s="49"/>
      <c r="EZN233" s="49"/>
      <c r="EZO233" s="49"/>
      <c r="EZP233" s="49"/>
      <c r="EZQ233" s="49"/>
      <c r="EZR233" s="49"/>
      <c r="EZS233" s="49"/>
      <c r="EZT233" s="49"/>
      <c r="EZU233" s="49"/>
      <c r="EZV233" s="49"/>
      <c r="EZW233" s="49"/>
      <c r="EZX233" s="49"/>
      <c r="EZY233" s="49"/>
      <c r="EZZ233" s="49"/>
      <c r="FAA233" s="49"/>
      <c r="FAB233" s="49"/>
      <c r="FAC233" s="49"/>
      <c r="FAD233" s="49"/>
      <c r="FAE233" s="49"/>
      <c r="FAF233" s="49"/>
      <c r="FAG233" s="49"/>
      <c r="FAH233" s="49"/>
      <c r="FAI233" s="49"/>
      <c r="FAJ233" s="49"/>
      <c r="FAK233" s="49"/>
      <c r="FAL233" s="49"/>
      <c r="FAM233" s="49"/>
      <c r="FAN233" s="49"/>
      <c r="FAO233" s="49"/>
      <c r="FAP233" s="49"/>
      <c r="FAQ233" s="49"/>
      <c r="FAR233" s="49"/>
      <c r="FAS233" s="49"/>
      <c r="FAT233" s="49"/>
      <c r="FAU233" s="49"/>
      <c r="FAV233" s="49"/>
      <c r="FAW233" s="49"/>
      <c r="FAX233" s="49"/>
      <c r="FAY233" s="49"/>
      <c r="FAZ233" s="49"/>
      <c r="FBA233" s="49"/>
      <c r="FBB233" s="49"/>
      <c r="FBC233" s="49"/>
      <c r="FBD233" s="49"/>
      <c r="FBE233" s="49"/>
      <c r="FBF233" s="49"/>
      <c r="FBG233" s="49"/>
      <c r="FBH233" s="49"/>
      <c r="FBI233" s="49"/>
      <c r="FBJ233" s="49"/>
      <c r="FBK233" s="49"/>
      <c r="FBL233" s="49"/>
      <c r="FBM233" s="49"/>
      <c r="FBN233" s="49"/>
      <c r="FBO233" s="49"/>
      <c r="FBP233" s="49"/>
      <c r="FBQ233" s="49"/>
      <c r="FBR233" s="49"/>
      <c r="FBS233" s="49"/>
      <c r="FBT233" s="49"/>
      <c r="FBU233" s="49"/>
      <c r="FBV233" s="49"/>
      <c r="FBW233" s="49"/>
      <c r="FBX233" s="49"/>
      <c r="FBY233" s="49"/>
      <c r="FBZ233" s="49"/>
      <c r="FCA233" s="49"/>
      <c r="FCB233" s="49"/>
      <c r="FCC233" s="49"/>
      <c r="FCD233" s="49"/>
      <c r="FCE233" s="49"/>
      <c r="FCF233" s="49"/>
      <c r="FCG233" s="49"/>
      <c r="FCH233" s="49"/>
      <c r="FCI233" s="49"/>
      <c r="FCJ233" s="49"/>
      <c r="FCK233" s="49"/>
      <c r="FCL233" s="49"/>
      <c r="FCM233" s="49"/>
      <c r="FCN233" s="49"/>
      <c r="FCO233" s="49"/>
      <c r="FCP233" s="49"/>
      <c r="FCQ233" s="49"/>
      <c r="FCR233" s="49"/>
      <c r="FCS233" s="49"/>
      <c r="FCT233" s="49"/>
      <c r="FCU233" s="49"/>
      <c r="FCV233" s="49"/>
      <c r="FCW233" s="49"/>
      <c r="FCX233" s="49"/>
      <c r="FCY233" s="49"/>
      <c r="FCZ233" s="49"/>
      <c r="FDA233" s="49"/>
      <c r="FDB233" s="49"/>
      <c r="FDC233" s="49"/>
      <c r="FDD233" s="49"/>
      <c r="FDE233" s="49"/>
      <c r="FDF233" s="49"/>
      <c r="FDG233" s="49"/>
      <c r="FDH233" s="49"/>
      <c r="FDI233" s="49"/>
      <c r="FDJ233" s="49"/>
      <c r="FDK233" s="49"/>
      <c r="FDL233" s="49"/>
      <c r="FDM233" s="49"/>
      <c r="FDN233" s="49"/>
      <c r="FDO233" s="49"/>
      <c r="FDP233" s="49"/>
      <c r="FDQ233" s="49"/>
      <c r="FDR233" s="49"/>
      <c r="FDS233" s="49"/>
      <c r="FDT233" s="49"/>
      <c r="FDU233" s="49"/>
      <c r="FDV233" s="49"/>
      <c r="FDW233" s="49"/>
      <c r="FDX233" s="49"/>
      <c r="FDY233" s="49"/>
      <c r="FDZ233" s="49"/>
      <c r="FEA233" s="49"/>
      <c r="FEB233" s="49"/>
      <c r="FEC233" s="49"/>
      <c r="FED233" s="49"/>
      <c r="FEE233" s="49"/>
      <c r="FEF233" s="49"/>
      <c r="FEG233" s="49"/>
      <c r="FEH233" s="49"/>
      <c r="FEI233" s="49"/>
      <c r="FEJ233" s="49"/>
      <c r="FEK233" s="49"/>
      <c r="FEL233" s="49"/>
      <c r="FEM233" s="49"/>
      <c r="FEN233" s="49"/>
      <c r="FEO233" s="49"/>
      <c r="FEP233" s="49"/>
      <c r="FEQ233" s="49"/>
      <c r="FER233" s="49"/>
      <c r="FES233" s="49"/>
      <c r="FET233" s="49"/>
      <c r="FEU233" s="49"/>
      <c r="FEV233" s="49"/>
      <c r="FEW233" s="49"/>
      <c r="FEX233" s="49"/>
      <c r="FEY233" s="49"/>
      <c r="FEZ233" s="49"/>
      <c r="FFA233" s="49"/>
      <c r="FFB233" s="49"/>
      <c r="FFC233" s="49"/>
      <c r="FFD233" s="49"/>
      <c r="FFE233" s="49"/>
      <c r="FFF233" s="49"/>
      <c r="FFG233" s="49"/>
      <c r="FFH233" s="49"/>
      <c r="FFI233" s="49"/>
      <c r="FFJ233" s="49"/>
      <c r="FFK233" s="49"/>
      <c r="FFL233" s="49"/>
      <c r="FFM233" s="49"/>
      <c r="FFN233" s="49"/>
      <c r="FFO233" s="49"/>
      <c r="FFP233" s="49"/>
      <c r="FFQ233" s="49"/>
      <c r="FFR233" s="49"/>
      <c r="FFS233" s="49"/>
      <c r="FFT233" s="49"/>
      <c r="FFU233" s="49"/>
      <c r="FFV233" s="49"/>
      <c r="FFW233" s="49"/>
      <c r="FFX233" s="49"/>
      <c r="FFY233" s="49"/>
      <c r="FFZ233" s="49"/>
      <c r="FGA233" s="49"/>
      <c r="FGB233" s="49"/>
      <c r="FGC233" s="49"/>
      <c r="FGD233" s="49"/>
      <c r="FGE233" s="49"/>
      <c r="FGF233" s="49"/>
      <c r="FGG233" s="49"/>
      <c r="FGH233" s="49"/>
      <c r="FGI233" s="49"/>
      <c r="FGJ233" s="49"/>
      <c r="FGK233" s="49"/>
      <c r="FGL233" s="49"/>
      <c r="FGM233" s="49"/>
      <c r="FGN233" s="49"/>
      <c r="FGO233" s="49"/>
      <c r="FGP233" s="49"/>
      <c r="FGQ233" s="49"/>
      <c r="FGR233" s="49"/>
      <c r="FGS233" s="49"/>
      <c r="FGT233" s="49"/>
      <c r="FGU233" s="49"/>
      <c r="FGV233" s="49"/>
      <c r="FGW233" s="49"/>
      <c r="FGX233" s="49"/>
      <c r="FGY233" s="49"/>
      <c r="FGZ233" s="49"/>
      <c r="FHA233" s="49"/>
      <c r="FHB233" s="49"/>
      <c r="FHC233" s="49"/>
      <c r="FHD233" s="49"/>
      <c r="FHE233" s="49"/>
      <c r="FHF233" s="49"/>
      <c r="FHG233" s="49"/>
      <c r="FHH233" s="49"/>
      <c r="FHI233" s="49"/>
      <c r="FHJ233" s="49"/>
      <c r="FHK233" s="49"/>
      <c r="FHL233" s="49"/>
      <c r="FHM233" s="49"/>
      <c r="FHN233" s="49"/>
      <c r="FHO233" s="49"/>
      <c r="FHP233" s="49"/>
      <c r="FHQ233" s="49"/>
      <c r="FHR233" s="49"/>
      <c r="FHS233" s="49"/>
      <c r="FHT233" s="49"/>
      <c r="FHU233" s="49"/>
      <c r="FHV233" s="49"/>
      <c r="FHW233" s="49"/>
      <c r="FHX233" s="49"/>
      <c r="FHY233" s="49"/>
      <c r="FHZ233" s="49"/>
      <c r="FIA233" s="49"/>
      <c r="FIB233" s="49"/>
      <c r="FIC233" s="49"/>
      <c r="FID233" s="49"/>
      <c r="FIE233" s="49"/>
      <c r="FIF233" s="49"/>
      <c r="FIG233" s="49"/>
      <c r="FIH233" s="49"/>
      <c r="FII233" s="49"/>
      <c r="FIJ233" s="49"/>
      <c r="FIK233" s="49"/>
      <c r="FIL233" s="49"/>
      <c r="FIM233" s="49"/>
      <c r="FIN233" s="49"/>
      <c r="FIO233" s="49"/>
      <c r="FIP233" s="49"/>
      <c r="FIQ233" s="49"/>
      <c r="FIR233" s="49"/>
      <c r="FIS233" s="49"/>
      <c r="FIT233" s="49"/>
      <c r="FIU233" s="49"/>
      <c r="FIV233" s="49"/>
      <c r="FIW233" s="49"/>
      <c r="FIX233" s="49"/>
      <c r="FIY233" s="49"/>
      <c r="FIZ233" s="49"/>
      <c r="FJA233" s="49"/>
      <c r="FJB233" s="49"/>
      <c r="FJC233" s="49"/>
      <c r="FJD233" s="49"/>
      <c r="FJE233" s="49"/>
      <c r="FJF233" s="49"/>
      <c r="FJG233" s="49"/>
      <c r="FJH233" s="49"/>
      <c r="FJI233" s="49"/>
      <c r="FJJ233" s="49"/>
      <c r="FJK233" s="49"/>
      <c r="FJL233" s="49"/>
      <c r="FJM233" s="49"/>
      <c r="FJN233" s="49"/>
      <c r="FJO233" s="49"/>
      <c r="FJP233" s="49"/>
      <c r="FJQ233" s="49"/>
      <c r="FJR233" s="49"/>
      <c r="FJS233" s="49"/>
      <c r="FJT233" s="49"/>
      <c r="FJU233" s="49"/>
      <c r="FJV233" s="49"/>
      <c r="FJW233" s="49"/>
      <c r="FJX233" s="49"/>
      <c r="FJY233" s="49"/>
      <c r="FJZ233" s="49"/>
      <c r="FKA233" s="49"/>
      <c r="FKB233" s="49"/>
      <c r="FKC233" s="49"/>
      <c r="FKD233" s="49"/>
      <c r="FKE233" s="49"/>
      <c r="FKF233" s="49"/>
      <c r="FKG233" s="49"/>
      <c r="FKH233" s="49"/>
      <c r="FKI233" s="49"/>
      <c r="FKJ233" s="49"/>
      <c r="FKK233" s="49"/>
      <c r="FKL233" s="49"/>
      <c r="FKM233" s="49"/>
      <c r="FKN233" s="49"/>
      <c r="FKO233" s="49"/>
      <c r="FKP233" s="49"/>
      <c r="FKQ233" s="49"/>
      <c r="FKR233" s="49"/>
      <c r="FKS233" s="49"/>
      <c r="FKT233" s="49"/>
      <c r="FKU233" s="49"/>
      <c r="FKV233" s="49"/>
      <c r="FKW233" s="49"/>
      <c r="FKX233" s="49"/>
      <c r="FKY233" s="49"/>
      <c r="FKZ233" s="49"/>
      <c r="FLA233" s="49"/>
      <c r="FLB233" s="49"/>
      <c r="FLC233" s="49"/>
      <c r="FLD233" s="49"/>
      <c r="FLE233" s="49"/>
      <c r="FLF233" s="49"/>
      <c r="FLG233" s="49"/>
      <c r="FLH233" s="49"/>
      <c r="FLI233" s="49"/>
      <c r="FLJ233" s="49"/>
      <c r="FLK233" s="49"/>
      <c r="FLL233" s="49"/>
      <c r="FLM233" s="49"/>
      <c r="FLN233" s="49"/>
      <c r="FLO233" s="49"/>
      <c r="FLP233" s="49"/>
      <c r="FLQ233" s="49"/>
      <c r="FLR233" s="49"/>
      <c r="FLS233" s="49"/>
      <c r="FLT233" s="49"/>
      <c r="FLU233" s="49"/>
      <c r="FLV233" s="49"/>
      <c r="FLW233" s="49"/>
      <c r="FLX233" s="49"/>
      <c r="FLY233" s="49"/>
      <c r="FLZ233" s="49"/>
      <c r="FMA233" s="49"/>
      <c r="FMB233" s="49"/>
      <c r="FMC233" s="49"/>
      <c r="FMD233" s="49"/>
      <c r="FME233" s="49"/>
      <c r="FMF233" s="49"/>
      <c r="FMG233" s="49"/>
      <c r="FMH233" s="49"/>
      <c r="FMI233" s="49"/>
      <c r="FMJ233" s="49"/>
      <c r="FMK233" s="49"/>
      <c r="FML233" s="49"/>
      <c r="FMM233" s="49"/>
      <c r="FMN233" s="49"/>
      <c r="FMO233" s="49"/>
      <c r="FMP233" s="49"/>
      <c r="FMQ233" s="49"/>
      <c r="FMR233" s="49"/>
      <c r="FMS233" s="49"/>
      <c r="FMT233" s="49"/>
      <c r="FMU233" s="49"/>
      <c r="FMV233" s="49"/>
      <c r="FMW233" s="49"/>
      <c r="FMX233" s="49"/>
      <c r="FMY233" s="49"/>
      <c r="FMZ233" s="49"/>
      <c r="FNA233" s="49"/>
      <c r="FNB233" s="49"/>
      <c r="FNC233" s="49"/>
      <c r="FND233" s="49"/>
      <c r="FNE233" s="49"/>
      <c r="FNF233" s="49"/>
      <c r="FNG233" s="49"/>
      <c r="FNH233" s="49"/>
      <c r="FNI233" s="49"/>
      <c r="FNJ233" s="49"/>
      <c r="FNK233" s="49"/>
      <c r="FNL233" s="49"/>
      <c r="FNM233" s="49"/>
      <c r="FNN233" s="49"/>
      <c r="FNO233" s="49"/>
      <c r="FNP233" s="49"/>
      <c r="FNQ233" s="49"/>
      <c r="FNR233" s="49"/>
      <c r="FNS233" s="49"/>
      <c r="FNT233" s="49"/>
      <c r="FNU233" s="49"/>
      <c r="FNV233" s="49"/>
      <c r="FNW233" s="49"/>
      <c r="FNX233" s="49"/>
      <c r="FNY233" s="49"/>
      <c r="FNZ233" s="49"/>
      <c r="FOA233" s="49"/>
      <c r="FOB233" s="49"/>
      <c r="FOC233" s="49"/>
      <c r="FOD233" s="49"/>
      <c r="FOE233" s="49"/>
      <c r="FOF233" s="49"/>
      <c r="FOG233" s="49"/>
      <c r="FOH233" s="49"/>
      <c r="FOI233" s="49"/>
      <c r="FOJ233" s="49"/>
      <c r="FOK233" s="49"/>
      <c r="FOL233" s="49"/>
      <c r="FOM233" s="49"/>
      <c r="FON233" s="49"/>
      <c r="FOO233" s="49"/>
      <c r="FOP233" s="49"/>
      <c r="FOQ233" s="49"/>
      <c r="FOR233" s="49"/>
      <c r="FOS233" s="49"/>
      <c r="FOT233" s="49"/>
      <c r="FOU233" s="49"/>
      <c r="FOV233" s="49"/>
      <c r="FOW233" s="49"/>
      <c r="FOX233" s="49"/>
      <c r="FOY233" s="49"/>
      <c r="FOZ233" s="49"/>
      <c r="FPA233" s="49"/>
      <c r="FPB233" s="49"/>
      <c r="FPC233" s="49"/>
      <c r="FPD233" s="49"/>
      <c r="FPE233" s="49"/>
      <c r="FPF233" s="49"/>
      <c r="FPG233" s="49"/>
      <c r="FPH233" s="49"/>
      <c r="FPI233" s="49"/>
      <c r="FPJ233" s="49"/>
      <c r="FPK233" s="49"/>
      <c r="FPL233" s="49"/>
      <c r="FPM233" s="49"/>
      <c r="FPN233" s="49"/>
      <c r="FPO233" s="49"/>
      <c r="FPP233" s="49"/>
      <c r="FPQ233" s="49"/>
      <c r="FPR233" s="49"/>
      <c r="FPS233" s="49"/>
      <c r="FPT233" s="49"/>
      <c r="FPU233" s="49"/>
      <c r="FPV233" s="49"/>
      <c r="FPW233" s="49"/>
      <c r="FPX233" s="49"/>
      <c r="FPY233" s="49"/>
      <c r="FPZ233" s="49"/>
      <c r="FQA233" s="49"/>
      <c r="FQB233" s="49"/>
      <c r="FQC233" s="49"/>
      <c r="FQD233" s="49"/>
      <c r="FQE233" s="49"/>
      <c r="FQF233" s="49"/>
      <c r="FQG233" s="49"/>
      <c r="FQH233" s="49"/>
      <c r="FQI233" s="49"/>
      <c r="FQJ233" s="49"/>
      <c r="FQK233" s="49"/>
      <c r="FQL233" s="49"/>
      <c r="FQM233" s="49"/>
      <c r="FQN233" s="49"/>
      <c r="FQO233" s="49"/>
      <c r="FQP233" s="49"/>
      <c r="FQQ233" s="49"/>
      <c r="FQR233" s="49"/>
      <c r="FQS233" s="49"/>
      <c r="FQT233" s="49"/>
      <c r="FQU233" s="49"/>
      <c r="FQV233" s="49"/>
      <c r="FQW233" s="49"/>
      <c r="FQX233" s="49"/>
      <c r="FQY233" s="49"/>
      <c r="FQZ233" s="49"/>
      <c r="FRA233" s="49"/>
      <c r="FRB233" s="49"/>
      <c r="FRC233" s="49"/>
      <c r="FRD233" s="49"/>
      <c r="FRE233" s="49"/>
      <c r="FRF233" s="49"/>
      <c r="FRG233" s="49"/>
      <c r="FRH233" s="49"/>
      <c r="FRI233" s="49"/>
      <c r="FRJ233" s="49"/>
      <c r="FRK233" s="49"/>
      <c r="FRL233" s="49"/>
      <c r="FRM233" s="49"/>
      <c r="FRN233" s="49"/>
      <c r="FRO233" s="49"/>
      <c r="FRP233" s="49"/>
      <c r="FRQ233" s="49"/>
      <c r="FRR233" s="49"/>
      <c r="FRS233" s="49"/>
      <c r="FRT233" s="49"/>
      <c r="FRU233" s="49"/>
      <c r="FRV233" s="49"/>
      <c r="FRW233" s="49"/>
      <c r="FRX233" s="49"/>
      <c r="FRY233" s="49"/>
      <c r="FRZ233" s="49"/>
      <c r="FSA233" s="49"/>
      <c r="FSB233" s="49"/>
      <c r="FSC233" s="49"/>
      <c r="FSD233" s="49"/>
      <c r="FSE233" s="49"/>
      <c r="FSF233" s="49"/>
      <c r="FSG233" s="49"/>
      <c r="FSH233" s="49"/>
      <c r="FSI233" s="49"/>
      <c r="FSJ233" s="49"/>
      <c r="FSK233" s="49"/>
      <c r="FSL233" s="49"/>
      <c r="FSM233" s="49"/>
      <c r="FSN233" s="49"/>
      <c r="FSO233" s="49"/>
      <c r="FSP233" s="49"/>
      <c r="FSQ233" s="49"/>
      <c r="FSR233" s="49"/>
      <c r="FSS233" s="49"/>
      <c r="FST233" s="49"/>
      <c r="FSU233" s="49"/>
      <c r="FSV233" s="49"/>
      <c r="FSW233" s="49"/>
      <c r="FSX233" s="49"/>
      <c r="FSY233" s="49"/>
      <c r="FSZ233" s="49"/>
      <c r="FTA233" s="49"/>
      <c r="FTB233" s="49"/>
      <c r="FTC233" s="49"/>
      <c r="FTD233" s="49"/>
      <c r="FTE233" s="49"/>
      <c r="FTF233" s="49"/>
      <c r="FTG233" s="49"/>
      <c r="FTH233" s="49"/>
      <c r="FTI233" s="49"/>
      <c r="FTJ233" s="49"/>
      <c r="FTK233" s="49"/>
      <c r="FTL233" s="49"/>
      <c r="FTM233" s="49"/>
      <c r="FTN233" s="49"/>
      <c r="FTO233" s="49"/>
      <c r="FTP233" s="49"/>
      <c r="FTQ233" s="49"/>
      <c r="FTR233" s="49"/>
      <c r="FTS233" s="49"/>
      <c r="FTT233" s="49"/>
      <c r="FTU233" s="49"/>
      <c r="FTV233" s="49"/>
      <c r="FTW233" s="49"/>
      <c r="FTX233" s="49"/>
      <c r="FTY233" s="49"/>
      <c r="FTZ233" s="49"/>
      <c r="FUA233" s="49"/>
      <c r="FUB233" s="49"/>
      <c r="FUC233" s="49"/>
      <c r="FUD233" s="49"/>
      <c r="FUE233" s="49"/>
      <c r="FUF233" s="49"/>
      <c r="FUG233" s="49"/>
      <c r="FUH233" s="49"/>
      <c r="FUI233" s="49"/>
      <c r="FUJ233" s="49"/>
      <c r="FUK233" s="49"/>
      <c r="FUL233" s="49"/>
      <c r="FUM233" s="49"/>
      <c r="FUN233" s="49"/>
      <c r="FUO233" s="49"/>
      <c r="FUP233" s="49"/>
      <c r="FUQ233" s="49"/>
      <c r="FUR233" s="49"/>
      <c r="FUS233" s="49"/>
      <c r="FUT233" s="49"/>
      <c r="FUU233" s="49"/>
      <c r="FUV233" s="49"/>
      <c r="FUW233" s="49"/>
      <c r="FUX233" s="49"/>
      <c r="FUY233" s="49"/>
      <c r="FUZ233" s="49"/>
      <c r="FVA233" s="49"/>
      <c r="FVB233" s="49"/>
      <c r="FVC233" s="49"/>
      <c r="FVD233" s="49"/>
      <c r="FVE233" s="49"/>
      <c r="FVF233" s="49"/>
      <c r="FVG233" s="49"/>
      <c r="FVH233" s="49"/>
      <c r="FVI233" s="49"/>
      <c r="FVJ233" s="49"/>
      <c r="FVK233" s="49"/>
      <c r="FVL233" s="49"/>
      <c r="FVM233" s="49"/>
      <c r="FVN233" s="49"/>
      <c r="FVO233" s="49"/>
      <c r="FVP233" s="49"/>
      <c r="FVQ233" s="49"/>
      <c r="FVR233" s="49"/>
      <c r="FVS233" s="49"/>
      <c r="FVT233" s="49"/>
      <c r="FVU233" s="49"/>
      <c r="FVV233" s="49"/>
      <c r="FVW233" s="49"/>
      <c r="FVX233" s="49"/>
      <c r="FVY233" s="49"/>
      <c r="FVZ233" s="49"/>
      <c r="FWA233" s="49"/>
      <c r="FWB233" s="49"/>
      <c r="FWC233" s="49"/>
      <c r="FWD233" s="49"/>
      <c r="FWE233" s="49"/>
      <c r="FWF233" s="49"/>
      <c r="FWG233" s="49"/>
      <c r="FWH233" s="49"/>
      <c r="FWI233" s="49"/>
      <c r="FWJ233" s="49"/>
      <c r="FWK233" s="49"/>
      <c r="FWL233" s="49"/>
      <c r="FWM233" s="49"/>
      <c r="FWN233" s="49"/>
      <c r="FWO233" s="49"/>
      <c r="FWP233" s="49"/>
      <c r="FWQ233" s="49"/>
      <c r="FWR233" s="49"/>
      <c r="FWS233" s="49"/>
      <c r="FWT233" s="49"/>
      <c r="FWU233" s="49"/>
      <c r="FWV233" s="49"/>
      <c r="FWW233" s="49"/>
      <c r="FWX233" s="49"/>
      <c r="FWY233" s="49"/>
      <c r="FWZ233" s="49"/>
      <c r="FXA233" s="49"/>
      <c r="FXB233" s="49"/>
      <c r="FXC233" s="49"/>
      <c r="FXD233" s="49"/>
      <c r="FXE233" s="49"/>
      <c r="FXF233" s="49"/>
      <c r="FXG233" s="49"/>
      <c r="FXH233" s="49"/>
      <c r="FXI233" s="49"/>
      <c r="FXJ233" s="49"/>
      <c r="FXK233" s="49"/>
      <c r="FXL233" s="49"/>
      <c r="FXM233" s="49"/>
      <c r="FXN233" s="49"/>
      <c r="FXO233" s="49"/>
      <c r="FXP233" s="49"/>
      <c r="FXQ233" s="49"/>
      <c r="FXR233" s="49"/>
      <c r="FXS233" s="49"/>
      <c r="FXT233" s="49"/>
      <c r="FXU233" s="49"/>
      <c r="FXV233" s="49"/>
      <c r="FXW233" s="49"/>
      <c r="FXX233" s="49"/>
      <c r="FXY233" s="49"/>
      <c r="FXZ233" s="49"/>
      <c r="FYA233" s="49"/>
      <c r="FYB233" s="49"/>
      <c r="FYC233" s="49"/>
      <c r="FYD233" s="49"/>
      <c r="FYE233" s="49"/>
      <c r="FYF233" s="49"/>
      <c r="FYG233" s="49"/>
      <c r="FYH233" s="49"/>
      <c r="FYI233" s="49"/>
      <c r="FYJ233" s="49"/>
      <c r="FYK233" s="49"/>
      <c r="FYL233" s="49"/>
      <c r="FYM233" s="49"/>
      <c r="FYN233" s="49"/>
      <c r="FYO233" s="49"/>
      <c r="FYP233" s="49"/>
      <c r="FYQ233" s="49"/>
      <c r="FYR233" s="49"/>
      <c r="FYS233" s="49"/>
      <c r="FYT233" s="49"/>
      <c r="FYU233" s="49"/>
      <c r="FYV233" s="49"/>
      <c r="FYW233" s="49"/>
      <c r="FYX233" s="49"/>
      <c r="FYY233" s="49"/>
      <c r="FYZ233" s="49"/>
      <c r="FZA233" s="49"/>
      <c r="FZB233" s="49"/>
      <c r="FZC233" s="49"/>
      <c r="FZD233" s="49"/>
      <c r="FZE233" s="49"/>
      <c r="FZF233" s="49"/>
      <c r="FZG233" s="49"/>
      <c r="FZH233" s="49"/>
      <c r="FZI233" s="49"/>
      <c r="FZJ233" s="49"/>
      <c r="FZK233" s="49"/>
      <c r="FZL233" s="49"/>
      <c r="FZM233" s="49"/>
      <c r="FZN233" s="49"/>
      <c r="FZO233" s="49"/>
      <c r="FZP233" s="49"/>
      <c r="FZQ233" s="49"/>
      <c r="FZR233" s="49"/>
      <c r="FZS233" s="49"/>
      <c r="FZT233" s="49"/>
      <c r="FZU233" s="49"/>
      <c r="FZV233" s="49"/>
      <c r="FZW233" s="49"/>
      <c r="FZX233" s="49"/>
      <c r="FZY233" s="49"/>
      <c r="FZZ233" s="49"/>
      <c r="GAA233" s="49"/>
      <c r="GAB233" s="49"/>
      <c r="GAC233" s="49"/>
      <c r="GAD233" s="49"/>
      <c r="GAE233" s="49"/>
      <c r="GAF233" s="49"/>
      <c r="GAG233" s="49"/>
      <c r="GAH233" s="49"/>
      <c r="GAI233" s="49"/>
      <c r="GAJ233" s="49"/>
      <c r="GAK233" s="49"/>
      <c r="GAL233" s="49"/>
      <c r="GAM233" s="49"/>
      <c r="GAN233" s="49"/>
      <c r="GAO233" s="49"/>
      <c r="GAP233" s="49"/>
      <c r="GAQ233" s="49"/>
      <c r="GAR233" s="49"/>
      <c r="GAS233" s="49"/>
      <c r="GAT233" s="49"/>
      <c r="GAU233" s="49"/>
      <c r="GAV233" s="49"/>
      <c r="GAW233" s="49"/>
      <c r="GAX233" s="49"/>
      <c r="GAY233" s="49"/>
      <c r="GAZ233" s="49"/>
      <c r="GBA233" s="49"/>
      <c r="GBB233" s="49"/>
      <c r="GBC233" s="49"/>
      <c r="GBD233" s="49"/>
      <c r="GBE233" s="49"/>
      <c r="GBF233" s="49"/>
      <c r="GBG233" s="49"/>
      <c r="GBH233" s="49"/>
      <c r="GBI233" s="49"/>
      <c r="GBJ233" s="49"/>
      <c r="GBK233" s="49"/>
      <c r="GBL233" s="49"/>
      <c r="GBM233" s="49"/>
      <c r="GBN233" s="49"/>
      <c r="GBO233" s="49"/>
      <c r="GBP233" s="49"/>
      <c r="GBQ233" s="49"/>
      <c r="GBR233" s="49"/>
      <c r="GBS233" s="49"/>
      <c r="GBT233" s="49"/>
      <c r="GBU233" s="49"/>
      <c r="GBV233" s="49"/>
      <c r="GBW233" s="49"/>
      <c r="GBX233" s="49"/>
      <c r="GBY233" s="49"/>
      <c r="GBZ233" s="49"/>
      <c r="GCA233" s="49"/>
      <c r="GCB233" s="49"/>
      <c r="GCC233" s="49"/>
      <c r="GCD233" s="49"/>
      <c r="GCE233" s="49"/>
      <c r="GCF233" s="49"/>
      <c r="GCG233" s="49"/>
      <c r="GCH233" s="49"/>
      <c r="GCI233" s="49"/>
      <c r="GCJ233" s="49"/>
      <c r="GCK233" s="49"/>
      <c r="GCL233" s="49"/>
      <c r="GCM233" s="49"/>
      <c r="GCN233" s="49"/>
      <c r="GCO233" s="49"/>
      <c r="GCP233" s="49"/>
      <c r="GCQ233" s="49"/>
      <c r="GCR233" s="49"/>
      <c r="GCS233" s="49"/>
      <c r="GCT233" s="49"/>
      <c r="GCU233" s="49"/>
      <c r="GCV233" s="49"/>
      <c r="GCW233" s="49"/>
      <c r="GCX233" s="49"/>
      <c r="GCY233" s="49"/>
      <c r="GCZ233" s="49"/>
      <c r="GDA233" s="49"/>
      <c r="GDB233" s="49"/>
      <c r="GDC233" s="49"/>
      <c r="GDD233" s="49"/>
      <c r="GDE233" s="49"/>
      <c r="GDF233" s="49"/>
      <c r="GDG233" s="49"/>
      <c r="GDH233" s="49"/>
      <c r="GDI233" s="49"/>
      <c r="GDJ233" s="49"/>
      <c r="GDK233" s="49"/>
      <c r="GDL233" s="49"/>
      <c r="GDM233" s="49"/>
      <c r="GDN233" s="49"/>
      <c r="GDO233" s="49"/>
      <c r="GDP233" s="49"/>
      <c r="GDQ233" s="49"/>
      <c r="GDR233" s="49"/>
      <c r="GDS233" s="49"/>
      <c r="GDT233" s="49"/>
      <c r="GDU233" s="49"/>
      <c r="GDV233" s="49"/>
      <c r="GDW233" s="49"/>
      <c r="GDX233" s="49"/>
      <c r="GDY233" s="49"/>
      <c r="GDZ233" s="49"/>
      <c r="GEA233" s="49"/>
      <c r="GEB233" s="49"/>
      <c r="GEC233" s="49"/>
      <c r="GED233" s="49"/>
      <c r="GEE233" s="49"/>
      <c r="GEF233" s="49"/>
      <c r="GEG233" s="49"/>
      <c r="GEH233" s="49"/>
      <c r="GEI233" s="49"/>
      <c r="GEJ233" s="49"/>
      <c r="GEK233" s="49"/>
      <c r="GEL233" s="49"/>
      <c r="GEM233" s="49"/>
      <c r="GEN233" s="49"/>
      <c r="GEO233" s="49"/>
      <c r="GEP233" s="49"/>
      <c r="GEQ233" s="49"/>
      <c r="GER233" s="49"/>
      <c r="GES233" s="49"/>
      <c r="GET233" s="49"/>
      <c r="GEU233" s="49"/>
      <c r="GEV233" s="49"/>
      <c r="GEW233" s="49"/>
      <c r="GEX233" s="49"/>
      <c r="GEY233" s="49"/>
      <c r="GEZ233" s="49"/>
      <c r="GFA233" s="49"/>
      <c r="GFB233" s="49"/>
      <c r="GFC233" s="49"/>
      <c r="GFD233" s="49"/>
      <c r="GFE233" s="49"/>
      <c r="GFF233" s="49"/>
      <c r="GFG233" s="49"/>
      <c r="GFH233" s="49"/>
      <c r="GFI233" s="49"/>
      <c r="GFJ233" s="49"/>
      <c r="GFK233" s="49"/>
      <c r="GFL233" s="49"/>
      <c r="GFM233" s="49"/>
      <c r="GFN233" s="49"/>
      <c r="GFO233" s="49"/>
      <c r="GFP233" s="49"/>
      <c r="GFQ233" s="49"/>
      <c r="GFR233" s="49"/>
      <c r="GFS233" s="49"/>
      <c r="GFT233" s="49"/>
      <c r="GFU233" s="49"/>
      <c r="GFV233" s="49"/>
      <c r="GFW233" s="49"/>
      <c r="GFX233" s="49"/>
      <c r="GFY233" s="49"/>
      <c r="GFZ233" s="49"/>
      <c r="GGA233" s="49"/>
      <c r="GGB233" s="49"/>
      <c r="GGC233" s="49"/>
      <c r="GGD233" s="49"/>
      <c r="GGE233" s="49"/>
      <c r="GGF233" s="49"/>
      <c r="GGG233" s="49"/>
      <c r="GGH233" s="49"/>
      <c r="GGI233" s="49"/>
      <c r="GGJ233" s="49"/>
      <c r="GGK233" s="49"/>
      <c r="GGL233" s="49"/>
      <c r="GGM233" s="49"/>
      <c r="GGN233" s="49"/>
      <c r="GGO233" s="49"/>
      <c r="GGP233" s="49"/>
      <c r="GGQ233" s="49"/>
      <c r="GGR233" s="49"/>
      <c r="GGS233" s="49"/>
      <c r="GGT233" s="49"/>
      <c r="GGU233" s="49"/>
      <c r="GGV233" s="49"/>
      <c r="GGW233" s="49"/>
      <c r="GGX233" s="49"/>
      <c r="GGY233" s="49"/>
      <c r="GGZ233" s="49"/>
      <c r="GHA233" s="49"/>
      <c r="GHB233" s="49"/>
      <c r="GHC233" s="49"/>
      <c r="GHD233" s="49"/>
      <c r="GHE233" s="49"/>
      <c r="GHF233" s="49"/>
      <c r="GHG233" s="49"/>
      <c r="GHH233" s="49"/>
      <c r="GHI233" s="49"/>
      <c r="GHJ233" s="49"/>
      <c r="GHK233" s="49"/>
      <c r="GHL233" s="49"/>
      <c r="GHM233" s="49"/>
      <c r="GHN233" s="49"/>
      <c r="GHO233" s="49"/>
      <c r="GHP233" s="49"/>
      <c r="GHQ233" s="49"/>
      <c r="GHR233" s="49"/>
      <c r="GHS233" s="49"/>
      <c r="GHT233" s="49"/>
      <c r="GHU233" s="49"/>
      <c r="GHV233" s="49"/>
      <c r="GHW233" s="49"/>
      <c r="GHX233" s="49"/>
      <c r="GHY233" s="49"/>
      <c r="GHZ233" s="49"/>
      <c r="GIA233" s="49"/>
      <c r="GIB233" s="49"/>
      <c r="GIC233" s="49"/>
      <c r="GID233" s="49"/>
      <c r="GIE233" s="49"/>
      <c r="GIF233" s="49"/>
      <c r="GIG233" s="49"/>
      <c r="GIH233" s="49"/>
      <c r="GII233" s="49"/>
      <c r="GIJ233" s="49"/>
      <c r="GIK233" s="49"/>
      <c r="GIL233" s="49"/>
      <c r="GIM233" s="49"/>
      <c r="GIN233" s="49"/>
      <c r="GIO233" s="49"/>
      <c r="GIP233" s="49"/>
      <c r="GIQ233" s="49"/>
      <c r="GIR233" s="49"/>
      <c r="GIS233" s="49"/>
      <c r="GIT233" s="49"/>
      <c r="GIU233" s="49"/>
      <c r="GIV233" s="49"/>
      <c r="GIW233" s="49"/>
      <c r="GIX233" s="49"/>
      <c r="GIY233" s="49"/>
      <c r="GIZ233" s="49"/>
      <c r="GJA233" s="49"/>
      <c r="GJB233" s="49"/>
      <c r="GJC233" s="49"/>
      <c r="GJD233" s="49"/>
      <c r="GJE233" s="49"/>
      <c r="GJF233" s="49"/>
      <c r="GJG233" s="49"/>
      <c r="GJH233" s="49"/>
      <c r="GJI233" s="49"/>
      <c r="GJJ233" s="49"/>
      <c r="GJK233" s="49"/>
      <c r="GJL233" s="49"/>
      <c r="GJM233" s="49"/>
      <c r="GJN233" s="49"/>
      <c r="GJO233" s="49"/>
      <c r="GJP233" s="49"/>
      <c r="GJQ233" s="49"/>
      <c r="GJR233" s="49"/>
      <c r="GJS233" s="49"/>
      <c r="GJT233" s="49"/>
      <c r="GJU233" s="49"/>
      <c r="GJV233" s="49"/>
      <c r="GJW233" s="49"/>
      <c r="GJX233" s="49"/>
      <c r="GJY233" s="49"/>
      <c r="GJZ233" s="49"/>
      <c r="GKA233" s="49"/>
      <c r="GKB233" s="49"/>
      <c r="GKC233" s="49"/>
      <c r="GKD233" s="49"/>
      <c r="GKE233" s="49"/>
      <c r="GKF233" s="49"/>
      <c r="GKG233" s="49"/>
      <c r="GKH233" s="49"/>
      <c r="GKI233" s="49"/>
      <c r="GKJ233" s="49"/>
      <c r="GKK233" s="49"/>
      <c r="GKL233" s="49"/>
      <c r="GKM233" s="49"/>
      <c r="GKN233" s="49"/>
      <c r="GKO233" s="49"/>
      <c r="GKP233" s="49"/>
      <c r="GKQ233" s="49"/>
      <c r="GKR233" s="49"/>
      <c r="GKS233" s="49"/>
      <c r="GKT233" s="49"/>
      <c r="GKU233" s="49"/>
      <c r="GKV233" s="49"/>
      <c r="GKW233" s="49"/>
      <c r="GKX233" s="49"/>
      <c r="GKY233" s="49"/>
      <c r="GKZ233" s="49"/>
      <c r="GLA233" s="49"/>
      <c r="GLB233" s="49"/>
      <c r="GLC233" s="49"/>
      <c r="GLD233" s="49"/>
      <c r="GLE233" s="49"/>
      <c r="GLF233" s="49"/>
      <c r="GLG233" s="49"/>
      <c r="GLH233" s="49"/>
      <c r="GLI233" s="49"/>
      <c r="GLJ233" s="49"/>
      <c r="GLK233" s="49"/>
      <c r="GLL233" s="49"/>
      <c r="GLM233" s="49"/>
      <c r="GLN233" s="49"/>
      <c r="GLO233" s="49"/>
      <c r="GLP233" s="49"/>
      <c r="GLQ233" s="49"/>
      <c r="GLR233" s="49"/>
      <c r="GLS233" s="49"/>
      <c r="GLT233" s="49"/>
      <c r="GLU233" s="49"/>
      <c r="GLV233" s="49"/>
      <c r="GLW233" s="49"/>
      <c r="GLX233" s="49"/>
      <c r="GLY233" s="49"/>
      <c r="GLZ233" s="49"/>
      <c r="GMA233" s="49"/>
      <c r="GMB233" s="49"/>
      <c r="GMC233" s="49"/>
      <c r="GMD233" s="49"/>
      <c r="GME233" s="49"/>
      <c r="GMF233" s="49"/>
      <c r="GMG233" s="49"/>
      <c r="GMH233" s="49"/>
      <c r="GMI233" s="49"/>
      <c r="GMJ233" s="49"/>
      <c r="GMK233" s="49"/>
      <c r="GML233" s="49"/>
      <c r="GMM233" s="49"/>
      <c r="GMN233" s="49"/>
      <c r="GMO233" s="49"/>
      <c r="GMP233" s="49"/>
      <c r="GMQ233" s="49"/>
      <c r="GMR233" s="49"/>
      <c r="GMS233" s="49"/>
      <c r="GMT233" s="49"/>
      <c r="GMU233" s="49"/>
      <c r="GMV233" s="49"/>
      <c r="GMW233" s="49"/>
      <c r="GMX233" s="49"/>
      <c r="GMY233" s="49"/>
      <c r="GMZ233" s="49"/>
      <c r="GNA233" s="49"/>
      <c r="GNB233" s="49"/>
      <c r="GNC233" s="49"/>
      <c r="GND233" s="49"/>
      <c r="GNE233" s="49"/>
      <c r="GNF233" s="49"/>
      <c r="GNG233" s="49"/>
      <c r="GNH233" s="49"/>
      <c r="GNI233" s="49"/>
      <c r="GNJ233" s="49"/>
      <c r="GNK233" s="49"/>
      <c r="GNL233" s="49"/>
      <c r="GNM233" s="49"/>
      <c r="GNN233" s="49"/>
      <c r="GNO233" s="49"/>
      <c r="GNP233" s="49"/>
      <c r="GNQ233" s="49"/>
      <c r="GNR233" s="49"/>
      <c r="GNS233" s="49"/>
      <c r="GNT233" s="49"/>
      <c r="GNU233" s="49"/>
      <c r="GNV233" s="49"/>
      <c r="GNW233" s="49"/>
      <c r="GNX233" s="49"/>
      <c r="GNY233" s="49"/>
      <c r="GNZ233" s="49"/>
      <c r="GOA233" s="49"/>
      <c r="GOB233" s="49"/>
      <c r="GOC233" s="49"/>
      <c r="GOD233" s="49"/>
      <c r="GOE233" s="49"/>
      <c r="GOF233" s="49"/>
      <c r="GOG233" s="49"/>
      <c r="GOH233" s="49"/>
      <c r="GOI233" s="49"/>
      <c r="GOJ233" s="49"/>
      <c r="GOK233" s="49"/>
      <c r="GOL233" s="49"/>
      <c r="GOM233" s="49"/>
      <c r="GON233" s="49"/>
      <c r="GOO233" s="49"/>
      <c r="GOP233" s="49"/>
      <c r="GOQ233" s="49"/>
      <c r="GOR233" s="49"/>
      <c r="GOS233" s="49"/>
      <c r="GOT233" s="49"/>
      <c r="GOU233" s="49"/>
      <c r="GOV233" s="49"/>
      <c r="GOW233" s="49"/>
      <c r="GOX233" s="49"/>
      <c r="GOY233" s="49"/>
      <c r="GOZ233" s="49"/>
      <c r="GPA233" s="49"/>
      <c r="GPB233" s="49"/>
      <c r="GPC233" s="49"/>
      <c r="GPD233" s="49"/>
      <c r="GPE233" s="49"/>
      <c r="GPF233" s="49"/>
      <c r="GPG233" s="49"/>
      <c r="GPH233" s="49"/>
      <c r="GPI233" s="49"/>
      <c r="GPJ233" s="49"/>
      <c r="GPK233" s="49"/>
      <c r="GPL233" s="49"/>
      <c r="GPM233" s="49"/>
      <c r="GPN233" s="49"/>
      <c r="GPO233" s="49"/>
      <c r="GPP233" s="49"/>
      <c r="GPQ233" s="49"/>
      <c r="GPR233" s="49"/>
      <c r="GPS233" s="49"/>
      <c r="GPT233" s="49"/>
      <c r="GPU233" s="49"/>
      <c r="GPV233" s="49"/>
      <c r="GPW233" s="49"/>
      <c r="GPX233" s="49"/>
      <c r="GPY233" s="49"/>
      <c r="GPZ233" s="49"/>
      <c r="GQA233" s="49"/>
      <c r="GQB233" s="49"/>
      <c r="GQC233" s="49"/>
      <c r="GQD233" s="49"/>
      <c r="GQE233" s="49"/>
      <c r="GQF233" s="49"/>
      <c r="GQG233" s="49"/>
      <c r="GQH233" s="49"/>
      <c r="GQI233" s="49"/>
      <c r="GQJ233" s="49"/>
      <c r="GQK233" s="49"/>
      <c r="GQL233" s="49"/>
      <c r="GQM233" s="49"/>
      <c r="GQN233" s="49"/>
      <c r="GQO233" s="49"/>
      <c r="GQP233" s="49"/>
      <c r="GQQ233" s="49"/>
      <c r="GQR233" s="49"/>
      <c r="GQS233" s="49"/>
      <c r="GQT233" s="49"/>
      <c r="GQU233" s="49"/>
      <c r="GQV233" s="49"/>
      <c r="GQW233" s="49"/>
      <c r="GQX233" s="49"/>
      <c r="GQY233" s="49"/>
      <c r="GQZ233" s="49"/>
      <c r="GRA233" s="49"/>
      <c r="GRB233" s="49"/>
      <c r="GRC233" s="49"/>
      <c r="GRD233" s="49"/>
      <c r="GRE233" s="49"/>
      <c r="GRF233" s="49"/>
      <c r="GRG233" s="49"/>
      <c r="GRH233" s="49"/>
      <c r="GRI233" s="49"/>
      <c r="GRJ233" s="49"/>
      <c r="GRK233" s="49"/>
      <c r="GRL233" s="49"/>
      <c r="GRM233" s="49"/>
      <c r="GRN233" s="49"/>
      <c r="GRO233" s="49"/>
      <c r="GRP233" s="49"/>
      <c r="GRQ233" s="49"/>
      <c r="GRR233" s="49"/>
      <c r="GRS233" s="49"/>
      <c r="GRT233" s="49"/>
      <c r="GRU233" s="49"/>
      <c r="GRV233" s="49"/>
      <c r="GRW233" s="49"/>
      <c r="GRX233" s="49"/>
      <c r="GRY233" s="49"/>
      <c r="GRZ233" s="49"/>
      <c r="GSA233" s="49"/>
      <c r="GSB233" s="49"/>
      <c r="GSC233" s="49"/>
      <c r="GSD233" s="49"/>
      <c r="GSE233" s="49"/>
      <c r="GSF233" s="49"/>
      <c r="GSG233" s="49"/>
      <c r="GSH233" s="49"/>
      <c r="GSI233" s="49"/>
      <c r="GSJ233" s="49"/>
      <c r="GSK233" s="49"/>
      <c r="GSL233" s="49"/>
      <c r="GSM233" s="49"/>
      <c r="GSN233" s="49"/>
      <c r="GSO233" s="49"/>
      <c r="GSP233" s="49"/>
      <c r="GSQ233" s="49"/>
      <c r="GSR233" s="49"/>
      <c r="GSS233" s="49"/>
      <c r="GST233" s="49"/>
      <c r="GSU233" s="49"/>
      <c r="GSV233" s="49"/>
      <c r="GSW233" s="49"/>
      <c r="GSX233" s="49"/>
      <c r="GSY233" s="49"/>
      <c r="GSZ233" s="49"/>
      <c r="GTA233" s="49"/>
      <c r="GTB233" s="49"/>
      <c r="GTC233" s="49"/>
      <c r="GTD233" s="49"/>
      <c r="GTE233" s="49"/>
      <c r="GTF233" s="49"/>
      <c r="GTG233" s="49"/>
      <c r="GTH233" s="49"/>
      <c r="GTI233" s="49"/>
      <c r="GTJ233" s="49"/>
      <c r="GTK233" s="49"/>
      <c r="GTL233" s="49"/>
      <c r="GTM233" s="49"/>
      <c r="GTN233" s="49"/>
      <c r="GTO233" s="49"/>
      <c r="GTP233" s="49"/>
      <c r="GTQ233" s="49"/>
      <c r="GTR233" s="49"/>
      <c r="GTS233" s="49"/>
      <c r="GTT233" s="49"/>
      <c r="GTU233" s="49"/>
      <c r="GTV233" s="49"/>
      <c r="GTW233" s="49"/>
      <c r="GTX233" s="49"/>
      <c r="GTY233" s="49"/>
      <c r="GTZ233" s="49"/>
      <c r="GUA233" s="49"/>
      <c r="GUB233" s="49"/>
      <c r="GUC233" s="49"/>
      <c r="GUD233" s="49"/>
      <c r="GUE233" s="49"/>
      <c r="GUF233" s="49"/>
      <c r="GUG233" s="49"/>
      <c r="GUH233" s="49"/>
      <c r="GUI233" s="49"/>
      <c r="GUJ233" s="49"/>
      <c r="GUK233" s="49"/>
      <c r="GUL233" s="49"/>
      <c r="GUM233" s="49"/>
      <c r="GUN233" s="49"/>
      <c r="GUO233" s="49"/>
      <c r="GUP233" s="49"/>
      <c r="GUQ233" s="49"/>
      <c r="GUR233" s="49"/>
      <c r="GUS233" s="49"/>
      <c r="GUT233" s="49"/>
      <c r="GUU233" s="49"/>
      <c r="GUV233" s="49"/>
      <c r="GUW233" s="49"/>
      <c r="GUX233" s="49"/>
      <c r="GUY233" s="49"/>
      <c r="GUZ233" s="49"/>
      <c r="GVA233" s="49"/>
      <c r="GVB233" s="49"/>
      <c r="GVC233" s="49"/>
      <c r="GVD233" s="49"/>
      <c r="GVE233" s="49"/>
      <c r="GVF233" s="49"/>
      <c r="GVG233" s="49"/>
      <c r="GVH233" s="49"/>
      <c r="GVI233" s="49"/>
      <c r="GVJ233" s="49"/>
      <c r="GVK233" s="49"/>
      <c r="GVL233" s="49"/>
      <c r="GVM233" s="49"/>
      <c r="GVN233" s="49"/>
      <c r="GVO233" s="49"/>
      <c r="GVP233" s="49"/>
      <c r="GVQ233" s="49"/>
      <c r="GVR233" s="49"/>
      <c r="GVS233" s="49"/>
      <c r="GVT233" s="49"/>
      <c r="GVU233" s="49"/>
      <c r="GVV233" s="49"/>
      <c r="GVW233" s="49"/>
      <c r="GVX233" s="49"/>
      <c r="GVY233" s="49"/>
      <c r="GVZ233" s="49"/>
      <c r="GWA233" s="49"/>
      <c r="GWB233" s="49"/>
      <c r="GWC233" s="49"/>
      <c r="GWD233" s="49"/>
      <c r="GWE233" s="49"/>
      <c r="GWF233" s="49"/>
      <c r="GWG233" s="49"/>
      <c r="GWH233" s="49"/>
      <c r="GWI233" s="49"/>
      <c r="GWJ233" s="49"/>
      <c r="GWK233" s="49"/>
      <c r="GWL233" s="49"/>
      <c r="GWM233" s="49"/>
      <c r="GWN233" s="49"/>
      <c r="GWO233" s="49"/>
      <c r="GWP233" s="49"/>
      <c r="GWQ233" s="49"/>
      <c r="GWR233" s="49"/>
      <c r="GWS233" s="49"/>
      <c r="GWT233" s="49"/>
      <c r="GWU233" s="49"/>
      <c r="GWV233" s="49"/>
      <c r="GWW233" s="49"/>
      <c r="GWX233" s="49"/>
      <c r="GWY233" s="49"/>
      <c r="GWZ233" s="49"/>
      <c r="GXA233" s="49"/>
      <c r="GXB233" s="49"/>
      <c r="GXC233" s="49"/>
      <c r="GXD233" s="49"/>
      <c r="GXE233" s="49"/>
      <c r="GXF233" s="49"/>
      <c r="GXG233" s="49"/>
      <c r="GXH233" s="49"/>
      <c r="GXI233" s="49"/>
      <c r="GXJ233" s="49"/>
      <c r="GXK233" s="49"/>
      <c r="GXL233" s="49"/>
      <c r="GXM233" s="49"/>
      <c r="GXN233" s="49"/>
      <c r="GXO233" s="49"/>
      <c r="GXP233" s="49"/>
      <c r="GXQ233" s="49"/>
      <c r="GXR233" s="49"/>
      <c r="GXS233" s="49"/>
      <c r="GXT233" s="49"/>
      <c r="GXU233" s="49"/>
      <c r="GXV233" s="49"/>
      <c r="GXW233" s="49"/>
      <c r="GXX233" s="49"/>
      <c r="GXY233" s="49"/>
      <c r="GXZ233" s="49"/>
      <c r="GYA233" s="49"/>
      <c r="GYB233" s="49"/>
      <c r="GYC233" s="49"/>
      <c r="GYD233" s="49"/>
      <c r="GYE233" s="49"/>
      <c r="GYF233" s="49"/>
      <c r="GYG233" s="49"/>
      <c r="GYH233" s="49"/>
      <c r="GYI233" s="49"/>
      <c r="GYJ233" s="49"/>
      <c r="GYK233" s="49"/>
      <c r="GYL233" s="49"/>
      <c r="GYM233" s="49"/>
      <c r="GYN233" s="49"/>
      <c r="GYO233" s="49"/>
      <c r="GYP233" s="49"/>
      <c r="GYQ233" s="49"/>
      <c r="GYR233" s="49"/>
      <c r="GYS233" s="49"/>
      <c r="GYT233" s="49"/>
      <c r="GYU233" s="49"/>
      <c r="GYV233" s="49"/>
      <c r="GYW233" s="49"/>
      <c r="GYX233" s="49"/>
      <c r="GYY233" s="49"/>
      <c r="GYZ233" s="49"/>
      <c r="GZA233" s="49"/>
      <c r="GZB233" s="49"/>
      <c r="GZC233" s="49"/>
      <c r="GZD233" s="49"/>
      <c r="GZE233" s="49"/>
      <c r="GZF233" s="49"/>
      <c r="GZG233" s="49"/>
      <c r="GZH233" s="49"/>
      <c r="GZI233" s="49"/>
      <c r="GZJ233" s="49"/>
      <c r="GZK233" s="49"/>
      <c r="GZL233" s="49"/>
      <c r="GZM233" s="49"/>
      <c r="GZN233" s="49"/>
      <c r="GZO233" s="49"/>
      <c r="GZP233" s="49"/>
      <c r="GZQ233" s="49"/>
      <c r="GZR233" s="49"/>
      <c r="GZS233" s="49"/>
      <c r="GZT233" s="49"/>
      <c r="GZU233" s="49"/>
      <c r="GZV233" s="49"/>
      <c r="GZW233" s="49"/>
      <c r="GZX233" s="49"/>
      <c r="GZY233" s="49"/>
      <c r="GZZ233" s="49"/>
      <c r="HAA233" s="49"/>
      <c r="HAB233" s="49"/>
      <c r="HAC233" s="49"/>
      <c r="HAD233" s="49"/>
      <c r="HAE233" s="49"/>
      <c r="HAF233" s="49"/>
      <c r="HAG233" s="49"/>
      <c r="HAH233" s="49"/>
      <c r="HAI233" s="49"/>
      <c r="HAJ233" s="49"/>
      <c r="HAK233" s="49"/>
      <c r="HAL233" s="49"/>
      <c r="HAM233" s="49"/>
      <c r="HAN233" s="49"/>
      <c r="HAO233" s="49"/>
      <c r="HAP233" s="49"/>
      <c r="HAQ233" s="49"/>
      <c r="HAR233" s="49"/>
      <c r="HAS233" s="49"/>
      <c r="HAT233" s="49"/>
      <c r="HAU233" s="49"/>
      <c r="HAV233" s="49"/>
      <c r="HAW233" s="49"/>
      <c r="HAX233" s="49"/>
      <c r="HAY233" s="49"/>
      <c r="HAZ233" s="49"/>
      <c r="HBA233" s="49"/>
      <c r="HBB233" s="49"/>
      <c r="HBC233" s="49"/>
      <c r="HBD233" s="49"/>
      <c r="HBE233" s="49"/>
      <c r="HBF233" s="49"/>
      <c r="HBG233" s="49"/>
      <c r="HBH233" s="49"/>
      <c r="HBI233" s="49"/>
      <c r="HBJ233" s="49"/>
      <c r="HBK233" s="49"/>
      <c r="HBL233" s="49"/>
      <c r="HBM233" s="49"/>
      <c r="HBN233" s="49"/>
      <c r="HBO233" s="49"/>
      <c r="HBP233" s="49"/>
      <c r="HBQ233" s="49"/>
      <c r="HBR233" s="49"/>
      <c r="HBS233" s="49"/>
      <c r="HBT233" s="49"/>
      <c r="HBU233" s="49"/>
      <c r="HBV233" s="49"/>
      <c r="HBW233" s="49"/>
      <c r="HBX233" s="49"/>
      <c r="HBY233" s="49"/>
      <c r="HBZ233" s="49"/>
      <c r="HCA233" s="49"/>
      <c r="HCB233" s="49"/>
      <c r="HCC233" s="49"/>
      <c r="HCD233" s="49"/>
      <c r="HCE233" s="49"/>
      <c r="HCF233" s="49"/>
      <c r="HCG233" s="49"/>
      <c r="HCH233" s="49"/>
      <c r="HCI233" s="49"/>
      <c r="HCJ233" s="49"/>
      <c r="HCK233" s="49"/>
      <c r="HCL233" s="49"/>
      <c r="HCM233" s="49"/>
      <c r="HCN233" s="49"/>
      <c r="HCO233" s="49"/>
      <c r="HCP233" s="49"/>
      <c r="HCQ233" s="49"/>
      <c r="HCR233" s="49"/>
      <c r="HCS233" s="49"/>
      <c r="HCT233" s="49"/>
      <c r="HCU233" s="49"/>
      <c r="HCV233" s="49"/>
      <c r="HCW233" s="49"/>
      <c r="HCX233" s="49"/>
      <c r="HCY233" s="49"/>
      <c r="HCZ233" s="49"/>
      <c r="HDA233" s="49"/>
      <c r="HDB233" s="49"/>
      <c r="HDC233" s="49"/>
      <c r="HDD233" s="49"/>
      <c r="HDE233" s="49"/>
      <c r="HDF233" s="49"/>
      <c r="HDG233" s="49"/>
      <c r="HDH233" s="49"/>
      <c r="HDI233" s="49"/>
      <c r="HDJ233" s="49"/>
      <c r="HDK233" s="49"/>
      <c r="HDL233" s="49"/>
      <c r="HDM233" s="49"/>
      <c r="HDN233" s="49"/>
      <c r="HDO233" s="49"/>
      <c r="HDP233" s="49"/>
      <c r="HDQ233" s="49"/>
      <c r="HDR233" s="49"/>
      <c r="HDS233" s="49"/>
      <c r="HDT233" s="49"/>
      <c r="HDU233" s="49"/>
      <c r="HDV233" s="49"/>
      <c r="HDW233" s="49"/>
      <c r="HDX233" s="49"/>
      <c r="HDY233" s="49"/>
      <c r="HDZ233" s="49"/>
      <c r="HEA233" s="49"/>
      <c r="HEB233" s="49"/>
      <c r="HEC233" s="49"/>
      <c r="HED233" s="49"/>
      <c r="HEE233" s="49"/>
      <c r="HEF233" s="49"/>
      <c r="HEG233" s="49"/>
      <c r="HEH233" s="49"/>
      <c r="HEI233" s="49"/>
      <c r="HEJ233" s="49"/>
      <c r="HEK233" s="49"/>
      <c r="HEL233" s="49"/>
      <c r="HEM233" s="49"/>
      <c r="HEN233" s="49"/>
      <c r="HEO233" s="49"/>
      <c r="HEP233" s="49"/>
      <c r="HEQ233" s="49"/>
      <c r="HER233" s="49"/>
      <c r="HES233" s="49"/>
      <c r="HET233" s="49"/>
      <c r="HEU233" s="49"/>
      <c r="HEV233" s="49"/>
      <c r="HEW233" s="49"/>
      <c r="HEX233" s="49"/>
      <c r="HEY233" s="49"/>
      <c r="HEZ233" s="49"/>
      <c r="HFA233" s="49"/>
      <c r="HFB233" s="49"/>
      <c r="HFC233" s="49"/>
      <c r="HFD233" s="49"/>
      <c r="HFE233" s="49"/>
      <c r="HFF233" s="49"/>
      <c r="HFG233" s="49"/>
      <c r="HFH233" s="49"/>
      <c r="HFI233" s="49"/>
      <c r="HFJ233" s="49"/>
      <c r="HFK233" s="49"/>
      <c r="HFL233" s="49"/>
      <c r="HFM233" s="49"/>
      <c r="HFN233" s="49"/>
      <c r="HFO233" s="49"/>
      <c r="HFP233" s="49"/>
      <c r="HFQ233" s="49"/>
      <c r="HFR233" s="49"/>
      <c r="HFS233" s="49"/>
      <c r="HFT233" s="49"/>
      <c r="HFU233" s="49"/>
      <c r="HFV233" s="49"/>
      <c r="HFW233" s="49"/>
      <c r="HFX233" s="49"/>
      <c r="HFY233" s="49"/>
      <c r="HFZ233" s="49"/>
      <c r="HGA233" s="49"/>
      <c r="HGB233" s="49"/>
      <c r="HGC233" s="49"/>
      <c r="HGD233" s="49"/>
      <c r="HGE233" s="49"/>
      <c r="HGF233" s="49"/>
      <c r="HGG233" s="49"/>
      <c r="HGH233" s="49"/>
      <c r="HGI233" s="49"/>
      <c r="HGJ233" s="49"/>
      <c r="HGK233" s="49"/>
      <c r="HGL233" s="49"/>
      <c r="HGM233" s="49"/>
      <c r="HGN233" s="49"/>
      <c r="HGO233" s="49"/>
      <c r="HGP233" s="49"/>
      <c r="HGQ233" s="49"/>
      <c r="HGR233" s="49"/>
      <c r="HGS233" s="49"/>
      <c r="HGT233" s="49"/>
      <c r="HGU233" s="49"/>
      <c r="HGV233" s="49"/>
      <c r="HGW233" s="49"/>
      <c r="HGX233" s="49"/>
      <c r="HGY233" s="49"/>
      <c r="HGZ233" s="49"/>
      <c r="HHA233" s="49"/>
      <c r="HHB233" s="49"/>
      <c r="HHC233" s="49"/>
      <c r="HHD233" s="49"/>
      <c r="HHE233" s="49"/>
      <c r="HHF233" s="49"/>
      <c r="HHG233" s="49"/>
      <c r="HHH233" s="49"/>
      <c r="HHI233" s="49"/>
      <c r="HHJ233" s="49"/>
      <c r="HHK233" s="49"/>
      <c r="HHL233" s="49"/>
      <c r="HHM233" s="49"/>
      <c r="HHN233" s="49"/>
      <c r="HHO233" s="49"/>
      <c r="HHP233" s="49"/>
      <c r="HHQ233" s="49"/>
      <c r="HHR233" s="49"/>
      <c r="HHS233" s="49"/>
      <c r="HHT233" s="49"/>
      <c r="HHU233" s="49"/>
      <c r="HHV233" s="49"/>
      <c r="HHW233" s="49"/>
      <c r="HHX233" s="49"/>
      <c r="HHY233" s="49"/>
      <c r="HHZ233" s="49"/>
      <c r="HIA233" s="49"/>
      <c r="HIB233" s="49"/>
      <c r="HIC233" s="49"/>
      <c r="HID233" s="49"/>
      <c r="HIE233" s="49"/>
      <c r="HIF233" s="49"/>
      <c r="HIG233" s="49"/>
      <c r="HIH233" s="49"/>
      <c r="HII233" s="49"/>
      <c r="HIJ233" s="49"/>
      <c r="HIK233" s="49"/>
      <c r="HIL233" s="49"/>
      <c r="HIM233" s="49"/>
      <c r="HIN233" s="49"/>
      <c r="HIO233" s="49"/>
      <c r="HIP233" s="49"/>
      <c r="HIQ233" s="49"/>
      <c r="HIR233" s="49"/>
      <c r="HIS233" s="49"/>
      <c r="HIT233" s="49"/>
      <c r="HIU233" s="49"/>
      <c r="HIV233" s="49"/>
      <c r="HIW233" s="49"/>
      <c r="HIX233" s="49"/>
      <c r="HIY233" s="49"/>
      <c r="HIZ233" s="49"/>
      <c r="HJA233" s="49"/>
      <c r="HJB233" s="49"/>
      <c r="HJC233" s="49"/>
      <c r="HJD233" s="49"/>
      <c r="HJE233" s="49"/>
      <c r="HJF233" s="49"/>
      <c r="HJG233" s="49"/>
      <c r="HJH233" s="49"/>
      <c r="HJI233" s="49"/>
      <c r="HJJ233" s="49"/>
      <c r="HJK233" s="49"/>
      <c r="HJL233" s="49"/>
      <c r="HJM233" s="49"/>
      <c r="HJN233" s="49"/>
      <c r="HJO233" s="49"/>
      <c r="HJP233" s="49"/>
      <c r="HJQ233" s="49"/>
      <c r="HJR233" s="49"/>
      <c r="HJS233" s="49"/>
      <c r="HJT233" s="49"/>
      <c r="HJU233" s="49"/>
      <c r="HJV233" s="49"/>
      <c r="HJW233" s="49"/>
      <c r="HJX233" s="49"/>
      <c r="HJY233" s="49"/>
      <c r="HJZ233" s="49"/>
      <c r="HKA233" s="49"/>
      <c r="HKB233" s="49"/>
      <c r="HKC233" s="49"/>
      <c r="HKD233" s="49"/>
      <c r="HKE233" s="49"/>
      <c r="HKF233" s="49"/>
      <c r="HKG233" s="49"/>
      <c r="HKH233" s="49"/>
      <c r="HKI233" s="49"/>
      <c r="HKJ233" s="49"/>
      <c r="HKK233" s="49"/>
      <c r="HKL233" s="49"/>
      <c r="HKM233" s="49"/>
      <c r="HKN233" s="49"/>
      <c r="HKO233" s="49"/>
      <c r="HKP233" s="49"/>
      <c r="HKQ233" s="49"/>
      <c r="HKR233" s="49"/>
      <c r="HKS233" s="49"/>
      <c r="HKT233" s="49"/>
      <c r="HKU233" s="49"/>
      <c r="HKV233" s="49"/>
      <c r="HKW233" s="49"/>
      <c r="HKX233" s="49"/>
      <c r="HKY233" s="49"/>
      <c r="HKZ233" s="49"/>
      <c r="HLA233" s="49"/>
      <c r="HLB233" s="49"/>
      <c r="HLC233" s="49"/>
      <c r="HLD233" s="49"/>
      <c r="HLE233" s="49"/>
      <c r="HLF233" s="49"/>
      <c r="HLG233" s="49"/>
      <c r="HLH233" s="49"/>
      <c r="HLI233" s="49"/>
      <c r="HLJ233" s="49"/>
      <c r="HLK233" s="49"/>
      <c r="HLL233" s="49"/>
      <c r="HLM233" s="49"/>
      <c r="HLN233" s="49"/>
      <c r="HLO233" s="49"/>
      <c r="HLP233" s="49"/>
      <c r="HLQ233" s="49"/>
      <c r="HLR233" s="49"/>
      <c r="HLS233" s="49"/>
      <c r="HLT233" s="49"/>
      <c r="HLU233" s="49"/>
      <c r="HLV233" s="49"/>
      <c r="HLW233" s="49"/>
      <c r="HLX233" s="49"/>
      <c r="HLY233" s="49"/>
      <c r="HLZ233" s="49"/>
      <c r="HMA233" s="49"/>
      <c r="HMB233" s="49"/>
      <c r="HMC233" s="49"/>
      <c r="HMD233" s="49"/>
      <c r="HME233" s="49"/>
      <c r="HMF233" s="49"/>
      <c r="HMG233" s="49"/>
      <c r="HMH233" s="49"/>
      <c r="HMI233" s="49"/>
      <c r="HMJ233" s="49"/>
      <c r="HMK233" s="49"/>
      <c r="HML233" s="49"/>
      <c r="HMM233" s="49"/>
      <c r="HMN233" s="49"/>
      <c r="HMO233" s="49"/>
      <c r="HMP233" s="49"/>
      <c r="HMQ233" s="49"/>
      <c r="HMR233" s="49"/>
      <c r="HMS233" s="49"/>
      <c r="HMT233" s="49"/>
      <c r="HMU233" s="49"/>
      <c r="HMV233" s="49"/>
      <c r="HMW233" s="49"/>
      <c r="HMX233" s="49"/>
      <c r="HMY233" s="49"/>
      <c r="HMZ233" s="49"/>
      <c r="HNA233" s="49"/>
      <c r="HNB233" s="49"/>
      <c r="HNC233" s="49"/>
      <c r="HND233" s="49"/>
      <c r="HNE233" s="49"/>
      <c r="HNF233" s="49"/>
      <c r="HNG233" s="49"/>
      <c r="HNH233" s="49"/>
      <c r="HNI233" s="49"/>
      <c r="HNJ233" s="49"/>
      <c r="HNK233" s="49"/>
      <c r="HNL233" s="49"/>
      <c r="HNM233" s="49"/>
      <c r="HNN233" s="49"/>
      <c r="HNO233" s="49"/>
      <c r="HNP233" s="49"/>
      <c r="HNQ233" s="49"/>
      <c r="HNR233" s="49"/>
      <c r="HNS233" s="49"/>
      <c r="HNT233" s="49"/>
      <c r="HNU233" s="49"/>
      <c r="HNV233" s="49"/>
      <c r="HNW233" s="49"/>
      <c r="HNX233" s="49"/>
      <c r="HNY233" s="49"/>
      <c r="HNZ233" s="49"/>
      <c r="HOA233" s="49"/>
      <c r="HOB233" s="49"/>
      <c r="HOC233" s="49"/>
      <c r="HOD233" s="49"/>
      <c r="HOE233" s="49"/>
      <c r="HOF233" s="49"/>
      <c r="HOG233" s="49"/>
      <c r="HOH233" s="49"/>
      <c r="HOI233" s="49"/>
      <c r="HOJ233" s="49"/>
      <c r="HOK233" s="49"/>
      <c r="HOL233" s="49"/>
      <c r="HOM233" s="49"/>
      <c r="HON233" s="49"/>
      <c r="HOO233" s="49"/>
      <c r="HOP233" s="49"/>
      <c r="HOQ233" s="49"/>
      <c r="HOR233" s="49"/>
      <c r="HOS233" s="49"/>
      <c r="HOT233" s="49"/>
      <c r="HOU233" s="49"/>
      <c r="HOV233" s="49"/>
      <c r="HOW233" s="49"/>
      <c r="HOX233" s="49"/>
      <c r="HOY233" s="49"/>
      <c r="HOZ233" s="49"/>
      <c r="HPA233" s="49"/>
      <c r="HPB233" s="49"/>
      <c r="HPC233" s="49"/>
      <c r="HPD233" s="49"/>
      <c r="HPE233" s="49"/>
      <c r="HPF233" s="49"/>
      <c r="HPG233" s="49"/>
      <c r="HPH233" s="49"/>
      <c r="HPI233" s="49"/>
      <c r="HPJ233" s="49"/>
      <c r="HPK233" s="49"/>
      <c r="HPL233" s="49"/>
      <c r="HPM233" s="49"/>
      <c r="HPN233" s="49"/>
      <c r="HPO233" s="49"/>
      <c r="HPP233" s="49"/>
      <c r="HPQ233" s="49"/>
      <c r="HPR233" s="49"/>
      <c r="HPS233" s="49"/>
      <c r="HPT233" s="49"/>
      <c r="HPU233" s="49"/>
      <c r="HPV233" s="49"/>
      <c r="HPW233" s="49"/>
      <c r="HPX233" s="49"/>
      <c r="HPY233" s="49"/>
      <c r="HPZ233" s="49"/>
      <c r="HQA233" s="49"/>
      <c r="HQB233" s="49"/>
      <c r="HQC233" s="49"/>
      <c r="HQD233" s="49"/>
      <c r="HQE233" s="49"/>
      <c r="HQF233" s="49"/>
      <c r="HQG233" s="49"/>
      <c r="HQH233" s="49"/>
      <c r="HQI233" s="49"/>
      <c r="HQJ233" s="49"/>
      <c r="HQK233" s="49"/>
      <c r="HQL233" s="49"/>
      <c r="HQM233" s="49"/>
      <c r="HQN233" s="49"/>
      <c r="HQO233" s="49"/>
      <c r="HQP233" s="49"/>
      <c r="HQQ233" s="49"/>
      <c r="HQR233" s="49"/>
      <c r="HQS233" s="49"/>
      <c r="HQT233" s="49"/>
      <c r="HQU233" s="49"/>
      <c r="HQV233" s="49"/>
      <c r="HQW233" s="49"/>
      <c r="HQX233" s="49"/>
      <c r="HQY233" s="49"/>
      <c r="HQZ233" s="49"/>
      <c r="HRA233" s="49"/>
      <c r="HRB233" s="49"/>
      <c r="HRC233" s="49"/>
      <c r="HRD233" s="49"/>
      <c r="HRE233" s="49"/>
      <c r="HRF233" s="49"/>
      <c r="HRG233" s="49"/>
      <c r="HRH233" s="49"/>
      <c r="HRI233" s="49"/>
      <c r="HRJ233" s="49"/>
      <c r="HRK233" s="49"/>
      <c r="HRL233" s="49"/>
      <c r="HRM233" s="49"/>
      <c r="HRN233" s="49"/>
      <c r="HRO233" s="49"/>
      <c r="HRP233" s="49"/>
      <c r="HRQ233" s="49"/>
      <c r="HRR233" s="49"/>
      <c r="HRS233" s="49"/>
      <c r="HRT233" s="49"/>
      <c r="HRU233" s="49"/>
      <c r="HRV233" s="49"/>
      <c r="HRW233" s="49"/>
      <c r="HRX233" s="49"/>
      <c r="HRY233" s="49"/>
      <c r="HRZ233" s="49"/>
      <c r="HSA233" s="49"/>
      <c r="HSB233" s="49"/>
      <c r="HSC233" s="49"/>
      <c r="HSD233" s="49"/>
      <c r="HSE233" s="49"/>
      <c r="HSF233" s="49"/>
      <c r="HSG233" s="49"/>
      <c r="HSH233" s="49"/>
      <c r="HSI233" s="49"/>
      <c r="HSJ233" s="49"/>
      <c r="HSK233" s="49"/>
      <c r="HSL233" s="49"/>
      <c r="HSM233" s="49"/>
      <c r="HSN233" s="49"/>
      <c r="HSO233" s="49"/>
      <c r="HSP233" s="49"/>
      <c r="HSQ233" s="49"/>
      <c r="HSR233" s="49"/>
      <c r="HSS233" s="49"/>
      <c r="HST233" s="49"/>
      <c r="HSU233" s="49"/>
      <c r="HSV233" s="49"/>
      <c r="HSW233" s="49"/>
      <c r="HSX233" s="49"/>
      <c r="HSY233" s="49"/>
      <c r="HSZ233" s="49"/>
      <c r="HTA233" s="49"/>
      <c r="HTB233" s="49"/>
      <c r="HTC233" s="49"/>
      <c r="HTD233" s="49"/>
      <c r="HTE233" s="49"/>
      <c r="HTF233" s="49"/>
      <c r="HTG233" s="49"/>
      <c r="HTH233" s="49"/>
      <c r="HTI233" s="49"/>
      <c r="HTJ233" s="49"/>
      <c r="HTK233" s="49"/>
      <c r="HTL233" s="49"/>
      <c r="HTM233" s="49"/>
      <c r="HTN233" s="49"/>
      <c r="HTO233" s="49"/>
      <c r="HTP233" s="49"/>
      <c r="HTQ233" s="49"/>
      <c r="HTR233" s="49"/>
      <c r="HTS233" s="49"/>
      <c r="HTT233" s="49"/>
      <c r="HTU233" s="49"/>
      <c r="HTV233" s="49"/>
      <c r="HTW233" s="49"/>
      <c r="HTX233" s="49"/>
      <c r="HTY233" s="49"/>
      <c r="HTZ233" s="49"/>
      <c r="HUA233" s="49"/>
      <c r="HUB233" s="49"/>
      <c r="HUC233" s="49"/>
      <c r="HUD233" s="49"/>
      <c r="HUE233" s="49"/>
      <c r="HUF233" s="49"/>
      <c r="HUG233" s="49"/>
      <c r="HUH233" s="49"/>
      <c r="HUI233" s="49"/>
      <c r="HUJ233" s="49"/>
      <c r="HUK233" s="49"/>
      <c r="HUL233" s="49"/>
      <c r="HUM233" s="49"/>
      <c r="HUN233" s="49"/>
      <c r="HUO233" s="49"/>
      <c r="HUP233" s="49"/>
      <c r="HUQ233" s="49"/>
      <c r="HUR233" s="49"/>
      <c r="HUS233" s="49"/>
      <c r="HUT233" s="49"/>
      <c r="HUU233" s="49"/>
      <c r="HUV233" s="49"/>
      <c r="HUW233" s="49"/>
      <c r="HUX233" s="49"/>
      <c r="HUY233" s="49"/>
      <c r="HUZ233" s="49"/>
      <c r="HVA233" s="49"/>
      <c r="HVB233" s="49"/>
      <c r="HVC233" s="49"/>
      <c r="HVD233" s="49"/>
      <c r="HVE233" s="49"/>
      <c r="HVF233" s="49"/>
      <c r="HVG233" s="49"/>
      <c r="HVH233" s="49"/>
      <c r="HVI233" s="49"/>
      <c r="HVJ233" s="49"/>
      <c r="HVK233" s="49"/>
      <c r="HVL233" s="49"/>
      <c r="HVM233" s="49"/>
      <c r="HVN233" s="49"/>
      <c r="HVO233" s="49"/>
      <c r="HVP233" s="49"/>
      <c r="HVQ233" s="49"/>
      <c r="HVR233" s="49"/>
      <c r="HVS233" s="49"/>
      <c r="HVT233" s="49"/>
      <c r="HVU233" s="49"/>
      <c r="HVV233" s="49"/>
      <c r="HVW233" s="49"/>
      <c r="HVX233" s="49"/>
      <c r="HVY233" s="49"/>
      <c r="HVZ233" s="49"/>
      <c r="HWA233" s="49"/>
      <c r="HWB233" s="49"/>
      <c r="HWC233" s="49"/>
      <c r="HWD233" s="49"/>
      <c r="HWE233" s="49"/>
      <c r="HWF233" s="49"/>
      <c r="HWG233" s="49"/>
      <c r="HWH233" s="49"/>
      <c r="HWI233" s="49"/>
      <c r="HWJ233" s="49"/>
      <c r="HWK233" s="49"/>
      <c r="HWL233" s="49"/>
      <c r="HWM233" s="49"/>
      <c r="HWN233" s="49"/>
      <c r="HWO233" s="49"/>
      <c r="HWP233" s="49"/>
      <c r="HWQ233" s="49"/>
      <c r="HWR233" s="49"/>
      <c r="HWS233" s="49"/>
      <c r="HWT233" s="49"/>
      <c r="HWU233" s="49"/>
      <c r="HWV233" s="49"/>
      <c r="HWW233" s="49"/>
      <c r="HWX233" s="49"/>
      <c r="HWY233" s="49"/>
      <c r="HWZ233" s="49"/>
      <c r="HXA233" s="49"/>
      <c r="HXB233" s="49"/>
      <c r="HXC233" s="49"/>
      <c r="HXD233" s="49"/>
      <c r="HXE233" s="49"/>
      <c r="HXF233" s="49"/>
      <c r="HXG233" s="49"/>
      <c r="HXH233" s="49"/>
      <c r="HXI233" s="49"/>
      <c r="HXJ233" s="49"/>
      <c r="HXK233" s="49"/>
      <c r="HXL233" s="49"/>
      <c r="HXM233" s="49"/>
      <c r="HXN233" s="49"/>
      <c r="HXO233" s="49"/>
      <c r="HXP233" s="49"/>
      <c r="HXQ233" s="49"/>
      <c r="HXR233" s="49"/>
      <c r="HXS233" s="49"/>
      <c r="HXT233" s="49"/>
      <c r="HXU233" s="49"/>
      <c r="HXV233" s="49"/>
      <c r="HXW233" s="49"/>
      <c r="HXX233" s="49"/>
      <c r="HXY233" s="49"/>
      <c r="HXZ233" s="49"/>
      <c r="HYA233" s="49"/>
      <c r="HYB233" s="49"/>
      <c r="HYC233" s="49"/>
      <c r="HYD233" s="49"/>
      <c r="HYE233" s="49"/>
      <c r="HYF233" s="49"/>
      <c r="HYG233" s="49"/>
      <c r="HYH233" s="49"/>
      <c r="HYI233" s="49"/>
      <c r="HYJ233" s="49"/>
      <c r="HYK233" s="49"/>
      <c r="HYL233" s="49"/>
      <c r="HYM233" s="49"/>
      <c r="HYN233" s="49"/>
      <c r="HYO233" s="49"/>
      <c r="HYP233" s="49"/>
      <c r="HYQ233" s="49"/>
      <c r="HYR233" s="49"/>
      <c r="HYS233" s="49"/>
      <c r="HYT233" s="49"/>
      <c r="HYU233" s="49"/>
      <c r="HYV233" s="49"/>
      <c r="HYW233" s="49"/>
      <c r="HYX233" s="49"/>
      <c r="HYY233" s="49"/>
      <c r="HYZ233" s="49"/>
      <c r="HZA233" s="49"/>
      <c r="HZB233" s="49"/>
      <c r="HZC233" s="49"/>
      <c r="HZD233" s="49"/>
      <c r="HZE233" s="49"/>
      <c r="HZF233" s="49"/>
      <c r="HZG233" s="49"/>
      <c r="HZH233" s="49"/>
      <c r="HZI233" s="49"/>
      <c r="HZJ233" s="49"/>
      <c r="HZK233" s="49"/>
      <c r="HZL233" s="49"/>
      <c r="HZM233" s="49"/>
      <c r="HZN233" s="49"/>
      <c r="HZO233" s="49"/>
      <c r="HZP233" s="49"/>
      <c r="HZQ233" s="49"/>
      <c r="HZR233" s="49"/>
      <c r="HZS233" s="49"/>
      <c r="HZT233" s="49"/>
      <c r="HZU233" s="49"/>
      <c r="HZV233" s="49"/>
      <c r="HZW233" s="49"/>
      <c r="HZX233" s="49"/>
      <c r="HZY233" s="49"/>
      <c r="HZZ233" s="49"/>
      <c r="IAA233" s="49"/>
      <c r="IAB233" s="49"/>
      <c r="IAC233" s="49"/>
      <c r="IAD233" s="49"/>
      <c r="IAE233" s="49"/>
      <c r="IAF233" s="49"/>
      <c r="IAG233" s="49"/>
      <c r="IAH233" s="49"/>
      <c r="IAI233" s="49"/>
      <c r="IAJ233" s="49"/>
      <c r="IAK233" s="49"/>
      <c r="IAL233" s="49"/>
      <c r="IAM233" s="49"/>
      <c r="IAN233" s="49"/>
      <c r="IAO233" s="49"/>
      <c r="IAP233" s="49"/>
      <c r="IAQ233" s="49"/>
      <c r="IAR233" s="49"/>
      <c r="IAS233" s="49"/>
      <c r="IAT233" s="49"/>
      <c r="IAU233" s="49"/>
      <c r="IAV233" s="49"/>
      <c r="IAW233" s="49"/>
      <c r="IAX233" s="49"/>
      <c r="IAY233" s="49"/>
      <c r="IAZ233" s="49"/>
      <c r="IBA233" s="49"/>
      <c r="IBB233" s="49"/>
      <c r="IBC233" s="49"/>
      <c r="IBD233" s="49"/>
      <c r="IBE233" s="49"/>
      <c r="IBF233" s="49"/>
      <c r="IBG233" s="49"/>
      <c r="IBH233" s="49"/>
      <c r="IBI233" s="49"/>
      <c r="IBJ233" s="49"/>
      <c r="IBK233" s="49"/>
      <c r="IBL233" s="49"/>
      <c r="IBM233" s="49"/>
      <c r="IBN233" s="49"/>
      <c r="IBO233" s="49"/>
      <c r="IBP233" s="49"/>
      <c r="IBQ233" s="49"/>
      <c r="IBR233" s="49"/>
      <c r="IBS233" s="49"/>
      <c r="IBT233" s="49"/>
      <c r="IBU233" s="49"/>
      <c r="IBV233" s="49"/>
      <c r="IBW233" s="49"/>
      <c r="IBX233" s="49"/>
      <c r="IBY233" s="49"/>
      <c r="IBZ233" s="49"/>
      <c r="ICA233" s="49"/>
      <c r="ICB233" s="49"/>
      <c r="ICC233" s="49"/>
      <c r="ICD233" s="49"/>
      <c r="ICE233" s="49"/>
      <c r="ICF233" s="49"/>
      <c r="ICG233" s="49"/>
      <c r="ICH233" s="49"/>
      <c r="ICI233" s="49"/>
      <c r="ICJ233" s="49"/>
      <c r="ICK233" s="49"/>
      <c r="ICL233" s="49"/>
      <c r="ICM233" s="49"/>
      <c r="ICN233" s="49"/>
      <c r="ICO233" s="49"/>
      <c r="ICP233" s="49"/>
      <c r="ICQ233" s="49"/>
      <c r="ICR233" s="49"/>
      <c r="ICS233" s="49"/>
      <c r="ICT233" s="49"/>
      <c r="ICU233" s="49"/>
      <c r="ICV233" s="49"/>
      <c r="ICW233" s="49"/>
      <c r="ICX233" s="49"/>
      <c r="ICY233" s="49"/>
      <c r="ICZ233" s="49"/>
      <c r="IDA233" s="49"/>
      <c r="IDB233" s="49"/>
      <c r="IDC233" s="49"/>
      <c r="IDD233" s="49"/>
      <c r="IDE233" s="49"/>
      <c r="IDF233" s="49"/>
      <c r="IDG233" s="49"/>
      <c r="IDH233" s="49"/>
      <c r="IDI233" s="49"/>
      <c r="IDJ233" s="49"/>
      <c r="IDK233" s="49"/>
      <c r="IDL233" s="49"/>
      <c r="IDM233" s="49"/>
      <c r="IDN233" s="49"/>
      <c r="IDO233" s="49"/>
      <c r="IDP233" s="49"/>
      <c r="IDQ233" s="49"/>
      <c r="IDR233" s="49"/>
      <c r="IDS233" s="49"/>
      <c r="IDT233" s="49"/>
      <c r="IDU233" s="49"/>
      <c r="IDV233" s="49"/>
      <c r="IDW233" s="49"/>
      <c r="IDX233" s="49"/>
      <c r="IDY233" s="49"/>
      <c r="IDZ233" s="49"/>
      <c r="IEA233" s="49"/>
      <c r="IEB233" s="49"/>
      <c r="IEC233" s="49"/>
      <c r="IED233" s="49"/>
      <c r="IEE233" s="49"/>
      <c r="IEF233" s="49"/>
      <c r="IEG233" s="49"/>
      <c r="IEH233" s="49"/>
      <c r="IEI233" s="49"/>
      <c r="IEJ233" s="49"/>
      <c r="IEK233" s="49"/>
      <c r="IEL233" s="49"/>
      <c r="IEM233" s="49"/>
      <c r="IEN233" s="49"/>
      <c r="IEO233" s="49"/>
      <c r="IEP233" s="49"/>
      <c r="IEQ233" s="49"/>
      <c r="IER233" s="49"/>
      <c r="IES233" s="49"/>
      <c r="IET233" s="49"/>
      <c r="IEU233" s="49"/>
      <c r="IEV233" s="49"/>
      <c r="IEW233" s="49"/>
      <c r="IEX233" s="49"/>
      <c r="IEY233" s="49"/>
      <c r="IEZ233" s="49"/>
      <c r="IFA233" s="49"/>
      <c r="IFB233" s="49"/>
      <c r="IFC233" s="49"/>
      <c r="IFD233" s="49"/>
      <c r="IFE233" s="49"/>
      <c r="IFF233" s="49"/>
      <c r="IFG233" s="49"/>
      <c r="IFH233" s="49"/>
      <c r="IFI233" s="49"/>
      <c r="IFJ233" s="49"/>
      <c r="IFK233" s="49"/>
      <c r="IFL233" s="49"/>
      <c r="IFM233" s="49"/>
      <c r="IFN233" s="49"/>
      <c r="IFO233" s="49"/>
      <c r="IFP233" s="49"/>
      <c r="IFQ233" s="49"/>
      <c r="IFR233" s="49"/>
      <c r="IFS233" s="49"/>
      <c r="IFT233" s="49"/>
      <c r="IFU233" s="49"/>
      <c r="IFV233" s="49"/>
      <c r="IFW233" s="49"/>
      <c r="IFX233" s="49"/>
      <c r="IFY233" s="49"/>
      <c r="IFZ233" s="49"/>
      <c r="IGA233" s="49"/>
      <c r="IGB233" s="49"/>
      <c r="IGC233" s="49"/>
      <c r="IGD233" s="49"/>
      <c r="IGE233" s="49"/>
      <c r="IGF233" s="49"/>
      <c r="IGG233" s="49"/>
      <c r="IGH233" s="49"/>
      <c r="IGI233" s="49"/>
      <c r="IGJ233" s="49"/>
      <c r="IGK233" s="49"/>
      <c r="IGL233" s="49"/>
      <c r="IGM233" s="49"/>
      <c r="IGN233" s="49"/>
      <c r="IGO233" s="49"/>
      <c r="IGP233" s="49"/>
      <c r="IGQ233" s="49"/>
      <c r="IGR233" s="49"/>
      <c r="IGS233" s="49"/>
      <c r="IGT233" s="49"/>
      <c r="IGU233" s="49"/>
      <c r="IGV233" s="49"/>
      <c r="IGW233" s="49"/>
      <c r="IGX233" s="49"/>
      <c r="IGY233" s="49"/>
      <c r="IGZ233" s="49"/>
      <c r="IHA233" s="49"/>
      <c r="IHB233" s="49"/>
      <c r="IHC233" s="49"/>
      <c r="IHD233" s="49"/>
      <c r="IHE233" s="49"/>
      <c r="IHF233" s="49"/>
      <c r="IHG233" s="49"/>
      <c r="IHH233" s="49"/>
      <c r="IHI233" s="49"/>
      <c r="IHJ233" s="49"/>
      <c r="IHK233" s="49"/>
      <c r="IHL233" s="49"/>
      <c r="IHM233" s="49"/>
      <c r="IHN233" s="49"/>
      <c r="IHO233" s="49"/>
      <c r="IHP233" s="49"/>
      <c r="IHQ233" s="49"/>
      <c r="IHR233" s="49"/>
      <c r="IHS233" s="49"/>
      <c r="IHT233" s="49"/>
      <c r="IHU233" s="49"/>
      <c r="IHV233" s="49"/>
      <c r="IHW233" s="49"/>
      <c r="IHX233" s="49"/>
      <c r="IHY233" s="49"/>
      <c r="IHZ233" s="49"/>
      <c r="IIA233" s="49"/>
      <c r="IIB233" s="49"/>
      <c r="IIC233" s="49"/>
      <c r="IID233" s="49"/>
      <c r="IIE233" s="49"/>
      <c r="IIF233" s="49"/>
      <c r="IIG233" s="49"/>
      <c r="IIH233" s="49"/>
      <c r="III233" s="49"/>
      <c r="IIJ233" s="49"/>
      <c r="IIK233" s="49"/>
      <c r="IIL233" s="49"/>
      <c r="IIM233" s="49"/>
      <c r="IIN233" s="49"/>
      <c r="IIO233" s="49"/>
      <c r="IIP233" s="49"/>
      <c r="IIQ233" s="49"/>
      <c r="IIR233" s="49"/>
      <c r="IIS233" s="49"/>
      <c r="IIT233" s="49"/>
      <c r="IIU233" s="49"/>
      <c r="IIV233" s="49"/>
      <c r="IIW233" s="49"/>
      <c r="IIX233" s="49"/>
      <c r="IIY233" s="49"/>
      <c r="IIZ233" s="49"/>
      <c r="IJA233" s="49"/>
      <c r="IJB233" s="49"/>
      <c r="IJC233" s="49"/>
      <c r="IJD233" s="49"/>
      <c r="IJE233" s="49"/>
      <c r="IJF233" s="49"/>
      <c r="IJG233" s="49"/>
      <c r="IJH233" s="49"/>
      <c r="IJI233" s="49"/>
      <c r="IJJ233" s="49"/>
      <c r="IJK233" s="49"/>
      <c r="IJL233" s="49"/>
      <c r="IJM233" s="49"/>
      <c r="IJN233" s="49"/>
      <c r="IJO233" s="49"/>
      <c r="IJP233" s="49"/>
      <c r="IJQ233" s="49"/>
      <c r="IJR233" s="49"/>
      <c r="IJS233" s="49"/>
      <c r="IJT233" s="49"/>
      <c r="IJU233" s="49"/>
      <c r="IJV233" s="49"/>
      <c r="IJW233" s="49"/>
      <c r="IJX233" s="49"/>
      <c r="IJY233" s="49"/>
      <c r="IJZ233" s="49"/>
      <c r="IKA233" s="49"/>
      <c r="IKB233" s="49"/>
      <c r="IKC233" s="49"/>
      <c r="IKD233" s="49"/>
      <c r="IKE233" s="49"/>
      <c r="IKF233" s="49"/>
      <c r="IKG233" s="49"/>
      <c r="IKH233" s="49"/>
      <c r="IKI233" s="49"/>
      <c r="IKJ233" s="49"/>
      <c r="IKK233" s="49"/>
      <c r="IKL233" s="49"/>
      <c r="IKM233" s="49"/>
      <c r="IKN233" s="49"/>
      <c r="IKO233" s="49"/>
      <c r="IKP233" s="49"/>
      <c r="IKQ233" s="49"/>
      <c r="IKR233" s="49"/>
      <c r="IKS233" s="49"/>
      <c r="IKT233" s="49"/>
      <c r="IKU233" s="49"/>
      <c r="IKV233" s="49"/>
      <c r="IKW233" s="49"/>
      <c r="IKX233" s="49"/>
      <c r="IKY233" s="49"/>
      <c r="IKZ233" s="49"/>
      <c r="ILA233" s="49"/>
      <c r="ILB233" s="49"/>
      <c r="ILC233" s="49"/>
      <c r="ILD233" s="49"/>
      <c r="ILE233" s="49"/>
      <c r="ILF233" s="49"/>
      <c r="ILG233" s="49"/>
      <c r="ILH233" s="49"/>
      <c r="ILI233" s="49"/>
      <c r="ILJ233" s="49"/>
      <c r="ILK233" s="49"/>
      <c r="ILL233" s="49"/>
      <c r="ILM233" s="49"/>
      <c r="ILN233" s="49"/>
      <c r="ILO233" s="49"/>
      <c r="ILP233" s="49"/>
      <c r="ILQ233" s="49"/>
      <c r="ILR233" s="49"/>
      <c r="ILS233" s="49"/>
      <c r="ILT233" s="49"/>
      <c r="ILU233" s="49"/>
      <c r="ILV233" s="49"/>
      <c r="ILW233" s="49"/>
      <c r="ILX233" s="49"/>
      <c r="ILY233" s="49"/>
      <c r="ILZ233" s="49"/>
      <c r="IMA233" s="49"/>
      <c r="IMB233" s="49"/>
      <c r="IMC233" s="49"/>
      <c r="IMD233" s="49"/>
      <c r="IME233" s="49"/>
      <c r="IMF233" s="49"/>
      <c r="IMG233" s="49"/>
      <c r="IMH233" s="49"/>
      <c r="IMI233" s="49"/>
      <c r="IMJ233" s="49"/>
      <c r="IMK233" s="49"/>
      <c r="IML233" s="49"/>
      <c r="IMM233" s="49"/>
      <c r="IMN233" s="49"/>
      <c r="IMO233" s="49"/>
      <c r="IMP233" s="49"/>
      <c r="IMQ233" s="49"/>
      <c r="IMR233" s="49"/>
      <c r="IMS233" s="49"/>
      <c r="IMT233" s="49"/>
      <c r="IMU233" s="49"/>
      <c r="IMV233" s="49"/>
      <c r="IMW233" s="49"/>
      <c r="IMX233" s="49"/>
      <c r="IMY233" s="49"/>
      <c r="IMZ233" s="49"/>
      <c r="INA233" s="49"/>
      <c r="INB233" s="49"/>
      <c r="INC233" s="49"/>
      <c r="IND233" s="49"/>
      <c r="INE233" s="49"/>
      <c r="INF233" s="49"/>
      <c r="ING233" s="49"/>
      <c r="INH233" s="49"/>
      <c r="INI233" s="49"/>
      <c r="INJ233" s="49"/>
      <c r="INK233" s="49"/>
      <c r="INL233" s="49"/>
      <c r="INM233" s="49"/>
      <c r="INN233" s="49"/>
      <c r="INO233" s="49"/>
      <c r="INP233" s="49"/>
      <c r="INQ233" s="49"/>
      <c r="INR233" s="49"/>
      <c r="INS233" s="49"/>
      <c r="INT233" s="49"/>
      <c r="INU233" s="49"/>
      <c r="INV233" s="49"/>
      <c r="INW233" s="49"/>
      <c r="INX233" s="49"/>
      <c r="INY233" s="49"/>
      <c r="INZ233" s="49"/>
      <c r="IOA233" s="49"/>
      <c r="IOB233" s="49"/>
      <c r="IOC233" s="49"/>
      <c r="IOD233" s="49"/>
      <c r="IOE233" s="49"/>
      <c r="IOF233" s="49"/>
      <c r="IOG233" s="49"/>
      <c r="IOH233" s="49"/>
      <c r="IOI233" s="49"/>
      <c r="IOJ233" s="49"/>
      <c r="IOK233" s="49"/>
      <c r="IOL233" s="49"/>
      <c r="IOM233" s="49"/>
      <c r="ION233" s="49"/>
      <c r="IOO233" s="49"/>
      <c r="IOP233" s="49"/>
      <c r="IOQ233" s="49"/>
      <c r="IOR233" s="49"/>
      <c r="IOS233" s="49"/>
      <c r="IOT233" s="49"/>
      <c r="IOU233" s="49"/>
      <c r="IOV233" s="49"/>
      <c r="IOW233" s="49"/>
      <c r="IOX233" s="49"/>
      <c r="IOY233" s="49"/>
      <c r="IOZ233" s="49"/>
      <c r="IPA233" s="49"/>
      <c r="IPB233" s="49"/>
      <c r="IPC233" s="49"/>
      <c r="IPD233" s="49"/>
      <c r="IPE233" s="49"/>
      <c r="IPF233" s="49"/>
      <c r="IPG233" s="49"/>
      <c r="IPH233" s="49"/>
      <c r="IPI233" s="49"/>
      <c r="IPJ233" s="49"/>
      <c r="IPK233" s="49"/>
      <c r="IPL233" s="49"/>
      <c r="IPM233" s="49"/>
      <c r="IPN233" s="49"/>
      <c r="IPO233" s="49"/>
      <c r="IPP233" s="49"/>
      <c r="IPQ233" s="49"/>
      <c r="IPR233" s="49"/>
      <c r="IPS233" s="49"/>
      <c r="IPT233" s="49"/>
      <c r="IPU233" s="49"/>
      <c r="IPV233" s="49"/>
      <c r="IPW233" s="49"/>
      <c r="IPX233" s="49"/>
      <c r="IPY233" s="49"/>
      <c r="IPZ233" s="49"/>
      <c r="IQA233" s="49"/>
      <c r="IQB233" s="49"/>
      <c r="IQC233" s="49"/>
      <c r="IQD233" s="49"/>
      <c r="IQE233" s="49"/>
      <c r="IQF233" s="49"/>
      <c r="IQG233" s="49"/>
      <c r="IQH233" s="49"/>
      <c r="IQI233" s="49"/>
      <c r="IQJ233" s="49"/>
      <c r="IQK233" s="49"/>
      <c r="IQL233" s="49"/>
      <c r="IQM233" s="49"/>
      <c r="IQN233" s="49"/>
      <c r="IQO233" s="49"/>
      <c r="IQP233" s="49"/>
      <c r="IQQ233" s="49"/>
      <c r="IQR233" s="49"/>
      <c r="IQS233" s="49"/>
      <c r="IQT233" s="49"/>
      <c r="IQU233" s="49"/>
      <c r="IQV233" s="49"/>
      <c r="IQW233" s="49"/>
      <c r="IQX233" s="49"/>
      <c r="IQY233" s="49"/>
      <c r="IQZ233" s="49"/>
      <c r="IRA233" s="49"/>
      <c r="IRB233" s="49"/>
      <c r="IRC233" s="49"/>
      <c r="IRD233" s="49"/>
      <c r="IRE233" s="49"/>
      <c r="IRF233" s="49"/>
      <c r="IRG233" s="49"/>
      <c r="IRH233" s="49"/>
      <c r="IRI233" s="49"/>
      <c r="IRJ233" s="49"/>
      <c r="IRK233" s="49"/>
      <c r="IRL233" s="49"/>
      <c r="IRM233" s="49"/>
      <c r="IRN233" s="49"/>
      <c r="IRO233" s="49"/>
      <c r="IRP233" s="49"/>
      <c r="IRQ233" s="49"/>
      <c r="IRR233" s="49"/>
      <c r="IRS233" s="49"/>
      <c r="IRT233" s="49"/>
      <c r="IRU233" s="49"/>
      <c r="IRV233" s="49"/>
      <c r="IRW233" s="49"/>
      <c r="IRX233" s="49"/>
      <c r="IRY233" s="49"/>
      <c r="IRZ233" s="49"/>
      <c r="ISA233" s="49"/>
      <c r="ISB233" s="49"/>
      <c r="ISC233" s="49"/>
      <c r="ISD233" s="49"/>
      <c r="ISE233" s="49"/>
      <c r="ISF233" s="49"/>
      <c r="ISG233" s="49"/>
      <c r="ISH233" s="49"/>
      <c r="ISI233" s="49"/>
      <c r="ISJ233" s="49"/>
      <c r="ISK233" s="49"/>
      <c r="ISL233" s="49"/>
      <c r="ISM233" s="49"/>
      <c r="ISN233" s="49"/>
      <c r="ISO233" s="49"/>
      <c r="ISP233" s="49"/>
      <c r="ISQ233" s="49"/>
      <c r="ISR233" s="49"/>
      <c r="ISS233" s="49"/>
      <c r="IST233" s="49"/>
      <c r="ISU233" s="49"/>
      <c r="ISV233" s="49"/>
      <c r="ISW233" s="49"/>
      <c r="ISX233" s="49"/>
      <c r="ISY233" s="49"/>
      <c r="ISZ233" s="49"/>
      <c r="ITA233" s="49"/>
      <c r="ITB233" s="49"/>
      <c r="ITC233" s="49"/>
      <c r="ITD233" s="49"/>
      <c r="ITE233" s="49"/>
      <c r="ITF233" s="49"/>
      <c r="ITG233" s="49"/>
      <c r="ITH233" s="49"/>
      <c r="ITI233" s="49"/>
      <c r="ITJ233" s="49"/>
      <c r="ITK233" s="49"/>
      <c r="ITL233" s="49"/>
      <c r="ITM233" s="49"/>
      <c r="ITN233" s="49"/>
      <c r="ITO233" s="49"/>
      <c r="ITP233" s="49"/>
      <c r="ITQ233" s="49"/>
      <c r="ITR233" s="49"/>
      <c r="ITS233" s="49"/>
      <c r="ITT233" s="49"/>
      <c r="ITU233" s="49"/>
      <c r="ITV233" s="49"/>
      <c r="ITW233" s="49"/>
      <c r="ITX233" s="49"/>
      <c r="ITY233" s="49"/>
      <c r="ITZ233" s="49"/>
      <c r="IUA233" s="49"/>
      <c r="IUB233" s="49"/>
      <c r="IUC233" s="49"/>
      <c r="IUD233" s="49"/>
      <c r="IUE233" s="49"/>
      <c r="IUF233" s="49"/>
      <c r="IUG233" s="49"/>
      <c r="IUH233" s="49"/>
      <c r="IUI233" s="49"/>
      <c r="IUJ233" s="49"/>
      <c r="IUK233" s="49"/>
      <c r="IUL233" s="49"/>
      <c r="IUM233" s="49"/>
      <c r="IUN233" s="49"/>
      <c r="IUO233" s="49"/>
      <c r="IUP233" s="49"/>
      <c r="IUQ233" s="49"/>
      <c r="IUR233" s="49"/>
      <c r="IUS233" s="49"/>
      <c r="IUT233" s="49"/>
      <c r="IUU233" s="49"/>
      <c r="IUV233" s="49"/>
      <c r="IUW233" s="49"/>
      <c r="IUX233" s="49"/>
      <c r="IUY233" s="49"/>
      <c r="IUZ233" s="49"/>
      <c r="IVA233" s="49"/>
      <c r="IVB233" s="49"/>
      <c r="IVC233" s="49"/>
      <c r="IVD233" s="49"/>
      <c r="IVE233" s="49"/>
      <c r="IVF233" s="49"/>
      <c r="IVG233" s="49"/>
      <c r="IVH233" s="49"/>
      <c r="IVI233" s="49"/>
      <c r="IVJ233" s="49"/>
      <c r="IVK233" s="49"/>
      <c r="IVL233" s="49"/>
      <c r="IVM233" s="49"/>
      <c r="IVN233" s="49"/>
      <c r="IVO233" s="49"/>
      <c r="IVP233" s="49"/>
      <c r="IVQ233" s="49"/>
      <c r="IVR233" s="49"/>
      <c r="IVS233" s="49"/>
      <c r="IVT233" s="49"/>
      <c r="IVU233" s="49"/>
      <c r="IVV233" s="49"/>
      <c r="IVW233" s="49"/>
      <c r="IVX233" s="49"/>
      <c r="IVY233" s="49"/>
      <c r="IVZ233" s="49"/>
      <c r="IWA233" s="49"/>
      <c r="IWB233" s="49"/>
      <c r="IWC233" s="49"/>
      <c r="IWD233" s="49"/>
      <c r="IWE233" s="49"/>
      <c r="IWF233" s="49"/>
      <c r="IWG233" s="49"/>
      <c r="IWH233" s="49"/>
      <c r="IWI233" s="49"/>
      <c r="IWJ233" s="49"/>
      <c r="IWK233" s="49"/>
      <c r="IWL233" s="49"/>
      <c r="IWM233" s="49"/>
      <c r="IWN233" s="49"/>
      <c r="IWO233" s="49"/>
      <c r="IWP233" s="49"/>
      <c r="IWQ233" s="49"/>
      <c r="IWR233" s="49"/>
      <c r="IWS233" s="49"/>
      <c r="IWT233" s="49"/>
      <c r="IWU233" s="49"/>
      <c r="IWV233" s="49"/>
      <c r="IWW233" s="49"/>
      <c r="IWX233" s="49"/>
      <c r="IWY233" s="49"/>
      <c r="IWZ233" s="49"/>
      <c r="IXA233" s="49"/>
      <c r="IXB233" s="49"/>
      <c r="IXC233" s="49"/>
      <c r="IXD233" s="49"/>
      <c r="IXE233" s="49"/>
      <c r="IXF233" s="49"/>
      <c r="IXG233" s="49"/>
      <c r="IXH233" s="49"/>
      <c r="IXI233" s="49"/>
      <c r="IXJ233" s="49"/>
      <c r="IXK233" s="49"/>
      <c r="IXL233" s="49"/>
      <c r="IXM233" s="49"/>
      <c r="IXN233" s="49"/>
      <c r="IXO233" s="49"/>
      <c r="IXP233" s="49"/>
      <c r="IXQ233" s="49"/>
      <c r="IXR233" s="49"/>
      <c r="IXS233" s="49"/>
      <c r="IXT233" s="49"/>
      <c r="IXU233" s="49"/>
      <c r="IXV233" s="49"/>
      <c r="IXW233" s="49"/>
      <c r="IXX233" s="49"/>
      <c r="IXY233" s="49"/>
      <c r="IXZ233" s="49"/>
      <c r="IYA233" s="49"/>
      <c r="IYB233" s="49"/>
      <c r="IYC233" s="49"/>
      <c r="IYD233" s="49"/>
      <c r="IYE233" s="49"/>
      <c r="IYF233" s="49"/>
      <c r="IYG233" s="49"/>
      <c r="IYH233" s="49"/>
      <c r="IYI233" s="49"/>
      <c r="IYJ233" s="49"/>
      <c r="IYK233" s="49"/>
      <c r="IYL233" s="49"/>
      <c r="IYM233" s="49"/>
      <c r="IYN233" s="49"/>
      <c r="IYO233" s="49"/>
      <c r="IYP233" s="49"/>
      <c r="IYQ233" s="49"/>
      <c r="IYR233" s="49"/>
      <c r="IYS233" s="49"/>
      <c r="IYT233" s="49"/>
      <c r="IYU233" s="49"/>
      <c r="IYV233" s="49"/>
      <c r="IYW233" s="49"/>
      <c r="IYX233" s="49"/>
      <c r="IYY233" s="49"/>
      <c r="IYZ233" s="49"/>
      <c r="IZA233" s="49"/>
      <c r="IZB233" s="49"/>
      <c r="IZC233" s="49"/>
      <c r="IZD233" s="49"/>
      <c r="IZE233" s="49"/>
      <c r="IZF233" s="49"/>
      <c r="IZG233" s="49"/>
      <c r="IZH233" s="49"/>
      <c r="IZI233" s="49"/>
      <c r="IZJ233" s="49"/>
      <c r="IZK233" s="49"/>
      <c r="IZL233" s="49"/>
      <c r="IZM233" s="49"/>
      <c r="IZN233" s="49"/>
      <c r="IZO233" s="49"/>
      <c r="IZP233" s="49"/>
      <c r="IZQ233" s="49"/>
      <c r="IZR233" s="49"/>
      <c r="IZS233" s="49"/>
      <c r="IZT233" s="49"/>
      <c r="IZU233" s="49"/>
      <c r="IZV233" s="49"/>
      <c r="IZW233" s="49"/>
      <c r="IZX233" s="49"/>
      <c r="IZY233" s="49"/>
      <c r="IZZ233" s="49"/>
      <c r="JAA233" s="49"/>
      <c r="JAB233" s="49"/>
      <c r="JAC233" s="49"/>
      <c r="JAD233" s="49"/>
      <c r="JAE233" s="49"/>
      <c r="JAF233" s="49"/>
      <c r="JAG233" s="49"/>
      <c r="JAH233" s="49"/>
      <c r="JAI233" s="49"/>
      <c r="JAJ233" s="49"/>
      <c r="JAK233" s="49"/>
      <c r="JAL233" s="49"/>
      <c r="JAM233" s="49"/>
      <c r="JAN233" s="49"/>
      <c r="JAO233" s="49"/>
      <c r="JAP233" s="49"/>
      <c r="JAQ233" s="49"/>
      <c r="JAR233" s="49"/>
      <c r="JAS233" s="49"/>
      <c r="JAT233" s="49"/>
      <c r="JAU233" s="49"/>
      <c r="JAV233" s="49"/>
      <c r="JAW233" s="49"/>
      <c r="JAX233" s="49"/>
      <c r="JAY233" s="49"/>
      <c r="JAZ233" s="49"/>
      <c r="JBA233" s="49"/>
      <c r="JBB233" s="49"/>
      <c r="JBC233" s="49"/>
      <c r="JBD233" s="49"/>
      <c r="JBE233" s="49"/>
      <c r="JBF233" s="49"/>
      <c r="JBG233" s="49"/>
      <c r="JBH233" s="49"/>
      <c r="JBI233" s="49"/>
      <c r="JBJ233" s="49"/>
      <c r="JBK233" s="49"/>
      <c r="JBL233" s="49"/>
      <c r="JBM233" s="49"/>
      <c r="JBN233" s="49"/>
      <c r="JBO233" s="49"/>
      <c r="JBP233" s="49"/>
      <c r="JBQ233" s="49"/>
      <c r="JBR233" s="49"/>
      <c r="JBS233" s="49"/>
      <c r="JBT233" s="49"/>
      <c r="JBU233" s="49"/>
      <c r="JBV233" s="49"/>
      <c r="JBW233" s="49"/>
      <c r="JBX233" s="49"/>
      <c r="JBY233" s="49"/>
      <c r="JBZ233" s="49"/>
      <c r="JCA233" s="49"/>
      <c r="JCB233" s="49"/>
      <c r="JCC233" s="49"/>
      <c r="JCD233" s="49"/>
      <c r="JCE233" s="49"/>
      <c r="JCF233" s="49"/>
      <c r="JCG233" s="49"/>
      <c r="JCH233" s="49"/>
      <c r="JCI233" s="49"/>
      <c r="JCJ233" s="49"/>
      <c r="JCK233" s="49"/>
      <c r="JCL233" s="49"/>
      <c r="JCM233" s="49"/>
      <c r="JCN233" s="49"/>
      <c r="JCO233" s="49"/>
      <c r="JCP233" s="49"/>
      <c r="JCQ233" s="49"/>
      <c r="JCR233" s="49"/>
      <c r="JCS233" s="49"/>
      <c r="JCT233" s="49"/>
      <c r="JCU233" s="49"/>
      <c r="JCV233" s="49"/>
      <c r="JCW233" s="49"/>
      <c r="JCX233" s="49"/>
      <c r="JCY233" s="49"/>
      <c r="JCZ233" s="49"/>
      <c r="JDA233" s="49"/>
      <c r="JDB233" s="49"/>
      <c r="JDC233" s="49"/>
      <c r="JDD233" s="49"/>
      <c r="JDE233" s="49"/>
      <c r="JDF233" s="49"/>
      <c r="JDG233" s="49"/>
      <c r="JDH233" s="49"/>
      <c r="JDI233" s="49"/>
      <c r="JDJ233" s="49"/>
      <c r="JDK233" s="49"/>
      <c r="JDL233" s="49"/>
      <c r="JDM233" s="49"/>
      <c r="JDN233" s="49"/>
      <c r="JDO233" s="49"/>
      <c r="JDP233" s="49"/>
      <c r="JDQ233" s="49"/>
      <c r="JDR233" s="49"/>
      <c r="JDS233" s="49"/>
      <c r="JDT233" s="49"/>
      <c r="JDU233" s="49"/>
      <c r="JDV233" s="49"/>
      <c r="JDW233" s="49"/>
      <c r="JDX233" s="49"/>
      <c r="JDY233" s="49"/>
      <c r="JDZ233" s="49"/>
      <c r="JEA233" s="49"/>
      <c r="JEB233" s="49"/>
      <c r="JEC233" s="49"/>
      <c r="JED233" s="49"/>
      <c r="JEE233" s="49"/>
      <c r="JEF233" s="49"/>
      <c r="JEG233" s="49"/>
      <c r="JEH233" s="49"/>
      <c r="JEI233" s="49"/>
      <c r="JEJ233" s="49"/>
      <c r="JEK233" s="49"/>
      <c r="JEL233" s="49"/>
      <c r="JEM233" s="49"/>
      <c r="JEN233" s="49"/>
      <c r="JEO233" s="49"/>
      <c r="JEP233" s="49"/>
      <c r="JEQ233" s="49"/>
      <c r="JER233" s="49"/>
      <c r="JES233" s="49"/>
      <c r="JET233" s="49"/>
      <c r="JEU233" s="49"/>
      <c r="JEV233" s="49"/>
      <c r="JEW233" s="49"/>
      <c r="JEX233" s="49"/>
      <c r="JEY233" s="49"/>
      <c r="JEZ233" s="49"/>
      <c r="JFA233" s="49"/>
      <c r="JFB233" s="49"/>
      <c r="JFC233" s="49"/>
      <c r="JFD233" s="49"/>
      <c r="JFE233" s="49"/>
      <c r="JFF233" s="49"/>
      <c r="JFG233" s="49"/>
      <c r="JFH233" s="49"/>
      <c r="JFI233" s="49"/>
      <c r="JFJ233" s="49"/>
      <c r="JFK233" s="49"/>
      <c r="JFL233" s="49"/>
      <c r="JFM233" s="49"/>
      <c r="JFN233" s="49"/>
      <c r="JFO233" s="49"/>
      <c r="JFP233" s="49"/>
      <c r="JFQ233" s="49"/>
      <c r="JFR233" s="49"/>
      <c r="JFS233" s="49"/>
      <c r="JFT233" s="49"/>
      <c r="JFU233" s="49"/>
      <c r="JFV233" s="49"/>
      <c r="JFW233" s="49"/>
      <c r="JFX233" s="49"/>
      <c r="JFY233" s="49"/>
      <c r="JFZ233" s="49"/>
      <c r="JGA233" s="49"/>
      <c r="JGB233" s="49"/>
      <c r="JGC233" s="49"/>
      <c r="JGD233" s="49"/>
      <c r="JGE233" s="49"/>
      <c r="JGF233" s="49"/>
      <c r="JGG233" s="49"/>
      <c r="JGH233" s="49"/>
      <c r="JGI233" s="49"/>
      <c r="JGJ233" s="49"/>
      <c r="JGK233" s="49"/>
      <c r="JGL233" s="49"/>
      <c r="JGM233" s="49"/>
      <c r="JGN233" s="49"/>
      <c r="JGO233" s="49"/>
      <c r="JGP233" s="49"/>
      <c r="JGQ233" s="49"/>
      <c r="JGR233" s="49"/>
      <c r="JGS233" s="49"/>
      <c r="JGT233" s="49"/>
      <c r="JGU233" s="49"/>
      <c r="JGV233" s="49"/>
      <c r="JGW233" s="49"/>
      <c r="JGX233" s="49"/>
      <c r="JGY233" s="49"/>
      <c r="JGZ233" s="49"/>
      <c r="JHA233" s="49"/>
      <c r="JHB233" s="49"/>
      <c r="JHC233" s="49"/>
      <c r="JHD233" s="49"/>
      <c r="JHE233" s="49"/>
      <c r="JHF233" s="49"/>
      <c r="JHG233" s="49"/>
      <c r="JHH233" s="49"/>
      <c r="JHI233" s="49"/>
      <c r="JHJ233" s="49"/>
      <c r="JHK233" s="49"/>
      <c r="JHL233" s="49"/>
      <c r="JHM233" s="49"/>
      <c r="JHN233" s="49"/>
      <c r="JHO233" s="49"/>
      <c r="JHP233" s="49"/>
      <c r="JHQ233" s="49"/>
      <c r="JHR233" s="49"/>
      <c r="JHS233" s="49"/>
      <c r="JHT233" s="49"/>
      <c r="JHU233" s="49"/>
      <c r="JHV233" s="49"/>
      <c r="JHW233" s="49"/>
      <c r="JHX233" s="49"/>
      <c r="JHY233" s="49"/>
      <c r="JHZ233" s="49"/>
      <c r="JIA233" s="49"/>
      <c r="JIB233" s="49"/>
      <c r="JIC233" s="49"/>
      <c r="JID233" s="49"/>
      <c r="JIE233" s="49"/>
      <c r="JIF233" s="49"/>
      <c r="JIG233" s="49"/>
      <c r="JIH233" s="49"/>
      <c r="JII233" s="49"/>
      <c r="JIJ233" s="49"/>
      <c r="JIK233" s="49"/>
      <c r="JIL233" s="49"/>
      <c r="JIM233" s="49"/>
      <c r="JIN233" s="49"/>
      <c r="JIO233" s="49"/>
      <c r="JIP233" s="49"/>
      <c r="JIQ233" s="49"/>
      <c r="JIR233" s="49"/>
      <c r="JIS233" s="49"/>
      <c r="JIT233" s="49"/>
      <c r="JIU233" s="49"/>
      <c r="JIV233" s="49"/>
      <c r="JIW233" s="49"/>
      <c r="JIX233" s="49"/>
      <c r="JIY233" s="49"/>
      <c r="JIZ233" s="49"/>
      <c r="JJA233" s="49"/>
      <c r="JJB233" s="49"/>
      <c r="JJC233" s="49"/>
      <c r="JJD233" s="49"/>
      <c r="JJE233" s="49"/>
      <c r="JJF233" s="49"/>
      <c r="JJG233" s="49"/>
      <c r="JJH233" s="49"/>
      <c r="JJI233" s="49"/>
      <c r="JJJ233" s="49"/>
      <c r="JJK233" s="49"/>
      <c r="JJL233" s="49"/>
      <c r="JJM233" s="49"/>
      <c r="JJN233" s="49"/>
      <c r="JJO233" s="49"/>
      <c r="JJP233" s="49"/>
      <c r="JJQ233" s="49"/>
      <c r="JJR233" s="49"/>
      <c r="JJS233" s="49"/>
      <c r="JJT233" s="49"/>
      <c r="JJU233" s="49"/>
      <c r="JJV233" s="49"/>
      <c r="JJW233" s="49"/>
      <c r="JJX233" s="49"/>
      <c r="JJY233" s="49"/>
      <c r="JJZ233" s="49"/>
      <c r="JKA233" s="49"/>
      <c r="JKB233" s="49"/>
      <c r="JKC233" s="49"/>
      <c r="JKD233" s="49"/>
      <c r="JKE233" s="49"/>
      <c r="JKF233" s="49"/>
      <c r="JKG233" s="49"/>
      <c r="JKH233" s="49"/>
      <c r="JKI233" s="49"/>
      <c r="JKJ233" s="49"/>
      <c r="JKK233" s="49"/>
      <c r="JKL233" s="49"/>
      <c r="JKM233" s="49"/>
      <c r="JKN233" s="49"/>
      <c r="JKO233" s="49"/>
      <c r="JKP233" s="49"/>
      <c r="JKQ233" s="49"/>
      <c r="JKR233" s="49"/>
      <c r="JKS233" s="49"/>
      <c r="JKT233" s="49"/>
      <c r="JKU233" s="49"/>
      <c r="JKV233" s="49"/>
      <c r="JKW233" s="49"/>
      <c r="JKX233" s="49"/>
      <c r="JKY233" s="49"/>
      <c r="JKZ233" s="49"/>
      <c r="JLA233" s="49"/>
      <c r="JLB233" s="49"/>
      <c r="JLC233" s="49"/>
      <c r="JLD233" s="49"/>
      <c r="JLE233" s="49"/>
      <c r="JLF233" s="49"/>
      <c r="JLG233" s="49"/>
      <c r="JLH233" s="49"/>
      <c r="JLI233" s="49"/>
      <c r="JLJ233" s="49"/>
      <c r="JLK233" s="49"/>
      <c r="JLL233" s="49"/>
      <c r="JLM233" s="49"/>
      <c r="JLN233" s="49"/>
      <c r="JLO233" s="49"/>
      <c r="JLP233" s="49"/>
      <c r="JLQ233" s="49"/>
      <c r="JLR233" s="49"/>
      <c r="JLS233" s="49"/>
      <c r="JLT233" s="49"/>
      <c r="JLU233" s="49"/>
      <c r="JLV233" s="49"/>
      <c r="JLW233" s="49"/>
      <c r="JLX233" s="49"/>
      <c r="JLY233" s="49"/>
      <c r="JLZ233" s="49"/>
      <c r="JMA233" s="49"/>
      <c r="JMB233" s="49"/>
      <c r="JMC233" s="49"/>
      <c r="JMD233" s="49"/>
      <c r="JME233" s="49"/>
      <c r="JMF233" s="49"/>
      <c r="JMG233" s="49"/>
      <c r="JMH233" s="49"/>
      <c r="JMI233" s="49"/>
      <c r="JMJ233" s="49"/>
      <c r="JMK233" s="49"/>
      <c r="JML233" s="49"/>
      <c r="JMM233" s="49"/>
      <c r="JMN233" s="49"/>
      <c r="JMO233" s="49"/>
      <c r="JMP233" s="49"/>
      <c r="JMQ233" s="49"/>
      <c r="JMR233" s="49"/>
      <c r="JMS233" s="49"/>
      <c r="JMT233" s="49"/>
      <c r="JMU233" s="49"/>
      <c r="JMV233" s="49"/>
      <c r="JMW233" s="49"/>
      <c r="JMX233" s="49"/>
      <c r="JMY233" s="49"/>
      <c r="JMZ233" s="49"/>
      <c r="JNA233" s="49"/>
      <c r="JNB233" s="49"/>
      <c r="JNC233" s="49"/>
      <c r="JND233" s="49"/>
      <c r="JNE233" s="49"/>
      <c r="JNF233" s="49"/>
      <c r="JNG233" s="49"/>
      <c r="JNH233" s="49"/>
      <c r="JNI233" s="49"/>
      <c r="JNJ233" s="49"/>
      <c r="JNK233" s="49"/>
      <c r="JNL233" s="49"/>
      <c r="JNM233" s="49"/>
      <c r="JNN233" s="49"/>
      <c r="JNO233" s="49"/>
      <c r="JNP233" s="49"/>
      <c r="JNQ233" s="49"/>
      <c r="JNR233" s="49"/>
      <c r="JNS233" s="49"/>
      <c r="JNT233" s="49"/>
      <c r="JNU233" s="49"/>
      <c r="JNV233" s="49"/>
      <c r="JNW233" s="49"/>
      <c r="JNX233" s="49"/>
      <c r="JNY233" s="49"/>
      <c r="JNZ233" s="49"/>
      <c r="JOA233" s="49"/>
      <c r="JOB233" s="49"/>
      <c r="JOC233" s="49"/>
      <c r="JOD233" s="49"/>
      <c r="JOE233" s="49"/>
      <c r="JOF233" s="49"/>
      <c r="JOG233" s="49"/>
      <c r="JOH233" s="49"/>
      <c r="JOI233" s="49"/>
      <c r="JOJ233" s="49"/>
      <c r="JOK233" s="49"/>
      <c r="JOL233" s="49"/>
      <c r="JOM233" s="49"/>
      <c r="JON233" s="49"/>
      <c r="JOO233" s="49"/>
      <c r="JOP233" s="49"/>
      <c r="JOQ233" s="49"/>
      <c r="JOR233" s="49"/>
      <c r="JOS233" s="49"/>
      <c r="JOT233" s="49"/>
      <c r="JOU233" s="49"/>
      <c r="JOV233" s="49"/>
      <c r="JOW233" s="49"/>
      <c r="JOX233" s="49"/>
      <c r="JOY233" s="49"/>
      <c r="JOZ233" s="49"/>
      <c r="JPA233" s="49"/>
      <c r="JPB233" s="49"/>
      <c r="JPC233" s="49"/>
      <c r="JPD233" s="49"/>
      <c r="JPE233" s="49"/>
      <c r="JPF233" s="49"/>
      <c r="JPG233" s="49"/>
      <c r="JPH233" s="49"/>
      <c r="JPI233" s="49"/>
      <c r="JPJ233" s="49"/>
      <c r="JPK233" s="49"/>
      <c r="JPL233" s="49"/>
      <c r="JPM233" s="49"/>
      <c r="JPN233" s="49"/>
      <c r="JPO233" s="49"/>
      <c r="JPP233" s="49"/>
      <c r="JPQ233" s="49"/>
      <c r="JPR233" s="49"/>
      <c r="JPS233" s="49"/>
      <c r="JPT233" s="49"/>
      <c r="JPU233" s="49"/>
      <c r="JPV233" s="49"/>
      <c r="JPW233" s="49"/>
      <c r="JPX233" s="49"/>
      <c r="JPY233" s="49"/>
      <c r="JPZ233" s="49"/>
      <c r="JQA233" s="49"/>
      <c r="JQB233" s="49"/>
      <c r="JQC233" s="49"/>
      <c r="JQD233" s="49"/>
      <c r="JQE233" s="49"/>
      <c r="JQF233" s="49"/>
      <c r="JQG233" s="49"/>
      <c r="JQH233" s="49"/>
      <c r="JQI233" s="49"/>
      <c r="JQJ233" s="49"/>
      <c r="JQK233" s="49"/>
      <c r="JQL233" s="49"/>
      <c r="JQM233" s="49"/>
      <c r="JQN233" s="49"/>
      <c r="JQO233" s="49"/>
      <c r="JQP233" s="49"/>
      <c r="JQQ233" s="49"/>
      <c r="JQR233" s="49"/>
      <c r="JQS233" s="49"/>
      <c r="JQT233" s="49"/>
      <c r="JQU233" s="49"/>
      <c r="JQV233" s="49"/>
      <c r="JQW233" s="49"/>
      <c r="JQX233" s="49"/>
      <c r="JQY233" s="49"/>
      <c r="JQZ233" s="49"/>
      <c r="JRA233" s="49"/>
      <c r="JRB233" s="49"/>
      <c r="JRC233" s="49"/>
      <c r="JRD233" s="49"/>
      <c r="JRE233" s="49"/>
      <c r="JRF233" s="49"/>
      <c r="JRG233" s="49"/>
      <c r="JRH233" s="49"/>
      <c r="JRI233" s="49"/>
      <c r="JRJ233" s="49"/>
      <c r="JRK233" s="49"/>
      <c r="JRL233" s="49"/>
      <c r="JRM233" s="49"/>
      <c r="JRN233" s="49"/>
      <c r="JRO233" s="49"/>
      <c r="JRP233" s="49"/>
      <c r="JRQ233" s="49"/>
      <c r="JRR233" s="49"/>
      <c r="JRS233" s="49"/>
      <c r="JRT233" s="49"/>
      <c r="JRU233" s="49"/>
      <c r="JRV233" s="49"/>
      <c r="JRW233" s="49"/>
      <c r="JRX233" s="49"/>
      <c r="JRY233" s="49"/>
      <c r="JRZ233" s="49"/>
      <c r="JSA233" s="49"/>
      <c r="JSB233" s="49"/>
      <c r="JSC233" s="49"/>
      <c r="JSD233" s="49"/>
      <c r="JSE233" s="49"/>
      <c r="JSF233" s="49"/>
      <c r="JSG233" s="49"/>
      <c r="JSH233" s="49"/>
      <c r="JSI233" s="49"/>
      <c r="JSJ233" s="49"/>
      <c r="JSK233" s="49"/>
      <c r="JSL233" s="49"/>
      <c r="JSM233" s="49"/>
      <c r="JSN233" s="49"/>
      <c r="JSO233" s="49"/>
      <c r="JSP233" s="49"/>
      <c r="JSQ233" s="49"/>
      <c r="JSR233" s="49"/>
      <c r="JSS233" s="49"/>
      <c r="JST233" s="49"/>
      <c r="JSU233" s="49"/>
      <c r="JSV233" s="49"/>
      <c r="JSW233" s="49"/>
      <c r="JSX233" s="49"/>
      <c r="JSY233" s="49"/>
      <c r="JSZ233" s="49"/>
      <c r="JTA233" s="49"/>
      <c r="JTB233" s="49"/>
      <c r="JTC233" s="49"/>
      <c r="JTD233" s="49"/>
      <c r="JTE233" s="49"/>
      <c r="JTF233" s="49"/>
      <c r="JTG233" s="49"/>
      <c r="JTH233" s="49"/>
      <c r="JTI233" s="49"/>
      <c r="JTJ233" s="49"/>
      <c r="JTK233" s="49"/>
      <c r="JTL233" s="49"/>
      <c r="JTM233" s="49"/>
      <c r="JTN233" s="49"/>
      <c r="JTO233" s="49"/>
      <c r="JTP233" s="49"/>
      <c r="JTQ233" s="49"/>
      <c r="JTR233" s="49"/>
      <c r="JTS233" s="49"/>
      <c r="JTT233" s="49"/>
      <c r="JTU233" s="49"/>
      <c r="JTV233" s="49"/>
      <c r="JTW233" s="49"/>
      <c r="JTX233" s="49"/>
      <c r="JTY233" s="49"/>
      <c r="JTZ233" s="49"/>
      <c r="JUA233" s="49"/>
      <c r="JUB233" s="49"/>
      <c r="JUC233" s="49"/>
      <c r="JUD233" s="49"/>
      <c r="JUE233" s="49"/>
      <c r="JUF233" s="49"/>
      <c r="JUG233" s="49"/>
      <c r="JUH233" s="49"/>
      <c r="JUI233" s="49"/>
      <c r="JUJ233" s="49"/>
      <c r="JUK233" s="49"/>
      <c r="JUL233" s="49"/>
      <c r="JUM233" s="49"/>
      <c r="JUN233" s="49"/>
      <c r="JUO233" s="49"/>
      <c r="JUP233" s="49"/>
      <c r="JUQ233" s="49"/>
      <c r="JUR233" s="49"/>
      <c r="JUS233" s="49"/>
      <c r="JUT233" s="49"/>
      <c r="JUU233" s="49"/>
      <c r="JUV233" s="49"/>
      <c r="JUW233" s="49"/>
      <c r="JUX233" s="49"/>
      <c r="JUY233" s="49"/>
      <c r="JUZ233" s="49"/>
      <c r="JVA233" s="49"/>
      <c r="JVB233" s="49"/>
      <c r="JVC233" s="49"/>
      <c r="JVD233" s="49"/>
      <c r="JVE233" s="49"/>
      <c r="JVF233" s="49"/>
      <c r="JVG233" s="49"/>
      <c r="JVH233" s="49"/>
      <c r="JVI233" s="49"/>
      <c r="JVJ233" s="49"/>
      <c r="JVK233" s="49"/>
      <c r="JVL233" s="49"/>
      <c r="JVM233" s="49"/>
      <c r="JVN233" s="49"/>
      <c r="JVO233" s="49"/>
      <c r="JVP233" s="49"/>
      <c r="JVQ233" s="49"/>
      <c r="JVR233" s="49"/>
      <c r="JVS233" s="49"/>
      <c r="JVT233" s="49"/>
      <c r="JVU233" s="49"/>
      <c r="JVV233" s="49"/>
      <c r="JVW233" s="49"/>
      <c r="JVX233" s="49"/>
      <c r="JVY233" s="49"/>
      <c r="JVZ233" s="49"/>
      <c r="JWA233" s="49"/>
      <c r="JWB233" s="49"/>
      <c r="JWC233" s="49"/>
      <c r="JWD233" s="49"/>
      <c r="JWE233" s="49"/>
      <c r="JWF233" s="49"/>
      <c r="JWG233" s="49"/>
      <c r="JWH233" s="49"/>
      <c r="JWI233" s="49"/>
      <c r="JWJ233" s="49"/>
      <c r="JWK233" s="49"/>
      <c r="JWL233" s="49"/>
      <c r="JWM233" s="49"/>
      <c r="JWN233" s="49"/>
      <c r="JWO233" s="49"/>
      <c r="JWP233" s="49"/>
      <c r="JWQ233" s="49"/>
      <c r="JWR233" s="49"/>
      <c r="JWS233" s="49"/>
      <c r="JWT233" s="49"/>
      <c r="JWU233" s="49"/>
      <c r="JWV233" s="49"/>
      <c r="JWW233" s="49"/>
      <c r="JWX233" s="49"/>
      <c r="JWY233" s="49"/>
      <c r="JWZ233" s="49"/>
      <c r="JXA233" s="49"/>
      <c r="JXB233" s="49"/>
      <c r="JXC233" s="49"/>
      <c r="JXD233" s="49"/>
      <c r="JXE233" s="49"/>
      <c r="JXF233" s="49"/>
      <c r="JXG233" s="49"/>
      <c r="JXH233" s="49"/>
      <c r="JXI233" s="49"/>
      <c r="JXJ233" s="49"/>
      <c r="JXK233" s="49"/>
      <c r="JXL233" s="49"/>
      <c r="JXM233" s="49"/>
      <c r="JXN233" s="49"/>
      <c r="JXO233" s="49"/>
      <c r="JXP233" s="49"/>
      <c r="JXQ233" s="49"/>
      <c r="JXR233" s="49"/>
      <c r="JXS233" s="49"/>
      <c r="JXT233" s="49"/>
      <c r="JXU233" s="49"/>
      <c r="JXV233" s="49"/>
      <c r="JXW233" s="49"/>
      <c r="JXX233" s="49"/>
      <c r="JXY233" s="49"/>
      <c r="JXZ233" s="49"/>
      <c r="JYA233" s="49"/>
      <c r="JYB233" s="49"/>
      <c r="JYC233" s="49"/>
      <c r="JYD233" s="49"/>
      <c r="JYE233" s="49"/>
      <c r="JYF233" s="49"/>
      <c r="JYG233" s="49"/>
      <c r="JYH233" s="49"/>
      <c r="JYI233" s="49"/>
      <c r="JYJ233" s="49"/>
      <c r="JYK233" s="49"/>
      <c r="JYL233" s="49"/>
      <c r="JYM233" s="49"/>
      <c r="JYN233" s="49"/>
      <c r="JYO233" s="49"/>
      <c r="JYP233" s="49"/>
      <c r="JYQ233" s="49"/>
      <c r="JYR233" s="49"/>
      <c r="JYS233" s="49"/>
      <c r="JYT233" s="49"/>
      <c r="JYU233" s="49"/>
      <c r="JYV233" s="49"/>
      <c r="JYW233" s="49"/>
      <c r="JYX233" s="49"/>
      <c r="JYY233" s="49"/>
      <c r="JYZ233" s="49"/>
      <c r="JZA233" s="49"/>
      <c r="JZB233" s="49"/>
      <c r="JZC233" s="49"/>
      <c r="JZD233" s="49"/>
      <c r="JZE233" s="49"/>
      <c r="JZF233" s="49"/>
      <c r="JZG233" s="49"/>
      <c r="JZH233" s="49"/>
      <c r="JZI233" s="49"/>
      <c r="JZJ233" s="49"/>
      <c r="JZK233" s="49"/>
      <c r="JZL233" s="49"/>
      <c r="JZM233" s="49"/>
      <c r="JZN233" s="49"/>
      <c r="JZO233" s="49"/>
      <c r="JZP233" s="49"/>
      <c r="JZQ233" s="49"/>
      <c r="JZR233" s="49"/>
      <c r="JZS233" s="49"/>
      <c r="JZT233" s="49"/>
      <c r="JZU233" s="49"/>
      <c r="JZV233" s="49"/>
      <c r="JZW233" s="49"/>
      <c r="JZX233" s="49"/>
      <c r="JZY233" s="49"/>
      <c r="JZZ233" s="49"/>
      <c r="KAA233" s="49"/>
      <c r="KAB233" s="49"/>
      <c r="KAC233" s="49"/>
      <c r="KAD233" s="49"/>
      <c r="KAE233" s="49"/>
      <c r="KAF233" s="49"/>
      <c r="KAG233" s="49"/>
      <c r="KAH233" s="49"/>
      <c r="KAI233" s="49"/>
      <c r="KAJ233" s="49"/>
      <c r="KAK233" s="49"/>
      <c r="KAL233" s="49"/>
      <c r="KAM233" s="49"/>
      <c r="KAN233" s="49"/>
      <c r="KAO233" s="49"/>
      <c r="KAP233" s="49"/>
      <c r="KAQ233" s="49"/>
      <c r="KAR233" s="49"/>
      <c r="KAS233" s="49"/>
      <c r="KAT233" s="49"/>
      <c r="KAU233" s="49"/>
      <c r="KAV233" s="49"/>
      <c r="KAW233" s="49"/>
      <c r="KAX233" s="49"/>
      <c r="KAY233" s="49"/>
      <c r="KAZ233" s="49"/>
      <c r="KBA233" s="49"/>
      <c r="KBB233" s="49"/>
      <c r="KBC233" s="49"/>
      <c r="KBD233" s="49"/>
      <c r="KBE233" s="49"/>
      <c r="KBF233" s="49"/>
      <c r="KBG233" s="49"/>
      <c r="KBH233" s="49"/>
      <c r="KBI233" s="49"/>
      <c r="KBJ233" s="49"/>
      <c r="KBK233" s="49"/>
      <c r="KBL233" s="49"/>
      <c r="KBM233" s="49"/>
      <c r="KBN233" s="49"/>
      <c r="KBO233" s="49"/>
      <c r="KBP233" s="49"/>
      <c r="KBQ233" s="49"/>
      <c r="KBR233" s="49"/>
      <c r="KBS233" s="49"/>
      <c r="KBT233" s="49"/>
      <c r="KBU233" s="49"/>
      <c r="KBV233" s="49"/>
      <c r="KBW233" s="49"/>
      <c r="KBX233" s="49"/>
      <c r="KBY233" s="49"/>
      <c r="KBZ233" s="49"/>
      <c r="KCA233" s="49"/>
      <c r="KCB233" s="49"/>
      <c r="KCC233" s="49"/>
      <c r="KCD233" s="49"/>
      <c r="KCE233" s="49"/>
      <c r="KCF233" s="49"/>
      <c r="KCG233" s="49"/>
      <c r="KCH233" s="49"/>
      <c r="KCI233" s="49"/>
      <c r="KCJ233" s="49"/>
      <c r="KCK233" s="49"/>
      <c r="KCL233" s="49"/>
      <c r="KCM233" s="49"/>
      <c r="KCN233" s="49"/>
      <c r="KCO233" s="49"/>
      <c r="KCP233" s="49"/>
      <c r="KCQ233" s="49"/>
      <c r="KCR233" s="49"/>
      <c r="KCS233" s="49"/>
      <c r="KCT233" s="49"/>
      <c r="KCU233" s="49"/>
      <c r="KCV233" s="49"/>
      <c r="KCW233" s="49"/>
      <c r="KCX233" s="49"/>
      <c r="KCY233" s="49"/>
      <c r="KCZ233" s="49"/>
      <c r="KDA233" s="49"/>
      <c r="KDB233" s="49"/>
      <c r="KDC233" s="49"/>
      <c r="KDD233" s="49"/>
      <c r="KDE233" s="49"/>
      <c r="KDF233" s="49"/>
      <c r="KDG233" s="49"/>
      <c r="KDH233" s="49"/>
      <c r="KDI233" s="49"/>
      <c r="KDJ233" s="49"/>
      <c r="KDK233" s="49"/>
      <c r="KDL233" s="49"/>
      <c r="KDM233" s="49"/>
      <c r="KDN233" s="49"/>
      <c r="KDO233" s="49"/>
      <c r="KDP233" s="49"/>
      <c r="KDQ233" s="49"/>
      <c r="KDR233" s="49"/>
      <c r="KDS233" s="49"/>
      <c r="KDT233" s="49"/>
      <c r="KDU233" s="49"/>
      <c r="KDV233" s="49"/>
      <c r="KDW233" s="49"/>
      <c r="KDX233" s="49"/>
      <c r="KDY233" s="49"/>
      <c r="KDZ233" s="49"/>
      <c r="KEA233" s="49"/>
      <c r="KEB233" s="49"/>
      <c r="KEC233" s="49"/>
      <c r="KED233" s="49"/>
      <c r="KEE233" s="49"/>
      <c r="KEF233" s="49"/>
      <c r="KEG233" s="49"/>
      <c r="KEH233" s="49"/>
      <c r="KEI233" s="49"/>
      <c r="KEJ233" s="49"/>
      <c r="KEK233" s="49"/>
      <c r="KEL233" s="49"/>
      <c r="KEM233" s="49"/>
      <c r="KEN233" s="49"/>
      <c r="KEO233" s="49"/>
      <c r="KEP233" s="49"/>
      <c r="KEQ233" s="49"/>
      <c r="KER233" s="49"/>
      <c r="KES233" s="49"/>
      <c r="KET233" s="49"/>
      <c r="KEU233" s="49"/>
      <c r="KEV233" s="49"/>
      <c r="KEW233" s="49"/>
      <c r="KEX233" s="49"/>
      <c r="KEY233" s="49"/>
      <c r="KEZ233" s="49"/>
      <c r="KFA233" s="49"/>
      <c r="KFB233" s="49"/>
      <c r="KFC233" s="49"/>
      <c r="KFD233" s="49"/>
      <c r="KFE233" s="49"/>
      <c r="KFF233" s="49"/>
      <c r="KFG233" s="49"/>
      <c r="KFH233" s="49"/>
      <c r="KFI233" s="49"/>
      <c r="KFJ233" s="49"/>
      <c r="KFK233" s="49"/>
      <c r="KFL233" s="49"/>
      <c r="KFM233" s="49"/>
      <c r="KFN233" s="49"/>
      <c r="KFO233" s="49"/>
      <c r="KFP233" s="49"/>
      <c r="KFQ233" s="49"/>
      <c r="KFR233" s="49"/>
      <c r="KFS233" s="49"/>
      <c r="KFT233" s="49"/>
      <c r="KFU233" s="49"/>
      <c r="KFV233" s="49"/>
      <c r="KFW233" s="49"/>
      <c r="KFX233" s="49"/>
      <c r="KFY233" s="49"/>
      <c r="KFZ233" s="49"/>
      <c r="KGA233" s="49"/>
      <c r="KGB233" s="49"/>
      <c r="KGC233" s="49"/>
      <c r="KGD233" s="49"/>
      <c r="KGE233" s="49"/>
      <c r="KGF233" s="49"/>
      <c r="KGG233" s="49"/>
      <c r="KGH233" s="49"/>
      <c r="KGI233" s="49"/>
      <c r="KGJ233" s="49"/>
      <c r="KGK233" s="49"/>
      <c r="KGL233" s="49"/>
      <c r="KGM233" s="49"/>
      <c r="KGN233" s="49"/>
      <c r="KGO233" s="49"/>
      <c r="KGP233" s="49"/>
      <c r="KGQ233" s="49"/>
      <c r="KGR233" s="49"/>
      <c r="KGS233" s="49"/>
      <c r="KGT233" s="49"/>
      <c r="KGU233" s="49"/>
      <c r="KGV233" s="49"/>
      <c r="KGW233" s="49"/>
      <c r="KGX233" s="49"/>
      <c r="KGY233" s="49"/>
      <c r="KGZ233" s="49"/>
      <c r="KHA233" s="49"/>
      <c r="KHB233" s="49"/>
      <c r="KHC233" s="49"/>
      <c r="KHD233" s="49"/>
      <c r="KHE233" s="49"/>
      <c r="KHF233" s="49"/>
      <c r="KHG233" s="49"/>
      <c r="KHH233" s="49"/>
      <c r="KHI233" s="49"/>
      <c r="KHJ233" s="49"/>
      <c r="KHK233" s="49"/>
      <c r="KHL233" s="49"/>
      <c r="KHM233" s="49"/>
      <c r="KHN233" s="49"/>
      <c r="KHO233" s="49"/>
      <c r="KHP233" s="49"/>
      <c r="KHQ233" s="49"/>
      <c r="KHR233" s="49"/>
      <c r="KHS233" s="49"/>
      <c r="KHT233" s="49"/>
      <c r="KHU233" s="49"/>
      <c r="KHV233" s="49"/>
      <c r="KHW233" s="49"/>
      <c r="KHX233" s="49"/>
      <c r="KHY233" s="49"/>
      <c r="KHZ233" s="49"/>
      <c r="KIA233" s="49"/>
      <c r="KIB233" s="49"/>
      <c r="KIC233" s="49"/>
      <c r="KID233" s="49"/>
      <c r="KIE233" s="49"/>
      <c r="KIF233" s="49"/>
      <c r="KIG233" s="49"/>
      <c r="KIH233" s="49"/>
      <c r="KII233" s="49"/>
      <c r="KIJ233" s="49"/>
      <c r="KIK233" s="49"/>
      <c r="KIL233" s="49"/>
      <c r="KIM233" s="49"/>
      <c r="KIN233" s="49"/>
      <c r="KIO233" s="49"/>
      <c r="KIP233" s="49"/>
      <c r="KIQ233" s="49"/>
      <c r="KIR233" s="49"/>
      <c r="KIS233" s="49"/>
      <c r="KIT233" s="49"/>
      <c r="KIU233" s="49"/>
      <c r="KIV233" s="49"/>
      <c r="KIW233" s="49"/>
      <c r="KIX233" s="49"/>
      <c r="KIY233" s="49"/>
      <c r="KIZ233" s="49"/>
      <c r="KJA233" s="49"/>
      <c r="KJB233" s="49"/>
      <c r="KJC233" s="49"/>
      <c r="KJD233" s="49"/>
      <c r="KJE233" s="49"/>
      <c r="KJF233" s="49"/>
      <c r="KJG233" s="49"/>
      <c r="KJH233" s="49"/>
      <c r="KJI233" s="49"/>
      <c r="KJJ233" s="49"/>
      <c r="KJK233" s="49"/>
      <c r="KJL233" s="49"/>
      <c r="KJM233" s="49"/>
      <c r="KJN233" s="49"/>
      <c r="KJO233" s="49"/>
      <c r="KJP233" s="49"/>
      <c r="KJQ233" s="49"/>
      <c r="KJR233" s="49"/>
      <c r="KJS233" s="49"/>
      <c r="KJT233" s="49"/>
      <c r="KJU233" s="49"/>
      <c r="KJV233" s="49"/>
      <c r="KJW233" s="49"/>
      <c r="KJX233" s="49"/>
      <c r="KJY233" s="49"/>
      <c r="KJZ233" s="49"/>
      <c r="KKA233" s="49"/>
      <c r="KKB233" s="49"/>
      <c r="KKC233" s="49"/>
      <c r="KKD233" s="49"/>
      <c r="KKE233" s="49"/>
      <c r="KKF233" s="49"/>
      <c r="KKG233" s="49"/>
      <c r="KKH233" s="49"/>
      <c r="KKI233" s="49"/>
      <c r="KKJ233" s="49"/>
      <c r="KKK233" s="49"/>
      <c r="KKL233" s="49"/>
      <c r="KKM233" s="49"/>
      <c r="KKN233" s="49"/>
      <c r="KKO233" s="49"/>
      <c r="KKP233" s="49"/>
      <c r="KKQ233" s="49"/>
      <c r="KKR233" s="49"/>
      <c r="KKS233" s="49"/>
      <c r="KKT233" s="49"/>
      <c r="KKU233" s="49"/>
      <c r="KKV233" s="49"/>
      <c r="KKW233" s="49"/>
      <c r="KKX233" s="49"/>
      <c r="KKY233" s="49"/>
      <c r="KKZ233" s="49"/>
      <c r="KLA233" s="49"/>
      <c r="KLB233" s="49"/>
      <c r="KLC233" s="49"/>
      <c r="KLD233" s="49"/>
      <c r="KLE233" s="49"/>
      <c r="KLF233" s="49"/>
      <c r="KLG233" s="49"/>
      <c r="KLH233" s="49"/>
      <c r="KLI233" s="49"/>
      <c r="KLJ233" s="49"/>
      <c r="KLK233" s="49"/>
      <c r="KLL233" s="49"/>
      <c r="KLM233" s="49"/>
      <c r="KLN233" s="49"/>
      <c r="KLO233" s="49"/>
      <c r="KLP233" s="49"/>
      <c r="KLQ233" s="49"/>
      <c r="KLR233" s="49"/>
      <c r="KLS233" s="49"/>
      <c r="KLT233" s="49"/>
      <c r="KLU233" s="49"/>
      <c r="KLV233" s="49"/>
      <c r="KLW233" s="49"/>
      <c r="KLX233" s="49"/>
      <c r="KLY233" s="49"/>
      <c r="KLZ233" s="49"/>
      <c r="KMA233" s="49"/>
      <c r="KMB233" s="49"/>
      <c r="KMC233" s="49"/>
      <c r="KMD233" s="49"/>
      <c r="KME233" s="49"/>
      <c r="KMF233" s="49"/>
      <c r="KMG233" s="49"/>
      <c r="KMH233" s="49"/>
      <c r="KMI233" s="49"/>
      <c r="KMJ233" s="49"/>
      <c r="KMK233" s="49"/>
      <c r="KML233" s="49"/>
      <c r="KMM233" s="49"/>
      <c r="KMN233" s="49"/>
      <c r="KMO233" s="49"/>
      <c r="KMP233" s="49"/>
      <c r="KMQ233" s="49"/>
      <c r="KMR233" s="49"/>
      <c r="KMS233" s="49"/>
      <c r="KMT233" s="49"/>
      <c r="KMU233" s="49"/>
      <c r="KMV233" s="49"/>
      <c r="KMW233" s="49"/>
      <c r="KMX233" s="49"/>
      <c r="KMY233" s="49"/>
      <c r="KMZ233" s="49"/>
      <c r="KNA233" s="49"/>
      <c r="KNB233" s="49"/>
      <c r="KNC233" s="49"/>
      <c r="KND233" s="49"/>
      <c r="KNE233" s="49"/>
      <c r="KNF233" s="49"/>
      <c r="KNG233" s="49"/>
      <c r="KNH233" s="49"/>
      <c r="KNI233" s="49"/>
      <c r="KNJ233" s="49"/>
      <c r="KNK233" s="49"/>
      <c r="KNL233" s="49"/>
      <c r="KNM233" s="49"/>
      <c r="KNN233" s="49"/>
      <c r="KNO233" s="49"/>
      <c r="KNP233" s="49"/>
      <c r="KNQ233" s="49"/>
      <c r="KNR233" s="49"/>
      <c r="KNS233" s="49"/>
      <c r="KNT233" s="49"/>
      <c r="KNU233" s="49"/>
      <c r="KNV233" s="49"/>
      <c r="KNW233" s="49"/>
      <c r="KNX233" s="49"/>
      <c r="KNY233" s="49"/>
      <c r="KNZ233" s="49"/>
      <c r="KOA233" s="49"/>
      <c r="KOB233" s="49"/>
      <c r="KOC233" s="49"/>
      <c r="KOD233" s="49"/>
      <c r="KOE233" s="49"/>
      <c r="KOF233" s="49"/>
      <c r="KOG233" s="49"/>
      <c r="KOH233" s="49"/>
      <c r="KOI233" s="49"/>
      <c r="KOJ233" s="49"/>
      <c r="KOK233" s="49"/>
      <c r="KOL233" s="49"/>
      <c r="KOM233" s="49"/>
      <c r="KON233" s="49"/>
      <c r="KOO233" s="49"/>
      <c r="KOP233" s="49"/>
      <c r="KOQ233" s="49"/>
      <c r="KOR233" s="49"/>
      <c r="KOS233" s="49"/>
      <c r="KOT233" s="49"/>
      <c r="KOU233" s="49"/>
      <c r="KOV233" s="49"/>
      <c r="KOW233" s="49"/>
      <c r="KOX233" s="49"/>
      <c r="KOY233" s="49"/>
      <c r="KOZ233" s="49"/>
      <c r="KPA233" s="49"/>
      <c r="KPB233" s="49"/>
      <c r="KPC233" s="49"/>
      <c r="KPD233" s="49"/>
      <c r="KPE233" s="49"/>
      <c r="KPF233" s="49"/>
      <c r="KPG233" s="49"/>
      <c r="KPH233" s="49"/>
      <c r="KPI233" s="49"/>
      <c r="KPJ233" s="49"/>
      <c r="KPK233" s="49"/>
      <c r="KPL233" s="49"/>
      <c r="KPM233" s="49"/>
      <c r="KPN233" s="49"/>
      <c r="KPO233" s="49"/>
      <c r="KPP233" s="49"/>
      <c r="KPQ233" s="49"/>
      <c r="KPR233" s="49"/>
      <c r="KPS233" s="49"/>
      <c r="KPT233" s="49"/>
      <c r="KPU233" s="49"/>
      <c r="KPV233" s="49"/>
      <c r="KPW233" s="49"/>
      <c r="KPX233" s="49"/>
      <c r="KPY233" s="49"/>
      <c r="KPZ233" s="49"/>
      <c r="KQA233" s="49"/>
      <c r="KQB233" s="49"/>
      <c r="KQC233" s="49"/>
      <c r="KQD233" s="49"/>
      <c r="KQE233" s="49"/>
      <c r="KQF233" s="49"/>
      <c r="KQG233" s="49"/>
      <c r="KQH233" s="49"/>
      <c r="KQI233" s="49"/>
      <c r="KQJ233" s="49"/>
      <c r="KQK233" s="49"/>
      <c r="KQL233" s="49"/>
      <c r="KQM233" s="49"/>
      <c r="KQN233" s="49"/>
      <c r="KQO233" s="49"/>
      <c r="KQP233" s="49"/>
      <c r="KQQ233" s="49"/>
      <c r="KQR233" s="49"/>
      <c r="KQS233" s="49"/>
      <c r="KQT233" s="49"/>
      <c r="KQU233" s="49"/>
      <c r="KQV233" s="49"/>
      <c r="KQW233" s="49"/>
      <c r="KQX233" s="49"/>
      <c r="KQY233" s="49"/>
      <c r="KQZ233" s="49"/>
      <c r="KRA233" s="49"/>
      <c r="KRB233" s="49"/>
      <c r="KRC233" s="49"/>
      <c r="KRD233" s="49"/>
      <c r="KRE233" s="49"/>
      <c r="KRF233" s="49"/>
      <c r="KRG233" s="49"/>
      <c r="KRH233" s="49"/>
      <c r="KRI233" s="49"/>
      <c r="KRJ233" s="49"/>
      <c r="KRK233" s="49"/>
      <c r="KRL233" s="49"/>
      <c r="KRM233" s="49"/>
      <c r="KRN233" s="49"/>
      <c r="KRO233" s="49"/>
      <c r="KRP233" s="49"/>
      <c r="KRQ233" s="49"/>
      <c r="KRR233" s="49"/>
      <c r="KRS233" s="49"/>
      <c r="KRT233" s="49"/>
      <c r="KRU233" s="49"/>
      <c r="KRV233" s="49"/>
      <c r="KRW233" s="49"/>
      <c r="KRX233" s="49"/>
      <c r="KRY233" s="49"/>
      <c r="KRZ233" s="49"/>
      <c r="KSA233" s="49"/>
      <c r="KSB233" s="49"/>
      <c r="KSC233" s="49"/>
      <c r="KSD233" s="49"/>
      <c r="KSE233" s="49"/>
      <c r="KSF233" s="49"/>
      <c r="KSG233" s="49"/>
      <c r="KSH233" s="49"/>
      <c r="KSI233" s="49"/>
      <c r="KSJ233" s="49"/>
      <c r="KSK233" s="49"/>
      <c r="KSL233" s="49"/>
      <c r="KSM233" s="49"/>
      <c r="KSN233" s="49"/>
      <c r="KSO233" s="49"/>
      <c r="KSP233" s="49"/>
      <c r="KSQ233" s="49"/>
      <c r="KSR233" s="49"/>
      <c r="KSS233" s="49"/>
      <c r="KST233" s="49"/>
      <c r="KSU233" s="49"/>
      <c r="KSV233" s="49"/>
      <c r="KSW233" s="49"/>
      <c r="KSX233" s="49"/>
      <c r="KSY233" s="49"/>
      <c r="KSZ233" s="49"/>
      <c r="KTA233" s="49"/>
      <c r="KTB233" s="49"/>
      <c r="KTC233" s="49"/>
      <c r="KTD233" s="49"/>
      <c r="KTE233" s="49"/>
      <c r="KTF233" s="49"/>
      <c r="KTG233" s="49"/>
      <c r="KTH233" s="49"/>
      <c r="KTI233" s="49"/>
      <c r="KTJ233" s="49"/>
      <c r="KTK233" s="49"/>
      <c r="KTL233" s="49"/>
      <c r="KTM233" s="49"/>
      <c r="KTN233" s="49"/>
      <c r="KTO233" s="49"/>
      <c r="KTP233" s="49"/>
      <c r="KTQ233" s="49"/>
      <c r="KTR233" s="49"/>
      <c r="KTS233" s="49"/>
      <c r="KTT233" s="49"/>
      <c r="KTU233" s="49"/>
      <c r="KTV233" s="49"/>
      <c r="KTW233" s="49"/>
      <c r="KTX233" s="49"/>
      <c r="KTY233" s="49"/>
      <c r="KTZ233" s="49"/>
      <c r="KUA233" s="49"/>
      <c r="KUB233" s="49"/>
      <c r="KUC233" s="49"/>
      <c r="KUD233" s="49"/>
      <c r="KUE233" s="49"/>
      <c r="KUF233" s="49"/>
      <c r="KUG233" s="49"/>
      <c r="KUH233" s="49"/>
      <c r="KUI233" s="49"/>
      <c r="KUJ233" s="49"/>
      <c r="KUK233" s="49"/>
      <c r="KUL233" s="49"/>
      <c r="KUM233" s="49"/>
      <c r="KUN233" s="49"/>
      <c r="KUO233" s="49"/>
      <c r="KUP233" s="49"/>
      <c r="KUQ233" s="49"/>
      <c r="KUR233" s="49"/>
      <c r="KUS233" s="49"/>
      <c r="KUT233" s="49"/>
      <c r="KUU233" s="49"/>
      <c r="KUV233" s="49"/>
      <c r="KUW233" s="49"/>
      <c r="KUX233" s="49"/>
      <c r="KUY233" s="49"/>
      <c r="KUZ233" s="49"/>
      <c r="KVA233" s="49"/>
      <c r="KVB233" s="49"/>
      <c r="KVC233" s="49"/>
      <c r="KVD233" s="49"/>
      <c r="KVE233" s="49"/>
      <c r="KVF233" s="49"/>
      <c r="KVG233" s="49"/>
      <c r="KVH233" s="49"/>
      <c r="KVI233" s="49"/>
      <c r="KVJ233" s="49"/>
      <c r="KVK233" s="49"/>
      <c r="KVL233" s="49"/>
      <c r="KVM233" s="49"/>
      <c r="KVN233" s="49"/>
      <c r="KVO233" s="49"/>
      <c r="KVP233" s="49"/>
      <c r="KVQ233" s="49"/>
      <c r="KVR233" s="49"/>
      <c r="KVS233" s="49"/>
      <c r="KVT233" s="49"/>
      <c r="KVU233" s="49"/>
      <c r="KVV233" s="49"/>
      <c r="KVW233" s="49"/>
      <c r="KVX233" s="49"/>
      <c r="KVY233" s="49"/>
      <c r="KVZ233" s="49"/>
      <c r="KWA233" s="49"/>
      <c r="KWB233" s="49"/>
      <c r="KWC233" s="49"/>
      <c r="KWD233" s="49"/>
      <c r="KWE233" s="49"/>
      <c r="KWF233" s="49"/>
      <c r="KWG233" s="49"/>
      <c r="KWH233" s="49"/>
      <c r="KWI233" s="49"/>
      <c r="KWJ233" s="49"/>
      <c r="KWK233" s="49"/>
      <c r="KWL233" s="49"/>
      <c r="KWM233" s="49"/>
      <c r="KWN233" s="49"/>
      <c r="KWO233" s="49"/>
      <c r="KWP233" s="49"/>
      <c r="KWQ233" s="49"/>
      <c r="KWR233" s="49"/>
      <c r="KWS233" s="49"/>
      <c r="KWT233" s="49"/>
      <c r="KWU233" s="49"/>
      <c r="KWV233" s="49"/>
      <c r="KWW233" s="49"/>
      <c r="KWX233" s="49"/>
      <c r="KWY233" s="49"/>
      <c r="KWZ233" s="49"/>
      <c r="KXA233" s="49"/>
      <c r="KXB233" s="49"/>
      <c r="KXC233" s="49"/>
      <c r="KXD233" s="49"/>
      <c r="KXE233" s="49"/>
      <c r="KXF233" s="49"/>
      <c r="KXG233" s="49"/>
      <c r="KXH233" s="49"/>
      <c r="KXI233" s="49"/>
      <c r="KXJ233" s="49"/>
      <c r="KXK233" s="49"/>
      <c r="KXL233" s="49"/>
      <c r="KXM233" s="49"/>
      <c r="KXN233" s="49"/>
      <c r="KXO233" s="49"/>
      <c r="KXP233" s="49"/>
      <c r="KXQ233" s="49"/>
      <c r="KXR233" s="49"/>
      <c r="KXS233" s="49"/>
      <c r="KXT233" s="49"/>
      <c r="KXU233" s="49"/>
      <c r="KXV233" s="49"/>
      <c r="KXW233" s="49"/>
      <c r="KXX233" s="49"/>
      <c r="KXY233" s="49"/>
      <c r="KXZ233" s="49"/>
      <c r="KYA233" s="49"/>
      <c r="KYB233" s="49"/>
      <c r="KYC233" s="49"/>
      <c r="KYD233" s="49"/>
      <c r="KYE233" s="49"/>
      <c r="KYF233" s="49"/>
      <c r="KYG233" s="49"/>
      <c r="KYH233" s="49"/>
      <c r="KYI233" s="49"/>
      <c r="KYJ233" s="49"/>
      <c r="KYK233" s="49"/>
      <c r="KYL233" s="49"/>
      <c r="KYM233" s="49"/>
      <c r="KYN233" s="49"/>
      <c r="KYO233" s="49"/>
      <c r="KYP233" s="49"/>
      <c r="KYQ233" s="49"/>
      <c r="KYR233" s="49"/>
      <c r="KYS233" s="49"/>
      <c r="KYT233" s="49"/>
      <c r="KYU233" s="49"/>
      <c r="KYV233" s="49"/>
      <c r="KYW233" s="49"/>
      <c r="KYX233" s="49"/>
      <c r="KYY233" s="49"/>
      <c r="KYZ233" s="49"/>
      <c r="KZA233" s="49"/>
      <c r="KZB233" s="49"/>
      <c r="KZC233" s="49"/>
      <c r="KZD233" s="49"/>
      <c r="KZE233" s="49"/>
      <c r="KZF233" s="49"/>
      <c r="KZG233" s="49"/>
      <c r="KZH233" s="49"/>
      <c r="KZI233" s="49"/>
      <c r="KZJ233" s="49"/>
      <c r="KZK233" s="49"/>
      <c r="KZL233" s="49"/>
      <c r="KZM233" s="49"/>
      <c r="KZN233" s="49"/>
      <c r="KZO233" s="49"/>
      <c r="KZP233" s="49"/>
      <c r="KZQ233" s="49"/>
      <c r="KZR233" s="49"/>
      <c r="KZS233" s="49"/>
      <c r="KZT233" s="49"/>
      <c r="KZU233" s="49"/>
      <c r="KZV233" s="49"/>
      <c r="KZW233" s="49"/>
      <c r="KZX233" s="49"/>
      <c r="KZY233" s="49"/>
      <c r="KZZ233" s="49"/>
      <c r="LAA233" s="49"/>
      <c r="LAB233" s="49"/>
      <c r="LAC233" s="49"/>
      <c r="LAD233" s="49"/>
      <c r="LAE233" s="49"/>
      <c r="LAF233" s="49"/>
      <c r="LAG233" s="49"/>
      <c r="LAH233" s="49"/>
      <c r="LAI233" s="49"/>
      <c r="LAJ233" s="49"/>
      <c r="LAK233" s="49"/>
      <c r="LAL233" s="49"/>
      <c r="LAM233" s="49"/>
      <c r="LAN233" s="49"/>
      <c r="LAO233" s="49"/>
      <c r="LAP233" s="49"/>
      <c r="LAQ233" s="49"/>
      <c r="LAR233" s="49"/>
      <c r="LAS233" s="49"/>
      <c r="LAT233" s="49"/>
      <c r="LAU233" s="49"/>
      <c r="LAV233" s="49"/>
      <c r="LAW233" s="49"/>
      <c r="LAX233" s="49"/>
      <c r="LAY233" s="49"/>
      <c r="LAZ233" s="49"/>
      <c r="LBA233" s="49"/>
      <c r="LBB233" s="49"/>
      <c r="LBC233" s="49"/>
      <c r="LBD233" s="49"/>
      <c r="LBE233" s="49"/>
      <c r="LBF233" s="49"/>
      <c r="LBG233" s="49"/>
      <c r="LBH233" s="49"/>
      <c r="LBI233" s="49"/>
      <c r="LBJ233" s="49"/>
      <c r="LBK233" s="49"/>
      <c r="LBL233" s="49"/>
      <c r="LBM233" s="49"/>
      <c r="LBN233" s="49"/>
      <c r="LBO233" s="49"/>
      <c r="LBP233" s="49"/>
      <c r="LBQ233" s="49"/>
      <c r="LBR233" s="49"/>
      <c r="LBS233" s="49"/>
      <c r="LBT233" s="49"/>
      <c r="LBU233" s="49"/>
      <c r="LBV233" s="49"/>
      <c r="LBW233" s="49"/>
      <c r="LBX233" s="49"/>
      <c r="LBY233" s="49"/>
      <c r="LBZ233" s="49"/>
      <c r="LCA233" s="49"/>
      <c r="LCB233" s="49"/>
      <c r="LCC233" s="49"/>
      <c r="LCD233" s="49"/>
      <c r="LCE233" s="49"/>
      <c r="LCF233" s="49"/>
      <c r="LCG233" s="49"/>
      <c r="LCH233" s="49"/>
      <c r="LCI233" s="49"/>
      <c r="LCJ233" s="49"/>
      <c r="LCK233" s="49"/>
      <c r="LCL233" s="49"/>
      <c r="LCM233" s="49"/>
      <c r="LCN233" s="49"/>
      <c r="LCO233" s="49"/>
      <c r="LCP233" s="49"/>
      <c r="LCQ233" s="49"/>
      <c r="LCR233" s="49"/>
      <c r="LCS233" s="49"/>
      <c r="LCT233" s="49"/>
      <c r="LCU233" s="49"/>
      <c r="LCV233" s="49"/>
      <c r="LCW233" s="49"/>
      <c r="LCX233" s="49"/>
      <c r="LCY233" s="49"/>
      <c r="LCZ233" s="49"/>
      <c r="LDA233" s="49"/>
      <c r="LDB233" s="49"/>
      <c r="LDC233" s="49"/>
      <c r="LDD233" s="49"/>
      <c r="LDE233" s="49"/>
      <c r="LDF233" s="49"/>
      <c r="LDG233" s="49"/>
      <c r="LDH233" s="49"/>
      <c r="LDI233" s="49"/>
      <c r="LDJ233" s="49"/>
      <c r="LDK233" s="49"/>
      <c r="LDL233" s="49"/>
      <c r="LDM233" s="49"/>
      <c r="LDN233" s="49"/>
      <c r="LDO233" s="49"/>
      <c r="LDP233" s="49"/>
      <c r="LDQ233" s="49"/>
      <c r="LDR233" s="49"/>
      <c r="LDS233" s="49"/>
      <c r="LDT233" s="49"/>
      <c r="LDU233" s="49"/>
      <c r="LDV233" s="49"/>
      <c r="LDW233" s="49"/>
      <c r="LDX233" s="49"/>
      <c r="LDY233" s="49"/>
      <c r="LDZ233" s="49"/>
      <c r="LEA233" s="49"/>
      <c r="LEB233" s="49"/>
      <c r="LEC233" s="49"/>
      <c r="LED233" s="49"/>
      <c r="LEE233" s="49"/>
      <c r="LEF233" s="49"/>
      <c r="LEG233" s="49"/>
      <c r="LEH233" s="49"/>
      <c r="LEI233" s="49"/>
      <c r="LEJ233" s="49"/>
      <c r="LEK233" s="49"/>
      <c r="LEL233" s="49"/>
      <c r="LEM233" s="49"/>
      <c r="LEN233" s="49"/>
      <c r="LEO233" s="49"/>
      <c r="LEP233" s="49"/>
      <c r="LEQ233" s="49"/>
      <c r="LER233" s="49"/>
      <c r="LES233" s="49"/>
      <c r="LET233" s="49"/>
      <c r="LEU233" s="49"/>
      <c r="LEV233" s="49"/>
      <c r="LEW233" s="49"/>
      <c r="LEX233" s="49"/>
      <c r="LEY233" s="49"/>
      <c r="LEZ233" s="49"/>
      <c r="LFA233" s="49"/>
      <c r="LFB233" s="49"/>
      <c r="LFC233" s="49"/>
      <c r="LFD233" s="49"/>
      <c r="LFE233" s="49"/>
      <c r="LFF233" s="49"/>
      <c r="LFG233" s="49"/>
      <c r="LFH233" s="49"/>
      <c r="LFI233" s="49"/>
      <c r="LFJ233" s="49"/>
      <c r="LFK233" s="49"/>
      <c r="LFL233" s="49"/>
      <c r="LFM233" s="49"/>
      <c r="LFN233" s="49"/>
      <c r="LFO233" s="49"/>
      <c r="LFP233" s="49"/>
      <c r="LFQ233" s="49"/>
      <c r="LFR233" s="49"/>
      <c r="LFS233" s="49"/>
      <c r="LFT233" s="49"/>
      <c r="LFU233" s="49"/>
      <c r="LFV233" s="49"/>
      <c r="LFW233" s="49"/>
      <c r="LFX233" s="49"/>
      <c r="LFY233" s="49"/>
      <c r="LFZ233" s="49"/>
      <c r="LGA233" s="49"/>
      <c r="LGB233" s="49"/>
      <c r="LGC233" s="49"/>
      <c r="LGD233" s="49"/>
      <c r="LGE233" s="49"/>
      <c r="LGF233" s="49"/>
      <c r="LGG233" s="49"/>
      <c r="LGH233" s="49"/>
      <c r="LGI233" s="49"/>
      <c r="LGJ233" s="49"/>
      <c r="LGK233" s="49"/>
      <c r="LGL233" s="49"/>
      <c r="LGM233" s="49"/>
      <c r="LGN233" s="49"/>
      <c r="LGO233" s="49"/>
      <c r="LGP233" s="49"/>
      <c r="LGQ233" s="49"/>
      <c r="LGR233" s="49"/>
      <c r="LGS233" s="49"/>
      <c r="LGT233" s="49"/>
      <c r="LGU233" s="49"/>
      <c r="LGV233" s="49"/>
      <c r="LGW233" s="49"/>
      <c r="LGX233" s="49"/>
      <c r="LGY233" s="49"/>
      <c r="LGZ233" s="49"/>
      <c r="LHA233" s="49"/>
      <c r="LHB233" s="49"/>
      <c r="LHC233" s="49"/>
      <c r="LHD233" s="49"/>
      <c r="LHE233" s="49"/>
      <c r="LHF233" s="49"/>
      <c r="LHG233" s="49"/>
      <c r="LHH233" s="49"/>
      <c r="LHI233" s="49"/>
      <c r="LHJ233" s="49"/>
      <c r="LHK233" s="49"/>
      <c r="LHL233" s="49"/>
      <c r="LHM233" s="49"/>
      <c r="LHN233" s="49"/>
      <c r="LHO233" s="49"/>
      <c r="LHP233" s="49"/>
      <c r="LHQ233" s="49"/>
      <c r="LHR233" s="49"/>
      <c r="LHS233" s="49"/>
      <c r="LHT233" s="49"/>
      <c r="LHU233" s="49"/>
      <c r="LHV233" s="49"/>
      <c r="LHW233" s="49"/>
      <c r="LHX233" s="49"/>
      <c r="LHY233" s="49"/>
      <c r="LHZ233" s="49"/>
      <c r="LIA233" s="49"/>
      <c r="LIB233" s="49"/>
      <c r="LIC233" s="49"/>
      <c r="LID233" s="49"/>
      <c r="LIE233" s="49"/>
      <c r="LIF233" s="49"/>
      <c r="LIG233" s="49"/>
      <c r="LIH233" s="49"/>
      <c r="LII233" s="49"/>
      <c r="LIJ233" s="49"/>
      <c r="LIK233" s="49"/>
      <c r="LIL233" s="49"/>
      <c r="LIM233" s="49"/>
      <c r="LIN233" s="49"/>
      <c r="LIO233" s="49"/>
      <c r="LIP233" s="49"/>
      <c r="LIQ233" s="49"/>
      <c r="LIR233" s="49"/>
      <c r="LIS233" s="49"/>
      <c r="LIT233" s="49"/>
      <c r="LIU233" s="49"/>
      <c r="LIV233" s="49"/>
      <c r="LIW233" s="49"/>
      <c r="LIX233" s="49"/>
      <c r="LIY233" s="49"/>
      <c r="LIZ233" s="49"/>
      <c r="LJA233" s="49"/>
      <c r="LJB233" s="49"/>
      <c r="LJC233" s="49"/>
      <c r="LJD233" s="49"/>
      <c r="LJE233" s="49"/>
      <c r="LJF233" s="49"/>
      <c r="LJG233" s="49"/>
      <c r="LJH233" s="49"/>
      <c r="LJI233" s="49"/>
      <c r="LJJ233" s="49"/>
      <c r="LJK233" s="49"/>
      <c r="LJL233" s="49"/>
      <c r="LJM233" s="49"/>
      <c r="LJN233" s="49"/>
      <c r="LJO233" s="49"/>
      <c r="LJP233" s="49"/>
      <c r="LJQ233" s="49"/>
      <c r="LJR233" s="49"/>
      <c r="LJS233" s="49"/>
      <c r="LJT233" s="49"/>
      <c r="LJU233" s="49"/>
      <c r="LJV233" s="49"/>
      <c r="LJW233" s="49"/>
      <c r="LJX233" s="49"/>
      <c r="LJY233" s="49"/>
      <c r="LJZ233" s="49"/>
      <c r="LKA233" s="49"/>
      <c r="LKB233" s="49"/>
      <c r="LKC233" s="49"/>
      <c r="LKD233" s="49"/>
      <c r="LKE233" s="49"/>
      <c r="LKF233" s="49"/>
      <c r="LKG233" s="49"/>
      <c r="LKH233" s="49"/>
      <c r="LKI233" s="49"/>
      <c r="LKJ233" s="49"/>
      <c r="LKK233" s="49"/>
      <c r="LKL233" s="49"/>
      <c r="LKM233" s="49"/>
      <c r="LKN233" s="49"/>
      <c r="LKO233" s="49"/>
      <c r="LKP233" s="49"/>
      <c r="LKQ233" s="49"/>
      <c r="LKR233" s="49"/>
      <c r="LKS233" s="49"/>
      <c r="LKT233" s="49"/>
      <c r="LKU233" s="49"/>
      <c r="LKV233" s="49"/>
      <c r="LKW233" s="49"/>
      <c r="LKX233" s="49"/>
      <c r="LKY233" s="49"/>
      <c r="LKZ233" s="49"/>
      <c r="LLA233" s="49"/>
      <c r="LLB233" s="49"/>
      <c r="LLC233" s="49"/>
      <c r="LLD233" s="49"/>
      <c r="LLE233" s="49"/>
      <c r="LLF233" s="49"/>
      <c r="LLG233" s="49"/>
      <c r="LLH233" s="49"/>
      <c r="LLI233" s="49"/>
      <c r="LLJ233" s="49"/>
      <c r="LLK233" s="49"/>
      <c r="LLL233" s="49"/>
      <c r="LLM233" s="49"/>
      <c r="LLN233" s="49"/>
      <c r="LLO233" s="49"/>
      <c r="LLP233" s="49"/>
      <c r="LLQ233" s="49"/>
      <c r="LLR233" s="49"/>
      <c r="LLS233" s="49"/>
      <c r="LLT233" s="49"/>
      <c r="LLU233" s="49"/>
      <c r="LLV233" s="49"/>
      <c r="LLW233" s="49"/>
      <c r="LLX233" s="49"/>
      <c r="LLY233" s="49"/>
      <c r="LLZ233" s="49"/>
      <c r="LMA233" s="49"/>
      <c r="LMB233" s="49"/>
      <c r="LMC233" s="49"/>
      <c r="LMD233" s="49"/>
      <c r="LME233" s="49"/>
      <c r="LMF233" s="49"/>
      <c r="LMG233" s="49"/>
      <c r="LMH233" s="49"/>
      <c r="LMI233" s="49"/>
      <c r="LMJ233" s="49"/>
      <c r="LMK233" s="49"/>
      <c r="LML233" s="49"/>
      <c r="LMM233" s="49"/>
      <c r="LMN233" s="49"/>
      <c r="LMO233" s="49"/>
      <c r="LMP233" s="49"/>
      <c r="LMQ233" s="49"/>
      <c r="LMR233" s="49"/>
      <c r="LMS233" s="49"/>
      <c r="LMT233" s="49"/>
      <c r="LMU233" s="49"/>
      <c r="LMV233" s="49"/>
      <c r="LMW233" s="49"/>
      <c r="LMX233" s="49"/>
      <c r="LMY233" s="49"/>
      <c r="LMZ233" s="49"/>
      <c r="LNA233" s="49"/>
      <c r="LNB233" s="49"/>
      <c r="LNC233" s="49"/>
      <c r="LND233" s="49"/>
      <c r="LNE233" s="49"/>
      <c r="LNF233" s="49"/>
      <c r="LNG233" s="49"/>
      <c r="LNH233" s="49"/>
      <c r="LNI233" s="49"/>
      <c r="LNJ233" s="49"/>
      <c r="LNK233" s="49"/>
      <c r="LNL233" s="49"/>
      <c r="LNM233" s="49"/>
      <c r="LNN233" s="49"/>
      <c r="LNO233" s="49"/>
      <c r="LNP233" s="49"/>
      <c r="LNQ233" s="49"/>
      <c r="LNR233" s="49"/>
      <c r="LNS233" s="49"/>
      <c r="LNT233" s="49"/>
      <c r="LNU233" s="49"/>
      <c r="LNV233" s="49"/>
      <c r="LNW233" s="49"/>
      <c r="LNX233" s="49"/>
      <c r="LNY233" s="49"/>
      <c r="LNZ233" s="49"/>
      <c r="LOA233" s="49"/>
      <c r="LOB233" s="49"/>
      <c r="LOC233" s="49"/>
      <c r="LOD233" s="49"/>
      <c r="LOE233" s="49"/>
      <c r="LOF233" s="49"/>
      <c r="LOG233" s="49"/>
      <c r="LOH233" s="49"/>
      <c r="LOI233" s="49"/>
      <c r="LOJ233" s="49"/>
      <c r="LOK233" s="49"/>
      <c r="LOL233" s="49"/>
      <c r="LOM233" s="49"/>
      <c r="LON233" s="49"/>
      <c r="LOO233" s="49"/>
      <c r="LOP233" s="49"/>
      <c r="LOQ233" s="49"/>
      <c r="LOR233" s="49"/>
      <c r="LOS233" s="49"/>
      <c r="LOT233" s="49"/>
      <c r="LOU233" s="49"/>
      <c r="LOV233" s="49"/>
      <c r="LOW233" s="49"/>
      <c r="LOX233" s="49"/>
      <c r="LOY233" s="49"/>
      <c r="LOZ233" s="49"/>
      <c r="LPA233" s="49"/>
      <c r="LPB233" s="49"/>
      <c r="LPC233" s="49"/>
      <c r="LPD233" s="49"/>
      <c r="LPE233" s="49"/>
      <c r="LPF233" s="49"/>
      <c r="LPG233" s="49"/>
      <c r="LPH233" s="49"/>
      <c r="LPI233" s="49"/>
      <c r="LPJ233" s="49"/>
      <c r="LPK233" s="49"/>
      <c r="LPL233" s="49"/>
      <c r="LPM233" s="49"/>
      <c r="LPN233" s="49"/>
      <c r="LPO233" s="49"/>
      <c r="LPP233" s="49"/>
      <c r="LPQ233" s="49"/>
      <c r="LPR233" s="49"/>
      <c r="LPS233" s="49"/>
      <c r="LPT233" s="49"/>
      <c r="LPU233" s="49"/>
      <c r="LPV233" s="49"/>
      <c r="LPW233" s="49"/>
      <c r="LPX233" s="49"/>
      <c r="LPY233" s="49"/>
      <c r="LPZ233" s="49"/>
      <c r="LQA233" s="49"/>
      <c r="LQB233" s="49"/>
      <c r="LQC233" s="49"/>
      <c r="LQD233" s="49"/>
      <c r="LQE233" s="49"/>
      <c r="LQF233" s="49"/>
      <c r="LQG233" s="49"/>
      <c r="LQH233" s="49"/>
      <c r="LQI233" s="49"/>
      <c r="LQJ233" s="49"/>
      <c r="LQK233" s="49"/>
      <c r="LQL233" s="49"/>
      <c r="LQM233" s="49"/>
      <c r="LQN233" s="49"/>
      <c r="LQO233" s="49"/>
      <c r="LQP233" s="49"/>
      <c r="LQQ233" s="49"/>
      <c r="LQR233" s="49"/>
      <c r="LQS233" s="49"/>
      <c r="LQT233" s="49"/>
      <c r="LQU233" s="49"/>
      <c r="LQV233" s="49"/>
      <c r="LQW233" s="49"/>
      <c r="LQX233" s="49"/>
      <c r="LQY233" s="49"/>
      <c r="LQZ233" s="49"/>
      <c r="LRA233" s="49"/>
      <c r="LRB233" s="49"/>
      <c r="LRC233" s="49"/>
      <c r="LRD233" s="49"/>
      <c r="LRE233" s="49"/>
      <c r="LRF233" s="49"/>
      <c r="LRG233" s="49"/>
      <c r="LRH233" s="49"/>
      <c r="LRI233" s="49"/>
      <c r="LRJ233" s="49"/>
      <c r="LRK233" s="49"/>
      <c r="LRL233" s="49"/>
      <c r="LRM233" s="49"/>
      <c r="LRN233" s="49"/>
      <c r="LRO233" s="49"/>
      <c r="LRP233" s="49"/>
      <c r="LRQ233" s="49"/>
      <c r="LRR233" s="49"/>
      <c r="LRS233" s="49"/>
      <c r="LRT233" s="49"/>
      <c r="LRU233" s="49"/>
      <c r="LRV233" s="49"/>
      <c r="LRW233" s="49"/>
      <c r="LRX233" s="49"/>
      <c r="LRY233" s="49"/>
      <c r="LRZ233" s="49"/>
      <c r="LSA233" s="49"/>
      <c r="LSB233" s="49"/>
      <c r="LSC233" s="49"/>
      <c r="LSD233" s="49"/>
      <c r="LSE233" s="49"/>
      <c r="LSF233" s="49"/>
      <c r="LSG233" s="49"/>
      <c r="LSH233" s="49"/>
      <c r="LSI233" s="49"/>
      <c r="LSJ233" s="49"/>
      <c r="LSK233" s="49"/>
      <c r="LSL233" s="49"/>
      <c r="LSM233" s="49"/>
      <c r="LSN233" s="49"/>
      <c r="LSO233" s="49"/>
      <c r="LSP233" s="49"/>
      <c r="LSQ233" s="49"/>
      <c r="LSR233" s="49"/>
      <c r="LSS233" s="49"/>
      <c r="LST233" s="49"/>
      <c r="LSU233" s="49"/>
      <c r="LSV233" s="49"/>
      <c r="LSW233" s="49"/>
      <c r="LSX233" s="49"/>
      <c r="LSY233" s="49"/>
      <c r="LSZ233" s="49"/>
      <c r="LTA233" s="49"/>
      <c r="LTB233" s="49"/>
      <c r="LTC233" s="49"/>
      <c r="LTD233" s="49"/>
      <c r="LTE233" s="49"/>
      <c r="LTF233" s="49"/>
      <c r="LTG233" s="49"/>
      <c r="LTH233" s="49"/>
      <c r="LTI233" s="49"/>
      <c r="LTJ233" s="49"/>
      <c r="LTK233" s="49"/>
      <c r="LTL233" s="49"/>
      <c r="LTM233" s="49"/>
      <c r="LTN233" s="49"/>
      <c r="LTO233" s="49"/>
      <c r="LTP233" s="49"/>
      <c r="LTQ233" s="49"/>
      <c r="LTR233" s="49"/>
      <c r="LTS233" s="49"/>
      <c r="LTT233" s="49"/>
      <c r="LTU233" s="49"/>
      <c r="LTV233" s="49"/>
      <c r="LTW233" s="49"/>
      <c r="LTX233" s="49"/>
      <c r="LTY233" s="49"/>
      <c r="LTZ233" s="49"/>
      <c r="LUA233" s="49"/>
      <c r="LUB233" s="49"/>
      <c r="LUC233" s="49"/>
      <c r="LUD233" s="49"/>
      <c r="LUE233" s="49"/>
      <c r="LUF233" s="49"/>
      <c r="LUG233" s="49"/>
      <c r="LUH233" s="49"/>
      <c r="LUI233" s="49"/>
      <c r="LUJ233" s="49"/>
      <c r="LUK233" s="49"/>
      <c r="LUL233" s="49"/>
      <c r="LUM233" s="49"/>
      <c r="LUN233" s="49"/>
      <c r="LUO233" s="49"/>
      <c r="LUP233" s="49"/>
      <c r="LUQ233" s="49"/>
      <c r="LUR233" s="49"/>
      <c r="LUS233" s="49"/>
      <c r="LUT233" s="49"/>
      <c r="LUU233" s="49"/>
      <c r="LUV233" s="49"/>
      <c r="LUW233" s="49"/>
      <c r="LUX233" s="49"/>
      <c r="LUY233" s="49"/>
      <c r="LUZ233" s="49"/>
      <c r="LVA233" s="49"/>
      <c r="LVB233" s="49"/>
      <c r="LVC233" s="49"/>
      <c r="LVD233" s="49"/>
      <c r="LVE233" s="49"/>
      <c r="LVF233" s="49"/>
      <c r="LVG233" s="49"/>
      <c r="LVH233" s="49"/>
      <c r="LVI233" s="49"/>
      <c r="LVJ233" s="49"/>
      <c r="LVK233" s="49"/>
      <c r="LVL233" s="49"/>
      <c r="LVM233" s="49"/>
      <c r="LVN233" s="49"/>
      <c r="LVO233" s="49"/>
      <c r="LVP233" s="49"/>
      <c r="LVQ233" s="49"/>
      <c r="LVR233" s="49"/>
      <c r="LVS233" s="49"/>
      <c r="LVT233" s="49"/>
      <c r="LVU233" s="49"/>
      <c r="LVV233" s="49"/>
      <c r="LVW233" s="49"/>
      <c r="LVX233" s="49"/>
      <c r="LVY233" s="49"/>
      <c r="LVZ233" s="49"/>
      <c r="LWA233" s="49"/>
      <c r="LWB233" s="49"/>
      <c r="LWC233" s="49"/>
      <c r="LWD233" s="49"/>
      <c r="LWE233" s="49"/>
      <c r="LWF233" s="49"/>
      <c r="LWG233" s="49"/>
      <c r="LWH233" s="49"/>
      <c r="LWI233" s="49"/>
      <c r="LWJ233" s="49"/>
      <c r="LWK233" s="49"/>
      <c r="LWL233" s="49"/>
      <c r="LWM233" s="49"/>
      <c r="LWN233" s="49"/>
      <c r="LWO233" s="49"/>
      <c r="LWP233" s="49"/>
      <c r="LWQ233" s="49"/>
      <c r="LWR233" s="49"/>
      <c r="LWS233" s="49"/>
      <c r="LWT233" s="49"/>
      <c r="LWU233" s="49"/>
      <c r="LWV233" s="49"/>
      <c r="LWW233" s="49"/>
      <c r="LWX233" s="49"/>
      <c r="LWY233" s="49"/>
      <c r="LWZ233" s="49"/>
      <c r="LXA233" s="49"/>
      <c r="LXB233" s="49"/>
      <c r="LXC233" s="49"/>
      <c r="LXD233" s="49"/>
      <c r="LXE233" s="49"/>
      <c r="LXF233" s="49"/>
      <c r="LXG233" s="49"/>
      <c r="LXH233" s="49"/>
      <c r="LXI233" s="49"/>
      <c r="LXJ233" s="49"/>
      <c r="LXK233" s="49"/>
      <c r="LXL233" s="49"/>
      <c r="LXM233" s="49"/>
      <c r="LXN233" s="49"/>
      <c r="LXO233" s="49"/>
      <c r="LXP233" s="49"/>
      <c r="LXQ233" s="49"/>
      <c r="LXR233" s="49"/>
      <c r="LXS233" s="49"/>
      <c r="LXT233" s="49"/>
      <c r="LXU233" s="49"/>
      <c r="LXV233" s="49"/>
      <c r="LXW233" s="49"/>
      <c r="LXX233" s="49"/>
      <c r="LXY233" s="49"/>
      <c r="LXZ233" s="49"/>
      <c r="LYA233" s="49"/>
      <c r="LYB233" s="49"/>
      <c r="LYC233" s="49"/>
      <c r="LYD233" s="49"/>
      <c r="LYE233" s="49"/>
      <c r="LYF233" s="49"/>
      <c r="LYG233" s="49"/>
      <c r="LYH233" s="49"/>
      <c r="LYI233" s="49"/>
      <c r="LYJ233" s="49"/>
      <c r="LYK233" s="49"/>
      <c r="LYL233" s="49"/>
      <c r="LYM233" s="49"/>
      <c r="LYN233" s="49"/>
      <c r="LYO233" s="49"/>
      <c r="LYP233" s="49"/>
      <c r="LYQ233" s="49"/>
      <c r="LYR233" s="49"/>
      <c r="LYS233" s="49"/>
      <c r="LYT233" s="49"/>
      <c r="LYU233" s="49"/>
      <c r="LYV233" s="49"/>
      <c r="LYW233" s="49"/>
      <c r="LYX233" s="49"/>
      <c r="LYY233" s="49"/>
      <c r="LYZ233" s="49"/>
      <c r="LZA233" s="49"/>
      <c r="LZB233" s="49"/>
      <c r="LZC233" s="49"/>
      <c r="LZD233" s="49"/>
      <c r="LZE233" s="49"/>
      <c r="LZF233" s="49"/>
      <c r="LZG233" s="49"/>
      <c r="LZH233" s="49"/>
      <c r="LZI233" s="49"/>
      <c r="LZJ233" s="49"/>
      <c r="LZK233" s="49"/>
      <c r="LZL233" s="49"/>
      <c r="LZM233" s="49"/>
      <c r="LZN233" s="49"/>
      <c r="LZO233" s="49"/>
      <c r="LZP233" s="49"/>
      <c r="LZQ233" s="49"/>
      <c r="LZR233" s="49"/>
      <c r="LZS233" s="49"/>
      <c r="LZT233" s="49"/>
      <c r="LZU233" s="49"/>
      <c r="LZV233" s="49"/>
      <c r="LZW233" s="49"/>
      <c r="LZX233" s="49"/>
      <c r="LZY233" s="49"/>
      <c r="LZZ233" s="49"/>
      <c r="MAA233" s="49"/>
      <c r="MAB233" s="49"/>
      <c r="MAC233" s="49"/>
      <c r="MAD233" s="49"/>
      <c r="MAE233" s="49"/>
      <c r="MAF233" s="49"/>
      <c r="MAG233" s="49"/>
      <c r="MAH233" s="49"/>
      <c r="MAI233" s="49"/>
      <c r="MAJ233" s="49"/>
      <c r="MAK233" s="49"/>
      <c r="MAL233" s="49"/>
      <c r="MAM233" s="49"/>
      <c r="MAN233" s="49"/>
      <c r="MAO233" s="49"/>
      <c r="MAP233" s="49"/>
      <c r="MAQ233" s="49"/>
      <c r="MAR233" s="49"/>
      <c r="MAS233" s="49"/>
      <c r="MAT233" s="49"/>
      <c r="MAU233" s="49"/>
      <c r="MAV233" s="49"/>
      <c r="MAW233" s="49"/>
      <c r="MAX233" s="49"/>
      <c r="MAY233" s="49"/>
      <c r="MAZ233" s="49"/>
      <c r="MBA233" s="49"/>
      <c r="MBB233" s="49"/>
      <c r="MBC233" s="49"/>
      <c r="MBD233" s="49"/>
      <c r="MBE233" s="49"/>
      <c r="MBF233" s="49"/>
      <c r="MBG233" s="49"/>
      <c r="MBH233" s="49"/>
      <c r="MBI233" s="49"/>
      <c r="MBJ233" s="49"/>
      <c r="MBK233" s="49"/>
      <c r="MBL233" s="49"/>
      <c r="MBM233" s="49"/>
      <c r="MBN233" s="49"/>
      <c r="MBO233" s="49"/>
      <c r="MBP233" s="49"/>
      <c r="MBQ233" s="49"/>
      <c r="MBR233" s="49"/>
      <c r="MBS233" s="49"/>
      <c r="MBT233" s="49"/>
      <c r="MBU233" s="49"/>
      <c r="MBV233" s="49"/>
      <c r="MBW233" s="49"/>
      <c r="MBX233" s="49"/>
      <c r="MBY233" s="49"/>
      <c r="MBZ233" s="49"/>
      <c r="MCA233" s="49"/>
      <c r="MCB233" s="49"/>
      <c r="MCC233" s="49"/>
      <c r="MCD233" s="49"/>
      <c r="MCE233" s="49"/>
      <c r="MCF233" s="49"/>
      <c r="MCG233" s="49"/>
      <c r="MCH233" s="49"/>
      <c r="MCI233" s="49"/>
      <c r="MCJ233" s="49"/>
      <c r="MCK233" s="49"/>
      <c r="MCL233" s="49"/>
      <c r="MCM233" s="49"/>
      <c r="MCN233" s="49"/>
      <c r="MCO233" s="49"/>
      <c r="MCP233" s="49"/>
      <c r="MCQ233" s="49"/>
      <c r="MCR233" s="49"/>
      <c r="MCS233" s="49"/>
      <c r="MCT233" s="49"/>
      <c r="MCU233" s="49"/>
      <c r="MCV233" s="49"/>
      <c r="MCW233" s="49"/>
      <c r="MCX233" s="49"/>
      <c r="MCY233" s="49"/>
      <c r="MCZ233" s="49"/>
      <c r="MDA233" s="49"/>
      <c r="MDB233" s="49"/>
      <c r="MDC233" s="49"/>
      <c r="MDD233" s="49"/>
      <c r="MDE233" s="49"/>
      <c r="MDF233" s="49"/>
      <c r="MDG233" s="49"/>
      <c r="MDH233" s="49"/>
      <c r="MDI233" s="49"/>
      <c r="MDJ233" s="49"/>
      <c r="MDK233" s="49"/>
      <c r="MDL233" s="49"/>
      <c r="MDM233" s="49"/>
      <c r="MDN233" s="49"/>
      <c r="MDO233" s="49"/>
      <c r="MDP233" s="49"/>
      <c r="MDQ233" s="49"/>
      <c r="MDR233" s="49"/>
      <c r="MDS233" s="49"/>
      <c r="MDT233" s="49"/>
      <c r="MDU233" s="49"/>
      <c r="MDV233" s="49"/>
      <c r="MDW233" s="49"/>
      <c r="MDX233" s="49"/>
      <c r="MDY233" s="49"/>
      <c r="MDZ233" s="49"/>
      <c r="MEA233" s="49"/>
      <c r="MEB233" s="49"/>
      <c r="MEC233" s="49"/>
      <c r="MED233" s="49"/>
      <c r="MEE233" s="49"/>
      <c r="MEF233" s="49"/>
      <c r="MEG233" s="49"/>
      <c r="MEH233" s="49"/>
      <c r="MEI233" s="49"/>
      <c r="MEJ233" s="49"/>
      <c r="MEK233" s="49"/>
      <c r="MEL233" s="49"/>
      <c r="MEM233" s="49"/>
      <c r="MEN233" s="49"/>
      <c r="MEO233" s="49"/>
      <c r="MEP233" s="49"/>
      <c r="MEQ233" s="49"/>
      <c r="MER233" s="49"/>
      <c r="MES233" s="49"/>
      <c r="MET233" s="49"/>
      <c r="MEU233" s="49"/>
      <c r="MEV233" s="49"/>
      <c r="MEW233" s="49"/>
      <c r="MEX233" s="49"/>
      <c r="MEY233" s="49"/>
      <c r="MEZ233" s="49"/>
      <c r="MFA233" s="49"/>
      <c r="MFB233" s="49"/>
      <c r="MFC233" s="49"/>
      <c r="MFD233" s="49"/>
      <c r="MFE233" s="49"/>
      <c r="MFF233" s="49"/>
      <c r="MFG233" s="49"/>
      <c r="MFH233" s="49"/>
      <c r="MFI233" s="49"/>
      <c r="MFJ233" s="49"/>
      <c r="MFK233" s="49"/>
      <c r="MFL233" s="49"/>
      <c r="MFM233" s="49"/>
      <c r="MFN233" s="49"/>
      <c r="MFO233" s="49"/>
      <c r="MFP233" s="49"/>
      <c r="MFQ233" s="49"/>
      <c r="MFR233" s="49"/>
      <c r="MFS233" s="49"/>
      <c r="MFT233" s="49"/>
      <c r="MFU233" s="49"/>
      <c r="MFV233" s="49"/>
      <c r="MFW233" s="49"/>
      <c r="MFX233" s="49"/>
      <c r="MFY233" s="49"/>
      <c r="MFZ233" s="49"/>
      <c r="MGA233" s="49"/>
      <c r="MGB233" s="49"/>
      <c r="MGC233" s="49"/>
      <c r="MGD233" s="49"/>
      <c r="MGE233" s="49"/>
      <c r="MGF233" s="49"/>
      <c r="MGG233" s="49"/>
      <c r="MGH233" s="49"/>
      <c r="MGI233" s="49"/>
      <c r="MGJ233" s="49"/>
      <c r="MGK233" s="49"/>
      <c r="MGL233" s="49"/>
      <c r="MGM233" s="49"/>
      <c r="MGN233" s="49"/>
      <c r="MGO233" s="49"/>
      <c r="MGP233" s="49"/>
      <c r="MGQ233" s="49"/>
      <c r="MGR233" s="49"/>
      <c r="MGS233" s="49"/>
      <c r="MGT233" s="49"/>
      <c r="MGU233" s="49"/>
      <c r="MGV233" s="49"/>
      <c r="MGW233" s="49"/>
      <c r="MGX233" s="49"/>
      <c r="MGY233" s="49"/>
      <c r="MGZ233" s="49"/>
      <c r="MHA233" s="49"/>
      <c r="MHB233" s="49"/>
      <c r="MHC233" s="49"/>
      <c r="MHD233" s="49"/>
      <c r="MHE233" s="49"/>
      <c r="MHF233" s="49"/>
      <c r="MHG233" s="49"/>
      <c r="MHH233" s="49"/>
      <c r="MHI233" s="49"/>
      <c r="MHJ233" s="49"/>
      <c r="MHK233" s="49"/>
      <c r="MHL233" s="49"/>
      <c r="MHM233" s="49"/>
      <c r="MHN233" s="49"/>
      <c r="MHO233" s="49"/>
      <c r="MHP233" s="49"/>
      <c r="MHQ233" s="49"/>
      <c r="MHR233" s="49"/>
      <c r="MHS233" s="49"/>
      <c r="MHT233" s="49"/>
      <c r="MHU233" s="49"/>
      <c r="MHV233" s="49"/>
      <c r="MHW233" s="49"/>
      <c r="MHX233" s="49"/>
      <c r="MHY233" s="49"/>
      <c r="MHZ233" s="49"/>
      <c r="MIA233" s="49"/>
      <c r="MIB233" s="49"/>
      <c r="MIC233" s="49"/>
      <c r="MID233" s="49"/>
      <c r="MIE233" s="49"/>
      <c r="MIF233" s="49"/>
      <c r="MIG233" s="49"/>
      <c r="MIH233" s="49"/>
      <c r="MII233" s="49"/>
      <c r="MIJ233" s="49"/>
      <c r="MIK233" s="49"/>
      <c r="MIL233" s="49"/>
      <c r="MIM233" s="49"/>
      <c r="MIN233" s="49"/>
      <c r="MIO233" s="49"/>
      <c r="MIP233" s="49"/>
      <c r="MIQ233" s="49"/>
      <c r="MIR233" s="49"/>
      <c r="MIS233" s="49"/>
      <c r="MIT233" s="49"/>
      <c r="MIU233" s="49"/>
      <c r="MIV233" s="49"/>
      <c r="MIW233" s="49"/>
      <c r="MIX233" s="49"/>
      <c r="MIY233" s="49"/>
      <c r="MIZ233" s="49"/>
      <c r="MJA233" s="49"/>
      <c r="MJB233" s="49"/>
      <c r="MJC233" s="49"/>
      <c r="MJD233" s="49"/>
      <c r="MJE233" s="49"/>
      <c r="MJF233" s="49"/>
      <c r="MJG233" s="49"/>
      <c r="MJH233" s="49"/>
      <c r="MJI233" s="49"/>
      <c r="MJJ233" s="49"/>
      <c r="MJK233" s="49"/>
      <c r="MJL233" s="49"/>
      <c r="MJM233" s="49"/>
      <c r="MJN233" s="49"/>
      <c r="MJO233" s="49"/>
      <c r="MJP233" s="49"/>
      <c r="MJQ233" s="49"/>
      <c r="MJR233" s="49"/>
      <c r="MJS233" s="49"/>
      <c r="MJT233" s="49"/>
      <c r="MJU233" s="49"/>
      <c r="MJV233" s="49"/>
      <c r="MJW233" s="49"/>
      <c r="MJX233" s="49"/>
      <c r="MJY233" s="49"/>
      <c r="MJZ233" s="49"/>
      <c r="MKA233" s="49"/>
      <c r="MKB233" s="49"/>
      <c r="MKC233" s="49"/>
      <c r="MKD233" s="49"/>
      <c r="MKE233" s="49"/>
      <c r="MKF233" s="49"/>
      <c r="MKG233" s="49"/>
      <c r="MKH233" s="49"/>
      <c r="MKI233" s="49"/>
      <c r="MKJ233" s="49"/>
      <c r="MKK233" s="49"/>
      <c r="MKL233" s="49"/>
      <c r="MKM233" s="49"/>
      <c r="MKN233" s="49"/>
      <c r="MKO233" s="49"/>
      <c r="MKP233" s="49"/>
      <c r="MKQ233" s="49"/>
      <c r="MKR233" s="49"/>
      <c r="MKS233" s="49"/>
      <c r="MKT233" s="49"/>
      <c r="MKU233" s="49"/>
      <c r="MKV233" s="49"/>
      <c r="MKW233" s="49"/>
      <c r="MKX233" s="49"/>
      <c r="MKY233" s="49"/>
      <c r="MKZ233" s="49"/>
      <c r="MLA233" s="49"/>
      <c r="MLB233" s="49"/>
      <c r="MLC233" s="49"/>
      <c r="MLD233" s="49"/>
      <c r="MLE233" s="49"/>
      <c r="MLF233" s="49"/>
      <c r="MLG233" s="49"/>
      <c r="MLH233" s="49"/>
      <c r="MLI233" s="49"/>
      <c r="MLJ233" s="49"/>
      <c r="MLK233" s="49"/>
      <c r="MLL233" s="49"/>
      <c r="MLM233" s="49"/>
      <c r="MLN233" s="49"/>
      <c r="MLO233" s="49"/>
      <c r="MLP233" s="49"/>
      <c r="MLQ233" s="49"/>
      <c r="MLR233" s="49"/>
      <c r="MLS233" s="49"/>
      <c r="MLT233" s="49"/>
      <c r="MLU233" s="49"/>
      <c r="MLV233" s="49"/>
      <c r="MLW233" s="49"/>
      <c r="MLX233" s="49"/>
      <c r="MLY233" s="49"/>
      <c r="MLZ233" s="49"/>
      <c r="MMA233" s="49"/>
      <c r="MMB233" s="49"/>
      <c r="MMC233" s="49"/>
      <c r="MMD233" s="49"/>
      <c r="MME233" s="49"/>
      <c r="MMF233" s="49"/>
      <c r="MMG233" s="49"/>
      <c r="MMH233" s="49"/>
      <c r="MMI233" s="49"/>
      <c r="MMJ233" s="49"/>
      <c r="MMK233" s="49"/>
      <c r="MML233" s="49"/>
      <c r="MMM233" s="49"/>
      <c r="MMN233" s="49"/>
      <c r="MMO233" s="49"/>
      <c r="MMP233" s="49"/>
      <c r="MMQ233" s="49"/>
      <c r="MMR233" s="49"/>
      <c r="MMS233" s="49"/>
      <c r="MMT233" s="49"/>
      <c r="MMU233" s="49"/>
      <c r="MMV233" s="49"/>
      <c r="MMW233" s="49"/>
      <c r="MMX233" s="49"/>
      <c r="MMY233" s="49"/>
      <c r="MMZ233" s="49"/>
      <c r="MNA233" s="49"/>
      <c r="MNB233" s="49"/>
      <c r="MNC233" s="49"/>
      <c r="MND233" s="49"/>
      <c r="MNE233" s="49"/>
      <c r="MNF233" s="49"/>
      <c r="MNG233" s="49"/>
      <c r="MNH233" s="49"/>
      <c r="MNI233" s="49"/>
      <c r="MNJ233" s="49"/>
      <c r="MNK233" s="49"/>
      <c r="MNL233" s="49"/>
      <c r="MNM233" s="49"/>
      <c r="MNN233" s="49"/>
      <c r="MNO233" s="49"/>
      <c r="MNP233" s="49"/>
      <c r="MNQ233" s="49"/>
      <c r="MNR233" s="49"/>
      <c r="MNS233" s="49"/>
      <c r="MNT233" s="49"/>
      <c r="MNU233" s="49"/>
      <c r="MNV233" s="49"/>
      <c r="MNW233" s="49"/>
      <c r="MNX233" s="49"/>
      <c r="MNY233" s="49"/>
      <c r="MNZ233" s="49"/>
      <c r="MOA233" s="49"/>
      <c r="MOB233" s="49"/>
      <c r="MOC233" s="49"/>
      <c r="MOD233" s="49"/>
      <c r="MOE233" s="49"/>
      <c r="MOF233" s="49"/>
      <c r="MOG233" s="49"/>
      <c r="MOH233" s="49"/>
      <c r="MOI233" s="49"/>
      <c r="MOJ233" s="49"/>
      <c r="MOK233" s="49"/>
      <c r="MOL233" s="49"/>
      <c r="MOM233" s="49"/>
      <c r="MON233" s="49"/>
      <c r="MOO233" s="49"/>
      <c r="MOP233" s="49"/>
      <c r="MOQ233" s="49"/>
      <c r="MOR233" s="49"/>
      <c r="MOS233" s="49"/>
      <c r="MOT233" s="49"/>
      <c r="MOU233" s="49"/>
      <c r="MOV233" s="49"/>
      <c r="MOW233" s="49"/>
      <c r="MOX233" s="49"/>
      <c r="MOY233" s="49"/>
      <c r="MOZ233" s="49"/>
      <c r="MPA233" s="49"/>
      <c r="MPB233" s="49"/>
      <c r="MPC233" s="49"/>
      <c r="MPD233" s="49"/>
      <c r="MPE233" s="49"/>
      <c r="MPF233" s="49"/>
      <c r="MPG233" s="49"/>
      <c r="MPH233" s="49"/>
      <c r="MPI233" s="49"/>
      <c r="MPJ233" s="49"/>
      <c r="MPK233" s="49"/>
      <c r="MPL233" s="49"/>
      <c r="MPM233" s="49"/>
      <c r="MPN233" s="49"/>
      <c r="MPO233" s="49"/>
      <c r="MPP233" s="49"/>
      <c r="MPQ233" s="49"/>
      <c r="MPR233" s="49"/>
      <c r="MPS233" s="49"/>
      <c r="MPT233" s="49"/>
      <c r="MPU233" s="49"/>
      <c r="MPV233" s="49"/>
      <c r="MPW233" s="49"/>
      <c r="MPX233" s="49"/>
      <c r="MPY233" s="49"/>
      <c r="MPZ233" s="49"/>
      <c r="MQA233" s="49"/>
      <c r="MQB233" s="49"/>
      <c r="MQC233" s="49"/>
      <c r="MQD233" s="49"/>
      <c r="MQE233" s="49"/>
      <c r="MQF233" s="49"/>
      <c r="MQG233" s="49"/>
      <c r="MQH233" s="49"/>
      <c r="MQI233" s="49"/>
      <c r="MQJ233" s="49"/>
      <c r="MQK233" s="49"/>
      <c r="MQL233" s="49"/>
      <c r="MQM233" s="49"/>
      <c r="MQN233" s="49"/>
      <c r="MQO233" s="49"/>
      <c r="MQP233" s="49"/>
      <c r="MQQ233" s="49"/>
      <c r="MQR233" s="49"/>
      <c r="MQS233" s="49"/>
      <c r="MQT233" s="49"/>
      <c r="MQU233" s="49"/>
      <c r="MQV233" s="49"/>
      <c r="MQW233" s="49"/>
      <c r="MQX233" s="49"/>
      <c r="MQY233" s="49"/>
      <c r="MQZ233" s="49"/>
      <c r="MRA233" s="49"/>
      <c r="MRB233" s="49"/>
      <c r="MRC233" s="49"/>
      <c r="MRD233" s="49"/>
      <c r="MRE233" s="49"/>
      <c r="MRF233" s="49"/>
      <c r="MRG233" s="49"/>
      <c r="MRH233" s="49"/>
      <c r="MRI233" s="49"/>
      <c r="MRJ233" s="49"/>
      <c r="MRK233" s="49"/>
      <c r="MRL233" s="49"/>
      <c r="MRM233" s="49"/>
      <c r="MRN233" s="49"/>
      <c r="MRO233" s="49"/>
      <c r="MRP233" s="49"/>
      <c r="MRQ233" s="49"/>
      <c r="MRR233" s="49"/>
      <c r="MRS233" s="49"/>
      <c r="MRT233" s="49"/>
      <c r="MRU233" s="49"/>
      <c r="MRV233" s="49"/>
      <c r="MRW233" s="49"/>
      <c r="MRX233" s="49"/>
      <c r="MRY233" s="49"/>
      <c r="MRZ233" s="49"/>
      <c r="MSA233" s="49"/>
      <c r="MSB233" s="49"/>
      <c r="MSC233" s="49"/>
      <c r="MSD233" s="49"/>
      <c r="MSE233" s="49"/>
      <c r="MSF233" s="49"/>
      <c r="MSG233" s="49"/>
      <c r="MSH233" s="49"/>
      <c r="MSI233" s="49"/>
      <c r="MSJ233" s="49"/>
      <c r="MSK233" s="49"/>
      <c r="MSL233" s="49"/>
      <c r="MSM233" s="49"/>
      <c r="MSN233" s="49"/>
      <c r="MSO233" s="49"/>
      <c r="MSP233" s="49"/>
      <c r="MSQ233" s="49"/>
      <c r="MSR233" s="49"/>
      <c r="MSS233" s="49"/>
      <c r="MST233" s="49"/>
      <c r="MSU233" s="49"/>
      <c r="MSV233" s="49"/>
      <c r="MSW233" s="49"/>
      <c r="MSX233" s="49"/>
      <c r="MSY233" s="49"/>
      <c r="MSZ233" s="49"/>
      <c r="MTA233" s="49"/>
      <c r="MTB233" s="49"/>
      <c r="MTC233" s="49"/>
      <c r="MTD233" s="49"/>
      <c r="MTE233" s="49"/>
      <c r="MTF233" s="49"/>
      <c r="MTG233" s="49"/>
      <c r="MTH233" s="49"/>
      <c r="MTI233" s="49"/>
      <c r="MTJ233" s="49"/>
      <c r="MTK233" s="49"/>
      <c r="MTL233" s="49"/>
      <c r="MTM233" s="49"/>
      <c r="MTN233" s="49"/>
      <c r="MTO233" s="49"/>
      <c r="MTP233" s="49"/>
      <c r="MTQ233" s="49"/>
      <c r="MTR233" s="49"/>
      <c r="MTS233" s="49"/>
      <c r="MTT233" s="49"/>
      <c r="MTU233" s="49"/>
      <c r="MTV233" s="49"/>
      <c r="MTW233" s="49"/>
      <c r="MTX233" s="49"/>
      <c r="MTY233" s="49"/>
      <c r="MTZ233" s="49"/>
      <c r="MUA233" s="49"/>
      <c r="MUB233" s="49"/>
      <c r="MUC233" s="49"/>
      <c r="MUD233" s="49"/>
      <c r="MUE233" s="49"/>
      <c r="MUF233" s="49"/>
      <c r="MUG233" s="49"/>
      <c r="MUH233" s="49"/>
      <c r="MUI233" s="49"/>
      <c r="MUJ233" s="49"/>
      <c r="MUK233" s="49"/>
      <c r="MUL233" s="49"/>
      <c r="MUM233" s="49"/>
      <c r="MUN233" s="49"/>
      <c r="MUO233" s="49"/>
      <c r="MUP233" s="49"/>
      <c r="MUQ233" s="49"/>
      <c r="MUR233" s="49"/>
      <c r="MUS233" s="49"/>
      <c r="MUT233" s="49"/>
      <c r="MUU233" s="49"/>
      <c r="MUV233" s="49"/>
      <c r="MUW233" s="49"/>
      <c r="MUX233" s="49"/>
      <c r="MUY233" s="49"/>
      <c r="MUZ233" s="49"/>
      <c r="MVA233" s="49"/>
      <c r="MVB233" s="49"/>
      <c r="MVC233" s="49"/>
      <c r="MVD233" s="49"/>
      <c r="MVE233" s="49"/>
      <c r="MVF233" s="49"/>
      <c r="MVG233" s="49"/>
      <c r="MVH233" s="49"/>
      <c r="MVI233" s="49"/>
      <c r="MVJ233" s="49"/>
      <c r="MVK233" s="49"/>
      <c r="MVL233" s="49"/>
      <c r="MVM233" s="49"/>
      <c r="MVN233" s="49"/>
      <c r="MVO233" s="49"/>
      <c r="MVP233" s="49"/>
      <c r="MVQ233" s="49"/>
      <c r="MVR233" s="49"/>
      <c r="MVS233" s="49"/>
      <c r="MVT233" s="49"/>
      <c r="MVU233" s="49"/>
      <c r="MVV233" s="49"/>
      <c r="MVW233" s="49"/>
      <c r="MVX233" s="49"/>
      <c r="MVY233" s="49"/>
      <c r="MVZ233" s="49"/>
      <c r="MWA233" s="49"/>
      <c r="MWB233" s="49"/>
      <c r="MWC233" s="49"/>
      <c r="MWD233" s="49"/>
      <c r="MWE233" s="49"/>
      <c r="MWF233" s="49"/>
      <c r="MWG233" s="49"/>
      <c r="MWH233" s="49"/>
      <c r="MWI233" s="49"/>
      <c r="MWJ233" s="49"/>
      <c r="MWK233" s="49"/>
      <c r="MWL233" s="49"/>
      <c r="MWM233" s="49"/>
      <c r="MWN233" s="49"/>
      <c r="MWO233" s="49"/>
      <c r="MWP233" s="49"/>
      <c r="MWQ233" s="49"/>
      <c r="MWR233" s="49"/>
      <c r="MWS233" s="49"/>
      <c r="MWT233" s="49"/>
      <c r="MWU233" s="49"/>
      <c r="MWV233" s="49"/>
      <c r="MWW233" s="49"/>
      <c r="MWX233" s="49"/>
      <c r="MWY233" s="49"/>
      <c r="MWZ233" s="49"/>
      <c r="MXA233" s="49"/>
      <c r="MXB233" s="49"/>
      <c r="MXC233" s="49"/>
      <c r="MXD233" s="49"/>
      <c r="MXE233" s="49"/>
      <c r="MXF233" s="49"/>
      <c r="MXG233" s="49"/>
      <c r="MXH233" s="49"/>
      <c r="MXI233" s="49"/>
      <c r="MXJ233" s="49"/>
      <c r="MXK233" s="49"/>
      <c r="MXL233" s="49"/>
      <c r="MXM233" s="49"/>
      <c r="MXN233" s="49"/>
      <c r="MXO233" s="49"/>
      <c r="MXP233" s="49"/>
      <c r="MXQ233" s="49"/>
      <c r="MXR233" s="49"/>
      <c r="MXS233" s="49"/>
      <c r="MXT233" s="49"/>
      <c r="MXU233" s="49"/>
      <c r="MXV233" s="49"/>
      <c r="MXW233" s="49"/>
      <c r="MXX233" s="49"/>
      <c r="MXY233" s="49"/>
      <c r="MXZ233" s="49"/>
      <c r="MYA233" s="49"/>
      <c r="MYB233" s="49"/>
      <c r="MYC233" s="49"/>
      <c r="MYD233" s="49"/>
      <c r="MYE233" s="49"/>
      <c r="MYF233" s="49"/>
      <c r="MYG233" s="49"/>
      <c r="MYH233" s="49"/>
      <c r="MYI233" s="49"/>
      <c r="MYJ233" s="49"/>
      <c r="MYK233" s="49"/>
      <c r="MYL233" s="49"/>
      <c r="MYM233" s="49"/>
      <c r="MYN233" s="49"/>
      <c r="MYO233" s="49"/>
      <c r="MYP233" s="49"/>
      <c r="MYQ233" s="49"/>
      <c r="MYR233" s="49"/>
      <c r="MYS233" s="49"/>
      <c r="MYT233" s="49"/>
      <c r="MYU233" s="49"/>
      <c r="MYV233" s="49"/>
      <c r="MYW233" s="49"/>
      <c r="MYX233" s="49"/>
      <c r="MYY233" s="49"/>
      <c r="MYZ233" s="49"/>
      <c r="MZA233" s="49"/>
      <c r="MZB233" s="49"/>
      <c r="MZC233" s="49"/>
      <c r="MZD233" s="49"/>
      <c r="MZE233" s="49"/>
      <c r="MZF233" s="49"/>
      <c r="MZG233" s="49"/>
      <c r="MZH233" s="49"/>
      <c r="MZI233" s="49"/>
      <c r="MZJ233" s="49"/>
      <c r="MZK233" s="49"/>
      <c r="MZL233" s="49"/>
      <c r="MZM233" s="49"/>
      <c r="MZN233" s="49"/>
      <c r="MZO233" s="49"/>
      <c r="MZP233" s="49"/>
      <c r="MZQ233" s="49"/>
      <c r="MZR233" s="49"/>
      <c r="MZS233" s="49"/>
      <c r="MZT233" s="49"/>
      <c r="MZU233" s="49"/>
      <c r="MZV233" s="49"/>
      <c r="MZW233" s="49"/>
      <c r="MZX233" s="49"/>
      <c r="MZY233" s="49"/>
      <c r="MZZ233" s="49"/>
      <c r="NAA233" s="49"/>
      <c r="NAB233" s="49"/>
      <c r="NAC233" s="49"/>
      <c r="NAD233" s="49"/>
      <c r="NAE233" s="49"/>
      <c r="NAF233" s="49"/>
      <c r="NAG233" s="49"/>
      <c r="NAH233" s="49"/>
      <c r="NAI233" s="49"/>
      <c r="NAJ233" s="49"/>
      <c r="NAK233" s="49"/>
      <c r="NAL233" s="49"/>
      <c r="NAM233" s="49"/>
      <c r="NAN233" s="49"/>
      <c r="NAO233" s="49"/>
      <c r="NAP233" s="49"/>
      <c r="NAQ233" s="49"/>
      <c r="NAR233" s="49"/>
      <c r="NAS233" s="49"/>
      <c r="NAT233" s="49"/>
      <c r="NAU233" s="49"/>
      <c r="NAV233" s="49"/>
      <c r="NAW233" s="49"/>
      <c r="NAX233" s="49"/>
      <c r="NAY233" s="49"/>
      <c r="NAZ233" s="49"/>
      <c r="NBA233" s="49"/>
      <c r="NBB233" s="49"/>
      <c r="NBC233" s="49"/>
      <c r="NBD233" s="49"/>
      <c r="NBE233" s="49"/>
      <c r="NBF233" s="49"/>
      <c r="NBG233" s="49"/>
      <c r="NBH233" s="49"/>
      <c r="NBI233" s="49"/>
      <c r="NBJ233" s="49"/>
      <c r="NBK233" s="49"/>
      <c r="NBL233" s="49"/>
      <c r="NBM233" s="49"/>
      <c r="NBN233" s="49"/>
      <c r="NBO233" s="49"/>
      <c r="NBP233" s="49"/>
      <c r="NBQ233" s="49"/>
      <c r="NBR233" s="49"/>
      <c r="NBS233" s="49"/>
      <c r="NBT233" s="49"/>
      <c r="NBU233" s="49"/>
      <c r="NBV233" s="49"/>
      <c r="NBW233" s="49"/>
      <c r="NBX233" s="49"/>
      <c r="NBY233" s="49"/>
      <c r="NBZ233" s="49"/>
      <c r="NCA233" s="49"/>
      <c r="NCB233" s="49"/>
      <c r="NCC233" s="49"/>
      <c r="NCD233" s="49"/>
      <c r="NCE233" s="49"/>
      <c r="NCF233" s="49"/>
      <c r="NCG233" s="49"/>
      <c r="NCH233" s="49"/>
      <c r="NCI233" s="49"/>
      <c r="NCJ233" s="49"/>
      <c r="NCK233" s="49"/>
      <c r="NCL233" s="49"/>
      <c r="NCM233" s="49"/>
      <c r="NCN233" s="49"/>
      <c r="NCO233" s="49"/>
      <c r="NCP233" s="49"/>
      <c r="NCQ233" s="49"/>
      <c r="NCR233" s="49"/>
      <c r="NCS233" s="49"/>
      <c r="NCT233" s="49"/>
      <c r="NCU233" s="49"/>
      <c r="NCV233" s="49"/>
      <c r="NCW233" s="49"/>
      <c r="NCX233" s="49"/>
      <c r="NCY233" s="49"/>
      <c r="NCZ233" s="49"/>
      <c r="NDA233" s="49"/>
      <c r="NDB233" s="49"/>
      <c r="NDC233" s="49"/>
      <c r="NDD233" s="49"/>
      <c r="NDE233" s="49"/>
      <c r="NDF233" s="49"/>
      <c r="NDG233" s="49"/>
      <c r="NDH233" s="49"/>
      <c r="NDI233" s="49"/>
      <c r="NDJ233" s="49"/>
      <c r="NDK233" s="49"/>
      <c r="NDL233" s="49"/>
      <c r="NDM233" s="49"/>
      <c r="NDN233" s="49"/>
      <c r="NDO233" s="49"/>
      <c r="NDP233" s="49"/>
      <c r="NDQ233" s="49"/>
      <c r="NDR233" s="49"/>
      <c r="NDS233" s="49"/>
      <c r="NDT233" s="49"/>
      <c r="NDU233" s="49"/>
      <c r="NDV233" s="49"/>
      <c r="NDW233" s="49"/>
      <c r="NDX233" s="49"/>
      <c r="NDY233" s="49"/>
      <c r="NDZ233" s="49"/>
      <c r="NEA233" s="49"/>
      <c r="NEB233" s="49"/>
      <c r="NEC233" s="49"/>
      <c r="NED233" s="49"/>
      <c r="NEE233" s="49"/>
      <c r="NEF233" s="49"/>
      <c r="NEG233" s="49"/>
      <c r="NEH233" s="49"/>
      <c r="NEI233" s="49"/>
      <c r="NEJ233" s="49"/>
      <c r="NEK233" s="49"/>
      <c r="NEL233" s="49"/>
      <c r="NEM233" s="49"/>
      <c r="NEN233" s="49"/>
      <c r="NEO233" s="49"/>
      <c r="NEP233" s="49"/>
      <c r="NEQ233" s="49"/>
      <c r="NER233" s="49"/>
      <c r="NES233" s="49"/>
      <c r="NET233" s="49"/>
      <c r="NEU233" s="49"/>
      <c r="NEV233" s="49"/>
      <c r="NEW233" s="49"/>
      <c r="NEX233" s="49"/>
      <c r="NEY233" s="49"/>
      <c r="NEZ233" s="49"/>
      <c r="NFA233" s="49"/>
      <c r="NFB233" s="49"/>
      <c r="NFC233" s="49"/>
      <c r="NFD233" s="49"/>
      <c r="NFE233" s="49"/>
      <c r="NFF233" s="49"/>
      <c r="NFG233" s="49"/>
      <c r="NFH233" s="49"/>
      <c r="NFI233" s="49"/>
      <c r="NFJ233" s="49"/>
      <c r="NFK233" s="49"/>
      <c r="NFL233" s="49"/>
      <c r="NFM233" s="49"/>
      <c r="NFN233" s="49"/>
      <c r="NFO233" s="49"/>
      <c r="NFP233" s="49"/>
      <c r="NFQ233" s="49"/>
      <c r="NFR233" s="49"/>
      <c r="NFS233" s="49"/>
      <c r="NFT233" s="49"/>
      <c r="NFU233" s="49"/>
      <c r="NFV233" s="49"/>
      <c r="NFW233" s="49"/>
      <c r="NFX233" s="49"/>
      <c r="NFY233" s="49"/>
      <c r="NFZ233" s="49"/>
      <c r="NGA233" s="49"/>
      <c r="NGB233" s="49"/>
      <c r="NGC233" s="49"/>
      <c r="NGD233" s="49"/>
      <c r="NGE233" s="49"/>
      <c r="NGF233" s="49"/>
      <c r="NGG233" s="49"/>
      <c r="NGH233" s="49"/>
      <c r="NGI233" s="49"/>
      <c r="NGJ233" s="49"/>
      <c r="NGK233" s="49"/>
      <c r="NGL233" s="49"/>
      <c r="NGM233" s="49"/>
      <c r="NGN233" s="49"/>
      <c r="NGO233" s="49"/>
      <c r="NGP233" s="49"/>
      <c r="NGQ233" s="49"/>
      <c r="NGR233" s="49"/>
      <c r="NGS233" s="49"/>
      <c r="NGT233" s="49"/>
      <c r="NGU233" s="49"/>
      <c r="NGV233" s="49"/>
      <c r="NGW233" s="49"/>
      <c r="NGX233" s="49"/>
      <c r="NGY233" s="49"/>
      <c r="NGZ233" s="49"/>
      <c r="NHA233" s="49"/>
      <c r="NHB233" s="49"/>
      <c r="NHC233" s="49"/>
      <c r="NHD233" s="49"/>
      <c r="NHE233" s="49"/>
      <c r="NHF233" s="49"/>
      <c r="NHG233" s="49"/>
      <c r="NHH233" s="49"/>
      <c r="NHI233" s="49"/>
      <c r="NHJ233" s="49"/>
      <c r="NHK233" s="49"/>
      <c r="NHL233" s="49"/>
      <c r="NHM233" s="49"/>
      <c r="NHN233" s="49"/>
      <c r="NHO233" s="49"/>
      <c r="NHP233" s="49"/>
      <c r="NHQ233" s="49"/>
      <c r="NHR233" s="49"/>
      <c r="NHS233" s="49"/>
      <c r="NHT233" s="49"/>
      <c r="NHU233" s="49"/>
      <c r="NHV233" s="49"/>
      <c r="NHW233" s="49"/>
      <c r="NHX233" s="49"/>
      <c r="NHY233" s="49"/>
      <c r="NHZ233" s="49"/>
      <c r="NIA233" s="49"/>
      <c r="NIB233" s="49"/>
      <c r="NIC233" s="49"/>
      <c r="NID233" s="49"/>
      <c r="NIE233" s="49"/>
      <c r="NIF233" s="49"/>
      <c r="NIG233" s="49"/>
      <c r="NIH233" s="49"/>
      <c r="NII233" s="49"/>
      <c r="NIJ233" s="49"/>
      <c r="NIK233" s="49"/>
      <c r="NIL233" s="49"/>
      <c r="NIM233" s="49"/>
      <c r="NIN233" s="49"/>
      <c r="NIO233" s="49"/>
      <c r="NIP233" s="49"/>
      <c r="NIQ233" s="49"/>
      <c r="NIR233" s="49"/>
      <c r="NIS233" s="49"/>
      <c r="NIT233" s="49"/>
      <c r="NIU233" s="49"/>
      <c r="NIV233" s="49"/>
      <c r="NIW233" s="49"/>
      <c r="NIX233" s="49"/>
      <c r="NIY233" s="49"/>
      <c r="NIZ233" s="49"/>
      <c r="NJA233" s="49"/>
      <c r="NJB233" s="49"/>
      <c r="NJC233" s="49"/>
      <c r="NJD233" s="49"/>
      <c r="NJE233" s="49"/>
      <c r="NJF233" s="49"/>
      <c r="NJG233" s="49"/>
      <c r="NJH233" s="49"/>
      <c r="NJI233" s="49"/>
      <c r="NJJ233" s="49"/>
      <c r="NJK233" s="49"/>
      <c r="NJL233" s="49"/>
      <c r="NJM233" s="49"/>
      <c r="NJN233" s="49"/>
      <c r="NJO233" s="49"/>
      <c r="NJP233" s="49"/>
      <c r="NJQ233" s="49"/>
      <c r="NJR233" s="49"/>
      <c r="NJS233" s="49"/>
      <c r="NJT233" s="49"/>
      <c r="NJU233" s="49"/>
      <c r="NJV233" s="49"/>
      <c r="NJW233" s="49"/>
      <c r="NJX233" s="49"/>
      <c r="NJY233" s="49"/>
      <c r="NJZ233" s="49"/>
      <c r="NKA233" s="49"/>
      <c r="NKB233" s="49"/>
      <c r="NKC233" s="49"/>
      <c r="NKD233" s="49"/>
      <c r="NKE233" s="49"/>
      <c r="NKF233" s="49"/>
      <c r="NKG233" s="49"/>
      <c r="NKH233" s="49"/>
      <c r="NKI233" s="49"/>
      <c r="NKJ233" s="49"/>
      <c r="NKK233" s="49"/>
      <c r="NKL233" s="49"/>
      <c r="NKM233" s="49"/>
      <c r="NKN233" s="49"/>
      <c r="NKO233" s="49"/>
      <c r="NKP233" s="49"/>
      <c r="NKQ233" s="49"/>
      <c r="NKR233" s="49"/>
      <c r="NKS233" s="49"/>
      <c r="NKT233" s="49"/>
      <c r="NKU233" s="49"/>
      <c r="NKV233" s="49"/>
      <c r="NKW233" s="49"/>
      <c r="NKX233" s="49"/>
      <c r="NKY233" s="49"/>
      <c r="NKZ233" s="49"/>
      <c r="NLA233" s="49"/>
      <c r="NLB233" s="49"/>
      <c r="NLC233" s="49"/>
      <c r="NLD233" s="49"/>
      <c r="NLE233" s="49"/>
      <c r="NLF233" s="49"/>
      <c r="NLG233" s="49"/>
      <c r="NLH233" s="49"/>
      <c r="NLI233" s="49"/>
      <c r="NLJ233" s="49"/>
      <c r="NLK233" s="49"/>
      <c r="NLL233" s="49"/>
      <c r="NLM233" s="49"/>
      <c r="NLN233" s="49"/>
      <c r="NLO233" s="49"/>
      <c r="NLP233" s="49"/>
      <c r="NLQ233" s="49"/>
      <c r="NLR233" s="49"/>
      <c r="NLS233" s="49"/>
      <c r="NLT233" s="49"/>
      <c r="NLU233" s="49"/>
      <c r="NLV233" s="49"/>
      <c r="NLW233" s="49"/>
      <c r="NLX233" s="49"/>
      <c r="NLY233" s="49"/>
      <c r="NLZ233" s="49"/>
      <c r="NMA233" s="49"/>
      <c r="NMB233" s="49"/>
      <c r="NMC233" s="49"/>
      <c r="NMD233" s="49"/>
      <c r="NME233" s="49"/>
      <c r="NMF233" s="49"/>
      <c r="NMG233" s="49"/>
      <c r="NMH233" s="49"/>
      <c r="NMI233" s="49"/>
      <c r="NMJ233" s="49"/>
      <c r="NMK233" s="49"/>
      <c r="NML233" s="49"/>
      <c r="NMM233" s="49"/>
      <c r="NMN233" s="49"/>
      <c r="NMO233" s="49"/>
      <c r="NMP233" s="49"/>
      <c r="NMQ233" s="49"/>
      <c r="NMR233" s="49"/>
      <c r="NMS233" s="49"/>
      <c r="NMT233" s="49"/>
      <c r="NMU233" s="49"/>
      <c r="NMV233" s="49"/>
      <c r="NMW233" s="49"/>
      <c r="NMX233" s="49"/>
      <c r="NMY233" s="49"/>
      <c r="NMZ233" s="49"/>
      <c r="NNA233" s="49"/>
      <c r="NNB233" s="49"/>
      <c r="NNC233" s="49"/>
      <c r="NND233" s="49"/>
      <c r="NNE233" s="49"/>
      <c r="NNF233" s="49"/>
      <c r="NNG233" s="49"/>
      <c r="NNH233" s="49"/>
      <c r="NNI233" s="49"/>
      <c r="NNJ233" s="49"/>
      <c r="NNK233" s="49"/>
      <c r="NNL233" s="49"/>
      <c r="NNM233" s="49"/>
      <c r="NNN233" s="49"/>
      <c r="NNO233" s="49"/>
      <c r="NNP233" s="49"/>
      <c r="NNQ233" s="49"/>
      <c r="NNR233" s="49"/>
      <c r="NNS233" s="49"/>
      <c r="NNT233" s="49"/>
      <c r="NNU233" s="49"/>
      <c r="NNV233" s="49"/>
      <c r="NNW233" s="49"/>
      <c r="NNX233" s="49"/>
      <c r="NNY233" s="49"/>
      <c r="NNZ233" s="49"/>
      <c r="NOA233" s="49"/>
      <c r="NOB233" s="49"/>
      <c r="NOC233" s="49"/>
      <c r="NOD233" s="49"/>
      <c r="NOE233" s="49"/>
      <c r="NOF233" s="49"/>
      <c r="NOG233" s="49"/>
      <c r="NOH233" s="49"/>
      <c r="NOI233" s="49"/>
      <c r="NOJ233" s="49"/>
      <c r="NOK233" s="49"/>
      <c r="NOL233" s="49"/>
      <c r="NOM233" s="49"/>
      <c r="NON233" s="49"/>
      <c r="NOO233" s="49"/>
      <c r="NOP233" s="49"/>
      <c r="NOQ233" s="49"/>
      <c r="NOR233" s="49"/>
      <c r="NOS233" s="49"/>
      <c r="NOT233" s="49"/>
      <c r="NOU233" s="49"/>
      <c r="NOV233" s="49"/>
      <c r="NOW233" s="49"/>
      <c r="NOX233" s="49"/>
      <c r="NOY233" s="49"/>
      <c r="NOZ233" s="49"/>
      <c r="NPA233" s="49"/>
      <c r="NPB233" s="49"/>
      <c r="NPC233" s="49"/>
      <c r="NPD233" s="49"/>
      <c r="NPE233" s="49"/>
      <c r="NPF233" s="49"/>
      <c r="NPG233" s="49"/>
      <c r="NPH233" s="49"/>
      <c r="NPI233" s="49"/>
      <c r="NPJ233" s="49"/>
      <c r="NPK233" s="49"/>
      <c r="NPL233" s="49"/>
      <c r="NPM233" s="49"/>
      <c r="NPN233" s="49"/>
      <c r="NPO233" s="49"/>
      <c r="NPP233" s="49"/>
      <c r="NPQ233" s="49"/>
      <c r="NPR233" s="49"/>
      <c r="NPS233" s="49"/>
      <c r="NPT233" s="49"/>
      <c r="NPU233" s="49"/>
      <c r="NPV233" s="49"/>
      <c r="NPW233" s="49"/>
      <c r="NPX233" s="49"/>
      <c r="NPY233" s="49"/>
      <c r="NPZ233" s="49"/>
      <c r="NQA233" s="49"/>
      <c r="NQB233" s="49"/>
      <c r="NQC233" s="49"/>
      <c r="NQD233" s="49"/>
      <c r="NQE233" s="49"/>
      <c r="NQF233" s="49"/>
      <c r="NQG233" s="49"/>
      <c r="NQH233" s="49"/>
      <c r="NQI233" s="49"/>
      <c r="NQJ233" s="49"/>
      <c r="NQK233" s="49"/>
      <c r="NQL233" s="49"/>
      <c r="NQM233" s="49"/>
      <c r="NQN233" s="49"/>
      <c r="NQO233" s="49"/>
      <c r="NQP233" s="49"/>
      <c r="NQQ233" s="49"/>
      <c r="NQR233" s="49"/>
      <c r="NQS233" s="49"/>
      <c r="NQT233" s="49"/>
      <c r="NQU233" s="49"/>
      <c r="NQV233" s="49"/>
      <c r="NQW233" s="49"/>
      <c r="NQX233" s="49"/>
      <c r="NQY233" s="49"/>
      <c r="NQZ233" s="49"/>
      <c r="NRA233" s="49"/>
      <c r="NRB233" s="49"/>
      <c r="NRC233" s="49"/>
      <c r="NRD233" s="49"/>
      <c r="NRE233" s="49"/>
      <c r="NRF233" s="49"/>
      <c r="NRG233" s="49"/>
      <c r="NRH233" s="49"/>
      <c r="NRI233" s="49"/>
      <c r="NRJ233" s="49"/>
      <c r="NRK233" s="49"/>
      <c r="NRL233" s="49"/>
      <c r="NRM233" s="49"/>
      <c r="NRN233" s="49"/>
      <c r="NRO233" s="49"/>
      <c r="NRP233" s="49"/>
      <c r="NRQ233" s="49"/>
      <c r="NRR233" s="49"/>
      <c r="NRS233" s="49"/>
      <c r="NRT233" s="49"/>
      <c r="NRU233" s="49"/>
      <c r="NRV233" s="49"/>
      <c r="NRW233" s="49"/>
      <c r="NRX233" s="49"/>
      <c r="NRY233" s="49"/>
      <c r="NRZ233" s="49"/>
      <c r="NSA233" s="49"/>
      <c r="NSB233" s="49"/>
      <c r="NSC233" s="49"/>
      <c r="NSD233" s="49"/>
      <c r="NSE233" s="49"/>
      <c r="NSF233" s="49"/>
      <c r="NSG233" s="49"/>
      <c r="NSH233" s="49"/>
      <c r="NSI233" s="49"/>
      <c r="NSJ233" s="49"/>
      <c r="NSK233" s="49"/>
      <c r="NSL233" s="49"/>
      <c r="NSM233" s="49"/>
      <c r="NSN233" s="49"/>
      <c r="NSO233" s="49"/>
      <c r="NSP233" s="49"/>
      <c r="NSQ233" s="49"/>
      <c r="NSR233" s="49"/>
      <c r="NSS233" s="49"/>
      <c r="NST233" s="49"/>
      <c r="NSU233" s="49"/>
      <c r="NSV233" s="49"/>
      <c r="NSW233" s="49"/>
      <c r="NSX233" s="49"/>
      <c r="NSY233" s="49"/>
      <c r="NSZ233" s="49"/>
      <c r="NTA233" s="49"/>
      <c r="NTB233" s="49"/>
      <c r="NTC233" s="49"/>
      <c r="NTD233" s="49"/>
      <c r="NTE233" s="49"/>
      <c r="NTF233" s="49"/>
      <c r="NTG233" s="49"/>
      <c r="NTH233" s="49"/>
      <c r="NTI233" s="49"/>
      <c r="NTJ233" s="49"/>
      <c r="NTK233" s="49"/>
      <c r="NTL233" s="49"/>
      <c r="NTM233" s="49"/>
      <c r="NTN233" s="49"/>
      <c r="NTO233" s="49"/>
      <c r="NTP233" s="49"/>
      <c r="NTQ233" s="49"/>
      <c r="NTR233" s="49"/>
      <c r="NTS233" s="49"/>
      <c r="NTT233" s="49"/>
      <c r="NTU233" s="49"/>
      <c r="NTV233" s="49"/>
      <c r="NTW233" s="49"/>
      <c r="NTX233" s="49"/>
      <c r="NTY233" s="49"/>
      <c r="NTZ233" s="49"/>
      <c r="NUA233" s="49"/>
      <c r="NUB233" s="49"/>
      <c r="NUC233" s="49"/>
      <c r="NUD233" s="49"/>
      <c r="NUE233" s="49"/>
      <c r="NUF233" s="49"/>
      <c r="NUG233" s="49"/>
      <c r="NUH233" s="49"/>
      <c r="NUI233" s="49"/>
      <c r="NUJ233" s="49"/>
      <c r="NUK233" s="49"/>
      <c r="NUL233" s="49"/>
      <c r="NUM233" s="49"/>
      <c r="NUN233" s="49"/>
      <c r="NUO233" s="49"/>
      <c r="NUP233" s="49"/>
      <c r="NUQ233" s="49"/>
      <c r="NUR233" s="49"/>
      <c r="NUS233" s="49"/>
      <c r="NUT233" s="49"/>
      <c r="NUU233" s="49"/>
      <c r="NUV233" s="49"/>
      <c r="NUW233" s="49"/>
      <c r="NUX233" s="49"/>
      <c r="NUY233" s="49"/>
      <c r="NUZ233" s="49"/>
      <c r="NVA233" s="49"/>
      <c r="NVB233" s="49"/>
      <c r="NVC233" s="49"/>
      <c r="NVD233" s="49"/>
      <c r="NVE233" s="49"/>
      <c r="NVF233" s="49"/>
      <c r="NVG233" s="49"/>
      <c r="NVH233" s="49"/>
      <c r="NVI233" s="49"/>
      <c r="NVJ233" s="49"/>
      <c r="NVK233" s="49"/>
      <c r="NVL233" s="49"/>
      <c r="NVM233" s="49"/>
      <c r="NVN233" s="49"/>
      <c r="NVO233" s="49"/>
      <c r="NVP233" s="49"/>
      <c r="NVQ233" s="49"/>
      <c r="NVR233" s="49"/>
      <c r="NVS233" s="49"/>
      <c r="NVT233" s="49"/>
      <c r="NVU233" s="49"/>
      <c r="NVV233" s="49"/>
      <c r="NVW233" s="49"/>
      <c r="NVX233" s="49"/>
      <c r="NVY233" s="49"/>
      <c r="NVZ233" s="49"/>
      <c r="NWA233" s="49"/>
      <c r="NWB233" s="49"/>
      <c r="NWC233" s="49"/>
      <c r="NWD233" s="49"/>
      <c r="NWE233" s="49"/>
      <c r="NWF233" s="49"/>
      <c r="NWG233" s="49"/>
      <c r="NWH233" s="49"/>
      <c r="NWI233" s="49"/>
      <c r="NWJ233" s="49"/>
      <c r="NWK233" s="49"/>
      <c r="NWL233" s="49"/>
      <c r="NWM233" s="49"/>
      <c r="NWN233" s="49"/>
      <c r="NWO233" s="49"/>
      <c r="NWP233" s="49"/>
      <c r="NWQ233" s="49"/>
      <c r="NWR233" s="49"/>
      <c r="NWS233" s="49"/>
      <c r="NWT233" s="49"/>
      <c r="NWU233" s="49"/>
      <c r="NWV233" s="49"/>
      <c r="NWW233" s="49"/>
      <c r="NWX233" s="49"/>
      <c r="NWY233" s="49"/>
      <c r="NWZ233" s="49"/>
      <c r="NXA233" s="49"/>
      <c r="NXB233" s="49"/>
      <c r="NXC233" s="49"/>
      <c r="NXD233" s="49"/>
      <c r="NXE233" s="49"/>
      <c r="NXF233" s="49"/>
      <c r="NXG233" s="49"/>
      <c r="NXH233" s="49"/>
      <c r="NXI233" s="49"/>
      <c r="NXJ233" s="49"/>
      <c r="NXK233" s="49"/>
      <c r="NXL233" s="49"/>
      <c r="NXM233" s="49"/>
      <c r="NXN233" s="49"/>
      <c r="NXO233" s="49"/>
      <c r="NXP233" s="49"/>
      <c r="NXQ233" s="49"/>
      <c r="NXR233" s="49"/>
      <c r="NXS233" s="49"/>
      <c r="NXT233" s="49"/>
      <c r="NXU233" s="49"/>
      <c r="NXV233" s="49"/>
      <c r="NXW233" s="49"/>
      <c r="NXX233" s="49"/>
      <c r="NXY233" s="49"/>
      <c r="NXZ233" s="49"/>
      <c r="NYA233" s="49"/>
      <c r="NYB233" s="49"/>
      <c r="NYC233" s="49"/>
      <c r="NYD233" s="49"/>
      <c r="NYE233" s="49"/>
      <c r="NYF233" s="49"/>
      <c r="NYG233" s="49"/>
      <c r="NYH233" s="49"/>
      <c r="NYI233" s="49"/>
      <c r="NYJ233" s="49"/>
      <c r="NYK233" s="49"/>
      <c r="NYL233" s="49"/>
      <c r="NYM233" s="49"/>
      <c r="NYN233" s="49"/>
      <c r="NYO233" s="49"/>
      <c r="NYP233" s="49"/>
      <c r="NYQ233" s="49"/>
      <c r="NYR233" s="49"/>
      <c r="NYS233" s="49"/>
      <c r="NYT233" s="49"/>
      <c r="NYU233" s="49"/>
      <c r="NYV233" s="49"/>
      <c r="NYW233" s="49"/>
      <c r="NYX233" s="49"/>
      <c r="NYY233" s="49"/>
      <c r="NYZ233" s="49"/>
      <c r="NZA233" s="49"/>
      <c r="NZB233" s="49"/>
      <c r="NZC233" s="49"/>
      <c r="NZD233" s="49"/>
      <c r="NZE233" s="49"/>
      <c r="NZF233" s="49"/>
      <c r="NZG233" s="49"/>
      <c r="NZH233" s="49"/>
      <c r="NZI233" s="49"/>
      <c r="NZJ233" s="49"/>
      <c r="NZK233" s="49"/>
      <c r="NZL233" s="49"/>
      <c r="NZM233" s="49"/>
      <c r="NZN233" s="49"/>
      <c r="NZO233" s="49"/>
      <c r="NZP233" s="49"/>
      <c r="NZQ233" s="49"/>
      <c r="NZR233" s="49"/>
      <c r="NZS233" s="49"/>
      <c r="NZT233" s="49"/>
      <c r="NZU233" s="49"/>
      <c r="NZV233" s="49"/>
      <c r="NZW233" s="49"/>
      <c r="NZX233" s="49"/>
      <c r="NZY233" s="49"/>
      <c r="NZZ233" s="49"/>
      <c r="OAA233" s="49"/>
      <c r="OAB233" s="49"/>
      <c r="OAC233" s="49"/>
      <c r="OAD233" s="49"/>
      <c r="OAE233" s="49"/>
      <c r="OAF233" s="49"/>
      <c r="OAG233" s="49"/>
      <c r="OAH233" s="49"/>
      <c r="OAI233" s="49"/>
      <c r="OAJ233" s="49"/>
      <c r="OAK233" s="49"/>
      <c r="OAL233" s="49"/>
      <c r="OAM233" s="49"/>
      <c r="OAN233" s="49"/>
      <c r="OAO233" s="49"/>
      <c r="OAP233" s="49"/>
      <c r="OAQ233" s="49"/>
      <c r="OAR233" s="49"/>
      <c r="OAS233" s="49"/>
      <c r="OAT233" s="49"/>
      <c r="OAU233" s="49"/>
      <c r="OAV233" s="49"/>
      <c r="OAW233" s="49"/>
      <c r="OAX233" s="49"/>
      <c r="OAY233" s="49"/>
      <c r="OAZ233" s="49"/>
      <c r="OBA233" s="49"/>
      <c r="OBB233" s="49"/>
      <c r="OBC233" s="49"/>
      <c r="OBD233" s="49"/>
      <c r="OBE233" s="49"/>
      <c r="OBF233" s="49"/>
      <c r="OBG233" s="49"/>
      <c r="OBH233" s="49"/>
      <c r="OBI233" s="49"/>
      <c r="OBJ233" s="49"/>
      <c r="OBK233" s="49"/>
      <c r="OBL233" s="49"/>
      <c r="OBM233" s="49"/>
      <c r="OBN233" s="49"/>
      <c r="OBO233" s="49"/>
      <c r="OBP233" s="49"/>
      <c r="OBQ233" s="49"/>
      <c r="OBR233" s="49"/>
      <c r="OBS233" s="49"/>
      <c r="OBT233" s="49"/>
      <c r="OBU233" s="49"/>
      <c r="OBV233" s="49"/>
      <c r="OBW233" s="49"/>
      <c r="OBX233" s="49"/>
      <c r="OBY233" s="49"/>
      <c r="OBZ233" s="49"/>
      <c r="OCA233" s="49"/>
      <c r="OCB233" s="49"/>
      <c r="OCC233" s="49"/>
      <c r="OCD233" s="49"/>
      <c r="OCE233" s="49"/>
      <c r="OCF233" s="49"/>
      <c r="OCG233" s="49"/>
      <c r="OCH233" s="49"/>
      <c r="OCI233" s="49"/>
      <c r="OCJ233" s="49"/>
      <c r="OCK233" s="49"/>
      <c r="OCL233" s="49"/>
      <c r="OCM233" s="49"/>
      <c r="OCN233" s="49"/>
      <c r="OCO233" s="49"/>
      <c r="OCP233" s="49"/>
      <c r="OCQ233" s="49"/>
      <c r="OCR233" s="49"/>
      <c r="OCS233" s="49"/>
      <c r="OCT233" s="49"/>
      <c r="OCU233" s="49"/>
      <c r="OCV233" s="49"/>
      <c r="OCW233" s="49"/>
      <c r="OCX233" s="49"/>
      <c r="OCY233" s="49"/>
      <c r="OCZ233" s="49"/>
      <c r="ODA233" s="49"/>
      <c r="ODB233" s="49"/>
      <c r="ODC233" s="49"/>
      <c r="ODD233" s="49"/>
      <c r="ODE233" s="49"/>
      <c r="ODF233" s="49"/>
      <c r="ODG233" s="49"/>
      <c r="ODH233" s="49"/>
      <c r="ODI233" s="49"/>
      <c r="ODJ233" s="49"/>
      <c r="ODK233" s="49"/>
      <c r="ODL233" s="49"/>
      <c r="ODM233" s="49"/>
      <c r="ODN233" s="49"/>
      <c r="ODO233" s="49"/>
      <c r="ODP233" s="49"/>
      <c r="ODQ233" s="49"/>
      <c r="ODR233" s="49"/>
      <c r="ODS233" s="49"/>
      <c r="ODT233" s="49"/>
      <c r="ODU233" s="49"/>
      <c r="ODV233" s="49"/>
      <c r="ODW233" s="49"/>
      <c r="ODX233" s="49"/>
      <c r="ODY233" s="49"/>
      <c r="ODZ233" s="49"/>
      <c r="OEA233" s="49"/>
      <c r="OEB233" s="49"/>
      <c r="OEC233" s="49"/>
      <c r="OED233" s="49"/>
      <c r="OEE233" s="49"/>
      <c r="OEF233" s="49"/>
      <c r="OEG233" s="49"/>
      <c r="OEH233" s="49"/>
      <c r="OEI233" s="49"/>
      <c r="OEJ233" s="49"/>
      <c r="OEK233" s="49"/>
      <c r="OEL233" s="49"/>
      <c r="OEM233" s="49"/>
      <c r="OEN233" s="49"/>
      <c r="OEO233" s="49"/>
      <c r="OEP233" s="49"/>
      <c r="OEQ233" s="49"/>
      <c r="OER233" s="49"/>
      <c r="OES233" s="49"/>
      <c r="OET233" s="49"/>
      <c r="OEU233" s="49"/>
      <c r="OEV233" s="49"/>
      <c r="OEW233" s="49"/>
      <c r="OEX233" s="49"/>
      <c r="OEY233" s="49"/>
      <c r="OEZ233" s="49"/>
      <c r="OFA233" s="49"/>
      <c r="OFB233" s="49"/>
      <c r="OFC233" s="49"/>
      <c r="OFD233" s="49"/>
      <c r="OFE233" s="49"/>
      <c r="OFF233" s="49"/>
      <c r="OFG233" s="49"/>
      <c r="OFH233" s="49"/>
      <c r="OFI233" s="49"/>
      <c r="OFJ233" s="49"/>
      <c r="OFK233" s="49"/>
      <c r="OFL233" s="49"/>
      <c r="OFM233" s="49"/>
      <c r="OFN233" s="49"/>
      <c r="OFO233" s="49"/>
      <c r="OFP233" s="49"/>
      <c r="OFQ233" s="49"/>
      <c r="OFR233" s="49"/>
      <c r="OFS233" s="49"/>
      <c r="OFT233" s="49"/>
      <c r="OFU233" s="49"/>
      <c r="OFV233" s="49"/>
      <c r="OFW233" s="49"/>
      <c r="OFX233" s="49"/>
      <c r="OFY233" s="49"/>
      <c r="OFZ233" s="49"/>
      <c r="OGA233" s="49"/>
      <c r="OGB233" s="49"/>
      <c r="OGC233" s="49"/>
      <c r="OGD233" s="49"/>
      <c r="OGE233" s="49"/>
      <c r="OGF233" s="49"/>
      <c r="OGG233" s="49"/>
      <c r="OGH233" s="49"/>
      <c r="OGI233" s="49"/>
      <c r="OGJ233" s="49"/>
      <c r="OGK233" s="49"/>
      <c r="OGL233" s="49"/>
      <c r="OGM233" s="49"/>
      <c r="OGN233" s="49"/>
      <c r="OGO233" s="49"/>
      <c r="OGP233" s="49"/>
      <c r="OGQ233" s="49"/>
      <c r="OGR233" s="49"/>
      <c r="OGS233" s="49"/>
      <c r="OGT233" s="49"/>
      <c r="OGU233" s="49"/>
      <c r="OGV233" s="49"/>
      <c r="OGW233" s="49"/>
      <c r="OGX233" s="49"/>
      <c r="OGY233" s="49"/>
      <c r="OGZ233" s="49"/>
      <c r="OHA233" s="49"/>
      <c r="OHB233" s="49"/>
      <c r="OHC233" s="49"/>
      <c r="OHD233" s="49"/>
      <c r="OHE233" s="49"/>
      <c r="OHF233" s="49"/>
      <c r="OHG233" s="49"/>
      <c r="OHH233" s="49"/>
      <c r="OHI233" s="49"/>
      <c r="OHJ233" s="49"/>
      <c r="OHK233" s="49"/>
      <c r="OHL233" s="49"/>
      <c r="OHM233" s="49"/>
      <c r="OHN233" s="49"/>
      <c r="OHO233" s="49"/>
      <c r="OHP233" s="49"/>
      <c r="OHQ233" s="49"/>
      <c r="OHR233" s="49"/>
      <c r="OHS233" s="49"/>
      <c r="OHT233" s="49"/>
      <c r="OHU233" s="49"/>
      <c r="OHV233" s="49"/>
      <c r="OHW233" s="49"/>
      <c r="OHX233" s="49"/>
      <c r="OHY233" s="49"/>
      <c r="OHZ233" s="49"/>
      <c r="OIA233" s="49"/>
      <c r="OIB233" s="49"/>
      <c r="OIC233" s="49"/>
      <c r="OID233" s="49"/>
      <c r="OIE233" s="49"/>
      <c r="OIF233" s="49"/>
      <c r="OIG233" s="49"/>
      <c r="OIH233" s="49"/>
      <c r="OII233" s="49"/>
      <c r="OIJ233" s="49"/>
      <c r="OIK233" s="49"/>
      <c r="OIL233" s="49"/>
      <c r="OIM233" s="49"/>
      <c r="OIN233" s="49"/>
      <c r="OIO233" s="49"/>
      <c r="OIP233" s="49"/>
      <c r="OIQ233" s="49"/>
      <c r="OIR233" s="49"/>
      <c r="OIS233" s="49"/>
      <c r="OIT233" s="49"/>
      <c r="OIU233" s="49"/>
      <c r="OIV233" s="49"/>
      <c r="OIW233" s="49"/>
      <c r="OIX233" s="49"/>
      <c r="OIY233" s="49"/>
      <c r="OIZ233" s="49"/>
      <c r="OJA233" s="49"/>
      <c r="OJB233" s="49"/>
      <c r="OJC233" s="49"/>
      <c r="OJD233" s="49"/>
      <c r="OJE233" s="49"/>
      <c r="OJF233" s="49"/>
      <c r="OJG233" s="49"/>
      <c r="OJH233" s="49"/>
      <c r="OJI233" s="49"/>
      <c r="OJJ233" s="49"/>
      <c r="OJK233" s="49"/>
      <c r="OJL233" s="49"/>
      <c r="OJM233" s="49"/>
      <c r="OJN233" s="49"/>
      <c r="OJO233" s="49"/>
      <c r="OJP233" s="49"/>
      <c r="OJQ233" s="49"/>
      <c r="OJR233" s="49"/>
      <c r="OJS233" s="49"/>
      <c r="OJT233" s="49"/>
      <c r="OJU233" s="49"/>
      <c r="OJV233" s="49"/>
      <c r="OJW233" s="49"/>
      <c r="OJX233" s="49"/>
      <c r="OJY233" s="49"/>
      <c r="OJZ233" s="49"/>
      <c r="OKA233" s="49"/>
      <c r="OKB233" s="49"/>
      <c r="OKC233" s="49"/>
      <c r="OKD233" s="49"/>
      <c r="OKE233" s="49"/>
      <c r="OKF233" s="49"/>
      <c r="OKG233" s="49"/>
      <c r="OKH233" s="49"/>
      <c r="OKI233" s="49"/>
      <c r="OKJ233" s="49"/>
      <c r="OKK233" s="49"/>
      <c r="OKL233" s="49"/>
      <c r="OKM233" s="49"/>
      <c r="OKN233" s="49"/>
      <c r="OKO233" s="49"/>
      <c r="OKP233" s="49"/>
      <c r="OKQ233" s="49"/>
      <c r="OKR233" s="49"/>
      <c r="OKS233" s="49"/>
      <c r="OKT233" s="49"/>
      <c r="OKU233" s="49"/>
      <c r="OKV233" s="49"/>
      <c r="OKW233" s="49"/>
      <c r="OKX233" s="49"/>
      <c r="OKY233" s="49"/>
      <c r="OKZ233" s="49"/>
      <c r="OLA233" s="49"/>
      <c r="OLB233" s="49"/>
      <c r="OLC233" s="49"/>
      <c r="OLD233" s="49"/>
      <c r="OLE233" s="49"/>
      <c r="OLF233" s="49"/>
      <c r="OLG233" s="49"/>
      <c r="OLH233" s="49"/>
      <c r="OLI233" s="49"/>
      <c r="OLJ233" s="49"/>
      <c r="OLK233" s="49"/>
      <c r="OLL233" s="49"/>
      <c r="OLM233" s="49"/>
      <c r="OLN233" s="49"/>
      <c r="OLO233" s="49"/>
      <c r="OLP233" s="49"/>
      <c r="OLQ233" s="49"/>
      <c r="OLR233" s="49"/>
      <c r="OLS233" s="49"/>
      <c r="OLT233" s="49"/>
      <c r="OLU233" s="49"/>
      <c r="OLV233" s="49"/>
      <c r="OLW233" s="49"/>
      <c r="OLX233" s="49"/>
      <c r="OLY233" s="49"/>
      <c r="OLZ233" s="49"/>
      <c r="OMA233" s="49"/>
      <c r="OMB233" s="49"/>
      <c r="OMC233" s="49"/>
      <c r="OMD233" s="49"/>
      <c r="OME233" s="49"/>
      <c r="OMF233" s="49"/>
      <c r="OMG233" s="49"/>
      <c r="OMH233" s="49"/>
      <c r="OMI233" s="49"/>
      <c r="OMJ233" s="49"/>
      <c r="OMK233" s="49"/>
      <c r="OML233" s="49"/>
      <c r="OMM233" s="49"/>
      <c r="OMN233" s="49"/>
      <c r="OMO233" s="49"/>
      <c r="OMP233" s="49"/>
      <c r="OMQ233" s="49"/>
      <c r="OMR233" s="49"/>
      <c r="OMS233" s="49"/>
      <c r="OMT233" s="49"/>
      <c r="OMU233" s="49"/>
      <c r="OMV233" s="49"/>
      <c r="OMW233" s="49"/>
      <c r="OMX233" s="49"/>
      <c r="OMY233" s="49"/>
      <c r="OMZ233" s="49"/>
      <c r="ONA233" s="49"/>
      <c r="ONB233" s="49"/>
      <c r="ONC233" s="49"/>
      <c r="OND233" s="49"/>
      <c r="ONE233" s="49"/>
      <c r="ONF233" s="49"/>
      <c r="ONG233" s="49"/>
      <c r="ONH233" s="49"/>
      <c r="ONI233" s="49"/>
      <c r="ONJ233" s="49"/>
      <c r="ONK233" s="49"/>
      <c r="ONL233" s="49"/>
      <c r="ONM233" s="49"/>
      <c r="ONN233" s="49"/>
      <c r="ONO233" s="49"/>
      <c r="ONP233" s="49"/>
      <c r="ONQ233" s="49"/>
      <c r="ONR233" s="49"/>
      <c r="ONS233" s="49"/>
      <c r="ONT233" s="49"/>
      <c r="ONU233" s="49"/>
      <c r="ONV233" s="49"/>
      <c r="ONW233" s="49"/>
      <c r="ONX233" s="49"/>
      <c r="ONY233" s="49"/>
      <c r="ONZ233" s="49"/>
      <c r="OOA233" s="49"/>
      <c r="OOB233" s="49"/>
      <c r="OOC233" s="49"/>
      <c r="OOD233" s="49"/>
      <c r="OOE233" s="49"/>
      <c r="OOF233" s="49"/>
      <c r="OOG233" s="49"/>
      <c r="OOH233" s="49"/>
      <c r="OOI233" s="49"/>
      <c r="OOJ233" s="49"/>
      <c r="OOK233" s="49"/>
      <c r="OOL233" s="49"/>
      <c r="OOM233" s="49"/>
      <c r="OON233" s="49"/>
      <c r="OOO233" s="49"/>
      <c r="OOP233" s="49"/>
      <c r="OOQ233" s="49"/>
      <c r="OOR233" s="49"/>
      <c r="OOS233" s="49"/>
      <c r="OOT233" s="49"/>
      <c r="OOU233" s="49"/>
      <c r="OOV233" s="49"/>
      <c r="OOW233" s="49"/>
      <c r="OOX233" s="49"/>
      <c r="OOY233" s="49"/>
      <c r="OOZ233" s="49"/>
      <c r="OPA233" s="49"/>
      <c r="OPB233" s="49"/>
      <c r="OPC233" s="49"/>
      <c r="OPD233" s="49"/>
      <c r="OPE233" s="49"/>
      <c r="OPF233" s="49"/>
      <c r="OPG233" s="49"/>
      <c r="OPH233" s="49"/>
      <c r="OPI233" s="49"/>
      <c r="OPJ233" s="49"/>
      <c r="OPK233" s="49"/>
      <c r="OPL233" s="49"/>
      <c r="OPM233" s="49"/>
      <c r="OPN233" s="49"/>
      <c r="OPO233" s="49"/>
      <c r="OPP233" s="49"/>
      <c r="OPQ233" s="49"/>
      <c r="OPR233" s="49"/>
      <c r="OPS233" s="49"/>
      <c r="OPT233" s="49"/>
      <c r="OPU233" s="49"/>
      <c r="OPV233" s="49"/>
      <c r="OPW233" s="49"/>
      <c r="OPX233" s="49"/>
      <c r="OPY233" s="49"/>
      <c r="OPZ233" s="49"/>
      <c r="OQA233" s="49"/>
      <c r="OQB233" s="49"/>
      <c r="OQC233" s="49"/>
      <c r="OQD233" s="49"/>
      <c r="OQE233" s="49"/>
      <c r="OQF233" s="49"/>
      <c r="OQG233" s="49"/>
      <c r="OQH233" s="49"/>
      <c r="OQI233" s="49"/>
      <c r="OQJ233" s="49"/>
      <c r="OQK233" s="49"/>
      <c r="OQL233" s="49"/>
      <c r="OQM233" s="49"/>
      <c r="OQN233" s="49"/>
      <c r="OQO233" s="49"/>
      <c r="OQP233" s="49"/>
      <c r="OQQ233" s="49"/>
      <c r="OQR233" s="49"/>
      <c r="OQS233" s="49"/>
      <c r="OQT233" s="49"/>
      <c r="OQU233" s="49"/>
      <c r="OQV233" s="49"/>
      <c r="OQW233" s="49"/>
      <c r="OQX233" s="49"/>
      <c r="OQY233" s="49"/>
      <c r="OQZ233" s="49"/>
      <c r="ORA233" s="49"/>
      <c r="ORB233" s="49"/>
      <c r="ORC233" s="49"/>
      <c r="ORD233" s="49"/>
      <c r="ORE233" s="49"/>
      <c r="ORF233" s="49"/>
      <c r="ORG233" s="49"/>
      <c r="ORH233" s="49"/>
      <c r="ORI233" s="49"/>
      <c r="ORJ233" s="49"/>
      <c r="ORK233" s="49"/>
      <c r="ORL233" s="49"/>
      <c r="ORM233" s="49"/>
      <c r="ORN233" s="49"/>
      <c r="ORO233" s="49"/>
      <c r="ORP233" s="49"/>
      <c r="ORQ233" s="49"/>
      <c r="ORR233" s="49"/>
      <c r="ORS233" s="49"/>
      <c r="ORT233" s="49"/>
      <c r="ORU233" s="49"/>
      <c r="ORV233" s="49"/>
      <c r="ORW233" s="49"/>
      <c r="ORX233" s="49"/>
      <c r="ORY233" s="49"/>
      <c r="ORZ233" s="49"/>
      <c r="OSA233" s="49"/>
      <c r="OSB233" s="49"/>
      <c r="OSC233" s="49"/>
      <c r="OSD233" s="49"/>
      <c r="OSE233" s="49"/>
      <c r="OSF233" s="49"/>
      <c r="OSG233" s="49"/>
      <c r="OSH233" s="49"/>
      <c r="OSI233" s="49"/>
      <c r="OSJ233" s="49"/>
      <c r="OSK233" s="49"/>
      <c r="OSL233" s="49"/>
      <c r="OSM233" s="49"/>
      <c r="OSN233" s="49"/>
      <c r="OSO233" s="49"/>
      <c r="OSP233" s="49"/>
      <c r="OSQ233" s="49"/>
      <c r="OSR233" s="49"/>
      <c r="OSS233" s="49"/>
      <c r="OST233" s="49"/>
      <c r="OSU233" s="49"/>
      <c r="OSV233" s="49"/>
      <c r="OSW233" s="49"/>
      <c r="OSX233" s="49"/>
      <c r="OSY233" s="49"/>
      <c r="OSZ233" s="49"/>
      <c r="OTA233" s="49"/>
      <c r="OTB233" s="49"/>
      <c r="OTC233" s="49"/>
      <c r="OTD233" s="49"/>
      <c r="OTE233" s="49"/>
      <c r="OTF233" s="49"/>
      <c r="OTG233" s="49"/>
      <c r="OTH233" s="49"/>
      <c r="OTI233" s="49"/>
      <c r="OTJ233" s="49"/>
      <c r="OTK233" s="49"/>
      <c r="OTL233" s="49"/>
      <c r="OTM233" s="49"/>
      <c r="OTN233" s="49"/>
      <c r="OTO233" s="49"/>
      <c r="OTP233" s="49"/>
      <c r="OTQ233" s="49"/>
      <c r="OTR233" s="49"/>
      <c r="OTS233" s="49"/>
      <c r="OTT233" s="49"/>
      <c r="OTU233" s="49"/>
      <c r="OTV233" s="49"/>
      <c r="OTW233" s="49"/>
      <c r="OTX233" s="49"/>
      <c r="OTY233" s="49"/>
      <c r="OTZ233" s="49"/>
      <c r="OUA233" s="49"/>
      <c r="OUB233" s="49"/>
      <c r="OUC233" s="49"/>
      <c r="OUD233" s="49"/>
      <c r="OUE233" s="49"/>
      <c r="OUF233" s="49"/>
      <c r="OUG233" s="49"/>
      <c r="OUH233" s="49"/>
      <c r="OUI233" s="49"/>
      <c r="OUJ233" s="49"/>
      <c r="OUK233" s="49"/>
      <c r="OUL233" s="49"/>
      <c r="OUM233" s="49"/>
      <c r="OUN233" s="49"/>
      <c r="OUO233" s="49"/>
      <c r="OUP233" s="49"/>
      <c r="OUQ233" s="49"/>
      <c r="OUR233" s="49"/>
      <c r="OUS233" s="49"/>
      <c r="OUT233" s="49"/>
      <c r="OUU233" s="49"/>
      <c r="OUV233" s="49"/>
      <c r="OUW233" s="49"/>
      <c r="OUX233" s="49"/>
      <c r="OUY233" s="49"/>
      <c r="OUZ233" s="49"/>
      <c r="OVA233" s="49"/>
      <c r="OVB233" s="49"/>
      <c r="OVC233" s="49"/>
      <c r="OVD233" s="49"/>
      <c r="OVE233" s="49"/>
      <c r="OVF233" s="49"/>
      <c r="OVG233" s="49"/>
      <c r="OVH233" s="49"/>
      <c r="OVI233" s="49"/>
      <c r="OVJ233" s="49"/>
      <c r="OVK233" s="49"/>
      <c r="OVL233" s="49"/>
      <c r="OVM233" s="49"/>
      <c r="OVN233" s="49"/>
      <c r="OVO233" s="49"/>
      <c r="OVP233" s="49"/>
      <c r="OVQ233" s="49"/>
      <c r="OVR233" s="49"/>
      <c r="OVS233" s="49"/>
      <c r="OVT233" s="49"/>
      <c r="OVU233" s="49"/>
      <c r="OVV233" s="49"/>
      <c r="OVW233" s="49"/>
      <c r="OVX233" s="49"/>
      <c r="OVY233" s="49"/>
      <c r="OVZ233" s="49"/>
      <c r="OWA233" s="49"/>
      <c r="OWB233" s="49"/>
      <c r="OWC233" s="49"/>
      <c r="OWD233" s="49"/>
      <c r="OWE233" s="49"/>
      <c r="OWF233" s="49"/>
      <c r="OWG233" s="49"/>
      <c r="OWH233" s="49"/>
      <c r="OWI233" s="49"/>
      <c r="OWJ233" s="49"/>
      <c r="OWK233" s="49"/>
      <c r="OWL233" s="49"/>
      <c r="OWM233" s="49"/>
      <c r="OWN233" s="49"/>
      <c r="OWO233" s="49"/>
      <c r="OWP233" s="49"/>
      <c r="OWQ233" s="49"/>
      <c r="OWR233" s="49"/>
      <c r="OWS233" s="49"/>
      <c r="OWT233" s="49"/>
      <c r="OWU233" s="49"/>
      <c r="OWV233" s="49"/>
      <c r="OWW233" s="49"/>
      <c r="OWX233" s="49"/>
      <c r="OWY233" s="49"/>
      <c r="OWZ233" s="49"/>
      <c r="OXA233" s="49"/>
      <c r="OXB233" s="49"/>
      <c r="OXC233" s="49"/>
      <c r="OXD233" s="49"/>
      <c r="OXE233" s="49"/>
      <c r="OXF233" s="49"/>
      <c r="OXG233" s="49"/>
      <c r="OXH233" s="49"/>
      <c r="OXI233" s="49"/>
      <c r="OXJ233" s="49"/>
      <c r="OXK233" s="49"/>
      <c r="OXL233" s="49"/>
      <c r="OXM233" s="49"/>
      <c r="OXN233" s="49"/>
      <c r="OXO233" s="49"/>
      <c r="OXP233" s="49"/>
      <c r="OXQ233" s="49"/>
      <c r="OXR233" s="49"/>
      <c r="OXS233" s="49"/>
      <c r="OXT233" s="49"/>
      <c r="OXU233" s="49"/>
      <c r="OXV233" s="49"/>
      <c r="OXW233" s="49"/>
      <c r="OXX233" s="49"/>
      <c r="OXY233" s="49"/>
      <c r="OXZ233" s="49"/>
      <c r="OYA233" s="49"/>
      <c r="OYB233" s="49"/>
      <c r="OYC233" s="49"/>
      <c r="OYD233" s="49"/>
      <c r="OYE233" s="49"/>
      <c r="OYF233" s="49"/>
      <c r="OYG233" s="49"/>
      <c r="OYH233" s="49"/>
      <c r="OYI233" s="49"/>
      <c r="OYJ233" s="49"/>
      <c r="OYK233" s="49"/>
      <c r="OYL233" s="49"/>
      <c r="OYM233" s="49"/>
      <c r="OYN233" s="49"/>
      <c r="OYO233" s="49"/>
      <c r="OYP233" s="49"/>
      <c r="OYQ233" s="49"/>
      <c r="OYR233" s="49"/>
      <c r="OYS233" s="49"/>
      <c r="OYT233" s="49"/>
      <c r="OYU233" s="49"/>
      <c r="OYV233" s="49"/>
      <c r="OYW233" s="49"/>
      <c r="OYX233" s="49"/>
      <c r="OYY233" s="49"/>
      <c r="OYZ233" s="49"/>
      <c r="OZA233" s="49"/>
      <c r="OZB233" s="49"/>
      <c r="OZC233" s="49"/>
      <c r="OZD233" s="49"/>
      <c r="OZE233" s="49"/>
      <c r="OZF233" s="49"/>
      <c r="OZG233" s="49"/>
      <c r="OZH233" s="49"/>
      <c r="OZI233" s="49"/>
      <c r="OZJ233" s="49"/>
      <c r="OZK233" s="49"/>
      <c r="OZL233" s="49"/>
      <c r="OZM233" s="49"/>
      <c r="OZN233" s="49"/>
      <c r="OZO233" s="49"/>
      <c r="OZP233" s="49"/>
      <c r="OZQ233" s="49"/>
      <c r="OZR233" s="49"/>
      <c r="OZS233" s="49"/>
      <c r="OZT233" s="49"/>
      <c r="OZU233" s="49"/>
      <c r="OZV233" s="49"/>
      <c r="OZW233" s="49"/>
      <c r="OZX233" s="49"/>
      <c r="OZY233" s="49"/>
      <c r="OZZ233" s="49"/>
      <c r="PAA233" s="49"/>
      <c r="PAB233" s="49"/>
      <c r="PAC233" s="49"/>
      <c r="PAD233" s="49"/>
      <c r="PAE233" s="49"/>
      <c r="PAF233" s="49"/>
      <c r="PAG233" s="49"/>
      <c r="PAH233" s="49"/>
      <c r="PAI233" s="49"/>
      <c r="PAJ233" s="49"/>
      <c r="PAK233" s="49"/>
      <c r="PAL233" s="49"/>
      <c r="PAM233" s="49"/>
      <c r="PAN233" s="49"/>
      <c r="PAO233" s="49"/>
      <c r="PAP233" s="49"/>
      <c r="PAQ233" s="49"/>
      <c r="PAR233" s="49"/>
      <c r="PAS233" s="49"/>
      <c r="PAT233" s="49"/>
      <c r="PAU233" s="49"/>
      <c r="PAV233" s="49"/>
      <c r="PAW233" s="49"/>
      <c r="PAX233" s="49"/>
      <c r="PAY233" s="49"/>
      <c r="PAZ233" s="49"/>
      <c r="PBA233" s="49"/>
      <c r="PBB233" s="49"/>
      <c r="PBC233" s="49"/>
      <c r="PBD233" s="49"/>
      <c r="PBE233" s="49"/>
      <c r="PBF233" s="49"/>
      <c r="PBG233" s="49"/>
      <c r="PBH233" s="49"/>
      <c r="PBI233" s="49"/>
      <c r="PBJ233" s="49"/>
      <c r="PBK233" s="49"/>
      <c r="PBL233" s="49"/>
      <c r="PBM233" s="49"/>
      <c r="PBN233" s="49"/>
      <c r="PBO233" s="49"/>
      <c r="PBP233" s="49"/>
      <c r="PBQ233" s="49"/>
      <c r="PBR233" s="49"/>
      <c r="PBS233" s="49"/>
      <c r="PBT233" s="49"/>
      <c r="PBU233" s="49"/>
      <c r="PBV233" s="49"/>
      <c r="PBW233" s="49"/>
      <c r="PBX233" s="49"/>
      <c r="PBY233" s="49"/>
      <c r="PBZ233" s="49"/>
      <c r="PCA233" s="49"/>
      <c r="PCB233" s="49"/>
      <c r="PCC233" s="49"/>
      <c r="PCD233" s="49"/>
      <c r="PCE233" s="49"/>
      <c r="PCF233" s="49"/>
      <c r="PCG233" s="49"/>
      <c r="PCH233" s="49"/>
      <c r="PCI233" s="49"/>
      <c r="PCJ233" s="49"/>
      <c r="PCK233" s="49"/>
      <c r="PCL233" s="49"/>
      <c r="PCM233" s="49"/>
      <c r="PCN233" s="49"/>
      <c r="PCO233" s="49"/>
      <c r="PCP233" s="49"/>
      <c r="PCQ233" s="49"/>
      <c r="PCR233" s="49"/>
      <c r="PCS233" s="49"/>
      <c r="PCT233" s="49"/>
      <c r="PCU233" s="49"/>
      <c r="PCV233" s="49"/>
      <c r="PCW233" s="49"/>
      <c r="PCX233" s="49"/>
      <c r="PCY233" s="49"/>
      <c r="PCZ233" s="49"/>
      <c r="PDA233" s="49"/>
      <c r="PDB233" s="49"/>
      <c r="PDC233" s="49"/>
      <c r="PDD233" s="49"/>
      <c r="PDE233" s="49"/>
      <c r="PDF233" s="49"/>
      <c r="PDG233" s="49"/>
      <c r="PDH233" s="49"/>
      <c r="PDI233" s="49"/>
      <c r="PDJ233" s="49"/>
      <c r="PDK233" s="49"/>
      <c r="PDL233" s="49"/>
      <c r="PDM233" s="49"/>
      <c r="PDN233" s="49"/>
      <c r="PDO233" s="49"/>
      <c r="PDP233" s="49"/>
      <c r="PDQ233" s="49"/>
      <c r="PDR233" s="49"/>
      <c r="PDS233" s="49"/>
      <c r="PDT233" s="49"/>
      <c r="PDU233" s="49"/>
      <c r="PDV233" s="49"/>
      <c r="PDW233" s="49"/>
      <c r="PDX233" s="49"/>
      <c r="PDY233" s="49"/>
      <c r="PDZ233" s="49"/>
      <c r="PEA233" s="49"/>
      <c r="PEB233" s="49"/>
      <c r="PEC233" s="49"/>
      <c r="PED233" s="49"/>
      <c r="PEE233" s="49"/>
      <c r="PEF233" s="49"/>
      <c r="PEG233" s="49"/>
      <c r="PEH233" s="49"/>
      <c r="PEI233" s="49"/>
      <c r="PEJ233" s="49"/>
      <c r="PEK233" s="49"/>
      <c r="PEL233" s="49"/>
      <c r="PEM233" s="49"/>
      <c r="PEN233" s="49"/>
      <c r="PEO233" s="49"/>
      <c r="PEP233" s="49"/>
      <c r="PEQ233" s="49"/>
      <c r="PER233" s="49"/>
      <c r="PES233" s="49"/>
      <c r="PET233" s="49"/>
      <c r="PEU233" s="49"/>
      <c r="PEV233" s="49"/>
      <c r="PEW233" s="49"/>
      <c r="PEX233" s="49"/>
      <c r="PEY233" s="49"/>
      <c r="PEZ233" s="49"/>
      <c r="PFA233" s="49"/>
      <c r="PFB233" s="49"/>
      <c r="PFC233" s="49"/>
      <c r="PFD233" s="49"/>
      <c r="PFE233" s="49"/>
      <c r="PFF233" s="49"/>
      <c r="PFG233" s="49"/>
      <c r="PFH233" s="49"/>
      <c r="PFI233" s="49"/>
      <c r="PFJ233" s="49"/>
      <c r="PFK233" s="49"/>
      <c r="PFL233" s="49"/>
      <c r="PFM233" s="49"/>
      <c r="PFN233" s="49"/>
      <c r="PFO233" s="49"/>
      <c r="PFP233" s="49"/>
      <c r="PFQ233" s="49"/>
      <c r="PFR233" s="49"/>
      <c r="PFS233" s="49"/>
      <c r="PFT233" s="49"/>
      <c r="PFU233" s="49"/>
      <c r="PFV233" s="49"/>
      <c r="PFW233" s="49"/>
      <c r="PFX233" s="49"/>
      <c r="PFY233" s="49"/>
      <c r="PFZ233" s="49"/>
      <c r="PGA233" s="49"/>
      <c r="PGB233" s="49"/>
      <c r="PGC233" s="49"/>
      <c r="PGD233" s="49"/>
      <c r="PGE233" s="49"/>
      <c r="PGF233" s="49"/>
      <c r="PGG233" s="49"/>
      <c r="PGH233" s="49"/>
      <c r="PGI233" s="49"/>
      <c r="PGJ233" s="49"/>
      <c r="PGK233" s="49"/>
      <c r="PGL233" s="49"/>
      <c r="PGM233" s="49"/>
      <c r="PGN233" s="49"/>
      <c r="PGO233" s="49"/>
      <c r="PGP233" s="49"/>
      <c r="PGQ233" s="49"/>
      <c r="PGR233" s="49"/>
      <c r="PGS233" s="49"/>
      <c r="PGT233" s="49"/>
      <c r="PGU233" s="49"/>
      <c r="PGV233" s="49"/>
      <c r="PGW233" s="49"/>
      <c r="PGX233" s="49"/>
      <c r="PGY233" s="49"/>
      <c r="PGZ233" s="49"/>
      <c r="PHA233" s="49"/>
      <c r="PHB233" s="49"/>
      <c r="PHC233" s="49"/>
      <c r="PHD233" s="49"/>
      <c r="PHE233" s="49"/>
      <c r="PHF233" s="49"/>
      <c r="PHG233" s="49"/>
      <c r="PHH233" s="49"/>
      <c r="PHI233" s="49"/>
      <c r="PHJ233" s="49"/>
      <c r="PHK233" s="49"/>
      <c r="PHL233" s="49"/>
      <c r="PHM233" s="49"/>
      <c r="PHN233" s="49"/>
      <c r="PHO233" s="49"/>
      <c r="PHP233" s="49"/>
      <c r="PHQ233" s="49"/>
      <c r="PHR233" s="49"/>
      <c r="PHS233" s="49"/>
      <c r="PHT233" s="49"/>
      <c r="PHU233" s="49"/>
      <c r="PHV233" s="49"/>
      <c r="PHW233" s="49"/>
      <c r="PHX233" s="49"/>
      <c r="PHY233" s="49"/>
      <c r="PHZ233" s="49"/>
      <c r="PIA233" s="49"/>
      <c r="PIB233" s="49"/>
      <c r="PIC233" s="49"/>
      <c r="PID233" s="49"/>
      <c r="PIE233" s="49"/>
      <c r="PIF233" s="49"/>
      <c r="PIG233" s="49"/>
      <c r="PIH233" s="49"/>
      <c r="PII233" s="49"/>
      <c r="PIJ233" s="49"/>
      <c r="PIK233" s="49"/>
      <c r="PIL233" s="49"/>
      <c r="PIM233" s="49"/>
      <c r="PIN233" s="49"/>
      <c r="PIO233" s="49"/>
      <c r="PIP233" s="49"/>
      <c r="PIQ233" s="49"/>
      <c r="PIR233" s="49"/>
      <c r="PIS233" s="49"/>
      <c r="PIT233" s="49"/>
      <c r="PIU233" s="49"/>
      <c r="PIV233" s="49"/>
      <c r="PIW233" s="49"/>
      <c r="PIX233" s="49"/>
      <c r="PIY233" s="49"/>
      <c r="PIZ233" s="49"/>
      <c r="PJA233" s="49"/>
      <c r="PJB233" s="49"/>
      <c r="PJC233" s="49"/>
      <c r="PJD233" s="49"/>
      <c r="PJE233" s="49"/>
      <c r="PJF233" s="49"/>
      <c r="PJG233" s="49"/>
      <c r="PJH233" s="49"/>
      <c r="PJI233" s="49"/>
      <c r="PJJ233" s="49"/>
      <c r="PJK233" s="49"/>
      <c r="PJL233" s="49"/>
      <c r="PJM233" s="49"/>
      <c r="PJN233" s="49"/>
      <c r="PJO233" s="49"/>
      <c r="PJP233" s="49"/>
      <c r="PJQ233" s="49"/>
      <c r="PJR233" s="49"/>
      <c r="PJS233" s="49"/>
      <c r="PJT233" s="49"/>
      <c r="PJU233" s="49"/>
      <c r="PJV233" s="49"/>
      <c r="PJW233" s="49"/>
      <c r="PJX233" s="49"/>
      <c r="PJY233" s="49"/>
      <c r="PJZ233" s="49"/>
      <c r="PKA233" s="49"/>
      <c r="PKB233" s="49"/>
      <c r="PKC233" s="49"/>
      <c r="PKD233" s="49"/>
      <c r="PKE233" s="49"/>
      <c r="PKF233" s="49"/>
      <c r="PKG233" s="49"/>
      <c r="PKH233" s="49"/>
      <c r="PKI233" s="49"/>
      <c r="PKJ233" s="49"/>
      <c r="PKK233" s="49"/>
      <c r="PKL233" s="49"/>
      <c r="PKM233" s="49"/>
      <c r="PKN233" s="49"/>
      <c r="PKO233" s="49"/>
      <c r="PKP233" s="49"/>
      <c r="PKQ233" s="49"/>
      <c r="PKR233" s="49"/>
      <c r="PKS233" s="49"/>
      <c r="PKT233" s="49"/>
      <c r="PKU233" s="49"/>
      <c r="PKV233" s="49"/>
      <c r="PKW233" s="49"/>
      <c r="PKX233" s="49"/>
      <c r="PKY233" s="49"/>
      <c r="PKZ233" s="49"/>
      <c r="PLA233" s="49"/>
      <c r="PLB233" s="49"/>
      <c r="PLC233" s="49"/>
      <c r="PLD233" s="49"/>
      <c r="PLE233" s="49"/>
      <c r="PLF233" s="49"/>
      <c r="PLG233" s="49"/>
      <c r="PLH233" s="49"/>
      <c r="PLI233" s="49"/>
      <c r="PLJ233" s="49"/>
      <c r="PLK233" s="49"/>
      <c r="PLL233" s="49"/>
      <c r="PLM233" s="49"/>
      <c r="PLN233" s="49"/>
      <c r="PLO233" s="49"/>
      <c r="PLP233" s="49"/>
      <c r="PLQ233" s="49"/>
      <c r="PLR233" s="49"/>
      <c r="PLS233" s="49"/>
      <c r="PLT233" s="49"/>
      <c r="PLU233" s="49"/>
      <c r="PLV233" s="49"/>
      <c r="PLW233" s="49"/>
      <c r="PLX233" s="49"/>
      <c r="PLY233" s="49"/>
      <c r="PLZ233" s="49"/>
      <c r="PMA233" s="49"/>
      <c r="PMB233" s="49"/>
      <c r="PMC233" s="49"/>
      <c r="PMD233" s="49"/>
      <c r="PME233" s="49"/>
      <c r="PMF233" s="49"/>
      <c r="PMG233" s="49"/>
      <c r="PMH233" s="49"/>
      <c r="PMI233" s="49"/>
      <c r="PMJ233" s="49"/>
      <c r="PMK233" s="49"/>
      <c r="PML233" s="49"/>
      <c r="PMM233" s="49"/>
      <c r="PMN233" s="49"/>
      <c r="PMO233" s="49"/>
      <c r="PMP233" s="49"/>
      <c r="PMQ233" s="49"/>
      <c r="PMR233" s="49"/>
      <c r="PMS233" s="49"/>
      <c r="PMT233" s="49"/>
      <c r="PMU233" s="49"/>
      <c r="PMV233" s="49"/>
      <c r="PMW233" s="49"/>
      <c r="PMX233" s="49"/>
      <c r="PMY233" s="49"/>
      <c r="PMZ233" s="49"/>
      <c r="PNA233" s="49"/>
      <c r="PNB233" s="49"/>
      <c r="PNC233" s="49"/>
      <c r="PND233" s="49"/>
      <c r="PNE233" s="49"/>
      <c r="PNF233" s="49"/>
      <c r="PNG233" s="49"/>
      <c r="PNH233" s="49"/>
      <c r="PNI233" s="49"/>
      <c r="PNJ233" s="49"/>
      <c r="PNK233" s="49"/>
      <c r="PNL233" s="49"/>
      <c r="PNM233" s="49"/>
      <c r="PNN233" s="49"/>
      <c r="PNO233" s="49"/>
      <c r="PNP233" s="49"/>
      <c r="PNQ233" s="49"/>
      <c r="PNR233" s="49"/>
      <c r="PNS233" s="49"/>
      <c r="PNT233" s="49"/>
      <c r="PNU233" s="49"/>
      <c r="PNV233" s="49"/>
      <c r="PNW233" s="49"/>
      <c r="PNX233" s="49"/>
      <c r="PNY233" s="49"/>
      <c r="PNZ233" s="49"/>
      <c r="POA233" s="49"/>
      <c r="POB233" s="49"/>
      <c r="POC233" s="49"/>
      <c r="POD233" s="49"/>
      <c r="POE233" s="49"/>
      <c r="POF233" s="49"/>
      <c r="POG233" s="49"/>
      <c r="POH233" s="49"/>
      <c r="POI233" s="49"/>
      <c r="POJ233" s="49"/>
      <c r="POK233" s="49"/>
      <c r="POL233" s="49"/>
      <c r="POM233" s="49"/>
      <c r="PON233" s="49"/>
      <c r="POO233" s="49"/>
      <c r="POP233" s="49"/>
      <c r="POQ233" s="49"/>
      <c r="POR233" s="49"/>
      <c r="POS233" s="49"/>
      <c r="POT233" s="49"/>
      <c r="POU233" s="49"/>
      <c r="POV233" s="49"/>
      <c r="POW233" s="49"/>
      <c r="POX233" s="49"/>
      <c r="POY233" s="49"/>
      <c r="POZ233" s="49"/>
      <c r="PPA233" s="49"/>
      <c r="PPB233" s="49"/>
      <c r="PPC233" s="49"/>
      <c r="PPD233" s="49"/>
      <c r="PPE233" s="49"/>
      <c r="PPF233" s="49"/>
      <c r="PPG233" s="49"/>
      <c r="PPH233" s="49"/>
      <c r="PPI233" s="49"/>
      <c r="PPJ233" s="49"/>
      <c r="PPK233" s="49"/>
      <c r="PPL233" s="49"/>
      <c r="PPM233" s="49"/>
      <c r="PPN233" s="49"/>
      <c r="PPO233" s="49"/>
      <c r="PPP233" s="49"/>
      <c r="PPQ233" s="49"/>
      <c r="PPR233" s="49"/>
      <c r="PPS233" s="49"/>
      <c r="PPT233" s="49"/>
      <c r="PPU233" s="49"/>
      <c r="PPV233" s="49"/>
      <c r="PPW233" s="49"/>
      <c r="PPX233" s="49"/>
      <c r="PPY233" s="49"/>
      <c r="PPZ233" s="49"/>
      <c r="PQA233" s="49"/>
      <c r="PQB233" s="49"/>
      <c r="PQC233" s="49"/>
      <c r="PQD233" s="49"/>
      <c r="PQE233" s="49"/>
      <c r="PQF233" s="49"/>
      <c r="PQG233" s="49"/>
      <c r="PQH233" s="49"/>
      <c r="PQI233" s="49"/>
      <c r="PQJ233" s="49"/>
      <c r="PQK233" s="49"/>
      <c r="PQL233" s="49"/>
      <c r="PQM233" s="49"/>
      <c r="PQN233" s="49"/>
      <c r="PQO233" s="49"/>
      <c r="PQP233" s="49"/>
      <c r="PQQ233" s="49"/>
      <c r="PQR233" s="49"/>
      <c r="PQS233" s="49"/>
      <c r="PQT233" s="49"/>
      <c r="PQU233" s="49"/>
      <c r="PQV233" s="49"/>
      <c r="PQW233" s="49"/>
      <c r="PQX233" s="49"/>
      <c r="PQY233" s="49"/>
      <c r="PQZ233" s="49"/>
      <c r="PRA233" s="49"/>
      <c r="PRB233" s="49"/>
      <c r="PRC233" s="49"/>
      <c r="PRD233" s="49"/>
      <c r="PRE233" s="49"/>
      <c r="PRF233" s="49"/>
      <c r="PRG233" s="49"/>
      <c r="PRH233" s="49"/>
      <c r="PRI233" s="49"/>
      <c r="PRJ233" s="49"/>
      <c r="PRK233" s="49"/>
      <c r="PRL233" s="49"/>
      <c r="PRM233" s="49"/>
      <c r="PRN233" s="49"/>
      <c r="PRO233" s="49"/>
      <c r="PRP233" s="49"/>
      <c r="PRQ233" s="49"/>
      <c r="PRR233" s="49"/>
      <c r="PRS233" s="49"/>
      <c r="PRT233" s="49"/>
      <c r="PRU233" s="49"/>
      <c r="PRV233" s="49"/>
      <c r="PRW233" s="49"/>
      <c r="PRX233" s="49"/>
      <c r="PRY233" s="49"/>
      <c r="PRZ233" s="49"/>
      <c r="PSA233" s="49"/>
      <c r="PSB233" s="49"/>
      <c r="PSC233" s="49"/>
      <c r="PSD233" s="49"/>
      <c r="PSE233" s="49"/>
      <c r="PSF233" s="49"/>
      <c r="PSG233" s="49"/>
      <c r="PSH233" s="49"/>
      <c r="PSI233" s="49"/>
      <c r="PSJ233" s="49"/>
      <c r="PSK233" s="49"/>
      <c r="PSL233" s="49"/>
      <c r="PSM233" s="49"/>
      <c r="PSN233" s="49"/>
      <c r="PSO233" s="49"/>
      <c r="PSP233" s="49"/>
      <c r="PSQ233" s="49"/>
      <c r="PSR233" s="49"/>
      <c r="PSS233" s="49"/>
      <c r="PST233" s="49"/>
      <c r="PSU233" s="49"/>
      <c r="PSV233" s="49"/>
      <c r="PSW233" s="49"/>
      <c r="PSX233" s="49"/>
      <c r="PSY233" s="49"/>
      <c r="PSZ233" s="49"/>
      <c r="PTA233" s="49"/>
      <c r="PTB233" s="49"/>
      <c r="PTC233" s="49"/>
      <c r="PTD233" s="49"/>
      <c r="PTE233" s="49"/>
      <c r="PTF233" s="49"/>
      <c r="PTG233" s="49"/>
      <c r="PTH233" s="49"/>
      <c r="PTI233" s="49"/>
      <c r="PTJ233" s="49"/>
      <c r="PTK233" s="49"/>
      <c r="PTL233" s="49"/>
      <c r="PTM233" s="49"/>
      <c r="PTN233" s="49"/>
      <c r="PTO233" s="49"/>
      <c r="PTP233" s="49"/>
      <c r="PTQ233" s="49"/>
      <c r="PTR233" s="49"/>
      <c r="PTS233" s="49"/>
      <c r="PTT233" s="49"/>
      <c r="PTU233" s="49"/>
      <c r="PTV233" s="49"/>
      <c r="PTW233" s="49"/>
      <c r="PTX233" s="49"/>
      <c r="PTY233" s="49"/>
      <c r="PTZ233" s="49"/>
      <c r="PUA233" s="49"/>
      <c r="PUB233" s="49"/>
      <c r="PUC233" s="49"/>
      <c r="PUD233" s="49"/>
      <c r="PUE233" s="49"/>
      <c r="PUF233" s="49"/>
      <c r="PUG233" s="49"/>
      <c r="PUH233" s="49"/>
      <c r="PUI233" s="49"/>
      <c r="PUJ233" s="49"/>
      <c r="PUK233" s="49"/>
      <c r="PUL233" s="49"/>
      <c r="PUM233" s="49"/>
      <c r="PUN233" s="49"/>
      <c r="PUO233" s="49"/>
      <c r="PUP233" s="49"/>
      <c r="PUQ233" s="49"/>
      <c r="PUR233" s="49"/>
      <c r="PUS233" s="49"/>
      <c r="PUT233" s="49"/>
      <c r="PUU233" s="49"/>
      <c r="PUV233" s="49"/>
      <c r="PUW233" s="49"/>
      <c r="PUX233" s="49"/>
      <c r="PUY233" s="49"/>
      <c r="PUZ233" s="49"/>
      <c r="PVA233" s="49"/>
      <c r="PVB233" s="49"/>
      <c r="PVC233" s="49"/>
      <c r="PVD233" s="49"/>
      <c r="PVE233" s="49"/>
      <c r="PVF233" s="49"/>
      <c r="PVG233" s="49"/>
      <c r="PVH233" s="49"/>
      <c r="PVI233" s="49"/>
      <c r="PVJ233" s="49"/>
      <c r="PVK233" s="49"/>
      <c r="PVL233" s="49"/>
      <c r="PVM233" s="49"/>
      <c r="PVN233" s="49"/>
      <c r="PVO233" s="49"/>
      <c r="PVP233" s="49"/>
      <c r="PVQ233" s="49"/>
      <c r="PVR233" s="49"/>
      <c r="PVS233" s="49"/>
      <c r="PVT233" s="49"/>
      <c r="PVU233" s="49"/>
      <c r="PVV233" s="49"/>
      <c r="PVW233" s="49"/>
      <c r="PVX233" s="49"/>
      <c r="PVY233" s="49"/>
      <c r="PVZ233" s="49"/>
      <c r="PWA233" s="49"/>
      <c r="PWB233" s="49"/>
      <c r="PWC233" s="49"/>
      <c r="PWD233" s="49"/>
      <c r="PWE233" s="49"/>
      <c r="PWF233" s="49"/>
      <c r="PWG233" s="49"/>
      <c r="PWH233" s="49"/>
      <c r="PWI233" s="49"/>
      <c r="PWJ233" s="49"/>
      <c r="PWK233" s="49"/>
      <c r="PWL233" s="49"/>
      <c r="PWM233" s="49"/>
      <c r="PWN233" s="49"/>
      <c r="PWO233" s="49"/>
      <c r="PWP233" s="49"/>
      <c r="PWQ233" s="49"/>
      <c r="PWR233" s="49"/>
      <c r="PWS233" s="49"/>
      <c r="PWT233" s="49"/>
      <c r="PWU233" s="49"/>
      <c r="PWV233" s="49"/>
      <c r="PWW233" s="49"/>
      <c r="PWX233" s="49"/>
      <c r="PWY233" s="49"/>
      <c r="PWZ233" s="49"/>
      <c r="PXA233" s="49"/>
      <c r="PXB233" s="49"/>
      <c r="PXC233" s="49"/>
      <c r="PXD233" s="49"/>
      <c r="PXE233" s="49"/>
      <c r="PXF233" s="49"/>
      <c r="PXG233" s="49"/>
      <c r="PXH233" s="49"/>
      <c r="PXI233" s="49"/>
      <c r="PXJ233" s="49"/>
      <c r="PXK233" s="49"/>
      <c r="PXL233" s="49"/>
      <c r="PXM233" s="49"/>
      <c r="PXN233" s="49"/>
      <c r="PXO233" s="49"/>
      <c r="PXP233" s="49"/>
      <c r="PXQ233" s="49"/>
      <c r="PXR233" s="49"/>
      <c r="PXS233" s="49"/>
      <c r="PXT233" s="49"/>
      <c r="PXU233" s="49"/>
      <c r="PXV233" s="49"/>
      <c r="PXW233" s="49"/>
      <c r="PXX233" s="49"/>
      <c r="PXY233" s="49"/>
      <c r="PXZ233" s="49"/>
      <c r="PYA233" s="49"/>
      <c r="PYB233" s="49"/>
      <c r="PYC233" s="49"/>
      <c r="PYD233" s="49"/>
      <c r="PYE233" s="49"/>
      <c r="PYF233" s="49"/>
      <c r="PYG233" s="49"/>
      <c r="PYH233" s="49"/>
      <c r="PYI233" s="49"/>
      <c r="PYJ233" s="49"/>
      <c r="PYK233" s="49"/>
      <c r="PYL233" s="49"/>
      <c r="PYM233" s="49"/>
      <c r="PYN233" s="49"/>
      <c r="PYO233" s="49"/>
      <c r="PYP233" s="49"/>
      <c r="PYQ233" s="49"/>
      <c r="PYR233" s="49"/>
      <c r="PYS233" s="49"/>
      <c r="PYT233" s="49"/>
      <c r="PYU233" s="49"/>
      <c r="PYV233" s="49"/>
      <c r="PYW233" s="49"/>
      <c r="PYX233" s="49"/>
      <c r="PYY233" s="49"/>
      <c r="PYZ233" s="49"/>
      <c r="PZA233" s="49"/>
      <c r="PZB233" s="49"/>
      <c r="PZC233" s="49"/>
      <c r="PZD233" s="49"/>
      <c r="PZE233" s="49"/>
      <c r="PZF233" s="49"/>
      <c r="PZG233" s="49"/>
      <c r="PZH233" s="49"/>
      <c r="PZI233" s="49"/>
      <c r="PZJ233" s="49"/>
      <c r="PZK233" s="49"/>
      <c r="PZL233" s="49"/>
      <c r="PZM233" s="49"/>
      <c r="PZN233" s="49"/>
      <c r="PZO233" s="49"/>
      <c r="PZP233" s="49"/>
      <c r="PZQ233" s="49"/>
      <c r="PZR233" s="49"/>
      <c r="PZS233" s="49"/>
      <c r="PZT233" s="49"/>
      <c r="PZU233" s="49"/>
      <c r="PZV233" s="49"/>
      <c r="PZW233" s="49"/>
      <c r="PZX233" s="49"/>
      <c r="PZY233" s="49"/>
      <c r="PZZ233" s="49"/>
      <c r="QAA233" s="49"/>
      <c r="QAB233" s="49"/>
      <c r="QAC233" s="49"/>
      <c r="QAD233" s="49"/>
      <c r="QAE233" s="49"/>
      <c r="QAF233" s="49"/>
      <c r="QAG233" s="49"/>
      <c r="QAH233" s="49"/>
      <c r="QAI233" s="49"/>
      <c r="QAJ233" s="49"/>
      <c r="QAK233" s="49"/>
      <c r="QAL233" s="49"/>
      <c r="QAM233" s="49"/>
      <c r="QAN233" s="49"/>
      <c r="QAO233" s="49"/>
      <c r="QAP233" s="49"/>
      <c r="QAQ233" s="49"/>
      <c r="QAR233" s="49"/>
      <c r="QAS233" s="49"/>
      <c r="QAT233" s="49"/>
      <c r="QAU233" s="49"/>
      <c r="QAV233" s="49"/>
      <c r="QAW233" s="49"/>
      <c r="QAX233" s="49"/>
      <c r="QAY233" s="49"/>
      <c r="QAZ233" s="49"/>
      <c r="QBA233" s="49"/>
      <c r="QBB233" s="49"/>
      <c r="QBC233" s="49"/>
      <c r="QBD233" s="49"/>
      <c r="QBE233" s="49"/>
      <c r="QBF233" s="49"/>
      <c r="QBG233" s="49"/>
      <c r="QBH233" s="49"/>
      <c r="QBI233" s="49"/>
      <c r="QBJ233" s="49"/>
      <c r="QBK233" s="49"/>
      <c r="QBL233" s="49"/>
      <c r="QBM233" s="49"/>
      <c r="QBN233" s="49"/>
      <c r="QBO233" s="49"/>
      <c r="QBP233" s="49"/>
      <c r="QBQ233" s="49"/>
      <c r="QBR233" s="49"/>
      <c r="QBS233" s="49"/>
      <c r="QBT233" s="49"/>
      <c r="QBU233" s="49"/>
      <c r="QBV233" s="49"/>
      <c r="QBW233" s="49"/>
      <c r="QBX233" s="49"/>
      <c r="QBY233" s="49"/>
      <c r="QBZ233" s="49"/>
      <c r="QCA233" s="49"/>
      <c r="QCB233" s="49"/>
      <c r="QCC233" s="49"/>
      <c r="QCD233" s="49"/>
      <c r="QCE233" s="49"/>
      <c r="QCF233" s="49"/>
      <c r="QCG233" s="49"/>
      <c r="QCH233" s="49"/>
      <c r="QCI233" s="49"/>
      <c r="QCJ233" s="49"/>
      <c r="QCK233" s="49"/>
      <c r="QCL233" s="49"/>
      <c r="QCM233" s="49"/>
      <c r="QCN233" s="49"/>
      <c r="QCO233" s="49"/>
      <c r="QCP233" s="49"/>
      <c r="QCQ233" s="49"/>
      <c r="QCR233" s="49"/>
      <c r="QCS233" s="49"/>
      <c r="QCT233" s="49"/>
      <c r="QCU233" s="49"/>
      <c r="QCV233" s="49"/>
      <c r="QCW233" s="49"/>
      <c r="QCX233" s="49"/>
      <c r="QCY233" s="49"/>
      <c r="QCZ233" s="49"/>
      <c r="QDA233" s="49"/>
      <c r="QDB233" s="49"/>
      <c r="QDC233" s="49"/>
      <c r="QDD233" s="49"/>
      <c r="QDE233" s="49"/>
      <c r="QDF233" s="49"/>
      <c r="QDG233" s="49"/>
      <c r="QDH233" s="49"/>
      <c r="QDI233" s="49"/>
      <c r="QDJ233" s="49"/>
      <c r="QDK233" s="49"/>
      <c r="QDL233" s="49"/>
      <c r="QDM233" s="49"/>
      <c r="QDN233" s="49"/>
      <c r="QDO233" s="49"/>
      <c r="QDP233" s="49"/>
      <c r="QDQ233" s="49"/>
      <c r="QDR233" s="49"/>
      <c r="QDS233" s="49"/>
      <c r="QDT233" s="49"/>
      <c r="QDU233" s="49"/>
      <c r="QDV233" s="49"/>
      <c r="QDW233" s="49"/>
      <c r="QDX233" s="49"/>
      <c r="QDY233" s="49"/>
      <c r="QDZ233" s="49"/>
      <c r="QEA233" s="49"/>
      <c r="QEB233" s="49"/>
      <c r="QEC233" s="49"/>
      <c r="QED233" s="49"/>
      <c r="QEE233" s="49"/>
      <c r="QEF233" s="49"/>
      <c r="QEG233" s="49"/>
      <c r="QEH233" s="49"/>
      <c r="QEI233" s="49"/>
      <c r="QEJ233" s="49"/>
      <c r="QEK233" s="49"/>
      <c r="QEL233" s="49"/>
      <c r="QEM233" s="49"/>
      <c r="QEN233" s="49"/>
      <c r="QEO233" s="49"/>
      <c r="QEP233" s="49"/>
      <c r="QEQ233" s="49"/>
      <c r="QER233" s="49"/>
      <c r="QES233" s="49"/>
      <c r="QET233" s="49"/>
      <c r="QEU233" s="49"/>
      <c r="QEV233" s="49"/>
      <c r="QEW233" s="49"/>
      <c r="QEX233" s="49"/>
      <c r="QEY233" s="49"/>
      <c r="QEZ233" s="49"/>
      <c r="QFA233" s="49"/>
      <c r="QFB233" s="49"/>
      <c r="QFC233" s="49"/>
      <c r="QFD233" s="49"/>
      <c r="QFE233" s="49"/>
      <c r="QFF233" s="49"/>
      <c r="QFG233" s="49"/>
      <c r="QFH233" s="49"/>
      <c r="QFI233" s="49"/>
      <c r="QFJ233" s="49"/>
      <c r="QFK233" s="49"/>
      <c r="QFL233" s="49"/>
      <c r="QFM233" s="49"/>
      <c r="QFN233" s="49"/>
      <c r="QFO233" s="49"/>
      <c r="QFP233" s="49"/>
      <c r="QFQ233" s="49"/>
      <c r="QFR233" s="49"/>
      <c r="QFS233" s="49"/>
      <c r="QFT233" s="49"/>
      <c r="QFU233" s="49"/>
      <c r="QFV233" s="49"/>
      <c r="QFW233" s="49"/>
      <c r="QFX233" s="49"/>
      <c r="QFY233" s="49"/>
      <c r="QFZ233" s="49"/>
      <c r="QGA233" s="49"/>
      <c r="QGB233" s="49"/>
      <c r="QGC233" s="49"/>
      <c r="QGD233" s="49"/>
      <c r="QGE233" s="49"/>
      <c r="QGF233" s="49"/>
      <c r="QGG233" s="49"/>
      <c r="QGH233" s="49"/>
      <c r="QGI233" s="49"/>
      <c r="QGJ233" s="49"/>
      <c r="QGK233" s="49"/>
      <c r="QGL233" s="49"/>
      <c r="QGM233" s="49"/>
      <c r="QGN233" s="49"/>
      <c r="QGO233" s="49"/>
      <c r="QGP233" s="49"/>
      <c r="QGQ233" s="49"/>
      <c r="QGR233" s="49"/>
      <c r="QGS233" s="49"/>
      <c r="QGT233" s="49"/>
      <c r="QGU233" s="49"/>
      <c r="QGV233" s="49"/>
      <c r="QGW233" s="49"/>
      <c r="QGX233" s="49"/>
      <c r="QGY233" s="49"/>
      <c r="QGZ233" s="49"/>
      <c r="QHA233" s="49"/>
      <c r="QHB233" s="49"/>
      <c r="QHC233" s="49"/>
      <c r="QHD233" s="49"/>
      <c r="QHE233" s="49"/>
      <c r="QHF233" s="49"/>
      <c r="QHG233" s="49"/>
      <c r="QHH233" s="49"/>
      <c r="QHI233" s="49"/>
      <c r="QHJ233" s="49"/>
      <c r="QHK233" s="49"/>
      <c r="QHL233" s="49"/>
      <c r="QHM233" s="49"/>
      <c r="QHN233" s="49"/>
      <c r="QHO233" s="49"/>
      <c r="QHP233" s="49"/>
      <c r="QHQ233" s="49"/>
      <c r="QHR233" s="49"/>
      <c r="QHS233" s="49"/>
      <c r="QHT233" s="49"/>
      <c r="QHU233" s="49"/>
      <c r="QHV233" s="49"/>
      <c r="QHW233" s="49"/>
      <c r="QHX233" s="49"/>
      <c r="QHY233" s="49"/>
      <c r="QHZ233" s="49"/>
      <c r="QIA233" s="49"/>
      <c r="QIB233" s="49"/>
      <c r="QIC233" s="49"/>
      <c r="QID233" s="49"/>
      <c r="QIE233" s="49"/>
      <c r="QIF233" s="49"/>
      <c r="QIG233" s="49"/>
      <c r="QIH233" s="49"/>
      <c r="QII233" s="49"/>
      <c r="QIJ233" s="49"/>
      <c r="QIK233" s="49"/>
      <c r="QIL233" s="49"/>
      <c r="QIM233" s="49"/>
      <c r="QIN233" s="49"/>
      <c r="QIO233" s="49"/>
      <c r="QIP233" s="49"/>
      <c r="QIQ233" s="49"/>
      <c r="QIR233" s="49"/>
      <c r="QIS233" s="49"/>
      <c r="QIT233" s="49"/>
      <c r="QIU233" s="49"/>
      <c r="QIV233" s="49"/>
      <c r="QIW233" s="49"/>
      <c r="QIX233" s="49"/>
      <c r="QIY233" s="49"/>
      <c r="QIZ233" s="49"/>
      <c r="QJA233" s="49"/>
      <c r="QJB233" s="49"/>
      <c r="QJC233" s="49"/>
      <c r="QJD233" s="49"/>
      <c r="QJE233" s="49"/>
      <c r="QJF233" s="49"/>
      <c r="QJG233" s="49"/>
      <c r="QJH233" s="49"/>
      <c r="QJI233" s="49"/>
      <c r="QJJ233" s="49"/>
      <c r="QJK233" s="49"/>
      <c r="QJL233" s="49"/>
      <c r="QJM233" s="49"/>
      <c r="QJN233" s="49"/>
      <c r="QJO233" s="49"/>
      <c r="QJP233" s="49"/>
      <c r="QJQ233" s="49"/>
      <c r="QJR233" s="49"/>
      <c r="QJS233" s="49"/>
      <c r="QJT233" s="49"/>
      <c r="QJU233" s="49"/>
      <c r="QJV233" s="49"/>
      <c r="QJW233" s="49"/>
      <c r="QJX233" s="49"/>
      <c r="QJY233" s="49"/>
      <c r="QJZ233" s="49"/>
      <c r="QKA233" s="49"/>
      <c r="QKB233" s="49"/>
      <c r="QKC233" s="49"/>
      <c r="QKD233" s="49"/>
      <c r="QKE233" s="49"/>
      <c r="QKF233" s="49"/>
      <c r="QKG233" s="49"/>
      <c r="QKH233" s="49"/>
      <c r="QKI233" s="49"/>
      <c r="QKJ233" s="49"/>
      <c r="QKK233" s="49"/>
      <c r="QKL233" s="49"/>
      <c r="QKM233" s="49"/>
      <c r="QKN233" s="49"/>
      <c r="QKO233" s="49"/>
      <c r="QKP233" s="49"/>
      <c r="QKQ233" s="49"/>
      <c r="QKR233" s="49"/>
      <c r="QKS233" s="49"/>
      <c r="QKT233" s="49"/>
      <c r="QKU233" s="49"/>
      <c r="QKV233" s="49"/>
      <c r="QKW233" s="49"/>
      <c r="QKX233" s="49"/>
      <c r="QKY233" s="49"/>
      <c r="QKZ233" s="49"/>
      <c r="QLA233" s="49"/>
      <c r="QLB233" s="49"/>
      <c r="QLC233" s="49"/>
      <c r="QLD233" s="49"/>
      <c r="QLE233" s="49"/>
      <c r="QLF233" s="49"/>
      <c r="QLG233" s="49"/>
      <c r="QLH233" s="49"/>
      <c r="QLI233" s="49"/>
      <c r="QLJ233" s="49"/>
      <c r="QLK233" s="49"/>
      <c r="QLL233" s="49"/>
      <c r="QLM233" s="49"/>
      <c r="QLN233" s="49"/>
      <c r="QLO233" s="49"/>
      <c r="QLP233" s="49"/>
      <c r="QLQ233" s="49"/>
      <c r="QLR233" s="49"/>
      <c r="QLS233" s="49"/>
      <c r="QLT233" s="49"/>
      <c r="QLU233" s="49"/>
      <c r="QLV233" s="49"/>
      <c r="QLW233" s="49"/>
      <c r="QLX233" s="49"/>
      <c r="QLY233" s="49"/>
      <c r="QLZ233" s="49"/>
      <c r="QMA233" s="49"/>
      <c r="QMB233" s="49"/>
      <c r="QMC233" s="49"/>
      <c r="QMD233" s="49"/>
      <c r="QME233" s="49"/>
      <c r="QMF233" s="49"/>
      <c r="QMG233" s="49"/>
      <c r="QMH233" s="49"/>
      <c r="QMI233" s="49"/>
      <c r="QMJ233" s="49"/>
      <c r="QMK233" s="49"/>
      <c r="QML233" s="49"/>
      <c r="QMM233" s="49"/>
      <c r="QMN233" s="49"/>
      <c r="QMO233" s="49"/>
      <c r="QMP233" s="49"/>
      <c r="QMQ233" s="49"/>
      <c r="QMR233" s="49"/>
      <c r="QMS233" s="49"/>
      <c r="QMT233" s="49"/>
      <c r="QMU233" s="49"/>
      <c r="QMV233" s="49"/>
      <c r="QMW233" s="49"/>
      <c r="QMX233" s="49"/>
      <c r="QMY233" s="49"/>
      <c r="QMZ233" s="49"/>
      <c r="QNA233" s="49"/>
      <c r="QNB233" s="49"/>
      <c r="QNC233" s="49"/>
      <c r="QND233" s="49"/>
      <c r="QNE233" s="49"/>
      <c r="QNF233" s="49"/>
      <c r="QNG233" s="49"/>
      <c r="QNH233" s="49"/>
      <c r="QNI233" s="49"/>
      <c r="QNJ233" s="49"/>
      <c r="QNK233" s="49"/>
      <c r="QNL233" s="49"/>
      <c r="QNM233" s="49"/>
      <c r="QNN233" s="49"/>
      <c r="QNO233" s="49"/>
      <c r="QNP233" s="49"/>
      <c r="QNQ233" s="49"/>
      <c r="QNR233" s="49"/>
      <c r="QNS233" s="49"/>
      <c r="QNT233" s="49"/>
      <c r="QNU233" s="49"/>
      <c r="QNV233" s="49"/>
      <c r="QNW233" s="49"/>
      <c r="QNX233" s="49"/>
      <c r="QNY233" s="49"/>
      <c r="QNZ233" s="49"/>
      <c r="QOA233" s="49"/>
      <c r="QOB233" s="49"/>
      <c r="QOC233" s="49"/>
      <c r="QOD233" s="49"/>
      <c r="QOE233" s="49"/>
      <c r="QOF233" s="49"/>
      <c r="QOG233" s="49"/>
      <c r="QOH233" s="49"/>
      <c r="QOI233" s="49"/>
      <c r="QOJ233" s="49"/>
      <c r="QOK233" s="49"/>
      <c r="QOL233" s="49"/>
      <c r="QOM233" s="49"/>
      <c r="QON233" s="49"/>
      <c r="QOO233" s="49"/>
      <c r="QOP233" s="49"/>
      <c r="QOQ233" s="49"/>
      <c r="QOR233" s="49"/>
      <c r="QOS233" s="49"/>
      <c r="QOT233" s="49"/>
      <c r="QOU233" s="49"/>
      <c r="QOV233" s="49"/>
      <c r="QOW233" s="49"/>
      <c r="QOX233" s="49"/>
      <c r="QOY233" s="49"/>
      <c r="QOZ233" s="49"/>
      <c r="QPA233" s="49"/>
      <c r="QPB233" s="49"/>
      <c r="QPC233" s="49"/>
      <c r="QPD233" s="49"/>
      <c r="QPE233" s="49"/>
      <c r="QPF233" s="49"/>
      <c r="QPG233" s="49"/>
      <c r="QPH233" s="49"/>
      <c r="QPI233" s="49"/>
      <c r="QPJ233" s="49"/>
      <c r="QPK233" s="49"/>
      <c r="QPL233" s="49"/>
      <c r="QPM233" s="49"/>
      <c r="QPN233" s="49"/>
      <c r="QPO233" s="49"/>
      <c r="QPP233" s="49"/>
      <c r="QPQ233" s="49"/>
      <c r="QPR233" s="49"/>
      <c r="QPS233" s="49"/>
      <c r="QPT233" s="49"/>
      <c r="QPU233" s="49"/>
      <c r="QPV233" s="49"/>
      <c r="QPW233" s="49"/>
      <c r="QPX233" s="49"/>
      <c r="QPY233" s="49"/>
      <c r="QPZ233" s="49"/>
      <c r="QQA233" s="49"/>
      <c r="QQB233" s="49"/>
      <c r="QQC233" s="49"/>
      <c r="QQD233" s="49"/>
      <c r="QQE233" s="49"/>
      <c r="QQF233" s="49"/>
      <c r="QQG233" s="49"/>
      <c r="QQH233" s="49"/>
      <c r="QQI233" s="49"/>
      <c r="QQJ233" s="49"/>
      <c r="QQK233" s="49"/>
      <c r="QQL233" s="49"/>
      <c r="QQM233" s="49"/>
      <c r="QQN233" s="49"/>
      <c r="QQO233" s="49"/>
      <c r="QQP233" s="49"/>
      <c r="QQQ233" s="49"/>
      <c r="QQR233" s="49"/>
      <c r="QQS233" s="49"/>
      <c r="QQT233" s="49"/>
      <c r="QQU233" s="49"/>
      <c r="QQV233" s="49"/>
      <c r="QQW233" s="49"/>
      <c r="QQX233" s="49"/>
      <c r="QQY233" s="49"/>
      <c r="QQZ233" s="49"/>
      <c r="QRA233" s="49"/>
      <c r="QRB233" s="49"/>
      <c r="QRC233" s="49"/>
      <c r="QRD233" s="49"/>
      <c r="QRE233" s="49"/>
      <c r="QRF233" s="49"/>
      <c r="QRG233" s="49"/>
      <c r="QRH233" s="49"/>
      <c r="QRI233" s="49"/>
      <c r="QRJ233" s="49"/>
      <c r="QRK233" s="49"/>
      <c r="QRL233" s="49"/>
      <c r="QRM233" s="49"/>
      <c r="QRN233" s="49"/>
      <c r="QRO233" s="49"/>
      <c r="QRP233" s="49"/>
      <c r="QRQ233" s="49"/>
      <c r="QRR233" s="49"/>
      <c r="QRS233" s="49"/>
      <c r="QRT233" s="49"/>
      <c r="QRU233" s="49"/>
      <c r="QRV233" s="49"/>
      <c r="QRW233" s="49"/>
      <c r="QRX233" s="49"/>
      <c r="QRY233" s="49"/>
      <c r="QRZ233" s="49"/>
      <c r="QSA233" s="49"/>
      <c r="QSB233" s="49"/>
      <c r="QSC233" s="49"/>
      <c r="QSD233" s="49"/>
      <c r="QSE233" s="49"/>
      <c r="QSF233" s="49"/>
      <c r="QSG233" s="49"/>
      <c r="QSH233" s="49"/>
      <c r="QSI233" s="49"/>
      <c r="QSJ233" s="49"/>
      <c r="QSK233" s="49"/>
      <c r="QSL233" s="49"/>
      <c r="QSM233" s="49"/>
      <c r="QSN233" s="49"/>
      <c r="QSO233" s="49"/>
      <c r="QSP233" s="49"/>
      <c r="QSQ233" s="49"/>
      <c r="QSR233" s="49"/>
      <c r="QSS233" s="49"/>
      <c r="QST233" s="49"/>
      <c r="QSU233" s="49"/>
      <c r="QSV233" s="49"/>
      <c r="QSW233" s="49"/>
      <c r="QSX233" s="49"/>
      <c r="QSY233" s="49"/>
      <c r="QSZ233" s="49"/>
      <c r="QTA233" s="49"/>
      <c r="QTB233" s="49"/>
      <c r="QTC233" s="49"/>
      <c r="QTD233" s="49"/>
      <c r="QTE233" s="49"/>
      <c r="QTF233" s="49"/>
      <c r="QTG233" s="49"/>
      <c r="QTH233" s="49"/>
      <c r="QTI233" s="49"/>
      <c r="QTJ233" s="49"/>
      <c r="QTK233" s="49"/>
      <c r="QTL233" s="49"/>
      <c r="QTM233" s="49"/>
      <c r="QTN233" s="49"/>
      <c r="QTO233" s="49"/>
      <c r="QTP233" s="49"/>
      <c r="QTQ233" s="49"/>
      <c r="QTR233" s="49"/>
      <c r="QTS233" s="49"/>
      <c r="QTT233" s="49"/>
      <c r="QTU233" s="49"/>
      <c r="QTV233" s="49"/>
      <c r="QTW233" s="49"/>
      <c r="QTX233" s="49"/>
      <c r="QTY233" s="49"/>
      <c r="QTZ233" s="49"/>
      <c r="QUA233" s="49"/>
      <c r="QUB233" s="49"/>
      <c r="QUC233" s="49"/>
      <c r="QUD233" s="49"/>
      <c r="QUE233" s="49"/>
      <c r="QUF233" s="49"/>
      <c r="QUG233" s="49"/>
      <c r="QUH233" s="49"/>
      <c r="QUI233" s="49"/>
      <c r="QUJ233" s="49"/>
      <c r="QUK233" s="49"/>
      <c r="QUL233" s="49"/>
      <c r="QUM233" s="49"/>
      <c r="QUN233" s="49"/>
      <c r="QUO233" s="49"/>
      <c r="QUP233" s="49"/>
      <c r="QUQ233" s="49"/>
      <c r="QUR233" s="49"/>
      <c r="QUS233" s="49"/>
      <c r="QUT233" s="49"/>
      <c r="QUU233" s="49"/>
      <c r="QUV233" s="49"/>
      <c r="QUW233" s="49"/>
      <c r="QUX233" s="49"/>
      <c r="QUY233" s="49"/>
      <c r="QUZ233" s="49"/>
      <c r="QVA233" s="49"/>
      <c r="QVB233" s="49"/>
      <c r="QVC233" s="49"/>
      <c r="QVD233" s="49"/>
      <c r="QVE233" s="49"/>
      <c r="QVF233" s="49"/>
      <c r="QVG233" s="49"/>
      <c r="QVH233" s="49"/>
      <c r="QVI233" s="49"/>
      <c r="QVJ233" s="49"/>
      <c r="QVK233" s="49"/>
      <c r="QVL233" s="49"/>
      <c r="QVM233" s="49"/>
      <c r="QVN233" s="49"/>
      <c r="QVO233" s="49"/>
      <c r="QVP233" s="49"/>
      <c r="QVQ233" s="49"/>
      <c r="QVR233" s="49"/>
      <c r="QVS233" s="49"/>
      <c r="QVT233" s="49"/>
      <c r="QVU233" s="49"/>
      <c r="QVV233" s="49"/>
      <c r="QVW233" s="49"/>
      <c r="QVX233" s="49"/>
      <c r="QVY233" s="49"/>
      <c r="QVZ233" s="49"/>
      <c r="QWA233" s="49"/>
      <c r="QWB233" s="49"/>
      <c r="QWC233" s="49"/>
      <c r="QWD233" s="49"/>
      <c r="QWE233" s="49"/>
      <c r="QWF233" s="49"/>
      <c r="QWG233" s="49"/>
      <c r="QWH233" s="49"/>
      <c r="QWI233" s="49"/>
      <c r="QWJ233" s="49"/>
      <c r="QWK233" s="49"/>
      <c r="QWL233" s="49"/>
      <c r="QWM233" s="49"/>
      <c r="QWN233" s="49"/>
      <c r="QWO233" s="49"/>
      <c r="QWP233" s="49"/>
      <c r="QWQ233" s="49"/>
      <c r="QWR233" s="49"/>
      <c r="QWS233" s="49"/>
      <c r="QWT233" s="49"/>
      <c r="QWU233" s="49"/>
      <c r="QWV233" s="49"/>
      <c r="QWW233" s="49"/>
      <c r="QWX233" s="49"/>
      <c r="QWY233" s="49"/>
      <c r="QWZ233" s="49"/>
      <c r="QXA233" s="49"/>
      <c r="QXB233" s="49"/>
      <c r="QXC233" s="49"/>
      <c r="QXD233" s="49"/>
      <c r="QXE233" s="49"/>
      <c r="QXF233" s="49"/>
      <c r="QXG233" s="49"/>
      <c r="QXH233" s="49"/>
      <c r="QXI233" s="49"/>
      <c r="QXJ233" s="49"/>
      <c r="QXK233" s="49"/>
      <c r="QXL233" s="49"/>
      <c r="QXM233" s="49"/>
      <c r="QXN233" s="49"/>
      <c r="QXO233" s="49"/>
      <c r="QXP233" s="49"/>
      <c r="QXQ233" s="49"/>
      <c r="QXR233" s="49"/>
      <c r="QXS233" s="49"/>
      <c r="QXT233" s="49"/>
      <c r="QXU233" s="49"/>
      <c r="QXV233" s="49"/>
      <c r="QXW233" s="49"/>
      <c r="QXX233" s="49"/>
      <c r="QXY233" s="49"/>
      <c r="QXZ233" s="49"/>
      <c r="QYA233" s="49"/>
      <c r="QYB233" s="49"/>
      <c r="QYC233" s="49"/>
      <c r="QYD233" s="49"/>
      <c r="QYE233" s="49"/>
      <c r="QYF233" s="49"/>
      <c r="QYG233" s="49"/>
      <c r="QYH233" s="49"/>
      <c r="QYI233" s="49"/>
      <c r="QYJ233" s="49"/>
      <c r="QYK233" s="49"/>
      <c r="QYL233" s="49"/>
      <c r="QYM233" s="49"/>
      <c r="QYN233" s="49"/>
      <c r="QYO233" s="49"/>
      <c r="QYP233" s="49"/>
      <c r="QYQ233" s="49"/>
      <c r="QYR233" s="49"/>
      <c r="QYS233" s="49"/>
      <c r="QYT233" s="49"/>
      <c r="QYU233" s="49"/>
      <c r="QYV233" s="49"/>
      <c r="QYW233" s="49"/>
      <c r="QYX233" s="49"/>
      <c r="QYY233" s="49"/>
      <c r="QYZ233" s="49"/>
      <c r="QZA233" s="49"/>
      <c r="QZB233" s="49"/>
      <c r="QZC233" s="49"/>
      <c r="QZD233" s="49"/>
      <c r="QZE233" s="49"/>
      <c r="QZF233" s="49"/>
      <c r="QZG233" s="49"/>
      <c r="QZH233" s="49"/>
      <c r="QZI233" s="49"/>
      <c r="QZJ233" s="49"/>
      <c r="QZK233" s="49"/>
      <c r="QZL233" s="49"/>
      <c r="QZM233" s="49"/>
      <c r="QZN233" s="49"/>
      <c r="QZO233" s="49"/>
      <c r="QZP233" s="49"/>
      <c r="QZQ233" s="49"/>
      <c r="QZR233" s="49"/>
      <c r="QZS233" s="49"/>
      <c r="QZT233" s="49"/>
      <c r="QZU233" s="49"/>
      <c r="QZV233" s="49"/>
      <c r="QZW233" s="49"/>
      <c r="QZX233" s="49"/>
      <c r="QZY233" s="49"/>
      <c r="QZZ233" s="49"/>
      <c r="RAA233" s="49"/>
      <c r="RAB233" s="49"/>
      <c r="RAC233" s="49"/>
      <c r="RAD233" s="49"/>
      <c r="RAE233" s="49"/>
      <c r="RAF233" s="49"/>
      <c r="RAG233" s="49"/>
      <c r="RAH233" s="49"/>
      <c r="RAI233" s="49"/>
      <c r="RAJ233" s="49"/>
      <c r="RAK233" s="49"/>
      <c r="RAL233" s="49"/>
      <c r="RAM233" s="49"/>
      <c r="RAN233" s="49"/>
      <c r="RAO233" s="49"/>
      <c r="RAP233" s="49"/>
      <c r="RAQ233" s="49"/>
      <c r="RAR233" s="49"/>
      <c r="RAS233" s="49"/>
      <c r="RAT233" s="49"/>
      <c r="RAU233" s="49"/>
      <c r="RAV233" s="49"/>
      <c r="RAW233" s="49"/>
      <c r="RAX233" s="49"/>
      <c r="RAY233" s="49"/>
      <c r="RAZ233" s="49"/>
      <c r="RBA233" s="49"/>
      <c r="RBB233" s="49"/>
      <c r="RBC233" s="49"/>
      <c r="RBD233" s="49"/>
      <c r="RBE233" s="49"/>
      <c r="RBF233" s="49"/>
      <c r="RBG233" s="49"/>
      <c r="RBH233" s="49"/>
      <c r="RBI233" s="49"/>
      <c r="RBJ233" s="49"/>
      <c r="RBK233" s="49"/>
      <c r="RBL233" s="49"/>
      <c r="RBM233" s="49"/>
      <c r="RBN233" s="49"/>
      <c r="RBO233" s="49"/>
      <c r="RBP233" s="49"/>
      <c r="RBQ233" s="49"/>
      <c r="RBR233" s="49"/>
      <c r="RBS233" s="49"/>
      <c r="RBT233" s="49"/>
      <c r="RBU233" s="49"/>
      <c r="RBV233" s="49"/>
      <c r="RBW233" s="49"/>
      <c r="RBX233" s="49"/>
      <c r="RBY233" s="49"/>
      <c r="RBZ233" s="49"/>
      <c r="RCA233" s="49"/>
      <c r="RCB233" s="49"/>
      <c r="RCC233" s="49"/>
      <c r="RCD233" s="49"/>
      <c r="RCE233" s="49"/>
      <c r="RCF233" s="49"/>
      <c r="RCG233" s="49"/>
      <c r="RCH233" s="49"/>
      <c r="RCI233" s="49"/>
      <c r="RCJ233" s="49"/>
      <c r="RCK233" s="49"/>
      <c r="RCL233" s="49"/>
      <c r="RCM233" s="49"/>
      <c r="RCN233" s="49"/>
      <c r="RCO233" s="49"/>
      <c r="RCP233" s="49"/>
      <c r="RCQ233" s="49"/>
      <c r="RCR233" s="49"/>
      <c r="RCS233" s="49"/>
      <c r="RCT233" s="49"/>
      <c r="RCU233" s="49"/>
      <c r="RCV233" s="49"/>
      <c r="RCW233" s="49"/>
      <c r="RCX233" s="49"/>
      <c r="RCY233" s="49"/>
      <c r="RCZ233" s="49"/>
      <c r="RDA233" s="49"/>
      <c r="RDB233" s="49"/>
      <c r="RDC233" s="49"/>
      <c r="RDD233" s="49"/>
      <c r="RDE233" s="49"/>
      <c r="RDF233" s="49"/>
      <c r="RDG233" s="49"/>
      <c r="RDH233" s="49"/>
      <c r="RDI233" s="49"/>
      <c r="RDJ233" s="49"/>
      <c r="RDK233" s="49"/>
      <c r="RDL233" s="49"/>
      <c r="RDM233" s="49"/>
      <c r="RDN233" s="49"/>
      <c r="RDO233" s="49"/>
      <c r="RDP233" s="49"/>
      <c r="RDQ233" s="49"/>
      <c r="RDR233" s="49"/>
      <c r="RDS233" s="49"/>
      <c r="RDT233" s="49"/>
      <c r="RDU233" s="49"/>
      <c r="RDV233" s="49"/>
      <c r="RDW233" s="49"/>
      <c r="RDX233" s="49"/>
      <c r="RDY233" s="49"/>
      <c r="RDZ233" s="49"/>
      <c r="REA233" s="49"/>
      <c r="REB233" s="49"/>
      <c r="REC233" s="49"/>
      <c r="RED233" s="49"/>
      <c r="REE233" s="49"/>
      <c r="REF233" s="49"/>
      <c r="REG233" s="49"/>
      <c r="REH233" s="49"/>
      <c r="REI233" s="49"/>
      <c r="REJ233" s="49"/>
      <c r="REK233" s="49"/>
      <c r="REL233" s="49"/>
      <c r="REM233" s="49"/>
      <c r="REN233" s="49"/>
      <c r="REO233" s="49"/>
      <c r="REP233" s="49"/>
      <c r="REQ233" s="49"/>
      <c r="RER233" s="49"/>
      <c r="RES233" s="49"/>
      <c r="RET233" s="49"/>
      <c r="REU233" s="49"/>
      <c r="REV233" s="49"/>
      <c r="REW233" s="49"/>
      <c r="REX233" s="49"/>
      <c r="REY233" s="49"/>
      <c r="REZ233" s="49"/>
      <c r="RFA233" s="49"/>
      <c r="RFB233" s="49"/>
      <c r="RFC233" s="49"/>
      <c r="RFD233" s="49"/>
      <c r="RFE233" s="49"/>
      <c r="RFF233" s="49"/>
      <c r="RFG233" s="49"/>
      <c r="RFH233" s="49"/>
      <c r="RFI233" s="49"/>
      <c r="RFJ233" s="49"/>
      <c r="RFK233" s="49"/>
      <c r="RFL233" s="49"/>
      <c r="RFM233" s="49"/>
      <c r="RFN233" s="49"/>
      <c r="RFO233" s="49"/>
      <c r="RFP233" s="49"/>
      <c r="RFQ233" s="49"/>
      <c r="RFR233" s="49"/>
      <c r="RFS233" s="49"/>
      <c r="RFT233" s="49"/>
      <c r="RFU233" s="49"/>
      <c r="RFV233" s="49"/>
      <c r="RFW233" s="49"/>
      <c r="RFX233" s="49"/>
      <c r="RFY233" s="49"/>
      <c r="RFZ233" s="49"/>
      <c r="RGA233" s="49"/>
      <c r="RGB233" s="49"/>
      <c r="RGC233" s="49"/>
      <c r="RGD233" s="49"/>
      <c r="RGE233" s="49"/>
      <c r="RGF233" s="49"/>
      <c r="RGG233" s="49"/>
      <c r="RGH233" s="49"/>
      <c r="RGI233" s="49"/>
      <c r="RGJ233" s="49"/>
      <c r="RGK233" s="49"/>
      <c r="RGL233" s="49"/>
      <c r="RGM233" s="49"/>
      <c r="RGN233" s="49"/>
      <c r="RGO233" s="49"/>
      <c r="RGP233" s="49"/>
      <c r="RGQ233" s="49"/>
      <c r="RGR233" s="49"/>
      <c r="RGS233" s="49"/>
      <c r="RGT233" s="49"/>
      <c r="RGU233" s="49"/>
      <c r="RGV233" s="49"/>
      <c r="RGW233" s="49"/>
      <c r="RGX233" s="49"/>
      <c r="RGY233" s="49"/>
      <c r="RGZ233" s="49"/>
      <c r="RHA233" s="49"/>
      <c r="RHB233" s="49"/>
      <c r="RHC233" s="49"/>
      <c r="RHD233" s="49"/>
      <c r="RHE233" s="49"/>
      <c r="RHF233" s="49"/>
      <c r="RHG233" s="49"/>
      <c r="RHH233" s="49"/>
      <c r="RHI233" s="49"/>
      <c r="RHJ233" s="49"/>
      <c r="RHK233" s="49"/>
      <c r="RHL233" s="49"/>
      <c r="RHM233" s="49"/>
      <c r="RHN233" s="49"/>
      <c r="RHO233" s="49"/>
      <c r="RHP233" s="49"/>
      <c r="RHQ233" s="49"/>
      <c r="RHR233" s="49"/>
      <c r="RHS233" s="49"/>
      <c r="RHT233" s="49"/>
      <c r="RHU233" s="49"/>
      <c r="RHV233" s="49"/>
      <c r="RHW233" s="49"/>
      <c r="RHX233" s="49"/>
      <c r="RHY233" s="49"/>
      <c r="RHZ233" s="49"/>
      <c r="RIA233" s="49"/>
      <c r="RIB233" s="49"/>
      <c r="RIC233" s="49"/>
      <c r="RID233" s="49"/>
      <c r="RIE233" s="49"/>
      <c r="RIF233" s="49"/>
      <c r="RIG233" s="49"/>
      <c r="RIH233" s="49"/>
      <c r="RII233" s="49"/>
      <c r="RIJ233" s="49"/>
      <c r="RIK233" s="49"/>
      <c r="RIL233" s="49"/>
      <c r="RIM233" s="49"/>
      <c r="RIN233" s="49"/>
      <c r="RIO233" s="49"/>
      <c r="RIP233" s="49"/>
      <c r="RIQ233" s="49"/>
      <c r="RIR233" s="49"/>
      <c r="RIS233" s="49"/>
      <c r="RIT233" s="49"/>
      <c r="RIU233" s="49"/>
      <c r="RIV233" s="49"/>
      <c r="RIW233" s="49"/>
      <c r="RIX233" s="49"/>
      <c r="RIY233" s="49"/>
      <c r="RIZ233" s="49"/>
      <c r="RJA233" s="49"/>
      <c r="RJB233" s="49"/>
      <c r="RJC233" s="49"/>
      <c r="RJD233" s="49"/>
      <c r="RJE233" s="49"/>
      <c r="RJF233" s="49"/>
      <c r="RJG233" s="49"/>
      <c r="RJH233" s="49"/>
      <c r="RJI233" s="49"/>
      <c r="RJJ233" s="49"/>
      <c r="RJK233" s="49"/>
      <c r="RJL233" s="49"/>
      <c r="RJM233" s="49"/>
      <c r="RJN233" s="49"/>
      <c r="RJO233" s="49"/>
      <c r="RJP233" s="49"/>
      <c r="RJQ233" s="49"/>
      <c r="RJR233" s="49"/>
      <c r="RJS233" s="49"/>
      <c r="RJT233" s="49"/>
      <c r="RJU233" s="49"/>
      <c r="RJV233" s="49"/>
      <c r="RJW233" s="49"/>
      <c r="RJX233" s="49"/>
      <c r="RJY233" s="49"/>
      <c r="RJZ233" s="49"/>
      <c r="RKA233" s="49"/>
      <c r="RKB233" s="49"/>
      <c r="RKC233" s="49"/>
      <c r="RKD233" s="49"/>
      <c r="RKE233" s="49"/>
      <c r="RKF233" s="49"/>
      <c r="RKG233" s="49"/>
      <c r="RKH233" s="49"/>
      <c r="RKI233" s="49"/>
      <c r="RKJ233" s="49"/>
      <c r="RKK233" s="49"/>
      <c r="RKL233" s="49"/>
      <c r="RKM233" s="49"/>
      <c r="RKN233" s="49"/>
      <c r="RKO233" s="49"/>
      <c r="RKP233" s="49"/>
      <c r="RKQ233" s="49"/>
      <c r="RKR233" s="49"/>
      <c r="RKS233" s="49"/>
      <c r="RKT233" s="49"/>
      <c r="RKU233" s="49"/>
      <c r="RKV233" s="49"/>
      <c r="RKW233" s="49"/>
      <c r="RKX233" s="49"/>
      <c r="RKY233" s="49"/>
      <c r="RKZ233" s="49"/>
      <c r="RLA233" s="49"/>
      <c r="RLB233" s="49"/>
      <c r="RLC233" s="49"/>
      <c r="RLD233" s="49"/>
      <c r="RLE233" s="49"/>
      <c r="RLF233" s="49"/>
      <c r="RLG233" s="49"/>
      <c r="RLH233" s="49"/>
      <c r="RLI233" s="49"/>
      <c r="RLJ233" s="49"/>
      <c r="RLK233" s="49"/>
      <c r="RLL233" s="49"/>
      <c r="RLM233" s="49"/>
      <c r="RLN233" s="49"/>
      <c r="RLO233" s="49"/>
      <c r="RLP233" s="49"/>
      <c r="RLQ233" s="49"/>
      <c r="RLR233" s="49"/>
      <c r="RLS233" s="49"/>
      <c r="RLT233" s="49"/>
      <c r="RLU233" s="49"/>
      <c r="RLV233" s="49"/>
      <c r="RLW233" s="49"/>
      <c r="RLX233" s="49"/>
      <c r="RLY233" s="49"/>
      <c r="RLZ233" s="49"/>
      <c r="RMA233" s="49"/>
      <c r="RMB233" s="49"/>
      <c r="RMC233" s="49"/>
      <c r="RMD233" s="49"/>
      <c r="RME233" s="49"/>
      <c r="RMF233" s="49"/>
      <c r="RMG233" s="49"/>
      <c r="RMH233" s="49"/>
      <c r="RMI233" s="49"/>
      <c r="RMJ233" s="49"/>
      <c r="RMK233" s="49"/>
      <c r="RML233" s="49"/>
      <c r="RMM233" s="49"/>
      <c r="RMN233" s="49"/>
      <c r="RMO233" s="49"/>
      <c r="RMP233" s="49"/>
      <c r="RMQ233" s="49"/>
      <c r="RMR233" s="49"/>
      <c r="RMS233" s="49"/>
      <c r="RMT233" s="49"/>
      <c r="RMU233" s="49"/>
      <c r="RMV233" s="49"/>
      <c r="RMW233" s="49"/>
      <c r="RMX233" s="49"/>
      <c r="RMY233" s="49"/>
      <c r="RMZ233" s="49"/>
      <c r="RNA233" s="49"/>
      <c r="RNB233" s="49"/>
      <c r="RNC233" s="49"/>
      <c r="RND233" s="49"/>
      <c r="RNE233" s="49"/>
      <c r="RNF233" s="49"/>
      <c r="RNG233" s="49"/>
      <c r="RNH233" s="49"/>
      <c r="RNI233" s="49"/>
      <c r="RNJ233" s="49"/>
      <c r="RNK233" s="49"/>
      <c r="RNL233" s="49"/>
      <c r="RNM233" s="49"/>
      <c r="RNN233" s="49"/>
      <c r="RNO233" s="49"/>
      <c r="RNP233" s="49"/>
      <c r="RNQ233" s="49"/>
      <c r="RNR233" s="49"/>
      <c r="RNS233" s="49"/>
      <c r="RNT233" s="49"/>
      <c r="RNU233" s="49"/>
      <c r="RNV233" s="49"/>
      <c r="RNW233" s="49"/>
      <c r="RNX233" s="49"/>
      <c r="RNY233" s="49"/>
      <c r="RNZ233" s="49"/>
      <c r="ROA233" s="49"/>
      <c r="ROB233" s="49"/>
      <c r="ROC233" s="49"/>
      <c r="ROD233" s="49"/>
      <c r="ROE233" s="49"/>
      <c r="ROF233" s="49"/>
      <c r="ROG233" s="49"/>
      <c r="ROH233" s="49"/>
      <c r="ROI233" s="49"/>
      <c r="ROJ233" s="49"/>
      <c r="ROK233" s="49"/>
      <c r="ROL233" s="49"/>
      <c r="ROM233" s="49"/>
      <c r="RON233" s="49"/>
      <c r="ROO233" s="49"/>
      <c r="ROP233" s="49"/>
      <c r="ROQ233" s="49"/>
      <c r="ROR233" s="49"/>
      <c r="ROS233" s="49"/>
      <c r="ROT233" s="49"/>
      <c r="ROU233" s="49"/>
      <c r="ROV233" s="49"/>
      <c r="ROW233" s="49"/>
      <c r="ROX233" s="49"/>
      <c r="ROY233" s="49"/>
      <c r="ROZ233" s="49"/>
      <c r="RPA233" s="49"/>
      <c r="RPB233" s="49"/>
      <c r="RPC233" s="49"/>
      <c r="RPD233" s="49"/>
      <c r="RPE233" s="49"/>
      <c r="RPF233" s="49"/>
      <c r="RPG233" s="49"/>
      <c r="RPH233" s="49"/>
      <c r="RPI233" s="49"/>
      <c r="RPJ233" s="49"/>
      <c r="RPK233" s="49"/>
      <c r="RPL233" s="49"/>
      <c r="RPM233" s="49"/>
      <c r="RPN233" s="49"/>
      <c r="RPO233" s="49"/>
      <c r="RPP233" s="49"/>
      <c r="RPQ233" s="49"/>
      <c r="RPR233" s="49"/>
      <c r="RPS233" s="49"/>
      <c r="RPT233" s="49"/>
      <c r="RPU233" s="49"/>
      <c r="RPV233" s="49"/>
      <c r="RPW233" s="49"/>
      <c r="RPX233" s="49"/>
      <c r="RPY233" s="49"/>
      <c r="RPZ233" s="49"/>
      <c r="RQA233" s="49"/>
      <c r="RQB233" s="49"/>
      <c r="RQC233" s="49"/>
      <c r="RQD233" s="49"/>
      <c r="RQE233" s="49"/>
      <c r="RQF233" s="49"/>
      <c r="RQG233" s="49"/>
      <c r="RQH233" s="49"/>
      <c r="RQI233" s="49"/>
      <c r="RQJ233" s="49"/>
      <c r="RQK233" s="49"/>
      <c r="RQL233" s="49"/>
      <c r="RQM233" s="49"/>
      <c r="RQN233" s="49"/>
      <c r="RQO233" s="49"/>
      <c r="RQP233" s="49"/>
      <c r="RQQ233" s="49"/>
      <c r="RQR233" s="49"/>
      <c r="RQS233" s="49"/>
      <c r="RQT233" s="49"/>
      <c r="RQU233" s="49"/>
      <c r="RQV233" s="49"/>
      <c r="RQW233" s="49"/>
      <c r="RQX233" s="49"/>
      <c r="RQY233" s="49"/>
      <c r="RQZ233" s="49"/>
      <c r="RRA233" s="49"/>
      <c r="RRB233" s="49"/>
      <c r="RRC233" s="49"/>
      <c r="RRD233" s="49"/>
      <c r="RRE233" s="49"/>
      <c r="RRF233" s="49"/>
      <c r="RRG233" s="49"/>
      <c r="RRH233" s="49"/>
      <c r="RRI233" s="49"/>
      <c r="RRJ233" s="49"/>
      <c r="RRK233" s="49"/>
      <c r="RRL233" s="49"/>
      <c r="RRM233" s="49"/>
      <c r="RRN233" s="49"/>
      <c r="RRO233" s="49"/>
      <c r="RRP233" s="49"/>
      <c r="RRQ233" s="49"/>
      <c r="RRR233" s="49"/>
      <c r="RRS233" s="49"/>
      <c r="RRT233" s="49"/>
      <c r="RRU233" s="49"/>
      <c r="RRV233" s="49"/>
      <c r="RRW233" s="49"/>
      <c r="RRX233" s="49"/>
      <c r="RRY233" s="49"/>
      <c r="RRZ233" s="49"/>
      <c r="RSA233" s="49"/>
      <c r="RSB233" s="49"/>
      <c r="RSC233" s="49"/>
      <c r="RSD233" s="49"/>
      <c r="RSE233" s="49"/>
      <c r="RSF233" s="49"/>
      <c r="RSG233" s="49"/>
      <c r="RSH233" s="49"/>
      <c r="RSI233" s="49"/>
      <c r="RSJ233" s="49"/>
      <c r="RSK233" s="49"/>
      <c r="RSL233" s="49"/>
      <c r="RSM233" s="49"/>
      <c r="RSN233" s="49"/>
      <c r="RSO233" s="49"/>
      <c r="RSP233" s="49"/>
      <c r="RSQ233" s="49"/>
      <c r="RSR233" s="49"/>
      <c r="RSS233" s="49"/>
      <c r="RST233" s="49"/>
      <c r="RSU233" s="49"/>
      <c r="RSV233" s="49"/>
      <c r="RSW233" s="49"/>
      <c r="RSX233" s="49"/>
      <c r="RSY233" s="49"/>
      <c r="RSZ233" s="49"/>
      <c r="RTA233" s="49"/>
      <c r="RTB233" s="49"/>
      <c r="RTC233" s="49"/>
      <c r="RTD233" s="49"/>
      <c r="RTE233" s="49"/>
      <c r="RTF233" s="49"/>
      <c r="RTG233" s="49"/>
      <c r="RTH233" s="49"/>
      <c r="RTI233" s="49"/>
      <c r="RTJ233" s="49"/>
      <c r="RTK233" s="49"/>
      <c r="RTL233" s="49"/>
      <c r="RTM233" s="49"/>
      <c r="RTN233" s="49"/>
      <c r="RTO233" s="49"/>
      <c r="RTP233" s="49"/>
      <c r="RTQ233" s="49"/>
      <c r="RTR233" s="49"/>
      <c r="RTS233" s="49"/>
      <c r="RTT233" s="49"/>
      <c r="RTU233" s="49"/>
      <c r="RTV233" s="49"/>
      <c r="RTW233" s="49"/>
      <c r="RTX233" s="49"/>
      <c r="RTY233" s="49"/>
      <c r="RTZ233" s="49"/>
      <c r="RUA233" s="49"/>
      <c r="RUB233" s="49"/>
      <c r="RUC233" s="49"/>
      <c r="RUD233" s="49"/>
      <c r="RUE233" s="49"/>
      <c r="RUF233" s="49"/>
      <c r="RUG233" s="49"/>
      <c r="RUH233" s="49"/>
      <c r="RUI233" s="49"/>
      <c r="RUJ233" s="49"/>
      <c r="RUK233" s="49"/>
      <c r="RUL233" s="49"/>
      <c r="RUM233" s="49"/>
      <c r="RUN233" s="49"/>
      <c r="RUO233" s="49"/>
      <c r="RUP233" s="49"/>
      <c r="RUQ233" s="49"/>
      <c r="RUR233" s="49"/>
      <c r="RUS233" s="49"/>
      <c r="RUT233" s="49"/>
      <c r="RUU233" s="49"/>
      <c r="RUV233" s="49"/>
      <c r="RUW233" s="49"/>
      <c r="RUX233" s="49"/>
      <c r="RUY233" s="49"/>
      <c r="RUZ233" s="49"/>
      <c r="RVA233" s="49"/>
      <c r="RVB233" s="49"/>
      <c r="RVC233" s="49"/>
      <c r="RVD233" s="49"/>
      <c r="RVE233" s="49"/>
      <c r="RVF233" s="49"/>
      <c r="RVG233" s="49"/>
      <c r="RVH233" s="49"/>
      <c r="RVI233" s="49"/>
      <c r="RVJ233" s="49"/>
      <c r="RVK233" s="49"/>
      <c r="RVL233" s="49"/>
      <c r="RVM233" s="49"/>
      <c r="RVN233" s="49"/>
      <c r="RVO233" s="49"/>
      <c r="RVP233" s="49"/>
      <c r="RVQ233" s="49"/>
      <c r="RVR233" s="49"/>
      <c r="RVS233" s="49"/>
      <c r="RVT233" s="49"/>
      <c r="RVU233" s="49"/>
      <c r="RVV233" s="49"/>
      <c r="RVW233" s="49"/>
      <c r="RVX233" s="49"/>
      <c r="RVY233" s="49"/>
      <c r="RVZ233" s="49"/>
      <c r="RWA233" s="49"/>
      <c r="RWB233" s="49"/>
      <c r="RWC233" s="49"/>
      <c r="RWD233" s="49"/>
      <c r="RWE233" s="49"/>
      <c r="RWF233" s="49"/>
      <c r="RWG233" s="49"/>
      <c r="RWH233" s="49"/>
      <c r="RWI233" s="49"/>
      <c r="RWJ233" s="49"/>
      <c r="RWK233" s="49"/>
      <c r="RWL233" s="49"/>
      <c r="RWM233" s="49"/>
      <c r="RWN233" s="49"/>
      <c r="RWO233" s="49"/>
      <c r="RWP233" s="49"/>
      <c r="RWQ233" s="49"/>
      <c r="RWR233" s="49"/>
      <c r="RWS233" s="49"/>
      <c r="RWT233" s="49"/>
      <c r="RWU233" s="49"/>
      <c r="RWV233" s="49"/>
      <c r="RWW233" s="49"/>
      <c r="RWX233" s="49"/>
      <c r="RWY233" s="49"/>
      <c r="RWZ233" s="49"/>
      <c r="RXA233" s="49"/>
      <c r="RXB233" s="49"/>
      <c r="RXC233" s="49"/>
      <c r="RXD233" s="49"/>
      <c r="RXE233" s="49"/>
      <c r="RXF233" s="49"/>
      <c r="RXG233" s="49"/>
      <c r="RXH233" s="49"/>
      <c r="RXI233" s="49"/>
      <c r="RXJ233" s="49"/>
      <c r="RXK233" s="49"/>
      <c r="RXL233" s="49"/>
      <c r="RXM233" s="49"/>
      <c r="RXN233" s="49"/>
      <c r="RXO233" s="49"/>
      <c r="RXP233" s="49"/>
      <c r="RXQ233" s="49"/>
      <c r="RXR233" s="49"/>
      <c r="RXS233" s="49"/>
      <c r="RXT233" s="49"/>
      <c r="RXU233" s="49"/>
      <c r="RXV233" s="49"/>
      <c r="RXW233" s="49"/>
      <c r="RXX233" s="49"/>
      <c r="RXY233" s="49"/>
      <c r="RXZ233" s="49"/>
      <c r="RYA233" s="49"/>
      <c r="RYB233" s="49"/>
      <c r="RYC233" s="49"/>
      <c r="RYD233" s="49"/>
      <c r="RYE233" s="49"/>
      <c r="RYF233" s="49"/>
      <c r="RYG233" s="49"/>
      <c r="RYH233" s="49"/>
      <c r="RYI233" s="49"/>
      <c r="RYJ233" s="49"/>
      <c r="RYK233" s="49"/>
      <c r="RYL233" s="49"/>
      <c r="RYM233" s="49"/>
      <c r="RYN233" s="49"/>
      <c r="RYO233" s="49"/>
      <c r="RYP233" s="49"/>
      <c r="RYQ233" s="49"/>
      <c r="RYR233" s="49"/>
      <c r="RYS233" s="49"/>
      <c r="RYT233" s="49"/>
      <c r="RYU233" s="49"/>
      <c r="RYV233" s="49"/>
      <c r="RYW233" s="49"/>
      <c r="RYX233" s="49"/>
      <c r="RYY233" s="49"/>
      <c r="RYZ233" s="49"/>
      <c r="RZA233" s="49"/>
      <c r="RZB233" s="49"/>
      <c r="RZC233" s="49"/>
      <c r="RZD233" s="49"/>
      <c r="RZE233" s="49"/>
      <c r="RZF233" s="49"/>
      <c r="RZG233" s="49"/>
      <c r="RZH233" s="49"/>
      <c r="RZI233" s="49"/>
      <c r="RZJ233" s="49"/>
      <c r="RZK233" s="49"/>
      <c r="RZL233" s="49"/>
      <c r="RZM233" s="49"/>
      <c r="RZN233" s="49"/>
      <c r="RZO233" s="49"/>
      <c r="RZP233" s="49"/>
      <c r="RZQ233" s="49"/>
      <c r="RZR233" s="49"/>
      <c r="RZS233" s="49"/>
      <c r="RZT233" s="49"/>
      <c r="RZU233" s="49"/>
      <c r="RZV233" s="49"/>
      <c r="RZW233" s="49"/>
      <c r="RZX233" s="49"/>
      <c r="RZY233" s="49"/>
      <c r="RZZ233" s="49"/>
      <c r="SAA233" s="49"/>
      <c r="SAB233" s="49"/>
      <c r="SAC233" s="49"/>
      <c r="SAD233" s="49"/>
      <c r="SAE233" s="49"/>
      <c r="SAF233" s="49"/>
      <c r="SAG233" s="49"/>
      <c r="SAH233" s="49"/>
      <c r="SAI233" s="49"/>
      <c r="SAJ233" s="49"/>
      <c r="SAK233" s="49"/>
      <c r="SAL233" s="49"/>
      <c r="SAM233" s="49"/>
      <c r="SAN233" s="49"/>
      <c r="SAO233" s="49"/>
      <c r="SAP233" s="49"/>
      <c r="SAQ233" s="49"/>
      <c r="SAR233" s="49"/>
      <c r="SAS233" s="49"/>
      <c r="SAT233" s="49"/>
      <c r="SAU233" s="49"/>
      <c r="SAV233" s="49"/>
      <c r="SAW233" s="49"/>
      <c r="SAX233" s="49"/>
      <c r="SAY233" s="49"/>
      <c r="SAZ233" s="49"/>
      <c r="SBA233" s="49"/>
      <c r="SBB233" s="49"/>
      <c r="SBC233" s="49"/>
      <c r="SBD233" s="49"/>
      <c r="SBE233" s="49"/>
      <c r="SBF233" s="49"/>
      <c r="SBG233" s="49"/>
      <c r="SBH233" s="49"/>
      <c r="SBI233" s="49"/>
      <c r="SBJ233" s="49"/>
      <c r="SBK233" s="49"/>
      <c r="SBL233" s="49"/>
      <c r="SBM233" s="49"/>
      <c r="SBN233" s="49"/>
      <c r="SBO233" s="49"/>
      <c r="SBP233" s="49"/>
      <c r="SBQ233" s="49"/>
      <c r="SBR233" s="49"/>
      <c r="SBS233" s="49"/>
      <c r="SBT233" s="49"/>
      <c r="SBU233" s="49"/>
      <c r="SBV233" s="49"/>
      <c r="SBW233" s="49"/>
      <c r="SBX233" s="49"/>
      <c r="SBY233" s="49"/>
      <c r="SBZ233" s="49"/>
      <c r="SCA233" s="49"/>
      <c r="SCB233" s="49"/>
      <c r="SCC233" s="49"/>
      <c r="SCD233" s="49"/>
      <c r="SCE233" s="49"/>
      <c r="SCF233" s="49"/>
      <c r="SCG233" s="49"/>
      <c r="SCH233" s="49"/>
      <c r="SCI233" s="49"/>
      <c r="SCJ233" s="49"/>
      <c r="SCK233" s="49"/>
      <c r="SCL233" s="49"/>
      <c r="SCM233" s="49"/>
      <c r="SCN233" s="49"/>
      <c r="SCO233" s="49"/>
      <c r="SCP233" s="49"/>
      <c r="SCQ233" s="49"/>
      <c r="SCR233" s="49"/>
      <c r="SCS233" s="49"/>
      <c r="SCT233" s="49"/>
      <c r="SCU233" s="49"/>
      <c r="SCV233" s="49"/>
      <c r="SCW233" s="49"/>
      <c r="SCX233" s="49"/>
      <c r="SCY233" s="49"/>
      <c r="SCZ233" s="49"/>
      <c r="SDA233" s="49"/>
      <c r="SDB233" s="49"/>
      <c r="SDC233" s="49"/>
      <c r="SDD233" s="49"/>
      <c r="SDE233" s="49"/>
      <c r="SDF233" s="49"/>
      <c r="SDG233" s="49"/>
      <c r="SDH233" s="49"/>
      <c r="SDI233" s="49"/>
      <c r="SDJ233" s="49"/>
      <c r="SDK233" s="49"/>
      <c r="SDL233" s="49"/>
      <c r="SDM233" s="49"/>
      <c r="SDN233" s="49"/>
      <c r="SDO233" s="49"/>
      <c r="SDP233" s="49"/>
      <c r="SDQ233" s="49"/>
      <c r="SDR233" s="49"/>
      <c r="SDS233" s="49"/>
      <c r="SDT233" s="49"/>
      <c r="SDU233" s="49"/>
      <c r="SDV233" s="49"/>
      <c r="SDW233" s="49"/>
      <c r="SDX233" s="49"/>
      <c r="SDY233" s="49"/>
      <c r="SDZ233" s="49"/>
      <c r="SEA233" s="49"/>
      <c r="SEB233" s="49"/>
      <c r="SEC233" s="49"/>
      <c r="SED233" s="49"/>
      <c r="SEE233" s="49"/>
      <c r="SEF233" s="49"/>
      <c r="SEG233" s="49"/>
      <c r="SEH233" s="49"/>
      <c r="SEI233" s="49"/>
      <c r="SEJ233" s="49"/>
      <c r="SEK233" s="49"/>
      <c r="SEL233" s="49"/>
      <c r="SEM233" s="49"/>
      <c r="SEN233" s="49"/>
      <c r="SEO233" s="49"/>
      <c r="SEP233" s="49"/>
      <c r="SEQ233" s="49"/>
      <c r="SER233" s="49"/>
      <c r="SES233" s="49"/>
      <c r="SET233" s="49"/>
      <c r="SEU233" s="49"/>
      <c r="SEV233" s="49"/>
      <c r="SEW233" s="49"/>
      <c r="SEX233" s="49"/>
      <c r="SEY233" s="49"/>
      <c r="SEZ233" s="49"/>
      <c r="SFA233" s="49"/>
      <c r="SFB233" s="49"/>
      <c r="SFC233" s="49"/>
      <c r="SFD233" s="49"/>
      <c r="SFE233" s="49"/>
      <c r="SFF233" s="49"/>
      <c r="SFG233" s="49"/>
      <c r="SFH233" s="49"/>
      <c r="SFI233" s="49"/>
      <c r="SFJ233" s="49"/>
      <c r="SFK233" s="49"/>
      <c r="SFL233" s="49"/>
      <c r="SFM233" s="49"/>
      <c r="SFN233" s="49"/>
      <c r="SFO233" s="49"/>
      <c r="SFP233" s="49"/>
      <c r="SFQ233" s="49"/>
      <c r="SFR233" s="49"/>
      <c r="SFS233" s="49"/>
      <c r="SFT233" s="49"/>
      <c r="SFU233" s="49"/>
      <c r="SFV233" s="49"/>
      <c r="SFW233" s="49"/>
      <c r="SFX233" s="49"/>
      <c r="SFY233" s="49"/>
      <c r="SFZ233" s="49"/>
      <c r="SGA233" s="49"/>
      <c r="SGB233" s="49"/>
      <c r="SGC233" s="49"/>
      <c r="SGD233" s="49"/>
      <c r="SGE233" s="49"/>
      <c r="SGF233" s="49"/>
      <c r="SGG233" s="49"/>
      <c r="SGH233" s="49"/>
      <c r="SGI233" s="49"/>
      <c r="SGJ233" s="49"/>
      <c r="SGK233" s="49"/>
      <c r="SGL233" s="49"/>
      <c r="SGM233" s="49"/>
      <c r="SGN233" s="49"/>
      <c r="SGO233" s="49"/>
      <c r="SGP233" s="49"/>
      <c r="SGQ233" s="49"/>
      <c r="SGR233" s="49"/>
      <c r="SGS233" s="49"/>
      <c r="SGT233" s="49"/>
      <c r="SGU233" s="49"/>
      <c r="SGV233" s="49"/>
      <c r="SGW233" s="49"/>
      <c r="SGX233" s="49"/>
      <c r="SGY233" s="49"/>
      <c r="SGZ233" s="49"/>
      <c r="SHA233" s="49"/>
      <c r="SHB233" s="49"/>
      <c r="SHC233" s="49"/>
      <c r="SHD233" s="49"/>
      <c r="SHE233" s="49"/>
      <c r="SHF233" s="49"/>
      <c r="SHG233" s="49"/>
      <c r="SHH233" s="49"/>
      <c r="SHI233" s="49"/>
      <c r="SHJ233" s="49"/>
      <c r="SHK233" s="49"/>
      <c r="SHL233" s="49"/>
      <c r="SHM233" s="49"/>
      <c r="SHN233" s="49"/>
      <c r="SHO233" s="49"/>
      <c r="SHP233" s="49"/>
      <c r="SHQ233" s="49"/>
      <c r="SHR233" s="49"/>
      <c r="SHS233" s="49"/>
      <c r="SHT233" s="49"/>
      <c r="SHU233" s="49"/>
      <c r="SHV233" s="49"/>
      <c r="SHW233" s="49"/>
      <c r="SHX233" s="49"/>
      <c r="SHY233" s="49"/>
      <c r="SHZ233" s="49"/>
      <c r="SIA233" s="49"/>
      <c r="SIB233" s="49"/>
      <c r="SIC233" s="49"/>
      <c r="SID233" s="49"/>
      <c r="SIE233" s="49"/>
      <c r="SIF233" s="49"/>
      <c r="SIG233" s="49"/>
      <c r="SIH233" s="49"/>
      <c r="SII233" s="49"/>
      <c r="SIJ233" s="49"/>
      <c r="SIK233" s="49"/>
      <c r="SIL233" s="49"/>
      <c r="SIM233" s="49"/>
      <c r="SIN233" s="49"/>
      <c r="SIO233" s="49"/>
      <c r="SIP233" s="49"/>
      <c r="SIQ233" s="49"/>
      <c r="SIR233" s="49"/>
      <c r="SIS233" s="49"/>
      <c r="SIT233" s="49"/>
      <c r="SIU233" s="49"/>
      <c r="SIV233" s="49"/>
      <c r="SIW233" s="49"/>
      <c r="SIX233" s="49"/>
      <c r="SIY233" s="49"/>
      <c r="SIZ233" s="49"/>
      <c r="SJA233" s="49"/>
      <c r="SJB233" s="49"/>
      <c r="SJC233" s="49"/>
      <c r="SJD233" s="49"/>
      <c r="SJE233" s="49"/>
      <c r="SJF233" s="49"/>
      <c r="SJG233" s="49"/>
      <c r="SJH233" s="49"/>
      <c r="SJI233" s="49"/>
      <c r="SJJ233" s="49"/>
      <c r="SJK233" s="49"/>
      <c r="SJL233" s="49"/>
      <c r="SJM233" s="49"/>
      <c r="SJN233" s="49"/>
      <c r="SJO233" s="49"/>
      <c r="SJP233" s="49"/>
      <c r="SJQ233" s="49"/>
      <c r="SJR233" s="49"/>
      <c r="SJS233" s="49"/>
      <c r="SJT233" s="49"/>
      <c r="SJU233" s="49"/>
      <c r="SJV233" s="49"/>
      <c r="SJW233" s="49"/>
      <c r="SJX233" s="49"/>
      <c r="SJY233" s="49"/>
      <c r="SJZ233" s="49"/>
      <c r="SKA233" s="49"/>
      <c r="SKB233" s="49"/>
      <c r="SKC233" s="49"/>
      <c r="SKD233" s="49"/>
      <c r="SKE233" s="49"/>
      <c r="SKF233" s="49"/>
      <c r="SKG233" s="49"/>
      <c r="SKH233" s="49"/>
      <c r="SKI233" s="49"/>
      <c r="SKJ233" s="49"/>
      <c r="SKK233" s="49"/>
      <c r="SKL233" s="49"/>
      <c r="SKM233" s="49"/>
      <c r="SKN233" s="49"/>
      <c r="SKO233" s="49"/>
      <c r="SKP233" s="49"/>
      <c r="SKQ233" s="49"/>
      <c r="SKR233" s="49"/>
      <c r="SKS233" s="49"/>
      <c r="SKT233" s="49"/>
      <c r="SKU233" s="49"/>
      <c r="SKV233" s="49"/>
      <c r="SKW233" s="49"/>
      <c r="SKX233" s="49"/>
      <c r="SKY233" s="49"/>
      <c r="SKZ233" s="49"/>
      <c r="SLA233" s="49"/>
      <c r="SLB233" s="49"/>
      <c r="SLC233" s="49"/>
      <c r="SLD233" s="49"/>
      <c r="SLE233" s="49"/>
      <c r="SLF233" s="49"/>
      <c r="SLG233" s="49"/>
      <c r="SLH233" s="49"/>
      <c r="SLI233" s="49"/>
      <c r="SLJ233" s="49"/>
      <c r="SLK233" s="49"/>
      <c r="SLL233" s="49"/>
      <c r="SLM233" s="49"/>
      <c r="SLN233" s="49"/>
      <c r="SLO233" s="49"/>
      <c r="SLP233" s="49"/>
      <c r="SLQ233" s="49"/>
      <c r="SLR233" s="49"/>
      <c r="SLS233" s="49"/>
      <c r="SLT233" s="49"/>
      <c r="SLU233" s="49"/>
      <c r="SLV233" s="49"/>
      <c r="SLW233" s="49"/>
      <c r="SLX233" s="49"/>
      <c r="SLY233" s="49"/>
      <c r="SLZ233" s="49"/>
      <c r="SMA233" s="49"/>
      <c r="SMB233" s="49"/>
      <c r="SMC233" s="49"/>
      <c r="SMD233" s="49"/>
      <c r="SME233" s="49"/>
      <c r="SMF233" s="49"/>
      <c r="SMG233" s="49"/>
      <c r="SMH233" s="49"/>
      <c r="SMI233" s="49"/>
      <c r="SMJ233" s="49"/>
      <c r="SMK233" s="49"/>
      <c r="SML233" s="49"/>
      <c r="SMM233" s="49"/>
      <c r="SMN233" s="49"/>
      <c r="SMO233" s="49"/>
      <c r="SMP233" s="49"/>
      <c r="SMQ233" s="49"/>
      <c r="SMR233" s="49"/>
      <c r="SMS233" s="49"/>
      <c r="SMT233" s="49"/>
      <c r="SMU233" s="49"/>
      <c r="SMV233" s="49"/>
      <c r="SMW233" s="49"/>
      <c r="SMX233" s="49"/>
      <c r="SMY233" s="49"/>
      <c r="SMZ233" s="49"/>
      <c r="SNA233" s="49"/>
      <c r="SNB233" s="49"/>
      <c r="SNC233" s="49"/>
      <c r="SND233" s="49"/>
      <c r="SNE233" s="49"/>
      <c r="SNF233" s="49"/>
      <c r="SNG233" s="49"/>
      <c r="SNH233" s="49"/>
      <c r="SNI233" s="49"/>
      <c r="SNJ233" s="49"/>
      <c r="SNK233" s="49"/>
      <c r="SNL233" s="49"/>
      <c r="SNM233" s="49"/>
      <c r="SNN233" s="49"/>
      <c r="SNO233" s="49"/>
      <c r="SNP233" s="49"/>
      <c r="SNQ233" s="49"/>
      <c r="SNR233" s="49"/>
      <c r="SNS233" s="49"/>
      <c r="SNT233" s="49"/>
      <c r="SNU233" s="49"/>
      <c r="SNV233" s="49"/>
      <c r="SNW233" s="49"/>
      <c r="SNX233" s="49"/>
      <c r="SNY233" s="49"/>
      <c r="SNZ233" s="49"/>
      <c r="SOA233" s="49"/>
      <c r="SOB233" s="49"/>
      <c r="SOC233" s="49"/>
      <c r="SOD233" s="49"/>
      <c r="SOE233" s="49"/>
      <c r="SOF233" s="49"/>
      <c r="SOG233" s="49"/>
      <c r="SOH233" s="49"/>
      <c r="SOI233" s="49"/>
      <c r="SOJ233" s="49"/>
      <c r="SOK233" s="49"/>
      <c r="SOL233" s="49"/>
      <c r="SOM233" s="49"/>
      <c r="SON233" s="49"/>
      <c r="SOO233" s="49"/>
      <c r="SOP233" s="49"/>
      <c r="SOQ233" s="49"/>
      <c r="SOR233" s="49"/>
      <c r="SOS233" s="49"/>
      <c r="SOT233" s="49"/>
      <c r="SOU233" s="49"/>
      <c r="SOV233" s="49"/>
      <c r="SOW233" s="49"/>
      <c r="SOX233" s="49"/>
      <c r="SOY233" s="49"/>
      <c r="SOZ233" s="49"/>
      <c r="SPA233" s="49"/>
      <c r="SPB233" s="49"/>
      <c r="SPC233" s="49"/>
      <c r="SPD233" s="49"/>
      <c r="SPE233" s="49"/>
      <c r="SPF233" s="49"/>
      <c r="SPG233" s="49"/>
      <c r="SPH233" s="49"/>
      <c r="SPI233" s="49"/>
      <c r="SPJ233" s="49"/>
      <c r="SPK233" s="49"/>
      <c r="SPL233" s="49"/>
      <c r="SPM233" s="49"/>
      <c r="SPN233" s="49"/>
      <c r="SPO233" s="49"/>
      <c r="SPP233" s="49"/>
      <c r="SPQ233" s="49"/>
      <c r="SPR233" s="49"/>
      <c r="SPS233" s="49"/>
      <c r="SPT233" s="49"/>
      <c r="SPU233" s="49"/>
      <c r="SPV233" s="49"/>
      <c r="SPW233" s="49"/>
      <c r="SPX233" s="49"/>
      <c r="SPY233" s="49"/>
      <c r="SPZ233" s="49"/>
      <c r="SQA233" s="49"/>
      <c r="SQB233" s="49"/>
      <c r="SQC233" s="49"/>
      <c r="SQD233" s="49"/>
      <c r="SQE233" s="49"/>
      <c r="SQF233" s="49"/>
      <c r="SQG233" s="49"/>
      <c r="SQH233" s="49"/>
      <c r="SQI233" s="49"/>
      <c r="SQJ233" s="49"/>
      <c r="SQK233" s="49"/>
      <c r="SQL233" s="49"/>
      <c r="SQM233" s="49"/>
      <c r="SQN233" s="49"/>
      <c r="SQO233" s="49"/>
      <c r="SQP233" s="49"/>
      <c r="SQQ233" s="49"/>
      <c r="SQR233" s="49"/>
      <c r="SQS233" s="49"/>
      <c r="SQT233" s="49"/>
      <c r="SQU233" s="49"/>
      <c r="SQV233" s="49"/>
      <c r="SQW233" s="49"/>
      <c r="SQX233" s="49"/>
      <c r="SQY233" s="49"/>
      <c r="SQZ233" s="49"/>
      <c r="SRA233" s="49"/>
      <c r="SRB233" s="49"/>
      <c r="SRC233" s="49"/>
      <c r="SRD233" s="49"/>
      <c r="SRE233" s="49"/>
      <c r="SRF233" s="49"/>
      <c r="SRG233" s="49"/>
      <c r="SRH233" s="49"/>
      <c r="SRI233" s="49"/>
      <c r="SRJ233" s="49"/>
      <c r="SRK233" s="49"/>
      <c r="SRL233" s="49"/>
      <c r="SRM233" s="49"/>
      <c r="SRN233" s="49"/>
      <c r="SRO233" s="49"/>
      <c r="SRP233" s="49"/>
      <c r="SRQ233" s="49"/>
      <c r="SRR233" s="49"/>
      <c r="SRS233" s="49"/>
      <c r="SRT233" s="49"/>
      <c r="SRU233" s="49"/>
      <c r="SRV233" s="49"/>
      <c r="SRW233" s="49"/>
      <c r="SRX233" s="49"/>
      <c r="SRY233" s="49"/>
      <c r="SRZ233" s="49"/>
      <c r="SSA233" s="49"/>
      <c r="SSB233" s="49"/>
      <c r="SSC233" s="49"/>
      <c r="SSD233" s="49"/>
      <c r="SSE233" s="49"/>
      <c r="SSF233" s="49"/>
      <c r="SSG233" s="49"/>
      <c r="SSH233" s="49"/>
      <c r="SSI233" s="49"/>
      <c r="SSJ233" s="49"/>
      <c r="SSK233" s="49"/>
      <c r="SSL233" s="49"/>
      <c r="SSM233" s="49"/>
      <c r="SSN233" s="49"/>
      <c r="SSO233" s="49"/>
      <c r="SSP233" s="49"/>
      <c r="SSQ233" s="49"/>
      <c r="SSR233" s="49"/>
      <c r="SSS233" s="49"/>
      <c r="SST233" s="49"/>
      <c r="SSU233" s="49"/>
      <c r="SSV233" s="49"/>
      <c r="SSW233" s="49"/>
      <c r="SSX233" s="49"/>
      <c r="SSY233" s="49"/>
      <c r="SSZ233" s="49"/>
      <c r="STA233" s="49"/>
      <c r="STB233" s="49"/>
      <c r="STC233" s="49"/>
      <c r="STD233" s="49"/>
      <c r="STE233" s="49"/>
      <c r="STF233" s="49"/>
      <c r="STG233" s="49"/>
      <c r="STH233" s="49"/>
      <c r="STI233" s="49"/>
      <c r="STJ233" s="49"/>
      <c r="STK233" s="49"/>
      <c r="STL233" s="49"/>
      <c r="STM233" s="49"/>
      <c r="STN233" s="49"/>
      <c r="STO233" s="49"/>
      <c r="STP233" s="49"/>
      <c r="STQ233" s="49"/>
      <c r="STR233" s="49"/>
      <c r="STS233" s="49"/>
      <c r="STT233" s="49"/>
      <c r="STU233" s="49"/>
      <c r="STV233" s="49"/>
      <c r="STW233" s="49"/>
      <c r="STX233" s="49"/>
      <c r="STY233" s="49"/>
      <c r="STZ233" s="49"/>
      <c r="SUA233" s="49"/>
      <c r="SUB233" s="49"/>
      <c r="SUC233" s="49"/>
      <c r="SUD233" s="49"/>
      <c r="SUE233" s="49"/>
      <c r="SUF233" s="49"/>
      <c r="SUG233" s="49"/>
      <c r="SUH233" s="49"/>
      <c r="SUI233" s="49"/>
      <c r="SUJ233" s="49"/>
      <c r="SUK233" s="49"/>
      <c r="SUL233" s="49"/>
      <c r="SUM233" s="49"/>
      <c r="SUN233" s="49"/>
      <c r="SUO233" s="49"/>
      <c r="SUP233" s="49"/>
      <c r="SUQ233" s="49"/>
      <c r="SUR233" s="49"/>
      <c r="SUS233" s="49"/>
      <c r="SUT233" s="49"/>
      <c r="SUU233" s="49"/>
      <c r="SUV233" s="49"/>
      <c r="SUW233" s="49"/>
      <c r="SUX233" s="49"/>
      <c r="SUY233" s="49"/>
      <c r="SUZ233" s="49"/>
      <c r="SVA233" s="49"/>
      <c r="SVB233" s="49"/>
      <c r="SVC233" s="49"/>
      <c r="SVD233" s="49"/>
      <c r="SVE233" s="49"/>
      <c r="SVF233" s="49"/>
      <c r="SVG233" s="49"/>
      <c r="SVH233" s="49"/>
      <c r="SVI233" s="49"/>
      <c r="SVJ233" s="49"/>
      <c r="SVK233" s="49"/>
      <c r="SVL233" s="49"/>
      <c r="SVM233" s="49"/>
      <c r="SVN233" s="49"/>
      <c r="SVO233" s="49"/>
      <c r="SVP233" s="49"/>
      <c r="SVQ233" s="49"/>
      <c r="SVR233" s="49"/>
      <c r="SVS233" s="49"/>
      <c r="SVT233" s="49"/>
      <c r="SVU233" s="49"/>
      <c r="SVV233" s="49"/>
      <c r="SVW233" s="49"/>
      <c r="SVX233" s="49"/>
      <c r="SVY233" s="49"/>
      <c r="SVZ233" s="49"/>
      <c r="SWA233" s="49"/>
      <c r="SWB233" s="49"/>
      <c r="SWC233" s="49"/>
      <c r="SWD233" s="49"/>
      <c r="SWE233" s="49"/>
      <c r="SWF233" s="49"/>
      <c r="SWG233" s="49"/>
      <c r="SWH233" s="49"/>
      <c r="SWI233" s="49"/>
      <c r="SWJ233" s="49"/>
      <c r="SWK233" s="49"/>
      <c r="SWL233" s="49"/>
      <c r="SWM233" s="49"/>
      <c r="SWN233" s="49"/>
      <c r="SWO233" s="49"/>
      <c r="SWP233" s="49"/>
      <c r="SWQ233" s="49"/>
      <c r="SWR233" s="49"/>
      <c r="SWS233" s="49"/>
      <c r="SWT233" s="49"/>
      <c r="SWU233" s="49"/>
      <c r="SWV233" s="49"/>
      <c r="SWW233" s="49"/>
      <c r="SWX233" s="49"/>
      <c r="SWY233" s="49"/>
      <c r="SWZ233" s="49"/>
      <c r="SXA233" s="49"/>
      <c r="SXB233" s="49"/>
      <c r="SXC233" s="49"/>
      <c r="SXD233" s="49"/>
      <c r="SXE233" s="49"/>
      <c r="SXF233" s="49"/>
      <c r="SXG233" s="49"/>
      <c r="SXH233" s="49"/>
      <c r="SXI233" s="49"/>
      <c r="SXJ233" s="49"/>
      <c r="SXK233" s="49"/>
      <c r="SXL233" s="49"/>
      <c r="SXM233" s="49"/>
      <c r="SXN233" s="49"/>
      <c r="SXO233" s="49"/>
      <c r="SXP233" s="49"/>
      <c r="SXQ233" s="49"/>
      <c r="SXR233" s="49"/>
      <c r="SXS233" s="49"/>
      <c r="SXT233" s="49"/>
      <c r="SXU233" s="49"/>
      <c r="SXV233" s="49"/>
      <c r="SXW233" s="49"/>
      <c r="SXX233" s="49"/>
      <c r="SXY233" s="49"/>
      <c r="SXZ233" s="49"/>
      <c r="SYA233" s="49"/>
      <c r="SYB233" s="49"/>
      <c r="SYC233" s="49"/>
      <c r="SYD233" s="49"/>
      <c r="SYE233" s="49"/>
      <c r="SYF233" s="49"/>
      <c r="SYG233" s="49"/>
      <c r="SYH233" s="49"/>
      <c r="SYI233" s="49"/>
      <c r="SYJ233" s="49"/>
      <c r="SYK233" s="49"/>
      <c r="SYL233" s="49"/>
      <c r="SYM233" s="49"/>
      <c r="SYN233" s="49"/>
      <c r="SYO233" s="49"/>
      <c r="SYP233" s="49"/>
      <c r="SYQ233" s="49"/>
      <c r="SYR233" s="49"/>
      <c r="SYS233" s="49"/>
      <c r="SYT233" s="49"/>
      <c r="SYU233" s="49"/>
      <c r="SYV233" s="49"/>
      <c r="SYW233" s="49"/>
      <c r="SYX233" s="49"/>
      <c r="SYY233" s="49"/>
      <c r="SYZ233" s="49"/>
      <c r="SZA233" s="49"/>
      <c r="SZB233" s="49"/>
      <c r="SZC233" s="49"/>
      <c r="SZD233" s="49"/>
      <c r="SZE233" s="49"/>
      <c r="SZF233" s="49"/>
      <c r="SZG233" s="49"/>
      <c r="SZH233" s="49"/>
      <c r="SZI233" s="49"/>
      <c r="SZJ233" s="49"/>
      <c r="SZK233" s="49"/>
      <c r="SZL233" s="49"/>
      <c r="SZM233" s="49"/>
      <c r="SZN233" s="49"/>
      <c r="SZO233" s="49"/>
      <c r="SZP233" s="49"/>
      <c r="SZQ233" s="49"/>
      <c r="SZR233" s="49"/>
      <c r="SZS233" s="49"/>
      <c r="SZT233" s="49"/>
      <c r="SZU233" s="49"/>
      <c r="SZV233" s="49"/>
      <c r="SZW233" s="49"/>
      <c r="SZX233" s="49"/>
      <c r="SZY233" s="49"/>
      <c r="SZZ233" s="49"/>
      <c r="TAA233" s="49"/>
      <c r="TAB233" s="49"/>
      <c r="TAC233" s="49"/>
      <c r="TAD233" s="49"/>
      <c r="TAE233" s="49"/>
      <c r="TAF233" s="49"/>
      <c r="TAG233" s="49"/>
      <c r="TAH233" s="49"/>
      <c r="TAI233" s="49"/>
      <c r="TAJ233" s="49"/>
      <c r="TAK233" s="49"/>
      <c r="TAL233" s="49"/>
      <c r="TAM233" s="49"/>
      <c r="TAN233" s="49"/>
      <c r="TAO233" s="49"/>
      <c r="TAP233" s="49"/>
      <c r="TAQ233" s="49"/>
      <c r="TAR233" s="49"/>
      <c r="TAS233" s="49"/>
      <c r="TAT233" s="49"/>
      <c r="TAU233" s="49"/>
      <c r="TAV233" s="49"/>
      <c r="TAW233" s="49"/>
      <c r="TAX233" s="49"/>
      <c r="TAY233" s="49"/>
      <c r="TAZ233" s="49"/>
      <c r="TBA233" s="49"/>
      <c r="TBB233" s="49"/>
      <c r="TBC233" s="49"/>
      <c r="TBD233" s="49"/>
      <c r="TBE233" s="49"/>
      <c r="TBF233" s="49"/>
      <c r="TBG233" s="49"/>
      <c r="TBH233" s="49"/>
      <c r="TBI233" s="49"/>
      <c r="TBJ233" s="49"/>
      <c r="TBK233" s="49"/>
      <c r="TBL233" s="49"/>
      <c r="TBM233" s="49"/>
      <c r="TBN233" s="49"/>
      <c r="TBO233" s="49"/>
      <c r="TBP233" s="49"/>
      <c r="TBQ233" s="49"/>
      <c r="TBR233" s="49"/>
      <c r="TBS233" s="49"/>
      <c r="TBT233" s="49"/>
      <c r="TBU233" s="49"/>
      <c r="TBV233" s="49"/>
      <c r="TBW233" s="49"/>
      <c r="TBX233" s="49"/>
      <c r="TBY233" s="49"/>
      <c r="TBZ233" s="49"/>
      <c r="TCA233" s="49"/>
      <c r="TCB233" s="49"/>
      <c r="TCC233" s="49"/>
      <c r="TCD233" s="49"/>
      <c r="TCE233" s="49"/>
      <c r="TCF233" s="49"/>
      <c r="TCG233" s="49"/>
      <c r="TCH233" s="49"/>
      <c r="TCI233" s="49"/>
      <c r="TCJ233" s="49"/>
      <c r="TCK233" s="49"/>
      <c r="TCL233" s="49"/>
      <c r="TCM233" s="49"/>
      <c r="TCN233" s="49"/>
      <c r="TCO233" s="49"/>
      <c r="TCP233" s="49"/>
      <c r="TCQ233" s="49"/>
      <c r="TCR233" s="49"/>
      <c r="TCS233" s="49"/>
      <c r="TCT233" s="49"/>
      <c r="TCU233" s="49"/>
      <c r="TCV233" s="49"/>
      <c r="TCW233" s="49"/>
      <c r="TCX233" s="49"/>
      <c r="TCY233" s="49"/>
      <c r="TCZ233" s="49"/>
      <c r="TDA233" s="49"/>
      <c r="TDB233" s="49"/>
      <c r="TDC233" s="49"/>
      <c r="TDD233" s="49"/>
      <c r="TDE233" s="49"/>
      <c r="TDF233" s="49"/>
      <c r="TDG233" s="49"/>
      <c r="TDH233" s="49"/>
      <c r="TDI233" s="49"/>
      <c r="TDJ233" s="49"/>
      <c r="TDK233" s="49"/>
      <c r="TDL233" s="49"/>
      <c r="TDM233" s="49"/>
      <c r="TDN233" s="49"/>
      <c r="TDO233" s="49"/>
      <c r="TDP233" s="49"/>
      <c r="TDQ233" s="49"/>
      <c r="TDR233" s="49"/>
      <c r="TDS233" s="49"/>
      <c r="TDT233" s="49"/>
      <c r="TDU233" s="49"/>
      <c r="TDV233" s="49"/>
      <c r="TDW233" s="49"/>
      <c r="TDX233" s="49"/>
      <c r="TDY233" s="49"/>
      <c r="TDZ233" s="49"/>
      <c r="TEA233" s="49"/>
      <c r="TEB233" s="49"/>
      <c r="TEC233" s="49"/>
      <c r="TED233" s="49"/>
      <c r="TEE233" s="49"/>
      <c r="TEF233" s="49"/>
      <c r="TEG233" s="49"/>
      <c r="TEH233" s="49"/>
      <c r="TEI233" s="49"/>
      <c r="TEJ233" s="49"/>
      <c r="TEK233" s="49"/>
      <c r="TEL233" s="49"/>
      <c r="TEM233" s="49"/>
      <c r="TEN233" s="49"/>
      <c r="TEO233" s="49"/>
      <c r="TEP233" s="49"/>
      <c r="TEQ233" s="49"/>
      <c r="TER233" s="49"/>
      <c r="TES233" s="49"/>
      <c r="TET233" s="49"/>
      <c r="TEU233" s="49"/>
      <c r="TEV233" s="49"/>
      <c r="TEW233" s="49"/>
      <c r="TEX233" s="49"/>
      <c r="TEY233" s="49"/>
      <c r="TEZ233" s="49"/>
      <c r="TFA233" s="49"/>
      <c r="TFB233" s="49"/>
      <c r="TFC233" s="49"/>
      <c r="TFD233" s="49"/>
      <c r="TFE233" s="49"/>
      <c r="TFF233" s="49"/>
      <c r="TFG233" s="49"/>
      <c r="TFH233" s="49"/>
      <c r="TFI233" s="49"/>
      <c r="TFJ233" s="49"/>
      <c r="TFK233" s="49"/>
      <c r="TFL233" s="49"/>
      <c r="TFM233" s="49"/>
      <c r="TFN233" s="49"/>
      <c r="TFO233" s="49"/>
      <c r="TFP233" s="49"/>
      <c r="TFQ233" s="49"/>
      <c r="TFR233" s="49"/>
      <c r="TFS233" s="49"/>
      <c r="TFT233" s="49"/>
      <c r="TFU233" s="49"/>
      <c r="TFV233" s="49"/>
      <c r="TFW233" s="49"/>
      <c r="TFX233" s="49"/>
      <c r="TFY233" s="49"/>
      <c r="TFZ233" s="49"/>
      <c r="TGA233" s="49"/>
      <c r="TGB233" s="49"/>
      <c r="TGC233" s="49"/>
      <c r="TGD233" s="49"/>
      <c r="TGE233" s="49"/>
      <c r="TGF233" s="49"/>
      <c r="TGG233" s="49"/>
      <c r="TGH233" s="49"/>
      <c r="TGI233" s="49"/>
      <c r="TGJ233" s="49"/>
      <c r="TGK233" s="49"/>
      <c r="TGL233" s="49"/>
      <c r="TGM233" s="49"/>
      <c r="TGN233" s="49"/>
      <c r="TGO233" s="49"/>
      <c r="TGP233" s="49"/>
      <c r="TGQ233" s="49"/>
      <c r="TGR233" s="49"/>
      <c r="TGS233" s="49"/>
      <c r="TGT233" s="49"/>
      <c r="TGU233" s="49"/>
      <c r="TGV233" s="49"/>
      <c r="TGW233" s="49"/>
      <c r="TGX233" s="49"/>
      <c r="TGY233" s="49"/>
      <c r="TGZ233" s="49"/>
      <c r="THA233" s="49"/>
      <c r="THB233" s="49"/>
      <c r="THC233" s="49"/>
      <c r="THD233" s="49"/>
      <c r="THE233" s="49"/>
      <c r="THF233" s="49"/>
      <c r="THG233" s="49"/>
      <c r="THH233" s="49"/>
      <c r="THI233" s="49"/>
      <c r="THJ233" s="49"/>
      <c r="THK233" s="49"/>
      <c r="THL233" s="49"/>
      <c r="THM233" s="49"/>
      <c r="THN233" s="49"/>
      <c r="THO233" s="49"/>
      <c r="THP233" s="49"/>
      <c r="THQ233" s="49"/>
      <c r="THR233" s="49"/>
      <c r="THS233" s="49"/>
      <c r="THT233" s="49"/>
      <c r="THU233" s="49"/>
      <c r="THV233" s="49"/>
      <c r="THW233" s="49"/>
      <c r="THX233" s="49"/>
      <c r="THY233" s="49"/>
      <c r="THZ233" s="49"/>
      <c r="TIA233" s="49"/>
      <c r="TIB233" s="49"/>
      <c r="TIC233" s="49"/>
      <c r="TID233" s="49"/>
      <c r="TIE233" s="49"/>
      <c r="TIF233" s="49"/>
      <c r="TIG233" s="49"/>
      <c r="TIH233" s="49"/>
      <c r="TII233" s="49"/>
      <c r="TIJ233" s="49"/>
      <c r="TIK233" s="49"/>
      <c r="TIL233" s="49"/>
      <c r="TIM233" s="49"/>
      <c r="TIN233" s="49"/>
      <c r="TIO233" s="49"/>
      <c r="TIP233" s="49"/>
      <c r="TIQ233" s="49"/>
      <c r="TIR233" s="49"/>
      <c r="TIS233" s="49"/>
      <c r="TIT233" s="49"/>
      <c r="TIU233" s="49"/>
      <c r="TIV233" s="49"/>
      <c r="TIW233" s="49"/>
      <c r="TIX233" s="49"/>
      <c r="TIY233" s="49"/>
      <c r="TIZ233" s="49"/>
      <c r="TJA233" s="49"/>
      <c r="TJB233" s="49"/>
      <c r="TJC233" s="49"/>
      <c r="TJD233" s="49"/>
      <c r="TJE233" s="49"/>
      <c r="TJF233" s="49"/>
      <c r="TJG233" s="49"/>
      <c r="TJH233" s="49"/>
      <c r="TJI233" s="49"/>
      <c r="TJJ233" s="49"/>
      <c r="TJK233" s="49"/>
      <c r="TJL233" s="49"/>
      <c r="TJM233" s="49"/>
      <c r="TJN233" s="49"/>
      <c r="TJO233" s="49"/>
      <c r="TJP233" s="49"/>
      <c r="TJQ233" s="49"/>
      <c r="TJR233" s="49"/>
      <c r="TJS233" s="49"/>
      <c r="TJT233" s="49"/>
      <c r="TJU233" s="49"/>
      <c r="TJV233" s="49"/>
      <c r="TJW233" s="49"/>
      <c r="TJX233" s="49"/>
      <c r="TJY233" s="49"/>
      <c r="TJZ233" s="49"/>
      <c r="TKA233" s="49"/>
      <c r="TKB233" s="49"/>
      <c r="TKC233" s="49"/>
      <c r="TKD233" s="49"/>
      <c r="TKE233" s="49"/>
      <c r="TKF233" s="49"/>
      <c r="TKG233" s="49"/>
      <c r="TKH233" s="49"/>
      <c r="TKI233" s="49"/>
      <c r="TKJ233" s="49"/>
      <c r="TKK233" s="49"/>
      <c r="TKL233" s="49"/>
      <c r="TKM233" s="49"/>
      <c r="TKN233" s="49"/>
      <c r="TKO233" s="49"/>
      <c r="TKP233" s="49"/>
      <c r="TKQ233" s="49"/>
      <c r="TKR233" s="49"/>
      <c r="TKS233" s="49"/>
      <c r="TKT233" s="49"/>
      <c r="TKU233" s="49"/>
      <c r="TKV233" s="49"/>
      <c r="TKW233" s="49"/>
      <c r="TKX233" s="49"/>
      <c r="TKY233" s="49"/>
      <c r="TKZ233" s="49"/>
      <c r="TLA233" s="49"/>
      <c r="TLB233" s="49"/>
      <c r="TLC233" s="49"/>
      <c r="TLD233" s="49"/>
      <c r="TLE233" s="49"/>
      <c r="TLF233" s="49"/>
      <c r="TLG233" s="49"/>
      <c r="TLH233" s="49"/>
      <c r="TLI233" s="49"/>
      <c r="TLJ233" s="49"/>
      <c r="TLK233" s="49"/>
      <c r="TLL233" s="49"/>
      <c r="TLM233" s="49"/>
      <c r="TLN233" s="49"/>
      <c r="TLO233" s="49"/>
      <c r="TLP233" s="49"/>
      <c r="TLQ233" s="49"/>
      <c r="TLR233" s="49"/>
      <c r="TLS233" s="49"/>
      <c r="TLT233" s="49"/>
      <c r="TLU233" s="49"/>
      <c r="TLV233" s="49"/>
      <c r="TLW233" s="49"/>
      <c r="TLX233" s="49"/>
      <c r="TLY233" s="49"/>
      <c r="TLZ233" s="49"/>
      <c r="TMA233" s="49"/>
      <c r="TMB233" s="49"/>
      <c r="TMC233" s="49"/>
      <c r="TMD233" s="49"/>
      <c r="TME233" s="49"/>
      <c r="TMF233" s="49"/>
      <c r="TMG233" s="49"/>
      <c r="TMH233" s="49"/>
      <c r="TMI233" s="49"/>
      <c r="TMJ233" s="49"/>
      <c r="TMK233" s="49"/>
      <c r="TML233" s="49"/>
      <c r="TMM233" s="49"/>
      <c r="TMN233" s="49"/>
      <c r="TMO233" s="49"/>
      <c r="TMP233" s="49"/>
      <c r="TMQ233" s="49"/>
      <c r="TMR233" s="49"/>
      <c r="TMS233" s="49"/>
      <c r="TMT233" s="49"/>
      <c r="TMU233" s="49"/>
      <c r="TMV233" s="49"/>
      <c r="TMW233" s="49"/>
      <c r="TMX233" s="49"/>
      <c r="TMY233" s="49"/>
      <c r="TMZ233" s="49"/>
      <c r="TNA233" s="49"/>
      <c r="TNB233" s="49"/>
      <c r="TNC233" s="49"/>
      <c r="TND233" s="49"/>
      <c r="TNE233" s="49"/>
      <c r="TNF233" s="49"/>
      <c r="TNG233" s="49"/>
      <c r="TNH233" s="49"/>
      <c r="TNI233" s="49"/>
      <c r="TNJ233" s="49"/>
      <c r="TNK233" s="49"/>
      <c r="TNL233" s="49"/>
      <c r="TNM233" s="49"/>
      <c r="TNN233" s="49"/>
      <c r="TNO233" s="49"/>
      <c r="TNP233" s="49"/>
      <c r="TNQ233" s="49"/>
      <c r="TNR233" s="49"/>
      <c r="TNS233" s="49"/>
      <c r="TNT233" s="49"/>
      <c r="TNU233" s="49"/>
      <c r="TNV233" s="49"/>
      <c r="TNW233" s="49"/>
      <c r="TNX233" s="49"/>
      <c r="TNY233" s="49"/>
      <c r="TNZ233" s="49"/>
      <c r="TOA233" s="49"/>
      <c r="TOB233" s="49"/>
      <c r="TOC233" s="49"/>
      <c r="TOD233" s="49"/>
      <c r="TOE233" s="49"/>
      <c r="TOF233" s="49"/>
      <c r="TOG233" s="49"/>
      <c r="TOH233" s="49"/>
      <c r="TOI233" s="49"/>
      <c r="TOJ233" s="49"/>
      <c r="TOK233" s="49"/>
      <c r="TOL233" s="49"/>
      <c r="TOM233" s="49"/>
      <c r="TON233" s="49"/>
      <c r="TOO233" s="49"/>
      <c r="TOP233" s="49"/>
      <c r="TOQ233" s="49"/>
      <c r="TOR233" s="49"/>
      <c r="TOS233" s="49"/>
      <c r="TOT233" s="49"/>
      <c r="TOU233" s="49"/>
      <c r="TOV233" s="49"/>
      <c r="TOW233" s="49"/>
      <c r="TOX233" s="49"/>
      <c r="TOY233" s="49"/>
      <c r="TOZ233" s="49"/>
      <c r="TPA233" s="49"/>
      <c r="TPB233" s="49"/>
      <c r="TPC233" s="49"/>
      <c r="TPD233" s="49"/>
      <c r="TPE233" s="49"/>
      <c r="TPF233" s="49"/>
      <c r="TPG233" s="49"/>
      <c r="TPH233" s="49"/>
      <c r="TPI233" s="49"/>
      <c r="TPJ233" s="49"/>
      <c r="TPK233" s="49"/>
      <c r="TPL233" s="49"/>
      <c r="TPM233" s="49"/>
      <c r="TPN233" s="49"/>
      <c r="TPO233" s="49"/>
      <c r="TPP233" s="49"/>
      <c r="TPQ233" s="49"/>
      <c r="TPR233" s="49"/>
      <c r="TPS233" s="49"/>
      <c r="TPT233" s="49"/>
      <c r="TPU233" s="49"/>
      <c r="TPV233" s="49"/>
      <c r="TPW233" s="49"/>
      <c r="TPX233" s="49"/>
      <c r="TPY233" s="49"/>
      <c r="TPZ233" s="49"/>
      <c r="TQA233" s="49"/>
      <c r="TQB233" s="49"/>
      <c r="TQC233" s="49"/>
      <c r="TQD233" s="49"/>
      <c r="TQE233" s="49"/>
      <c r="TQF233" s="49"/>
      <c r="TQG233" s="49"/>
      <c r="TQH233" s="49"/>
      <c r="TQI233" s="49"/>
      <c r="TQJ233" s="49"/>
      <c r="TQK233" s="49"/>
      <c r="TQL233" s="49"/>
      <c r="TQM233" s="49"/>
      <c r="TQN233" s="49"/>
      <c r="TQO233" s="49"/>
      <c r="TQP233" s="49"/>
      <c r="TQQ233" s="49"/>
      <c r="TQR233" s="49"/>
      <c r="TQS233" s="49"/>
      <c r="TQT233" s="49"/>
      <c r="TQU233" s="49"/>
      <c r="TQV233" s="49"/>
      <c r="TQW233" s="49"/>
      <c r="TQX233" s="49"/>
      <c r="TQY233" s="49"/>
      <c r="TQZ233" s="49"/>
      <c r="TRA233" s="49"/>
      <c r="TRB233" s="49"/>
      <c r="TRC233" s="49"/>
      <c r="TRD233" s="49"/>
      <c r="TRE233" s="49"/>
      <c r="TRF233" s="49"/>
      <c r="TRG233" s="49"/>
      <c r="TRH233" s="49"/>
      <c r="TRI233" s="49"/>
      <c r="TRJ233" s="49"/>
      <c r="TRK233" s="49"/>
      <c r="TRL233" s="49"/>
      <c r="TRM233" s="49"/>
      <c r="TRN233" s="49"/>
      <c r="TRO233" s="49"/>
      <c r="TRP233" s="49"/>
      <c r="TRQ233" s="49"/>
      <c r="TRR233" s="49"/>
      <c r="TRS233" s="49"/>
      <c r="TRT233" s="49"/>
      <c r="TRU233" s="49"/>
      <c r="TRV233" s="49"/>
      <c r="TRW233" s="49"/>
      <c r="TRX233" s="49"/>
      <c r="TRY233" s="49"/>
      <c r="TRZ233" s="49"/>
      <c r="TSA233" s="49"/>
      <c r="TSB233" s="49"/>
      <c r="TSC233" s="49"/>
      <c r="TSD233" s="49"/>
      <c r="TSE233" s="49"/>
      <c r="TSF233" s="49"/>
      <c r="TSG233" s="49"/>
      <c r="TSH233" s="49"/>
      <c r="TSI233" s="49"/>
      <c r="TSJ233" s="49"/>
      <c r="TSK233" s="49"/>
      <c r="TSL233" s="49"/>
      <c r="TSM233" s="49"/>
      <c r="TSN233" s="49"/>
      <c r="TSO233" s="49"/>
      <c r="TSP233" s="49"/>
      <c r="TSQ233" s="49"/>
      <c r="TSR233" s="49"/>
      <c r="TSS233" s="49"/>
      <c r="TST233" s="49"/>
      <c r="TSU233" s="49"/>
      <c r="TSV233" s="49"/>
      <c r="TSW233" s="49"/>
      <c r="TSX233" s="49"/>
      <c r="TSY233" s="49"/>
      <c r="TSZ233" s="49"/>
      <c r="TTA233" s="49"/>
      <c r="TTB233" s="49"/>
      <c r="TTC233" s="49"/>
      <c r="TTD233" s="49"/>
      <c r="TTE233" s="49"/>
      <c r="TTF233" s="49"/>
      <c r="TTG233" s="49"/>
      <c r="TTH233" s="49"/>
      <c r="TTI233" s="49"/>
      <c r="TTJ233" s="49"/>
      <c r="TTK233" s="49"/>
      <c r="TTL233" s="49"/>
      <c r="TTM233" s="49"/>
      <c r="TTN233" s="49"/>
      <c r="TTO233" s="49"/>
      <c r="TTP233" s="49"/>
      <c r="TTQ233" s="49"/>
      <c r="TTR233" s="49"/>
      <c r="TTS233" s="49"/>
      <c r="TTT233" s="49"/>
      <c r="TTU233" s="49"/>
      <c r="TTV233" s="49"/>
      <c r="TTW233" s="49"/>
      <c r="TTX233" s="49"/>
      <c r="TTY233" s="49"/>
      <c r="TTZ233" s="49"/>
      <c r="TUA233" s="49"/>
      <c r="TUB233" s="49"/>
      <c r="TUC233" s="49"/>
      <c r="TUD233" s="49"/>
      <c r="TUE233" s="49"/>
      <c r="TUF233" s="49"/>
      <c r="TUG233" s="49"/>
      <c r="TUH233" s="49"/>
      <c r="TUI233" s="49"/>
      <c r="TUJ233" s="49"/>
      <c r="TUK233" s="49"/>
      <c r="TUL233" s="49"/>
      <c r="TUM233" s="49"/>
      <c r="TUN233" s="49"/>
      <c r="TUO233" s="49"/>
      <c r="TUP233" s="49"/>
      <c r="TUQ233" s="49"/>
      <c r="TUR233" s="49"/>
      <c r="TUS233" s="49"/>
      <c r="TUT233" s="49"/>
      <c r="TUU233" s="49"/>
      <c r="TUV233" s="49"/>
      <c r="TUW233" s="49"/>
      <c r="TUX233" s="49"/>
      <c r="TUY233" s="49"/>
      <c r="TUZ233" s="49"/>
      <c r="TVA233" s="49"/>
      <c r="TVB233" s="49"/>
      <c r="TVC233" s="49"/>
      <c r="TVD233" s="49"/>
      <c r="TVE233" s="49"/>
      <c r="TVF233" s="49"/>
      <c r="TVG233" s="49"/>
      <c r="TVH233" s="49"/>
      <c r="TVI233" s="49"/>
      <c r="TVJ233" s="49"/>
      <c r="TVK233" s="49"/>
      <c r="TVL233" s="49"/>
      <c r="TVM233" s="49"/>
      <c r="TVN233" s="49"/>
      <c r="TVO233" s="49"/>
      <c r="TVP233" s="49"/>
      <c r="TVQ233" s="49"/>
      <c r="TVR233" s="49"/>
      <c r="TVS233" s="49"/>
      <c r="TVT233" s="49"/>
      <c r="TVU233" s="49"/>
      <c r="TVV233" s="49"/>
      <c r="TVW233" s="49"/>
      <c r="TVX233" s="49"/>
      <c r="TVY233" s="49"/>
      <c r="TVZ233" s="49"/>
      <c r="TWA233" s="49"/>
      <c r="TWB233" s="49"/>
      <c r="TWC233" s="49"/>
      <c r="TWD233" s="49"/>
      <c r="TWE233" s="49"/>
      <c r="TWF233" s="49"/>
      <c r="TWG233" s="49"/>
      <c r="TWH233" s="49"/>
      <c r="TWI233" s="49"/>
      <c r="TWJ233" s="49"/>
      <c r="TWK233" s="49"/>
      <c r="TWL233" s="49"/>
      <c r="TWM233" s="49"/>
      <c r="TWN233" s="49"/>
      <c r="TWO233" s="49"/>
      <c r="TWP233" s="49"/>
      <c r="TWQ233" s="49"/>
      <c r="TWR233" s="49"/>
      <c r="TWS233" s="49"/>
      <c r="TWT233" s="49"/>
      <c r="TWU233" s="49"/>
      <c r="TWV233" s="49"/>
      <c r="TWW233" s="49"/>
      <c r="TWX233" s="49"/>
      <c r="TWY233" s="49"/>
      <c r="TWZ233" s="49"/>
      <c r="TXA233" s="49"/>
      <c r="TXB233" s="49"/>
      <c r="TXC233" s="49"/>
      <c r="TXD233" s="49"/>
      <c r="TXE233" s="49"/>
      <c r="TXF233" s="49"/>
      <c r="TXG233" s="49"/>
      <c r="TXH233" s="49"/>
      <c r="TXI233" s="49"/>
      <c r="TXJ233" s="49"/>
      <c r="TXK233" s="49"/>
      <c r="TXL233" s="49"/>
      <c r="TXM233" s="49"/>
      <c r="TXN233" s="49"/>
      <c r="TXO233" s="49"/>
      <c r="TXP233" s="49"/>
      <c r="TXQ233" s="49"/>
      <c r="TXR233" s="49"/>
      <c r="TXS233" s="49"/>
      <c r="TXT233" s="49"/>
      <c r="TXU233" s="49"/>
      <c r="TXV233" s="49"/>
      <c r="TXW233" s="49"/>
      <c r="TXX233" s="49"/>
      <c r="TXY233" s="49"/>
      <c r="TXZ233" s="49"/>
      <c r="TYA233" s="49"/>
      <c r="TYB233" s="49"/>
      <c r="TYC233" s="49"/>
      <c r="TYD233" s="49"/>
      <c r="TYE233" s="49"/>
      <c r="TYF233" s="49"/>
      <c r="TYG233" s="49"/>
      <c r="TYH233" s="49"/>
      <c r="TYI233" s="49"/>
      <c r="TYJ233" s="49"/>
      <c r="TYK233" s="49"/>
      <c r="TYL233" s="49"/>
      <c r="TYM233" s="49"/>
      <c r="TYN233" s="49"/>
      <c r="TYO233" s="49"/>
      <c r="TYP233" s="49"/>
      <c r="TYQ233" s="49"/>
      <c r="TYR233" s="49"/>
      <c r="TYS233" s="49"/>
      <c r="TYT233" s="49"/>
      <c r="TYU233" s="49"/>
      <c r="TYV233" s="49"/>
      <c r="TYW233" s="49"/>
      <c r="TYX233" s="49"/>
      <c r="TYY233" s="49"/>
      <c r="TYZ233" s="49"/>
      <c r="TZA233" s="49"/>
      <c r="TZB233" s="49"/>
      <c r="TZC233" s="49"/>
      <c r="TZD233" s="49"/>
      <c r="TZE233" s="49"/>
      <c r="TZF233" s="49"/>
      <c r="TZG233" s="49"/>
      <c r="TZH233" s="49"/>
      <c r="TZI233" s="49"/>
      <c r="TZJ233" s="49"/>
      <c r="TZK233" s="49"/>
      <c r="TZL233" s="49"/>
      <c r="TZM233" s="49"/>
      <c r="TZN233" s="49"/>
      <c r="TZO233" s="49"/>
      <c r="TZP233" s="49"/>
      <c r="TZQ233" s="49"/>
      <c r="TZR233" s="49"/>
      <c r="TZS233" s="49"/>
      <c r="TZT233" s="49"/>
      <c r="TZU233" s="49"/>
      <c r="TZV233" s="49"/>
      <c r="TZW233" s="49"/>
      <c r="TZX233" s="49"/>
      <c r="TZY233" s="49"/>
      <c r="TZZ233" s="49"/>
      <c r="UAA233" s="49"/>
      <c r="UAB233" s="49"/>
      <c r="UAC233" s="49"/>
      <c r="UAD233" s="49"/>
      <c r="UAE233" s="49"/>
      <c r="UAF233" s="49"/>
      <c r="UAG233" s="49"/>
      <c r="UAH233" s="49"/>
      <c r="UAI233" s="49"/>
      <c r="UAJ233" s="49"/>
      <c r="UAK233" s="49"/>
      <c r="UAL233" s="49"/>
      <c r="UAM233" s="49"/>
      <c r="UAN233" s="49"/>
      <c r="UAO233" s="49"/>
      <c r="UAP233" s="49"/>
      <c r="UAQ233" s="49"/>
      <c r="UAR233" s="49"/>
      <c r="UAS233" s="49"/>
      <c r="UAT233" s="49"/>
      <c r="UAU233" s="49"/>
      <c r="UAV233" s="49"/>
      <c r="UAW233" s="49"/>
      <c r="UAX233" s="49"/>
      <c r="UAY233" s="49"/>
      <c r="UAZ233" s="49"/>
      <c r="UBA233" s="49"/>
      <c r="UBB233" s="49"/>
      <c r="UBC233" s="49"/>
      <c r="UBD233" s="49"/>
      <c r="UBE233" s="49"/>
      <c r="UBF233" s="49"/>
      <c r="UBG233" s="49"/>
      <c r="UBH233" s="49"/>
      <c r="UBI233" s="49"/>
      <c r="UBJ233" s="49"/>
      <c r="UBK233" s="49"/>
      <c r="UBL233" s="49"/>
      <c r="UBM233" s="49"/>
      <c r="UBN233" s="49"/>
      <c r="UBO233" s="49"/>
      <c r="UBP233" s="49"/>
      <c r="UBQ233" s="49"/>
      <c r="UBR233" s="49"/>
      <c r="UBS233" s="49"/>
      <c r="UBT233" s="49"/>
      <c r="UBU233" s="49"/>
      <c r="UBV233" s="49"/>
      <c r="UBW233" s="49"/>
      <c r="UBX233" s="49"/>
      <c r="UBY233" s="49"/>
      <c r="UBZ233" s="49"/>
      <c r="UCA233" s="49"/>
      <c r="UCB233" s="49"/>
      <c r="UCC233" s="49"/>
      <c r="UCD233" s="49"/>
      <c r="UCE233" s="49"/>
      <c r="UCF233" s="49"/>
      <c r="UCG233" s="49"/>
      <c r="UCH233" s="49"/>
      <c r="UCI233" s="49"/>
      <c r="UCJ233" s="49"/>
      <c r="UCK233" s="49"/>
      <c r="UCL233" s="49"/>
      <c r="UCM233" s="49"/>
      <c r="UCN233" s="49"/>
      <c r="UCO233" s="49"/>
      <c r="UCP233" s="49"/>
      <c r="UCQ233" s="49"/>
      <c r="UCR233" s="49"/>
      <c r="UCS233" s="49"/>
      <c r="UCT233" s="49"/>
      <c r="UCU233" s="49"/>
      <c r="UCV233" s="49"/>
      <c r="UCW233" s="49"/>
      <c r="UCX233" s="49"/>
      <c r="UCY233" s="49"/>
      <c r="UCZ233" s="49"/>
      <c r="UDA233" s="49"/>
      <c r="UDB233" s="49"/>
      <c r="UDC233" s="49"/>
      <c r="UDD233" s="49"/>
      <c r="UDE233" s="49"/>
      <c r="UDF233" s="49"/>
      <c r="UDG233" s="49"/>
      <c r="UDH233" s="49"/>
      <c r="UDI233" s="49"/>
      <c r="UDJ233" s="49"/>
      <c r="UDK233" s="49"/>
      <c r="UDL233" s="49"/>
      <c r="UDM233" s="49"/>
      <c r="UDN233" s="49"/>
      <c r="UDO233" s="49"/>
      <c r="UDP233" s="49"/>
      <c r="UDQ233" s="49"/>
      <c r="UDR233" s="49"/>
      <c r="UDS233" s="49"/>
      <c r="UDT233" s="49"/>
      <c r="UDU233" s="49"/>
      <c r="UDV233" s="49"/>
      <c r="UDW233" s="49"/>
      <c r="UDX233" s="49"/>
      <c r="UDY233" s="49"/>
      <c r="UDZ233" s="49"/>
      <c r="UEA233" s="49"/>
      <c r="UEB233" s="49"/>
      <c r="UEC233" s="49"/>
      <c r="UED233" s="49"/>
      <c r="UEE233" s="49"/>
      <c r="UEF233" s="49"/>
      <c r="UEG233" s="49"/>
      <c r="UEH233" s="49"/>
      <c r="UEI233" s="49"/>
      <c r="UEJ233" s="49"/>
      <c r="UEK233" s="49"/>
      <c r="UEL233" s="49"/>
      <c r="UEM233" s="49"/>
      <c r="UEN233" s="49"/>
      <c r="UEO233" s="49"/>
      <c r="UEP233" s="49"/>
      <c r="UEQ233" s="49"/>
      <c r="UER233" s="49"/>
      <c r="UES233" s="49"/>
      <c r="UET233" s="49"/>
      <c r="UEU233" s="49"/>
      <c r="UEV233" s="49"/>
      <c r="UEW233" s="49"/>
      <c r="UEX233" s="49"/>
      <c r="UEY233" s="49"/>
      <c r="UEZ233" s="49"/>
      <c r="UFA233" s="49"/>
      <c r="UFB233" s="49"/>
      <c r="UFC233" s="49"/>
      <c r="UFD233" s="49"/>
      <c r="UFE233" s="49"/>
      <c r="UFF233" s="49"/>
      <c r="UFG233" s="49"/>
      <c r="UFH233" s="49"/>
      <c r="UFI233" s="49"/>
      <c r="UFJ233" s="49"/>
      <c r="UFK233" s="49"/>
      <c r="UFL233" s="49"/>
      <c r="UFM233" s="49"/>
      <c r="UFN233" s="49"/>
      <c r="UFO233" s="49"/>
      <c r="UFP233" s="49"/>
      <c r="UFQ233" s="49"/>
      <c r="UFR233" s="49"/>
      <c r="UFS233" s="49"/>
      <c r="UFT233" s="49"/>
      <c r="UFU233" s="49"/>
      <c r="UFV233" s="49"/>
      <c r="UFW233" s="49"/>
      <c r="UFX233" s="49"/>
      <c r="UFY233" s="49"/>
      <c r="UFZ233" s="49"/>
      <c r="UGA233" s="49"/>
      <c r="UGB233" s="49"/>
      <c r="UGC233" s="49"/>
      <c r="UGD233" s="49"/>
      <c r="UGE233" s="49"/>
      <c r="UGF233" s="49"/>
      <c r="UGG233" s="49"/>
      <c r="UGH233" s="49"/>
      <c r="UGI233" s="49"/>
      <c r="UGJ233" s="49"/>
      <c r="UGK233" s="49"/>
      <c r="UGL233" s="49"/>
      <c r="UGM233" s="49"/>
      <c r="UGN233" s="49"/>
      <c r="UGO233" s="49"/>
      <c r="UGP233" s="49"/>
      <c r="UGQ233" s="49"/>
      <c r="UGR233" s="49"/>
      <c r="UGS233" s="49"/>
      <c r="UGT233" s="49"/>
      <c r="UGU233" s="49"/>
      <c r="UGV233" s="49"/>
      <c r="UGW233" s="49"/>
      <c r="UGX233" s="49"/>
      <c r="UGY233" s="49"/>
      <c r="UGZ233" s="49"/>
      <c r="UHA233" s="49"/>
      <c r="UHB233" s="49"/>
      <c r="UHC233" s="49"/>
      <c r="UHD233" s="49"/>
      <c r="UHE233" s="49"/>
      <c r="UHF233" s="49"/>
      <c r="UHG233" s="49"/>
      <c r="UHH233" s="49"/>
      <c r="UHI233" s="49"/>
      <c r="UHJ233" s="49"/>
      <c r="UHK233" s="49"/>
      <c r="UHL233" s="49"/>
      <c r="UHM233" s="49"/>
      <c r="UHN233" s="49"/>
      <c r="UHO233" s="49"/>
      <c r="UHP233" s="49"/>
      <c r="UHQ233" s="49"/>
      <c r="UHR233" s="49"/>
      <c r="UHS233" s="49"/>
      <c r="UHT233" s="49"/>
      <c r="UHU233" s="49"/>
      <c r="UHV233" s="49"/>
      <c r="UHW233" s="49"/>
      <c r="UHX233" s="49"/>
      <c r="UHY233" s="49"/>
      <c r="UHZ233" s="49"/>
      <c r="UIA233" s="49"/>
      <c r="UIB233" s="49"/>
      <c r="UIC233" s="49"/>
      <c r="UID233" s="49"/>
      <c r="UIE233" s="49"/>
      <c r="UIF233" s="49"/>
      <c r="UIG233" s="49"/>
      <c r="UIH233" s="49"/>
      <c r="UII233" s="49"/>
      <c r="UIJ233" s="49"/>
      <c r="UIK233" s="49"/>
      <c r="UIL233" s="49"/>
      <c r="UIM233" s="49"/>
      <c r="UIN233" s="49"/>
      <c r="UIO233" s="49"/>
      <c r="UIP233" s="49"/>
      <c r="UIQ233" s="49"/>
      <c r="UIR233" s="49"/>
      <c r="UIS233" s="49"/>
      <c r="UIT233" s="49"/>
      <c r="UIU233" s="49"/>
      <c r="UIV233" s="49"/>
      <c r="UIW233" s="49"/>
      <c r="UIX233" s="49"/>
      <c r="UIY233" s="49"/>
      <c r="UIZ233" s="49"/>
      <c r="UJA233" s="49"/>
      <c r="UJB233" s="49"/>
      <c r="UJC233" s="49"/>
      <c r="UJD233" s="49"/>
      <c r="UJE233" s="49"/>
      <c r="UJF233" s="49"/>
      <c r="UJG233" s="49"/>
      <c r="UJH233" s="49"/>
      <c r="UJI233" s="49"/>
      <c r="UJJ233" s="49"/>
      <c r="UJK233" s="49"/>
      <c r="UJL233" s="49"/>
      <c r="UJM233" s="49"/>
      <c r="UJN233" s="49"/>
      <c r="UJO233" s="49"/>
      <c r="UJP233" s="49"/>
      <c r="UJQ233" s="49"/>
      <c r="UJR233" s="49"/>
      <c r="UJS233" s="49"/>
      <c r="UJT233" s="49"/>
      <c r="UJU233" s="49"/>
      <c r="UJV233" s="49"/>
      <c r="UJW233" s="49"/>
      <c r="UJX233" s="49"/>
      <c r="UJY233" s="49"/>
      <c r="UJZ233" s="49"/>
      <c r="UKA233" s="49"/>
      <c r="UKB233" s="49"/>
      <c r="UKC233" s="49"/>
      <c r="UKD233" s="49"/>
      <c r="UKE233" s="49"/>
      <c r="UKF233" s="49"/>
      <c r="UKG233" s="49"/>
      <c r="UKH233" s="49"/>
      <c r="UKI233" s="49"/>
      <c r="UKJ233" s="49"/>
      <c r="UKK233" s="49"/>
      <c r="UKL233" s="49"/>
      <c r="UKM233" s="49"/>
      <c r="UKN233" s="49"/>
      <c r="UKO233" s="49"/>
      <c r="UKP233" s="49"/>
      <c r="UKQ233" s="49"/>
      <c r="UKR233" s="49"/>
      <c r="UKS233" s="49"/>
      <c r="UKT233" s="49"/>
      <c r="UKU233" s="49"/>
      <c r="UKV233" s="49"/>
      <c r="UKW233" s="49"/>
      <c r="UKX233" s="49"/>
      <c r="UKY233" s="49"/>
      <c r="UKZ233" s="49"/>
      <c r="ULA233" s="49"/>
      <c r="ULB233" s="49"/>
      <c r="ULC233" s="49"/>
      <c r="ULD233" s="49"/>
      <c r="ULE233" s="49"/>
      <c r="ULF233" s="49"/>
      <c r="ULG233" s="49"/>
      <c r="ULH233" s="49"/>
      <c r="ULI233" s="49"/>
      <c r="ULJ233" s="49"/>
      <c r="ULK233" s="49"/>
      <c r="ULL233" s="49"/>
      <c r="ULM233" s="49"/>
      <c r="ULN233" s="49"/>
      <c r="ULO233" s="49"/>
      <c r="ULP233" s="49"/>
      <c r="ULQ233" s="49"/>
      <c r="ULR233" s="49"/>
      <c r="ULS233" s="49"/>
      <c r="ULT233" s="49"/>
      <c r="ULU233" s="49"/>
      <c r="ULV233" s="49"/>
      <c r="ULW233" s="49"/>
      <c r="ULX233" s="49"/>
      <c r="ULY233" s="49"/>
      <c r="ULZ233" s="49"/>
      <c r="UMA233" s="49"/>
      <c r="UMB233" s="49"/>
      <c r="UMC233" s="49"/>
      <c r="UMD233" s="49"/>
      <c r="UME233" s="49"/>
      <c r="UMF233" s="49"/>
      <c r="UMG233" s="49"/>
      <c r="UMH233" s="49"/>
      <c r="UMI233" s="49"/>
      <c r="UMJ233" s="49"/>
      <c r="UMK233" s="49"/>
      <c r="UML233" s="49"/>
      <c r="UMM233" s="49"/>
      <c r="UMN233" s="49"/>
      <c r="UMO233" s="49"/>
      <c r="UMP233" s="49"/>
      <c r="UMQ233" s="49"/>
      <c r="UMR233" s="49"/>
      <c r="UMS233" s="49"/>
      <c r="UMT233" s="49"/>
      <c r="UMU233" s="49"/>
      <c r="UMV233" s="49"/>
      <c r="UMW233" s="49"/>
      <c r="UMX233" s="49"/>
      <c r="UMY233" s="49"/>
      <c r="UMZ233" s="49"/>
      <c r="UNA233" s="49"/>
      <c r="UNB233" s="49"/>
      <c r="UNC233" s="49"/>
      <c r="UND233" s="49"/>
      <c r="UNE233" s="49"/>
      <c r="UNF233" s="49"/>
      <c r="UNG233" s="49"/>
      <c r="UNH233" s="49"/>
      <c r="UNI233" s="49"/>
      <c r="UNJ233" s="49"/>
      <c r="UNK233" s="49"/>
      <c r="UNL233" s="49"/>
      <c r="UNM233" s="49"/>
      <c r="UNN233" s="49"/>
      <c r="UNO233" s="49"/>
      <c r="UNP233" s="49"/>
      <c r="UNQ233" s="49"/>
      <c r="UNR233" s="49"/>
      <c r="UNS233" s="49"/>
      <c r="UNT233" s="49"/>
      <c r="UNU233" s="49"/>
      <c r="UNV233" s="49"/>
      <c r="UNW233" s="49"/>
      <c r="UNX233" s="49"/>
      <c r="UNY233" s="49"/>
      <c r="UNZ233" s="49"/>
      <c r="UOA233" s="49"/>
      <c r="UOB233" s="49"/>
      <c r="UOC233" s="49"/>
      <c r="UOD233" s="49"/>
      <c r="UOE233" s="49"/>
      <c r="UOF233" s="49"/>
      <c r="UOG233" s="49"/>
      <c r="UOH233" s="49"/>
      <c r="UOI233" s="49"/>
      <c r="UOJ233" s="49"/>
      <c r="UOK233" s="49"/>
      <c r="UOL233" s="49"/>
      <c r="UOM233" s="49"/>
      <c r="UON233" s="49"/>
      <c r="UOO233" s="49"/>
      <c r="UOP233" s="49"/>
      <c r="UOQ233" s="49"/>
      <c r="UOR233" s="49"/>
      <c r="UOS233" s="49"/>
      <c r="UOT233" s="49"/>
      <c r="UOU233" s="49"/>
      <c r="UOV233" s="49"/>
      <c r="UOW233" s="49"/>
      <c r="UOX233" s="49"/>
      <c r="UOY233" s="49"/>
      <c r="UOZ233" s="49"/>
      <c r="UPA233" s="49"/>
      <c r="UPB233" s="49"/>
      <c r="UPC233" s="49"/>
      <c r="UPD233" s="49"/>
      <c r="UPE233" s="49"/>
      <c r="UPF233" s="49"/>
      <c r="UPG233" s="49"/>
      <c r="UPH233" s="49"/>
      <c r="UPI233" s="49"/>
      <c r="UPJ233" s="49"/>
      <c r="UPK233" s="49"/>
      <c r="UPL233" s="49"/>
      <c r="UPM233" s="49"/>
      <c r="UPN233" s="49"/>
      <c r="UPO233" s="49"/>
      <c r="UPP233" s="49"/>
      <c r="UPQ233" s="49"/>
      <c r="UPR233" s="49"/>
      <c r="UPS233" s="49"/>
      <c r="UPT233" s="49"/>
      <c r="UPU233" s="49"/>
      <c r="UPV233" s="49"/>
      <c r="UPW233" s="49"/>
      <c r="UPX233" s="49"/>
      <c r="UPY233" s="49"/>
      <c r="UPZ233" s="49"/>
      <c r="UQA233" s="49"/>
      <c r="UQB233" s="49"/>
      <c r="UQC233" s="49"/>
      <c r="UQD233" s="49"/>
      <c r="UQE233" s="49"/>
      <c r="UQF233" s="49"/>
      <c r="UQG233" s="49"/>
      <c r="UQH233" s="49"/>
      <c r="UQI233" s="49"/>
      <c r="UQJ233" s="49"/>
      <c r="UQK233" s="49"/>
      <c r="UQL233" s="49"/>
      <c r="UQM233" s="49"/>
      <c r="UQN233" s="49"/>
      <c r="UQO233" s="49"/>
      <c r="UQP233" s="49"/>
      <c r="UQQ233" s="49"/>
      <c r="UQR233" s="49"/>
      <c r="UQS233" s="49"/>
      <c r="UQT233" s="49"/>
      <c r="UQU233" s="49"/>
      <c r="UQV233" s="49"/>
      <c r="UQW233" s="49"/>
      <c r="UQX233" s="49"/>
      <c r="UQY233" s="49"/>
      <c r="UQZ233" s="49"/>
      <c r="URA233" s="49"/>
      <c r="URB233" s="49"/>
      <c r="URC233" s="49"/>
      <c r="URD233" s="49"/>
      <c r="URE233" s="49"/>
      <c r="URF233" s="49"/>
      <c r="URG233" s="49"/>
      <c r="URH233" s="49"/>
      <c r="URI233" s="49"/>
      <c r="URJ233" s="49"/>
      <c r="URK233" s="49"/>
      <c r="URL233" s="49"/>
      <c r="URM233" s="49"/>
      <c r="URN233" s="49"/>
      <c r="URO233" s="49"/>
      <c r="URP233" s="49"/>
      <c r="URQ233" s="49"/>
      <c r="URR233" s="49"/>
      <c r="URS233" s="49"/>
      <c r="URT233" s="49"/>
      <c r="URU233" s="49"/>
      <c r="URV233" s="49"/>
      <c r="URW233" s="49"/>
      <c r="URX233" s="49"/>
      <c r="URY233" s="49"/>
      <c r="URZ233" s="49"/>
      <c r="USA233" s="49"/>
      <c r="USB233" s="49"/>
      <c r="USC233" s="49"/>
      <c r="USD233" s="49"/>
      <c r="USE233" s="49"/>
      <c r="USF233" s="49"/>
      <c r="USG233" s="49"/>
      <c r="USH233" s="49"/>
      <c r="USI233" s="49"/>
      <c r="USJ233" s="49"/>
      <c r="USK233" s="49"/>
      <c r="USL233" s="49"/>
      <c r="USM233" s="49"/>
      <c r="USN233" s="49"/>
      <c r="USO233" s="49"/>
      <c r="USP233" s="49"/>
      <c r="USQ233" s="49"/>
      <c r="USR233" s="49"/>
      <c r="USS233" s="49"/>
      <c r="UST233" s="49"/>
      <c r="USU233" s="49"/>
      <c r="USV233" s="49"/>
      <c r="USW233" s="49"/>
      <c r="USX233" s="49"/>
      <c r="USY233" s="49"/>
      <c r="USZ233" s="49"/>
      <c r="UTA233" s="49"/>
      <c r="UTB233" s="49"/>
      <c r="UTC233" s="49"/>
      <c r="UTD233" s="49"/>
      <c r="UTE233" s="49"/>
      <c r="UTF233" s="49"/>
      <c r="UTG233" s="49"/>
      <c r="UTH233" s="49"/>
      <c r="UTI233" s="49"/>
      <c r="UTJ233" s="49"/>
      <c r="UTK233" s="49"/>
      <c r="UTL233" s="49"/>
      <c r="UTM233" s="49"/>
      <c r="UTN233" s="49"/>
      <c r="UTO233" s="49"/>
      <c r="UTP233" s="49"/>
      <c r="UTQ233" s="49"/>
      <c r="UTR233" s="49"/>
      <c r="UTS233" s="49"/>
      <c r="UTT233" s="49"/>
      <c r="UTU233" s="49"/>
      <c r="UTV233" s="49"/>
      <c r="UTW233" s="49"/>
      <c r="UTX233" s="49"/>
      <c r="UTY233" s="49"/>
      <c r="UTZ233" s="49"/>
      <c r="UUA233" s="49"/>
      <c r="UUB233" s="49"/>
      <c r="UUC233" s="49"/>
      <c r="UUD233" s="49"/>
      <c r="UUE233" s="49"/>
      <c r="UUF233" s="49"/>
      <c r="UUG233" s="49"/>
      <c r="UUH233" s="49"/>
      <c r="UUI233" s="49"/>
      <c r="UUJ233" s="49"/>
      <c r="UUK233" s="49"/>
      <c r="UUL233" s="49"/>
      <c r="UUM233" s="49"/>
      <c r="UUN233" s="49"/>
      <c r="UUO233" s="49"/>
      <c r="UUP233" s="49"/>
      <c r="UUQ233" s="49"/>
      <c r="UUR233" s="49"/>
      <c r="UUS233" s="49"/>
      <c r="UUT233" s="49"/>
      <c r="UUU233" s="49"/>
      <c r="UUV233" s="49"/>
      <c r="UUW233" s="49"/>
      <c r="UUX233" s="49"/>
      <c r="UUY233" s="49"/>
      <c r="UUZ233" s="49"/>
      <c r="UVA233" s="49"/>
      <c r="UVB233" s="49"/>
      <c r="UVC233" s="49"/>
      <c r="UVD233" s="49"/>
      <c r="UVE233" s="49"/>
      <c r="UVF233" s="49"/>
      <c r="UVG233" s="49"/>
      <c r="UVH233" s="49"/>
      <c r="UVI233" s="49"/>
      <c r="UVJ233" s="49"/>
      <c r="UVK233" s="49"/>
      <c r="UVL233" s="49"/>
      <c r="UVM233" s="49"/>
      <c r="UVN233" s="49"/>
      <c r="UVO233" s="49"/>
      <c r="UVP233" s="49"/>
      <c r="UVQ233" s="49"/>
      <c r="UVR233" s="49"/>
      <c r="UVS233" s="49"/>
      <c r="UVT233" s="49"/>
      <c r="UVU233" s="49"/>
      <c r="UVV233" s="49"/>
      <c r="UVW233" s="49"/>
      <c r="UVX233" s="49"/>
      <c r="UVY233" s="49"/>
      <c r="UVZ233" s="49"/>
      <c r="UWA233" s="49"/>
      <c r="UWB233" s="49"/>
      <c r="UWC233" s="49"/>
      <c r="UWD233" s="49"/>
      <c r="UWE233" s="49"/>
      <c r="UWF233" s="49"/>
      <c r="UWG233" s="49"/>
      <c r="UWH233" s="49"/>
      <c r="UWI233" s="49"/>
      <c r="UWJ233" s="49"/>
      <c r="UWK233" s="49"/>
      <c r="UWL233" s="49"/>
      <c r="UWM233" s="49"/>
      <c r="UWN233" s="49"/>
      <c r="UWO233" s="49"/>
      <c r="UWP233" s="49"/>
      <c r="UWQ233" s="49"/>
      <c r="UWR233" s="49"/>
      <c r="UWS233" s="49"/>
      <c r="UWT233" s="49"/>
      <c r="UWU233" s="49"/>
      <c r="UWV233" s="49"/>
      <c r="UWW233" s="49"/>
      <c r="UWX233" s="49"/>
      <c r="UWY233" s="49"/>
      <c r="UWZ233" s="49"/>
      <c r="UXA233" s="49"/>
      <c r="UXB233" s="49"/>
      <c r="UXC233" s="49"/>
      <c r="UXD233" s="49"/>
      <c r="UXE233" s="49"/>
      <c r="UXF233" s="49"/>
      <c r="UXG233" s="49"/>
      <c r="UXH233" s="49"/>
      <c r="UXI233" s="49"/>
      <c r="UXJ233" s="49"/>
      <c r="UXK233" s="49"/>
      <c r="UXL233" s="49"/>
      <c r="UXM233" s="49"/>
      <c r="UXN233" s="49"/>
      <c r="UXO233" s="49"/>
      <c r="UXP233" s="49"/>
      <c r="UXQ233" s="49"/>
      <c r="UXR233" s="49"/>
      <c r="UXS233" s="49"/>
      <c r="UXT233" s="49"/>
      <c r="UXU233" s="49"/>
      <c r="UXV233" s="49"/>
      <c r="UXW233" s="49"/>
      <c r="UXX233" s="49"/>
      <c r="UXY233" s="49"/>
      <c r="UXZ233" s="49"/>
      <c r="UYA233" s="49"/>
      <c r="UYB233" s="49"/>
      <c r="UYC233" s="49"/>
      <c r="UYD233" s="49"/>
      <c r="UYE233" s="49"/>
      <c r="UYF233" s="49"/>
      <c r="UYG233" s="49"/>
      <c r="UYH233" s="49"/>
      <c r="UYI233" s="49"/>
      <c r="UYJ233" s="49"/>
      <c r="UYK233" s="49"/>
      <c r="UYL233" s="49"/>
      <c r="UYM233" s="49"/>
      <c r="UYN233" s="49"/>
      <c r="UYO233" s="49"/>
      <c r="UYP233" s="49"/>
      <c r="UYQ233" s="49"/>
      <c r="UYR233" s="49"/>
      <c r="UYS233" s="49"/>
      <c r="UYT233" s="49"/>
      <c r="UYU233" s="49"/>
      <c r="UYV233" s="49"/>
      <c r="UYW233" s="49"/>
      <c r="UYX233" s="49"/>
      <c r="UYY233" s="49"/>
      <c r="UYZ233" s="49"/>
      <c r="UZA233" s="49"/>
      <c r="UZB233" s="49"/>
      <c r="UZC233" s="49"/>
      <c r="UZD233" s="49"/>
      <c r="UZE233" s="49"/>
      <c r="UZF233" s="49"/>
      <c r="UZG233" s="49"/>
      <c r="UZH233" s="49"/>
      <c r="UZI233" s="49"/>
      <c r="UZJ233" s="49"/>
      <c r="UZK233" s="49"/>
      <c r="UZL233" s="49"/>
      <c r="UZM233" s="49"/>
      <c r="UZN233" s="49"/>
      <c r="UZO233" s="49"/>
      <c r="UZP233" s="49"/>
      <c r="UZQ233" s="49"/>
      <c r="UZR233" s="49"/>
      <c r="UZS233" s="49"/>
      <c r="UZT233" s="49"/>
      <c r="UZU233" s="49"/>
      <c r="UZV233" s="49"/>
      <c r="UZW233" s="49"/>
      <c r="UZX233" s="49"/>
      <c r="UZY233" s="49"/>
      <c r="UZZ233" s="49"/>
      <c r="VAA233" s="49"/>
      <c r="VAB233" s="49"/>
      <c r="VAC233" s="49"/>
      <c r="VAD233" s="49"/>
      <c r="VAE233" s="49"/>
      <c r="VAF233" s="49"/>
      <c r="VAG233" s="49"/>
      <c r="VAH233" s="49"/>
      <c r="VAI233" s="49"/>
      <c r="VAJ233" s="49"/>
      <c r="VAK233" s="49"/>
      <c r="VAL233" s="49"/>
      <c r="VAM233" s="49"/>
      <c r="VAN233" s="49"/>
      <c r="VAO233" s="49"/>
      <c r="VAP233" s="49"/>
      <c r="VAQ233" s="49"/>
      <c r="VAR233" s="49"/>
      <c r="VAS233" s="49"/>
      <c r="VAT233" s="49"/>
      <c r="VAU233" s="49"/>
      <c r="VAV233" s="49"/>
      <c r="VAW233" s="49"/>
      <c r="VAX233" s="49"/>
      <c r="VAY233" s="49"/>
      <c r="VAZ233" s="49"/>
      <c r="VBA233" s="49"/>
      <c r="VBB233" s="49"/>
      <c r="VBC233" s="49"/>
      <c r="VBD233" s="49"/>
      <c r="VBE233" s="49"/>
      <c r="VBF233" s="49"/>
      <c r="VBG233" s="49"/>
      <c r="VBH233" s="49"/>
      <c r="VBI233" s="49"/>
      <c r="VBJ233" s="49"/>
      <c r="VBK233" s="49"/>
      <c r="VBL233" s="49"/>
      <c r="VBM233" s="49"/>
      <c r="VBN233" s="49"/>
      <c r="VBO233" s="49"/>
      <c r="VBP233" s="49"/>
      <c r="VBQ233" s="49"/>
      <c r="VBR233" s="49"/>
      <c r="VBS233" s="49"/>
      <c r="VBT233" s="49"/>
      <c r="VBU233" s="49"/>
      <c r="VBV233" s="49"/>
      <c r="VBW233" s="49"/>
      <c r="VBX233" s="49"/>
      <c r="VBY233" s="49"/>
      <c r="VBZ233" s="49"/>
      <c r="VCA233" s="49"/>
      <c r="VCB233" s="49"/>
      <c r="VCC233" s="49"/>
      <c r="VCD233" s="49"/>
      <c r="VCE233" s="49"/>
      <c r="VCF233" s="49"/>
      <c r="VCG233" s="49"/>
      <c r="VCH233" s="49"/>
      <c r="VCI233" s="49"/>
      <c r="VCJ233" s="49"/>
      <c r="VCK233" s="49"/>
      <c r="VCL233" s="49"/>
      <c r="VCM233" s="49"/>
      <c r="VCN233" s="49"/>
      <c r="VCO233" s="49"/>
      <c r="VCP233" s="49"/>
      <c r="VCQ233" s="49"/>
      <c r="VCR233" s="49"/>
      <c r="VCS233" s="49"/>
      <c r="VCT233" s="49"/>
      <c r="VCU233" s="49"/>
      <c r="VCV233" s="49"/>
      <c r="VCW233" s="49"/>
      <c r="VCX233" s="49"/>
      <c r="VCY233" s="49"/>
      <c r="VCZ233" s="49"/>
      <c r="VDA233" s="49"/>
      <c r="VDB233" s="49"/>
      <c r="VDC233" s="49"/>
      <c r="VDD233" s="49"/>
      <c r="VDE233" s="49"/>
      <c r="VDF233" s="49"/>
      <c r="VDG233" s="49"/>
      <c r="VDH233" s="49"/>
      <c r="VDI233" s="49"/>
      <c r="VDJ233" s="49"/>
      <c r="VDK233" s="49"/>
      <c r="VDL233" s="49"/>
      <c r="VDM233" s="49"/>
      <c r="VDN233" s="49"/>
      <c r="VDO233" s="49"/>
      <c r="VDP233" s="49"/>
      <c r="VDQ233" s="49"/>
      <c r="VDR233" s="49"/>
      <c r="VDS233" s="49"/>
      <c r="VDT233" s="49"/>
      <c r="VDU233" s="49"/>
      <c r="VDV233" s="49"/>
      <c r="VDW233" s="49"/>
      <c r="VDX233" s="49"/>
      <c r="VDY233" s="49"/>
      <c r="VDZ233" s="49"/>
      <c r="VEA233" s="49"/>
      <c r="VEB233" s="49"/>
      <c r="VEC233" s="49"/>
      <c r="VED233" s="49"/>
      <c r="VEE233" s="49"/>
      <c r="VEF233" s="49"/>
      <c r="VEG233" s="49"/>
      <c r="VEH233" s="49"/>
      <c r="VEI233" s="49"/>
      <c r="VEJ233" s="49"/>
      <c r="VEK233" s="49"/>
      <c r="VEL233" s="49"/>
      <c r="VEM233" s="49"/>
      <c r="VEN233" s="49"/>
      <c r="VEO233" s="49"/>
      <c r="VEP233" s="49"/>
      <c r="VEQ233" s="49"/>
      <c r="VER233" s="49"/>
      <c r="VES233" s="49"/>
      <c r="VET233" s="49"/>
      <c r="VEU233" s="49"/>
      <c r="VEV233" s="49"/>
      <c r="VEW233" s="49"/>
      <c r="VEX233" s="49"/>
      <c r="VEY233" s="49"/>
      <c r="VEZ233" s="49"/>
      <c r="VFA233" s="49"/>
      <c r="VFB233" s="49"/>
      <c r="VFC233" s="49"/>
      <c r="VFD233" s="49"/>
      <c r="VFE233" s="49"/>
      <c r="VFF233" s="49"/>
      <c r="VFG233" s="49"/>
      <c r="VFH233" s="49"/>
      <c r="VFI233" s="49"/>
      <c r="VFJ233" s="49"/>
      <c r="VFK233" s="49"/>
      <c r="VFL233" s="49"/>
      <c r="VFM233" s="49"/>
      <c r="VFN233" s="49"/>
      <c r="VFO233" s="49"/>
      <c r="VFP233" s="49"/>
      <c r="VFQ233" s="49"/>
      <c r="VFR233" s="49"/>
      <c r="VFS233" s="49"/>
      <c r="VFT233" s="49"/>
      <c r="VFU233" s="49"/>
      <c r="VFV233" s="49"/>
      <c r="VFW233" s="49"/>
      <c r="VFX233" s="49"/>
      <c r="VFY233" s="49"/>
      <c r="VFZ233" s="49"/>
      <c r="VGA233" s="49"/>
      <c r="VGB233" s="49"/>
      <c r="VGC233" s="49"/>
      <c r="VGD233" s="49"/>
      <c r="VGE233" s="49"/>
      <c r="VGF233" s="49"/>
      <c r="VGG233" s="49"/>
      <c r="VGH233" s="49"/>
      <c r="VGI233" s="49"/>
      <c r="VGJ233" s="49"/>
      <c r="VGK233" s="49"/>
      <c r="VGL233" s="49"/>
      <c r="VGM233" s="49"/>
      <c r="VGN233" s="49"/>
      <c r="VGO233" s="49"/>
      <c r="VGP233" s="49"/>
      <c r="VGQ233" s="49"/>
      <c r="VGR233" s="49"/>
      <c r="VGS233" s="49"/>
      <c r="VGT233" s="49"/>
      <c r="VGU233" s="49"/>
      <c r="VGV233" s="49"/>
      <c r="VGW233" s="49"/>
      <c r="VGX233" s="49"/>
      <c r="VGY233" s="49"/>
      <c r="VGZ233" s="49"/>
      <c r="VHA233" s="49"/>
      <c r="VHB233" s="49"/>
      <c r="VHC233" s="49"/>
      <c r="VHD233" s="49"/>
      <c r="VHE233" s="49"/>
      <c r="VHF233" s="49"/>
      <c r="VHG233" s="49"/>
      <c r="VHH233" s="49"/>
      <c r="VHI233" s="49"/>
      <c r="VHJ233" s="49"/>
      <c r="VHK233" s="49"/>
      <c r="VHL233" s="49"/>
      <c r="VHM233" s="49"/>
      <c r="VHN233" s="49"/>
      <c r="VHO233" s="49"/>
      <c r="VHP233" s="49"/>
      <c r="VHQ233" s="49"/>
      <c r="VHR233" s="49"/>
      <c r="VHS233" s="49"/>
      <c r="VHT233" s="49"/>
      <c r="VHU233" s="49"/>
      <c r="VHV233" s="49"/>
      <c r="VHW233" s="49"/>
      <c r="VHX233" s="49"/>
      <c r="VHY233" s="49"/>
      <c r="VHZ233" s="49"/>
      <c r="VIA233" s="49"/>
      <c r="VIB233" s="49"/>
      <c r="VIC233" s="49"/>
      <c r="VID233" s="49"/>
      <c r="VIE233" s="49"/>
      <c r="VIF233" s="49"/>
      <c r="VIG233" s="49"/>
      <c r="VIH233" s="49"/>
      <c r="VII233" s="49"/>
      <c r="VIJ233" s="49"/>
      <c r="VIK233" s="49"/>
      <c r="VIL233" s="49"/>
      <c r="VIM233" s="49"/>
      <c r="VIN233" s="49"/>
      <c r="VIO233" s="49"/>
      <c r="VIP233" s="49"/>
      <c r="VIQ233" s="49"/>
      <c r="VIR233" s="49"/>
      <c r="VIS233" s="49"/>
      <c r="VIT233" s="49"/>
      <c r="VIU233" s="49"/>
      <c r="VIV233" s="49"/>
      <c r="VIW233" s="49"/>
      <c r="VIX233" s="49"/>
      <c r="VIY233" s="49"/>
      <c r="VIZ233" s="49"/>
      <c r="VJA233" s="49"/>
      <c r="VJB233" s="49"/>
      <c r="VJC233" s="49"/>
      <c r="VJD233" s="49"/>
      <c r="VJE233" s="49"/>
      <c r="VJF233" s="49"/>
      <c r="VJG233" s="49"/>
      <c r="VJH233" s="49"/>
      <c r="VJI233" s="49"/>
      <c r="VJJ233" s="49"/>
      <c r="VJK233" s="49"/>
      <c r="VJL233" s="49"/>
      <c r="VJM233" s="49"/>
      <c r="VJN233" s="49"/>
      <c r="VJO233" s="49"/>
      <c r="VJP233" s="49"/>
      <c r="VJQ233" s="49"/>
      <c r="VJR233" s="49"/>
      <c r="VJS233" s="49"/>
      <c r="VJT233" s="49"/>
      <c r="VJU233" s="49"/>
      <c r="VJV233" s="49"/>
      <c r="VJW233" s="49"/>
      <c r="VJX233" s="49"/>
      <c r="VJY233" s="49"/>
      <c r="VJZ233" s="49"/>
      <c r="VKA233" s="49"/>
      <c r="VKB233" s="49"/>
      <c r="VKC233" s="49"/>
      <c r="VKD233" s="49"/>
      <c r="VKE233" s="49"/>
      <c r="VKF233" s="49"/>
      <c r="VKG233" s="49"/>
      <c r="VKH233" s="49"/>
      <c r="VKI233" s="49"/>
      <c r="VKJ233" s="49"/>
      <c r="VKK233" s="49"/>
      <c r="VKL233" s="49"/>
      <c r="VKM233" s="49"/>
      <c r="VKN233" s="49"/>
      <c r="VKO233" s="49"/>
      <c r="VKP233" s="49"/>
      <c r="VKQ233" s="49"/>
      <c r="VKR233" s="49"/>
      <c r="VKS233" s="49"/>
      <c r="VKT233" s="49"/>
      <c r="VKU233" s="49"/>
      <c r="VKV233" s="49"/>
      <c r="VKW233" s="49"/>
      <c r="VKX233" s="49"/>
      <c r="VKY233" s="49"/>
      <c r="VKZ233" s="49"/>
      <c r="VLA233" s="49"/>
      <c r="VLB233" s="49"/>
      <c r="VLC233" s="49"/>
      <c r="VLD233" s="49"/>
      <c r="VLE233" s="49"/>
      <c r="VLF233" s="49"/>
      <c r="VLG233" s="49"/>
      <c r="VLH233" s="49"/>
      <c r="VLI233" s="49"/>
      <c r="VLJ233" s="49"/>
      <c r="VLK233" s="49"/>
      <c r="VLL233" s="49"/>
      <c r="VLM233" s="49"/>
      <c r="VLN233" s="49"/>
      <c r="VLO233" s="49"/>
      <c r="VLP233" s="49"/>
      <c r="VLQ233" s="49"/>
      <c r="VLR233" s="49"/>
      <c r="VLS233" s="49"/>
      <c r="VLT233" s="49"/>
      <c r="VLU233" s="49"/>
      <c r="VLV233" s="49"/>
      <c r="VLW233" s="49"/>
      <c r="VLX233" s="49"/>
      <c r="VLY233" s="49"/>
      <c r="VLZ233" s="49"/>
      <c r="VMA233" s="49"/>
      <c r="VMB233" s="49"/>
      <c r="VMC233" s="49"/>
      <c r="VMD233" s="49"/>
      <c r="VME233" s="49"/>
      <c r="VMF233" s="49"/>
      <c r="VMG233" s="49"/>
      <c r="VMH233" s="49"/>
      <c r="VMI233" s="49"/>
      <c r="VMJ233" s="49"/>
      <c r="VMK233" s="49"/>
      <c r="VML233" s="49"/>
      <c r="VMM233" s="49"/>
      <c r="VMN233" s="49"/>
      <c r="VMO233" s="49"/>
      <c r="VMP233" s="49"/>
      <c r="VMQ233" s="49"/>
      <c r="VMR233" s="49"/>
      <c r="VMS233" s="49"/>
      <c r="VMT233" s="49"/>
      <c r="VMU233" s="49"/>
      <c r="VMV233" s="49"/>
      <c r="VMW233" s="49"/>
      <c r="VMX233" s="49"/>
      <c r="VMY233" s="49"/>
      <c r="VMZ233" s="49"/>
      <c r="VNA233" s="49"/>
      <c r="VNB233" s="49"/>
      <c r="VNC233" s="49"/>
      <c r="VND233" s="49"/>
      <c r="VNE233" s="49"/>
      <c r="VNF233" s="49"/>
      <c r="VNG233" s="49"/>
      <c r="VNH233" s="49"/>
      <c r="VNI233" s="49"/>
      <c r="VNJ233" s="49"/>
      <c r="VNK233" s="49"/>
      <c r="VNL233" s="49"/>
      <c r="VNM233" s="49"/>
      <c r="VNN233" s="49"/>
      <c r="VNO233" s="49"/>
      <c r="VNP233" s="49"/>
      <c r="VNQ233" s="49"/>
      <c r="VNR233" s="49"/>
      <c r="VNS233" s="49"/>
      <c r="VNT233" s="49"/>
      <c r="VNU233" s="49"/>
      <c r="VNV233" s="49"/>
      <c r="VNW233" s="49"/>
      <c r="VNX233" s="49"/>
      <c r="VNY233" s="49"/>
      <c r="VNZ233" s="49"/>
      <c r="VOA233" s="49"/>
      <c r="VOB233" s="49"/>
      <c r="VOC233" s="49"/>
      <c r="VOD233" s="49"/>
      <c r="VOE233" s="49"/>
      <c r="VOF233" s="49"/>
      <c r="VOG233" s="49"/>
      <c r="VOH233" s="49"/>
      <c r="VOI233" s="49"/>
      <c r="VOJ233" s="49"/>
      <c r="VOK233" s="49"/>
      <c r="VOL233" s="49"/>
      <c r="VOM233" s="49"/>
      <c r="VON233" s="49"/>
      <c r="VOO233" s="49"/>
      <c r="VOP233" s="49"/>
      <c r="VOQ233" s="49"/>
      <c r="VOR233" s="49"/>
      <c r="VOS233" s="49"/>
      <c r="VOT233" s="49"/>
      <c r="VOU233" s="49"/>
      <c r="VOV233" s="49"/>
      <c r="VOW233" s="49"/>
      <c r="VOX233" s="49"/>
      <c r="VOY233" s="49"/>
      <c r="VOZ233" s="49"/>
      <c r="VPA233" s="49"/>
      <c r="VPB233" s="49"/>
      <c r="VPC233" s="49"/>
      <c r="VPD233" s="49"/>
      <c r="VPE233" s="49"/>
      <c r="VPF233" s="49"/>
      <c r="VPG233" s="49"/>
      <c r="VPH233" s="49"/>
      <c r="VPI233" s="49"/>
      <c r="VPJ233" s="49"/>
      <c r="VPK233" s="49"/>
      <c r="VPL233" s="49"/>
      <c r="VPM233" s="49"/>
      <c r="VPN233" s="49"/>
      <c r="VPO233" s="49"/>
      <c r="VPP233" s="49"/>
      <c r="VPQ233" s="49"/>
      <c r="VPR233" s="49"/>
      <c r="VPS233" s="49"/>
      <c r="VPT233" s="49"/>
      <c r="VPU233" s="49"/>
      <c r="VPV233" s="49"/>
      <c r="VPW233" s="49"/>
      <c r="VPX233" s="49"/>
      <c r="VPY233" s="49"/>
      <c r="VPZ233" s="49"/>
      <c r="VQA233" s="49"/>
      <c r="VQB233" s="49"/>
      <c r="VQC233" s="49"/>
      <c r="VQD233" s="49"/>
      <c r="VQE233" s="49"/>
      <c r="VQF233" s="49"/>
      <c r="VQG233" s="49"/>
      <c r="VQH233" s="49"/>
      <c r="VQI233" s="49"/>
      <c r="VQJ233" s="49"/>
      <c r="VQK233" s="49"/>
      <c r="VQL233" s="49"/>
      <c r="VQM233" s="49"/>
      <c r="VQN233" s="49"/>
      <c r="VQO233" s="49"/>
      <c r="VQP233" s="49"/>
      <c r="VQQ233" s="49"/>
      <c r="VQR233" s="49"/>
      <c r="VQS233" s="49"/>
      <c r="VQT233" s="49"/>
      <c r="VQU233" s="49"/>
      <c r="VQV233" s="49"/>
      <c r="VQW233" s="49"/>
      <c r="VQX233" s="49"/>
      <c r="VQY233" s="49"/>
      <c r="VQZ233" s="49"/>
      <c r="VRA233" s="49"/>
      <c r="VRB233" s="49"/>
      <c r="VRC233" s="49"/>
      <c r="VRD233" s="49"/>
      <c r="VRE233" s="49"/>
      <c r="VRF233" s="49"/>
      <c r="VRG233" s="49"/>
      <c r="VRH233" s="49"/>
      <c r="VRI233" s="49"/>
      <c r="VRJ233" s="49"/>
      <c r="VRK233" s="49"/>
      <c r="VRL233" s="49"/>
      <c r="VRM233" s="49"/>
      <c r="VRN233" s="49"/>
      <c r="VRO233" s="49"/>
      <c r="VRP233" s="49"/>
      <c r="VRQ233" s="49"/>
      <c r="VRR233" s="49"/>
      <c r="VRS233" s="49"/>
      <c r="VRT233" s="49"/>
      <c r="VRU233" s="49"/>
      <c r="VRV233" s="49"/>
      <c r="VRW233" s="49"/>
      <c r="VRX233" s="49"/>
      <c r="VRY233" s="49"/>
      <c r="VRZ233" s="49"/>
      <c r="VSA233" s="49"/>
      <c r="VSB233" s="49"/>
      <c r="VSC233" s="49"/>
      <c r="VSD233" s="49"/>
      <c r="VSE233" s="49"/>
      <c r="VSF233" s="49"/>
      <c r="VSG233" s="49"/>
      <c r="VSH233" s="49"/>
      <c r="VSI233" s="49"/>
      <c r="VSJ233" s="49"/>
      <c r="VSK233" s="49"/>
      <c r="VSL233" s="49"/>
      <c r="VSM233" s="49"/>
      <c r="VSN233" s="49"/>
      <c r="VSO233" s="49"/>
      <c r="VSP233" s="49"/>
      <c r="VSQ233" s="49"/>
      <c r="VSR233" s="49"/>
      <c r="VSS233" s="49"/>
      <c r="VST233" s="49"/>
      <c r="VSU233" s="49"/>
      <c r="VSV233" s="49"/>
      <c r="VSW233" s="49"/>
      <c r="VSX233" s="49"/>
      <c r="VSY233" s="49"/>
      <c r="VSZ233" s="49"/>
      <c r="VTA233" s="49"/>
      <c r="VTB233" s="49"/>
      <c r="VTC233" s="49"/>
      <c r="VTD233" s="49"/>
      <c r="VTE233" s="49"/>
      <c r="VTF233" s="49"/>
      <c r="VTG233" s="49"/>
      <c r="VTH233" s="49"/>
      <c r="VTI233" s="49"/>
      <c r="VTJ233" s="49"/>
      <c r="VTK233" s="49"/>
      <c r="VTL233" s="49"/>
      <c r="VTM233" s="49"/>
      <c r="VTN233" s="49"/>
      <c r="VTO233" s="49"/>
      <c r="VTP233" s="49"/>
      <c r="VTQ233" s="49"/>
      <c r="VTR233" s="49"/>
      <c r="VTS233" s="49"/>
      <c r="VTT233" s="49"/>
      <c r="VTU233" s="49"/>
      <c r="VTV233" s="49"/>
      <c r="VTW233" s="49"/>
      <c r="VTX233" s="49"/>
      <c r="VTY233" s="49"/>
      <c r="VTZ233" s="49"/>
      <c r="VUA233" s="49"/>
      <c r="VUB233" s="49"/>
      <c r="VUC233" s="49"/>
      <c r="VUD233" s="49"/>
      <c r="VUE233" s="49"/>
      <c r="VUF233" s="49"/>
      <c r="VUG233" s="49"/>
      <c r="VUH233" s="49"/>
      <c r="VUI233" s="49"/>
      <c r="VUJ233" s="49"/>
      <c r="VUK233" s="49"/>
      <c r="VUL233" s="49"/>
      <c r="VUM233" s="49"/>
      <c r="VUN233" s="49"/>
      <c r="VUO233" s="49"/>
      <c r="VUP233" s="49"/>
      <c r="VUQ233" s="49"/>
      <c r="VUR233" s="49"/>
      <c r="VUS233" s="49"/>
      <c r="VUT233" s="49"/>
      <c r="VUU233" s="49"/>
      <c r="VUV233" s="49"/>
      <c r="VUW233" s="49"/>
      <c r="VUX233" s="49"/>
      <c r="VUY233" s="49"/>
      <c r="VUZ233" s="49"/>
      <c r="VVA233" s="49"/>
      <c r="VVB233" s="49"/>
      <c r="VVC233" s="49"/>
      <c r="VVD233" s="49"/>
      <c r="VVE233" s="49"/>
      <c r="VVF233" s="49"/>
      <c r="VVG233" s="49"/>
      <c r="VVH233" s="49"/>
      <c r="VVI233" s="49"/>
      <c r="VVJ233" s="49"/>
      <c r="VVK233" s="49"/>
      <c r="VVL233" s="49"/>
      <c r="VVM233" s="49"/>
      <c r="VVN233" s="49"/>
      <c r="VVO233" s="49"/>
      <c r="VVP233" s="49"/>
      <c r="VVQ233" s="49"/>
      <c r="VVR233" s="49"/>
      <c r="VVS233" s="49"/>
      <c r="VVT233" s="49"/>
      <c r="VVU233" s="49"/>
      <c r="VVV233" s="49"/>
      <c r="VVW233" s="49"/>
      <c r="VVX233" s="49"/>
      <c r="VVY233" s="49"/>
      <c r="VVZ233" s="49"/>
      <c r="VWA233" s="49"/>
      <c r="VWB233" s="49"/>
      <c r="VWC233" s="49"/>
      <c r="VWD233" s="49"/>
      <c r="VWE233" s="49"/>
      <c r="VWF233" s="49"/>
      <c r="VWG233" s="49"/>
      <c r="VWH233" s="49"/>
      <c r="VWI233" s="49"/>
      <c r="VWJ233" s="49"/>
      <c r="VWK233" s="49"/>
      <c r="VWL233" s="49"/>
      <c r="VWM233" s="49"/>
      <c r="VWN233" s="49"/>
      <c r="VWO233" s="49"/>
      <c r="VWP233" s="49"/>
      <c r="VWQ233" s="49"/>
      <c r="VWR233" s="49"/>
      <c r="VWS233" s="49"/>
      <c r="VWT233" s="49"/>
      <c r="VWU233" s="49"/>
      <c r="VWV233" s="49"/>
      <c r="VWW233" s="49"/>
      <c r="VWX233" s="49"/>
      <c r="VWY233" s="49"/>
      <c r="VWZ233" s="49"/>
      <c r="VXA233" s="49"/>
      <c r="VXB233" s="49"/>
      <c r="VXC233" s="49"/>
      <c r="VXD233" s="49"/>
      <c r="VXE233" s="49"/>
      <c r="VXF233" s="49"/>
      <c r="VXG233" s="49"/>
      <c r="VXH233" s="49"/>
      <c r="VXI233" s="49"/>
      <c r="VXJ233" s="49"/>
      <c r="VXK233" s="49"/>
      <c r="VXL233" s="49"/>
      <c r="VXM233" s="49"/>
      <c r="VXN233" s="49"/>
      <c r="VXO233" s="49"/>
      <c r="VXP233" s="49"/>
      <c r="VXQ233" s="49"/>
      <c r="VXR233" s="49"/>
      <c r="VXS233" s="49"/>
      <c r="VXT233" s="49"/>
      <c r="VXU233" s="49"/>
      <c r="VXV233" s="49"/>
      <c r="VXW233" s="49"/>
      <c r="VXX233" s="49"/>
      <c r="VXY233" s="49"/>
      <c r="VXZ233" s="49"/>
      <c r="VYA233" s="49"/>
      <c r="VYB233" s="49"/>
      <c r="VYC233" s="49"/>
      <c r="VYD233" s="49"/>
      <c r="VYE233" s="49"/>
      <c r="VYF233" s="49"/>
      <c r="VYG233" s="49"/>
      <c r="VYH233" s="49"/>
      <c r="VYI233" s="49"/>
      <c r="VYJ233" s="49"/>
      <c r="VYK233" s="49"/>
      <c r="VYL233" s="49"/>
      <c r="VYM233" s="49"/>
      <c r="VYN233" s="49"/>
      <c r="VYO233" s="49"/>
      <c r="VYP233" s="49"/>
      <c r="VYQ233" s="49"/>
      <c r="VYR233" s="49"/>
      <c r="VYS233" s="49"/>
      <c r="VYT233" s="49"/>
      <c r="VYU233" s="49"/>
      <c r="VYV233" s="49"/>
      <c r="VYW233" s="49"/>
      <c r="VYX233" s="49"/>
      <c r="VYY233" s="49"/>
      <c r="VYZ233" s="49"/>
      <c r="VZA233" s="49"/>
      <c r="VZB233" s="49"/>
      <c r="VZC233" s="49"/>
      <c r="VZD233" s="49"/>
      <c r="VZE233" s="49"/>
      <c r="VZF233" s="49"/>
      <c r="VZG233" s="49"/>
      <c r="VZH233" s="49"/>
      <c r="VZI233" s="49"/>
      <c r="VZJ233" s="49"/>
      <c r="VZK233" s="49"/>
      <c r="VZL233" s="49"/>
      <c r="VZM233" s="49"/>
      <c r="VZN233" s="49"/>
      <c r="VZO233" s="49"/>
      <c r="VZP233" s="49"/>
      <c r="VZQ233" s="49"/>
      <c r="VZR233" s="49"/>
      <c r="VZS233" s="49"/>
      <c r="VZT233" s="49"/>
      <c r="VZU233" s="49"/>
      <c r="VZV233" s="49"/>
      <c r="VZW233" s="49"/>
      <c r="VZX233" s="49"/>
      <c r="VZY233" s="49"/>
      <c r="VZZ233" s="49"/>
      <c r="WAA233" s="49"/>
      <c r="WAB233" s="49"/>
      <c r="WAC233" s="49"/>
      <c r="WAD233" s="49"/>
      <c r="WAE233" s="49"/>
      <c r="WAF233" s="49"/>
      <c r="WAG233" s="49"/>
      <c r="WAH233" s="49"/>
      <c r="WAI233" s="49"/>
      <c r="WAJ233" s="49"/>
      <c r="WAK233" s="49"/>
      <c r="WAL233" s="49"/>
      <c r="WAM233" s="49"/>
      <c r="WAN233" s="49"/>
      <c r="WAO233" s="49"/>
      <c r="WAP233" s="49"/>
      <c r="WAQ233" s="49"/>
      <c r="WAR233" s="49"/>
      <c r="WAS233" s="49"/>
      <c r="WAT233" s="49"/>
      <c r="WAU233" s="49"/>
      <c r="WAV233" s="49"/>
      <c r="WAW233" s="49"/>
      <c r="WAX233" s="49"/>
      <c r="WAY233" s="49"/>
      <c r="WAZ233" s="49"/>
      <c r="WBA233" s="49"/>
      <c r="WBB233" s="49"/>
      <c r="WBC233" s="49"/>
      <c r="WBD233" s="49"/>
      <c r="WBE233" s="49"/>
      <c r="WBF233" s="49"/>
      <c r="WBG233" s="49"/>
      <c r="WBH233" s="49"/>
      <c r="WBI233" s="49"/>
      <c r="WBJ233" s="49"/>
      <c r="WBK233" s="49"/>
      <c r="WBL233" s="49"/>
      <c r="WBM233" s="49"/>
      <c r="WBN233" s="49"/>
      <c r="WBO233" s="49"/>
      <c r="WBP233" s="49"/>
      <c r="WBQ233" s="49"/>
      <c r="WBR233" s="49"/>
      <c r="WBS233" s="49"/>
      <c r="WBT233" s="49"/>
      <c r="WBU233" s="49"/>
      <c r="WBV233" s="49"/>
      <c r="WBW233" s="49"/>
      <c r="WBX233" s="49"/>
      <c r="WBY233" s="49"/>
      <c r="WBZ233" s="49"/>
      <c r="WCA233" s="49"/>
      <c r="WCB233" s="49"/>
      <c r="WCC233" s="49"/>
      <c r="WCD233" s="49"/>
      <c r="WCE233" s="49"/>
      <c r="WCF233" s="49"/>
      <c r="WCG233" s="49"/>
      <c r="WCH233" s="49"/>
      <c r="WCI233" s="49"/>
      <c r="WCJ233" s="49"/>
      <c r="WCK233" s="49"/>
      <c r="WCL233" s="49"/>
      <c r="WCM233" s="49"/>
      <c r="WCN233" s="49"/>
      <c r="WCO233" s="49"/>
      <c r="WCP233" s="49"/>
      <c r="WCQ233" s="49"/>
      <c r="WCR233" s="49"/>
      <c r="WCS233" s="49"/>
      <c r="WCT233" s="49"/>
      <c r="WCU233" s="49"/>
      <c r="WCV233" s="49"/>
      <c r="WCW233" s="49"/>
      <c r="WCX233" s="49"/>
      <c r="WCY233" s="49"/>
      <c r="WCZ233" s="49"/>
      <c r="WDA233" s="49"/>
      <c r="WDB233" s="49"/>
      <c r="WDC233" s="49"/>
      <c r="WDD233" s="49"/>
      <c r="WDE233" s="49"/>
      <c r="WDF233" s="49"/>
      <c r="WDG233" s="49"/>
      <c r="WDH233" s="49"/>
      <c r="WDI233" s="49"/>
      <c r="WDJ233" s="49"/>
      <c r="WDK233" s="49"/>
      <c r="WDL233" s="49"/>
      <c r="WDM233" s="49"/>
      <c r="WDN233" s="49"/>
      <c r="WDO233" s="49"/>
      <c r="WDP233" s="49"/>
      <c r="WDQ233" s="49"/>
      <c r="WDR233" s="49"/>
      <c r="WDS233" s="49"/>
      <c r="WDT233" s="49"/>
      <c r="WDU233" s="49"/>
      <c r="WDV233" s="49"/>
      <c r="WDW233" s="49"/>
      <c r="WDX233" s="49"/>
      <c r="WDY233" s="49"/>
      <c r="WDZ233" s="49"/>
      <c r="WEA233" s="49"/>
      <c r="WEB233" s="49"/>
      <c r="WEC233" s="49"/>
      <c r="WED233" s="49"/>
      <c r="WEE233" s="49"/>
      <c r="WEF233" s="49"/>
      <c r="WEG233" s="49"/>
      <c r="WEH233" s="49"/>
      <c r="WEI233" s="49"/>
      <c r="WEJ233" s="49"/>
      <c r="WEK233" s="49"/>
      <c r="WEL233" s="49"/>
      <c r="WEM233" s="49"/>
      <c r="WEN233" s="49"/>
      <c r="WEO233" s="49"/>
      <c r="WEP233" s="49"/>
      <c r="WEQ233" s="49"/>
      <c r="WER233" s="49"/>
      <c r="WES233" s="49"/>
      <c r="WET233" s="49"/>
      <c r="WEU233" s="49"/>
      <c r="WEV233" s="49"/>
      <c r="WEW233" s="49"/>
      <c r="WEX233" s="49"/>
      <c r="WEY233" s="49"/>
      <c r="WEZ233" s="49"/>
      <c r="WFA233" s="49"/>
      <c r="WFB233" s="49"/>
      <c r="WFC233" s="49"/>
      <c r="WFD233" s="49"/>
      <c r="WFE233" s="49"/>
      <c r="WFF233" s="49"/>
      <c r="WFG233" s="49"/>
      <c r="WFH233" s="49"/>
      <c r="WFI233" s="49"/>
      <c r="WFJ233" s="49"/>
      <c r="WFK233" s="49"/>
      <c r="WFL233" s="49"/>
      <c r="WFM233" s="49"/>
      <c r="WFN233" s="49"/>
      <c r="WFO233" s="49"/>
      <c r="WFP233" s="49"/>
      <c r="WFQ233" s="49"/>
      <c r="WFR233" s="49"/>
      <c r="WFS233" s="49"/>
      <c r="WFT233" s="49"/>
      <c r="WFU233" s="49"/>
      <c r="WFV233" s="49"/>
      <c r="WFW233" s="49"/>
      <c r="WFX233" s="49"/>
      <c r="WFY233" s="49"/>
      <c r="WFZ233" s="49"/>
      <c r="WGA233" s="49"/>
      <c r="WGB233" s="49"/>
      <c r="WGC233" s="49"/>
      <c r="WGD233" s="49"/>
      <c r="WGE233" s="49"/>
      <c r="WGF233" s="49"/>
      <c r="WGG233" s="49"/>
      <c r="WGH233" s="49"/>
      <c r="WGI233" s="49"/>
      <c r="WGJ233" s="49"/>
      <c r="WGK233" s="49"/>
      <c r="WGL233" s="49"/>
      <c r="WGM233" s="49"/>
      <c r="WGN233" s="49"/>
      <c r="WGO233" s="49"/>
      <c r="WGP233" s="49"/>
      <c r="WGQ233" s="49"/>
      <c r="WGR233" s="49"/>
      <c r="WGS233" s="49"/>
      <c r="WGT233" s="49"/>
      <c r="WGU233" s="49"/>
      <c r="WGV233" s="49"/>
      <c r="WGW233" s="49"/>
      <c r="WGX233" s="49"/>
      <c r="WGY233" s="49"/>
      <c r="WGZ233" s="49"/>
      <c r="WHA233" s="49"/>
      <c r="WHB233" s="49"/>
      <c r="WHC233" s="49"/>
      <c r="WHD233" s="49"/>
      <c r="WHE233" s="49"/>
      <c r="WHF233" s="49"/>
      <c r="WHG233" s="49"/>
      <c r="WHH233" s="49"/>
      <c r="WHI233" s="49"/>
      <c r="WHJ233" s="49"/>
      <c r="WHK233" s="49"/>
      <c r="WHL233" s="49"/>
      <c r="WHM233" s="49"/>
      <c r="WHN233" s="49"/>
      <c r="WHO233" s="49"/>
      <c r="WHP233" s="49"/>
      <c r="WHQ233" s="49"/>
      <c r="WHR233" s="49"/>
      <c r="WHS233" s="49"/>
      <c r="WHT233" s="49"/>
      <c r="WHU233" s="49"/>
      <c r="WHV233" s="49"/>
      <c r="WHW233" s="49"/>
      <c r="WHX233" s="49"/>
      <c r="WHY233" s="49"/>
      <c r="WHZ233" s="49"/>
      <c r="WIA233" s="49"/>
      <c r="WIB233" s="49"/>
      <c r="WIC233" s="49"/>
      <c r="WID233" s="49"/>
      <c r="WIE233" s="49"/>
      <c r="WIF233" s="49"/>
      <c r="WIG233" s="49"/>
      <c r="WIH233" s="49"/>
      <c r="WII233" s="49"/>
      <c r="WIJ233" s="49"/>
      <c r="WIK233" s="49"/>
      <c r="WIL233" s="49"/>
      <c r="WIM233" s="49"/>
      <c r="WIN233" s="49"/>
      <c r="WIO233" s="49"/>
      <c r="WIP233" s="49"/>
      <c r="WIQ233" s="49"/>
      <c r="WIR233" s="49"/>
      <c r="WIS233" s="49"/>
      <c r="WIT233" s="49"/>
      <c r="WIU233" s="49"/>
      <c r="WIV233" s="49"/>
      <c r="WIW233" s="49"/>
      <c r="WIX233" s="49"/>
      <c r="WIY233" s="49"/>
      <c r="WIZ233" s="49"/>
      <c r="WJA233" s="49"/>
      <c r="WJB233" s="49"/>
      <c r="WJC233" s="49"/>
      <c r="WJD233" s="49"/>
      <c r="WJE233" s="49"/>
      <c r="WJF233" s="49"/>
      <c r="WJG233" s="49"/>
      <c r="WJH233" s="49"/>
      <c r="WJI233" s="49"/>
      <c r="WJJ233" s="49"/>
      <c r="WJK233" s="49"/>
      <c r="WJL233" s="49"/>
      <c r="WJM233" s="49"/>
      <c r="WJN233" s="49"/>
      <c r="WJO233" s="49"/>
      <c r="WJP233" s="49"/>
      <c r="WJQ233" s="49"/>
      <c r="WJR233" s="49"/>
      <c r="WJS233" s="49"/>
      <c r="WJT233" s="49"/>
      <c r="WJU233" s="49"/>
      <c r="WJV233" s="49"/>
      <c r="WJW233" s="49"/>
      <c r="WJX233" s="49"/>
      <c r="WJY233" s="49"/>
      <c r="WJZ233" s="49"/>
      <c r="WKA233" s="49"/>
      <c r="WKB233" s="49"/>
      <c r="WKC233" s="49"/>
      <c r="WKD233" s="49"/>
      <c r="WKE233" s="49"/>
      <c r="WKF233" s="49"/>
      <c r="WKG233" s="49"/>
      <c r="WKH233" s="49"/>
      <c r="WKI233" s="49"/>
      <c r="WKJ233" s="49"/>
      <c r="WKK233" s="49"/>
      <c r="WKL233" s="49"/>
      <c r="WKM233" s="49"/>
      <c r="WKN233" s="49"/>
      <c r="WKO233" s="49"/>
      <c r="WKP233" s="49"/>
      <c r="WKQ233" s="49"/>
      <c r="WKR233" s="49"/>
      <c r="WKS233" s="49"/>
      <c r="WKT233" s="49"/>
      <c r="WKU233" s="49"/>
      <c r="WKV233" s="49"/>
      <c r="WKW233" s="49"/>
      <c r="WKX233" s="49"/>
      <c r="WKY233" s="49"/>
      <c r="WKZ233" s="49"/>
      <c r="WLA233" s="49"/>
      <c r="WLB233" s="49"/>
      <c r="WLC233" s="49"/>
      <c r="WLD233" s="49"/>
      <c r="WLE233" s="49"/>
      <c r="WLF233" s="49"/>
      <c r="WLG233" s="49"/>
      <c r="WLH233" s="49"/>
      <c r="WLI233" s="49"/>
      <c r="WLJ233" s="49"/>
      <c r="WLK233" s="49"/>
      <c r="WLL233" s="49"/>
      <c r="WLM233" s="49"/>
      <c r="WLN233" s="49"/>
      <c r="WLO233" s="49"/>
      <c r="WLP233" s="49"/>
      <c r="WLQ233" s="49"/>
      <c r="WLR233" s="49"/>
      <c r="WLS233" s="49"/>
      <c r="WLT233" s="49"/>
      <c r="WLU233" s="49"/>
      <c r="WLV233" s="49"/>
      <c r="WLW233" s="49"/>
      <c r="WLX233" s="49"/>
      <c r="WLY233" s="49"/>
      <c r="WLZ233" s="49"/>
      <c r="WMA233" s="49"/>
      <c r="WMB233" s="49"/>
      <c r="WMC233" s="49"/>
      <c r="WMD233" s="49"/>
      <c r="WME233" s="49"/>
      <c r="WMF233" s="49"/>
      <c r="WMG233" s="49"/>
      <c r="WMH233" s="49"/>
      <c r="WMI233" s="49"/>
      <c r="WMJ233" s="49"/>
      <c r="WMK233" s="49"/>
      <c r="WML233" s="49"/>
      <c r="WMM233" s="49"/>
      <c r="WMN233" s="49"/>
      <c r="WMO233" s="49"/>
      <c r="WMP233" s="49"/>
      <c r="WMQ233" s="49"/>
      <c r="WMR233" s="49"/>
      <c r="WMS233" s="49"/>
      <c r="WMT233" s="49"/>
      <c r="WMU233" s="49"/>
      <c r="WMV233" s="49"/>
      <c r="WMW233" s="49"/>
      <c r="WMX233" s="49"/>
      <c r="WMY233" s="49"/>
      <c r="WMZ233" s="49"/>
      <c r="WNA233" s="49"/>
      <c r="WNB233" s="49"/>
      <c r="WNC233" s="49"/>
      <c r="WND233" s="49"/>
      <c r="WNE233" s="49"/>
      <c r="WNF233" s="49"/>
      <c r="WNG233" s="49"/>
      <c r="WNH233" s="49"/>
      <c r="WNI233" s="49"/>
      <c r="WNJ233" s="49"/>
      <c r="WNK233" s="49"/>
      <c r="WNL233" s="49"/>
      <c r="WNM233" s="49"/>
      <c r="WNN233" s="49"/>
      <c r="WNO233" s="49"/>
      <c r="WNP233" s="49"/>
      <c r="WNQ233" s="49"/>
      <c r="WNR233" s="49"/>
      <c r="WNS233" s="49"/>
      <c r="WNT233" s="49"/>
      <c r="WNU233" s="49"/>
      <c r="WNV233" s="49"/>
      <c r="WNW233" s="49"/>
      <c r="WNX233" s="49"/>
      <c r="WNY233" s="49"/>
      <c r="WNZ233" s="49"/>
      <c r="WOA233" s="49"/>
      <c r="WOB233" s="49"/>
      <c r="WOC233" s="49"/>
      <c r="WOD233" s="49"/>
      <c r="WOE233" s="49"/>
      <c r="WOF233" s="49"/>
      <c r="WOG233" s="49"/>
      <c r="WOH233" s="49"/>
      <c r="WOI233" s="49"/>
      <c r="WOJ233" s="49"/>
      <c r="WOK233" s="49"/>
      <c r="WOL233" s="49"/>
      <c r="WOM233" s="49"/>
      <c r="WON233" s="49"/>
      <c r="WOO233" s="49"/>
      <c r="WOP233" s="49"/>
      <c r="WOQ233" s="49"/>
      <c r="WOR233" s="49"/>
      <c r="WOS233" s="49"/>
      <c r="WOT233" s="49"/>
      <c r="WOU233" s="49"/>
      <c r="WOV233" s="49"/>
      <c r="WOW233" s="49"/>
      <c r="WOX233" s="49"/>
      <c r="WOY233" s="49"/>
      <c r="WOZ233" s="49"/>
      <c r="WPA233" s="49"/>
      <c r="WPB233" s="49"/>
      <c r="WPC233" s="49"/>
      <c r="WPD233" s="49"/>
      <c r="WPE233" s="49"/>
      <c r="WPF233" s="49"/>
      <c r="WPG233" s="49"/>
      <c r="WPH233" s="49"/>
      <c r="WPI233" s="49"/>
      <c r="WPJ233" s="49"/>
      <c r="WPK233" s="49"/>
      <c r="WPL233" s="49"/>
      <c r="WPM233" s="49"/>
      <c r="WPN233" s="49"/>
      <c r="WPO233" s="49"/>
      <c r="WPP233" s="49"/>
      <c r="WPQ233" s="49"/>
      <c r="WPR233" s="49"/>
      <c r="WPS233" s="49"/>
      <c r="WPT233" s="49"/>
      <c r="WPU233" s="49"/>
      <c r="WPV233" s="49"/>
      <c r="WPW233" s="49"/>
      <c r="WPX233" s="49"/>
      <c r="WPY233" s="49"/>
      <c r="WPZ233" s="49"/>
      <c r="WQA233" s="49"/>
      <c r="WQB233" s="49"/>
      <c r="WQC233" s="49"/>
      <c r="WQD233" s="49"/>
      <c r="WQE233" s="49"/>
      <c r="WQF233" s="49"/>
      <c r="WQG233" s="49"/>
      <c r="WQH233" s="49"/>
      <c r="WQI233" s="49"/>
      <c r="WQJ233" s="49"/>
      <c r="WQK233" s="49"/>
      <c r="WQL233" s="49"/>
      <c r="WQM233" s="49"/>
      <c r="WQN233" s="49"/>
      <c r="WQO233" s="49"/>
      <c r="WQP233" s="49"/>
      <c r="WQQ233" s="49"/>
      <c r="WQR233" s="49"/>
      <c r="WQS233" s="49"/>
      <c r="WQT233" s="49"/>
      <c r="WQU233" s="49"/>
      <c r="WQV233" s="49"/>
      <c r="WQW233" s="49"/>
      <c r="WQX233" s="49"/>
      <c r="WQY233" s="49"/>
      <c r="WQZ233" s="49"/>
      <c r="WRA233" s="49"/>
      <c r="WRB233" s="49"/>
      <c r="WRC233" s="49"/>
      <c r="WRD233" s="49"/>
      <c r="WRE233" s="49"/>
      <c r="WRF233" s="49"/>
      <c r="WRG233" s="49"/>
      <c r="WRH233" s="49"/>
      <c r="WRI233" s="49"/>
      <c r="WRJ233" s="49"/>
      <c r="WRK233" s="49"/>
      <c r="WRL233" s="49"/>
      <c r="WRM233" s="49"/>
      <c r="WRN233" s="49"/>
      <c r="WRO233" s="49"/>
      <c r="WRP233" s="49"/>
      <c r="WRQ233" s="49"/>
      <c r="WRR233" s="49"/>
      <c r="WRS233" s="49"/>
      <c r="WRT233" s="49"/>
      <c r="WRU233" s="49"/>
      <c r="WRV233" s="49"/>
      <c r="WRW233" s="49"/>
      <c r="WRX233" s="49"/>
      <c r="WRY233" s="49"/>
      <c r="WRZ233" s="49"/>
      <c r="WSA233" s="49"/>
      <c r="WSB233" s="49"/>
      <c r="WSC233" s="49"/>
      <c r="WSD233" s="49"/>
      <c r="WSE233" s="49"/>
      <c r="WSF233" s="49"/>
      <c r="WSG233" s="49"/>
      <c r="WSH233" s="49"/>
      <c r="WSI233" s="49"/>
      <c r="WSJ233" s="49"/>
      <c r="WSK233" s="49"/>
      <c r="WSL233" s="49"/>
      <c r="WSM233" s="49"/>
      <c r="WSN233" s="49"/>
      <c r="WSO233" s="49"/>
      <c r="WSP233" s="49"/>
      <c r="WSQ233" s="49"/>
      <c r="WSR233" s="49"/>
      <c r="WSS233" s="49"/>
      <c r="WST233" s="49"/>
      <c r="WSU233" s="49"/>
      <c r="WSV233" s="49"/>
      <c r="WSW233" s="49"/>
      <c r="WSX233" s="49"/>
      <c r="WSY233" s="49"/>
      <c r="WSZ233" s="49"/>
      <c r="WTA233" s="49"/>
      <c r="WTB233" s="49"/>
      <c r="WTC233" s="49"/>
      <c r="WTD233" s="49"/>
      <c r="WTE233" s="49"/>
      <c r="WTF233" s="49"/>
      <c r="WTG233" s="49"/>
      <c r="WTH233" s="49"/>
      <c r="WTI233" s="49"/>
      <c r="WTJ233" s="49"/>
      <c r="WTK233" s="49"/>
      <c r="WTL233" s="49"/>
      <c r="WTM233" s="49"/>
      <c r="WTN233" s="49"/>
      <c r="WTO233" s="49"/>
      <c r="WTP233" s="49"/>
      <c r="WTQ233" s="49"/>
      <c r="WTR233" s="49"/>
      <c r="WTS233" s="49"/>
      <c r="WTT233" s="49"/>
      <c r="WTU233" s="49"/>
      <c r="WTV233" s="49"/>
      <c r="WTW233" s="49"/>
      <c r="WTX233" s="49"/>
      <c r="WTY233" s="49"/>
      <c r="WTZ233" s="49"/>
      <c r="WUA233" s="49"/>
      <c r="WUB233" s="49"/>
      <c r="WUC233" s="49"/>
      <c r="WUD233" s="49"/>
      <c r="WUE233" s="49"/>
      <c r="WUF233" s="49"/>
      <c r="WUG233" s="49"/>
      <c r="WUH233" s="49"/>
      <c r="WUI233" s="49"/>
      <c r="WUJ233" s="49"/>
      <c r="WUK233" s="49"/>
      <c r="WUL233" s="49"/>
      <c r="WUM233" s="49"/>
      <c r="WUN233" s="49"/>
      <c r="WUO233" s="49"/>
      <c r="WUP233" s="49"/>
      <c r="WUQ233" s="49"/>
      <c r="WUR233" s="49"/>
      <c r="WUS233" s="49"/>
      <c r="WUT233" s="49"/>
      <c r="WUU233" s="49"/>
      <c r="WUV233" s="49"/>
      <c r="WUW233" s="49"/>
      <c r="WUX233" s="49"/>
      <c r="WUY233" s="49"/>
      <c r="WUZ233" s="49"/>
      <c r="WVA233" s="49"/>
      <c r="WVB233" s="49"/>
      <c r="WVC233" s="49"/>
      <c r="WVD233" s="49"/>
      <c r="WVE233" s="49"/>
      <c r="WVF233" s="49"/>
      <c r="WVG233" s="49"/>
      <c r="WVH233" s="49"/>
      <c r="WVI233" s="49"/>
      <c r="WVJ233" s="49"/>
      <c r="WVK233" s="49"/>
      <c r="WVL233" s="49"/>
      <c r="WVM233" s="49"/>
      <c r="WVN233" s="49"/>
      <c r="WVO233" s="49"/>
      <c r="WVP233" s="49"/>
      <c r="WVQ233" s="49"/>
      <c r="WVR233" s="49"/>
      <c r="WVS233" s="49"/>
      <c r="WVT233" s="49"/>
      <c r="WVU233" s="49"/>
      <c r="WVV233" s="49"/>
      <c r="WVW233" s="49"/>
      <c r="WVX233" s="49"/>
      <c r="WVY233" s="49"/>
      <c r="WVZ233" s="49"/>
      <c r="WWA233" s="49"/>
      <c r="WWB233" s="49"/>
      <c r="WWC233" s="49"/>
      <c r="WWD233" s="49"/>
      <c r="WWE233" s="49"/>
      <c r="WWF233" s="49"/>
      <c r="WWG233" s="49"/>
      <c r="WWH233" s="49"/>
      <c r="WWI233" s="49"/>
      <c r="WWJ233" s="49"/>
      <c r="WWK233" s="49"/>
      <c r="WWL233" s="49"/>
      <c r="WWM233" s="49"/>
      <c r="WWN233" s="49"/>
      <c r="WWO233" s="49"/>
      <c r="WWP233" s="49"/>
      <c r="WWQ233" s="49"/>
      <c r="WWR233" s="49"/>
      <c r="WWS233" s="49"/>
      <c r="WWT233" s="49"/>
      <c r="WWU233" s="49"/>
      <c r="WWV233" s="49"/>
      <c r="WWW233" s="49"/>
      <c r="WWX233" s="49"/>
      <c r="WWY233" s="49"/>
      <c r="WWZ233" s="49"/>
      <c r="WXA233" s="49"/>
      <c r="WXB233" s="49"/>
      <c r="WXC233" s="49"/>
      <c r="WXD233" s="49"/>
      <c r="WXE233" s="49"/>
      <c r="WXF233" s="49"/>
      <c r="WXG233" s="49"/>
      <c r="WXH233" s="49"/>
      <c r="WXI233" s="49"/>
      <c r="WXJ233" s="49"/>
      <c r="WXK233" s="49"/>
      <c r="WXL233" s="49"/>
      <c r="WXM233" s="49"/>
      <c r="WXN233" s="49"/>
      <c r="WXO233" s="49"/>
      <c r="WXP233" s="49"/>
      <c r="WXQ233" s="49"/>
      <c r="WXR233" s="49"/>
      <c r="WXS233" s="49"/>
      <c r="WXT233" s="49"/>
      <c r="WXU233" s="49"/>
      <c r="WXV233" s="49"/>
      <c r="WXW233" s="49"/>
      <c r="WXX233" s="49"/>
      <c r="WXY233" s="49"/>
      <c r="WXZ233" s="49"/>
      <c r="WYA233" s="49"/>
      <c r="WYB233" s="49"/>
      <c r="WYC233" s="49"/>
      <c r="WYD233" s="49"/>
      <c r="WYE233" s="49"/>
      <c r="WYF233" s="49"/>
      <c r="WYG233" s="49"/>
      <c r="WYH233" s="49"/>
      <c r="WYI233" s="49"/>
      <c r="WYJ233" s="49"/>
      <c r="WYK233" s="49"/>
      <c r="WYL233" s="49"/>
      <c r="WYM233" s="49"/>
      <c r="WYN233" s="49"/>
      <c r="WYO233" s="49"/>
      <c r="WYP233" s="49"/>
      <c r="WYQ233" s="49"/>
      <c r="WYR233" s="49"/>
      <c r="WYS233" s="49"/>
      <c r="WYT233" s="49"/>
      <c r="WYU233" s="49"/>
      <c r="WYV233" s="49"/>
      <c r="WYW233" s="49"/>
      <c r="WYX233" s="49"/>
      <c r="WYY233" s="49"/>
      <c r="WYZ233" s="49"/>
      <c r="WZA233" s="49"/>
      <c r="WZB233" s="49"/>
      <c r="WZC233" s="49"/>
      <c r="WZD233" s="49"/>
      <c r="WZE233" s="49"/>
      <c r="WZF233" s="49"/>
      <c r="WZG233" s="49"/>
      <c r="WZH233" s="49"/>
      <c r="WZI233" s="49"/>
      <c r="WZJ233" s="49"/>
      <c r="WZK233" s="49"/>
      <c r="WZL233" s="49"/>
      <c r="WZM233" s="49"/>
      <c r="WZN233" s="49"/>
      <c r="WZO233" s="49"/>
      <c r="WZP233" s="49"/>
      <c r="WZQ233" s="49"/>
      <c r="WZR233" s="49"/>
      <c r="WZS233" s="49"/>
      <c r="WZT233" s="49"/>
      <c r="WZU233" s="49"/>
      <c r="WZV233" s="49"/>
      <c r="WZW233" s="49"/>
      <c r="WZX233" s="49"/>
      <c r="WZY233" s="49"/>
      <c r="WZZ233" s="49"/>
      <c r="XAA233" s="49"/>
      <c r="XAB233" s="49"/>
      <c r="XAC233" s="49"/>
      <c r="XAD233" s="49"/>
      <c r="XAE233" s="49"/>
      <c r="XAF233" s="49"/>
      <c r="XAG233" s="49"/>
      <c r="XAH233" s="49"/>
      <c r="XAI233" s="49"/>
      <c r="XAJ233" s="49"/>
      <c r="XAK233" s="49"/>
      <c r="XAL233" s="49"/>
      <c r="XAM233" s="49"/>
      <c r="XAN233" s="49"/>
      <c r="XAO233" s="49"/>
      <c r="XAP233" s="49"/>
      <c r="XAQ233" s="49"/>
      <c r="XAR233" s="49"/>
      <c r="XAS233" s="49"/>
      <c r="XAT233" s="49"/>
      <c r="XAU233" s="49"/>
      <c r="XAV233" s="49"/>
      <c r="XAW233" s="49"/>
      <c r="XAX233" s="49"/>
      <c r="XAY233" s="49"/>
      <c r="XAZ233" s="49"/>
      <c r="XBA233" s="49"/>
      <c r="XBB233" s="49"/>
      <c r="XBC233" s="49"/>
      <c r="XBD233" s="49"/>
      <c r="XBE233" s="49"/>
      <c r="XBF233" s="49"/>
      <c r="XBG233" s="49"/>
      <c r="XBH233" s="49"/>
      <c r="XBI233" s="49"/>
      <c r="XBJ233" s="49"/>
      <c r="XBK233" s="49"/>
      <c r="XBL233" s="49"/>
      <c r="XBM233" s="49"/>
      <c r="XBN233" s="49"/>
      <c r="XBO233" s="49"/>
      <c r="XBP233" s="49"/>
      <c r="XBQ233" s="49"/>
      <c r="XBR233" s="49"/>
      <c r="XBS233" s="49"/>
      <c r="XBT233" s="49"/>
      <c r="XBU233" s="49"/>
      <c r="XBV233" s="49"/>
      <c r="XBW233" s="49"/>
      <c r="XBX233" s="49"/>
      <c r="XBY233" s="49"/>
      <c r="XBZ233" s="49"/>
      <c r="XCA233" s="49"/>
      <c r="XCB233" s="49"/>
      <c r="XCC233" s="49"/>
      <c r="XCD233" s="49"/>
      <c r="XCE233" s="49"/>
      <c r="XCF233" s="49"/>
      <c r="XCG233" s="49"/>
      <c r="XCH233" s="49"/>
      <c r="XCI233" s="49"/>
      <c r="XCJ233" s="49"/>
      <c r="XCK233" s="49"/>
      <c r="XCL233" s="49"/>
      <c r="XCM233" s="49"/>
      <c r="XCN233" s="49"/>
      <c r="XCO233" s="49"/>
      <c r="XCP233" s="49"/>
      <c r="XCQ233" s="49"/>
      <c r="XCR233" s="49"/>
      <c r="XCS233" s="49"/>
      <c r="XCT233" s="49"/>
      <c r="XCU233" s="49"/>
      <c r="XCV233" s="49"/>
      <c r="XCW233" s="49"/>
      <c r="XCX233" s="49"/>
      <c r="XCY233" s="49"/>
      <c r="XCZ233" s="49"/>
      <c r="XDA233" s="49"/>
      <c r="XDB233" s="49"/>
      <c r="XDC233" s="49"/>
      <c r="XDD233" s="49"/>
      <c r="XDE233" s="49"/>
      <c r="XDF233" s="49"/>
      <c r="XDG233" s="49"/>
      <c r="XDH233" s="49"/>
      <c r="XDI233" s="49"/>
      <c r="XDJ233" s="49"/>
      <c r="XDK233" s="49"/>
      <c r="XDL233" s="49"/>
      <c r="XDM233" s="49"/>
      <c r="XDN233" s="49"/>
      <c r="XDO233" s="49"/>
      <c r="XDP233" s="49"/>
      <c r="XDQ233" s="49"/>
      <c r="XDR233" s="49"/>
      <c r="XDS233" s="49"/>
      <c r="XDT233" s="49"/>
      <c r="XDU233" s="49"/>
      <c r="XDV233" s="49"/>
      <c r="XDW233" s="49"/>
      <c r="XDX233" s="49"/>
      <c r="XDY233" s="49"/>
      <c r="XDZ233" s="49"/>
      <c r="XEA233" s="49"/>
      <c r="XEB233" s="49"/>
      <c r="XEC233" s="49"/>
      <c r="XED233" s="49"/>
      <c r="XEE233" s="49"/>
      <c r="XEF233" s="49"/>
      <c r="XEG233" s="49"/>
      <c r="XEH233" s="49"/>
      <c r="XEI233" s="49"/>
      <c r="XEJ233" s="49"/>
      <c r="XEK233" s="49"/>
      <c r="XEL233" s="49"/>
      <c r="XEM233" s="49"/>
      <c r="XEN233" s="49"/>
      <c r="XEO233" s="49"/>
      <c r="XEP233" s="49"/>
      <c r="XEQ233" s="49"/>
      <c r="XER233" s="49"/>
      <c r="XES233" s="49"/>
      <c r="XET233" s="49"/>
      <c r="XEU233" s="49"/>
      <c r="XEV233" s="49"/>
      <c r="XEW233" s="49"/>
      <c r="XEX233" s="49"/>
      <c r="XEY233" s="49"/>
      <c r="XEZ233" s="49"/>
      <c r="XFA233" s="49"/>
    </row>
    <row r="234" s="50" customFormat="1" ht="18" customHeight="1" spans="1:16381">
      <c r="A234" s="54"/>
      <c r="B234" s="115"/>
      <c r="C234" s="101"/>
      <c r="D234" s="69"/>
      <c r="E234" s="69"/>
      <c r="F234" s="69">
        <v>4</v>
      </c>
      <c r="G234" s="69">
        <v>4</v>
      </c>
      <c r="H234" s="69">
        <v>4</v>
      </c>
      <c r="I234" s="69">
        <v>4</v>
      </c>
      <c r="J234" s="69">
        <v>4</v>
      </c>
      <c r="K234" s="69">
        <v>4</v>
      </c>
      <c r="L234" s="69">
        <v>4</v>
      </c>
      <c r="M234" s="69">
        <v>4</v>
      </c>
      <c r="N234" s="69">
        <v>4</v>
      </c>
      <c r="O234" s="69">
        <v>4</v>
      </c>
      <c r="P234" s="69">
        <v>4</v>
      </c>
      <c r="Q234" s="69">
        <v>4</v>
      </c>
      <c r="R234" s="69">
        <v>4</v>
      </c>
      <c r="S234" s="69">
        <v>4</v>
      </c>
      <c r="T234" s="69">
        <v>4</v>
      </c>
      <c r="U234" s="69">
        <v>4</v>
      </c>
      <c r="V234" s="69">
        <v>4</v>
      </c>
      <c r="W234" s="69">
        <v>4</v>
      </c>
      <c r="X234" s="69">
        <v>4</v>
      </c>
      <c r="Y234" s="69"/>
      <c r="Z234" s="69"/>
      <c r="AA234" s="69"/>
      <c r="AB234" s="69">
        <v>4</v>
      </c>
      <c r="AC234" s="69">
        <v>4</v>
      </c>
      <c r="AD234" s="69"/>
      <c r="AE234" s="69"/>
      <c r="AF234" s="69"/>
      <c r="AG234" s="69"/>
      <c r="AH234" s="60"/>
      <c r="AI234" s="80"/>
      <c r="AJ234" s="80"/>
      <c r="AK234" s="80"/>
      <c r="AL234" s="80"/>
      <c r="AM234" s="78"/>
      <c r="AN234" s="79"/>
      <c r="AO234" s="89"/>
      <c r="AP234" s="94"/>
      <c r="AQ234" s="91"/>
      <c r="AR234" s="91"/>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c r="EJ234" s="49"/>
      <c r="EK234" s="49"/>
      <c r="EL234" s="49"/>
      <c r="EM234" s="49"/>
      <c r="EN234" s="49"/>
      <c r="EO234" s="49"/>
      <c r="EP234" s="49"/>
      <c r="EQ234" s="49"/>
      <c r="ER234" s="49"/>
      <c r="ES234" s="49"/>
      <c r="ET234" s="49"/>
      <c r="EU234" s="49"/>
      <c r="EV234" s="49"/>
      <c r="EW234" s="49"/>
      <c r="EX234" s="49"/>
      <c r="EY234" s="49"/>
      <c r="EZ234" s="49"/>
      <c r="FA234" s="49"/>
      <c r="FB234" s="49"/>
      <c r="FC234" s="49"/>
      <c r="FD234" s="49"/>
      <c r="FE234" s="49"/>
      <c r="FF234" s="49"/>
      <c r="FG234" s="49"/>
      <c r="FH234" s="49"/>
      <c r="FI234" s="49"/>
      <c r="FJ234" s="49"/>
      <c r="FK234" s="49"/>
      <c r="FL234" s="49"/>
      <c r="FM234" s="49"/>
      <c r="FN234" s="49"/>
      <c r="FO234" s="49"/>
      <c r="FP234" s="49"/>
      <c r="FQ234" s="49"/>
      <c r="FR234" s="49"/>
      <c r="FS234" s="49"/>
      <c r="FT234" s="49"/>
      <c r="FU234" s="49"/>
      <c r="FV234" s="49"/>
      <c r="FW234" s="49"/>
      <c r="FX234" s="49"/>
      <c r="FY234" s="49"/>
      <c r="FZ234" s="49"/>
      <c r="GA234" s="49"/>
      <c r="GB234" s="49"/>
      <c r="GC234" s="49"/>
      <c r="GD234" s="49"/>
      <c r="GE234" s="49"/>
      <c r="GF234" s="49"/>
      <c r="GG234" s="49"/>
      <c r="GH234" s="49"/>
      <c r="GI234" s="49"/>
      <c r="GJ234" s="49"/>
      <c r="GK234" s="49"/>
      <c r="GL234" s="49"/>
      <c r="GM234" s="49"/>
      <c r="GN234" s="49"/>
      <c r="GO234" s="49"/>
      <c r="GP234" s="49"/>
      <c r="GQ234" s="49"/>
      <c r="GR234" s="49"/>
      <c r="GS234" s="49"/>
      <c r="GT234" s="49"/>
      <c r="GU234" s="49"/>
      <c r="GV234" s="49"/>
      <c r="GW234" s="49"/>
      <c r="GX234" s="49"/>
      <c r="GY234" s="49"/>
      <c r="GZ234" s="49"/>
      <c r="HA234" s="49"/>
      <c r="HB234" s="49"/>
      <c r="HC234" s="49"/>
      <c r="HD234" s="49"/>
      <c r="HE234" s="49"/>
      <c r="HF234" s="49"/>
      <c r="HG234" s="49"/>
      <c r="HH234" s="49"/>
      <c r="HI234" s="49"/>
      <c r="HJ234" s="49"/>
      <c r="HK234" s="49"/>
      <c r="HL234" s="49"/>
      <c r="HM234" s="49"/>
      <c r="HN234" s="49"/>
      <c r="HO234" s="49"/>
      <c r="HP234" s="49"/>
      <c r="HQ234" s="49"/>
      <c r="HR234" s="49"/>
      <c r="HS234" s="49"/>
      <c r="HT234" s="49"/>
      <c r="HU234" s="49"/>
      <c r="HV234" s="49"/>
      <c r="HW234" s="49"/>
      <c r="HX234" s="49"/>
      <c r="HY234" s="49"/>
      <c r="HZ234" s="49"/>
      <c r="IA234" s="49"/>
      <c r="IB234" s="49"/>
      <c r="IC234" s="49"/>
      <c r="ID234" s="49"/>
      <c r="IE234" s="49"/>
      <c r="IF234" s="49"/>
      <c r="IG234" s="49"/>
      <c r="IH234" s="49"/>
      <c r="II234" s="49"/>
      <c r="IJ234" s="49"/>
      <c r="IK234" s="49"/>
      <c r="IL234" s="49"/>
      <c r="IM234" s="49"/>
      <c r="IN234" s="49"/>
      <c r="IO234" s="49"/>
      <c r="IP234" s="49"/>
      <c r="IQ234" s="49"/>
      <c r="IR234" s="49"/>
      <c r="IS234" s="49"/>
      <c r="IT234" s="49"/>
      <c r="IU234" s="49"/>
      <c r="IV234" s="49"/>
      <c r="IW234" s="49"/>
      <c r="IX234" s="49"/>
      <c r="IY234" s="49"/>
      <c r="IZ234" s="49"/>
      <c r="JA234" s="49"/>
      <c r="JB234" s="49"/>
      <c r="JC234" s="49"/>
      <c r="JD234" s="49"/>
      <c r="JE234" s="49"/>
      <c r="JF234" s="49"/>
      <c r="JG234" s="49"/>
      <c r="JH234" s="49"/>
      <c r="JI234" s="49"/>
      <c r="JJ234" s="49"/>
      <c r="JK234" s="49"/>
      <c r="JL234" s="49"/>
      <c r="JM234" s="49"/>
      <c r="JN234" s="49"/>
      <c r="JO234" s="49"/>
      <c r="JP234" s="49"/>
      <c r="JQ234" s="49"/>
      <c r="JR234" s="49"/>
      <c r="JS234" s="49"/>
      <c r="JT234" s="49"/>
      <c r="JU234" s="49"/>
      <c r="JV234" s="49"/>
      <c r="JW234" s="49"/>
      <c r="JX234" s="49"/>
      <c r="JY234" s="49"/>
      <c r="JZ234" s="49"/>
      <c r="KA234" s="49"/>
      <c r="KB234" s="49"/>
      <c r="KC234" s="49"/>
      <c r="KD234" s="49"/>
      <c r="KE234" s="49"/>
      <c r="KF234" s="49"/>
      <c r="KG234" s="49"/>
      <c r="KH234" s="49"/>
      <c r="KI234" s="49"/>
      <c r="KJ234" s="49"/>
      <c r="KK234" s="49"/>
      <c r="KL234" s="49"/>
      <c r="KM234" s="49"/>
      <c r="KN234" s="49"/>
      <c r="KO234" s="49"/>
      <c r="KP234" s="49"/>
      <c r="KQ234" s="49"/>
      <c r="KR234" s="49"/>
      <c r="KS234" s="49"/>
      <c r="KT234" s="49"/>
      <c r="KU234" s="49"/>
      <c r="KV234" s="49"/>
      <c r="KW234" s="49"/>
      <c r="KX234" s="49"/>
      <c r="KY234" s="49"/>
      <c r="KZ234" s="49"/>
      <c r="LA234" s="49"/>
      <c r="LB234" s="49"/>
      <c r="LC234" s="49"/>
      <c r="LD234" s="49"/>
      <c r="LE234" s="49"/>
      <c r="LF234" s="49"/>
      <c r="LG234" s="49"/>
      <c r="LH234" s="49"/>
      <c r="LI234" s="49"/>
      <c r="LJ234" s="49"/>
      <c r="LK234" s="49"/>
      <c r="LL234" s="49"/>
      <c r="LM234" s="49"/>
      <c r="LN234" s="49"/>
      <c r="LO234" s="49"/>
      <c r="LP234" s="49"/>
      <c r="LQ234" s="49"/>
      <c r="LR234" s="49"/>
      <c r="LS234" s="49"/>
      <c r="LT234" s="49"/>
      <c r="LU234" s="49"/>
      <c r="LV234" s="49"/>
      <c r="LW234" s="49"/>
      <c r="LX234" s="49"/>
      <c r="LY234" s="49"/>
      <c r="LZ234" s="49"/>
      <c r="MA234" s="49"/>
      <c r="MB234" s="49"/>
      <c r="MC234" s="49"/>
      <c r="MD234" s="49"/>
      <c r="ME234" s="49"/>
      <c r="MF234" s="49"/>
      <c r="MG234" s="49"/>
      <c r="MH234" s="49"/>
      <c r="MI234" s="49"/>
      <c r="MJ234" s="49"/>
      <c r="MK234" s="49"/>
      <c r="ML234" s="49"/>
      <c r="MM234" s="49"/>
      <c r="MN234" s="49"/>
      <c r="MO234" s="49"/>
      <c r="MP234" s="49"/>
      <c r="MQ234" s="49"/>
      <c r="MR234" s="49"/>
      <c r="MS234" s="49"/>
      <c r="MT234" s="49"/>
      <c r="MU234" s="49"/>
      <c r="MV234" s="49"/>
      <c r="MW234" s="49"/>
      <c r="MX234" s="49"/>
      <c r="MY234" s="49"/>
      <c r="MZ234" s="49"/>
      <c r="NA234" s="49"/>
      <c r="NB234" s="49"/>
      <c r="NC234" s="49"/>
      <c r="ND234" s="49"/>
      <c r="NE234" s="49"/>
      <c r="NF234" s="49"/>
      <c r="NG234" s="49"/>
      <c r="NH234" s="49"/>
      <c r="NI234" s="49"/>
      <c r="NJ234" s="49"/>
      <c r="NK234" s="49"/>
      <c r="NL234" s="49"/>
      <c r="NM234" s="49"/>
      <c r="NN234" s="49"/>
      <c r="NO234" s="49"/>
      <c r="NP234" s="49"/>
      <c r="NQ234" s="49"/>
      <c r="NR234" s="49"/>
      <c r="NS234" s="49"/>
      <c r="NT234" s="49"/>
      <c r="NU234" s="49"/>
      <c r="NV234" s="49"/>
      <c r="NW234" s="49"/>
      <c r="NX234" s="49"/>
      <c r="NY234" s="49"/>
      <c r="NZ234" s="49"/>
      <c r="OA234" s="49"/>
      <c r="OB234" s="49"/>
      <c r="OC234" s="49"/>
      <c r="OD234" s="49"/>
      <c r="OE234" s="49"/>
      <c r="OF234" s="49"/>
      <c r="OG234" s="49"/>
      <c r="OH234" s="49"/>
      <c r="OI234" s="49"/>
      <c r="OJ234" s="49"/>
      <c r="OK234" s="49"/>
      <c r="OL234" s="49"/>
      <c r="OM234" s="49"/>
      <c r="ON234" s="49"/>
      <c r="OO234" s="49"/>
      <c r="OP234" s="49"/>
      <c r="OQ234" s="49"/>
      <c r="OR234" s="49"/>
      <c r="OS234" s="49"/>
      <c r="OT234" s="49"/>
      <c r="OU234" s="49"/>
      <c r="OV234" s="49"/>
      <c r="OW234" s="49"/>
      <c r="OX234" s="49"/>
      <c r="OY234" s="49"/>
      <c r="OZ234" s="49"/>
      <c r="PA234" s="49"/>
      <c r="PB234" s="49"/>
      <c r="PC234" s="49"/>
      <c r="PD234" s="49"/>
      <c r="PE234" s="49"/>
      <c r="PF234" s="49"/>
      <c r="PG234" s="49"/>
      <c r="PH234" s="49"/>
      <c r="PI234" s="49"/>
      <c r="PJ234" s="49"/>
      <c r="PK234" s="49"/>
      <c r="PL234" s="49"/>
      <c r="PM234" s="49"/>
      <c r="PN234" s="49"/>
      <c r="PO234" s="49"/>
      <c r="PP234" s="49"/>
      <c r="PQ234" s="49"/>
      <c r="PR234" s="49"/>
      <c r="PS234" s="49"/>
      <c r="PT234" s="49"/>
      <c r="PU234" s="49"/>
      <c r="PV234" s="49"/>
      <c r="PW234" s="49"/>
      <c r="PX234" s="49"/>
      <c r="PY234" s="49"/>
      <c r="PZ234" s="49"/>
      <c r="QA234" s="49"/>
      <c r="QB234" s="49"/>
      <c r="QC234" s="49"/>
      <c r="QD234" s="49"/>
      <c r="QE234" s="49"/>
      <c r="QF234" s="49"/>
      <c r="QG234" s="49"/>
      <c r="QH234" s="49"/>
      <c r="QI234" s="49"/>
      <c r="QJ234" s="49"/>
      <c r="QK234" s="49"/>
      <c r="QL234" s="49"/>
      <c r="QM234" s="49"/>
      <c r="QN234" s="49"/>
      <c r="QO234" s="49"/>
      <c r="QP234" s="49"/>
      <c r="QQ234" s="49"/>
      <c r="QR234" s="49"/>
      <c r="QS234" s="49"/>
      <c r="QT234" s="49"/>
      <c r="QU234" s="49"/>
      <c r="QV234" s="49"/>
      <c r="QW234" s="49"/>
      <c r="QX234" s="49"/>
      <c r="QY234" s="49"/>
      <c r="QZ234" s="49"/>
      <c r="RA234" s="49"/>
      <c r="RB234" s="49"/>
      <c r="RC234" s="49"/>
      <c r="RD234" s="49"/>
      <c r="RE234" s="49"/>
      <c r="RF234" s="49"/>
      <c r="RG234" s="49"/>
      <c r="RH234" s="49"/>
      <c r="RI234" s="49"/>
      <c r="RJ234" s="49"/>
      <c r="RK234" s="49"/>
      <c r="RL234" s="49"/>
      <c r="RM234" s="49"/>
      <c r="RN234" s="49"/>
      <c r="RO234" s="49"/>
      <c r="RP234" s="49"/>
      <c r="RQ234" s="49"/>
      <c r="RR234" s="49"/>
      <c r="RS234" s="49"/>
      <c r="RT234" s="49"/>
      <c r="RU234" s="49"/>
      <c r="RV234" s="49"/>
      <c r="RW234" s="49"/>
      <c r="RX234" s="49"/>
      <c r="RY234" s="49"/>
      <c r="RZ234" s="49"/>
      <c r="SA234" s="49"/>
      <c r="SB234" s="49"/>
      <c r="SC234" s="49"/>
      <c r="SD234" s="49"/>
      <c r="SE234" s="49"/>
      <c r="SF234" s="49"/>
      <c r="SG234" s="49"/>
      <c r="SH234" s="49"/>
      <c r="SI234" s="49"/>
      <c r="SJ234" s="49"/>
      <c r="SK234" s="49"/>
      <c r="SL234" s="49"/>
      <c r="SM234" s="49"/>
      <c r="SN234" s="49"/>
      <c r="SO234" s="49"/>
      <c r="SP234" s="49"/>
      <c r="SQ234" s="49"/>
      <c r="SR234" s="49"/>
      <c r="SS234" s="49"/>
      <c r="ST234" s="49"/>
      <c r="SU234" s="49"/>
      <c r="SV234" s="49"/>
      <c r="SW234" s="49"/>
      <c r="SX234" s="49"/>
      <c r="SY234" s="49"/>
      <c r="SZ234" s="49"/>
      <c r="TA234" s="49"/>
      <c r="TB234" s="49"/>
      <c r="TC234" s="49"/>
      <c r="TD234" s="49"/>
      <c r="TE234" s="49"/>
      <c r="TF234" s="49"/>
      <c r="TG234" s="49"/>
      <c r="TH234" s="49"/>
      <c r="TI234" s="49"/>
      <c r="TJ234" s="49"/>
      <c r="TK234" s="49"/>
      <c r="TL234" s="49"/>
      <c r="TM234" s="49"/>
      <c r="TN234" s="49"/>
      <c r="TO234" s="49"/>
      <c r="TP234" s="49"/>
      <c r="TQ234" s="49"/>
      <c r="TR234" s="49"/>
      <c r="TS234" s="49"/>
      <c r="TT234" s="49"/>
      <c r="TU234" s="49"/>
      <c r="TV234" s="49"/>
      <c r="TW234" s="49"/>
      <c r="TX234" s="49"/>
      <c r="TY234" s="49"/>
      <c r="TZ234" s="49"/>
      <c r="UA234" s="49"/>
      <c r="UB234" s="49"/>
      <c r="UC234" s="49"/>
      <c r="UD234" s="49"/>
      <c r="UE234" s="49"/>
      <c r="UF234" s="49"/>
      <c r="UG234" s="49"/>
      <c r="UH234" s="49"/>
      <c r="UI234" s="49"/>
      <c r="UJ234" s="49"/>
      <c r="UK234" s="49"/>
      <c r="UL234" s="49"/>
      <c r="UM234" s="49"/>
      <c r="UN234" s="49"/>
      <c r="UO234" s="49"/>
      <c r="UP234" s="49"/>
      <c r="UQ234" s="49"/>
      <c r="UR234" s="49"/>
      <c r="US234" s="49"/>
      <c r="UT234" s="49"/>
      <c r="UU234" s="49"/>
      <c r="UV234" s="49"/>
      <c r="UW234" s="49"/>
      <c r="UX234" s="49"/>
      <c r="UY234" s="49"/>
      <c r="UZ234" s="49"/>
      <c r="VA234" s="49"/>
      <c r="VB234" s="49"/>
      <c r="VC234" s="49"/>
      <c r="VD234" s="49"/>
      <c r="VE234" s="49"/>
      <c r="VF234" s="49"/>
      <c r="VG234" s="49"/>
      <c r="VH234" s="49"/>
      <c r="VI234" s="49"/>
      <c r="VJ234" s="49"/>
      <c r="VK234" s="49"/>
      <c r="VL234" s="49"/>
      <c r="VM234" s="49"/>
      <c r="VN234" s="49"/>
      <c r="VO234" s="49"/>
      <c r="VP234" s="49"/>
      <c r="VQ234" s="49"/>
      <c r="VR234" s="49"/>
      <c r="VS234" s="49"/>
      <c r="VT234" s="49"/>
      <c r="VU234" s="49"/>
      <c r="VV234" s="49"/>
      <c r="VW234" s="49"/>
      <c r="VX234" s="49"/>
      <c r="VY234" s="49"/>
      <c r="VZ234" s="49"/>
      <c r="WA234" s="49"/>
      <c r="WB234" s="49"/>
      <c r="WC234" s="49"/>
      <c r="WD234" s="49"/>
      <c r="WE234" s="49"/>
      <c r="WF234" s="49"/>
      <c r="WG234" s="49"/>
      <c r="WH234" s="49"/>
      <c r="WI234" s="49"/>
      <c r="WJ234" s="49"/>
      <c r="WK234" s="49"/>
      <c r="WL234" s="49"/>
      <c r="WM234" s="49"/>
      <c r="WN234" s="49"/>
      <c r="WO234" s="49"/>
      <c r="WP234" s="49"/>
      <c r="WQ234" s="49"/>
      <c r="WR234" s="49"/>
      <c r="WS234" s="49"/>
      <c r="WT234" s="49"/>
      <c r="WU234" s="49"/>
      <c r="WV234" s="49"/>
      <c r="WW234" s="49"/>
      <c r="WX234" s="49"/>
      <c r="WY234" s="49"/>
      <c r="WZ234" s="49"/>
      <c r="XA234" s="49"/>
      <c r="XB234" s="49"/>
      <c r="XC234" s="49"/>
      <c r="XD234" s="49"/>
      <c r="XE234" s="49"/>
      <c r="XF234" s="49"/>
      <c r="XG234" s="49"/>
      <c r="XH234" s="49"/>
      <c r="XI234" s="49"/>
      <c r="XJ234" s="49"/>
      <c r="XK234" s="49"/>
      <c r="XL234" s="49"/>
      <c r="XM234" s="49"/>
      <c r="XN234" s="49"/>
      <c r="XO234" s="49"/>
      <c r="XP234" s="49"/>
      <c r="XQ234" s="49"/>
      <c r="XR234" s="49"/>
      <c r="XS234" s="49"/>
      <c r="XT234" s="49"/>
      <c r="XU234" s="49"/>
      <c r="XV234" s="49"/>
      <c r="XW234" s="49"/>
      <c r="XX234" s="49"/>
      <c r="XY234" s="49"/>
      <c r="XZ234" s="49"/>
      <c r="YA234" s="49"/>
      <c r="YB234" s="49"/>
      <c r="YC234" s="49"/>
      <c r="YD234" s="49"/>
      <c r="YE234" s="49"/>
      <c r="YF234" s="49"/>
      <c r="YG234" s="49"/>
      <c r="YH234" s="49"/>
      <c r="YI234" s="49"/>
      <c r="YJ234" s="49"/>
      <c r="YK234" s="49"/>
      <c r="YL234" s="49"/>
      <c r="YM234" s="49"/>
      <c r="YN234" s="49"/>
      <c r="YO234" s="49"/>
      <c r="YP234" s="49"/>
      <c r="YQ234" s="49"/>
      <c r="YR234" s="49"/>
      <c r="YS234" s="49"/>
      <c r="YT234" s="49"/>
      <c r="YU234" s="49"/>
      <c r="YV234" s="49"/>
      <c r="YW234" s="49"/>
      <c r="YX234" s="49"/>
      <c r="YY234" s="49"/>
      <c r="YZ234" s="49"/>
      <c r="ZA234" s="49"/>
      <c r="ZB234" s="49"/>
      <c r="ZC234" s="49"/>
      <c r="ZD234" s="49"/>
      <c r="ZE234" s="49"/>
      <c r="ZF234" s="49"/>
      <c r="ZG234" s="49"/>
      <c r="ZH234" s="49"/>
      <c r="ZI234" s="49"/>
      <c r="ZJ234" s="49"/>
      <c r="ZK234" s="49"/>
      <c r="ZL234" s="49"/>
      <c r="ZM234" s="49"/>
      <c r="ZN234" s="49"/>
      <c r="ZO234" s="49"/>
      <c r="ZP234" s="49"/>
      <c r="ZQ234" s="49"/>
      <c r="ZR234" s="49"/>
      <c r="ZS234" s="49"/>
      <c r="ZT234" s="49"/>
      <c r="ZU234" s="49"/>
      <c r="ZV234" s="49"/>
      <c r="ZW234" s="49"/>
      <c r="ZX234" s="49"/>
      <c r="ZY234" s="49"/>
      <c r="ZZ234" s="49"/>
      <c r="AAA234" s="49"/>
      <c r="AAB234" s="49"/>
      <c r="AAC234" s="49"/>
      <c r="AAD234" s="49"/>
      <c r="AAE234" s="49"/>
      <c r="AAF234" s="49"/>
      <c r="AAG234" s="49"/>
      <c r="AAH234" s="49"/>
      <c r="AAI234" s="49"/>
      <c r="AAJ234" s="49"/>
      <c r="AAK234" s="49"/>
      <c r="AAL234" s="49"/>
      <c r="AAM234" s="49"/>
      <c r="AAN234" s="49"/>
      <c r="AAO234" s="49"/>
      <c r="AAP234" s="49"/>
      <c r="AAQ234" s="49"/>
      <c r="AAR234" s="49"/>
      <c r="AAS234" s="49"/>
      <c r="AAT234" s="49"/>
      <c r="AAU234" s="49"/>
      <c r="AAV234" s="49"/>
      <c r="AAW234" s="49"/>
      <c r="AAX234" s="49"/>
      <c r="AAY234" s="49"/>
      <c r="AAZ234" s="49"/>
      <c r="ABA234" s="49"/>
      <c r="ABB234" s="49"/>
      <c r="ABC234" s="49"/>
      <c r="ABD234" s="49"/>
      <c r="ABE234" s="49"/>
      <c r="ABF234" s="49"/>
      <c r="ABG234" s="49"/>
      <c r="ABH234" s="49"/>
      <c r="ABI234" s="49"/>
      <c r="ABJ234" s="49"/>
      <c r="ABK234" s="49"/>
      <c r="ABL234" s="49"/>
      <c r="ABM234" s="49"/>
      <c r="ABN234" s="49"/>
      <c r="ABO234" s="49"/>
      <c r="ABP234" s="49"/>
      <c r="ABQ234" s="49"/>
      <c r="ABR234" s="49"/>
      <c r="ABS234" s="49"/>
      <c r="ABT234" s="49"/>
      <c r="ABU234" s="49"/>
      <c r="ABV234" s="49"/>
      <c r="ABW234" s="49"/>
      <c r="ABX234" s="49"/>
      <c r="ABY234" s="49"/>
      <c r="ABZ234" s="49"/>
      <c r="ACA234" s="49"/>
      <c r="ACB234" s="49"/>
      <c r="ACC234" s="49"/>
      <c r="ACD234" s="49"/>
      <c r="ACE234" s="49"/>
      <c r="ACF234" s="49"/>
      <c r="ACG234" s="49"/>
      <c r="ACH234" s="49"/>
      <c r="ACI234" s="49"/>
      <c r="ACJ234" s="49"/>
      <c r="ACK234" s="49"/>
      <c r="ACL234" s="49"/>
      <c r="ACM234" s="49"/>
      <c r="ACN234" s="49"/>
      <c r="ACO234" s="49"/>
      <c r="ACP234" s="49"/>
      <c r="ACQ234" s="49"/>
      <c r="ACR234" s="49"/>
      <c r="ACS234" s="49"/>
      <c r="ACT234" s="49"/>
      <c r="ACU234" s="49"/>
      <c r="ACV234" s="49"/>
      <c r="ACW234" s="49"/>
      <c r="ACX234" s="49"/>
      <c r="ACY234" s="49"/>
      <c r="ACZ234" s="49"/>
      <c r="ADA234" s="49"/>
      <c r="ADB234" s="49"/>
      <c r="ADC234" s="49"/>
      <c r="ADD234" s="49"/>
      <c r="ADE234" s="49"/>
      <c r="ADF234" s="49"/>
      <c r="ADG234" s="49"/>
      <c r="ADH234" s="49"/>
      <c r="ADI234" s="49"/>
      <c r="ADJ234" s="49"/>
      <c r="ADK234" s="49"/>
      <c r="ADL234" s="49"/>
      <c r="ADM234" s="49"/>
      <c r="ADN234" s="49"/>
      <c r="ADO234" s="49"/>
      <c r="ADP234" s="49"/>
      <c r="ADQ234" s="49"/>
      <c r="ADR234" s="49"/>
      <c r="ADS234" s="49"/>
      <c r="ADT234" s="49"/>
      <c r="ADU234" s="49"/>
      <c r="ADV234" s="49"/>
      <c r="ADW234" s="49"/>
      <c r="ADX234" s="49"/>
      <c r="ADY234" s="49"/>
      <c r="ADZ234" s="49"/>
      <c r="AEA234" s="49"/>
      <c r="AEB234" s="49"/>
      <c r="AEC234" s="49"/>
      <c r="AED234" s="49"/>
      <c r="AEE234" s="49"/>
      <c r="AEF234" s="49"/>
      <c r="AEG234" s="49"/>
      <c r="AEH234" s="49"/>
      <c r="AEI234" s="49"/>
      <c r="AEJ234" s="49"/>
      <c r="AEK234" s="49"/>
      <c r="AEL234" s="49"/>
      <c r="AEM234" s="49"/>
      <c r="AEN234" s="49"/>
      <c r="AEO234" s="49"/>
      <c r="AEP234" s="49"/>
      <c r="AEQ234" s="49"/>
      <c r="AER234" s="49"/>
      <c r="AES234" s="49"/>
      <c r="AET234" s="49"/>
      <c r="AEU234" s="49"/>
      <c r="AEV234" s="49"/>
      <c r="AEW234" s="49"/>
      <c r="AEX234" s="49"/>
      <c r="AEY234" s="49"/>
      <c r="AEZ234" s="49"/>
      <c r="AFA234" s="49"/>
      <c r="AFB234" s="49"/>
      <c r="AFC234" s="49"/>
      <c r="AFD234" s="49"/>
      <c r="AFE234" s="49"/>
      <c r="AFF234" s="49"/>
      <c r="AFG234" s="49"/>
      <c r="AFH234" s="49"/>
      <c r="AFI234" s="49"/>
      <c r="AFJ234" s="49"/>
      <c r="AFK234" s="49"/>
      <c r="AFL234" s="49"/>
      <c r="AFM234" s="49"/>
      <c r="AFN234" s="49"/>
      <c r="AFO234" s="49"/>
      <c r="AFP234" s="49"/>
      <c r="AFQ234" s="49"/>
      <c r="AFR234" s="49"/>
      <c r="AFS234" s="49"/>
      <c r="AFT234" s="49"/>
      <c r="AFU234" s="49"/>
      <c r="AFV234" s="49"/>
      <c r="AFW234" s="49"/>
      <c r="AFX234" s="49"/>
      <c r="AFY234" s="49"/>
      <c r="AFZ234" s="49"/>
      <c r="AGA234" s="49"/>
      <c r="AGB234" s="49"/>
      <c r="AGC234" s="49"/>
      <c r="AGD234" s="49"/>
      <c r="AGE234" s="49"/>
      <c r="AGF234" s="49"/>
      <c r="AGG234" s="49"/>
      <c r="AGH234" s="49"/>
      <c r="AGI234" s="49"/>
      <c r="AGJ234" s="49"/>
      <c r="AGK234" s="49"/>
      <c r="AGL234" s="49"/>
      <c r="AGM234" s="49"/>
      <c r="AGN234" s="49"/>
      <c r="AGO234" s="49"/>
      <c r="AGP234" s="49"/>
      <c r="AGQ234" s="49"/>
      <c r="AGR234" s="49"/>
      <c r="AGS234" s="49"/>
      <c r="AGT234" s="49"/>
      <c r="AGU234" s="49"/>
      <c r="AGV234" s="49"/>
      <c r="AGW234" s="49"/>
      <c r="AGX234" s="49"/>
      <c r="AGY234" s="49"/>
      <c r="AGZ234" s="49"/>
      <c r="AHA234" s="49"/>
      <c r="AHB234" s="49"/>
      <c r="AHC234" s="49"/>
      <c r="AHD234" s="49"/>
      <c r="AHE234" s="49"/>
      <c r="AHF234" s="49"/>
      <c r="AHG234" s="49"/>
      <c r="AHH234" s="49"/>
      <c r="AHI234" s="49"/>
      <c r="AHJ234" s="49"/>
      <c r="AHK234" s="49"/>
      <c r="AHL234" s="49"/>
      <c r="AHM234" s="49"/>
      <c r="AHN234" s="49"/>
      <c r="AHO234" s="49"/>
      <c r="AHP234" s="49"/>
      <c r="AHQ234" s="49"/>
      <c r="AHR234" s="49"/>
      <c r="AHS234" s="49"/>
      <c r="AHT234" s="49"/>
      <c r="AHU234" s="49"/>
      <c r="AHV234" s="49"/>
      <c r="AHW234" s="49"/>
      <c r="AHX234" s="49"/>
      <c r="AHY234" s="49"/>
      <c r="AHZ234" s="49"/>
      <c r="AIA234" s="49"/>
      <c r="AIB234" s="49"/>
      <c r="AIC234" s="49"/>
      <c r="AID234" s="49"/>
      <c r="AIE234" s="49"/>
      <c r="AIF234" s="49"/>
      <c r="AIG234" s="49"/>
      <c r="AIH234" s="49"/>
      <c r="AII234" s="49"/>
      <c r="AIJ234" s="49"/>
      <c r="AIK234" s="49"/>
      <c r="AIL234" s="49"/>
      <c r="AIM234" s="49"/>
      <c r="AIN234" s="49"/>
      <c r="AIO234" s="49"/>
      <c r="AIP234" s="49"/>
      <c r="AIQ234" s="49"/>
      <c r="AIR234" s="49"/>
      <c r="AIS234" s="49"/>
      <c r="AIT234" s="49"/>
      <c r="AIU234" s="49"/>
      <c r="AIV234" s="49"/>
      <c r="AIW234" s="49"/>
      <c r="AIX234" s="49"/>
      <c r="AIY234" s="49"/>
      <c r="AIZ234" s="49"/>
      <c r="AJA234" s="49"/>
      <c r="AJB234" s="49"/>
      <c r="AJC234" s="49"/>
      <c r="AJD234" s="49"/>
      <c r="AJE234" s="49"/>
      <c r="AJF234" s="49"/>
      <c r="AJG234" s="49"/>
      <c r="AJH234" s="49"/>
      <c r="AJI234" s="49"/>
      <c r="AJJ234" s="49"/>
      <c r="AJK234" s="49"/>
      <c r="AJL234" s="49"/>
      <c r="AJM234" s="49"/>
      <c r="AJN234" s="49"/>
      <c r="AJO234" s="49"/>
      <c r="AJP234" s="49"/>
      <c r="AJQ234" s="49"/>
      <c r="AJR234" s="49"/>
      <c r="AJS234" s="49"/>
      <c r="AJT234" s="49"/>
      <c r="AJU234" s="49"/>
      <c r="AJV234" s="49"/>
      <c r="AJW234" s="49"/>
      <c r="AJX234" s="49"/>
      <c r="AJY234" s="49"/>
      <c r="AJZ234" s="49"/>
      <c r="AKA234" s="49"/>
      <c r="AKB234" s="49"/>
      <c r="AKC234" s="49"/>
      <c r="AKD234" s="49"/>
      <c r="AKE234" s="49"/>
      <c r="AKF234" s="49"/>
      <c r="AKG234" s="49"/>
      <c r="AKH234" s="49"/>
      <c r="AKI234" s="49"/>
      <c r="AKJ234" s="49"/>
      <c r="AKK234" s="49"/>
      <c r="AKL234" s="49"/>
      <c r="AKM234" s="49"/>
      <c r="AKN234" s="49"/>
      <c r="AKO234" s="49"/>
      <c r="AKP234" s="49"/>
      <c r="AKQ234" s="49"/>
      <c r="AKR234" s="49"/>
      <c r="AKS234" s="49"/>
      <c r="AKT234" s="49"/>
      <c r="AKU234" s="49"/>
      <c r="AKV234" s="49"/>
      <c r="AKW234" s="49"/>
      <c r="AKX234" s="49"/>
      <c r="AKY234" s="49"/>
      <c r="AKZ234" s="49"/>
      <c r="ALA234" s="49"/>
      <c r="ALB234" s="49"/>
      <c r="ALC234" s="49"/>
      <c r="ALD234" s="49"/>
      <c r="ALE234" s="49"/>
      <c r="ALF234" s="49"/>
      <c r="ALG234" s="49"/>
      <c r="ALH234" s="49"/>
      <c r="ALI234" s="49"/>
      <c r="ALJ234" s="49"/>
      <c r="ALK234" s="49"/>
      <c r="ALL234" s="49"/>
      <c r="ALM234" s="49"/>
      <c r="ALN234" s="49"/>
      <c r="ALO234" s="49"/>
      <c r="ALP234" s="49"/>
      <c r="ALQ234" s="49"/>
      <c r="ALR234" s="49"/>
      <c r="ALS234" s="49"/>
      <c r="ALT234" s="49"/>
      <c r="ALU234" s="49"/>
      <c r="ALV234" s="49"/>
      <c r="ALW234" s="49"/>
      <c r="ALX234" s="49"/>
      <c r="ALY234" s="49"/>
      <c r="ALZ234" s="49"/>
      <c r="AMA234" s="49"/>
      <c r="AMB234" s="49"/>
      <c r="AMC234" s="49"/>
      <c r="AMD234" s="49"/>
      <c r="AME234" s="49"/>
      <c r="AMF234" s="49"/>
      <c r="AMG234" s="49"/>
      <c r="AMH234" s="49"/>
      <c r="AMI234" s="49"/>
      <c r="AMJ234" s="49"/>
      <c r="AMK234" s="49"/>
      <c r="AML234" s="49"/>
      <c r="AMM234" s="49"/>
      <c r="AMN234" s="49"/>
      <c r="AMO234" s="49"/>
      <c r="AMP234" s="49"/>
      <c r="AMQ234" s="49"/>
      <c r="AMR234" s="49"/>
      <c r="AMS234" s="49"/>
      <c r="AMT234" s="49"/>
      <c r="AMU234" s="49"/>
      <c r="AMV234" s="49"/>
      <c r="AMW234" s="49"/>
      <c r="AMX234" s="49"/>
      <c r="AMY234" s="49"/>
      <c r="AMZ234" s="49"/>
      <c r="ANA234" s="49"/>
      <c r="ANB234" s="49"/>
      <c r="ANC234" s="49"/>
      <c r="AND234" s="49"/>
      <c r="ANE234" s="49"/>
      <c r="ANF234" s="49"/>
      <c r="ANG234" s="49"/>
      <c r="ANH234" s="49"/>
      <c r="ANI234" s="49"/>
      <c r="ANJ234" s="49"/>
      <c r="ANK234" s="49"/>
      <c r="ANL234" s="49"/>
      <c r="ANM234" s="49"/>
      <c r="ANN234" s="49"/>
      <c r="ANO234" s="49"/>
      <c r="ANP234" s="49"/>
      <c r="ANQ234" s="49"/>
      <c r="ANR234" s="49"/>
      <c r="ANS234" s="49"/>
      <c r="ANT234" s="49"/>
      <c r="ANU234" s="49"/>
      <c r="ANV234" s="49"/>
      <c r="ANW234" s="49"/>
      <c r="ANX234" s="49"/>
      <c r="ANY234" s="49"/>
      <c r="ANZ234" s="49"/>
      <c r="AOA234" s="49"/>
      <c r="AOB234" s="49"/>
      <c r="AOC234" s="49"/>
      <c r="AOD234" s="49"/>
      <c r="AOE234" s="49"/>
      <c r="AOF234" s="49"/>
      <c r="AOG234" s="49"/>
      <c r="AOH234" s="49"/>
      <c r="AOI234" s="49"/>
      <c r="AOJ234" s="49"/>
      <c r="AOK234" s="49"/>
      <c r="AOL234" s="49"/>
      <c r="AOM234" s="49"/>
      <c r="AON234" s="49"/>
      <c r="AOO234" s="49"/>
      <c r="AOP234" s="49"/>
      <c r="AOQ234" s="49"/>
      <c r="AOR234" s="49"/>
      <c r="AOS234" s="49"/>
      <c r="AOT234" s="49"/>
      <c r="AOU234" s="49"/>
      <c r="AOV234" s="49"/>
      <c r="AOW234" s="49"/>
      <c r="AOX234" s="49"/>
      <c r="AOY234" s="49"/>
      <c r="AOZ234" s="49"/>
      <c r="APA234" s="49"/>
      <c r="APB234" s="49"/>
      <c r="APC234" s="49"/>
      <c r="APD234" s="49"/>
      <c r="APE234" s="49"/>
      <c r="APF234" s="49"/>
      <c r="APG234" s="49"/>
      <c r="APH234" s="49"/>
      <c r="API234" s="49"/>
      <c r="APJ234" s="49"/>
      <c r="APK234" s="49"/>
      <c r="APL234" s="49"/>
      <c r="APM234" s="49"/>
      <c r="APN234" s="49"/>
      <c r="APO234" s="49"/>
      <c r="APP234" s="49"/>
      <c r="APQ234" s="49"/>
      <c r="APR234" s="49"/>
      <c r="APS234" s="49"/>
      <c r="APT234" s="49"/>
      <c r="APU234" s="49"/>
      <c r="APV234" s="49"/>
      <c r="APW234" s="49"/>
      <c r="APX234" s="49"/>
      <c r="APY234" s="49"/>
      <c r="APZ234" s="49"/>
      <c r="AQA234" s="49"/>
      <c r="AQB234" s="49"/>
      <c r="AQC234" s="49"/>
      <c r="AQD234" s="49"/>
      <c r="AQE234" s="49"/>
      <c r="AQF234" s="49"/>
      <c r="AQG234" s="49"/>
      <c r="AQH234" s="49"/>
      <c r="AQI234" s="49"/>
      <c r="AQJ234" s="49"/>
      <c r="AQK234" s="49"/>
      <c r="AQL234" s="49"/>
      <c r="AQM234" s="49"/>
      <c r="AQN234" s="49"/>
      <c r="AQO234" s="49"/>
      <c r="AQP234" s="49"/>
      <c r="AQQ234" s="49"/>
      <c r="AQR234" s="49"/>
      <c r="AQS234" s="49"/>
      <c r="AQT234" s="49"/>
      <c r="AQU234" s="49"/>
      <c r="AQV234" s="49"/>
      <c r="AQW234" s="49"/>
      <c r="AQX234" s="49"/>
      <c r="AQY234" s="49"/>
      <c r="AQZ234" s="49"/>
      <c r="ARA234" s="49"/>
      <c r="ARB234" s="49"/>
      <c r="ARC234" s="49"/>
      <c r="ARD234" s="49"/>
      <c r="ARE234" s="49"/>
      <c r="ARF234" s="49"/>
      <c r="ARG234" s="49"/>
      <c r="ARH234" s="49"/>
      <c r="ARI234" s="49"/>
      <c r="ARJ234" s="49"/>
      <c r="ARK234" s="49"/>
      <c r="ARL234" s="49"/>
      <c r="ARM234" s="49"/>
      <c r="ARN234" s="49"/>
      <c r="ARO234" s="49"/>
      <c r="ARP234" s="49"/>
      <c r="ARQ234" s="49"/>
      <c r="ARR234" s="49"/>
      <c r="ARS234" s="49"/>
      <c r="ART234" s="49"/>
      <c r="ARU234" s="49"/>
      <c r="ARV234" s="49"/>
      <c r="ARW234" s="49"/>
      <c r="ARX234" s="49"/>
      <c r="ARY234" s="49"/>
      <c r="ARZ234" s="49"/>
      <c r="ASA234" s="49"/>
      <c r="ASB234" s="49"/>
      <c r="ASC234" s="49"/>
      <c r="ASD234" s="49"/>
      <c r="ASE234" s="49"/>
      <c r="ASF234" s="49"/>
      <c r="ASG234" s="49"/>
      <c r="ASH234" s="49"/>
      <c r="ASI234" s="49"/>
      <c r="ASJ234" s="49"/>
      <c r="ASK234" s="49"/>
      <c r="ASL234" s="49"/>
      <c r="ASM234" s="49"/>
      <c r="ASN234" s="49"/>
      <c r="ASO234" s="49"/>
      <c r="ASP234" s="49"/>
      <c r="ASQ234" s="49"/>
      <c r="ASR234" s="49"/>
      <c r="ASS234" s="49"/>
      <c r="AST234" s="49"/>
      <c r="ASU234" s="49"/>
      <c r="ASV234" s="49"/>
      <c r="ASW234" s="49"/>
      <c r="ASX234" s="49"/>
      <c r="ASY234" s="49"/>
      <c r="ASZ234" s="49"/>
      <c r="ATA234" s="49"/>
      <c r="ATB234" s="49"/>
      <c r="ATC234" s="49"/>
      <c r="ATD234" s="49"/>
      <c r="ATE234" s="49"/>
      <c r="ATF234" s="49"/>
      <c r="ATG234" s="49"/>
      <c r="ATH234" s="49"/>
      <c r="ATI234" s="49"/>
      <c r="ATJ234" s="49"/>
      <c r="ATK234" s="49"/>
      <c r="ATL234" s="49"/>
      <c r="ATM234" s="49"/>
      <c r="ATN234" s="49"/>
      <c r="ATO234" s="49"/>
      <c r="ATP234" s="49"/>
      <c r="ATQ234" s="49"/>
      <c r="ATR234" s="49"/>
      <c r="ATS234" s="49"/>
      <c r="ATT234" s="49"/>
      <c r="ATU234" s="49"/>
      <c r="ATV234" s="49"/>
      <c r="ATW234" s="49"/>
      <c r="ATX234" s="49"/>
      <c r="ATY234" s="49"/>
      <c r="ATZ234" s="49"/>
      <c r="AUA234" s="49"/>
      <c r="AUB234" s="49"/>
      <c r="AUC234" s="49"/>
      <c r="AUD234" s="49"/>
      <c r="AUE234" s="49"/>
      <c r="AUF234" s="49"/>
      <c r="AUG234" s="49"/>
      <c r="AUH234" s="49"/>
      <c r="AUI234" s="49"/>
      <c r="AUJ234" s="49"/>
      <c r="AUK234" s="49"/>
      <c r="AUL234" s="49"/>
      <c r="AUM234" s="49"/>
      <c r="AUN234" s="49"/>
      <c r="AUO234" s="49"/>
      <c r="AUP234" s="49"/>
      <c r="AUQ234" s="49"/>
      <c r="AUR234" s="49"/>
      <c r="AUS234" s="49"/>
      <c r="AUT234" s="49"/>
      <c r="AUU234" s="49"/>
      <c r="AUV234" s="49"/>
      <c r="AUW234" s="49"/>
      <c r="AUX234" s="49"/>
      <c r="AUY234" s="49"/>
      <c r="AUZ234" s="49"/>
      <c r="AVA234" s="49"/>
      <c r="AVB234" s="49"/>
      <c r="AVC234" s="49"/>
      <c r="AVD234" s="49"/>
      <c r="AVE234" s="49"/>
      <c r="AVF234" s="49"/>
      <c r="AVG234" s="49"/>
      <c r="AVH234" s="49"/>
      <c r="AVI234" s="49"/>
      <c r="AVJ234" s="49"/>
      <c r="AVK234" s="49"/>
      <c r="AVL234" s="49"/>
      <c r="AVM234" s="49"/>
      <c r="AVN234" s="49"/>
      <c r="AVO234" s="49"/>
      <c r="AVP234" s="49"/>
      <c r="AVQ234" s="49"/>
      <c r="AVR234" s="49"/>
      <c r="AVS234" s="49"/>
      <c r="AVT234" s="49"/>
      <c r="AVU234" s="49"/>
      <c r="AVV234" s="49"/>
      <c r="AVW234" s="49"/>
      <c r="AVX234" s="49"/>
      <c r="AVY234" s="49"/>
      <c r="AVZ234" s="49"/>
      <c r="AWA234" s="49"/>
      <c r="AWB234" s="49"/>
      <c r="AWC234" s="49"/>
      <c r="AWD234" s="49"/>
      <c r="AWE234" s="49"/>
      <c r="AWF234" s="49"/>
      <c r="AWG234" s="49"/>
      <c r="AWH234" s="49"/>
      <c r="AWI234" s="49"/>
      <c r="AWJ234" s="49"/>
      <c r="AWK234" s="49"/>
      <c r="AWL234" s="49"/>
      <c r="AWM234" s="49"/>
      <c r="AWN234" s="49"/>
      <c r="AWO234" s="49"/>
      <c r="AWP234" s="49"/>
      <c r="AWQ234" s="49"/>
      <c r="AWR234" s="49"/>
      <c r="AWS234" s="49"/>
      <c r="AWT234" s="49"/>
      <c r="AWU234" s="49"/>
      <c r="AWV234" s="49"/>
      <c r="AWW234" s="49"/>
      <c r="AWX234" s="49"/>
      <c r="AWY234" s="49"/>
      <c r="AWZ234" s="49"/>
      <c r="AXA234" s="49"/>
      <c r="AXB234" s="49"/>
      <c r="AXC234" s="49"/>
      <c r="AXD234" s="49"/>
      <c r="AXE234" s="49"/>
      <c r="AXF234" s="49"/>
      <c r="AXG234" s="49"/>
      <c r="AXH234" s="49"/>
      <c r="AXI234" s="49"/>
      <c r="AXJ234" s="49"/>
      <c r="AXK234" s="49"/>
      <c r="AXL234" s="49"/>
      <c r="AXM234" s="49"/>
      <c r="AXN234" s="49"/>
      <c r="AXO234" s="49"/>
      <c r="AXP234" s="49"/>
      <c r="AXQ234" s="49"/>
      <c r="AXR234" s="49"/>
      <c r="AXS234" s="49"/>
      <c r="AXT234" s="49"/>
      <c r="AXU234" s="49"/>
      <c r="AXV234" s="49"/>
      <c r="AXW234" s="49"/>
      <c r="AXX234" s="49"/>
      <c r="AXY234" s="49"/>
      <c r="AXZ234" s="49"/>
      <c r="AYA234" s="49"/>
      <c r="AYB234" s="49"/>
      <c r="AYC234" s="49"/>
      <c r="AYD234" s="49"/>
      <c r="AYE234" s="49"/>
      <c r="AYF234" s="49"/>
      <c r="AYG234" s="49"/>
      <c r="AYH234" s="49"/>
      <c r="AYI234" s="49"/>
      <c r="AYJ234" s="49"/>
      <c r="AYK234" s="49"/>
      <c r="AYL234" s="49"/>
      <c r="AYM234" s="49"/>
      <c r="AYN234" s="49"/>
      <c r="AYO234" s="49"/>
      <c r="AYP234" s="49"/>
      <c r="AYQ234" s="49"/>
      <c r="AYR234" s="49"/>
      <c r="AYS234" s="49"/>
      <c r="AYT234" s="49"/>
      <c r="AYU234" s="49"/>
      <c r="AYV234" s="49"/>
      <c r="AYW234" s="49"/>
      <c r="AYX234" s="49"/>
      <c r="AYY234" s="49"/>
      <c r="AYZ234" s="49"/>
      <c r="AZA234" s="49"/>
      <c r="AZB234" s="49"/>
      <c r="AZC234" s="49"/>
      <c r="AZD234" s="49"/>
      <c r="AZE234" s="49"/>
      <c r="AZF234" s="49"/>
      <c r="AZG234" s="49"/>
      <c r="AZH234" s="49"/>
      <c r="AZI234" s="49"/>
      <c r="AZJ234" s="49"/>
      <c r="AZK234" s="49"/>
      <c r="AZL234" s="49"/>
      <c r="AZM234" s="49"/>
      <c r="AZN234" s="49"/>
      <c r="AZO234" s="49"/>
      <c r="AZP234" s="49"/>
      <c r="AZQ234" s="49"/>
      <c r="AZR234" s="49"/>
      <c r="AZS234" s="49"/>
      <c r="AZT234" s="49"/>
      <c r="AZU234" s="49"/>
      <c r="AZV234" s="49"/>
      <c r="AZW234" s="49"/>
      <c r="AZX234" s="49"/>
      <c r="AZY234" s="49"/>
      <c r="AZZ234" s="49"/>
      <c r="BAA234" s="49"/>
      <c r="BAB234" s="49"/>
      <c r="BAC234" s="49"/>
      <c r="BAD234" s="49"/>
      <c r="BAE234" s="49"/>
      <c r="BAF234" s="49"/>
      <c r="BAG234" s="49"/>
      <c r="BAH234" s="49"/>
      <c r="BAI234" s="49"/>
      <c r="BAJ234" s="49"/>
      <c r="BAK234" s="49"/>
      <c r="BAL234" s="49"/>
      <c r="BAM234" s="49"/>
      <c r="BAN234" s="49"/>
      <c r="BAO234" s="49"/>
      <c r="BAP234" s="49"/>
      <c r="BAQ234" s="49"/>
      <c r="BAR234" s="49"/>
      <c r="BAS234" s="49"/>
      <c r="BAT234" s="49"/>
      <c r="BAU234" s="49"/>
      <c r="BAV234" s="49"/>
      <c r="BAW234" s="49"/>
      <c r="BAX234" s="49"/>
      <c r="BAY234" s="49"/>
      <c r="BAZ234" s="49"/>
      <c r="BBA234" s="49"/>
      <c r="BBB234" s="49"/>
      <c r="BBC234" s="49"/>
      <c r="BBD234" s="49"/>
      <c r="BBE234" s="49"/>
      <c r="BBF234" s="49"/>
      <c r="BBG234" s="49"/>
      <c r="BBH234" s="49"/>
      <c r="BBI234" s="49"/>
      <c r="BBJ234" s="49"/>
      <c r="BBK234" s="49"/>
      <c r="BBL234" s="49"/>
      <c r="BBM234" s="49"/>
      <c r="BBN234" s="49"/>
      <c r="BBO234" s="49"/>
      <c r="BBP234" s="49"/>
      <c r="BBQ234" s="49"/>
      <c r="BBR234" s="49"/>
      <c r="BBS234" s="49"/>
      <c r="BBT234" s="49"/>
      <c r="BBU234" s="49"/>
      <c r="BBV234" s="49"/>
      <c r="BBW234" s="49"/>
      <c r="BBX234" s="49"/>
      <c r="BBY234" s="49"/>
      <c r="BBZ234" s="49"/>
      <c r="BCA234" s="49"/>
      <c r="BCB234" s="49"/>
      <c r="BCC234" s="49"/>
      <c r="BCD234" s="49"/>
      <c r="BCE234" s="49"/>
      <c r="BCF234" s="49"/>
      <c r="BCG234" s="49"/>
      <c r="BCH234" s="49"/>
      <c r="BCI234" s="49"/>
      <c r="BCJ234" s="49"/>
      <c r="BCK234" s="49"/>
      <c r="BCL234" s="49"/>
      <c r="BCM234" s="49"/>
      <c r="BCN234" s="49"/>
      <c r="BCO234" s="49"/>
      <c r="BCP234" s="49"/>
      <c r="BCQ234" s="49"/>
      <c r="BCR234" s="49"/>
      <c r="BCS234" s="49"/>
      <c r="BCT234" s="49"/>
      <c r="BCU234" s="49"/>
      <c r="BCV234" s="49"/>
      <c r="BCW234" s="49"/>
      <c r="BCX234" s="49"/>
      <c r="BCY234" s="49"/>
      <c r="BCZ234" s="49"/>
      <c r="BDA234" s="49"/>
      <c r="BDB234" s="49"/>
      <c r="BDC234" s="49"/>
      <c r="BDD234" s="49"/>
      <c r="BDE234" s="49"/>
      <c r="BDF234" s="49"/>
      <c r="BDG234" s="49"/>
      <c r="BDH234" s="49"/>
      <c r="BDI234" s="49"/>
      <c r="BDJ234" s="49"/>
      <c r="BDK234" s="49"/>
      <c r="BDL234" s="49"/>
      <c r="BDM234" s="49"/>
      <c r="BDN234" s="49"/>
      <c r="BDO234" s="49"/>
      <c r="BDP234" s="49"/>
      <c r="BDQ234" s="49"/>
      <c r="BDR234" s="49"/>
      <c r="BDS234" s="49"/>
      <c r="BDT234" s="49"/>
      <c r="BDU234" s="49"/>
      <c r="BDV234" s="49"/>
      <c r="BDW234" s="49"/>
      <c r="BDX234" s="49"/>
      <c r="BDY234" s="49"/>
      <c r="BDZ234" s="49"/>
      <c r="BEA234" s="49"/>
      <c r="BEB234" s="49"/>
      <c r="BEC234" s="49"/>
      <c r="BED234" s="49"/>
      <c r="BEE234" s="49"/>
      <c r="BEF234" s="49"/>
      <c r="BEG234" s="49"/>
      <c r="BEH234" s="49"/>
      <c r="BEI234" s="49"/>
      <c r="BEJ234" s="49"/>
      <c r="BEK234" s="49"/>
      <c r="BEL234" s="49"/>
      <c r="BEM234" s="49"/>
      <c r="BEN234" s="49"/>
      <c r="BEO234" s="49"/>
      <c r="BEP234" s="49"/>
      <c r="BEQ234" s="49"/>
      <c r="BER234" s="49"/>
      <c r="BES234" s="49"/>
      <c r="BET234" s="49"/>
      <c r="BEU234" s="49"/>
      <c r="BEV234" s="49"/>
      <c r="BEW234" s="49"/>
      <c r="BEX234" s="49"/>
      <c r="BEY234" s="49"/>
      <c r="BEZ234" s="49"/>
      <c r="BFA234" s="49"/>
      <c r="BFB234" s="49"/>
      <c r="BFC234" s="49"/>
      <c r="BFD234" s="49"/>
      <c r="BFE234" s="49"/>
      <c r="BFF234" s="49"/>
      <c r="BFG234" s="49"/>
      <c r="BFH234" s="49"/>
      <c r="BFI234" s="49"/>
      <c r="BFJ234" s="49"/>
      <c r="BFK234" s="49"/>
      <c r="BFL234" s="49"/>
      <c r="BFM234" s="49"/>
      <c r="BFN234" s="49"/>
      <c r="BFO234" s="49"/>
      <c r="BFP234" s="49"/>
      <c r="BFQ234" s="49"/>
      <c r="BFR234" s="49"/>
      <c r="BFS234" s="49"/>
      <c r="BFT234" s="49"/>
      <c r="BFU234" s="49"/>
      <c r="BFV234" s="49"/>
      <c r="BFW234" s="49"/>
      <c r="BFX234" s="49"/>
      <c r="BFY234" s="49"/>
      <c r="BFZ234" s="49"/>
      <c r="BGA234" s="49"/>
      <c r="BGB234" s="49"/>
      <c r="BGC234" s="49"/>
      <c r="BGD234" s="49"/>
      <c r="BGE234" s="49"/>
      <c r="BGF234" s="49"/>
      <c r="BGG234" s="49"/>
      <c r="BGH234" s="49"/>
      <c r="BGI234" s="49"/>
      <c r="BGJ234" s="49"/>
      <c r="BGK234" s="49"/>
      <c r="BGL234" s="49"/>
      <c r="BGM234" s="49"/>
      <c r="BGN234" s="49"/>
      <c r="BGO234" s="49"/>
      <c r="BGP234" s="49"/>
      <c r="BGQ234" s="49"/>
      <c r="BGR234" s="49"/>
      <c r="BGS234" s="49"/>
      <c r="BGT234" s="49"/>
      <c r="BGU234" s="49"/>
      <c r="BGV234" s="49"/>
      <c r="BGW234" s="49"/>
      <c r="BGX234" s="49"/>
      <c r="BGY234" s="49"/>
      <c r="BGZ234" s="49"/>
      <c r="BHA234" s="49"/>
      <c r="BHB234" s="49"/>
      <c r="BHC234" s="49"/>
      <c r="BHD234" s="49"/>
      <c r="BHE234" s="49"/>
      <c r="BHF234" s="49"/>
      <c r="BHG234" s="49"/>
      <c r="BHH234" s="49"/>
      <c r="BHI234" s="49"/>
      <c r="BHJ234" s="49"/>
      <c r="BHK234" s="49"/>
      <c r="BHL234" s="49"/>
      <c r="BHM234" s="49"/>
      <c r="BHN234" s="49"/>
      <c r="BHO234" s="49"/>
      <c r="BHP234" s="49"/>
      <c r="BHQ234" s="49"/>
      <c r="BHR234" s="49"/>
      <c r="BHS234" s="49"/>
      <c r="BHT234" s="49"/>
      <c r="BHU234" s="49"/>
      <c r="BHV234" s="49"/>
      <c r="BHW234" s="49"/>
      <c r="BHX234" s="49"/>
      <c r="BHY234" s="49"/>
      <c r="BHZ234" s="49"/>
      <c r="BIA234" s="49"/>
      <c r="BIB234" s="49"/>
      <c r="BIC234" s="49"/>
      <c r="BID234" s="49"/>
      <c r="BIE234" s="49"/>
      <c r="BIF234" s="49"/>
      <c r="BIG234" s="49"/>
      <c r="BIH234" s="49"/>
      <c r="BII234" s="49"/>
      <c r="BIJ234" s="49"/>
      <c r="BIK234" s="49"/>
      <c r="BIL234" s="49"/>
      <c r="BIM234" s="49"/>
      <c r="BIN234" s="49"/>
      <c r="BIO234" s="49"/>
      <c r="BIP234" s="49"/>
      <c r="BIQ234" s="49"/>
      <c r="BIR234" s="49"/>
      <c r="BIS234" s="49"/>
      <c r="BIT234" s="49"/>
      <c r="BIU234" s="49"/>
      <c r="BIV234" s="49"/>
      <c r="BIW234" s="49"/>
      <c r="BIX234" s="49"/>
      <c r="BIY234" s="49"/>
      <c r="BIZ234" s="49"/>
      <c r="BJA234" s="49"/>
      <c r="BJB234" s="49"/>
      <c r="BJC234" s="49"/>
      <c r="BJD234" s="49"/>
      <c r="BJE234" s="49"/>
      <c r="BJF234" s="49"/>
      <c r="BJG234" s="49"/>
      <c r="BJH234" s="49"/>
      <c r="BJI234" s="49"/>
      <c r="BJJ234" s="49"/>
      <c r="BJK234" s="49"/>
      <c r="BJL234" s="49"/>
      <c r="BJM234" s="49"/>
      <c r="BJN234" s="49"/>
      <c r="BJO234" s="49"/>
      <c r="BJP234" s="49"/>
      <c r="BJQ234" s="49"/>
      <c r="BJR234" s="49"/>
      <c r="BJS234" s="49"/>
      <c r="BJT234" s="49"/>
      <c r="BJU234" s="49"/>
      <c r="BJV234" s="49"/>
      <c r="BJW234" s="49"/>
      <c r="BJX234" s="49"/>
      <c r="BJY234" s="49"/>
      <c r="BJZ234" s="49"/>
      <c r="BKA234" s="49"/>
      <c r="BKB234" s="49"/>
      <c r="BKC234" s="49"/>
      <c r="BKD234" s="49"/>
      <c r="BKE234" s="49"/>
      <c r="BKF234" s="49"/>
      <c r="BKG234" s="49"/>
      <c r="BKH234" s="49"/>
      <c r="BKI234" s="49"/>
      <c r="BKJ234" s="49"/>
      <c r="BKK234" s="49"/>
      <c r="BKL234" s="49"/>
      <c r="BKM234" s="49"/>
      <c r="BKN234" s="49"/>
      <c r="BKO234" s="49"/>
      <c r="BKP234" s="49"/>
      <c r="BKQ234" s="49"/>
      <c r="BKR234" s="49"/>
      <c r="BKS234" s="49"/>
      <c r="BKT234" s="49"/>
      <c r="BKU234" s="49"/>
      <c r="BKV234" s="49"/>
      <c r="BKW234" s="49"/>
      <c r="BKX234" s="49"/>
      <c r="BKY234" s="49"/>
      <c r="BKZ234" s="49"/>
      <c r="BLA234" s="49"/>
      <c r="BLB234" s="49"/>
      <c r="BLC234" s="49"/>
      <c r="BLD234" s="49"/>
      <c r="BLE234" s="49"/>
      <c r="BLF234" s="49"/>
      <c r="BLG234" s="49"/>
      <c r="BLH234" s="49"/>
      <c r="BLI234" s="49"/>
      <c r="BLJ234" s="49"/>
      <c r="BLK234" s="49"/>
      <c r="BLL234" s="49"/>
      <c r="BLM234" s="49"/>
      <c r="BLN234" s="49"/>
      <c r="BLO234" s="49"/>
      <c r="BLP234" s="49"/>
      <c r="BLQ234" s="49"/>
      <c r="BLR234" s="49"/>
      <c r="BLS234" s="49"/>
      <c r="BLT234" s="49"/>
      <c r="BLU234" s="49"/>
      <c r="BLV234" s="49"/>
      <c r="BLW234" s="49"/>
      <c r="BLX234" s="49"/>
      <c r="BLY234" s="49"/>
      <c r="BLZ234" s="49"/>
      <c r="BMA234" s="49"/>
      <c r="BMB234" s="49"/>
      <c r="BMC234" s="49"/>
      <c r="BMD234" s="49"/>
      <c r="BME234" s="49"/>
      <c r="BMF234" s="49"/>
      <c r="BMG234" s="49"/>
      <c r="BMH234" s="49"/>
      <c r="BMI234" s="49"/>
      <c r="BMJ234" s="49"/>
      <c r="BMK234" s="49"/>
      <c r="BML234" s="49"/>
      <c r="BMM234" s="49"/>
      <c r="BMN234" s="49"/>
      <c r="BMO234" s="49"/>
      <c r="BMP234" s="49"/>
      <c r="BMQ234" s="49"/>
      <c r="BMR234" s="49"/>
      <c r="BMS234" s="49"/>
      <c r="BMT234" s="49"/>
      <c r="BMU234" s="49"/>
      <c r="BMV234" s="49"/>
      <c r="BMW234" s="49"/>
      <c r="BMX234" s="49"/>
      <c r="BMY234" s="49"/>
      <c r="BMZ234" s="49"/>
      <c r="BNA234" s="49"/>
      <c r="BNB234" s="49"/>
      <c r="BNC234" s="49"/>
      <c r="BND234" s="49"/>
      <c r="BNE234" s="49"/>
      <c r="BNF234" s="49"/>
      <c r="BNG234" s="49"/>
      <c r="BNH234" s="49"/>
      <c r="BNI234" s="49"/>
      <c r="BNJ234" s="49"/>
      <c r="BNK234" s="49"/>
      <c r="BNL234" s="49"/>
      <c r="BNM234" s="49"/>
      <c r="BNN234" s="49"/>
      <c r="BNO234" s="49"/>
      <c r="BNP234" s="49"/>
      <c r="BNQ234" s="49"/>
      <c r="BNR234" s="49"/>
      <c r="BNS234" s="49"/>
      <c r="BNT234" s="49"/>
      <c r="BNU234" s="49"/>
      <c r="BNV234" s="49"/>
      <c r="BNW234" s="49"/>
      <c r="BNX234" s="49"/>
      <c r="BNY234" s="49"/>
      <c r="BNZ234" s="49"/>
      <c r="BOA234" s="49"/>
      <c r="BOB234" s="49"/>
      <c r="BOC234" s="49"/>
      <c r="BOD234" s="49"/>
      <c r="BOE234" s="49"/>
      <c r="BOF234" s="49"/>
      <c r="BOG234" s="49"/>
      <c r="BOH234" s="49"/>
      <c r="BOI234" s="49"/>
      <c r="BOJ234" s="49"/>
      <c r="BOK234" s="49"/>
      <c r="BOL234" s="49"/>
      <c r="BOM234" s="49"/>
      <c r="BON234" s="49"/>
      <c r="BOO234" s="49"/>
      <c r="BOP234" s="49"/>
      <c r="BOQ234" s="49"/>
      <c r="BOR234" s="49"/>
      <c r="BOS234" s="49"/>
      <c r="BOT234" s="49"/>
      <c r="BOU234" s="49"/>
      <c r="BOV234" s="49"/>
      <c r="BOW234" s="49"/>
      <c r="BOX234" s="49"/>
      <c r="BOY234" s="49"/>
      <c r="BOZ234" s="49"/>
      <c r="BPA234" s="49"/>
      <c r="BPB234" s="49"/>
      <c r="BPC234" s="49"/>
      <c r="BPD234" s="49"/>
      <c r="BPE234" s="49"/>
      <c r="BPF234" s="49"/>
      <c r="BPG234" s="49"/>
      <c r="BPH234" s="49"/>
      <c r="BPI234" s="49"/>
      <c r="BPJ234" s="49"/>
      <c r="BPK234" s="49"/>
      <c r="BPL234" s="49"/>
      <c r="BPM234" s="49"/>
      <c r="BPN234" s="49"/>
      <c r="BPO234" s="49"/>
      <c r="BPP234" s="49"/>
      <c r="BPQ234" s="49"/>
      <c r="BPR234" s="49"/>
      <c r="BPS234" s="49"/>
      <c r="BPT234" s="49"/>
      <c r="BPU234" s="49"/>
      <c r="BPV234" s="49"/>
      <c r="BPW234" s="49"/>
      <c r="BPX234" s="49"/>
      <c r="BPY234" s="49"/>
      <c r="BPZ234" s="49"/>
      <c r="BQA234" s="49"/>
      <c r="BQB234" s="49"/>
      <c r="BQC234" s="49"/>
      <c r="BQD234" s="49"/>
      <c r="BQE234" s="49"/>
      <c r="BQF234" s="49"/>
      <c r="BQG234" s="49"/>
      <c r="BQH234" s="49"/>
      <c r="BQI234" s="49"/>
      <c r="BQJ234" s="49"/>
      <c r="BQK234" s="49"/>
      <c r="BQL234" s="49"/>
      <c r="BQM234" s="49"/>
      <c r="BQN234" s="49"/>
      <c r="BQO234" s="49"/>
      <c r="BQP234" s="49"/>
      <c r="BQQ234" s="49"/>
      <c r="BQR234" s="49"/>
      <c r="BQS234" s="49"/>
      <c r="BQT234" s="49"/>
      <c r="BQU234" s="49"/>
      <c r="BQV234" s="49"/>
      <c r="BQW234" s="49"/>
      <c r="BQX234" s="49"/>
      <c r="BQY234" s="49"/>
      <c r="BQZ234" s="49"/>
      <c r="BRA234" s="49"/>
      <c r="BRB234" s="49"/>
      <c r="BRC234" s="49"/>
      <c r="BRD234" s="49"/>
      <c r="BRE234" s="49"/>
      <c r="BRF234" s="49"/>
      <c r="BRG234" s="49"/>
      <c r="BRH234" s="49"/>
      <c r="BRI234" s="49"/>
      <c r="BRJ234" s="49"/>
      <c r="BRK234" s="49"/>
      <c r="BRL234" s="49"/>
      <c r="BRM234" s="49"/>
      <c r="BRN234" s="49"/>
      <c r="BRO234" s="49"/>
      <c r="BRP234" s="49"/>
      <c r="BRQ234" s="49"/>
      <c r="BRR234" s="49"/>
      <c r="BRS234" s="49"/>
      <c r="BRT234" s="49"/>
      <c r="BRU234" s="49"/>
      <c r="BRV234" s="49"/>
      <c r="BRW234" s="49"/>
      <c r="BRX234" s="49"/>
      <c r="BRY234" s="49"/>
      <c r="BRZ234" s="49"/>
      <c r="BSA234" s="49"/>
      <c r="BSB234" s="49"/>
      <c r="BSC234" s="49"/>
      <c r="BSD234" s="49"/>
      <c r="BSE234" s="49"/>
      <c r="BSF234" s="49"/>
      <c r="BSG234" s="49"/>
      <c r="BSH234" s="49"/>
      <c r="BSI234" s="49"/>
      <c r="BSJ234" s="49"/>
      <c r="BSK234" s="49"/>
      <c r="BSL234" s="49"/>
      <c r="BSM234" s="49"/>
      <c r="BSN234" s="49"/>
      <c r="BSO234" s="49"/>
      <c r="BSP234" s="49"/>
      <c r="BSQ234" s="49"/>
      <c r="BSR234" s="49"/>
      <c r="BSS234" s="49"/>
      <c r="BST234" s="49"/>
      <c r="BSU234" s="49"/>
      <c r="BSV234" s="49"/>
      <c r="BSW234" s="49"/>
      <c r="BSX234" s="49"/>
      <c r="BSY234" s="49"/>
      <c r="BSZ234" s="49"/>
      <c r="BTA234" s="49"/>
      <c r="BTB234" s="49"/>
      <c r="BTC234" s="49"/>
      <c r="BTD234" s="49"/>
      <c r="BTE234" s="49"/>
      <c r="BTF234" s="49"/>
      <c r="BTG234" s="49"/>
      <c r="BTH234" s="49"/>
      <c r="BTI234" s="49"/>
      <c r="BTJ234" s="49"/>
      <c r="BTK234" s="49"/>
      <c r="BTL234" s="49"/>
      <c r="BTM234" s="49"/>
      <c r="BTN234" s="49"/>
      <c r="BTO234" s="49"/>
      <c r="BTP234" s="49"/>
      <c r="BTQ234" s="49"/>
      <c r="BTR234" s="49"/>
      <c r="BTS234" s="49"/>
      <c r="BTT234" s="49"/>
      <c r="BTU234" s="49"/>
      <c r="BTV234" s="49"/>
      <c r="BTW234" s="49"/>
      <c r="BTX234" s="49"/>
      <c r="BTY234" s="49"/>
      <c r="BTZ234" s="49"/>
      <c r="BUA234" s="49"/>
      <c r="BUB234" s="49"/>
      <c r="BUC234" s="49"/>
      <c r="BUD234" s="49"/>
      <c r="BUE234" s="49"/>
      <c r="BUF234" s="49"/>
      <c r="BUG234" s="49"/>
      <c r="BUH234" s="49"/>
      <c r="BUI234" s="49"/>
      <c r="BUJ234" s="49"/>
      <c r="BUK234" s="49"/>
      <c r="BUL234" s="49"/>
      <c r="BUM234" s="49"/>
      <c r="BUN234" s="49"/>
      <c r="BUO234" s="49"/>
      <c r="BUP234" s="49"/>
      <c r="BUQ234" s="49"/>
      <c r="BUR234" s="49"/>
      <c r="BUS234" s="49"/>
      <c r="BUT234" s="49"/>
      <c r="BUU234" s="49"/>
      <c r="BUV234" s="49"/>
      <c r="BUW234" s="49"/>
      <c r="BUX234" s="49"/>
      <c r="BUY234" s="49"/>
      <c r="BUZ234" s="49"/>
      <c r="BVA234" s="49"/>
      <c r="BVB234" s="49"/>
      <c r="BVC234" s="49"/>
      <c r="BVD234" s="49"/>
      <c r="BVE234" s="49"/>
      <c r="BVF234" s="49"/>
      <c r="BVG234" s="49"/>
      <c r="BVH234" s="49"/>
      <c r="BVI234" s="49"/>
      <c r="BVJ234" s="49"/>
      <c r="BVK234" s="49"/>
      <c r="BVL234" s="49"/>
      <c r="BVM234" s="49"/>
      <c r="BVN234" s="49"/>
      <c r="BVO234" s="49"/>
      <c r="BVP234" s="49"/>
      <c r="BVQ234" s="49"/>
      <c r="BVR234" s="49"/>
      <c r="BVS234" s="49"/>
      <c r="BVT234" s="49"/>
      <c r="BVU234" s="49"/>
      <c r="BVV234" s="49"/>
      <c r="BVW234" s="49"/>
      <c r="BVX234" s="49"/>
      <c r="BVY234" s="49"/>
      <c r="BVZ234" s="49"/>
      <c r="BWA234" s="49"/>
      <c r="BWB234" s="49"/>
      <c r="BWC234" s="49"/>
      <c r="BWD234" s="49"/>
      <c r="BWE234" s="49"/>
      <c r="BWF234" s="49"/>
      <c r="BWG234" s="49"/>
      <c r="BWH234" s="49"/>
      <c r="BWI234" s="49"/>
      <c r="BWJ234" s="49"/>
      <c r="BWK234" s="49"/>
      <c r="BWL234" s="49"/>
      <c r="BWM234" s="49"/>
      <c r="BWN234" s="49"/>
      <c r="BWO234" s="49"/>
      <c r="BWP234" s="49"/>
      <c r="BWQ234" s="49"/>
      <c r="BWR234" s="49"/>
      <c r="BWS234" s="49"/>
      <c r="BWT234" s="49"/>
      <c r="BWU234" s="49"/>
      <c r="BWV234" s="49"/>
      <c r="BWW234" s="49"/>
      <c r="BWX234" s="49"/>
      <c r="BWY234" s="49"/>
      <c r="BWZ234" s="49"/>
      <c r="BXA234" s="49"/>
      <c r="BXB234" s="49"/>
      <c r="BXC234" s="49"/>
      <c r="BXD234" s="49"/>
      <c r="BXE234" s="49"/>
      <c r="BXF234" s="49"/>
      <c r="BXG234" s="49"/>
      <c r="BXH234" s="49"/>
      <c r="BXI234" s="49"/>
      <c r="BXJ234" s="49"/>
      <c r="BXK234" s="49"/>
      <c r="BXL234" s="49"/>
      <c r="BXM234" s="49"/>
      <c r="BXN234" s="49"/>
      <c r="BXO234" s="49"/>
      <c r="BXP234" s="49"/>
      <c r="BXQ234" s="49"/>
      <c r="BXR234" s="49"/>
      <c r="BXS234" s="49"/>
      <c r="BXT234" s="49"/>
      <c r="BXU234" s="49"/>
      <c r="BXV234" s="49"/>
      <c r="BXW234" s="49"/>
      <c r="BXX234" s="49"/>
      <c r="BXY234" s="49"/>
      <c r="BXZ234" s="49"/>
      <c r="BYA234" s="49"/>
      <c r="BYB234" s="49"/>
      <c r="BYC234" s="49"/>
      <c r="BYD234" s="49"/>
      <c r="BYE234" s="49"/>
      <c r="BYF234" s="49"/>
      <c r="BYG234" s="49"/>
      <c r="BYH234" s="49"/>
      <c r="BYI234" s="49"/>
      <c r="BYJ234" s="49"/>
      <c r="BYK234" s="49"/>
      <c r="BYL234" s="49"/>
      <c r="BYM234" s="49"/>
      <c r="BYN234" s="49"/>
      <c r="BYO234" s="49"/>
      <c r="BYP234" s="49"/>
      <c r="BYQ234" s="49"/>
      <c r="BYR234" s="49"/>
      <c r="BYS234" s="49"/>
      <c r="BYT234" s="49"/>
      <c r="BYU234" s="49"/>
      <c r="BYV234" s="49"/>
      <c r="BYW234" s="49"/>
      <c r="BYX234" s="49"/>
      <c r="BYY234" s="49"/>
      <c r="BYZ234" s="49"/>
      <c r="BZA234" s="49"/>
      <c r="BZB234" s="49"/>
      <c r="BZC234" s="49"/>
      <c r="BZD234" s="49"/>
      <c r="BZE234" s="49"/>
      <c r="BZF234" s="49"/>
      <c r="BZG234" s="49"/>
      <c r="BZH234" s="49"/>
      <c r="BZI234" s="49"/>
      <c r="BZJ234" s="49"/>
      <c r="BZK234" s="49"/>
      <c r="BZL234" s="49"/>
      <c r="BZM234" s="49"/>
      <c r="BZN234" s="49"/>
      <c r="BZO234" s="49"/>
      <c r="BZP234" s="49"/>
      <c r="BZQ234" s="49"/>
      <c r="BZR234" s="49"/>
      <c r="BZS234" s="49"/>
      <c r="BZT234" s="49"/>
      <c r="BZU234" s="49"/>
      <c r="BZV234" s="49"/>
      <c r="BZW234" s="49"/>
      <c r="BZX234" s="49"/>
      <c r="BZY234" s="49"/>
      <c r="BZZ234" s="49"/>
      <c r="CAA234" s="49"/>
      <c r="CAB234" s="49"/>
      <c r="CAC234" s="49"/>
      <c r="CAD234" s="49"/>
      <c r="CAE234" s="49"/>
      <c r="CAF234" s="49"/>
      <c r="CAG234" s="49"/>
      <c r="CAH234" s="49"/>
      <c r="CAI234" s="49"/>
      <c r="CAJ234" s="49"/>
      <c r="CAK234" s="49"/>
      <c r="CAL234" s="49"/>
      <c r="CAM234" s="49"/>
      <c r="CAN234" s="49"/>
      <c r="CAO234" s="49"/>
      <c r="CAP234" s="49"/>
      <c r="CAQ234" s="49"/>
      <c r="CAR234" s="49"/>
      <c r="CAS234" s="49"/>
      <c r="CAT234" s="49"/>
      <c r="CAU234" s="49"/>
      <c r="CAV234" s="49"/>
      <c r="CAW234" s="49"/>
      <c r="CAX234" s="49"/>
      <c r="CAY234" s="49"/>
      <c r="CAZ234" s="49"/>
      <c r="CBA234" s="49"/>
      <c r="CBB234" s="49"/>
      <c r="CBC234" s="49"/>
      <c r="CBD234" s="49"/>
      <c r="CBE234" s="49"/>
      <c r="CBF234" s="49"/>
      <c r="CBG234" s="49"/>
      <c r="CBH234" s="49"/>
      <c r="CBI234" s="49"/>
      <c r="CBJ234" s="49"/>
      <c r="CBK234" s="49"/>
      <c r="CBL234" s="49"/>
      <c r="CBM234" s="49"/>
      <c r="CBN234" s="49"/>
      <c r="CBO234" s="49"/>
      <c r="CBP234" s="49"/>
      <c r="CBQ234" s="49"/>
      <c r="CBR234" s="49"/>
      <c r="CBS234" s="49"/>
      <c r="CBT234" s="49"/>
      <c r="CBU234" s="49"/>
      <c r="CBV234" s="49"/>
      <c r="CBW234" s="49"/>
      <c r="CBX234" s="49"/>
      <c r="CBY234" s="49"/>
      <c r="CBZ234" s="49"/>
      <c r="CCA234" s="49"/>
      <c r="CCB234" s="49"/>
      <c r="CCC234" s="49"/>
      <c r="CCD234" s="49"/>
      <c r="CCE234" s="49"/>
      <c r="CCF234" s="49"/>
      <c r="CCG234" s="49"/>
      <c r="CCH234" s="49"/>
      <c r="CCI234" s="49"/>
      <c r="CCJ234" s="49"/>
      <c r="CCK234" s="49"/>
      <c r="CCL234" s="49"/>
      <c r="CCM234" s="49"/>
      <c r="CCN234" s="49"/>
      <c r="CCO234" s="49"/>
      <c r="CCP234" s="49"/>
      <c r="CCQ234" s="49"/>
      <c r="CCR234" s="49"/>
      <c r="CCS234" s="49"/>
      <c r="CCT234" s="49"/>
      <c r="CCU234" s="49"/>
      <c r="CCV234" s="49"/>
      <c r="CCW234" s="49"/>
      <c r="CCX234" s="49"/>
      <c r="CCY234" s="49"/>
      <c r="CCZ234" s="49"/>
      <c r="CDA234" s="49"/>
      <c r="CDB234" s="49"/>
      <c r="CDC234" s="49"/>
      <c r="CDD234" s="49"/>
      <c r="CDE234" s="49"/>
      <c r="CDF234" s="49"/>
      <c r="CDG234" s="49"/>
      <c r="CDH234" s="49"/>
      <c r="CDI234" s="49"/>
      <c r="CDJ234" s="49"/>
      <c r="CDK234" s="49"/>
      <c r="CDL234" s="49"/>
      <c r="CDM234" s="49"/>
      <c r="CDN234" s="49"/>
      <c r="CDO234" s="49"/>
      <c r="CDP234" s="49"/>
      <c r="CDQ234" s="49"/>
      <c r="CDR234" s="49"/>
      <c r="CDS234" s="49"/>
      <c r="CDT234" s="49"/>
      <c r="CDU234" s="49"/>
      <c r="CDV234" s="49"/>
      <c r="CDW234" s="49"/>
      <c r="CDX234" s="49"/>
      <c r="CDY234" s="49"/>
      <c r="CDZ234" s="49"/>
      <c r="CEA234" s="49"/>
      <c r="CEB234" s="49"/>
      <c r="CEC234" s="49"/>
      <c r="CED234" s="49"/>
      <c r="CEE234" s="49"/>
      <c r="CEF234" s="49"/>
      <c r="CEG234" s="49"/>
      <c r="CEH234" s="49"/>
      <c r="CEI234" s="49"/>
      <c r="CEJ234" s="49"/>
      <c r="CEK234" s="49"/>
      <c r="CEL234" s="49"/>
      <c r="CEM234" s="49"/>
      <c r="CEN234" s="49"/>
      <c r="CEO234" s="49"/>
      <c r="CEP234" s="49"/>
      <c r="CEQ234" s="49"/>
      <c r="CER234" s="49"/>
      <c r="CES234" s="49"/>
      <c r="CET234" s="49"/>
      <c r="CEU234" s="49"/>
      <c r="CEV234" s="49"/>
      <c r="CEW234" s="49"/>
      <c r="CEX234" s="49"/>
      <c r="CEY234" s="49"/>
      <c r="CEZ234" s="49"/>
      <c r="CFA234" s="49"/>
      <c r="CFB234" s="49"/>
      <c r="CFC234" s="49"/>
      <c r="CFD234" s="49"/>
      <c r="CFE234" s="49"/>
      <c r="CFF234" s="49"/>
      <c r="CFG234" s="49"/>
      <c r="CFH234" s="49"/>
      <c r="CFI234" s="49"/>
      <c r="CFJ234" s="49"/>
      <c r="CFK234" s="49"/>
      <c r="CFL234" s="49"/>
      <c r="CFM234" s="49"/>
      <c r="CFN234" s="49"/>
      <c r="CFO234" s="49"/>
      <c r="CFP234" s="49"/>
      <c r="CFQ234" s="49"/>
      <c r="CFR234" s="49"/>
      <c r="CFS234" s="49"/>
      <c r="CFT234" s="49"/>
      <c r="CFU234" s="49"/>
      <c r="CFV234" s="49"/>
      <c r="CFW234" s="49"/>
      <c r="CFX234" s="49"/>
      <c r="CFY234" s="49"/>
      <c r="CFZ234" s="49"/>
      <c r="CGA234" s="49"/>
      <c r="CGB234" s="49"/>
      <c r="CGC234" s="49"/>
      <c r="CGD234" s="49"/>
      <c r="CGE234" s="49"/>
      <c r="CGF234" s="49"/>
      <c r="CGG234" s="49"/>
      <c r="CGH234" s="49"/>
      <c r="CGI234" s="49"/>
      <c r="CGJ234" s="49"/>
      <c r="CGK234" s="49"/>
      <c r="CGL234" s="49"/>
      <c r="CGM234" s="49"/>
      <c r="CGN234" s="49"/>
      <c r="CGO234" s="49"/>
      <c r="CGP234" s="49"/>
      <c r="CGQ234" s="49"/>
      <c r="CGR234" s="49"/>
      <c r="CGS234" s="49"/>
      <c r="CGT234" s="49"/>
      <c r="CGU234" s="49"/>
      <c r="CGV234" s="49"/>
      <c r="CGW234" s="49"/>
      <c r="CGX234" s="49"/>
      <c r="CGY234" s="49"/>
      <c r="CGZ234" s="49"/>
      <c r="CHA234" s="49"/>
      <c r="CHB234" s="49"/>
      <c r="CHC234" s="49"/>
      <c r="CHD234" s="49"/>
      <c r="CHE234" s="49"/>
      <c r="CHF234" s="49"/>
      <c r="CHG234" s="49"/>
      <c r="CHH234" s="49"/>
      <c r="CHI234" s="49"/>
      <c r="CHJ234" s="49"/>
      <c r="CHK234" s="49"/>
      <c r="CHL234" s="49"/>
      <c r="CHM234" s="49"/>
      <c r="CHN234" s="49"/>
      <c r="CHO234" s="49"/>
      <c r="CHP234" s="49"/>
      <c r="CHQ234" s="49"/>
      <c r="CHR234" s="49"/>
      <c r="CHS234" s="49"/>
      <c r="CHT234" s="49"/>
      <c r="CHU234" s="49"/>
      <c r="CHV234" s="49"/>
      <c r="CHW234" s="49"/>
      <c r="CHX234" s="49"/>
      <c r="CHY234" s="49"/>
      <c r="CHZ234" s="49"/>
      <c r="CIA234" s="49"/>
      <c r="CIB234" s="49"/>
      <c r="CIC234" s="49"/>
      <c r="CID234" s="49"/>
      <c r="CIE234" s="49"/>
      <c r="CIF234" s="49"/>
      <c r="CIG234" s="49"/>
      <c r="CIH234" s="49"/>
      <c r="CII234" s="49"/>
      <c r="CIJ234" s="49"/>
      <c r="CIK234" s="49"/>
      <c r="CIL234" s="49"/>
      <c r="CIM234" s="49"/>
      <c r="CIN234" s="49"/>
      <c r="CIO234" s="49"/>
      <c r="CIP234" s="49"/>
      <c r="CIQ234" s="49"/>
      <c r="CIR234" s="49"/>
      <c r="CIS234" s="49"/>
      <c r="CIT234" s="49"/>
      <c r="CIU234" s="49"/>
      <c r="CIV234" s="49"/>
      <c r="CIW234" s="49"/>
      <c r="CIX234" s="49"/>
      <c r="CIY234" s="49"/>
      <c r="CIZ234" s="49"/>
      <c r="CJA234" s="49"/>
      <c r="CJB234" s="49"/>
      <c r="CJC234" s="49"/>
      <c r="CJD234" s="49"/>
      <c r="CJE234" s="49"/>
      <c r="CJF234" s="49"/>
      <c r="CJG234" s="49"/>
      <c r="CJH234" s="49"/>
      <c r="CJI234" s="49"/>
      <c r="CJJ234" s="49"/>
      <c r="CJK234" s="49"/>
      <c r="CJL234" s="49"/>
      <c r="CJM234" s="49"/>
      <c r="CJN234" s="49"/>
      <c r="CJO234" s="49"/>
      <c r="CJP234" s="49"/>
      <c r="CJQ234" s="49"/>
      <c r="CJR234" s="49"/>
      <c r="CJS234" s="49"/>
      <c r="CJT234" s="49"/>
      <c r="CJU234" s="49"/>
      <c r="CJV234" s="49"/>
      <c r="CJW234" s="49"/>
      <c r="CJX234" s="49"/>
      <c r="CJY234" s="49"/>
      <c r="CJZ234" s="49"/>
      <c r="CKA234" s="49"/>
      <c r="CKB234" s="49"/>
      <c r="CKC234" s="49"/>
      <c r="CKD234" s="49"/>
      <c r="CKE234" s="49"/>
      <c r="CKF234" s="49"/>
      <c r="CKG234" s="49"/>
      <c r="CKH234" s="49"/>
      <c r="CKI234" s="49"/>
      <c r="CKJ234" s="49"/>
      <c r="CKK234" s="49"/>
      <c r="CKL234" s="49"/>
      <c r="CKM234" s="49"/>
      <c r="CKN234" s="49"/>
      <c r="CKO234" s="49"/>
      <c r="CKP234" s="49"/>
      <c r="CKQ234" s="49"/>
      <c r="CKR234" s="49"/>
      <c r="CKS234" s="49"/>
      <c r="CKT234" s="49"/>
      <c r="CKU234" s="49"/>
      <c r="CKV234" s="49"/>
      <c r="CKW234" s="49"/>
      <c r="CKX234" s="49"/>
      <c r="CKY234" s="49"/>
      <c r="CKZ234" s="49"/>
      <c r="CLA234" s="49"/>
      <c r="CLB234" s="49"/>
      <c r="CLC234" s="49"/>
      <c r="CLD234" s="49"/>
      <c r="CLE234" s="49"/>
      <c r="CLF234" s="49"/>
      <c r="CLG234" s="49"/>
      <c r="CLH234" s="49"/>
      <c r="CLI234" s="49"/>
      <c r="CLJ234" s="49"/>
      <c r="CLK234" s="49"/>
      <c r="CLL234" s="49"/>
      <c r="CLM234" s="49"/>
      <c r="CLN234" s="49"/>
      <c r="CLO234" s="49"/>
      <c r="CLP234" s="49"/>
      <c r="CLQ234" s="49"/>
      <c r="CLR234" s="49"/>
      <c r="CLS234" s="49"/>
      <c r="CLT234" s="49"/>
      <c r="CLU234" s="49"/>
      <c r="CLV234" s="49"/>
      <c r="CLW234" s="49"/>
      <c r="CLX234" s="49"/>
      <c r="CLY234" s="49"/>
      <c r="CLZ234" s="49"/>
      <c r="CMA234" s="49"/>
      <c r="CMB234" s="49"/>
      <c r="CMC234" s="49"/>
      <c r="CMD234" s="49"/>
      <c r="CME234" s="49"/>
      <c r="CMF234" s="49"/>
      <c r="CMG234" s="49"/>
      <c r="CMH234" s="49"/>
      <c r="CMI234" s="49"/>
      <c r="CMJ234" s="49"/>
      <c r="CMK234" s="49"/>
      <c r="CML234" s="49"/>
      <c r="CMM234" s="49"/>
      <c r="CMN234" s="49"/>
      <c r="CMO234" s="49"/>
      <c r="CMP234" s="49"/>
      <c r="CMQ234" s="49"/>
      <c r="CMR234" s="49"/>
      <c r="CMS234" s="49"/>
      <c r="CMT234" s="49"/>
      <c r="CMU234" s="49"/>
      <c r="CMV234" s="49"/>
      <c r="CMW234" s="49"/>
      <c r="CMX234" s="49"/>
      <c r="CMY234" s="49"/>
      <c r="CMZ234" s="49"/>
      <c r="CNA234" s="49"/>
      <c r="CNB234" s="49"/>
      <c r="CNC234" s="49"/>
      <c r="CND234" s="49"/>
      <c r="CNE234" s="49"/>
      <c r="CNF234" s="49"/>
      <c r="CNG234" s="49"/>
      <c r="CNH234" s="49"/>
      <c r="CNI234" s="49"/>
      <c r="CNJ234" s="49"/>
      <c r="CNK234" s="49"/>
      <c r="CNL234" s="49"/>
      <c r="CNM234" s="49"/>
      <c r="CNN234" s="49"/>
      <c r="CNO234" s="49"/>
      <c r="CNP234" s="49"/>
      <c r="CNQ234" s="49"/>
      <c r="CNR234" s="49"/>
      <c r="CNS234" s="49"/>
      <c r="CNT234" s="49"/>
      <c r="CNU234" s="49"/>
      <c r="CNV234" s="49"/>
      <c r="CNW234" s="49"/>
      <c r="CNX234" s="49"/>
      <c r="CNY234" s="49"/>
      <c r="CNZ234" s="49"/>
      <c r="COA234" s="49"/>
      <c r="COB234" s="49"/>
      <c r="COC234" s="49"/>
      <c r="COD234" s="49"/>
      <c r="COE234" s="49"/>
      <c r="COF234" s="49"/>
      <c r="COG234" s="49"/>
      <c r="COH234" s="49"/>
      <c r="COI234" s="49"/>
      <c r="COJ234" s="49"/>
      <c r="COK234" s="49"/>
      <c r="COL234" s="49"/>
      <c r="COM234" s="49"/>
      <c r="CON234" s="49"/>
      <c r="COO234" s="49"/>
      <c r="COP234" s="49"/>
      <c r="COQ234" s="49"/>
      <c r="COR234" s="49"/>
      <c r="COS234" s="49"/>
      <c r="COT234" s="49"/>
      <c r="COU234" s="49"/>
      <c r="COV234" s="49"/>
      <c r="COW234" s="49"/>
      <c r="COX234" s="49"/>
      <c r="COY234" s="49"/>
      <c r="COZ234" s="49"/>
      <c r="CPA234" s="49"/>
      <c r="CPB234" s="49"/>
      <c r="CPC234" s="49"/>
      <c r="CPD234" s="49"/>
      <c r="CPE234" s="49"/>
      <c r="CPF234" s="49"/>
      <c r="CPG234" s="49"/>
      <c r="CPH234" s="49"/>
      <c r="CPI234" s="49"/>
      <c r="CPJ234" s="49"/>
      <c r="CPK234" s="49"/>
      <c r="CPL234" s="49"/>
      <c r="CPM234" s="49"/>
      <c r="CPN234" s="49"/>
      <c r="CPO234" s="49"/>
      <c r="CPP234" s="49"/>
      <c r="CPQ234" s="49"/>
      <c r="CPR234" s="49"/>
      <c r="CPS234" s="49"/>
      <c r="CPT234" s="49"/>
      <c r="CPU234" s="49"/>
      <c r="CPV234" s="49"/>
      <c r="CPW234" s="49"/>
      <c r="CPX234" s="49"/>
      <c r="CPY234" s="49"/>
      <c r="CPZ234" s="49"/>
      <c r="CQA234" s="49"/>
      <c r="CQB234" s="49"/>
      <c r="CQC234" s="49"/>
      <c r="CQD234" s="49"/>
      <c r="CQE234" s="49"/>
      <c r="CQF234" s="49"/>
      <c r="CQG234" s="49"/>
      <c r="CQH234" s="49"/>
      <c r="CQI234" s="49"/>
      <c r="CQJ234" s="49"/>
      <c r="CQK234" s="49"/>
      <c r="CQL234" s="49"/>
      <c r="CQM234" s="49"/>
      <c r="CQN234" s="49"/>
      <c r="CQO234" s="49"/>
      <c r="CQP234" s="49"/>
      <c r="CQQ234" s="49"/>
      <c r="CQR234" s="49"/>
      <c r="CQS234" s="49"/>
      <c r="CQT234" s="49"/>
      <c r="CQU234" s="49"/>
      <c r="CQV234" s="49"/>
      <c r="CQW234" s="49"/>
      <c r="CQX234" s="49"/>
      <c r="CQY234" s="49"/>
      <c r="CQZ234" s="49"/>
      <c r="CRA234" s="49"/>
      <c r="CRB234" s="49"/>
      <c r="CRC234" s="49"/>
      <c r="CRD234" s="49"/>
      <c r="CRE234" s="49"/>
      <c r="CRF234" s="49"/>
      <c r="CRG234" s="49"/>
      <c r="CRH234" s="49"/>
      <c r="CRI234" s="49"/>
      <c r="CRJ234" s="49"/>
      <c r="CRK234" s="49"/>
      <c r="CRL234" s="49"/>
      <c r="CRM234" s="49"/>
      <c r="CRN234" s="49"/>
      <c r="CRO234" s="49"/>
      <c r="CRP234" s="49"/>
      <c r="CRQ234" s="49"/>
      <c r="CRR234" s="49"/>
      <c r="CRS234" s="49"/>
      <c r="CRT234" s="49"/>
      <c r="CRU234" s="49"/>
      <c r="CRV234" s="49"/>
      <c r="CRW234" s="49"/>
      <c r="CRX234" s="49"/>
      <c r="CRY234" s="49"/>
      <c r="CRZ234" s="49"/>
      <c r="CSA234" s="49"/>
      <c r="CSB234" s="49"/>
      <c r="CSC234" s="49"/>
      <c r="CSD234" s="49"/>
      <c r="CSE234" s="49"/>
      <c r="CSF234" s="49"/>
      <c r="CSG234" s="49"/>
      <c r="CSH234" s="49"/>
      <c r="CSI234" s="49"/>
      <c r="CSJ234" s="49"/>
      <c r="CSK234" s="49"/>
      <c r="CSL234" s="49"/>
      <c r="CSM234" s="49"/>
      <c r="CSN234" s="49"/>
      <c r="CSO234" s="49"/>
      <c r="CSP234" s="49"/>
      <c r="CSQ234" s="49"/>
      <c r="CSR234" s="49"/>
      <c r="CSS234" s="49"/>
      <c r="CST234" s="49"/>
      <c r="CSU234" s="49"/>
      <c r="CSV234" s="49"/>
      <c r="CSW234" s="49"/>
      <c r="CSX234" s="49"/>
      <c r="CSY234" s="49"/>
      <c r="CSZ234" s="49"/>
      <c r="CTA234" s="49"/>
      <c r="CTB234" s="49"/>
      <c r="CTC234" s="49"/>
      <c r="CTD234" s="49"/>
      <c r="CTE234" s="49"/>
      <c r="CTF234" s="49"/>
      <c r="CTG234" s="49"/>
      <c r="CTH234" s="49"/>
      <c r="CTI234" s="49"/>
      <c r="CTJ234" s="49"/>
      <c r="CTK234" s="49"/>
      <c r="CTL234" s="49"/>
      <c r="CTM234" s="49"/>
      <c r="CTN234" s="49"/>
      <c r="CTO234" s="49"/>
      <c r="CTP234" s="49"/>
      <c r="CTQ234" s="49"/>
      <c r="CTR234" s="49"/>
      <c r="CTS234" s="49"/>
      <c r="CTT234" s="49"/>
      <c r="CTU234" s="49"/>
      <c r="CTV234" s="49"/>
      <c r="CTW234" s="49"/>
      <c r="CTX234" s="49"/>
      <c r="CTY234" s="49"/>
      <c r="CTZ234" s="49"/>
      <c r="CUA234" s="49"/>
      <c r="CUB234" s="49"/>
      <c r="CUC234" s="49"/>
      <c r="CUD234" s="49"/>
      <c r="CUE234" s="49"/>
      <c r="CUF234" s="49"/>
      <c r="CUG234" s="49"/>
      <c r="CUH234" s="49"/>
      <c r="CUI234" s="49"/>
      <c r="CUJ234" s="49"/>
      <c r="CUK234" s="49"/>
      <c r="CUL234" s="49"/>
      <c r="CUM234" s="49"/>
      <c r="CUN234" s="49"/>
      <c r="CUO234" s="49"/>
      <c r="CUP234" s="49"/>
      <c r="CUQ234" s="49"/>
      <c r="CUR234" s="49"/>
      <c r="CUS234" s="49"/>
      <c r="CUT234" s="49"/>
      <c r="CUU234" s="49"/>
      <c r="CUV234" s="49"/>
      <c r="CUW234" s="49"/>
      <c r="CUX234" s="49"/>
      <c r="CUY234" s="49"/>
      <c r="CUZ234" s="49"/>
      <c r="CVA234" s="49"/>
      <c r="CVB234" s="49"/>
      <c r="CVC234" s="49"/>
      <c r="CVD234" s="49"/>
      <c r="CVE234" s="49"/>
      <c r="CVF234" s="49"/>
      <c r="CVG234" s="49"/>
      <c r="CVH234" s="49"/>
      <c r="CVI234" s="49"/>
      <c r="CVJ234" s="49"/>
      <c r="CVK234" s="49"/>
      <c r="CVL234" s="49"/>
      <c r="CVM234" s="49"/>
      <c r="CVN234" s="49"/>
      <c r="CVO234" s="49"/>
      <c r="CVP234" s="49"/>
      <c r="CVQ234" s="49"/>
      <c r="CVR234" s="49"/>
      <c r="CVS234" s="49"/>
      <c r="CVT234" s="49"/>
      <c r="CVU234" s="49"/>
      <c r="CVV234" s="49"/>
      <c r="CVW234" s="49"/>
      <c r="CVX234" s="49"/>
      <c r="CVY234" s="49"/>
      <c r="CVZ234" s="49"/>
      <c r="CWA234" s="49"/>
      <c r="CWB234" s="49"/>
      <c r="CWC234" s="49"/>
      <c r="CWD234" s="49"/>
      <c r="CWE234" s="49"/>
      <c r="CWF234" s="49"/>
      <c r="CWG234" s="49"/>
      <c r="CWH234" s="49"/>
      <c r="CWI234" s="49"/>
      <c r="CWJ234" s="49"/>
      <c r="CWK234" s="49"/>
      <c r="CWL234" s="49"/>
      <c r="CWM234" s="49"/>
      <c r="CWN234" s="49"/>
      <c r="CWO234" s="49"/>
      <c r="CWP234" s="49"/>
      <c r="CWQ234" s="49"/>
      <c r="CWR234" s="49"/>
      <c r="CWS234" s="49"/>
      <c r="CWT234" s="49"/>
      <c r="CWU234" s="49"/>
      <c r="CWV234" s="49"/>
      <c r="CWW234" s="49"/>
      <c r="CWX234" s="49"/>
      <c r="CWY234" s="49"/>
      <c r="CWZ234" s="49"/>
      <c r="CXA234" s="49"/>
      <c r="CXB234" s="49"/>
      <c r="CXC234" s="49"/>
      <c r="CXD234" s="49"/>
      <c r="CXE234" s="49"/>
      <c r="CXF234" s="49"/>
      <c r="CXG234" s="49"/>
      <c r="CXH234" s="49"/>
      <c r="CXI234" s="49"/>
      <c r="CXJ234" s="49"/>
      <c r="CXK234" s="49"/>
      <c r="CXL234" s="49"/>
      <c r="CXM234" s="49"/>
      <c r="CXN234" s="49"/>
      <c r="CXO234" s="49"/>
      <c r="CXP234" s="49"/>
      <c r="CXQ234" s="49"/>
      <c r="CXR234" s="49"/>
      <c r="CXS234" s="49"/>
      <c r="CXT234" s="49"/>
      <c r="CXU234" s="49"/>
      <c r="CXV234" s="49"/>
      <c r="CXW234" s="49"/>
      <c r="CXX234" s="49"/>
      <c r="CXY234" s="49"/>
      <c r="CXZ234" s="49"/>
      <c r="CYA234" s="49"/>
      <c r="CYB234" s="49"/>
      <c r="CYC234" s="49"/>
      <c r="CYD234" s="49"/>
      <c r="CYE234" s="49"/>
      <c r="CYF234" s="49"/>
      <c r="CYG234" s="49"/>
      <c r="CYH234" s="49"/>
      <c r="CYI234" s="49"/>
      <c r="CYJ234" s="49"/>
      <c r="CYK234" s="49"/>
      <c r="CYL234" s="49"/>
      <c r="CYM234" s="49"/>
      <c r="CYN234" s="49"/>
      <c r="CYO234" s="49"/>
      <c r="CYP234" s="49"/>
      <c r="CYQ234" s="49"/>
      <c r="CYR234" s="49"/>
      <c r="CYS234" s="49"/>
      <c r="CYT234" s="49"/>
      <c r="CYU234" s="49"/>
      <c r="CYV234" s="49"/>
      <c r="CYW234" s="49"/>
      <c r="CYX234" s="49"/>
      <c r="CYY234" s="49"/>
      <c r="CYZ234" s="49"/>
      <c r="CZA234" s="49"/>
      <c r="CZB234" s="49"/>
      <c r="CZC234" s="49"/>
      <c r="CZD234" s="49"/>
      <c r="CZE234" s="49"/>
      <c r="CZF234" s="49"/>
      <c r="CZG234" s="49"/>
      <c r="CZH234" s="49"/>
      <c r="CZI234" s="49"/>
      <c r="CZJ234" s="49"/>
      <c r="CZK234" s="49"/>
      <c r="CZL234" s="49"/>
      <c r="CZM234" s="49"/>
      <c r="CZN234" s="49"/>
      <c r="CZO234" s="49"/>
      <c r="CZP234" s="49"/>
      <c r="CZQ234" s="49"/>
      <c r="CZR234" s="49"/>
      <c r="CZS234" s="49"/>
      <c r="CZT234" s="49"/>
      <c r="CZU234" s="49"/>
      <c r="CZV234" s="49"/>
      <c r="CZW234" s="49"/>
      <c r="CZX234" s="49"/>
      <c r="CZY234" s="49"/>
      <c r="CZZ234" s="49"/>
      <c r="DAA234" s="49"/>
      <c r="DAB234" s="49"/>
      <c r="DAC234" s="49"/>
      <c r="DAD234" s="49"/>
      <c r="DAE234" s="49"/>
      <c r="DAF234" s="49"/>
      <c r="DAG234" s="49"/>
      <c r="DAH234" s="49"/>
      <c r="DAI234" s="49"/>
      <c r="DAJ234" s="49"/>
      <c r="DAK234" s="49"/>
      <c r="DAL234" s="49"/>
      <c r="DAM234" s="49"/>
      <c r="DAN234" s="49"/>
      <c r="DAO234" s="49"/>
      <c r="DAP234" s="49"/>
      <c r="DAQ234" s="49"/>
      <c r="DAR234" s="49"/>
      <c r="DAS234" s="49"/>
      <c r="DAT234" s="49"/>
      <c r="DAU234" s="49"/>
      <c r="DAV234" s="49"/>
      <c r="DAW234" s="49"/>
      <c r="DAX234" s="49"/>
      <c r="DAY234" s="49"/>
      <c r="DAZ234" s="49"/>
      <c r="DBA234" s="49"/>
      <c r="DBB234" s="49"/>
      <c r="DBC234" s="49"/>
      <c r="DBD234" s="49"/>
      <c r="DBE234" s="49"/>
      <c r="DBF234" s="49"/>
      <c r="DBG234" s="49"/>
      <c r="DBH234" s="49"/>
      <c r="DBI234" s="49"/>
      <c r="DBJ234" s="49"/>
      <c r="DBK234" s="49"/>
      <c r="DBL234" s="49"/>
      <c r="DBM234" s="49"/>
      <c r="DBN234" s="49"/>
      <c r="DBO234" s="49"/>
      <c r="DBP234" s="49"/>
      <c r="DBQ234" s="49"/>
      <c r="DBR234" s="49"/>
      <c r="DBS234" s="49"/>
      <c r="DBT234" s="49"/>
      <c r="DBU234" s="49"/>
      <c r="DBV234" s="49"/>
      <c r="DBW234" s="49"/>
      <c r="DBX234" s="49"/>
      <c r="DBY234" s="49"/>
      <c r="DBZ234" s="49"/>
      <c r="DCA234" s="49"/>
      <c r="DCB234" s="49"/>
      <c r="DCC234" s="49"/>
      <c r="DCD234" s="49"/>
      <c r="DCE234" s="49"/>
      <c r="DCF234" s="49"/>
      <c r="DCG234" s="49"/>
      <c r="DCH234" s="49"/>
      <c r="DCI234" s="49"/>
      <c r="DCJ234" s="49"/>
      <c r="DCK234" s="49"/>
      <c r="DCL234" s="49"/>
      <c r="DCM234" s="49"/>
      <c r="DCN234" s="49"/>
      <c r="DCO234" s="49"/>
      <c r="DCP234" s="49"/>
      <c r="DCQ234" s="49"/>
      <c r="DCR234" s="49"/>
      <c r="DCS234" s="49"/>
      <c r="DCT234" s="49"/>
      <c r="DCU234" s="49"/>
      <c r="DCV234" s="49"/>
      <c r="DCW234" s="49"/>
      <c r="DCX234" s="49"/>
      <c r="DCY234" s="49"/>
      <c r="DCZ234" s="49"/>
      <c r="DDA234" s="49"/>
      <c r="DDB234" s="49"/>
      <c r="DDC234" s="49"/>
      <c r="DDD234" s="49"/>
      <c r="DDE234" s="49"/>
      <c r="DDF234" s="49"/>
      <c r="DDG234" s="49"/>
      <c r="DDH234" s="49"/>
      <c r="DDI234" s="49"/>
      <c r="DDJ234" s="49"/>
      <c r="DDK234" s="49"/>
      <c r="DDL234" s="49"/>
      <c r="DDM234" s="49"/>
      <c r="DDN234" s="49"/>
      <c r="DDO234" s="49"/>
      <c r="DDP234" s="49"/>
      <c r="DDQ234" s="49"/>
      <c r="DDR234" s="49"/>
      <c r="DDS234" s="49"/>
      <c r="DDT234" s="49"/>
      <c r="DDU234" s="49"/>
      <c r="DDV234" s="49"/>
      <c r="DDW234" s="49"/>
      <c r="DDX234" s="49"/>
      <c r="DDY234" s="49"/>
      <c r="DDZ234" s="49"/>
      <c r="DEA234" s="49"/>
      <c r="DEB234" s="49"/>
      <c r="DEC234" s="49"/>
      <c r="DED234" s="49"/>
      <c r="DEE234" s="49"/>
      <c r="DEF234" s="49"/>
      <c r="DEG234" s="49"/>
      <c r="DEH234" s="49"/>
      <c r="DEI234" s="49"/>
      <c r="DEJ234" s="49"/>
      <c r="DEK234" s="49"/>
      <c r="DEL234" s="49"/>
      <c r="DEM234" s="49"/>
      <c r="DEN234" s="49"/>
      <c r="DEO234" s="49"/>
      <c r="DEP234" s="49"/>
      <c r="DEQ234" s="49"/>
      <c r="DER234" s="49"/>
      <c r="DES234" s="49"/>
      <c r="DET234" s="49"/>
      <c r="DEU234" s="49"/>
      <c r="DEV234" s="49"/>
      <c r="DEW234" s="49"/>
      <c r="DEX234" s="49"/>
      <c r="DEY234" s="49"/>
      <c r="DEZ234" s="49"/>
      <c r="DFA234" s="49"/>
      <c r="DFB234" s="49"/>
      <c r="DFC234" s="49"/>
      <c r="DFD234" s="49"/>
      <c r="DFE234" s="49"/>
      <c r="DFF234" s="49"/>
      <c r="DFG234" s="49"/>
      <c r="DFH234" s="49"/>
      <c r="DFI234" s="49"/>
      <c r="DFJ234" s="49"/>
      <c r="DFK234" s="49"/>
      <c r="DFL234" s="49"/>
      <c r="DFM234" s="49"/>
      <c r="DFN234" s="49"/>
      <c r="DFO234" s="49"/>
      <c r="DFP234" s="49"/>
      <c r="DFQ234" s="49"/>
      <c r="DFR234" s="49"/>
      <c r="DFS234" s="49"/>
      <c r="DFT234" s="49"/>
      <c r="DFU234" s="49"/>
      <c r="DFV234" s="49"/>
      <c r="DFW234" s="49"/>
      <c r="DFX234" s="49"/>
      <c r="DFY234" s="49"/>
      <c r="DFZ234" s="49"/>
      <c r="DGA234" s="49"/>
      <c r="DGB234" s="49"/>
      <c r="DGC234" s="49"/>
      <c r="DGD234" s="49"/>
      <c r="DGE234" s="49"/>
      <c r="DGF234" s="49"/>
      <c r="DGG234" s="49"/>
      <c r="DGH234" s="49"/>
      <c r="DGI234" s="49"/>
      <c r="DGJ234" s="49"/>
      <c r="DGK234" s="49"/>
      <c r="DGL234" s="49"/>
      <c r="DGM234" s="49"/>
      <c r="DGN234" s="49"/>
      <c r="DGO234" s="49"/>
      <c r="DGP234" s="49"/>
      <c r="DGQ234" s="49"/>
      <c r="DGR234" s="49"/>
      <c r="DGS234" s="49"/>
      <c r="DGT234" s="49"/>
      <c r="DGU234" s="49"/>
      <c r="DGV234" s="49"/>
      <c r="DGW234" s="49"/>
      <c r="DGX234" s="49"/>
      <c r="DGY234" s="49"/>
      <c r="DGZ234" s="49"/>
      <c r="DHA234" s="49"/>
      <c r="DHB234" s="49"/>
      <c r="DHC234" s="49"/>
      <c r="DHD234" s="49"/>
      <c r="DHE234" s="49"/>
      <c r="DHF234" s="49"/>
      <c r="DHG234" s="49"/>
      <c r="DHH234" s="49"/>
      <c r="DHI234" s="49"/>
      <c r="DHJ234" s="49"/>
      <c r="DHK234" s="49"/>
      <c r="DHL234" s="49"/>
      <c r="DHM234" s="49"/>
      <c r="DHN234" s="49"/>
      <c r="DHO234" s="49"/>
      <c r="DHP234" s="49"/>
      <c r="DHQ234" s="49"/>
      <c r="DHR234" s="49"/>
      <c r="DHS234" s="49"/>
      <c r="DHT234" s="49"/>
      <c r="DHU234" s="49"/>
      <c r="DHV234" s="49"/>
      <c r="DHW234" s="49"/>
      <c r="DHX234" s="49"/>
      <c r="DHY234" s="49"/>
      <c r="DHZ234" s="49"/>
      <c r="DIA234" s="49"/>
      <c r="DIB234" s="49"/>
      <c r="DIC234" s="49"/>
      <c r="DID234" s="49"/>
      <c r="DIE234" s="49"/>
      <c r="DIF234" s="49"/>
      <c r="DIG234" s="49"/>
      <c r="DIH234" s="49"/>
      <c r="DII234" s="49"/>
      <c r="DIJ234" s="49"/>
      <c r="DIK234" s="49"/>
      <c r="DIL234" s="49"/>
      <c r="DIM234" s="49"/>
      <c r="DIN234" s="49"/>
      <c r="DIO234" s="49"/>
      <c r="DIP234" s="49"/>
      <c r="DIQ234" s="49"/>
      <c r="DIR234" s="49"/>
      <c r="DIS234" s="49"/>
      <c r="DIT234" s="49"/>
      <c r="DIU234" s="49"/>
      <c r="DIV234" s="49"/>
      <c r="DIW234" s="49"/>
      <c r="DIX234" s="49"/>
      <c r="DIY234" s="49"/>
      <c r="DIZ234" s="49"/>
      <c r="DJA234" s="49"/>
      <c r="DJB234" s="49"/>
      <c r="DJC234" s="49"/>
      <c r="DJD234" s="49"/>
      <c r="DJE234" s="49"/>
      <c r="DJF234" s="49"/>
      <c r="DJG234" s="49"/>
      <c r="DJH234" s="49"/>
      <c r="DJI234" s="49"/>
      <c r="DJJ234" s="49"/>
      <c r="DJK234" s="49"/>
      <c r="DJL234" s="49"/>
      <c r="DJM234" s="49"/>
      <c r="DJN234" s="49"/>
      <c r="DJO234" s="49"/>
      <c r="DJP234" s="49"/>
      <c r="DJQ234" s="49"/>
      <c r="DJR234" s="49"/>
      <c r="DJS234" s="49"/>
      <c r="DJT234" s="49"/>
      <c r="DJU234" s="49"/>
      <c r="DJV234" s="49"/>
      <c r="DJW234" s="49"/>
      <c r="DJX234" s="49"/>
      <c r="DJY234" s="49"/>
      <c r="DJZ234" s="49"/>
      <c r="DKA234" s="49"/>
      <c r="DKB234" s="49"/>
      <c r="DKC234" s="49"/>
      <c r="DKD234" s="49"/>
      <c r="DKE234" s="49"/>
      <c r="DKF234" s="49"/>
      <c r="DKG234" s="49"/>
      <c r="DKH234" s="49"/>
      <c r="DKI234" s="49"/>
      <c r="DKJ234" s="49"/>
      <c r="DKK234" s="49"/>
      <c r="DKL234" s="49"/>
      <c r="DKM234" s="49"/>
      <c r="DKN234" s="49"/>
      <c r="DKO234" s="49"/>
      <c r="DKP234" s="49"/>
      <c r="DKQ234" s="49"/>
      <c r="DKR234" s="49"/>
      <c r="DKS234" s="49"/>
      <c r="DKT234" s="49"/>
      <c r="DKU234" s="49"/>
      <c r="DKV234" s="49"/>
      <c r="DKW234" s="49"/>
      <c r="DKX234" s="49"/>
      <c r="DKY234" s="49"/>
      <c r="DKZ234" s="49"/>
      <c r="DLA234" s="49"/>
      <c r="DLB234" s="49"/>
      <c r="DLC234" s="49"/>
      <c r="DLD234" s="49"/>
      <c r="DLE234" s="49"/>
      <c r="DLF234" s="49"/>
      <c r="DLG234" s="49"/>
      <c r="DLH234" s="49"/>
      <c r="DLI234" s="49"/>
      <c r="DLJ234" s="49"/>
      <c r="DLK234" s="49"/>
      <c r="DLL234" s="49"/>
      <c r="DLM234" s="49"/>
      <c r="DLN234" s="49"/>
      <c r="DLO234" s="49"/>
      <c r="DLP234" s="49"/>
      <c r="DLQ234" s="49"/>
      <c r="DLR234" s="49"/>
      <c r="DLS234" s="49"/>
      <c r="DLT234" s="49"/>
      <c r="DLU234" s="49"/>
      <c r="DLV234" s="49"/>
      <c r="DLW234" s="49"/>
      <c r="DLX234" s="49"/>
      <c r="DLY234" s="49"/>
      <c r="DLZ234" s="49"/>
      <c r="DMA234" s="49"/>
      <c r="DMB234" s="49"/>
      <c r="DMC234" s="49"/>
      <c r="DMD234" s="49"/>
      <c r="DME234" s="49"/>
      <c r="DMF234" s="49"/>
      <c r="DMG234" s="49"/>
      <c r="DMH234" s="49"/>
      <c r="DMI234" s="49"/>
      <c r="DMJ234" s="49"/>
      <c r="DMK234" s="49"/>
      <c r="DML234" s="49"/>
      <c r="DMM234" s="49"/>
      <c r="DMN234" s="49"/>
      <c r="DMO234" s="49"/>
      <c r="DMP234" s="49"/>
      <c r="DMQ234" s="49"/>
      <c r="DMR234" s="49"/>
      <c r="DMS234" s="49"/>
      <c r="DMT234" s="49"/>
      <c r="DMU234" s="49"/>
      <c r="DMV234" s="49"/>
      <c r="DMW234" s="49"/>
      <c r="DMX234" s="49"/>
      <c r="DMY234" s="49"/>
      <c r="DMZ234" s="49"/>
      <c r="DNA234" s="49"/>
      <c r="DNB234" s="49"/>
      <c r="DNC234" s="49"/>
      <c r="DND234" s="49"/>
      <c r="DNE234" s="49"/>
      <c r="DNF234" s="49"/>
      <c r="DNG234" s="49"/>
      <c r="DNH234" s="49"/>
      <c r="DNI234" s="49"/>
      <c r="DNJ234" s="49"/>
      <c r="DNK234" s="49"/>
      <c r="DNL234" s="49"/>
      <c r="DNM234" s="49"/>
      <c r="DNN234" s="49"/>
      <c r="DNO234" s="49"/>
      <c r="DNP234" s="49"/>
      <c r="DNQ234" s="49"/>
      <c r="DNR234" s="49"/>
      <c r="DNS234" s="49"/>
      <c r="DNT234" s="49"/>
      <c r="DNU234" s="49"/>
      <c r="DNV234" s="49"/>
      <c r="DNW234" s="49"/>
      <c r="DNX234" s="49"/>
      <c r="DNY234" s="49"/>
      <c r="DNZ234" s="49"/>
      <c r="DOA234" s="49"/>
      <c r="DOB234" s="49"/>
      <c r="DOC234" s="49"/>
      <c r="DOD234" s="49"/>
      <c r="DOE234" s="49"/>
      <c r="DOF234" s="49"/>
      <c r="DOG234" s="49"/>
      <c r="DOH234" s="49"/>
      <c r="DOI234" s="49"/>
      <c r="DOJ234" s="49"/>
      <c r="DOK234" s="49"/>
      <c r="DOL234" s="49"/>
      <c r="DOM234" s="49"/>
      <c r="DON234" s="49"/>
      <c r="DOO234" s="49"/>
      <c r="DOP234" s="49"/>
      <c r="DOQ234" s="49"/>
      <c r="DOR234" s="49"/>
      <c r="DOS234" s="49"/>
      <c r="DOT234" s="49"/>
      <c r="DOU234" s="49"/>
      <c r="DOV234" s="49"/>
      <c r="DOW234" s="49"/>
      <c r="DOX234" s="49"/>
      <c r="DOY234" s="49"/>
      <c r="DOZ234" s="49"/>
      <c r="DPA234" s="49"/>
      <c r="DPB234" s="49"/>
      <c r="DPC234" s="49"/>
      <c r="DPD234" s="49"/>
      <c r="DPE234" s="49"/>
      <c r="DPF234" s="49"/>
      <c r="DPG234" s="49"/>
      <c r="DPH234" s="49"/>
      <c r="DPI234" s="49"/>
      <c r="DPJ234" s="49"/>
      <c r="DPK234" s="49"/>
      <c r="DPL234" s="49"/>
      <c r="DPM234" s="49"/>
      <c r="DPN234" s="49"/>
      <c r="DPO234" s="49"/>
      <c r="DPP234" s="49"/>
      <c r="DPQ234" s="49"/>
      <c r="DPR234" s="49"/>
      <c r="DPS234" s="49"/>
      <c r="DPT234" s="49"/>
      <c r="DPU234" s="49"/>
      <c r="DPV234" s="49"/>
      <c r="DPW234" s="49"/>
      <c r="DPX234" s="49"/>
      <c r="DPY234" s="49"/>
      <c r="DPZ234" s="49"/>
      <c r="DQA234" s="49"/>
      <c r="DQB234" s="49"/>
      <c r="DQC234" s="49"/>
      <c r="DQD234" s="49"/>
      <c r="DQE234" s="49"/>
      <c r="DQF234" s="49"/>
      <c r="DQG234" s="49"/>
      <c r="DQH234" s="49"/>
      <c r="DQI234" s="49"/>
      <c r="DQJ234" s="49"/>
      <c r="DQK234" s="49"/>
      <c r="DQL234" s="49"/>
      <c r="DQM234" s="49"/>
      <c r="DQN234" s="49"/>
      <c r="DQO234" s="49"/>
      <c r="DQP234" s="49"/>
      <c r="DQQ234" s="49"/>
      <c r="DQR234" s="49"/>
      <c r="DQS234" s="49"/>
      <c r="DQT234" s="49"/>
      <c r="DQU234" s="49"/>
      <c r="DQV234" s="49"/>
      <c r="DQW234" s="49"/>
      <c r="DQX234" s="49"/>
      <c r="DQY234" s="49"/>
      <c r="DQZ234" s="49"/>
      <c r="DRA234" s="49"/>
      <c r="DRB234" s="49"/>
      <c r="DRC234" s="49"/>
      <c r="DRD234" s="49"/>
      <c r="DRE234" s="49"/>
      <c r="DRF234" s="49"/>
      <c r="DRG234" s="49"/>
      <c r="DRH234" s="49"/>
      <c r="DRI234" s="49"/>
      <c r="DRJ234" s="49"/>
      <c r="DRK234" s="49"/>
      <c r="DRL234" s="49"/>
      <c r="DRM234" s="49"/>
      <c r="DRN234" s="49"/>
      <c r="DRO234" s="49"/>
      <c r="DRP234" s="49"/>
      <c r="DRQ234" s="49"/>
      <c r="DRR234" s="49"/>
      <c r="DRS234" s="49"/>
      <c r="DRT234" s="49"/>
      <c r="DRU234" s="49"/>
      <c r="DRV234" s="49"/>
      <c r="DRW234" s="49"/>
      <c r="DRX234" s="49"/>
      <c r="DRY234" s="49"/>
      <c r="DRZ234" s="49"/>
      <c r="DSA234" s="49"/>
      <c r="DSB234" s="49"/>
      <c r="DSC234" s="49"/>
      <c r="DSD234" s="49"/>
      <c r="DSE234" s="49"/>
      <c r="DSF234" s="49"/>
      <c r="DSG234" s="49"/>
      <c r="DSH234" s="49"/>
      <c r="DSI234" s="49"/>
      <c r="DSJ234" s="49"/>
      <c r="DSK234" s="49"/>
      <c r="DSL234" s="49"/>
      <c r="DSM234" s="49"/>
      <c r="DSN234" s="49"/>
      <c r="DSO234" s="49"/>
      <c r="DSP234" s="49"/>
      <c r="DSQ234" s="49"/>
      <c r="DSR234" s="49"/>
      <c r="DSS234" s="49"/>
      <c r="DST234" s="49"/>
      <c r="DSU234" s="49"/>
      <c r="DSV234" s="49"/>
      <c r="DSW234" s="49"/>
      <c r="DSX234" s="49"/>
      <c r="DSY234" s="49"/>
      <c r="DSZ234" s="49"/>
      <c r="DTA234" s="49"/>
      <c r="DTB234" s="49"/>
      <c r="DTC234" s="49"/>
      <c r="DTD234" s="49"/>
      <c r="DTE234" s="49"/>
      <c r="DTF234" s="49"/>
      <c r="DTG234" s="49"/>
      <c r="DTH234" s="49"/>
      <c r="DTI234" s="49"/>
      <c r="DTJ234" s="49"/>
      <c r="DTK234" s="49"/>
      <c r="DTL234" s="49"/>
      <c r="DTM234" s="49"/>
      <c r="DTN234" s="49"/>
      <c r="DTO234" s="49"/>
      <c r="DTP234" s="49"/>
      <c r="DTQ234" s="49"/>
      <c r="DTR234" s="49"/>
      <c r="DTS234" s="49"/>
      <c r="DTT234" s="49"/>
      <c r="DTU234" s="49"/>
      <c r="DTV234" s="49"/>
      <c r="DTW234" s="49"/>
      <c r="DTX234" s="49"/>
      <c r="DTY234" s="49"/>
      <c r="DTZ234" s="49"/>
      <c r="DUA234" s="49"/>
      <c r="DUB234" s="49"/>
      <c r="DUC234" s="49"/>
      <c r="DUD234" s="49"/>
      <c r="DUE234" s="49"/>
      <c r="DUF234" s="49"/>
      <c r="DUG234" s="49"/>
      <c r="DUH234" s="49"/>
      <c r="DUI234" s="49"/>
      <c r="DUJ234" s="49"/>
      <c r="DUK234" s="49"/>
      <c r="DUL234" s="49"/>
      <c r="DUM234" s="49"/>
      <c r="DUN234" s="49"/>
      <c r="DUO234" s="49"/>
      <c r="DUP234" s="49"/>
      <c r="DUQ234" s="49"/>
      <c r="DUR234" s="49"/>
      <c r="DUS234" s="49"/>
      <c r="DUT234" s="49"/>
      <c r="DUU234" s="49"/>
      <c r="DUV234" s="49"/>
      <c r="DUW234" s="49"/>
      <c r="DUX234" s="49"/>
      <c r="DUY234" s="49"/>
      <c r="DUZ234" s="49"/>
      <c r="DVA234" s="49"/>
      <c r="DVB234" s="49"/>
      <c r="DVC234" s="49"/>
      <c r="DVD234" s="49"/>
      <c r="DVE234" s="49"/>
      <c r="DVF234" s="49"/>
      <c r="DVG234" s="49"/>
      <c r="DVH234" s="49"/>
      <c r="DVI234" s="49"/>
      <c r="DVJ234" s="49"/>
      <c r="DVK234" s="49"/>
      <c r="DVL234" s="49"/>
      <c r="DVM234" s="49"/>
      <c r="DVN234" s="49"/>
      <c r="DVO234" s="49"/>
      <c r="DVP234" s="49"/>
      <c r="DVQ234" s="49"/>
      <c r="DVR234" s="49"/>
      <c r="DVS234" s="49"/>
      <c r="DVT234" s="49"/>
      <c r="DVU234" s="49"/>
      <c r="DVV234" s="49"/>
      <c r="DVW234" s="49"/>
      <c r="DVX234" s="49"/>
      <c r="DVY234" s="49"/>
      <c r="DVZ234" s="49"/>
      <c r="DWA234" s="49"/>
      <c r="DWB234" s="49"/>
      <c r="DWC234" s="49"/>
      <c r="DWD234" s="49"/>
      <c r="DWE234" s="49"/>
      <c r="DWF234" s="49"/>
      <c r="DWG234" s="49"/>
      <c r="DWH234" s="49"/>
      <c r="DWI234" s="49"/>
      <c r="DWJ234" s="49"/>
      <c r="DWK234" s="49"/>
      <c r="DWL234" s="49"/>
      <c r="DWM234" s="49"/>
      <c r="DWN234" s="49"/>
      <c r="DWO234" s="49"/>
      <c r="DWP234" s="49"/>
      <c r="DWQ234" s="49"/>
      <c r="DWR234" s="49"/>
      <c r="DWS234" s="49"/>
      <c r="DWT234" s="49"/>
      <c r="DWU234" s="49"/>
      <c r="DWV234" s="49"/>
      <c r="DWW234" s="49"/>
      <c r="DWX234" s="49"/>
      <c r="DWY234" s="49"/>
      <c r="DWZ234" s="49"/>
      <c r="DXA234" s="49"/>
      <c r="DXB234" s="49"/>
      <c r="DXC234" s="49"/>
      <c r="DXD234" s="49"/>
      <c r="DXE234" s="49"/>
      <c r="DXF234" s="49"/>
      <c r="DXG234" s="49"/>
      <c r="DXH234" s="49"/>
      <c r="DXI234" s="49"/>
      <c r="DXJ234" s="49"/>
      <c r="DXK234" s="49"/>
      <c r="DXL234" s="49"/>
      <c r="DXM234" s="49"/>
      <c r="DXN234" s="49"/>
      <c r="DXO234" s="49"/>
      <c r="DXP234" s="49"/>
      <c r="DXQ234" s="49"/>
      <c r="DXR234" s="49"/>
      <c r="DXS234" s="49"/>
      <c r="DXT234" s="49"/>
      <c r="DXU234" s="49"/>
      <c r="DXV234" s="49"/>
      <c r="DXW234" s="49"/>
      <c r="DXX234" s="49"/>
      <c r="DXY234" s="49"/>
      <c r="DXZ234" s="49"/>
      <c r="DYA234" s="49"/>
      <c r="DYB234" s="49"/>
      <c r="DYC234" s="49"/>
      <c r="DYD234" s="49"/>
      <c r="DYE234" s="49"/>
      <c r="DYF234" s="49"/>
      <c r="DYG234" s="49"/>
      <c r="DYH234" s="49"/>
      <c r="DYI234" s="49"/>
      <c r="DYJ234" s="49"/>
      <c r="DYK234" s="49"/>
      <c r="DYL234" s="49"/>
      <c r="DYM234" s="49"/>
      <c r="DYN234" s="49"/>
      <c r="DYO234" s="49"/>
      <c r="DYP234" s="49"/>
      <c r="DYQ234" s="49"/>
      <c r="DYR234" s="49"/>
      <c r="DYS234" s="49"/>
      <c r="DYT234" s="49"/>
      <c r="DYU234" s="49"/>
      <c r="DYV234" s="49"/>
      <c r="DYW234" s="49"/>
      <c r="DYX234" s="49"/>
      <c r="DYY234" s="49"/>
      <c r="DYZ234" s="49"/>
      <c r="DZA234" s="49"/>
      <c r="DZB234" s="49"/>
      <c r="DZC234" s="49"/>
      <c r="DZD234" s="49"/>
      <c r="DZE234" s="49"/>
      <c r="DZF234" s="49"/>
      <c r="DZG234" s="49"/>
      <c r="DZH234" s="49"/>
      <c r="DZI234" s="49"/>
      <c r="DZJ234" s="49"/>
      <c r="DZK234" s="49"/>
      <c r="DZL234" s="49"/>
      <c r="DZM234" s="49"/>
      <c r="DZN234" s="49"/>
      <c r="DZO234" s="49"/>
      <c r="DZP234" s="49"/>
      <c r="DZQ234" s="49"/>
      <c r="DZR234" s="49"/>
      <c r="DZS234" s="49"/>
      <c r="DZT234" s="49"/>
      <c r="DZU234" s="49"/>
      <c r="DZV234" s="49"/>
      <c r="DZW234" s="49"/>
      <c r="DZX234" s="49"/>
      <c r="DZY234" s="49"/>
      <c r="DZZ234" s="49"/>
      <c r="EAA234" s="49"/>
      <c r="EAB234" s="49"/>
      <c r="EAC234" s="49"/>
      <c r="EAD234" s="49"/>
      <c r="EAE234" s="49"/>
      <c r="EAF234" s="49"/>
      <c r="EAG234" s="49"/>
      <c r="EAH234" s="49"/>
      <c r="EAI234" s="49"/>
      <c r="EAJ234" s="49"/>
      <c r="EAK234" s="49"/>
      <c r="EAL234" s="49"/>
      <c r="EAM234" s="49"/>
      <c r="EAN234" s="49"/>
      <c r="EAO234" s="49"/>
      <c r="EAP234" s="49"/>
      <c r="EAQ234" s="49"/>
      <c r="EAR234" s="49"/>
      <c r="EAS234" s="49"/>
      <c r="EAT234" s="49"/>
      <c r="EAU234" s="49"/>
      <c r="EAV234" s="49"/>
      <c r="EAW234" s="49"/>
      <c r="EAX234" s="49"/>
      <c r="EAY234" s="49"/>
      <c r="EAZ234" s="49"/>
      <c r="EBA234" s="49"/>
      <c r="EBB234" s="49"/>
      <c r="EBC234" s="49"/>
      <c r="EBD234" s="49"/>
      <c r="EBE234" s="49"/>
      <c r="EBF234" s="49"/>
      <c r="EBG234" s="49"/>
      <c r="EBH234" s="49"/>
      <c r="EBI234" s="49"/>
      <c r="EBJ234" s="49"/>
      <c r="EBK234" s="49"/>
      <c r="EBL234" s="49"/>
      <c r="EBM234" s="49"/>
      <c r="EBN234" s="49"/>
      <c r="EBO234" s="49"/>
      <c r="EBP234" s="49"/>
      <c r="EBQ234" s="49"/>
      <c r="EBR234" s="49"/>
      <c r="EBS234" s="49"/>
      <c r="EBT234" s="49"/>
      <c r="EBU234" s="49"/>
      <c r="EBV234" s="49"/>
      <c r="EBW234" s="49"/>
      <c r="EBX234" s="49"/>
      <c r="EBY234" s="49"/>
      <c r="EBZ234" s="49"/>
      <c r="ECA234" s="49"/>
      <c r="ECB234" s="49"/>
      <c r="ECC234" s="49"/>
      <c r="ECD234" s="49"/>
      <c r="ECE234" s="49"/>
      <c r="ECF234" s="49"/>
      <c r="ECG234" s="49"/>
      <c r="ECH234" s="49"/>
      <c r="ECI234" s="49"/>
      <c r="ECJ234" s="49"/>
      <c r="ECK234" s="49"/>
      <c r="ECL234" s="49"/>
      <c r="ECM234" s="49"/>
      <c r="ECN234" s="49"/>
      <c r="ECO234" s="49"/>
      <c r="ECP234" s="49"/>
      <c r="ECQ234" s="49"/>
      <c r="ECR234" s="49"/>
      <c r="ECS234" s="49"/>
      <c r="ECT234" s="49"/>
      <c r="ECU234" s="49"/>
      <c r="ECV234" s="49"/>
      <c r="ECW234" s="49"/>
      <c r="ECX234" s="49"/>
      <c r="ECY234" s="49"/>
      <c r="ECZ234" s="49"/>
      <c r="EDA234" s="49"/>
      <c r="EDB234" s="49"/>
      <c r="EDC234" s="49"/>
      <c r="EDD234" s="49"/>
      <c r="EDE234" s="49"/>
      <c r="EDF234" s="49"/>
      <c r="EDG234" s="49"/>
      <c r="EDH234" s="49"/>
      <c r="EDI234" s="49"/>
      <c r="EDJ234" s="49"/>
      <c r="EDK234" s="49"/>
      <c r="EDL234" s="49"/>
      <c r="EDM234" s="49"/>
      <c r="EDN234" s="49"/>
      <c r="EDO234" s="49"/>
      <c r="EDP234" s="49"/>
      <c r="EDQ234" s="49"/>
      <c r="EDR234" s="49"/>
      <c r="EDS234" s="49"/>
      <c r="EDT234" s="49"/>
      <c r="EDU234" s="49"/>
      <c r="EDV234" s="49"/>
      <c r="EDW234" s="49"/>
      <c r="EDX234" s="49"/>
      <c r="EDY234" s="49"/>
      <c r="EDZ234" s="49"/>
      <c r="EEA234" s="49"/>
      <c r="EEB234" s="49"/>
      <c r="EEC234" s="49"/>
      <c r="EED234" s="49"/>
      <c r="EEE234" s="49"/>
      <c r="EEF234" s="49"/>
      <c r="EEG234" s="49"/>
      <c r="EEH234" s="49"/>
      <c r="EEI234" s="49"/>
      <c r="EEJ234" s="49"/>
      <c r="EEK234" s="49"/>
      <c r="EEL234" s="49"/>
      <c r="EEM234" s="49"/>
      <c r="EEN234" s="49"/>
      <c r="EEO234" s="49"/>
      <c r="EEP234" s="49"/>
      <c r="EEQ234" s="49"/>
      <c r="EER234" s="49"/>
      <c r="EES234" s="49"/>
      <c r="EET234" s="49"/>
      <c r="EEU234" s="49"/>
      <c r="EEV234" s="49"/>
      <c r="EEW234" s="49"/>
      <c r="EEX234" s="49"/>
      <c r="EEY234" s="49"/>
      <c r="EEZ234" s="49"/>
      <c r="EFA234" s="49"/>
      <c r="EFB234" s="49"/>
      <c r="EFC234" s="49"/>
      <c r="EFD234" s="49"/>
      <c r="EFE234" s="49"/>
      <c r="EFF234" s="49"/>
      <c r="EFG234" s="49"/>
      <c r="EFH234" s="49"/>
      <c r="EFI234" s="49"/>
      <c r="EFJ234" s="49"/>
      <c r="EFK234" s="49"/>
      <c r="EFL234" s="49"/>
      <c r="EFM234" s="49"/>
      <c r="EFN234" s="49"/>
      <c r="EFO234" s="49"/>
      <c r="EFP234" s="49"/>
      <c r="EFQ234" s="49"/>
      <c r="EFR234" s="49"/>
      <c r="EFS234" s="49"/>
      <c r="EFT234" s="49"/>
      <c r="EFU234" s="49"/>
      <c r="EFV234" s="49"/>
      <c r="EFW234" s="49"/>
      <c r="EFX234" s="49"/>
      <c r="EFY234" s="49"/>
      <c r="EFZ234" s="49"/>
      <c r="EGA234" s="49"/>
      <c r="EGB234" s="49"/>
      <c r="EGC234" s="49"/>
      <c r="EGD234" s="49"/>
      <c r="EGE234" s="49"/>
      <c r="EGF234" s="49"/>
      <c r="EGG234" s="49"/>
      <c r="EGH234" s="49"/>
      <c r="EGI234" s="49"/>
      <c r="EGJ234" s="49"/>
      <c r="EGK234" s="49"/>
      <c r="EGL234" s="49"/>
      <c r="EGM234" s="49"/>
      <c r="EGN234" s="49"/>
      <c r="EGO234" s="49"/>
      <c r="EGP234" s="49"/>
      <c r="EGQ234" s="49"/>
      <c r="EGR234" s="49"/>
      <c r="EGS234" s="49"/>
      <c r="EGT234" s="49"/>
      <c r="EGU234" s="49"/>
      <c r="EGV234" s="49"/>
      <c r="EGW234" s="49"/>
      <c r="EGX234" s="49"/>
      <c r="EGY234" s="49"/>
      <c r="EGZ234" s="49"/>
      <c r="EHA234" s="49"/>
      <c r="EHB234" s="49"/>
      <c r="EHC234" s="49"/>
      <c r="EHD234" s="49"/>
      <c r="EHE234" s="49"/>
      <c r="EHF234" s="49"/>
      <c r="EHG234" s="49"/>
      <c r="EHH234" s="49"/>
      <c r="EHI234" s="49"/>
      <c r="EHJ234" s="49"/>
      <c r="EHK234" s="49"/>
      <c r="EHL234" s="49"/>
      <c r="EHM234" s="49"/>
      <c r="EHN234" s="49"/>
      <c r="EHO234" s="49"/>
      <c r="EHP234" s="49"/>
      <c r="EHQ234" s="49"/>
      <c r="EHR234" s="49"/>
      <c r="EHS234" s="49"/>
      <c r="EHT234" s="49"/>
      <c r="EHU234" s="49"/>
      <c r="EHV234" s="49"/>
      <c r="EHW234" s="49"/>
      <c r="EHX234" s="49"/>
      <c r="EHY234" s="49"/>
      <c r="EHZ234" s="49"/>
      <c r="EIA234" s="49"/>
      <c r="EIB234" s="49"/>
      <c r="EIC234" s="49"/>
      <c r="EID234" s="49"/>
      <c r="EIE234" s="49"/>
      <c r="EIF234" s="49"/>
      <c r="EIG234" s="49"/>
      <c r="EIH234" s="49"/>
      <c r="EII234" s="49"/>
      <c r="EIJ234" s="49"/>
      <c r="EIK234" s="49"/>
      <c r="EIL234" s="49"/>
      <c r="EIM234" s="49"/>
      <c r="EIN234" s="49"/>
      <c r="EIO234" s="49"/>
      <c r="EIP234" s="49"/>
      <c r="EIQ234" s="49"/>
      <c r="EIR234" s="49"/>
      <c r="EIS234" s="49"/>
      <c r="EIT234" s="49"/>
      <c r="EIU234" s="49"/>
      <c r="EIV234" s="49"/>
      <c r="EIW234" s="49"/>
      <c r="EIX234" s="49"/>
      <c r="EIY234" s="49"/>
      <c r="EIZ234" s="49"/>
      <c r="EJA234" s="49"/>
      <c r="EJB234" s="49"/>
      <c r="EJC234" s="49"/>
      <c r="EJD234" s="49"/>
      <c r="EJE234" s="49"/>
      <c r="EJF234" s="49"/>
      <c r="EJG234" s="49"/>
      <c r="EJH234" s="49"/>
      <c r="EJI234" s="49"/>
      <c r="EJJ234" s="49"/>
      <c r="EJK234" s="49"/>
      <c r="EJL234" s="49"/>
      <c r="EJM234" s="49"/>
      <c r="EJN234" s="49"/>
      <c r="EJO234" s="49"/>
      <c r="EJP234" s="49"/>
      <c r="EJQ234" s="49"/>
      <c r="EJR234" s="49"/>
      <c r="EJS234" s="49"/>
      <c r="EJT234" s="49"/>
      <c r="EJU234" s="49"/>
      <c r="EJV234" s="49"/>
      <c r="EJW234" s="49"/>
      <c r="EJX234" s="49"/>
      <c r="EJY234" s="49"/>
      <c r="EJZ234" s="49"/>
      <c r="EKA234" s="49"/>
      <c r="EKB234" s="49"/>
      <c r="EKC234" s="49"/>
      <c r="EKD234" s="49"/>
      <c r="EKE234" s="49"/>
      <c r="EKF234" s="49"/>
      <c r="EKG234" s="49"/>
      <c r="EKH234" s="49"/>
      <c r="EKI234" s="49"/>
      <c r="EKJ234" s="49"/>
      <c r="EKK234" s="49"/>
      <c r="EKL234" s="49"/>
      <c r="EKM234" s="49"/>
      <c r="EKN234" s="49"/>
      <c r="EKO234" s="49"/>
      <c r="EKP234" s="49"/>
      <c r="EKQ234" s="49"/>
      <c r="EKR234" s="49"/>
      <c r="EKS234" s="49"/>
      <c r="EKT234" s="49"/>
      <c r="EKU234" s="49"/>
      <c r="EKV234" s="49"/>
      <c r="EKW234" s="49"/>
      <c r="EKX234" s="49"/>
      <c r="EKY234" s="49"/>
      <c r="EKZ234" s="49"/>
      <c r="ELA234" s="49"/>
      <c r="ELB234" s="49"/>
      <c r="ELC234" s="49"/>
      <c r="ELD234" s="49"/>
      <c r="ELE234" s="49"/>
      <c r="ELF234" s="49"/>
      <c r="ELG234" s="49"/>
      <c r="ELH234" s="49"/>
      <c r="ELI234" s="49"/>
      <c r="ELJ234" s="49"/>
      <c r="ELK234" s="49"/>
      <c r="ELL234" s="49"/>
      <c r="ELM234" s="49"/>
      <c r="ELN234" s="49"/>
      <c r="ELO234" s="49"/>
      <c r="ELP234" s="49"/>
      <c r="ELQ234" s="49"/>
      <c r="ELR234" s="49"/>
      <c r="ELS234" s="49"/>
      <c r="ELT234" s="49"/>
      <c r="ELU234" s="49"/>
      <c r="ELV234" s="49"/>
      <c r="ELW234" s="49"/>
      <c r="ELX234" s="49"/>
      <c r="ELY234" s="49"/>
      <c r="ELZ234" s="49"/>
      <c r="EMA234" s="49"/>
      <c r="EMB234" s="49"/>
      <c r="EMC234" s="49"/>
      <c r="EMD234" s="49"/>
      <c r="EME234" s="49"/>
      <c r="EMF234" s="49"/>
      <c r="EMG234" s="49"/>
      <c r="EMH234" s="49"/>
      <c r="EMI234" s="49"/>
      <c r="EMJ234" s="49"/>
      <c r="EMK234" s="49"/>
      <c r="EML234" s="49"/>
      <c r="EMM234" s="49"/>
      <c r="EMN234" s="49"/>
      <c r="EMO234" s="49"/>
      <c r="EMP234" s="49"/>
      <c r="EMQ234" s="49"/>
      <c r="EMR234" s="49"/>
      <c r="EMS234" s="49"/>
      <c r="EMT234" s="49"/>
      <c r="EMU234" s="49"/>
      <c r="EMV234" s="49"/>
      <c r="EMW234" s="49"/>
      <c r="EMX234" s="49"/>
      <c r="EMY234" s="49"/>
      <c r="EMZ234" s="49"/>
      <c r="ENA234" s="49"/>
      <c r="ENB234" s="49"/>
      <c r="ENC234" s="49"/>
      <c r="END234" s="49"/>
      <c r="ENE234" s="49"/>
      <c r="ENF234" s="49"/>
      <c r="ENG234" s="49"/>
      <c r="ENH234" s="49"/>
      <c r="ENI234" s="49"/>
      <c r="ENJ234" s="49"/>
      <c r="ENK234" s="49"/>
      <c r="ENL234" s="49"/>
      <c r="ENM234" s="49"/>
      <c r="ENN234" s="49"/>
      <c r="ENO234" s="49"/>
      <c r="ENP234" s="49"/>
      <c r="ENQ234" s="49"/>
      <c r="ENR234" s="49"/>
      <c r="ENS234" s="49"/>
      <c r="ENT234" s="49"/>
      <c r="ENU234" s="49"/>
      <c r="ENV234" s="49"/>
      <c r="ENW234" s="49"/>
      <c r="ENX234" s="49"/>
      <c r="ENY234" s="49"/>
      <c r="ENZ234" s="49"/>
      <c r="EOA234" s="49"/>
      <c r="EOB234" s="49"/>
      <c r="EOC234" s="49"/>
      <c r="EOD234" s="49"/>
      <c r="EOE234" s="49"/>
      <c r="EOF234" s="49"/>
      <c r="EOG234" s="49"/>
      <c r="EOH234" s="49"/>
      <c r="EOI234" s="49"/>
      <c r="EOJ234" s="49"/>
      <c r="EOK234" s="49"/>
      <c r="EOL234" s="49"/>
      <c r="EOM234" s="49"/>
      <c r="EON234" s="49"/>
      <c r="EOO234" s="49"/>
      <c r="EOP234" s="49"/>
      <c r="EOQ234" s="49"/>
      <c r="EOR234" s="49"/>
      <c r="EOS234" s="49"/>
      <c r="EOT234" s="49"/>
      <c r="EOU234" s="49"/>
      <c r="EOV234" s="49"/>
      <c r="EOW234" s="49"/>
      <c r="EOX234" s="49"/>
      <c r="EOY234" s="49"/>
      <c r="EOZ234" s="49"/>
      <c r="EPA234" s="49"/>
      <c r="EPB234" s="49"/>
      <c r="EPC234" s="49"/>
      <c r="EPD234" s="49"/>
      <c r="EPE234" s="49"/>
      <c r="EPF234" s="49"/>
      <c r="EPG234" s="49"/>
      <c r="EPH234" s="49"/>
      <c r="EPI234" s="49"/>
      <c r="EPJ234" s="49"/>
      <c r="EPK234" s="49"/>
      <c r="EPL234" s="49"/>
      <c r="EPM234" s="49"/>
      <c r="EPN234" s="49"/>
      <c r="EPO234" s="49"/>
      <c r="EPP234" s="49"/>
      <c r="EPQ234" s="49"/>
      <c r="EPR234" s="49"/>
      <c r="EPS234" s="49"/>
      <c r="EPT234" s="49"/>
      <c r="EPU234" s="49"/>
      <c r="EPV234" s="49"/>
      <c r="EPW234" s="49"/>
      <c r="EPX234" s="49"/>
      <c r="EPY234" s="49"/>
      <c r="EPZ234" s="49"/>
      <c r="EQA234" s="49"/>
      <c r="EQB234" s="49"/>
      <c r="EQC234" s="49"/>
      <c r="EQD234" s="49"/>
      <c r="EQE234" s="49"/>
      <c r="EQF234" s="49"/>
      <c r="EQG234" s="49"/>
      <c r="EQH234" s="49"/>
      <c r="EQI234" s="49"/>
      <c r="EQJ234" s="49"/>
      <c r="EQK234" s="49"/>
      <c r="EQL234" s="49"/>
      <c r="EQM234" s="49"/>
      <c r="EQN234" s="49"/>
      <c r="EQO234" s="49"/>
      <c r="EQP234" s="49"/>
      <c r="EQQ234" s="49"/>
      <c r="EQR234" s="49"/>
      <c r="EQS234" s="49"/>
      <c r="EQT234" s="49"/>
      <c r="EQU234" s="49"/>
      <c r="EQV234" s="49"/>
      <c r="EQW234" s="49"/>
      <c r="EQX234" s="49"/>
      <c r="EQY234" s="49"/>
      <c r="EQZ234" s="49"/>
      <c r="ERA234" s="49"/>
      <c r="ERB234" s="49"/>
      <c r="ERC234" s="49"/>
      <c r="ERD234" s="49"/>
      <c r="ERE234" s="49"/>
      <c r="ERF234" s="49"/>
      <c r="ERG234" s="49"/>
      <c r="ERH234" s="49"/>
      <c r="ERI234" s="49"/>
      <c r="ERJ234" s="49"/>
      <c r="ERK234" s="49"/>
      <c r="ERL234" s="49"/>
      <c r="ERM234" s="49"/>
      <c r="ERN234" s="49"/>
      <c r="ERO234" s="49"/>
      <c r="ERP234" s="49"/>
      <c r="ERQ234" s="49"/>
      <c r="ERR234" s="49"/>
      <c r="ERS234" s="49"/>
      <c r="ERT234" s="49"/>
      <c r="ERU234" s="49"/>
      <c r="ERV234" s="49"/>
      <c r="ERW234" s="49"/>
      <c r="ERX234" s="49"/>
      <c r="ERY234" s="49"/>
      <c r="ERZ234" s="49"/>
      <c r="ESA234" s="49"/>
      <c r="ESB234" s="49"/>
      <c r="ESC234" s="49"/>
      <c r="ESD234" s="49"/>
      <c r="ESE234" s="49"/>
      <c r="ESF234" s="49"/>
      <c r="ESG234" s="49"/>
      <c r="ESH234" s="49"/>
      <c r="ESI234" s="49"/>
      <c r="ESJ234" s="49"/>
      <c r="ESK234" s="49"/>
      <c r="ESL234" s="49"/>
      <c r="ESM234" s="49"/>
      <c r="ESN234" s="49"/>
      <c r="ESO234" s="49"/>
      <c r="ESP234" s="49"/>
      <c r="ESQ234" s="49"/>
      <c r="ESR234" s="49"/>
      <c r="ESS234" s="49"/>
      <c r="EST234" s="49"/>
      <c r="ESU234" s="49"/>
      <c r="ESV234" s="49"/>
      <c r="ESW234" s="49"/>
      <c r="ESX234" s="49"/>
      <c r="ESY234" s="49"/>
      <c r="ESZ234" s="49"/>
      <c r="ETA234" s="49"/>
      <c r="ETB234" s="49"/>
      <c r="ETC234" s="49"/>
      <c r="ETD234" s="49"/>
      <c r="ETE234" s="49"/>
      <c r="ETF234" s="49"/>
      <c r="ETG234" s="49"/>
      <c r="ETH234" s="49"/>
      <c r="ETI234" s="49"/>
      <c r="ETJ234" s="49"/>
      <c r="ETK234" s="49"/>
      <c r="ETL234" s="49"/>
      <c r="ETM234" s="49"/>
      <c r="ETN234" s="49"/>
      <c r="ETO234" s="49"/>
      <c r="ETP234" s="49"/>
      <c r="ETQ234" s="49"/>
      <c r="ETR234" s="49"/>
      <c r="ETS234" s="49"/>
      <c r="ETT234" s="49"/>
      <c r="ETU234" s="49"/>
      <c r="ETV234" s="49"/>
      <c r="ETW234" s="49"/>
      <c r="ETX234" s="49"/>
      <c r="ETY234" s="49"/>
      <c r="ETZ234" s="49"/>
      <c r="EUA234" s="49"/>
      <c r="EUB234" s="49"/>
      <c r="EUC234" s="49"/>
      <c r="EUD234" s="49"/>
      <c r="EUE234" s="49"/>
      <c r="EUF234" s="49"/>
      <c r="EUG234" s="49"/>
      <c r="EUH234" s="49"/>
      <c r="EUI234" s="49"/>
      <c r="EUJ234" s="49"/>
      <c r="EUK234" s="49"/>
      <c r="EUL234" s="49"/>
      <c r="EUM234" s="49"/>
      <c r="EUN234" s="49"/>
      <c r="EUO234" s="49"/>
      <c r="EUP234" s="49"/>
      <c r="EUQ234" s="49"/>
      <c r="EUR234" s="49"/>
      <c r="EUS234" s="49"/>
      <c r="EUT234" s="49"/>
      <c r="EUU234" s="49"/>
      <c r="EUV234" s="49"/>
      <c r="EUW234" s="49"/>
      <c r="EUX234" s="49"/>
      <c r="EUY234" s="49"/>
      <c r="EUZ234" s="49"/>
      <c r="EVA234" s="49"/>
      <c r="EVB234" s="49"/>
      <c r="EVC234" s="49"/>
      <c r="EVD234" s="49"/>
      <c r="EVE234" s="49"/>
      <c r="EVF234" s="49"/>
      <c r="EVG234" s="49"/>
      <c r="EVH234" s="49"/>
      <c r="EVI234" s="49"/>
      <c r="EVJ234" s="49"/>
      <c r="EVK234" s="49"/>
      <c r="EVL234" s="49"/>
      <c r="EVM234" s="49"/>
      <c r="EVN234" s="49"/>
      <c r="EVO234" s="49"/>
      <c r="EVP234" s="49"/>
      <c r="EVQ234" s="49"/>
      <c r="EVR234" s="49"/>
      <c r="EVS234" s="49"/>
      <c r="EVT234" s="49"/>
      <c r="EVU234" s="49"/>
      <c r="EVV234" s="49"/>
      <c r="EVW234" s="49"/>
      <c r="EVX234" s="49"/>
      <c r="EVY234" s="49"/>
      <c r="EVZ234" s="49"/>
      <c r="EWA234" s="49"/>
      <c r="EWB234" s="49"/>
      <c r="EWC234" s="49"/>
      <c r="EWD234" s="49"/>
      <c r="EWE234" s="49"/>
      <c r="EWF234" s="49"/>
      <c r="EWG234" s="49"/>
      <c r="EWH234" s="49"/>
      <c r="EWI234" s="49"/>
      <c r="EWJ234" s="49"/>
      <c r="EWK234" s="49"/>
      <c r="EWL234" s="49"/>
      <c r="EWM234" s="49"/>
      <c r="EWN234" s="49"/>
      <c r="EWO234" s="49"/>
      <c r="EWP234" s="49"/>
      <c r="EWQ234" s="49"/>
      <c r="EWR234" s="49"/>
      <c r="EWS234" s="49"/>
      <c r="EWT234" s="49"/>
      <c r="EWU234" s="49"/>
      <c r="EWV234" s="49"/>
      <c r="EWW234" s="49"/>
      <c r="EWX234" s="49"/>
      <c r="EWY234" s="49"/>
      <c r="EWZ234" s="49"/>
      <c r="EXA234" s="49"/>
      <c r="EXB234" s="49"/>
      <c r="EXC234" s="49"/>
      <c r="EXD234" s="49"/>
      <c r="EXE234" s="49"/>
      <c r="EXF234" s="49"/>
      <c r="EXG234" s="49"/>
      <c r="EXH234" s="49"/>
      <c r="EXI234" s="49"/>
      <c r="EXJ234" s="49"/>
      <c r="EXK234" s="49"/>
      <c r="EXL234" s="49"/>
      <c r="EXM234" s="49"/>
      <c r="EXN234" s="49"/>
      <c r="EXO234" s="49"/>
      <c r="EXP234" s="49"/>
      <c r="EXQ234" s="49"/>
      <c r="EXR234" s="49"/>
      <c r="EXS234" s="49"/>
      <c r="EXT234" s="49"/>
      <c r="EXU234" s="49"/>
      <c r="EXV234" s="49"/>
      <c r="EXW234" s="49"/>
      <c r="EXX234" s="49"/>
      <c r="EXY234" s="49"/>
      <c r="EXZ234" s="49"/>
      <c r="EYA234" s="49"/>
      <c r="EYB234" s="49"/>
      <c r="EYC234" s="49"/>
      <c r="EYD234" s="49"/>
      <c r="EYE234" s="49"/>
      <c r="EYF234" s="49"/>
      <c r="EYG234" s="49"/>
      <c r="EYH234" s="49"/>
      <c r="EYI234" s="49"/>
      <c r="EYJ234" s="49"/>
      <c r="EYK234" s="49"/>
      <c r="EYL234" s="49"/>
      <c r="EYM234" s="49"/>
      <c r="EYN234" s="49"/>
      <c r="EYO234" s="49"/>
      <c r="EYP234" s="49"/>
      <c r="EYQ234" s="49"/>
      <c r="EYR234" s="49"/>
      <c r="EYS234" s="49"/>
      <c r="EYT234" s="49"/>
      <c r="EYU234" s="49"/>
      <c r="EYV234" s="49"/>
      <c r="EYW234" s="49"/>
      <c r="EYX234" s="49"/>
      <c r="EYY234" s="49"/>
      <c r="EYZ234" s="49"/>
      <c r="EZA234" s="49"/>
      <c r="EZB234" s="49"/>
      <c r="EZC234" s="49"/>
      <c r="EZD234" s="49"/>
      <c r="EZE234" s="49"/>
      <c r="EZF234" s="49"/>
      <c r="EZG234" s="49"/>
      <c r="EZH234" s="49"/>
      <c r="EZI234" s="49"/>
      <c r="EZJ234" s="49"/>
      <c r="EZK234" s="49"/>
      <c r="EZL234" s="49"/>
      <c r="EZM234" s="49"/>
      <c r="EZN234" s="49"/>
      <c r="EZO234" s="49"/>
      <c r="EZP234" s="49"/>
      <c r="EZQ234" s="49"/>
      <c r="EZR234" s="49"/>
      <c r="EZS234" s="49"/>
      <c r="EZT234" s="49"/>
      <c r="EZU234" s="49"/>
      <c r="EZV234" s="49"/>
      <c r="EZW234" s="49"/>
      <c r="EZX234" s="49"/>
      <c r="EZY234" s="49"/>
      <c r="EZZ234" s="49"/>
      <c r="FAA234" s="49"/>
      <c r="FAB234" s="49"/>
      <c r="FAC234" s="49"/>
      <c r="FAD234" s="49"/>
      <c r="FAE234" s="49"/>
      <c r="FAF234" s="49"/>
      <c r="FAG234" s="49"/>
      <c r="FAH234" s="49"/>
      <c r="FAI234" s="49"/>
      <c r="FAJ234" s="49"/>
      <c r="FAK234" s="49"/>
      <c r="FAL234" s="49"/>
      <c r="FAM234" s="49"/>
      <c r="FAN234" s="49"/>
      <c r="FAO234" s="49"/>
      <c r="FAP234" s="49"/>
      <c r="FAQ234" s="49"/>
      <c r="FAR234" s="49"/>
      <c r="FAS234" s="49"/>
      <c r="FAT234" s="49"/>
      <c r="FAU234" s="49"/>
      <c r="FAV234" s="49"/>
      <c r="FAW234" s="49"/>
      <c r="FAX234" s="49"/>
      <c r="FAY234" s="49"/>
      <c r="FAZ234" s="49"/>
      <c r="FBA234" s="49"/>
      <c r="FBB234" s="49"/>
      <c r="FBC234" s="49"/>
      <c r="FBD234" s="49"/>
      <c r="FBE234" s="49"/>
      <c r="FBF234" s="49"/>
      <c r="FBG234" s="49"/>
      <c r="FBH234" s="49"/>
      <c r="FBI234" s="49"/>
      <c r="FBJ234" s="49"/>
      <c r="FBK234" s="49"/>
      <c r="FBL234" s="49"/>
      <c r="FBM234" s="49"/>
      <c r="FBN234" s="49"/>
      <c r="FBO234" s="49"/>
      <c r="FBP234" s="49"/>
      <c r="FBQ234" s="49"/>
      <c r="FBR234" s="49"/>
      <c r="FBS234" s="49"/>
      <c r="FBT234" s="49"/>
      <c r="FBU234" s="49"/>
      <c r="FBV234" s="49"/>
      <c r="FBW234" s="49"/>
      <c r="FBX234" s="49"/>
      <c r="FBY234" s="49"/>
      <c r="FBZ234" s="49"/>
      <c r="FCA234" s="49"/>
      <c r="FCB234" s="49"/>
      <c r="FCC234" s="49"/>
      <c r="FCD234" s="49"/>
      <c r="FCE234" s="49"/>
      <c r="FCF234" s="49"/>
      <c r="FCG234" s="49"/>
      <c r="FCH234" s="49"/>
      <c r="FCI234" s="49"/>
      <c r="FCJ234" s="49"/>
      <c r="FCK234" s="49"/>
      <c r="FCL234" s="49"/>
      <c r="FCM234" s="49"/>
      <c r="FCN234" s="49"/>
      <c r="FCO234" s="49"/>
      <c r="FCP234" s="49"/>
      <c r="FCQ234" s="49"/>
      <c r="FCR234" s="49"/>
      <c r="FCS234" s="49"/>
      <c r="FCT234" s="49"/>
      <c r="FCU234" s="49"/>
      <c r="FCV234" s="49"/>
      <c r="FCW234" s="49"/>
      <c r="FCX234" s="49"/>
      <c r="FCY234" s="49"/>
      <c r="FCZ234" s="49"/>
      <c r="FDA234" s="49"/>
      <c r="FDB234" s="49"/>
      <c r="FDC234" s="49"/>
      <c r="FDD234" s="49"/>
      <c r="FDE234" s="49"/>
      <c r="FDF234" s="49"/>
      <c r="FDG234" s="49"/>
      <c r="FDH234" s="49"/>
      <c r="FDI234" s="49"/>
      <c r="FDJ234" s="49"/>
      <c r="FDK234" s="49"/>
      <c r="FDL234" s="49"/>
      <c r="FDM234" s="49"/>
      <c r="FDN234" s="49"/>
      <c r="FDO234" s="49"/>
      <c r="FDP234" s="49"/>
      <c r="FDQ234" s="49"/>
      <c r="FDR234" s="49"/>
      <c r="FDS234" s="49"/>
      <c r="FDT234" s="49"/>
      <c r="FDU234" s="49"/>
      <c r="FDV234" s="49"/>
      <c r="FDW234" s="49"/>
      <c r="FDX234" s="49"/>
      <c r="FDY234" s="49"/>
      <c r="FDZ234" s="49"/>
      <c r="FEA234" s="49"/>
      <c r="FEB234" s="49"/>
      <c r="FEC234" s="49"/>
      <c r="FED234" s="49"/>
      <c r="FEE234" s="49"/>
      <c r="FEF234" s="49"/>
      <c r="FEG234" s="49"/>
      <c r="FEH234" s="49"/>
      <c r="FEI234" s="49"/>
      <c r="FEJ234" s="49"/>
      <c r="FEK234" s="49"/>
      <c r="FEL234" s="49"/>
      <c r="FEM234" s="49"/>
      <c r="FEN234" s="49"/>
      <c r="FEO234" s="49"/>
      <c r="FEP234" s="49"/>
      <c r="FEQ234" s="49"/>
      <c r="FER234" s="49"/>
      <c r="FES234" s="49"/>
      <c r="FET234" s="49"/>
      <c r="FEU234" s="49"/>
      <c r="FEV234" s="49"/>
      <c r="FEW234" s="49"/>
      <c r="FEX234" s="49"/>
      <c r="FEY234" s="49"/>
      <c r="FEZ234" s="49"/>
      <c r="FFA234" s="49"/>
      <c r="FFB234" s="49"/>
      <c r="FFC234" s="49"/>
      <c r="FFD234" s="49"/>
      <c r="FFE234" s="49"/>
      <c r="FFF234" s="49"/>
      <c r="FFG234" s="49"/>
      <c r="FFH234" s="49"/>
      <c r="FFI234" s="49"/>
      <c r="FFJ234" s="49"/>
      <c r="FFK234" s="49"/>
      <c r="FFL234" s="49"/>
      <c r="FFM234" s="49"/>
      <c r="FFN234" s="49"/>
      <c r="FFO234" s="49"/>
      <c r="FFP234" s="49"/>
      <c r="FFQ234" s="49"/>
      <c r="FFR234" s="49"/>
      <c r="FFS234" s="49"/>
      <c r="FFT234" s="49"/>
      <c r="FFU234" s="49"/>
      <c r="FFV234" s="49"/>
      <c r="FFW234" s="49"/>
      <c r="FFX234" s="49"/>
      <c r="FFY234" s="49"/>
      <c r="FFZ234" s="49"/>
      <c r="FGA234" s="49"/>
      <c r="FGB234" s="49"/>
      <c r="FGC234" s="49"/>
      <c r="FGD234" s="49"/>
      <c r="FGE234" s="49"/>
      <c r="FGF234" s="49"/>
      <c r="FGG234" s="49"/>
      <c r="FGH234" s="49"/>
      <c r="FGI234" s="49"/>
      <c r="FGJ234" s="49"/>
      <c r="FGK234" s="49"/>
      <c r="FGL234" s="49"/>
      <c r="FGM234" s="49"/>
      <c r="FGN234" s="49"/>
      <c r="FGO234" s="49"/>
      <c r="FGP234" s="49"/>
      <c r="FGQ234" s="49"/>
      <c r="FGR234" s="49"/>
      <c r="FGS234" s="49"/>
      <c r="FGT234" s="49"/>
      <c r="FGU234" s="49"/>
      <c r="FGV234" s="49"/>
      <c r="FGW234" s="49"/>
      <c r="FGX234" s="49"/>
      <c r="FGY234" s="49"/>
      <c r="FGZ234" s="49"/>
      <c r="FHA234" s="49"/>
      <c r="FHB234" s="49"/>
      <c r="FHC234" s="49"/>
      <c r="FHD234" s="49"/>
      <c r="FHE234" s="49"/>
      <c r="FHF234" s="49"/>
      <c r="FHG234" s="49"/>
      <c r="FHH234" s="49"/>
      <c r="FHI234" s="49"/>
      <c r="FHJ234" s="49"/>
      <c r="FHK234" s="49"/>
      <c r="FHL234" s="49"/>
      <c r="FHM234" s="49"/>
      <c r="FHN234" s="49"/>
      <c r="FHO234" s="49"/>
      <c r="FHP234" s="49"/>
      <c r="FHQ234" s="49"/>
      <c r="FHR234" s="49"/>
      <c r="FHS234" s="49"/>
      <c r="FHT234" s="49"/>
      <c r="FHU234" s="49"/>
      <c r="FHV234" s="49"/>
      <c r="FHW234" s="49"/>
      <c r="FHX234" s="49"/>
      <c r="FHY234" s="49"/>
      <c r="FHZ234" s="49"/>
      <c r="FIA234" s="49"/>
      <c r="FIB234" s="49"/>
      <c r="FIC234" s="49"/>
      <c r="FID234" s="49"/>
      <c r="FIE234" s="49"/>
      <c r="FIF234" s="49"/>
      <c r="FIG234" s="49"/>
      <c r="FIH234" s="49"/>
      <c r="FII234" s="49"/>
      <c r="FIJ234" s="49"/>
      <c r="FIK234" s="49"/>
      <c r="FIL234" s="49"/>
      <c r="FIM234" s="49"/>
      <c r="FIN234" s="49"/>
      <c r="FIO234" s="49"/>
      <c r="FIP234" s="49"/>
      <c r="FIQ234" s="49"/>
      <c r="FIR234" s="49"/>
      <c r="FIS234" s="49"/>
      <c r="FIT234" s="49"/>
      <c r="FIU234" s="49"/>
      <c r="FIV234" s="49"/>
      <c r="FIW234" s="49"/>
      <c r="FIX234" s="49"/>
      <c r="FIY234" s="49"/>
      <c r="FIZ234" s="49"/>
      <c r="FJA234" s="49"/>
      <c r="FJB234" s="49"/>
      <c r="FJC234" s="49"/>
      <c r="FJD234" s="49"/>
      <c r="FJE234" s="49"/>
      <c r="FJF234" s="49"/>
      <c r="FJG234" s="49"/>
      <c r="FJH234" s="49"/>
      <c r="FJI234" s="49"/>
      <c r="FJJ234" s="49"/>
      <c r="FJK234" s="49"/>
      <c r="FJL234" s="49"/>
      <c r="FJM234" s="49"/>
      <c r="FJN234" s="49"/>
      <c r="FJO234" s="49"/>
      <c r="FJP234" s="49"/>
      <c r="FJQ234" s="49"/>
      <c r="FJR234" s="49"/>
      <c r="FJS234" s="49"/>
      <c r="FJT234" s="49"/>
      <c r="FJU234" s="49"/>
      <c r="FJV234" s="49"/>
      <c r="FJW234" s="49"/>
      <c r="FJX234" s="49"/>
      <c r="FJY234" s="49"/>
      <c r="FJZ234" s="49"/>
      <c r="FKA234" s="49"/>
      <c r="FKB234" s="49"/>
      <c r="FKC234" s="49"/>
      <c r="FKD234" s="49"/>
      <c r="FKE234" s="49"/>
      <c r="FKF234" s="49"/>
      <c r="FKG234" s="49"/>
      <c r="FKH234" s="49"/>
      <c r="FKI234" s="49"/>
      <c r="FKJ234" s="49"/>
      <c r="FKK234" s="49"/>
      <c r="FKL234" s="49"/>
      <c r="FKM234" s="49"/>
      <c r="FKN234" s="49"/>
      <c r="FKO234" s="49"/>
      <c r="FKP234" s="49"/>
      <c r="FKQ234" s="49"/>
      <c r="FKR234" s="49"/>
      <c r="FKS234" s="49"/>
      <c r="FKT234" s="49"/>
      <c r="FKU234" s="49"/>
      <c r="FKV234" s="49"/>
      <c r="FKW234" s="49"/>
      <c r="FKX234" s="49"/>
      <c r="FKY234" s="49"/>
      <c r="FKZ234" s="49"/>
      <c r="FLA234" s="49"/>
      <c r="FLB234" s="49"/>
      <c r="FLC234" s="49"/>
      <c r="FLD234" s="49"/>
      <c r="FLE234" s="49"/>
      <c r="FLF234" s="49"/>
      <c r="FLG234" s="49"/>
      <c r="FLH234" s="49"/>
      <c r="FLI234" s="49"/>
      <c r="FLJ234" s="49"/>
      <c r="FLK234" s="49"/>
      <c r="FLL234" s="49"/>
      <c r="FLM234" s="49"/>
      <c r="FLN234" s="49"/>
      <c r="FLO234" s="49"/>
      <c r="FLP234" s="49"/>
      <c r="FLQ234" s="49"/>
      <c r="FLR234" s="49"/>
      <c r="FLS234" s="49"/>
      <c r="FLT234" s="49"/>
      <c r="FLU234" s="49"/>
      <c r="FLV234" s="49"/>
      <c r="FLW234" s="49"/>
      <c r="FLX234" s="49"/>
      <c r="FLY234" s="49"/>
      <c r="FLZ234" s="49"/>
      <c r="FMA234" s="49"/>
      <c r="FMB234" s="49"/>
      <c r="FMC234" s="49"/>
      <c r="FMD234" s="49"/>
      <c r="FME234" s="49"/>
      <c r="FMF234" s="49"/>
      <c r="FMG234" s="49"/>
      <c r="FMH234" s="49"/>
      <c r="FMI234" s="49"/>
      <c r="FMJ234" s="49"/>
      <c r="FMK234" s="49"/>
      <c r="FML234" s="49"/>
      <c r="FMM234" s="49"/>
      <c r="FMN234" s="49"/>
      <c r="FMO234" s="49"/>
      <c r="FMP234" s="49"/>
      <c r="FMQ234" s="49"/>
      <c r="FMR234" s="49"/>
      <c r="FMS234" s="49"/>
      <c r="FMT234" s="49"/>
      <c r="FMU234" s="49"/>
      <c r="FMV234" s="49"/>
      <c r="FMW234" s="49"/>
      <c r="FMX234" s="49"/>
      <c r="FMY234" s="49"/>
      <c r="FMZ234" s="49"/>
      <c r="FNA234" s="49"/>
      <c r="FNB234" s="49"/>
      <c r="FNC234" s="49"/>
      <c r="FND234" s="49"/>
      <c r="FNE234" s="49"/>
      <c r="FNF234" s="49"/>
      <c r="FNG234" s="49"/>
      <c r="FNH234" s="49"/>
      <c r="FNI234" s="49"/>
      <c r="FNJ234" s="49"/>
      <c r="FNK234" s="49"/>
      <c r="FNL234" s="49"/>
      <c r="FNM234" s="49"/>
      <c r="FNN234" s="49"/>
      <c r="FNO234" s="49"/>
      <c r="FNP234" s="49"/>
      <c r="FNQ234" s="49"/>
      <c r="FNR234" s="49"/>
      <c r="FNS234" s="49"/>
      <c r="FNT234" s="49"/>
      <c r="FNU234" s="49"/>
      <c r="FNV234" s="49"/>
      <c r="FNW234" s="49"/>
      <c r="FNX234" s="49"/>
      <c r="FNY234" s="49"/>
      <c r="FNZ234" s="49"/>
      <c r="FOA234" s="49"/>
      <c r="FOB234" s="49"/>
      <c r="FOC234" s="49"/>
      <c r="FOD234" s="49"/>
      <c r="FOE234" s="49"/>
      <c r="FOF234" s="49"/>
      <c r="FOG234" s="49"/>
      <c r="FOH234" s="49"/>
      <c r="FOI234" s="49"/>
      <c r="FOJ234" s="49"/>
      <c r="FOK234" s="49"/>
      <c r="FOL234" s="49"/>
      <c r="FOM234" s="49"/>
      <c r="FON234" s="49"/>
      <c r="FOO234" s="49"/>
      <c r="FOP234" s="49"/>
      <c r="FOQ234" s="49"/>
      <c r="FOR234" s="49"/>
      <c r="FOS234" s="49"/>
      <c r="FOT234" s="49"/>
      <c r="FOU234" s="49"/>
      <c r="FOV234" s="49"/>
      <c r="FOW234" s="49"/>
      <c r="FOX234" s="49"/>
      <c r="FOY234" s="49"/>
      <c r="FOZ234" s="49"/>
      <c r="FPA234" s="49"/>
      <c r="FPB234" s="49"/>
      <c r="FPC234" s="49"/>
      <c r="FPD234" s="49"/>
      <c r="FPE234" s="49"/>
      <c r="FPF234" s="49"/>
      <c r="FPG234" s="49"/>
      <c r="FPH234" s="49"/>
      <c r="FPI234" s="49"/>
      <c r="FPJ234" s="49"/>
      <c r="FPK234" s="49"/>
      <c r="FPL234" s="49"/>
      <c r="FPM234" s="49"/>
      <c r="FPN234" s="49"/>
      <c r="FPO234" s="49"/>
      <c r="FPP234" s="49"/>
      <c r="FPQ234" s="49"/>
      <c r="FPR234" s="49"/>
      <c r="FPS234" s="49"/>
      <c r="FPT234" s="49"/>
      <c r="FPU234" s="49"/>
      <c r="FPV234" s="49"/>
      <c r="FPW234" s="49"/>
      <c r="FPX234" s="49"/>
      <c r="FPY234" s="49"/>
      <c r="FPZ234" s="49"/>
      <c r="FQA234" s="49"/>
      <c r="FQB234" s="49"/>
      <c r="FQC234" s="49"/>
      <c r="FQD234" s="49"/>
      <c r="FQE234" s="49"/>
      <c r="FQF234" s="49"/>
      <c r="FQG234" s="49"/>
      <c r="FQH234" s="49"/>
      <c r="FQI234" s="49"/>
      <c r="FQJ234" s="49"/>
      <c r="FQK234" s="49"/>
      <c r="FQL234" s="49"/>
      <c r="FQM234" s="49"/>
      <c r="FQN234" s="49"/>
      <c r="FQO234" s="49"/>
      <c r="FQP234" s="49"/>
      <c r="FQQ234" s="49"/>
      <c r="FQR234" s="49"/>
      <c r="FQS234" s="49"/>
      <c r="FQT234" s="49"/>
      <c r="FQU234" s="49"/>
      <c r="FQV234" s="49"/>
      <c r="FQW234" s="49"/>
      <c r="FQX234" s="49"/>
      <c r="FQY234" s="49"/>
      <c r="FQZ234" s="49"/>
      <c r="FRA234" s="49"/>
      <c r="FRB234" s="49"/>
      <c r="FRC234" s="49"/>
      <c r="FRD234" s="49"/>
      <c r="FRE234" s="49"/>
      <c r="FRF234" s="49"/>
      <c r="FRG234" s="49"/>
      <c r="FRH234" s="49"/>
      <c r="FRI234" s="49"/>
      <c r="FRJ234" s="49"/>
      <c r="FRK234" s="49"/>
      <c r="FRL234" s="49"/>
      <c r="FRM234" s="49"/>
      <c r="FRN234" s="49"/>
      <c r="FRO234" s="49"/>
      <c r="FRP234" s="49"/>
      <c r="FRQ234" s="49"/>
      <c r="FRR234" s="49"/>
      <c r="FRS234" s="49"/>
      <c r="FRT234" s="49"/>
      <c r="FRU234" s="49"/>
      <c r="FRV234" s="49"/>
      <c r="FRW234" s="49"/>
      <c r="FRX234" s="49"/>
      <c r="FRY234" s="49"/>
      <c r="FRZ234" s="49"/>
      <c r="FSA234" s="49"/>
      <c r="FSB234" s="49"/>
      <c r="FSC234" s="49"/>
      <c r="FSD234" s="49"/>
      <c r="FSE234" s="49"/>
      <c r="FSF234" s="49"/>
      <c r="FSG234" s="49"/>
      <c r="FSH234" s="49"/>
      <c r="FSI234" s="49"/>
      <c r="FSJ234" s="49"/>
      <c r="FSK234" s="49"/>
      <c r="FSL234" s="49"/>
      <c r="FSM234" s="49"/>
      <c r="FSN234" s="49"/>
      <c r="FSO234" s="49"/>
      <c r="FSP234" s="49"/>
      <c r="FSQ234" s="49"/>
      <c r="FSR234" s="49"/>
      <c r="FSS234" s="49"/>
      <c r="FST234" s="49"/>
      <c r="FSU234" s="49"/>
      <c r="FSV234" s="49"/>
      <c r="FSW234" s="49"/>
      <c r="FSX234" s="49"/>
      <c r="FSY234" s="49"/>
      <c r="FSZ234" s="49"/>
      <c r="FTA234" s="49"/>
      <c r="FTB234" s="49"/>
      <c r="FTC234" s="49"/>
      <c r="FTD234" s="49"/>
      <c r="FTE234" s="49"/>
      <c r="FTF234" s="49"/>
      <c r="FTG234" s="49"/>
      <c r="FTH234" s="49"/>
      <c r="FTI234" s="49"/>
      <c r="FTJ234" s="49"/>
      <c r="FTK234" s="49"/>
      <c r="FTL234" s="49"/>
      <c r="FTM234" s="49"/>
      <c r="FTN234" s="49"/>
      <c r="FTO234" s="49"/>
      <c r="FTP234" s="49"/>
      <c r="FTQ234" s="49"/>
      <c r="FTR234" s="49"/>
      <c r="FTS234" s="49"/>
      <c r="FTT234" s="49"/>
      <c r="FTU234" s="49"/>
      <c r="FTV234" s="49"/>
      <c r="FTW234" s="49"/>
      <c r="FTX234" s="49"/>
      <c r="FTY234" s="49"/>
      <c r="FTZ234" s="49"/>
      <c r="FUA234" s="49"/>
      <c r="FUB234" s="49"/>
      <c r="FUC234" s="49"/>
      <c r="FUD234" s="49"/>
      <c r="FUE234" s="49"/>
      <c r="FUF234" s="49"/>
      <c r="FUG234" s="49"/>
      <c r="FUH234" s="49"/>
      <c r="FUI234" s="49"/>
      <c r="FUJ234" s="49"/>
      <c r="FUK234" s="49"/>
      <c r="FUL234" s="49"/>
      <c r="FUM234" s="49"/>
      <c r="FUN234" s="49"/>
      <c r="FUO234" s="49"/>
      <c r="FUP234" s="49"/>
      <c r="FUQ234" s="49"/>
      <c r="FUR234" s="49"/>
      <c r="FUS234" s="49"/>
      <c r="FUT234" s="49"/>
      <c r="FUU234" s="49"/>
      <c r="FUV234" s="49"/>
      <c r="FUW234" s="49"/>
      <c r="FUX234" s="49"/>
      <c r="FUY234" s="49"/>
      <c r="FUZ234" s="49"/>
      <c r="FVA234" s="49"/>
      <c r="FVB234" s="49"/>
      <c r="FVC234" s="49"/>
      <c r="FVD234" s="49"/>
      <c r="FVE234" s="49"/>
      <c r="FVF234" s="49"/>
      <c r="FVG234" s="49"/>
      <c r="FVH234" s="49"/>
      <c r="FVI234" s="49"/>
      <c r="FVJ234" s="49"/>
      <c r="FVK234" s="49"/>
      <c r="FVL234" s="49"/>
      <c r="FVM234" s="49"/>
      <c r="FVN234" s="49"/>
      <c r="FVO234" s="49"/>
      <c r="FVP234" s="49"/>
      <c r="FVQ234" s="49"/>
      <c r="FVR234" s="49"/>
      <c r="FVS234" s="49"/>
      <c r="FVT234" s="49"/>
      <c r="FVU234" s="49"/>
      <c r="FVV234" s="49"/>
      <c r="FVW234" s="49"/>
      <c r="FVX234" s="49"/>
      <c r="FVY234" s="49"/>
      <c r="FVZ234" s="49"/>
      <c r="FWA234" s="49"/>
      <c r="FWB234" s="49"/>
      <c r="FWC234" s="49"/>
      <c r="FWD234" s="49"/>
      <c r="FWE234" s="49"/>
      <c r="FWF234" s="49"/>
      <c r="FWG234" s="49"/>
      <c r="FWH234" s="49"/>
      <c r="FWI234" s="49"/>
      <c r="FWJ234" s="49"/>
      <c r="FWK234" s="49"/>
      <c r="FWL234" s="49"/>
      <c r="FWM234" s="49"/>
      <c r="FWN234" s="49"/>
      <c r="FWO234" s="49"/>
      <c r="FWP234" s="49"/>
      <c r="FWQ234" s="49"/>
      <c r="FWR234" s="49"/>
      <c r="FWS234" s="49"/>
      <c r="FWT234" s="49"/>
      <c r="FWU234" s="49"/>
      <c r="FWV234" s="49"/>
      <c r="FWW234" s="49"/>
      <c r="FWX234" s="49"/>
      <c r="FWY234" s="49"/>
      <c r="FWZ234" s="49"/>
      <c r="FXA234" s="49"/>
      <c r="FXB234" s="49"/>
      <c r="FXC234" s="49"/>
      <c r="FXD234" s="49"/>
      <c r="FXE234" s="49"/>
      <c r="FXF234" s="49"/>
      <c r="FXG234" s="49"/>
      <c r="FXH234" s="49"/>
      <c r="FXI234" s="49"/>
      <c r="FXJ234" s="49"/>
      <c r="FXK234" s="49"/>
      <c r="FXL234" s="49"/>
      <c r="FXM234" s="49"/>
      <c r="FXN234" s="49"/>
      <c r="FXO234" s="49"/>
      <c r="FXP234" s="49"/>
      <c r="FXQ234" s="49"/>
      <c r="FXR234" s="49"/>
      <c r="FXS234" s="49"/>
      <c r="FXT234" s="49"/>
      <c r="FXU234" s="49"/>
      <c r="FXV234" s="49"/>
      <c r="FXW234" s="49"/>
      <c r="FXX234" s="49"/>
      <c r="FXY234" s="49"/>
      <c r="FXZ234" s="49"/>
      <c r="FYA234" s="49"/>
      <c r="FYB234" s="49"/>
      <c r="FYC234" s="49"/>
      <c r="FYD234" s="49"/>
      <c r="FYE234" s="49"/>
      <c r="FYF234" s="49"/>
      <c r="FYG234" s="49"/>
      <c r="FYH234" s="49"/>
      <c r="FYI234" s="49"/>
      <c r="FYJ234" s="49"/>
      <c r="FYK234" s="49"/>
      <c r="FYL234" s="49"/>
      <c r="FYM234" s="49"/>
      <c r="FYN234" s="49"/>
      <c r="FYO234" s="49"/>
      <c r="FYP234" s="49"/>
      <c r="FYQ234" s="49"/>
      <c r="FYR234" s="49"/>
      <c r="FYS234" s="49"/>
      <c r="FYT234" s="49"/>
      <c r="FYU234" s="49"/>
      <c r="FYV234" s="49"/>
      <c r="FYW234" s="49"/>
      <c r="FYX234" s="49"/>
      <c r="FYY234" s="49"/>
      <c r="FYZ234" s="49"/>
      <c r="FZA234" s="49"/>
      <c r="FZB234" s="49"/>
      <c r="FZC234" s="49"/>
      <c r="FZD234" s="49"/>
      <c r="FZE234" s="49"/>
      <c r="FZF234" s="49"/>
      <c r="FZG234" s="49"/>
      <c r="FZH234" s="49"/>
      <c r="FZI234" s="49"/>
      <c r="FZJ234" s="49"/>
      <c r="FZK234" s="49"/>
      <c r="FZL234" s="49"/>
      <c r="FZM234" s="49"/>
      <c r="FZN234" s="49"/>
      <c r="FZO234" s="49"/>
      <c r="FZP234" s="49"/>
      <c r="FZQ234" s="49"/>
      <c r="FZR234" s="49"/>
      <c r="FZS234" s="49"/>
      <c r="FZT234" s="49"/>
      <c r="FZU234" s="49"/>
      <c r="FZV234" s="49"/>
      <c r="FZW234" s="49"/>
      <c r="FZX234" s="49"/>
      <c r="FZY234" s="49"/>
      <c r="FZZ234" s="49"/>
      <c r="GAA234" s="49"/>
      <c r="GAB234" s="49"/>
      <c r="GAC234" s="49"/>
      <c r="GAD234" s="49"/>
      <c r="GAE234" s="49"/>
      <c r="GAF234" s="49"/>
      <c r="GAG234" s="49"/>
      <c r="GAH234" s="49"/>
      <c r="GAI234" s="49"/>
      <c r="GAJ234" s="49"/>
      <c r="GAK234" s="49"/>
      <c r="GAL234" s="49"/>
      <c r="GAM234" s="49"/>
      <c r="GAN234" s="49"/>
      <c r="GAO234" s="49"/>
      <c r="GAP234" s="49"/>
      <c r="GAQ234" s="49"/>
      <c r="GAR234" s="49"/>
      <c r="GAS234" s="49"/>
      <c r="GAT234" s="49"/>
      <c r="GAU234" s="49"/>
      <c r="GAV234" s="49"/>
      <c r="GAW234" s="49"/>
      <c r="GAX234" s="49"/>
      <c r="GAY234" s="49"/>
      <c r="GAZ234" s="49"/>
      <c r="GBA234" s="49"/>
      <c r="GBB234" s="49"/>
      <c r="GBC234" s="49"/>
      <c r="GBD234" s="49"/>
      <c r="GBE234" s="49"/>
      <c r="GBF234" s="49"/>
      <c r="GBG234" s="49"/>
      <c r="GBH234" s="49"/>
      <c r="GBI234" s="49"/>
      <c r="GBJ234" s="49"/>
      <c r="GBK234" s="49"/>
      <c r="GBL234" s="49"/>
      <c r="GBM234" s="49"/>
      <c r="GBN234" s="49"/>
      <c r="GBO234" s="49"/>
      <c r="GBP234" s="49"/>
      <c r="GBQ234" s="49"/>
      <c r="GBR234" s="49"/>
      <c r="GBS234" s="49"/>
      <c r="GBT234" s="49"/>
      <c r="GBU234" s="49"/>
      <c r="GBV234" s="49"/>
      <c r="GBW234" s="49"/>
      <c r="GBX234" s="49"/>
      <c r="GBY234" s="49"/>
      <c r="GBZ234" s="49"/>
      <c r="GCA234" s="49"/>
      <c r="GCB234" s="49"/>
      <c r="GCC234" s="49"/>
      <c r="GCD234" s="49"/>
      <c r="GCE234" s="49"/>
      <c r="GCF234" s="49"/>
      <c r="GCG234" s="49"/>
      <c r="GCH234" s="49"/>
      <c r="GCI234" s="49"/>
      <c r="GCJ234" s="49"/>
      <c r="GCK234" s="49"/>
      <c r="GCL234" s="49"/>
      <c r="GCM234" s="49"/>
      <c r="GCN234" s="49"/>
      <c r="GCO234" s="49"/>
      <c r="GCP234" s="49"/>
      <c r="GCQ234" s="49"/>
      <c r="GCR234" s="49"/>
      <c r="GCS234" s="49"/>
      <c r="GCT234" s="49"/>
      <c r="GCU234" s="49"/>
      <c r="GCV234" s="49"/>
      <c r="GCW234" s="49"/>
      <c r="GCX234" s="49"/>
      <c r="GCY234" s="49"/>
      <c r="GCZ234" s="49"/>
      <c r="GDA234" s="49"/>
      <c r="GDB234" s="49"/>
      <c r="GDC234" s="49"/>
      <c r="GDD234" s="49"/>
      <c r="GDE234" s="49"/>
      <c r="GDF234" s="49"/>
      <c r="GDG234" s="49"/>
      <c r="GDH234" s="49"/>
      <c r="GDI234" s="49"/>
      <c r="GDJ234" s="49"/>
      <c r="GDK234" s="49"/>
      <c r="GDL234" s="49"/>
      <c r="GDM234" s="49"/>
      <c r="GDN234" s="49"/>
      <c r="GDO234" s="49"/>
      <c r="GDP234" s="49"/>
      <c r="GDQ234" s="49"/>
      <c r="GDR234" s="49"/>
      <c r="GDS234" s="49"/>
      <c r="GDT234" s="49"/>
      <c r="GDU234" s="49"/>
      <c r="GDV234" s="49"/>
      <c r="GDW234" s="49"/>
      <c r="GDX234" s="49"/>
      <c r="GDY234" s="49"/>
      <c r="GDZ234" s="49"/>
      <c r="GEA234" s="49"/>
      <c r="GEB234" s="49"/>
      <c r="GEC234" s="49"/>
      <c r="GED234" s="49"/>
      <c r="GEE234" s="49"/>
      <c r="GEF234" s="49"/>
      <c r="GEG234" s="49"/>
      <c r="GEH234" s="49"/>
      <c r="GEI234" s="49"/>
      <c r="GEJ234" s="49"/>
      <c r="GEK234" s="49"/>
      <c r="GEL234" s="49"/>
      <c r="GEM234" s="49"/>
      <c r="GEN234" s="49"/>
      <c r="GEO234" s="49"/>
      <c r="GEP234" s="49"/>
      <c r="GEQ234" s="49"/>
      <c r="GER234" s="49"/>
      <c r="GES234" s="49"/>
      <c r="GET234" s="49"/>
      <c r="GEU234" s="49"/>
      <c r="GEV234" s="49"/>
      <c r="GEW234" s="49"/>
      <c r="GEX234" s="49"/>
      <c r="GEY234" s="49"/>
      <c r="GEZ234" s="49"/>
      <c r="GFA234" s="49"/>
      <c r="GFB234" s="49"/>
      <c r="GFC234" s="49"/>
      <c r="GFD234" s="49"/>
      <c r="GFE234" s="49"/>
      <c r="GFF234" s="49"/>
      <c r="GFG234" s="49"/>
      <c r="GFH234" s="49"/>
      <c r="GFI234" s="49"/>
      <c r="GFJ234" s="49"/>
      <c r="GFK234" s="49"/>
      <c r="GFL234" s="49"/>
      <c r="GFM234" s="49"/>
      <c r="GFN234" s="49"/>
      <c r="GFO234" s="49"/>
      <c r="GFP234" s="49"/>
      <c r="GFQ234" s="49"/>
      <c r="GFR234" s="49"/>
      <c r="GFS234" s="49"/>
      <c r="GFT234" s="49"/>
      <c r="GFU234" s="49"/>
      <c r="GFV234" s="49"/>
      <c r="GFW234" s="49"/>
      <c r="GFX234" s="49"/>
      <c r="GFY234" s="49"/>
      <c r="GFZ234" s="49"/>
      <c r="GGA234" s="49"/>
      <c r="GGB234" s="49"/>
      <c r="GGC234" s="49"/>
      <c r="GGD234" s="49"/>
      <c r="GGE234" s="49"/>
      <c r="GGF234" s="49"/>
      <c r="GGG234" s="49"/>
      <c r="GGH234" s="49"/>
      <c r="GGI234" s="49"/>
      <c r="GGJ234" s="49"/>
      <c r="GGK234" s="49"/>
      <c r="GGL234" s="49"/>
      <c r="GGM234" s="49"/>
      <c r="GGN234" s="49"/>
      <c r="GGO234" s="49"/>
      <c r="GGP234" s="49"/>
      <c r="GGQ234" s="49"/>
      <c r="GGR234" s="49"/>
      <c r="GGS234" s="49"/>
      <c r="GGT234" s="49"/>
      <c r="GGU234" s="49"/>
      <c r="GGV234" s="49"/>
      <c r="GGW234" s="49"/>
      <c r="GGX234" s="49"/>
      <c r="GGY234" s="49"/>
      <c r="GGZ234" s="49"/>
      <c r="GHA234" s="49"/>
      <c r="GHB234" s="49"/>
      <c r="GHC234" s="49"/>
      <c r="GHD234" s="49"/>
      <c r="GHE234" s="49"/>
      <c r="GHF234" s="49"/>
      <c r="GHG234" s="49"/>
      <c r="GHH234" s="49"/>
      <c r="GHI234" s="49"/>
      <c r="GHJ234" s="49"/>
      <c r="GHK234" s="49"/>
      <c r="GHL234" s="49"/>
      <c r="GHM234" s="49"/>
      <c r="GHN234" s="49"/>
      <c r="GHO234" s="49"/>
      <c r="GHP234" s="49"/>
      <c r="GHQ234" s="49"/>
      <c r="GHR234" s="49"/>
      <c r="GHS234" s="49"/>
      <c r="GHT234" s="49"/>
      <c r="GHU234" s="49"/>
      <c r="GHV234" s="49"/>
      <c r="GHW234" s="49"/>
      <c r="GHX234" s="49"/>
      <c r="GHY234" s="49"/>
      <c r="GHZ234" s="49"/>
      <c r="GIA234" s="49"/>
      <c r="GIB234" s="49"/>
      <c r="GIC234" s="49"/>
      <c r="GID234" s="49"/>
      <c r="GIE234" s="49"/>
      <c r="GIF234" s="49"/>
      <c r="GIG234" s="49"/>
      <c r="GIH234" s="49"/>
      <c r="GII234" s="49"/>
      <c r="GIJ234" s="49"/>
      <c r="GIK234" s="49"/>
      <c r="GIL234" s="49"/>
      <c r="GIM234" s="49"/>
      <c r="GIN234" s="49"/>
      <c r="GIO234" s="49"/>
      <c r="GIP234" s="49"/>
      <c r="GIQ234" s="49"/>
      <c r="GIR234" s="49"/>
      <c r="GIS234" s="49"/>
      <c r="GIT234" s="49"/>
      <c r="GIU234" s="49"/>
      <c r="GIV234" s="49"/>
      <c r="GIW234" s="49"/>
      <c r="GIX234" s="49"/>
      <c r="GIY234" s="49"/>
      <c r="GIZ234" s="49"/>
      <c r="GJA234" s="49"/>
      <c r="GJB234" s="49"/>
      <c r="GJC234" s="49"/>
      <c r="GJD234" s="49"/>
      <c r="GJE234" s="49"/>
      <c r="GJF234" s="49"/>
      <c r="GJG234" s="49"/>
      <c r="GJH234" s="49"/>
      <c r="GJI234" s="49"/>
      <c r="GJJ234" s="49"/>
      <c r="GJK234" s="49"/>
      <c r="GJL234" s="49"/>
      <c r="GJM234" s="49"/>
      <c r="GJN234" s="49"/>
      <c r="GJO234" s="49"/>
      <c r="GJP234" s="49"/>
      <c r="GJQ234" s="49"/>
      <c r="GJR234" s="49"/>
      <c r="GJS234" s="49"/>
      <c r="GJT234" s="49"/>
      <c r="GJU234" s="49"/>
      <c r="GJV234" s="49"/>
      <c r="GJW234" s="49"/>
      <c r="GJX234" s="49"/>
      <c r="GJY234" s="49"/>
      <c r="GJZ234" s="49"/>
      <c r="GKA234" s="49"/>
      <c r="GKB234" s="49"/>
      <c r="GKC234" s="49"/>
      <c r="GKD234" s="49"/>
      <c r="GKE234" s="49"/>
      <c r="GKF234" s="49"/>
      <c r="GKG234" s="49"/>
      <c r="GKH234" s="49"/>
      <c r="GKI234" s="49"/>
      <c r="GKJ234" s="49"/>
      <c r="GKK234" s="49"/>
      <c r="GKL234" s="49"/>
      <c r="GKM234" s="49"/>
      <c r="GKN234" s="49"/>
      <c r="GKO234" s="49"/>
      <c r="GKP234" s="49"/>
      <c r="GKQ234" s="49"/>
      <c r="GKR234" s="49"/>
      <c r="GKS234" s="49"/>
      <c r="GKT234" s="49"/>
      <c r="GKU234" s="49"/>
      <c r="GKV234" s="49"/>
      <c r="GKW234" s="49"/>
      <c r="GKX234" s="49"/>
      <c r="GKY234" s="49"/>
      <c r="GKZ234" s="49"/>
      <c r="GLA234" s="49"/>
      <c r="GLB234" s="49"/>
      <c r="GLC234" s="49"/>
      <c r="GLD234" s="49"/>
      <c r="GLE234" s="49"/>
      <c r="GLF234" s="49"/>
      <c r="GLG234" s="49"/>
      <c r="GLH234" s="49"/>
      <c r="GLI234" s="49"/>
      <c r="GLJ234" s="49"/>
      <c r="GLK234" s="49"/>
      <c r="GLL234" s="49"/>
      <c r="GLM234" s="49"/>
      <c r="GLN234" s="49"/>
      <c r="GLO234" s="49"/>
      <c r="GLP234" s="49"/>
      <c r="GLQ234" s="49"/>
      <c r="GLR234" s="49"/>
      <c r="GLS234" s="49"/>
      <c r="GLT234" s="49"/>
      <c r="GLU234" s="49"/>
      <c r="GLV234" s="49"/>
      <c r="GLW234" s="49"/>
      <c r="GLX234" s="49"/>
      <c r="GLY234" s="49"/>
      <c r="GLZ234" s="49"/>
      <c r="GMA234" s="49"/>
      <c r="GMB234" s="49"/>
      <c r="GMC234" s="49"/>
      <c r="GMD234" s="49"/>
      <c r="GME234" s="49"/>
      <c r="GMF234" s="49"/>
      <c r="GMG234" s="49"/>
      <c r="GMH234" s="49"/>
      <c r="GMI234" s="49"/>
      <c r="GMJ234" s="49"/>
      <c r="GMK234" s="49"/>
      <c r="GML234" s="49"/>
      <c r="GMM234" s="49"/>
      <c r="GMN234" s="49"/>
      <c r="GMO234" s="49"/>
      <c r="GMP234" s="49"/>
      <c r="GMQ234" s="49"/>
      <c r="GMR234" s="49"/>
      <c r="GMS234" s="49"/>
      <c r="GMT234" s="49"/>
      <c r="GMU234" s="49"/>
      <c r="GMV234" s="49"/>
      <c r="GMW234" s="49"/>
      <c r="GMX234" s="49"/>
      <c r="GMY234" s="49"/>
      <c r="GMZ234" s="49"/>
      <c r="GNA234" s="49"/>
      <c r="GNB234" s="49"/>
      <c r="GNC234" s="49"/>
      <c r="GND234" s="49"/>
      <c r="GNE234" s="49"/>
      <c r="GNF234" s="49"/>
      <c r="GNG234" s="49"/>
      <c r="GNH234" s="49"/>
      <c r="GNI234" s="49"/>
      <c r="GNJ234" s="49"/>
      <c r="GNK234" s="49"/>
      <c r="GNL234" s="49"/>
      <c r="GNM234" s="49"/>
      <c r="GNN234" s="49"/>
      <c r="GNO234" s="49"/>
      <c r="GNP234" s="49"/>
      <c r="GNQ234" s="49"/>
      <c r="GNR234" s="49"/>
      <c r="GNS234" s="49"/>
      <c r="GNT234" s="49"/>
      <c r="GNU234" s="49"/>
      <c r="GNV234" s="49"/>
      <c r="GNW234" s="49"/>
      <c r="GNX234" s="49"/>
      <c r="GNY234" s="49"/>
      <c r="GNZ234" s="49"/>
      <c r="GOA234" s="49"/>
      <c r="GOB234" s="49"/>
      <c r="GOC234" s="49"/>
      <c r="GOD234" s="49"/>
      <c r="GOE234" s="49"/>
      <c r="GOF234" s="49"/>
      <c r="GOG234" s="49"/>
      <c r="GOH234" s="49"/>
      <c r="GOI234" s="49"/>
      <c r="GOJ234" s="49"/>
      <c r="GOK234" s="49"/>
      <c r="GOL234" s="49"/>
      <c r="GOM234" s="49"/>
      <c r="GON234" s="49"/>
      <c r="GOO234" s="49"/>
      <c r="GOP234" s="49"/>
      <c r="GOQ234" s="49"/>
      <c r="GOR234" s="49"/>
      <c r="GOS234" s="49"/>
      <c r="GOT234" s="49"/>
      <c r="GOU234" s="49"/>
      <c r="GOV234" s="49"/>
      <c r="GOW234" s="49"/>
      <c r="GOX234" s="49"/>
      <c r="GOY234" s="49"/>
      <c r="GOZ234" s="49"/>
      <c r="GPA234" s="49"/>
      <c r="GPB234" s="49"/>
      <c r="GPC234" s="49"/>
      <c r="GPD234" s="49"/>
      <c r="GPE234" s="49"/>
      <c r="GPF234" s="49"/>
      <c r="GPG234" s="49"/>
      <c r="GPH234" s="49"/>
      <c r="GPI234" s="49"/>
      <c r="GPJ234" s="49"/>
      <c r="GPK234" s="49"/>
      <c r="GPL234" s="49"/>
      <c r="GPM234" s="49"/>
      <c r="GPN234" s="49"/>
      <c r="GPO234" s="49"/>
      <c r="GPP234" s="49"/>
      <c r="GPQ234" s="49"/>
      <c r="GPR234" s="49"/>
      <c r="GPS234" s="49"/>
      <c r="GPT234" s="49"/>
      <c r="GPU234" s="49"/>
      <c r="GPV234" s="49"/>
      <c r="GPW234" s="49"/>
      <c r="GPX234" s="49"/>
      <c r="GPY234" s="49"/>
      <c r="GPZ234" s="49"/>
      <c r="GQA234" s="49"/>
      <c r="GQB234" s="49"/>
      <c r="GQC234" s="49"/>
      <c r="GQD234" s="49"/>
      <c r="GQE234" s="49"/>
      <c r="GQF234" s="49"/>
      <c r="GQG234" s="49"/>
      <c r="GQH234" s="49"/>
      <c r="GQI234" s="49"/>
      <c r="GQJ234" s="49"/>
      <c r="GQK234" s="49"/>
      <c r="GQL234" s="49"/>
      <c r="GQM234" s="49"/>
      <c r="GQN234" s="49"/>
      <c r="GQO234" s="49"/>
      <c r="GQP234" s="49"/>
      <c r="GQQ234" s="49"/>
      <c r="GQR234" s="49"/>
      <c r="GQS234" s="49"/>
      <c r="GQT234" s="49"/>
      <c r="GQU234" s="49"/>
      <c r="GQV234" s="49"/>
      <c r="GQW234" s="49"/>
      <c r="GQX234" s="49"/>
      <c r="GQY234" s="49"/>
      <c r="GQZ234" s="49"/>
      <c r="GRA234" s="49"/>
      <c r="GRB234" s="49"/>
      <c r="GRC234" s="49"/>
      <c r="GRD234" s="49"/>
      <c r="GRE234" s="49"/>
      <c r="GRF234" s="49"/>
      <c r="GRG234" s="49"/>
      <c r="GRH234" s="49"/>
      <c r="GRI234" s="49"/>
      <c r="GRJ234" s="49"/>
      <c r="GRK234" s="49"/>
      <c r="GRL234" s="49"/>
      <c r="GRM234" s="49"/>
      <c r="GRN234" s="49"/>
      <c r="GRO234" s="49"/>
      <c r="GRP234" s="49"/>
      <c r="GRQ234" s="49"/>
      <c r="GRR234" s="49"/>
      <c r="GRS234" s="49"/>
      <c r="GRT234" s="49"/>
      <c r="GRU234" s="49"/>
      <c r="GRV234" s="49"/>
      <c r="GRW234" s="49"/>
      <c r="GRX234" s="49"/>
      <c r="GRY234" s="49"/>
      <c r="GRZ234" s="49"/>
      <c r="GSA234" s="49"/>
      <c r="GSB234" s="49"/>
      <c r="GSC234" s="49"/>
      <c r="GSD234" s="49"/>
      <c r="GSE234" s="49"/>
      <c r="GSF234" s="49"/>
      <c r="GSG234" s="49"/>
      <c r="GSH234" s="49"/>
      <c r="GSI234" s="49"/>
      <c r="GSJ234" s="49"/>
      <c r="GSK234" s="49"/>
      <c r="GSL234" s="49"/>
      <c r="GSM234" s="49"/>
      <c r="GSN234" s="49"/>
      <c r="GSO234" s="49"/>
      <c r="GSP234" s="49"/>
      <c r="GSQ234" s="49"/>
      <c r="GSR234" s="49"/>
      <c r="GSS234" s="49"/>
      <c r="GST234" s="49"/>
      <c r="GSU234" s="49"/>
      <c r="GSV234" s="49"/>
      <c r="GSW234" s="49"/>
      <c r="GSX234" s="49"/>
      <c r="GSY234" s="49"/>
      <c r="GSZ234" s="49"/>
      <c r="GTA234" s="49"/>
      <c r="GTB234" s="49"/>
      <c r="GTC234" s="49"/>
      <c r="GTD234" s="49"/>
      <c r="GTE234" s="49"/>
      <c r="GTF234" s="49"/>
      <c r="GTG234" s="49"/>
      <c r="GTH234" s="49"/>
      <c r="GTI234" s="49"/>
      <c r="GTJ234" s="49"/>
      <c r="GTK234" s="49"/>
      <c r="GTL234" s="49"/>
      <c r="GTM234" s="49"/>
      <c r="GTN234" s="49"/>
      <c r="GTO234" s="49"/>
      <c r="GTP234" s="49"/>
      <c r="GTQ234" s="49"/>
      <c r="GTR234" s="49"/>
      <c r="GTS234" s="49"/>
      <c r="GTT234" s="49"/>
      <c r="GTU234" s="49"/>
      <c r="GTV234" s="49"/>
      <c r="GTW234" s="49"/>
      <c r="GTX234" s="49"/>
      <c r="GTY234" s="49"/>
      <c r="GTZ234" s="49"/>
      <c r="GUA234" s="49"/>
      <c r="GUB234" s="49"/>
      <c r="GUC234" s="49"/>
      <c r="GUD234" s="49"/>
      <c r="GUE234" s="49"/>
      <c r="GUF234" s="49"/>
      <c r="GUG234" s="49"/>
      <c r="GUH234" s="49"/>
      <c r="GUI234" s="49"/>
      <c r="GUJ234" s="49"/>
      <c r="GUK234" s="49"/>
      <c r="GUL234" s="49"/>
      <c r="GUM234" s="49"/>
      <c r="GUN234" s="49"/>
      <c r="GUO234" s="49"/>
      <c r="GUP234" s="49"/>
      <c r="GUQ234" s="49"/>
      <c r="GUR234" s="49"/>
      <c r="GUS234" s="49"/>
      <c r="GUT234" s="49"/>
      <c r="GUU234" s="49"/>
      <c r="GUV234" s="49"/>
      <c r="GUW234" s="49"/>
      <c r="GUX234" s="49"/>
      <c r="GUY234" s="49"/>
      <c r="GUZ234" s="49"/>
      <c r="GVA234" s="49"/>
      <c r="GVB234" s="49"/>
      <c r="GVC234" s="49"/>
      <c r="GVD234" s="49"/>
      <c r="GVE234" s="49"/>
      <c r="GVF234" s="49"/>
      <c r="GVG234" s="49"/>
      <c r="GVH234" s="49"/>
      <c r="GVI234" s="49"/>
      <c r="GVJ234" s="49"/>
      <c r="GVK234" s="49"/>
      <c r="GVL234" s="49"/>
      <c r="GVM234" s="49"/>
      <c r="GVN234" s="49"/>
      <c r="GVO234" s="49"/>
      <c r="GVP234" s="49"/>
      <c r="GVQ234" s="49"/>
      <c r="GVR234" s="49"/>
      <c r="GVS234" s="49"/>
      <c r="GVT234" s="49"/>
      <c r="GVU234" s="49"/>
      <c r="GVV234" s="49"/>
      <c r="GVW234" s="49"/>
      <c r="GVX234" s="49"/>
      <c r="GVY234" s="49"/>
      <c r="GVZ234" s="49"/>
      <c r="GWA234" s="49"/>
      <c r="GWB234" s="49"/>
      <c r="GWC234" s="49"/>
      <c r="GWD234" s="49"/>
      <c r="GWE234" s="49"/>
      <c r="GWF234" s="49"/>
      <c r="GWG234" s="49"/>
      <c r="GWH234" s="49"/>
      <c r="GWI234" s="49"/>
      <c r="GWJ234" s="49"/>
      <c r="GWK234" s="49"/>
      <c r="GWL234" s="49"/>
      <c r="GWM234" s="49"/>
      <c r="GWN234" s="49"/>
      <c r="GWO234" s="49"/>
      <c r="GWP234" s="49"/>
      <c r="GWQ234" s="49"/>
      <c r="GWR234" s="49"/>
      <c r="GWS234" s="49"/>
      <c r="GWT234" s="49"/>
      <c r="GWU234" s="49"/>
      <c r="GWV234" s="49"/>
      <c r="GWW234" s="49"/>
      <c r="GWX234" s="49"/>
      <c r="GWY234" s="49"/>
      <c r="GWZ234" s="49"/>
      <c r="GXA234" s="49"/>
      <c r="GXB234" s="49"/>
      <c r="GXC234" s="49"/>
      <c r="GXD234" s="49"/>
      <c r="GXE234" s="49"/>
      <c r="GXF234" s="49"/>
      <c r="GXG234" s="49"/>
      <c r="GXH234" s="49"/>
      <c r="GXI234" s="49"/>
      <c r="GXJ234" s="49"/>
      <c r="GXK234" s="49"/>
      <c r="GXL234" s="49"/>
      <c r="GXM234" s="49"/>
      <c r="GXN234" s="49"/>
      <c r="GXO234" s="49"/>
      <c r="GXP234" s="49"/>
      <c r="GXQ234" s="49"/>
      <c r="GXR234" s="49"/>
      <c r="GXS234" s="49"/>
      <c r="GXT234" s="49"/>
      <c r="GXU234" s="49"/>
      <c r="GXV234" s="49"/>
      <c r="GXW234" s="49"/>
      <c r="GXX234" s="49"/>
      <c r="GXY234" s="49"/>
      <c r="GXZ234" s="49"/>
      <c r="GYA234" s="49"/>
      <c r="GYB234" s="49"/>
      <c r="GYC234" s="49"/>
      <c r="GYD234" s="49"/>
      <c r="GYE234" s="49"/>
      <c r="GYF234" s="49"/>
      <c r="GYG234" s="49"/>
      <c r="GYH234" s="49"/>
      <c r="GYI234" s="49"/>
      <c r="GYJ234" s="49"/>
      <c r="GYK234" s="49"/>
      <c r="GYL234" s="49"/>
      <c r="GYM234" s="49"/>
      <c r="GYN234" s="49"/>
      <c r="GYO234" s="49"/>
      <c r="GYP234" s="49"/>
      <c r="GYQ234" s="49"/>
      <c r="GYR234" s="49"/>
      <c r="GYS234" s="49"/>
      <c r="GYT234" s="49"/>
      <c r="GYU234" s="49"/>
      <c r="GYV234" s="49"/>
      <c r="GYW234" s="49"/>
      <c r="GYX234" s="49"/>
      <c r="GYY234" s="49"/>
      <c r="GYZ234" s="49"/>
      <c r="GZA234" s="49"/>
      <c r="GZB234" s="49"/>
      <c r="GZC234" s="49"/>
      <c r="GZD234" s="49"/>
      <c r="GZE234" s="49"/>
      <c r="GZF234" s="49"/>
      <c r="GZG234" s="49"/>
      <c r="GZH234" s="49"/>
      <c r="GZI234" s="49"/>
      <c r="GZJ234" s="49"/>
      <c r="GZK234" s="49"/>
      <c r="GZL234" s="49"/>
      <c r="GZM234" s="49"/>
      <c r="GZN234" s="49"/>
      <c r="GZO234" s="49"/>
      <c r="GZP234" s="49"/>
      <c r="GZQ234" s="49"/>
      <c r="GZR234" s="49"/>
      <c r="GZS234" s="49"/>
      <c r="GZT234" s="49"/>
      <c r="GZU234" s="49"/>
      <c r="GZV234" s="49"/>
      <c r="GZW234" s="49"/>
      <c r="GZX234" s="49"/>
      <c r="GZY234" s="49"/>
      <c r="GZZ234" s="49"/>
      <c r="HAA234" s="49"/>
      <c r="HAB234" s="49"/>
      <c r="HAC234" s="49"/>
      <c r="HAD234" s="49"/>
      <c r="HAE234" s="49"/>
      <c r="HAF234" s="49"/>
      <c r="HAG234" s="49"/>
      <c r="HAH234" s="49"/>
      <c r="HAI234" s="49"/>
      <c r="HAJ234" s="49"/>
      <c r="HAK234" s="49"/>
      <c r="HAL234" s="49"/>
      <c r="HAM234" s="49"/>
      <c r="HAN234" s="49"/>
      <c r="HAO234" s="49"/>
      <c r="HAP234" s="49"/>
      <c r="HAQ234" s="49"/>
      <c r="HAR234" s="49"/>
      <c r="HAS234" s="49"/>
      <c r="HAT234" s="49"/>
      <c r="HAU234" s="49"/>
      <c r="HAV234" s="49"/>
      <c r="HAW234" s="49"/>
      <c r="HAX234" s="49"/>
      <c r="HAY234" s="49"/>
      <c r="HAZ234" s="49"/>
      <c r="HBA234" s="49"/>
      <c r="HBB234" s="49"/>
      <c r="HBC234" s="49"/>
      <c r="HBD234" s="49"/>
      <c r="HBE234" s="49"/>
      <c r="HBF234" s="49"/>
      <c r="HBG234" s="49"/>
      <c r="HBH234" s="49"/>
      <c r="HBI234" s="49"/>
      <c r="HBJ234" s="49"/>
      <c r="HBK234" s="49"/>
      <c r="HBL234" s="49"/>
      <c r="HBM234" s="49"/>
      <c r="HBN234" s="49"/>
      <c r="HBO234" s="49"/>
      <c r="HBP234" s="49"/>
      <c r="HBQ234" s="49"/>
      <c r="HBR234" s="49"/>
      <c r="HBS234" s="49"/>
      <c r="HBT234" s="49"/>
      <c r="HBU234" s="49"/>
      <c r="HBV234" s="49"/>
      <c r="HBW234" s="49"/>
      <c r="HBX234" s="49"/>
      <c r="HBY234" s="49"/>
      <c r="HBZ234" s="49"/>
      <c r="HCA234" s="49"/>
      <c r="HCB234" s="49"/>
      <c r="HCC234" s="49"/>
      <c r="HCD234" s="49"/>
      <c r="HCE234" s="49"/>
      <c r="HCF234" s="49"/>
      <c r="HCG234" s="49"/>
      <c r="HCH234" s="49"/>
      <c r="HCI234" s="49"/>
      <c r="HCJ234" s="49"/>
      <c r="HCK234" s="49"/>
      <c r="HCL234" s="49"/>
      <c r="HCM234" s="49"/>
      <c r="HCN234" s="49"/>
      <c r="HCO234" s="49"/>
      <c r="HCP234" s="49"/>
      <c r="HCQ234" s="49"/>
      <c r="HCR234" s="49"/>
      <c r="HCS234" s="49"/>
      <c r="HCT234" s="49"/>
      <c r="HCU234" s="49"/>
      <c r="HCV234" s="49"/>
      <c r="HCW234" s="49"/>
      <c r="HCX234" s="49"/>
      <c r="HCY234" s="49"/>
      <c r="HCZ234" s="49"/>
      <c r="HDA234" s="49"/>
      <c r="HDB234" s="49"/>
      <c r="HDC234" s="49"/>
      <c r="HDD234" s="49"/>
      <c r="HDE234" s="49"/>
      <c r="HDF234" s="49"/>
      <c r="HDG234" s="49"/>
      <c r="HDH234" s="49"/>
      <c r="HDI234" s="49"/>
      <c r="HDJ234" s="49"/>
      <c r="HDK234" s="49"/>
      <c r="HDL234" s="49"/>
      <c r="HDM234" s="49"/>
      <c r="HDN234" s="49"/>
      <c r="HDO234" s="49"/>
      <c r="HDP234" s="49"/>
      <c r="HDQ234" s="49"/>
      <c r="HDR234" s="49"/>
      <c r="HDS234" s="49"/>
      <c r="HDT234" s="49"/>
      <c r="HDU234" s="49"/>
      <c r="HDV234" s="49"/>
      <c r="HDW234" s="49"/>
      <c r="HDX234" s="49"/>
      <c r="HDY234" s="49"/>
      <c r="HDZ234" s="49"/>
      <c r="HEA234" s="49"/>
      <c r="HEB234" s="49"/>
      <c r="HEC234" s="49"/>
      <c r="HED234" s="49"/>
      <c r="HEE234" s="49"/>
      <c r="HEF234" s="49"/>
      <c r="HEG234" s="49"/>
      <c r="HEH234" s="49"/>
      <c r="HEI234" s="49"/>
      <c r="HEJ234" s="49"/>
      <c r="HEK234" s="49"/>
      <c r="HEL234" s="49"/>
      <c r="HEM234" s="49"/>
      <c r="HEN234" s="49"/>
      <c r="HEO234" s="49"/>
      <c r="HEP234" s="49"/>
      <c r="HEQ234" s="49"/>
      <c r="HER234" s="49"/>
      <c r="HES234" s="49"/>
      <c r="HET234" s="49"/>
      <c r="HEU234" s="49"/>
      <c r="HEV234" s="49"/>
      <c r="HEW234" s="49"/>
      <c r="HEX234" s="49"/>
      <c r="HEY234" s="49"/>
      <c r="HEZ234" s="49"/>
      <c r="HFA234" s="49"/>
      <c r="HFB234" s="49"/>
      <c r="HFC234" s="49"/>
      <c r="HFD234" s="49"/>
      <c r="HFE234" s="49"/>
      <c r="HFF234" s="49"/>
      <c r="HFG234" s="49"/>
      <c r="HFH234" s="49"/>
      <c r="HFI234" s="49"/>
      <c r="HFJ234" s="49"/>
      <c r="HFK234" s="49"/>
      <c r="HFL234" s="49"/>
      <c r="HFM234" s="49"/>
      <c r="HFN234" s="49"/>
      <c r="HFO234" s="49"/>
      <c r="HFP234" s="49"/>
      <c r="HFQ234" s="49"/>
      <c r="HFR234" s="49"/>
      <c r="HFS234" s="49"/>
      <c r="HFT234" s="49"/>
      <c r="HFU234" s="49"/>
      <c r="HFV234" s="49"/>
      <c r="HFW234" s="49"/>
      <c r="HFX234" s="49"/>
      <c r="HFY234" s="49"/>
      <c r="HFZ234" s="49"/>
      <c r="HGA234" s="49"/>
      <c r="HGB234" s="49"/>
      <c r="HGC234" s="49"/>
      <c r="HGD234" s="49"/>
      <c r="HGE234" s="49"/>
      <c r="HGF234" s="49"/>
      <c r="HGG234" s="49"/>
      <c r="HGH234" s="49"/>
      <c r="HGI234" s="49"/>
      <c r="HGJ234" s="49"/>
      <c r="HGK234" s="49"/>
      <c r="HGL234" s="49"/>
      <c r="HGM234" s="49"/>
      <c r="HGN234" s="49"/>
      <c r="HGO234" s="49"/>
      <c r="HGP234" s="49"/>
      <c r="HGQ234" s="49"/>
      <c r="HGR234" s="49"/>
      <c r="HGS234" s="49"/>
      <c r="HGT234" s="49"/>
      <c r="HGU234" s="49"/>
      <c r="HGV234" s="49"/>
      <c r="HGW234" s="49"/>
      <c r="HGX234" s="49"/>
      <c r="HGY234" s="49"/>
      <c r="HGZ234" s="49"/>
      <c r="HHA234" s="49"/>
      <c r="HHB234" s="49"/>
      <c r="HHC234" s="49"/>
      <c r="HHD234" s="49"/>
      <c r="HHE234" s="49"/>
      <c r="HHF234" s="49"/>
      <c r="HHG234" s="49"/>
      <c r="HHH234" s="49"/>
      <c r="HHI234" s="49"/>
      <c r="HHJ234" s="49"/>
      <c r="HHK234" s="49"/>
      <c r="HHL234" s="49"/>
      <c r="HHM234" s="49"/>
      <c r="HHN234" s="49"/>
      <c r="HHO234" s="49"/>
      <c r="HHP234" s="49"/>
      <c r="HHQ234" s="49"/>
      <c r="HHR234" s="49"/>
      <c r="HHS234" s="49"/>
      <c r="HHT234" s="49"/>
      <c r="HHU234" s="49"/>
      <c r="HHV234" s="49"/>
      <c r="HHW234" s="49"/>
      <c r="HHX234" s="49"/>
      <c r="HHY234" s="49"/>
      <c r="HHZ234" s="49"/>
      <c r="HIA234" s="49"/>
      <c r="HIB234" s="49"/>
      <c r="HIC234" s="49"/>
      <c r="HID234" s="49"/>
      <c r="HIE234" s="49"/>
      <c r="HIF234" s="49"/>
      <c r="HIG234" s="49"/>
      <c r="HIH234" s="49"/>
      <c r="HII234" s="49"/>
      <c r="HIJ234" s="49"/>
      <c r="HIK234" s="49"/>
      <c r="HIL234" s="49"/>
      <c r="HIM234" s="49"/>
      <c r="HIN234" s="49"/>
      <c r="HIO234" s="49"/>
      <c r="HIP234" s="49"/>
      <c r="HIQ234" s="49"/>
      <c r="HIR234" s="49"/>
      <c r="HIS234" s="49"/>
      <c r="HIT234" s="49"/>
      <c r="HIU234" s="49"/>
      <c r="HIV234" s="49"/>
      <c r="HIW234" s="49"/>
      <c r="HIX234" s="49"/>
      <c r="HIY234" s="49"/>
      <c r="HIZ234" s="49"/>
      <c r="HJA234" s="49"/>
      <c r="HJB234" s="49"/>
      <c r="HJC234" s="49"/>
      <c r="HJD234" s="49"/>
      <c r="HJE234" s="49"/>
      <c r="HJF234" s="49"/>
      <c r="HJG234" s="49"/>
      <c r="HJH234" s="49"/>
      <c r="HJI234" s="49"/>
      <c r="HJJ234" s="49"/>
      <c r="HJK234" s="49"/>
      <c r="HJL234" s="49"/>
      <c r="HJM234" s="49"/>
      <c r="HJN234" s="49"/>
      <c r="HJO234" s="49"/>
      <c r="HJP234" s="49"/>
      <c r="HJQ234" s="49"/>
      <c r="HJR234" s="49"/>
      <c r="HJS234" s="49"/>
      <c r="HJT234" s="49"/>
      <c r="HJU234" s="49"/>
      <c r="HJV234" s="49"/>
      <c r="HJW234" s="49"/>
      <c r="HJX234" s="49"/>
      <c r="HJY234" s="49"/>
      <c r="HJZ234" s="49"/>
      <c r="HKA234" s="49"/>
      <c r="HKB234" s="49"/>
      <c r="HKC234" s="49"/>
      <c r="HKD234" s="49"/>
      <c r="HKE234" s="49"/>
      <c r="HKF234" s="49"/>
      <c r="HKG234" s="49"/>
      <c r="HKH234" s="49"/>
      <c r="HKI234" s="49"/>
      <c r="HKJ234" s="49"/>
      <c r="HKK234" s="49"/>
      <c r="HKL234" s="49"/>
      <c r="HKM234" s="49"/>
      <c r="HKN234" s="49"/>
      <c r="HKO234" s="49"/>
      <c r="HKP234" s="49"/>
      <c r="HKQ234" s="49"/>
      <c r="HKR234" s="49"/>
      <c r="HKS234" s="49"/>
      <c r="HKT234" s="49"/>
      <c r="HKU234" s="49"/>
      <c r="HKV234" s="49"/>
      <c r="HKW234" s="49"/>
      <c r="HKX234" s="49"/>
      <c r="HKY234" s="49"/>
      <c r="HKZ234" s="49"/>
      <c r="HLA234" s="49"/>
      <c r="HLB234" s="49"/>
      <c r="HLC234" s="49"/>
      <c r="HLD234" s="49"/>
      <c r="HLE234" s="49"/>
      <c r="HLF234" s="49"/>
      <c r="HLG234" s="49"/>
      <c r="HLH234" s="49"/>
      <c r="HLI234" s="49"/>
      <c r="HLJ234" s="49"/>
      <c r="HLK234" s="49"/>
      <c r="HLL234" s="49"/>
      <c r="HLM234" s="49"/>
      <c r="HLN234" s="49"/>
      <c r="HLO234" s="49"/>
      <c r="HLP234" s="49"/>
      <c r="HLQ234" s="49"/>
      <c r="HLR234" s="49"/>
      <c r="HLS234" s="49"/>
      <c r="HLT234" s="49"/>
      <c r="HLU234" s="49"/>
      <c r="HLV234" s="49"/>
      <c r="HLW234" s="49"/>
      <c r="HLX234" s="49"/>
      <c r="HLY234" s="49"/>
      <c r="HLZ234" s="49"/>
      <c r="HMA234" s="49"/>
      <c r="HMB234" s="49"/>
      <c r="HMC234" s="49"/>
      <c r="HMD234" s="49"/>
      <c r="HME234" s="49"/>
      <c r="HMF234" s="49"/>
      <c r="HMG234" s="49"/>
      <c r="HMH234" s="49"/>
      <c r="HMI234" s="49"/>
      <c r="HMJ234" s="49"/>
      <c r="HMK234" s="49"/>
      <c r="HML234" s="49"/>
      <c r="HMM234" s="49"/>
      <c r="HMN234" s="49"/>
      <c r="HMO234" s="49"/>
      <c r="HMP234" s="49"/>
      <c r="HMQ234" s="49"/>
      <c r="HMR234" s="49"/>
      <c r="HMS234" s="49"/>
      <c r="HMT234" s="49"/>
      <c r="HMU234" s="49"/>
      <c r="HMV234" s="49"/>
      <c r="HMW234" s="49"/>
      <c r="HMX234" s="49"/>
      <c r="HMY234" s="49"/>
      <c r="HMZ234" s="49"/>
      <c r="HNA234" s="49"/>
      <c r="HNB234" s="49"/>
      <c r="HNC234" s="49"/>
      <c r="HND234" s="49"/>
      <c r="HNE234" s="49"/>
      <c r="HNF234" s="49"/>
      <c r="HNG234" s="49"/>
      <c r="HNH234" s="49"/>
      <c r="HNI234" s="49"/>
      <c r="HNJ234" s="49"/>
      <c r="HNK234" s="49"/>
      <c r="HNL234" s="49"/>
      <c r="HNM234" s="49"/>
      <c r="HNN234" s="49"/>
      <c r="HNO234" s="49"/>
      <c r="HNP234" s="49"/>
      <c r="HNQ234" s="49"/>
      <c r="HNR234" s="49"/>
      <c r="HNS234" s="49"/>
      <c r="HNT234" s="49"/>
      <c r="HNU234" s="49"/>
      <c r="HNV234" s="49"/>
      <c r="HNW234" s="49"/>
      <c r="HNX234" s="49"/>
      <c r="HNY234" s="49"/>
      <c r="HNZ234" s="49"/>
      <c r="HOA234" s="49"/>
      <c r="HOB234" s="49"/>
      <c r="HOC234" s="49"/>
      <c r="HOD234" s="49"/>
      <c r="HOE234" s="49"/>
      <c r="HOF234" s="49"/>
      <c r="HOG234" s="49"/>
      <c r="HOH234" s="49"/>
      <c r="HOI234" s="49"/>
      <c r="HOJ234" s="49"/>
      <c r="HOK234" s="49"/>
      <c r="HOL234" s="49"/>
      <c r="HOM234" s="49"/>
      <c r="HON234" s="49"/>
      <c r="HOO234" s="49"/>
      <c r="HOP234" s="49"/>
      <c r="HOQ234" s="49"/>
      <c r="HOR234" s="49"/>
      <c r="HOS234" s="49"/>
      <c r="HOT234" s="49"/>
      <c r="HOU234" s="49"/>
      <c r="HOV234" s="49"/>
      <c r="HOW234" s="49"/>
      <c r="HOX234" s="49"/>
      <c r="HOY234" s="49"/>
      <c r="HOZ234" s="49"/>
      <c r="HPA234" s="49"/>
      <c r="HPB234" s="49"/>
      <c r="HPC234" s="49"/>
      <c r="HPD234" s="49"/>
      <c r="HPE234" s="49"/>
      <c r="HPF234" s="49"/>
      <c r="HPG234" s="49"/>
      <c r="HPH234" s="49"/>
      <c r="HPI234" s="49"/>
      <c r="HPJ234" s="49"/>
      <c r="HPK234" s="49"/>
      <c r="HPL234" s="49"/>
      <c r="HPM234" s="49"/>
      <c r="HPN234" s="49"/>
      <c r="HPO234" s="49"/>
      <c r="HPP234" s="49"/>
      <c r="HPQ234" s="49"/>
      <c r="HPR234" s="49"/>
      <c r="HPS234" s="49"/>
      <c r="HPT234" s="49"/>
      <c r="HPU234" s="49"/>
      <c r="HPV234" s="49"/>
      <c r="HPW234" s="49"/>
      <c r="HPX234" s="49"/>
      <c r="HPY234" s="49"/>
      <c r="HPZ234" s="49"/>
      <c r="HQA234" s="49"/>
      <c r="HQB234" s="49"/>
      <c r="HQC234" s="49"/>
      <c r="HQD234" s="49"/>
      <c r="HQE234" s="49"/>
      <c r="HQF234" s="49"/>
      <c r="HQG234" s="49"/>
      <c r="HQH234" s="49"/>
      <c r="HQI234" s="49"/>
      <c r="HQJ234" s="49"/>
      <c r="HQK234" s="49"/>
      <c r="HQL234" s="49"/>
      <c r="HQM234" s="49"/>
      <c r="HQN234" s="49"/>
      <c r="HQO234" s="49"/>
      <c r="HQP234" s="49"/>
      <c r="HQQ234" s="49"/>
      <c r="HQR234" s="49"/>
      <c r="HQS234" s="49"/>
      <c r="HQT234" s="49"/>
      <c r="HQU234" s="49"/>
      <c r="HQV234" s="49"/>
      <c r="HQW234" s="49"/>
      <c r="HQX234" s="49"/>
      <c r="HQY234" s="49"/>
      <c r="HQZ234" s="49"/>
      <c r="HRA234" s="49"/>
      <c r="HRB234" s="49"/>
      <c r="HRC234" s="49"/>
      <c r="HRD234" s="49"/>
      <c r="HRE234" s="49"/>
      <c r="HRF234" s="49"/>
      <c r="HRG234" s="49"/>
      <c r="HRH234" s="49"/>
      <c r="HRI234" s="49"/>
      <c r="HRJ234" s="49"/>
      <c r="HRK234" s="49"/>
      <c r="HRL234" s="49"/>
      <c r="HRM234" s="49"/>
      <c r="HRN234" s="49"/>
      <c r="HRO234" s="49"/>
      <c r="HRP234" s="49"/>
      <c r="HRQ234" s="49"/>
      <c r="HRR234" s="49"/>
      <c r="HRS234" s="49"/>
      <c r="HRT234" s="49"/>
      <c r="HRU234" s="49"/>
      <c r="HRV234" s="49"/>
      <c r="HRW234" s="49"/>
      <c r="HRX234" s="49"/>
      <c r="HRY234" s="49"/>
      <c r="HRZ234" s="49"/>
      <c r="HSA234" s="49"/>
      <c r="HSB234" s="49"/>
      <c r="HSC234" s="49"/>
      <c r="HSD234" s="49"/>
      <c r="HSE234" s="49"/>
      <c r="HSF234" s="49"/>
      <c r="HSG234" s="49"/>
      <c r="HSH234" s="49"/>
      <c r="HSI234" s="49"/>
      <c r="HSJ234" s="49"/>
      <c r="HSK234" s="49"/>
      <c r="HSL234" s="49"/>
      <c r="HSM234" s="49"/>
      <c r="HSN234" s="49"/>
      <c r="HSO234" s="49"/>
      <c r="HSP234" s="49"/>
      <c r="HSQ234" s="49"/>
      <c r="HSR234" s="49"/>
      <c r="HSS234" s="49"/>
      <c r="HST234" s="49"/>
      <c r="HSU234" s="49"/>
      <c r="HSV234" s="49"/>
      <c r="HSW234" s="49"/>
      <c r="HSX234" s="49"/>
      <c r="HSY234" s="49"/>
      <c r="HSZ234" s="49"/>
      <c r="HTA234" s="49"/>
      <c r="HTB234" s="49"/>
      <c r="HTC234" s="49"/>
      <c r="HTD234" s="49"/>
      <c r="HTE234" s="49"/>
      <c r="HTF234" s="49"/>
      <c r="HTG234" s="49"/>
      <c r="HTH234" s="49"/>
      <c r="HTI234" s="49"/>
      <c r="HTJ234" s="49"/>
      <c r="HTK234" s="49"/>
      <c r="HTL234" s="49"/>
      <c r="HTM234" s="49"/>
      <c r="HTN234" s="49"/>
      <c r="HTO234" s="49"/>
      <c r="HTP234" s="49"/>
      <c r="HTQ234" s="49"/>
      <c r="HTR234" s="49"/>
      <c r="HTS234" s="49"/>
      <c r="HTT234" s="49"/>
      <c r="HTU234" s="49"/>
      <c r="HTV234" s="49"/>
      <c r="HTW234" s="49"/>
      <c r="HTX234" s="49"/>
      <c r="HTY234" s="49"/>
      <c r="HTZ234" s="49"/>
      <c r="HUA234" s="49"/>
      <c r="HUB234" s="49"/>
      <c r="HUC234" s="49"/>
      <c r="HUD234" s="49"/>
      <c r="HUE234" s="49"/>
      <c r="HUF234" s="49"/>
      <c r="HUG234" s="49"/>
      <c r="HUH234" s="49"/>
      <c r="HUI234" s="49"/>
      <c r="HUJ234" s="49"/>
      <c r="HUK234" s="49"/>
      <c r="HUL234" s="49"/>
      <c r="HUM234" s="49"/>
      <c r="HUN234" s="49"/>
      <c r="HUO234" s="49"/>
      <c r="HUP234" s="49"/>
      <c r="HUQ234" s="49"/>
      <c r="HUR234" s="49"/>
      <c r="HUS234" s="49"/>
      <c r="HUT234" s="49"/>
      <c r="HUU234" s="49"/>
      <c r="HUV234" s="49"/>
      <c r="HUW234" s="49"/>
      <c r="HUX234" s="49"/>
      <c r="HUY234" s="49"/>
      <c r="HUZ234" s="49"/>
      <c r="HVA234" s="49"/>
      <c r="HVB234" s="49"/>
      <c r="HVC234" s="49"/>
      <c r="HVD234" s="49"/>
      <c r="HVE234" s="49"/>
      <c r="HVF234" s="49"/>
      <c r="HVG234" s="49"/>
      <c r="HVH234" s="49"/>
      <c r="HVI234" s="49"/>
      <c r="HVJ234" s="49"/>
      <c r="HVK234" s="49"/>
      <c r="HVL234" s="49"/>
      <c r="HVM234" s="49"/>
      <c r="HVN234" s="49"/>
      <c r="HVO234" s="49"/>
      <c r="HVP234" s="49"/>
      <c r="HVQ234" s="49"/>
      <c r="HVR234" s="49"/>
      <c r="HVS234" s="49"/>
      <c r="HVT234" s="49"/>
      <c r="HVU234" s="49"/>
      <c r="HVV234" s="49"/>
      <c r="HVW234" s="49"/>
      <c r="HVX234" s="49"/>
      <c r="HVY234" s="49"/>
      <c r="HVZ234" s="49"/>
      <c r="HWA234" s="49"/>
      <c r="HWB234" s="49"/>
      <c r="HWC234" s="49"/>
      <c r="HWD234" s="49"/>
      <c r="HWE234" s="49"/>
      <c r="HWF234" s="49"/>
      <c r="HWG234" s="49"/>
      <c r="HWH234" s="49"/>
      <c r="HWI234" s="49"/>
      <c r="HWJ234" s="49"/>
      <c r="HWK234" s="49"/>
      <c r="HWL234" s="49"/>
      <c r="HWM234" s="49"/>
      <c r="HWN234" s="49"/>
      <c r="HWO234" s="49"/>
      <c r="HWP234" s="49"/>
      <c r="HWQ234" s="49"/>
      <c r="HWR234" s="49"/>
      <c r="HWS234" s="49"/>
      <c r="HWT234" s="49"/>
      <c r="HWU234" s="49"/>
      <c r="HWV234" s="49"/>
      <c r="HWW234" s="49"/>
      <c r="HWX234" s="49"/>
      <c r="HWY234" s="49"/>
      <c r="HWZ234" s="49"/>
      <c r="HXA234" s="49"/>
      <c r="HXB234" s="49"/>
      <c r="HXC234" s="49"/>
      <c r="HXD234" s="49"/>
      <c r="HXE234" s="49"/>
      <c r="HXF234" s="49"/>
      <c r="HXG234" s="49"/>
      <c r="HXH234" s="49"/>
      <c r="HXI234" s="49"/>
      <c r="HXJ234" s="49"/>
      <c r="HXK234" s="49"/>
      <c r="HXL234" s="49"/>
      <c r="HXM234" s="49"/>
      <c r="HXN234" s="49"/>
      <c r="HXO234" s="49"/>
      <c r="HXP234" s="49"/>
      <c r="HXQ234" s="49"/>
      <c r="HXR234" s="49"/>
      <c r="HXS234" s="49"/>
      <c r="HXT234" s="49"/>
      <c r="HXU234" s="49"/>
      <c r="HXV234" s="49"/>
      <c r="HXW234" s="49"/>
      <c r="HXX234" s="49"/>
      <c r="HXY234" s="49"/>
      <c r="HXZ234" s="49"/>
      <c r="HYA234" s="49"/>
      <c r="HYB234" s="49"/>
      <c r="HYC234" s="49"/>
      <c r="HYD234" s="49"/>
      <c r="HYE234" s="49"/>
      <c r="HYF234" s="49"/>
      <c r="HYG234" s="49"/>
      <c r="HYH234" s="49"/>
      <c r="HYI234" s="49"/>
      <c r="HYJ234" s="49"/>
      <c r="HYK234" s="49"/>
      <c r="HYL234" s="49"/>
      <c r="HYM234" s="49"/>
      <c r="HYN234" s="49"/>
      <c r="HYO234" s="49"/>
      <c r="HYP234" s="49"/>
      <c r="HYQ234" s="49"/>
      <c r="HYR234" s="49"/>
      <c r="HYS234" s="49"/>
      <c r="HYT234" s="49"/>
      <c r="HYU234" s="49"/>
      <c r="HYV234" s="49"/>
      <c r="HYW234" s="49"/>
      <c r="HYX234" s="49"/>
      <c r="HYY234" s="49"/>
      <c r="HYZ234" s="49"/>
      <c r="HZA234" s="49"/>
      <c r="HZB234" s="49"/>
      <c r="HZC234" s="49"/>
      <c r="HZD234" s="49"/>
      <c r="HZE234" s="49"/>
      <c r="HZF234" s="49"/>
      <c r="HZG234" s="49"/>
      <c r="HZH234" s="49"/>
      <c r="HZI234" s="49"/>
      <c r="HZJ234" s="49"/>
      <c r="HZK234" s="49"/>
      <c r="HZL234" s="49"/>
      <c r="HZM234" s="49"/>
      <c r="HZN234" s="49"/>
      <c r="HZO234" s="49"/>
      <c r="HZP234" s="49"/>
      <c r="HZQ234" s="49"/>
      <c r="HZR234" s="49"/>
      <c r="HZS234" s="49"/>
      <c r="HZT234" s="49"/>
      <c r="HZU234" s="49"/>
      <c r="HZV234" s="49"/>
      <c r="HZW234" s="49"/>
      <c r="HZX234" s="49"/>
      <c r="HZY234" s="49"/>
      <c r="HZZ234" s="49"/>
      <c r="IAA234" s="49"/>
      <c r="IAB234" s="49"/>
      <c r="IAC234" s="49"/>
      <c r="IAD234" s="49"/>
      <c r="IAE234" s="49"/>
      <c r="IAF234" s="49"/>
      <c r="IAG234" s="49"/>
      <c r="IAH234" s="49"/>
      <c r="IAI234" s="49"/>
      <c r="IAJ234" s="49"/>
      <c r="IAK234" s="49"/>
      <c r="IAL234" s="49"/>
      <c r="IAM234" s="49"/>
      <c r="IAN234" s="49"/>
      <c r="IAO234" s="49"/>
      <c r="IAP234" s="49"/>
      <c r="IAQ234" s="49"/>
      <c r="IAR234" s="49"/>
      <c r="IAS234" s="49"/>
      <c r="IAT234" s="49"/>
      <c r="IAU234" s="49"/>
      <c r="IAV234" s="49"/>
      <c r="IAW234" s="49"/>
      <c r="IAX234" s="49"/>
      <c r="IAY234" s="49"/>
      <c r="IAZ234" s="49"/>
      <c r="IBA234" s="49"/>
      <c r="IBB234" s="49"/>
      <c r="IBC234" s="49"/>
      <c r="IBD234" s="49"/>
      <c r="IBE234" s="49"/>
      <c r="IBF234" s="49"/>
      <c r="IBG234" s="49"/>
      <c r="IBH234" s="49"/>
      <c r="IBI234" s="49"/>
      <c r="IBJ234" s="49"/>
      <c r="IBK234" s="49"/>
      <c r="IBL234" s="49"/>
      <c r="IBM234" s="49"/>
      <c r="IBN234" s="49"/>
      <c r="IBO234" s="49"/>
      <c r="IBP234" s="49"/>
      <c r="IBQ234" s="49"/>
      <c r="IBR234" s="49"/>
      <c r="IBS234" s="49"/>
      <c r="IBT234" s="49"/>
      <c r="IBU234" s="49"/>
      <c r="IBV234" s="49"/>
      <c r="IBW234" s="49"/>
      <c r="IBX234" s="49"/>
      <c r="IBY234" s="49"/>
      <c r="IBZ234" s="49"/>
      <c r="ICA234" s="49"/>
      <c r="ICB234" s="49"/>
      <c r="ICC234" s="49"/>
      <c r="ICD234" s="49"/>
      <c r="ICE234" s="49"/>
      <c r="ICF234" s="49"/>
      <c r="ICG234" s="49"/>
      <c r="ICH234" s="49"/>
      <c r="ICI234" s="49"/>
      <c r="ICJ234" s="49"/>
      <c r="ICK234" s="49"/>
      <c r="ICL234" s="49"/>
      <c r="ICM234" s="49"/>
      <c r="ICN234" s="49"/>
      <c r="ICO234" s="49"/>
      <c r="ICP234" s="49"/>
      <c r="ICQ234" s="49"/>
      <c r="ICR234" s="49"/>
      <c r="ICS234" s="49"/>
      <c r="ICT234" s="49"/>
      <c r="ICU234" s="49"/>
      <c r="ICV234" s="49"/>
      <c r="ICW234" s="49"/>
      <c r="ICX234" s="49"/>
      <c r="ICY234" s="49"/>
      <c r="ICZ234" s="49"/>
      <c r="IDA234" s="49"/>
      <c r="IDB234" s="49"/>
      <c r="IDC234" s="49"/>
      <c r="IDD234" s="49"/>
      <c r="IDE234" s="49"/>
      <c r="IDF234" s="49"/>
      <c r="IDG234" s="49"/>
      <c r="IDH234" s="49"/>
      <c r="IDI234" s="49"/>
      <c r="IDJ234" s="49"/>
      <c r="IDK234" s="49"/>
      <c r="IDL234" s="49"/>
      <c r="IDM234" s="49"/>
      <c r="IDN234" s="49"/>
      <c r="IDO234" s="49"/>
      <c r="IDP234" s="49"/>
      <c r="IDQ234" s="49"/>
      <c r="IDR234" s="49"/>
      <c r="IDS234" s="49"/>
      <c r="IDT234" s="49"/>
      <c r="IDU234" s="49"/>
      <c r="IDV234" s="49"/>
      <c r="IDW234" s="49"/>
      <c r="IDX234" s="49"/>
      <c r="IDY234" s="49"/>
      <c r="IDZ234" s="49"/>
      <c r="IEA234" s="49"/>
      <c r="IEB234" s="49"/>
      <c r="IEC234" s="49"/>
      <c r="IED234" s="49"/>
      <c r="IEE234" s="49"/>
      <c r="IEF234" s="49"/>
      <c r="IEG234" s="49"/>
      <c r="IEH234" s="49"/>
      <c r="IEI234" s="49"/>
      <c r="IEJ234" s="49"/>
      <c r="IEK234" s="49"/>
      <c r="IEL234" s="49"/>
      <c r="IEM234" s="49"/>
      <c r="IEN234" s="49"/>
      <c r="IEO234" s="49"/>
      <c r="IEP234" s="49"/>
      <c r="IEQ234" s="49"/>
      <c r="IER234" s="49"/>
      <c r="IES234" s="49"/>
      <c r="IET234" s="49"/>
      <c r="IEU234" s="49"/>
      <c r="IEV234" s="49"/>
      <c r="IEW234" s="49"/>
      <c r="IEX234" s="49"/>
      <c r="IEY234" s="49"/>
      <c r="IEZ234" s="49"/>
      <c r="IFA234" s="49"/>
      <c r="IFB234" s="49"/>
      <c r="IFC234" s="49"/>
      <c r="IFD234" s="49"/>
      <c r="IFE234" s="49"/>
      <c r="IFF234" s="49"/>
      <c r="IFG234" s="49"/>
      <c r="IFH234" s="49"/>
      <c r="IFI234" s="49"/>
      <c r="IFJ234" s="49"/>
      <c r="IFK234" s="49"/>
      <c r="IFL234" s="49"/>
      <c r="IFM234" s="49"/>
      <c r="IFN234" s="49"/>
      <c r="IFO234" s="49"/>
      <c r="IFP234" s="49"/>
      <c r="IFQ234" s="49"/>
      <c r="IFR234" s="49"/>
      <c r="IFS234" s="49"/>
      <c r="IFT234" s="49"/>
      <c r="IFU234" s="49"/>
      <c r="IFV234" s="49"/>
      <c r="IFW234" s="49"/>
      <c r="IFX234" s="49"/>
      <c r="IFY234" s="49"/>
      <c r="IFZ234" s="49"/>
      <c r="IGA234" s="49"/>
      <c r="IGB234" s="49"/>
      <c r="IGC234" s="49"/>
      <c r="IGD234" s="49"/>
      <c r="IGE234" s="49"/>
      <c r="IGF234" s="49"/>
      <c r="IGG234" s="49"/>
      <c r="IGH234" s="49"/>
      <c r="IGI234" s="49"/>
      <c r="IGJ234" s="49"/>
      <c r="IGK234" s="49"/>
      <c r="IGL234" s="49"/>
      <c r="IGM234" s="49"/>
      <c r="IGN234" s="49"/>
      <c r="IGO234" s="49"/>
      <c r="IGP234" s="49"/>
      <c r="IGQ234" s="49"/>
      <c r="IGR234" s="49"/>
      <c r="IGS234" s="49"/>
      <c r="IGT234" s="49"/>
      <c r="IGU234" s="49"/>
      <c r="IGV234" s="49"/>
      <c r="IGW234" s="49"/>
      <c r="IGX234" s="49"/>
      <c r="IGY234" s="49"/>
      <c r="IGZ234" s="49"/>
      <c r="IHA234" s="49"/>
      <c r="IHB234" s="49"/>
      <c r="IHC234" s="49"/>
      <c r="IHD234" s="49"/>
      <c r="IHE234" s="49"/>
      <c r="IHF234" s="49"/>
      <c r="IHG234" s="49"/>
      <c r="IHH234" s="49"/>
      <c r="IHI234" s="49"/>
      <c r="IHJ234" s="49"/>
      <c r="IHK234" s="49"/>
      <c r="IHL234" s="49"/>
      <c r="IHM234" s="49"/>
      <c r="IHN234" s="49"/>
      <c r="IHO234" s="49"/>
      <c r="IHP234" s="49"/>
      <c r="IHQ234" s="49"/>
      <c r="IHR234" s="49"/>
      <c r="IHS234" s="49"/>
      <c r="IHT234" s="49"/>
      <c r="IHU234" s="49"/>
      <c r="IHV234" s="49"/>
      <c r="IHW234" s="49"/>
      <c r="IHX234" s="49"/>
      <c r="IHY234" s="49"/>
      <c r="IHZ234" s="49"/>
      <c r="IIA234" s="49"/>
      <c r="IIB234" s="49"/>
      <c r="IIC234" s="49"/>
      <c r="IID234" s="49"/>
      <c r="IIE234" s="49"/>
      <c r="IIF234" s="49"/>
      <c r="IIG234" s="49"/>
      <c r="IIH234" s="49"/>
      <c r="III234" s="49"/>
      <c r="IIJ234" s="49"/>
      <c r="IIK234" s="49"/>
      <c r="IIL234" s="49"/>
      <c r="IIM234" s="49"/>
      <c r="IIN234" s="49"/>
      <c r="IIO234" s="49"/>
      <c r="IIP234" s="49"/>
      <c r="IIQ234" s="49"/>
      <c r="IIR234" s="49"/>
      <c r="IIS234" s="49"/>
      <c r="IIT234" s="49"/>
      <c r="IIU234" s="49"/>
      <c r="IIV234" s="49"/>
      <c r="IIW234" s="49"/>
      <c r="IIX234" s="49"/>
      <c r="IIY234" s="49"/>
      <c r="IIZ234" s="49"/>
      <c r="IJA234" s="49"/>
      <c r="IJB234" s="49"/>
      <c r="IJC234" s="49"/>
      <c r="IJD234" s="49"/>
      <c r="IJE234" s="49"/>
      <c r="IJF234" s="49"/>
      <c r="IJG234" s="49"/>
      <c r="IJH234" s="49"/>
      <c r="IJI234" s="49"/>
      <c r="IJJ234" s="49"/>
      <c r="IJK234" s="49"/>
      <c r="IJL234" s="49"/>
      <c r="IJM234" s="49"/>
      <c r="IJN234" s="49"/>
      <c r="IJO234" s="49"/>
      <c r="IJP234" s="49"/>
      <c r="IJQ234" s="49"/>
      <c r="IJR234" s="49"/>
      <c r="IJS234" s="49"/>
      <c r="IJT234" s="49"/>
      <c r="IJU234" s="49"/>
      <c r="IJV234" s="49"/>
      <c r="IJW234" s="49"/>
      <c r="IJX234" s="49"/>
      <c r="IJY234" s="49"/>
      <c r="IJZ234" s="49"/>
      <c r="IKA234" s="49"/>
      <c r="IKB234" s="49"/>
      <c r="IKC234" s="49"/>
      <c r="IKD234" s="49"/>
      <c r="IKE234" s="49"/>
      <c r="IKF234" s="49"/>
      <c r="IKG234" s="49"/>
      <c r="IKH234" s="49"/>
      <c r="IKI234" s="49"/>
      <c r="IKJ234" s="49"/>
      <c r="IKK234" s="49"/>
      <c r="IKL234" s="49"/>
      <c r="IKM234" s="49"/>
      <c r="IKN234" s="49"/>
      <c r="IKO234" s="49"/>
      <c r="IKP234" s="49"/>
      <c r="IKQ234" s="49"/>
      <c r="IKR234" s="49"/>
      <c r="IKS234" s="49"/>
      <c r="IKT234" s="49"/>
      <c r="IKU234" s="49"/>
      <c r="IKV234" s="49"/>
      <c r="IKW234" s="49"/>
      <c r="IKX234" s="49"/>
      <c r="IKY234" s="49"/>
      <c r="IKZ234" s="49"/>
      <c r="ILA234" s="49"/>
      <c r="ILB234" s="49"/>
      <c r="ILC234" s="49"/>
      <c r="ILD234" s="49"/>
      <c r="ILE234" s="49"/>
      <c r="ILF234" s="49"/>
      <c r="ILG234" s="49"/>
      <c r="ILH234" s="49"/>
      <c r="ILI234" s="49"/>
      <c r="ILJ234" s="49"/>
      <c r="ILK234" s="49"/>
      <c r="ILL234" s="49"/>
      <c r="ILM234" s="49"/>
      <c r="ILN234" s="49"/>
      <c r="ILO234" s="49"/>
      <c r="ILP234" s="49"/>
      <c r="ILQ234" s="49"/>
      <c r="ILR234" s="49"/>
      <c r="ILS234" s="49"/>
      <c r="ILT234" s="49"/>
      <c r="ILU234" s="49"/>
      <c r="ILV234" s="49"/>
      <c r="ILW234" s="49"/>
      <c r="ILX234" s="49"/>
      <c r="ILY234" s="49"/>
      <c r="ILZ234" s="49"/>
      <c r="IMA234" s="49"/>
      <c r="IMB234" s="49"/>
      <c r="IMC234" s="49"/>
      <c r="IMD234" s="49"/>
      <c r="IME234" s="49"/>
      <c r="IMF234" s="49"/>
      <c r="IMG234" s="49"/>
      <c r="IMH234" s="49"/>
      <c r="IMI234" s="49"/>
      <c r="IMJ234" s="49"/>
      <c r="IMK234" s="49"/>
      <c r="IML234" s="49"/>
      <c r="IMM234" s="49"/>
      <c r="IMN234" s="49"/>
      <c r="IMO234" s="49"/>
      <c r="IMP234" s="49"/>
      <c r="IMQ234" s="49"/>
      <c r="IMR234" s="49"/>
      <c r="IMS234" s="49"/>
      <c r="IMT234" s="49"/>
      <c r="IMU234" s="49"/>
      <c r="IMV234" s="49"/>
      <c r="IMW234" s="49"/>
      <c r="IMX234" s="49"/>
      <c r="IMY234" s="49"/>
      <c r="IMZ234" s="49"/>
      <c r="INA234" s="49"/>
      <c r="INB234" s="49"/>
      <c r="INC234" s="49"/>
      <c r="IND234" s="49"/>
      <c r="INE234" s="49"/>
      <c r="INF234" s="49"/>
      <c r="ING234" s="49"/>
      <c r="INH234" s="49"/>
      <c r="INI234" s="49"/>
      <c r="INJ234" s="49"/>
      <c r="INK234" s="49"/>
      <c r="INL234" s="49"/>
      <c r="INM234" s="49"/>
      <c r="INN234" s="49"/>
      <c r="INO234" s="49"/>
      <c r="INP234" s="49"/>
      <c r="INQ234" s="49"/>
      <c r="INR234" s="49"/>
      <c r="INS234" s="49"/>
      <c r="INT234" s="49"/>
      <c r="INU234" s="49"/>
      <c r="INV234" s="49"/>
      <c r="INW234" s="49"/>
      <c r="INX234" s="49"/>
      <c r="INY234" s="49"/>
      <c r="INZ234" s="49"/>
      <c r="IOA234" s="49"/>
      <c r="IOB234" s="49"/>
      <c r="IOC234" s="49"/>
      <c r="IOD234" s="49"/>
      <c r="IOE234" s="49"/>
      <c r="IOF234" s="49"/>
      <c r="IOG234" s="49"/>
      <c r="IOH234" s="49"/>
      <c r="IOI234" s="49"/>
      <c r="IOJ234" s="49"/>
      <c r="IOK234" s="49"/>
      <c r="IOL234" s="49"/>
      <c r="IOM234" s="49"/>
      <c r="ION234" s="49"/>
      <c r="IOO234" s="49"/>
      <c r="IOP234" s="49"/>
      <c r="IOQ234" s="49"/>
      <c r="IOR234" s="49"/>
      <c r="IOS234" s="49"/>
      <c r="IOT234" s="49"/>
      <c r="IOU234" s="49"/>
      <c r="IOV234" s="49"/>
      <c r="IOW234" s="49"/>
      <c r="IOX234" s="49"/>
      <c r="IOY234" s="49"/>
      <c r="IOZ234" s="49"/>
      <c r="IPA234" s="49"/>
      <c r="IPB234" s="49"/>
      <c r="IPC234" s="49"/>
      <c r="IPD234" s="49"/>
      <c r="IPE234" s="49"/>
      <c r="IPF234" s="49"/>
      <c r="IPG234" s="49"/>
      <c r="IPH234" s="49"/>
      <c r="IPI234" s="49"/>
      <c r="IPJ234" s="49"/>
      <c r="IPK234" s="49"/>
      <c r="IPL234" s="49"/>
      <c r="IPM234" s="49"/>
      <c r="IPN234" s="49"/>
      <c r="IPO234" s="49"/>
      <c r="IPP234" s="49"/>
      <c r="IPQ234" s="49"/>
      <c r="IPR234" s="49"/>
      <c r="IPS234" s="49"/>
      <c r="IPT234" s="49"/>
      <c r="IPU234" s="49"/>
      <c r="IPV234" s="49"/>
      <c r="IPW234" s="49"/>
      <c r="IPX234" s="49"/>
      <c r="IPY234" s="49"/>
      <c r="IPZ234" s="49"/>
      <c r="IQA234" s="49"/>
      <c r="IQB234" s="49"/>
      <c r="IQC234" s="49"/>
      <c r="IQD234" s="49"/>
      <c r="IQE234" s="49"/>
      <c r="IQF234" s="49"/>
      <c r="IQG234" s="49"/>
      <c r="IQH234" s="49"/>
      <c r="IQI234" s="49"/>
      <c r="IQJ234" s="49"/>
      <c r="IQK234" s="49"/>
      <c r="IQL234" s="49"/>
      <c r="IQM234" s="49"/>
      <c r="IQN234" s="49"/>
      <c r="IQO234" s="49"/>
      <c r="IQP234" s="49"/>
      <c r="IQQ234" s="49"/>
      <c r="IQR234" s="49"/>
      <c r="IQS234" s="49"/>
      <c r="IQT234" s="49"/>
      <c r="IQU234" s="49"/>
      <c r="IQV234" s="49"/>
      <c r="IQW234" s="49"/>
      <c r="IQX234" s="49"/>
      <c r="IQY234" s="49"/>
      <c r="IQZ234" s="49"/>
      <c r="IRA234" s="49"/>
      <c r="IRB234" s="49"/>
      <c r="IRC234" s="49"/>
      <c r="IRD234" s="49"/>
      <c r="IRE234" s="49"/>
      <c r="IRF234" s="49"/>
      <c r="IRG234" s="49"/>
      <c r="IRH234" s="49"/>
      <c r="IRI234" s="49"/>
      <c r="IRJ234" s="49"/>
      <c r="IRK234" s="49"/>
      <c r="IRL234" s="49"/>
      <c r="IRM234" s="49"/>
      <c r="IRN234" s="49"/>
      <c r="IRO234" s="49"/>
      <c r="IRP234" s="49"/>
      <c r="IRQ234" s="49"/>
      <c r="IRR234" s="49"/>
      <c r="IRS234" s="49"/>
      <c r="IRT234" s="49"/>
      <c r="IRU234" s="49"/>
      <c r="IRV234" s="49"/>
      <c r="IRW234" s="49"/>
      <c r="IRX234" s="49"/>
      <c r="IRY234" s="49"/>
      <c r="IRZ234" s="49"/>
      <c r="ISA234" s="49"/>
      <c r="ISB234" s="49"/>
      <c r="ISC234" s="49"/>
      <c r="ISD234" s="49"/>
      <c r="ISE234" s="49"/>
      <c r="ISF234" s="49"/>
      <c r="ISG234" s="49"/>
      <c r="ISH234" s="49"/>
      <c r="ISI234" s="49"/>
      <c r="ISJ234" s="49"/>
      <c r="ISK234" s="49"/>
      <c r="ISL234" s="49"/>
      <c r="ISM234" s="49"/>
      <c r="ISN234" s="49"/>
      <c r="ISO234" s="49"/>
      <c r="ISP234" s="49"/>
      <c r="ISQ234" s="49"/>
      <c r="ISR234" s="49"/>
      <c r="ISS234" s="49"/>
      <c r="IST234" s="49"/>
      <c r="ISU234" s="49"/>
      <c r="ISV234" s="49"/>
      <c r="ISW234" s="49"/>
      <c r="ISX234" s="49"/>
      <c r="ISY234" s="49"/>
      <c r="ISZ234" s="49"/>
      <c r="ITA234" s="49"/>
      <c r="ITB234" s="49"/>
      <c r="ITC234" s="49"/>
      <c r="ITD234" s="49"/>
      <c r="ITE234" s="49"/>
      <c r="ITF234" s="49"/>
      <c r="ITG234" s="49"/>
      <c r="ITH234" s="49"/>
      <c r="ITI234" s="49"/>
      <c r="ITJ234" s="49"/>
      <c r="ITK234" s="49"/>
      <c r="ITL234" s="49"/>
      <c r="ITM234" s="49"/>
      <c r="ITN234" s="49"/>
      <c r="ITO234" s="49"/>
      <c r="ITP234" s="49"/>
      <c r="ITQ234" s="49"/>
      <c r="ITR234" s="49"/>
      <c r="ITS234" s="49"/>
      <c r="ITT234" s="49"/>
      <c r="ITU234" s="49"/>
      <c r="ITV234" s="49"/>
      <c r="ITW234" s="49"/>
      <c r="ITX234" s="49"/>
      <c r="ITY234" s="49"/>
      <c r="ITZ234" s="49"/>
      <c r="IUA234" s="49"/>
      <c r="IUB234" s="49"/>
      <c r="IUC234" s="49"/>
      <c r="IUD234" s="49"/>
      <c r="IUE234" s="49"/>
      <c r="IUF234" s="49"/>
      <c r="IUG234" s="49"/>
      <c r="IUH234" s="49"/>
      <c r="IUI234" s="49"/>
      <c r="IUJ234" s="49"/>
      <c r="IUK234" s="49"/>
      <c r="IUL234" s="49"/>
      <c r="IUM234" s="49"/>
      <c r="IUN234" s="49"/>
      <c r="IUO234" s="49"/>
      <c r="IUP234" s="49"/>
      <c r="IUQ234" s="49"/>
      <c r="IUR234" s="49"/>
      <c r="IUS234" s="49"/>
      <c r="IUT234" s="49"/>
      <c r="IUU234" s="49"/>
      <c r="IUV234" s="49"/>
      <c r="IUW234" s="49"/>
      <c r="IUX234" s="49"/>
      <c r="IUY234" s="49"/>
      <c r="IUZ234" s="49"/>
      <c r="IVA234" s="49"/>
      <c r="IVB234" s="49"/>
      <c r="IVC234" s="49"/>
      <c r="IVD234" s="49"/>
      <c r="IVE234" s="49"/>
      <c r="IVF234" s="49"/>
      <c r="IVG234" s="49"/>
      <c r="IVH234" s="49"/>
      <c r="IVI234" s="49"/>
      <c r="IVJ234" s="49"/>
      <c r="IVK234" s="49"/>
      <c r="IVL234" s="49"/>
      <c r="IVM234" s="49"/>
      <c r="IVN234" s="49"/>
      <c r="IVO234" s="49"/>
      <c r="IVP234" s="49"/>
      <c r="IVQ234" s="49"/>
      <c r="IVR234" s="49"/>
      <c r="IVS234" s="49"/>
      <c r="IVT234" s="49"/>
      <c r="IVU234" s="49"/>
      <c r="IVV234" s="49"/>
      <c r="IVW234" s="49"/>
      <c r="IVX234" s="49"/>
      <c r="IVY234" s="49"/>
      <c r="IVZ234" s="49"/>
      <c r="IWA234" s="49"/>
      <c r="IWB234" s="49"/>
      <c r="IWC234" s="49"/>
      <c r="IWD234" s="49"/>
      <c r="IWE234" s="49"/>
      <c r="IWF234" s="49"/>
      <c r="IWG234" s="49"/>
      <c r="IWH234" s="49"/>
      <c r="IWI234" s="49"/>
      <c r="IWJ234" s="49"/>
      <c r="IWK234" s="49"/>
      <c r="IWL234" s="49"/>
      <c r="IWM234" s="49"/>
      <c r="IWN234" s="49"/>
      <c r="IWO234" s="49"/>
      <c r="IWP234" s="49"/>
      <c r="IWQ234" s="49"/>
      <c r="IWR234" s="49"/>
      <c r="IWS234" s="49"/>
      <c r="IWT234" s="49"/>
      <c r="IWU234" s="49"/>
      <c r="IWV234" s="49"/>
      <c r="IWW234" s="49"/>
      <c r="IWX234" s="49"/>
      <c r="IWY234" s="49"/>
      <c r="IWZ234" s="49"/>
      <c r="IXA234" s="49"/>
      <c r="IXB234" s="49"/>
      <c r="IXC234" s="49"/>
      <c r="IXD234" s="49"/>
      <c r="IXE234" s="49"/>
      <c r="IXF234" s="49"/>
      <c r="IXG234" s="49"/>
      <c r="IXH234" s="49"/>
      <c r="IXI234" s="49"/>
      <c r="IXJ234" s="49"/>
      <c r="IXK234" s="49"/>
      <c r="IXL234" s="49"/>
      <c r="IXM234" s="49"/>
      <c r="IXN234" s="49"/>
      <c r="IXO234" s="49"/>
      <c r="IXP234" s="49"/>
      <c r="IXQ234" s="49"/>
      <c r="IXR234" s="49"/>
      <c r="IXS234" s="49"/>
      <c r="IXT234" s="49"/>
      <c r="IXU234" s="49"/>
      <c r="IXV234" s="49"/>
      <c r="IXW234" s="49"/>
      <c r="IXX234" s="49"/>
      <c r="IXY234" s="49"/>
      <c r="IXZ234" s="49"/>
      <c r="IYA234" s="49"/>
      <c r="IYB234" s="49"/>
      <c r="IYC234" s="49"/>
      <c r="IYD234" s="49"/>
      <c r="IYE234" s="49"/>
      <c r="IYF234" s="49"/>
      <c r="IYG234" s="49"/>
      <c r="IYH234" s="49"/>
      <c r="IYI234" s="49"/>
      <c r="IYJ234" s="49"/>
      <c r="IYK234" s="49"/>
      <c r="IYL234" s="49"/>
      <c r="IYM234" s="49"/>
      <c r="IYN234" s="49"/>
      <c r="IYO234" s="49"/>
      <c r="IYP234" s="49"/>
      <c r="IYQ234" s="49"/>
      <c r="IYR234" s="49"/>
      <c r="IYS234" s="49"/>
      <c r="IYT234" s="49"/>
      <c r="IYU234" s="49"/>
      <c r="IYV234" s="49"/>
      <c r="IYW234" s="49"/>
      <c r="IYX234" s="49"/>
      <c r="IYY234" s="49"/>
      <c r="IYZ234" s="49"/>
      <c r="IZA234" s="49"/>
      <c r="IZB234" s="49"/>
      <c r="IZC234" s="49"/>
      <c r="IZD234" s="49"/>
      <c r="IZE234" s="49"/>
      <c r="IZF234" s="49"/>
      <c r="IZG234" s="49"/>
      <c r="IZH234" s="49"/>
      <c r="IZI234" s="49"/>
      <c r="IZJ234" s="49"/>
      <c r="IZK234" s="49"/>
      <c r="IZL234" s="49"/>
      <c r="IZM234" s="49"/>
      <c r="IZN234" s="49"/>
      <c r="IZO234" s="49"/>
      <c r="IZP234" s="49"/>
      <c r="IZQ234" s="49"/>
      <c r="IZR234" s="49"/>
      <c r="IZS234" s="49"/>
      <c r="IZT234" s="49"/>
      <c r="IZU234" s="49"/>
      <c r="IZV234" s="49"/>
      <c r="IZW234" s="49"/>
      <c r="IZX234" s="49"/>
      <c r="IZY234" s="49"/>
      <c r="IZZ234" s="49"/>
      <c r="JAA234" s="49"/>
      <c r="JAB234" s="49"/>
      <c r="JAC234" s="49"/>
      <c r="JAD234" s="49"/>
      <c r="JAE234" s="49"/>
      <c r="JAF234" s="49"/>
      <c r="JAG234" s="49"/>
      <c r="JAH234" s="49"/>
      <c r="JAI234" s="49"/>
      <c r="JAJ234" s="49"/>
      <c r="JAK234" s="49"/>
      <c r="JAL234" s="49"/>
      <c r="JAM234" s="49"/>
      <c r="JAN234" s="49"/>
      <c r="JAO234" s="49"/>
      <c r="JAP234" s="49"/>
      <c r="JAQ234" s="49"/>
      <c r="JAR234" s="49"/>
      <c r="JAS234" s="49"/>
      <c r="JAT234" s="49"/>
      <c r="JAU234" s="49"/>
      <c r="JAV234" s="49"/>
      <c r="JAW234" s="49"/>
      <c r="JAX234" s="49"/>
      <c r="JAY234" s="49"/>
      <c r="JAZ234" s="49"/>
      <c r="JBA234" s="49"/>
      <c r="JBB234" s="49"/>
      <c r="JBC234" s="49"/>
      <c r="JBD234" s="49"/>
      <c r="JBE234" s="49"/>
      <c r="JBF234" s="49"/>
      <c r="JBG234" s="49"/>
      <c r="JBH234" s="49"/>
      <c r="JBI234" s="49"/>
      <c r="JBJ234" s="49"/>
      <c r="JBK234" s="49"/>
      <c r="JBL234" s="49"/>
      <c r="JBM234" s="49"/>
      <c r="JBN234" s="49"/>
      <c r="JBO234" s="49"/>
      <c r="JBP234" s="49"/>
      <c r="JBQ234" s="49"/>
      <c r="JBR234" s="49"/>
      <c r="JBS234" s="49"/>
      <c r="JBT234" s="49"/>
      <c r="JBU234" s="49"/>
      <c r="JBV234" s="49"/>
      <c r="JBW234" s="49"/>
      <c r="JBX234" s="49"/>
      <c r="JBY234" s="49"/>
      <c r="JBZ234" s="49"/>
      <c r="JCA234" s="49"/>
      <c r="JCB234" s="49"/>
      <c r="JCC234" s="49"/>
      <c r="JCD234" s="49"/>
      <c r="JCE234" s="49"/>
      <c r="JCF234" s="49"/>
      <c r="JCG234" s="49"/>
      <c r="JCH234" s="49"/>
      <c r="JCI234" s="49"/>
      <c r="JCJ234" s="49"/>
      <c r="JCK234" s="49"/>
      <c r="JCL234" s="49"/>
      <c r="JCM234" s="49"/>
      <c r="JCN234" s="49"/>
      <c r="JCO234" s="49"/>
      <c r="JCP234" s="49"/>
      <c r="JCQ234" s="49"/>
      <c r="JCR234" s="49"/>
      <c r="JCS234" s="49"/>
      <c r="JCT234" s="49"/>
      <c r="JCU234" s="49"/>
      <c r="JCV234" s="49"/>
      <c r="JCW234" s="49"/>
      <c r="JCX234" s="49"/>
      <c r="JCY234" s="49"/>
      <c r="JCZ234" s="49"/>
      <c r="JDA234" s="49"/>
      <c r="JDB234" s="49"/>
      <c r="JDC234" s="49"/>
      <c r="JDD234" s="49"/>
      <c r="JDE234" s="49"/>
      <c r="JDF234" s="49"/>
      <c r="JDG234" s="49"/>
      <c r="JDH234" s="49"/>
      <c r="JDI234" s="49"/>
      <c r="JDJ234" s="49"/>
      <c r="JDK234" s="49"/>
      <c r="JDL234" s="49"/>
      <c r="JDM234" s="49"/>
      <c r="JDN234" s="49"/>
      <c r="JDO234" s="49"/>
      <c r="JDP234" s="49"/>
      <c r="JDQ234" s="49"/>
      <c r="JDR234" s="49"/>
      <c r="JDS234" s="49"/>
      <c r="JDT234" s="49"/>
      <c r="JDU234" s="49"/>
      <c r="JDV234" s="49"/>
      <c r="JDW234" s="49"/>
      <c r="JDX234" s="49"/>
      <c r="JDY234" s="49"/>
      <c r="JDZ234" s="49"/>
      <c r="JEA234" s="49"/>
      <c r="JEB234" s="49"/>
      <c r="JEC234" s="49"/>
      <c r="JED234" s="49"/>
      <c r="JEE234" s="49"/>
      <c r="JEF234" s="49"/>
      <c r="JEG234" s="49"/>
      <c r="JEH234" s="49"/>
      <c r="JEI234" s="49"/>
      <c r="JEJ234" s="49"/>
      <c r="JEK234" s="49"/>
      <c r="JEL234" s="49"/>
      <c r="JEM234" s="49"/>
      <c r="JEN234" s="49"/>
      <c r="JEO234" s="49"/>
      <c r="JEP234" s="49"/>
      <c r="JEQ234" s="49"/>
      <c r="JER234" s="49"/>
      <c r="JES234" s="49"/>
      <c r="JET234" s="49"/>
      <c r="JEU234" s="49"/>
      <c r="JEV234" s="49"/>
      <c r="JEW234" s="49"/>
      <c r="JEX234" s="49"/>
      <c r="JEY234" s="49"/>
      <c r="JEZ234" s="49"/>
      <c r="JFA234" s="49"/>
      <c r="JFB234" s="49"/>
      <c r="JFC234" s="49"/>
      <c r="JFD234" s="49"/>
      <c r="JFE234" s="49"/>
      <c r="JFF234" s="49"/>
      <c r="JFG234" s="49"/>
      <c r="JFH234" s="49"/>
      <c r="JFI234" s="49"/>
      <c r="JFJ234" s="49"/>
      <c r="JFK234" s="49"/>
      <c r="JFL234" s="49"/>
      <c r="JFM234" s="49"/>
      <c r="JFN234" s="49"/>
      <c r="JFO234" s="49"/>
      <c r="JFP234" s="49"/>
      <c r="JFQ234" s="49"/>
      <c r="JFR234" s="49"/>
      <c r="JFS234" s="49"/>
      <c r="JFT234" s="49"/>
      <c r="JFU234" s="49"/>
      <c r="JFV234" s="49"/>
      <c r="JFW234" s="49"/>
      <c r="JFX234" s="49"/>
      <c r="JFY234" s="49"/>
      <c r="JFZ234" s="49"/>
      <c r="JGA234" s="49"/>
      <c r="JGB234" s="49"/>
      <c r="JGC234" s="49"/>
      <c r="JGD234" s="49"/>
      <c r="JGE234" s="49"/>
      <c r="JGF234" s="49"/>
      <c r="JGG234" s="49"/>
      <c r="JGH234" s="49"/>
      <c r="JGI234" s="49"/>
      <c r="JGJ234" s="49"/>
      <c r="JGK234" s="49"/>
      <c r="JGL234" s="49"/>
      <c r="JGM234" s="49"/>
      <c r="JGN234" s="49"/>
      <c r="JGO234" s="49"/>
      <c r="JGP234" s="49"/>
      <c r="JGQ234" s="49"/>
      <c r="JGR234" s="49"/>
      <c r="JGS234" s="49"/>
      <c r="JGT234" s="49"/>
      <c r="JGU234" s="49"/>
      <c r="JGV234" s="49"/>
      <c r="JGW234" s="49"/>
      <c r="JGX234" s="49"/>
      <c r="JGY234" s="49"/>
      <c r="JGZ234" s="49"/>
      <c r="JHA234" s="49"/>
      <c r="JHB234" s="49"/>
      <c r="JHC234" s="49"/>
      <c r="JHD234" s="49"/>
      <c r="JHE234" s="49"/>
      <c r="JHF234" s="49"/>
      <c r="JHG234" s="49"/>
      <c r="JHH234" s="49"/>
      <c r="JHI234" s="49"/>
      <c r="JHJ234" s="49"/>
      <c r="JHK234" s="49"/>
      <c r="JHL234" s="49"/>
      <c r="JHM234" s="49"/>
      <c r="JHN234" s="49"/>
      <c r="JHO234" s="49"/>
      <c r="JHP234" s="49"/>
      <c r="JHQ234" s="49"/>
      <c r="JHR234" s="49"/>
      <c r="JHS234" s="49"/>
      <c r="JHT234" s="49"/>
      <c r="JHU234" s="49"/>
      <c r="JHV234" s="49"/>
      <c r="JHW234" s="49"/>
      <c r="JHX234" s="49"/>
      <c r="JHY234" s="49"/>
      <c r="JHZ234" s="49"/>
      <c r="JIA234" s="49"/>
      <c r="JIB234" s="49"/>
      <c r="JIC234" s="49"/>
      <c r="JID234" s="49"/>
      <c r="JIE234" s="49"/>
      <c r="JIF234" s="49"/>
      <c r="JIG234" s="49"/>
      <c r="JIH234" s="49"/>
      <c r="JII234" s="49"/>
      <c r="JIJ234" s="49"/>
      <c r="JIK234" s="49"/>
      <c r="JIL234" s="49"/>
      <c r="JIM234" s="49"/>
      <c r="JIN234" s="49"/>
      <c r="JIO234" s="49"/>
      <c r="JIP234" s="49"/>
      <c r="JIQ234" s="49"/>
      <c r="JIR234" s="49"/>
      <c r="JIS234" s="49"/>
      <c r="JIT234" s="49"/>
      <c r="JIU234" s="49"/>
      <c r="JIV234" s="49"/>
      <c r="JIW234" s="49"/>
      <c r="JIX234" s="49"/>
      <c r="JIY234" s="49"/>
      <c r="JIZ234" s="49"/>
      <c r="JJA234" s="49"/>
      <c r="JJB234" s="49"/>
      <c r="JJC234" s="49"/>
      <c r="JJD234" s="49"/>
      <c r="JJE234" s="49"/>
      <c r="JJF234" s="49"/>
      <c r="JJG234" s="49"/>
      <c r="JJH234" s="49"/>
      <c r="JJI234" s="49"/>
      <c r="JJJ234" s="49"/>
      <c r="JJK234" s="49"/>
      <c r="JJL234" s="49"/>
      <c r="JJM234" s="49"/>
      <c r="JJN234" s="49"/>
      <c r="JJO234" s="49"/>
      <c r="JJP234" s="49"/>
      <c r="JJQ234" s="49"/>
      <c r="JJR234" s="49"/>
      <c r="JJS234" s="49"/>
      <c r="JJT234" s="49"/>
      <c r="JJU234" s="49"/>
      <c r="JJV234" s="49"/>
      <c r="JJW234" s="49"/>
      <c r="JJX234" s="49"/>
      <c r="JJY234" s="49"/>
      <c r="JJZ234" s="49"/>
      <c r="JKA234" s="49"/>
      <c r="JKB234" s="49"/>
      <c r="JKC234" s="49"/>
      <c r="JKD234" s="49"/>
      <c r="JKE234" s="49"/>
      <c r="JKF234" s="49"/>
      <c r="JKG234" s="49"/>
      <c r="JKH234" s="49"/>
      <c r="JKI234" s="49"/>
      <c r="JKJ234" s="49"/>
      <c r="JKK234" s="49"/>
      <c r="JKL234" s="49"/>
      <c r="JKM234" s="49"/>
      <c r="JKN234" s="49"/>
      <c r="JKO234" s="49"/>
      <c r="JKP234" s="49"/>
      <c r="JKQ234" s="49"/>
      <c r="JKR234" s="49"/>
      <c r="JKS234" s="49"/>
      <c r="JKT234" s="49"/>
      <c r="JKU234" s="49"/>
      <c r="JKV234" s="49"/>
      <c r="JKW234" s="49"/>
      <c r="JKX234" s="49"/>
      <c r="JKY234" s="49"/>
      <c r="JKZ234" s="49"/>
      <c r="JLA234" s="49"/>
      <c r="JLB234" s="49"/>
      <c r="JLC234" s="49"/>
      <c r="JLD234" s="49"/>
      <c r="JLE234" s="49"/>
      <c r="JLF234" s="49"/>
      <c r="JLG234" s="49"/>
      <c r="JLH234" s="49"/>
      <c r="JLI234" s="49"/>
      <c r="JLJ234" s="49"/>
      <c r="JLK234" s="49"/>
      <c r="JLL234" s="49"/>
      <c r="JLM234" s="49"/>
      <c r="JLN234" s="49"/>
      <c r="JLO234" s="49"/>
      <c r="JLP234" s="49"/>
      <c r="JLQ234" s="49"/>
      <c r="JLR234" s="49"/>
      <c r="JLS234" s="49"/>
      <c r="JLT234" s="49"/>
      <c r="JLU234" s="49"/>
      <c r="JLV234" s="49"/>
      <c r="JLW234" s="49"/>
      <c r="JLX234" s="49"/>
      <c r="JLY234" s="49"/>
      <c r="JLZ234" s="49"/>
      <c r="JMA234" s="49"/>
      <c r="JMB234" s="49"/>
      <c r="JMC234" s="49"/>
      <c r="JMD234" s="49"/>
      <c r="JME234" s="49"/>
      <c r="JMF234" s="49"/>
      <c r="JMG234" s="49"/>
      <c r="JMH234" s="49"/>
      <c r="JMI234" s="49"/>
      <c r="JMJ234" s="49"/>
      <c r="JMK234" s="49"/>
      <c r="JML234" s="49"/>
      <c r="JMM234" s="49"/>
      <c r="JMN234" s="49"/>
      <c r="JMO234" s="49"/>
      <c r="JMP234" s="49"/>
      <c r="JMQ234" s="49"/>
      <c r="JMR234" s="49"/>
      <c r="JMS234" s="49"/>
      <c r="JMT234" s="49"/>
      <c r="JMU234" s="49"/>
      <c r="JMV234" s="49"/>
      <c r="JMW234" s="49"/>
      <c r="JMX234" s="49"/>
      <c r="JMY234" s="49"/>
      <c r="JMZ234" s="49"/>
      <c r="JNA234" s="49"/>
      <c r="JNB234" s="49"/>
      <c r="JNC234" s="49"/>
      <c r="JND234" s="49"/>
      <c r="JNE234" s="49"/>
      <c r="JNF234" s="49"/>
      <c r="JNG234" s="49"/>
      <c r="JNH234" s="49"/>
      <c r="JNI234" s="49"/>
      <c r="JNJ234" s="49"/>
      <c r="JNK234" s="49"/>
      <c r="JNL234" s="49"/>
      <c r="JNM234" s="49"/>
      <c r="JNN234" s="49"/>
      <c r="JNO234" s="49"/>
      <c r="JNP234" s="49"/>
      <c r="JNQ234" s="49"/>
      <c r="JNR234" s="49"/>
      <c r="JNS234" s="49"/>
      <c r="JNT234" s="49"/>
      <c r="JNU234" s="49"/>
      <c r="JNV234" s="49"/>
      <c r="JNW234" s="49"/>
      <c r="JNX234" s="49"/>
      <c r="JNY234" s="49"/>
      <c r="JNZ234" s="49"/>
      <c r="JOA234" s="49"/>
      <c r="JOB234" s="49"/>
      <c r="JOC234" s="49"/>
      <c r="JOD234" s="49"/>
      <c r="JOE234" s="49"/>
      <c r="JOF234" s="49"/>
      <c r="JOG234" s="49"/>
      <c r="JOH234" s="49"/>
      <c r="JOI234" s="49"/>
      <c r="JOJ234" s="49"/>
      <c r="JOK234" s="49"/>
      <c r="JOL234" s="49"/>
      <c r="JOM234" s="49"/>
      <c r="JON234" s="49"/>
      <c r="JOO234" s="49"/>
      <c r="JOP234" s="49"/>
      <c r="JOQ234" s="49"/>
      <c r="JOR234" s="49"/>
      <c r="JOS234" s="49"/>
      <c r="JOT234" s="49"/>
      <c r="JOU234" s="49"/>
      <c r="JOV234" s="49"/>
      <c r="JOW234" s="49"/>
      <c r="JOX234" s="49"/>
      <c r="JOY234" s="49"/>
      <c r="JOZ234" s="49"/>
      <c r="JPA234" s="49"/>
      <c r="JPB234" s="49"/>
      <c r="JPC234" s="49"/>
      <c r="JPD234" s="49"/>
      <c r="JPE234" s="49"/>
      <c r="JPF234" s="49"/>
      <c r="JPG234" s="49"/>
      <c r="JPH234" s="49"/>
      <c r="JPI234" s="49"/>
      <c r="JPJ234" s="49"/>
      <c r="JPK234" s="49"/>
      <c r="JPL234" s="49"/>
      <c r="JPM234" s="49"/>
      <c r="JPN234" s="49"/>
      <c r="JPO234" s="49"/>
      <c r="JPP234" s="49"/>
      <c r="JPQ234" s="49"/>
      <c r="JPR234" s="49"/>
      <c r="JPS234" s="49"/>
      <c r="JPT234" s="49"/>
      <c r="JPU234" s="49"/>
      <c r="JPV234" s="49"/>
      <c r="JPW234" s="49"/>
      <c r="JPX234" s="49"/>
      <c r="JPY234" s="49"/>
      <c r="JPZ234" s="49"/>
      <c r="JQA234" s="49"/>
      <c r="JQB234" s="49"/>
      <c r="JQC234" s="49"/>
      <c r="JQD234" s="49"/>
      <c r="JQE234" s="49"/>
      <c r="JQF234" s="49"/>
      <c r="JQG234" s="49"/>
      <c r="JQH234" s="49"/>
      <c r="JQI234" s="49"/>
      <c r="JQJ234" s="49"/>
      <c r="JQK234" s="49"/>
      <c r="JQL234" s="49"/>
      <c r="JQM234" s="49"/>
      <c r="JQN234" s="49"/>
      <c r="JQO234" s="49"/>
      <c r="JQP234" s="49"/>
      <c r="JQQ234" s="49"/>
      <c r="JQR234" s="49"/>
      <c r="JQS234" s="49"/>
      <c r="JQT234" s="49"/>
      <c r="JQU234" s="49"/>
      <c r="JQV234" s="49"/>
      <c r="JQW234" s="49"/>
      <c r="JQX234" s="49"/>
      <c r="JQY234" s="49"/>
      <c r="JQZ234" s="49"/>
      <c r="JRA234" s="49"/>
      <c r="JRB234" s="49"/>
      <c r="JRC234" s="49"/>
      <c r="JRD234" s="49"/>
      <c r="JRE234" s="49"/>
      <c r="JRF234" s="49"/>
      <c r="JRG234" s="49"/>
      <c r="JRH234" s="49"/>
      <c r="JRI234" s="49"/>
      <c r="JRJ234" s="49"/>
      <c r="JRK234" s="49"/>
      <c r="JRL234" s="49"/>
      <c r="JRM234" s="49"/>
      <c r="JRN234" s="49"/>
      <c r="JRO234" s="49"/>
      <c r="JRP234" s="49"/>
      <c r="JRQ234" s="49"/>
      <c r="JRR234" s="49"/>
      <c r="JRS234" s="49"/>
      <c r="JRT234" s="49"/>
      <c r="JRU234" s="49"/>
      <c r="JRV234" s="49"/>
      <c r="JRW234" s="49"/>
      <c r="JRX234" s="49"/>
      <c r="JRY234" s="49"/>
      <c r="JRZ234" s="49"/>
      <c r="JSA234" s="49"/>
      <c r="JSB234" s="49"/>
      <c r="JSC234" s="49"/>
      <c r="JSD234" s="49"/>
      <c r="JSE234" s="49"/>
      <c r="JSF234" s="49"/>
      <c r="JSG234" s="49"/>
      <c r="JSH234" s="49"/>
      <c r="JSI234" s="49"/>
      <c r="JSJ234" s="49"/>
      <c r="JSK234" s="49"/>
      <c r="JSL234" s="49"/>
      <c r="JSM234" s="49"/>
      <c r="JSN234" s="49"/>
      <c r="JSO234" s="49"/>
      <c r="JSP234" s="49"/>
      <c r="JSQ234" s="49"/>
      <c r="JSR234" s="49"/>
      <c r="JSS234" s="49"/>
      <c r="JST234" s="49"/>
      <c r="JSU234" s="49"/>
      <c r="JSV234" s="49"/>
      <c r="JSW234" s="49"/>
      <c r="JSX234" s="49"/>
      <c r="JSY234" s="49"/>
      <c r="JSZ234" s="49"/>
      <c r="JTA234" s="49"/>
      <c r="JTB234" s="49"/>
      <c r="JTC234" s="49"/>
      <c r="JTD234" s="49"/>
      <c r="JTE234" s="49"/>
      <c r="JTF234" s="49"/>
      <c r="JTG234" s="49"/>
      <c r="JTH234" s="49"/>
      <c r="JTI234" s="49"/>
      <c r="JTJ234" s="49"/>
      <c r="JTK234" s="49"/>
      <c r="JTL234" s="49"/>
      <c r="JTM234" s="49"/>
      <c r="JTN234" s="49"/>
      <c r="JTO234" s="49"/>
      <c r="JTP234" s="49"/>
      <c r="JTQ234" s="49"/>
      <c r="JTR234" s="49"/>
      <c r="JTS234" s="49"/>
      <c r="JTT234" s="49"/>
      <c r="JTU234" s="49"/>
      <c r="JTV234" s="49"/>
      <c r="JTW234" s="49"/>
      <c r="JTX234" s="49"/>
      <c r="JTY234" s="49"/>
      <c r="JTZ234" s="49"/>
      <c r="JUA234" s="49"/>
      <c r="JUB234" s="49"/>
      <c r="JUC234" s="49"/>
      <c r="JUD234" s="49"/>
      <c r="JUE234" s="49"/>
      <c r="JUF234" s="49"/>
      <c r="JUG234" s="49"/>
      <c r="JUH234" s="49"/>
      <c r="JUI234" s="49"/>
      <c r="JUJ234" s="49"/>
      <c r="JUK234" s="49"/>
      <c r="JUL234" s="49"/>
      <c r="JUM234" s="49"/>
      <c r="JUN234" s="49"/>
      <c r="JUO234" s="49"/>
      <c r="JUP234" s="49"/>
      <c r="JUQ234" s="49"/>
      <c r="JUR234" s="49"/>
      <c r="JUS234" s="49"/>
      <c r="JUT234" s="49"/>
      <c r="JUU234" s="49"/>
      <c r="JUV234" s="49"/>
      <c r="JUW234" s="49"/>
      <c r="JUX234" s="49"/>
      <c r="JUY234" s="49"/>
      <c r="JUZ234" s="49"/>
      <c r="JVA234" s="49"/>
      <c r="JVB234" s="49"/>
      <c r="JVC234" s="49"/>
      <c r="JVD234" s="49"/>
      <c r="JVE234" s="49"/>
      <c r="JVF234" s="49"/>
      <c r="JVG234" s="49"/>
      <c r="JVH234" s="49"/>
      <c r="JVI234" s="49"/>
      <c r="JVJ234" s="49"/>
      <c r="JVK234" s="49"/>
      <c r="JVL234" s="49"/>
      <c r="JVM234" s="49"/>
      <c r="JVN234" s="49"/>
      <c r="JVO234" s="49"/>
      <c r="JVP234" s="49"/>
      <c r="JVQ234" s="49"/>
      <c r="JVR234" s="49"/>
      <c r="JVS234" s="49"/>
      <c r="JVT234" s="49"/>
      <c r="JVU234" s="49"/>
      <c r="JVV234" s="49"/>
      <c r="JVW234" s="49"/>
      <c r="JVX234" s="49"/>
      <c r="JVY234" s="49"/>
      <c r="JVZ234" s="49"/>
      <c r="JWA234" s="49"/>
      <c r="JWB234" s="49"/>
      <c r="JWC234" s="49"/>
      <c r="JWD234" s="49"/>
      <c r="JWE234" s="49"/>
      <c r="JWF234" s="49"/>
      <c r="JWG234" s="49"/>
      <c r="JWH234" s="49"/>
      <c r="JWI234" s="49"/>
      <c r="JWJ234" s="49"/>
      <c r="JWK234" s="49"/>
      <c r="JWL234" s="49"/>
      <c r="JWM234" s="49"/>
      <c r="JWN234" s="49"/>
      <c r="JWO234" s="49"/>
      <c r="JWP234" s="49"/>
      <c r="JWQ234" s="49"/>
      <c r="JWR234" s="49"/>
      <c r="JWS234" s="49"/>
      <c r="JWT234" s="49"/>
      <c r="JWU234" s="49"/>
      <c r="JWV234" s="49"/>
      <c r="JWW234" s="49"/>
      <c r="JWX234" s="49"/>
      <c r="JWY234" s="49"/>
      <c r="JWZ234" s="49"/>
      <c r="JXA234" s="49"/>
      <c r="JXB234" s="49"/>
      <c r="JXC234" s="49"/>
      <c r="JXD234" s="49"/>
      <c r="JXE234" s="49"/>
      <c r="JXF234" s="49"/>
      <c r="JXG234" s="49"/>
      <c r="JXH234" s="49"/>
      <c r="JXI234" s="49"/>
      <c r="JXJ234" s="49"/>
      <c r="JXK234" s="49"/>
      <c r="JXL234" s="49"/>
      <c r="JXM234" s="49"/>
      <c r="JXN234" s="49"/>
      <c r="JXO234" s="49"/>
      <c r="JXP234" s="49"/>
      <c r="JXQ234" s="49"/>
      <c r="JXR234" s="49"/>
      <c r="JXS234" s="49"/>
      <c r="JXT234" s="49"/>
      <c r="JXU234" s="49"/>
      <c r="JXV234" s="49"/>
      <c r="JXW234" s="49"/>
      <c r="JXX234" s="49"/>
      <c r="JXY234" s="49"/>
      <c r="JXZ234" s="49"/>
      <c r="JYA234" s="49"/>
      <c r="JYB234" s="49"/>
      <c r="JYC234" s="49"/>
      <c r="JYD234" s="49"/>
      <c r="JYE234" s="49"/>
      <c r="JYF234" s="49"/>
      <c r="JYG234" s="49"/>
      <c r="JYH234" s="49"/>
      <c r="JYI234" s="49"/>
      <c r="JYJ234" s="49"/>
      <c r="JYK234" s="49"/>
      <c r="JYL234" s="49"/>
      <c r="JYM234" s="49"/>
      <c r="JYN234" s="49"/>
      <c r="JYO234" s="49"/>
      <c r="JYP234" s="49"/>
      <c r="JYQ234" s="49"/>
      <c r="JYR234" s="49"/>
      <c r="JYS234" s="49"/>
      <c r="JYT234" s="49"/>
      <c r="JYU234" s="49"/>
      <c r="JYV234" s="49"/>
      <c r="JYW234" s="49"/>
      <c r="JYX234" s="49"/>
      <c r="JYY234" s="49"/>
      <c r="JYZ234" s="49"/>
      <c r="JZA234" s="49"/>
      <c r="JZB234" s="49"/>
      <c r="JZC234" s="49"/>
      <c r="JZD234" s="49"/>
      <c r="JZE234" s="49"/>
      <c r="JZF234" s="49"/>
      <c r="JZG234" s="49"/>
      <c r="JZH234" s="49"/>
      <c r="JZI234" s="49"/>
      <c r="JZJ234" s="49"/>
      <c r="JZK234" s="49"/>
      <c r="JZL234" s="49"/>
      <c r="JZM234" s="49"/>
      <c r="JZN234" s="49"/>
      <c r="JZO234" s="49"/>
      <c r="JZP234" s="49"/>
      <c r="JZQ234" s="49"/>
      <c r="JZR234" s="49"/>
      <c r="JZS234" s="49"/>
      <c r="JZT234" s="49"/>
      <c r="JZU234" s="49"/>
      <c r="JZV234" s="49"/>
      <c r="JZW234" s="49"/>
      <c r="JZX234" s="49"/>
      <c r="JZY234" s="49"/>
      <c r="JZZ234" s="49"/>
      <c r="KAA234" s="49"/>
      <c r="KAB234" s="49"/>
      <c r="KAC234" s="49"/>
      <c r="KAD234" s="49"/>
      <c r="KAE234" s="49"/>
      <c r="KAF234" s="49"/>
      <c r="KAG234" s="49"/>
      <c r="KAH234" s="49"/>
      <c r="KAI234" s="49"/>
      <c r="KAJ234" s="49"/>
      <c r="KAK234" s="49"/>
      <c r="KAL234" s="49"/>
      <c r="KAM234" s="49"/>
      <c r="KAN234" s="49"/>
      <c r="KAO234" s="49"/>
      <c r="KAP234" s="49"/>
      <c r="KAQ234" s="49"/>
      <c r="KAR234" s="49"/>
      <c r="KAS234" s="49"/>
      <c r="KAT234" s="49"/>
      <c r="KAU234" s="49"/>
      <c r="KAV234" s="49"/>
      <c r="KAW234" s="49"/>
      <c r="KAX234" s="49"/>
      <c r="KAY234" s="49"/>
      <c r="KAZ234" s="49"/>
      <c r="KBA234" s="49"/>
      <c r="KBB234" s="49"/>
      <c r="KBC234" s="49"/>
      <c r="KBD234" s="49"/>
      <c r="KBE234" s="49"/>
      <c r="KBF234" s="49"/>
      <c r="KBG234" s="49"/>
      <c r="KBH234" s="49"/>
      <c r="KBI234" s="49"/>
      <c r="KBJ234" s="49"/>
      <c r="KBK234" s="49"/>
      <c r="KBL234" s="49"/>
      <c r="KBM234" s="49"/>
      <c r="KBN234" s="49"/>
      <c r="KBO234" s="49"/>
      <c r="KBP234" s="49"/>
      <c r="KBQ234" s="49"/>
      <c r="KBR234" s="49"/>
      <c r="KBS234" s="49"/>
      <c r="KBT234" s="49"/>
      <c r="KBU234" s="49"/>
      <c r="KBV234" s="49"/>
      <c r="KBW234" s="49"/>
      <c r="KBX234" s="49"/>
      <c r="KBY234" s="49"/>
      <c r="KBZ234" s="49"/>
      <c r="KCA234" s="49"/>
      <c r="KCB234" s="49"/>
      <c r="KCC234" s="49"/>
      <c r="KCD234" s="49"/>
      <c r="KCE234" s="49"/>
      <c r="KCF234" s="49"/>
      <c r="KCG234" s="49"/>
      <c r="KCH234" s="49"/>
      <c r="KCI234" s="49"/>
      <c r="KCJ234" s="49"/>
      <c r="KCK234" s="49"/>
      <c r="KCL234" s="49"/>
      <c r="KCM234" s="49"/>
      <c r="KCN234" s="49"/>
      <c r="KCO234" s="49"/>
      <c r="KCP234" s="49"/>
      <c r="KCQ234" s="49"/>
      <c r="KCR234" s="49"/>
      <c r="KCS234" s="49"/>
      <c r="KCT234" s="49"/>
      <c r="KCU234" s="49"/>
      <c r="KCV234" s="49"/>
      <c r="KCW234" s="49"/>
      <c r="KCX234" s="49"/>
      <c r="KCY234" s="49"/>
      <c r="KCZ234" s="49"/>
      <c r="KDA234" s="49"/>
      <c r="KDB234" s="49"/>
      <c r="KDC234" s="49"/>
      <c r="KDD234" s="49"/>
      <c r="KDE234" s="49"/>
      <c r="KDF234" s="49"/>
      <c r="KDG234" s="49"/>
      <c r="KDH234" s="49"/>
      <c r="KDI234" s="49"/>
      <c r="KDJ234" s="49"/>
      <c r="KDK234" s="49"/>
      <c r="KDL234" s="49"/>
      <c r="KDM234" s="49"/>
      <c r="KDN234" s="49"/>
      <c r="KDO234" s="49"/>
      <c r="KDP234" s="49"/>
      <c r="KDQ234" s="49"/>
      <c r="KDR234" s="49"/>
      <c r="KDS234" s="49"/>
      <c r="KDT234" s="49"/>
      <c r="KDU234" s="49"/>
      <c r="KDV234" s="49"/>
      <c r="KDW234" s="49"/>
      <c r="KDX234" s="49"/>
      <c r="KDY234" s="49"/>
      <c r="KDZ234" s="49"/>
      <c r="KEA234" s="49"/>
      <c r="KEB234" s="49"/>
      <c r="KEC234" s="49"/>
      <c r="KED234" s="49"/>
      <c r="KEE234" s="49"/>
      <c r="KEF234" s="49"/>
      <c r="KEG234" s="49"/>
      <c r="KEH234" s="49"/>
      <c r="KEI234" s="49"/>
      <c r="KEJ234" s="49"/>
      <c r="KEK234" s="49"/>
      <c r="KEL234" s="49"/>
      <c r="KEM234" s="49"/>
      <c r="KEN234" s="49"/>
      <c r="KEO234" s="49"/>
      <c r="KEP234" s="49"/>
      <c r="KEQ234" s="49"/>
      <c r="KER234" s="49"/>
      <c r="KES234" s="49"/>
      <c r="KET234" s="49"/>
      <c r="KEU234" s="49"/>
      <c r="KEV234" s="49"/>
      <c r="KEW234" s="49"/>
      <c r="KEX234" s="49"/>
      <c r="KEY234" s="49"/>
      <c r="KEZ234" s="49"/>
      <c r="KFA234" s="49"/>
      <c r="KFB234" s="49"/>
      <c r="KFC234" s="49"/>
      <c r="KFD234" s="49"/>
      <c r="KFE234" s="49"/>
      <c r="KFF234" s="49"/>
      <c r="KFG234" s="49"/>
      <c r="KFH234" s="49"/>
      <c r="KFI234" s="49"/>
      <c r="KFJ234" s="49"/>
      <c r="KFK234" s="49"/>
      <c r="KFL234" s="49"/>
      <c r="KFM234" s="49"/>
      <c r="KFN234" s="49"/>
      <c r="KFO234" s="49"/>
      <c r="KFP234" s="49"/>
      <c r="KFQ234" s="49"/>
      <c r="KFR234" s="49"/>
      <c r="KFS234" s="49"/>
      <c r="KFT234" s="49"/>
      <c r="KFU234" s="49"/>
      <c r="KFV234" s="49"/>
      <c r="KFW234" s="49"/>
      <c r="KFX234" s="49"/>
      <c r="KFY234" s="49"/>
      <c r="KFZ234" s="49"/>
      <c r="KGA234" s="49"/>
      <c r="KGB234" s="49"/>
      <c r="KGC234" s="49"/>
      <c r="KGD234" s="49"/>
      <c r="KGE234" s="49"/>
      <c r="KGF234" s="49"/>
      <c r="KGG234" s="49"/>
      <c r="KGH234" s="49"/>
      <c r="KGI234" s="49"/>
      <c r="KGJ234" s="49"/>
      <c r="KGK234" s="49"/>
      <c r="KGL234" s="49"/>
      <c r="KGM234" s="49"/>
      <c r="KGN234" s="49"/>
      <c r="KGO234" s="49"/>
      <c r="KGP234" s="49"/>
      <c r="KGQ234" s="49"/>
      <c r="KGR234" s="49"/>
      <c r="KGS234" s="49"/>
      <c r="KGT234" s="49"/>
      <c r="KGU234" s="49"/>
      <c r="KGV234" s="49"/>
      <c r="KGW234" s="49"/>
      <c r="KGX234" s="49"/>
      <c r="KGY234" s="49"/>
      <c r="KGZ234" s="49"/>
      <c r="KHA234" s="49"/>
      <c r="KHB234" s="49"/>
      <c r="KHC234" s="49"/>
      <c r="KHD234" s="49"/>
      <c r="KHE234" s="49"/>
      <c r="KHF234" s="49"/>
      <c r="KHG234" s="49"/>
      <c r="KHH234" s="49"/>
      <c r="KHI234" s="49"/>
      <c r="KHJ234" s="49"/>
      <c r="KHK234" s="49"/>
      <c r="KHL234" s="49"/>
      <c r="KHM234" s="49"/>
      <c r="KHN234" s="49"/>
      <c r="KHO234" s="49"/>
      <c r="KHP234" s="49"/>
      <c r="KHQ234" s="49"/>
      <c r="KHR234" s="49"/>
      <c r="KHS234" s="49"/>
      <c r="KHT234" s="49"/>
      <c r="KHU234" s="49"/>
      <c r="KHV234" s="49"/>
      <c r="KHW234" s="49"/>
      <c r="KHX234" s="49"/>
      <c r="KHY234" s="49"/>
      <c r="KHZ234" s="49"/>
      <c r="KIA234" s="49"/>
      <c r="KIB234" s="49"/>
      <c r="KIC234" s="49"/>
      <c r="KID234" s="49"/>
      <c r="KIE234" s="49"/>
      <c r="KIF234" s="49"/>
      <c r="KIG234" s="49"/>
      <c r="KIH234" s="49"/>
      <c r="KII234" s="49"/>
      <c r="KIJ234" s="49"/>
      <c r="KIK234" s="49"/>
      <c r="KIL234" s="49"/>
      <c r="KIM234" s="49"/>
      <c r="KIN234" s="49"/>
      <c r="KIO234" s="49"/>
      <c r="KIP234" s="49"/>
      <c r="KIQ234" s="49"/>
      <c r="KIR234" s="49"/>
      <c r="KIS234" s="49"/>
      <c r="KIT234" s="49"/>
      <c r="KIU234" s="49"/>
      <c r="KIV234" s="49"/>
      <c r="KIW234" s="49"/>
      <c r="KIX234" s="49"/>
      <c r="KIY234" s="49"/>
      <c r="KIZ234" s="49"/>
      <c r="KJA234" s="49"/>
      <c r="KJB234" s="49"/>
      <c r="KJC234" s="49"/>
      <c r="KJD234" s="49"/>
      <c r="KJE234" s="49"/>
      <c r="KJF234" s="49"/>
      <c r="KJG234" s="49"/>
      <c r="KJH234" s="49"/>
      <c r="KJI234" s="49"/>
      <c r="KJJ234" s="49"/>
      <c r="KJK234" s="49"/>
      <c r="KJL234" s="49"/>
      <c r="KJM234" s="49"/>
      <c r="KJN234" s="49"/>
      <c r="KJO234" s="49"/>
      <c r="KJP234" s="49"/>
      <c r="KJQ234" s="49"/>
      <c r="KJR234" s="49"/>
      <c r="KJS234" s="49"/>
      <c r="KJT234" s="49"/>
      <c r="KJU234" s="49"/>
      <c r="KJV234" s="49"/>
      <c r="KJW234" s="49"/>
      <c r="KJX234" s="49"/>
      <c r="KJY234" s="49"/>
      <c r="KJZ234" s="49"/>
      <c r="KKA234" s="49"/>
      <c r="KKB234" s="49"/>
      <c r="KKC234" s="49"/>
      <c r="KKD234" s="49"/>
      <c r="KKE234" s="49"/>
      <c r="KKF234" s="49"/>
      <c r="KKG234" s="49"/>
      <c r="KKH234" s="49"/>
      <c r="KKI234" s="49"/>
      <c r="KKJ234" s="49"/>
      <c r="KKK234" s="49"/>
      <c r="KKL234" s="49"/>
      <c r="KKM234" s="49"/>
      <c r="KKN234" s="49"/>
      <c r="KKO234" s="49"/>
      <c r="KKP234" s="49"/>
      <c r="KKQ234" s="49"/>
      <c r="KKR234" s="49"/>
      <c r="KKS234" s="49"/>
      <c r="KKT234" s="49"/>
      <c r="KKU234" s="49"/>
      <c r="KKV234" s="49"/>
      <c r="KKW234" s="49"/>
      <c r="KKX234" s="49"/>
      <c r="KKY234" s="49"/>
      <c r="KKZ234" s="49"/>
      <c r="KLA234" s="49"/>
      <c r="KLB234" s="49"/>
      <c r="KLC234" s="49"/>
      <c r="KLD234" s="49"/>
      <c r="KLE234" s="49"/>
      <c r="KLF234" s="49"/>
      <c r="KLG234" s="49"/>
      <c r="KLH234" s="49"/>
      <c r="KLI234" s="49"/>
      <c r="KLJ234" s="49"/>
      <c r="KLK234" s="49"/>
      <c r="KLL234" s="49"/>
      <c r="KLM234" s="49"/>
      <c r="KLN234" s="49"/>
      <c r="KLO234" s="49"/>
      <c r="KLP234" s="49"/>
      <c r="KLQ234" s="49"/>
      <c r="KLR234" s="49"/>
      <c r="KLS234" s="49"/>
      <c r="KLT234" s="49"/>
      <c r="KLU234" s="49"/>
      <c r="KLV234" s="49"/>
      <c r="KLW234" s="49"/>
      <c r="KLX234" s="49"/>
      <c r="KLY234" s="49"/>
      <c r="KLZ234" s="49"/>
      <c r="KMA234" s="49"/>
      <c r="KMB234" s="49"/>
      <c r="KMC234" s="49"/>
      <c r="KMD234" s="49"/>
      <c r="KME234" s="49"/>
      <c r="KMF234" s="49"/>
      <c r="KMG234" s="49"/>
      <c r="KMH234" s="49"/>
      <c r="KMI234" s="49"/>
      <c r="KMJ234" s="49"/>
      <c r="KMK234" s="49"/>
      <c r="KML234" s="49"/>
      <c r="KMM234" s="49"/>
      <c r="KMN234" s="49"/>
      <c r="KMO234" s="49"/>
      <c r="KMP234" s="49"/>
      <c r="KMQ234" s="49"/>
      <c r="KMR234" s="49"/>
      <c r="KMS234" s="49"/>
      <c r="KMT234" s="49"/>
      <c r="KMU234" s="49"/>
      <c r="KMV234" s="49"/>
      <c r="KMW234" s="49"/>
      <c r="KMX234" s="49"/>
      <c r="KMY234" s="49"/>
      <c r="KMZ234" s="49"/>
      <c r="KNA234" s="49"/>
      <c r="KNB234" s="49"/>
      <c r="KNC234" s="49"/>
      <c r="KND234" s="49"/>
      <c r="KNE234" s="49"/>
      <c r="KNF234" s="49"/>
      <c r="KNG234" s="49"/>
      <c r="KNH234" s="49"/>
      <c r="KNI234" s="49"/>
      <c r="KNJ234" s="49"/>
      <c r="KNK234" s="49"/>
      <c r="KNL234" s="49"/>
      <c r="KNM234" s="49"/>
      <c r="KNN234" s="49"/>
      <c r="KNO234" s="49"/>
      <c r="KNP234" s="49"/>
      <c r="KNQ234" s="49"/>
      <c r="KNR234" s="49"/>
      <c r="KNS234" s="49"/>
      <c r="KNT234" s="49"/>
      <c r="KNU234" s="49"/>
      <c r="KNV234" s="49"/>
      <c r="KNW234" s="49"/>
      <c r="KNX234" s="49"/>
      <c r="KNY234" s="49"/>
      <c r="KNZ234" s="49"/>
      <c r="KOA234" s="49"/>
      <c r="KOB234" s="49"/>
      <c r="KOC234" s="49"/>
      <c r="KOD234" s="49"/>
      <c r="KOE234" s="49"/>
      <c r="KOF234" s="49"/>
      <c r="KOG234" s="49"/>
      <c r="KOH234" s="49"/>
      <c r="KOI234" s="49"/>
      <c r="KOJ234" s="49"/>
      <c r="KOK234" s="49"/>
      <c r="KOL234" s="49"/>
      <c r="KOM234" s="49"/>
      <c r="KON234" s="49"/>
      <c r="KOO234" s="49"/>
      <c r="KOP234" s="49"/>
      <c r="KOQ234" s="49"/>
      <c r="KOR234" s="49"/>
      <c r="KOS234" s="49"/>
      <c r="KOT234" s="49"/>
      <c r="KOU234" s="49"/>
      <c r="KOV234" s="49"/>
      <c r="KOW234" s="49"/>
      <c r="KOX234" s="49"/>
      <c r="KOY234" s="49"/>
      <c r="KOZ234" s="49"/>
      <c r="KPA234" s="49"/>
      <c r="KPB234" s="49"/>
      <c r="KPC234" s="49"/>
      <c r="KPD234" s="49"/>
      <c r="KPE234" s="49"/>
      <c r="KPF234" s="49"/>
      <c r="KPG234" s="49"/>
      <c r="KPH234" s="49"/>
      <c r="KPI234" s="49"/>
      <c r="KPJ234" s="49"/>
      <c r="KPK234" s="49"/>
      <c r="KPL234" s="49"/>
      <c r="KPM234" s="49"/>
      <c r="KPN234" s="49"/>
      <c r="KPO234" s="49"/>
      <c r="KPP234" s="49"/>
      <c r="KPQ234" s="49"/>
      <c r="KPR234" s="49"/>
      <c r="KPS234" s="49"/>
      <c r="KPT234" s="49"/>
      <c r="KPU234" s="49"/>
      <c r="KPV234" s="49"/>
      <c r="KPW234" s="49"/>
      <c r="KPX234" s="49"/>
      <c r="KPY234" s="49"/>
      <c r="KPZ234" s="49"/>
      <c r="KQA234" s="49"/>
      <c r="KQB234" s="49"/>
      <c r="KQC234" s="49"/>
      <c r="KQD234" s="49"/>
      <c r="KQE234" s="49"/>
      <c r="KQF234" s="49"/>
      <c r="KQG234" s="49"/>
      <c r="KQH234" s="49"/>
      <c r="KQI234" s="49"/>
      <c r="KQJ234" s="49"/>
      <c r="KQK234" s="49"/>
      <c r="KQL234" s="49"/>
      <c r="KQM234" s="49"/>
      <c r="KQN234" s="49"/>
      <c r="KQO234" s="49"/>
      <c r="KQP234" s="49"/>
      <c r="KQQ234" s="49"/>
      <c r="KQR234" s="49"/>
      <c r="KQS234" s="49"/>
      <c r="KQT234" s="49"/>
      <c r="KQU234" s="49"/>
      <c r="KQV234" s="49"/>
      <c r="KQW234" s="49"/>
      <c r="KQX234" s="49"/>
      <c r="KQY234" s="49"/>
      <c r="KQZ234" s="49"/>
      <c r="KRA234" s="49"/>
      <c r="KRB234" s="49"/>
      <c r="KRC234" s="49"/>
      <c r="KRD234" s="49"/>
      <c r="KRE234" s="49"/>
      <c r="KRF234" s="49"/>
      <c r="KRG234" s="49"/>
      <c r="KRH234" s="49"/>
      <c r="KRI234" s="49"/>
      <c r="KRJ234" s="49"/>
      <c r="KRK234" s="49"/>
      <c r="KRL234" s="49"/>
      <c r="KRM234" s="49"/>
      <c r="KRN234" s="49"/>
      <c r="KRO234" s="49"/>
      <c r="KRP234" s="49"/>
      <c r="KRQ234" s="49"/>
      <c r="KRR234" s="49"/>
      <c r="KRS234" s="49"/>
      <c r="KRT234" s="49"/>
      <c r="KRU234" s="49"/>
      <c r="KRV234" s="49"/>
      <c r="KRW234" s="49"/>
      <c r="KRX234" s="49"/>
      <c r="KRY234" s="49"/>
      <c r="KRZ234" s="49"/>
      <c r="KSA234" s="49"/>
      <c r="KSB234" s="49"/>
      <c r="KSC234" s="49"/>
      <c r="KSD234" s="49"/>
      <c r="KSE234" s="49"/>
      <c r="KSF234" s="49"/>
      <c r="KSG234" s="49"/>
      <c r="KSH234" s="49"/>
      <c r="KSI234" s="49"/>
      <c r="KSJ234" s="49"/>
      <c r="KSK234" s="49"/>
      <c r="KSL234" s="49"/>
      <c r="KSM234" s="49"/>
      <c r="KSN234" s="49"/>
      <c r="KSO234" s="49"/>
      <c r="KSP234" s="49"/>
      <c r="KSQ234" s="49"/>
      <c r="KSR234" s="49"/>
      <c r="KSS234" s="49"/>
      <c r="KST234" s="49"/>
      <c r="KSU234" s="49"/>
      <c r="KSV234" s="49"/>
      <c r="KSW234" s="49"/>
      <c r="KSX234" s="49"/>
      <c r="KSY234" s="49"/>
      <c r="KSZ234" s="49"/>
      <c r="KTA234" s="49"/>
      <c r="KTB234" s="49"/>
      <c r="KTC234" s="49"/>
      <c r="KTD234" s="49"/>
      <c r="KTE234" s="49"/>
      <c r="KTF234" s="49"/>
      <c r="KTG234" s="49"/>
      <c r="KTH234" s="49"/>
      <c r="KTI234" s="49"/>
      <c r="KTJ234" s="49"/>
      <c r="KTK234" s="49"/>
      <c r="KTL234" s="49"/>
      <c r="KTM234" s="49"/>
      <c r="KTN234" s="49"/>
      <c r="KTO234" s="49"/>
      <c r="KTP234" s="49"/>
      <c r="KTQ234" s="49"/>
      <c r="KTR234" s="49"/>
      <c r="KTS234" s="49"/>
      <c r="KTT234" s="49"/>
      <c r="KTU234" s="49"/>
      <c r="KTV234" s="49"/>
      <c r="KTW234" s="49"/>
      <c r="KTX234" s="49"/>
      <c r="KTY234" s="49"/>
      <c r="KTZ234" s="49"/>
      <c r="KUA234" s="49"/>
      <c r="KUB234" s="49"/>
      <c r="KUC234" s="49"/>
      <c r="KUD234" s="49"/>
      <c r="KUE234" s="49"/>
      <c r="KUF234" s="49"/>
      <c r="KUG234" s="49"/>
      <c r="KUH234" s="49"/>
      <c r="KUI234" s="49"/>
      <c r="KUJ234" s="49"/>
      <c r="KUK234" s="49"/>
      <c r="KUL234" s="49"/>
      <c r="KUM234" s="49"/>
      <c r="KUN234" s="49"/>
      <c r="KUO234" s="49"/>
      <c r="KUP234" s="49"/>
      <c r="KUQ234" s="49"/>
      <c r="KUR234" s="49"/>
      <c r="KUS234" s="49"/>
      <c r="KUT234" s="49"/>
      <c r="KUU234" s="49"/>
      <c r="KUV234" s="49"/>
      <c r="KUW234" s="49"/>
      <c r="KUX234" s="49"/>
      <c r="KUY234" s="49"/>
      <c r="KUZ234" s="49"/>
      <c r="KVA234" s="49"/>
      <c r="KVB234" s="49"/>
      <c r="KVC234" s="49"/>
      <c r="KVD234" s="49"/>
      <c r="KVE234" s="49"/>
      <c r="KVF234" s="49"/>
      <c r="KVG234" s="49"/>
      <c r="KVH234" s="49"/>
      <c r="KVI234" s="49"/>
      <c r="KVJ234" s="49"/>
      <c r="KVK234" s="49"/>
      <c r="KVL234" s="49"/>
      <c r="KVM234" s="49"/>
      <c r="KVN234" s="49"/>
      <c r="KVO234" s="49"/>
      <c r="KVP234" s="49"/>
      <c r="KVQ234" s="49"/>
      <c r="KVR234" s="49"/>
      <c r="KVS234" s="49"/>
      <c r="KVT234" s="49"/>
      <c r="KVU234" s="49"/>
      <c r="KVV234" s="49"/>
      <c r="KVW234" s="49"/>
      <c r="KVX234" s="49"/>
      <c r="KVY234" s="49"/>
      <c r="KVZ234" s="49"/>
      <c r="KWA234" s="49"/>
      <c r="KWB234" s="49"/>
      <c r="KWC234" s="49"/>
      <c r="KWD234" s="49"/>
      <c r="KWE234" s="49"/>
      <c r="KWF234" s="49"/>
      <c r="KWG234" s="49"/>
      <c r="KWH234" s="49"/>
      <c r="KWI234" s="49"/>
      <c r="KWJ234" s="49"/>
      <c r="KWK234" s="49"/>
      <c r="KWL234" s="49"/>
      <c r="KWM234" s="49"/>
      <c r="KWN234" s="49"/>
      <c r="KWO234" s="49"/>
      <c r="KWP234" s="49"/>
      <c r="KWQ234" s="49"/>
      <c r="KWR234" s="49"/>
      <c r="KWS234" s="49"/>
      <c r="KWT234" s="49"/>
      <c r="KWU234" s="49"/>
      <c r="KWV234" s="49"/>
      <c r="KWW234" s="49"/>
      <c r="KWX234" s="49"/>
      <c r="KWY234" s="49"/>
      <c r="KWZ234" s="49"/>
      <c r="KXA234" s="49"/>
      <c r="KXB234" s="49"/>
      <c r="KXC234" s="49"/>
      <c r="KXD234" s="49"/>
      <c r="KXE234" s="49"/>
      <c r="KXF234" s="49"/>
      <c r="KXG234" s="49"/>
      <c r="KXH234" s="49"/>
      <c r="KXI234" s="49"/>
      <c r="KXJ234" s="49"/>
      <c r="KXK234" s="49"/>
      <c r="KXL234" s="49"/>
      <c r="KXM234" s="49"/>
      <c r="KXN234" s="49"/>
      <c r="KXO234" s="49"/>
      <c r="KXP234" s="49"/>
      <c r="KXQ234" s="49"/>
      <c r="KXR234" s="49"/>
      <c r="KXS234" s="49"/>
      <c r="KXT234" s="49"/>
      <c r="KXU234" s="49"/>
      <c r="KXV234" s="49"/>
      <c r="KXW234" s="49"/>
      <c r="KXX234" s="49"/>
      <c r="KXY234" s="49"/>
      <c r="KXZ234" s="49"/>
      <c r="KYA234" s="49"/>
      <c r="KYB234" s="49"/>
      <c r="KYC234" s="49"/>
      <c r="KYD234" s="49"/>
      <c r="KYE234" s="49"/>
      <c r="KYF234" s="49"/>
      <c r="KYG234" s="49"/>
      <c r="KYH234" s="49"/>
      <c r="KYI234" s="49"/>
      <c r="KYJ234" s="49"/>
      <c r="KYK234" s="49"/>
      <c r="KYL234" s="49"/>
      <c r="KYM234" s="49"/>
      <c r="KYN234" s="49"/>
      <c r="KYO234" s="49"/>
      <c r="KYP234" s="49"/>
      <c r="KYQ234" s="49"/>
      <c r="KYR234" s="49"/>
      <c r="KYS234" s="49"/>
      <c r="KYT234" s="49"/>
      <c r="KYU234" s="49"/>
      <c r="KYV234" s="49"/>
      <c r="KYW234" s="49"/>
      <c r="KYX234" s="49"/>
      <c r="KYY234" s="49"/>
      <c r="KYZ234" s="49"/>
      <c r="KZA234" s="49"/>
      <c r="KZB234" s="49"/>
      <c r="KZC234" s="49"/>
      <c r="KZD234" s="49"/>
      <c r="KZE234" s="49"/>
      <c r="KZF234" s="49"/>
      <c r="KZG234" s="49"/>
      <c r="KZH234" s="49"/>
      <c r="KZI234" s="49"/>
      <c r="KZJ234" s="49"/>
      <c r="KZK234" s="49"/>
      <c r="KZL234" s="49"/>
      <c r="KZM234" s="49"/>
      <c r="KZN234" s="49"/>
      <c r="KZO234" s="49"/>
      <c r="KZP234" s="49"/>
      <c r="KZQ234" s="49"/>
      <c r="KZR234" s="49"/>
      <c r="KZS234" s="49"/>
      <c r="KZT234" s="49"/>
      <c r="KZU234" s="49"/>
      <c r="KZV234" s="49"/>
      <c r="KZW234" s="49"/>
      <c r="KZX234" s="49"/>
      <c r="KZY234" s="49"/>
      <c r="KZZ234" s="49"/>
      <c r="LAA234" s="49"/>
      <c r="LAB234" s="49"/>
      <c r="LAC234" s="49"/>
      <c r="LAD234" s="49"/>
      <c r="LAE234" s="49"/>
      <c r="LAF234" s="49"/>
      <c r="LAG234" s="49"/>
      <c r="LAH234" s="49"/>
      <c r="LAI234" s="49"/>
      <c r="LAJ234" s="49"/>
      <c r="LAK234" s="49"/>
      <c r="LAL234" s="49"/>
      <c r="LAM234" s="49"/>
      <c r="LAN234" s="49"/>
      <c r="LAO234" s="49"/>
      <c r="LAP234" s="49"/>
      <c r="LAQ234" s="49"/>
      <c r="LAR234" s="49"/>
      <c r="LAS234" s="49"/>
      <c r="LAT234" s="49"/>
      <c r="LAU234" s="49"/>
      <c r="LAV234" s="49"/>
      <c r="LAW234" s="49"/>
      <c r="LAX234" s="49"/>
      <c r="LAY234" s="49"/>
      <c r="LAZ234" s="49"/>
      <c r="LBA234" s="49"/>
      <c r="LBB234" s="49"/>
      <c r="LBC234" s="49"/>
      <c r="LBD234" s="49"/>
      <c r="LBE234" s="49"/>
      <c r="LBF234" s="49"/>
      <c r="LBG234" s="49"/>
      <c r="LBH234" s="49"/>
      <c r="LBI234" s="49"/>
      <c r="LBJ234" s="49"/>
      <c r="LBK234" s="49"/>
      <c r="LBL234" s="49"/>
      <c r="LBM234" s="49"/>
      <c r="LBN234" s="49"/>
      <c r="LBO234" s="49"/>
      <c r="LBP234" s="49"/>
      <c r="LBQ234" s="49"/>
      <c r="LBR234" s="49"/>
      <c r="LBS234" s="49"/>
      <c r="LBT234" s="49"/>
      <c r="LBU234" s="49"/>
      <c r="LBV234" s="49"/>
      <c r="LBW234" s="49"/>
      <c r="LBX234" s="49"/>
      <c r="LBY234" s="49"/>
      <c r="LBZ234" s="49"/>
      <c r="LCA234" s="49"/>
      <c r="LCB234" s="49"/>
      <c r="LCC234" s="49"/>
      <c r="LCD234" s="49"/>
      <c r="LCE234" s="49"/>
      <c r="LCF234" s="49"/>
      <c r="LCG234" s="49"/>
      <c r="LCH234" s="49"/>
      <c r="LCI234" s="49"/>
      <c r="LCJ234" s="49"/>
      <c r="LCK234" s="49"/>
      <c r="LCL234" s="49"/>
      <c r="LCM234" s="49"/>
      <c r="LCN234" s="49"/>
      <c r="LCO234" s="49"/>
      <c r="LCP234" s="49"/>
      <c r="LCQ234" s="49"/>
      <c r="LCR234" s="49"/>
      <c r="LCS234" s="49"/>
      <c r="LCT234" s="49"/>
      <c r="LCU234" s="49"/>
      <c r="LCV234" s="49"/>
      <c r="LCW234" s="49"/>
      <c r="LCX234" s="49"/>
      <c r="LCY234" s="49"/>
      <c r="LCZ234" s="49"/>
      <c r="LDA234" s="49"/>
      <c r="LDB234" s="49"/>
      <c r="LDC234" s="49"/>
      <c r="LDD234" s="49"/>
      <c r="LDE234" s="49"/>
      <c r="LDF234" s="49"/>
      <c r="LDG234" s="49"/>
      <c r="LDH234" s="49"/>
      <c r="LDI234" s="49"/>
      <c r="LDJ234" s="49"/>
      <c r="LDK234" s="49"/>
      <c r="LDL234" s="49"/>
      <c r="LDM234" s="49"/>
      <c r="LDN234" s="49"/>
      <c r="LDO234" s="49"/>
      <c r="LDP234" s="49"/>
      <c r="LDQ234" s="49"/>
      <c r="LDR234" s="49"/>
      <c r="LDS234" s="49"/>
      <c r="LDT234" s="49"/>
      <c r="LDU234" s="49"/>
      <c r="LDV234" s="49"/>
      <c r="LDW234" s="49"/>
      <c r="LDX234" s="49"/>
      <c r="LDY234" s="49"/>
      <c r="LDZ234" s="49"/>
      <c r="LEA234" s="49"/>
      <c r="LEB234" s="49"/>
      <c r="LEC234" s="49"/>
      <c r="LED234" s="49"/>
      <c r="LEE234" s="49"/>
      <c r="LEF234" s="49"/>
      <c r="LEG234" s="49"/>
      <c r="LEH234" s="49"/>
      <c r="LEI234" s="49"/>
      <c r="LEJ234" s="49"/>
      <c r="LEK234" s="49"/>
      <c r="LEL234" s="49"/>
      <c r="LEM234" s="49"/>
      <c r="LEN234" s="49"/>
      <c r="LEO234" s="49"/>
      <c r="LEP234" s="49"/>
      <c r="LEQ234" s="49"/>
      <c r="LER234" s="49"/>
      <c r="LES234" s="49"/>
      <c r="LET234" s="49"/>
      <c r="LEU234" s="49"/>
      <c r="LEV234" s="49"/>
      <c r="LEW234" s="49"/>
      <c r="LEX234" s="49"/>
      <c r="LEY234" s="49"/>
      <c r="LEZ234" s="49"/>
      <c r="LFA234" s="49"/>
      <c r="LFB234" s="49"/>
      <c r="LFC234" s="49"/>
      <c r="LFD234" s="49"/>
      <c r="LFE234" s="49"/>
      <c r="LFF234" s="49"/>
      <c r="LFG234" s="49"/>
      <c r="LFH234" s="49"/>
      <c r="LFI234" s="49"/>
      <c r="LFJ234" s="49"/>
      <c r="LFK234" s="49"/>
      <c r="LFL234" s="49"/>
      <c r="LFM234" s="49"/>
      <c r="LFN234" s="49"/>
      <c r="LFO234" s="49"/>
      <c r="LFP234" s="49"/>
      <c r="LFQ234" s="49"/>
      <c r="LFR234" s="49"/>
      <c r="LFS234" s="49"/>
      <c r="LFT234" s="49"/>
      <c r="LFU234" s="49"/>
      <c r="LFV234" s="49"/>
      <c r="LFW234" s="49"/>
      <c r="LFX234" s="49"/>
      <c r="LFY234" s="49"/>
      <c r="LFZ234" s="49"/>
      <c r="LGA234" s="49"/>
      <c r="LGB234" s="49"/>
      <c r="LGC234" s="49"/>
      <c r="LGD234" s="49"/>
      <c r="LGE234" s="49"/>
      <c r="LGF234" s="49"/>
      <c r="LGG234" s="49"/>
      <c r="LGH234" s="49"/>
      <c r="LGI234" s="49"/>
      <c r="LGJ234" s="49"/>
      <c r="LGK234" s="49"/>
      <c r="LGL234" s="49"/>
      <c r="LGM234" s="49"/>
      <c r="LGN234" s="49"/>
      <c r="LGO234" s="49"/>
      <c r="LGP234" s="49"/>
      <c r="LGQ234" s="49"/>
      <c r="LGR234" s="49"/>
      <c r="LGS234" s="49"/>
      <c r="LGT234" s="49"/>
      <c r="LGU234" s="49"/>
      <c r="LGV234" s="49"/>
      <c r="LGW234" s="49"/>
      <c r="LGX234" s="49"/>
      <c r="LGY234" s="49"/>
      <c r="LGZ234" s="49"/>
      <c r="LHA234" s="49"/>
      <c r="LHB234" s="49"/>
      <c r="LHC234" s="49"/>
      <c r="LHD234" s="49"/>
      <c r="LHE234" s="49"/>
      <c r="LHF234" s="49"/>
      <c r="LHG234" s="49"/>
      <c r="LHH234" s="49"/>
      <c r="LHI234" s="49"/>
      <c r="LHJ234" s="49"/>
      <c r="LHK234" s="49"/>
      <c r="LHL234" s="49"/>
      <c r="LHM234" s="49"/>
      <c r="LHN234" s="49"/>
      <c r="LHO234" s="49"/>
      <c r="LHP234" s="49"/>
      <c r="LHQ234" s="49"/>
      <c r="LHR234" s="49"/>
      <c r="LHS234" s="49"/>
      <c r="LHT234" s="49"/>
      <c r="LHU234" s="49"/>
      <c r="LHV234" s="49"/>
      <c r="LHW234" s="49"/>
      <c r="LHX234" s="49"/>
      <c r="LHY234" s="49"/>
      <c r="LHZ234" s="49"/>
      <c r="LIA234" s="49"/>
      <c r="LIB234" s="49"/>
      <c r="LIC234" s="49"/>
      <c r="LID234" s="49"/>
      <c r="LIE234" s="49"/>
      <c r="LIF234" s="49"/>
      <c r="LIG234" s="49"/>
      <c r="LIH234" s="49"/>
      <c r="LII234" s="49"/>
      <c r="LIJ234" s="49"/>
      <c r="LIK234" s="49"/>
      <c r="LIL234" s="49"/>
      <c r="LIM234" s="49"/>
      <c r="LIN234" s="49"/>
      <c r="LIO234" s="49"/>
      <c r="LIP234" s="49"/>
      <c r="LIQ234" s="49"/>
      <c r="LIR234" s="49"/>
      <c r="LIS234" s="49"/>
      <c r="LIT234" s="49"/>
      <c r="LIU234" s="49"/>
      <c r="LIV234" s="49"/>
      <c r="LIW234" s="49"/>
      <c r="LIX234" s="49"/>
      <c r="LIY234" s="49"/>
      <c r="LIZ234" s="49"/>
      <c r="LJA234" s="49"/>
      <c r="LJB234" s="49"/>
      <c r="LJC234" s="49"/>
      <c r="LJD234" s="49"/>
      <c r="LJE234" s="49"/>
      <c r="LJF234" s="49"/>
      <c r="LJG234" s="49"/>
      <c r="LJH234" s="49"/>
      <c r="LJI234" s="49"/>
      <c r="LJJ234" s="49"/>
      <c r="LJK234" s="49"/>
      <c r="LJL234" s="49"/>
      <c r="LJM234" s="49"/>
      <c r="LJN234" s="49"/>
      <c r="LJO234" s="49"/>
      <c r="LJP234" s="49"/>
      <c r="LJQ234" s="49"/>
      <c r="LJR234" s="49"/>
      <c r="LJS234" s="49"/>
      <c r="LJT234" s="49"/>
      <c r="LJU234" s="49"/>
      <c r="LJV234" s="49"/>
      <c r="LJW234" s="49"/>
      <c r="LJX234" s="49"/>
      <c r="LJY234" s="49"/>
      <c r="LJZ234" s="49"/>
      <c r="LKA234" s="49"/>
      <c r="LKB234" s="49"/>
      <c r="LKC234" s="49"/>
      <c r="LKD234" s="49"/>
      <c r="LKE234" s="49"/>
      <c r="LKF234" s="49"/>
      <c r="LKG234" s="49"/>
      <c r="LKH234" s="49"/>
      <c r="LKI234" s="49"/>
      <c r="LKJ234" s="49"/>
      <c r="LKK234" s="49"/>
      <c r="LKL234" s="49"/>
      <c r="LKM234" s="49"/>
      <c r="LKN234" s="49"/>
      <c r="LKO234" s="49"/>
      <c r="LKP234" s="49"/>
      <c r="LKQ234" s="49"/>
      <c r="LKR234" s="49"/>
      <c r="LKS234" s="49"/>
      <c r="LKT234" s="49"/>
      <c r="LKU234" s="49"/>
      <c r="LKV234" s="49"/>
      <c r="LKW234" s="49"/>
      <c r="LKX234" s="49"/>
      <c r="LKY234" s="49"/>
      <c r="LKZ234" s="49"/>
      <c r="LLA234" s="49"/>
      <c r="LLB234" s="49"/>
      <c r="LLC234" s="49"/>
      <c r="LLD234" s="49"/>
      <c r="LLE234" s="49"/>
      <c r="LLF234" s="49"/>
      <c r="LLG234" s="49"/>
      <c r="LLH234" s="49"/>
      <c r="LLI234" s="49"/>
      <c r="LLJ234" s="49"/>
      <c r="LLK234" s="49"/>
      <c r="LLL234" s="49"/>
      <c r="LLM234" s="49"/>
      <c r="LLN234" s="49"/>
      <c r="LLO234" s="49"/>
      <c r="LLP234" s="49"/>
      <c r="LLQ234" s="49"/>
      <c r="LLR234" s="49"/>
      <c r="LLS234" s="49"/>
      <c r="LLT234" s="49"/>
      <c r="LLU234" s="49"/>
      <c r="LLV234" s="49"/>
      <c r="LLW234" s="49"/>
      <c r="LLX234" s="49"/>
      <c r="LLY234" s="49"/>
      <c r="LLZ234" s="49"/>
      <c r="LMA234" s="49"/>
      <c r="LMB234" s="49"/>
      <c r="LMC234" s="49"/>
      <c r="LMD234" s="49"/>
      <c r="LME234" s="49"/>
      <c r="LMF234" s="49"/>
      <c r="LMG234" s="49"/>
      <c r="LMH234" s="49"/>
      <c r="LMI234" s="49"/>
      <c r="LMJ234" s="49"/>
      <c r="LMK234" s="49"/>
      <c r="LML234" s="49"/>
      <c r="LMM234" s="49"/>
      <c r="LMN234" s="49"/>
      <c r="LMO234" s="49"/>
      <c r="LMP234" s="49"/>
      <c r="LMQ234" s="49"/>
      <c r="LMR234" s="49"/>
      <c r="LMS234" s="49"/>
      <c r="LMT234" s="49"/>
      <c r="LMU234" s="49"/>
      <c r="LMV234" s="49"/>
      <c r="LMW234" s="49"/>
      <c r="LMX234" s="49"/>
      <c r="LMY234" s="49"/>
      <c r="LMZ234" s="49"/>
      <c r="LNA234" s="49"/>
      <c r="LNB234" s="49"/>
      <c r="LNC234" s="49"/>
      <c r="LND234" s="49"/>
      <c r="LNE234" s="49"/>
      <c r="LNF234" s="49"/>
      <c r="LNG234" s="49"/>
      <c r="LNH234" s="49"/>
      <c r="LNI234" s="49"/>
      <c r="LNJ234" s="49"/>
      <c r="LNK234" s="49"/>
      <c r="LNL234" s="49"/>
      <c r="LNM234" s="49"/>
      <c r="LNN234" s="49"/>
      <c r="LNO234" s="49"/>
      <c r="LNP234" s="49"/>
      <c r="LNQ234" s="49"/>
      <c r="LNR234" s="49"/>
      <c r="LNS234" s="49"/>
      <c r="LNT234" s="49"/>
      <c r="LNU234" s="49"/>
      <c r="LNV234" s="49"/>
      <c r="LNW234" s="49"/>
      <c r="LNX234" s="49"/>
      <c r="LNY234" s="49"/>
      <c r="LNZ234" s="49"/>
      <c r="LOA234" s="49"/>
      <c r="LOB234" s="49"/>
      <c r="LOC234" s="49"/>
      <c r="LOD234" s="49"/>
      <c r="LOE234" s="49"/>
      <c r="LOF234" s="49"/>
      <c r="LOG234" s="49"/>
      <c r="LOH234" s="49"/>
      <c r="LOI234" s="49"/>
      <c r="LOJ234" s="49"/>
      <c r="LOK234" s="49"/>
      <c r="LOL234" s="49"/>
      <c r="LOM234" s="49"/>
      <c r="LON234" s="49"/>
      <c r="LOO234" s="49"/>
      <c r="LOP234" s="49"/>
      <c r="LOQ234" s="49"/>
      <c r="LOR234" s="49"/>
      <c r="LOS234" s="49"/>
      <c r="LOT234" s="49"/>
      <c r="LOU234" s="49"/>
      <c r="LOV234" s="49"/>
      <c r="LOW234" s="49"/>
      <c r="LOX234" s="49"/>
      <c r="LOY234" s="49"/>
      <c r="LOZ234" s="49"/>
      <c r="LPA234" s="49"/>
      <c r="LPB234" s="49"/>
      <c r="LPC234" s="49"/>
      <c r="LPD234" s="49"/>
      <c r="LPE234" s="49"/>
      <c r="LPF234" s="49"/>
      <c r="LPG234" s="49"/>
      <c r="LPH234" s="49"/>
      <c r="LPI234" s="49"/>
      <c r="LPJ234" s="49"/>
      <c r="LPK234" s="49"/>
      <c r="LPL234" s="49"/>
      <c r="LPM234" s="49"/>
      <c r="LPN234" s="49"/>
      <c r="LPO234" s="49"/>
      <c r="LPP234" s="49"/>
      <c r="LPQ234" s="49"/>
      <c r="LPR234" s="49"/>
      <c r="LPS234" s="49"/>
      <c r="LPT234" s="49"/>
      <c r="LPU234" s="49"/>
      <c r="LPV234" s="49"/>
      <c r="LPW234" s="49"/>
      <c r="LPX234" s="49"/>
      <c r="LPY234" s="49"/>
      <c r="LPZ234" s="49"/>
      <c r="LQA234" s="49"/>
      <c r="LQB234" s="49"/>
      <c r="LQC234" s="49"/>
      <c r="LQD234" s="49"/>
      <c r="LQE234" s="49"/>
      <c r="LQF234" s="49"/>
      <c r="LQG234" s="49"/>
      <c r="LQH234" s="49"/>
      <c r="LQI234" s="49"/>
      <c r="LQJ234" s="49"/>
      <c r="LQK234" s="49"/>
      <c r="LQL234" s="49"/>
      <c r="LQM234" s="49"/>
      <c r="LQN234" s="49"/>
      <c r="LQO234" s="49"/>
      <c r="LQP234" s="49"/>
      <c r="LQQ234" s="49"/>
      <c r="LQR234" s="49"/>
      <c r="LQS234" s="49"/>
      <c r="LQT234" s="49"/>
      <c r="LQU234" s="49"/>
      <c r="LQV234" s="49"/>
      <c r="LQW234" s="49"/>
      <c r="LQX234" s="49"/>
      <c r="LQY234" s="49"/>
      <c r="LQZ234" s="49"/>
      <c r="LRA234" s="49"/>
      <c r="LRB234" s="49"/>
      <c r="LRC234" s="49"/>
      <c r="LRD234" s="49"/>
      <c r="LRE234" s="49"/>
      <c r="LRF234" s="49"/>
      <c r="LRG234" s="49"/>
      <c r="LRH234" s="49"/>
      <c r="LRI234" s="49"/>
      <c r="LRJ234" s="49"/>
      <c r="LRK234" s="49"/>
      <c r="LRL234" s="49"/>
      <c r="LRM234" s="49"/>
      <c r="LRN234" s="49"/>
      <c r="LRO234" s="49"/>
      <c r="LRP234" s="49"/>
      <c r="LRQ234" s="49"/>
      <c r="LRR234" s="49"/>
      <c r="LRS234" s="49"/>
      <c r="LRT234" s="49"/>
      <c r="LRU234" s="49"/>
      <c r="LRV234" s="49"/>
      <c r="LRW234" s="49"/>
      <c r="LRX234" s="49"/>
      <c r="LRY234" s="49"/>
      <c r="LRZ234" s="49"/>
      <c r="LSA234" s="49"/>
      <c r="LSB234" s="49"/>
      <c r="LSC234" s="49"/>
      <c r="LSD234" s="49"/>
      <c r="LSE234" s="49"/>
      <c r="LSF234" s="49"/>
      <c r="LSG234" s="49"/>
      <c r="LSH234" s="49"/>
      <c r="LSI234" s="49"/>
      <c r="LSJ234" s="49"/>
      <c r="LSK234" s="49"/>
      <c r="LSL234" s="49"/>
      <c r="LSM234" s="49"/>
      <c r="LSN234" s="49"/>
      <c r="LSO234" s="49"/>
      <c r="LSP234" s="49"/>
      <c r="LSQ234" s="49"/>
      <c r="LSR234" s="49"/>
      <c r="LSS234" s="49"/>
      <c r="LST234" s="49"/>
      <c r="LSU234" s="49"/>
      <c r="LSV234" s="49"/>
      <c r="LSW234" s="49"/>
      <c r="LSX234" s="49"/>
      <c r="LSY234" s="49"/>
      <c r="LSZ234" s="49"/>
      <c r="LTA234" s="49"/>
      <c r="LTB234" s="49"/>
      <c r="LTC234" s="49"/>
      <c r="LTD234" s="49"/>
      <c r="LTE234" s="49"/>
      <c r="LTF234" s="49"/>
      <c r="LTG234" s="49"/>
      <c r="LTH234" s="49"/>
      <c r="LTI234" s="49"/>
      <c r="LTJ234" s="49"/>
      <c r="LTK234" s="49"/>
      <c r="LTL234" s="49"/>
      <c r="LTM234" s="49"/>
      <c r="LTN234" s="49"/>
      <c r="LTO234" s="49"/>
      <c r="LTP234" s="49"/>
      <c r="LTQ234" s="49"/>
      <c r="LTR234" s="49"/>
      <c r="LTS234" s="49"/>
      <c r="LTT234" s="49"/>
      <c r="LTU234" s="49"/>
      <c r="LTV234" s="49"/>
      <c r="LTW234" s="49"/>
      <c r="LTX234" s="49"/>
      <c r="LTY234" s="49"/>
      <c r="LTZ234" s="49"/>
      <c r="LUA234" s="49"/>
      <c r="LUB234" s="49"/>
      <c r="LUC234" s="49"/>
      <c r="LUD234" s="49"/>
      <c r="LUE234" s="49"/>
      <c r="LUF234" s="49"/>
      <c r="LUG234" s="49"/>
      <c r="LUH234" s="49"/>
      <c r="LUI234" s="49"/>
      <c r="LUJ234" s="49"/>
      <c r="LUK234" s="49"/>
      <c r="LUL234" s="49"/>
      <c r="LUM234" s="49"/>
      <c r="LUN234" s="49"/>
      <c r="LUO234" s="49"/>
      <c r="LUP234" s="49"/>
      <c r="LUQ234" s="49"/>
      <c r="LUR234" s="49"/>
      <c r="LUS234" s="49"/>
      <c r="LUT234" s="49"/>
      <c r="LUU234" s="49"/>
      <c r="LUV234" s="49"/>
      <c r="LUW234" s="49"/>
      <c r="LUX234" s="49"/>
      <c r="LUY234" s="49"/>
      <c r="LUZ234" s="49"/>
      <c r="LVA234" s="49"/>
      <c r="LVB234" s="49"/>
      <c r="LVC234" s="49"/>
      <c r="LVD234" s="49"/>
      <c r="LVE234" s="49"/>
      <c r="LVF234" s="49"/>
      <c r="LVG234" s="49"/>
      <c r="LVH234" s="49"/>
      <c r="LVI234" s="49"/>
      <c r="LVJ234" s="49"/>
      <c r="LVK234" s="49"/>
      <c r="LVL234" s="49"/>
      <c r="LVM234" s="49"/>
      <c r="LVN234" s="49"/>
      <c r="LVO234" s="49"/>
      <c r="LVP234" s="49"/>
      <c r="LVQ234" s="49"/>
      <c r="LVR234" s="49"/>
      <c r="LVS234" s="49"/>
      <c r="LVT234" s="49"/>
      <c r="LVU234" s="49"/>
      <c r="LVV234" s="49"/>
      <c r="LVW234" s="49"/>
      <c r="LVX234" s="49"/>
      <c r="LVY234" s="49"/>
      <c r="LVZ234" s="49"/>
      <c r="LWA234" s="49"/>
      <c r="LWB234" s="49"/>
      <c r="LWC234" s="49"/>
      <c r="LWD234" s="49"/>
      <c r="LWE234" s="49"/>
      <c r="LWF234" s="49"/>
      <c r="LWG234" s="49"/>
      <c r="LWH234" s="49"/>
      <c r="LWI234" s="49"/>
      <c r="LWJ234" s="49"/>
      <c r="LWK234" s="49"/>
      <c r="LWL234" s="49"/>
      <c r="LWM234" s="49"/>
      <c r="LWN234" s="49"/>
      <c r="LWO234" s="49"/>
      <c r="LWP234" s="49"/>
      <c r="LWQ234" s="49"/>
      <c r="LWR234" s="49"/>
      <c r="LWS234" s="49"/>
      <c r="LWT234" s="49"/>
      <c r="LWU234" s="49"/>
      <c r="LWV234" s="49"/>
      <c r="LWW234" s="49"/>
      <c r="LWX234" s="49"/>
      <c r="LWY234" s="49"/>
      <c r="LWZ234" s="49"/>
      <c r="LXA234" s="49"/>
      <c r="LXB234" s="49"/>
      <c r="LXC234" s="49"/>
      <c r="LXD234" s="49"/>
      <c r="LXE234" s="49"/>
      <c r="LXF234" s="49"/>
      <c r="LXG234" s="49"/>
      <c r="LXH234" s="49"/>
      <c r="LXI234" s="49"/>
      <c r="LXJ234" s="49"/>
      <c r="LXK234" s="49"/>
      <c r="LXL234" s="49"/>
      <c r="LXM234" s="49"/>
      <c r="LXN234" s="49"/>
      <c r="LXO234" s="49"/>
      <c r="LXP234" s="49"/>
      <c r="LXQ234" s="49"/>
      <c r="LXR234" s="49"/>
      <c r="LXS234" s="49"/>
      <c r="LXT234" s="49"/>
      <c r="LXU234" s="49"/>
      <c r="LXV234" s="49"/>
      <c r="LXW234" s="49"/>
      <c r="LXX234" s="49"/>
      <c r="LXY234" s="49"/>
      <c r="LXZ234" s="49"/>
      <c r="LYA234" s="49"/>
      <c r="LYB234" s="49"/>
      <c r="LYC234" s="49"/>
      <c r="LYD234" s="49"/>
      <c r="LYE234" s="49"/>
      <c r="LYF234" s="49"/>
      <c r="LYG234" s="49"/>
      <c r="LYH234" s="49"/>
      <c r="LYI234" s="49"/>
      <c r="LYJ234" s="49"/>
      <c r="LYK234" s="49"/>
      <c r="LYL234" s="49"/>
      <c r="LYM234" s="49"/>
      <c r="LYN234" s="49"/>
      <c r="LYO234" s="49"/>
      <c r="LYP234" s="49"/>
      <c r="LYQ234" s="49"/>
      <c r="LYR234" s="49"/>
      <c r="LYS234" s="49"/>
      <c r="LYT234" s="49"/>
      <c r="LYU234" s="49"/>
      <c r="LYV234" s="49"/>
      <c r="LYW234" s="49"/>
      <c r="LYX234" s="49"/>
      <c r="LYY234" s="49"/>
      <c r="LYZ234" s="49"/>
      <c r="LZA234" s="49"/>
      <c r="LZB234" s="49"/>
      <c r="LZC234" s="49"/>
      <c r="LZD234" s="49"/>
      <c r="LZE234" s="49"/>
      <c r="LZF234" s="49"/>
      <c r="LZG234" s="49"/>
      <c r="LZH234" s="49"/>
      <c r="LZI234" s="49"/>
      <c r="LZJ234" s="49"/>
      <c r="LZK234" s="49"/>
      <c r="LZL234" s="49"/>
      <c r="LZM234" s="49"/>
      <c r="LZN234" s="49"/>
      <c r="LZO234" s="49"/>
      <c r="LZP234" s="49"/>
      <c r="LZQ234" s="49"/>
      <c r="LZR234" s="49"/>
      <c r="LZS234" s="49"/>
      <c r="LZT234" s="49"/>
      <c r="LZU234" s="49"/>
      <c r="LZV234" s="49"/>
      <c r="LZW234" s="49"/>
      <c r="LZX234" s="49"/>
      <c r="LZY234" s="49"/>
      <c r="LZZ234" s="49"/>
      <c r="MAA234" s="49"/>
      <c r="MAB234" s="49"/>
      <c r="MAC234" s="49"/>
      <c r="MAD234" s="49"/>
      <c r="MAE234" s="49"/>
      <c r="MAF234" s="49"/>
      <c r="MAG234" s="49"/>
      <c r="MAH234" s="49"/>
      <c r="MAI234" s="49"/>
      <c r="MAJ234" s="49"/>
      <c r="MAK234" s="49"/>
      <c r="MAL234" s="49"/>
      <c r="MAM234" s="49"/>
      <c r="MAN234" s="49"/>
      <c r="MAO234" s="49"/>
      <c r="MAP234" s="49"/>
      <c r="MAQ234" s="49"/>
      <c r="MAR234" s="49"/>
      <c r="MAS234" s="49"/>
      <c r="MAT234" s="49"/>
      <c r="MAU234" s="49"/>
      <c r="MAV234" s="49"/>
      <c r="MAW234" s="49"/>
      <c r="MAX234" s="49"/>
      <c r="MAY234" s="49"/>
      <c r="MAZ234" s="49"/>
      <c r="MBA234" s="49"/>
      <c r="MBB234" s="49"/>
      <c r="MBC234" s="49"/>
      <c r="MBD234" s="49"/>
      <c r="MBE234" s="49"/>
      <c r="MBF234" s="49"/>
      <c r="MBG234" s="49"/>
      <c r="MBH234" s="49"/>
      <c r="MBI234" s="49"/>
      <c r="MBJ234" s="49"/>
      <c r="MBK234" s="49"/>
      <c r="MBL234" s="49"/>
      <c r="MBM234" s="49"/>
      <c r="MBN234" s="49"/>
      <c r="MBO234" s="49"/>
      <c r="MBP234" s="49"/>
      <c r="MBQ234" s="49"/>
      <c r="MBR234" s="49"/>
      <c r="MBS234" s="49"/>
      <c r="MBT234" s="49"/>
      <c r="MBU234" s="49"/>
      <c r="MBV234" s="49"/>
      <c r="MBW234" s="49"/>
      <c r="MBX234" s="49"/>
      <c r="MBY234" s="49"/>
      <c r="MBZ234" s="49"/>
      <c r="MCA234" s="49"/>
      <c r="MCB234" s="49"/>
      <c r="MCC234" s="49"/>
      <c r="MCD234" s="49"/>
      <c r="MCE234" s="49"/>
      <c r="MCF234" s="49"/>
      <c r="MCG234" s="49"/>
      <c r="MCH234" s="49"/>
      <c r="MCI234" s="49"/>
      <c r="MCJ234" s="49"/>
      <c r="MCK234" s="49"/>
      <c r="MCL234" s="49"/>
      <c r="MCM234" s="49"/>
      <c r="MCN234" s="49"/>
      <c r="MCO234" s="49"/>
      <c r="MCP234" s="49"/>
      <c r="MCQ234" s="49"/>
      <c r="MCR234" s="49"/>
      <c r="MCS234" s="49"/>
      <c r="MCT234" s="49"/>
      <c r="MCU234" s="49"/>
      <c r="MCV234" s="49"/>
      <c r="MCW234" s="49"/>
      <c r="MCX234" s="49"/>
      <c r="MCY234" s="49"/>
      <c r="MCZ234" s="49"/>
      <c r="MDA234" s="49"/>
      <c r="MDB234" s="49"/>
      <c r="MDC234" s="49"/>
      <c r="MDD234" s="49"/>
      <c r="MDE234" s="49"/>
      <c r="MDF234" s="49"/>
      <c r="MDG234" s="49"/>
      <c r="MDH234" s="49"/>
      <c r="MDI234" s="49"/>
      <c r="MDJ234" s="49"/>
      <c r="MDK234" s="49"/>
      <c r="MDL234" s="49"/>
      <c r="MDM234" s="49"/>
      <c r="MDN234" s="49"/>
      <c r="MDO234" s="49"/>
      <c r="MDP234" s="49"/>
      <c r="MDQ234" s="49"/>
      <c r="MDR234" s="49"/>
      <c r="MDS234" s="49"/>
      <c r="MDT234" s="49"/>
      <c r="MDU234" s="49"/>
      <c r="MDV234" s="49"/>
      <c r="MDW234" s="49"/>
      <c r="MDX234" s="49"/>
      <c r="MDY234" s="49"/>
      <c r="MDZ234" s="49"/>
      <c r="MEA234" s="49"/>
      <c r="MEB234" s="49"/>
      <c r="MEC234" s="49"/>
      <c r="MED234" s="49"/>
      <c r="MEE234" s="49"/>
      <c r="MEF234" s="49"/>
      <c r="MEG234" s="49"/>
      <c r="MEH234" s="49"/>
      <c r="MEI234" s="49"/>
      <c r="MEJ234" s="49"/>
      <c r="MEK234" s="49"/>
      <c r="MEL234" s="49"/>
      <c r="MEM234" s="49"/>
      <c r="MEN234" s="49"/>
      <c r="MEO234" s="49"/>
      <c r="MEP234" s="49"/>
      <c r="MEQ234" s="49"/>
      <c r="MER234" s="49"/>
      <c r="MES234" s="49"/>
      <c r="MET234" s="49"/>
      <c r="MEU234" s="49"/>
      <c r="MEV234" s="49"/>
      <c r="MEW234" s="49"/>
      <c r="MEX234" s="49"/>
      <c r="MEY234" s="49"/>
      <c r="MEZ234" s="49"/>
      <c r="MFA234" s="49"/>
      <c r="MFB234" s="49"/>
      <c r="MFC234" s="49"/>
      <c r="MFD234" s="49"/>
      <c r="MFE234" s="49"/>
      <c r="MFF234" s="49"/>
      <c r="MFG234" s="49"/>
      <c r="MFH234" s="49"/>
      <c r="MFI234" s="49"/>
      <c r="MFJ234" s="49"/>
      <c r="MFK234" s="49"/>
      <c r="MFL234" s="49"/>
      <c r="MFM234" s="49"/>
      <c r="MFN234" s="49"/>
      <c r="MFO234" s="49"/>
      <c r="MFP234" s="49"/>
      <c r="MFQ234" s="49"/>
      <c r="MFR234" s="49"/>
      <c r="MFS234" s="49"/>
      <c r="MFT234" s="49"/>
      <c r="MFU234" s="49"/>
      <c r="MFV234" s="49"/>
      <c r="MFW234" s="49"/>
      <c r="MFX234" s="49"/>
      <c r="MFY234" s="49"/>
      <c r="MFZ234" s="49"/>
      <c r="MGA234" s="49"/>
      <c r="MGB234" s="49"/>
      <c r="MGC234" s="49"/>
      <c r="MGD234" s="49"/>
      <c r="MGE234" s="49"/>
      <c r="MGF234" s="49"/>
      <c r="MGG234" s="49"/>
      <c r="MGH234" s="49"/>
      <c r="MGI234" s="49"/>
      <c r="MGJ234" s="49"/>
      <c r="MGK234" s="49"/>
      <c r="MGL234" s="49"/>
      <c r="MGM234" s="49"/>
      <c r="MGN234" s="49"/>
      <c r="MGO234" s="49"/>
      <c r="MGP234" s="49"/>
      <c r="MGQ234" s="49"/>
      <c r="MGR234" s="49"/>
      <c r="MGS234" s="49"/>
      <c r="MGT234" s="49"/>
      <c r="MGU234" s="49"/>
      <c r="MGV234" s="49"/>
      <c r="MGW234" s="49"/>
      <c r="MGX234" s="49"/>
      <c r="MGY234" s="49"/>
      <c r="MGZ234" s="49"/>
      <c r="MHA234" s="49"/>
      <c r="MHB234" s="49"/>
      <c r="MHC234" s="49"/>
      <c r="MHD234" s="49"/>
      <c r="MHE234" s="49"/>
      <c r="MHF234" s="49"/>
      <c r="MHG234" s="49"/>
      <c r="MHH234" s="49"/>
      <c r="MHI234" s="49"/>
      <c r="MHJ234" s="49"/>
      <c r="MHK234" s="49"/>
      <c r="MHL234" s="49"/>
      <c r="MHM234" s="49"/>
      <c r="MHN234" s="49"/>
      <c r="MHO234" s="49"/>
      <c r="MHP234" s="49"/>
      <c r="MHQ234" s="49"/>
      <c r="MHR234" s="49"/>
      <c r="MHS234" s="49"/>
      <c r="MHT234" s="49"/>
      <c r="MHU234" s="49"/>
      <c r="MHV234" s="49"/>
      <c r="MHW234" s="49"/>
      <c r="MHX234" s="49"/>
      <c r="MHY234" s="49"/>
      <c r="MHZ234" s="49"/>
      <c r="MIA234" s="49"/>
      <c r="MIB234" s="49"/>
      <c r="MIC234" s="49"/>
      <c r="MID234" s="49"/>
      <c r="MIE234" s="49"/>
      <c r="MIF234" s="49"/>
      <c r="MIG234" s="49"/>
      <c r="MIH234" s="49"/>
      <c r="MII234" s="49"/>
      <c r="MIJ234" s="49"/>
      <c r="MIK234" s="49"/>
      <c r="MIL234" s="49"/>
      <c r="MIM234" s="49"/>
      <c r="MIN234" s="49"/>
      <c r="MIO234" s="49"/>
      <c r="MIP234" s="49"/>
      <c r="MIQ234" s="49"/>
      <c r="MIR234" s="49"/>
      <c r="MIS234" s="49"/>
      <c r="MIT234" s="49"/>
      <c r="MIU234" s="49"/>
      <c r="MIV234" s="49"/>
      <c r="MIW234" s="49"/>
      <c r="MIX234" s="49"/>
      <c r="MIY234" s="49"/>
      <c r="MIZ234" s="49"/>
      <c r="MJA234" s="49"/>
      <c r="MJB234" s="49"/>
      <c r="MJC234" s="49"/>
      <c r="MJD234" s="49"/>
      <c r="MJE234" s="49"/>
      <c r="MJF234" s="49"/>
      <c r="MJG234" s="49"/>
      <c r="MJH234" s="49"/>
      <c r="MJI234" s="49"/>
      <c r="MJJ234" s="49"/>
      <c r="MJK234" s="49"/>
      <c r="MJL234" s="49"/>
      <c r="MJM234" s="49"/>
      <c r="MJN234" s="49"/>
      <c r="MJO234" s="49"/>
      <c r="MJP234" s="49"/>
      <c r="MJQ234" s="49"/>
      <c r="MJR234" s="49"/>
      <c r="MJS234" s="49"/>
      <c r="MJT234" s="49"/>
      <c r="MJU234" s="49"/>
      <c r="MJV234" s="49"/>
      <c r="MJW234" s="49"/>
      <c r="MJX234" s="49"/>
      <c r="MJY234" s="49"/>
      <c r="MJZ234" s="49"/>
      <c r="MKA234" s="49"/>
      <c r="MKB234" s="49"/>
      <c r="MKC234" s="49"/>
      <c r="MKD234" s="49"/>
      <c r="MKE234" s="49"/>
      <c r="MKF234" s="49"/>
      <c r="MKG234" s="49"/>
      <c r="MKH234" s="49"/>
      <c r="MKI234" s="49"/>
      <c r="MKJ234" s="49"/>
      <c r="MKK234" s="49"/>
      <c r="MKL234" s="49"/>
      <c r="MKM234" s="49"/>
      <c r="MKN234" s="49"/>
      <c r="MKO234" s="49"/>
      <c r="MKP234" s="49"/>
      <c r="MKQ234" s="49"/>
      <c r="MKR234" s="49"/>
      <c r="MKS234" s="49"/>
      <c r="MKT234" s="49"/>
      <c r="MKU234" s="49"/>
      <c r="MKV234" s="49"/>
      <c r="MKW234" s="49"/>
      <c r="MKX234" s="49"/>
      <c r="MKY234" s="49"/>
      <c r="MKZ234" s="49"/>
      <c r="MLA234" s="49"/>
      <c r="MLB234" s="49"/>
      <c r="MLC234" s="49"/>
      <c r="MLD234" s="49"/>
      <c r="MLE234" s="49"/>
      <c r="MLF234" s="49"/>
      <c r="MLG234" s="49"/>
      <c r="MLH234" s="49"/>
      <c r="MLI234" s="49"/>
      <c r="MLJ234" s="49"/>
      <c r="MLK234" s="49"/>
      <c r="MLL234" s="49"/>
      <c r="MLM234" s="49"/>
      <c r="MLN234" s="49"/>
      <c r="MLO234" s="49"/>
      <c r="MLP234" s="49"/>
      <c r="MLQ234" s="49"/>
      <c r="MLR234" s="49"/>
      <c r="MLS234" s="49"/>
      <c r="MLT234" s="49"/>
      <c r="MLU234" s="49"/>
      <c r="MLV234" s="49"/>
      <c r="MLW234" s="49"/>
      <c r="MLX234" s="49"/>
      <c r="MLY234" s="49"/>
      <c r="MLZ234" s="49"/>
      <c r="MMA234" s="49"/>
      <c r="MMB234" s="49"/>
      <c r="MMC234" s="49"/>
      <c r="MMD234" s="49"/>
      <c r="MME234" s="49"/>
      <c r="MMF234" s="49"/>
      <c r="MMG234" s="49"/>
      <c r="MMH234" s="49"/>
      <c r="MMI234" s="49"/>
      <c r="MMJ234" s="49"/>
      <c r="MMK234" s="49"/>
      <c r="MML234" s="49"/>
      <c r="MMM234" s="49"/>
      <c r="MMN234" s="49"/>
      <c r="MMO234" s="49"/>
      <c r="MMP234" s="49"/>
      <c r="MMQ234" s="49"/>
      <c r="MMR234" s="49"/>
      <c r="MMS234" s="49"/>
      <c r="MMT234" s="49"/>
      <c r="MMU234" s="49"/>
      <c r="MMV234" s="49"/>
      <c r="MMW234" s="49"/>
      <c r="MMX234" s="49"/>
      <c r="MMY234" s="49"/>
      <c r="MMZ234" s="49"/>
      <c r="MNA234" s="49"/>
      <c r="MNB234" s="49"/>
      <c r="MNC234" s="49"/>
      <c r="MND234" s="49"/>
      <c r="MNE234" s="49"/>
      <c r="MNF234" s="49"/>
      <c r="MNG234" s="49"/>
      <c r="MNH234" s="49"/>
      <c r="MNI234" s="49"/>
      <c r="MNJ234" s="49"/>
      <c r="MNK234" s="49"/>
      <c r="MNL234" s="49"/>
      <c r="MNM234" s="49"/>
      <c r="MNN234" s="49"/>
      <c r="MNO234" s="49"/>
      <c r="MNP234" s="49"/>
      <c r="MNQ234" s="49"/>
      <c r="MNR234" s="49"/>
      <c r="MNS234" s="49"/>
      <c r="MNT234" s="49"/>
      <c r="MNU234" s="49"/>
      <c r="MNV234" s="49"/>
      <c r="MNW234" s="49"/>
      <c r="MNX234" s="49"/>
      <c r="MNY234" s="49"/>
      <c r="MNZ234" s="49"/>
      <c r="MOA234" s="49"/>
      <c r="MOB234" s="49"/>
      <c r="MOC234" s="49"/>
      <c r="MOD234" s="49"/>
      <c r="MOE234" s="49"/>
      <c r="MOF234" s="49"/>
      <c r="MOG234" s="49"/>
      <c r="MOH234" s="49"/>
      <c r="MOI234" s="49"/>
      <c r="MOJ234" s="49"/>
      <c r="MOK234" s="49"/>
      <c r="MOL234" s="49"/>
      <c r="MOM234" s="49"/>
      <c r="MON234" s="49"/>
      <c r="MOO234" s="49"/>
      <c r="MOP234" s="49"/>
      <c r="MOQ234" s="49"/>
      <c r="MOR234" s="49"/>
      <c r="MOS234" s="49"/>
      <c r="MOT234" s="49"/>
      <c r="MOU234" s="49"/>
      <c r="MOV234" s="49"/>
      <c r="MOW234" s="49"/>
      <c r="MOX234" s="49"/>
      <c r="MOY234" s="49"/>
      <c r="MOZ234" s="49"/>
      <c r="MPA234" s="49"/>
      <c r="MPB234" s="49"/>
      <c r="MPC234" s="49"/>
      <c r="MPD234" s="49"/>
      <c r="MPE234" s="49"/>
      <c r="MPF234" s="49"/>
      <c r="MPG234" s="49"/>
      <c r="MPH234" s="49"/>
      <c r="MPI234" s="49"/>
      <c r="MPJ234" s="49"/>
      <c r="MPK234" s="49"/>
      <c r="MPL234" s="49"/>
      <c r="MPM234" s="49"/>
      <c r="MPN234" s="49"/>
      <c r="MPO234" s="49"/>
      <c r="MPP234" s="49"/>
      <c r="MPQ234" s="49"/>
      <c r="MPR234" s="49"/>
      <c r="MPS234" s="49"/>
      <c r="MPT234" s="49"/>
      <c r="MPU234" s="49"/>
      <c r="MPV234" s="49"/>
      <c r="MPW234" s="49"/>
      <c r="MPX234" s="49"/>
      <c r="MPY234" s="49"/>
      <c r="MPZ234" s="49"/>
      <c r="MQA234" s="49"/>
      <c r="MQB234" s="49"/>
      <c r="MQC234" s="49"/>
      <c r="MQD234" s="49"/>
      <c r="MQE234" s="49"/>
      <c r="MQF234" s="49"/>
      <c r="MQG234" s="49"/>
      <c r="MQH234" s="49"/>
      <c r="MQI234" s="49"/>
      <c r="MQJ234" s="49"/>
      <c r="MQK234" s="49"/>
      <c r="MQL234" s="49"/>
      <c r="MQM234" s="49"/>
      <c r="MQN234" s="49"/>
      <c r="MQO234" s="49"/>
      <c r="MQP234" s="49"/>
      <c r="MQQ234" s="49"/>
      <c r="MQR234" s="49"/>
      <c r="MQS234" s="49"/>
      <c r="MQT234" s="49"/>
      <c r="MQU234" s="49"/>
      <c r="MQV234" s="49"/>
      <c r="MQW234" s="49"/>
      <c r="MQX234" s="49"/>
      <c r="MQY234" s="49"/>
      <c r="MQZ234" s="49"/>
      <c r="MRA234" s="49"/>
      <c r="MRB234" s="49"/>
      <c r="MRC234" s="49"/>
      <c r="MRD234" s="49"/>
      <c r="MRE234" s="49"/>
      <c r="MRF234" s="49"/>
      <c r="MRG234" s="49"/>
      <c r="MRH234" s="49"/>
      <c r="MRI234" s="49"/>
      <c r="MRJ234" s="49"/>
      <c r="MRK234" s="49"/>
      <c r="MRL234" s="49"/>
      <c r="MRM234" s="49"/>
      <c r="MRN234" s="49"/>
      <c r="MRO234" s="49"/>
      <c r="MRP234" s="49"/>
      <c r="MRQ234" s="49"/>
      <c r="MRR234" s="49"/>
      <c r="MRS234" s="49"/>
      <c r="MRT234" s="49"/>
      <c r="MRU234" s="49"/>
      <c r="MRV234" s="49"/>
      <c r="MRW234" s="49"/>
      <c r="MRX234" s="49"/>
      <c r="MRY234" s="49"/>
      <c r="MRZ234" s="49"/>
      <c r="MSA234" s="49"/>
      <c r="MSB234" s="49"/>
      <c r="MSC234" s="49"/>
      <c r="MSD234" s="49"/>
      <c r="MSE234" s="49"/>
      <c r="MSF234" s="49"/>
      <c r="MSG234" s="49"/>
      <c r="MSH234" s="49"/>
      <c r="MSI234" s="49"/>
      <c r="MSJ234" s="49"/>
      <c r="MSK234" s="49"/>
      <c r="MSL234" s="49"/>
      <c r="MSM234" s="49"/>
      <c r="MSN234" s="49"/>
      <c r="MSO234" s="49"/>
      <c r="MSP234" s="49"/>
      <c r="MSQ234" s="49"/>
      <c r="MSR234" s="49"/>
      <c r="MSS234" s="49"/>
      <c r="MST234" s="49"/>
      <c r="MSU234" s="49"/>
      <c r="MSV234" s="49"/>
      <c r="MSW234" s="49"/>
      <c r="MSX234" s="49"/>
      <c r="MSY234" s="49"/>
      <c r="MSZ234" s="49"/>
      <c r="MTA234" s="49"/>
      <c r="MTB234" s="49"/>
      <c r="MTC234" s="49"/>
      <c r="MTD234" s="49"/>
      <c r="MTE234" s="49"/>
      <c r="MTF234" s="49"/>
      <c r="MTG234" s="49"/>
      <c r="MTH234" s="49"/>
      <c r="MTI234" s="49"/>
      <c r="MTJ234" s="49"/>
      <c r="MTK234" s="49"/>
      <c r="MTL234" s="49"/>
      <c r="MTM234" s="49"/>
      <c r="MTN234" s="49"/>
      <c r="MTO234" s="49"/>
      <c r="MTP234" s="49"/>
      <c r="MTQ234" s="49"/>
      <c r="MTR234" s="49"/>
      <c r="MTS234" s="49"/>
      <c r="MTT234" s="49"/>
      <c r="MTU234" s="49"/>
      <c r="MTV234" s="49"/>
      <c r="MTW234" s="49"/>
      <c r="MTX234" s="49"/>
      <c r="MTY234" s="49"/>
      <c r="MTZ234" s="49"/>
      <c r="MUA234" s="49"/>
      <c r="MUB234" s="49"/>
      <c r="MUC234" s="49"/>
      <c r="MUD234" s="49"/>
      <c r="MUE234" s="49"/>
      <c r="MUF234" s="49"/>
      <c r="MUG234" s="49"/>
      <c r="MUH234" s="49"/>
      <c r="MUI234" s="49"/>
      <c r="MUJ234" s="49"/>
      <c r="MUK234" s="49"/>
      <c r="MUL234" s="49"/>
      <c r="MUM234" s="49"/>
      <c r="MUN234" s="49"/>
      <c r="MUO234" s="49"/>
      <c r="MUP234" s="49"/>
      <c r="MUQ234" s="49"/>
      <c r="MUR234" s="49"/>
      <c r="MUS234" s="49"/>
      <c r="MUT234" s="49"/>
      <c r="MUU234" s="49"/>
      <c r="MUV234" s="49"/>
      <c r="MUW234" s="49"/>
      <c r="MUX234" s="49"/>
      <c r="MUY234" s="49"/>
      <c r="MUZ234" s="49"/>
      <c r="MVA234" s="49"/>
      <c r="MVB234" s="49"/>
      <c r="MVC234" s="49"/>
      <c r="MVD234" s="49"/>
      <c r="MVE234" s="49"/>
      <c r="MVF234" s="49"/>
      <c r="MVG234" s="49"/>
      <c r="MVH234" s="49"/>
      <c r="MVI234" s="49"/>
      <c r="MVJ234" s="49"/>
      <c r="MVK234" s="49"/>
      <c r="MVL234" s="49"/>
      <c r="MVM234" s="49"/>
      <c r="MVN234" s="49"/>
      <c r="MVO234" s="49"/>
      <c r="MVP234" s="49"/>
      <c r="MVQ234" s="49"/>
      <c r="MVR234" s="49"/>
      <c r="MVS234" s="49"/>
      <c r="MVT234" s="49"/>
      <c r="MVU234" s="49"/>
      <c r="MVV234" s="49"/>
      <c r="MVW234" s="49"/>
      <c r="MVX234" s="49"/>
      <c r="MVY234" s="49"/>
      <c r="MVZ234" s="49"/>
      <c r="MWA234" s="49"/>
      <c r="MWB234" s="49"/>
      <c r="MWC234" s="49"/>
      <c r="MWD234" s="49"/>
      <c r="MWE234" s="49"/>
      <c r="MWF234" s="49"/>
      <c r="MWG234" s="49"/>
      <c r="MWH234" s="49"/>
      <c r="MWI234" s="49"/>
      <c r="MWJ234" s="49"/>
      <c r="MWK234" s="49"/>
      <c r="MWL234" s="49"/>
      <c r="MWM234" s="49"/>
      <c r="MWN234" s="49"/>
      <c r="MWO234" s="49"/>
      <c r="MWP234" s="49"/>
      <c r="MWQ234" s="49"/>
      <c r="MWR234" s="49"/>
      <c r="MWS234" s="49"/>
      <c r="MWT234" s="49"/>
      <c r="MWU234" s="49"/>
      <c r="MWV234" s="49"/>
      <c r="MWW234" s="49"/>
      <c r="MWX234" s="49"/>
      <c r="MWY234" s="49"/>
      <c r="MWZ234" s="49"/>
      <c r="MXA234" s="49"/>
      <c r="MXB234" s="49"/>
      <c r="MXC234" s="49"/>
      <c r="MXD234" s="49"/>
      <c r="MXE234" s="49"/>
      <c r="MXF234" s="49"/>
      <c r="MXG234" s="49"/>
      <c r="MXH234" s="49"/>
      <c r="MXI234" s="49"/>
      <c r="MXJ234" s="49"/>
      <c r="MXK234" s="49"/>
      <c r="MXL234" s="49"/>
      <c r="MXM234" s="49"/>
      <c r="MXN234" s="49"/>
      <c r="MXO234" s="49"/>
      <c r="MXP234" s="49"/>
      <c r="MXQ234" s="49"/>
      <c r="MXR234" s="49"/>
      <c r="MXS234" s="49"/>
      <c r="MXT234" s="49"/>
      <c r="MXU234" s="49"/>
      <c r="MXV234" s="49"/>
      <c r="MXW234" s="49"/>
      <c r="MXX234" s="49"/>
      <c r="MXY234" s="49"/>
      <c r="MXZ234" s="49"/>
      <c r="MYA234" s="49"/>
      <c r="MYB234" s="49"/>
      <c r="MYC234" s="49"/>
      <c r="MYD234" s="49"/>
      <c r="MYE234" s="49"/>
      <c r="MYF234" s="49"/>
      <c r="MYG234" s="49"/>
      <c r="MYH234" s="49"/>
      <c r="MYI234" s="49"/>
      <c r="MYJ234" s="49"/>
      <c r="MYK234" s="49"/>
      <c r="MYL234" s="49"/>
      <c r="MYM234" s="49"/>
      <c r="MYN234" s="49"/>
      <c r="MYO234" s="49"/>
      <c r="MYP234" s="49"/>
      <c r="MYQ234" s="49"/>
      <c r="MYR234" s="49"/>
      <c r="MYS234" s="49"/>
      <c r="MYT234" s="49"/>
      <c r="MYU234" s="49"/>
      <c r="MYV234" s="49"/>
      <c r="MYW234" s="49"/>
      <c r="MYX234" s="49"/>
      <c r="MYY234" s="49"/>
      <c r="MYZ234" s="49"/>
      <c r="MZA234" s="49"/>
      <c r="MZB234" s="49"/>
      <c r="MZC234" s="49"/>
      <c r="MZD234" s="49"/>
      <c r="MZE234" s="49"/>
      <c r="MZF234" s="49"/>
      <c r="MZG234" s="49"/>
      <c r="MZH234" s="49"/>
      <c r="MZI234" s="49"/>
      <c r="MZJ234" s="49"/>
      <c r="MZK234" s="49"/>
      <c r="MZL234" s="49"/>
      <c r="MZM234" s="49"/>
      <c r="MZN234" s="49"/>
      <c r="MZO234" s="49"/>
      <c r="MZP234" s="49"/>
      <c r="MZQ234" s="49"/>
      <c r="MZR234" s="49"/>
      <c r="MZS234" s="49"/>
      <c r="MZT234" s="49"/>
      <c r="MZU234" s="49"/>
      <c r="MZV234" s="49"/>
      <c r="MZW234" s="49"/>
      <c r="MZX234" s="49"/>
      <c r="MZY234" s="49"/>
      <c r="MZZ234" s="49"/>
      <c r="NAA234" s="49"/>
      <c r="NAB234" s="49"/>
      <c r="NAC234" s="49"/>
      <c r="NAD234" s="49"/>
      <c r="NAE234" s="49"/>
      <c r="NAF234" s="49"/>
      <c r="NAG234" s="49"/>
      <c r="NAH234" s="49"/>
      <c r="NAI234" s="49"/>
      <c r="NAJ234" s="49"/>
      <c r="NAK234" s="49"/>
      <c r="NAL234" s="49"/>
      <c r="NAM234" s="49"/>
      <c r="NAN234" s="49"/>
      <c r="NAO234" s="49"/>
      <c r="NAP234" s="49"/>
      <c r="NAQ234" s="49"/>
      <c r="NAR234" s="49"/>
      <c r="NAS234" s="49"/>
      <c r="NAT234" s="49"/>
      <c r="NAU234" s="49"/>
      <c r="NAV234" s="49"/>
      <c r="NAW234" s="49"/>
      <c r="NAX234" s="49"/>
      <c r="NAY234" s="49"/>
      <c r="NAZ234" s="49"/>
      <c r="NBA234" s="49"/>
      <c r="NBB234" s="49"/>
      <c r="NBC234" s="49"/>
      <c r="NBD234" s="49"/>
      <c r="NBE234" s="49"/>
      <c r="NBF234" s="49"/>
      <c r="NBG234" s="49"/>
      <c r="NBH234" s="49"/>
      <c r="NBI234" s="49"/>
      <c r="NBJ234" s="49"/>
      <c r="NBK234" s="49"/>
      <c r="NBL234" s="49"/>
      <c r="NBM234" s="49"/>
      <c r="NBN234" s="49"/>
      <c r="NBO234" s="49"/>
      <c r="NBP234" s="49"/>
      <c r="NBQ234" s="49"/>
      <c r="NBR234" s="49"/>
      <c r="NBS234" s="49"/>
      <c r="NBT234" s="49"/>
      <c r="NBU234" s="49"/>
      <c r="NBV234" s="49"/>
      <c r="NBW234" s="49"/>
      <c r="NBX234" s="49"/>
      <c r="NBY234" s="49"/>
      <c r="NBZ234" s="49"/>
      <c r="NCA234" s="49"/>
      <c r="NCB234" s="49"/>
      <c r="NCC234" s="49"/>
      <c r="NCD234" s="49"/>
      <c r="NCE234" s="49"/>
      <c r="NCF234" s="49"/>
      <c r="NCG234" s="49"/>
      <c r="NCH234" s="49"/>
      <c r="NCI234" s="49"/>
      <c r="NCJ234" s="49"/>
      <c r="NCK234" s="49"/>
      <c r="NCL234" s="49"/>
      <c r="NCM234" s="49"/>
      <c r="NCN234" s="49"/>
      <c r="NCO234" s="49"/>
      <c r="NCP234" s="49"/>
      <c r="NCQ234" s="49"/>
      <c r="NCR234" s="49"/>
      <c r="NCS234" s="49"/>
      <c r="NCT234" s="49"/>
      <c r="NCU234" s="49"/>
      <c r="NCV234" s="49"/>
      <c r="NCW234" s="49"/>
      <c r="NCX234" s="49"/>
      <c r="NCY234" s="49"/>
      <c r="NCZ234" s="49"/>
      <c r="NDA234" s="49"/>
      <c r="NDB234" s="49"/>
      <c r="NDC234" s="49"/>
      <c r="NDD234" s="49"/>
      <c r="NDE234" s="49"/>
      <c r="NDF234" s="49"/>
      <c r="NDG234" s="49"/>
      <c r="NDH234" s="49"/>
      <c r="NDI234" s="49"/>
      <c r="NDJ234" s="49"/>
      <c r="NDK234" s="49"/>
      <c r="NDL234" s="49"/>
      <c r="NDM234" s="49"/>
      <c r="NDN234" s="49"/>
      <c r="NDO234" s="49"/>
      <c r="NDP234" s="49"/>
      <c r="NDQ234" s="49"/>
      <c r="NDR234" s="49"/>
      <c r="NDS234" s="49"/>
      <c r="NDT234" s="49"/>
      <c r="NDU234" s="49"/>
      <c r="NDV234" s="49"/>
      <c r="NDW234" s="49"/>
      <c r="NDX234" s="49"/>
      <c r="NDY234" s="49"/>
      <c r="NDZ234" s="49"/>
      <c r="NEA234" s="49"/>
      <c r="NEB234" s="49"/>
      <c r="NEC234" s="49"/>
      <c r="NED234" s="49"/>
      <c r="NEE234" s="49"/>
      <c r="NEF234" s="49"/>
      <c r="NEG234" s="49"/>
      <c r="NEH234" s="49"/>
      <c r="NEI234" s="49"/>
      <c r="NEJ234" s="49"/>
      <c r="NEK234" s="49"/>
      <c r="NEL234" s="49"/>
      <c r="NEM234" s="49"/>
      <c r="NEN234" s="49"/>
      <c r="NEO234" s="49"/>
      <c r="NEP234" s="49"/>
      <c r="NEQ234" s="49"/>
      <c r="NER234" s="49"/>
      <c r="NES234" s="49"/>
      <c r="NET234" s="49"/>
      <c r="NEU234" s="49"/>
      <c r="NEV234" s="49"/>
      <c r="NEW234" s="49"/>
      <c r="NEX234" s="49"/>
      <c r="NEY234" s="49"/>
      <c r="NEZ234" s="49"/>
      <c r="NFA234" s="49"/>
      <c r="NFB234" s="49"/>
      <c r="NFC234" s="49"/>
      <c r="NFD234" s="49"/>
      <c r="NFE234" s="49"/>
      <c r="NFF234" s="49"/>
      <c r="NFG234" s="49"/>
      <c r="NFH234" s="49"/>
      <c r="NFI234" s="49"/>
      <c r="NFJ234" s="49"/>
      <c r="NFK234" s="49"/>
      <c r="NFL234" s="49"/>
      <c r="NFM234" s="49"/>
      <c r="NFN234" s="49"/>
      <c r="NFO234" s="49"/>
      <c r="NFP234" s="49"/>
      <c r="NFQ234" s="49"/>
      <c r="NFR234" s="49"/>
      <c r="NFS234" s="49"/>
      <c r="NFT234" s="49"/>
      <c r="NFU234" s="49"/>
      <c r="NFV234" s="49"/>
      <c r="NFW234" s="49"/>
      <c r="NFX234" s="49"/>
      <c r="NFY234" s="49"/>
      <c r="NFZ234" s="49"/>
      <c r="NGA234" s="49"/>
      <c r="NGB234" s="49"/>
      <c r="NGC234" s="49"/>
      <c r="NGD234" s="49"/>
      <c r="NGE234" s="49"/>
      <c r="NGF234" s="49"/>
      <c r="NGG234" s="49"/>
      <c r="NGH234" s="49"/>
      <c r="NGI234" s="49"/>
      <c r="NGJ234" s="49"/>
      <c r="NGK234" s="49"/>
      <c r="NGL234" s="49"/>
      <c r="NGM234" s="49"/>
      <c r="NGN234" s="49"/>
      <c r="NGO234" s="49"/>
      <c r="NGP234" s="49"/>
      <c r="NGQ234" s="49"/>
      <c r="NGR234" s="49"/>
      <c r="NGS234" s="49"/>
      <c r="NGT234" s="49"/>
      <c r="NGU234" s="49"/>
      <c r="NGV234" s="49"/>
      <c r="NGW234" s="49"/>
      <c r="NGX234" s="49"/>
      <c r="NGY234" s="49"/>
      <c r="NGZ234" s="49"/>
      <c r="NHA234" s="49"/>
      <c r="NHB234" s="49"/>
      <c r="NHC234" s="49"/>
      <c r="NHD234" s="49"/>
      <c r="NHE234" s="49"/>
      <c r="NHF234" s="49"/>
      <c r="NHG234" s="49"/>
      <c r="NHH234" s="49"/>
      <c r="NHI234" s="49"/>
      <c r="NHJ234" s="49"/>
      <c r="NHK234" s="49"/>
      <c r="NHL234" s="49"/>
      <c r="NHM234" s="49"/>
      <c r="NHN234" s="49"/>
      <c r="NHO234" s="49"/>
      <c r="NHP234" s="49"/>
      <c r="NHQ234" s="49"/>
      <c r="NHR234" s="49"/>
      <c r="NHS234" s="49"/>
      <c r="NHT234" s="49"/>
      <c r="NHU234" s="49"/>
      <c r="NHV234" s="49"/>
      <c r="NHW234" s="49"/>
      <c r="NHX234" s="49"/>
      <c r="NHY234" s="49"/>
      <c r="NHZ234" s="49"/>
      <c r="NIA234" s="49"/>
      <c r="NIB234" s="49"/>
      <c r="NIC234" s="49"/>
      <c r="NID234" s="49"/>
      <c r="NIE234" s="49"/>
      <c r="NIF234" s="49"/>
      <c r="NIG234" s="49"/>
      <c r="NIH234" s="49"/>
      <c r="NII234" s="49"/>
      <c r="NIJ234" s="49"/>
      <c r="NIK234" s="49"/>
      <c r="NIL234" s="49"/>
      <c r="NIM234" s="49"/>
      <c r="NIN234" s="49"/>
      <c r="NIO234" s="49"/>
      <c r="NIP234" s="49"/>
      <c r="NIQ234" s="49"/>
      <c r="NIR234" s="49"/>
      <c r="NIS234" s="49"/>
      <c r="NIT234" s="49"/>
      <c r="NIU234" s="49"/>
      <c r="NIV234" s="49"/>
      <c r="NIW234" s="49"/>
      <c r="NIX234" s="49"/>
      <c r="NIY234" s="49"/>
      <c r="NIZ234" s="49"/>
      <c r="NJA234" s="49"/>
      <c r="NJB234" s="49"/>
      <c r="NJC234" s="49"/>
      <c r="NJD234" s="49"/>
      <c r="NJE234" s="49"/>
      <c r="NJF234" s="49"/>
      <c r="NJG234" s="49"/>
      <c r="NJH234" s="49"/>
      <c r="NJI234" s="49"/>
      <c r="NJJ234" s="49"/>
      <c r="NJK234" s="49"/>
      <c r="NJL234" s="49"/>
      <c r="NJM234" s="49"/>
      <c r="NJN234" s="49"/>
      <c r="NJO234" s="49"/>
      <c r="NJP234" s="49"/>
      <c r="NJQ234" s="49"/>
      <c r="NJR234" s="49"/>
      <c r="NJS234" s="49"/>
      <c r="NJT234" s="49"/>
      <c r="NJU234" s="49"/>
      <c r="NJV234" s="49"/>
      <c r="NJW234" s="49"/>
      <c r="NJX234" s="49"/>
      <c r="NJY234" s="49"/>
      <c r="NJZ234" s="49"/>
      <c r="NKA234" s="49"/>
      <c r="NKB234" s="49"/>
      <c r="NKC234" s="49"/>
      <c r="NKD234" s="49"/>
      <c r="NKE234" s="49"/>
      <c r="NKF234" s="49"/>
      <c r="NKG234" s="49"/>
      <c r="NKH234" s="49"/>
      <c r="NKI234" s="49"/>
      <c r="NKJ234" s="49"/>
      <c r="NKK234" s="49"/>
      <c r="NKL234" s="49"/>
      <c r="NKM234" s="49"/>
      <c r="NKN234" s="49"/>
      <c r="NKO234" s="49"/>
      <c r="NKP234" s="49"/>
      <c r="NKQ234" s="49"/>
      <c r="NKR234" s="49"/>
      <c r="NKS234" s="49"/>
      <c r="NKT234" s="49"/>
      <c r="NKU234" s="49"/>
      <c r="NKV234" s="49"/>
      <c r="NKW234" s="49"/>
      <c r="NKX234" s="49"/>
      <c r="NKY234" s="49"/>
      <c r="NKZ234" s="49"/>
      <c r="NLA234" s="49"/>
      <c r="NLB234" s="49"/>
      <c r="NLC234" s="49"/>
      <c r="NLD234" s="49"/>
      <c r="NLE234" s="49"/>
      <c r="NLF234" s="49"/>
      <c r="NLG234" s="49"/>
      <c r="NLH234" s="49"/>
      <c r="NLI234" s="49"/>
      <c r="NLJ234" s="49"/>
      <c r="NLK234" s="49"/>
      <c r="NLL234" s="49"/>
      <c r="NLM234" s="49"/>
      <c r="NLN234" s="49"/>
      <c r="NLO234" s="49"/>
      <c r="NLP234" s="49"/>
      <c r="NLQ234" s="49"/>
      <c r="NLR234" s="49"/>
      <c r="NLS234" s="49"/>
      <c r="NLT234" s="49"/>
      <c r="NLU234" s="49"/>
      <c r="NLV234" s="49"/>
      <c r="NLW234" s="49"/>
      <c r="NLX234" s="49"/>
      <c r="NLY234" s="49"/>
      <c r="NLZ234" s="49"/>
      <c r="NMA234" s="49"/>
      <c r="NMB234" s="49"/>
      <c r="NMC234" s="49"/>
      <c r="NMD234" s="49"/>
      <c r="NME234" s="49"/>
      <c r="NMF234" s="49"/>
      <c r="NMG234" s="49"/>
      <c r="NMH234" s="49"/>
      <c r="NMI234" s="49"/>
      <c r="NMJ234" s="49"/>
      <c r="NMK234" s="49"/>
      <c r="NML234" s="49"/>
      <c r="NMM234" s="49"/>
      <c r="NMN234" s="49"/>
      <c r="NMO234" s="49"/>
      <c r="NMP234" s="49"/>
      <c r="NMQ234" s="49"/>
      <c r="NMR234" s="49"/>
      <c r="NMS234" s="49"/>
      <c r="NMT234" s="49"/>
      <c r="NMU234" s="49"/>
      <c r="NMV234" s="49"/>
      <c r="NMW234" s="49"/>
      <c r="NMX234" s="49"/>
      <c r="NMY234" s="49"/>
      <c r="NMZ234" s="49"/>
      <c r="NNA234" s="49"/>
      <c r="NNB234" s="49"/>
      <c r="NNC234" s="49"/>
      <c r="NND234" s="49"/>
      <c r="NNE234" s="49"/>
      <c r="NNF234" s="49"/>
      <c r="NNG234" s="49"/>
      <c r="NNH234" s="49"/>
      <c r="NNI234" s="49"/>
      <c r="NNJ234" s="49"/>
      <c r="NNK234" s="49"/>
      <c r="NNL234" s="49"/>
      <c r="NNM234" s="49"/>
      <c r="NNN234" s="49"/>
      <c r="NNO234" s="49"/>
      <c r="NNP234" s="49"/>
      <c r="NNQ234" s="49"/>
      <c r="NNR234" s="49"/>
      <c r="NNS234" s="49"/>
      <c r="NNT234" s="49"/>
      <c r="NNU234" s="49"/>
      <c r="NNV234" s="49"/>
      <c r="NNW234" s="49"/>
      <c r="NNX234" s="49"/>
      <c r="NNY234" s="49"/>
      <c r="NNZ234" s="49"/>
      <c r="NOA234" s="49"/>
      <c r="NOB234" s="49"/>
      <c r="NOC234" s="49"/>
      <c r="NOD234" s="49"/>
      <c r="NOE234" s="49"/>
      <c r="NOF234" s="49"/>
      <c r="NOG234" s="49"/>
      <c r="NOH234" s="49"/>
      <c r="NOI234" s="49"/>
      <c r="NOJ234" s="49"/>
      <c r="NOK234" s="49"/>
      <c r="NOL234" s="49"/>
      <c r="NOM234" s="49"/>
      <c r="NON234" s="49"/>
      <c r="NOO234" s="49"/>
      <c r="NOP234" s="49"/>
      <c r="NOQ234" s="49"/>
      <c r="NOR234" s="49"/>
      <c r="NOS234" s="49"/>
      <c r="NOT234" s="49"/>
      <c r="NOU234" s="49"/>
      <c r="NOV234" s="49"/>
      <c r="NOW234" s="49"/>
      <c r="NOX234" s="49"/>
      <c r="NOY234" s="49"/>
      <c r="NOZ234" s="49"/>
      <c r="NPA234" s="49"/>
      <c r="NPB234" s="49"/>
      <c r="NPC234" s="49"/>
      <c r="NPD234" s="49"/>
      <c r="NPE234" s="49"/>
      <c r="NPF234" s="49"/>
      <c r="NPG234" s="49"/>
      <c r="NPH234" s="49"/>
      <c r="NPI234" s="49"/>
      <c r="NPJ234" s="49"/>
      <c r="NPK234" s="49"/>
      <c r="NPL234" s="49"/>
      <c r="NPM234" s="49"/>
      <c r="NPN234" s="49"/>
      <c r="NPO234" s="49"/>
      <c r="NPP234" s="49"/>
      <c r="NPQ234" s="49"/>
      <c r="NPR234" s="49"/>
      <c r="NPS234" s="49"/>
      <c r="NPT234" s="49"/>
      <c r="NPU234" s="49"/>
      <c r="NPV234" s="49"/>
      <c r="NPW234" s="49"/>
      <c r="NPX234" s="49"/>
      <c r="NPY234" s="49"/>
      <c r="NPZ234" s="49"/>
      <c r="NQA234" s="49"/>
      <c r="NQB234" s="49"/>
      <c r="NQC234" s="49"/>
      <c r="NQD234" s="49"/>
      <c r="NQE234" s="49"/>
      <c r="NQF234" s="49"/>
      <c r="NQG234" s="49"/>
      <c r="NQH234" s="49"/>
      <c r="NQI234" s="49"/>
      <c r="NQJ234" s="49"/>
      <c r="NQK234" s="49"/>
      <c r="NQL234" s="49"/>
      <c r="NQM234" s="49"/>
      <c r="NQN234" s="49"/>
      <c r="NQO234" s="49"/>
      <c r="NQP234" s="49"/>
      <c r="NQQ234" s="49"/>
      <c r="NQR234" s="49"/>
      <c r="NQS234" s="49"/>
      <c r="NQT234" s="49"/>
      <c r="NQU234" s="49"/>
      <c r="NQV234" s="49"/>
      <c r="NQW234" s="49"/>
      <c r="NQX234" s="49"/>
      <c r="NQY234" s="49"/>
      <c r="NQZ234" s="49"/>
      <c r="NRA234" s="49"/>
      <c r="NRB234" s="49"/>
      <c r="NRC234" s="49"/>
      <c r="NRD234" s="49"/>
      <c r="NRE234" s="49"/>
      <c r="NRF234" s="49"/>
      <c r="NRG234" s="49"/>
      <c r="NRH234" s="49"/>
      <c r="NRI234" s="49"/>
      <c r="NRJ234" s="49"/>
      <c r="NRK234" s="49"/>
      <c r="NRL234" s="49"/>
      <c r="NRM234" s="49"/>
      <c r="NRN234" s="49"/>
      <c r="NRO234" s="49"/>
      <c r="NRP234" s="49"/>
      <c r="NRQ234" s="49"/>
      <c r="NRR234" s="49"/>
      <c r="NRS234" s="49"/>
      <c r="NRT234" s="49"/>
      <c r="NRU234" s="49"/>
      <c r="NRV234" s="49"/>
      <c r="NRW234" s="49"/>
      <c r="NRX234" s="49"/>
      <c r="NRY234" s="49"/>
      <c r="NRZ234" s="49"/>
      <c r="NSA234" s="49"/>
      <c r="NSB234" s="49"/>
      <c r="NSC234" s="49"/>
      <c r="NSD234" s="49"/>
      <c r="NSE234" s="49"/>
      <c r="NSF234" s="49"/>
      <c r="NSG234" s="49"/>
      <c r="NSH234" s="49"/>
      <c r="NSI234" s="49"/>
      <c r="NSJ234" s="49"/>
      <c r="NSK234" s="49"/>
      <c r="NSL234" s="49"/>
      <c r="NSM234" s="49"/>
      <c r="NSN234" s="49"/>
      <c r="NSO234" s="49"/>
      <c r="NSP234" s="49"/>
      <c r="NSQ234" s="49"/>
      <c r="NSR234" s="49"/>
      <c r="NSS234" s="49"/>
      <c r="NST234" s="49"/>
      <c r="NSU234" s="49"/>
      <c r="NSV234" s="49"/>
      <c r="NSW234" s="49"/>
      <c r="NSX234" s="49"/>
      <c r="NSY234" s="49"/>
      <c r="NSZ234" s="49"/>
      <c r="NTA234" s="49"/>
      <c r="NTB234" s="49"/>
      <c r="NTC234" s="49"/>
      <c r="NTD234" s="49"/>
      <c r="NTE234" s="49"/>
      <c r="NTF234" s="49"/>
      <c r="NTG234" s="49"/>
      <c r="NTH234" s="49"/>
      <c r="NTI234" s="49"/>
      <c r="NTJ234" s="49"/>
      <c r="NTK234" s="49"/>
      <c r="NTL234" s="49"/>
      <c r="NTM234" s="49"/>
      <c r="NTN234" s="49"/>
      <c r="NTO234" s="49"/>
      <c r="NTP234" s="49"/>
      <c r="NTQ234" s="49"/>
      <c r="NTR234" s="49"/>
      <c r="NTS234" s="49"/>
      <c r="NTT234" s="49"/>
      <c r="NTU234" s="49"/>
      <c r="NTV234" s="49"/>
      <c r="NTW234" s="49"/>
      <c r="NTX234" s="49"/>
      <c r="NTY234" s="49"/>
      <c r="NTZ234" s="49"/>
      <c r="NUA234" s="49"/>
      <c r="NUB234" s="49"/>
      <c r="NUC234" s="49"/>
      <c r="NUD234" s="49"/>
      <c r="NUE234" s="49"/>
      <c r="NUF234" s="49"/>
      <c r="NUG234" s="49"/>
      <c r="NUH234" s="49"/>
      <c r="NUI234" s="49"/>
      <c r="NUJ234" s="49"/>
      <c r="NUK234" s="49"/>
      <c r="NUL234" s="49"/>
      <c r="NUM234" s="49"/>
      <c r="NUN234" s="49"/>
      <c r="NUO234" s="49"/>
      <c r="NUP234" s="49"/>
      <c r="NUQ234" s="49"/>
      <c r="NUR234" s="49"/>
      <c r="NUS234" s="49"/>
      <c r="NUT234" s="49"/>
      <c r="NUU234" s="49"/>
      <c r="NUV234" s="49"/>
      <c r="NUW234" s="49"/>
      <c r="NUX234" s="49"/>
      <c r="NUY234" s="49"/>
      <c r="NUZ234" s="49"/>
      <c r="NVA234" s="49"/>
      <c r="NVB234" s="49"/>
      <c r="NVC234" s="49"/>
      <c r="NVD234" s="49"/>
      <c r="NVE234" s="49"/>
      <c r="NVF234" s="49"/>
      <c r="NVG234" s="49"/>
      <c r="NVH234" s="49"/>
      <c r="NVI234" s="49"/>
      <c r="NVJ234" s="49"/>
      <c r="NVK234" s="49"/>
      <c r="NVL234" s="49"/>
      <c r="NVM234" s="49"/>
      <c r="NVN234" s="49"/>
      <c r="NVO234" s="49"/>
      <c r="NVP234" s="49"/>
      <c r="NVQ234" s="49"/>
      <c r="NVR234" s="49"/>
      <c r="NVS234" s="49"/>
      <c r="NVT234" s="49"/>
      <c r="NVU234" s="49"/>
      <c r="NVV234" s="49"/>
      <c r="NVW234" s="49"/>
      <c r="NVX234" s="49"/>
      <c r="NVY234" s="49"/>
      <c r="NVZ234" s="49"/>
      <c r="NWA234" s="49"/>
      <c r="NWB234" s="49"/>
      <c r="NWC234" s="49"/>
      <c r="NWD234" s="49"/>
      <c r="NWE234" s="49"/>
      <c r="NWF234" s="49"/>
      <c r="NWG234" s="49"/>
      <c r="NWH234" s="49"/>
      <c r="NWI234" s="49"/>
      <c r="NWJ234" s="49"/>
      <c r="NWK234" s="49"/>
      <c r="NWL234" s="49"/>
      <c r="NWM234" s="49"/>
      <c r="NWN234" s="49"/>
      <c r="NWO234" s="49"/>
      <c r="NWP234" s="49"/>
      <c r="NWQ234" s="49"/>
      <c r="NWR234" s="49"/>
      <c r="NWS234" s="49"/>
      <c r="NWT234" s="49"/>
      <c r="NWU234" s="49"/>
      <c r="NWV234" s="49"/>
      <c r="NWW234" s="49"/>
      <c r="NWX234" s="49"/>
      <c r="NWY234" s="49"/>
      <c r="NWZ234" s="49"/>
      <c r="NXA234" s="49"/>
      <c r="NXB234" s="49"/>
      <c r="NXC234" s="49"/>
      <c r="NXD234" s="49"/>
      <c r="NXE234" s="49"/>
      <c r="NXF234" s="49"/>
      <c r="NXG234" s="49"/>
      <c r="NXH234" s="49"/>
      <c r="NXI234" s="49"/>
      <c r="NXJ234" s="49"/>
      <c r="NXK234" s="49"/>
      <c r="NXL234" s="49"/>
      <c r="NXM234" s="49"/>
      <c r="NXN234" s="49"/>
      <c r="NXO234" s="49"/>
      <c r="NXP234" s="49"/>
      <c r="NXQ234" s="49"/>
      <c r="NXR234" s="49"/>
      <c r="NXS234" s="49"/>
      <c r="NXT234" s="49"/>
      <c r="NXU234" s="49"/>
      <c r="NXV234" s="49"/>
      <c r="NXW234" s="49"/>
      <c r="NXX234" s="49"/>
      <c r="NXY234" s="49"/>
      <c r="NXZ234" s="49"/>
      <c r="NYA234" s="49"/>
      <c r="NYB234" s="49"/>
      <c r="NYC234" s="49"/>
      <c r="NYD234" s="49"/>
      <c r="NYE234" s="49"/>
      <c r="NYF234" s="49"/>
      <c r="NYG234" s="49"/>
      <c r="NYH234" s="49"/>
      <c r="NYI234" s="49"/>
      <c r="NYJ234" s="49"/>
      <c r="NYK234" s="49"/>
      <c r="NYL234" s="49"/>
      <c r="NYM234" s="49"/>
      <c r="NYN234" s="49"/>
      <c r="NYO234" s="49"/>
      <c r="NYP234" s="49"/>
      <c r="NYQ234" s="49"/>
      <c r="NYR234" s="49"/>
      <c r="NYS234" s="49"/>
      <c r="NYT234" s="49"/>
      <c r="NYU234" s="49"/>
      <c r="NYV234" s="49"/>
      <c r="NYW234" s="49"/>
      <c r="NYX234" s="49"/>
      <c r="NYY234" s="49"/>
      <c r="NYZ234" s="49"/>
      <c r="NZA234" s="49"/>
      <c r="NZB234" s="49"/>
      <c r="NZC234" s="49"/>
      <c r="NZD234" s="49"/>
      <c r="NZE234" s="49"/>
      <c r="NZF234" s="49"/>
      <c r="NZG234" s="49"/>
      <c r="NZH234" s="49"/>
      <c r="NZI234" s="49"/>
      <c r="NZJ234" s="49"/>
      <c r="NZK234" s="49"/>
      <c r="NZL234" s="49"/>
      <c r="NZM234" s="49"/>
      <c r="NZN234" s="49"/>
      <c r="NZO234" s="49"/>
      <c r="NZP234" s="49"/>
      <c r="NZQ234" s="49"/>
      <c r="NZR234" s="49"/>
      <c r="NZS234" s="49"/>
      <c r="NZT234" s="49"/>
      <c r="NZU234" s="49"/>
      <c r="NZV234" s="49"/>
      <c r="NZW234" s="49"/>
      <c r="NZX234" s="49"/>
      <c r="NZY234" s="49"/>
      <c r="NZZ234" s="49"/>
      <c r="OAA234" s="49"/>
      <c r="OAB234" s="49"/>
      <c r="OAC234" s="49"/>
      <c r="OAD234" s="49"/>
      <c r="OAE234" s="49"/>
      <c r="OAF234" s="49"/>
      <c r="OAG234" s="49"/>
      <c r="OAH234" s="49"/>
      <c r="OAI234" s="49"/>
      <c r="OAJ234" s="49"/>
      <c r="OAK234" s="49"/>
      <c r="OAL234" s="49"/>
      <c r="OAM234" s="49"/>
      <c r="OAN234" s="49"/>
      <c r="OAO234" s="49"/>
      <c r="OAP234" s="49"/>
      <c r="OAQ234" s="49"/>
      <c r="OAR234" s="49"/>
      <c r="OAS234" s="49"/>
      <c r="OAT234" s="49"/>
      <c r="OAU234" s="49"/>
      <c r="OAV234" s="49"/>
      <c r="OAW234" s="49"/>
      <c r="OAX234" s="49"/>
      <c r="OAY234" s="49"/>
      <c r="OAZ234" s="49"/>
      <c r="OBA234" s="49"/>
      <c r="OBB234" s="49"/>
      <c r="OBC234" s="49"/>
      <c r="OBD234" s="49"/>
      <c r="OBE234" s="49"/>
      <c r="OBF234" s="49"/>
      <c r="OBG234" s="49"/>
      <c r="OBH234" s="49"/>
      <c r="OBI234" s="49"/>
      <c r="OBJ234" s="49"/>
      <c r="OBK234" s="49"/>
      <c r="OBL234" s="49"/>
      <c r="OBM234" s="49"/>
      <c r="OBN234" s="49"/>
      <c r="OBO234" s="49"/>
      <c r="OBP234" s="49"/>
      <c r="OBQ234" s="49"/>
      <c r="OBR234" s="49"/>
      <c r="OBS234" s="49"/>
      <c r="OBT234" s="49"/>
      <c r="OBU234" s="49"/>
      <c r="OBV234" s="49"/>
      <c r="OBW234" s="49"/>
      <c r="OBX234" s="49"/>
      <c r="OBY234" s="49"/>
      <c r="OBZ234" s="49"/>
      <c r="OCA234" s="49"/>
      <c r="OCB234" s="49"/>
      <c r="OCC234" s="49"/>
      <c r="OCD234" s="49"/>
      <c r="OCE234" s="49"/>
      <c r="OCF234" s="49"/>
      <c r="OCG234" s="49"/>
      <c r="OCH234" s="49"/>
      <c r="OCI234" s="49"/>
      <c r="OCJ234" s="49"/>
      <c r="OCK234" s="49"/>
      <c r="OCL234" s="49"/>
      <c r="OCM234" s="49"/>
      <c r="OCN234" s="49"/>
      <c r="OCO234" s="49"/>
      <c r="OCP234" s="49"/>
      <c r="OCQ234" s="49"/>
      <c r="OCR234" s="49"/>
      <c r="OCS234" s="49"/>
      <c r="OCT234" s="49"/>
      <c r="OCU234" s="49"/>
      <c r="OCV234" s="49"/>
      <c r="OCW234" s="49"/>
      <c r="OCX234" s="49"/>
      <c r="OCY234" s="49"/>
      <c r="OCZ234" s="49"/>
      <c r="ODA234" s="49"/>
      <c r="ODB234" s="49"/>
      <c r="ODC234" s="49"/>
      <c r="ODD234" s="49"/>
      <c r="ODE234" s="49"/>
      <c r="ODF234" s="49"/>
      <c r="ODG234" s="49"/>
      <c r="ODH234" s="49"/>
      <c r="ODI234" s="49"/>
      <c r="ODJ234" s="49"/>
      <c r="ODK234" s="49"/>
      <c r="ODL234" s="49"/>
      <c r="ODM234" s="49"/>
      <c r="ODN234" s="49"/>
      <c r="ODO234" s="49"/>
      <c r="ODP234" s="49"/>
      <c r="ODQ234" s="49"/>
      <c r="ODR234" s="49"/>
      <c r="ODS234" s="49"/>
      <c r="ODT234" s="49"/>
      <c r="ODU234" s="49"/>
      <c r="ODV234" s="49"/>
      <c r="ODW234" s="49"/>
      <c r="ODX234" s="49"/>
      <c r="ODY234" s="49"/>
      <c r="ODZ234" s="49"/>
      <c r="OEA234" s="49"/>
      <c r="OEB234" s="49"/>
      <c r="OEC234" s="49"/>
      <c r="OED234" s="49"/>
      <c r="OEE234" s="49"/>
      <c r="OEF234" s="49"/>
      <c r="OEG234" s="49"/>
      <c r="OEH234" s="49"/>
      <c r="OEI234" s="49"/>
      <c r="OEJ234" s="49"/>
      <c r="OEK234" s="49"/>
      <c r="OEL234" s="49"/>
      <c r="OEM234" s="49"/>
      <c r="OEN234" s="49"/>
      <c r="OEO234" s="49"/>
      <c r="OEP234" s="49"/>
      <c r="OEQ234" s="49"/>
      <c r="OER234" s="49"/>
      <c r="OES234" s="49"/>
      <c r="OET234" s="49"/>
      <c r="OEU234" s="49"/>
      <c r="OEV234" s="49"/>
      <c r="OEW234" s="49"/>
      <c r="OEX234" s="49"/>
      <c r="OEY234" s="49"/>
      <c r="OEZ234" s="49"/>
      <c r="OFA234" s="49"/>
      <c r="OFB234" s="49"/>
      <c r="OFC234" s="49"/>
      <c r="OFD234" s="49"/>
      <c r="OFE234" s="49"/>
      <c r="OFF234" s="49"/>
      <c r="OFG234" s="49"/>
      <c r="OFH234" s="49"/>
      <c r="OFI234" s="49"/>
      <c r="OFJ234" s="49"/>
      <c r="OFK234" s="49"/>
      <c r="OFL234" s="49"/>
      <c r="OFM234" s="49"/>
      <c r="OFN234" s="49"/>
      <c r="OFO234" s="49"/>
      <c r="OFP234" s="49"/>
      <c r="OFQ234" s="49"/>
      <c r="OFR234" s="49"/>
      <c r="OFS234" s="49"/>
      <c r="OFT234" s="49"/>
      <c r="OFU234" s="49"/>
      <c r="OFV234" s="49"/>
      <c r="OFW234" s="49"/>
      <c r="OFX234" s="49"/>
      <c r="OFY234" s="49"/>
      <c r="OFZ234" s="49"/>
      <c r="OGA234" s="49"/>
      <c r="OGB234" s="49"/>
      <c r="OGC234" s="49"/>
      <c r="OGD234" s="49"/>
      <c r="OGE234" s="49"/>
      <c r="OGF234" s="49"/>
      <c r="OGG234" s="49"/>
      <c r="OGH234" s="49"/>
      <c r="OGI234" s="49"/>
      <c r="OGJ234" s="49"/>
      <c r="OGK234" s="49"/>
      <c r="OGL234" s="49"/>
      <c r="OGM234" s="49"/>
      <c r="OGN234" s="49"/>
      <c r="OGO234" s="49"/>
      <c r="OGP234" s="49"/>
      <c r="OGQ234" s="49"/>
      <c r="OGR234" s="49"/>
      <c r="OGS234" s="49"/>
      <c r="OGT234" s="49"/>
      <c r="OGU234" s="49"/>
      <c r="OGV234" s="49"/>
      <c r="OGW234" s="49"/>
      <c r="OGX234" s="49"/>
      <c r="OGY234" s="49"/>
      <c r="OGZ234" s="49"/>
      <c r="OHA234" s="49"/>
      <c r="OHB234" s="49"/>
      <c r="OHC234" s="49"/>
      <c r="OHD234" s="49"/>
      <c r="OHE234" s="49"/>
      <c r="OHF234" s="49"/>
      <c r="OHG234" s="49"/>
      <c r="OHH234" s="49"/>
      <c r="OHI234" s="49"/>
      <c r="OHJ234" s="49"/>
      <c r="OHK234" s="49"/>
      <c r="OHL234" s="49"/>
      <c r="OHM234" s="49"/>
      <c r="OHN234" s="49"/>
      <c r="OHO234" s="49"/>
      <c r="OHP234" s="49"/>
      <c r="OHQ234" s="49"/>
      <c r="OHR234" s="49"/>
      <c r="OHS234" s="49"/>
      <c r="OHT234" s="49"/>
      <c r="OHU234" s="49"/>
      <c r="OHV234" s="49"/>
      <c r="OHW234" s="49"/>
      <c r="OHX234" s="49"/>
      <c r="OHY234" s="49"/>
      <c r="OHZ234" s="49"/>
      <c r="OIA234" s="49"/>
      <c r="OIB234" s="49"/>
      <c r="OIC234" s="49"/>
      <c r="OID234" s="49"/>
      <c r="OIE234" s="49"/>
      <c r="OIF234" s="49"/>
      <c r="OIG234" s="49"/>
      <c r="OIH234" s="49"/>
      <c r="OII234" s="49"/>
      <c r="OIJ234" s="49"/>
      <c r="OIK234" s="49"/>
      <c r="OIL234" s="49"/>
      <c r="OIM234" s="49"/>
      <c r="OIN234" s="49"/>
      <c r="OIO234" s="49"/>
      <c r="OIP234" s="49"/>
      <c r="OIQ234" s="49"/>
      <c r="OIR234" s="49"/>
      <c r="OIS234" s="49"/>
      <c r="OIT234" s="49"/>
      <c r="OIU234" s="49"/>
      <c r="OIV234" s="49"/>
      <c r="OIW234" s="49"/>
      <c r="OIX234" s="49"/>
      <c r="OIY234" s="49"/>
      <c r="OIZ234" s="49"/>
      <c r="OJA234" s="49"/>
      <c r="OJB234" s="49"/>
      <c r="OJC234" s="49"/>
      <c r="OJD234" s="49"/>
      <c r="OJE234" s="49"/>
      <c r="OJF234" s="49"/>
      <c r="OJG234" s="49"/>
      <c r="OJH234" s="49"/>
      <c r="OJI234" s="49"/>
      <c r="OJJ234" s="49"/>
      <c r="OJK234" s="49"/>
      <c r="OJL234" s="49"/>
      <c r="OJM234" s="49"/>
      <c r="OJN234" s="49"/>
      <c r="OJO234" s="49"/>
      <c r="OJP234" s="49"/>
      <c r="OJQ234" s="49"/>
      <c r="OJR234" s="49"/>
      <c r="OJS234" s="49"/>
      <c r="OJT234" s="49"/>
      <c r="OJU234" s="49"/>
      <c r="OJV234" s="49"/>
      <c r="OJW234" s="49"/>
      <c r="OJX234" s="49"/>
      <c r="OJY234" s="49"/>
      <c r="OJZ234" s="49"/>
      <c r="OKA234" s="49"/>
      <c r="OKB234" s="49"/>
      <c r="OKC234" s="49"/>
      <c r="OKD234" s="49"/>
      <c r="OKE234" s="49"/>
      <c r="OKF234" s="49"/>
      <c r="OKG234" s="49"/>
      <c r="OKH234" s="49"/>
      <c r="OKI234" s="49"/>
      <c r="OKJ234" s="49"/>
      <c r="OKK234" s="49"/>
      <c r="OKL234" s="49"/>
      <c r="OKM234" s="49"/>
      <c r="OKN234" s="49"/>
      <c r="OKO234" s="49"/>
      <c r="OKP234" s="49"/>
      <c r="OKQ234" s="49"/>
      <c r="OKR234" s="49"/>
      <c r="OKS234" s="49"/>
      <c r="OKT234" s="49"/>
      <c r="OKU234" s="49"/>
      <c r="OKV234" s="49"/>
      <c r="OKW234" s="49"/>
      <c r="OKX234" s="49"/>
      <c r="OKY234" s="49"/>
      <c r="OKZ234" s="49"/>
      <c r="OLA234" s="49"/>
      <c r="OLB234" s="49"/>
      <c r="OLC234" s="49"/>
      <c r="OLD234" s="49"/>
      <c r="OLE234" s="49"/>
      <c r="OLF234" s="49"/>
      <c r="OLG234" s="49"/>
      <c r="OLH234" s="49"/>
      <c r="OLI234" s="49"/>
      <c r="OLJ234" s="49"/>
      <c r="OLK234" s="49"/>
      <c r="OLL234" s="49"/>
      <c r="OLM234" s="49"/>
      <c r="OLN234" s="49"/>
      <c r="OLO234" s="49"/>
      <c r="OLP234" s="49"/>
      <c r="OLQ234" s="49"/>
      <c r="OLR234" s="49"/>
      <c r="OLS234" s="49"/>
      <c r="OLT234" s="49"/>
      <c r="OLU234" s="49"/>
      <c r="OLV234" s="49"/>
      <c r="OLW234" s="49"/>
      <c r="OLX234" s="49"/>
      <c r="OLY234" s="49"/>
      <c r="OLZ234" s="49"/>
      <c r="OMA234" s="49"/>
      <c r="OMB234" s="49"/>
      <c r="OMC234" s="49"/>
      <c r="OMD234" s="49"/>
      <c r="OME234" s="49"/>
      <c r="OMF234" s="49"/>
      <c r="OMG234" s="49"/>
      <c r="OMH234" s="49"/>
      <c r="OMI234" s="49"/>
      <c r="OMJ234" s="49"/>
      <c r="OMK234" s="49"/>
      <c r="OML234" s="49"/>
      <c r="OMM234" s="49"/>
      <c r="OMN234" s="49"/>
      <c r="OMO234" s="49"/>
      <c r="OMP234" s="49"/>
      <c r="OMQ234" s="49"/>
      <c r="OMR234" s="49"/>
      <c r="OMS234" s="49"/>
      <c r="OMT234" s="49"/>
      <c r="OMU234" s="49"/>
      <c r="OMV234" s="49"/>
      <c r="OMW234" s="49"/>
      <c r="OMX234" s="49"/>
      <c r="OMY234" s="49"/>
      <c r="OMZ234" s="49"/>
      <c r="ONA234" s="49"/>
      <c r="ONB234" s="49"/>
      <c r="ONC234" s="49"/>
      <c r="OND234" s="49"/>
      <c r="ONE234" s="49"/>
      <c r="ONF234" s="49"/>
      <c r="ONG234" s="49"/>
      <c r="ONH234" s="49"/>
      <c r="ONI234" s="49"/>
      <c r="ONJ234" s="49"/>
      <c r="ONK234" s="49"/>
      <c r="ONL234" s="49"/>
      <c r="ONM234" s="49"/>
      <c r="ONN234" s="49"/>
      <c r="ONO234" s="49"/>
      <c r="ONP234" s="49"/>
      <c r="ONQ234" s="49"/>
      <c r="ONR234" s="49"/>
      <c r="ONS234" s="49"/>
      <c r="ONT234" s="49"/>
      <c r="ONU234" s="49"/>
      <c r="ONV234" s="49"/>
      <c r="ONW234" s="49"/>
      <c r="ONX234" s="49"/>
      <c r="ONY234" s="49"/>
      <c r="ONZ234" s="49"/>
      <c r="OOA234" s="49"/>
      <c r="OOB234" s="49"/>
      <c r="OOC234" s="49"/>
      <c r="OOD234" s="49"/>
      <c r="OOE234" s="49"/>
      <c r="OOF234" s="49"/>
      <c r="OOG234" s="49"/>
      <c r="OOH234" s="49"/>
      <c r="OOI234" s="49"/>
      <c r="OOJ234" s="49"/>
      <c r="OOK234" s="49"/>
      <c r="OOL234" s="49"/>
      <c r="OOM234" s="49"/>
      <c r="OON234" s="49"/>
      <c r="OOO234" s="49"/>
      <c r="OOP234" s="49"/>
      <c r="OOQ234" s="49"/>
      <c r="OOR234" s="49"/>
      <c r="OOS234" s="49"/>
      <c r="OOT234" s="49"/>
      <c r="OOU234" s="49"/>
      <c r="OOV234" s="49"/>
      <c r="OOW234" s="49"/>
      <c r="OOX234" s="49"/>
      <c r="OOY234" s="49"/>
      <c r="OOZ234" s="49"/>
      <c r="OPA234" s="49"/>
      <c r="OPB234" s="49"/>
      <c r="OPC234" s="49"/>
      <c r="OPD234" s="49"/>
      <c r="OPE234" s="49"/>
      <c r="OPF234" s="49"/>
      <c r="OPG234" s="49"/>
      <c r="OPH234" s="49"/>
      <c r="OPI234" s="49"/>
      <c r="OPJ234" s="49"/>
      <c r="OPK234" s="49"/>
      <c r="OPL234" s="49"/>
      <c r="OPM234" s="49"/>
      <c r="OPN234" s="49"/>
      <c r="OPO234" s="49"/>
      <c r="OPP234" s="49"/>
      <c r="OPQ234" s="49"/>
      <c r="OPR234" s="49"/>
      <c r="OPS234" s="49"/>
      <c r="OPT234" s="49"/>
      <c r="OPU234" s="49"/>
      <c r="OPV234" s="49"/>
      <c r="OPW234" s="49"/>
      <c r="OPX234" s="49"/>
      <c r="OPY234" s="49"/>
      <c r="OPZ234" s="49"/>
      <c r="OQA234" s="49"/>
      <c r="OQB234" s="49"/>
      <c r="OQC234" s="49"/>
      <c r="OQD234" s="49"/>
      <c r="OQE234" s="49"/>
      <c r="OQF234" s="49"/>
      <c r="OQG234" s="49"/>
      <c r="OQH234" s="49"/>
      <c r="OQI234" s="49"/>
      <c r="OQJ234" s="49"/>
      <c r="OQK234" s="49"/>
      <c r="OQL234" s="49"/>
      <c r="OQM234" s="49"/>
      <c r="OQN234" s="49"/>
      <c r="OQO234" s="49"/>
      <c r="OQP234" s="49"/>
      <c r="OQQ234" s="49"/>
      <c r="OQR234" s="49"/>
      <c r="OQS234" s="49"/>
      <c r="OQT234" s="49"/>
      <c r="OQU234" s="49"/>
      <c r="OQV234" s="49"/>
      <c r="OQW234" s="49"/>
      <c r="OQX234" s="49"/>
      <c r="OQY234" s="49"/>
      <c r="OQZ234" s="49"/>
      <c r="ORA234" s="49"/>
      <c r="ORB234" s="49"/>
      <c r="ORC234" s="49"/>
      <c r="ORD234" s="49"/>
      <c r="ORE234" s="49"/>
      <c r="ORF234" s="49"/>
      <c r="ORG234" s="49"/>
      <c r="ORH234" s="49"/>
      <c r="ORI234" s="49"/>
      <c r="ORJ234" s="49"/>
      <c r="ORK234" s="49"/>
      <c r="ORL234" s="49"/>
      <c r="ORM234" s="49"/>
      <c r="ORN234" s="49"/>
      <c r="ORO234" s="49"/>
      <c r="ORP234" s="49"/>
      <c r="ORQ234" s="49"/>
      <c r="ORR234" s="49"/>
      <c r="ORS234" s="49"/>
      <c r="ORT234" s="49"/>
      <c r="ORU234" s="49"/>
      <c r="ORV234" s="49"/>
      <c r="ORW234" s="49"/>
      <c r="ORX234" s="49"/>
      <c r="ORY234" s="49"/>
      <c r="ORZ234" s="49"/>
      <c r="OSA234" s="49"/>
      <c r="OSB234" s="49"/>
      <c r="OSC234" s="49"/>
      <c r="OSD234" s="49"/>
      <c r="OSE234" s="49"/>
      <c r="OSF234" s="49"/>
      <c r="OSG234" s="49"/>
      <c r="OSH234" s="49"/>
      <c r="OSI234" s="49"/>
      <c r="OSJ234" s="49"/>
      <c r="OSK234" s="49"/>
      <c r="OSL234" s="49"/>
      <c r="OSM234" s="49"/>
      <c r="OSN234" s="49"/>
      <c r="OSO234" s="49"/>
      <c r="OSP234" s="49"/>
      <c r="OSQ234" s="49"/>
      <c r="OSR234" s="49"/>
      <c r="OSS234" s="49"/>
      <c r="OST234" s="49"/>
      <c r="OSU234" s="49"/>
      <c r="OSV234" s="49"/>
      <c r="OSW234" s="49"/>
      <c r="OSX234" s="49"/>
      <c r="OSY234" s="49"/>
      <c r="OSZ234" s="49"/>
      <c r="OTA234" s="49"/>
      <c r="OTB234" s="49"/>
      <c r="OTC234" s="49"/>
      <c r="OTD234" s="49"/>
      <c r="OTE234" s="49"/>
      <c r="OTF234" s="49"/>
      <c r="OTG234" s="49"/>
      <c r="OTH234" s="49"/>
      <c r="OTI234" s="49"/>
      <c r="OTJ234" s="49"/>
      <c r="OTK234" s="49"/>
      <c r="OTL234" s="49"/>
      <c r="OTM234" s="49"/>
      <c r="OTN234" s="49"/>
      <c r="OTO234" s="49"/>
      <c r="OTP234" s="49"/>
      <c r="OTQ234" s="49"/>
      <c r="OTR234" s="49"/>
      <c r="OTS234" s="49"/>
      <c r="OTT234" s="49"/>
      <c r="OTU234" s="49"/>
      <c r="OTV234" s="49"/>
      <c r="OTW234" s="49"/>
      <c r="OTX234" s="49"/>
      <c r="OTY234" s="49"/>
      <c r="OTZ234" s="49"/>
      <c r="OUA234" s="49"/>
      <c r="OUB234" s="49"/>
      <c r="OUC234" s="49"/>
      <c r="OUD234" s="49"/>
      <c r="OUE234" s="49"/>
      <c r="OUF234" s="49"/>
      <c r="OUG234" s="49"/>
      <c r="OUH234" s="49"/>
      <c r="OUI234" s="49"/>
      <c r="OUJ234" s="49"/>
      <c r="OUK234" s="49"/>
      <c r="OUL234" s="49"/>
      <c r="OUM234" s="49"/>
      <c r="OUN234" s="49"/>
      <c r="OUO234" s="49"/>
      <c r="OUP234" s="49"/>
      <c r="OUQ234" s="49"/>
      <c r="OUR234" s="49"/>
      <c r="OUS234" s="49"/>
      <c r="OUT234" s="49"/>
      <c r="OUU234" s="49"/>
      <c r="OUV234" s="49"/>
      <c r="OUW234" s="49"/>
      <c r="OUX234" s="49"/>
      <c r="OUY234" s="49"/>
      <c r="OUZ234" s="49"/>
      <c r="OVA234" s="49"/>
      <c r="OVB234" s="49"/>
      <c r="OVC234" s="49"/>
      <c r="OVD234" s="49"/>
      <c r="OVE234" s="49"/>
      <c r="OVF234" s="49"/>
      <c r="OVG234" s="49"/>
      <c r="OVH234" s="49"/>
      <c r="OVI234" s="49"/>
      <c r="OVJ234" s="49"/>
      <c r="OVK234" s="49"/>
      <c r="OVL234" s="49"/>
      <c r="OVM234" s="49"/>
      <c r="OVN234" s="49"/>
      <c r="OVO234" s="49"/>
      <c r="OVP234" s="49"/>
      <c r="OVQ234" s="49"/>
      <c r="OVR234" s="49"/>
      <c r="OVS234" s="49"/>
      <c r="OVT234" s="49"/>
      <c r="OVU234" s="49"/>
      <c r="OVV234" s="49"/>
      <c r="OVW234" s="49"/>
      <c r="OVX234" s="49"/>
      <c r="OVY234" s="49"/>
      <c r="OVZ234" s="49"/>
      <c r="OWA234" s="49"/>
      <c r="OWB234" s="49"/>
      <c r="OWC234" s="49"/>
      <c r="OWD234" s="49"/>
      <c r="OWE234" s="49"/>
      <c r="OWF234" s="49"/>
      <c r="OWG234" s="49"/>
      <c r="OWH234" s="49"/>
      <c r="OWI234" s="49"/>
      <c r="OWJ234" s="49"/>
      <c r="OWK234" s="49"/>
      <c r="OWL234" s="49"/>
      <c r="OWM234" s="49"/>
      <c r="OWN234" s="49"/>
      <c r="OWO234" s="49"/>
      <c r="OWP234" s="49"/>
      <c r="OWQ234" s="49"/>
      <c r="OWR234" s="49"/>
      <c r="OWS234" s="49"/>
      <c r="OWT234" s="49"/>
      <c r="OWU234" s="49"/>
      <c r="OWV234" s="49"/>
      <c r="OWW234" s="49"/>
      <c r="OWX234" s="49"/>
      <c r="OWY234" s="49"/>
      <c r="OWZ234" s="49"/>
      <c r="OXA234" s="49"/>
      <c r="OXB234" s="49"/>
      <c r="OXC234" s="49"/>
      <c r="OXD234" s="49"/>
      <c r="OXE234" s="49"/>
      <c r="OXF234" s="49"/>
      <c r="OXG234" s="49"/>
      <c r="OXH234" s="49"/>
      <c r="OXI234" s="49"/>
      <c r="OXJ234" s="49"/>
      <c r="OXK234" s="49"/>
      <c r="OXL234" s="49"/>
      <c r="OXM234" s="49"/>
      <c r="OXN234" s="49"/>
      <c r="OXO234" s="49"/>
      <c r="OXP234" s="49"/>
      <c r="OXQ234" s="49"/>
      <c r="OXR234" s="49"/>
      <c r="OXS234" s="49"/>
      <c r="OXT234" s="49"/>
      <c r="OXU234" s="49"/>
      <c r="OXV234" s="49"/>
      <c r="OXW234" s="49"/>
      <c r="OXX234" s="49"/>
      <c r="OXY234" s="49"/>
      <c r="OXZ234" s="49"/>
      <c r="OYA234" s="49"/>
      <c r="OYB234" s="49"/>
      <c r="OYC234" s="49"/>
      <c r="OYD234" s="49"/>
      <c r="OYE234" s="49"/>
      <c r="OYF234" s="49"/>
      <c r="OYG234" s="49"/>
      <c r="OYH234" s="49"/>
      <c r="OYI234" s="49"/>
      <c r="OYJ234" s="49"/>
      <c r="OYK234" s="49"/>
      <c r="OYL234" s="49"/>
      <c r="OYM234" s="49"/>
      <c r="OYN234" s="49"/>
      <c r="OYO234" s="49"/>
      <c r="OYP234" s="49"/>
      <c r="OYQ234" s="49"/>
      <c r="OYR234" s="49"/>
      <c r="OYS234" s="49"/>
      <c r="OYT234" s="49"/>
      <c r="OYU234" s="49"/>
      <c r="OYV234" s="49"/>
      <c r="OYW234" s="49"/>
      <c r="OYX234" s="49"/>
      <c r="OYY234" s="49"/>
      <c r="OYZ234" s="49"/>
      <c r="OZA234" s="49"/>
      <c r="OZB234" s="49"/>
      <c r="OZC234" s="49"/>
      <c r="OZD234" s="49"/>
      <c r="OZE234" s="49"/>
      <c r="OZF234" s="49"/>
      <c r="OZG234" s="49"/>
      <c r="OZH234" s="49"/>
      <c r="OZI234" s="49"/>
      <c r="OZJ234" s="49"/>
      <c r="OZK234" s="49"/>
      <c r="OZL234" s="49"/>
      <c r="OZM234" s="49"/>
      <c r="OZN234" s="49"/>
      <c r="OZO234" s="49"/>
      <c r="OZP234" s="49"/>
      <c r="OZQ234" s="49"/>
      <c r="OZR234" s="49"/>
      <c r="OZS234" s="49"/>
      <c r="OZT234" s="49"/>
      <c r="OZU234" s="49"/>
      <c r="OZV234" s="49"/>
      <c r="OZW234" s="49"/>
      <c r="OZX234" s="49"/>
      <c r="OZY234" s="49"/>
      <c r="OZZ234" s="49"/>
      <c r="PAA234" s="49"/>
      <c r="PAB234" s="49"/>
      <c r="PAC234" s="49"/>
      <c r="PAD234" s="49"/>
      <c r="PAE234" s="49"/>
      <c r="PAF234" s="49"/>
      <c r="PAG234" s="49"/>
      <c r="PAH234" s="49"/>
      <c r="PAI234" s="49"/>
      <c r="PAJ234" s="49"/>
      <c r="PAK234" s="49"/>
      <c r="PAL234" s="49"/>
      <c r="PAM234" s="49"/>
      <c r="PAN234" s="49"/>
      <c r="PAO234" s="49"/>
      <c r="PAP234" s="49"/>
      <c r="PAQ234" s="49"/>
      <c r="PAR234" s="49"/>
      <c r="PAS234" s="49"/>
      <c r="PAT234" s="49"/>
      <c r="PAU234" s="49"/>
      <c r="PAV234" s="49"/>
      <c r="PAW234" s="49"/>
      <c r="PAX234" s="49"/>
      <c r="PAY234" s="49"/>
      <c r="PAZ234" s="49"/>
      <c r="PBA234" s="49"/>
      <c r="PBB234" s="49"/>
      <c r="PBC234" s="49"/>
      <c r="PBD234" s="49"/>
      <c r="PBE234" s="49"/>
      <c r="PBF234" s="49"/>
      <c r="PBG234" s="49"/>
      <c r="PBH234" s="49"/>
      <c r="PBI234" s="49"/>
      <c r="PBJ234" s="49"/>
      <c r="PBK234" s="49"/>
      <c r="PBL234" s="49"/>
      <c r="PBM234" s="49"/>
      <c r="PBN234" s="49"/>
      <c r="PBO234" s="49"/>
      <c r="PBP234" s="49"/>
      <c r="PBQ234" s="49"/>
      <c r="PBR234" s="49"/>
      <c r="PBS234" s="49"/>
      <c r="PBT234" s="49"/>
      <c r="PBU234" s="49"/>
      <c r="PBV234" s="49"/>
      <c r="PBW234" s="49"/>
      <c r="PBX234" s="49"/>
      <c r="PBY234" s="49"/>
      <c r="PBZ234" s="49"/>
      <c r="PCA234" s="49"/>
      <c r="PCB234" s="49"/>
      <c r="PCC234" s="49"/>
      <c r="PCD234" s="49"/>
      <c r="PCE234" s="49"/>
      <c r="PCF234" s="49"/>
      <c r="PCG234" s="49"/>
      <c r="PCH234" s="49"/>
      <c r="PCI234" s="49"/>
      <c r="PCJ234" s="49"/>
      <c r="PCK234" s="49"/>
      <c r="PCL234" s="49"/>
      <c r="PCM234" s="49"/>
      <c r="PCN234" s="49"/>
      <c r="PCO234" s="49"/>
      <c r="PCP234" s="49"/>
      <c r="PCQ234" s="49"/>
      <c r="PCR234" s="49"/>
      <c r="PCS234" s="49"/>
      <c r="PCT234" s="49"/>
      <c r="PCU234" s="49"/>
      <c r="PCV234" s="49"/>
      <c r="PCW234" s="49"/>
      <c r="PCX234" s="49"/>
      <c r="PCY234" s="49"/>
      <c r="PCZ234" s="49"/>
      <c r="PDA234" s="49"/>
      <c r="PDB234" s="49"/>
      <c r="PDC234" s="49"/>
      <c r="PDD234" s="49"/>
      <c r="PDE234" s="49"/>
      <c r="PDF234" s="49"/>
      <c r="PDG234" s="49"/>
      <c r="PDH234" s="49"/>
      <c r="PDI234" s="49"/>
      <c r="PDJ234" s="49"/>
      <c r="PDK234" s="49"/>
      <c r="PDL234" s="49"/>
      <c r="PDM234" s="49"/>
      <c r="PDN234" s="49"/>
      <c r="PDO234" s="49"/>
      <c r="PDP234" s="49"/>
      <c r="PDQ234" s="49"/>
      <c r="PDR234" s="49"/>
      <c r="PDS234" s="49"/>
      <c r="PDT234" s="49"/>
      <c r="PDU234" s="49"/>
      <c r="PDV234" s="49"/>
      <c r="PDW234" s="49"/>
      <c r="PDX234" s="49"/>
      <c r="PDY234" s="49"/>
      <c r="PDZ234" s="49"/>
      <c r="PEA234" s="49"/>
      <c r="PEB234" s="49"/>
      <c r="PEC234" s="49"/>
      <c r="PED234" s="49"/>
      <c r="PEE234" s="49"/>
      <c r="PEF234" s="49"/>
      <c r="PEG234" s="49"/>
      <c r="PEH234" s="49"/>
      <c r="PEI234" s="49"/>
      <c r="PEJ234" s="49"/>
      <c r="PEK234" s="49"/>
      <c r="PEL234" s="49"/>
      <c r="PEM234" s="49"/>
      <c r="PEN234" s="49"/>
      <c r="PEO234" s="49"/>
      <c r="PEP234" s="49"/>
      <c r="PEQ234" s="49"/>
      <c r="PER234" s="49"/>
      <c r="PES234" s="49"/>
      <c r="PET234" s="49"/>
      <c r="PEU234" s="49"/>
      <c r="PEV234" s="49"/>
      <c r="PEW234" s="49"/>
      <c r="PEX234" s="49"/>
      <c r="PEY234" s="49"/>
      <c r="PEZ234" s="49"/>
      <c r="PFA234" s="49"/>
      <c r="PFB234" s="49"/>
      <c r="PFC234" s="49"/>
      <c r="PFD234" s="49"/>
      <c r="PFE234" s="49"/>
      <c r="PFF234" s="49"/>
      <c r="PFG234" s="49"/>
      <c r="PFH234" s="49"/>
      <c r="PFI234" s="49"/>
      <c r="PFJ234" s="49"/>
      <c r="PFK234" s="49"/>
      <c r="PFL234" s="49"/>
      <c r="PFM234" s="49"/>
      <c r="PFN234" s="49"/>
      <c r="PFO234" s="49"/>
      <c r="PFP234" s="49"/>
      <c r="PFQ234" s="49"/>
      <c r="PFR234" s="49"/>
      <c r="PFS234" s="49"/>
      <c r="PFT234" s="49"/>
      <c r="PFU234" s="49"/>
      <c r="PFV234" s="49"/>
      <c r="PFW234" s="49"/>
      <c r="PFX234" s="49"/>
      <c r="PFY234" s="49"/>
      <c r="PFZ234" s="49"/>
      <c r="PGA234" s="49"/>
      <c r="PGB234" s="49"/>
      <c r="PGC234" s="49"/>
      <c r="PGD234" s="49"/>
      <c r="PGE234" s="49"/>
      <c r="PGF234" s="49"/>
      <c r="PGG234" s="49"/>
      <c r="PGH234" s="49"/>
      <c r="PGI234" s="49"/>
      <c r="PGJ234" s="49"/>
      <c r="PGK234" s="49"/>
      <c r="PGL234" s="49"/>
      <c r="PGM234" s="49"/>
      <c r="PGN234" s="49"/>
      <c r="PGO234" s="49"/>
      <c r="PGP234" s="49"/>
      <c r="PGQ234" s="49"/>
      <c r="PGR234" s="49"/>
      <c r="PGS234" s="49"/>
      <c r="PGT234" s="49"/>
      <c r="PGU234" s="49"/>
      <c r="PGV234" s="49"/>
      <c r="PGW234" s="49"/>
      <c r="PGX234" s="49"/>
      <c r="PGY234" s="49"/>
      <c r="PGZ234" s="49"/>
      <c r="PHA234" s="49"/>
      <c r="PHB234" s="49"/>
      <c r="PHC234" s="49"/>
      <c r="PHD234" s="49"/>
      <c r="PHE234" s="49"/>
      <c r="PHF234" s="49"/>
      <c r="PHG234" s="49"/>
      <c r="PHH234" s="49"/>
      <c r="PHI234" s="49"/>
      <c r="PHJ234" s="49"/>
      <c r="PHK234" s="49"/>
      <c r="PHL234" s="49"/>
      <c r="PHM234" s="49"/>
      <c r="PHN234" s="49"/>
      <c r="PHO234" s="49"/>
      <c r="PHP234" s="49"/>
      <c r="PHQ234" s="49"/>
      <c r="PHR234" s="49"/>
      <c r="PHS234" s="49"/>
      <c r="PHT234" s="49"/>
      <c r="PHU234" s="49"/>
      <c r="PHV234" s="49"/>
      <c r="PHW234" s="49"/>
      <c r="PHX234" s="49"/>
      <c r="PHY234" s="49"/>
      <c r="PHZ234" s="49"/>
      <c r="PIA234" s="49"/>
      <c r="PIB234" s="49"/>
      <c r="PIC234" s="49"/>
      <c r="PID234" s="49"/>
      <c r="PIE234" s="49"/>
      <c r="PIF234" s="49"/>
      <c r="PIG234" s="49"/>
      <c r="PIH234" s="49"/>
      <c r="PII234" s="49"/>
      <c r="PIJ234" s="49"/>
      <c r="PIK234" s="49"/>
      <c r="PIL234" s="49"/>
      <c r="PIM234" s="49"/>
      <c r="PIN234" s="49"/>
      <c r="PIO234" s="49"/>
      <c r="PIP234" s="49"/>
      <c r="PIQ234" s="49"/>
      <c r="PIR234" s="49"/>
      <c r="PIS234" s="49"/>
      <c r="PIT234" s="49"/>
      <c r="PIU234" s="49"/>
      <c r="PIV234" s="49"/>
      <c r="PIW234" s="49"/>
      <c r="PIX234" s="49"/>
      <c r="PIY234" s="49"/>
      <c r="PIZ234" s="49"/>
      <c r="PJA234" s="49"/>
      <c r="PJB234" s="49"/>
      <c r="PJC234" s="49"/>
      <c r="PJD234" s="49"/>
      <c r="PJE234" s="49"/>
      <c r="PJF234" s="49"/>
      <c r="PJG234" s="49"/>
      <c r="PJH234" s="49"/>
      <c r="PJI234" s="49"/>
      <c r="PJJ234" s="49"/>
      <c r="PJK234" s="49"/>
      <c r="PJL234" s="49"/>
      <c r="PJM234" s="49"/>
      <c r="PJN234" s="49"/>
      <c r="PJO234" s="49"/>
      <c r="PJP234" s="49"/>
      <c r="PJQ234" s="49"/>
      <c r="PJR234" s="49"/>
      <c r="PJS234" s="49"/>
      <c r="PJT234" s="49"/>
      <c r="PJU234" s="49"/>
      <c r="PJV234" s="49"/>
      <c r="PJW234" s="49"/>
      <c r="PJX234" s="49"/>
      <c r="PJY234" s="49"/>
      <c r="PJZ234" s="49"/>
      <c r="PKA234" s="49"/>
      <c r="PKB234" s="49"/>
      <c r="PKC234" s="49"/>
      <c r="PKD234" s="49"/>
      <c r="PKE234" s="49"/>
      <c r="PKF234" s="49"/>
      <c r="PKG234" s="49"/>
      <c r="PKH234" s="49"/>
      <c r="PKI234" s="49"/>
      <c r="PKJ234" s="49"/>
      <c r="PKK234" s="49"/>
      <c r="PKL234" s="49"/>
      <c r="PKM234" s="49"/>
      <c r="PKN234" s="49"/>
      <c r="PKO234" s="49"/>
      <c r="PKP234" s="49"/>
      <c r="PKQ234" s="49"/>
      <c r="PKR234" s="49"/>
      <c r="PKS234" s="49"/>
      <c r="PKT234" s="49"/>
      <c r="PKU234" s="49"/>
      <c r="PKV234" s="49"/>
      <c r="PKW234" s="49"/>
      <c r="PKX234" s="49"/>
      <c r="PKY234" s="49"/>
      <c r="PKZ234" s="49"/>
      <c r="PLA234" s="49"/>
      <c r="PLB234" s="49"/>
      <c r="PLC234" s="49"/>
      <c r="PLD234" s="49"/>
      <c r="PLE234" s="49"/>
      <c r="PLF234" s="49"/>
      <c r="PLG234" s="49"/>
      <c r="PLH234" s="49"/>
      <c r="PLI234" s="49"/>
      <c r="PLJ234" s="49"/>
      <c r="PLK234" s="49"/>
      <c r="PLL234" s="49"/>
      <c r="PLM234" s="49"/>
      <c r="PLN234" s="49"/>
      <c r="PLO234" s="49"/>
      <c r="PLP234" s="49"/>
      <c r="PLQ234" s="49"/>
      <c r="PLR234" s="49"/>
      <c r="PLS234" s="49"/>
      <c r="PLT234" s="49"/>
      <c r="PLU234" s="49"/>
      <c r="PLV234" s="49"/>
      <c r="PLW234" s="49"/>
      <c r="PLX234" s="49"/>
      <c r="PLY234" s="49"/>
      <c r="PLZ234" s="49"/>
      <c r="PMA234" s="49"/>
      <c r="PMB234" s="49"/>
      <c r="PMC234" s="49"/>
      <c r="PMD234" s="49"/>
      <c r="PME234" s="49"/>
      <c r="PMF234" s="49"/>
      <c r="PMG234" s="49"/>
      <c r="PMH234" s="49"/>
      <c r="PMI234" s="49"/>
      <c r="PMJ234" s="49"/>
      <c r="PMK234" s="49"/>
      <c r="PML234" s="49"/>
      <c r="PMM234" s="49"/>
      <c r="PMN234" s="49"/>
      <c r="PMO234" s="49"/>
      <c r="PMP234" s="49"/>
      <c r="PMQ234" s="49"/>
      <c r="PMR234" s="49"/>
      <c r="PMS234" s="49"/>
      <c r="PMT234" s="49"/>
      <c r="PMU234" s="49"/>
      <c r="PMV234" s="49"/>
      <c r="PMW234" s="49"/>
      <c r="PMX234" s="49"/>
      <c r="PMY234" s="49"/>
      <c r="PMZ234" s="49"/>
      <c r="PNA234" s="49"/>
      <c r="PNB234" s="49"/>
      <c r="PNC234" s="49"/>
      <c r="PND234" s="49"/>
      <c r="PNE234" s="49"/>
      <c r="PNF234" s="49"/>
      <c r="PNG234" s="49"/>
      <c r="PNH234" s="49"/>
      <c r="PNI234" s="49"/>
      <c r="PNJ234" s="49"/>
      <c r="PNK234" s="49"/>
      <c r="PNL234" s="49"/>
      <c r="PNM234" s="49"/>
      <c r="PNN234" s="49"/>
      <c r="PNO234" s="49"/>
      <c r="PNP234" s="49"/>
      <c r="PNQ234" s="49"/>
      <c r="PNR234" s="49"/>
      <c r="PNS234" s="49"/>
      <c r="PNT234" s="49"/>
      <c r="PNU234" s="49"/>
      <c r="PNV234" s="49"/>
      <c r="PNW234" s="49"/>
      <c r="PNX234" s="49"/>
      <c r="PNY234" s="49"/>
      <c r="PNZ234" s="49"/>
      <c r="POA234" s="49"/>
      <c r="POB234" s="49"/>
      <c r="POC234" s="49"/>
      <c r="POD234" s="49"/>
      <c r="POE234" s="49"/>
      <c r="POF234" s="49"/>
      <c r="POG234" s="49"/>
      <c r="POH234" s="49"/>
      <c r="POI234" s="49"/>
      <c r="POJ234" s="49"/>
      <c r="POK234" s="49"/>
      <c r="POL234" s="49"/>
      <c r="POM234" s="49"/>
      <c r="PON234" s="49"/>
      <c r="POO234" s="49"/>
      <c r="POP234" s="49"/>
      <c r="POQ234" s="49"/>
      <c r="POR234" s="49"/>
      <c r="POS234" s="49"/>
      <c r="POT234" s="49"/>
      <c r="POU234" s="49"/>
      <c r="POV234" s="49"/>
      <c r="POW234" s="49"/>
      <c r="POX234" s="49"/>
      <c r="POY234" s="49"/>
      <c r="POZ234" s="49"/>
      <c r="PPA234" s="49"/>
      <c r="PPB234" s="49"/>
      <c r="PPC234" s="49"/>
      <c r="PPD234" s="49"/>
      <c r="PPE234" s="49"/>
      <c r="PPF234" s="49"/>
      <c r="PPG234" s="49"/>
      <c r="PPH234" s="49"/>
      <c r="PPI234" s="49"/>
      <c r="PPJ234" s="49"/>
      <c r="PPK234" s="49"/>
      <c r="PPL234" s="49"/>
      <c r="PPM234" s="49"/>
      <c r="PPN234" s="49"/>
      <c r="PPO234" s="49"/>
      <c r="PPP234" s="49"/>
      <c r="PPQ234" s="49"/>
      <c r="PPR234" s="49"/>
      <c r="PPS234" s="49"/>
      <c r="PPT234" s="49"/>
      <c r="PPU234" s="49"/>
      <c r="PPV234" s="49"/>
      <c r="PPW234" s="49"/>
      <c r="PPX234" s="49"/>
      <c r="PPY234" s="49"/>
      <c r="PPZ234" s="49"/>
      <c r="PQA234" s="49"/>
      <c r="PQB234" s="49"/>
      <c r="PQC234" s="49"/>
      <c r="PQD234" s="49"/>
      <c r="PQE234" s="49"/>
      <c r="PQF234" s="49"/>
      <c r="PQG234" s="49"/>
      <c r="PQH234" s="49"/>
      <c r="PQI234" s="49"/>
      <c r="PQJ234" s="49"/>
      <c r="PQK234" s="49"/>
      <c r="PQL234" s="49"/>
      <c r="PQM234" s="49"/>
      <c r="PQN234" s="49"/>
      <c r="PQO234" s="49"/>
      <c r="PQP234" s="49"/>
      <c r="PQQ234" s="49"/>
      <c r="PQR234" s="49"/>
      <c r="PQS234" s="49"/>
      <c r="PQT234" s="49"/>
      <c r="PQU234" s="49"/>
      <c r="PQV234" s="49"/>
      <c r="PQW234" s="49"/>
      <c r="PQX234" s="49"/>
      <c r="PQY234" s="49"/>
      <c r="PQZ234" s="49"/>
      <c r="PRA234" s="49"/>
      <c r="PRB234" s="49"/>
      <c r="PRC234" s="49"/>
      <c r="PRD234" s="49"/>
      <c r="PRE234" s="49"/>
      <c r="PRF234" s="49"/>
      <c r="PRG234" s="49"/>
      <c r="PRH234" s="49"/>
      <c r="PRI234" s="49"/>
      <c r="PRJ234" s="49"/>
      <c r="PRK234" s="49"/>
      <c r="PRL234" s="49"/>
      <c r="PRM234" s="49"/>
      <c r="PRN234" s="49"/>
      <c r="PRO234" s="49"/>
      <c r="PRP234" s="49"/>
      <c r="PRQ234" s="49"/>
      <c r="PRR234" s="49"/>
      <c r="PRS234" s="49"/>
      <c r="PRT234" s="49"/>
      <c r="PRU234" s="49"/>
      <c r="PRV234" s="49"/>
      <c r="PRW234" s="49"/>
      <c r="PRX234" s="49"/>
      <c r="PRY234" s="49"/>
      <c r="PRZ234" s="49"/>
      <c r="PSA234" s="49"/>
      <c r="PSB234" s="49"/>
      <c r="PSC234" s="49"/>
      <c r="PSD234" s="49"/>
      <c r="PSE234" s="49"/>
      <c r="PSF234" s="49"/>
      <c r="PSG234" s="49"/>
      <c r="PSH234" s="49"/>
      <c r="PSI234" s="49"/>
      <c r="PSJ234" s="49"/>
      <c r="PSK234" s="49"/>
      <c r="PSL234" s="49"/>
      <c r="PSM234" s="49"/>
      <c r="PSN234" s="49"/>
      <c r="PSO234" s="49"/>
      <c r="PSP234" s="49"/>
      <c r="PSQ234" s="49"/>
      <c r="PSR234" s="49"/>
      <c r="PSS234" s="49"/>
      <c r="PST234" s="49"/>
      <c r="PSU234" s="49"/>
      <c r="PSV234" s="49"/>
      <c r="PSW234" s="49"/>
      <c r="PSX234" s="49"/>
      <c r="PSY234" s="49"/>
      <c r="PSZ234" s="49"/>
      <c r="PTA234" s="49"/>
      <c r="PTB234" s="49"/>
      <c r="PTC234" s="49"/>
      <c r="PTD234" s="49"/>
      <c r="PTE234" s="49"/>
      <c r="PTF234" s="49"/>
      <c r="PTG234" s="49"/>
      <c r="PTH234" s="49"/>
      <c r="PTI234" s="49"/>
      <c r="PTJ234" s="49"/>
      <c r="PTK234" s="49"/>
      <c r="PTL234" s="49"/>
      <c r="PTM234" s="49"/>
      <c r="PTN234" s="49"/>
      <c r="PTO234" s="49"/>
      <c r="PTP234" s="49"/>
      <c r="PTQ234" s="49"/>
      <c r="PTR234" s="49"/>
      <c r="PTS234" s="49"/>
      <c r="PTT234" s="49"/>
      <c r="PTU234" s="49"/>
      <c r="PTV234" s="49"/>
      <c r="PTW234" s="49"/>
      <c r="PTX234" s="49"/>
      <c r="PTY234" s="49"/>
      <c r="PTZ234" s="49"/>
      <c r="PUA234" s="49"/>
      <c r="PUB234" s="49"/>
      <c r="PUC234" s="49"/>
      <c r="PUD234" s="49"/>
      <c r="PUE234" s="49"/>
      <c r="PUF234" s="49"/>
      <c r="PUG234" s="49"/>
      <c r="PUH234" s="49"/>
      <c r="PUI234" s="49"/>
      <c r="PUJ234" s="49"/>
      <c r="PUK234" s="49"/>
      <c r="PUL234" s="49"/>
      <c r="PUM234" s="49"/>
      <c r="PUN234" s="49"/>
      <c r="PUO234" s="49"/>
      <c r="PUP234" s="49"/>
      <c r="PUQ234" s="49"/>
      <c r="PUR234" s="49"/>
      <c r="PUS234" s="49"/>
      <c r="PUT234" s="49"/>
      <c r="PUU234" s="49"/>
      <c r="PUV234" s="49"/>
      <c r="PUW234" s="49"/>
      <c r="PUX234" s="49"/>
      <c r="PUY234" s="49"/>
      <c r="PUZ234" s="49"/>
      <c r="PVA234" s="49"/>
      <c r="PVB234" s="49"/>
      <c r="PVC234" s="49"/>
      <c r="PVD234" s="49"/>
      <c r="PVE234" s="49"/>
      <c r="PVF234" s="49"/>
      <c r="PVG234" s="49"/>
      <c r="PVH234" s="49"/>
      <c r="PVI234" s="49"/>
      <c r="PVJ234" s="49"/>
      <c r="PVK234" s="49"/>
      <c r="PVL234" s="49"/>
      <c r="PVM234" s="49"/>
      <c r="PVN234" s="49"/>
      <c r="PVO234" s="49"/>
      <c r="PVP234" s="49"/>
      <c r="PVQ234" s="49"/>
      <c r="PVR234" s="49"/>
      <c r="PVS234" s="49"/>
      <c r="PVT234" s="49"/>
      <c r="PVU234" s="49"/>
      <c r="PVV234" s="49"/>
      <c r="PVW234" s="49"/>
      <c r="PVX234" s="49"/>
      <c r="PVY234" s="49"/>
      <c r="PVZ234" s="49"/>
      <c r="PWA234" s="49"/>
      <c r="PWB234" s="49"/>
      <c r="PWC234" s="49"/>
      <c r="PWD234" s="49"/>
      <c r="PWE234" s="49"/>
      <c r="PWF234" s="49"/>
      <c r="PWG234" s="49"/>
      <c r="PWH234" s="49"/>
      <c r="PWI234" s="49"/>
      <c r="PWJ234" s="49"/>
      <c r="PWK234" s="49"/>
      <c r="PWL234" s="49"/>
      <c r="PWM234" s="49"/>
      <c r="PWN234" s="49"/>
      <c r="PWO234" s="49"/>
      <c r="PWP234" s="49"/>
      <c r="PWQ234" s="49"/>
      <c r="PWR234" s="49"/>
      <c r="PWS234" s="49"/>
      <c r="PWT234" s="49"/>
      <c r="PWU234" s="49"/>
      <c r="PWV234" s="49"/>
      <c r="PWW234" s="49"/>
      <c r="PWX234" s="49"/>
      <c r="PWY234" s="49"/>
      <c r="PWZ234" s="49"/>
      <c r="PXA234" s="49"/>
      <c r="PXB234" s="49"/>
      <c r="PXC234" s="49"/>
      <c r="PXD234" s="49"/>
      <c r="PXE234" s="49"/>
      <c r="PXF234" s="49"/>
      <c r="PXG234" s="49"/>
      <c r="PXH234" s="49"/>
      <c r="PXI234" s="49"/>
      <c r="PXJ234" s="49"/>
      <c r="PXK234" s="49"/>
      <c r="PXL234" s="49"/>
      <c r="PXM234" s="49"/>
      <c r="PXN234" s="49"/>
      <c r="PXO234" s="49"/>
      <c r="PXP234" s="49"/>
      <c r="PXQ234" s="49"/>
      <c r="PXR234" s="49"/>
      <c r="PXS234" s="49"/>
      <c r="PXT234" s="49"/>
      <c r="PXU234" s="49"/>
      <c r="PXV234" s="49"/>
      <c r="PXW234" s="49"/>
      <c r="PXX234" s="49"/>
      <c r="PXY234" s="49"/>
      <c r="PXZ234" s="49"/>
      <c r="PYA234" s="49"/>
      <c r="PYB234" s="49"/>
      <c r="PYC234" s="49"/>
      <c r="PYD234" s="49"/>
      <c r="PYE234" s="49"/>
      <c r="PYF234" s="49"/>
      <c r="PYG234" s="49"/>
      <c r="PYH234" s="49"/>
      <c r="PYI234" s="49"/>
      <c r="PYJ234" s="49"/>
      <c r="PYK234" s="49"/>
      <c r="PYL234" s="49"/>
      <c r="PYM234" s="49"/>
      <c r="PYN234" s="49"/>
      <c r="PYO234" s="49"/>
      <c r="PYP234" s="49"/>
      <c r="PYQ234" s="49"/>
      <c r="PYR234" s="49"/>
      <c r="PYS234" s="49"/>
      <c r="PYT234" s="49"/>
      <c r="PYU234" s="49"/>
      <c r="PYV234" s="49"/>
      <c r="PYW234" s="49"/>
      <c r="PYX234" s="49"/>
      <c r="PYY234" s="49"/>
      <c r="PYZ234" s="49"/>
      <c r="PZA234" s="49"/>
      <c r="PZB234" s="49"/>
      <c r="PZC234" s="49"/>
      <c r="PZD234" s="49"/>
      <c r="PZE234" s="49"/>
      <c r="PZF234" s="49"/>
      <c r="PZG234" s="49"/>
      <c r="PZH234" s="49"/>
      <c r="PZI234" s="49"/>
      <c r="PZJ234" s="49"/>
      <c r="PZK234" s="49"/>
      <c r="PZL234" s="49"/>
      <c r="PZM234" s="49"/>
      <c r="PZN234" s="49"/>
      <c r="PZO234" s="49"/>
      <c r="PZP234" s="49"/>
      <c r="PZQ234" s="49"/>
      <c r="PZR234" s="49"/>
      <c r="PZS234" s="49"/>
      <c r="PZT234" s="49"/>
      <c r="PZU234" s="49"/>
      <c r="PZV234" s="49"/>
      <c r="PZW234" s="49"/>
      <c r="PZX234" s="49"/>
      <c r="PZY234" s="49"/>
      <c r="PZZ234" s="49"/>
      <c r="QAA234" s="49"/>
      <c r="QAB234" s="49"/>
      <c r="QAC234" s="49"/>
      <c r="QAD234" s="49"/>
      <c r="QAE234" s="49"/>
      <c r="QAF234" s="49"/>
      <c r="QAG234" s="49"/>
      <c r="QAH234" s="49"/>
      <c r="QAI234" s="49"/>
      <c r="QAJ234" s="49"/>
      <c r="QAK234" s="49"/>
      <c r="QAL234" s="49"/>
      <c r="QAM234" s="49"/>
      <c r="QAN234" s="49"/>
      <c r="QAO234" s="49"/>
      <c r="QAP234" s="49"/>
      <c r="QAQ234" s="49"/>
      <c r="QAR234" s="49"/>
      <c r="QAS234" s="49"/>
      <c r="QAT234" s="49"/>
      <c r="QAU234" s="49"/>
      <c r="QAV234" s="49"/>
      <c r="QAW234" s="49"/>
      <c r="QAX234" s="49"/>
      <c r="QAY234" s="49"/>
      <c r="QAZ234" s="49"/>
      <c r="QBA234" s="49"/>
      <c r="QBB234" s="49"/>
      <c r="QBC234" s="49"/>
      <c r="QBD234" s="49"/>
      <c r="QBE234" s="49"/>
      <c r="QBF234" s="49"/>
      <c r="QBG234" s="49"/>
      <c r="QBH234" s="49"/>
      <c r="QBI234" s="49"/>
      <c r="QBJ234" s="49"/>
      <c r="QBK234" s="49"/>
      <c r="QBL234" s="49"/>
      <c r="QBM234" s="49"/>
      <c r="QBN234" s="49"/>
      <c r="QBO234" s="49"/>
      <c r="QBP234" s="49"/>
      <c r="QBQ234" s="49"/>
      <c r="QBR234" s="49"/>
      <c r="QBS234" s="49"/>
      <c r="QBT234" s="49"/>
      <c r="QBU234" s="49"/>
      <c r="QBV234" s="49"/>
      <c r="QBW234" s="49"/>
      <c r="QBX234" s="49"/>
      <c r="QBY234" s="49"/>
      <c r="QBZ234" s="49"/>
      <c r="QCA234" s="49"/>
      <c r="QCB234" s="49"/>
      <c r="QCC234" s="49"/>
      <c r="QCD234" s="49"/>
      <c r="QCE234" s="49"/>
      <c r="QCF234" s="49"/>
      <c r="QCG234" s="49"/>
      <c r="QCH234" s="49"/>
      <c r="QCI234" s="49"/>
      <c r="QCJ234" s="49"/>
      <c r="QCK234" s="49"/>
      <c r="QCL234" s="49"/>
      <c r="QCM234" s="49"/>
      <c r="QCN234" s="49"/>
      <c r="QCO234" s="49"/>
      <c r="QCP234" s="49"/>
      <c r="QCQ234" s="49"/>
      <c r="QCR234" s="49"/>
      <c r="QCS234" s="49"/>
      <c r="QCT234" s="49"/>
      <c r="QCU234" s="49"/>
      <c r="QCV234" s="49"/>
      <c r="QCW234" s="49"/>
      <c r="QCX234" s="49"/>
      <c r="QCY234" s="49"/>
      <c r="QCZ234" s="49"/>
      <c r="QDA234" s="49"/>
      <c r="QDB234" s="49"/>
      <c r="QDC234" s="49"/>
      <c r="QDD234" s="49"/>
      <c r="QDE234" s="49"/>
      <c r="QDF234" s="49"/>
      <c r="QDG234" s="49"/>
      <c r="QDH234" s="49"/>
      <c r="QDI234" s="49"/>
      <c r="QDJ234" s="49"/>
      <c r="QDK234" s="49"/>
      <c r="QDL234" s="49"/>
      <c r="QDM234" s="49"/>
      <c r="QDN234" s="49"/>
      <c r="QDO234" s="49"/>
      <c r="QDP234" s="49"/>
      <c r="QDQ234" s="49"/>
      <c r="QDR234" s="49"/>
      <c r="QDS234" s="49"/>
      <c r="QDT234" s="49"/>
      <c r="QDU234" s="49"/>
      <c r="QDV234" s="49"/>
      <c r="QDW234" s="49"/>
      <c r="QDX234" s="49"/>
      <c r="QDY234" s="49"/>
      <c r="QDZ234" s="49"/>
      <c r="QEA234" s="49"/>
      <c r="QEB234" s="49"/>
      <c r="QEC234" s="49"/>
      <c r="QED234" s="49"/>
      <c r="QEE234" s="49"/>
      <c r="QEF234" s="49"/>
      <c r="QEG234" s="49"/>
      <c r="QEH234" s="49"/>
      <c r="QEI234" s="49"/>
      <c r="QEJ234" s="49"/>
      <c r="QEK234" s="49"/>
      <c r="QEL234" s="49"/>
      <c r="QEM234" s="49"/>
      <c r="QEN234" s="49"/>
      <c r="QEO234" s="49"/>
      <c r="QEP234" s="49"/>
      <c r="QEQ234" s="49"/>
      <c r="QER234" s="49"/>
      <c r="QES234" s="49"/>
      <c r="QET234" s="49"/>
      <c r="QEU234" s="49"/>
      <c r="QEV234" s="49"/>
      <c r="QEW234" s="49"/>
      <c r="QEX234" s="49"/>
      <c r="QEY234" s="49"/>
      <c r="QEZ234" s="49"/>
      <c r="QFA234" s="49"/>
      <c r="QFB234" s="49"/>
      <c r="QFC234" s="49"/>
      <c r="QFD234" s="49"/>
      <c r="QFE234" s="49"/>
      <c r="QFF234" s="49"/>
      <c r="QFG234" s="49"/>
      <c r="QFH234" s="49"/>
      <c r="QFI234" s="49"/>
      <c r="QFJ234" s="49"/>
      <c r="QFK234" s="49"/>
      <c r="QFL234" s="49"/>
      <c r="QFM234" s="49"/>
      <c r="QFN234" s="49"/>
      <c r="QFO234" s="49"/>
      <c r="QFP234" s="49"/>
      <c r="QFQ234" s="49"/>
      <c r="QFR234" s="49"/>
      <c r="QFS234" s="49"/>
      <c r="QFT234" s="49"/>
      <c r="QFU234" s="49"/>
      <c r="QFV234" s="49"/>
      <c r="QFW234" s="49"/>
      <c r="QFX234" s="49"/>
      <c r="QFY234" s="49"/>
      <c r="QFZ234" s="49"/>
      <c r="QGA234" s="49"/>
      <c r="QGB234" s="49"/>
      <c r="QGC234" s="49"/>
      <c r="QGD234" s="49"/>
      <c r="QGE234" s="49"/>
      <c r="QGF234" s="49"/>
      <c r="QGG234" s="49"/>
      <c r="QGH234" s="49"/>
      <c r="QGI234" s="49"/>
      <c r="QGJ234" s="49"/>
      <c r="QGK234" s="49"/>
      <c r="QGL234" s="49"/>
      <c r="QGM234" s="49"/>
      <c r="QGN234" s="49"/>
      <c r="QGO234" s="49"/>
      <c r="QGP234" s="49"/>
      <c r="QGQ234" s="49"/>
      <c r="QGR234" s="49"/>
      <c r="QGS234" s="49"/>
      <c r="QGT234" s="49"/>
      <c r="QGU234" s="49"/>
      <c r="QGV234" s="49"/>
      <c r="QGW234" s="49"/>
      <c r="QGX234" s="49"/>
      <c r="QGY234" s="49"/>
      <c r="QGZ234" s="49"/>
      <c r="QHA234" s="49"/>
      <c r="QHB234" s="49"/>
      <c r="QHC234" s="49"/>
      <c r="QHD234" s="49"/>
      <c r="QHE234" s="49"/>
      <c r="QHF234" s="49"/>
      <c r="QHG234" s="49"/>
      <c r="QHH234" s="49"/>
      <c r="QHI234" s="49"/>
      <c r="QHJ234" s="49"/>
      <c r="QHK234" s="49"/>
      <c r="QHL234" s="49"/>
      <c r="QHM234" s="49"/>
      <c r="QHN234" s="49"/>
      <c r="QHO234" s="49"/>
      <c r="QHP234" s="49"/>
      <c r="QHQ234" s="49"/>
      <c r="QHR234" s="49"/>
      <c r="QHS234" s="49"/>
      <c r="QHT234" s="49"/>
      <c r="QHU234" s="49"/>
      <c r="QHV234" s="49"/>
      <c r="QHW234" s="49"/>
      <c r="QHX234" s="49"/>
      <c r="QHY234" s="49"/>
      <c r="QHZ234" s="49"/>
      <c r="QIA234" s="49"/>
      <c r="QIB234" s="49"/>
      <c r="QIC234" s="49"/>
      <c r="QID234" s="49"/>
      <c r="QIE234" s="49"/>
      <c r="QIF234" s="49"/>
      <c r="QIG234" s="49"/>
      <c r="QIH234" s="49"/>
      <c r="QII234" s="49"/>
      <c r="QIJ234" s="49"/>
      <c r="QIK234" s="49"/>
      <c r="QIL234" s="49"/>
      <c r="QIM234" s="49"/>
      <c r="QIN234" s="49"/>
      <c r="QIO234" s="49"/>
      <c r="QIP234" s="49"/>
      <c r="QIQ234" s="49"/>
      <c r="QIR234" s="49"/>
      <c r="QIS234" s="49"/>
      <c r="QIT234" s="49"/>
      <c r="QIU234" s="49"/>
      <c r="QIV234" s="49"/>
      <c r="QIW234" s="49"/>
      <c r="QIX234" s="49"/>
      <c r="QIY234" s="49"/>
      <c r="QIZ234" s="49"/>
      <c r="QJA234" s="49"/>
      <c r="QJB234" s="49"/>
      <c r="QJC234" s="49"/>
      <c r="QJD234" s="49"/>
      <c r="QJE234" s="49"/>
      <c r="QJF234" s="49"/>
      <c r="QJG234" s="49"/>
      <c r="QJH234" s="49"/>
      <c r="QJI234" s="49"/>
      <c r="QJJ234" s="49"/>
      <c r="QJK234" s="49"/>
      <c r="QJL234" s="49"/>
      <c r="QJM234" s="49"/>
      <c r="QJN234" s="49"/>
      <c r="QJO234" s="49"/>
      <c r="QJP234" s="49"/>
      <c r="QJQ234" s="49"/>
      <c r="QJR234" s="49"/>
      <c r="QJS234" s="49"/>
      <c r="QJT234" s="49"/>
      <c r="QJU234" s="49"/>
      <c r="QJV234" s="49"/>
      <c r="QJW234" s="49"/>
      <c r="QJX234" s="49"/>
      <c r="QJY234" s="49"/>
      <c r="QJZ234" s="49"/>
      <c r="QKA234" s="49"/>
      <c r="QKB234" s="49"/>
      <c r="QKC234" s="49"/>
      <c r="QKD234" s="49"/>
      <c r="QKE234" s="49"/>
      <c r="QKF234" s="49"/>
      <c r="QKG234" s="49"/>
      <c r="QKH234" s="49"/>
      <c r="QKI234" s="49"/>
      <c r="QKJ234" s="49"/>
      <c r="QKK234" s="49"/>
      <c r="QKL234" s="49"/>
      <c r="QKM234" s="49"/>
      <c r="QKN234" s="49"/>
      <c r="QKO234" s="49"/>
      <c r="QKP234" s="49"/>
      <c r="QKQ234" s="49"/>
      <c r="QKR234" s="49"/>
      <c r="QKS234" s="49"/>
      <c r="QKT234" s="49"/>
      <c r="QKU234" s="49"/>
      <c r="QKV234" s="49"/>
      <c r="QKW234" s="49"/>
      <c r="QKX234" s="49"/>
      <c r="QKY234" s="49"/>
      <c r="QKZ234" s="49"/>
      <c r="QLA234" s="49"/>
      <c r="QLB234" s="49"/>
      <c r="QLC234" s="49"/>
      <c r="QLD234" s="49"/>
      <c r="QLE234" s="49"/>
      <c r="QLF234" s="49"/>
      <c r="QLG234" s="49"/>
      <c r="QLH234" s="49"/>
      <c r="QLI234" s="49"/>
      <c r="QLJ234" s="49"/>
      <c r="QLK234" s="49"/>
      <c r="QLL234" s="49"/>
      <c r="QLM234" s="49"/>
      <c r="QLN234" s="49"/>
      <c r="QLO234" s="49"/>
      <c r="QLP234" s="49"/>
      <c r="QLQ234" s="49"/>
      <c r="QLR234" s="49"/>
      <c r="QLS234" s="49"/>
      <c r="QLT234" s="49"/>
      <c r="QLU234" s="49"/>
      <c r="QLV234" s="49"/>
      <c r="QLW234" s="49"/>
      <c r="QLX234" s="49"/>
      <c r="QLY234" s="49"/>
      <c r="QLZ234" s="49"/>
      <c r="QMA234" s="49"/>
      <c r="QMB234" s="49"/>
      <c r="QMC234" s="49"/>
      <c r="QMD234" s="49"/>
      <c r="QME234" s="49"/>
      <c r="QMF234" s="49"/>
      <c r="QMG234" s="49"/>
      <c r="QMH234" s="49"/>
      <c r="QMI234" s="49"/>
      <c r="QMJ234" s="49"/>
      <c r="QMK234" s="49"/>
      <c r="QML234" s="49"/>
      <c r="QMM234" s="49"/>
      <c r="QMN234" s="49"/>
      <c r="QMO234" s="49"/>
      <c r="QMP234" s="49"/>
      <c r="QMQ234" s="49"/>
      <c r="QMR234" s="49"/>
      <c r="QMS234" s="49"/>
      <c r="QMT234" s="49"/>
      <c r="QMU234" s="49"/>
      <c r="QMV234" s="49"/>
      <c r="QMW234" s="49"/>
      <c r="QMX234" s="49"/>
      <c r="QMY234" s="49"/>
      <c r="QMZ234" s="49"/>
      <c r="QNA234" s="49"/>
      <c r="QNB234" s="49"/>
      <c r="QNC234" s="49"/>
      <c r="QND234" s="49"/>
      <c r="QNE234" s="49"/>
      <c r="QNF234" s="49"/>
      <c r="QNG234" s="49"/>
      <c r="QNH234" s="49"/>
      <c r="QNI234" s="49"/>
      <c r="QNJ234" s="49"/>
      <c r="QNK234" s="49"/>
      <c r="QNL234" s="49"/>
      <c r="QNM234" s="49"/>
      <c r="QNN234" s="49"/>
      <c r="QNO234" s="49"/>
      <c r="QNP234" s="49"/>
      <c r="QNQ234" s="49"/>
      <c r="QNR234" s="49"/>
      <c r="QNS234" s="49"/>
      <c r="QNT234" s="49"/>
      <c r="QNU234" s="49"/>
      <c r="QNV234" s="49"/>
      <c r="QNW234" s="49"/>
      <c r="QNX234" s="49"/>
      <c r="QNY234" s="49"/>
      <c r="QNZ234" s="49"/>
      <c r="QOA234" s="49"/>
      <c r="QOB234" s="49"/>
      <c r="QOC234" s="49"/>
      <c r="QOD234" s="49"/>
      <c r="QOE234" s="49"/>
      <c r="QOF234" s="49"/>
      <c r="QOG234" s="49"/>
      <c r="QOH234" s="49"/>
      <c r="QOI234" s="49"/>
      <c r="QOJ234" s="49"/>
      <c r="QOK234" s="49"/>
      <c r="QOL234" s="49"/>
      <c r="QOM234" s="49"/>
      <c r="QON234" s="49"/>
      <c r="QOO234" s="49"/>
      <c r="QOP234" s="49"/>
      <c r="QOQ234" s="49"/>
      <c r="QOR234" s="49"/>
      <c r="QOS234" s="49"/>
      <c r="QOT234" s="49"/>
      <c r="QOU234" s="49"/>
      <c r="QOV234" s="49"/>
      <c r="QOW234" s="49"/>
      <c r="QOX234" s="49"/>
      <c r="QOY234" s="49"/>
      <c r="QOZ234" s="49"/>
      <c r="QPA234" s="49"/>
      <c r="QPB234" s="49"/>
      <c r="QPC234" s="49"/>
      <c r="QPD234" s="49"/>
      <c r="QPE234" s="49"/>
      <c r="QPF234" s="49"/>
      <c r="QPG234" s="49"/>
      <c r="QPH234" s="49"/>
      <c r="QPI234" s="49"/>
      <c r="QPJ234" s="49"/>
      <c r="QPK234" s="49"/>
      <c r="QPL234" s="49"/>
      <c r="QPM234" s="49"/>
      <c r="QPN234" s="49"/>
      <c r="QPO234" s="49"/>
      <c r="QPP234" s="49"/>
      <c r="QPQ234" s="49"/>
      <c r="QPR234" s="49"/>
      <c r="QPS234" s="49"/>
      <c r="QPT234" s="49"/>
      <c r="QPU234" s="49"/>
      <c r="QPV234" s="49"/>
      <c r="QPW234" s="49"/>
      <c r="QPX234" s="49"/>
      <c r="QPY234" s="49"/>
      <c r="QPZ234" s="49"/>
      <c r="QQA234" s="49"/>
      <c r="QQB234" s="49"/>
      <c r="QQC234" s="49"/>
      <c r="QQD234" s="49"/>
      <c r="QQE234" s="49"/>
      <c r="QQF234" s="49"/>
      <c r="QQG234" s="49"/>
      <c r="QQH234" s="49"/>
      <c r="QQI234" s="49"/>
      <c r="QQJ234" s="49"/>
      <c r="QQK234" s="49"/>
      <c r="QQL234" s="49"/>
      <c r="QQM234" s="49"/>
      <c r="QQN234" s="49"/>
      <c r="QQO234" s="49"/>
      <c r="QQP234" s="49"/>
      <c r="QQQ234" s="49"/>
      <c r="QQR234" s="49"/>
      <c r="QQS234" s="49"/>
      <c r="QQT234" s="49"/>
      <c r="QQU234" s="49"/>
      <c r="QQV234" s="49"/>
      <c r="QQW234" s="49"/>
      <c r="QQX234" s="49"/>
      <c r="QQY234" s="49"/>
      <c r="QQZ234" s="49"/>
      <c r="QRA234" s="49"/>
      <c r="QRB234" s="49"/>
      <c r="QRC234" s="49"/>
      <c r="QRD234" s="49"/>
      <c r="QRE234" s="49"/>
      <c r="QRF234" s="49"/>
      <c r="QRG234" s="49"/>
      <c r="QRH234" s="49"/>
      <c r="QRI234" s="49"/>
      <c r="QRJ234" s="49"/>
      <c r="QRK234" s="49"/>
      <c r="QRL234" s="49"/>
      <c r="QRM234" s="49"/>
      <c r="QRN234" s="49"/>
      <c r="QRO234" s="49"/>
      <c r="QRP234" s="49"/>
      <c r="QRQ234" s="49"/>
      <c r="QRR234" s="49"/>
      <c r="QRS234" s="49"/>
      <c r="QRT234" s="49"/>
      <c r="QRU234" s="49"/>
      <c r="QRV234" s="49"/>
      <c r="QRW234" s="49"/>
      <c r="QRX234" s="49"/>
      <c r="QRY234" s="49"/>
      <c r="QRZ234" s="49"/>
      <c r="QSA234" s="49"/>
      <c r="QSB234" s="49"/>
      <c r="QSC234" s="49"/>
      <c r="QSD234" s="49"/>
      <c r="QSE234" s="49"/>
      <c r="QSF234" s="49"/>
      <c r="QSG234" s="49"/>
      <c r="QSH234" s="49"/>
      <c r="QSI234" s="49"/>
      <c r="QSJ234" s="49"/>
      <c r="QSK234" s="49"/>
      <c r="QSL234" s="49"/>
      <c r="QSM234" s="49"/>
      <c r="QSN234" s="49"/>
      <c r="QSO234" s="49"/>
      <c r="QSP234" s="49"/>
      <c r="QSQ234" s="49"/>
      <c r="QSR234" s="49"/>
      <c r="QSS234" s="49"/>
      <c r="QST234" s="49"/>
      <c r="QSU234" s="49"/>
      <c r="QSV234" s="49"/>
      <c r="QSW234" s="49"/>
      <c r="QSX234" s="49"/>
      <c r="QSY234" s="49"/>
      <c r="QSZ234" s="49"/>
      <c r="QTA234" s="49"/>
      <c r="QTB234" s="49"/>
      <c r="QTC234" s="49"/>
      <c r="QTD234" s="49"/>
      <c r="QTE234" s="49"/>
      <c r="QTF234" s="49"/>
      <c r="QTG234" s="49"/>
      <c r="QTH234" s="49"/>
      <c r="QTI234" s="49"/>
      <c r="QTJ234" s="49"/>
      <c r="QTK234" s="49"/>
      <c r="QTL234" s="49"/>
      <c r="QTM234" s="49"/>
      <c r="QTN234" s="49"/>
      <c r="QTO234" s="49"/>
      <c r="QTP234" s="49"/>
      <c r="QTQ234" s="49"/>
      <c r="QTR234" s="49"/>
      <c r="QTS234" s="49"/>
      <c r="QTT234" s="49"/>
      <c r="QTU234" s="49"/>
      <c r="QTV234" s="49"/>
      <c r="QTW234" s="49"/>
      <c r="QTX234" s="49"/>
      <c r="QTY234" s="49"/>
      <c r="QTZ234" s="49"/>
      <c r="QUA234" s="49"/>
      <c r="QUB234" s="49"/>
      <c r="QUC234" s="49"/>
      <c r="QUD234" s="49"/>
      <c r="QUE234" s="49"/>
      <c r="QUF234" s="49"/>
      <c r="QUG234" s="49"/>
      <c r="QUH234" s="49"/>
      <c r="QUI234" s="49"/>
      <c r="QUJ234" s="49"/>
      <c r="QUK234" s="49"/>
      <c r="QUL234" s="49"/>
      <c r="QUM234" s="49"/>
      <c r="QUN234" s="49"/>
      <c r="QUO234" s="49"/>
      <c r="QUP234" s="49"/>
      <c r="QUQ234" s="49"/>
      <c r="QUR234" s="49"/>
      <c r="QUS234" s="49"/>
      <c r="QUT234" s="49"/>
      <c r="QUU234" s="49"/>
      <c r="QUV234" s="49"/>
      <c r="QUW234" s="49"/>
      <c r="QUX234" s="49"/>
      <c r="QUY234" s="49"/>
      <c r="QUZ234" s="49"/>
      <c r="QVA234" s="49"/>
      <c r="QVB234" s="49"/>
      <c r="QVC234" s="49"/>
      <c r="QVD234" s="49"/>
      <c r="QVE234" s="49"/>
      <c r="QVF234" s="49"/>
      <c r="QVG234" s="49"/>
      <c r="QVH234" s="49"/>
      <c r="QVI234" s="49"/>
      <c r="QVJ234" s="49"/>
      <c r="QVK234" s="49"/>
      <c r="QVL234" s="49"/>
      <c r="QVM234" s="49"/>
      <c r="QVN234" s="49"/>
      <c r="QVO234" s="49"/>
      <c r="QVP234" s="49"/>
      <c r="QVQ234" s="49"/>
      <c r="QVR234" s="49"/>
      <c r="QVS234" s="49"/>
      <c r="QVT234" s="49"/>
      <c r="QVU234" s="49"/>
      <c r="QVV234" s="49"/>
      <c r="QVW234" s="49"/>
      <c r="QVX234" s="49"/>
      <c r="QVY234" s="49"/>
      <c r="QVZ234" s="49"/>
      <c r="QWA234" s="49"/>
      <c r="QWB234" s="49"/>
      <c r="QWC234" s="49"/>
      <c r="QWD234" s="49"/>
      <c r="QWE234" s="49"/>
      <c r="QWF234" s="49"/>
      <c r="QWG234" s="49"/>
      <c r="QWH234" s="49"/>
      <c r="QWI234" s="49"/>
      <c r="QWJ234" s="49"/>
      <c r="QWK234" s="49"/>
      <c r="QWL234" s="49"/>
      <c r="QWM234" s="49"/>
      <c r="QWN234" s="49"/>
      <c r="QWO234" s="49"/>
      <c r="QWP234" s="49"/>
      <c r="QWQ234" s="49"/>
      <c r="QWR234" s="49"/>
      <c r="QWS234" s="49"/>
      <c r="QWT234" s="49"/>
      <c r="QWU234" s="49"/>
      <c r="QWV234" s="49"/>
      <c r="QWW234" s="49"/>
      <c r="QWX234" s="49"/>
      <c r="QWY234" s="49"/>
      <c r="QWZ234" s="49"/>
      <c r="QXA234" s="49"/>
      <c r="QXB234" s="49"/>
      <c r="QXC234" s="49"/>
      <c r="QXD234" s="49"/>
      <c r="QXE234" s="49"/>
      <c r="QXF234" s="49"/>
      <c r="QXG234" s="49"/>
      <c r="QXH234" s="49"/>
      <c r="QXI234" s="49"/>
      <c r="QXJ234" s="49"/>
      <c r="QXK234" s="49"/>
      <c r="QXL234" s="49"/>
      <c r="QXM234" s="49"/>
      <c r="QXN234" s="49"/>
      <c r="QXO234" s="49"/>
      <c r="QXP234" s="49"/>
      <c r="QXQ234" s="49"/>
      <c r="QXR234" s="49"/>
      <c r="QXS234" s="49"/>
      <c r="QXT234" s="49"/>
      <c r="QXU234" s="49"/>
      <c r="QXV234" s="49"/>
      <c r="QXW234" s="49"/>
      <c r="QXX234" s="49"/>
      <c r="QXY234" s="49"/>
      <c r="QXZ234" s="49"/>
      <c r="QYA234" s="49"/>
      <c r="QYB234" s="49"/>
      <c r="QYC234" s="49"/>
      <c r="QYD234" s="49"/>
      <c r="QYE234" s="49"/>
      <c r="QYF234" s="49"/>
      <c r="QYG234" s="49"/>
      <c r="QYH234" s="49"/>
      <c r="QYI234" s="49"/>
      <c r="QYJ234" s="49"/>
      <c r="QYK234" s="49"/>
      <c r="QYL234" s="49"/>
      <c r="QYM234" s="49"/>
      <c r="QYN234" s="49"/>
      <c r="QYO234" s="49"/>
      <c r="QYP234" s="49"/>
      <c r="QYQ234" s="49"/>
      <c r="QYR234" s="49"/>
      <c r="QYS234" s="49"/>
      <c r="QYT234" s="49"/>
      <c r="QYU234" s="49"/>
      <c r="QYV234" s="49"/>
      <c r="QYW234" s="49"/>
      <c r="QYX234" s="49"/>
      <c r="QYY234" s="49"/>
      <c r="QYZ234" s="49"/>
      <c r="QZA234" s="49"/>
      <c r="QZB234" s="49"/>
      <c r="QZC234" s="49"/>
      <c r="QZD234" s="49"/>
      <c r="QZE234" s="49"/>
      <c r="QZF234" s="49"/>
      <c r="QZG234" s="49"/>
      <c r="QZH234" s="49"/>
      <c r="QZI234" s="49"/>
      <c r="QZJ234" s="49"/>
      <c r="QZK234" s="49"/>
      <c r="QZL234" s="49"/>
      <c r="QZM234" s="49"/>
      <c r="QZN234" s="49"/>
      <c r="QZO234" s="49"/>
      <c r="QZP234" s="49"/>
      <c r="QZQ234" s="49"/>
      <c r="QZR234" s="49"/>
      <c r="QZS234" s="49"/>
      <c r="QZT234" s="49"/>
      <c r="QZU234" s="49"/>
      <c r="QZV234" s="49"/>
      <c r="QZW234" s="49"/>
      <c r="QZX234" s="49"/>
      <c r="QZY234" s="49"/>
      <c r="QZZ234" s="49"/>
      <c r="RAA234" s="49"/>
      <c r="RAB234" s="49"/>
      <c r="RAC234" s="49"/>
      <c r="RAD234" s="49"/>
      <c r="RAE234" s="49"/>
      <c r="RAF234" s="49"/>
      <c r="RAG234" s="49"/>
      <c r="RAH234" s="49"/>
      <c r="RAI234" s="49"/>
      <c r="RAJ234" s="49"/>
      <c r="RAK234" s="49"/>
      <c r="RAL234" s="49"/>
      <c r="RAM234" s="49"/>
      <c r="RAN234" s="49"/>
      <c r="RAO234" s="49"/>
      <c r="RAP234" s="49"/>
      <c r="RAQ234" s="49"/>
      <c r="RAR234" s="49"/>
      <c r="RAS234" s="49"/>
      <c r="RAT234" s="49"/>
      <c r="RAU234" s="49"/>
      <c r="RAV234" s="49"/>
      <c r="RAW234" s="49"/>
      <c r="RAX234" s="49"/>
      <c r="RAY234" s="49"/>
      <c r="RAZ234" s="49"/>
      <c r="RBA234" s="49"/>
      <c r="RBB234" s="49"/>
      <c r="RBC234" s="49"/>
      <c r="RBD234" s="49"/>
      <c r="RBE234" s="49"/>
      <c r="RBF234" s="49"/>
      <c r="RBG234" s="49"/>
      <c r="RBH234" s="49"/>
      <c r="RBI234" s="49"/>
      <c r="RBJ234" s="49"/>
      <c r="RBK234" s="49"/>
      <c r="RBL234" s="49"/>
      <c r="RBM234" s="49"/>
      <c r="RBN234" s="49"/>
      <c r="RBO234" s="49"/>
      <c r="RBP234" s="49"/>
      <c r="RBQ234" s="49"/>
      <c r="RBR234" s="49"/>
      <c r="RBS234" s="49"/>
      <c r="RBT234" s="49"/>
      <c r="RBU234" s="49"/>
      <c r="RBV234" s="49"/>
      <c r="RBW234" s="49"/>
      <c r="RBX234" s="49"/>
      <c r="RBY234" s="49"/>
      <c r="RBZ234" s="49"/>
      <c r="RCA234" s="49"/>
      <c r="RCB234" s="49"/>
      <c r="RCC234" s="49"/>
      <c r="RCD234" s="49"/>
      <c r="RCE234" s="49"/>
      <c r="RCF234" s="49"/>
      <c r="RCG234" s="49"/>
      <c r="RCH234" s="49"/>
      <c r="RCI234" s="49"/>
      <c r="RCJ234" s="49"/>
      <c r="RCK234" s="49"/>
      <c r="RCL234" s="49"/>
      <c r="RCM234" s="49"/>
      <c r="RCN234" s="49"/>
      <c r="RCO234" s="49"/>
      <c r="RCP234" s="49"/>
      <c r="RCQ234" s="49"/>
      <c r="RCR234" s="49"/>
      <c r="RCS234" s="49"/>
      <c r="RCT234" s="49"/>
      <c r="RCU234" s="49"/>
      <c r="RCV234" s="49"/>
      <c r="RCW234" s="49"/>
      <c r="RCX234" s="49"/>
      <c r="RCY234" s="49"/>
      <c r="RCZ234" s="49"/>
      <c r="RDA234" s="49"/>
      <c r="RDB234" s="49"/>
      <c r="RDC234" s="49"/>
      <c r="RDD234" s="49"/>
      <c r="RDE234" s="49"/>
      <c r="RDF234" s="49"/>
      <c r="RDG234" s="49"/>
      <c r="RDH234" s="49"/>
      <c r="RDI234" s="49"/>
      <c r="RDJ234" s="49"/>
      <c r="RDK234" s="49"/>
      <c r="RDL234" s="49"/>
      <c r="RDM234" s="49"/>
      <c r="RDN234" s="49"/>
      <c r="RDO234" s="49"/>
      <c r="RDP234" s="49"/>
      <c r="RDQ234" s="49"/>
      <c r="RDR234" s="49"/>
      <c r="RDS234" s="49"/>
      <c r="RDT234" s="49"/>
      <c r="RDU234" s="49"/>
      <c r="RDV234" s="49"/>
      <c r="RDW234" s="49"/>
      <c r="RDX234" s="49"/>
      <c r="RDY234" s="49"/>
      <c r="RDZ234" s="49"/>
      <c r="REA234" s="49"/>
      <c r="REB234" s="49"/>
      <c r="REC234" s="49"/>
      <c r="RED234" s="49"/>
      <c r="REE234" s="49"/>
      <c r="REF234" s="49"/>
      <c r="REG234" s="49"/>
      <c r="REH234" s="49"/>
      <c r="REI234" s="49"/>
      <c r="REJ234" s="49"/>
      <c r="REK234" s="49"/>
      <c r="REL234" s="49"/>
      <c r="REM234" s="49"/>
      <c r="REN234" s="49"/>
      <c r="REO234" s="49"/>
      <c r="REP234" s="49"/>
      <c r="REQ234" s="49"/>
      <c r="RER234" s="49"/>
      <c r="RES234" s="49"/>
      <c r="RET234" s="49"/>
      <c r="REU234" s="49"/>
      <c r="REV234" s="49"/>
      <c r="REW234" s="49"/>
      <c r="REX234" s="49"/>
      <c r="REY234" s="49"/>
      <c r="REZ234" s="49"/>
      <c r="RFA234" s="49"/>
      <c r="RFB234" s="49"/>
      <c r="RFC234" s="49"/>
      <c r="RFD234" s="49"/>
      <c r="RFE234" s="49"/>
      <c r="RFF234" s="49"/>
      <c r="RFG234" s="49"/>
      <c r="RFH234" s="49"/>
      <c r="RFI234" s="49"/>
      <c r="RFJ234" s="49"/>
      <c r="RFK234" s="49"/>
      <c r="RFL234" s="49"/>
      <c r="RFM234" s="49"/>
      <c r="RFN234" s="49"/>
      <c r="RFO234" s="49"/>
      <c r="RFP234" s="49"/>
      <c r="RFQ234" s="49"/>
      <c r="RFR234" s="49"/>
      <c r="RFS234" s="49"/>
      <c r="RFT234" s="49"/>
      <c r="RFU234" s="49"/>
      <c r="RFV234" s="49"/>
      <c r="RFW234" s="49"/>
      <c r="RFX234" s="49"/>
      <c r="RFY234" s="49"/>
      <c r="RFZ234" s="49"/>
      <c r="RGA234" s="49"/>
      <c r="RGB234" s="49"/>
      <c r="RGC234" s="49"/>
      <c r="RGD234" s="49"/>
      <c r="RGE234" s="49"/>
      <c r="RGF234" s="49"/>
      <c r="RGG234" s="49"/>
      <c r="RGH234" s="49"/>
      <c r="RGI234" s="49"/>
      <c r="RGJ234" s="49"/>
      <c r="RGK234" s="49"/>
      <c r="RGL234" s="49"/>
      <c r="RGM234" s="49"/>
      <c r="RGN234" s="49"/>
      <c r="RGO234" s="49"/>
      <c r="RGP234" s="49"/>
      <c r="RGQ234" s="49"/>
      <c r="RGR234" s="49"/>
      <c r="RGS234" s="49"/>
      <c r="RGT234" s="49"/>
      <c r="RGU234" s="49"/>
      <c r="RGV234" s="49"/>
      <c r="RGW234" s="49"/>
      <c r="RGX234" s="49"/>
      <c r="RGY234" s="49"/>
      <c r="RGZ234" s="49"/>
      <c r="RHA234" s="49"/>
      <c r="RHB234" s="49"/>
      <c r="RHC234" s="49"/>
      <c r="RHD234" s="49"/>
      <c r="RHE234" s="49"/>
      <c r="RHF234" s="49"/>
      <c r="RHG234" s="49"/>
      <c r="RHH234" s="49"/>
      <c r="RHI234" s="49"/>
      <c r="RHJ234" s="49"/>
      <c r="RHK234" s="49"/>
      <c r="RHL234" s="49"/>
      <c r="RHM234" s="49"/>
      <c r="RHN234" s="49"/>
      <c r="RHO234" s="49"/>
      <c r="RHP234" s="49"/>
      <c r="RHQ234" s="49"/>
      <c r="RHR234" s="49"/>
      <c r="RHS234" s="49"/>
      <c r="RHT234" s="49"/>
      <c r="RHU234" s="49"/>
      <c r="RHV234" s="49"/>
      <c r="RHW234" s="49"/>
      <c r="RHX234" s="49"/>
      <c r="RHY234" s="49"/>
      <c r="RHZ234" s="49"/>
      <c r="RIA234" s="49"/>
      <c r="RIB234" s="49"/>
      <c r="RIC234" s="49"/>
      <c r="RID234" s="49"/>
      <c r="RIE234" s="49"/>
      <c r="RIF234" s="49"/>
      <c r="RIG234" s="49"/>
      <c r="RIH234" s="49"/>
      <c r="RII234" s="49"/>
      <c r="RIJ234" s="49"/>
      <c r="RIK234" s="49"/>
      <c r="RIL234" s="49"/>
      <c r="RIM234" s="49"/>
      <c r="RIN234" s="49"/>
      <c r="RIO234" s="49"/>
      <c r="RIP234" s="49"/>
      <c r="RIQ234" s="49"/>
      <c r="RIR234" s="49"/>
      <c r="RIS234" s="49"/>
      <c r="RIT234" s="49"/>
      <c r="RIU234" s="49"/>
      <c r="RIV234" s="49"/>
      <c r="RIW234" s="49"/>
      <c r="RIX234" s="49"/>
      <c r="RIY234" s="49"/>
      <c r="RIZ234" s="49"/>
      <c r="RJA234" s="49"/>
      <c r="RJB234" s="49"/>
      <c r="RJC234" s="49"/>
      <c r="RJD234" s="49"/>
      <c r="RJE234" s="49"/>
      <c r="RJF234" s="49"/>
      <c r="RJG234" s="49"/>
      <c r="RJH234" s="49"/>
      <c r="RJI234" s="49"/>
      <c r="RJJ234" s="49"/>
      <c r="RJK234" s="49"/>
      <c r="RJL234" s="49"/>
      <c r="RJM234" s="49"/>
      <c r="RJN234" s="49"/>
      <c r="RJO234" s="49"/>
      <c r="RJP234" s="49"/>
      <c r="RJQ234" s="49"/>
      <c r="RJR234" s="49"/>
      <c r="RJS234" s="49"/>
      <c r="RJT234" s="49"/>
      <c r="RJU234" s="49"/>
      <c r="RJV234" s="49"/>
      <c r="RJW234" s="49"/>
      <c r="RJX234" s="49"/>
      <c r="RJY234" s="49"/>
      <c r="RJZ234" s="49"/>
      <c r="RKA234" s="49"/>
      <c r="RKB234" s="49"/>
      <c r="RKC234" s="49"/>
      <c r="RKD234" s="49"/>
      <c r="RKE234" s="49"/>
      <c r="RKF234" s="49"/>
      <c r="RKG234" s="49"/>
      <c r="RKH234" s="49"/>
      <c r="RKI234" s="49"/>
      <c r="RKJ234" s="49"/>
      <c r="RKK234" s="49"/>
      <c r="RKL234" s="49"/>
      <c r="RKM234" s="49"/>
      <c r="RKN234" s="49"/>
      <c r="RKO234" s="49"/>
      <c r="RKP234" s="49"/>
      <c r="RKQ234" s="49"/>
      <c r="RKR234" s="49"/>
      <c r="RKS234" s="49"/>
      <c r="RKT234" s="49"/>
      <c r="RKU234" s="49"/>
      <c r="RKV234" s="49"/>
      <c r="RKW234" s="49"/>
      <c r="RKX234" s="49"/>
      <c r="RKY234" s="49"/>
      <c r="RKZ234" s="49"/>
      <c r="RLA234" s="49"/>
      <c r="RLB234" s="49"/>
      <c r="RLC234" s="49"/>
      <c r="RLD234" s="49"/>
      <c r="RLE234" s="49"/>
      <c r="RLF234" s="49"/>
      <c r="RLG234" s="49"/>
      <c r="RLH234" s="49"/>
      <c r="RLI234" s="49"/>
      <c r="RLJ234" s="49"/>
      <c r="RLK234" s="49"/>
      <c r="RLL234" s="49"/>
      <c r="RLM234" s="49"/>
      <c r="RLN234" s="49"/>
      <c r="RLO234" s="49"/>
      <c r="RLP234" s="49"/>
      <c r="RLQ234" s="49"/>
      <c r="RLR234" s="49"/>
      <c r="RLS234" s="49"/>
      <c r="RLT234" s="49"/>
      <c r="RLU234" s="49"/>
      <c r="RLV234" s="49"/>
      <c r="RLW234" s="49"/>
      <c r="RLX234" s="49"/>
      <c r="RLY234" s="49"/>
      <c r="RLZ234" s="49"/>
      <c r="RMA234" s="49"/>
      <c r="RMB234" s="49"/>
      <c r="RMC234" s="49"/>
      <c r="RMD234" s="49"/>
      <c r="RME234" s="49"/>
      <c r="RMF234" s="49"/>
      <c r="RMG234" s="49"/>
      <c r="RMH234" s="49"/>
      <c r="RMI234" s="49"/>
      <c r="RMJ234" s="49"/>
      <c r="RMK234" s="49"/>
      <c r="RML234" s="49"/>
      <c r="RMM234" s="49"/>
      <c r="RMN234" s="49"/>
      <c r="RMO234" s="49"/>
      <c r="RMP234" s="49"/>
      <c r="RMQ234" s="49"/>
      <c r="RMR234" s="49"/>
      <c r="RMS234" s="49"/>
      <c r="RMT234" s="49"/>
      <c r="RMU234" s="49"/>
      <c r="RMV234" s="49"/>
      <c r="RMW234" s="49"/>
      <c r="RMX234" s="49"/>
      <c r="RMY234" s="49"/>
      <c r="RMZ234" s="49"/>
      <c r="RNA234" s="49"/>
      <c r="RNB234" s="49"/>
      <c r="RNC234" s="49"/>
      <c r="RND234" s="49"/>
      <c r="RNE234" s="49"/>
      <c r="RNF234" s="49"/>
      <c r="RNG234" s="49"/>
      <c r="RNH234" s="49"/>
      <c r="RNI234" s="49"/>
      <c r="RNJ234" s="49"/>
      <c r="RNK234" s="49"/>
      <c r="RNL234" s="49"/>
      <c r="RNM234" s="49"/>
      <c r="RNN234" s="49"/>
      <c r="RNO234" s="49"/>
      <c r="RNP234" s="49"/>
      <c r="RNQ234" s="49"/>
      <c r="RNR234" s="49"/>
      <c r="RNS234" s="49"/>
      <c r="RNT234" s="49"/>
      <c r="RNU234" s="49"/>
      <c r="RNV234" s="49"/>
      <c r="RNW234" s="49"/>
      <c r="RNX234" s="49"/>
      <c r="RNY234" s="49"/>
      <c r="RNZ234" s="49"/>
      <c r="ROA234" s="49"/>
      <c r="ROB234" s="49"/>
      <c r="ROC234" s="49"/>
      <c r="ROD234" s="49"/>
      <c r="ROE234" s="49"/>
      <c r="ROF234" s="49"/>
      <c r="ROG234" s="49"/>
      <c r="ROH234" s="49"/>
      <c r="ROI234" s="49"/>
      <c r="ROJ234" s="49"/>
      <c r="ROK234" s="49"/>
      <c r="ROL234" s="49"/>
      <c r="ROM234" s="49"/>
      <c r="RON234" s="49"/>
      <c r="ROO234" s="49"/>
      <c r="ROP234" s="49"/>
      <c r="ROQ234" s="49"/>
      <c r="ROR234" s="49"/>
      <c r="ROS234" s="49"/>
      <c r="ROT234" s="49"/>
      <c r="ROU234" s="49"/>
      <c r="ROV234" s="49"/>
      <c r="ROW234" s="49"/>
      <c r="ROX234" s="49"/>
      <c r="ROY234" s="49"/>
      <c r="ROZ234" s="49"/>
      <c r="RPA234" s="49"/>
      <c r="RPB234" s="49"/>
      <c r="RPC234" s="49"/>
      <c r="RPD234" s="49"/>
      <c r="RPE234" s="49"/>
      <c r="RPF234" s="49"/>
      <c r="RPG234" s="49"/>
      <c r="RPH234" s="49"/>
      <c r="RPI234" s="49"/>
      <c r="RPJ234" s="49"/>
      <c r="RPK234" s="49"/>
      <c r="RPL234" s="49"/>
      <c r="RPM234" s="49"/>
      <c r="RPN234" s="49"/>
      <c r="RPO234" s="49"/>
      <c r="RPP234" s="49"/>
      <c r="RPQ234" s="49"/>
      <c r="RPR234" s="49"/>
      <c r="RPS234" s="49"/>
      <c r="RPT234" s="49"/>
      <c r="RPU234" s="49"/>
      <c r="RPV234" s="49"/>
      <c r="RPW234" s="49"/>
      <c r="RPX234" s="49"/>
      <c r="RPY234" s="49"/>
      <c r="RPZ234" s="49"/>
      <c r="RQA234" s="49"/>
      <c r="RQB234" s="49"/>
      <c r="RQC234" s="49"/>
      <c r="RQD234" s="49"/>
      <c r="RQE234" s="49"/>
      <c r="RQF234" s="49"/>
      <c r="RQG234" s="49"/>
      <c r="RQH234" s="49"/>
      <c r="RQI234" s="49"/>
      <c r="RQJ234" s="49"/>
      <c r="RQK234" s="49"/>
      <c r="RQL234" s="49"/>
      <c r="RQM234" s="49"/>
      <c r="RQN234" s="49"/>
      <c r="RQO234" s="49"/>
      <c r="RQP234" s="49"/>
      <c r="RQQ234" s="49"/>
      <c r="RQR234" s="49"/>
      <c r="RQS234" s="49"/>
      <c r="RQT234" s="49"/>
      <c r="RQU234" s="49"/>
      <c r="RQV234" s="49"/>
      <c r="RQW234" s="49"/>
      <c r="RQX234" s="49"/>
      <c r="RQY234" s="49"/>
      <c r="RQZ234" s="49"/>
      <c r="RRA234" s="49"/>
      <c r="RRB234" s="49"/>
      <c r="RRC234" s="49"/>
      <c r="RRD234" s="49"/>
      <c r="RRE234" s="49"/>
      <c r="RRF234" s="49"/>
      <c r="RRG234" s="49"/>
      <c r="RRH234" s="49"/>
      <c r="RRI234" s="49"/>
      <c r="RRJ234" s="49"/>
      <c r="RRK234" s="49"/>
      <c r="RRL234" s="49"/>
      <c r="RRM234" s="49"/>
      <c r="RRN234" s="49"/>
      <c r="RRO234" s="49"/>
      <c r="RRP234" s="49"/>
      <c r="RRQ234" s="49"/>
      <c r="RRR234" s="49"/>
      <c r="RRS234" s="49"/>
      <c r="RRT234" s="49"/>
      <c r="RRU234" s="49"/>
      <c r="RRV234" s="49"/>
      <c r="RRW234" s="49"/>
      <c r="RRX234" s="49"/>
      <c r="RRY234" s="49"/>
      <c r="RRZ234" s="49"/>
      <c r="RSA234" s="49"/>
      <c r="RSB234" s="49"/>
      <c r="RSC234" s="49"/>
      <c r="RSD234" s="49"/>
      <c r="RSE234" s="49"/>
      <c r="RSF234" s="49"/>
      <c r="RSG234" s="49"/>
      <c r="RSH234" s="49"/>
      <c r="RSI234" s="49"/>
      <c r="RSJ234" s="49"/>
      <c r="RSK234" s="49"/>
      <c r="RSL234" s="49"/>
      <c r="RSM234" s="49"/>
      <c r="RSN234" s="49"/>
      <c r="RSO234" s="49"/>
      <c r="RSP234" s="49"/>
      <c r="RSQ234" s="49"/>
      <c r="RSR234" s="49"/>
      <c r="RSS234" s="49"/>
      <c r="RST234" s="49"/>
      <c r="RSU234" s="49"/>
      <c r="RSV234" s="49"/>
      <c r="RSW234" s="49"/>
      <c r="RSX234" s="49"/>
      <c r="RSY234" s="49"/>
      <c r="RSZ234" s="49"/>
      <c r="RTA234" s="49"/>
      <c r="RTB234" s="49"/>
      <c r="RTC234" s="49"/>
      <c r="RTD234" s="49"/>
      <c r="RTE234" s="49"/>
      <c r="RTF234" s="49"/>
      <c r="RTG234" s="49"/>
      <c r="RTH234" s="49"/>
      <c r="RTI234" s="49"/>
      <c r="RTJ234" s="49"/>
      <c r="RTK234" s="49"/>
      <c r="RTL234" s="49"/>
      <c r="RTM234" s="49"/>
      <c r="RTN234" s="49"/>
      <c r="RTO234" s="49"/>
      <c r="RTP234" s="49"/>
      <c r="RTQ234" s="49"/>
      <c r="RTR234" s="49"/>
      <c r="RTS234" s="49"/>
      <c r="RTT234" s="49"/>
      <c r="RTU234" s="49"/>
      <c r="RTV234" s="49"/>
      <c r="RTW234" s="49"/>
      <c r="RTX234" s="49"/>
      <c r="RTY234" s="49"/>
      <c r="RTZ234" s="49"/>
      <c r="RUA234" s="49"/>
      <c r="RUB234" s="49"/>
      <c r="RUC234" s="49"/>
      <c r="RUD234" s="49"/>
      <c r="RUE234" s="49"/>
      <c r="RUF234" s="49"/>
      <c r="RUG234" s="49"/>
      <c r="RUH234" s="49"/>
      <c r="RUI234" s="49"/>
      <c r="RUJ234" s="49"/>
      <c r="RUK234" s="49"/>
      <c r="RUL234" s="49"/>
      <c r="RUM234" s="49"/>
      <c r="RUN234" s="49"/>
      <c r="RUO234" s="49"/>
      <c r="RUP234" s="49"/>
      <c r="RUQ234" s="49"/>
      <c r="RUR234" s="49"/>
      <c r="RUS234" s="49"/>
      <c r="RUT234" s="49"/>
      <c r="RUU234" s="49"/>
      <c r="RUV234" s="49"/>
      <c r="RUW234" s="49"/>
      <c r="RUX234" s="49"/>
      <c r="RUY234" s="49"/>
      <c r="RUZ234" s="49"/>
      <c r="RVA234" s="49"/>
      <c r="RVB234" s="49"/>
      <c r="RVC234" s="49"/>
      <c r="RVD234" s="49"/>
      <c r="RVE234" s="49"/>
      <c r="RVF234" s="49"/>
      <c r="RVG234" s="49"/>
      <c r="RVH234" s="49"/>
      <c r="RVI234" s="49"/>
      <c r="RVJ234" s="49"/>
      <c r="RVK234" s="49"/>
      <c r="RVL234" s="49"/>
      <c r="RVM234" s="49"/>
      <c r="RVN234" s="49"/>
      <c r="RVO234" s="49"/>
      <c r="RVP234" s="49"/>
      <c r="RVQ234" s="49"/>
      <c r="RVR234" s="49"/>
      <c r="RVS234" s="49"/>
      <c r="RVT234" s="49"/>
      <c r="RVU234" s="49"/>
      <c r="RVV234" s="49"/>
      <c r="RVW234" s="49"/>
      <c r="RVX234" s="49"/>
      <c r="RVY234" s="49"/>
      <c r="RVZ234" s="49"/>
      <c r="RWA234" s="49"/>
      <c r="RWB234" s="49"/>
      <c r="RWC234" s="49"/>
      <c r="RWD234" s="49"/>
      <c r="RWE234" s="49"/>
      <c r="RWF234" s="49"/>
      <c r="RWG234" s="49"/>
      <c r="RWH234" s="49"/>
      <c r="RWI234" s="49"/>
      <c r="RWJ234" s="49"/>
      <c r="RWK234" s="49"/>
      <c r="RWL234" s="49"/>
      <c r="RWM234" s="49"/>
      <c r="RWN234" s="49"/>
      <c r="RWO234" s="49"/>
      <c r="RWP234" s="49"/>
      <c r="RWQ234" s="49"/>
      <c r="RWR234" s="49"/>
      <c r="RWS234" s="49"/>
      <c r="RWT234" s="49"/>
      <c r="RWU234" s="49"/>
      <c r="RWV234" s="49"/>
      <c r="RWW234" s="49"/>
      <c r="RWX234" s="49"/>
      <c r="RWY234" s="49"/>
      <c r="RWZ234" s="49"/>
      <c r="RXA234" s="49"/>
      <c r="RXB234" s="49"/>
      <c r="RXC234" s="49"/>
      <c r="RXD234" s="49"/>
      <c r="RXE234" s="49"/>
      <c r="RXF234" s="49"/>
      <c r="RXG234" s="49"/>
      <c r="RXH234" s="49"/>
      <c r="RXI234" s="49"/>
      <c r="RXJ234" s="49"/>
      <c r="RXK234" s="49"/>
      <c r="RXL234" s="49"/>
      <c r="RXM234" s="49"/>
      <c r="RXN234" s="49"/>
      <c r="RXO234" s="49"/>
      <c r="RXP234" s="49"/>
      <c r="RXQ234" s="49"/>
      <c r="RXR234" s="49"/>
      <c r="RXS234" s="49"/>
      <c r="RXT234" s="49"/>
      <c r="RXU234" s="49"/>
      <c r="RXV234" s="49"/>
      <c r="RXW234" s="49"/>
      <c r="RXX234" s="49"/>
      <c r="RXY234" s="49"/>
      <c r="RXZ234" s="49"/>
      <c r="RYA234" s="49"/>
      <c r="RYB234" s="49"/>
      <c r="RYC234" s="49"/>
      <c r="RYD234" s="49"/>
      <c r="RYE234" s="49"/>
      <c r="RYF234" s="49"/>
      <c r="RYG234" s="49"/>
      <c r="RYH234" s="49"/>
      <c r="RYI234" s="49"/>
      <c r="RYJ234" s="49"/>
      <c r="RYK234" s="49"/>
      <c r="RYL234" s="49"/>
      <c r="RYM234" s="49"/>
      <c r="RYN234" s="49"/>
      <c r="RYO234" s="49"/>
      <c r="RYP234" s="49"/>
      <c r="RYQ234" s="49"/>
      <c r="RYR234" s="49"/>
      <c r="RYS234" s="49"/>
      <c r="RYT234" s="49"/>
      <c r="RYU234" s="49"/>
      <c r="RYV234" s="49"/>
      <c r="RYW234" s="49"/>
      <c r="RYX234" s="49"/>
      <c r="RYY234" s="49"/>
      <c r="RYZ234" s="49"/>
      <c r="RZA234" s="49"/>
      <c r="RZB234" s="49"/>
      <c r="RZC234" s="49"/>
      <c r="RZD234" s="49"/>
      <c r="RZE234" s="49"/>
      <c r="RZF234" s="49"/>
      <c r="RZG234" s="49"/>
      <c r="RZH234" s="49"/>
      <c r="RZI234" s="49"/>
      <c r="RZJ234" s="49"/>
      <c r="RZK234" s="49"/>
      <c r="RZL234" s="49"/>
      <c r="RZM234" s="49"/>
      <c r="RZN234" s="49"/>
      <c r="RZO234" s="49"/>
      <c r="RZP234" s="49"/>
      <c r="RZQ234" s="49"/>
      <c r="RZR234" s="49"/>
      <c r="RZS234" s="49"/>
      <c r="RZT234" s="49"/>
      <c r="RZU234" s="49"/>
      <c r="RZV234" s="49"/>
      <c r="RZW234" s="49"/>
      <c r="RZX234" s="49"/>
      <c r="RZY234" s="49"/>
      <c r="RZZ234" s="49"/>
      <c r="SAA234" s="49"/>
      <c r="SAB234" s="49"/>
      <c r="SAC234" s="49"/>
      <c r="SAD234" s="49"/>
      <c r="SAE234" s="49"/>
      <c r="SAF234" s="49"/>
      <c r="SAG234" s="49"/>
      <c r="SAH234" s="49"/>
      <c r="SAI234" s="49"/>
      <c r="SAJ234" s="49"/>
      <c r="SAK234" s="49"/>
      <c r="SAL234" s="49"/>
      <c r="SAM234" s="49"/>
      <c r="SAN234" s="49"/>
      <c r="SAO234" s="49"/>
      <c r="SAP234" s="49"/>
      <c r="SAQ234" s="49"/>
      <c r="SAR234" s="49"/>
      <c r="SAS234" s="49"/>
      <c r="SAT234" s="49"/>
      <c r="SAU234" s="49"/>
      <c r="SAV234" s="49"/>
      <c r="SAW234" s="49"/>
      <c r="SAX234" s="49"/>
      <c r="SAY234" s="49"/>
      <c r="SAZ234" s="49"/>
      <c r="SBA234" s="49"/>
      <c r="SBB234" s="49"/>
      <c r="SBC234" s="49"/>
      <c r="SBD234" s="49"/>
      <c r="SBE234" s="49"/>
      <c r="SBF234" s="49"/>
      <c r="SBG234" s="49"/>
      <c r="SBH234" s="49"/>
      <c r="SBI234" s="49"/>
      <c r="SBJ234" s="49"/>
      <c r="SBK234" s="49"/>
      <c r="SBL234" s="49"/>
      <c r="SBM234" s="49"/>
      <c r="SBN234" s="49"/>
      <c r="SBO234" s="49"/>
      <c r="SBP234" s="49"/>
      <c r="SBQ234" s="49"/>
      <c r="SBR234" s="49"/>
      <c r="SBS234" s="49"/>
      <c r="SBT234" s="49"/>
      <c r="SBU234" s="49"/>
      <c r="SBV234" s="49"/>
      <c r="SBW234" s="49"/>
      <c r="SBX234" s="49"/>
      <c r="SBY234" s="49"/>
      <c r="SBZ234" s="49"/>
      <c r="SCA234" s="49"/>
      <c r="SCB234" s="49"/>
      <c r="SCC234" s="49"/>
      <c r="SCD234" s="49"/>
      <c r="SCE234" s="49"/>
      <c r="SCF234" s="49"/>
      <c r="SCG234" s="49"/>
      <c r="SCH234" s="49"/>
      <c r="SCI234" s="49"/>
      <c r="SCJ234" s="49"/>
      <c r="SCK234" s="49"/>
      <c r="SCL234" s="49"/>
      <c r="SCM234" s="49"/>
      <c r="SCN234" s="49"/>
      <c r="SCO234" s="49"/>
      <c r="SCP234" s="49"/>
      <c r="SCQ234" s="49"/>
      <c r="SCR234" s="49"/>
      <c r="SCS234" s="49"/>
      <c r="SCT234" s="49"/>
      <c r="SCU234" s="49"/>
      <c r="SCV234" s="49"/>
      <c r="SCW234" s="49"/>
      <c r="SCX234" s="49"/>
      <c r="SCY234" s="49"/>
      <c r="SCZ234" s="49"/>
      <c r="SDA234" s="49"/>
      <c r="SDB234" s="49"/>
      <c r="SDC234" s="49"/>
      <c r="SDD234" s="49"/>
      <c r="SDE234" s="49"/>
      <c r="SDF234" s="49"/>
      <c r="SDG234" s="49"/>
      <c r="SDH234" s="49"/>
      <c r="SDI234" s="49"/>
      <c r="SDJ234" s="49"/>
      <c r="SDK234" s="49"/>
      <c r="SDL234" s="49"/>
      <c r="SDM234" s="49"/>
      <c r="SDN234" s="49"/>
      <c r="SDO234" s="49"/>
      <c r="SDP234" s="49"/>
      <c r="SDQ234" s="49"/>
      <c r="SDR234" s="49"/>
      <c r="SDS234" s="49"/>
      <c r="SDT234" s="49"/>
      <c r="SDU234" s="49"/>
      <c r="SDV234" s="49"/>
      <c r="SDW234" s="49"/>
      <c r="SDX234" s="49"/>
      <c r="SDY234" s="49"/>
      <c r="SDZ234" s="49"/>
      <c r="SEA234" s="49"/>
      <c r="SEB234" s="49"/>
      <c r="SEC234" s="49"/>
      <c r="SED234" s="49"/>
      <c r="SEE234" s="49"/>
      <c r="SEF234" s="49"/>
      <c r="SEG234" s="49"/>
      <c r="SEH234" s="49"/>
      <c r="SEI234" s="49"/>
      <c r="SEJ234" s="49"/>
      <c r="SEK234" s="49"/>
      <c r="SEL234" s="49"/>
      <c r="SEM234" s="49"/>
      <c r="SEN234" s="49"/>
      <c r="SEO234" s="49"/>
      <c r="SEP234" s="49"/>
      <c r="SEQ234" s="49"/>
      <c r="SER234" s="49"/>
      <c r="SES234" s="49"/>
      <c r="SET234" s="49"/>
      <c r="SEU234" s="49"/>
      <c r="SEV234" s="49"/>
      <c r="SEW234" s="49"/>
      <c r="SEX234" s="49"/>
      <c r="SEY234" s="49"/>
      <c r="SEZ234" s="49"/>
      <c r="SFA234" s="49"/>
      <c r="SFB234" s="49"/>
      <c r="SFC234" s="49"/>
      <c r="SFD234" s="49"/>
      <c r="SFE234" s="49"/>
      <c r="SFF234" s="49"/>
      <c r="SFG234" s="49"/>
      <c r="SFH234" s="49"/>
      <c r="SFI234" s="49"/>
      <c r="SFJ234" s="49"/>
      <c r="SFK234" s="49"/>
      <c r="SFL234" s="49"/>
      <c r="SFM234" s="49"/>
      <c r="SFN234" s="49"/>
      <c r="SFO234" s="49"/>
      <c r="SFP234" s="49"/>
      <c r="SFQ234" s="49"/>
      <c r="SFR234" s="49"/>
      <c r="SFS234" s="49"/>
      <c r="SFT234" s="49"/>
      <c r="SFU234" s="49"/>
      <c r="SFV234" s="49"/>
      <c r="SFW234" s="49"/>
      <c r="SFX234" s="49"/>
      <c r="SFY234" s="49"/>
      <c r="SFZ234" s="49"/>
      <c r="SGA234" s="49"/>
      <c r="SGB234" s="49"/>
      <c r="SGC234" s="49"/>
      <c r="SGD234" s="49"/>
      <c r="SGE234" s="49"/>
      <c r="SGF234" s="49"/>
      <c r="SGG234" s="49"/>
      <c r="SGH234" s="49"/>
      <c r="SGI234" s="49"/>
      <c r="SGJ234" s="49"/>
      <c r="SGK234" s="49"/>
      <c r="SGL234" s="49"/>
      <c r="SGM234" s="49"/>
      <c r="SGN234" s="49"/>
      <c r="SGO234" s="49"/>
      <c r="SGP234" s="49"/>
      <c r="SGQ234" s="49"/>
      <c r="SGR234" s="49"/>
      <c r="SGS234" s="49"/>
      <c r="SGT234" s="49"/>
      <c r="SGU234" s="49"/>
      <c r="SGV234" s="49"/>
      <c r="SGW234" s="49"/>
      <c r="SGX234" s="49"/>
      <c r="SGY234" s="49"/>
      <c r="SGZ234" s="49"/>
      <c r="SHA234" s="49"/>
      <c r="SHB234" s="49"/>
      <c r="SHC234" s="49"/>
      <c r="SHD234" s="49"/>
      <c r="SHE234" s="49"/>
      <c r="SHF234" s="49"/>
      <c r="SHG234" s="49"/>
      <c r="SHH234" s="49"/>
      <c r="SHI234" s="49"/>
      <c r="SHJ234" s="49"/>
      <c r="SHK234" s="49"/>
      <c r="SHL234" s="49"/>
      <c r="SHM234" s="49"/>
      <c r="SHN234" s="49"/>
      <c r="SHO234" s="49"/>
      <c r="SHP234" s="49"/>
      <c r="SHQ234" s="49"/>
      <c r="SHR234" s="49"/>
      <c r="SHS234" s="49"/>
      <c r="SHT234" s="49"/>
      <c r="SHU234" s="49"/>
      <c r="SHV234" s="49"/>
      <c r="SHW234" s="49"/>
      <c r="SHX234" s="49"/>
      <c r="SHY234" s="49"/>
      <c r="SHZ234" s="49"/>
      <c r="SIA234" s="49"/>
      <c r="SIB234" s="49"/>
      <c r="SIC234" s="49"/>
      <c r="SID234" s="49"/>
      <c r="SIE234" s="49"/>
      <c r="SIF234" s="49"/>
      <c r="SIG234" s="49"/>
      <c r="SIH234" s="49"/>
      <c r="SII234" s="49"/>
      <c r="SIJ234" s="49"/>
      <c r="SIK234" s="49"/>
      <c r="SIL234" s="49"/>
      <c r="SIM234" s="49"/>
      <c r="SIN234" s="49"/>
      <c r="SIO234" s="49"/>
      <c r="SIP234" s="49"/>
      <c r="SIQ234" s="49"/>
      <c r="SIR234" s="49"/>
      <c r="SIS234" s="49"/>
      <c r="SIT234" s="49"/>
      <c r="SIU234" s="49"/>
      <c r="SIV234" s="49"/>
      <c r="SIW234" s="49"/>
      <c r="SIX234" s="49"/>
      <c r="SIY234" s="49"/>
      <c r="SIZ234" s="49"/>
      <c r="SJA234" s="49"/>
      <c r="SJB234" s="49"/>
      <c r="SJC234" s="49"/>
      <c r="SJD234" s="49"/>
      <c r="SJE234" s="49"/>
      <c r="SJF234" s="49"/>
      <c r="SJG234" s="49"/>
      <c r="SJH234" s="49"/>
      <c r="SJI234" s="49"/>
      <c r="SJJ234" s="49"/>
      <c r="SJK234" s="49"/>
      <c r="SJL234" s="49"/>
      <c r="SJM234" s="49"/>
      <c r="SJN234" s="49"/>
      <c r="SJO234" s="49"/>
      <c r="SJP234" s="49"/>
      <c r="SJQ234" s="49"/>
      <c r="SJR234" s="49"/>
      <c r="SJS234" s="49"/>
      <c r="SJT234" s="49"/>
      <c r="SJU234" s="49"/>
      <c r="SJV234" s="49"/>
      <c r="SJW234" s="49"/>
      <c r="SJX234" s="49"/>
      <c r="SJY234" s="49"/>
      <c r="SJZ234" s="49"/>
      <c r="SKA234" s="49"/>
      <c r="SKB234" s="49"/>
      <c r="SKC234" s="49"/>
      <c r="SKD234" s="49"/>
      <c r="SKE234" s="49"/>
      <c r="SKF234" s="49"/>
      <c r="SKG234" s="49"/>
      <c r="SKH234" s="49"/>
      <c r="SKI234" s="49"/>
      <c r="SKJ234" s="49"/>
      <c r="SKK234" s="49"/>
      <c r="SKL234" s="49"/>
      <c r="SKM234" s="49"/>
      <c r="SKN234" s="49"/>
      <c r="SKO234" s="49"/>
      <c r="SKP234" s="49"/>
      <c r="SKQ234" s="49"/>
      <c r="SKR234" s="49"/>
      <c r="SKS234" s="49"/>
      <c r="SKT234" s="49"/>
      <c r="SKU234" s="49"/>
      <c r="SKV234" s="49"/>
      <c r="SKW234" s="49"/>
      <c r="SKX234" s="49"/>
      <c r="SKY234" s="49"/>
      <c r="SKZ234" s="49"/>
      <c r="SLA234" s="49"/>
      <c r="SLB234" s="49"/>
      <c r="SLC234" s="49"/>
      <c r="SLD234" s="49"/>
      <c r="SLE234" s="49"/>
      <c r="SLF234" s="49"/>
      <c r="SLG234" s="49"/>
      <c r="SLH234" s="49"/>
      <c r="SLI234" s="49"/>
      <c r="SLJ234" s="49"/>
      <c r="SLK234" s="49"/>
      <c r="SLL234" s="49"/>
      <c r="SLM234" s="49"/>
      <c r="SLN234" s="49"/>
      <c r="SLO234" s="49"/>
      <c r="SLP234" s="49"/>
      <c r="SLQ234" s="49"/>
      <c r="SLR234" s="49"/>
      <c r="SLS234" s="49"/>
      <c r="SLT234" s="49"/>
      <c r="SLU234" s="49"/>
      <c r="SLV234" s="49"/>
      <c r="SLW234" s="49"/>
      <c r="SLX234" s="49"/>
      <c r="SLY234" s="49"/>
      <c r="SLZ234" s="49"/>
      <c r="SMA234" s="49"/>
      <c r="SMB234" s="49"/>
      <c r="SMC234" s="49"/>
      <c r="SMD234" s="49"/>
      <c r="SME234" s="49"/>
      <c r="SMF234" s="49"/>
      <c r="SMG234" s="49"/>
      <c r="SMH234" s="49"/>
      <c r="SMI234" s="49"/>
      <c r="SMJ234" s="49"/>
      <c r="SMK234" s="49"/>
      <c r="SML234" s="49"/>
      <c r="SMM234" s="49"/>
      <c r="SMN234" s="49"/>
      <c r="SMO234" s="49"/>
      <c r="SMP234" s="49"/>
      <c r="SMQ234" s="49"/>
      <c r="SMR234" s="49"/>
      <c r="SMS234" s="49"/>
      <c r="SMT234" s="49"/>
      <c r="SMU234" s="49"/>
      <c r="SMV234" s="49"/>
      <c r="SMW234" s="49"/>
      <c r="SMX234" s="49"/>
      <c r="SMY234" s="49"/>
      <c r="SMZ234" s="49"/>
      <c r="SNA234" s="49"/>
      <c r="SNB234" s="49"/>
      <c r="SNC234" s="49"/>
      <c r="SND234" s="49"/>
      <c r="SNE234" s="49"/>
      <c r="SNF234" s="49"/>
      <c r="SNG234" s="49"/>
      <c r="SNH234" s="49"/>
      <c r="SNI234" s="49"/>
      <c r="SNJ234" s="49"/>
      <c r="SNK234" s="49"/>
      <c r="SNL234" s="49"/>
      <c r="SNM234" s="49"/>
      <c r="SNN234" s="49"/>
      <c r="SNO234" s="49"/>
      <c r="SNP234" s="49"/>
      <c r="SNQ234" s="49"/>
      <c r="SNR234" s="49"/>
      <c r="SNS234" s="49"/>
      <c r="SNT234" s="49"/>
      <c r="SNU234" s="49"/>
      <c r="SNV234" s="49"/>
      <c r="SNW234" s="49"/>
      <c r="SNX234" s="49"/>
      <c r="SNY234" s="49"/>
      <c r="SNZ234" s="49"/>
      <c r="SOA234" s="49"/>
      <c r="SOB234" s="49"/>
      <c r="SOC234" s="49"/>
      <c r="SOD234" s="49"/>
      <c r="SOE234" s="49"/>
      <c r="SOF234" s="49"/>
      <c r="SOG234" s="49"/>
      <c r="SOH234" s="49"/>
      <c r="SOI234" s="49"/>
      <c r="SOJ234" s="49"/>
      <c r="SOK234" s="49"/>
      <c r="SOL234" s="49"/>
      <c r="SOM234" s="49"/>
      <c r="SON234" s="49"/>
      <c r="SOO234" s="49"/>
      <c r="SOP234" s="49"/>
      <c r="SOQ234" s="49"/>
      <c r="SOR234" s="49"/>
      <c r="SOS234" s="49"/>
      <c r="SOT234" s="49"/>
      <c r="SOU234" s="49"/>
      <c r="SOV234" s="49"/>
      <c r="SOW234" s="49"/>
      <c r="SOX234" s="49"/>
      <c r="SOY234" s="49"/>
      <c r="SOZ234" s="49"/>
      <c r="SPA234" s="49"/>
      <c r="SPB234" s="49"/>
      <c r="SPC234" s="49"/>
      <c r="SPD234" s="49"/>
      <c r="SPE234" s="49"/>
      <c r="SPF234" s="49"/>
      <c r="SPG234" s="49"/>
      <c r="SPH234" s="49"/>
      <c r="SPI234" s="49"/>
      <c r="SPJ234" s="49"/>
      <c r="SPK234" s="49"/>
      <c r="SPL234" s="49"/>
      <c r="SPM234" s="49"/>
      <c r="SPN234" s="49"/>
      <c r="SPO234" s="49"/>
      <c r="SPP234" s="49"/>
      <c r="SPQ234" s="49"/>
      <c r="SPR234" s="49"/>
      <c r="SPS234" s="49"/>
      <c r="SPT234" s="49"/>
      <c r="SPU234" s="49"/>
      <c r="SPV234" s="49"/>
      <c r="SPW234" s="49"/>
      <c r="SPX234" s="49"/>
      <c r="SPY234" s="49"/>
      <c r="SPZ234" s="49"/>
      <c r="SQA234" s="49"/>
      <c r="SQB234" s="49"/>
      <c r="SQC234" s="49"/>
      <c r="SQD234" s="49"/>
      <c r="SQE234" s="49"/>
      <c r="SQF234" s="49"/>
      <c r="SQG234" s="49"/>
      <c r="SQH234" s="49"/>
      <c r="SQI234" s="49"/>
      <c r="SQJ234" s="49"/>
      <c r="SQK234" s="49"/>
      <c r="SQL234" s="49"/>
      <c r="SQM234" s="49"/>
      <c r="SQN234" s="49"/>
      <c r="SQO234" s="49"/>
      <c r="SQP234" s="49"/>
      <c r="SQQ234" s="49"/>
      <c r="SQR234" s="49"/>
      <c r="SQS234" s="49"/>
      <c r="SQT234" s="49"/>
      <c r="SQU234" s="49"/>
      <c r="SQV234" s="49"/>
      <c r="SQW234" s="49"/>
      <c r="SQX234" s="49"/>
      <c r="SQY234" s="49"/>
      <c r="SQZ234" s="49"/>
      <c r="SRA234" s="49"/>
      <c r="SRB234" s="49"/>
      <c r="SRC234" s="49"/>
      <c r="SRD234" s="49"/>
      <c r="SRE234" s="49"/>
      <c r="SRF234" s="49"/>
      <c r="SRG234" s="49"/>
      <c r="SRH234" s="49"/>
      <c r="SRI234" s="49"/>
      <c r="SRJ234" s="49"/>
      <c r="SRK234" s="49"/>
      <c r="SRL234" s="49"/>
      <c r="SRM234" s="49"/>
      <c r="SRN234" s="49"/>
      <c r="SRO234" s="49"/>
      <c r="SRP234" s="49"/>
      <c r="SRQ234" s="49"/>
      <c r="SRR234" s="49"/>
      <c r="SRS234" s="49"/>
      <c r="SRT234" s="49"/>
      <c r="SRU234" s="49"/>
      <c r="SRV234" s="49"/>
      <c r="SRW234" s="49"/>
      <c r="SRX234" s="49"/>
      <c r="SRY234" s="49"/>
      <c r="SRZ234" s="49"/>
      <c r="SSA234" s="49"/>
      <c r="SSB234" s="49"/>
      <c r="SSC234" s="49"/>
      <c r="SSD234" s="49"/>
      <c r="SSE234" s="49"/>
      <c r="SSF234" s="49"/>
      <c r="SSG234" s="49"/>
      <c r="SSH234" s="49"/>
      <c r="SSI234" s="49"/>
      <c r="SSJ234" s="49"/>
      <c r="SSK234" s="49"/>
      <c r="SSL234" s="49"/>
      <c r="SSM234" s="49"/>
      <c r="SSN234" s="49"/>
      <c r="SSO234" s="49"/>
      <c r="SSP234" s="49"/>
      <c r="SSQ234" s="49"/>
      <c r="SSR234" s="49"/>
      <c r="SSS234" s="49"/>
      <c r="SST234" s="49"/>
      <c r="SSU234" s="49"/>
      <c r="SSV234" s="49"/>
      <c r="SSW234" s="49"/>
      <c r="SSX234" s="49"/>
      <c r="SSY234" s="49"/>
      <c r="SSZ234" s="49"/>
      <c r="STA234" s="49"/>
      <c r="STB234" s="49"/>
      <c r="STC234" s="49"/>
      <c r="STD234" s="49"/>
      <c r="STE234" s="49"/>
      <c r="STF234" s="49"/>
      <c r="STG234" s="49"/>
      <c r="STH234" s="49"/>
      <c r="STI234" s="49"/>
      <c r="STJ234" s="49"/>
      <c r="STK234" s="49"/>
      <c r="STL234" s="49"/>
      <c r="STM234" s="49"/>
      <c r="STN234" s="49"/>
      <c r="STO234" s="49"/>
      <c r="STP234" s="49"/>
      <c r="STQ234" s="49"/>
      <c r="STR234" s="49"/>
      <c r="STS234" s="49"/>
      <c r="STT234" s="49"/>
      <c r="STU234" s="49"/>
      <c r="STV234" s="49"/>
      <c r="STW234" s="49"/>
      <c r="STX234" s="49"/>
      <c r="STY234" s="49"/>
      <c r="STZ234" s="49"/>
      <c r="SUA234" s="49"/>
      <c r="SUB234" s="49"/>
      <c r="SUC234" s="49"/>
      <c r="SUD234" s="49"/>
      <c r="SUE234" s="49"/>
      <c r="SUF234" s="49"/>
      <c r="SUG234" s="49"/>
      <c r="SUH234" s="49"/>
      <c r="SUI234" s="49"/>
      <c r="SUJ234" s="49"/>
      <c r="SUK234" s="49"/>
      <c r="SUL234" s="49"/>
      <c r="SUM234" s="49"/>
      <c r="SUN234" s="49"/>
      <c r="SUO234" s="49"/>
      <c r="SUP234" s="49"/>
      <c r="SUQ234" s="49"/>
      <c r="SUR234" s="49"/>
      <c r="SUS234" s="49"/>
      <c r="SUT234" s="49"/>
      <c r="SUU234" s="49"/>
      <c r="SUV234" s="49"/>
      <c r="SUW234" s="49"/>
      <c r="SUX234" s="49"/>
      <c r="SUY234" s="49"/>
      <c r="SUZ234" s="49"/>
      <c r="SVA234" s="49"/>
      <c r="SVB234" s="49"/>
      <c r="SVC234" s="49"/>
      <c r="SVD234" s="49"/>
      <c r="SVE234" s="49"/>
      <c r="SVF234" s="49"/>
      <c r="SVG234" s="49"/>
      <c r="SVH234" s="49"/>
      <c r="SVI234" s="49"/>
      <c r="SVJ234" s="49"/>
      <c r="SVK234" s="49"/>
      <c r="SVL234" s="49"/>
      <c r="SVM234" s="49"/>
      <c r="SVN234" s="49"/>
      <c r="SVO234" s="49"/>
      <c r="SVP234" s="49"/>
      <c r="SVQ234" s="49"/>
      <c r="SVR234" s="49"/>
      <c r="SVS234" s="49"/>
      <c r="SVT234" s="49"/>
      <c r="SVU234" s="49"/>
      <c r="SVV234" s="49"/>
      <c r="SVW234" s="49"/>
      <c r="SVX234" s="49"/>
      <c r="SVY234" s="49"/>
      <c r="SVZ234" s="49"/>
      <c r="SWA234" s="49"/>
      <c r="SWB234" s="49"/>
      <c r="SWC234" s="49"/>
      <c r="SWD234" s="49"/>
      <c r="SWE234" s="49"/>
      <c r="SWF234" s="49"/>
      <c r="SWG234" s="49"/>
      <c r="SWH234" s="49"/>
      <c r="SWI234" s="49"/>
      <c r="SWJ234" s="49"/>
      <c r="SWK234" s="49"/>
      <c r="SWL234" s="49"/>
      <c r="SWM234" s="49"/>
      <c r="SWN234" s="49"/>
      <c r="SWO234" s="49"/>
      <c r="SWP234" s="49"/>
      <c r="SWQ234" s="49"/>
      <c r="SWR234" s="49"/>
      <c r="SWS234" s="49"/>
      <c r="SWT234" s="49"/>
      <c r="SWU234" s="49"/>
      <c r="SWV234" s="49"/>
      <c r="SWW234" s="49"/>
      <c r="SWX234" s="49"/>
      <c r="SWY234" s="49"/>
      <c r="SWZ234" s="49"/>
      <c r="SXA234" s="49"/>
      <c r="SXB234" s="49"/>
      <c r="SXC234" s="49"/>
      <c r="SXD234" s="49"/>
      <c r="SXE234" s="49"/>
      <c r="SXF234" s="49"/>
      <c r="SXG234" s="49"/>
      <c r="SXH234" s="49"/>
      <c r="SXI234" s="49"/>
      <c r="SXJ234" s="49"/>
      <c r="SXK234" s="49"/>
      <c r="SXL234" s="49"/>
      <c r="SXM234" s="49"/>
      <c r="SXN234" s="49"/>
      <c r="SXO234" s="49"/>
      <c r="SXP234" s="49"/>
      <c r="SXQ234" s="49"/>
      <c r="SXR234" s="49"/>
      <c r="SXS234" s="49"/>
      <c r="SXT234" s="49"/>
      <c r="SXU234" s="49"/>
      <c r="SXV234" s="49"/>
      <c r="SXW234" s="49"/>
      <c r="SXX234" s="49"/>
      <c r="SXY234" s="49"/>
      <c r="SXZ234" s="49"/>
      <c r="SYA234" s="49"/>
      <c r="SYB234" s="49"/>
      <c r="SYC234" s="49"/>
      <c r="SYD234" s="49"/>
      <c r="SYE234" s="49"/>
      <c r="SYF234" s="49"/>
      <c r="SYG234" s="49"/>
      <c r="SYH234" s="49"/>
      <c r="SYI234" s="49"/>
      <c r="SYJ234" s="49"/>
      <c r="SYK234" s="49"/>
      <c r="SYL234" s="49"/>
      <c r="SYM234" s="49"/>
      <c r="SYN234" s="49"/>
      <c r="SYO234" s="49"/>
      <c r="SYP234" s="49"/>
      <c r="SYQ234" s="49"/>
      <c r="SYR234" s="49"/>
      <c r="SYS234" s="49"/>
      <c r="SYT234" s="49"/>
      <c r="SYU234" s="49"/>
      <c r="SYV234" s="49"/>
      <c r="SYW234" s="49"/>
      <c r="SYX234" s="49"/>
      <c r="SYY234" s="49"/>
      <c r="SYZ234" s="49"/>
      <c r="SZA234" s="49"/>
      <c r="SZB234" s="49"/>
      <c r="SZC234" s="49"/>
      <c r="SZD234" s="49"/>
      <c r="SZE234" s="49"/>
      <c r="SZF234" s="49"/>
      <c r="SZG234" s="49"/>
      <c r="SZH234" s="49"/>
      <c r="SZI234" s="49"/>
      <c r="SZJ234" s="49"/>
      <c r="SZK234" s="49"/>
      <c r="SZL234" s="49"/>
      <c r="SZM234" s="49"/>
      <c r="SZN234" s="49"/>
      <c r="SZO234" s="49"/>
      <c r="SZP234" s="49"/>
      <c r="SZQ234" s="49"/>
      <c r="SZR234" s="49"/>
      <c r="SZS234" s="49"/>
      <c r="SZT234" s="49"/>
      <c r="SZU234" s="49"/>
      <c r="SZV234" s="49"/>
      <c r="SZW234" s="49"/>
      <c r="SZX234" s="49"/>
      <c r="SZY234" s="49"/>
      <c r="SZZ234" s="49"/>
      <c r="TAA234" s="49"/>
      <c r="TAB234" s="49"/>
      <c r="TAC234" s="49"/>
      <c r="TAD234" s="49"/>
      <c r="TAE234" s="49"/>
      <c r="TAF234" s="49"/>
      <c r="TAG234" s="49"/>
      <c r="TAH234" s="49"/>
      <c r="TAI234" s="49"/>
      <c r="TAJ234" s="49"/>
      <c r="TAK234" s="49"/>
      <c r="TAL234" s="49"/>
      <c r="TAM234" s="49"/>
      <c r="TAN234" s="49"/>
      <c r="TAO234" s="49"/>
      <c r="TAP234" s="49"/>
      <c r="TAQ234" s="49"/>
      <c r="TAR234" s="49"/>
      <c r="TAS234" s="49"/>
      <c r="TAT234" s="49"/>
      <c r="TAU234" s="49"/>
      <c r="TAV234" s="49"/>
      <c r="TAW234" s="49"/>
      <c r="TAX234" s="49"/>
      <c r="TAY234" s="49"/>
      <c r="TAZ234" s="49"/>
      <c r="TBA234" s="49"/>
      <c r="TBB234" s="49"/>
      <c r="TBC234" s="49"/>
      <c r="TBD234" s="49"/>
      <c r="TBE234" s="49"/>
      <c r="TBF234" s="49"/>
      <c r="TBG234" s="49"/>
      <c r="TBH234" s="49"/>
      <c r="TBI234" s="49"/>
      <c r="TBJ234" s="49"/>
      <c r="TBK234" s="49"/>
      <c r="TBL234" s="49"/>
      <c r="TBM234" s="49"/>
      <c r="TBN234" s="49"/>
      <c r="TBO234" s="49"/>
      <c r="TBP234" s="49"/>
      <c r="TBQ234" s="49"/>
      <c r="TBR234" s="49"/>
      <c r="TBS234" s="49"/>
      <c r="TBT234" s="49"/>
      <c r="TBU234" s="49"/>
      <c r="TBV234" s="49"/>
      <c r="TBW234" s="49"/>
      <c r="TBX234" s="49"/>
      <c r="TBY234" s="49"/>
      <c r="TBZ234" s="49"/>
      <c r="TCA234" s="49"/>
      <c r="TCB234" s="49"/>
      <c r="TCC234" s="49"/>
      <c r="TCD234" s="49"/>
      <c r="TCE234" s="49"/>
      <c r="TCF234" s="49"/>
      <c r="TCG234" s="49"/>
      <c r="TCH234" s="49"/>
      <c r="TCI234" s="49"/>
      <c r="TCJ234" s="49"/>
      <c r="TCK234" s="49"/>
      <c r="TCL234" s="49"/>
      <c r="TCM234" s="49"/>
      <c r="TCN234" s="49"/>
      <c r="TCO234" s="49"/>
      <c r="TCP234" s="49"/>
      <c r="TCQ234" s="49"/>
      <c r="TCR234" s="49"/>
      <c r="TCS234" s="49"/>
      <c r="TCT234" s="49"/>
      <c r="TCU234" s="49"/>
      <c r="TCV234" s="49"/>
      <c r="TCW234" s="49"/>
      <c r="TCX234" s="49"/>
      <c r="TCY234" s="49"/>
      <c r="TCZ234" s="49"/>
      <c r="TDA234" s="49"/>
      <c r="TDB234" s="49"/>
      <c r="TDC234" s="49"/>
      <c r="TDD234" s="49"/>
      <c r="TDE234" s="49"/>
      <c r="TDF234" s="49"/>
      <c r="TDG234" s="49"/>
      <c r="TDH234" s="49"/>
      <c r="TDI234" s="49"/>
      <c r="TDJ234" s="49"/>
      <c r="TDK234" s="49"/>
      <c r="TDL234" s="49"/>
      <c r="TDM234" s="49"/>
      <c r="TDN234" s="49"/>
      <c r="TDO234" s="49"/>
      <c r="TDP234" s="49"/>
      <c r="TDQ234" s="49"/>
      <c r="TDR234" s="49"/>
      <c r="TDS234" s="49"/>
      <c r="TDT234" s="49"/>
      <c r="TDU234" s="49"/>
      <c r="TDV234" s="49"/>
      <c r="TDW234" s="49"/>
      <c r="TDX234" s="49"/>
      <c r="TDY234" s="49"/>
      <c r="TDZ234" s="49"/>
      <c r="TEA234" s="49"/>
      <c r="TEB234" s="49"/>
      <c r="TEC234" s="49"/>
      <c r="TED234" s="49"/>
      <c r="TEE234" s="49"/>
      <c r="TEF234" s="49"/>
      <c r="TEG234" s="49"/>
      <c r="TEH234" s="49"/>
      <c r="TEI234" s="49"/>
      <c r="TEJ234" s="49"/>
      <c r="TEK234" s="49"/>
      <c r="TEL234" s="49"/>
      <c r="TEM234" s="49"/>
      <c r="TEN234" s="49"/>
      <c r="TEO234" s="49"/>
      <c r="TEP234" s="49"/>
      <c r="TEQ234" s="49"/>
      <c r="TER234" s="49"/>
      <c r="TES234" s="49"/>
      <c r="TET234" s="49"/>
      <c r="TEU234" s="49"/>
      <c r="TEV234" s="49"/>
      <c r="TEW234" s="49"/>
      <c r="TEX234" s="49"/>
      <c r="TEY234" s="49"/>
      <c r="TEZ234" s="49"/>
      <c r="TFA234" s="49"/>
      <c r="TFB234" s="49"/>
      <c r="TFC234" s="49"/>
      <c r="TFD234" s="49"/>
      <c r="TFE234" s="49"/>
      <c r="TFF234" s="49"/>
      <c r="TFG234" s="49"/>
      <c r="TFH234" s="49"/>
      <c r="TFI234" s="49"/>
      <c r="TFJ234" s="49"/>
      <c r="TFK234" s="49"/>
      <c r="TFL234" s="49"/>
      <c r="TFM234" s="49"/>
      <c r="TFN234" s="49"/>
      <c r="TFO234" s="49"/>
      <c r="TFP234" s="49"/>
      <c r="TFQ234" s="49"/>
      <c r="TFR234" s="49"/>
      <c r="TFS234" s="49"/>
      <c r="TFT234" s="49"/>
      <c r="TFU234" s="49"/>
      <c r="TFV234" s="49"/>
      <c r="TFW234" s="49"/>
      <c r="TFX234" s="49"/>
      <c r="TFY234" s="49"/>
      <c r="TFZ234" s="49"/>
      <c r="TGA234" s="49"/>
      <c r="TGB234" s="49"/>
      <c r="TGC234" s="49"/>
      <c r="TGD234" s="49"/>
      <c r="TGE234" s="49"/>
      <c r="TGF234" s="49"/>
      <c r="TGG234" s="49"/>
      <c r="TGH234" s="49"/>
      <c r="TGI234" s="49"/>
      <c r="TGJ234" s="49"/>
      <c r="TGK234" s="49"/>
      <c r="TGL234" s="49"/>
      <c r="TGM234" s="49"/>
      <c r="TGN234" s="49"/>
      <c r="TGO234" s="49"/>
      <c r="TGP234" s="49"/>
      <c r="TGQ234" s="49"/>
      <c r="TGR234" s="49"/>
      <c r="TGS234" s="49"/>
      <c r="TGT234" s="49"/>
      <c r="TGU234" s="49"/>
      <c r="TGV234" s="49"/>
      <c r="TGW234" s="49"/>
      <c r="TGX234" s="49"/>
      <c r="TGY234" s="49"/>
      <c r="TGZ234" s="49"/>
      <c r="THA234" s="49"/>
      <c r="THB234" s="49"/>
      <c r="THC234" s="49"/>
      <c r="THD234" s="49"/>
      <c r="THE234" s="49"/>
      <c r="THF234" s="49"/>
      <c r="THG234" s="49"/>
      <c r="THH234" s="49"/>
      <c r="THI234" s="49"/>
      <c r="THJ234" s="49"/>
      <c r="THK234" s="49"/>
      <c r="THL234" s="49"/>
      <c r="THM234" s="49"/>
      <c r="THN234" s="49"/>
      <c r="THO234" s="49"/>
      <c r="THP234" s="49"/>
      <c r="THQ234" s="49"/>
      <c r="THR234" s="49"/>
      <c r="THS234" s="49"/>
      <c r="THT234" s="49"/>
      <c r="THU234" s="49"/>
      <c r="THV234" s="49"/>
      <c r="THW234" s="49"/>
      <c r="THX234" s="49"/>
      <c r="THY234" s="49"/>
      <c r="THZ234" s="49"/>
      <c r="TIA234" s="49"/>
      <c r="TIB234" s="49"/>
      <c r="TIC234" s="49"/>
      <c r="TID234" s="49"/>
      <c r="TIE234" s="49"/>
      <c r="TIF234" s="49"/>
      <c r="TIG234" s="49"/>
      <c r="TIH234" s="49"/>
      <c r="TII234" s="49"/>
      <c r="TIJ234" s="49"/>
      <c r="TIK234" s="49"/>
      <c r="TIL234" s="49"/>
      <c r="TIM234" s="49"/>
      <c r="TIN234" s="49"/>
      <c r="TIO234" s="49"/>
      <c r="TIP234" s="49"/>
      <c r="TIQ234" s="49"/>
      <c r="TIR234" s="49"/>
      <c r="TIS234" s="49"/>
      <c r="TIT234" s="49"/>
      <c r="TIU234" s="49"/>
      <c r="TIV234" s="49"/>
      <c r="TIW234" s="49"/>
      <c r="TIX234" s="49"/>
      <c r="TIY234" s="49"/>
      <c r="TIZ234" s="49"/>
      <c r="TJA234" s="49"/>
      <c r="TJB234" s="49"/>
      <c r="TJC234" s="49"/>
      <c r="TJD234" s="49"/>
      <c r="TJE234" s="49"/>
      <c r="TJF234" s="49"/>
      <c r="TJG234" s="49"/>
      <c r="TJH234" s="49"/>
      <c r="TJI234" s="49"/>
      <c r="TJJ234" s="49"/>
      <c r="TJK234" s="49"/>
      <c r="TJL234" s="49"/>
      <c r="TJM234" s="49"/>
      <c r="TJN234" s="49"/>
      <c r="TJO234" s="49"/>
      <c r="TJP234" s="49"/>
      <c r="TJQ234" s="49"/>
      <c r="TJR234" s="49"/>
      <c r="TJS234" s="49"/>
      <c r="TJT234" s="49"/>
      <c r="TJU234" s="49"/>
      <c r="TJV234" s="49"/>
      <c r="TJW234" s="49"/>
      <c r="TJX234" s="49"/>
      <c r="TJY234" s="49"/>
      <c r="TJZ234" s="49"/>
      <c r="TKA234" s="49"/>
      <c r="TKB234" s="49"/>
      <c r="TKC234" s="49"/>
      <c r="TKD234" s="49"/>
      <c r="TKE234" s="49"/>
      <c r="TKF234" s="49"/>
      <c r="TKG234" s="49"/>
      <c r="TKH234" s="49"/>
      <c r="TKI234" s="49"/>
      <c r="TKJ234" s="49"/>
      <c r="TKK234" s="49"/>
      <c r="TKL234" s="49"/>
      <c r="TKM234" s="49"/>
      <c r="TKN234" s="49"/>
      <c r="TKO234" s="49"/>
      <c r="TKP234" s="49"/>
      <c r="TKQ234" s="49"/>
      <c r="TKR234" s="49"/>
      <c r="TKS234" s="49"/>
      <c r="TKT234" s="49"/>
      <c r="TKU234" s="49"/>
      <c r="TKV234" s="49"/>
      <c r="TKW234" s="49"/>
      <c r="TKX234" s="49"/>
      <c r="TKY234" s="49"/>
      <c r="TKZ234" s="49"/>
      <c r="TLA234" s="49"/>
      <c r="TLB234" s="49"/>
      <c r="TLC234" s="49"/>
      <c r="TLD234" s="49"/>
      <c r="TLE234" s="49"/>
      <c r="TLF234" s="49"/>
      <c r="TLG234" s="49"/>
      <c r="TLH234" s="49"/>
      <c r="TLI234" s="49"/>
      <c r="TLJ234" s="49"/>
      <c r="TLK234" s="49"/>
      <c r="TLL234" s="49"/>
      <c r="TLM234" s="49"/>
      <c r="TLN234" s="49"/>
      <c r="TLO234" s="49"/>
      <c r="TLP234" s="49"/>
      <c r="TLQ234" s="49"/>
      <c r="TLR234" s="49"/>
      <c r="TLS234" s="49"/>
      <c r="TLT234" s="49"/>
      <c r="TLU234" s="49"/>
      <c r="TLV234" s="49"/>
      <c r="TLW234" s="49"/>
      <c r="TLX234" s="49"/>
      <c r="TLY234" s="49"/>
      <c r="TLZ234" s="49"/>
      <c r="TMA234" s="49"/>
      <c r="TMB234" s="49"/>
      <c r="TMC234" s="49"/>
      <c r="TMD234" s="49"/>
      <c r="TME234" s="49"/>
      <c r="TMF234" s="49"/>
      <c r="TMG234" s="49"/>
      <c r="TMH234" s="49"/>
      <c r="TMI234" s="49"/>
      <c r="TMJ234" s="49"/>
      <c r="TMK234" s="49"/>
      <c r="TML234" s="49"/>
      <c r="TMM234" s="49"/>
      <c r="TMN234" s="49"/>
      <c r="TMO234" s="49"/>
      <c r="TMP234" s="49"/>
      <c r="TMQ234" s="49"/>
      <c r="TMR234" s="49"/>
      <c r="TMS234" s="49"/>
      <c r="TMT234" s="49"/>
      <c r="TMU234" s="49"/>
      <c r="TMV234" s="49"/>
      <c r="TMW234" s="49"/>
      <c r="TMX234" s="49"/>
      <c r="TMY234" s="49"/>
      <c r="TMZ234" s="49"/>
      <c r="TNA234" s="49"/>
      <c r="TNB234" s="49"/>
      <c r="TNC234" s="49"/>
      <c r="TND234" s="49"/>
      <c r="TNE234" s="49"/>
      <c r="TNF234" s="49"/>
      <c r="TNG234" s="49"/>
      <c r="TNH234" s="49"/>
      <c r="TNI234" s="49"/>
      <c r="TNJ234" s="49"/>
      <c r="TNK234" s="49"/>
      <c r="TNL234" s="49"/>
      <c r="TNM234" s="49"/>
      <c r="TNN234" s="49"/>
      <c r="TNO234" s="49"/>
      <c r="TNP234" s="49"/>
      <c r="TNQ234" s="49"/>
      <c r="TNR234" s="49"/>
      <c r="TNS234" s="49"/>
      <c r="TNT234" s="49"/>
      <c r="TNU234" s="49"/>
      <c r="TNV234" s="49"/>
      <c r="TNW234" s="49"/>
      <c r="TNX234" s="49"/>
      <c r="TNY234" s="49"/>
      <c r="TNZ234" s="49"/>
      <c r="TOA234" s="49"/>
      <c r="TOB234" s="49"/>
      <c r="TOC234" s="49"/>
      <c r="TOD234" s="49"/>
      <c r="TOE234" s="49"/>
      <c r="TOF234" s="49"/>
      <c r="TOG234" s="49"/>
      <c r="TOH234" s="49"/>
      <c r="TOI234" s="49"/>
      <c r="TOJ234" s="49"/>
      <c r="TOK234" s="49"/>
      <c r="TOL234" s="49"/>
      <c r="TOM234" s="49"/>
      <c r="TON234" s="49"/>
      <c r="TOO234" s="49"/>
      <c r="TOP234" s="49"/>
      <c r="TOQ234" s="49"/>
      <c r="TOR234" s="49"/>
      <c r="TOS234" s="49"/>
      <c r="TOT234" s="49"/>
      <c r="TOU234" s="49"/>
      <c r="TOV234" s="49"/>
      <c r="TOW234" s="49"/>
      <c r="TOX234" s="49"/>
      <c r="TOY234" s="49"/>
      <c r="TOZ234" s="49"/>
      <c r="TPA234" s="49"/>
      <c r="TPB234" s="49"/>
      <c r="TPC234" s="49"/>
      <c r="TPD234" s="49"/>
      <c r="TPE234" s="49"/>
      <c r="TPF234" s="49"/>
      <c r="TPG234" s="49"/>
      <c r="TPH234" s="49"/>
      <c r="TPI234" s="49"/>
      <c r="TPJ234" s="49"/>
      <c r="TPK234" s="49"/>
      <c r="TPL234" s="49"/>
      <c r="TPM234" s="49"/>
      <c r="TPN234" s="49"/>
      <c r="TPO234" s="49"/>
      <c r="TPP234" s="49"/>
      <c r="TPQ234" s="49"/>
      <c r="TPR234" s="49"/>
      <c r="TPS234" s="49"/>
      <c r="TPT234" s="49"/>
      <c r="TPU234" s="49"/>
      <c r="TPV234" s="49"/>
      <c r="TPW234" s="49"/>
      <c r="TPX234" s="49"/>
      <c r="TPY234" s="49"/>
      <c r="TPZ234" s="49"/>
      <c r="TQA234" s="49"/>
      <c r="TQB234" s="49"/>
      <c r="TQC234" s="49"/>
      <c r="TQD234" s="49"/>
      <c r="TQE234" s="49"/>
      <c r="TQF234" s="49"/>
      <c r="TQG234" s="49"/>
      <c r="TQH234" s="49"/>
      <c r="TQI234" s="49"/>
      <c r="TQJ234" s="49"/>
      <c r="TQK234" s="49"/>
      <c r="TQL234" s="49"/>
      <c r="TQM234" s="49"/>
      <c r="TQN234" s="49"/>
      <c r="TQO234" s="49"/>
      <c r="TQP234" s="49"/>
      <c r="TQQ234" s="49"/>
      <c r="TQR234" s="49"/>
      <c r="TQS234" s="49"/>
      <c r="TQT234" s="49"/>
      <c r="TQU234" s="49"/>
      <c r="TQV234" s="49"/>
      <c r="TQW234" s="49"/>
      <c r="TQX234" s="49"/>
      <c r="TQY234" s="49"/>
      <c r="TQZ234" s="49"/>
      <c r="TRA234" s="49"/>
      <c r="TRB234" s="49"/>
      <c r="TRC234" s="49"/>
      <c r="TRD234" s="49"/>
      <c r="TRE234" s="49"/>
      <c r="TRF234" s="49"/>
      <c r="TRG234" s="49"/>
      <c r="TRH234" s="49"/>
      <c r="TRI234" s="49"/>
      <c r="TRJ234" s="49"/>
      <c r="TRK234" s="49"/>
      <c r="TRL234" s="49"/>
      <c r="TRM234" s="49"/>
      <c r="TRN234" s="49"/>
      <c r="TRO234" s="49"/>
      <c r="TRP234" s="49"/>
      <c r="TRQ234" s="49"/>
      <c r="TRR234" s="49"/>
      <c r="TRS234" s="49"/>
      <c r="TRT234" s="49"/>
      <c r="TRU234" s="49"/>
      <c r="TRV234" s="49"/>
      <c r="TRW234" s="49"/>
      <c r="TRX234" s="49"/>
      <c r="TRY234" s="49"/>
      <c r="TRZ234" s="49"/>
      <c r="TSA234" s="49"/>
      <c r="TSB234" s="49"/>
      <c r="TSC234" s="49"/>
      <c r="TSD234" s="49"/>
      <c r="TSE234" s="49"/>
      <c r="TSF234" s="49"/>
      <c r="TSG234" s="49"/>
      <c r="TSH234" s="49"/>
      <c r="TSI234" s="49"/>
      <c r="TSJ234" s="49"/>
      <c r="TSK234" s="49"/>
      <c r="TSL234" s="49"/>
      <c r="TSM234" s="49"/>
      <c r="TSN234" s="49"/>
      <c r="TSO234" s="49"/>
      <c r="TSP234" s="49"/>
      <c r="TSQ234" s="49"/>
      <c r="TSR234" s="49"/>
      <c r="TSS234" s="49"/>
      <c r="TST234" s="49"/>
      <c r="TSU234" s="49"/>
      <c r="TSV234" s="49"/>
      <c r="TSW234" s="49"/>
      <c r="TSX234" s="49"/>
      <c r="TSY234" s="49"/>
      <c r="TSZ234" s="49"/>
      <c r="TTA234" s="49"/>
      <c r="TTB234" s="49"/>
      <c r="TTC234" s="49"/>
      <c r="TTD234" s="49"/>
      <c r="TTE234" s="49"/>
      <c r="TTF234" s="49"/>
      <c r="TTG234" s="49"/>
      <c r="TTH234" s="49"/>
      <c r="TTI234" s="49"/>
      <c r="TTJ234" s="49"/>
      <c r="TTK234" s="49"/>
      <c r="TTL234" s="49"/>
      <c r="TTM234" s="49"/>
      <c r="TTN234" s="49"/>
      <c r="TTO234" s="49"/>
      <c r="TTP234" s="49"/>
      <c r="TTQ234" s="49"/>
      <c r="TTR234" s="49"/>
      <c r="TTS234" s="49"/>
      <c r="TTT234" s="49"/>
      <c r="TTU234" s="49"/>
      <c r="TTV234" s="49"/>
      <c r="TTW234" s="49"/>
      <c r="TTX234" s="49"/>
      <c r="TTY234" s="49"/>
      <c r="TTZ234" s="49"/>
      <c r="TUA234" s="49"/>
      <c r="TUB234" s="49"/>
      <c r="TUC234" s="49"/>
      <c r="TUD234" s="49"/>
      <c r="TUE234" s="49"/>
      <c r="TUF234" s="49"/>
      <c r="TUG234" s="49"/>
      <c r="TUH234" s="49"/>
      <c r="TUI234" s="49"/>
      <c r="TUJ234" s="49"/>
      <c r="TUK234" s="49"/>
      <c r="TUL234" s="49"/>
      <c r="TUM234" s="49"/>
      <c r="TUN234" s="49"/>
      <c r="TUO234" s="49"/>
      <c r="TUP234" s="49"/>
      <c r="TUQ234" s="49"/>
      <c r="TUR234" s="49"/>
      <c r="TUS234" s="49"/>
      <c r="TUT234" s="49"/>
      <c r="TUU234" s="49"/>
      <c r="TUV234" s="49"/>
      <c r="TUW234" s="49"/>
      <c r="TUX234" s="49"/>
      <c r="TUY234" s="49"/>
      <c r="TUZ234" s="49"/>
      <c r="TVA234" s="49"/>
      <c r="TVB234" s="49"/>
      <c r="TVC234" s="49"/>
      <c r="TVD234" s="49"/>
      <c r="TVE234" s="49"/>
      <c r="TVF234" s="49"/>
      <c r="TVG234" s="49"/>
      <c r="TVH234" s="49"/>
      <c r="TVI234" s="49"/>
      <c r="TVJ234" s="49"/>
      <c r="TVK234" s="49"/>
      <c r="TVL234" s="49"/>
      <c r="TVM234" s="49"/>
      <c r="TVN234" s="49"/>
      <c r="TVO234" s="49"/>
      <c r="TVP234" s="49"/>
      <c r="TVQ234" s="49"/>
      <c r="TVR234" s="49"/>
      <c r="TVS234" s="49"/>
      <c r="TVT234" s="49"/>
      <c r="TVU234" s="49"/>
      <c r="TVV234" s="49"/>
      <c r="TVW234" s="49"/>
      <c r="TVX234" s="49"/>
      <c r="TVY234" s="49"/>
      <c r="TVZ234" s="49"/>
      <c r="TWA234" s="49"/>
      <c r="TWB234" s="49"/>
      <c r="TWC234" s="49"/>
      <c r="TWD234" s="49"/>
      <c r="TWE234" s="49"/>
      <c r="TWF234" s="49"/>
      <c r="TWG234" s="49"/>
      <c r="TWH234" s="49"/>
      <c r="TWI234" s="49"/>
      <c r="TWJ234" s="49"/>
      <c r="TWK234" s="49"/>
      <c r="TWL234" s="49"/>
      <c r="TWM234" s="49"/>
      <c r="TWN234" s="49"/>
      <c r="TWO234" s="49"/>
      <c r="TWP234" s="49"/>
      <c r="TWQ234" s="49"/>
      <c r="TWR234" s="49"/>
      <c r="TWS234" s="49"/>
      <c r="TWT234" s="49"/>
      <c r="TWU234" s="49"/>
      <c r="TWV234" s="49"/>
      <c r="TWW234" s="49"/>
      <c r="TWX234" s="49"/>
      <c r="TWY234" s="49"/>
      <c r="TWZ234" s="49"/>
      <c r="TXA234" s="49"/>
      <c r="TXB234" s="49"/>
      <c r="TXC234" s="49"/>
      <c r="TXD234" s="49"/>
      <c r="TXE234" s="49"/>
      <c r="TXF234" s="49"/>
      <c r="TXG234" s="49"/>
      <c r="TXH234" s="49"/>
      <c r="TXI234" s="49"/>
      <c r="TXJ234" s="49"/>
      <c r="TXK234" s="49"/>
      <c r="TXL234" s="49"/>
      <c r="TXM234" s="49"/>
      <c r="TXN234" s="49"/>
      <c r="TXO234" s="49"/>
      <c r="TXP234" s="49"/>
      <c r="TXQ234" s="49"/>
      <c r="TXR234" s="49"/>
      <c r="TXS234" s="49"/>
      <c r="TXT234" s="49"/>
      <c r="TXU234" s="49"/>
      <c r="TXV234" s="49"/>
      <c r="TXW234" s="49"/>
      <c r="TXX234" s="49"/>
      <c r="TXY234" s="49"/>
      <c r="TXZ234" s="49"/>
      <c r="TYA234" s="49"/>
      <c r="TYB234" s="49"/>
      <c r="TYC234" s="49"/>
      <c r="TYD234" s="49"/>
      <c r="TYE234" s="49"/>
      <c r="TYF234" s="49"/>
      <c r="TYG234" s="49"/>
      <c r="TYH234" s="49"/>
      <c r="TYI234" s="49"/>
      <c r="TYJ234" s="49"/>
      <c r="TYK234" s="49"/>
      <c r="TYL234" s="49"/>
      <c r="TYM234" s="49"/>
      <c r="TYN234" s="49"/>
      <c r="TYO234" s="49"/>
      <c r="TYP234" s="49"/>
      <c r="TYQ234" s="49"/>
      <c r="TYR234" s="49"/>
      <c r="TYS234" s="49"/>
      <c r="TYT234" s="49"/>
      <c r="TYU234" s="49"/>
      <c r="TYV234" s="49"/>
      <c r="TYW234" s="49"/>
      <c r="TYX234" s="49"/>
      <c r="TYY234" s="49"/>
      <c r="TYZ234" s="49"/>
      <c r="TZA234" s="49"/>
      <c r="TZB234" s="49"/>
      <c r="TZC234" s="49"/>
      <c r="TZD234" s="49"/>
      <c r="TZE234" s="49"/>
      <c r="TZF234" s="49"/>
      <c r="TZG234" s="49"/>
      <c r="TZH234" s="49"/>
      <c r="TZI234" s="49"/>
      <c r="TZJ234" s="49"/>
      <c r="TZK234" s="49"/>
      <c r="TZL234" s="49"/>
      <c r="TZM234" s="49"/>
      <c r="TZN234" s="49"/>
      <c r="TZO234" s="49"/>
      <c r="TZP234" s="49"/>
      <c r="TZQ234" s="49"/>
      <c r="TZR234" s="49"/>
      <c r="TZS234" s="49"/>
      <c r="TZT234" s="49"/>
      <c r="TZU234" s="49"/>
      <c r="TZV234" s="49"/>
      <c r="TZW234" s="49"/>
      <c r="TZX234" s="49"/>
      <c r="TZY234" s="49"/>
      <c r="TZZ234" s="49"/>
      <c r="UAA234" s="49"/>
      <c r="UAB234" s="49"/>
      <c r="UAC234" s="49"/>
      <c r="UAD234" s="49"/>
      <c r="UAE234" s="49"/>
      <c r="UAF234" s="49"/>
      <c r="UAG234" s="49"/>
      <c r="UAH234" s="49"/>
      <c r="UAI234" s="49"/>
      <c r="UAJ234" s="49"/>
      <c r="UAK234" s="49"/>
      <c r="UAL234" s="49"/>
      <c r="UAM234" s="49"/>
      <c r="UAN234" s="49"/>
      <c r="UAO234" s="49"/>
      <c r="UAP234" s="49"/>
      <c r="UAQ234" s="49"/>
      <c r="UAR234" s="49"/>
      <c r="UAS234" s="49"/>
      <c r="UAT234" s="49"/>
      <c r="UAU234" s="49"/>
      <c r="UAV234" s="49"/>
      <c r="UAW234" s="49"/>
      <c r="UAX234" s="49"/>
      <c r="UAY234" s="49"/>
      <c r="UAZ234" s="49"/>
      <c r="UBA234" s="49"/>
      <c r="UBB234" s="49"/>
      <c r="UBC234" s="49"/>
      <c r="UBD234" s="49"/>
      <c r="UBE234" s="49"/>
      <c r="UBF234" s="49"/>
      <c r="UBG234" s="49"/>
      <c r="UBH234" s="49"/>
      <c r="UBI234" s="49"/>
      <c r="UBJ234" s="49"/>
      <c r="UBK234" s="49"/>
      <c r="UBL234" s="49"/>
      <c r="UBM234" s="49"/>
      <c r="UBN234" s="49"/>
      <c r="UBO234" s="49"/>
      <c r="UBP234" s="49"/>
      <c r="UBQ234" s="49"/>
      <c r="UBR234" s="49"/>
      <c r="UBS234" s="49"/>
      <c r="UBT234" s="49"/>
      <c r="UBU234" s="49"/>
      <c r="UBV234" s="49"/>
      <c r="UBW234" s="49"/>
      <c r="UBX234" s="49"/>
      <c r="UBY234" s="49"/>
      <c r="UBZ234" s="49"/>
      <c r="UCA234" s="49"/>
      <c r="UCB234" s="49"/>
      <c r="UCC234" s="49"/>
      <c r="UCD234" s="49"/>
      <c r="UCE234" s="49"/>
      <c r="UCF234" s="49"/>
      <c r="UCG234" s="49"/>
      <c r="UCH234" s="49"/>
      <c r="UCI234" s="49"/>
      <c r="UCJ234" s="49"/>
      <c r="UCK234" s="49"/>
      <c r="UCL234" s="49"/>
      <c r="UCM234" s="49"/>
      <c r="UCN234" s="49"/>
      <c r="UCO234" s="49"/>
      <c r="UCP234" s="49"/>
      <c r="UCQ234" s="49"/>
      <c r="UCR234" s="49"/>
      <c r="UCS234" s="49"/>
      <c r="UCT234" s="49"/>
      <c r="UCU234" s="49"/>
      <c r="UCV234" s="49"/>
      <c r="UCW234" s="49"/>
      <c r="UCX234" s="49"/>
      <c r="UCY234" s="49"/>
      <c r="UCZ234" s="49"/>
      <c r="UDA234" s="49"/>
      <c r="UDB234" s="49"/>
      <c r="UDC234" s="49"/>
      <c r="UDD234" s="49"/>
      <c r="UDE234" s="49"/>
      <c r="UDF234" s="49"/>
      <c r="UDG234" s="49"/>
      <c r="UDH234" s="49"/>
      <c r="UDI234" s="49"/>
      <c r="UDJ234" s="49"/>
      <c r="UDK234" s="49"/>
      <c r="UDL234" s="49"/>
      <c r="UDM234" s="49"/>
      <c r="UDN234" s="49"/>
      <c r="UDO234" s="49"/>
      <c r="UDP234" s="49"/>
      <c r="UDQ234" s="49"/>
      <c r="UDR234" s="49"/>
      <c r="UDS234" s="49"/>
      <c r="UDT234" s="49"/>
      <c r="UDU234" s="49"/>
      <c r="UDV234" s="49"/>
      <c r="UDW234" s="49"/>
      <c r="UDX234" s="49"/>
      <c r="UDY234" s="49"/>
      <c r="UDZ234" s="49"/>
      <c r="UEA234" s="49"/>
      <c r="UEB234" s="49"/>
      <c r="UEC234" s="49"/>
      <c r="UED234" s="49"/>
      <c r="UEE234" s="49"/>
      <c r="UEF234" s="49"/>
      <c r="UEG234" s="49"/>
      <c r="UEH234" s="49"/>
      <c r="UEI234" s="49"/>
      <c r="UEJ234" s="49"/>
      <c r="UEK234" s="49"/>
      <c r="UEL234" s="49"/>
      <c r="UEM234" s="49"/>
      <c r="UEN234" s="49"/>
      <c r="UEO234" s="49"/>
      <c r="UEP234" s="49"/>
      <c r="UEQ234" s="49"/>
      <c r="UER234" s="49"/>
      <c r="UES234" s="49"/>
      <c r="UET234" s="49"/>
      <c r="UEU234" s="49"/>
      <c r="UEV234" s="49"/>
      <c r="UEW234" s="49"/>
      <c r="UEX234" s="49"/>
      <c r="UEY234" s="49"/>
      <c r="UEZ234" s="49"/>
      <c r="UFA234" s="49"/>
      <c r="UFB234" s="49"/>
      <c r="UFC234" s="49"/>
      <c r="UFD234" s="49"/>
      <c r="UFE234" s="49"/>
      <c r="UFF234" s="49"/>
      <c r="UFG234" s="49"/>
      <c r="UFH234" s="49"/>
      <c r="UFI234" s="49"/>
      <c r="UFJ234" s="49"/>
      <c r="UFK234" s="49"/>
      <c r="UFL234" s="49"/>
      <c r="UFM234" s="49"/>
      <c r="UFN234" s="49"/>
      <c r="UFO234" s="49"/>
      <c r="UFP234" s="49"/>
      <c r="UFQ234" s="49"/>
      <c r="UFR234" s="49"/>
      <c r="UFS234" s="49"/>
      <c r="UFT234" s="49"/>
      <c r="UFU234" s="49"/>
      <c r="UFV234" s="49"/>
      <c r="UFW234" s="49"/>
      <c r="UFX234" s="49"/>
      <c r="UFY234" s="49"/>
      <c r="UFZ234" s="49"/>
      <c r="UGA234" s="49"/>
      <c r="UGB234" s="49"/>
      <c r="UGC234" s="49"/>
      <c r="UGD234" s="49"/>
      <c r="UGE234" s="49"/>
      <c r="UGF234" s="49"/>
      <c r="UGG234" s="49"/>
      <c r="UGH234" s="49"/>
      <c r="UGI234" s="49"/>
      <c r="UGJ234" s="49"/>
      <c r="UGK234" s="49"/>
      <c r="UGL234" s="49"/>
      <c r="UGM234" s="49"/>
      <c r="UGN234" s="49"/>
      <c r="UGO234" s="49"/>
      <c r="UGP234" s="49"/>
      <c r="UGQ234" s="49"/>
      <c r="UGR234" s="49"/>
      <c r="UGS234" s="49"/>
      <c r="UGT234" s="49"/>
      <c r="UGU234" s="49"/>
      <c r="UGV234" s="49"/>
      <c r="UGW234" s="49"/>
      <c r="UGX234" s="49"/>
      <c r="UGY234" s="49"/>
      <c r="UGZ234" s="49"/>
      <c r="UHA234" s="49"/>
      <c r="UHB234" s="49"/>
      <c r="UHC234" s="49"/>
      <c r="UHD234" s="49"/>
      <c r="UHE234" s="49"/>
      <c r="UHF234" s="49"/>
      <c r="UHG234" s="49"/>
      <c r="UHH234" s="49"/>
      <c r="UHI234" s="49"/>
      <c r="UHJ234" s="49"/>
      <c r="UHK234" s="49"/>
      <c r="UHL234" s="49"/>
      <c r="UHM234" s="49"/>
      <c r="UHN234" s="49"/>
      <c r="UHO234" s="49"/>
      <c r="UHP234" s="49"/>
      <c r="UHQ234" s="49"/>
      <c r="UHR234" s="49"/>
      <c r="UHS234" s="49"/>
      <c r="UHT234" s="49"/>
      <c r="UHU234" s="49"/>
      <c r="UHV234" s="49"/>
      <c r="UHW234" s="49"/>
      <c r="UHX234" s="49"/>
      <c r="UHY234" s="49"/>
      <c r="UHZ234" s="49"/>
      <c r="UIA234" s="49"/>
      <c r="UIB234" s="49"/>
      <c r="UIC234" s="49"/>
      <c r="UID234" s="49"/>
      <c r="UIE234" s="49"/>
      <c r="UIF234" s="49"/>
      <c r="UIG234" s="49"/>
      <c r="UIH234" s="49"/>
      <c r="UII234" s="49"/>
      <c r="UIJ234" s="49"/>
      <c r="UIK234" s="49"/>
      <c r="UIL234" s="49"/>
      <c r="UIM234" s="49"/>
      <c r="UIN234" s="49"/>
      <c r="UIO234" s="49"/>
      <c r="UIP234" s="49"/>
      <c r="UIQ234" s="49"/>
      <c r="UIR234" s="49"/>
      <c r="UIS234" s="49"/>
      <c r="UIT234" s="49"/>
      <c r="UIU234" s="49"/>
      <c r="UIV234" s="49"/>
      <c r="UIW234" s="49"/>
      <c r="UIX234" s="49"/>
      <c r="UIY234" s="49"/>
      <c r="UIZ234" s="49"/>
      <c r="UJA234" s="49"/>
      <c r="UJB234" s="49"/>
      <c r="UJC234" s="49"/>
      <c r="UJD234" s="49"/>
      <c r="UJE234" s="49"/>
      <c r="UJF234" s="49"/>
      <c r="UJG234" s="49"/>
      <c r="UJH234" s="49"/>
      <c r="UJI234" s="49"/>
      <c r="UJJ234" s="49"/>
      <c r="UJK234" s="49"/>
      <c r="UJL234" s="49"/>
      <c r="UJM234" s="49"/>
      <c r="UJN234" s="49"/>
      <c r="UJO234" s="49"/>
      <c r="UJP234" s="49"/>
      <c r="UJQ234" s="49"/>
      <c r="UJR234" s="49"/>
      <c r="UJS234" s="49"/>
      <c r="UJT234" s="49"/>
      <c r="UJU234" s="49"/>
      <c r="UJV234" s="49"/>
      <c r="UJW234" s="49"/>
      <c r="UJX234" s="49"/>
      <c r="UJY234" s="49"/>
      <c r="UJZ234" s="49"/>
      <c r="UKA234" s="49"/>
      <c r="UKB234" s="49"/>
      <c r="UKC234" s="49"/>
      <c r="UKD234" s="49"/>
      <c r="UKE234" s="49"/>
      <c r="UKF234" s="49"/>
      <c r="UKG234" s="49"/>
      <c r="UKH234" s="49"/>
      <c r="UKI234" s="49"/>
      <c r="UKJ234" s="49"/>
      <c r="UKK234" s="49"/>
      <c r="UKL234" s="49"/>
      <c r="UKM234" s="49"/>
      <c r="UKN234" s="49"/>
      <c r="UKO234" s="49"/>
      <c r="UKP234" s="49"/>
      <c r="UKQ234" s="49"/>
      <c r="UKR234" s="49"/>
      <c r="UKS234" s="49"/>
      <c r="UKT234" s="49"/>
      <c r="UKU234" s="49"/>
      <c r="UKV234" s="49"/>
      <c r="UKW234" s="49"/>
      <c r="UKX234" s="49"/>
      <c r="UKY234" s="49"/>
      <c r="UKZ234" s="49"/>
      <c r="ULA234" s="49"/>
      <c r="ULB234" s="49"/>
      <c r="ULC234" s="49"/>
      <c r="ULD234" s="49"/>
      <c r="ULE234" s="49"/>
      <c r="ULF234" s="49"/>
      <c r="ULG234" s="49"/>
      <c r="ULH234" s="49"/>
      <c r="ULI234" s="49"/>
      <c r="ULJ234" s="49"/>
      <c r="ULK234" s="49"/>
      <c r="ULL234" s="49"/>
      <c r="ULM234" s="49"/>
      <c r="ULN234" s="49"/>
      <c r="ULO234" s="49"/>
      <c r="ULP234" s="49"/>
      <c r="ULQ234" s="49"/>
      <c r="ULR234" s="49"/>
      <c r="ULS234" s="49"/>
      <c r="ULT234" s="49"/>
      <c r="ULU234" s="49"/>
      <c r="ULV234" s="49"/>
      <c r="ULW234" s="49"/>
      <c r="ULX234" s="49"/>
      <c r="ULY234" s="49"/>
      <c r="ULZ234" s="49"/>
      <c r="UMA234" s="49"/>
      <c r="UMB234" s="49"/>
      <c r="UMC234" s="49"/>
      <c r="UMD234" s="49"/>
      <c r="UME234" s="49"/>
      <c r="UMF234" s="49"/>
      <c r="UMG234" s="49"/>
      <c r="UMH234" s="49"/>
      <c r="UMI234" s="49"/>
      <c r="UMJ234" s="49"/>
      <c r="UMK234" s="49"/>
      <c r="UML234" s="49"/>
      <c r="UMM234" s="49"/>
      <c r="UMN234" s="49"/>
      <c r="UMO234" s="49"/>
      <c r="UMP234" s="49"/>
      <c r="UMQ234" s="49"/>
      <c r="UMR234" s="49"/>
      <c r="UMS234" s="49"/>
      <c r="UMT234" s="49"/>
      <c r="UMU234" s="49"/>
      <c r="UMV234" s="49"/>
      <c r="UMW234" s="49"/>
      <c r="UMX234" s="49"/>
      <c r="UMY234" s="49"/>
      <c r="UMZ234" s="49"/>
      <c r="UNA234" s="49"/>
      <c r="UNB234" s="49"/>
      <c r="UNC234" s="49"/>
      <c r="UND234" s="49"/>
      <c r="UNE234" s="49"/>
      <c r="UNF234" s="49"/>
      <c r="UNG234" s="49"/>
      <c r="UNH234" s="49"/>
      <c r="UNI234" s="49"/>
      <c r="UNJ234" s="49"/>
      <c r="UNK234" s="49"/>
      <c r="UNL234" s="49"/>
      <c r="UNM234" s="49"/>
      <c r="UNN234" s="49"/>
      <c r="UNO234" s="49"/>
      <c r="UNP234" s="49"/>
      <c r="UNQ234" s="49"/>
      <c r="UNR234" s="49"/>
      <c r="UNS234" s="49"/>
      <c r="UNT234" s="49"/>
      <c r="UNU234" s="49"/>
      <c r="UNV234" s="49"/>
      <c r="UNW234" s="49"/>
      <c r="UNX234" s="49"/>
      <c r="UNY234" s="49"/>
      <c r="UNZ234" s="49"/>
      <c r="UOA234" s="49"/>
      <c r="UOB234" s="49"/>
      <c r="UOC234" s="49"/>
      <c r="UOD234" s="49"/>
      <c r="UOE234" s="49"/>
      <c r="UOF234" s="49"/>
      <c r="UOG234" s="49"/>
      <c r="UOH234" s="49"/>
      <c r="UOI234" s="49"/>
      <c r="UOJ234" s="49"/>
      <c r="UOK234" s="49"/>
      <c r="UOL234" s="49"/>
      <c r="UOM234" s="49"/>
      <c r="UON234" s="49"/>
      <c r="UOO234" s="49"/>
      <c r="UOP234" s="49"/>
      <c r="UOQ234" s="49"/>
      <c r="UOR234" s="49"/>
      <c r="UOS234" s="49"/>
      <c r="UOT234" s="49"/>
      <c r="UOU234" s="49"/>
      <c r="UOV234" s="49"/>
      <c r="UOW234" s="49"/>
      <c r="UOX234" s="49"/>
      <c r="UOY234" s="49"/>
      <c r="UOZ234" s="49"/>
      <c r="UPA234" s="49"/>
      <c r="UPB234" s="49"/>
      <c r="UPC234" s="49"/>
      <c r="UPD234" s="49"/>
      <c r="UPE234" s="49"/>
      <c r="UPF234" s="49"/>
      <c r="UPG234" s="49"/>
      <c r="UPH234" s="49"/>
      <c r="UPI234" s="49"/>
      <c r="UPJ234" s="49"/>
      <c r="UPK234" s="49"/>
      <c r="UPL234" s="49"/>
      <c r="UPM234" s="49"/>
      <c r="UPN234" s="49"/>
      <c r="UPO234" s="49"/>
      <c r="UPP234" s="49"/>
      <c r="UPQ234" s="49"/>
      <c r="UPR234" s="49"/>
      <c r="UPS234" s="49"/>
      <c r="UPT234" s="49"/>
      <c r="UPU234" s="49"/>
      <c r="UPV234" s="49"/>
      <c r="UPW234" s="49"/>
      <c r="UPX234" s="49"/>
      <c r="UPY234" s="49"/>
      <c r="UPZ234" s="49"/>
      <c r="UQA234" s="49"/>
      <c r="UQB234" s="49"/>
      <c r="UQC234" s="49"/>
      <c r="UQD234" s="49"/>
      <c r="UQE234" s="49"/>
      <c r="UQF234" s="49"/>
      <c r="UQG234" s="49"/>
      <c r="UQH234" s="49"/>
      <c r="UQI234" s="49"/>
      <c r="UQJ234" s="49"/>
      <c r="UQK234" s="49"/>
      <c r="UQL234" s="49"/>
      <c r="UQM234" s="49"/>
      <c r="UQN234" s="49"/>
      <c r="UQO234" s="49"/>
      <c r="UQP234" s="49"/>
      <c r="UQQ234" s="49"/>
      <c r="UQR234" s="49"/>
      <c r="UQS234" s="49"/>
      <c r="UQT234" s="49"/>
      <c r="UQU234" s="49"/>
      <c r="UQV234" s="49"/>
      <c r="UQW234" s="49"/>
      <c r="UQX234" s="49"/>
      <c r="UQY234" s="49"/>
      <c r="UQZ234" s="49"/>
      <c r="URA234" s="49"/>
      <c r="URB234" s="49"/>
      <c r="URC234" s="49"/>
      <c r="URD234" s="49"/>
      <c r="URE234" s="49"/>
      <c r="URF234" s="49"/>
      <c r="URG234" s="49"/>
      <c r="URH234" s="49"/>
      <c r="URI234" s="49"/>
      <c r="URJ234" s="49"/>
      <c r="URK234" s="49"/>
      <c r="URL234" s="49"/>
      <c r="URM234" s="49"/>
      <c r="URN234" s="49"/>
      <c r="URO234" s="49"/>
      <c r="URP234" s="49"/>
      <c r="URQ234" s="49"/>
      <c r="URR234" s="49"/>
      <c r="URS234" s="49"/>
      <c r="URT234" s="49"/>
      <c r="URU234" s="49"/>
      <c r="URV234" s="49"/>
      <c r="URW234" s="49"/>
      <c r="URX234" s="49"/>
      <c r="URY234" s="49"/>
      <c r="URZ234" s="49"/>
      <c r="USA234" s="49"/>
      <c r="USB234" s="49"/>
      <c r="USC234" s="49"/>
      <c r="USD234" s="49"/>
      <c r="USE234" s="49"/>
      <c r="USF234" s="49"/>
      <c r="USG234" s="49"/>
      <c r="USH234" s="49"/>
      <c r="USI234" s="49"/>
      <c r="USJ234" s="49"/>
      <c r="USK234" s="49"/>
      <c r="USL234" s="49"/>
      <c r="USM234" s="49"/>
      <c r="USN234" s="49"/>
      <c r="USO234" s="49"/>
      <c r="USP234" s="49"/>
      <c r="USQ234" s="49"/>
      <c r="USR234" s="49"/>
      <c r="USS234" s="49"/>
      <c r="UST234" s="49"/>
      <c r="USU234" s="49"/>
      <c r="USV234" s="49"/>
      <c r="USW234" s="49"/>
      <c r="USX234" s="49"/>
      <c r="USY234" s="49"/>
      <c r="USZ234" s="49"/>
      <c r="UTA234" s="49"/>
      <c r="UTB234" s="49"/>
      <c r="UTC234" s="49"/>
      <c r="UTD234" s="49"/>
      <c r="UTE234" s="49"/>
      <c r="UTF234" s="49"/>
      <c r="UTG234" s="49"/>
      <c r="UTH234" s="49"/>
      <c r="UTI234" s="49"/>
      <c r="UTJ234" s="49"/>
      <c r="UTK234" s="49"/>
      <c r="UTL234" s="49"/>
      <c r="UTM234" s="49"/>
      <c r="UTN234" s="49"/>
      <c r="UTO234" s="49"/>
      <c r="UTP234" s="49"/>
      <c r="UTQ234" s="49"/>
      <c r="UTR234" s="49"/>
      <c r="UTS234" s="49"/>
      <c r="UTT234" s="49"/>
      <c r="UTU234" s="49"/>
      <c r="UTV234" s="49"/>
      <c r="UTW234" s="49"/>
      <c r="UTX234" s="49"/>
      <c r="UTY234" s="49"/>
      <c r="UTZ234" s="49"/>
      <c r="UUA234" s="49"/>
      <c r="UUB234" s="49"/>
      <c r="UUC234" s="49"/>
      <c r="UUD234" s="49"/>
      <c r="UUE234" s="49"/>
      <c r="UUF234" s="49"/>
      <c r="UUG234" s="49"/>
      <c r="UUH234" s="49"/>
      <c r="UUI234" s="49"/>
      <c r="UUJ234" s="49"/>
      <c r="UUK234" s="49"/>
      <c r="UUL234" s="49"/>
      <c r="UUM234" s="49"/>
      <c r="UUN234" s="49"/>
      <c r="UUO234" s="49"/>
      <c r="UUP234" s="49"/>
      <c r="UUQ234" s="49"/>
      <c r="UUR234" s="49"/>
      <c r="UUS234" s="49"/>
      <c r="UUT234" s="49"/>
      <c r="UUU234" s="49"/>
      <c r="UUV234" s="49"/>
      <c r="UUW234" s="49"/>
      <c r="UUX234" s="49"/>
      <c r="UUY234" s="49"/>
      <c r="UUZ234" s="49"/>
      <c r="UVA234" s="49"/>
      <c r="UVB234" s="49"/>
      <c r="UVC234" s="49"/>
      <c r="UVD234" s="49"/>
      <c r="UVE234" s="49"/>
      <c r="UVF234" s="49"/>
      <c r="UVG234" s="49"/>
      <c r="UVH234" s="49"/>
      <c r="UVI234" s="49"/>
      <c r="UVJ234" s="49"/>
      <c r="UVK234" s="49"/>
      <c r="UVL234" s="49"/>
      <c r="UVM234" s="49"/>
      <c r="UVN234" s="49"/>
      <c r="UVO234" s="49"/>
      <c r="UVP234" s="49"/>
      <c r="UVQ234" s="49"/>
      <c r="UVR234" s="49"/>
      <c r="UVS234" s="49"/>
      <c r="UVT234" s="49"/>
      <c r="UVU234" s="49"/>
      <c r="UVV234" s="49"/>
      <c r="UVW234" s="49"/>
      <c r="UVX234" s="49"/>
      <c r="UVY234" s="49"/>
      <c r="UVZ234" s="49"/>
      <c r="UWA234" s="49"/>
      <c r="UWB234" s="49"/>
      <c r="UWC234" s="49"/>
      <c r="UWD234" s="49"/>
      <c r="UWE234" s="49"/>
      <c r="UWF234" s="49"/>
      <c r="UWG234" s="49"/>
      <c r="UWH234" s="49"/>
      <c r="UWI234" s="49"/>
      <c r="UWJ234" s="49"/>
      <c r="UWK234" s="49"/>
      <c r="UWL234" s="49"/>
      <c r="UWM234" s="49"/>
      <c r="UWN234" s="49"/>
      <c r="UWO234" s="49"/>
      <c r="UWP234" s="49"/>
      <c r="UWQ234" s="49"/>
      <c r="UWR234" s="49"/>
      <c r="UWS234" s="49"/>
      <c r="UWT234" s="49"/>
      <c r="UWU234" s="49"/>
      <c r="UWV234" s="49"/>
      <c r="UWW234" s="49"/>
      <c r="UWX234" s="49"/>
      <c r="UWY234" s="49"/>
      <c r="UWZ234" s="49"/>
      <c r="UXA234" s="49"/>
      <c r="UXB234" s="49"/>
      <c r="UXC234" s="49"/>
      <c r="UXD234" s="49"/>
      <c r="UXE234" s="49"/>
      <c r="UXF234" s="49"/>
      <c r="UXG234" s="49"/>
      <c r="UXH234" s="49"/>
      <c r="UXI234" s="49"/>
      <c r="UXJ234" s="49"/>
      <c r="UXK234" s="49"/>
      <c r="UXL234" s="49"/>
      <c r="UXM234" s="49"/>
      <c r="UXN234" s="49"/>
      <c r="UXO234" s="49"/>
      <c r="UXP234" s="49"/>
      <c r="UXQ234" s="49"/>
      <c r="UXR234" s="49"/>
      <c r="UXS234" s="49"/>
      <c r="UXT234" s="49"/>
      <c r="UXU234" s="49"/>
      <c r="UXV234" s="49"/>
      <c r="UXW234" s="49"/>
      <c r="UXX234" s="49"/>
      <c r="UXY234" s="49"/>
      <c r="UXZ234" s="49"/>
      <c r="UYA234" s="49"/>
      <c r="UYB234" s="49"/>
      <c r="UYC234" s="49"/>
      <c r="UYD234" s="49"/>
      <c r="UYE234" s="49"/>
      <c r="UYF234" s="49"/>
      <c r="UYG234" s="49"/>
      <c r="UYH234" s="49"/>
      <c r="UYI234" s="49"/>
      <c r="UYJ234" s="49"/>
      <c r="UYK234" s="49"/>
      <c r="UYL234" s="49"/>
      <c r="UYM234" s="49"/>
      <c r="UYN234" s="49"/>
      <c r="UYO234" s="49"/>
      <c r="UYP234" s="49"/>
      <c r="UYQ234" s="49"/>
      <c r="UYR234" s="49"/>
      <c r="UYS234" s="49"/>
      <c r="UYT234" s="49"/>
      <c r="UYU234" s="49"/>
      <c r="UYV234" s="49"/>
      <c r="UYW234" s="49"/>
      <c r="UYX234" s="49"/>
      <c r="UYY234" s="49"/>
      <c r="UYZ234" s="49"/>
      <c r="UZA234" s="49"/>
      <c r="UZB234" s="49"/>
      <c r="UZC234" s="49"/>
      <c r="UZD234" s="49"/>
      <c r="UZE234" s="49"/>
      <c r="UZF234" s="49"/>
      <c r="UZG234" s="49"/>
      <c r="UZH234" s="49"/>
      <c r="UZI234" s="49"/>
      <c r="UZJ234" s="49"/>
      <c r="UZK234" s="49"/>
      <c r="UZL234" s="49"/>
      <c r="UZM234" s="49"/>
      <c r="UZN234" s="49"/>
      <c r="UZO234" s="49"/>
      <c r="UZP234" s="49"/>
      <c r="UZQ234" s="49"/>
      <c r="UZR234" s="49"/>
      <c r="UZS234" s="49"/>
      <c r="UZT234" s="49"/>
      <c r="UZU234" s="49"/>
      <c r="UZV234" s="49"/>
      <c r="UZW234" s="49"/>
      <c r="UZX234" s="49"/>
      <c r="UZY234" s="49"/>
      <c r="UZZ234" s="49"/>
      <c r="VAA234" s="49"/>
      <c r="VAB234" s="49"/>
      <c r="VAC234" s="49"/>
      <c r="VAD234" s="49"/>
      <c r="VAE234" s="49"/>
      <c r="VAF234" s="49"/>
      <c r="VAG234" s="49"/>
      <c r="VAH234" s="49"/>
      <c r="VAI234" s="49"/>
      <c r="VAJ234" s="49"/>
      <c r="VAK234" s="49"/>
      <c r="VAL234" s="49"/>
      <c r="VAM234" s="49"/>
      <c r="VAN234" s="49"/>
      <c r="VAO234" s="49"/>
      <c r="VAP234" s="49"/>
      <c r="VAQ234" s="49"/>
      <c r="VAR234" s="49"/>
      <c r="VAS234" s="49"/>
      <c r="VAT234" s="49"/>
      <c r="VAU234" s="49"/>
      <c r="VAV234" s="49"/>
      <c r="VAW234" s="49"/>
      <c r="VAX234" s="49"/>
      <c r="VAY234" s="49"/>
      <c r="VAZ234" s="49"/>
      <c r="VBA234" s="49"/>
      <c r="VBB234" s="49"/>
      <c r="VBC234" s="49"/>
      <c r="VBD234" s="49"/>
      <c r="VBE234" s="49"/>
      <c r="VBF234" s="49"/>
      <c r="VBG234" s="49"/>
      <c r="VBH234" s="49"/>
      <c r="VBI234" s="49"/>
      <c r="VBJ234" s="49"/>
      <c r="VBK234" s="49"/>
      <c r="VBL234" s="49"/>
      <c r="VBM234" s="49"/>
      <c r="VBN234" s="49"/>
      <c r="VBO234" s="49"/>
      <c r="VBP234" s="49"/>
      <c r="VBQ234" s="49"/>
      <c r="VBR234" s="49"/>
      <c r="VBS234" s="49"/>
      <c r="VBT234" s="49"/>
      <c r="VBU234" s="49"/>
      <c r="VBV234" s="49"/>
      <c r="VBW234" s="49"/>
      <c r="VBX234" s="49"/>
      <c r="VBY234" s="49"/>
      <c r="VBZ234" s="49"/>
      <c r="VCA234" s="49"/>
      <c r="VCB234" s="49"/>
      <c r="VCC234" s="49"/>
      <c r="VCD234" s="49"/>
      <c r="VCE234" s="49"/>
      <c r="VCF234" s="49"/>
      <c r="VCG234" s="49"/>
      <c r="VCH234" s="49"/>
      <c r="VCI234" s="49"/>
      <c r="VCJ234" s="49"/>
      <c r="VCK234" s="49"/>
      <c r="VCL234" s="49"/>
      <c r="VCM234" s="49"/>
      <c r="VCN234" s="49"/>
      <c r="VCO234" s="49"/>
      <c r="VCP234" s="49"/>
      <c r="VCQ234" s="49"/>
      <c r="VCR234" s="49"/>
      <c r="VCS234" s="49"/>
      <c r="VCT234" s="49"/>
      <c r="VCU234" s="49"/>
      <c r="VCV234" s="49"/>
      <c r="VCW234" s="49"/>
      <c r="VCX234" s="49"/>
      <c r="VCY234" s="49"/>
      <c r="VCZ234" s="49"/>
      <c r="VDA234" s="49"/>
      <c r="VDB234" s="49"/>
      <c r="VDC234" s="49"/>
      <c r="VDD234" s="49"/>
      <c r="VDE234" s="49"/>
      <c r="VDF234" s="49"/>
      <c r="VDG234" s="49"/>
      <c r="VDH234" s="49"/>
      <c r="VDI234" s="49"/>
      <c r="VDJ234" s="49"/>
      <c r="VDK234" s="49"/>
      <c r="VDL234" s="49"/>
      <c r="VDM234" s="49"/>
      <c r="VDN234" s="49"/>
      <c r="VDO234" s="49"/>
      <c r="VDP234" s="49"/>
      <c r="VDQ234" s="49"/>
      <c r="VDR234" s="49"/>
      <c r="VDS234" s="49"/>
      <c r="VDT234" s="49"/>
      <c r="VDU234" s="49"/>
      <c r="VDV234" s="49"/>
      <c r="VDW234" s="49"/>
      <c r="VDX234" s="49"/>
      <c r="VDY234" s="49"/>
      <c r="VDZ234" s="49"/>
      <c r="VEA234" s="49"/>
      <c r="VEB234" s="49"/>
      <c r="VEC234" s="49"/>
      <c r="VED234" s="49"/>
      <c r="VEE234" s="49"/>
      <c r="VEF234" s="49"/>
      <c r="VEG234" s="49"/>
      <c r="VEH234" s="49"/>
      <c r="VEI234" s="49"/>
      <c r="VEJ234" s="49"/>
      <c r="VEK234" s="49"/>
      <c r="VEL234" s="49"/>
      <c r="VEM234" s="49"/>
      <c r="VEN234" s="49"/>
      <c r="VEO234" s="49"/>
      <c r="VEP234" s="49"/>
      <c r="VEQ234" s="49"/>
      <c r="VER234" s="49"/>
      <c r="VES234" s="49"/>
      <c r="VET234" s="49"/>
      <c r="VEU234" s="49"/>
      <c r="VEV234" s="49"/>
      <c r="VEW234" s="49"/>
      <c r="VEX234" s="49"/>
      <c r="VEY234" s="49"/>
      <c r="VEZ234" s="49"/>
      <c r="VFA234" s="49"/>
      <c r="VFB234" s="49"/>
      <c r="VFC234" s="49"/>
      <c r="VFD234" s="49"/>
      <c r="VFE234" s="49"/>
      <c r="VFF234" s="49"/>
      <c r="VFG234" s="49"/>
      <c r="VFH234" s="49"/>
      <c r="VFI234" s="49"/>
      <c r="VFJ234" s="49"/>
      <c r="VFK234" s="49"/>
      <c r="VFL234" s="49"/>
      <c r="VFM234" s="49"/>
      <c r="VFN234" s="49"/>
      <c r="VFO234" s="49"/>
      <c r="VFP234" s="49"/>
      <c r="VFQ234" s="49"/>
      <c r="VFR234" s="49"/>
      <c r="VFS234" s="49"/>
      <c r="VFT234" s="49"/>
      <c r="VFU234" s="49"/>
      <c r="VFV234" s="49"/>
      <c r="VFW234" s="49"/>
      <c r="VFX234" s="49"/>
      <c r="VFY234" s="49"/>
      <c r="VFZ234" s="49"/>
      <c r="VGA234" s="49"/>
      <c r="VGB234" s="49"/>
      <c r="VGC234" s="49"/>
      <c r="VGD234" s="49"/>
      <c r="VGE234" s="49"/>
      <c r="VGF234" s="49"/>
      <c r="VGG234" s="49"/>
      <c r="VGH234" s="49"/>
      <c r="VGI234" s="49"/>
      <c r="VGJ234" s="49"/>
      <c r="VGK234" s="49"/>
      <c r="VGL234" s="49"/>
      <c r="VGM234" s="49"/>
      <c r="VGN234" s="49"/>
      <c r="VGO234" s="49"/>
      <c r="VGP234" s="49"/>
      <c r="VGQ234" s="49"/>
      <c r="VGR234" s="49"/>
      <c r="VGS234" s="49"/>
      <c r="VGT234" s="49"/>
      <c r="VGU234" s="49"/>
      <c r="VGV234" s="49"/>
      <c r="VGW234" s="49"/>
      <c r="VGX234" s="49"/>
      <c r="VGY234" s="49"/>
      <c r="VGZ234" s="49"/>
      <c r="VHA234" s="49"/>
      <c r="VHB234" s="49"/>
      <c r="VHC234" s="49"/>
      <c r="VHD234" s="49"/>
      <c r="VHE234" s="49"/>
      <c r="VHF234" s="49"/>
      <c r="VHG234" s="49"/>
      <c r="VHH234" s="49"/>
      <c r="VHI234" s="49"/>
      <c r="VHJ234" s="49"/>
      <c r="VHK234" s="49"/>
      <c r="VHL234" s="49"/>
      <c r="VHM234" s="49"/>
      <c r="VHN234" s="49"/>
      <c r="VHO234" s="49"/>
      <c r="VHP234" s="49"/>
      <c r="VHQ234" s="49"/>
      <c r="VHR234" s="49"/>
      <c r="VHS234" s="49"/>
      <c r="VHT234" s="49"/>
      <c r="VHU234" s="49"/>
      <c r="VHV234" s="49"/>
      <c r="VHW234" s="49"/>
      <c r="VHX234" s="49"/>
      <c r="VHY234" s="49"/>
      <c r="VHZ234" s="49"/>
      <c r="VIA234" s="49"/>
      <c r="VIB234" s="49"/>
      <c r="VIC234" s="49"/>
      <c r="VID234" s="49"/>
      <c r="VIE234" s="49"/>
      <c r="VIF234" s="49"/>
      <c r="VIG234" s="49"/>
      <c r="VIH234" s="49"/>
      <c r="VII234" s="49"/>
      <c r="VIJ234" s="49"/>
      <c r="VIK234" s="49"/>
      <c r="VIL234" s="49"/>
      <c r="VIM234" s="49"/>
      <c r="VIN234" s="49"/>
      <c r="VIO234" s="49"/>
      <c r="VIP234" s="49"/>
      <c r="VIQ234" s="49"/>
      <c r="VIR234" s="49"/>
      <c r="VIS234" s="49"/>
      <c r="VIT234" s="49"/>
      <c r="VIU234" s="49"/>
      <c r="VIV234" s="49"/>
      <c r="VIW234" s="49"/>
      <c r="VIX234" s="49"/>
      <c r="VIY234" s="49"/>
      <c r="VIZ234" s="49"/>
      <c r="VJA234" s="49"/>
      <c r="VJB234" s="49"/>
      <c r="VJC234" s="49"/>
      <c r="VJD234" s="49"/>
      <c r="VJE234" s="49"/>
      <c r="VJF234" s="49"/>
      <c r="VJG234" s="49"/>
      <c r="VJH234" s="49"/>
      <c r="VJI234" s="49"/>
      <c r="VJJ234" s="49"/>
      <c r="VJK234" s="49"/>
      <c r="VJL234" s="49"/>
      <c r="VJM234" s="49"/>
      <c r="VJN234" s="49"/>
      <c r="VJO234" s="49"/>
      <c r="VJP234" s="49"/>
      <c r="VJQ234" s="49"/>
      <c r="VJR234" s="49"/>
      <c r="VJS234" s="49"/>
      <c r="VJT234" s="49"/>
      <c r="VJU234" s="49"/>
      <c r="VJV234" s="49"/>
      <c r="VJW234" s="49"/>
      <c r="VJX234" s="49"/>
      <c r="VJY234" s="49"/>
      <c r="VJZ234" s="49"/>
      <c r="VKA234" s="49"/>
      <c r="VKB234" s="49"/>
      <c r="VKC234" s="49"/>
      <c r="VKD234" s="49"/>
      <c r="VKE234" s="49"/>
      <c r="VKF234" s="49"/>
      <c r="VKG234" s="49"/>
      <c r="VKH234" s="49"/>
      <c r="VKI234" s="49"/>
      <c r="VKJ234" s="49"/>
      <c r="VKK234" s="49"/>
      <c r="VKL234" s="49"/>
      <c r="VKM234" s="49"/>
      <c r="VKN234" s="49"/>
      <c r="VKO234" s="49"/>
      <c r="VKP234" s="49"/>
      <c r="VKQ234" s="49"/>
      <c r="VKR234" s="49"/>
      <c r="VKS234" s="49"/>
      <c r="VKT234" s="49"/>
      <c r="VKU234" s="49"/>
      <c r="VKV234" s="49"/>
      <c r="VKW234" s="49"/>
      <c r="VKX234" s="49"/>
      <c r="VKY234" s="49"/>
      <c r="VKZ234" s="49"/>
      <c r="VLA234" s="49"/>
      <c r="VLB234" s="49"/>
      <c r="VLC234" s="49"/>
      <c r="VLD234" s="49"/>
      <c r="VLE234" s="49"/>
      <c r="VLF234" s="49"/>
      <c r="VLG234" s="49"/>
      <c r="VLH234" s="49"/>
      <c r="VLI234" s="49"/>
      <c r="VLJ234" s="49"/>
      <c r="VLK234" s="49"/>
      <c r="VLL234" s="49"/>
      <c r="VLM234" s="49"/>
      <c r="VLN234" s="49"/>
      <c r="VLO234" s="49"/>
      <c r="VLP234" s="49"/>
      <c r="VLQ234" s="49"/>
      <c r="VLR234" s="49"/>
      <c r="VLS234" s="49"/>
      <c r="VLT234" s="49"/>
      <c r="VLU234" s="49"/>
      <c r="VLV234" s="49"/>
      <c r="VLW234" s="49"/>
      <c r="VLX234" s="49"/>
      <c r="VLY234" s="49"/>
      <c r="VLZ234" s="49"/>
      <c r="VMA234" s="49"/>
      <c r="VMB234" s="49"/>
      <c r="VMC234" s="49"/>
      <c r="VMD234" s="49"/>
      <c r="VME234" s="49"/>
      <c r="VMF234" s="49"/>
      <c r="VMG234" s="49"/>
      <c r="VMH234" s="49"/>
      <c r="VMI234" s="49"/>
      <c r="VMJ234" s="49"/>
      <c r="VMK234" s="49"/>
      <c r="VML234" s="49"/>
      <c r="VMM234" s="49"/>
      <c r="VMN234" s="49"/>
      <c r="VMO234" s="49"/>
      <c r="VMP234" s="49"/>
      <c r="VMQ234" s="49"/>
      <c r="VMR234" s="49"/>
      <c r="VMS234" s="49"/>
      <c r="VMT234" s="49"/>
      <c r="VMU234" s="49"/>
      <c r="VMV234" s="49"/>
      <c r="VMW234" s="49"/>
      <c r="VMX234" s="49"/>
      <c r="VMY234" s="49"/>
      <c r="VMZ234" s="49"/>
      <c r="VNA234" s="49"/>
      <c r="VNB234" s="49"/>
      <c r="VNC234" s="49"/>
      <c r="VND234" s="49"/>
      <c r="VNE234" s="49"/>
      <c r="VNF234" s="49"/>
      <c r="VNG234" s="49"/>
      <c r="VNH234" s="49"/>
      <c r="VNI234" s="49"/>
      <c r="VNJ234" s="49"/>
      <c r="VNK234" s="49"/>
      <c r="VNL234" s="49"/>
      <c r="VNM234" s="49"/>
      <c r="VNN234" s="49"/>
      <c r="VNO234" s="49"/>
      <c r="VNP234" s="49"/>
      <c r="VNQ234" s="49"/>
      <c r="VNR234" s="49"/>
      <c r="VNS234" s="49"/>
      <c r="VNT234" s="49"/>
      <c r="VNU234" s="49"/>
      <c r="VNV234" s="49"/>
      <c r="VNW234" s="49"/>
      <c r="VNX234" s="49"/>
      <c r="VNY234" s="49"/>
      <c r="VNZ234" s="49"/>
      <c r="VOA234" s="49"/>
      <c r="VOB234" s="49"/>
      <c r="VOC234" s="49"/>
      <c r="VOD234" s="49"/>
      <c r="VOE234" s="49"/>
      <c r="VOF234" s="49"/>
      <c r="VOG234" s="49"/>
      <c r="VOH234" s="49"/>
      <c r="VOI234" s="49"/>
      <c r="VOJ234" s="49"/>
      <c r="VOK234" s="49"/>
      <c r="VOL234" s="49"/>
      <c r="VOM234" s="49"/>
      <c r="VON234" s="49"/>
      <c r="VOO234" s="49"/>
      <c r="VOP234" s="49"/>
      <c r="VOQ234" s="49"/>
      <c r="VOR234" s="49"/>
      <c r="VOS234" s="49"/>
      <c r="VOT234" s="49"/>
      <c r="VOU234" s="49"/>
      <c r="VOV234" s="49"/>
      <c r="VOW234" s="49"/>
      <c r="VOX234" s="49"/>
      <c r="VOY234" s="49"/>
      <c r="VOZ234" s="49"/>
      <c r="VPA234" s="49"/>
      <c r="VPB234" s="49"/>
      <c r="VPC234" s="49"/>
      <c r="VPD234" s="49"/>
      <c r="VPE234" s="49"/>
      <c r="VPF234" s="49"/>
      <c r="VPG234" s="49"/>
      <c r="VPH234" s="49"/>
      <c r="VPI234" s="49"/>
      <c r="VPJ234" s="49"/>
      <c r="VPK234" s="49"/>
      <c r="VPL234" s="49"/>
      <c r="VPM234" s="49"/>
      <c r="VPN234" s="49"/>
      <c r="VPO234" s="49"/>
      <c r="VPP234" s="49"/>
      <c r="VPQ234" s="49"/>
      <c r="VPR234" s="49"/>
      <c r="VPS234" s="49"/>
      <c r="VPT234" s="49"/>
      <c r="VPU234" s="49"/>
      <c r="VPV234" s="49"/>
      <c r="VPW234" s="49"/>
      <c r="VPX234" s="49"/>
      <c r="VPY234" s="49"/>
      <c r="VPZ234" s="49"/>
      <c r="VQA234" s="49"/>
      <c r="VQB234" s="49"/>
      <c r="VQC234" s="49"/>
      <c r="VQD234" s="49"/>
      <c r="VQE234" s="49"/>
      <c r="VQF234" s="49"/>
      <c r="VQG234" s="49"/>
      <c r="VQH234" s="49"/>
      <c r="VQI234" s="49"/>
      <c r="VQJ234" s="49"/>
      <c r="VQK234" s="49"/>
      <c r="VQL234" s="49"/>
      <c r="VQM234" s="49"/>
      <c r="VQN234" s="49"/>
      <c r="VQO234" s="49"/>
      <c r="VQP234" s="49"/>
      <c r="VQQ234" s="49"/>
      <c r="VQR234" s="49"/>
      <c r="VQS234" s="49"/>
      <c r="VQT234" s="49"/>
      <c r="VQU234" s="49"/>
      <c r="VQV234" s="49"/>
      <c r="VQW234" s="49"/>
      <c r="VQX234" s="49"/>
      <c r="VQY234" s="49"/>
      <c r="VQZ234" s="49"/>
      <c r="VRA234" s="49"/>
      <c r="VRB234" s="49"/>
      <c r="VRC234" s="49"/>
      <c r="VRD234" s="49"/>
      <c r="VRE234" s="49"/>
      <c r="VRF234" s="49"/>
      <c r="VRG234" s="49"/>
      <c r="VRH234" s="49"/>
      <c r="VRI234" s="49"/>
      <c r="VRJ234" s="49"/>
      <c r="VRK234" s="49"/>
      <c r="VRL234" s="49"/>
      <c r="VRM234" s="49"/>
      <c r="VRN234" s="49"/>
      <c r="VRO234" s="49"/>
      <c r="VRP234" s="49"/>
      <c r="VRQ234" s="49"/>
      <c r="VRR234" s="49"/>
      <c r="VRS234" s="49"/>
      <c r="VRT234" s="49"/>
      <c r="VRU234" s="49"/>
      <c r="VRV234" s="49"/>
      <c r="VRW234" s="49"/>
      <c r="VRX234" s="49"/>
      <c r="VRY234" s="49"/>
      <c r="VRZ234" s="49"/>
      <c r="VSA234" s="49"/>
      <c r="VSB234" s="49"/>
      <c r="VSC234" s="49"/>
      <c r="VSD234" s="49"/>
      <c r="VSE234" s="49"/>
      <c r="VSF234" s="49"/>
      <c r="VSG234" s="49"/>
      <c r="VSH234" s="49"/>
      <c r="VSI234" s="49"/>
      <c r="VSJ234" s="49"/>
      <c r="VSK234" s="49"/>
      <c r="VSL234" s="49"/>
      <c r="VSM234" s="49"/>
      <c r="VSN234" s="49"/>
      <c r="VSO234" s="49"/>
      <c r="VSP234" s="49"/>
      <c r="VSQ234" s="49"/>
      <c r="VSR234" s="49"/>
      <c r="VSS234" s="49"/>
      <c r="VST234" s="49"/>
      <c r="VSU234" s="49"/>
      <c r="VSV234" s="49"/>
      <c r="VSW234" s="49"/>
      <c r="VSX234" s="49"/>
      <c r="VSY234" s="49"/>
      <c r="VSZ234" s="49"/>
      <c r="VTA234" s="49"/>
      <c r="VTB234" s="49"/>
      <c r="VTC234" s="49"/>
      <c r="VTD234" s="49"/>
      <c r="VTE234" s="49"/>
      <c r="VTF234" s="49"/>
      <c r="VTG234" s="49"/>
      <c r="VTH234" s="49"/>
      <c r="VTI234" s="49"/>
      <c r="VTJ234" s="49"/>
      <c r="VTK234" s="49"/>
      <c r="VTL234" s="49"/>
      <c r="VTM234" s="49"/>
      <c r="VTN234" s="49"/>
      <c r="VTO234" s="49"/>
      <c r="VTP234" s="49"/>
      <c r="VTQ234" s="49"/>
      <c r="VTR234" s="49"/>
      <c r="VTS234" s="49"/>
      <c r="VTT234" s="49"/>
      <c r="VTU234" s="49"/>
      <c r="VTV234" s="49"/>
      <c r="VTW234" s="49"/>
      <c r="VTX234" s="49"/>
      <c r="VTY234" s="49"/>
      <c r="VTZ234" s="49"/>
      <c r="VUA234" s="49"/>
      <c r="VUB234" s="49"/>
      <c r="VUC234" s="49"/>
      <c r="VUD234" s="49"/>
      <c r="VUE234" s="49"/>
      <c r="VUF234" s="49"/>
      <c r="VUG234" s="49"/>
      <c r="VUH234" s="49"/>
      <c r="VUI234" s="49"/>
      <c r="VUJ234" s="49"/>
      <c r="VUK234" s="49"/>
      <c r="VUL234" s="49"/>
      <c r="VUM234" s="49"/>
      <c r="VUN234" s="49"/>
      <c r="VUO234" s="49"/>
      <c r="VUP234" s="49"/>
      <c r="VUQ234" s="49"/>
      <c r="VUR234" s="49"/>
      <c r="VUS234" s="49"/>
      <c r="VUT234" s="49"/>
      <c r="VUU234" s="49"/>
      <c r="VUV234" s="49"/>
      <c r="VUW234" s="49"/>
      <c r="VUX234" s="49"/>
      <c r="VUY234" s="49"/>
      <c r="VUZ234" s="49"/>
      <c r="VVA234" s="49"/>
      <c r="VVB234" s="49"/>
      <c r="VVC234" s="49"/>
      <c r="VVD234" s="49"/>
      <c r="VVE234" s="49"/>
      <c r="VVF234" s="49"/>
      <c r="VVG234" s="49"/>
      <c r="VVH234" s="49"/>
      <c r="VVI234" s="49"/>
      <c r="VVJ234" s="49"/>
      <c r="VVK234" s="49"/>
      <c r="VVL234" s="49"/>
      <c r="VVM234" s="49"/>
      <c r="VVN234" s="49"/>
      <c r="VVO234" s="49"/>
      <c r="VVP234" s="49"/>
      <c r="VVQ234" s="49"/>
      <c r="VVR234" s="49"/>
      <c r="VVS234" s="49"/>
      <c r="VVT234" s="49"/>
      <c r="VVU234" s="49"/>
      <c r="VVV234" s="49"/>
      <c r="VVW234" s="49"/>
      <c r="VVX234" s="49"/>
      <c r="VVY234" s="49"/>
      <c r="VVZ234" s="49"/>
      <c r="VWA234" s="49"/>
      <c r="VWB234" s="49"/>
      <c r="VWC234" s="49"/>
      <c r="VWD234" s="49"/>
      <c r="VWE234" s="49"/>
      <c r="VWF234" s="49"/>
      <c r="VWG234" s="49"/>
      <c r="VWH234" s="49"/>
      <c r="VWI234" s="49"/>
      <c r="VWJ234" s="49"/>
      <c r="VWK234" s="49"/>
      <c r="VWL234" s="49"/>
      <c r="VWM234" s="49"/>
      <c r="VWN234" s="49"/>
      <c r="VWO234" s="49"/>
      <c r="VWP234" s="49"/>
      <c r="VWQ234" s="49"/>
      <c r="VWR234" s="49"/>
      <c r="VWS234" s="49"/>
      <c r="VWT234" s="49"/>
      <c r="VWU234" s="49"/>
      <c r="VWV234" s="49"/>
      <c r="VWW234" s="49"/>
      <c r="VWX234" s="49"/>
      <c r="VWY234" s="49"/>
      <c r="VWZ234" s="49"/>
      <c r="VXA234" s="49"/>
      <c r="VXB234" s="49"/>
      <c r="VXC234" s="49"/>
      <c r="VXD234" s="49"/>
      <c r="VXE234" s="49"/>
      <c r="VXF234" s="49"/>
      <c r="VXG234" s="49"/>
      <c r="VXH234" s="49"/>
      <c r="VXI234" s="49"/>
      <c r="VXJ234" s="49"/>
      <c r="VXK234" s="49"/>
      <c r="VXL234" s="49"/>
      <c r="VXM234" s="49"/>
      <c r="VXN234" s="49"/>
      <c r="VXO234" s="49"/>
      <c r="VXP234" s="49"/>
      <c r="VXQ234" s="49"/>
      <c r="VXR234" s="49"/>
      <c r="VXS234" s="49"/>
      <c r="VXT234" s="49"/>
      <c r="VXU234" s="49"/>
      <c r="VXV234" s="49"/>
      <c r="VXW234" s="49"/>
      <c r="VXX234" s="49"/>
      <c r="VXY234" s="49"/>
      <c r="VXZ234" s="49"/>
      <c r="VYA234" s="49"/>
      <c r="VYB234" s="49"/>
      <c r="VYC234" s="49"/>
      <c r="VYD234" s="49"/>
      <c r="VYE234" s="49"/>
      <c r="VYF234" s="49"/>
      <c r="VYG234" s="49"/>
      <c r="VYH234" s="49"/>
      <c r="VYI234" s="49"/>
      <c r="VYJ234" s="49"/>
      <c r="VYK234" s="49"/>
      <c r="VYL234" s="49"/>
      <c r="VYM234" s="49"/>
      <c r="VYN234" s="49"/>
      <c r="VYO234" s="49"/>
      <c r="VYP234" s="49"/>
      <c r="VYQ234" s="49"/>
      <c r="VYR234" s="49"/>
      <c r="VYS234" s="49"/>
      <c r="VYT234" s="49"/>
      <c r="VYU234" s="49"/>
      <c r="VYV234" s="49"/>
      <c r="VYW234" s="49"/>
      <c r="VYX234" s="49"/>
      <c r="VYY234" s="49"/>
      <c r="VYZ234" s="49"/>
      <c r="VZA234" s="49"/>
      <c r="VZB234" s="49"/>
      <c r="VZC234" s="49"/>
      <c r="VZD234" s="49"/>
      <c r="VZE234" s="49"/>
      <c r="VZF234" s="49"/>
      <c r="VZG234" s="49"/>
      <c r="VZH234" s="49"/>
      <c r="VZI234" s="49"/>
      <c r="VZJ234" s="49"/>
      <c r="VZK234" s="49"/>
      <c r="VZL234" s="49"/>
      <c r="VZM234" s="49"/>
      <c r="VZN234" s="49"/>
      <c r="VZO234" s="49"/>
      <c r="VZP234" s="49"/>
      <c r="VZQ234" s="49"/>
      <c r="VZR234" s="49"/>
      <c r="VZS234" s="49"/>
      <c r="VZT234" s="49"/>
      <c r="VZU234" s="49"/>
      <c r="VZV234" s="49"/>
      <c r="VZW234" s="49"/>
      <c r="VZX234" s="49"/>
      <c r="VZY234" s="49"/>
      <c r="VZZ234" s="49"/>
      <c r="WAA234" s="49"/>
      <c r="WAB234" s="49"/>
      <c r="WAC234" s="49"/>
      <c r="WAD234" s="49"/>
      <c r="WAE234" s="49"/>
      <c r="WAF234" s="49"/>
      <c r="WAG234" s="49"/>
      <c r="WAH234" s="49"/>
      <c r="WAI234" s="49"/>
      <c r="WAJ234" s="49"/>
      <c r="WAK234" s="49"/>
      <c r="WAL234" s="49"/>
      <c r="WAM234" s="49"/>
      <c r="WAN234" s="49"/>
      <c r="WAO234" s="49"/>
      <c r="WAP234" s="49"/>
      <c r="WAQ234" s="49"/>
      <c r="WAR234" s="49"/>
      <c r="WAS234" s="49"/>
      <c r="WAT234" s="49"/>
      <c r="WAU234" s="49"/>
      <c r="WAV234" s="49"/>
      <c r="WAW234" s="49"/>
      <c r="WAX234" s="49"/>
      <c r="WAY234" s="49"/>
      <c r="WAZ234" s="49"/>
      <c r="WBA234" s="49"/>
      <c r="WBB234" s="49"/>
      <c r="WBC234" s="49"/>
      <c r="WBD234" s="49"/>
      <c r="WBE234" s="49"/>
      <c r="WBF234" s="49"/>
      <c r="WBG234" s="49"/>
      <c r="WBH234" s="49"/>
      <c r="WBI234" s="49"/>
      <c r="WBJ234" s="49"/>
      <c r="WBK234" s="49"/>
      <c r="WBL234" s="49"/>
      <c r="WBM234" s="49"/>
      <c r="WBN234" s="49"/>
      <c r="WBO234" s="49"/>
      <c r="WBP234" s="49"/>
      <c r="WBQ234" s="49"/>
      <c r="WBR234" s="49"/>
      <c r="WBS234" s="49"/>
      <c r="WBT234" s="49"/>
      <c r="WBU234" s="49"/>
      <c r="WBV234" s="49"/>
      <c r="WBW234" s="49"/>
      <c r="WBX234" s="49"/>
      <c r="WBY234" s="49"/>
      <c r="WBZ234" s="49"/>
      <c r="WCA234" s="49"/>
      <c r="WCB234" s="49"/>
      <c r="WCC234" s="49"/>
      <c r="WCD234" s="49"/>
      <c r="WCE234" s="49"/>
      <c r="WCF234" s="49"/>
      <c r="WCG234" s="49"/>
      <c r="WCH234" s="49"/>
      <c r="WCI234" s="49"/>
      <c r="WCJ234" s="49"/>
      <c r="WCK234" s="49"/>
      <c r="WCL234" s="49"/>
      <c r="WCM234" s="49"/>
      <c r="WCN234" s="49"/>
      <c r="WCO234" s="49"/>
      <c r="WCP234" s="49"/>
      <c r="WCQ234" s="49"/>
      <c r="WCR234" s="49"/>
      <c r="WCS234" s="49"/>
      <c r="WCT234" s="49"/>
      <c r="WCU234" s="49"/>
      <c r="WCV234" s="49"/>
      <c r="WCW234" s="49"/>
      <c r="WCX234" s="49"/>
      <c r="WCY234" s="49"/>
      <c r="WCZ234" s="49"/>
      <c r="WDA234" s="49"/>
      <c r="WDB234" s="49"/>
      <c r="WDC234" s="49"/>
      <c r="WDD234" s="49"/>
      <c r="WDE234" s="49"/>
      <c r="WDF234" s="49"/>
      <c r="WDG234" s="49"/>
      <c r="WDH234" s="49"/>
      <c r="WDI234" s="49"/>
      <c r="WDJ234" s="49"/>
      <c r="WDK234" s="49"/>
      <c r="WDL234" s="49"/>
      <c r="WDM234" s="49"/>
      <c r="WDN234" s="49"/>
      <c r="WDO234" s="49"/>
      <c r="WDP234" s="49"/>
      <c r="WDQ234" s="49"/>
      <c r="WDR234" s="49"/>
      <c r="WDS234" s="49"/>
      <c r="WDT234" s="49"/>
      <c r="WDU234" s="49"/>
      <c r="WDV234" s="49"/>
      <c r="WDW234" s="49"/>
      <c r="WDX234" s="49"/>
      <c r="WDY234" s="49"/>
      <c r="WDZ234" s="49"/>
      <c r="WEA234" s="49"/>
      <c r="WEB234" s="49"/>
      <c r="WEC234" s="49"/>
      <c r="WED234" s="49"/>
      <c r="WEE234" s="49"/>
      <c r="WEF234" s="49"/>
      <c r="WEG234" s="49"/>
      <c r="WEH234" s="49"/>
      <c r="WEI234" s="49"/>
      <c r="WEJ234" s="49"/>
      <c r="WEK234" s="49"/>
      <c r="WEL234" s="49"/>
      <c r="WEM234" s="49"/>
      <c r="WEN234" s="49"/>
      <c r="WEO234" s="49"/>
      <c r="WEP234" s="49"/>
      <c r="WEQ234" s="49"/>
      <c r="WER234" s="49"/>
      <c r="WES234" s="49"/>
      <c r="WET234" s="49"/>
      <c r="WEU234" s="49"/>
      <c r="WEV234" s="49"/>
      <c r="WEW234" s="49"/>
      <c r="WEX234" s="49"/>
      <c r="WEY234" s="49"/>
      <c r="WEZ234" s="49"/>
      <c r="WFA234" s="49"/>
      <c r="WFB234" s="49"/>
      <c r="WFC234" s="49"/>
      <c r="WFD234" s="49"/>
      <c r="WFE234" s="49"/>
      <c r="WFF234" s="49"/>
      <c r="WFG234" s="49"/>
      <c r="WFH234" s="49"/>
      <c r="WFI234" s="49"/>
      <c r="WFJ234" s="49"/>
      <c r="WFK234" s="49"/>
      <c r="WFL234" s="49"/>
      <c r="WFM234" s="49"/>
      <c r="WFN234" s="49"/>
      <c r="WFO234" s="49"/>
      <c r="WFP234" s="49"/>
      <c r="WFQ234" s="49"/>
      <c r="WFR234" s="49"/>
      <c r="WFS234" s="49"/>
      <c r="WFT234" s="49"/>
      <c r="WFU234" s="49"/>
      <c r="WFV234" s="49"/>
      <c r="WFW234" s="49"/>
      <c r="WFX234" s="49"/>
      <c r="WFY234" s="49"/>
      <c r="WFZ234" s="49"/>
      <c r="WGA234" s="49"/>
      <c r="WGB234" s="49"/>
      <c r="WGC234" s="49"/>
      <c r="WGD234" s="49"/>
      <c r="WGE234" s="49"/>
      <c r="WGF234" s="49"/>
      <c r="WGG234" s="49"/>
      <c r="WGH234" s="49"/>
      <c r="WGI234" s="49"/>
      <c r="WGJ234" s="49"/>
      <c r="WGK234" s="49"/>
      <c r="WGL234" s="49"/>
      <c r="WGM234" s="49"/>
      <c r="WGN234" s="49"/>
      <c r="WGO234" s="49"/>
      <c r="WGP234" s="49"/>
      <c r="WGQ234" s="49"/>
      <c r="WGR234" s="49"/>
      <c r="WGS234" s="49"/>
      <c r="WGT234" s="49"/>
      <c r="WGU234" s="49"/>
      <c r="WGV234" s="49"/>
      <c r="WGW234" s="49"/>
      <c r="WGX234" s="49"/>
      <c r="WGY234" s="49"/>
      <c r="WGZ234" s="49"/>
      <c r="WHA234" s="49"/>
      <c r="WHB234" s="49"/>
      <c r="WHC234" s="49"/>
      <c r="WHD234" s="49"/>
      <c r="WHE234" s="49"/>
      <c r="WHF234" s="49"/>
      <c r="WHG234" s="49"/>
      <c r="WHH234" s="49"/>
      <c r="WHI234" s="49"/>
      <c r="WHJ234" s="49"/>
      <c r="WHK234" s="49"/>
      <c r="WHL234" s="49"/>
      <c r="WHM234" s="49"/>
      <c r="WHN234" s="49"/>
      <c r="WHO234" s="49"/>
      <c r="WHP234" s="49"/>
      <c r="WHQ234" s="49"/>
      <c r="WHR234" s="49"/>
      <c r="WHS234" s="49"/>
      <c r="WHT234" s="49"/>
      <c r="WHU234" s="49"/>
      <c r="WHV234" s="49"/>
      <c r="WHW234" s="49"/>
      <c r="WHX234" s="49"/>
      <c r="WHY234" s="49"/>
      <c r="WHZ234" s="49"/>
      <c r="WIA234" s="49"/>
      <c r="WIB234" s="49"/>
      <c r="WIC234" s="49"/>
      <c r="WID234" s="49"/>
      <c r="WIE234" s="49"/>
      <c r="WIF234" s="49"/>
      <c r="WIG234" s="49"/>
      <c r="WIH234" s="49"/>
      <c r="WII234" s="49"/>
      <c r="WIJ234" s="49"/>
      <c r="WIK234" s="49"/>
      <c r="WIL234" s="49"/>
      <c r="WIM234" s="49"/>
      <c r="WIN234" s="49"/>
      <c r="WIO234" s="49"/>
      <c r="WIP234" s="49"/>
      <c r="WIQ234" s="49"/>
      <c r="WIR234" s="49"/>
      <c r="WIS234" s="49"/>
      <c r="WIT234" s="49"/>
      <c r="WIU234" s="49"/>
      <c r="WIV234" s="49"/>
      <c r="WIW234" s="49"/>
      <c r="WIX234" s="49"/>
      <c r="WIY234" s="49"/>
      <c r="WIZ234" s="49"/>
      <c r="WJA234" s="49"/>
      <c r="WJB234" s="49"/>
      <c r="WJC234" s="49"/>
      <c r="WJD234" s="49"/>
      <c r="WJE234" s="49"/>
      <c r="WJF234" s="49"/>
      <c r="WJG234" s="49"/>
      <c r="WJH234" s="49"/>
      <c r="WJI234" s="49"/>
      <c r="WJJ234" s="49"/>
      <c r="WJK234" s="49"/>
      <c r="WJL234" s="49"/>
      <c r="WJM234" s="49"/>
      <c r="WJN234" s="49"/>
      <c r="WJO234" s="49"/>
      <c r="WJP234" s="49"/>
      <c r="WJQ234" s="49"/>
      <c r="WJR234" s="49"/>
      <c r="WJS234" s="49"/>
      <c r="WJT234" s="49"/>
      <c r="WJU234" s="49"/>
      <c r="WJV234" s="49"/>
      <c r="WJW234" s="49"/>
      <c r="WJX234" s="49"/>
      <c r="WJY234" s="49"/>
      <c r="WJZ234" s="49"/>
      <c r="WKA234" s="49"/>
      <c r="WKB234" s="49"/>
      <c r="WKC234" s="49"/>
      <c r="WKD234" s="49"/>
      <c r="WKE234" s="49"/>
      <c r="WKF234" s="49"/>
      <c r="WKG234" s="49"/>
      <c r="WKH234" s="49"/>
      <c r="WKI234" s="49"/>
      <c r="WKJ234" s="49"/>
      <c r="WKK234" s="49"/>
      <c r="WKL234" s="49"/>
      <c r="WKM234" s="49"/>
      <c r="WKN234" s="49"/>
      <c r="WKO234" s="49"/>
      <c r="WKP234" s="49"/>
      <c r="WKQ234" s="49"/>
      <c r="WKR234" s="49"/>
      <c r="WKS234" s="49"/>
      <c r="WKT234" s="49"/>
      <c r="WKU234" s="49"/>
      <c r="WKV234" s="49"/>
      <c r="WKW234" s="49"/>
      <c r="WKX234" s="49"/>
      <c r="WKY234" s="49"/>
      <c r="WKZ234" s="49"/>
      <c r="WLA234" s="49"/>
      <c r="WLB234" s="49"/>
      <c r="WLC234" s="49"/>
      <c r="WLD234" s="49"/>
      <c r="WLE234" s="49"/>
      <c r="WLF234" s="49"/>
      <c r="WLG234" s="49"/>
      <c r="WLH234" s="49"/>
      <c r="WLI234" s="49"/>
      <c r="WLJ234" s="49"/>
      <c r="WLK234" s="49"/>
      <c r="WLL234" s="49"/>
      <c r="WLM234" s="49"/>
      <c r="WLN234" s="49"/>
      <c r="WLO234" s="49"/>
      <c r="WLP234" s="49"/>
      <c r="WLQ234" s="49"/>
      <c r="WLR234" s="49"/>
      <c r="WLS234" s="49"/>
      <c r="WLT234" s="49"/>
      <c r="WLU234" s="49"/>
      <c r="WLV234" s="49"/>
      <c r="WLW234" s="49"/>
      <c r="WLX234" s="49"/>
      <c r="WLY234" s="49"/>
      <c r="WLZ234" s="49"/>
      <c r="WMA234" s="49"/>
      <c r="WMB234" s="49"/>
      <c r="WMC234" s="49"/>
      <c r="WMD234" s="49"/>
      <c r="WME234" s="49"/>
      <c r="WMF234" s="49"/>
      <c r="WMG234" s="49"/>
      <c r="WMH234" s="49"/>
      <c r="WMI234" s="49"/>
      <c r="WMJ234" s="49"/>
      <c r="WMK234" s="49"/>
      <c r="WML234" s="49"/>
      <c r="WMM234" s="49"/>
      <c r="WMN234" s="49"/>
      <c r="WMO234" s="49"/>
      <c r="WMP234" s="49"/>
      <c r="WMQ234" s="49"/>
      <c r="WMR234" s="49"/>
      <c r="WMS234" s="49"/>
      <c r="WMT234" s="49"/>
      <c r="WMU234" s="49"/>
      <c r="WMV234" s="49"/>
      <c r="WMW234" s="49"/>
      <c r="WMX234" s="49"/>
      <c r="WMY234" s="49"/>
      <c r="WMZ234" s="49"/>
      <c r="WNA234" s="49"/>
      <c r="WNB234" s="49"/>
      <c r="WNC234" s="49"/>
      <c r="WND234" s="49"/>
      <c r="WNE234" s="49"/>
      <c r="WNF234" s="49"/>
      <c r="WNG234" s="49"/>
      <c r="WNH234" s="49"/>
      <c r="WNI234" s="49"/>
      <c r="WNJ234" s="49"/>
      <c r="WNK234" s="49"/>
      <c r="WNL234" s="49"/>
      <c r="WNM234" s="49"/>
      <c r="WNN234" s="49"/>
      <c r="WNO234" s="49"/>
      <c r="WNP234" s="49"/>
      <c r="WNQ234" s="49"/>
      <c r="WNR234" s="49"/>
      <c r="WNS234" s="49"/>
      <c r="WNT234" s="49"/>
      <c r="WNU234" s="49"/>
      <c r="WNV234" s="49"/>
      <c r="WNW234" s="49"/>
      <c r="WNX234" s="49"/>
      <c r="WNY234" s="49"/>
      <c r="WNZ234" s="49"/>
      <c r="WOA234" s="49"/>
      <c r="WOB234" s="49"/>
      <c r="WOC234" s="49"/>
      <c r="WOD234" s="49"/>
      <c r="WOE234" s="49"/>
      <c r="WOF234" s="49"/>
      <c r="WOG234" s="49"/>
      <c r="WOH234" s="49"/>
      <c r="WOI234" s="49"/>
      <c r="WOJ234" s="49"/>
      <c r="WOK234" s="49"/>
      <c r="WOL234" s="49"/>
      <c r="WOM234" s="49"/>
      <c r="WON234" s="49"/>
      <c r="WOO234" s="49"/>
      <c r="WOP234" s="49"/>
      <c r="WOQ234" s="49"/>
      <c r="WOR234" s="49"/>
      <c r="WOS234" s="49"/>
      <c r="WOT234" s="49"/>
      <c r="WOU234" s="49"/>
      <c r="WOV234" s="49"/>
      <c r="WOW234" s="49"/>
      <c r="WOX234" s="49"/>
      <c r="WOY234" s="49"/>
      <c r="WOZ234" s="49"/>
      <c r="WPA234" s="49"/>
      <c r="WPB234" s="49"/>
      <c r="WPC234" s="49"/>
      <c r="WPD234" s="49"/>
      <c r="WPE234" s="49"/>
      <c r="WPF234" s="49"/>
      <c r="WPG234" s="49"/>
      <c r="WPH234" s="49"/>
      <c r="WPI234" s="49"/>
      <c r="WPJ234" s="49"/>
      <c r="WPK234" s="49"/>
      <c r="WPL234" s="49"/>
      <c r="WPM234" s="49"/>
      <c r="WPN234" s="49"/>
      <c r="WPO234" s="49"/>
      <c r="WPP234" s="49"/>
      <c r="WPQ234" s="49"/>
      <c r="WPR234" s="49"/>
      <c r="WPS234" s="49"/>
      <c r="WPT234" s="49"/>
      <c r="WPU234" s="49"/>
      <c r="WPV234" s="49"/>
      <c r="WPW234" s="49"/>
      <c r="WPX234" s="49"/>
      <c r="WPY234" s="49"/>
      <c r="WPZ234" s="49"/>
      <c r="WQA234" s="49"/>
      <c r="WQB234" s="49"/>
      <c r="WQC234" s="49"/>
      <c r="WQD234" s="49"/>
      <c r="WQE234" s="49"/>
      <c r="WQF234" s="49"/>
      <c r="WQG234" s="49"/>
      <c r="WQH234" s="49"/>
      <c r="WQI234" s="49"/>
      <c r="WQJ234" s="49"/>
      <c r="WQK234" s="49"/>
      <c r="WQL234" s="49"/>
      <c r="WQM234" s="49"/>
      <c r="WQN234" s="49"/>
      <c r="WQO234" s="49"/>
      <c r="WQP234" s="49"/>
      <c r="WQQ234" s="49"/>
      <c r="WQR234" s="49"/>
      <c r="WQS234" s="49"/>
      <c r="WQT234" s="49"/>
      <c r="WQU234" s="49"/>
      <c r="WQV234" s="49"/>
      <c r="WQW234" s="49"/>
      <c r="WQX234" s="49"/>
      <c r="WQY234" s="49"/>
      <c r="WQZ234" s="49"/>
      <c r="WRA234" s="49"/>
      <c r="WRB234" s="49"/>
      <c r="WRC234" s="49"/>
      <c r="WRD234" s="49"/>
      <c r="WRE234" s="49"/>
      <c r="WRF234" s="49"/>
      <c r="WRG234" s="49"/>
      <c r="WRH234" s="49"/>
      <c r="WRI234" s="49"/>
      <c r="WRJ234" s="49"/>
      <c r="WRK234" s="49"/>
      <c r="WRL234" s="49"/>
      <c r="WRM234" s="49"/>
      <c r="WRN234" s="49"/>
      <c r="WRO234" s="49"/>
      <c r="WRP234" s="49"/>
      <c r="WRQ234" s="49"/>
      <c r="WRR234" s="49"/>
      <c r="WRS234" s="49"/>
      <c r="WRT234" s="49"/>
      <c r="WRU234" s="49"/>
      <c r="WRV234" s="49"/>
      <c r="WRW234" s="49"/>
      <c r="WRX234" s="49"/>
      <c r="WRY234" s="49"/>
      <c r="WRZ234" s="49"/>
      <c r="WSA234" s="49"/>
      <c r="WSB234" s="49"/>
      <c r="WSC234" s="49"/>
      <c r="WSD234" s="49"/>
      <c r="WSE234" s="49"/>
      <c r="WSF234" s="49"/>
      <c r="WSG234" s="49"/>
      <c r="WSH234" s="49"/>
      <c r="WSI234" s="49"/>
      <c r="WSJ234" s="49"/>
      <c r="WSK234" s="49"/>
      <c r="WSL234" s="49"/>
      <c r="WSM234" s="49"/>
      <c r="WSN234" s="49"/>
      <c r="WSO234" s="49"/>
      <c r="WSP234" s="49"/>
      <c r="WSQ234" s="49"/>
      <c r="WSR234" s="49"/>
      <c r="WSS234" s="49"/>
      <c r="WST234" s="49"/>
      <c r="WSU234" s="49"/>
      <c r="WSV234" s="49"/>
      <c r="WSW234" s="49"/>
      <c r="WSX234" s="49"/>
      <c r="WSY234" s="49"/>
      <c r="WSZ234" s="49"/>
      <c r="WTA234" s="49"/>
      <c r="WTB234" s="49"/>
      <c r="WTC234" s="49"/>
      <c r="WTD234" s="49"/>
      <c r="WTE234" s="49"/>
      <c r="WTF234" s="49"/>
      <c r="WTG234" s="49"/>
      <c r="WTH234" s="49"/>
      <c r="WTI234" s="49"/>
      <c r="WTJ234" s="49"/>
      <c r="WTK234" s="49"/>
      <c r="WTL234" s="49"/>
      <c r="WTM234" s="49"/>
      <c r="WTN234" s="49"/>
      <c r="WTO234" s="49"/>
      <c r="WTP234" s="49"/>
      <c r="WTQ234" s="49"/>
      <c r="WTR234" s="49"/>
      <c r="WTS234" s="49"/>
      <c r="WTT234" s="49"/>
      <c r="WTU234" s="49"/>
      <c r="WTV234" s="49"/>
      <c r="WTW234" s="49"/>
      <c r="WTX234" s="49"/>
      <c r="WTY234" s="49"/>
      <c r="WTZ234" s="49"/>
      <c r="WUA234" s="49"/>
      <c r="WUB234" s="49"/>
      <c r="WUC234" s="49"/>
      <c r="WUD234" s="49"/>
      <c r="WUE234" s="49"/>
      <c r="WUF234" s="49"/>
      <c r="WUG234" s="49"/>
      <c r="WUH234" s="49"/>
      <c r="WUI234" s="49"/>
      <c r="WUJ234" s="49"/>
      <c r="WUK234" s="49"/>
      <c r="WUL234" s="49"/>
      <c r="WUM234" s="49"/>
      <c r="WUN234" s="49"/>
      <c r="WUO234" s="49"/>
      <c r="WUP234" s="49"/>
      <c r="WUQ234" s="49"/>
      <c r="WUR234" s="49"/>
      <c r="WUS234" s="49"/>
      <c r="WUT234" s="49"/>
      <c r="WUU234" s="49"/>
      <c r="WUV234" s="49"/>
      <c r="WUW234" s="49"/>
      <c r="WUX234" s="49"/>
      <c r="WUY234" s="49"/>
      <c r="WUZ234" s="49"/>
      <c r="WVA234" s="49"/>
      <c r="WVB234" s="49"/>
      <c r="WVC234" s="49"/>
      <c r="WVD234" s="49"/>
      <c r="WVE234" s="49"/>
      <c r="WVF234" s="49"/>
      <c r="WVG234" s="49"/>
      <c r="WVH234" s="49"/>
      <c r="WVI234" s="49"/>
      <c r="WVJ234" s="49"/>
      <c r="WVK234" s="49"/>
      <c r="WVL234" s="49"/>
      <c r="WVM234" s="49"/>
      <c r="WVN234" s="49"/>
      <c r="WVO234" s="49"/>
      <c r="WVP234" s="49"/>
      <c r="WVQ234" s="49"/>
      <c r="WVR234" s="49"/>
      <c r="WVS234" s="49"/>
      <c r="WVT234" s="49"/>
      <c r="WVU234" s="49"/>
      <c r="WVV234" s="49"/>
      <c r="WVW234" s="49"/>
      <c r="WVX234" s="49"/>
      <c r="WVY234" s="49"/>
      <c r="WVZ234" s="49"/>
      <c r="WWA234" s="49"/>
      <c r="WWB234" s="49"/>
      <c r="WWC234" s="49"/>
      <c r="WWD234" s="49"/>
      <c r="WWE234" s="49"/>
      <c r="WWF234" s="49"/>
      <c r="WWG234" s="49"/>
      <c r="WWH234" s="49"/>
      <c r="WWI234" s="49"/>
      <c r="WWJ234" s="49"/>
      <c r="WWK234" s="49"/>
      <c r="WWL234" s="49"/>
      <c r="WWM234" s="49"/>
      <c r="WWN234" s="49"/>
      <c r="WWO234" s="49"/>
      <c r="WWP234" s="49"/>
      <c r="WWQ234" s="49"/>
      <c r="WWR234" s="49"/>
      <c r="WWS234" s="49"/>
      <c r="WWT234" s="49"/>
      <c r="WWU234" s="49"/>
      <c r="WWV234" s="49"/>
      <c r="WWW234" s="49"/>
      <c r="WWX234" s="49"/>
      <c r="WWY234" s="49"/>
      <c r="WWZ234" s="49"/>
      <c r="WXA234" s="49"/>
      <c r="WXB234" s="49"/>
      <c r="WXC234" s="49"/>
      <c r="WXD234" s="49"/>
      <c r="WXE234" s="49"/>
      <c r="WXF234" s="49"/>
      <c r="WXG234" s="49"/>
      <c r="WXH234" s="49"/>
      <c r="WXI234" s="49"/>
      <c r="WXJ234" s="49"/>
      <c r="WXK234" s="49"/>
      <c r="WXL234" s="49"/>
      <c r="WXM234" s="49"/>
      <c r="WXN234" s="49"/>
      <c r="WXO234" s="49"/>
      <c r="WXP234" s="49"/>
      <c r="WXQ234" s="49"/>
      <c r="WXR234" s="49"/>
      <c r="WXS234" s="49"/>
      <c r="WXT234" s="49"/>
      <c r="WXU234" s="49"/>
      <c r="WXV234" s="49"/>
      <c r="WXW234" s="49"/>
      <c r="WXX234" s="49"/>
      <c r="WXY234" s="49"/>
      <c r="WXZ234" s="49"/>
      <c r="WYA234" s="49"/>
      <c r="WYB234" s="49"/>
      <c r="WYC234" s="49"/>
      <c r="WYD234" s="49"/>
      <c r="WYE234" s="49"/>
      <c r="WYF234" s="49"/>
      <c r="WYG234" s="49"/>
      <c r="WYH234" s="49"/>
      <c r="WYI234" s="49"/>
      <c r="WYJ234" s="49"/>
      <c r="WYK234" s="49"/>
      <c r="WYL234" s="49"/>
      <c r="WYM234" s="49"/>
      <c r="WYN234" s="49"/>
      <c r="WYO234" s="49"/>
      <c r="WYP234" s="49"/>
      <c r="WYQ234" s="49"/>
      <c r="WYR234" s="49"/>
      <c r="WYS234" s="49"/>
      <c r="WYT234" s="49"/>
      <c r="WYU234" s="49"/>
      <c r="WYV234" s="49"/>
      <c r="WYW234" s="49"/>
      <c r="WYX234" s="49"/>
      <c r="WYY234" s="49"/>
      <c r="WYZ234" s="49"/>
      <c r="WZA234" s="49"/>
      <c r="WZB234" s="49"/>
      <c r="WZC234" s="49"/>
      <c r="WZD234" s="49"/>
      <c r="WZE234" s="49"/>
      <c r="WZF234" s="49"/>
      <c r="WZG234" s="49"/>
      <c r="WZH234" s="49"/>
      <c r="WZI234" s="49"/>
      <c r="WZJ234" s="49"/>
      <c r="WZK234" s="49"/>
      <c r="WZL234" s="49"/>
      <c r="WZM234" s="49"/>
      <c r="WZN234" s="49"/>
      <c r="WZO234" s="49"/>
      <c r="WZP234" s="49"/>
      <c r="WZQ234" s="49"/>
      <c r="WZR234" s="49"/>
      <c r="WZS234" s="49"/>
      <c r="WZT234" s="49"/>
      <c r="WZU234" s="49"/>
      <c r="WZV234" s="49"/>
      <c r="WZW234" s="49"/>
      <c r="WZX234" s="49"/>
      <c r="WZY234" s="49"/>
      <c r="WZZ234" s="49"/>
      <c r="XAA234" s="49"/>
      <c r="XAB234" s="49"/>
      <c r="XAC234" s="49"/>
      <c r="XAD234" s="49"/>
      <c r="XAE234" s="49"/>
      <c r="XAF234" s="49"/>
      <c r="XAG234" s="49"/>
      <c r="XAH234" s="49"/>
      <c r="XAI234" s="49"/>
      <c r="XAJ234" s="49"/>
      <c r="XAK234" s="49"/>
      <c r="XAL234" s="49"/>
      <c r="XAM234" s="49"/>
      <c r="XAN234" s="49"/>
      <c r="XAO234" s="49"/>
      <c r="XAP234" s="49"/>
      <c r="XAQ234" s="49"/>
      <c r="XAR234" s="49"/>
      <c r="XAS234" s="49"/>
      <c r="XAT234" s="49"/>
      <c r="XAU234" s="49"/>
      <c r="XAV234" s="49"/>
      <c r="XAW234" s="49"/>
      <c r="XAX234" s="49"/>
      <c r="XAY234" s="49"/>
      <c r="XAZ234" s="49"/>
      <c r="XBA234" s="49"/>
      <c r="XBB234" s="49"/>
      <c r="XBC234" s="49"/>
      <c r="XBD234" s="49"/>
      <c r="XBE234" s="49"/>
      <c r="XBF234" s="49"/>
      <c r="XBG234" s="49"/>
      <c r="XBH234" s="49"/>
      <c r="XBI234" s="49"/>
      <c r="XBJ234" s="49"/>
      <c r="XBK234" s="49"/>
      <c r="XBL234" s="49"/>
      <c r="XBM234" s="49"/>
      <c r="XBN234" s="49"/>
      <c r="XBO234" s="49"/>
      <c r="XBP234" s="49"/>
      <c r="XBQ234" s="49"/>
      <c r="XBR234" s="49"/>
      <c r="XBS234" s="49"/>
      <c r="XBT234" s="49"/>
      <c r="XBU234" s="49"/>
      <c r="XBV234" s="49"/>
      <c r="XBW234" s="49"/>
      <c r="XBX234" s="49"/>
      <c r="XBY234" s="49"/>
      <c r="XBZ234" s="49"/>
      <c r="XCA234" s="49"/>
      <c r="XCB234" s="49"/>
      <c r="XCC234" s="49"/>
      <c r="XCD234" s="49"/>
      <c r="XCE234" s="49"/>
      <c r="XCF234" s="49"/>
      <c r="XCG234" s="49"/>
      <c r="XCH234" s="49"/>
      <c r="XCI234" s="49"/>
      <c r="XCJ234" s="49"/>
      <c r="XCK234" s="49"/>
      <c r="XCL234" s="49"/>
      <c r="XCM234" s="49"/>
      <c r="XCN234" s="49"/>
      <c r="XCO234" s="49"/>
      <c r="XCP234" s="49"/>
      <c r="XCQ234" s="49"/>
      <c r="XCR234" s="49"/>
      <c r="XCS234" s="49"/>
      <c r="XCT234" s="49"/>
      <c r="XCU234" s="49"/>
      <c r="XCV234" s="49"/>
      <c r="XCW234" s="49"/>
      <c r="XCX234" s="49"/>
      <c r="XCY234" s="49"/>
      <c r="XCZ234" s="49"/>
      <c r="XDA234" s="49"/>
      <c r="XDB234" s="49"/>
      <c r="XDC234" s="49"/>
      <c r="XDD234" s="49"/>
      <c r="XDE234" s="49"/>
      <c r="XDF234" s="49"/>
      <c r="XDG234" s="49"/>
      <c r="XDH234" s="49"/>
      <c r="XDI234" s="49"/>
      <c r="XDJ234" s="49"/>
      <c r="XDK234" s="49"/>
      <c r="XDL234" s="49"/>
      <c r="XDM234" s="49"/>
      <c r="XDN234" s="49"/>
      <c r="XDO234" s="49"/>
      <c r="XDP234" s="49"/>
      <c r="XDQ234" s="49"/>
      <c r="XDR234" s="49"/>
      <c r="XDS234" s="49"/>
      <c r="XDT234" s="49"/>
      <c r="XDU234" s="49"/>
      <c r="XDV234" s="49"/>
      <c r="XDW234" s="49"/>
      <c r="XDX234" s="49"/>
      <c r="XDY234" s="49"/>
      <c r="XDZ234" s="49"/>
      <c r="XEA234" s="49"/>
      <c r="XEB234" s="49"/>
      <c r="XEC234" s="49"/>
      <c r="XED234" s="49"/>
      <c r="XEE234" s="49"/>
      <c r="XEF234" s="49"/>
      <c r="XEG234" s="49"/>
      <c r="XEH234" s="49"/>
      <c r="XEI234" s="49"/>
      <c r="XEJ234" s="49"/>
      <c r="XEK234" s="49"/>
      <c r="XEL234" s="49"/>
      <c r="XEM234" s="49"/>
      <c r="XEN234" s="49"/>
      <c r="XEO234" s="49"/>
      <c r="XEP234" s="49"/>
      <c r="XEQ234" s="49"/>
      <c r="XER234" s="49"/>
      <c r="XES234" s="49"/>
      <c r="XET234" s="49"/>
      <c r="XEU234" s="49"/>
      <c r="XEV234" s="49"/>
      <c r="XEW234" s="49"/>
      <c r="XEX234" s="49"/>
      <c r="XEY234" s="49"/>
      <c r="XEZ234" s="49"/>
      <c r="XFA234" s="49"/>
    </row>
    <row r="235" s="50" customFormat="1" ht="18" customHeight="1" spans="1:16381">
      <c r="A235" s="54"/>
      <c r="B235" s="115"/>
      <c r="C235" s="104"/>
      <c r="D235" s="69"/>
      <c r="E235" s="69"/>
      <c r="F235" s="69">
        <v>3</v>
      </c>
      <c r="G235" s="69">
        <v>3</v>
      </c>
      <c r="H235" s="69">
        <v>3</v>
      </c>
      <c r="I235" s="69">
        <v>3</v>
      </c>
      <c r="J235" s="69">
        <v>3</v>
      </c>
      <c r="K235" s="69">
        <v>3</v>
      </c>
      <c r="L235" s="69">
        <v>3</v>
      </c>
      <c r="M235" s="69">
        <v>3</v>
      </c>
      <c r="N235" s="69">
        <v>3</v>
      </c>
      <c r="O235" s="69">
        <v>3</v>
      </c>
      <c r="P235" s="69">
        <v>3</v>
      </c>
      <c r="Q235" s="69">
        <v>3</v>
      </c>
      <c r="R235" s="69">
        <v>3</v>
      </c>
      <c r="S235" s="69">
        <v>2</v>
      </c>
      <c r="T235" s="69">
        <v>3</v>
      </c>
      <c r="U235" s="69">
        <v>3</v>
      </c>
      <c r="V235" s="69">
        <v>3</v>
      </c>
      <c r="W235" s="69">
        <v>3</v>
      </c>
      <c r="X235" s="69">
        <v>3</v>
      </c>
      <c r="Y235" s="69"/>
      <c r="Z235" s="69"/>
      <c r="AA235" s="69"/>
      <c r="AB235" s="69">
        <v>2</v>
      </c>
      <c r="AC235" s="60">
        <v>2</v>
      </c>
      <c r="AD235" s="69"/>
      <c r="AE235" s="69"/>
      <c r="AF235" s="69"/>
      <c r="AG235" s="69"/>
      <c r="AH235" s="60"/>
      <c r="AI235" s="81"/>
      <c r="AJ235" s="81"/>
      <c r="AK235" s="81"/>
      <c r="AL235" s="81"/>
      <c r="AM235" s="78"/>
      <c r="AN235" s="79"/>
      <c r="AO235" s="89"/>
      <c r="AP235" s="95"/>
      <c r="AQ235" s="92"/>
      <c r="AR235" s="92"/>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c r="EG235" s="49"/>
      <c r="EH235" s="49"/>
      <c r="EI235" s="49"/>
      <c r="EJ235" s="49"/>
      <c r="EK235" s="49"/>
      <c r="EL235" s="49"/>
      <c r="EM235" s="49"/>
      <c r="EN235" s="49"/>
      <c r="EO235" s="49"/>
      <c r="EP235" s="49"/>
      <c r="EQ235" s="49"/>
      <c r="ER235" s="49"/>
      <c r="ES235" s="49"/>
      <c r="ET235" s="49"/>
      <c r="EU235" s="49"/>
      <c r="EV235" s="49"/>
      <c r="EW235" s="49"/>
      <c r="EX235" s="49"/>
      <c r="EY235" s="49"/>
      <c r="EZ235" s="49"/>
      <c r="FA235" s="49"/>
      <c r="FB235" s="49"/>
      <c r="FC235" s="49"/>
      <c r="FD235" s="49"/>
      <c r="FE235" s="49"/>
      <c r="FF235" s="49"/>
      <c r="FG235" s="49"/>
      <c r="FH235" s="49"/>
      <c r="FI235" s="49"/>
      <c r="FJ235" s="49"/>
      <c r="FK235" s="49"/>
      <c r="FL235" s="49"/>
      <c r="FM235" s="49"/>
      <c r="FN235" s="49"/>
      <c r="FO235" s="49"/>
      <c r="FP235" s="49"/>
      <c r="FQ235" s="49"/>
      <c r="FR235" s="49"/>
      <c r="FS235" s="49"/>
      <c r="FT235" s="49"/>
      <c r="FU235" s="49"/>
      <c r="FV235" s="49"/>
      <c r="FW235" s="49"/>
      <c r="FX235" s="49"/>
      <c r="FY235" s="49"/>
      <c r="FZ235" s="49"/>
      <c r="GA235" s="49"/>
      <c r="GB235" s="49"/>
      <c r="GC235" s="49"/>
      <c r="GD235" s="49"/>
      <c r="GE235" s="49"/>
      <c r="GF235" s="49"/>
      <c r="GG235" s="49"/>
      <c r="GH235" s="49"/>
      <c r="GI235" s="49"/>
      <c r="GJ235" s="49"/>
      <c r="GK235" s="49"/>
      <c r="GL235" s="49"/>
      <c r="GM235" s="49"/>
      <c r="GN235" s="49"/>
      <c r="GO235" s="49"/>
      <c r="GP235" s="49"/>
      <c r="GQ235" s="49"/>
      <c r="GR235" s="49"/>
      <c r="GS235" s="49"/>
      <c r="GT235" s="49"/>
      <c r="GU235" s="49"/>
      <c r="GV235" s="49"/>
      <c r="GW235" s="49"/>
      <c r="GX235" s="49"/>
      <c r="GY235" s="49"/>
      <c r="GZ235" s="49"/>
      <c r="HA235" s="49"/>
      <c r="HB235" s="49"/>
      <c r="HC235" s="49"/>
      <c r="HD235" s="49"/>
      <c r="HE235" s="49"/>
      <c r="HF235" s="49"/>
      <c r="HG235" s="49"/>
      <c r="HH235" s="49"/>
      <c r="HI235" s="49"/>
      <c r="HJ235" s="49"/>
      <c r="HK235" s="49"/>
      <c r="HL235" s="49"/>
      <c r="HM235" s="49"/>
      <c r="HN235" s="49"/>
      <c r="HO235" s="49"/>
      <c r="HP235" s="49"/>
      <c r="HQ235" s="49"/>
      <c r="HR235" s="49"/>
      <c r="HS235" s="49"/>
      <c r="HT235" s="49"/>
      <c r="HU235" s="49"/>
      <c r="HV235" s="49"/>
      <c r="HW235" s="49"/>
      <c r="HX235" s="49"/>
      <c r="HY235" s="49"/>
      <c r="HZ235" s="49"/>
      <c r="IA235" s="49"/>
      <c r="IB235" s="49"/>
      <c r="IC235" s="49"/>
      <c r="ID235" s="49"/>
      <c r="IE235" s="49"/>
      <c r="IF235" s="49"/>
      <c r="IG235" s="49"/>
      <c r="IH235" s="49"/>
      <c r="II235" s="49"/>
      <c r="IJ235" s="49"/>
      <c r="IK235" s="49"/>
      <c r="IL235" s="49"/>
      <c r="IM235" s="49"/>
      <c r="IN235" s="49"/>
      <c r="IO235" s="49"/>
      <c r="IP235" s="49"/>
      <c r="IQ235" s="49"/>
      <c r="IR235" s="49"/>
      <c r="IS235" s="49"/>
      <c r="IT235" s="49"/>
      <c r="IU235" s="49"/>
      <c r="IV235" s="49"/>
      <c r="IW235" s="49"/>
      <c r="IX235" s="49"/>
      <c r="IY235" s="49"/>
      <c r="IZ235" s="49"/>
      <c r="JA235" s="49"/>
      <c r="JB235" s="49"/>
      <c r="JC235" s="49"/>
      <c r="JD235" s="49"/>
      <c r="JE235" s="49"/>
      <c r="JF235" s="49"/>
      <c r="JG235" s="49"/>
      <c r="JH235" s="49"/>
      <c r="JI235" s="49"/>
      <c r="JJ235" s="49"/>
      <c r="JK235" s="49"/>
      <c r="JL235" s="49"/>
      <c r="JM235" s="49"/>
      <c r="JN235" s="49"/>
      <c r="JO235" s="49"/>
      <c r="JP235" s="49"/>
      <c r="JQ235" s="49"/>
      <c r="JR235" s="49"/>
      <c r="JS235" s="49"/>
      <c r="JT235" s="49"/>
      <c r="JU235" s="49"/>
      <c r="JV235" s="49"/>
      <c r="JW235" s="49"/>
      <c r="JX235" s="49"/>
      <c r="JY235" s="49"/>
      <c r="JZ235" s="49"/>
      <c r="KA235" s="49"/>
      <c r="KB235" s="49"/>
      <c r="KC235" s="49"/>
      <c r="KD235" s="49"/>
      <c r="KE235" s="49"/>
      <c r="KF235" s="49"/>
      <c r="KG235" s="49"/>
      <c r="KH235" s="49"/>
      <c r="KI235" s="49"/>
      <c r="KJ235" s="49"/>
      <c r="KK235" s="49"/>
      <c r="KL235" s="49"/>
      <c r="KM235" s="49"/>
      <c r="KN235" s="49"/>
      <c r="KO235" s="49"/>
      <c r="KP235" s="49"/>
      <c r="KQ235" s="49"/>
      <c r="KR235" s="49"/>
      <c r="KS235" s="49"/>
      <c r="KT235" s="49"/>
      <c r="KU235" s="49"/>
      <c r="KV235" s="49"/>
      <c r="KW235" s="49"/>
      <c r="KX235" s="49"/>
      <c r="KY235" s="49"/>
      <c r="KZ235" s="49"/>
      <c r="LA235" s="49"/>
      <c r="LB235" s="49"/>
      <c r="LC235" s="49"/>
      <c r="LD235" s="49"/>
      <c r="LE235" s="49"/>
      <c r="LF235" s="49"/>
      <c r="LG235" s="49"/>
      <c r="LH235" s="49"/>
      <c r="LI235" s="49"/>
      <c r="LJ235" s="49"/>
      <c r="LK235" s="49"/>
      <c r="LL235" s="49"/>
      <c r="LM235" s="49"/>
      <c r="LN235" s="49"/>
      <c r="LO235" s="49"/>
      <c r="LP235" s="49"/>
      <c r="LQ235" s="49"/>
      <c r="LR235" s="49"/>
      <c r="LS235" s="49"/>
      <c r="LT235" s="49"/>
      <c r="LU235" s="49"/>
      <c r="LV235" s="49"/>
      <c r="LW235" s="49"/>
      <c r="LX235" s="49"/>
      <c r="LY235" s="49"/>
      <c r="LZ235" s="49"/>
      <c r="MA235" s="49"/>
      <c r="MB235" s="49"/>
      <c r="MC235" s="49"/>
      <c r="MD235" s="49"/>
      <c r="ME235" s="49"/>
      <c r="MF235" s="49"/>
      <c r="MG235" s="49"/>
      <c r="MH235" s="49"/>
      <c r="MI235" s="49"/>
      <c r="MJ235" s="49"/>
      <c r="MK235" s="49"/>
      <c r="ML235" s="49"/>
      <c r="MM235" s="49"/>
      <c r="MN235" s="49"/>
      <c r="MO235" s="49"/>
      <c r="MP235" s="49"/>
      <c r="MQ235" s="49"/>
      <c r="MR235" s="49"/>
      <c r="MS235" s="49"/>
      <c r="MT235" s="49"/>
      <c r="MU235" s="49"/>
      <c r="MV235" s="49"/>
      <c r="MW235" s="49"/>
      <c r="MX235" s="49"/>
      <c r="MY235" s="49"/>
      <c r="MZ235" s="49"/>
      <c r="NA235" s="49"/>
      <c r="NB235" s="49"/>
      <c r="NC235" s="49"/>
      <c r="ND235" s="49"/>
      <c r="NE235" s="49"/>
      <c r="NF235" s="49"/>
      <c r="NG235" s="49"/>
      <c r="NH235" s="49"/>
      <c r="NI235" s="49"/>
      <c r="NJ235" s="49"/>
      <c r="NK235" s="49"/>
      <c r="NL235" s="49"/>
      <c r="NM235" s="49"/>
      <c r="NN235" s="49"/>
      <c r="NO235" s="49"/>
      <c r="NP235" s="49"/>
      <c r="NQ235" s="49"/>
      <c r="NR235" s="49"/>
      <c r="NS235" s="49"/>
      <c r="NT235" s="49"/>
      <c r="NU235" s="49"/>
      <c r="NV235" s="49"/>
      <c r="NW235" s="49"/>
      <c r="NX235" s="49"/>
      <c r="NY235" s="49"/>
      <c r="NZ235" s="49"/>
      <c r="OA235" s="49"/>
      <c r="OB235" s="49"/>
      <c r="OC235" s="49"/>
      <c r="OD235" s="49"/>
      <c r="OE235" s="49"/>
      <c r="OF235" s="49"/>
      <c r="OG235" s="49"/>
      <c r="OH235" s="49"/>
      <c r="OI235" s="49"/>
      <c r="OJ235" s="49"/>
      <c r="OK235" s="49"/>
      <c r="OL235" s="49"/>
      <c r="OM235" s="49"/>
      <c r="ON235" s="49"/>
      <c r="OO235" s="49"/>
      <c r="OP235" s="49"/>
      <c r="OQ235" s="49"/>
      <c r="OR235" s="49"/>
      <c r="OS235" s="49"/>
      <c r="OT235" s="49"/>
      <c r="OU235" s="49"/>
      <c r="OV235" s="49"/>
      <c r="OW235" s="49"/>
      <c r="OX235" s="49"/>
      <c r="OY235" s="49"/>
      <c r="OZ235" s="49"/>
      <c r="PA235" s="49"/>
      <c r="PB235" s="49"/>
      <c r="PC235" s="49"/>
      <c r="PD235" s="49"/>
      <c r="PE235" s="49"/>
      <c r="PF235" s="49"/>
      <c r="PG235" s="49"/>
      <c r="PH235" s="49"/>
      <c r="PI235" s="49"/>
      <c r="PJ235" s="49"/>
      <c r="PK235" s="49"/>
      <c r="PL235" s="49"/>
      <c r="PM235" s="49"/>
      <c r="PN235" s="49"/>
      <c r="PO235" s="49"/>
      <c r="PP235" s="49"/>
      <c r="PQ235" s="49"/>
      <c r="PR235" s="49"/>
      <c r="PS235" s="49"/>
      <c r="PT235" s="49"/>
      <c r="PU235" s="49"/>
      <c r="PV235" s="49"/>
      <c r="PW235" s="49"/>
      <c r="PX235" s="49"/>
      <c r="PY235" s="49"/>
      <c r="PZ235" s="49"/>
      <c r="QA235" s="49"/>
      <c r="QB235" s="49"/>
      <c r="QC235" s="49"/>
      <c r="QD235" s="49"/>
      <c r="QE235" s="49"/>
      <c r="QF235" s="49"/>
      <c r="QG235" s="49"/>
      <c r="QH235" s="49"/>
      <c r="QI235" s="49"/>
      <c r="QJ235" s="49"/>
      <c r="QK235" s="49"/>
      <c r="QL235" s="49"/>
      <c r="QM235" s="49"/>
      <c r="QN235" s="49"/>
      <c r="QO235" s="49"/>
      <c r="QP235" s="49"/>
      <c r="QQ235" s="49"/>
      <c r="QR235" s="49"/>
      <c r="QS235" s="49"/>
      <c r="QT235" s="49"/>
      <c r="QU235" s="49"/>
      <c r="QV235" s="49"/>
      <c r="QW235" s="49"/>
      <c r="QX235" s="49"/>
      <c r="QY235" s="49"/>
      <c r="QZ235" s="49"/>
      <c r="RA235" s="49"/>
      <c r="RB235" s="49"/>
      <c r="RC235" s="49"/>
      <c r="RD235" s="49"/>
      <c r="RE235" s="49"/>
      <c r="RF235" s="49"/>
      <c r="RG235" s="49"/>
      <c r="RH235" s="49"/>
      <c r="RI235" s="49"/>
      <c r="RJ235" s="49"/>
      <c r="RK235" s="49"/>
      <c r="RL235" s="49"/>
      <c r="RM235" s="49"/>
      <c r="RN235" s="49"/>
      <c r="RO235" s="49"/>
      <c r="RP235" s="49"/>
      <c r="RQ235" s="49"/>
      <c r="RR235" s="49"/>
      <c r="RS235" s="49"/>
      <c r="RT235" s="49"/>
      <c r="RU235" s="49"/>
      <c r="RV235" s="49"/>
      <c r="RW235" s="49"/>
      <c r="RX235" s="49"/>
      <c r="RY235" s="49"/>
      <c r="RZ235" s="49"/>
      <c r="SA235" s="49"/>
      <c r="SB235" s="49"/>
      <c r="SC235" s="49"/>
      <c r="SD235" s="49"/>
      <c r="SE235" s="49"/>
      <c r="SF235" s="49"/>
      <c r="SG235" s="49"/>
      <c r="SH235" s="49"/>
      <c r="SI235" s="49"/>
      <c r="SJ235" s="49"/>
      <c r="SK235" s="49"/>
      <c r="SL235" s="49"/>
      <c r="SM235" s="49"/>
      <c r="SN235" s="49"/>
      <c r="SO235" s="49"/>
      <c r="SP235" s="49"/>
      <c r="SQ235" s="49"/>
      <c r="SR235" s="49"/>
      <c r="SS235" s="49"/>
      <c r="ST235" s="49"/>
      <c r="SU235" s="49"/>
      <c r="SV235" s="49"/>
      <c r="SW235" s="49"/>
      <c r="SX235" s="49"/>
      <c r="SY235" s="49"/>
      <c r="SZ235" s="49"/>
      <c r="TA235" s="49"/>
      <c r="TB235" s="49"/>
      <c r="TC235" s="49"/>
      <c r="TD235" s="49"/>
      <c r="TE235" s="49"/>
      <c r="TF235" s="49"/>
      <c r="TG235" s="49"/>
      <c r="TH235" s="49"/>
      <c r="TI235" s="49"/>
      <c r="TJ235" s="49"/>
      <c r="TK235" s="49"/>
      <c r="TL235" s="49"/>
      <c r="TM235" s="49"/>
      <c r="TN235" s="49"/>
      <c r="TO235" s="49"/>
      <c r="TP235" s="49"/>
      <c r="TQ235" s="49"/>
      <c r="TR235" s="49"/>
      <c r="TS235" s="49"/>
      <c r="TT235" s="49"/>
      <c r="TU235" s="49"/>
      <c r="TV235" s="49"/>
      <c r="TW235" s="49"/>
      <c r="TX235" s="49"/>
      <c r="TY235" s="49"/>
      <c r="TZ235" s="49"/>
      <c r="UA235" s="49"/>
      <c r="UB235" s="49"/>
      <c r="UC235" s="49"/>
      <c r="UD235" s="49"/>
      <c r="UE235" s="49"/>
      <c r="UF235" s="49"/>
      <c r="UG235" s="49"/>
      <c r="UH235" s="49"/>
      <c r="UI235" s="49"/>
      <c r="UJ235" s="49"/>
      <c r="UK235" s="49"/>
      <c r="UL235" s="49"/>
      <c r="UM235" s="49"/>
      <c r="UN235" s="49"/>
      <c r="UO235" s="49"/>
      <c r="UP235" s="49"/>
      <c r="UQ235" s="49"/>
      <c r="UR235" s="49"/>
      <c r="US235" s="49"/>
      <c r="UT235" s="49"/>
      <c r="UU235" s="49"/>
      <c r="UV235" s="49"/>
      <c r="UW235" s="49"/>
      <c r="UX235" s="49"/>
      <c r="UY235" s="49"/>
      <c r="UZ235" s="49"/>
      <c r="VA235" s="49"/>
      <c r="VB235" s="49"/>
      <c r="VC235" s="49"/>
      <c r="VD235" s="49"/>
      <c r="VE235" s="49"/>
      <c r="VF235" s="49"/>
      <c r="VG235" s="49"/>
      <c r="VH235" s="49"/>
      <c r="VI235" s="49"/>
      <c r="VJ235" s="49"/>
      <c r="VK235" s="49"/>
      <c r="VL235" s="49"/>
      <c r="VM235" s="49"/>
      <c r="VN235" s="49"/>
      <c r="VO235" s="49"/>
      <c r="VP235" s="49"/>
      <c r="VQ235" s="49"/>
      <c r="VR235" s="49"/>
      <c r="VS235" s="49"/>
      <c r="VT235" s="49"/>
      <c r="VU235" s="49"/>
      <c r="VV235" s="49"/>
      <c r="VW235" s="49"/>
      <c r="VX235" s="49"/>
      <c r="VY235" s="49"/>
      <c r="VZ235" s="49"/>
      <c r="WA235" s="49"/>
      <c r="WB235" s="49"/>
      <c r="WC235" s="49"/>
      <c r="WD235" s="49"/>
      <c r="WE235" s="49"/>
      <c r="WF235" s="49"/>
      <c r="WG235" s="49"/>
      <c r="WH235" s="49"/>
      <c r="WI235" s="49"/>
      <c r="WJ235" s="49"/>
      <c r="WK235" s="49"/>
      <c r="WL235" s="49"/>
      <c r="WM235" s="49"/>
      <c r="WN235" s="49"/>
      <c r="WO235" s="49"/>
      <c r="WP235" s="49"/>
      <c r="WQ235" s="49"/>
      <c r="WR235" s="49"/>
      <c r="WS235" s="49"/>
      <c r="WT235" s="49"/>
      <c r="WU235" s="49"/>
      <c r="WV235" s="49"/>
      <c r="WW235" s="49"/>
      <c r="WX235" s="49"/>
      <c r="WY235" s="49"/>
      <c r="WZ235" s="49"/>
      <c r="XA235" s="49"/>
      <c r="XB235" s="49"/>
      <c r="XC235" s="49"/>
      <c r="XD235" s="49"/>
      <c r="XE235" s="49"/>
      <c r="XF235" s="49"/>
      <c r="XG235" s="49"/>
      <c r="XH235" s="49"/>
      <c r="XI235" s="49"/>
      <c r="XJ235" s="49"/>
      <c r="XK235" s="49"/>
      <c r="XL235" s="49"/>
      <c r="XM235" s="49"/>
      <c r="XN235" s="49"/>
      <c r="XO235" s="49"/>
      <c r="XP235" s="49"/>
      <c r="XQ235" s="49"/>
      <c r="XR235" s="49"/>
      <c r="XS235" s="49"/>
      <c r="XT235" s="49"/>
      <c r="XU235" s="49"/>
      <c r="XV235" s="49"/>
      <c r="XW235" s="49"/>
      <c r="XX235" s="49"/>
      <c r="XY235" s="49"/>
      <c r="XZ235" s="49"/>
      <c r="YA235" s="49"/>
      <c r="YB235" s="49"/>
      <c r="YC235" s="49"/>
      <c r="YD235" s="49"/>
      <c r="YE235" s="49"/>
      <c r="YF235" s="49"/>
      <c r="YG235" s="49"/>
      <c r="YH235" s="49"/>
      <c r="YI235" s="49"/>
      <c r="YJ235" s="49"/>
      <c r="YK235" s="49"/>
      <c r="YL235" s="49"/>
      <c r="YM235" s="49"/>
      <c r="YN235" s="49"/>
      <c r="YO235" s="49"/>
      <c r="YP235" s="49"/>
      <c r="YQ235" s="49"/>
      <c r="YR235" s="49"/>
      <c r="YS235" s="49"/>
      <c r="YT235" s="49"/>
      <c r="YU235" s="49"/>
      <c r="YV235" s="49"/>
      <c r="YW235" s="49"/>
      <c r="YX235" s="49"/>
      <c r="YY235" s="49"/>
      <c r="YZ235" s="49"/>
      <c r="ZA235" s="49"/>
      <c r="ZB235" s="49"/>
      <c r="ZC235" s="49"/>
      <c r="ZD235" s="49"/>
      <c r="ZE235" s="49"/>
      <c r="ZF235" s="49"/>
      <c r="ZG235" s="49"/>
      <c r="ZH235" s="49"/>
      <c r="ZI235" s="49"/>
      <c r="ZJ235" s="49"/>
      <c r="ZK235" s="49"/>
      <c r="ZL235" s="49"/>
      <c r="ZM235" s="49"/>
      <c r="ZN235" s="49"/>
      <c r="ZO235" s="49"/>
      <c r="ZP235" s="49"/>
      <c r="ZQ235" s="49"/>
      <c r="ZR235" s="49"/>
      <c r="ZS235" s="49"/>
      <c r="ZT235" s="49"/>
      <c r="ZU235" s="49"/>
      <c r="ZV235" s="49"/>
      <c r="ZW235" s="49"/>
      <c r="ZX235" s="49"/>
      <c r="ZY235" s="49"/>
      <c r="ZZ235" s="49"/>
      <c r="AAA235" s="49"/>
      <c r="AAB235" s="49"/>
      <c r="AAC235" s="49"/>
      <c r="AAD235" s="49"/>
      <c r="AAE235" s="49"/>
      <c r="AAF235" s="49"/>
      <c r="AAG235" s="49"/>
      <c r="AAH235" s="49"/>
      <c r="AAI235" s="49"/>
      <c r="AAJ235" s="49"/>
      <c r="AAK235" s="49"/>
      <c r="AAL235" s="49"/>
      <c r="AAM235" s="49"/>
      <c r="AAN235" s="49"/>
      <c r="AAO235" s="49"/>
      <c r="AAP235" s="49"/>
      <c r="AAQ235" s="49"/>
      <c r="AAR235" s="49"/>
      <c r="AAS235" s="49"/>
      <c r="AAT235" s="49"/>
      <c r="AAU235" s="49"/>
      <c r="AAV235" s="49"/>
      <c r="AAW235" s="49"/>
      <c r="AAX235" s="49"/>
      <c r="AAY235" s="49"/>
      <c r="AAZ235" s="49"/>
      <c r="ABA235" s="49"/>
      <c r="ABB235" s="49"/>
      <c r="ABC235" s="49"/>
      <c r="ABD235" s="49"/>
      <c r="ABE235" s="49"/>
      <c r="ABF235" s="49"/>
      <c r="ABG235" s="49"/>
      <c r="ABH235" s="49"/>
      <c r="ABI235" s="49"/>
      <c r="ABJ235" s="49"/>
      <c r="ABK235" s="49"/>
      <c r="ABL235" s="49"/>
      <c r="ABM235" s="49"/>
      <c r="ABN235" s="49"/>
      <c r="ABO235" s="49"/>
      <c r="ABP235" s="49"/>
      <c r="ABQ235" s="49"/>
      <c r="ABR235" s="49"/>
      <c r="ABS235" s="49"/>
      <c r="ABT235" s="49"/>
      <c r="ABU235" s="49"/>
      <c r="ABV235" s="49"/>
      <c r="ABW235" s="49"/>
      <c r="ABX235" s="49"/>
      <c r="ABY235" s="49"/>
      <c r="ABZ235" s="49"/>
      <c r="ACA235" s="49"/>
      <c r="ACB235" s="49"/>
      <c r="ACC235" s="49"/>
      <c r="ACD235" s="49"/>
      <c r="ACE235" s="49"/>
      <c r="ACF235" s="49"/>
      <c r="ACG235" s="49"/>
      <c r="ACH235" s="49"/>
      <c r="ACI235" s="49"/>
      <c r="ACJ235" s="49"/>
      <c r="ACK235" s="49"/>
      <c r="ACL235" s="49"/>
      <c r="ACM235" s="49"/>
      <c r="ACN235" s="49"/>
      <c r="ACO235" s="49"/>
      <c r="ACP235" s="49"/>
      <c r="ACQ235" s="49"/>
      <c r="ACR235" s="49"/>
      <c r="ACS235" s="49"/>
      <c r="ACT235" s="49"/>
      <c r="ACU235" s="49"/>
      <c r="ACV235" s="49"/>
      <c r="ACW235" s="49"/>
      <c r="ACX235" s="49"/>
      <c r="ACY235" s="49"/>
      <c r="ACZ235" s="49"/>
      <c r="ADA235" s="49"/>
      <c r="ADB235" s="49"/>
      <c r="ADC235" s="49"/>
      <c r="ADD235" s="49"/>
      <c r="ADE235" s="49"/>
      <c r="ADF235" s="49"/>
      <c r="ADG235" s="49"/>
      <c r="ADH235" s="49"/>
      <c r="ADI235" s="49"/>
      <c r="ADJ235" s="49"/>
      <c r="ADK235" s="49"/>
      <c r="ADL235" s="49"/>
      <c r="ADM235" s="49"/>
      <c r="ADN235" s="49"/>
      <c r="ADO235" s="49"/>
      <c r="ADP235" s="49"/>
      <c r="ADQ235" s="49"/>
      <c r="ADR235" s="49"/>
      <c r="ADS235" s="49"/>
      <c r="ADT235" s="49"/>
      <c r="ADU235" s="49"/>
      <c r="ADV235" s="49"/>
      <c r="ADW235" s="49"/>
      <c r="ADX235" s="49"/>
      <c r="ADY235" s="49"/>
      <c r="ADZ235" s="49"/>
      <c r="AEA235" s="49"/>
      <c r="AEB235" s="49"/>
      <c r="AEC235" s="49"/>
      <c r="AED235" s="49"/>
      <c r="AEE235" s="49"/>
      <c r="AEF235" s="49"/>
      <c r="AEG235" s="49"/>
      <c r="AEH235" s="49"/>
      <c r="AEI235" s="49"/>
      <c r="AEJ235" s="49"/>
      <c r="AEK235" s="49"/>
      <c r="AEL235" s="49"/>
      <c r="AEM235" s="49"/>
      <c r="AEN235" s="49"/>
      <c r="AEO235" s="49"/>
      <c r="AEP235" s="49"/>
      <c r="AEQ235" s="49"/>
      <c r="AER235" s="49"/>
      <c r="AES235" s="49"/>
      <c r="AET235" s="49"/>
      <c r="AEU235" s="49"/>
      <c r="AEV235" s="49"/>
      <c r="AEW235" s="49"/>
      <c r="AEX235" s="49"/>
      <c r="AEY235" s="49"/>
      <c r="AEZ235" s="49"/>
      <c r="AFA235" s="49"/>
      <c r="AFB235" s="49"/>
      <c r="AFC235" s="49"/>
      <c r="AFD235" s="49"/>
      <c r="AFE235" s="49"/>
      <c r="AFF235" s="49"/>
      <c r="AFG235" s="49"/>
      <c r="AFH235" s="49"/>
      <c r="AFI235" s="49"/>
      <c r="AFJ235" s="49"/>
      <c r="AFK235" s="49"/>
      <c r="AFL235" s="49"/>
      <c r="AFM235" s="49"/>
      <c r="AFN235" s="49"/>
      <c r="AFO235" s="49"/>
      <c r="AFP235" s="49"/>
      <c r="AFQ235" s="49"/>
      <c r="AFR235" s="49"/>
      <c r="AFS235" s="49"/>
      <c r="AFT235" s="49"/>
      <c r="AFU235" s="49"/>
      <c r="AFV235" s="49"/>
      <c r="AFW235" s="49"/>
      <c r="AFX235" s="49"/>
      <c r="AFY235" s="49"/>
      <c r="AFZ235" s="49"/>
      <c r="AGA235" s="49"/>
      <c r="AGB235" s="49"/>
      <c r="AGC235" s="49"/>
      <c r="AGD235" s="49"/>
      <c r="AGE235" s="49"/>
      <c r="AGF235" s="49"/>
      <c r="AGG235" s="49"/>
      <c r="AGH235" s="49"/>
      <c r="AGI235" s="49"/>
      <c r="AGJ235" s="49"/>
      <c r="AGK235" s="49"/>
      <c r="AGL235" s="49"/>
      <c r="AGM235" s="49"/>
      <c r="AGN235" s="49"/>
      <c r="AGO235" s="49"/>
      <c r="AGP235" s="49"/>
      <c r="AGQ235" s="49"/>
      <c r="AGR235" s="49"/>
      <c r="AGS235" s="49"/>
      <c r="AGT235" s="49"/>
      <c r="AGU235" s="49"/>
      <c r="AGV235" s="49"/>
      <c r="AGW235" s="49"/>
      <c r="AGX235" s="49"/>
      <c r="AGY235" s="49"/>
      <c r="AGZ235" s="49"/>
      <c r="AHA235" s="49"/>
      <c r="AHB235" s="49"/>
      <c r="AHC235" s="49"/>
      <c r="AHD235" s="49"/>
      <c r="AHE235" s="49"/>
      <c r="AHF235" s="49"/>
      <c r="AHG235" s="49"/>
      <c r="AHH235" s="49"/>
      <c r="AHI235" s="49"/>
      <c r="AHJ235" s="49"/>
      <c r="AHK235" s="49"/>
      <c r="AHL235" s="49"/>
      <c r="AHM235" s="49"/>
      <c r="AHN235" s="49"/>
      <c r="AHO235" s="49"/>
      <c r="AHP235" s="49"/>
      <c r="AHQ235" s="49"/>
      <c r="AHR235" s="49"/>
      <c r="AHS235" s="49"/>
      <c r="AHT235" s="49"/>
      <c r="AHU235" s="49"/>
      <c r="AHV235" s="49"/>
      <c r="AHW235" s="49"/>
      <c r="AHX235" s="49"/>
      <c r="AHY235" s="49"/>
      <c r="AHZ235" s="49"/>
      <c r="AIA235" s="49"/>
      <c r="AIB235" s="49"/>
      <c r="AIC235" s="49"/>
      <c r="AID235" s="49"/>
      <c r="AIE235" s="49"/>
      <c r="AIF235" s="49"/>
      <c r="AIG235" s="49"/>
      <c r="AIH235" s="49"/>
      <c r="AII235" s="49"/>
      <c r="AIJ235" s="49"/>
      <c r="AIK235" s="49"/>
      <c r="AIL235" s="49"/>
      <c r="AIM235" s="49"/>
      <c r="AIN235" s="49"/>
      <c r="AIO235" s="49"/>
      <c r="AIP235" s="49"/>
      <c r="AIQ235" s="49"/>
      <c r="AIR235" s="49"/>
      <c r="AIS235" s="49"/>
      <c r="AIT235" s="49"/>
      <c r="AIU235" s="49"/>
      <c r="AIV235" s="49"/>
      <c r="AIW235" s="49"/>
      <c r="AIX235" s="49"/>
      <c r="AIY235" s="49"/>
      <c r="AIZ235" s="49"/>
      <c r="AJA235" s="49"/>
      <c r="AJB235" s="49"/>
      <c r="AJC235" s="49"/>
      <c r="AJD235" s="49"/>
      <c r="AJE235" s="49"/>
      <c r="AJF235" s="49"/>
      <c r="AJG235" s="49"/>
      <c r="AJH235" s="49"/>
      <c r="AJI235" s="49"/>
      <c r="AJJ235" s="49"/>
      <c r="AJK235" s="49"/>
      <c r="AJL235" s="49"/>
      <c r="AJM235" s="49"/>
      <c r="AJN235" s="49"/>
      <c r="AJO235" s="49"/>
      <c r="AJP235" s="49"/>
      <c r="AJQ235" s="49"/>
      <c r="AJR235" s="49"/>
      <c r="AJS235" s="49"/>
      <c r="AJT235" s="49"/>
      <c r="AJU235" s="49"/>
      <c r="AJV235" s="49"/>
      <c r="AJW235" s="49"/>
      <c r="AJX235" s="49"/>
      <c r="AJY235" s="49"/>
      <c r="AJZ235" s="49"/>
      <c r="AKA235" s="49"/>
      <c r="AKB235" s="49"/>
      <c r="AKC235" s="49"/>
      <c r="AKD235" s="49"/>
      <c r="AKE235" s="49"/>
      <c r="AKF235" s="49"/>
      <c r="AKG235" s="49"/>
      <c r="AKH235" s="49"/>
      <c r="AKI235" s="49"/>
      <c r="AKJ235" s="49"/>
      <c r="AKK235" s="49"/>
      <c r="AKL235" s="49"/>
      <c r="AKM235" s="49"/>
      <c r="AKN235" s="49"/>
      <c r="AKO235" s="49"/>
      <c r="AKP235" s="49"/>
      <c r="AKQ235" s="49"/>
      <c r="AKR235" s="49"/>
      <c r="AKS235" s="49"/>
      <c r="AKT235" s="49"/>
      <c r="AKU235" s="49"/>
      <c r="AKV235" s="49"/>
      <c r="AKW235" s="49"/>
      <c r="AKX235" s="49"/>
      <c r="AKY235" s="49"/>
      <c r="AKZ235" s="49"/>
      <c r="ALA235" s="49"/>
      <c r="ALB235" s="49"/>
      <c r="ALC235" s="49"/>
      <c r="ALD235" s="49"/>
      <c r="ALE235" s="49"/>
      <c r="ALF235" s="49"/>
      <c r="ALG235" s="49"/>
      <c r="ALH235" s="49"/>
      <c r="ALI235" s="49"/>
      <c r="ALJ235" s="49"/>
      <c r="ALK235" s="49"/>
      <c r="ALL235" s="49"/>
      <c r="ALM235" s="49"/>
      <c r="ALN235" s="49"/>
      <c r="ALO235" s="49"/>
      <c r="ALP235" s="49"/>
      <c r="ALQ235" s="49"/>
      <c r="ALR235" s="49"/>
      <c r="ALS235" s="49"/>
      <c r="ALT235" s="49"/>
      <c r="ALU235" s="49"/>
      <c r="ALV235" s="49"/>
      <c r="ALW235" s="49"/>
      <c r="ALX235" s="49"/>
      <c r="ALY235" s="49"/>
      <c r="ALZ235" s="49"/>
      <c r="AMA235" s="49"/>
      <c r="AMB235" s="49"/>
      <c r="AMC235" s="49"/>
      <c r="AMD235" s="49"/>
      <c r="AME235" s="49"/>
      <c r="AMF235" s="49"/>
      <c r="AMG235" s="49"/>
      <c r="AMH235" s="49"/>
      <c r="AMI235" s="49"/>
      <c r="AMJ235" s="49"/>
      <c r="AMK235" s="49"/>
      <c r="AML235" s="49"/>
      <c r="AMM235" s="49"/>
      <c r="AMN235" s="49"/>
      <c r="AMO235" s="49"/>
      <c r="AMP235" s="49"/>
      <c r="AMQ235" s="49"/>
      <c r="AMR235" s="49"/>
      <c r="AMS235" s="49"/>
      <c r="AMT235" s="49"/>
      <c r="AMU235" s="49"/>
      <c r="AMV235" s="49"/>
      <c r="AMW235" s="49"/>
      <c r="AMX235" s="49"/>
      <c r="AMY235" s="49"/>
      <c r="AMZ235" s="49"/>
      <c r="ANA235" s="49"/>
      <c r="ANB235" s="49"/>
      <c r="ANC235" s="49"/>
      <c r="AND235" s="49"/>
      <c r="ANE235" s="49"/>
      <c r="ANF235" s="49"/>
      <c r="ANG235" s="49"/>
      <c r="ANH235" s="49"/>
      <c r="ANI235" s="49"/>
      <c r="ANJ235" s="49"/>
      <c r="ANK235" s="49"/>
      <c r="ANL235" s="49"/>
      <c r="ANM235" s="49"/>
      <c r="ANN235" s="49"/>
      <c r="ANO235" s="49"/>
      <c r="ANP235" s="49"/>
      <c r="ANQ235" s="49"/>
      <c r="ANR235" s="49"/>
      <c r="ANS235" s="49"/>
      <c r="ANT235" s="49"/>
      <c r="ANU235" s="49"/>
      <c r="ANV235" s="49"/>
      <c r="ANW235" s="49"/>
      <c r="ANX235" s="49"/>
      <c r="ANY235" s="49"/>
      <c r="ANZ235" s="49"/>
      <c r="AOA235" s="49"/>
      <c r="AOB235" s="49"/>
      <c r="AOC235" s="49"/>
      <c r="AOD235" s="49"/>
      <c r="AOE235" s="49"/>
      <c r="AOF235" s="49"/>
      <c r="AOG235" s="49"/>
      <c r="AOH235" s="49"/>
      <c r="AOI235" s="49"/>
      <c r="AOJ235" s="49"/>
      <c r="AOK235" s="49"/>
      <c r="AOL235" s="49"/>
      <c r="AOM235" s="49"/>
      <c r="AON235" s="49"/>
      <c r="AOO235" s="49"/>
      <c r="AOP235" s="49"/>
      <c r="AOQ235" s="49"/>
      <c r="AOR235" s="49"/>
      <c r="AOS235" s="49"/>
      <c r="AOT235" s="49"/>
      <c r="AOU235" s="49"/>
      <c r="AOV235" s="49"/>
      <c r="AOW235" s="49"/>
      <c r="AOX235" s="49"/>
      <c r="AOY235" s="49"/>
      <c r="AOZ235" s="49"/>
      <c r="APA235" s="49"/>
      <c r="APB235" s="49"/>
      <c r="APC235" s="49"/>
      <c r="APD235" s="49"/>
      <c r="APE235" s="49"/>
      <c r="APF235" s="49"/>
      <c r="APG235" s="49"/>
      <c r="APH235" s="49"/>
      <c r="API235" s="49"/>
      <c r="APJ235" s="49"/>
      <c r="APK235" s="49"/>
      <c r="APL235" s="49"/>
      <c r="APM235" s="49"/>
      <c r="APN235" s="49"/>
      <c r="APO235" s="49"/>
      <c r="APP235" s="49"/>
      <c r="APQ235" s="49"/>
      <c r="APR235" s="49"/>
      <c r="APS235" s="49"/>
      <c r="APT235" s="49"/>
      <c r="APU235" s="49"/>
      <c r="APV235" s="49"/>
      <c r="APW235" s="49"/>
      <c r="APX235" s="49"/>
      <c r="APY235" s="49"/>
      <c r="APZ235" s="49"/>
      <c r="AQA235" s="49"/>
      <c r="AQB235" s="49"/>
      <c r="AQC235" s="49"/>
      <c r="AQD235" s="49"/>
      <c r="AQE235" s="49"/>
      <c r="AQF235" s="49"/>
      <c r="AQG235" s="49"/>
      <c r="AQH235" s="49"/>
      <c r="AQI235" s="49"/>
      <c r="AQJ235" s="49"/>
      <c r="AQK235" s="49"/>
      <c r="AQL235" s="49"/>
      <c r="AQM235" s="49"/>
      <c r="AQN235" s="49"/>
      <c r="AQO235" s="49"/>
      <c r="AQP235" s="49"/>
      <c r="AQQ235" s="49"/>
      <c r="AQR235" s="49"/>
      <c r="AQS235" s="49"/>
      <c r="AQT235" s="49"/>
      <c r="AQU235" s="49"/>
      <c r="AQV235" s="49"/>
      <c r="AQW235" s="49"/>
      <c r="AQX235" s="49"/>
      <c r="AQY235" s="49"/>
      <c r="AQZ235" s="49"/>
      <c r="ARA235" s="49"/>
      <c r="ARB235" s="49"/>
      <c r="ARC235" s="49"/>
      <c r="ARD235" s="49"/>
      <c r="ARE235" s="49"/>
      <c r="ARF235" s="49"/>
      <c r="ARG235" s="49"/>
      <c r="ARH235" s="49"/>
      <c r="ARI235" s="49"/>
      <c r="ARJ235" s="49"/>
      <c r="ARK235" s="49"/>
      <c r="ARL235" s="49"/>
      <c r="ARM235" s="49"/>
      <c r="ARN235" s="49"/>
      <c r="ARO235" s="49"/>
      <c r="ARP235" s="49"/>
      <c r="ARQ235" s="49"/>
      <c r="ARR235" s="49"/>
      <c r="ARS235" s="49"/>
      <c r="ART235" s="49"/>
      <c r="ARU235" s="49"/>
      <c r="ARV235" s="49"/>
      <c r="ARW235" s="49"/>
      <c r="ARX235" s="49"/>
      <c r="ARY235" s="49"/>
      <c r="ARZ235" s="49"/>
      <c r="ASA235" s="49"/>
      <c r="ASB235" s="49"/>
      <c r="ASC235" s="49"/>
      <c r="ASD235" s="49"/>
      <c r="ASE235" s="49"/>
      <c r="ASF235" s="49"/>
      <c r="ASG235" s="49"/>
      <c r="ASH235" s="49"/>
      <c r="ASI235" s="49"/>
      <c r="ASJ235" s="49"/>
      <c r="ASK235" s="49"/>
      <c r="ASL235" s="49"/>
      <c r="ASM235" s="49"/>
      <c r="ASN235" s="49"/>
      <c r="ASO235" s="49"/>
      <c r="ASP235" s="49"/>
      <c r="ASQ235" s="49"/>
      <c r="ASR235" s="49"/>
      <c r="ASS235" s="49"/>
      <c r="AST235" s="49"/>
      <c r="ASU235" s="49"/>
      <c r="ASV235" s="49"/>
      <c r="ASW235" s="49"/>
      <c r="ASX235" s="49"/>
      <c r="ASY235" s="49"/>
      <c r="ASZ235" s="49"/>
      <c r="ATA235" s="49"/>
      <c r="ATB235" s="49"/>
      <c r="ATC235" s="49"/>
      <c r="ATD235" s="49"/>
      <c r="ATE235" s="49"/>
      <c r="ATF235" s="49"/>
      <c r="ATG235" s="49"/>
      <c r="ATH235" s="49"/>
      <c r="ATI235" s="49"/>
      <c r="ATJ235" s="49"/>
      <c r="ATK235" s="49"/>
      <c r="ATL235" s="49"/>
      <c r="ATM235" s="49"/>
      <c r="ATN235" s="49"/>
      <c r="ATO235" s="49"/>
      <c r="ATP235" s="49"/>
      <c r="ATQ235" s="49"/>
      <c r="ATR235" s="49"/>
      <c r="ATS235" s="49"/>
      <c r="ATT235" s="49"/>
      <c r="ATU235" s="49"/>
      <c r="ATV235" s="49"/>
      <c r="ATW235" s="49"/>
      <c r="ATX235" s="49"/>
      <c r="ATY235" s="49"/>
      <c r="ATZ235" s="49"/>
      <c r="AUA235" s="49"/>
      <c r="AUB235" s="49"/>
      <c r="AUC235" s="49"/>
      <c r="AUD235" s="49"/>
      <c r="AUE235" s="49"/>
      <c r="AUF235" s="49"/>
      <c r="AUG235" s="49"/>
      <c r="AUH235" s="49"/>
      <c r="AUI235" s="49"/>
      <c r="AUJ235" s="49"/>
      <c r="AUK235" s="49"/>
      <c r="AUL235" s="49"/>
      <c r="AUM235" s="49"/>
      <c r="AUN235" s="49"/>
      <c r="AUO235" s="49"/>
      <c r="AUP235" s="49"/>
      <c r="AUQ235" s="49"/>
      <c r="AUR235" s="49"/>
      <c r="AUS235" s="49"/>
      <c r="AUT235" s="49"/>
      <c r="AUU235" s="49"/>
      <c r="AUV235" s="49"/>
      <c r="AUW235" s="49"/>
      <c r="AUX235" s="49"/>
      <c r="AUY235" s="49"/>
      <c r="AUZ235" s="49"/>
      <c r="AVA235" s="49"/>
      <c r="AVB235" s="49"/>
      <c r="AVC235" s="49"/>
      <c r="AVD235" s="49"/>
      <c r="AVE235" s="49"/>
      <c r="AVF235" s="49"/>
      <c r="AVG235" s="49"/>
      <c r="AVH235" s="49"/>
      <c r="AVI235" s="49"/>
      <c r="AVJ235" s="49"/>
      <c r="AVK235" s="49"/>
      <c r="AVL235" s="49"/>
      <c r="AVM235" s="49"/>
      <c r="AVN235" s="49"/>
      <c r="AVO235" s="49"/>
      <c r="AVP235" s="49"/>
      <c r="AVQ235" s="49"/>
      <c r="AVR235" s="49"/>
      <c r="AVS235" s="49"/>
      <c r="AVT235" s="49"/>
      <c r="AVU235" s="49"/>
      <c r="AVV235" s="49"/>
      <c r="AVW235" s="49"/>
      <c r="AVX235" s="49"/>
      <c r="AVY235" s="49"/>
      <c r="AVZ235" s="49"/>
      <c r="AWA235" s="49"/>
      <c r="AWB235" s="49"/>
      <c r="AWC235" s="49"/>
      <c r="AWD235" s="49"/>
      <c r="AWE235" s="49"/>
      <c r="AWF235" s="49"/>
      <c r="AWG235" s="49"/>
      <c r="AWH235" s="49"/>
      <c r="AWI235" s="49"/>
      <c r="AWJ235" s="49"/>
      <c r="AWK235" s="49"/>
      <c r="AWL235" s="49"/>
      <c r="AWM235" s="49"/>
      <c r="AWN235" s="49"/>
      <c r="AWO235" s="49"/>
      <c r="AWP235" s="49"/>
      <c r="AWQ235" s="49"/>
      <c r="AWR235" s="49"/>
      <c r="AWS235" s="49"/>
      <c r="AWT235" s="49"/>
      <c r="AWU235" s="49"/>
      <c r="AWV235" s="49"/>
      <c r="AWW235" s="49"/>
      <c r="AWX235" s="49"/>
      <c r="AWY235" s="49"/>
      <c r="AWZ235" s="49"/>
      <c r="AXA235" s="49"/>
      <c r="AXB235" s="49"/>
      <c r="AXC235" s="49"/>
      <c r="AXD235" s="49"/>
      <c r="AXE235" s="49"/>
      <c r="AXF235" s="49"/>
      <c r="AXG235" s="49"/>
      <c r="AXH235" s="49"/>
      <c r="AXI235" s="49"/>
      <c r="AXJ235" s="49"/>
      <c r="AXK235" s="49"/>
      <c r="AXL235" s="49"/>
      <c r="AXM235" s="49"/>
      <c r="AXN235" s="49"/>
      <c r="AXO235" s="49"/>
      <c r="AXP235" s="49"/>
      <c r="AXQ235" s="49"/>
      <c r="AXR235" s="49"/>
      <c r="AXS235" s="49"/>
      <c r="AXT235" s="49"/>
      <c r="AXU235" s="49"/>
      <c r="AXV235" s="49"/>
      <c r="AXW235" s="49"/>
      <c r="AXX235" s="49"/>
      <c r="AXY235" s="49"/>
      <c r="AXZ235" s="49"/>
      <c r="AYA235" s="49"/>
      <c r="AYB235" s="49"/>
      <c r="AYC235" s="49"/>
      <c r="AYD235" s="49"/>
      <c r="AYE235" s="49"/>
      <c r="AYF235" s="49"/>
      <c r="AYG235" s="49"/>
      <c r="AYH235" s="49"/>
      <c r="AYI235" s="49"/>
      <c r="AYJ235" s="49"/>
      <c r="AYK235" s="49"/>
      <c r="AYL235" s="49"/>
      <c r="AYM235" s="49"/>
      <c r="AYN235" s="49"/>
      <c r="AYO235" s="49"/>
      <c r="AYP235" s="49"/>
      <c r="AYQ235" s="49"/>
      <c r="AYR235" s="49"/>
      <c r="AYS235" s="49"/>
      <c r="AYT235" s="49"/>
      <c r="AYU235" s="49"/>
      <c r="AYV235" s="49"/>
      <c r="AYW235" s="49"/>
      <c r="AYX235" s="49"/>
      <c r="AYY235" s="49"/>
      <c r="AYZ235" s="49"/>
      <c r="AZA235" s="49"/>
      <c r="AZB235" s="49"/>
      <c r="AZC235" s="49"/>
      <c r="AZD235" s="49"/>
      <c r="AZE235" s="49"/>
      <c r="AZF235" s="49"/>
      <c r="AZG235" s="49"/>
      <c r="AZH235" s="49"/>
      <c r="AZI235" s="49"/>
      <c r="AZJ235" s="49"/>
      <c r="AZK235" s="49"/>
      <c r="AZL235" s="49"/>
      <c r="AZM235" s="49"/>
      <c r="AZN235" s="49"/>
      <c r="AZO235" s="49"/>
      <c r="AZP235" s="49"/>
      <c r="AZQ235" s="49"/>
      <c r="AZR235" s="49"/>
      <c r="AZS235" s="49"/>
      <c r="AZT235" s="49"/>
      <c r="AZU235" s="49"/>
      <c r="AZV235" s="49"/>
      <c r="AZW235" s="49"/>
      <c r="AZX235" s="49"/>
      <c r="AZY235" s="49"/>
      <c r="AZZ235" s="49"/>
      <c r="BAA235" s="49"/>
      <c r="BAB235" s="49"/>
      <c r="BAC235" s="49"/>
      <c r="BAD235" s="49"/>
      <c r="BAE235" s="49"/>
      <c r="BAF235" s="49"/>
      <c r="BAG235" s="49"/>
      <c r="BAH235" s="49"/>
      <c r="BAI235" s="49"/>
      <c r="BAJ235" s="49"/>
      <c r="BAK235" s="49"/>
      <c r="BAL235" s="49"/>
      <c r="BAM235" s="49"/>
      <c r="BAN235" s="49"/>
      <c r="BAO235" s="49"/>
      <c r="BAP235" s="49"/>
      <c r="BAQ235" s="49"/>
      <c r="BAR235" s="49"/>
      <c r="BAS235" s="49"/>
      <c r="BAT235" s="49"/>
      <c r="BAU235" s="49"/>
      <c r="BAV235" s="49"/>
      <c r="BAW235" s="49"/>
      <c r="BAX235" s="49"/>
      <c r="BAY235" s="49"/>
      <c r="BAZ235" s="49"/>
      <c r="BBA235" s="49"/>
      <c r="BBB235" s="49"/>
      <c r="BBC235" s="49"/>
      <c r="BBD235" s="49"/>
      <c r="BBE235" s="49"/>
      <c r="BBF235" s="49"/>
      <c r="BBG235" s="49"/>
      <c r="BBH235" s="49"/>
      <c r="BBI235" s="49"/>
      <c r="BBJ235" s="49"/>
      <c r="BBK235" s="49"/>
      <c r="BBL235" s="49"/>
      <c r="BBM235" s="49"/>
      <c r="BBN235" s="49"/>
      <c r="BBO235" s="49"/>
      <c r="BBP235" s="49"/>
      <c r="BBQ235" s="49"/>
      <c r="BBR235" s="49"/>
      <c r="BBS235" s="49"/>
      <c r="BBT235" s="49"/>
      <c r="BBU235" s="49"/>
      <c r="BBV235" s="49"/>
      <c r="BBW235" s="49"/>
      <c r="BBX235" s="49"/>
      <c r="BBY235" s="49"/>
      <c r="BBZ235" s="49"/>
      <c r="BCA235" s="49"/>
      <c r="BCB235" s="49"/>
      <c r="BCC235" s="49"/>
      <c r="BCD235" s="49"/>
      <c r="BCE235" s="49"/>
      <c r="BCF235" s="49"/>
      <c r="BCG235" s="49"/>
      <c r="BCH235" s="49"/>
      <c r="BCI235" s="49"/>
      <c r="BCJ235" s="49"/>
      <c r="BCK235" s="49"/>
      <c r="BCL235" s="49"/>
      <c r="BCM235" s="49"/>
      <c r="BCN235" s="49"/>
      <c r="BCO235" s="49"/>
      <c r="BCP235" s="49"/>
      <c r="BCQ235" s="49"/>
      <c r="BCR235" s="49"/>
      <c r="BCS235" s="49"/>
      <c r="BCT235" s="49"/>
      <c r="BCU235" s="49"/>
      <c r="BCV235" s="49"/>
      <c r="BCW235" s="49"/>
      <c r="BCX235" s="49"/>
      <c r="BCY235" s="49"/>
      <c r="BCZ235" s="49"/>
      <c r="BDA235" s="49"/>
      <c r="BDB235" s="49"/>
      <c r="BDC235" s="49"/>
      <c r="BDD235" s="49"/>
      <c r="BDE235" s="49"/>
      <c r="BDF235" s="49"/>
      <c r="BDG235" s="49"/>
      <c r="BDH235" s="49"/>
      <c r="BDI235" s="49"/>
      <c r="BDJ235" s="49"/>
      <c r="BDK235" s="49"/>
      <c r="BDL235" s="49"/>
      <c r="BDM235" s="49"/>
      <c r="BDN235" s="49"/>
      <c r="BDO235" s="49"/>
      <c r="BDP235" s="49"/>
      <c r="BDQ235" s="49"/>
      <c r="BDR235" s="49"/>
      <c r="BDS235" s="49"/>
      <c r="BDT235" s="49"/>
      <c r="BDU235" s="49"/>
      <c r="BDV235" s="49"/>
      <c r="BDW235" s="49"/>
      <c r="BDX235" s="49"/>
      <c r="BDY235" s="49"/>
      <c r="BDZ235" s="49"/>
      <c r="BEA235" s="49"/>
      <c r="BEB235" s="49"/>
      <c r="BEC235" s="49"/>
      <c r="BED235" s="49"/>
      <c r="BEE235" s="49"/>
      <c r="BEF235" s="49"/>
      <c r="BEG235" s="49"/>
      <c r="BEH235" s="49"/>
      <c r="BEI235" s="49"/>
      <c r="BEJ235" s="49"/>
      <c r="BEK235" s="49"/>
      <c r="BEL235" s="49"/>
      <c r="BEM235" s="49"/>
      <c r="BEN235" s="49"/>
      <c r="BEO235" s="49"/>
      <c r="BEP235" s="49"/>
      <c r="BEQ235" s="49"/>
      <c r="BER235" s="49"/>
      <c r="BES235" s="49"/>
      <c r="BET235" s="49"/>
      <c r="BEU235" s="49"/>
      <c r="BEV235" s="49"/>
      <c r="BEW235" s="49"/>
      <c r="BEX235" s="49"/>
      <c r="BEY235" s="49"/>
      <c r="BEZ235" s="49"/>
      <c r="BFA235" s="49"/>
      <c r="BFB235" s="49"/>
      <c r="BFC235" s="49"/>
      <c r="BFD235" s="49"/>
      <c r="BFE235" s="49"/>
      <c r="BFF235" s="49"/>
      <c r="BFG235" s="49"/>
      <c r="BFH235" s="49"/>
      <c r="BFI235" s="49"/>
      <c r="BFJ235" s="49"/>
      <c r="BFK235" s="49"/>
      <c r="BFL235" s="49"/>
      <c r="BFM235" s="49"/>
      <c r="BFN235" s="49"/>
      <c r="BFO235" s="49"/>
      <c r="BFP235" s="49"/>
      <c r="BFQ235" s="49"/>
      <c r="BFR235" s="49"/>
      <c r="BFS235" s="49"/>
      <c r="BFT235" s="49"/>
      <c r="BFU235" s="49"/>
      <c r="BFV235" s="49"/>
      <c r="BFW235" s="49"/>
      <c r="BFX235" s="49"/>
      <c r="BFY235" s="49"/>
      <c r="BFZ235" s="49"/>
      <c r="BGA235" s="49"/>
      <c r="BGB235" s="49"/>
      <c r="BGC235" s="49"/>
      <c r="BGD235" s="49"/>
      <c r="BGE235" s="49"/>
      <c r="BGF235" s="49"/>
      <c r="BGG235" s="49"/>
      <c r="BGH235" s="49"/>
      <c r="BGI235" s="49"/>
      <c r="BGJ235" s="49"/>
      <c r="BGK235" s="49"/>
      <c r="BGL235" s="49"/>
      <c r="BGM235" s="49"/>
      <c r="BGN235" s="49"/>
      <c r="BGO235" s="49"/>
      <c r="BGP235" s="49"/>
      <c r="BGQ235" s="49"/>
      <c r="BGR235" s="49"/>
      <c r="BGS235" s="49"/>
      <c r="BGT235" s="49"/>
      <c r="BGU235" s="49"/>
      <c r="BGV235" s="49"/>
      <c r="BGW235" s="49"/>
      <c r="BGX235" s="49"/>
      <c r="BGY235" s="49"/>
      <c r="BGZ235" s="49"/>
      <c r="BHA235" s="49"/>
      <c r="BHB235" s="49"/>
      <c r="BHC235" s="49"/>
      <c r="BHD235" s="49"/>
      <c r="BHE235" s="49"/>
      <c r="BHF235" s="49"/>
      <c r="BHG235" s="49"/>
      <c r="BHH235" s="49"/>
      <c r="BHI235" s="49"/>
      <c r="BHJ235" s="49"/>
      <c r="BHK235" s="49"/>
      <c r="BHL235" s="49"/>
      <c r="BHM235" s="49"/>
      <c r="BHN235" s="49"/>
      <c r="BHO235" s="49"/>
      <c r="BHP235" s="49"/>
      <c r="BHQ235" s="49"/>
      <c r="BHR235" s="49"/>
      <c r="BHS235" s="49"/>
      <c r="BHT235" s="49"/>
      <c r="BHU235" s="49"/>
      <c r="BHV235" s="49"/>
      <c r="BHW235" s="49"/>
      <c r="BHX235" s="49"/>
      <c r="BHY235" s="49"/>
      <c r="BHZ235" s="49"/>
      <c r="BIA235" s="49"/>
      <c r="BIB235" s="49"/>
      <c r="BIC235" s="49"/>
      <c r="BID235" s="49"/>
      <c r="BIE235" s="49"/>
      <c r="BIF235" s="49"/>
      <c r="BIG235" s="49"/>
      <c r="BIH235" s="49"/>
      <c r="BII235" s="49"/>
      <c r="BIJ235" s="49"/>
      <c r="BIK235" s="49"/>
      <c r="BIL235" s="49"/>
      <c r="BIM235" s="49"/>
      <c r="BIN235" s="49"/>
      <c r="BIO235" s="49"/>
      <c r="BIP235" s="49"/>
      <c r="BIQ235" s="49"/>
      <c r="BIR235" s="49"/>
      <c r="BIS235" s="49"/>
      <c r="BIT235" s="49"/>
      <c r="BIU235" s="49"/>
      <c r="BIV235" s="49"/>
      <c r="BIW235" s="49"/>
      <c r="BIX235" s="49"/>
      <c r="BIY235" s="49"/>
      <c r="BIZ235" s="49"/>
      <c r="BJA235" s="49"/>
      <c r="BJB235" s="49"/>
      <c r="BJC235" s="49"/>
      <c r="BJD235" s="49"/>
      <c r="BJE235" s="49"/>
      <c r="BJF235" s="49"/>
      <c r="BJG235" s="49"/>
      <c r="BJH235" s="49"/>
      <c r="BJI235" s="49"/>
      <c r="BJJ235" s="49"/>
      <c r="BJK235" s="49"/>
      <c r="BJL235" s="49"/>
      <c r="BJM235" s="49"/>
      <c r="BJN235" s="49"/>
      <c r="BJO235" s="49"/>
      <c r="BJP235" s="49"/>
      <c r="BJQ235" s="49"/>
      <c r="BJR235" s="49"/>
      <c r="BJS235" s="49"/>
      <c r="BJT235" s="49"/>
      <c r="BJU235" s="49"/>
      <c r="BJV235" s="49"/>
      <c r="BJW235" s="49"/>
      <c r="BJX235" s="49"/>
      <c r="BJY235" s="49"/>
      <c r="BJZ235" s="49"/>
      <c r="BKA235" s="49"/>
      <c r="BKB235" s="49"/>
      <c r="BKC235" s="49"/>
      <c r="BKD235" s="49"/>
      <c r="BKE235" s="49"/>
      <c r="BKF235" s="49"/>
      <c r="BKG235" s="49"/>
      <c r="BKH235" s="49"/>
      <c r="BKI235" s="49"/>
      <c r="BKJ235" s="49"/>
      <c r="BKK235" s="49"/>
      <c r="BKL235" s="49"/>
      <c r="BKM235" s="49"/>
      <c r="BKN235" s="49"/>
      <c r="BKO235" s="49"/>
      <c r="BKP235" s="49"/>
      <c r="BKQ235" s="49"/>
      <c r="BKR235" s="49"/>
      <c r="BKS235" s="49"/>
      <c r="BKT235" s="49"/>
      <c r="BKU235" s="49"/>
      <c r="BKV235" s="49"/>
      <c r="BKW235" s="49"/>
      <c r="BKX235" s="49"/>
      <c r="BKY235" s="49"/>
      <c r="BKZ235" s="49"/>
      <c r="BLA235" s="49"/>
      <c r="BLB235" s="49"/>
      <c r="BLC235" s="49"/>
      <c r="BLD235" s="49"/>
      <c r="BLE235" s="49"/>
      <c r="BLF235" s="49"/>
      <c r="BLG235" s="49"/>
      <c r="BLH235" s="49"/>
      <c r="BLI235" s="49"/>
      <c r="BLJ235" s="49"/>
      <c r="BLK235" s="49"/>
      <c r="BLL235" s="49"/>
      <c r="BLM235" s="49"/>
      <c r="BLN235" s="49"/>
      <c r="BLO235" s="49"/>
      <c r="BLP235" s="49"/>
      <c r="BLQ235" s="49"/>
      <c r="BLR235" s="49"/>
      <c r="BLS235" s="49"/>
      <c r="BLT235" s="49"/>
      <c r="BLU235" s="49"/>
      <c r="BLV235" s="49"/>
      <c r="BLW235" s="49"/>
      <c r="BLX235" s="49"/>
      <c r="BLY235" s="49"/>
      <c r="BLZ235" s="49"/>
      <c r="BMA235" s="49"/>
      <c r="BMB235" s="49"/>
      <c r="BMC235" s="49"/>
      <c r="BMD235" s="49"/>
      <c r="BME235" s="49"/>
      <c r="BMF235" s="49"/>
      <c r="BMG235" s="49"/>
      <c r="BMH235" s="49"/>
      <c r="BMI235" s="49"/>
      <c r="BMJ235" s="49"/>
      <c r="BMK235" s="49"/>
      <c r="BML235" s="49"/>
      <c r="BMM235" s="49"/>
      <c r="BMN235" s="49"/>
      <c r="BMO235" s="49"/>
      <c r="BMP235" s="49"/>
      <c r="BMQ235" s="49"/>
      <c r="BMR235" s="49"/>
      <c r="BMS235" s="49"/>
      <c r="BMT235" s="49"/>
      <c r="BMU235" s="49"/>
      <c r="BMV235" s="49"/>
      <c r="BMW235" s="49"/>
      <c r="BMX235" s="49"/>
      <c r="BMY235" s="49"/>
      <c r="BMZ235" s="49"/>
      <c r="BNA235" s="49"/>
      <c r="BNB235" s="49"/>
      <c r="BNC235" s="49"/>
      <c r="BND235" s="49"/>
      <c r="BNE235" s="49"/>
      <c r="BNF235" s="49"/>
      <c r="BNG235" s="49"/>
      <c r="BNH235" s="49"/>
      <c r="BNI235" s="49"/>
      <c r="BNJ235" s="49"/>
      <c r="BNK235" s="49"/>
      <c r="BNL235" s="49"/>
      <c r="BNM235" s="49"/>
      <c r="BNN235" s="49"/>
      <c r="BNO235" s="49"/>
      <c r="BNP235" s="49"/>
      <c r="BNQ235" s="49"/>
      <c r="BNR235" s="49"/>
      <c r="BNS235" s="49"/>
      <c r="BNT235" s="49"/>
      <c r="BNU235" s="49"/>
      <c r="BNV235" s="49"/>
      <c r="BNW235" s="49"/>
      <c r="BNX235" s="49"/>
      <c r="BNY235" s="49"/>
      <c r="BNZ235" s="49"/>
      <c r="BOA235" s="49"/>
      <c r="BOB235" s="49"/>
      <c r="BOC235" s="49"/>
      <c r="BOD235" s="49"/>
      <c r="BOE235" s="49"/>
      <c r="BOF235" s="49"/>
      <c r="BOG235" s="49"/>
      <c r="BOH235" s="49"/>
      <c r="BOI235" s="49"/>
      <c r="BOJ235" s="49"/>
      <c r="BOK235" s="49"/>
      <c r="BOL235" s="49"/>
      <c r="BOM235" s="49"/>
      <c r="BON235" s="49"/>
      <c r="BOO235" s="49"/>
      <c r="BOP235" s="49"/>
      <c r="BOQ235" s="49"/>
      <c r="BOR235" s="49"/>
      <c r="BOS235" s="49"/>
      <c r="BOT235" s="49"/>
      <c r="BOU235" s="49"/>
      <c r="BOV235" s="49"/>
      <c r="BOW235" s="49"/>
      <c r="BOX235" s="49"/>
      <c r="BOY235" s="49"/>
      <c r="BOZ235" s="49"/>
      <c r="BPA235" s="49"/>
      <c r="BPB235" s="49"/>
      <c r="BPC235" s="49"/>
      <c r="BPD235" s="49"/>
      <c r="BPE235" s="49"/>
      <c r="BPF235" s="49"/>
      <c r="BPG235" s="49"/>
      <c r="BPH235" s="49"/>
      <c r="BPI235" s="49"/>
      <c r="BPJ235" s="49"/>
      <c r="BPK235" s="49"/>
      <c r="BPL235" s="49"/>
      <c r="BPM235" s="49"/>
      <c r="BPN235" s="49"/>
      <c r="BPO235" s="49"/>
      <c r="BPP235" s="49"/>
      <c r="BPQ235" s="49"/>
      <c r="BPR235" s="49"/>
      <c r="BPS235" s="49"/>
      <c r="BPT235" s="49"/>
      <c r="BPU235" s="49"/>
      <c r="BPV235" s="49"/>
      <c r="BPW235" s="49"/>
      <c r="BPX235" s="49"/>
      <c r="BPY235" s="49"/>
      <c r="BPZ235" s="49"/>
      <c r="BQA235" s="49"/>
      <c r="BQB235" s="49"/>
      <c r="BQC235" s="49"/>
      <c r="BQD235" s="49"/>
      <c r="BQE235" s="49"/>
      <c r="BQF235" s="49"/>
      <c r="BQG235" s="49"/>
      <c r="BQH235" s="49"/>
      <c r="BQI235" s="49"/>
      <c r="BQJ235" s="49"/>
      <c r="BQK235" s="49"/>
      <c r="BQL235" s="49"/>
      <c r="BQM235" s="49"/>
      <c r="BQN235" s="49"/>
      <c r="BQO235" s="49"/>
      <c r="BQP235" s="49"/>
      <c r="BQQ235" s="49"/>
      <c r="BQR235" s="49"/>
      <c r="BQS235" s="49"/>
      <c r="BQT235" s="49"/>
      <c r="BQU235" s="49"/>
      <c r="BQV235" s="49"/>
      <c r="BQW235" s="49"/>
      <c r="BQX235" s="49"/>
      <c r="BQY235" s="49"/>
      <c r="BQZ235" s="49"/>
      <c r="BRA235" s="49"/>
      <c r="BRB235" s="49"/>
      <c r="BRC235" s="49"/>
      <c r="BRD235" s="49"/>
      <c r="BRE235" s="49"/>
      <c r="BRF235" s="49"/>
      <c r="BRG235" s="49"/>
      <c r="BRH235" s="49"/>
      <c r="BRI235" s="49"/>
      <c r="BRJ235" s="49"/>
      <c r="BRK235" s="49"/>
      <c r="BRL235" s="49"/>
      <c r="BRM235" s="49"/>
      <c r="BRN235" s="49"/>
      <c r="BRO235" s="49"/>
      <c r="BRP235" s="49"/>
      <c r="BRQ235" s="49"/>
      <c r="BRR235" s="49"/>
      <c r="BRS235" s="49"/>
      <c r="BRT235" s="49"/>
      <c r="BRU235" s="49"/>
      <c r="BRV235" s="49"/>
      <c r="BRW235" s="49"/>
      <c r="BRX235" s="49"/>
      <c r="BRY235" s="49"/>
      <c r="BRZ235" s="49"/>
      <c r="BSA235" s="49"/>
      <c r="BSB235" s="49"/>
      <c r="BSC235" s="49"/>
      <c r="BSD235" s="49"/>
      <c r="BSE235" s="49"/>
      <c r="BSF235" s="49"/>
      <c r="BSG235" s="49"/>
      <c r="BSH235" s="49"/>
      <c r="BSI235" s="49"/>
      <c r="BSJ235" s="49"/>
      <c r="BSK235" s="49"/>
      <c r="BSL235" s="49"/>
      <c r="BSM235" s="49"/>
      <c r="BSN235" s="49"/>
      <c r="BSO235" s="49"/>
      <c r="BSP235" s="49"/>
      <c r="BSQ235" s="49"/>
      <c r="BSR235" s="49"/>
      <c r="BSS235" s="49"/>
      <c r="BST235" s="49"/>
      <c r="BSU235" s="49"/>
      <c r="BSV235" s="49"/>
      <c r="BSW235" s="49"/>
      <c r="BSX235" s="49"/>
      <c r="BSY235" s="49"/>
      <c r="BSZ235" s="49"/>
      <c r="BTA235" s="49"/>
      <c r="BTB235" s="49"/>
      <c r="BTC235" s="49"/>
      <c r="BTD235" s="49"/>
      <c r="BTE235" s="49"/>
      <c r="BTF235" s="49"/>
      <c r="BTG235" s="49"/>
      <c r="BTH235" s="49"/>
      <c r="BTI235" s="49"/>
      <c r="BTJ235" s="49"/>
      <c r="BTK235" s="49"/>
      <c r="BTL235" s="49"/>
      <c r="BTM235" s="49"/>
      <c r="BTN235" s="49"/>
      <c r="BTO235" s="49"/>
      <c r="BTP235" s="49"/>
      <c r="BTQ235" s="49"/>
      <c r="BTR235" s="49"/>
      <c r="BTS235" s="49"/>
      <c r="BTT235" s="49"/>
      <c r="BTU235" s="49"/>
      <c r="BTV235" s="49"/>
      <c r="BTW235" s="49"/>
      <c r="BTX235" s="49"/>
      <c r="BTY235" s="49"/>
      <c r="BTZ235" s="49"/>
      <c r="BUA235" s="49"/>
      <c r="BUB235" s="49"/>
      <c r="BUC235" s="49"/>
      <c r="BUD235" s="49"/>
      <c r="BUE235" s="49"/>
      <c r="BUF235" s="49"/>
      <c r="BUG235" s="49"/>
      <c r="BUH235" s="49"/>
      <c r="BUI235" s="49"/>
      <c r="BUJ235" s="49"/>
      <c r="BUK235" s="49"/>
      <c r="BUL235" s="49"/>
      <c r="BUM235" s="49"/>
      <c r="BUN235" s="49"/>
      <c r="BUO235" s="49"/>
      <c r="BUP235" s="49"/>
      <c r="BUQ235" s="49"/>
      <c r="BUR235" s="49"/>
      <c r="BUS235" s="49"/>
      <c r="BUT235" s="49"/>
      <c r="BUU235" s="49"/>
      <c r="BUV235" s="49"/>
      <c r="BUW235" s="49"/>
      <c r="BUX235" s="49"/>
      <c r="BUY235" s="49"/>
      <c r="BUZ235" s="49"/>
      <c r="BVA235" s="49"/>
      <c r="BVB235" s="49"/>
      <c r="BVC235" s="49"/>
      <c r="BVD235" s="49"/>
      <c r="BVE235" s="49"/>
      <c r="BVF235" s="49"/>
      <c r="BVG235" s="49"/>
      <c r="BVH235" s="49"/>
      <c r="BVI235" s="49"/>
      <c r="BVJ235" s="49"/>
      <c r="BVK235" s="49"/>
      <c r="BVL235" s="49"/>
      <c r="BVM235" s="49"/>
      <c r="BVN235" s="49"/>
      <c r="BVO235" s="49"/>
      <c r="BVP235" s="49"/>
      <c r="BVQ235" s="49"/>
      <c r="BVR235" s="49"/>
      <c r="BVS235" s="49"/>
      <c r="BVT235" s="49"/>
      <c r="BVU235" s="49"/>
      <c r="BVV235" s="49"/>
      <c r="BVW235" s="49"/>
      <c r="BVX235" s="49"/>
      <c r="BVY235" s="49"/>
      <c r="BVZ235" s="49"/>
      <c r="BWA235" s="49"/>
      <c r="BWB235" s="49"/>
      <c r="BWC235" s="49"/>
      <c r="BWD235" s="49"/>
      <c r="BWE235" s="49"/>
      <c r="BWF235" s="49"/>
      <c r="BWG235" s="49"/>
      <c r="BWH235" s="49"/>
      <c r="BWI235" s="49"/>
      <c r="BWJ235" s="49"/>
      <c r="BWK235" s="49"/>
      <c r="BWL235" s="49"/>
      <c r="BWM235" s="49"/>
      <c r="BWN235" s="49"/>
      <c r="BWO235" s="49"/>
      <c r="BWP235" s="49"/>
      <c r="BWQ235" s="49"/>
      <c r="BWR235" s="49"/>
      <c r="BWS235" s="49"/>
      <c r="BWT235" s="49"/>
      <c r="BWU235" s="49"/>
      <c r="BWV235" s="49"/>
      <c r="BWW235" s="49"/>
      <c r="BWX235" s="49"/>
      <c r="BWY235" s="49"/>
      <c r="BWZ235" s="49"/>
      <c r="BXA235" s="49"/>
      <c r="BXB235" s="49"/>
      <c r="BXC235" s="49"/>
      <c r="BXD235" s="49"/>
      <c r="BXE235" s="49"/>
      <c r="BXF235" s="49"/>
      <c r="BXG235" s="49"/>
      <c r="BXH235" s="49"/>
      <c r="BXI235" s="49"/>
      <c r="BXJ235" s="49"/>
      <c r="BXK235" s="49"/>
      <c r="BXL235" s="49"/>
      <c r="BXM235" s="49"/>
      <c r="BXN235" s="49"/>
      <c r="BXO235" s="49"/>
      <c r="BXP235" s="49"/>
      <c r="BXQ235" s="49"/>
      <c r="BXR235" s="49"/>
      <c r="BXS235" s="49"/>
      <c r="BXT235" s="49"/>
      <c r="BXU235" s="49"/>
      <c r="BXV235" s="49"/>
      <c r="BXW235" s="49"/>
      <c r="BXX235" s="49"/>
      <c r="BXY235" s="49"/>
      <c r="BXZ235" s="49"/>
      <c r="BYA235" s="49"/>
      <c r="BYB235" s="49"/>
      <c r="BYC235" s="49"/>
      <c r="BYD235" s="49"/>
      <c r="BYE235" s="49"/>
      <c r="BYF235" s="49"/>
      <c r="BYG235" s="49"/>
      <c r="BYH235" s="49"/>
      <c r="BYI235" s="49"/>
      <c r="BYJ235" s="49"/>
      <c r="BYK235" s="49"/>
      <c r="BYL235" s="49"/>
      <c r="BYM235" s="49"/>
      <c r="BYN235" s="49"/>
      <c r="BYO235" s="49"/>
      <c r="BYP235" s="49"/>
      <c r="BYQ235" s="49"/>
      <c r="BYR235" s="49"/>
      <c r="BYS235" s="49"/>
      <c r="BYT235" s="49"/>
      <c r="BYU235" s="49"/>
      <c r="BYV235" s="49"/>
      <c r="BYW235" s="49"/>
      <c r="BYX235" s="49"/>
      <c r="BYY235" s="49"/>
      <c r="BYZ235" s="49"/>
      <c r="BZA235" s="49"/>
      <c r="BZB235" s="49"/>
      <c r="BZC235" s="49"/>
      <c r="BZD235" s="49"/>
      <c r="BZE235" s="49"/>
      <c r="BZF235" s="49"/>
      <c r="BZG235" s="49"/>
      <c r="BZH235" s="49"/>
      <c r="BZI235" s="49"/>
      <c r="BZJ235" s="49"/>
      <c r="BZK235" s="49"/>
      <c r="BZL235" s="49"/>
      <c r="BZM235" s="49"/>
      <c r="BZN235" s="49"/>
      <c r="BZO235" s="49"/>
      <c r="BZP235" s="49"/>
      <c r="BZQ235" s="49"/>
      <c r="BZR235" s="49"/>
      <c r="BZS235" s="49"/>
      <c r="BZT235" s="49"/>
      <c r="BZU235" s="49"/>
      <c r="BZV235" s="49"/>
      <c r="BZW235" s="49"/>
      <c r="BZX235" s="49"/>
      <c r="BZY235" s="49"/>
      <c r="BZZ235" s="49"/>
      <c r="CAA235" s="49"/>
      <c r="CAB235" s="49"/>
      <c r="CAC235" s="49"/>
      <c r="CAD235" s="49"/>
      <c r="CAE235" s="49"/>
      <c r="CAF235" s="49"/>
      <c r="CAG235" s="49"/>
      <c r="CAH235" s="49"/>
      <c r="CAI235" s="49"/>
      <c r="CAJ235" s="49"/>
      <c r="CAK235" s="49"/>
      <c r="CAL235" s="49"/>
      <c r="CAM235" s="49"/>
      <c r="CAN235" s="49"/>
      <c r="CAO235" s="49"/>
      <c r="CAP235" s="49"/>
      <c r="CAQ235" s="49"/>
      <c r="CAR235" s="49"/>
      <c r="CAS235" s="49"/>
      <c r="CAT235" s="49"/>
      <c r="CAU235" s="49"/>
      <c r="CAV235" s="49"/>
      <c r="CAW235" s="49"/>
      <c r="CAX235" s="49"/>
      <c r="CAY235" s="49"/>
      <c r="CAZ235" s="49"/>
      <c r="CBA235" s="49"/>
      <c r="CBB235" s="49"/>
      <c r="CBC235" s="49"/>
      <c r="CBD235" s="49"/>
      <c r="CBE235" s="49"/>
      <c r="CBF235" s="49"/>
      <c r="CBG235" s="49"/>
      <c r="CBH235" s="49"/>
      <c r="CBI235" s="49"/>
      <c r="CBJ235" s="49"/>
      <c r="CBK235" s="49"/>
      <c r="CBL235" s="49"/>
      <c r="CBM235" s="49"/>
      <c r="CBN235" s="49"/>
      <c r="CBO235" s="49"/>
      <c r="CBP235" s="49"/>
      <c r="CBQ235" s="49"/>
      <c r="CBR235" s="49"/>
      <c r="CBS235" s="49"/>
      <c r="CBT235" s="49"/>
      <c r="CBU235" s="49"/>
      <c r="CBV235" s="49"/>
      <c r="CBW235" s="49"/>
      <c r="CBX235" s="49"/>
      <c r="CBY235" s="49"/>
      <c r="CBZ235" s="49"/>
      <c r="CCA235" s="49"/>
      <c r="CCB235" s="49"/>
      <c r="CCC235" s="49"/>
      <c r="CCD235" s="49"/>
      <c r="CCE235" s="49"/>
      <c r="CCF235" s="49"/>
      <c r="CCG235" s="49"/>
      <c r="CCH235" s="49"/>
      <c r="CCI235" s="49"/>
      <c r="CCJ235" s="49"/>
      <c r="CCK235" s="49"/>
      <c r="CCL235" s="49"/>
      <c r="CCM235" s="49"/>
      <c r="CCN235" s="49"/>
      <c r="CCO235" s="49"/>
      <c r="CCP235" s="49"/>
      <c r="CCQ235" s="49"/>
      <c r="CCR235" s="49"/>
      <c r="CCS235" s="49"/>
      <c r="CCT235" s="49"/>
      <c r="CCU235" s="49"/>
      <c r="CCV235" s="49"/>
      <c r="CCW235" s="49"/>
      <c r="CCX235" s="49"/>
      <c r="CCY235" s="49"/>
      <c r="CCZ235" s="49"/>
      <c r="CDA235" s="49"/>
      <c r="CDB235" s="49"/>
      <c r="CDC235" s="49"/>
      <c r="CDD235" s="49"/>
      <c r="CDE235" s="49"/>
      <c r="CDF235" s="49"/>
      <c r="CDG235" s="49"/>
      <c r="CDH235" s="49"/>
      <c r="CDI235" s="49"/>
      <c r="CDJ235" s="49"/>
      <c r="CDK235" s="49"/>
      <c r="CDL235" s="49"/>
      <c r="CDM235" s="49"/>
      <c r="CDN235" s="49"/>
      <c r="CDO235" s="49"/>
      <c r="CDP235" s="49"/>
      <c r="CDQ235" s="49"/>
      <c r="CDR235" s="49"/>
      <c r="CDS235" s="49"/>
      <c r="CDT235" s="49"/>
      <c r="CDU235" s="49"/>
      <c r="CDV235" s="49"/>
      <c r="CDW235" s="49"/>
      <c r="CDX235" s="49"/>
      <c r="CDY235" s="49"/>
      <c r="CDZ235" s="49"/>
      <c r="CEA235" s="49"/>
      <c r="CEB235" s="49"/>
      <c r="CEC235" s="49"/>
      <c r="CED235" s="49"/>
      <c r="CEE235" s="49"/>
      <c r="CEF235" s="49"/>
      <c r="CEG235" s="49"/>
      <c r="CEH235" s="49"/>
      <c r="CEI235" s="49"/>
      <c r="CEJ235" s="49"/>
      <c r="CEK235" s="49"/>
      <c r="CEL235" s="49"/>
      <c r="CEM235" s="49"/>
      <c r="CEN235" s="49"/>
      <c r="CEO235" s="49"/>
      <c r="CEP235" s="49"/>
      <c r="CEQ235" s="49"/>
      <c r="CER235" s="49"/>
      <c r="CES235" s="49"/>
      <c r="CET235" s="49"/>
      <c r="CEU235" s="49"/>
      <c r="CEV235" s="49"/>
      <c r="CEW235" s="49"/>
      <c r="CEX235" s="49"/>
      <c r="CEY235" s="49"/>
      <c r="CEZ235" s="49"/>
      <c r="CFA235" s="49"/>
      <c r="CFB235" s="49"/>
      <c r="CFC235" s="49"/>
      <c r="CFD235" s="49"/>
      <c r="CFE235" s="49"/>
      <c r="CFF235" s="49"/>
      <c r="CFG235" s="49"/>
      <c r="CFH235" s="49"/>
      <c r="CFI235" s="49"/>
      <c r="CFJ235" s="49"/>
      <c r="CFK235" s="49"/>
      <c r="CFL235" s="49"/>
      <c r="CFM235" s="49"/>
      <c r="CFN235" s="49"/>
      <c r="CFO235" s="49"/>
      <c r="CFP235" s="49"/>
      <c r="CFQ235" s="49"/>
      <c r="CFR235" s="49"/>
      <c r="CFS235" s="49"/>
      <c r="CFT235" s="49"/>
      <c r="CFU235" s="49"/>
      <c r="CFV235" s="49"/>
      <c r="CFW235" s="49"/>
      <c r="CFX235" s="49"/>
      <c r="CFY235" s="49"/>
      <c r="CFZ235" s="49"/>
      <c r="CGA235" s="49"/>
      <c r="CGB235" s="49"/>
      <c r="CGC235" s="49"/>
      <c r="CGD235" s="49"/>
      <c r="CGE235" s="49"/>
      <c r="CGF235" s="49"/>
      <c r="CGG235" s="49"/>
      <c r="CGH235" s="49"/>
      <c r="CGI235" s="49"/>
      <c r="CGJ235" s="49"/>
      <c r="CGK235" s="49"/>
      <c r="CGL235" s="49"/>
      <c r="CGM235" s="49"/>
      <c r="CGN235" s="49"/>
      <c r="CGO235" s="49"/>
      <c r="CGP235" s="49"/>
      <c r="CGQ235" s="49"/>
      <c r="CGR235" s="49"/>
      <c r="CGS235" s="49"/>
      <c r="CGT235" s="49"/>
      <c r="CGU235" s="49"/>
      <c r="CGV235" s="49"/>
      <c r="CGW235" s="49"/>
      <c r="CGX235" s="49"/>
      <c r="CGY235" s="49"/>
      <c r="CGZ235" s="49"/>
      <c r="CHA235" s="49"/>
      <c r="CHB235" s="49"/>
      <c r="CHC235" s="49"/>
      <c r="CHD235" s="49"/>
      <c r="CHE235" s="49"/>
      <c r="CHF235" s="49"/>
      <c r="CHG235" s="49"/>
      <c r="CHH235" s="49"/>
      <c r="CHI235" s="49"/>
      <c r="CHJ235" s="49"/>
      <c r="CHK235" s="49"/>
      <c r="CHL235" s="49"/>
      <c r="CHM235" s="49"/>
      <c r="CHN235" s="49"/>
      <c r="CHO235" s="49"/>
      <c r="CHP235" s="49"/>
      <c r="CHQ235" s="49"/>
      <c r="CHR235" s="49"/>
      <c r="CHS235" s="49"/>
      <c r="CHT235" s="49"/>
      <c r="CHU235" s="49"/>
      <c r="CHV235" s="49"/>
      <c r="CHW235" s="49"/>
      <c r="CHX235" s="49"/>
      <c r="CHY235" s="49"/>
      <c r="CHZ235" s="49"/>
      <c r="CIA235" s="49"/>
      <c r="CIB235" s="49"/>
      <c r="CIC235" s="49"/>
      <c r="CID235" s="49"/>
      <c r="CIE235" s="49"/>
      <c r="CIF235" s="49"/>
      <c r="CIG235" s="49"/>
      <c r="CIH235" s="49"/>
      <c r="CII235" s="49"/>
      <c r="CIJ235" s="49"/>
      <c r="CIK235" s="49"/>
      <c r="CIL235" s="49"/>
      <c r="CIM235" s="49"/>
      <c r="CIN235" s="49"/>
      <c r="CIO235" s="49"/>
      <c r="CIP235" s="49"/>
      <c r="CIQ235" s="49"/>
      <c r="CIR235" s="49"/>
      <c r="CIS235" s="49"/>
      <c r="CIT235" s="49"/>
      <c r="CIU235" s="49"/>
      <c r="CIV235" s="49"/>
      <c r="CIW235" s="49"/>
      <c r="CIX235" s="49"/>
      <c r="CIY235" s="49"/>
      <c r="CIZ235" s="49"/>
      <c r="CJA235" s="49"/>
      <c r="CJB235" s="49"/>
      <c r="CJC235" s="49"/>
      <c r="CJD235" s="49"/>
      <c r="CJE235" s="49"/>
      <c r="CJF235" s="49"/>
      <c r="CJG235" s="49"/>
      <c r="CJH235" s="49"/>
      <c r="CJI235" s="49"/>
      <c r="CJJ235" s="49"/>
      <c r="CJK235" s="49"/>
      <c r="CJL235" s="49"/>
      <c r="CJM235" s="49"/>
      <c r="CJN235" s="49"/>
      <c r="CJO235" s="49"/>
      <c r="CJP235" s="49"/>
      <c r="CJQ235" s="49"/>
      <c r="CJR235" s="49"/>
      <c r="CJS235" s="49"/>
      <c r="CJT235" s="49"/>
      <c r="CJU235" s="49"/>
      <c r="CJV235" s="49"/>
      <c r="CJW235" s="49"/>
      <c r="CJX235" s="49"/>
      <c r="CJY235" s="49"/>
      <c r="CJZ235" s="49"/>
      <c r="CKA235" s="49"/>
      <c r="CKB235" s="49"/>
      <c r="CKC235" s="49"/>
      <c r="CKD235" s="49"/>
      <c r="CKE235" s="49"/>
      <c r="CKF235" s="49"/>
      <c r="CKG235" s="49"/>
      <c r="CKH235" s="49"/>
      <c r="CKI235" s="49"/>
      <c r="CKJ235" s="49"/>
      <c r="CKK235" s="49"/>
      <c r="CKL235" s="49"/>
      <c r="CKM235" s="49"/>
      <c r="CKN235" s="49"/>
      <c r="CKO235" s="49"/>
      <c r="CKP235" s="49"/>
      <c r="CKQ235" s="49"/>
      <c r="CKR235" s="49"/>
      <c r="CKS235" s="49"/>
      <c r="CKT235" s="49"/>
      <c r="CKU235" s="49"/>
      <c r="CKV235" s="49"/>
      <c r="CKW235" s="49"/>
      <c r="CKX235" s="49"/>
      <c r="CKY235" s="49"/>
      <c r="CKZ235" s="49"/>
      <c r="CLA235" s="49"/>
      <c r="CLB235" s="49"/>
      <c r="CLC235" s="49"/>
      <c r="CLD235" s="49"/>
      <c r="CLE235" s="49"/>
      <c r="CLF235" s="49"/>
      <c r="CLG235" s="49"/>
      <c r="CLH235" s="49"/>
      <c r="CLI235" s="49"/>
      <c r="CLJ235" s="49"/>
      <c r="CLK235" s="49"/>
      <c r="CLL235" s="49"/>
      <c r="CLM235" s="49"/>
      <c r="CLN235" s="49"/>
      <c r="CLO235" s="49"/>
      <c r="CLP235" s="49"/>
      <c r="CLQ235" s="49"/>
      <c r="CLR235" s="49"/>
      <c r="CLS235" s="49"/>
      <c r="CLT235" s="49"/>
      <c r="CLU235" s="49"/>
      <c r="CLV235" s="49"/>
      <c r="CLW235" s="49"/>
      <c r="CLX235" s="49"/>
      <c r="CLY235" s="49"/>
      <c r="CLZ235" s="49"/>
      <c r="CMA235" s="49"/>
      <c r="CMB235" s="49"/>
      <c r="CMC235" s="49"/>
      <c r="CMD235" s="49"/>
      <c r="CME235" s="49"/>
      <c r="CMF235" s="49"/>
      <c r="CMG235" s="49"/>
      <c r="CMH235" s="49"/>
      <c r="CMI235" s="49"/>
      <c r="CMJ235" s="49"/>
      <c r="CMK235" s="49"/>
      <c r="CML235" s="49"/>
      <c r="CMM235" s="49"/>
      <c r="CMN235" s="49"/>
      <c r="CMO235" s="49"/>
      <c r="CMP235" s="49"/>
      <c r="CMQ235" s="49"/>
      <c r="CMR235" s="49"/>
      <c r="CMS235" s="49"/>
      <c r="CMT235" s="49"/>
      <c r="CMU235" s="49"/>
      <c r="CMV235" s="49"/>
      <c r="CMW235" s="49"/>
      <c r="CMX235" s="49"/>
      <c r="CMY235" s="49"/>
      <c r="CMZ235" s="49"/>
      <c r="CNA235" s="49"/>
      <c r="CNB235" s="49"/>
      <c r="CNC235" s="49"/>
      <c r="CND235" s="49"/>
      <c r="CNE235" s="49"/>
      <c r="CNF235" s="49"/>
      <c r="CNG235" s="49"/>
      <c r="CNH235" s="49"/>
      <c r="CNI235" s="49"/>
      <c r="CNJ235" s="49"/>
      <c r="CNK235" s="49"/>
      <c r="CNL235" s="49"/>
      <c r="CNM235" s="49"/>
      <c r="CNN235" s="49"/>
      <c r="CNO235" s="49"/>
      <c r="CNP235" s="49"/>
      <c r="CNQ235" s="49"/>
      <c r="CNR235" s="49"/>
      <c r="CNS235" s="49"/>
      <c r="CNT235" s="49"/>
      <c r="CNU235" s="49"/>
      <c r="CNV235" s="49"/>
      <c r="CNW235" s="49"/>
      <c r="CNX235" s="49"/>
      <c r="CNY235" s="49"/>
      <c r="CNZ235" s="49"/>
      <c r="COA235" s="49"/>
      <c r="COB235" s="49"/>
      <c r="COC235" s="49"/>
      <c r="COD235" s="49"/>
      <c r="COE235" s="49"/>
      <c r="COF235" s="49"/>
      <c r="COG235" s="49"/>
      <c r="COH235" s="49"/>
      <c r="COI235" s="49"/>
      <c r="COJ235" s="49"/>
      <c r="COK235" s="49"/>
      <c r="COL235" s="49"/>
      <c r="COM235" s="49"/>
      <c r="CON235" s="49"/>
      <c r="COO235" s="49"/>
      <c r="COP235" s="49"/>
      <c r="COQ235" s="49"/>
      <c r="COR235" s="49"/>
      <c r="COS235" s="49"/>
      <c r="COT235" s="49"/>
      <c r="COU235" s="49"/>
      <c r="COV235" s="49"/>
      <c r="COW235" s="49"/>
      <c r="COX235" s="49"/>
      <c r="COY235" s="49"/>
      <c r="COZ235" s="49"/>
      <c r="CPA235" s="49"/>
      <c r="CPB235" s="49"/>
      <c r="CPC235" s="49"/>
      <c r="CPD235" s="49"/>
      <c r="CPE235" s="49"/>
      <c r="CPF235" s="49"/>
      <c r="CPG235" s="49"/>
      <c r="CPH235" s="49"/>
      <c r="CPI235" s="49"/>
      <c r="CPJ235" s="49"/>
      <c r="CPK235" s="49"/>
      <c r="CPL235" s="49"/>
      <c r="CPM235" s="49"/>
      <c r="CPN235" s="49"/>
      <c r="CPO235" s="49"/>
      <c r="CPP235" s="49"/>
      <c r="CPQ235" s="49"/>
      <c r="CPR235" s="49"/>
      <c r="CPS235" s="49"/>
      <c r="CPT235" s="49"/>
      <c r="CPU235" s="49"/>
      <c r="CPV235" s="49"/>
      <c r="CPW235" s="49"/>
      <c r="CPX235" s="49"/>
      <c r="CPY235" s="49"/>
      <c r="CPZ235" s="49"/>
      <c r="CQA235" s="49"/>
      <c r="CQB235" s="49"/>
      <c r="CQC235" s="49"/>
      <c r="CQD235" s="49"/>
      <c r="CQE235" s="49"/>
      <c r="CQF235" s="49"/>
      <c r="CQG235" s="49"/>
      <c r="CQH235" s="49"/>
      <c r="CQI235" s="49"/>
      <c r="CQJ235" s="49"/>
      <c r="CQK235" s="49"/>
      <c r="CQL235" s="49"/>
      <c r="CQM235" s="49"/>
      <c r="CQN235" s="49"/>
      <c r="CQO235" s="49"/>
      <c r="CQP235" s="49"/>
      <c r="CQQ235" s="49"/>
      <c r="CQR235" s="49"/>
      <c r="CQS235" s="49"/>
      <c r="CQT235" s="49"/>
      <c r="CQU235" s="49"/>
      <c r="CQV235" s="49"/>
      <c r="CQW235" s="49"/>
      <c r="CQX235" s="49"/>
      <c r="CQY235" s="49"/>
      <c r="CQZ235" s="49"/>
      <c r="CRA235" s="49"/>
      <c r="CRB235" s="49"/>
      <c r="CRC235" s="49"/>
      <c r="CRD235" s="49"/>
      <c r="CRE235" s="49"/>
      <c r="CRF235" s="49"/>
      <c r="CRG235" s="49"/>
      <c r="CRH235" s="49"/>
      <c r="CRI235" s="49"/>
      <c r="CRJ235" s="49"/>
      <c r="CRK235" s="49"/>
      <c r="CRL235" s="49"/>
      <c r="CRM235" s="49"/>
      <c r="CRN235" s="49"/>
      <c r="CRO235" s="49"/>
      <c r="CRP235" s="49"/>
      <c r="CRQ235" s="49"/>
      <c r="CRR235" s="49"/>
      <c r="CRS235" s="49"/>
      <c r="CRT235" s="49"/>
      <c r="CRU235" s="49"/>
      <c r="CRV235" s="49"/>
      <c r="CRW235" s="49"/>
      <c r="CRX235" s="49"/>
      <c r="CRY235" s="49"/>
      <c r="CRZ235" s="49"/>
      <c r="CSA235" s="49"/>
      <c r="CSB235" s="49"/>
      <c r="CSC235" s="49"/>
      <c r="CSD235" s="49"/>
      <c r="CSE235" s="49"/>
      <c r="CSF235" s="49"/>
      <c r="CSG235" s="49"/>
      <c r="CSH235" s="49"/>
      <c r="CSI235" s="49"/>
      <c r="CSJ235" s="49"/>
      <c r="CSK235" s="49"/>
      <c r="CSL235" s="49"/>
      <c r="CSM235" s="49"/>
      <c r="CSN235" s="49"/>
      <c r="CSO235" s="49"/>
      <c r="CSP235" s="49"/>
      <c r="CSQ235" s="49"/>
      <c r="CSR235" s="49"/>
      <c r="CSS235" s="49"/>
      <c r="CST235" s="49"/>
      <c r="CSU235" s="49"/>
      <c r="CSV235" s="49"/>
      <c r="CSW235" s="49"/>
      <c r="CSX235" s="49"/>
      <c r="CSY235" s="49"/>
      <c r="CSZ235" s="49"/>
      <c r="CTA235" s="49"/>
      <c r="CTB235" s="49"/>
      <c r="CTC235" s="49"/>
      <c r="CTD235" s="49"/>
      <c r="CTE235" s="49"/>
      <c r="CTF235" s="49"/>
      <c r="CTG235" s="49"/>
      <c r="CTH235" s="49"/>
      <c r="CTI235" s="49"/>
      <c r="CTJ235" s="49"/>
      <c r="CTK235" s="49"/>
      <c r="CTL235" s="49"/>
      <c r="CTM235" s="49"/>
      <c r="CTN235" s="49"/>
      <c r="CTO235" s="49"/>
      <c r="CTP235" s="49"/>
      <c r="CTQ235" s="49"/>
      <c r="CTR235" s="49"/>
      <c r="CTS235" s="49"/>
      <c r="CTT235" s="49"/>
      <c r="CTU235" s="49"/>
      <c r="CTV235" s="49"/>
      <c r="CTW235" s="49"/>
      <c r="CTX235" s="49"/>
      <c r="CTY235" s="49"/>
      <c r="CTZ235" s="49"/>
      <c r="CUA235" s="49"/>
      <c r="CUB235" s="49"/>
      <c r="CUC235" s="49"/>
      <c r="CUD235" s="49"/>
      <c r="CUE235" s="49"/>
      <c r="CUF235" s="49"/>
      <c r="CUG235" s="49"/>
      <c r="CUH235" s="49"/>
      <c r="CUI235" s="49"/>
      <c r="CUJ235" s="49"/>
      <c r="CUK235" s="49"/>
      <c r="CUL235" s="49"/>
      <c r="CUM235" s="49"/>
      <c r="CUN235" s="49"/>
      <c r="CUO235" s="49"/>
      <c r="CUP235" s="49"/>
      <c r="CUQ235" s="49"/>
      <c r="CUR235" s="49"/>
      <c r="CUS235" s="49"/>
      <c r="CUT235" s="49"/>
      <c r="CUU235" s="49"/>
      <c r="CUV235" s="49"/>
      <c r="CUW235" s="49"/>
      <c r="CUX235" s="49"/>
      <c r="CUY235" s="49"/>
      <c r="CUZ235" s="49"/>
      <c r="CVA235" s="49"/>
      <c r="CVB235" s="49"/>
      <c r="CVC235" s="49"/>
      <c r="CVD235" s="49"/>
      <c r="CVE235" s="49"/>
      <c r="CVF235" s="49"/>
      <c r="CVG235" s="49"/>
      <c r="CVH235" s="49"/>
      <c r="CVI235" s="49"/>
      <c r="CVJ235" s="49"/>
      <c r="CVK235" s="49"/>
      <c r="CVL235" s="49"/>
      <c r="CVM235" s="49"/>
      <c r="CVN235" s="49"/>
      <c r="CVO235" s="49"/>
      <c r="CVP235" s="49"/>
      <c r="CVQ235" s="49"/>
      <c r="CVR235" s="49"/>
      <c r="CVS235" s="49"/>
      <c r="CVT235" s="49"/>
      <c r="CVU235" s="49"/>
      <c r="CVV235" s="49"/>
      <c r="CVW235" s="49"/>
      <c r="CVX235" s="49"/>
      <c r="CVY235" s="49"/>
      <c r="CVZ235" s="49"/>
      <c r="CWA235" s="49"/>
      <c r="CWB235" s="49"/>
      <c r="CWC235" s="49"/>
      <c r="CWD235" s="49"/>
      <c r="CWE235" s="49"/>
      <c r="CWF235" s="49"/>
      <c r="CWG235" s="49"/>
      <c r="CWH235" s="49"/>
      <c r="CWI235" s="49"/>
      <c r="CWJ235" s="49"/>
      <c r="CWK235" s="49"/>
      <c r="CWL235" s="49"/>
      <c r="CWM235" s="49"/>
      <c r="CWN235" s="49"/>
      <c r="CWO235" s="49"/>
      <c r="CWP235" s="49"/>
      <c r="CWQ235" s="49"/>
      <c r="CWR235" s="49"/>
      <c r="CWS235" s="49"/>
      <c r="CWT235" s="49"/>
      <c r="CWU235" s="49"/>
      <c r="CWV235" s="49"/>
      <c r="CWW235" s="49"/>
      <c r="CWX235" s="49"/>
      <c r="CWY235" s="49"/>
      <c r="CWZ235" s="49"/>
      <c r="CXA235" s="49"/>
      <c r="CXB235" s="49"/>
      <c r="CXC235" s="49"/>
      <c r="CXD235" s="49"/>
      <c r="CXE235" s="49"/>
      <c r="CXF235" s="49"/>
      <c r="CXG235" s="49"/>
      <c r="CXH235" s="49"/>
      <c r="CXI235" s="49"/>
      <c r="CXJ235" s="49"/>
      <c r="CXK235" s="49"/>
      <c r="CXL235" s="49"/>
      <c r="CXM235" s="49"/>
      <c r="CXN235" s="49"/>
      <c r="CXO235" s="49"/>
      <c r="CXP235" s="49"/>
      <c r="CXQ235" s="49"/>
      <c r="CXR235" s="49"/>
      <c r="CXS235" s="49"/>
      <c r="CXT235" s="49"/>
      <c r="CXU235" s="49"/>
      <c r="CXV235" s="49"/>
      <c r="CXW235" s="49"/>
      <c r="CXX235" s="49"/>
      <c r="CXY235" s="49"/>
      <c r="CXZ235" s="49"/>
      <c r="CYA235" s="49"/>
      <c r="CYB235" s="49"/>
      <c r="CYC235" s="49"/>
      <c r="CYD235" s="49"/>
      <c r="CYE235" s="49"/>
      <c r="CYF235" s="49"/>
      <c r="CYG235" s="49"/>
      <c r="CYH235" s="49"/>
      <c r="CYI235" s="49"/>
      <c r="CYJ235" s="49"/>
      <c r="CYK235" s="49"/>
      <c r="CYL235" s="49"/>
      <c r="CYM235" s="49"/>
      <c r="CYN235" s="49"/>
      <c r="CYO235" s="49"/>
      <c r="CYP235" s="49"/>
      <c r="CYQ235" s="49"/>
      <c r="CYR235" s="49"/>
      <c r="CYS235" s="49"/>
      <c r="CYT235" s="49"/>
      <c r="CYU235" s="49"/>
      <c r="CYV235" s="49"/>
      <c r="CYW235" s="49"/>
      <c r="CYX235" s="49"/>
      <c r="CYY235" s="49"/>
      <c r="CYZ235" s="49"/>
      <c r="CZA235" s="49"/>
      <c r="CZB235" s="49"/>
      <c r="CZC235" s="49"/>
      <c r="CZD235" s="49"/>
      <c r="CZE235" s="49"/>
      <c r="CZF235" s="49"/>
      <c r="CZG235" s="49"/>
      <c r="CZH235" s="49"/>
      <c r="CZI235" s="49"/>
      <c r="CZJ235" s="49"/>
      <c r="CZK235" s="49"/>
      <c r="CZL235" s="49"/>
      <c r="CZM235" s="49"/>
      <c r="CZN235" s="49"/>
      <c r="CZO235" s="49"/>
      <c r="CZP235" s="49"/>
      <c r="CZQ235" s="49"/>
      <c r="CZR235" s="49"/>
      <c r="CZS235" s="49"/>
      <c r="CZT235" s="49"/>
      <c r="CZU235" s="49"/>
      <c r="CZV235" s="49"/>
      <c r="CZW235" s="49"/>
      <c r="CZX235" s="49"/>
      <c r="CZY235" s="49"/>
      <c r="CZZ235" s="49"/>
      <c r="DAA235" s="49"/>
      <c r="DAB235" s="49"/>
      <c r="DAC235" s="49"/>
      <c r="DAD235" s="49"/>
      <c r="DAE235" s="49"/>
      <c r="DAF235" s="49"/>
      <c r="DAG235" s="49"/>
      <c r="DAH235" s="49"/>
      <c r="DAI235" s="49"/>
      <c r="DAJ235" s="49"/>
      <c r="DAK235" s="49"/>
      <c r="DAL235" s="49"/>
      <c r="DAM235" s="49"/>
      <c r="DAN235" s="49"/>
      <c r="DAO235" s="49"/>
      <c r="DAP235" s="49"/>
      <c r="DAQ235" s="49"/>
      <c r="DAR235" s="49"/>
      <c r="DAS235" s="49"/>
      <c r="DAT235" s="49"/>
      <c r="DAU235" s="49"/>
      <c r="DAV235" s="49"/>
      <c r="DAW235" s="49"/>
      <c r="DAX235" s="49"/>
      <c r="DAY235" s="49"/>
      <c r="DAZ235" s="49"/>
      <c r="DBA235" s="49"/>
      <c r="DBB235" s="49"/>
      <c r="DBC235" s="49"/>
      <c r="DBD235" s="49"/>
      <c r="DBE235" s="49"/>
      <c r="DBF235" s="49"/>
      <c r="DBG235" s="49"/>
      <c r="DBH235" s="49"/>
      <c r="DBI235" s="49"/>
      <c r="DBJ235" s="49"/>
      <c r="DBK235" s="49"/>
      <c r="DBL235" s="49"/>
      <c r="DBM235" s="49"/>
      <c r="DBN235" s="49"/>
      <c r="DBO235" s="49"/>
      <c r="DBP235" s="49"/>
      <c r="DBQ235" s="49"/>
      <c r="DBR235" s="49"/>
      <c r="DBS235" s="49"/>
      <c r="DBT235" s="49"/>
      <c r="DBU235" s="49"/>
      <c r="DBV235" s="49"/>
      <c r="DBW235" s="49"/>
      <c r="DBX235" s="49"/>
      <c r="DBY235" s="49"/>
      <c r="DBZ235" s="49"/>
      <c r="DCA235" s="49"/>
      <c r="DCB235" s="49"/>
      <c r="DCC235" s="49"/>
      <c r="DCD235" s="49"/>
      <c r="DCE235" s="49"/>
      <c r="DCF235" s="49"/>
      <c r="DCG235" s="49"/>
      <c r="DCH235" s="49"/>
      <c r="DCI235" s="49"/>
      <c r="DCJ235" s="49"/>
      <c r="DCK235" s="49"/>
      <c r="DCL235" s="49"/>
      <c r="DCM235" s="49"/>
      <c r="DCN235" s="49"/>
      <c r="DCO235" s="49"/>
      <c r="DCP235" s="49"/>
      <c r="DCQ235" s="49"/>
      <c r="DCR235" s="49"/>
      <c r="DCS235" s="49"/>
      <c r="DCT235" s="49"/>
      <c r="DCU235" s="49"/>
      <c r="DCV235" s="49"/>
      <c r="DCW235" s="49"/>
      <c r="DCX235" s="49"/>
      <c r="DCY235" s="49"/>
      <c r="DCZ235" s="49"/>
      <c r="DDA235" s="49"/>
      <c r="DDB235" s="49"/>
      <c r="DDC235" s="49"/>
      <c r="DDD235" s="49"/>
      <c r="DDE235" s="49"/>
      <c r="DDF235" s="49"/>
      <c r="DDG235" s="49"/>
      <c r="DDH235" s="49"/>
      <c r="DDI235" s="49"/>
      <c r="DDJ235" s="49"/>
      <c r="DDK235" s="49"/>
      <c r="DDL235" s="49"/>
      <c r="DDM235" s="49"/>
      <c r="DDN235" s="49"/>
      <c r="DDO235" s="49"/>
      <c r="DDP235" s="49"/>
      <c r="DDQ235" s="49"/>
      <c r="DDR235" s="49"/>
      <c r="DDS235" s="49"/>
      <c r="DDT235" s="49"/>
      <c r="DDU235" s="49"/>
      <c r="DDV235" s="49"/>
      <c r="DDW235" s="49"/>
      <c r="DDX235" s="49"/>
      <c r="DDY235" s="49"/>
      <c r="DDZ235" s="49"/>
      <c r="DEA235" s="49"/>
      <c r="DEB235" s="49"/>
      <c r="DEC235" s="49"/>
      <c r="DED235" s="49"/>
      <c r="DEE235" s="49"/>
      <c r="DEF235" s="49"/>
      <c r="DEG235" s="49"/>
      <c r="DEH235" s="49"/>
      <c r="DEI235" s="49"/>
      <c r="DEJ235" s="49"/>
      <c r="DEK235" s="49"/>
      <c r="DEL235" s="49"/>
      <c r="DEM235" s="49"/>
      <c r="DEN235" s="49"/>
      <c r="DEO235" s="49"/>
      <c r="DEP235" s="49"/>
      <c r="DEQ235" s="49"/>
      <c r="DER235" s="49"/>
      <c r="DES235" s="49"/>
      <c r="DET235" s="49"/>
      <c r="DEU235" s="49"/>
      <c r="DEV235" s="49"/>
      <c r="DEW235" s="49"/>
      <c r="DEX235" s="49"/>
      <c r="DEY235" s="49"/>
      <c r="DEZ235" s="49"/>
      <c r="DFA235" s="49"/>
      <c r="DFB235" s="49"/>
      <c r="DFC235" s="49"/>
      <c r="DFD235" s="49"/>
      <c r="DFE235" s="49"/>
      <c r="DFF235" s="49"/>
      <c r="DFG235" s="49"/>
      <c r="DFH235" s="49"/>
      <c r="DFI235" s="49"/>
      <c r="DFJ235" s="49"/>
      <c r="DFK235" s="49"/>
      <c r="DFL235" s="49"/>
      <c r="DFM235" s="49"/>
      <c r="DFN235" s="49"/>
      <c r="DFO235" s="49"/>
      <c r="DFP235" s="49"/>
      <c r="DFQ235" s="49"/>
      <c r="DFR235" s="49"/>
      <c r="DFS235" s="49"/>
      <c r="DFT235" s="49"/>
      <c r="DFU235" s="49"/>
      <c r="DFV235" s="49"/>
      <c r="DFW235" s="49"/>
      <c r="DFX235" s="49"/>
      <c r="DFY235" s="49"/>
      <c r="DFZ235" s="49"/>
      <c r="DGA235" s="49"/>
      <c r="DGB235" s="49"/>
      <c r="DGC235" s="49"/>
      <c r="DGD235" s="49"/>
      <c r="DGE235" s="49"/>
      <c r="DGF235" s="49"/>
      <c r="DGG235" s="49"/>
      <c r="DGH235" s="49"/>
      <c r="DGI235" s="49"/>
      <c r="DGJ235" s="49"/>
      <c r="DGK235" s="49"/>
      <c r="DGL235" s="49"/>
      <c r="DGM235" s="49"/>
      <c r="DGN235" s="49"/>
      <c r="DGO235" s="49"/>
      <c r="DGP235" s="49"/>
      <c r="DGQ235" s="49"/>
      <c r="DGR235" s="49"/>
      <c r="DGS235" s="49"/>
      <c r="DGT235" s="49"/>
      <c r="DGU235" s="49"/>
      <c r="DGV235" s="49"/>
      <c r="DGW235" s="49"/>
      <c r="DGX235" s="49"/>
      <c r="DGY235" s="49"/>
      <c r="DGZ235" s="49"/>
      <c r="DHA235" s="49"/>
      <c r="DHB235" s="49"/>
      <c r="DHC235" s="49"/>
      <c r="DHD235" s="49"/>
      <c r="DHE235" s="49"/>
      <c r="DHF235" s="49"/>
      <c r="DHG235" s="49"/>
      <c r="DHH235" s="49"/>
      <c r="DHI235" s="49"/>
      <c r="DHJ235" s="49"/>
      <c r="DHK235" s="49"/>
      <c r="DHL235" s="49"/>
      <c r="DHM235" s="49"/>
      <c r="DHN235" s="49"/>
      <c r="DHO235" s="49"/>
      <c r="DHP235" s="49"/>
      <c r="DHQ235" s="49"/>
      <c r="DHR235" s="49"/>
      <c r="DHS235" s="49"/>
      <c r="DHT235" s="49"/>
      <c r="DHU235" s="49"/>
      <c r="DHV235" s="49"/>
      <c r="DHW235" s="49"/>
      <c r="DHX235" s="49"/>
      <c r="DHY235" s="49"/>
      <c r="DHZ235" s="49"/>
      <c r="DIA235" s="49"/>
      <c r="DIB235" s="49"/>
      <c r="DIC235" s="49"/>
      <c r="DID235" s="49"/>
      <c r="DIE235" s="49"/>
      <c r="DIF235" s="49"/>
      <c r="DIG235" s="49"/>
      <c r="DIH235" s="49"/>
      <c r="DII235" s="49"/>
      <c r="DIJ235" s="49"/>
      <c r="DIK235" s="49"/>
      <c r="DIL235" s="49"/>
      <c r="DIM235" s="49"/>
      <c r="DIN235" s="49"/>
      <c r="DIO235" s="49"/>
      <c r="DIP235" s="49"/>
      <c r="DIQ235" s="49"/>
      <c r="DIR235" s="49"/>
      <c r="DIS235" s="49"/>
      <c r="DIT235" s="49"/>
      <c r="DIU235" s="49"/>
      <c r="DIV235" s="49"/>
      <c r="DIW235" s="49"/>
      <c r="DIX235" s="49"/>
      <c r="DIY235" s="49"/>
      <c r="DIZ235" s="49"/>
      <c r="DJA235" s="49"/>
      <c r="DJB235" s="49"/>
      <c r="DJC235" s="49"/>
      <c r="DJD235" s="49"/>
      <c r="DJE235" s="49"/>
      <c r="DJF235" s="49"/>
      <c r="DJG235" s="49"/>
      <c r="DJH235" s="49"/>
      <c r="DJI235" s="49"/>
      <c r="DJJ235" s="49"/>
      <c r="DJK235" s="49"/>
      <c r="DJL235" s="49"/>
      <c r="DJM235" s="49"/>
      <c r="DJN235" s="49"/>
      <c r="DJO235" s="49"/>
      <c r="DJP235" s="49"/>
      <c r="DJQ235" s="49"/>
      <c r="DJR235" s="49"/>
      <c r="DJS235" s="49"/>
      <c r="DJT235" s="49"/>
      <c r="DJU235" s="49"/>
      <c r="DJV235" s="49"/>
      <c r="DJW235" s="49"/>
      <c r="DJX235" s="49"/>
      <c r="DJY235" s="49"/>
      <c r="DJZ235" s="49"/>
      <c r="DKA235" s="49"/>
      <c r="DKB235" s="49"/>
      <c r="DKC235" s="49"/>
      <c r="DKD235" s="49"/>
      <c r="DKE235" s="49"/>
      <c r="DKF235" s="49"/>
      <c r="DKG235" s="49"/>
      <c r="DKH235" s="49"/>
      <c r="DKI235" s="49"/>
      <c r="DKJ235" s="49"/>
      <c r="DKK235" s="49"/>
      <c r="DKL235" s="49"/>
      <c r="DKM235" s="49"/>
      <c r="DKN235" s="49"/>
      <c r="DKO235" s="49"/>
      <c r="DKP235" s="49"/>
      <c r="DKQ235" s="49"/>
      <c r="DKR235" s="49"/>
      <c r="DKS235" s="49"/>
      <c r="DKT235" s="49"/>
      <c r="DKU235" s="49"/>
      <c r="DKV235" s="49"/>
      <c r="DKW235" s="49"/>
      <c r="DKX235" s="49"/>
      <c r="DKY235" s="49"/>
      <c r="DKZ235" s="49"/>
      <c r="DLA235" s="49"/>
      <c r="DLB235" s="49"/>
      <c r="DLC235" s="49"/>
      <c r="DLD235" s="49"/>
      <c r="DLE235" s="49"/>
      <c r="DLF235" s="49"/>
      <c r="DLG235" s="49"/>
      <c r="DLH235" s="49"/>
      <c r="DLI235" s="49"/>
      <c r="DLJ235" s="49"/>
      <c r="DLK235" s="49"/>
      <c r="DLL235" s="49"/>
      <c r="DLM235" s="49"/>
      <c r="DLN235" s="49"/>
      <c r="DLO235" s="49"/>
      <c r="DLP235" s="49"/>
      <c r="DLQ235" s="49"/>
      <c r="DLR235" s="49"/>
      <c r="DLS235" s="49"/>
      <c r="DLT235" s="49"/>
      <c r="DLU235" s="49"/>
      <c r="DLV235" s="49"/>
      <c r="DLW235" s="49"/>
      <c r="DLX235" s="49"/>
      <c r="DLY235" s="49"/>
      <c r="DLZ235" s="49"/>
      <c r="DMA235" s="49"/>
      <c r="DMB235" s="49"/>
      <c r="DMC235" s="49"/>
      <c r="DMD235" s="49"/>
      <c r="DME235" s="49"/>
      <c r="DMF235" s="49"/>
      <c r="DMG235" s="49"/>
      <c r="DMH235" s="49"/>
      <c r="DMI235" s="49"/>
      <c r="DMJ235" s="49"/>
      <c r="DMK235" s="49"/>
      <c r="DML235" s="49"/>
      <c r="DMM235" s="49"/>
      <c r="DMN235" s="49"/>
      <c r="DMO235" s="49"/>
      <c r="DMP235" s="49"/>
      <c r="DMQ235" s="49"/>
      <c r="DMR235" s="49"/>
      <c r="DMS235" s="49"/>
      <c r="DMT235" s="49"/>
      <c r="DMU235" s="49"/>
      <c r="DMV235" s="49"/>
      <c r="DMW235" s="49"/>
      <c r="DMX235" s="49"/>
      <c r="DMY235" s="49"/>
      <c r="DMZ235" s="49"/>
      <c r="DNA235" s="49"/>
      <c r="DNB235" s="49"/>
      <c r="DNC235" s="49"/>
      <c r="DND235" s="49"/>
      <c r="DNE235" s="49"/>
      <c r="DNF235" s="49"/>
      <c r="DNG235" s="49"/>
      <c r="DNH235" s="49"/>
      <c r="DNI235" s="49"/>
      <c r="DNJ235" s="49"/>
      <c r="DNK235" s="49"/>
      <c r="DNL235" s="49"/>
      <c r="DNM235" s="49"/>
      <c r="DNN235" s="49"/>
      <c r="DNO235" s="49"/>
      <c r="DNP235" s="49"/>
      <c r="DNQ235" s="49"/>
      <c r="DNR235" s="49"/>
      <c r="DNS235" s="49"/>
      <c r="DNT235" s="49"/>
      <c r="DNU235" s="49"/>
      <c r="DNV235" s="49"/>
      <c r="DNW235" s="49"/>
      <c r="DNX235" s="49"/>
      <c r="DNY235" s="49"/>
      <c r="DNZ235" s="49"/>
      <c r="DOA235" s="49"/>
      <c r="DOB235" s="49"/>
      <c r="DOC235" s="49"/>
      <c r="DOD235" s="49"/>
      <c r="DOE235" s="49"/>
      <c r="DOF235" s="49"/>
      <c r="DOG235" s="49"/>
      <c r="DOH235" s="49"/>
      <c r="DOI235" s="49"/>
      <c r="DOJ235" s="49"/>
      <c r="DOK235" s="49"/>
      <c r="DOL235" s="49"/>
      <c r="DOM235" s="49"/>
      <c r="DON235" s="49"/>
      <c r="DOO235" s="49"/>
      <c r="DOP235" s="49"/>
      <c r="DOQ235" s="49"/>
      <c r="DOR235" s="49"/>
      <c r="DOS235" s="49"/>
      <c r="DOT235" s="49"/>
      <c r="DOU235" s="49"/>
      <c r="DOV235" s="49"/>
      <c r="DOW235" s="49"/>
      <c r="DOX235" s="49"/>
      <c r="DOY235" s="49"/>
      <c r="DOZ235" s="49"/>
      <c r="DPA235" s="49"/>
      <c r="DPB235" s="49"/>
      <c r="DPC235" s="49"/>
      <c r="DPD235" s="49"/>
      <c r="DPE235" s="49"/>
      <c r="DPF235" s="49"/>
      <c r="DPG235" s="49"/>
      <c r="DPH235" s="49"/>
      <c r="DPI235" s="49"/>
      <c r="DPJ235" s="49"/>
      <c r="DPK235" s="49"/>
      <c r="DPL235" s="49"/>
      <c r="DPM235" s="49"/>
      <c r="DPN235" s="49"/>
      <c r="DPO235" s="49"/>
      <c r="DPP235" s="49"/>
      <c r="DPQ235" s="49"/>
      <c r="DPR235" s="49"/>
      <c r="DPS235" s="49"/>
      <c r="DPT235" s="49"/>
      <c r="DPU235" s="49"/>
      <c r="DPV235" s="49"/>
      <c r="DPW235" s="49"/>
      <c r="DPX235" s="49"/>
      <c r="DPY235" s="49"/>
      <c r="DPZ235" s="49"/>
      <c r="DQA235" s="49"/>
      <c r="DQB235" s="49"/>
      <c r="DQC235" s="49"/>
      <c r="DQD235" s="49"/>
      <c r="DQE235" s="49"/>
      <c r="DQF235" s="49"/>
      <c r="DQG235" s="49"/>
      <c r="DQH235" s="49"/>
      <c r="DQI235" s="49"/>
      <c r="DQJ235" s="49"/>
      <c r="DQK235" s="49"/>
      <c r="DQL235" s="49"/>
      <c r="DQM235" s="49"/>
      <c r="DQN235" s="49"/>
      <c r="DQO235" s="49"/>
      <c r="DQP235" s="49"/>
      <c r="DQQ235" s="49"/>
      <c r="DQR235" s="49"/>
      <c r="DQS235" s="49"/>
      <c r="DQT235" s="49"/>
      <c r="DQU235" s="49"/>
      <c r="DQV235" s="49"/>
      <c r="DQW235" s="49"/>
      <c r="DQX235" s="49"/>
      <c r="DQY235" s="49"/>
      <c r="DQZ235" s="49"/>
      <c r="DRA235" s="49"/>
      <c r="DRB235" s="49"/>
      <c r="DRC235" s="49"/>
      <c r="DRD235" s="49"/>
      <c r="DRE235" s="49"/>
      <c r="DRF235" s="49"/>
      <c r="DRG235" s="49"/>
      <c r="DRH235" s="49"/>
      <c r="DRI235" s="49"/>
      <c r="DRJ235" s="49"/>
      <c r="DRK235" s="49"/>
      <c r="DRL235" s="49"/>
      <c r="DRM235" s="49"/>
      <c r="DRN235" s="49"/>
      <c r="DRO235" s="49"/>
      <c r="DRP235" s="49"/>
      <c r="DRQ235" s="49"/>
      <c r="DRR235" s="49"/>
      <c r="DRS235" s="49"/>
      <c r="DRT235" s="49"/>
      <c r="DRU235" s="49"/>
      <c r="DRV235" s="49"/>
      <c r="DRW235" s="49"/>
      <c r="DRX235" s="49"/>
      <c r="DRY235" s="49"/>
      <c r="DRZ235" s="49"/>
      <c r="DSA235" s="49"/>
      <c r="DSB235" s="49"/>
      <c r="DSC235" s="49"/>
      <c r="DSD235" s="49"/>
      <c r="DSE235" s="49"/>
      <c r="DSF235" s="49"/>
      <c r="DSG235" s="49"/>
      <c r="DSH235" s="49"/>
      <c r="DSI235" s="49"/>
      <c r="DSJ235" s="49"/>
      <c r="DSK235" s="49"/>
      <c r="DSL235" s="49"/>
      <c r="DSM235" s="49"/>
      <c r="DSN235" s="49"/>
      <c r="DSO235" s="49"/>
      <c r="DSP235" s="49"/>
      <c r="DSQ235" s="49"/>
      <c r="DSR235" s="49"/>
      <c r="DSS235" s="49"/>
      <c r="DST235" s="49"/>
      <c r="DSU235" s="49"/>
      <c r="DSV235" s="49"/>
      <c r="DSW235" s="49"/>
      <c r="DSX235" s="49"/>
      <c r="DSY235" s="49"/>
      <c r="DSZ235" s="49"/>
      <c r="DTA235" s="49"/>
      <c r="DTB235" s="49"/>
      <c r="DTC235" s="49"/>
      <c r="DTD235" s="49"/>
      <c r="DTE235" s="49"/>
      <c r="DTF235" s="49"/>
      <c r="DTG235" s="49"/>
      <c r="DTH235" s="49"/>
      <c r="DTI235" s="49"/>
      <c r="DTJ235" s="49"/>
      <c r="DTK235" s="49"/>
      <c r="DTL235" s="49"/>
      <c r="DTM235" s="49"/>
      <c r="DTN235" s="49"/>
      <c r="DTO235" s="49"/>
      <c r="DTP235" s="49"/>
      <c r="DTQ235" s="49"/>
      <c r="DTR235" s="49"/>
      <c r="DTS235" s="49"/>
      <c r="DTT235" s="49"/>
      <c r="DTU235" s="49"/>
      <c r="DTV235" s="49"/>
      <c r="DTW235" s="49"/>
      <c r="DTX235" s="49"/>
      <c r="DTY235" s="49"/>
      <c r="DTZ235" s="49"/>
      <c r="DUA235" s="49"/>
      <c r="DUB235" s="49"/>
      <c r="DUC235" s="49"/>
      <c r="DUD235" s="49"/>
      <c r="DUE235" s="49"/>
      <c r="DUF235" s="49"/>
      <c r="DUG235" s="49"/>
      <c r="DUH235" s="49"/>
      <c r="DUI235" s="49"/>
      <c r="DUJ235" s="49"/>
      <c r="DUK235" s="49"/>
      <c r="DUL235" s="49"/>
      <c r="DUM235" s="49"/>
      <c r="DUN235" s="49"/>
      <c r="DUO235" s="49"/>
      <c r="DUP235" s="49"/>
      <c r="DUQ235" s="49"/>
      <c r="DUR235" s="49"/>
      <c r="DUS235" s="49"/>
      <c r="DUT235" s="49"/>
      <c r="DUU235" s="49"/>
      <c r="DUV235" s="49"/>
      <c r="DUW235" s="49"/>
      <c r="DUX235" s="49"/>
      <c r="DUY235" s="49"/>
      <c r="DUZ235" s="49"/>
      <c r="DVA235" s="49"/>
      <c r="DVB235" s="49"/>
      <c r="DVC235" s="49"/>
      <c r="DVD235" s="49"/>
      <c r="DVE235" s="49"/>
      <c r="DVF235" s="49"/>
      <c r="DVG235" s="49"/>
      <c r="DVH235" s="49"/>
      <c r="DVI235" s="49"/>
      <c r="DVJ235" s="49"/>
      <c r="DVK235" s="49"/>
      <c r="DVL235" s="49"/>
      <c r="DVM235" s="49"/>
      <c r="DVN235" s="49"/>
      <c r="DVO235" s="49"/>
      <c r="DVP235" s="49"/>
      <c r="DVQ235" s="49"/>
      <c r="DVR235" s="49"/>
      <c r="DVS235" s="49"/>
      <c r="DVT235" s="49"/>
      <c r="DVU235" s="49"/>
      <c r="DVV235" s="49"/>
      <c r="DVW235" s="49"/>
      <c r="DVX235" s="49"/>
      <c r="DVY235" s="49"/>
      <c r="DVZ235" s="49"/>
      <c r="DWA235" s="49"/>
      <c r="DWB235" s="49"/>
      <c r="DWC235" s="49"/>
      <c r="DWD235" s="49"/>
      <c r="DWE235" s="49"/>
      <c r="DWF235" s="49"/>
      <c r="DWG235" s="49"/>
      <c r="DWH235" s="49"/>
      <c r="DWI235" s="49"/>
      <c r="DWJ235" s="49"/>
      <c r="DWK235" s="49"/>
      <c r="DWL235" s="49"/>
      <c r="DWM235" s="49"/>
      <c r="DWN235" s="49"/>
      <c r="DWO235" s="49"/>
      <c r="DWP235" s="49"/>
      <c r="DWQ235" s="49"/>
      <c r="DWR235" s="49"/>
      <c r="DWS235" s="49"/>
      <c r="DWT235" s="49"/>
      <c r="DWU235" s="49"/>
      <c r="DWV235" s="49"/>
      <c r="DWW235" s="49"/>
      <c r="DWX235" s="49"/>
      <c r="DWY235" s="49"/>
      <c r="DWZ235" s="49"/>
      <c r="DXA235" s="49"/>
      <c r="DXB235" s="49"/>
      <c r="DXC235" s="49"/>
      <c r="DXD235" s="49"/>
      <c r="DXE235" s="49"/>
      <c r="DXF235" s="49"/>
      <c r="DXG235" s="49"/>
      <c r="DXH235" s="49"/>
      <c r="DXI235" s="49"/>
      <c r="DXJ235" s="49"/>
      <c r="DXK235" s="49"/>
      <c r="DXL235" s="49"/>
      <c r="DXM235" s="49"/>
      <c r="DXN235" s="49"/>
      <c r="DXO235" s="49"/>
      <c r="DXP235" s="49"/>
      <c r="DXQ235" s="49"/>
      <c r="DXR235" s="49"/>
      <c r="DXS235" s="49"/>
      <c r="DXT235" s="49"/>
      <c r="DXU235" s="49"/>
      <c r="DXV235" s="49"/>
      <c r="DXW235" s="49"/>
      <c r="DXX235" s="49"/>
      <c r="DXY235" s="49"/>
      <c r="DXZ235" s="49"/>
      <c r="DYA235" s="49"/>
      <c r="DYB235" s="49"/>
      <c r="DYC235" s="49"/>
      <c r="DYD235" s="49"/>
      <c r="DYE235" s="49"/>
      <c r="DYF235" s="49"/>
      <c r="DYG235" s="49"/>
      <c r="DYH235" s="49"/>
      <c r="DYI235" s="49"/>
      <c r="DYJ235" s="49"/>
      <c r="DYK235" s="49"/>
      <c r="DYL235" s="49"/>
      <c r="DYM235" s="49"/>
      <c r="DYN235" s="49"/>
      <c r="DYO235" s="49"/>
      <c r="DYP235" s="49"/>
      <c r="DYQ235" s="49"/>
      <c r="DYR235" s="49"/>
      <c r="DYS235" s="49"/>
      <c r="DYT235" s="49"/>
      <c r="DYU235" s="49"/>
      <c r="DYV235" s="49"/>
      <c r="DYW235" s="49"/>
      <c r="DYX235" s="49"/>
      <c r="DYY235" s="49"/>
      <c r="DYZ235" s="49"/>
      <c r="DZA235" s="49"/>
      <c r="DZB235" s="49"/>
      <c r="DZC235" s="49"/>
      <c r="DZD235" s="49"/>
      <c r="DZE235" s="49"/>
      <c r="DZF235" s="49"/>
      <c r="DZG235" s="49"/>
      <c r="DZH235" s="49"/>
      <c r="DZI235" s="49"/>
      <c r="DZJ235" s="49"/>
      <c r="DZK235" s="49"/>
      <c r="DZL235" s="49"/>
      <c r="DZM235" s="49"/>
      <c r="DZN235" s="49"/>
      <c r="DZO235" s="49"/>
      <c r="DZP235" s="49"/>
      <c r="DZQ235" s="49"/>
      <c r="DZR235" s="49"/>
      <c r="DZS235" s="49"/>
      <c r="DZT235" s="49"/>
      <c r="DZU235" s="49"/>
      <c r="DZV235" s="49"/>
      <c r="DZW235" s="49"/>
      <c r="DZX235" s="49"/>
      <c r="DZY235" s="49"/>
      <c r="DZZ235" s="49"/>
      <c r="EAA235" s="49"/>
      <c r="EAB235" s="49"/>
      <c r="EAC235" s="49"/>
      <c r="EAD235" s="49"/>
      <c r="EAE235" s="49"/>
      <c r="EAF235" s="49"/>
      <c r="EAG235" s="49"/>
      <c r="EAH235" s="49"/>
      <c r="EAI235" s="49"/>
      <c r="EAJ235" s="49"/>
      <c r="EAK235" s="49"/>
      <c r="EAL235" s="49"/>
      <c r="EAM235" s="49"/>
      <c r="EAN235" s="49"/>
      <c r="EAO235" s="49"/>
      <c r="EAP235" s="49"/>
      <c r="EAQ235" s="49"/>
      <c r="EAR235" s="49"/>
      <c r="EAS235" s="49"/>
      <c r="EAT235" s="49"/>
      <c r="EAU235" s="49"/>
      <c r="EAV235" s="49"/>
      <c r="EAW235" s="49"/>
      <c r="EAX235" s="49"/>
      <c r="EAY235" s="49"/>
      <c r="EAZ235" s="49"/>
      <c r="EBA235" s="49"/>
      <c r="EBB235" s="49"/>
      <c r="EBC235" s="49"/>
      <c r="EBD235" s="49"/>
      <c r="EBE235" s="49"/>
      <c r="EBF235" s="49"/>
      <c r="EBG235" s="49"/>
      <c r="EBH235" s="49"/>
      <c r="EBI235" s="49"/>
      <c r="EBJ235" s="49"/>
      <c r="EBK235" s="49"/>
      <c r="EBL235" s="49"/>
      <c r="EBM235" s="49"/>
      <c r="EBN235" s="49"/>
      <c r="EBO235" s="49"/>
      <c r="EBP235" s="49"/>
      <c r="EBQ235" s="49"/>
      <c r="EBR235" s="49"/>
      <c r="EBS235" s="49"/>
      <c r="EBT235" s="49"/>
      <c r="EBU235" s="49"/>
      <c r="EBV235" s="49"/>
      <c r="EBW235" s="49"/>
      <c r="EBX235" s="49"/>
      <c r="EBY235" s="49"/>
      <c r="EBZ235" s="49"/>
      <c r="ECA235" s="49"/>
      <c r="ECB235" s="49"/>
      <c r="ECC235" s="49"/>
      <c r="ECD235" s="49"/>
      <c r="ECE235" s="49"/>
      <c r="ECF235" s="49"/>
      <c r="ECG235" s="49"/>
      <c r="ECH235" s="49"/>
      <c r="ECI235" s="49"/>
      <c r="ECJ235" s="49"/>
      <c r="ECK235" s="49"/>
      <c r="ECL235" s="49"/>
      <c r="ECM235" s="49"/>
      <c r="ECN235" s="49"/>
      <c r="ECO235" s="49"/>
      <c r="ECP235" s="49"/>
      <c r="ECQ235" s="49"/>
      <c r="ECR235" s="49"/>
      <c r="ECS235" s="49"/>
      <c r="ECT235" s="49"/>
      <c r="ECU235" s="49"/>
      <c r="ECV235" s="49"/>
      <c r="ECW235" s="49"/>
      <c r="ECX235" s="49"/>
      <c r="ECY235" s="49"/>
      <c r="ECZ235" s="49"/>
      <c r="EDA235" s="49"/>
      <c r="EDB235" s="49"/>
      <c r="EDC235" s="49"/>
      <c r="EDD235" s="49"/>
      <c r="EDE235" s="49"/>
      <c r="EDF235" s="49"/>
      <c r="EDG235" s="49"/>
      <c r="EDH235" s="49"/>
      <c r="EDI235" s="49"/>
      <c r="EDJ235" s="49"/>
      <c r="EDK235" s="49"/>
      <c r="EDL235" s="49"/>
      <c r="EDM235" s="49"/>
      <c r="EDN235" s="49"/>
      <c r="EDO235" s="49"/>
      <c r="EDP235" s="49"/>
      <c r="EDQ235" s="49"/>
      <c r="EDR235" s="49"/>
      <c r="EDS235" s="49"/>
      <c r="EDT235" s="49"/>
      <c r="EDU235" s="49"/>
      <c r="EDV235" s="49"/>
      <c r="EDW235" s="49"/>
      <c r="EDX235" s="49"/>
      <c r="EDY235" s="49"/>
      <c r="EDZ235" s="49"/>
      <c r="EEA235" s="49"/>
      <c r="EEB235" s="49"/>
      <c r="EEC235" s="49"/>
      <c r="EED235" s="49"/>
      <c r="EEE235" s="49"/>
      <c r="EEF235" s="49"/>
      <c r="EEG235" s="49"/>
      <c r="EEH235" s="49"/>
      <c r="EEI235" s="49"/>
      <c r="EEJ235" s="49"/>
      <c r="EEK235" s="49"/>
      <c r="EEL235" s="49"/>
      <c r="EEM235" s="49"/>
      <c r="EEN235" s="49"/>
      <c r="EEO235" s="49"/>
      <c r="EEP235" s="49"/>
      <c r="EEQ235" s="49"/>
      <c r="EER235" s="49"/>
      <c r="EES235" s="49"/>
      <c r="EET235" s="49"/>
      <c r="EEU235" s="49"/>
      <c r="EEV235" s="49"/>
      <c r="EEW235" s="49"/>
      <c r="EEX235" s="49"/>
      <c r="EEY235" s="49"/>
      <c r="EEZ235" s="49"/>
      <c r="EFA235" s="49"/>
      <c r="EFB235" s="49"/>
      <c r="EFC235" s="49"/>
      <c r="EFD235" s="49"/>
      <c r="EFE235" s="49"/>
      <c r="EFF235" s="49"/>
      <c r="EFG235" s="49"/>
      <c r="EFH235" s="49"/>
      <c r="EFI235" s="49"/>
      <c r="EFJ235" s="49"/>
      <c r="EFK235" s="49"/>
      <c r="EFL235" s="49"/>
      <c r="EFM235" s="49"/>
      <c r="EFN235" s="49"/>
      <c r="EFO235" s="49"/>
      <c r="EFP235" s="49"/>
      <c r="EFQ235" s="49"/>
      <c r="EFR235" s="49"/>
      <c r="EFS235" s="49"/>
      <c r="EFT235" s="49"/>
      <c r="EFU235" s="49"/>
      <c r="EFV235" s="49"/>
      <c r="EFW235" s="49"/>
      <c r="EFX235" s="49"/>
      <c r="EFY235" s="49"/>
      <c r="EFZ235" s="49"/>
      <c r="EGA235" s="49"/>
      <c r="EGB235" s="49"/>
      <c r="EGC235" s="49"/>
      <c r="EGD235" s="49"/>
      <c r="EGE235" s="49"/>
      <c r="EGF235" s="49"/>
      <c r="EGG235" s="49"/>
      <c r="EGH235" s="49"/>
      <c r="EGI235" s="49"/>
      <c r="EGJ235" s="49"/>
      <c r="EGK235" s="49"/>
      <c r="EGL235" s="49"/>
      <c r="EGM235" s="49"/>
      <c r="EGN235" s="49"/>
      <c r="EGO235" s="49"/>
      <c r="EGP235" s="49"/>
      <c r="EGQ235" s="49"/>
      <c r="EGR235" s="49"/>
      <c r="EGS235" s="49"/>
      <c r="EGT235" s="49"/>
      <c r="EGU235" s="49"/>
      <c r="EGV235" s="49"/>
      <c r="EGW235" s="49"/>
      <c r="EGX235" s="49"/>
      <c r="EGY235" s="49"/>
      <c r="EGZ235" s="49"/>
      <c r="EHA235" s="49"/>
      <c r="EHB235" s="49"/>
      <c r="EHC235" s="49"/>
      <c r="EHD235" s="49"/>
      <c r="EHE235" s="49"/>
      <c r="EHF235" s="49"/>
      <c r="EHG235" s="49"/>
      <c r="EHH235" s="49"/>
      <c r="EHI235" s="49"/>
      <c r="EHJ235" s="49"/>
      <c r="EHK235" s="49"/>
      <c r="EHL235" s="49"/>
      <c r="EHM235" s="49"/>
      <c r="EHN235" s="49"/>
      <c r="EHO235" s="49"/>
      <c r="EHP235" s="49"/>
      <c r="EHQ235" s="49"/>
      <c r="EHR235" s="49"/>
      <c r="EHS235" s="49"/>
      <c r="EHT235" s="49"/>
      <c r="EHU235" s="49"/>
      <c r="EHV235" s="49"/>
      <c r="EHW235" s="49"/>
      <c r="EHX235" s="49"/>
      <c r="EHY235" s="49"/>
      <c r="EHZ235" s="49"/>
      <c r="EIA235" s="49"/>
      <c r="EIB235" s="49"/>
      <c r="EIC235" s="49"/>
      <c r="EID235" s="49"/>
      <c r="EIE235" s="49"/>
      <c r="EIF235" s="49"/>
      <c r="EIG235" s="49"/>
      <c r="EIH235" s="49"/>
      <c r="EII235" s="49"/>
      <c r="EIJ235" s="49"/>
      <c r="EIK235" s="49"/>
      <c r="EIL235" s="49"/>
      <c r="EIM235" s="49"/>
      <c r="EIN235" s="49"/>
      <c r="EIO235" s="49"/>
      <c r="EIP235" s="49"/>
      <c r="EIQ235" s="49"/>
      <c r="EIR235" s="49"/>
      <c r="EIS235" s="49"/>
      <c r="EIT235" s="49"/>
      <c r="EIU235" s="49"/>
      <c r="EIV235" s="49"/>
      <c r="EIW235" s="49"/>
      <c r="EIX235" s="49"/>
      <c r="EIY235" s="49"/>
      <c r="EIZ235" s="49"/>
      <c r="EJA235" s="49"/>
      <c r="EJB235" s="49"/>
      <c r="EJC235" s="49"/>
      <c r="EJD235" s="49"/>
      <c r="EJE235" s="49"/>
      <c r="EJF235" s="49"/>
      <c r="EJG235" s="49"/>
      <c r="EJH235" s="49"/>
      <c r="EJI235" s="49"/>
      <c r="EJJ235" s="49"/>
      <c r="EJK235" s="49"/>
      <c r="EJL235" s="49"/>
      <c r="EJM235" s="49"/>
      <c r="EJN235" s="49"/>
      <c r="EJO235" s="49"/>
      <c r="EJP235" s="49"/>
      <c r="EJQ235" s="49"/>
      <c r="EJR235" s="49"/>
      <c r="EJS235" s="49"/>
      <c r="EJT235" s="49"/>
      <c r="EJU235" s="49"/>
      <c r="EJV235" s="49"/>
      <c r="EJW235" s="49"/>
      <c r="EJX235" s="49"/>
      <c r="EJY235" s="49"/>
      <c r="EJZ235" s="49"/>
      <c r="EKA235" s="49"/>
      <c r="EKB235" s="49"/>
      <c r="EKC235" s="49"/>
      <c r="EKD235" s="49"/>
      <c r="EKE235" s="49"/>
      <c r="EKF235" s="49"/>
      <c r="EKG235" s="49"/>
      <c r="EKH235" s="49"/>
      <c r="EKI235" s="49"/>
      <c r="EKJ235" s="49"/>
      <c r="EKK235" s="49"/>
      <c r="EKL235" s="49"/>
      <c r="EKM235" s="49"/>
      <c r="EKN235" s="49"/>
      <c r="EKO235" s="49"/>
      <c r="EKP235" s="49"/>
      <c r="EKQ235" s="49"/>
      <c r="EKR235" s="49"/>
      <c r="EKS235" s="49"/>
      <c r="EKT235" s="49"/>
      <c r="EKU235" s="49"/>
      <c r="EKV235" s="49"/>
      <c r="EKW235" s="49"/>
      <c r="EKX235" s="49"/>
      <c r="EKY235" s="49"/>
      <c r="EKZ235" s="49"/>
      <c r="ELA235" s="49"/>
      <c r="ELB235" s="49"/>
      <c r="ELC235" s="49"/>
      <c r="ELD235" s="49"/>
      <c r="ELE235" s="49"/>
      <c r="ELF235" s="49"/>
      <c r="ELG235" s="49"/>
      <c r="ELH235" s="49"/>
      <c r="ELI235" s="49"/>
      <c r="ELJ235" s="49"/>
      <c r="ELK235" s="49"/>
      <c r="ELL235" s="49"/>
      <c r="ELM235" s="49"/>
      <c r="ELN235" s="49"/>
      <c r="ELO235" s="49"/>
      <c r="ELP235" s="49"/>
      <c r="ELQ235" s="49"/>
      <c r="ELR235" s="49"/>
      <c r="ELS235" s="49"/>
      <c r="ELT235" s="49"/>
      <c r="ELU235" s="49"/>
      <c r="ELV235" s="49"/>
      <c r="ELW235" s="49"/>
      <c r="ELX235" s="49"/>
      <c r="ELY235" s="49"/>
      <c r="ELZ235" s="49"/>
      <c r="EMA235" s="49"/>
      <c r="EMB235" s="49"/>
      <c r="EMC235" s="49"/>
      <c r="EMD235" s="49"/>
      <c r="EME235" s="49"/>
      <c r="EMF235" s="49"/>
      <c r="EMG235" s="49"/>
      <c r="EMH235" s="49"/>
      <c r="EMI235" s="49"/>
      <c r="EMJ235" s="49"/>
      <c r="EMK235" s="49"/>
      <c r="EML235" s="49"/>
      <c r="EMM235" s="49"/>
      <c r="EMN235" s="49"/>
      <c r="EMO235" s="49"/>
      <c r="EMP235" s="49"/>
      <c r="EMQ235" s="49"/>
      <c r="EMR235" s="49"/>
      <c r="EMS235" s="49"/>
      <c r="EMT235" s="49"/>
      <c r="EMU235" s="49"/>
      <c r="EMV235" s="49"/>
      <c r="EMW235" s="49"/>
      <c r="EMX235" s="49"/>
      <c r="EMY235" s="49"/>
      <c r="EMZ235" s="49"/>
      <c r="ENA235" s="49"/>
      <c r="ENB235" s="49"/>
      <c r="ENC235" s="49"/>
      <c r="END235" s="49"/>
      <c r="ENE235" s="49"/>
      <c r="ENF235" s="49"/>
      <c r="ENG235" s="49"/>
      <c r="ENH235" s="49"/>
      <c r="ENI235" s="49"/>
      <c r="ENJ235" s="49"/>
      <c r="ENK235" s="49"/>
      <c r="ENL235" s="49"/>
      <c r="ENM235" s="49"/>
      <c r="ENN235" s="49"/>
      <c r="ENO235" s="49"/>
      <c r="ENP235" s="49"/>
      <c r="ENQ235" s="49"/>
      <c r="ENR235" s="49"/>
      <c r="ENS235" s="49"/>
      <c r="ENT235" s="49"/>
      <c r="ENU235" s="49"/>
      <c r="ENV235" s="49"/>
      <c r="ENW235" s="49"/>
      <c r="ENX235" s="49"/>
      <c r="ENY235" s="49"/>
      <c r="ENZ235" s="49"/>
      <c r="EOA235" s="49"/>
      <c r="EOB235" s="49"/>
      <c r="EOC235" s="49"/>
      <c r="EOD235" s="49"/>
      <c r="EOE235" s="49"/>
      <c r="EOF235" s="49"/>
      <c r="EOG235" s="49"/>
      <c r="EOH235" s="49"/>
      <c r="EOI235" s="49"/>
      <c r="EOJ235" s="49"/>
      <c r="EOK235" s="49"/>
      <c r="EOL235" s="49"/>
      <c r="EOM235" s="49"/>
      <c r="EON235" s="49"/>
      <c r="EOO235" s="49"/>
      <c r="EOP235" s="49"/>
      <c r="EOQ235" s="49"/>
      <c r="EOR235" s="49"/>
      <c r="EOS235" s="49"/>
      <c r="EOT235" s="49"/>
      <c r="EOU235" s="49"/>
      <c r="EOV235" s="49"/>
      <c r="EOW235" s="49"/>
      <c r="EOX235" s="49"/>
      <c r="EOY235" s="49"/>
      <c r="EOZ235" s="49"/>
      <c r="EPA235" s="49"/>
      <c r="EPB235" s="49"/>
      <c r="EPC235" s="49"/>
      <c r="EPD235" s="49"/>
      <c r="EPE235" s="49"/>
      <c r="EPF235" s="49"/>
      <c r="EPG235" s="49"/>
      <c r="EPH235" s="49"/>
      <c r="EPI235" s="49"/>
      <c r="EPJ235" s="49"/>
      <c r="EPK235" s="49"/>
      <c r="EPL235" s="49"/>
      <c r="EPM235" s="49"/>
      <c r="EPN235" s="49"/>
      <c r="EPO235" s="49"/>
      <c r="EPP235" s="49"/>
      <c r="EPQ235" s="49"/>
      <c r="EPR235" s="49"/>
      <c r="EPS235" s="49"/>
      <c r="EPT235" s="49"/>
      <c r="EPU235" s="49"/>
      <c r="EPV235" s="49"/>
      <c r="EPW235" s="49"/>
      <c r="EPX235" s="49"/>
      <c r="EPY235" s="49"/>
      <c r="EPZ235" s="49"/>
      <c r="EQA235" s="49"/>
      <c r="EQB235" s="49"/>
      <c r="EQC235" s="49"/>
      <c r="EQD235" s="49"/>
      <c r="EQE235" s="49"/>
      <c r="EQF235" s="49"/>
      <c r="EQG235" s="49"/>
      <c r="EQH235" s="49"/>
      <c r="EQI235" s="49"/>
      <c r="EQJ235" s="49"/>
      <c r="EQK235" s="49"/>
      <c r="EQL235" s="49"/>
      <c r="EQM235" s="49"/>
      <c r="EQN235" s="49"/>
      <c r="EQO235" s="49"/>
      <c r="EQP235" s="49"/>
      <c r="EQQ235" s="49"/>
      <c r="EQR235" s="49"/>
      <c r="EQS235" s="49"/>
      <c r="EQT235" s="49"/>
      <c r="EQU235" s="49"/>
      <c r="EQV235" s="49"/>
      <c r="EQW235" s="49"/>
      <c r="EQX235" s="49"/>
      <c r="EQY235" s="49"/>
      <c r="EQZ235" s="49"/>
      <c r="ERA235" s="49"/>
      <c r="ERB235" s="49"/>
      <c r="ERC235" s="49"/>
      <c r="ERD235" s="49"/>
      <c r="ERE235" s="49"/>
      <c r="ERF235" s="49"/>
      <c r="ERG235" s="49"/>
      <c r="ERH235" s="49"/>
      <c r="ERI235" s="49"/>
      <c r="ERJ235" s="49"/>
      <c r="ERK235" s="49"/>
      <c r="ERL235" s="49"/>
      <c r="ERM235" s="49"/>
      <c r="ERN235" s="49"/>
      <c r="ERO235" s="49"/>
      <c r="ERP235" s="49"/>
      <c r="ERQ235" s="49"/>
      <c r="ERR235" s="49"/>
      <c r="ERS235" s="49"/>
      <c r="ERT235" s="49"/>
      <c r="ERU235" s="49"/>
      <c r="ERV235" s="49"/>
      <c r="ERW235" s="49"/>
      <c r="ERX235" s="49"/>
      <c r="ERY235" s="49"/>
      <c r="ERZ235" s="49"/>
      <c r="ESA235" s="49"/>
      <c r="ESB235" s="49"/>
      <c r="ESC235" s="49"/>
      <c r="ESD235" s="49"/>
      <c r="ESE235" s="49"/>
      <c r="ESF235" s="49"/>
      <c r="ESG235" s="49"/>
      <c r="ESH235" s="49"/>
      <c r="ESI235" s="49"/>
      <c r="ESJ235" s="49"/>
      <c r="ESK235" s="49"/>
      <c r="ESL235" s="49"/>
      <c r="ESM235" s="49"/>
      <c r="ESN235" s="49"/>
      <c r="ESO235" s="49"/>
      <c r="ESP235" s="49"/>
      <c r="ESQ235" s="49"/>
      <c r="ESR235" s="49"/>
      <c r="ESS235" s="49"/>
      <c r="EST235" s="49"/>
      <c r="ESU235" s="49"/>
      <c r="ESV235" s="49"/>
      <c r="ESW235" s="49"/>
      <c r="ESX235" s="49"/>
      <c r="ESY235" s="49"/>
      <c r="ESZ235" s="49"/>
      <c r="ETA235" s="49"/>
      <c r="ETB235" s="49"/>
      <c r="ETC235" s="49"/>
      <c r="ETD235" s="49"/>
      <c r="ETE235" s="49"/>
      <c r="ETF235" s="49"/>
      <c r="ETG235" s="49"/>
      <c r="ETH235" s="49"/>
      <c r="ETI235" s="49"/>
      <c r="ETJ235" s="49"/>
      <c r="ETK235" s="49"/>
      <c r="ETL235" s="49"/>
      <c r="ETM235" s="49"/>
      <c r="ETN235" s="49"/>
      <c r="ETO235" s="49"/>
      <c r="ETP235" s="49"/>
      <c r="ETQ235" s="49"/>
      <c r="ETR235" s="49"/>
      <c r="ETS235" s="49"/>
      <c r="ETT235" s="49"/>
      <c r="ETU235" s="49"/>
      <c r="ETV235" s="49"/>
      <c r="ETW235" s="49"/>
      <c r="ETX235" s="49"/>
      <c r="ETY235" s="49"/>
      <c r="ETZ235" s="49"/>
      <c r="EUA235" s="49"/>
      <c r="EUB235" s="49"/>
      <c r="EUC235" s="49"/>
      <c r="EUD235" s="49"/>
      <c r="EUE235" s="49"/>
      <c r="EUF235" s="49"/>
      <c r="EUG235" s="49"/>
      <c r="EUH235" s="49"/>
      <c r="EUI235" s="49"/>
      <c r="EUJ235" s="49"/>
      <c r="EUK235" s="49"/>
      <c r="EUL235" s="49"/>
      <c r="EUM235" s="49"/>
      <c r="EUN235" s="49"/>
      <c r="EUO235" s="49"/>
      <c r="EUP235" s="49"/>
      <c r="EUQ235" s="49"/>
      <c r="EUR235" s="49"/>
      <c r="EUS235" s="49"/>
      <c r="EUT235" s="49"/>
      <c r="EUU235" s="49"/>
      <c r="EUV235" s="49"/>
      <c r="EUW235" s="49"/>
      <c r="EUX235" s="49"/>
      <c r="EUY235" s="49"/>
      <c r="EUZ235" s="49"/>
      <c r="EVA235" s="49"/>
      <c r="EVB235" s="49"/>
      <c r="EVC235" s="49"/>
      <c r="EVD235" s="49"/>
      <c r="EVE235" s="49"/>
      <c r="EVF235" s="49"/>
      <c r="EVG235" s="49"/>
      <c r="EVH235" s="49"/>
      <c r="EVI235" s="49"/>
      <c r="EVJ235" s="49"/>
      <c r="EVK235" s="49"/>
      <c r="EVL235" s="49"/>
      <c r="EVM235" s="49"/>
      <c r="EVN235" s="49"/>
      <c r="EVO235" s="49"/>
      <c r="EVP235" s="49"/>
      <c r="EVQ235" s="49"/>
      <c r="EVR235" s="49"/>
      <c r="EVS235" s="49"/>
      <c r="EVT235" s="49"/>
      <c r="EVU235" s="49"/>
      <c r="EVV235" s="49"/>
      <c r="EVW235" s="49"/>
      <c r="EVX235" s="49"/>
      <c r="EVY235" s="49"/>
      <c r="EVZ235" s="49"/>
      <c r="EWA235" s="49"/>
      <c r="EWB235" s="49"/>
      <c r="EWC235" s="49"/>
      <c r="EWD235" s="49"/>
      <c r="EWE235" s="49"/>
      <c r="EWF235" s="49"/>
      <c r="EWG235" s="49"/>
      <c r="EWH235" s="49"/>
      <c r="EWI235" s="49"/>
      <c r="EWJ235" s="49"/>
      <c r="EWK235" s="49"/>
      <c r="EWL235" s="49"/>
      <c r="EWM235" s="49"/>
      <c r="EWN235" s="49"/>
      <c r="EWO235" s="49"/>
      <c r="EWP235" s="49"/>
      <c r="EWQ235" s="49"/>
      <c r="EWR235" s="49"/>
      <c r="EWS235" s="49"/>
      <c r="EWT235" s="49"/>
      <c r="EWU235" s="49"/>
      <c r="EWV235" s="49"/>
      <c r="EWW235" s="49"/>
      <c r="EWX235" s="49"/>
      <c r="EWY235" s="49"/>
      <c r="EWZ235" s="49"/>
      <c r="EXA235" s="49"/>
      <c r="EXB235" s="49"/>
      <c r="EXC235" s="49"/>
      <c r="EXD235" s="49"/>
      <c r="EXE235" s="49"/>
      <c r="EXF235" s="49"/>
      <c r="EXG235" s="49"/>
      <c r="EXH235" s="49"/>
      <c r="EXI235" s="49"/>
      <c r="EXJ235" s="49"/>
      <c r="EXK235" s="49"/>
      <c r="EXL235" s="49"/>
      <c r="EXM235" s="49"/>
      <c r="EXN235" s="49"/>
      <c r="EXO235" s="49"/>
      <c r="EXP235" s="49"/>
      <c r="EXQ235" s="49"/>
      <c r="EXR235" s="49"/>
      <c r="EXS235" s="49"/>
      <c r="EXT235" s="49"/>
      <c r="EXU235" s="49"/>
      <c r="EXV235" s="49"/>
      <c r="EXW235" s="49"/>
      <c r="EXX235" s="49"/>
      <c r="EXY235" s="49"/>
      <c r="EXZ235" s="49"/>
      <c r="EYA235" s="49"/>
      <c r="EYB235" s="49"/>
      <c r="EYC235" s="49"/>
      <c r="EYD235" s="49"/>
      <c r="EYE235" s="49"/>
      <c r="EYF235" s="49"/>
      <c r="EYG235" s="49"/>
      <c r="EYH235" s="49"/>
      <c r="EYI235" s="49"/>
      <c r="EYJ235" s="49"/>
      <c r="EYK235" s="49"/>
      <c r="EYL235" s="49"/>
      <c r="EYM235" s="49"/>
      <c r="EYN235" s="49"/>
      <c r="EYO235" s="49"/>
      <c r="EYP235" s="49"/>
      <c r="EYQ235" s="49"/>
      <c r="EYR235" s="49"/>
      <c r="EYS235" s="49"/>
      <c r="EYT235" s="49"/>
      <c r="EYU235" s="49"/>
      <c r="EYV235" s="49"/>
      <c r="EYW235" s="49"/>
      <c r="EYX235" s="49"/>
      <c r="EYY235" s="49"/>
      <c r="EYZ235" s="49"/>
      <c r="EZA235" s="49"/>
      <c r="EZB235" s="49"/>
      <c r="EZC235" s="49"/>
      <c r="EZD235" s="49"/>
      <c r="EZE235" s="49"/>
      <c r="EZF235" s="49"/>
      <c r="EZG235" s="49"/>
      <c r="EZH235" s="49"/>
      <c r="EZI235" s="49"/>
      <c r="EZJ235" s="49"/>
      <c r="EZK235" s="49"/>
      <c r="EZL235" s="49"/>
      <c r="EZM235" s="49"/>
      <c r="EZN235" s="49"/>
      <c r="EZO235" s="49"/>
      <c r="EZP235" s="49"/>
      <c r="EZQ235" s="49"/>
      <c r="EZR235" s="49"/>
      <c r="EZS235" s="49"/>
      <c r="EZT235" s="49"/>
      <c r="EZU235" s="49"/>
      <c r="EZV235" s="49"/>
      <c r="EZW235" s="49"/>
      <c r="EZX235" s="49"/>
      <c r="EZY235" s="49"/>
      <c r="EZZ235" s="49"/>
      <c r="FAA235" s="49"/>
      <c r="FAB235" s="49"/>
      <c r="FAC235" s="49"/>
      <c r="FAD235" s="49"/>
      <c r="FAE235" s="49"/>
      <c r="FAF235" s="49"/>
      <c r="FAG235" s="49"/>
      <c r="FAH235" s="49"/>
      <c r="FAI235" s="49"/>
      <c r="FAJ235" s="49"/>
      <c r="FAK235" s="49"/>
      <c r="FAL235" s="49"/>
      <c r="FAM235" s="49"/>
      <c r="FAN235" s="49"/>
      <c r="FAO235" s="49"/>
      <c r="FAP235" s="49"/>
      <c r="FAQ235" s="49"/>
      <c r="FAR235" s="49"/>
      <c r="FAS235" s="49"/>
      <c r="FAT235" s="49"/>
      <c r="FAU235" s="49"/>
      <c r="FAV235" s="49"/>
      <c r="FAW235" s="49"/>
      <c r="FAX235" s="49"/>
      <c r="FAY235" s="49"/>
      <c r="FAZ235" s="49"/>
      <c r="FBA235" s="49"/>
      <c r="FBB235" s="49"/>
      <c r="FBC235" s="49"/>
      <c r="FBD235" s="49"/>
      <c r="FBE235" s="49"/>
      <c r="FBF235" s="49"/>
      <c r="FBG235" s="49"/>
      <c r="FBH235" s="49"/>
      <c r="FBI235" s="49"/>
      <c r="FBJ235" s="49"/>
      <c r="FBK235" s="49"/>
      <c r="FBL235" s="49"/>
      <c r="FBM235" s="49"/>
      <c r="FBN235" s="49"/>
      <c r="FBO235" s="49"/>
      <c r="FBP235" s="49"/>
      <c r="FBQ235" s="49"/>
      <c r="FBR235" s="49"/>
      <c r="FBS235" s="49"/>
      <c r="FBT235" s="49"/>
      <c r="FBU235" s="49"/>
      <c r="FBV235" s="49"/>
      <c r="FBW235" s="49"/>
      <c r="FBX235" s="49"/>
      <c r="FBY235" s="49"/>
      <c r="FBZ235" s="49"/>
      <c r="FCA235" s="49"/>
      <c r="FCB235" s="49"/>
      <c r="FCC235" s="49"/>
      <c r="FCD235" s="49"/>
      <c r="FCE235" s="49"/>
      <c r="FCF235" s="49"/>
      <c r="FCG235" s="49"/>
      <c r="FCH235" s="49"/>
      <c r="FCI235" s="49"/>
      <c r="FCJ235" s="49"/>
      <c r="FCK235" s="49"/>
      <c r="FCL235" s="49"/>
      <c r="FCM235" s="49"/>
      <c r="FCN235" s="49"/>
      <c r="FCO235" s="49"/>
      <c r="FCP235" s="49"/>
      <c r="FCQ235" s="49"/>
      <c r="FCR235" s="49"/>
      <c r="FCS235" s="49"/>
      <c r="FCT235" s="49"/>
      <c r="FCU235" s="49"/>
      <c r="FCV235" s="49"/>
      <c r="FCW235" s="49"/>
      <c r="FCX235" s="49"/>
      <c r="FCY235" s="49"/>
      <c r="FCZ235" s="49"/>
      <c r="FDA235" s="49"/>
      <c r="FDB235" s="49"/>
      <c r="FDC235" s="49"/>
      <c r="FDD235" s="49"/>
      <c r="FDE235" s="49"/>
      <c r="FDF235" s="49"/>
      <c r="FDG235" s="49"/>
      <c r="FDH235" s="49"/>
      <c r="FDI235" s="49"/>
      <c r="FDJ235" s="49"/>
      <c r="FDK235" s="49"/>
      <c r="FDL235" s="49"/>
      <c r="FDM235" s="49"/>
      <c r="FDN235" s="49"/>
      <c r="FDO235" s="49"/>
      <c r="FDP235" s="49"/>
      <c r="FDQ235" s="49"/>
      <c r="FDR235" s="49"/>
      <c r="FDS235" s="49"/>
      <c r="FDT235" s="49"/>
      <c r="FDU235" s="49"/>
      <c r="FDV235" s="49"/>
      <c r="FDW235" s="49"/>
      <c r="FDX235" s="49"/>
      <c r="FDY235" s="49"/>
      <c r="FDZ235" s="49"/>
      <c r="FEA235" s="49"/>
      <c r="FEB235" s="49"/>
      <c r="FEC235" s="49"/>
      <c r="FED235" s="49"/>
      <c r="FEE235" s="49"/>
      <c r="FEF235" s="49"/>
      <c r="FEG235" s="49"/>
      <c r="FEH235" s="49"/>
      <c r="FEI235" s="49"/>
      <c r="FEJ235" s="49"/>
      <c r="FEK235" s="49"/>
      <c r="FEL235" s="49"/>
      <c r="FEM235" s="49"/>
      <c r="FEN235" s="49"/>
      <c r="FEO235" s="49"/>
      <c r="FEP235" s="49"/>
      <c r="FEQ235" s="49"/>
      <c r="FER235" s="49"/>
      <c r="FES235" s="49"/>
      <c r="FET235" s="49"/>
      <c r="FEU235" s="49"/>
      <c r="FEV235" s="49"/>
      <c r="FEW235" s="49"/>
      <c r="FEX235" s="49"/>
      <c r="FEY235" s="49"/>
      <c r="FEZ235" s="49"/>
      <c r="FFA235" s="49"/>
      <c r="FFB235" s="49"/>
      <c r="FFC235" s="49"/>
      <c r="FFD235" s="49"/>
      <c r="FFE235" s="49"/>
      <c r="FFF235" s="49"/>
      <c r="FFG235" s="49"/>
      <c r="FFH235" s="49"/>
      <c r="FFI235" s="49"/>
      <c r="FFJ235" s="49"/>
      <c r="FFK235" s="49"/>
      <c r="FFL235" s="49"/>
      <c r="FFM235" s="49"/>
      <c r="FFN235" s="49"/>
      <c r="FFO235" s="49"/>
      <c r="FFP235" s="49"/>
      <c r="FFQ235" s="49"/>
      <c r="FFR235" s="49"/>
      <c r="FFS235" s="49"/>
      <c r="FFT235" s="49"/>
      <c r="FFU235" s="49"/>
      <c r="FFV235" s="49"/>
      <c r="FFW235" s="49"/>
      <c r="FFX235" s="49"/>
      <c r="FFY235" s="49"/>
      <c r="FFZ235" s="49"/>
      <c r="FGA235" s="49"/>
      <c r="FGB235" s="49"/>
      <c r="FGC235" s="49"/>
      <c r="FGD235" s="49"/>
      <c r="FGE235" s="49"/>
      <c r="FGF235" s="49"/>
      <c r="FGG235" s="49"/>
      <c r="FGH235" s="49"/>
      <c r="FGI235" s="49"/>
      <c r="FGJ235" s="49"/>
      <c r="FGK235" s="49"/>
      <c r="FGL235" s="49"/>
      <c r="FGM235" s="49"/>
      <c r="FGN235" s="49"/>
      <c r="FGO235" s="49"/>
      <c r="FGP235" s="49"/>
      <c r="FGQ235" s="49"/>
      <c r="FGR235" s="49"/>
      <c r="FGS235" s="49"/>
      <c r="FGT235" s="49"/>
      <c r="FGU235" s="49"/>
      <c r="FGV235" s="49"/>
      <c r="FGW235" s="49"/>
      <c r="FGX235" s="49"/>
      <c r="FGY235" s="49"/>
      <c r="FGZ235" s="49"/>
      <c r="FHA235" s="49"/>
      <c r="FHB235" s="49"/>
      <c r="FHC235" s="49"/>
      <c r="FHD235" s="49"/>
      <c r="FHE235" s="49"/>
      <c r="FHF235" s="49"/>
      <c r="FHG235" s="49"/>
      <c r="FHH235" s="49"/>
      <c r="FHI235" s="49"/>
      <c r="FHJ235" s="49"/>
      <c r="FHK235" s="49"/>
      <c r="FHL235" s="49"/>
      <c r="FHM235" s="49"/>
      <c r="FHN235" s="49"/>
      <c r="FHO235" s="49"/>
      <c r="FHP235" s="49"/>
      <c r="FHQ235" s="49"/>
      <c r="FHR235" s="49"/>
      <c r="FHS235" s="49"/>
      <c r="FHT235" s="49"/>
      <c r="FHU235" s="49"/>
      <c r="FHV235" s="49"/>
      <c r="FHW235" s="49"/>
      <c r="FHX235" s="49"/>
      <c r="FHY235" s="49"/>
      <c r="FHZ235" s="49"/>
      <c r="FIA235" s="49"/>
      <c r="FIB235" s="49"/>
      <c r="FIC235" s="49"/>
      <c r="FID235" s="49"/>
      <c r="FIE235" s="49"/>
      <c r="FIF235" s="49"/>
      <c r="FIG235" s="49"/>
      <c r="FIH235" s="49"/>
      <c r="FII235" s="49"/>
      <c r="FIJ235" s="49"/>
      <c r="FIK235" s="49"/>
      <c r="FIL235" s="49"/>
      <c r="FIM235" s="49"/>
      <c r="FIN235" s="49"/>
      <c r="FIO235" s="49"/>
      <c r="FIP235" s="49"/>
      <c r="FIQ235" s="49"/>
      <c r="FIR235" s="49"/>
      <c r="FIS235" s="49"/>
      <c r="FIT235" s="49"/>
      <c r="FIU235" s="49"/>
      <c r="FIV235" s="49"/>
      <c r="FIW235" s="49"/>
      <c r="FIX235" s="49"/>
      <c r="FIY235" s="49"/>
      <c r="FIZ235" s="49"/>
      <c r="FJA235" s="49"/>
      <c r="FJB235" s="49"/>
      <c r="FJC235" s="49"/>
      <c r="FJD235" s="49"/>
      <c r="FJE235" s="49"/>
      <c r="FJF235" s="49"/>
      <c r="FJG235" s="49"/>
      <c r="FJH235" s="49"/>
      <c r="FJI235" s="49"/>
      <c r="FJJ235" s="49"/>
      <c r="FJK235" s="49"/>
      <c r="FJL235" s="49"/>
      <c r="FJM235" s="49"/>
      <c r="FJN235" s="49"/>
      <c r="FJO235" s="49"/>
      <c r="FJP235" s="49"/>
      <c r="FJQ235" s="49"/>
      <c r="FJR235" s="49"/>
      <c r="FJS235" s="49"/>
      <c r="FJT235" s="49"/>
      <c r="FJU235" s="49"/>
      <c r="FJV235" s="49"/>
      <c r="FJW235" s="49"/>
      <c r="FJX235" s="49"/>
      <c r="FJY235" s="49"/>
      <c r="FJZ235" s="49"/>
      <c r="FKA235" s="49"/>
      <c r="FKB235" s="49"/>
      <c r="FKC235" s="49"/>
      <c r="FKD235" s="49"/>
      <c r="FKE235" s="49"/>
      <c r="FKF235" s="49"/>
      <c r="FKG235" s="49"/>
      <c r="FKH235" s="49"/>
      <c r="FKI235" s="49"/>
      <c r="FKJ235" s="49"/>
      <c r="FKK235" s="49"/>
      <c r="FKL235" s="49"/>
      <c r="FKM235" s="49"/>
      <c r="FKN235" s="49"/>
      <c r="FKO235" s="49"/>
      <c r="FKP235" s="49"/>
      <c r="FKQ235" s="49"/>
      <c r="FKR235" s="49"/>
      <c r="FKS235" s="49"/>
      <c r="FKT235" s="49"/>
      <c r="FKU235" s="49"/>
      <c r="FKV235" s="49"/>
      <c r="FKW235" s="49"/>
      <c r="FKX235" s="49"/>
      <c r="FKY235" s="49"/>
      <c r="FKZ235" s="49"/>
      <c r="FLA235" s="49"/>
      <c r="FLB235" s="49"/>
      <c r="FLC235" s="49"/>
      <c r="FLD235" s="49"/>
      <c r="FLE235" s="49"/>
      <c r="FLF235" s="49"/>
      <c r="FLG235" s="49"/>
      <c r="FLH235" s="49"/>
      <c r="FLI235" s="49"/>
      <c r="FLJ235" s="49"/>
      <c r="FLK235" s="49"/>
      <c r="FLL235" s="49"/>
      <c r="FLM235" s="49"/>
      <c r="FLN235" s="49"/>
      <c r="FLO235" s="49"/>
      <c r="FLP235" s="49"/>
      <c r="FLQ235" s="49"/>
      <c r="FLR235" s="49"/>
      <c r="FLS235" s="49"/>
      <c r="FLT235" s="49"/>
      <c r="FLU235" s="49"/>
      <c r="FLV235" s="49"/>
      <c r="FLW235" s="49"/>
      <c r="FLX235" s="49"/>
      <c r="FLY235" s="49"/>
      <c r="FLZ235" s="49"/>
      <c r="FMA235" s="49"/>
      <c r="FMB235" s="49"/>
      <c r="FMC235" s="49"/>
      <c r="FMD235" s="49"/>
      <c r="FME235" s="49"/>
      <c r="FMF235" s="49"/>
      <c r="FMG235" s="49"/>
      <c r="FMH235" s="49"/>
      <c r="FMI235" s="49"/>
      <c r="FMJ235" s="49"/>
      <c r="FMK235" s="49"/>
      <c r="FML235" s="49"/>
      <c r="FMM235" s="49"/>
      <c r="FMN235" s="49"/>
      <c r="FMO235" s="49"/>
      <c r="FMP235" s="49"/>
      <c r="FMQ235" s="49"/>
      <c r="FMR235" s="49"/>
      <c r="FMS235" s="49"/>
      <c r="FMT235" s="49"/>
      <c r="FMU235" s="49"/>
      <c r="FMV235" s="49"/>
      <c r="FMW235" s="49"/>
      <c r="FMX235" s="49"/>
      <c r="FMY235" s="49"/>
      <c r="FMZ235" s="49"/>
      <c r="FNA235" s="49"/>
      <c r="FNB235" s="49"/>
      <c r="FNC235" s="49"/>
      <c r="FND235" s="49"/>
      <c r="FNE235" s="49"/>
      <c r="FNF235" s="49"/>
      <c r="FNG235" s="49"/>
      <c r="FNH235" s="49"/>
      <c r="FNI235" s="49"/>
      <c r="FNJ235" s="49"/>
      <c r="FNK235" s="49"/>
      <c r="FNL235" s="49"/>
      <c r="FNM235" s="49"/>
      <c r="FNN235" s="49"/>
      <c r="FNO235" s="49"/>
      <c r="FNP235" s="49"/>
      <c r="FNQ235" s="49"/>
      <c r="FNR235" s="49"/>
      <c r="FNS235" s="49"/>
      <c r="FNT235" s="49"/>
      <c r="FNU235" s="49"/>
      <c r="FNV235" s="49"/>
      <c r="FNW235" s="49"/>
      <c r="FNX235" s="49"/>
      <c r="FNY235" s="49"/>
      <c r="FNZ235" s="49"/>
      <c r="FOA235" s="49"/>
      <c r="FOB235" s="49"/>
      <c r="FOC235" s="49"/>
      <c r="FOD235" s="49"/>
      <c r="FOE235" s="49"/>
      <c r="FOF235" s="49"/>
      <c r="FOG235" s="49"/>
      <c r="FOH235" s="49"/>
      <c r="FOI235" s="49"/>
      <c r="FOJ235" s="49"/>
      <c r="FOK235" s="49"/>
      <c r="FOL235" s="49"/>
      <c r="FOM235" s="49"/>
      <c r="FON235" s="49"/>
      <c r="FOO235" s="49"/>
      <c r="FOP235" s="49"/>
      <c r="FOQ235" s="49"/>
      <c r="FOR235" s="49"/>
      <c r="FOS235" s="49"/>
      <c r="FOT235" s="49"/>
      <c r="FOU235" s="49"/>
      <c r="FOV235" s="49"/>
      <c r="FOW235" s="49"/>
      <c r="FOX235" s="49"/>
      <c r="FOY235" s="49"/>
      <c r="FOZ235" s="49"/>
      <c r="FPA235" s="49"/>
      <c r="FPB235" s="49"/>
      <c r="FPC235" s="49"/>
      <c r="FPD235" s="49"/>
      <c r="FPE235" s="49"/>
      <c r="FPF235" s="49"/>
      <c r="FPG235" s="49"/>
      <c r="FPH235" s="49"/>
      <c r="FPI235" s="49"/>
      <c r="FPJ235" s="49"/>
      <c r="FPK235" s="49"/>
      <c r="FPL235" s="49"/>
      <c r="FPM235" s="49"/>
      <c r="FPN235" s="49"/>
      <c r="FPO235" s="49"/>
      <c r="FPP235" s="49"/>
      <c r="FPQ235" s="49"/>
      <c r="FPR235" s="49"/>
      <c r="FPS235" s="49"/>
      <c r="FPT235" s="49"/>
      <c r="FPU235" s="49"/>
      <c r="FPV235" s="49"/>
      <c r="FPW235" s="49"/>
      <c r="FPX235" s="49"/>
      <c r="FPY235" s="49"/>
      <c r="FPZ235" s="49"/>
      <c r="FQA235" s="49"/>
      <c r="FQB235" s="49"/>
      <c r="FQC235" s="49"/>
      <c r="FQD235" s="49"/>
      <c r="FQE235" s="49"/>
      <c r="FQF235" s="49"/>
      <c r="FQG235" s="49"/>
      <c r="FQH235" s="49"/>
      <c r="FQI235" s="49"/>
      <c r="FQJ235" s="49"/>
      <c r="FQK235" s="49"/>
      <c r="FQL235" s="49"/>
      <c r="FQM235" s="49"/>
      <c r="FQN235" s="49"/>
      <c r="FQO235" s="49"/>
      <c r="FQP235" s="49"/>
      <c r="FQQ235" s="49"/>
      <c r="FQR235" s="49"/>
      <c r="FQS235" s="49"/>
      <c r="FQT235" s="49"/>
      <c r="FQU235" s="49"/>
      <c r="FQV235" s="49"/>
      <c r="FQW235" s="49"/>
      <c r="FQX235" s="49"/>
      <c r="FQY235" s="49"/>
      <c r="FQZ235" s="49"/>
      <c r="FRA235" s="49"/>
      <c r="FRB235" s="49"/>
      <c r="FRC235" s="49"/>
      <c r="FRD235" s="49"/>
      <c r="FRE235" s="49"/>
      <c r="FRF235" s="49"/>
      <c r="FRG235" s="49"/>
      <c r="FRH235" s="49"/>
      <c r="FRI235" s="49"/>
      <c r="FRJ235" s="49"/>
      <c r="FRK235" s="49"/>
      <c r="FRL235" s="49"/>
      <c r="FRM235" s="49"/>
      <c r="FRN235" s="49"/>
      <c r="FRO235" s="49"/>
      <c r="FRP235" s="49"/>
      <c r="FRQ235" s="49"/>
      <c r="FRR235" s="49"/>
      <c r="FRS235" s="49"/>
      <c r="FRT235" s="49"/>
      <c r="FRU235" s="49"/>
      <c r="FRV235" s="49"/>
      <c r="FRW235" s="49"/>
      <c r="FRX235" s="49"/>
      <c r="FRY235" s="49"/>
      <c r="FRZ235" s="49"/>
      <c r="FSA235" s="49"/>
      <c r="FSB235" s="49"/>
      <c r="FSC235" s="49"/>
      <c r="FSD235" s="49"/>
      <c r="FSE235" s="49"/>
      <c r="FSF235" s="49"/>
      <c r="FSG235" s="49"/>
      <c r="FSH235" s="49"/>
      <c r="FSI235" s="49"/>
      <c r="FSJ235" s="49"/>
      <c r="FSK235" s="49"/>
      <c r="FSL235" s="49"/>
      <c r="FSM235" s="49"/>
      <c r="FSN235" s="49"/>
      <c r="FSO235" s="49"/>
      <c r="FSP235" s="49"/>
      <c r="FSQ235" s="49"/>
      <c r="FSR235" s="49"/>
      <c r="FSS235" s="49"/>
      <c r="FST235" s="49"/>
      <c r="FSU235" s="49"/>
      <c r="FSV235" s="49"/>
      <c r="FSW235" s="49"/>
      <c r="FSX235" s="49"/>
      <c r="FSY235" s="49"/>
      <c r="FSZ235" s="49"/>
      <c r="FTA235" s="49"/>
      <c r="FTB235" s="49"/>
      <c r="FTC235" s="49"/>
      <c r="FTD235" s="49"/>
      <c r="FTE235" s="49"/>
      <c r="FTF235" s="49"/>
      <c r="FTG235" s="49"/>
      <c r="FTH235" s="49"/>
      <c r="FTI235" s="49"/>
      <c r="FTJ235" s="49"/>
      <c r="FTK235" s="49"/>
      <c r="FTL235" s="49"/>
      <c r="FTM235" s="49"/>
      <c r="FTN235" s="49"/>
      <c r="FTO235" s="49"/>
      <c r="FTP235" s="49"/>
      <c r="FTQ235" s="49"/>
      <c r="FTR235" s="49"/>
      <c r="FTS235" s="49"/>
      <c r="FTT235" s="49"/>
      <c r="FTU235" s="49"/>
      <c r="FTV235" s="49"/>
      <c r="FTW235" s="49"/>
      <c r="FTX235" s="49"/>
      <c r="FTY235" s="49"/>
      <c r="FTZ235" s="49"/>
      <c r="FUA235" s="49"/>
      <c r="FUB235" s="49"/>
      <c r="FUC235" s="49"/>
      <c r="FUD235" s="49"/>
      <c r="FUE235" s="49"/>
      <c r="FUF235" s="49"/>
      <c r="FUG235" s="49"/>
      <c r="FUH235" s="49"/>
      <c r="FUI235" s="49"/>
      <c r="FUJ235" s="49"/>
      <c r="FUK235" s="49"/>
      <c r="FUL235" s="49"/>
      <c r="FUM235" s="49"/>
      <c r="FUN235" s="49"/>
      <c r="FUO235" s="49"/>
      <c r="FUP235" s="49"/>
      <c r="FUQ235" s="49"/>
      <c r="FUR235" s="49"/>
      <c r="FUS235" s="49"/>
      <c r="FUT235" s="49"/>
      <c r="FUU235" s="49"/>
      <c r="FUV235" s="49"/>
      <c r="FUW235" s="49"/>
      <c r="FUX235" s="49"/>
      <c r="FUY235" s="49"/>
      <c r="FUZ235" s="49"/>
      <c r="FVA235" s="49"/>
      <c r="FVB235" s="49"/>
      <c r="FVC235" s="49"/>
      <c r="FVD235" s="49"/>
      <c r="FVE235" s="49"/>
      <c r="FVF235" s="49"/>
      <c r="FVG235" s="49"/>
      <c r="FVH235" s="49"/>
      <c r="FVI235" s="49"/>
      <c r="FVJ235" s="49"/>
      <c r="FVK235" s="49"/>
      <c r="FVL235" s="49"/>
      <c r="FVM235" s="49"/>
      <c r="FVN235" s="49"/>
      <c r="FVO235" s="49"/>
      <c r="FVP235" s="49"/>
      <c r="FVQ235" s="49"/>
      <c r="FVR235" s="49"/>
      <c r="FVS235" s="49"/>
      <c r="FVT235" s="49"/>
      <c r="FVU235" s="49"/>
      <c r="FVV235" s="49"/>
      <c r="FVW235" s="49"/>
      <c r="FVX235" s="49"/>
      <c r="FVY235" s="49"/>
      <c r="FVZ235" s="49"/>
      <c r="FWA235" s="49"/>
      <c r="FWB235" s="49"/>
      <c r="FWC235" s="49"/>
      <c r="FWD235" s="49"/>
      <c r="FWE235" s="49"/>
      <c r="FWF235" s="49"/>
      <c r="FWG235" s="49"/>
      <c r="FWH235" s="49"/>
      <c r="FWI235" s="49"/>
      <c r="FWJ235" s="49"/>
      <c r="FWK235" s="49"/>
      <c r="FWL235" s="49"/>
      <c r="FWM235" s="49"/>
      <c r="FWN235" s="49"/>
      <c r="FWO235" s="49"/>
      <c r="FWP235" s="49"/>
      <c r="FWQ235" s="49"/>
      <c r="FWR235" s="49"/>
      <c r="FWS235" s="49"/>
      <c r="FWT235" s="49"/>
      <c r="FWU235" s="49"/>
      <c r="FWV235" s="49"/>
      <c r="FWW235" s="49"/>
      <c r="FWX235" s="49"/>
      <c r="FWY235" s="49"/>
      <c r="FWZ235" s="49"/>
      <c r="FXA235" s="49"/>
      <c r="FXB235" s="49"/>
      <c r="FXC235" s="49"/>
      <c r="FXD235" s="49"/>
      <c r="FXE235" s="49"/>
      <c r="FXF235" s="49"/>
      <c r="FXG235" s="49"/>
      <c r="FXH235" s="49"/>
      <c r="FXI235" s="49"/>
      <c r="FXJ235" s="49"/>
      <c r="FXK235" s="49"/>
      <c r="FXL235" s="49"/>
      <c r="FXM235" s="49"/>
      <c r="FXN235" s="49"/>
      <c r="FXO235" s="49"/>
      <c r="FXP235" s="49"/>
      <c r="FXQ235" s="49"/>
      <c r="FXR235" s="49"/>
      <c r="FXS235" s="49"/>
      <c r="FXT235" s="49"/>
      <c r="FXU235" s="49"/>
      <c r="FXV235" s="49"/>
      <c r="FXW235" s="49"/>
      <c r="FXX235" s="49"/>
      <c r="FXY235" s="49"/>
      <c r="FXZ235" s="49"/>
      <c r="FYA235" s="49"/>
      <c r="FYB235" s="49"/>
      <c r="FYC235" s="49"/>
      <c r="FYD235" s="49"/>
      <c r="FYE235" s="49"/>
      <c r="FYF235" s="49"/>
      <c r="FYG235" s="49"/>
      <c r="FYH235" s="49"/>
      <c r="FYI235" s="49"/>
      <c r="FYJ235" s="49"/>
      <c r="FYK235" s="49"/>
      <c r="FYL235" s="49"/>
      <c r="FYM235" s="49"/>
      <c r="FYN235" s="49"/>
      <c r="FYO235" s="49"/>
      <c r="FYP235" s="49"/>
      <c r="FYQ235" s="49"/>
      <c r="FYR235" s="49"/>
      <c r="FYS235" s="49"/>
      <c r="FYT235" s="49"/>
      <c r="FYU235" s="49"/>
      <c r="FYV235" s="49"/>
      <c r="FYW235" s="49"/>
      <c r="FYX235" s="49"/>
      <c r="FYY235" s="49"/>
      <c r="FYZ235" s="49"/>
      <c r="FZA235" s="49"/>
      <c r="FZB235" s="49"/>
      <c r="FZC235" s="49"/>
      <c r="FZD235" s="49"/>
      <c r="FZE235" s="49"/>
      <c r="FZF235" s="49"/>
      <c r="FZG235" s="49"/>
      <c r="FZH235" s="49"/>
      <c r="FZI235" s="49"/>
      <c r="FZJ235" s="49"/>
      <c r="FZK235" s="49"/>
      <c r="FZL235" s="49"/>
      <c r="FZM235" s="49"/>
      <c r="FZN235" s="49"/>
      <c r="FZO235" s="49"/>
      <c r="FZP235" s="49"/>
      <c r="FZQ235" s="49"/>
      <c r="FZR235" s="49"/>
      <c r="FZS235" s="49"/>
      <c r="FZT235" s="49"/>
      <c r="FZU235" s="49"/>
      <c r="FZV235" s="49"/>
      <c r="FZW235" s="49"/>
      <c r="FZX235" s="49"/>
      <c r="FZY235" s="49"/>
      <c r="FZZ235" s="49"/>
      <c r="GAA235" s="49"/>
      <c r="GAB235" s="49"/>
      <c r="GAC235" s="49"/>
      <c r="GAD235" s="49"/>
      <c r="GAE235" s="49"/>
      <c r="GAF235" s="49"/>
      <c r="GAG235" s="49"/>
      <c r="GAH235" s="49"/>
      <c r="GAI235" s="49"/>
      <c r="GAJ235" s="49"/>
      <c r="GAK235" s="49"/>
      <c r="GAL235" s="49"/>
      <c r="GAM235" s="49"/>
      <c r="GAN235" s="49"/>
      <c r="GAO235" s="49"/>
      <c r="GAP235" s="49"/>
      <c r="GAQ235" s="49"/>
      <c r="GAR235" s="49"/>
      <c r="GAS235" s="49"/>
      <c r="GAT235" s="49"/>
      <c r="GAU235" s="49"/>
      <c r="GAV235" s="49"/>
      <c r="GAW235" s="49"/>
      <c r="GAX235" s="49"/>
      <c r="GAY235" s="49"/>
      <c r="GAZ235" s="49"/>
      <c r="GBA235" s="49"/>
      <c r="GBB235" s="49"/>
      <c r="GBC235" s="49"/>
      <c r="GBD235" s="49"/>
      <c r="GBE235" s="49"/>
      <c r="GBF235" s="49"/>
      <c r="GBG235" s="49"/>
      <c r="GBH235" s="49"/>
      <c r="GBI235" s="49"/>
      <c r="GBJ235" s="49"/>
      <c r="GBK235" s="49"/>
      <c r="GBL235" s="49"/>
      <c r="GBM235" s="49"/>
      <c r="GBN235" s="49"/>
      <c r="GBO235" s="49"/>
      <c r="GBP235" s="49"/>
      <c r="GBQ235" s="49"/>
      <c r="GBR235" s="49"/>
      <c r="GBS235" s="49"/>
      <c r="GBT235" s="49"/>
      <c r="GBU235" s="49"/>
      <c r="GBV235" s="49"/>
      <c r="GBW235" s="49"/>
      <c r="GBX235" s="49"/>
      <c r="GBY235" s="49"/>
      <c r="GBZ235" s="49"/>
      <c r="GCA235" s="49"/>
      <c r="GCB235" s="49"/>
      <c r="GCC235" s="49"/>
      <c r="GCD235" s="49"/>
      <c r="GCE235" s="49"/>
      <c r="GCF235" s="49"/>
      <c r="GCG235" s="49"/>
      <c r="GCH235" s="49"/>
      <c r="GCI235" s="49"/>
      <c r="GCJ235" s="49"/>
      <c r="GCK235" s="49"/>
      <c r="GCL235" s="49"/>
      <c r="GCM235" s="49"/>
      <c r="GCN235" s="49"/>
      <c r="GCO235" s="49"/>
      <c r="GCP235" s="49"/>
      <c r="GCQ235" s="49"/>
      <c r="GCR235" s="49"/>
      <c r="GCS235" s="49"/>
      <c r="GCT235" s="49"/>
      <c r="GCU235" s="49"/>
      <c r="GCV235" s="49"/>
      <c r="GCW235" s="49"/>
      <c r="GCX235" s="49"/>
      <c r="GCY235" s="49"/>
      <c r="GCZ235" s="49"/>
      <c r="GDA235" s="49"/>
      <c r="GDB235" s="49"/>
      <c r="GDC235" s="49"/>
      <c r="GDD235" s="49"/>
      <c r="GDE235" s="49"/>
      <c r="GDF235" s="49"/>
      <c r="GDG235" s="49"/>
      <c r="GDH235" s="49"/>
      <c r="GDI235" s="49"/>
      <c r="GDJ235" s="49"/>
      <c r="GDK235" s="49"/>
      <c r="GDL235" s="49"/>
      <c r="GDM235" s="49"/>
      <c r="GDN235" s="49"/>
      <c r="GDO235" s="49"/>
      <c r="GDP235" s="49"/>
      <c r="GDQ235" s="49"/>
      <c r="GDR235" s="49"/>
      <c r="GDS235" s="49"/>
      <c r="GDT235" s="49"/>
      <c r="GDU235" s="49"/>
      <c r="GDV235" s="49"/>
      <c r="GDW235" s="49"/>
      <c r="GDX235" s="49"/>
      <c r="GDY235" s="49"/>
      <c r="GDZ235" s="49"/>
      <c r="GEA235" s="49"/>
      <c r="GEB235" s="49"/>
      <c r="GEC235" s="49"/>
      <c r="GED235" s="49"/>
      <c r="GEE235" s="49"/>
      <c r="GEF235" s="49"/>
      <c r="GEG235" s="49"/>
      <c r="GEH235" s="49"/>
      <c r="GEI235" s="49"/>
      <c r="GEJ235" s="49"/>
      <c r="GEK235" s="49"/>
      <c r="GEL235" s="49"/>
      <c r="GEM235" s="49"/>
      <c r="GEN235" s="49"/>
      <c r="GEO235" s="49"/>
      <c r="GEP235" s="49"/>
      <c r="GEQ235" s="49"/>
      <c r="GER235" s="49"/>
      <c r="GES235" s="49"/>
      <c r="GET235" s="49"/>
      <c r="GEU235" s="49"/>
      <c r="GEV235" s="49"/>
      <c r="GEW235" s="49"/>
      <c r="GEX235" s="49"/>
      <c r="GEY235" s="49"/>
      <c r="GEZ235" s="49"/>
      <c r="GFA235" s="49"/>
      <c r="GFB235" s="49"/>
      <c r="GFC235" s="49"/>
      <c r="GFD235" s="49"/>
      <c r="GFE235" s="49"/>
      <c r="GFF235" s="49"/>
      <c r="GFG235" s="49"/>
      <c r="GFH235" s="49"/>
      <c r="GFI235" s="49"/>
      <c r="GFJ235" s="49"/>
      <c r="GFK235" s="49"/>
      <c r="GFL235" s="49"/>
      <c r="GFM235" s="49"/>
      <c r="GFN235" s="49"/>
      <c r="GFO235" s="49"/>
      <c r="GFP235" s="49"/>
      <c r="GFQ235" s="49"/>
      <c r="GFR235" s="49"/>
      <c r="GFS235" s="49"/>
      <c r="GFT235" s="49"/>
      <c r="GFU235" s="49"/>
      <c r="GFV235" s="49"/>
      <c r="GFW235" s="49"/>
      <c r="GFX235" s="49"/>
      <c r="GFY235" s="49"/>
      <c r="GFZ235" s="49"/>
      <c r="GGA235" s="49"/>
      <c r="GGB235" s="49"/>
      <c r="GGC235" s="49"/>
      <c r="GGD235" s="49"/>
      <c r="GGE235" s="49"/>
      <c r="GGF235" s="49"/>
      <c r="GGG235" s="49"/>
      <c r="GGH235" s="49"/>
      <c r="GGI235" s="49"/>
      <c r="GGJ235" s="49"/>
      <c r="GGK235" s="49"/>
      <c r="GGL235" s="49"/>
      <c r="GGM235" s="49"/>
      <c r="GGN235" s="49"/>
      <c r="GGO235" s="49"/>
      <c r="GGP235" s="49"/>
      <c r="GGQ235" s="49"/>
      <c r="GGR235" s="49"/>
      <c r="GGS235" s="49"/>
      <c r="GGT235" s="49"/>
      <c r="GGU235" s="49"/>
      <c r="GGV235" s="49"/>
      <c r="GGW235" s="49"/>
      <c r="GGX235" s="49"/>
      <c r="GGY235" s="49"/>
      <c r="GGZ235" s="49"/>
      <c r="GHA235" s="49"/>
      <c r="GHB235" s="49"/>
      <c r="GHC235" s="49"/>
      <c r="GHD235" s="49"/>
      <c r="GHE235" s="49"/>
      <c r="GHF235" s="49"/>
      <c r="GHG235" s="49"/>
      <c r="GHH235" s="49"/>
      <c r="GHI235" s="49"/>
      <c r="GHJ235" s="49"/>
      <c r="GHK235" s="49"/>
      <c r="GHL235" s="49"/>
      <c r="GHM235" s="49"/>
      <c r="GHN235" s="49"/>
      <c r="GHO235" s="49"/>
      <c r="GHP235" s="49"/>
      <c r="GHQ235" s="49"/>
      <c r="GHR235" s="49"/>
      <c r="GHS235" s="49"/>
      <c r="GHT235" s="49"/>
      <c r="GHU235" s="49"/>
      <c r="GHV235" s="49"/>
      <c r="GHW235" s="49"/>
      <c r="GHX235" s="49"/>
      <c r="GHY235" s="49"/>
      <c r="GHZ235" s="49"/>
      <c r="GIA235" s="49"/>
      <c r="GIB235" s="49"/>
      <c r="GIC235" s="49"/>
      <c r="GID235" s="49"/>
      <c r="GIE235" s="49"/>
      <c r="GIF235" s="49"/>
      <c r="GIG235" s="49"/>
      <c r="GIH235" s="49"/>
      <c r="GII235" s="49"/>
      <c r="GIJ235" s="49"/>
      <c r="GIK235" s="49"/>
      <c r="GIL235" s="49"/>
      <c r="GIM235" s="49"/>
      <c r="GIN235" s="49"/>
      <c r="GIO235" s="49"/>
      <c r="GIP235" s="49"/>
      <c r="GIQ235" s="49"/>
      <c r="GIR235" s="49"/>
      <c r="GIS235" s="49"/>
      <c r="GIT235" s="49"/>
      <c r="GIU235" s="49"/>
      <c r="GIV235" s="49"/>
      <c r="GIW235" s="49"/>
      <c r="GIX235" s="49"/>
      <c r="GIY235" s="49"/>
      <c r="GIZ235" s="49"/>
      <c r="GJA235" s="49"/>
      <c r="GJB235" s="49"/>
      <c r="GJC235" s="49"/>
      <c r="GJD235" s="49"/>
      <c r="GJE235" s="49"/>
      <c r="GJF235" s="49"/>
      <c r="GJG235" s="49"/>
      <c r="GJH235" s="49"/>
      <c r="GJI235" s="49"/>
      <c r="GJJ235" s="49"/>
      <c r="GJK235" s="49"/>
      <c r="GJL235" s="49"/>
      <c r="GJM235" s="49"/>
      <c r="GJN235" s="49"/>
      <c r="GJO235" s="49"/>
      <c r="GJP235" s="49"/>
      <c r="GJQ235" s="49"/>
      <c r="GJR235" s="49"/>
      <c r="GJS235" s="49"/>
      <c r="GJT235" s="49"/>
      <c r="GJU235" s="49"/>
      <c r="GJV235" s="49"/>
      <c r="GJW235" s="49"/>
      <c r="GJX235" s="49"/>
      <c r="GJY235" s="49"/>
      <c r="GJZ235" s="49"/>
      <c r="GKA235" s="49"/>
      <c r="GKB235" s="49"/>
      <c r="GKC235" s="49"/>
      <c r="GKD235" s="49"/>
      <c r="GKE235" s="49"/>
      <c r="GKF235" s="49"/>
      <c r="GKG235" s="49"/>
      <c r="GKH235" s="49"/>
      <c r="GKI235" s="49"/>
      <c r="GKJ235" s="49"/>
      <c r="GKK235" s="49"/>
      <c r="GKL235" s="49"/>
      <c r="GKM235" s="49"/>
      <c r="GKN235" s="49"/>
      <c r="GKO235" s="49"/>
      <c r="GKP235" s="49"/>
      <c r="GKQ235" s="49"/>
      <c r="GKR235" s="49"/>
      <c r="GKS235" s="49"/>
      <c r="GKT235" s="49"/>
      <c r="GKU235" s="49"/>
      <c r="GKV235" s="49"/>
      <c r="GKW235" s="49"/>
      <c r="GKX235" s="49"/>
      <c r="GKY235" s="49"/>
      <c r="GKZ235" s="49"/>
      <c r="GLA235" s="49"/>
      <c r="GLB235" s="49"/>
      <c r="GLC235" s="49"/>
      <c r="GLD235" s="49"/>
      <c r="GLE235" s="49"/>
      <c r="GLF235" s="49"/>
      <c r="GLG235" s="49"/>
      <c r="GLH235" s="49"/>
      <c r="GLI235" s="49"/>
      <c r="GLJ235" s="49"/>
      <c r="GLK235" s="49"/>
      <c r="GLL235" s="49"/>
      <c r="GLM235" s="49"/>
      <c r="GLN235" s="49"/>
      <c r="GLO235" s="49"/>
      <c r="GLP235" s="49"/>
      <c r="GLQ235" s="49"/>
      <c r="GLR235" s="49"/>
      <c r="GLS235" s="49"/>
      <c r="GLT235" s="49"/>
      <c r="GLU235" s="49"/>
      <c r="GLV235" s="49"/>
      <c r="GLW235" s="49"/>
      <c r="GLX235" s="49"/>
      <c r="GLY235" s="49"/>
      <c r="GLZ235" s="49"/>
      <c r="GMA235" s="49"/>
      <c r="GMB235" s="49"/>
      <c r="GMC235" s="49"/>
      <c r="GMD235" s="49"/>
      <c r="GME235" s="49"/>
      <c r="GMF235" s="49"/>
      <c r="GMG235" s="49"/>
      <c r="GMH235" s="49"/>
      <c r="GMI235" s="49"/>
      <c r="GMJ235" s="49"/>
      <c r="GMK235" s="49"/>
      <c r="GML235" s="49"/>
      <c r="GMM235" s="49"/>
      <c r="GMN235" s="49"/>
      <c r="GMO235" s="49"/>
      <c r="GMP235" s="49"/>
      <c r="GMQ235" s="49"/>
      <c r="GMR235" s="49"/>
      <c r="GMS235" s="49"/>
      <c r="GMT235" s="49"/>
      <c r="GMU235" s="49"/>
      <c r="GMV235" s="49"/>
      <c r="GMW235" s="49"/>
      <c r="GMX235" s="49"/>
      <c r="GMY235" s="49"/>
      <c r="GMZ235" s="49"/>
      <c r="GNA235" s="49"/>
      <c r="GNB235" s="49"/>
      <c r="GNC235" s="49"/>
      <c r="GND235" s="49"/>
      <c r="GNE235" s="49"/>
      <c r="GNF235" s="49"/>
      <c r="GNG235" s="49"/>
      <c r="GNH235" s="49"/>
      <c r="GNI235" s="49"/>
      <c r="GNJ235" s="49"/>
      <c r="GNK235" s="49"/>
      <c r="GNL235" s="49"/>
      <c r="GNM235" s="49"/>
      <c r="GNN235" s="49"/>
      <c r="GNO235" s="49"/>
      <c r="GNP235" s="49"/>
      <c r="GNQ235" s="49"/>
      <c r="GNR235" s="49"/>
      <c r="GNS235" s="49"/>
      <c r="GNT235" s="49"/>
      <c r="GNU235" s="49"/>
      <c r="GNV235" s="49"/>
      <c r="GNW235" s="49"/>
      <c r="GNX235" s="49"/>
      <c r="GNY235" s="49"/>
      <c r="GNZ235" s="49"/>
      <c r="GOA235" s="49"/>
      <c r="GOB235" s="49"/>
      <c r="GOC235" s="49"/>
      <c r="GOD235" s="49"/>
      <c r="GOE235" s="49"/>
      <c r="GOF235" s="49"/>
      <c r="GOG235" s="49"/>
      <c r="GOH235" s="49"/>
      <c r="GOI235" s="49"/>
      <c r="GOJ235" s="49"/>
      <c r="GOK235" s="49"/>
      <c r="GOL235" s="49"/>
      <c r="GOM235" s="49"/>
      <c r="GON235" s="49"/>
      <c r="GOO235" s="49"/>
      <c r="GOP235" s="49"/>
      <c r="GOQ235" s="49"/>
      <c r="GOR235" s="49"/>
      <c r="GOS235" s="49"/>
      <c r="GOT235" s="49"/>
      <c r="GOU235" s="49"/>
      <c r="GOV235" s="49"/>
      <c r="GOW235" s="49"/>
      <c r="GOX235" s="49"/>
      <c r="GOY235" s="49"/>
      <c r="GOZ235" s="49"/>
      <c r="GPA235" s="49"/>
      <c r="GPB235" s="49"/>
      <c r="GPC235" s="49"/>
      <c r="GPD235" s="49"/>
      <c r="GPE235" s="49"/>
      <c r="GPF235" s="49"/>
      <c r="GPG235" s="49"/>
      <c r="GPH235" s="49"/>
      <c r="GPI235" s="49"/>
      <c r="GPJ235" s="49"/>
      <c r="GPK235" s="49"/>
      <c r="GPL235" s="49"/>
      <c r="GPM235" s="49"/>
      <c r="GPN235" s="49"/>
      <c r="GPO235" s="49"/>
      <c r="GPP235" s="49"/>
      <c r="GPQ235" s="49"/>
      <c r="GPR235" s="49"/>
      <c r="GPS235" s="49"/>
      <c r="GPT235" s="49"/>
      <c r="GPU235" s="49"/>
      <c r="GPV235" s="49"/>
      <c r="GPW235" s="49"/>
      <c r="GPX235" s="49"/>
      <c r="GPY235" s="49"/>
      <c r="GPZ235" s="49"/>
      <c r="GQA235" s="49"/>
      <c r="GQB235" s="49"/>
      <c r="GQC235" s="49"/>
      <c r="GQD235" s="49"/>
      <c r="GQE235" s="49"/>
      <c r="GQF235" s="49"/>
      <c r="GQG235" s="49"/>
      <c r="GQH235" s="49"/>
      <c r="GQI235" s="49"/>
      <c r="GQJ235" s="49"/>
      <c r="GQK235" s="49"/>
      <c r="GQL235" s="49"/>
      <c r="GQM235" s="49"/>
      <c r="GQN235" s="49"/>
      <c r="GQO235" s="49"/>
      <c r="GQP235" s="49"/>
      <c r="GQQ235" s="49"/>
      <c r="GQR235" s="49"/>
      <c r="GQS235" s="49"/>
      <c r="GQT235" s="49"/>
      <c r="GQU235" s="49"/>
      <c r="GQV235" s="49"/>
      <c r="GQW235" s="49"/>
      <c r="GQX235" s="49"/>
      <c r="GQY235" s="49"/>
      <c r="GQZ235" s="49"/>
      <c r="GRA235" s="49"/>
      <c r="GRB235" s="49"/>
      <c r="GRC235" s="49"/>
      <c r="GRD235" s="49"/>
      <c r="GRE235" s="49"/>
      <c r="GRF235" s="49"/>
      <c r="GRG235" s="49"/>
      <c r="GRH235" s="49"/>
      <c r="GRI235" s="49"/>
      <c r="GRJ235" s="49"/>
      <c r="GRK235" s="49"/>
      <c r="GRL235" s="49"/>
      <c r="GRM235" s="49"/>
      <c r="GRN235" s="49"/>
      <c r="GRO235" s="49"/>
      <c r="GRP235" s="49"/>
      <c r="GRQ235" s="49"/>
      <c r="GRR235" s="49"/>
      <c r="GRS235" s="49"/>
      <c r="GRT235" s="49"/>
      <c r="GRU235" s="49"/>
      <c r="GRV235" s="49"/>
      <c r="GRW235" s="49"/>
      <c r="GRX235" s="49"/>
      <c r="GRY235" s="49"/>
      <c r="GRZ235" s="49"/>
      <c r="GSA235" s="49"/>
      <c r="GSB235" s="49"/>
      <c r="GSC235" s="49"/>
      <c r="GSD235" s="49"/>
      <c r="GSE235" s="49"/>
      <c r="GSF235" s="49"/>
      <c r="GSG235" s="49"/>
      <c r="GSH235" s="49"/>
      <c r="GSI235" s="49"/>
      <c r="GSJ235" s="49"/>
      <c r="GSK235" s="49"/>
      <c r="GSL235" s="49"/>
      <c r="GSM235" s="49"/>
      <c r="GSN235" s="49"/>
      <c r="GSO235" s="49"/>
      <c r="GSP235" s="49"/>
      <c r="GSQ235" s="49"/>
      <c r="GSR235" s="49"/>
      <c r="GSS235" s="49"/>
      <c r="GST235" s="49"/>
      <c r="GSU235" s="49"/>
      <c r="GSV235" s="49"/>
      <c r="GSW235" s="49"/>
      <c r="GSX235" s="49"/>
      <c r="GSY235" s="49"/>
      <c r="GSZ235" s="49"/>
      <c r="GTA235" s="49"/>
      <c r="GTB235" s="49"/>
      <c r="GTC235" s="49"/>
      <c r="GTD235" s="49"/>
      <c r="GTE235" s="49"/>
      <c r="GTF235" s="49"/>
      <c r="GTG235" s="49"/>
      <c r="GTH235" s="49"/>
      <c r="GTI235" s="49"/>
      <c r="GTJ235" s="49"/>
      <c r="GTK235" s="49"/>
      <c r="GTL235" s="49"/>
      <c r="GTM235" s="49"/>
      <c r="GTN235" s="49"/>
      <c r="GTO235" s="49"/>
      <c r="GTP235" s="49"/>
      <c r="GTQ235" s="49"/>
      <c r="GTR235" s="49"/>
      <c r="GTS235" s="49"/>
      <c r="GTT235" s="49"/>
      <c r="GTU235" s="49"/>
      <c r="GTV235" s="49"/>
      <c r="GTW235" s="49"/>
      <c r="GTX235" s="49"/>
      <c r="GTY235" s="49"/>
      <c r="GTZ235" s="49"/>
      <c r="GUA235" s="49"/>
      <c r="GUB235" s="49"/>
      <c r="GUC235" s="49"/>
      <c r="GUD235" s="49"/>
      <c r="GUE235" s="49"/>
      <c r="GUF235" s="49"/>
      <c r="GUG235" s="49"/>
      <c r="GUH235" s="49"/>
      <c r="GUI235" s="49"/>
      <c r="GUJ235" s="49"/>
      <c r="GUK235" s="49"/>
      <c r="GUL235" s="49"/>
      <c r="GUM235" s="49"/>
      <c r="GUN235" s="49"/>
      <c r="GUO235" s="49"/>
      <c r="GUP235" s="49"/>
      <c r="GUQ235" s="49"/>
      <c r="GUR235" s="49"/>
      <c r="GUS235" s="49"/>
      <c r="GUT235" s="49"/>
      <c r="GUU235" s="49"/>
      <c r="GUV235" s="49"/>
      <c r="GUW235" s="49"/>
      <c r="GUX235" s="49"/>
      <c r="GUY235" s="49"/>
      <c r="GUZ235" s="49"/>
      <c r="GVA235" s="49"/>
      <c r="GVB235" s="49"/>
      <c r="GVC235" s="49"/>
      <c r="GVD235" s="49"/>
      <c r="GVE235" s="49"/>
      <c r="GVF235" s="49"/>
      <c r="GVG235" s="49"/>
      <c r="GVH235" s="49"/>
      <c r="GVI235" s="49"/>
      <c r="GVJ235" s="49"/>
      <c r="GVK235" s="49"/>
      <c r="GVL235" s="49"/>
      <c r="GVM235" s="49"/>
      <c r="GVN235" s="49"/>
      <c r="GVO235" s="49"/>
      <c r="GVP235" s="49"/>
      <c r="GVQ235" s="49"/>
      <c r="GVR235" s="49"/>
      <c r="GVS235" s="49"/>
      <c r="GVT235" s="49"/>
      <c r="GVU235" s="49"/>
      <c r="GVV235" s="49"/>
      <c r="GVW235" s="49"/>
      <c r="GVX235" s="49"/>
      <c r="GVY235" s="49"/>
      <c r="GVZ235" s="49"/>
      <c r="GWA235" s="49"/>
      <c r="GWB235" s="49"/>
      <c r="GWC235" s="49"/>
      <c r="GWD235" s="49"/>
      <c r="GWE235" s="49"/>
      <c r="GWF235" s="49"/>
      <c r="GWG235" s="49"/>
      <c r="GWH235" s="49"/>
      <c r="GWI235" s="49"/>
      <c r="GWJ235" s="49"/>
      <c r="GWK235" s="49"/>
      <c r="GWL235" s="49"/>
      <c r="GWM235" s="49"/>
      <c r="GWN235" s="49"/>
      <c r="GWO235" s="49"/>
      <c r="GWP235" s="49"/>
      <c r="GWQ235" s="49"/>
      <c r="GWR235" s="49"/>
      <c r="GWS235" s="49"/>
      <c r="GWT235" s="49"/>
      <c r="GWU235" s="49"/>
      <c r="GWV235" s="49"/>
      <c r="GWW235" s="49"/>
      <c r="GWX235" s="49"/>
      <c r="GWY235" s="49"/>
      <c r="GWZ235" s="49"/>
      <c r="GXA235" s="49"/>
      <c r="GXB235" s="49"/>
      <c r="GXC235" s="49"/>
      <c r="GXD235" s="49"/>
      <c r="GXE235" s="49"/>
      <c r="GXF235" s="49"/>
      <c r="GXG235" s="49"/>
      <c r="GXH235" s="49"/>
      <c r="GXI235" s="49"/>
      <c r="GXJ235" s="49"/>
      <c r="GXK235" s="49"/>
      <c r="GXL235" s="49"/>
      <c r="GXM235" s="49"/>
      <c r="GXN235" s="49"/>
      <c r="GXO235" s="49"/>
      <c r="GXP235" s="49"/>
      <c r="GXQ235" s="49"/>
      <c r="GXR235" s="49"/>
      <c r="GXS235" s="49"/>
      <c r="GXT235" s="49"/>
      <c r="GXU235" s="49"/>
      <c r="GXV235" s="49"/>
      <c r="GXW235" s="49"/>
      <c r="GXX235" s="49"/>
      <c r="GXY235" s="49"/>
      <c r="GXZ235" s="49"/>
      <c r="GYA235" s="49"/>
      <c r="GYB235" s="49"/>
      <c r="GYC235" s="49"/>
      <c r="GYD235" s="49"/>
      <c r="GYE235" s="49"/>
      <c r="GYF235" s="49"/>
      <c r="GYG235" s="49"/>
      <c r="GYH235" s="49"/>
      <c r="GYI235" s="49"/>
      <c r="GYJ235" s="49"/>
      <c r="GYK235" s="49"/>
      <c r="GYL235" s="49"/>
      <c r="GYM235" s="49"/>
      <c r="GYN235" s="49"/>
      <c r="GYO235" s="49"/>
      <c r="GYP235" s="49"/>
      <c r="GYQ235" s="49"/>
      <c r="GYR235" s="49"/>
      <c r="GYS235" s="49"/>
      <c r="GYT235" s="49"/>
      <c r="GYU235" s="49"/>
      <c r="GYV235" s="49"/>
      <c r="GYW235" s="49"/>
      <c r="GYX235" s="49"/>
      <c r="GYY235" s="49"/>
      <c r="GYZ235" s="49"/>
      <c r="GZA235" s="49"/>
      <c r="GZB235" s="49"/>
      <c r="GZC235" s="49"/>
      <c r="GZD235" s="49"/>
      <c r="GZE235" s="49"/>
      <c r="GZF235" s="49"/>
      <c r="GZG235" s="49"/>
      <c r="GZH235" s="49"/>
      <c r="GZI235" s="49"/>
      <c r="GZJ235" s="49"/>
      <c r="GZK235" s="49"/>
      <c r="GZL235" s="49"/>
      <c r="GZM235" s="49"/>
      <c r="GZN235" s="49"/>
      <c r="GZO235" s="49"/>
      <c r="GZP235" s="49"/>
      <c r="GZQ235" s="49"/>
      <c r="GZR235" s="49"/>
      <c r="GZS235" s="49"/>
      <c r="GZT235" s="49"/>
      <c r="GZU235" s="49"/>
      <c r="GZV235" s="49"/>
      <c r="GZW235" s="49"/>
      <c r="GZX235" s="49"/>
      <c r="GZY235" s="49"/>
      <c r="GZZ235" s="49"/>
      <c r="HAA235" s="49"/>
      <c r="HAB235" s="49"/>
      <c r="HAC235" s="49"/>
      <c r="HAD235" s="49"/>
      <c r="HAE235" s="49"/>
      <c r="HAF235" s="49"/>
      <c r="HAG235" s="49"/>
      <c r="HAH235" s="49"/>
      <c r="HAI235" s="49"/>
      <c r="HAJ235" s="49"/>
      <c r="HAK235" s="49"/>
      <c r="HAL235" s="49"/>
      <c r="HAM235" s="49"/>
      <c r="HAN235" s="49"/>
      <c r="HAO235" s="49"/>
      <c r="HAP235" s="49"/>
      <c r="HAQ235" s="49"/>
      <c r="HAR235" s="49"/>
      <c r="HAS235" s="49"/>
      <c r="HAT235" s="49"/>
      <c r="HAU235" s="49"/>
      <c r="HAV235" s="49"/>
      <c r="HAW235" s="49"/>
      <c r="HAX235" s="49"/>
      <c r="HAY235" s="49"/>
      <c r="HAZ235" s="49"/>
      <c r="HBA235" s="49"/>
      <c r="HBB235" s="49"/>
      <c r="HBC235" s="49"/>
      <c r="HBD235" s="49"/>
      <c r="HBE235" s="49"/>
      <c r="HBF235" s="49"/>
      <c r="HBG235" s="49"/>
      <c r="HBH235" s="49"/>
      <c r="HBI235" s="49"/>
      <c r="HBJ235" s="49"/>
      <c r="HBK235" s="49"/>
      <c r="HBL235" s="49"/>
      <c r="HBM235" s="49"/>
      <c r="HBN235" s="49"/>
      <c r="HBO235" s="49"/>
      <c r="HBP235" s="49"/>
      <c r="HBQ235" s="49"/>
      <c r="HBR235" s="49"/>
      <c r="HBS235" s="49"/>
      <c r="HBT235" s="49"/>
      <c r="HBU235" s="49"/>
      <c r="HBV235" s="49"/>
      <c r="HBW235" s="49"/>
      <c r="HBX235" s="49"/>
      <c r="HBY235" s="49"/>
      <c r="HBZ235" s="49"/>
      <c r="HCA235" s="49"/>
      <c r="HCB235" s="49"/>
      <c r="HCC235" s="49"/>
      <c r="HCD235" s="49"/>
      <c r="HCE235" s="49"/>
      <c r="HCF235" s="49"/>
      <c r="HCG235" s="49"/>
      <c r="HCH235" s="49"/>
      <c r="HCI235" s="49"/>
      <c r="HCJ235" s="49"/>
      <c r="HCK235" s="49"/>
      <c r="HCL235" s="49"/>
      <c r="HCM235" s="49"/>
      <c r="HCN235" s="49"/>
      <c r="HCO235" s="49"/>
      <c r="HCP235" s="49"/>
      <c r="HCQ235" s="49"/>
      <c r="HCR235" s="49"/>
      <c r="HCS235" s="49"/>
      <c r="HCT235" s="49"/>
      <c r="HCU235" s="49"/>
      <c r="HCV235" s="49"/>
      <c r="HCW235" s="49"/>
      <c r="HCX235" s="49"/>
      <c r="HCY235" s="49"/>
      <c r="HCZ235" s="49"/>
      <c r="HDA235" s="49"/>
      <c r="HDB235" s="49"/>
      <c r="HDC235" s="49"/>
      <c r="HDD235" s="49"/>
      <c r="HDE235" s="49"/>
      <c r="HDF235" s="49"/>
      <c r="HDG235" s="49"/>
      <c r="HDH235" s="49"/>
      <c r="HDI235" s="49"/>
      <c r="HDJ235" s="49"/>
      <c r="HDK235" s="49"/>
      <c r="HDL235" s="49"/>
      <c r="HDM235" s="49"/>
      <c r="HDN235" s="49"/>
      <c r="HDO235" s="49"/>
      <c r="HDP235" s="49"/>
      <c r="HDQ235" s="49"/>
      <c r="HDR235" s="49"/>
      <c r="HDS235" s="49"/>
      <c r="HDT235" s="49"/>
      <c r="HDU235" s="49"/>
      <c r="HDV235" s="49"/>
      <c r="HDW235" s="49"/>
      <c r="HDX235" s="49"/>
      <c r="HDY235" s="49"/>
      <c r="HDZ235" s="49"/>
      <c r="HEA235" s="49"/>
      <c r="HEB235" s="49"/>
      <c r="HEC235" s="49"/>
      <c r="HED235" s="49"/>
      <c r="HEE235" s="49"/>
      <c r="HEF235" s="49"/>
      <c r="HEG235" s="49"/>
      <c r="HEH235" s="49"/>
      <c r="HEI235" s="49"/>
      <c r="HEJ235" s="49"/>
      <c r="HEK235" s="49"/>
      <c r="HEL235" s="49"/>
      <c r="HEM235" s="49"/>
      <c r="HEN235" s="49"/>
      <c r="HEO235" s="49"/>
      <c r="HEP235" s="49"/>
      <c r="HEQ235" s="49"/>
      <c r="HER235" s="49"/>
      <c r="HES235" s="49"/>
      <c r="HET235" s="49"/>
      <c r="HEU235" s="49"/>
      <c r="HEV235" s="49"/>
      <c r="HEW235" s="49"/>
      <c r="HEX235" s="49"/>
      <c r="HEY235" s="49"/>
      <c r="HEZ235" s="49"/>
      <c r="HFA235" s="49"/>
      <c r="HFB235" s="49"/>
      <c r="HFC235" s="49"/>
      <c r="HFD235" s="49"/>
      <c r="HFE235" s="49"/>
      <c r="HFF235" s="49"/>
      <c r="HFG235" s="49"/>
      <c r="HFH235" s="49"/>
      <c r="HFI235" s="49"/>
      <c r="HFJ235" s="49"/>
      <c r="HFK235" s="49"/>
      <c r="HFL235" s="49"/>
      <c r="HFM235" s="49"/>
      <c r="HFN235" s="49"/>
      <c r="HFO235" s="49"/>
      <c r="HFP235" s="49"/>
      <c r="HFQ235" s="49"/>
      <c r="HFR235" s="49"/>
      <c r="HFS235" s="49"/>
      <c r="HFT235" s="49"/>
      <c r="HFU235" s="49"/>
      <c r="HFV235" s="49"/>
      <c r="HFW235" s="49"/>
      <c r="HFX235" s="49"/>
      <c r="HFY235" s="49"/>
      <c r="HFZ235" s="49"/>
      <c r="HGA235" s="49"/>
      <c r="HGB235" s="49"/>
      <c r="HGC235" s="49"/>
      <c r="HGD235" s="49"/>
      <c r="HGE235" s="49"/>
      <c r="HGF235" s="49"/>
      <c r="HGG235" s="49"/>
      <c r="HGH235" s="49"/>
      <c r="HGI235" s="49"/>
      <c r="HGJ235" s="49"/>
      <c r="HGK235" s="49"/>
      <c r="HGL235" s="49"/>
      <c r="HGM235" s="49"/>
      <c r="HGN235" s="49"/>
      <c r="HGO235" s="49"/>
      <c r="HGP235" s="49"/>
      <c r="HGQ235" s="49"/>
      <c r="HGR235" s="49"/>
      <c r="HGS235" s="49"/>
      <c r="HGT235" s="49"/>
      <c r="HGU235" s="49"/>
      <c r="HGV235" s="49"/>
      <c r="HGW235" s="49"/>
      <c r="HGX235" s="49"/>
      <c r="HGY235" s="49"/>
      <c r="HGZ235" s="49"/>
      <c r="HHA235" s="49"/>
      <c r="HHB235" s="49"/>
      <c r="HHC235" s="49"/>
      <c r="HHD235" s="49"/>
      <c r="HHE235" s="49"/>
      <c r="HHF235" s="49"/>
      <c r="HHG235" s="49"/>
      <c r="HHH235" s="49"/>
      <c r="HHI235" s="49"/>
      <c r="HHJ235" s="49"/>
      <c r="HHK235" s="49"/>
      <c r="HHL235" s="49"/>
      <c r="HHM235" s="49"/>
      <c r="HHN235" s="49"/>
      <c r="HHO235" s="49"/>
      <c r="HHP235" s="49"/>
      <c r="HHQ235" s="49"/>
      <c r="HHR235" s="49"/>
      <c r="HHS235" s="49"/>
      <c r="HHT235" s="49"/>
      <c r="HHU235" s="49"/>
      <c r="HHV235" s="49"/>
      <c r="HHW235" s="49"/>
      <c r="HHX235" s="49"/>
      <c r="HHY235" s="49"/>
      <c r="HHZ235" s="49"/>
      <c r="HIA235" s="49"/>
      <c r="HIB235" s="49"/>
      <c r="HIC235" s="49"/>
      <c r="HID235" s="49"/>
      <c r="HIE235" s="49"/>
      <c r="HIF235" s="49"/>
      <c r="HIG235" s="49"/>
      <c r="HIH235" s="49"/>
      <c r="HII235" s="49"/>
      <c r="HIJ235" s="49"/>
      <c r="HIK235" s="49"/>
      <c r="HIL235" s="49"/>
      <c r="HIM235" s="49"/>
      <c r="HIN235" s="49"/>
      <c r="HIO235" s="49"/>
      <c r="HIP235" s="49"/>
      <c r="HIQ235" s="49"/>
      <c r="HIR235" s="49"/>
      <c r="HIS235" s="49"/>
      <c r="HIT235" s="49"/>
      <c r="HIU235" s="49"/>
      <c r="HIV235" s="49"/>
      <c r="HIW235" s="49"/>
      <c r="HIX235" s="49"/>
      <c r="HIY235" s="49"/>
      <c r="HIZ235" s="49"/>
      <c r="HJA235" s="49"/>
      <c r="HJB235" s="49"/>
      <c r="HJC235" s="49"/>
      <c r="HJD235" s="49"/>
      <c r="HJE235" s="49"/>
      <c r="HJF235" s="49"/>
      <c r="HJG235" s="49"/>
      <c r="HJH235" s="49"/>
      <c r="HJI235" s="49"/>
      <c r="HJJ235" s="49"/>
      <c r="HJK235" s="49"/>
      <c r="HJL235" s="49"/>
      <c r="HJM235" s="49"/>
      <c r="HJN235" s="49"/>
      <c r="HJO235" s="49"/>
      <c r="HJP235" s="49"/>
      <c r="HJQ235" s="49"/>
      <c r="HJR235" s="49"/>
      <c r="HJS235" s="49"/>
      <c r="HJT235" s="49"/>
      <c r="HJU235" s="49"/>
      <c r="HJV235" s="49"/>
      <c r="HJW235" s="49"/>
      <c r="HJX235" s="49"/>
      <c r="HJY235" s="49"/>
      <c r="HJZ235" s="49"/>
      <c r="HKA235" s="49"/>
      <c r="HKB235" s="49"/>
      <c r="HKC235" s="49"/>
      <c r="HKD235" s="49"/>
      <c r="HKE235" s="49"/>
      <c r="HKF235" s="49"/>
      <c r="HKG235" s="49"/>
      <c r="HKH235" s="49"/>
      <c r="HKI235" s="49"/>
      <c r="HKJ235" s="49"/>
      <c r="HKK235" s="49"/>
      <c r="HKL235" s="49"/>
      <c r="HKM235" s="49"/>
      <c r="HKN235" s="49"/>
      <c r="HKO235" s="49"/>
      <c r="HKP235" s="49"/>
      <c r="HKQ235" s="49"/>
      <c r="HKR235" s="49"/>
      <c r="HKS235" s="49"/>
      <c r="HKT235" s="49"/>
      <c r="HKU235" s="49"/>
      <c r="HKV235" s="49"/>
      <c r="HKW235" s="49"/>
      <c r="HKX235" s="49"/>
      <c r="HKY235" s="49"/>
      <c r="HKZ235" s="49"/>
      <c r="HLA235" s="49"/>
      <c r="HLB235" s="49"/>
      <c r="HLC235" s="49"/>
      <c r="HLD235" s="49"/>
      <c r="HLE235" s="49"/>
      <c r="HLF235" s="49"/>
      <c r="HLG235" s="49"/>
      <c r="HLH235" s="49"/>
      <c r="HLI235" s="49"/>
      <c r="HLJ235" s="49"/>
      <c r="HLK235" s="49"/>
      <c r="HLL235" s="49"/>
      <c r="HLM235" s="49"/>
      <c r="HLN235" s="49"/>
      <c r="HLO235" s="49"/>
      <c r="HLP235" s="49"/>
      <c r="HLQ235" s="49"/>
      <c r="HLR235" s="49"/>
      <c r="HLS235" s="49"/>
      <c r="HLT235" s="49"/>
      <c r="HLU235" s="49"/>
      <c r="HLV235" s="49"/>
      <c r="HLW235" s="49"/>
      <c r="HLX235" s="49"/>
      <c r="HLY235" s="49"/>
      <c r="HLZ235" s="49"/>
      <c r="HMA235" s="49"/>
      <c r="HMB235" s="49"/>
      <c r="HMC235" s="49"/>
      <c r="HMD235" s="49"/>
      <c r="HME235" s="49"/>
      <c r="HMF235" s="49"/>
      <c r="HMG235" s="49"/>
      <c r="HMH235" s="49"/>
      <c r="HMI235" s="49"/>
      <c r="HMJ235" s="49"/>
      <c r="HMK235" s="49"/>
      <c r="HML235" s="49"/>
      <c r="HMM235" s="49"/>
      <c r="HMN235" s="49"/>
      <c r="HMO235" s="49"/>
      <c r="HMP235" s="49"/>
      <c r="HMQ235" s="49"/>
      <c r="HMR235" s="49"/>
      <c r="HMS235" s="49"/>
      <c r="HMT235" s="49"/>
      <c r="HMU235" s="49"/>
      <c r="HMV235" s="49"/>
      <c r="HMW235" s="49"/>
      <c r="HMX235" s="49"/>
      <c r="HMY235" s="49"/>
      <c r="HMZ235" s="49"/>
      <c r="HNA235" s="49"/>
      <c r="HNB235" s="49"/>
      <c r="HNC235" s="49"/>
      <c r="HND235" s="49"/>
      <c r="HNE235" s="49"/>
      <c r="HNF235" s="49"/>
      <c r="HNG235" s="49"/>
      <c r="HNH235" s="49"/>
      <c r="HNI235" s="49"/>
      <c r="HNJ235" s="49"/>
      <c r="HNK235" s="49"/>
      <c r="HNL235" s="49"/>
      <c r="HNM235" s="49"/>
      <c r="HNN235" s="49"/>
      <c r="HNO235" s="49"/>
      <c r="HNP235" s="49"/>
      <c r="HNQ235" s="49"/>
      <c r="HNR235" s="49"/>
      <c r="HNS235" s="49"/>
      <c r="HNT235" s="49"/>
      <c r="HNU235" s="49"/>
      <c r="HNV235" s="49"/>
      <c r="HNW235" s="49"/>
      <c r="HNX235" s="49"/>
      <c r="HNY235" s="49"/>
      <c r="HNZ235" s="49"/>
      <c r="HOA235" s="49"/>
      <c r="HOB235" s="49"/>
      <c r="HOC235" s="49"/>
      <c r="HOD235" s="49"/>
      <c r="HOE235" s="49"/>
      <c r="HOF235" s="49"/>
      <c r="HOG235" s="49"/>
      <c r="HOH235" s="49"/>
      <c r="HOI235" s="49"/>
      <c r="HOJ235" s="49"/>
      <c r="HOK235" s="49"/>
      <c r="HOL235" s="49"/>
      <c r="HOM235" s="49"/>
      <c r="HON235" s="49"/>
      <c r="HOO235" s="49"/>
      <c r="HOP235" s="49"/>
      <c r="HOQ235" s="49"/>
      <c r="HOR235" s="49"/>
      <c r="HOS235" s="49"/>
      <c r="HOT235" s="49"/>
      <c r="HOU235" s="49"/>
      <c r="HOV235" s="49"/>
      <c r="HOW235" s="49"/>
      <c r="HOX235" s="49"/>
      <c r="HOY235" s="49"/>
      <c r="HOZ235" s="49"/>
      <c r="HPA235" s="49"/>
      <c r="HPB235" s="49"/>
      <c r="HPC235" s="49"/>
      <c r="HPD235" s="49"/>
      <c r="HPE235" s="49"/>
      <c r="HPF235" s="49"/>
      <c r="HPG235" s="49"/>
      <c r="HPH235" s="49"/>
      <c r="HPI235" s="49"/>
      <c r="HPJ235" s="49"/>
      <c r="HPK235" s="49"/>
      <c r="HPL235" s="49"/>
      <c r="HPM235" s="49"/>
      <c r="HPN235" s="49"/>
      <c r="HPO235" s="49"/>
      <c r="HPP235" s="49"/>
      <c r="HPQ235" s="49"/>
      <c r="HPR235" s="49"/>
      <c r="HPS235" s="49"/>
      <c r="HPT235" s="49"/>
      <c r="HPU235" s="49"/>
      <c r="HPV235" s="49"/>
      <c r="HPW235" s="49"/>
      <c r="HPX235" s="49"/>
      <c r="HPY235" s="49"/>
      <c r="HPZ235" s="49"/>
      <c r="HQA235" s="49"/>
      <c r="HQB235" s="49"/>
      <c r="HQC235" s="49"/>
      <c r="HQD235" s="49"/>
      <c r="HQE235" s="49"/>
      <c r="HQF235" s="49"/>
      <c r="HQG235" s="49"/>
      <c r="HQH235" s="49"/>
      <c r="HQI235" s="49"/>
      <c r="HQJ235" s="49"/>
      <c r="HQK235" s="49"/>
      <c r="HQL235" s="49"/>
      <c r="HQM235" s="49"/>
      <c r="HQN235" s="49"/>
      <c r="HQO235" s="49"/>
      <c r="HQP235" s="49"/>
      <c r="HQQ235" s="49"/>
      <c r="HQR235" s="49"/>
      <c r="HQS235" s="49"/>
      <c r="HQT235" s="49"/>
      <c r="HQU235" s="49"/>
      <c r="HQV235" s="49"/>
      <c r="HQW235" s="49"/>
      <c r="HQX235" s="49"/>
      <c r="HQY235" s="49"/>
      <c r="HQZ235" s="49"/>
      <c r="HRA235" s="49"/>
      <c r="HRB235" s="49"/>
      <c r="HRC235" s="49"/>
      <c r="HRD235" s="49"/>
      <c r="HRE235" s="49"/>
      <c r="HRF235" s="49"/>
      <c r="HRG235" s="49"/>
      <c r="HRH235" s="49"/>
      <c r="HRI235" s="49"/>
      <c r="HRJ235" s="49"/>
      <c r="HRK235" s="49"/>
      <c r="HRL235" s="49"/>
      <c r="HRM235" s="49"/>
      <c r="HRN235" s="49"/>
      <c r="HRO235" s="49"/>
      <c r="HRP235" s="49"/>
      <c r="HRQ235" s="49"/>
      <c r="HRR235" s="49"/>
      <c r="HRS235" s="49"/>
      <c r="HRT235" s="49"/>
      <c r="HRU235" s="49"/>
      <c r="HRV235" s="49"/>
      <c r="HRW235" s="49"/>
      <c r="HRX235" s="49"/>
      <c r="HRY235" s="49"/>
      <c r="HRZ235" s="49"/>
      <c r="HSA235" s="49"/>
      <c r="HSB235" s="49"/>
      <c r="HSC235" s="49"/>
      <c r="HSD235" s="49"/>
      <c r="HSE235" s="49"/>
      <c r="HSF235" s="49"/>
      <c r="HSG235" s="49"/>
      <c r="HSH235" s="49"/>
      <c r="HSI235" s="49"/>
      <c r="HSJ235" s="49"/>
      <c r="HSK235" s="49"/>
      <c r="HSL235" s="49"/>
      <c r="HSM235" s="49"/>
      <c r="HSN235" s="49"/>
      <c r="HSO235" s="49"/>
      <c r="HSP235" s="49"/>
      <c r="HSQ235" s="49"/>
      <c r="HSR235" s="49"/>
      <c r="HSS235" s="49"/>
      <c r="HST235" s="49"/>
      <c r="HSU235" s="49"/>
      <c r="HSV235" s="49"/>
      <c r="HSW235" s="49"/>
      <c r="HSX235" s="49"/>
      <c r="HSY235" s="49"/>
      <c r="HSZ235" s="49"/>
      <c r="HTA235" s="49"/>
      <c r="HTB235" s="49"/>
      <c r="HTC235" s="49"/>
      <c r="HTD235" s="49"/>
      <c r="HTE235" s="49"/>
      <c r="HTF235" s="49"/>
      <c r="HTG235" s="49"/>
      <c r="HTH235" s="49"/>
      <c r="HTI235" s="49"/>
      <c r="HTJ235" s="49"/>
      <c r="HTK235" s="49"/>
      <c r="HTL235" s="49"/>
      <c r="HTM235" s="49"/>
      <c r="HTN235" s="49"/>
      <c r="HTO235" s="49"/>
      <c r="HTP235" s="49"/>
      <c r="HTQ235" s="49"/>
      <c r="HTR235" s="49"/>
      <c r="HTS235" s="49"/>
      <c r="HTT235" s="49"/>
      <c r="HTU235" s="49"/>
      <c r="HTV235" s="49"/>
      <c r="HTW235" s="49"/>
      <c r="HTX235" s="49"/>
      <c r="HTY235" s="49"/>
      <c r="HTZ235" s="49"/>
      <c r="HUA235" s="49"/>
      <c r="HUB235" s="49"/>
      <c r="HUC235" s="49"/>
      <c r="HUD235" s="49"/>
      <c r="HUE235" s="49"/>
      <c r="HUF235" s="49"/>
      <c r="HUG235" s="49"/>
      <c r="HUH235" s="49"/>
      <c r="HUI235" s="49"/>
      <c r="HUJ235" s="49"/>
      <c r="HUK235" s="49"/>
      <c r="HUL235" s="49"/>
      <c r="HUM235" s="49"/>
      <c r="HUN235" s="49"/>
      <c r="HUO235" s="49"/>
      <c r="HUP235" s="49"/>
      <c r="HUQ235" s="49"/>
      <c r="HUR235" s="49"/>
      <c r="HUS235" s="49"/>
      <c r="HUT235" s="49"/>
      <c r="HUU235" s="49"/>
      <c r="HUV235" s="49"/>
      <c r="HUW235" s="49"/>
      <c r="HUX235" s="49"/>
      <c r="HUY235" s="49"/>
      <c r="HUZ235" s="49"/>
      <c r="HVA235" s="49"/>
      <c r="HVB235" s="49"/>
      <c r="HVC235" s="49"/>
      <c r="HVD235" s="49"/>
      <c r="HVE235" s="49"/>
      <c r="HVF235" s="49"/>
      <c r="HVG235" s="49"/>
      <c r="HVH235" s="49"/>
      <c r="HVI235" s="49"/>
      <c r="HVJ235" s="49"/>
      <c r="HVK235" s="49"/>
      <c r="HVL235" s="49"/>
      <c r="HVM235" s="49"/>
      <c r="HVN235" s="49"/>
      <c r="HVO235" s="49"/>
      <c r="HVP235" s="49"/>
      <c r="HVQ235" s="49"/>
      <c r="HVR235" s="49"/>
      <c r="HVS235" s="49"/>
      <c r="HVT235" s="49"/>
      <c r="HVU235" s="49"/>
      <c r="HVV235" s="49"/>
      <c r="HVW235" s="49"/>
      <c r="HVX235" s="49"/>
      <c r="HVY235" s="49"/>
      <c r="HVZ235" s="49"/>
      <c r="HWA235" s="49"/>
      <c r="HWB235" s="49"/>
      <c r="HWC235" s="49"/>
      <c r="HWD235" s="49"/>
      <c r="HWE235" s="49"/>
      <c r="HWF235" s="49"/>
      <c r="HWG235" s="49"/>
      <c r="HWH235" s="49"/>
      <c r="HWI235" s="49"/>
      <c r="HWJ235" s="49"/>
      <c r="HWK235" s="49"/>
      <c r="HWL235" s="49"/>
      <c r="HWM235" s="49"/>
      <c r="HWN235" s="49"/>
      <c r="HWO235" s="49"/>
      <c r="HWP235" s="49"/>
      <c r="HWQ235" s="49"/>
      <c r="HWR235" s="49"/>
      <c r="HWS235" s="49"/>
      <c r="HWT235" s="49"/>
      <c r="HWU235" s="49"/>
      <c r="HWV235" s="49"/>
      <c r="HWW235" s="49"/>
      <c r="HWX235" s="49"/>
      <c r="HWY235" s="49"/>
      <c r="HWZ235" s="49"/>
      <c r="HXA235" s="49"/>
      <c r="HXB235" s="49"/>
      <c r="HXC235" s="49"/>
      <c r="HXD235" s="49"/>
      <c r="HXE235" s="49"/>
      <c r="HXF235" s="49"/>
      <c r="HXG235" s="49"/>
      <c r="HXH235" s="49"/>
      <c r="HXI235" s="49"/>
      <c r="HXJ235" s="49"/>
      <c r="HXK235" s="49"/>
      <c r="HXL235" s="49"/>
      <c r="HXM235" s="49"/>
      <c r="HXN235" s="49"/>
      <c r="HXO235" s="49"/>
      <c r="HXP235" s="49"/>
      <c r="HXQ235" s="49"/>
      <c r="HXR235" s="49"/>
      <c r="HXS235" s="49"/>
      <c r="HXT235" s="49"/>
      <c r="HXU235" s="49"/>
      <c r="HXV235" s="49"/>
      <c r="HXW235" s="49"/>
      <c r="HXX235" s="49"/>
      <c r="HXY235" s="49"/>
      <c r="HXZ235" s="49"/>
      <c r="HYA235" s="49"/>
      <c r="HYB235" s="49"/>
      <c r="HYC235" s="49"/>
      <c r="HYD235" s="49"/>
      <c r="HYE235" s="49"/>
      <c r="HYF235" s="49"/>
      <c r="HYG235" s="49"/>
      <c r="HYH235" s="49"/>
      <c r="HYI235" s="49"/>
      <c r="HYJ235" s="49"/>
      <c r="HYK235" s="49"/>
      <c r="HYL235" s="49"/>
      <c r="HYM235" s="49"/>
      <c r="HYN235" s="49"/>
      <c r="HYO235" s="49"/>
      <c r="HYP235" s="49"/>
      <c r="HYQ235" s="49"/>
      <c r="HYR235" s="49"/>
      <c r="HYS235" s="49"/>
      <c r="HYT235" s="49"/>
      <c r="HYU235" s="49"/>
      <c r="HYV235" s="49"/>
      <c r="HYW235" s="49"/>
      <c r="HYX235" s="49"/>
      <c r="HYY235" s="49"/>
      <c r="HYZ235" s="49"/>
      <c r="HZA235" s="49"/>
      <c r="HZB235" s="49"/>
      <c r="HZC235" s="49"/>
      <c r="HZD235" s="49"/>
      <c r="HZE235" s="49"/>
      <c r="HZF235" s="49"/>
      <c r="HZG235" s="49"/>
      <c r="HZH235" s="49"/>
      <c r="HZI235" s="49"/>
      <c r="HZJ235" s="49"/>
      <c r="HZK235" s="49"/>
      <c r="HZL235" s="49"/>
      <c r="HZM235" s="49"/>
      <c r="HZN235" s="49"/>
      <c r="HZO235" s="49"/>
      <c r="HZP235" s="49"/>
      <c r="HZQ235" s="49"/>
      <c r="HZR235" s="49"/>
      <c r="HZS235" s="49"/>
      <c r="HZT235" s="49"/>
      <c r="HZU235" s="49"/>
      <c r="HZV235" s="49"/>
      <c r="HZW235" s="49"/>
      <c r="HZX235" s="49"/>
      <c r="HZY235" s="49"/>
      <c r="HZZ235" s="49"/>
      <c r="IAA235" s="49"/>
      <c r="IAB235" s="49"/>
      <c r="IAC235" s="49"/>
      <c r="IAD235" s="49"/>
      <c r="IAE235" s="49"/>
      <c r="IAF235" s="49"/>
      <c r="IAG235" s="49"/>
      <c r="IAH235" s="49"/>
      <c r="IAI235" s="49"/>
      <c r="IAJ235" s="49"/>
      <c r="IAK235" s="49"/>
      <c r="IAL235" s="49"/>
      <c r="IAM235" s="49"/>
      <c r="IAN235" s="49"/>
      <c r="IAO235" s="49"/>
      <c r="IAP235" s="49"/>
      <c r="IAQ235" s="49"/>
      <c r="IAR235" s="49"/>
      <c r="IAS235" s="49"/>
      <c r="IAT235" s="49"/>
      <c r="IAU235" s="49"/>
      <c r="IAV235" s="49"/>
      <c r="IAW235" s="49"/>
      <c r="IAX235" s="49"/>
      <c r="IAY235" s="49"/>
      <c r="IAZ235" s="49"/>
      <c r="IBA235" s="49"/>
      <c r="IBB235" s="49"/>
      <c r="IBC235" s="49"/>
      <c r="IBD235" s="49"/>
      <c r="IBE235" s="49"/>
      <c r="IBF235" s="49"/>
      <c r="IBG235" s="49"/>
      <c r="IBH235" s="49"/>
      <c r="IBI235" s="49"/>
      <c r="IBJ235" s="49"/>
      <c r="IBK235" s="49"/>
      <c r="IBL235" s="49"/>
      <c r="IBM235" s="49"/>
      <c r="IBN235" s="49"/>
      <c r="IBO235" s="49"/>
      <c r="IBP235" s="49"/>
      <c r="IBQ235" s="49"/>
      <c r="IBR235" s="49"/>
      <c r="IBS235" s="49"/>
      <c r="IBT235" s="49"/>
      <c r="IBU235" s="49"/>
      <c r="IBV235" s="49"/>
      <c r="IBW235" s="49"/>
      <c r="IBX235" s="49"/>
      <c r="IBY235" s="49"/>
      <c r="IBZ235" s="49"/>
      <c r="ICA235" s="49"/>
      <c r="ICB235" s="49"/>
      <c r="ICC235" s="49"/>
      <c r="ICD235" s="49"/>
      <c r="ICE235" s="49"/>
      <c r="ICF235" s="49"/>
      <c r="ICG235" s="49"/>
      <c r="ICH235" s="49"/>
      <c r="ICI235" s="49"/>
      <c r="ICJ235" s="49"/>
      <c r="ICK235" s="49"/>
      <c r="ICL235" s="49"/>
      <c r="ICM235" s="49"/>
      <c r="ICN235" s="49"/>
      <c r="ICO235" s="49"/>
      <c r="ICP235" s="49"/>
      <c r="ICQ235" s="49"/>
      <c r="ICR235" s="49"/>
      <c r="ICS235" s="49"/>
      <c r="ICT235" s="49"/>
      <c r="ICU235" s="49"/>
      <c r="ICV235" s="49"/>
      <c r="ICW235" s="49"/>
      <c r="ICX235" s="49"/>
      <c r="ICY235" s="49"/>
      <c r="ICZ235" s="49"/>
      <c r="IDA235" s="49"/>
      <c r="IDB235" s="49"/>
      <c r="IDC235" s="49"/>
      <c r="IDD235" s="49"/>
      <c r="IDE235" s="49"/>
      <c r="IDF235" s="49"/>
      <c r="IDG235" s="49"/>
      <c r="IDH235" s="49"/>
      <c r="IDI235" s="49"/>
      <c r="IDJ235" s="49"/>
      <c r="IDK235" s="49"/>
      <c r="IDL235" s="49"/>
      <c r="IDM235" s="49"/>
      <c r="IDN235" s="49"/>
      <c r="IDO235" s="49"/>
      <c r="IDP235" s="49"/>
      <c r="IDQ235" s="49"/>
      <c r="IDR235" s="49"/>
      <c r="IDS235" s="49"/>
      <c r="IDT235" s="49"/>
      <c r="IDU235" s="49"/>
      <c r="IDV235" s="49"/>
      <c r="IDW235" s="49"/>
      <c r="IDX235" s="49"/>
      <c r="IDY235" s="49"/>
      <c r="IDZ235" s="49"/>
      <c r="IEA235" s="49"/>
      <c r="IEB235" s="49"/>
      <c r="IEC235" s="49"/>
      <c r="IED235" s="49"/>
      <c r="IEE235" s="49"/>
      <c r="IEF235" s="49"/>
      <c r="IEG235" s="49"/>
      <c r="IEH235" s="49"/>
      <c r="IEI235" s="49"/>
      <c r="IEJ235" s="49"/>
      <c r="IEK235" s="49"/>
      <c r="IEL235" s="49"/>
      <c r="IEM235" s="49"/>
      <c r="IEN235" s="49"/>
      <c r="IEO235" s="49"/>
      <c r="IEP235" s="49"/>
      <c r="IEQ235" s="49"/>
      <c r="IER235" s="49"/>
      <c r="IES235" s="49"/>
      <c r="IET235" s="49"/>
      <c r="IEU235" s="49"/>
      <c r="IEV235" s="49"/>
      <c r="IEW235" s="49"/>
      <c r="IEX235" s="49"/>
      <c r="IEY235" s="49"/>
      <c r="IEZ235" s="49"/>
      <c r="IFA235" s="49"/>
      <c r="IFB235" s="49"/>
      <c r="IFC235" s="49"/>
      <c r="IFD235" s="49"/>
      <c r="IFE235" s="49"/>
      <c r="IFF235" s="49"/>
      <c r="IFG235" s="49"/>
      <c r="IFH235" s="49"/>
      <c r="IFI235" s="49"/>
      <c r="IFJ235" s="49"/>
      <c r="IFK235" s="49"/>
      <c r="IFL235" s="49"/>
      <c r="IFM235" s="49"/>
      <c r="IFN235" s="49"/>
      <c r="IFO235" s="49"/>
      <c r="IFP235" s="49"/>
      <c r="IFQ235" s="49"/>
      <c r="IFR235" s="49"/>
      <c r="IFS235" s="49"/>
      <c r="IFT235" s="49"/>
      <c r="IFU235" s="49"/>
      <c r="IFV235" s="49"/>
      <c r="IFW235" s="49"/>
      <c r="IFX235" s="49"/>
      <c r="IFY235" s="49"/>
      <c r="IFZ235" s="49"/>
      <c r="IGA235" s="49"/>
      <c r="IGB235" s="49"/>
      <c r="IGC235" s="49"/>
      <c r="IGD235" s="49"/>
      <c r="IGE235" s="49"/>
      <c r="IGF235" s="49"/>
      <c r="IGG235" s="49"/>
      <c r="IGH235" s="49"/>
      <c r="IGI235" s="49"/>
      <c r="IGJ235" s="49"/>
      <c r="IGK235" s="49"/>
      <c r="IGL235" s="49"/>
      <c r="IGM235" s="49"/>
      <c r="IGN235" s="49"/>
      <c r="IGO235" s="49"/>
      <c r="IGP235" s="49"/>
      <c r="IGQ235" s="49"/>
      <c r="IGR235" s="49"/>
      <c r="IGS235" s="49"/>
      <c r="IGT235" s="49"/>
      <c r="IGU235" s="49"/>
      <c r="IGV235" s="49"/>
      <c r="IGW235" s="49"/>
      <c r="IGX235" s="49"/>
      <c r="IGY235" s="49"/>
      <c r="IGZ235" s="49"/>
      <c r="IHA235" s="49"/>
      <c r="IHB235" s="49"/>
      <c r="IHC235" s="49"/>
      <c r="IHD235" s="49"/>
      <c r="IHE235" s="49"/>
      <c r="IHF235" s="49"/>
      <c r="IHG235" s="49"/>
      <c r="IHH235" s="49"/>
      <c r="IHI235" s="49"/>
      <c r="IHJ235" s="49"/>
      <c r="IHK235" s="49"/>
      <c r="IHL235" s="49"/>
      <c r="IHM235" s="49"/>
      <c r="IHN235" s="49"/>
      <c r="IHO235" s="49"/>
      <c r="IHP235" s="49"/>
      <c r="IHQ235" s="49"/>
      <c r="IHR235" s="49"/>
      <c r="IHS235" s="49"/>
      <c r="IHT235" s="49"/>
      <c r="IHU235" s="49"/>
      <c r="IHV235" s="49"/>
      <c r="IHW235" s="49"/>
      <c r="IHX235" s="49"/>
      <c r="IHY235" s="49"/>
      <c r="IHZ235" s="49"/>
      <c r="IIA235" s="49"/>
      <c r="IIB235" s="49"/>
      <c r="IIC235" s="49"/>
      <c r="IID235" s="49"/>
      <c r="IIE235" s="49"/>
      <c r="IIF235" s="49"/>
      <c r="IIG235" s="49"/>
      <c r="IIH235" s="49"/>
      <c r="III235" s="49"/>
      <c r="IIJ235" s="49"/>
      <c r="IIK235" s="49"/>
      <c r="IIL235" s="49"/>
      <c r="IIM235" s="49"/>
      <c r="IIN235" s="49"/>
      <c r="IIO235" s="49"/>
      <c r="IIP235" s="49"/>
      <c r="IIQ235" s="49"/>
      <c r="IIR235" s="49"/>
      <c r="IIS235" s="49"/>
      <c r="IIT235" s="49"/>
      <c r="IIU235" s="49"/>
      <c r="IIV235" s="49"/>
      <c r="IIW235" s="49"/>
      <c r="IIX235" s="49"/>
      <c r="IIY235" s="49"/>
      <c r="IIZ235" s="49"/>
      <c r="IJA235" s="49"/>
      <c r="IJB235" s="49"/>
      <c r="IJC235" s="49"/>
      <c r="IJD235" s="49"/>
      <c r="IJE235" s="49"/>
      <c r="IJF235" s="49"/>
      <c r="IJG235" s="49"/>
      <c r="IJH235" s="49"/>
      <c r="IJI235" s="49"/>
      <c r="IJJ235" s="49"/>
      <c r="IJK235" s="49"/>
      <c r="IJL235" s="49"/>
      <c r="IJM235" s="49"/>
      <c r="IJN235" s="49"/>
      <c r="IJO235" s="49"/>
      <c r="IJP235" s="49"/>
      <c r="IJQ235" s="49"/>
      <c r="IJR235" s="49"/>
      <c r="IJS235" s="49"/>
      <c r="IJT235" s="49"/>
      <c r="IJU235" s="49"/>
      <c r="IJV235" s="49"/>
      <c r="IJW235" s="49"/>
      <c r="IJX235" s="49"/>
      <c r="IJY235" s="49"/>
      <c r="IJZ235" s="49"/>
      <c r="IKA235" s="49"/>
      <c r="IKB235" s="49"/>
      <c r="IKC235" s="49"/>
      <c r="IKD235" s="49"/>
      <c r="IKE235" s="49"/>
      <c r="IKF235" s="49"/>
      <c r="IKG235" s="49"/>
      <c r="IKH235" s="49"/>
      <c r="IKI235" s="49"/>
      <c r="IKJ235" s="49"/>
      <c r="IKK235" s="49"/>
      <c r="IKL235" s="49"/>
      <c r="IKM235" s="49"/>
      <c r="IKN235" s="49"/>
      <c r="IKO235" s="49"/>
      <c r="IKP235" s="49"/>
      <c r="IKQ235" s="49"/>
      <c r="IKR235" s="49"/>
      <c r="IKS235" s="49"/>
      <c r="IKT235" s="49"/>
      <c r="IKU235" s="49"/>
      <c r="IKV235" s="49"/>
      <c r="IKW235" s="49"/>
      <c r="IKX235" s="49"/>
      <c r="IKY235" s="49"/>
      <c r="IKZ235" s="49"/>
      <c r="ILA235" s="49"/>
      <c r="ILB235" s="49"/>
      <c r="ILC235" s="49"/>
      <c r="ILD235" s="49"/>
      <c r="ILE235" s="49"/>
      <c r="ILF235" s="49"/>
      <c r="ILG235" s="49"/>
      <c r="ILH235" s="49"/>
      <c r="ILI235" s="49"/>
      <c r="ILJ235" s="49"/>
      <c r="ILK235" s="49"/>
      <c r="ILL235" s="49"/>
      <c r="ILM235" s="49"/>
      <c r="ILN235" s="49"/>
      <c r="ILO235" s="49"/>
      <c r="ILP235" s="49"/>
      <c r="ILQ235" s="49"/>
      <c r="ILR235" s="49"/>
      <c r="ILS235" s="49"/>
      <c r="ILT235" s="49"/>
      <c r="ILU235" s="49"/>
      <c r="ILV235" s="49"/>
      <c r="ILW235" s="49"/>
      <c r="ILX235" s="49"/>
      <c r="ILY235" s="49"/>
      <c r="ILZ235" s="49"/>
      <c r="IMA235" s="49"/>
      <c r="IMB235" s="49"/>
      <c r="IMC235" s="49"/>
      <c r="IMD235" s="49"/>
      <c r="IME235" s="49"/>
      <c r="IMF235" s="49"/>
      <c r="IMG235" s="49"/>
      <c r="IMH235" s="49"/>
      <c r="IMI235" s="49"/>
      <c r="IMJ235" s="49"/>
      <c r="IMK235" s="49"/>
      <c r="IML235" s="49"/>
      <c r="IMM235" s="49"/>
      <c r="IMN235" s="49"/>
      <c r="IMO235" s="49"/>
      <c r="IMP235" s="49"/>
      <c r="IMQ235" s="49"/>
      <c r="IMR235" s="49"/>
      <c r="IMS235" s="49"/>
      <c r="IMT235" s="49"/>
      <c r="IMU235" s="49"/>
      <c r="IMV235" s="49"/>
      <c r="IMW235" s="49"/>
      <c r="IMX235" s="49"/>
      <c r="IMY235" s="49"/>
      <c r="IMZ235" s="49"/>
      <c r="INA235" s="49"/>
      <c r="INB235" s="49"/>
      <c r="INC235" s="49"/>
      <c r="IND235" s="49"/>
      <c r="INE235" s="49"/>
      <c r="INF235" s="49"/>
      <c r="ING235" s="49"/>
      <c r="INH235" s="49"/>
      <c r="INI235" s="49"/>
      <c r="INJ235" s="49"/>
      <c r="INK235" s="49"/>
      <c r="INL235" s="49"/>
      <c r="INM235" s="49"/>
      <c r="INN235" s="49"/>
      <c r="INO235" s="49"/>
      <c r="INP235" s="49"/>
      <c r="INQ235" s="49"/>
      <c r="INR235" s="49"/>
      <c r="INS235" s="49"/>
      <c r="INT235" s="49"/>
      <c r="INU235" s="49"/>
      <c r="INV235" s="49"/>
      <c r="INW235" s="49"/>
      <c r="INX235" s="49"/>
      <c r="INY235" s="49"/>
      <c r="INZ235" s="49"/>
      <c r="IOA235" s="49"/>
      <c r="IOB235" s="49"/>
      <c r="IOC235" s="49"/>
      <c r="IOD235" s="49"/>
      <c r="IOE235" s="49"/>
      <c r="IOF235" s="49"/>
      <c r="IOG235" s="49"/>
      <c r="IOH235" s="49"/>
      <c r="IOI235" s="49"/>
      <c r="IOJ235" s="49"/>
      <c r="IOK235" s="49"/>
      <c r="IOL235" s="49"/>
      <c r="IOM235" s="49"/>
      <c r="ION235" s="49"/>
      <c r="IOO235" s="49"/>
      <c r="IOP235" s="49"/>
      <c r="IOQ235" s="49"/>
      <c r="IOR235" s="49"/>
      <c r="IOS235" s="49"/>
      <c r="IOT235" s="49"/>
      <c r="IOU235" s="49"/>
      <c r="IOV235" s="49"/>
      <c r="IOW235" s="49"/>
      <c r="IOX235" s="49"/>
      <c r="IOY235" s="49"/>
      <c r="IOZ235" s="49"/>
      <c r="IPA235" s="49"/>
      <c r="IPB235" s="49"/>
      <c r="IPC235" s="49"/>
      <c r="IPD235" s="49"/>
      <c r="IPE235" s="49"/>
      <c r="IPF235" s="49"/>
      <c r="IPG235" s="49"/>
      <c r="IPH235" s="49"/>
      <c r="IPI235" s="49"/>
      <c r="IPJ235" s="49"/>
      <c r="IPK235" s="49"/>
      <c r="IPL235" s="49"/>
      <c r="IPM235" s="49"/>
      <c r="IPN235" s="49"/>
      <c r="IPO235" s="49"/>
      <c r="IPP235" s="49"/>
      <c r="IPQ235" s="49"/>
      <c r="IPR235" s="49"/>
      <c r="IPS235" s="49"/>
      <c r="IPT235" s="49"/>
      <c r="IPU235" s="49"/>
      <c r="IPV235" s="49"/>
      <c r="IPW235" s="49"/>
      <c r="IPX235" s="49"/>
      <c r="IPY235" s="49"/>
      <c r="IPZ235" s="49"/>
      <c r="IQA235" s="49"/>
      <c r="IQB235" s="49"/>
      <c r="IQC235" s="49"/>
      <c r="IQD235" s="49"/>
      <c r="IQE235" s="49"/>
      <c r="IQF235" s="49"/>
      <c r="IQG235" s="49"/>
      <c r="IQH235" s="49"/>
      <c r="IQI235" s="49"/>
      <c r="IQJ235" s="49"/>
      <c r="IQK235" s="49"/>
      <c r="IQL235" s="49"/>
      <c r="IQM235" s="49"/>
      <c r="IQN235" s="49"/>
      <c r="IQO235" s="49"/>
      <c r="IQP235" s="49"/>
      <c r="IQQ235" s="49"/>
      <c r="IQR235" s="49"/>
      <c r="IQS235" s="49"/>
      <c r="IQT235" s="49"/>
      <c r="IQU235" s="49"/>
      <c r="IQV235" s="49"/>
      <c r="IQW235" s="49"/>
      <c r="IQX235" s="49"/>
      <c r="IQY235" s="49"/>
      <c r="IQZ235" s="49"/>
      <c r="IRA235" s="49"/>
      <c r="IRB235" s="49"/>
      <c r="IRC235" s="49"/>
      <c r="IRD235" s="49"/>
      <c r="IRE235" s="49"/>
      <c r="IRF235" s="49"/>
      <c r="IRG235" s="49"/>
      <c r="IRH235" s="49"/>
      <c r="IRI235" s="49"/>
      <c r="IRJ235" s="49"/>
      <c r="IRK235" s="49"/>
      <c r="IRL235" s="49"/>
      <c r="IRM235" s="49"/>
      <c r="IRN235" s="49"/>
      <c r="IRO235" s="49"/>
      <c r="IRP235" s="49"/>
      <c r="IRQ235" s="49"/>
      <c r="IRR235" s="49"/>
      <c r="IRS235" s="49"/>
      <c r="IRT235" s="49"/>
      <c r="IRU235" s="49"/>
      <c r="IRV235" s="49"/>
      <c r="IRW235" s="49"/>
      <c r="IRX235" s="49"/>
      <c r="IRY235" s="49"/>
      <c r="IRZ235" s="49"/>
      <c r="ISA235" s="49"/>
      <c r="ISB235" s="49"/>
      <c r="ISC235" s="49"/>
      <c r="ISD235" s="49"/>
      <c r="ISE235" s="49"/>
      <c r="ISF235" s="49"/>
      <c r="ISG235" s="49"/>
      <c r="ISH235" s="49"/>
      <c r="ISI235" s="49"/>
      <c r="ISJ235" s="49"/>
      <c r="ISK235" s="49"/>
      <c r="ISL235" s="49"/>
      <c r="ISM235" s="49"/>
      <c r="ISN235" s="49"/>
      <c r="ISO235" s="49"/>
      <c r="ISP235" s="49"/>
      <c r="ISQ235" s="49"/>
      <c r="ISR235" s="49"/>
      <c r="ISS235" s="49"/>
      <c r="IST235" s="49"/>
      <c r="ISU235" s="49"/>
      <c r="ISV235" s="49"/>
      <c r="ISW235" s="49"/>
      <c r="ISX235" s="49"/>
      <c r="ISY235" s="49"/>
      <c r="ISZ235" s="49"/>
      <c r="ITA235" s="49"/>
      <c r="ITB235" s="49"/>
      <c r="ITC235" s="49"/>
      <c r="ITD235" s="49"/>
      <c r="ITE235" s="49"/>
      <c r="ITF235" s="49"/>
      <c r="ITG235" s="49"/>
      <c r="ITH235" s="49"/>
      <c r="ITI235" s="49"/>
      <c r="ITJ235" s="49"/>
      <c r="ITK235" s="49"/>
      <c r="ITL235" s="49"/>
      <c r="ITM235" s="49"/>
      <c r="ITN235" s="49"/>
      <c r="ITO235" s="49"/>
      <c r="ITP235" s="49"/>
      <c r="ITQ235" s="49"/>
      <c r="ITR235" s="49"/>
      <c r="ITS235" s="49"/>
      <c r="ITT235" s="49"/>
      <c r="ITU235" s="49"/>
      <c r="ITV235" s="49"/>
      <c r="ITW235" s="49"/>
      <c r="ITX235" s="49"/>
      <c r="ITY235" s="49"/>
      <c r="ITZ235" s="49"/>
      <c r="IUA235" s="49"/>
      <c r="IUB235" s="49"/>
      <c r="IUC235" s="49"/>
      <c r="IUD235" s="49"/>
      <c r="IUE235" s="49"/>
      <c r="IUF235" s="49"/>
      <c r="IUG235" s="49"/>
      <c r="IUH235" s="49"/>
      <c r="IUI235" s="49"/>
      <c r="IUJ235" s="49"/>
      <c r="IUK235" s="49"/>
      <c r="IUL235" s="49"/>
      <c r="IUM235" s="49"/>
      <c r="IUN235" s="49"/>
      <c r="IUO235" s="49"/>
      <c r="IUP235" s="49"/>
      <c r="IUQ235" s="49"/>
      <c r="IUR235" s="49"/>
      <c r="IUS235" s="49"/>
      <c r="IUT235" s="49"/>
      <c r="IUU235" s="49"/>
      <c r="IUV235" s="49"/>
      <c r="IUW235" s="49"/>
      <c r="IUX235" s="49"/>
      <c r="IUY235" s="49"/>
      <c r="IUZ235" s="49"/>
      <c r="IVA235" s="49"/>
      <c r="IVB235" s="49"/>
      <c r="IVC235" s="49"/>
      <c r="IVD235" s="49"/>
      <c r="IVE235" s="49"/>
      <c r="IVF235" s="49"/>
      <c r="IVG235" s="49"/>
      <c r="IVH235" s="49"/>
      <c r="IVI235" s="49"/>
      <c r="IVJ235" s="49"/>
      <c r="IVK235" s="49"/>
      <c r="IVL235" s="49"/>
      <c r="IVM235" s="49"/>
      <c r="IVN235" s="49"/>
      <c r="IVO235" s="49"/>
      <c r="IVP235" s="49"/>
      <c r="IVQ235" s="49"/>
      <c r="IVR235" s="49"/>
      <c r="IVS235" s="49"/>
      <c r="IVT235" s="49"/>
      <c r="IVU235" s="49"/>
      <c r="IVV235" s="49"/>
      <c r="IVW235" s="49"/>
      <c r="IVX235" s="49"/>
      <c r="IVY235" s="49"/>
      <c r="IVZ235" s="49"/>
      <c r="IWA235" s="49"/>
      <c r="IWB235" s="49"/>
      <c r="IWC235" s="49"/>
      <c r="IWD235" s="49"/>
      <c r="IWE235" s="49"/>
      <c r="IWF235" s="49"/>
      <c r="IWG235" s="49"/>
      <c r="IWH235" s="49"/>
      <c r="IWI235" s="49"/>
      <c r="IWJ235" s="49"/>
      <c r="IWK235" s="49"/>
      <c r="IWL235" s="49"/>
      <c r="IWM235" s="49"/>
      <c r="IWN235" s="49"/>
      <c r="IWO235" s="49"/>
      <c r="IWP235" s="49"/>
      <c r="IWQ235" s="49"/>
      <c r="IWR235" s="49"/>
      <c r="IWS235" s="49"/>
      <c r="IWT235" s="49"/>
      <c r="IWU235" s="49"/>
      <c r="IWV235" s="49"/>
      <c r="IWW235" s="49"/>
      <c r="IWX235" s="49"/>
      <c r="IWY235" s="49"/>
      <c r="IWZ235" s="49"/>
      <c r="IXA235" s="49"/>
      <c r="IXB235" s="49"/>
      <c r="IXC235" s="49"/>
      <c r="IXD235" s="49"/>
      <c r="IXE235" s="49"/>
      <c r="IXF235" s="49"/>
      <c r="IXG235" s="49"/>
      <c r="IXH235" s="49"/>
      <c r="IXI235" s="49"/>
      <c r="IXJ235" s="49"/>
      <c r="IXK235" s="49"/>
      <c r="IXL235" s="49"/>
      <c r="IXM235" s="49"/>
      <c r="IXN235" s="49"/>
      <c r="IXO235" s="49"/>
      <c r="IXP235" s="49"/>
      <c r="IXQ235" s="49"/>
      <c r="IXR235" s="49"/>
      <c r="IXS235" s="49"/>
      <c r="IXT235" s="49"/>
      <c r="IXU235" s="49"/>
      <c r="IXV235" s="49"/>
      <c r="IXW235" s="49"/>
      <c r="IXX235" s="49"/>
      <c r="IXY235" s="49"/>
      <c r="IXZ235" s="49"/>
      <c r="IYA235" s="49"/>
      <c r="IYB235" s="49"/>
      <c r="IYC235" s="49"/>
      <c r="IYD235" s="49"/>
      <c r="IYE235" s="49"/>
      <c r="IYF235" s="49"/>
      <c r="IYG235" s="49"/>
      <c r="IYH235" s="49"/>
      <c r="IYI235" s="49"/>
      <c r="IYJ235" s="49"/>
      <c r="IYK235" s="49"/>
      <c r="IYL235" s="49"/>
      <c r="IYM235" s="49"/>
      <c r="IYN235" s="49"/>
      <c r="IYO235" s="49"/>
      <c r="IYP235" s="49"/>
      <c r="IYQ235" s="49"/>
      <c r="IYR235" s="49"/>
      <c r="IYS235" s="49"/>
      <c r="IYT235" s="49"/>
      <c r="IYU235" s="49"/>
      <c r="IYV235" s="49"/>
      <c r="IYW235" s="49"/>
      <c r="IYX235" s="49"/>
      <c r="IYY235" s="49"/>
      <c r="IYZ235" s="49"/>
      <c r="IZA235" s="49"/>
      <c r="IZB235" s="49"/>
      <c r="IZC235" s="49"/>
      <c r="IZD235" s="49"/>
      <c r="IZE235" s="49"/>
      <c r="IZF235" s="49"/>
      <c r="IZG235" s="49"/>
      <c r="IZH235" s="49"/>
      <c r="IZI235" s="49"/>
      <c r="IZJ235" s="49"/>
      <c r="IZK235" s="49"/>
      <c r="IZL235" s="49"/>
      <c r="IZM235" s="49"/>
      <c r="IZN235" s="49"/>
      <c r="IZO235" s="49"/>
      <c r="IZP235" s="49"/>
      <c r="IZQ235" s="49"/>
      <c r="IZR235" s="49"/>
      <c r="IZS235" s="49"/>
      <c r="IZT235" s="49"/>
      <c r="IZU235" s="49"/>
      <c r="IZV235" s="49"/>
      <c r="IZW235" s="49"/>
      <c r="IZX235" s="49"/>
      <c r="IZY235" s="49"/>
      <c r="IZZ235" s="49"/>
      <c r="JAA235" s="49"/>
      <c r="JAB235" s="49"/>
      <c r="JAC235" s="49"/>
      <c r="JAD235" s="49"/>
      <c r="JAE235" s="49"/>
      <c r="JAF235" s="49"/>
      <c r="JAG235" s="49"/>
      <c r="JAH235" s="49"/>
      <c r="JAI235" s="49"/>
      <c r="JAJ235" s="49"/>
      <c r="JAK235" s="49"/>
      <c r="JAL235" s="49"/>
      <c r="JAM235" s="49"/>
      <c r="JAN235" s="49"/>
      <c r="JAO235" s="49"/>
      <c r="JAP235" s="49"/>
      <c r="JAQ235" s="49"/>
      <c r="JAR235" s="49"/>
      <c r="JAS235" s="49"/>
      <c r="JAT235" s="49"/>
      <c r="JAU235" s="49"/>
      <c r="JAV235" s="49"/>
      <c r="JAW235" s="49"/>
      <c r="JAX235" s="49"/>
      <c r="JAY235" s="49"/>
      <c r="JAZ235" s="49"/>
      <c r="JBA235" s="49"/>
      <c r="JBB235" s="49"/>
      <c r="JBC235" s="49"/>
      <c r="JBD235" s="49"/>
      <c r="JBE235" s="49"/>
      <c r="JBF235" s="49"/>
      <c r="JBG235" s="49"/>
      <c r="JBH235" s="49"/>
      <c r="JBI235" s="49"/>
      <c r="JBJ235" s="49"/>
      <c r="JBK235" s="49"/>
      <c r="JBL235" s="49"/>
      <c r="JBM235" s="49"/>
      <c r="JBN235" s="49"/>
      <c r="JBO235" s="49"/>
      <c r="JBP235" s="49"/>
      <c r="JBQ235" s="49"/>
      <c r="JBR235" s="49"/>
      <c r="JBS235" s="49"/>
      <c r="JBT235" s="49"/>
      <c r="JBU235" s="49"/>
      <c r="JBV235" s="49"/>
      <c r="JBW235" s="49"/>
      <c r="JBX235" s="49"/>
      <c r="JBY235" s="49"/>
      <c r="JBZ235" s="49"/>
      <c r="JCA235" s="49"/>
      <c r="JCB235" s="49"/>
      <c r="JCC235" s="49"/>
      <c r="JCD235" s="49"/>
      <c r="JCE235" s="49"/>
      <c r="JCF235" s="49"/>
      <c r="JCG235" s="49"/>
      <c r="JCH235" s="49"/>
      <c r="JCI235" s="49"/>
      <c r="JCJ235" s="49"/>
      <c r="JCK235" s="49"/>
      <c r="JCL235" s="49"/>
      <c r="JCM235" s="49"/>
      <c r="JCN235" s="49"/>
      <c r="JCO235" s="49"/>
      <c r="JCP235" s="49"/>
      <c r="JCQ235" s="49"/>
      <c r="JCR235" s="49"/>
      <c r="JCS235" s="49"/>
      <c r="JCT235" s="49"/>
      <c r="JCU235" s="49"/>
      <c r="JCV235" s="49"/>
      <c r="JCW235" s="49"/>
      <c r="JCX235" s="49"/>
      <c r="JCY235" s="49"/>
      <c r="JCZ235" s="49"/>
      <c r="JDA235" s="49"/>
      <c r="JDB235" s="49"/>
      <c r="JDC235" s="49"/>
      <c r="JDD235" s="49"/>
      <c r="JDE235" s="49"/>
      <c r="JDF235" s="49"/>
      <c r="JDG235" s="49"/>
      <c r="JDH235" s="49"/>
      <c r="JDI235" s="49"/>
      <c r="JDJ235" s="49"/>
      <c r="JDK235" s="49"/>
      <c r="JDL235" s="49"/>
      <c r="JDM235" s="49"/>
      <c r="JDN235" s="49"/>
      <c r="JDO235" s="49"/>
      <c r="JDP235" s="49"/>
      <c r="JDQ235" s="49"/>
      <c r="JDR235" s="49"/>
      <c r="JDS235" s="49"/>
      <c r="JDT235" s="49"/>
      <c r="JDU235" s="49"/>
      <c r="JDV235" s="49"/>
      <c r="JDW235" s="49"/>
      <c r="JDX235" s="49"/>
      <c r="JDY235" s="49"/>
      <c r="JDZ235" s="49"/>
      <c r="JEA235" s="49"/>
      <c r="JEB235" s="49"/>
      <c r="JEC235" s="49"/>
      <c r="JED235" s="49"/>
      <c r="JEE235" s="49"/>
      <c r="JEF235" s="49"/>
      <c r="JEG235" s="49"/>
      <c r="JEH235" s="49"/>
      <c r="JEI235" s="49"/>
      <c r="JEJ235" s="49"/>
      <c r="JEK235" s="49"/>
      <c r="JEL235" s="49"/>
      <c r="JEM235" s="49"/>
      <c r="JEN235" s="49"/>
      <c r="JEO235" s="49"/>
      <c r="JEP235" s="49"/>
      <c r="JEQ235" s="49"/>
      <c r="JER235" s="49"/>
      <c r="JES235" s="49"/>
      <c r="JET235" s="49"/>
      <c r="JEU235" s="49"/>
      <c r="JEV235" s="49"/>
      <c r="JEW235" s="49"/>
      <c r="JEX235" s="49"/>
      <c r="JEY235" s="49"/>
      <c r="JEZ235" s="49"/>
      <c r="JFA235" s="49"/>
      <c r="JFB235" s="49"/>
      <c r="JFC235" s="49"/>
      <c r="JFD235" s="49"/>
      <c r="JFE235" s="49"/>
      <c r="JFF235" s="49"/>
      <c r="JFG235" s="49"/>
      <c r="JFH235" s="49"/>
      <c r="JFI235" s="49"/>
      <c r="JFJ235" s="49"/>
      <c r="JFK235" s="49"/>
      <c r="JFL235" s="49"/>
      <c r="JFM235" s="49"/>
      <c r="JFN235" s="49"/>
      <c r="JFO235" s="49"/>
      <c r="JFP235" s="49"/>
      <c r="JFQ235" s="49"/>
      <c r="JFR235" s="49"/>
      <c r="JFS235" s="49"/>
      <c r="JFT235" s="49"/>
      <c r="JFU235" s="49"/>
      <c r="JFV235" s="49"/>
      <c r="JFW235" s="49"/>
      <c r="JFX235" s="49"/>
      <c r="JFY235" s="49"/>
      <c r="JFZ235" s="49"/>
      <c r="JGA235" s="49"/>
      <c r="JGB235" s="49"/>
      <c r="JGC235" s="49"/>
      <c r="JGD235" s="49"/>
      <c r="JGE235" s="49"/>
      <c r="JGF235" s="49"/>
      <c r="JGG235" s="49"/>
      <c r="JGH235" s="49"/>
      <c r="JGI235" s="49"/>
      <c r="JGJ235" s="49"/>
      <c r="JGK235" s="49"/>
      <c r="JGL235" s="49"/>
      <c r="JGM235" s="49"/>
      <c r="JGN235" s="49"/>
      <c r="JGO235" s="49"/>
      <c r="JGP235" s="49"/>
      <c r="JGQ235" s="49"/>
      <c r="JGR235" s="49"/>
      <c r="JGS235" s="49"/>
      <c r="JGT235" s="49"/>
      <c r="JGU235" s="49"/>
      <c r="JGV235" s="49"/>
      <c r="JGW235" s="49"/>
      <c r="JGX235" s="49"/>
      <c r="JGY235" s="49"/>
      <c r="JGZ235" s="49"/>
      <c r="JHA235" s="49"/>
      <c r="JHB235" s="49"/>
      <c r="JHC235" s="49"/>
      <c r="JHD235" s="49"/>
      <c r="JHE235" s="49"/>
      <c r="JHF235" s="49"/>
      <c r="JHG235" s="49"/>
      <c r="JHH235" s="49"/>
      <c r="JHI235" s="49"/>
      <c r="JHJ235" s="49"/>
      <c r="JHK235" s="49"/>
      <c r="JHL235" s="49"/>
      <c r="JHM235" s="49"/>
      <c r="JHN235" s="49"/>
      <c r="JHO235" s="49"/>
      <c r="JHP235" s="49"/>
      <c r="JHQ235" s="49"/>
      <c r="JHR235" s="49"/>
      <c r="JHS235" s="49"/>
      <c r="JHT235" s="49"/>
      <c r="JHU235" s="49"/>
      <c r="JHV235" s="49"/>
      <c r="JHW235" s="49"/>
      <c r="JHX235" s="49"/>
      <c r="JHY235" s="49"/>
      <c r="JHZ235" s="49"/>
      <c r="JIA235" s="49"/>
      <c r="JIB235" s="49"/>
      <c r="JIC235" s="49"/>
      <c r="JID235" s="49"/>
      <c r="JIE235" s="49"/>
      <c r="JIF235" s="49"/>
      <c r="JIG235" s="49"/>
      <c r="JIH235" s="49"/>
      <c r="JII235" s="49"/>
      <c r="JIJ235" s="49"/>
      <c r="JIK235" s="49"/>
      <c r="JIL235" s="49"/>
      <c r="JIM235" s="49"/>
      <c r="JIN235" s="49"/>
      <c r="JIO235" s="49"/>
      <c r="JIP235" s="49"/>
      <c r="JIQ235" s="49"/>
      <c r="JIR235" s="49"/>
      <c r="JIS235" s="49"/>
      <c r="JIT235" s="49"/>
      <c r="JIU235" s="49"/>
      <c r="JIV235" s="49"/>
      <c r="JIW235" s="49"/>
      <c r="JIX235" s="49"/>
      <c r="JIY235" s="49"/>
      <c r="JIZ235" s="49"/>
      <c r="JJA235" s="49"/>
      <c r="JJB235" s="49"/>
      <c r="JJC235" s="49"/>
      <c r="JJD235" s="49"/>
      <c r="JJE235" s="49"/>
      <c r="JJF235" s="49"/>
      <c r="JJG235" s="49"/>
      <c r="JJH235" s="49"/>
      <c r="JJI235" s="49"/>
      <c r="JJJ235" s="49"/>
      <c r="JJK235" s="49"/>
      <c r="JJL235" s="49"/>
      <c r="JJM235" s="49"/>
      <c r="JJN235" s="49"/>
      <c r="JJO235" s="49"/>
      <c r="JJP235" s="49"/>
      <c r="JJQ235" s="49"/>
      <c r="JJR235" s="49"/>
      <c r="JJS235" s="49"/>
      <c r="JJT235" s="49"/>
      <c r="JJU235" s="49"/>
      <c r="JJV235" s="49"/>
      <c r="JJW235" s="49"/>
      <c r="JJX235" s="49"/>
      <c r="JJY235" s="49"/>
      <c r="JJZ235" s="49"/>
      <c r="JKA235" s="49"/>
      <c r="JKB235" s="49"/>
      <c r="JKC235" s="49"/>
      <c r="JKD235" s="49"/>
      <c r="JKE235" s="49"/>
      <c r="JKF235" s="49"/>
      <c r="JKG235" s="49"/>
      <c r="JKH235" s="49"/>
      <c r="JKI235" s="49"/>
      <c r="JKJ235" s="49"/>
      <c r="JKK235" s="49"/>
      <c r="JKL235" s="49"/>
      <c r="JKM235" s="49"/>
      <c r="JKN235" s="49"/>
      <c r="JKO235" s="49"/>
      <c r="JKP235" s="49"/>
      <c r="JKQ235" s="49"/>
      <c r="JKR235" s="49"/>
      <c r="JKS235" s="49"/>
      <c r="JKT235" s="49"/>
      <c r="JKU235" s="49"/>
      <c r="JKV235" s="49"/>
      <c r="JKW235" s="49"/>
      <c r="JKX235" s="49"/>
      <c r="JKY235" s="49"/>
      <c r="JKZ235" s="49"/>
      <c r="JLA235" s="49"/>
      <c r="JLB235" s="49"/>
      <c r="JLC235" s="49"/>
      <c r="JLD235" s="49"/>
      <c r="JLE235" s="49"/>
      <c r="JLF235" s="49"/>
      <c r="JLG235" s="49"/>
      <c r="JLH235" s="49"/>
      <c r="JLI235" s="49"/>
      <c r="JLJ235" s="49"/>
      <c r="JLK235" s="49"/>
      <c r="JLL235" s="49"/>
      <c r="JLM235" s="49"/>
      <c r="JLN235" s="49"/>
      <c r="JLO235" s="49"/>
      <c r="JLP235" s="49"/>
      <c r="JLQ235" s="49"/>
      <c r="JLR235" s="49"/>
      <c r="JLS235" s="49"/>
      <c r="JLT235" s="49"/>
      <c r="JLU235" s="49"/>
      <c r="JLV235" s="49"/>
      <c r="JLW235" s="49"/>
      <c r="JLX235" s="49"/>
      <c r="JLY235" s="49"/>
      <c r="JLZ235" s="49"/>
      <c r="JMA235" s="49"/>
      <c r="JMB235" s="49"/>
      <c r="JMC235" s="49"/>
      <c r="JMD235" s="49"/>
      <c r="JME235" s="49"/>
      <c r="JMF235" s="49"/>
      <c r="JMG235" s="49"/>
      <c r="JMH235" s="49"/>
      <c r="JMI235" s="49"/>
      <c r="JMJ235" s="49"/>
      <c r="JMK235" s="49"/>
      <c r="JML235" s="49"/>
      <c r="JMM235" s="49"/>
      <c r="JMN235" s="49"/>
      <c r="JMO235" s="49"/>
      <c r="JMP235" s="49"/>
      <c r="JMQ235" s="49"/>
      <c r="JMR235" s="49"/>
      <c r="JMS235" s="49"/>
      <c r="JMT235" s="49"/>
      <c r="JMU235" s="49"/>
      <c r="JMV235" s="49"/>
      <c r="JMW235" s="49"/>
      <c r="JMX235" s="49"/>
      <c r="JMY235" s="49"/>
      <c r="JMZ235" s="49"/>
      <c r="JNA235" s="49"/>
      <c r="JNB235" s="49"/>
      <c r="JNC235" s="49"/>
      <c r="JND235" s="49"/>
      <c r="JNE235" s="49"/>
      <c r="JNF235" s="49"/>
      <c r="JNG235" s="49"/>
      <c r="JNH235" s="49"/>
      <c r="JNI235" s="49"/>
      <c r="JNJ235" s="49"/>
      <c r="JNK235" s="49"/>
      <c r="JNL235" s="49"/>
      <c r="JNM235" s="49"/>
      <c r="JNN235" s="49"/>
      <c r="JNO235" s="49"/>
      <c r="JNP235" s="49"/>
      <c r="JNQ235" s="49"/>
      <c r="JNR235" s="49"/>
      <c r="JNS235" s="49"/>
      <c r="JNT235" s="49"/>
      <c r="JNU235" s="49"/>
      <c r="JNV235" s="49"/>
      <c r="JNW235" s="49"/>
      <c r="JNX235" s="49"/>
      <c r="JNY235" s="49"/>
      <c r="JNZ235" s="49"/>
      <c r="JOA235" s="49"/>
      <c r="JOB235" s="49"/>
      <c r="JOC235" s="49"/>
      <c r="JOD235" s="49"/>
      <c r="JOE235" s="49"/>
      <c r="JOF235" s="49"/>
      <c r="JOG235" s="49"/>
      <c r="JOH235" s="49"/>
      <c r="JOI235" s="49"/>
      <c r="JOJ235" s="49"/>
      <c r="JOK235" s="49"/>
      <c r="JOL235" s="49"/>
      <c r="JOM235" s="49"/>
      <c r="JON235" s="49"/>
      <c r="JOO235" s="49"/>
      <c r="JOP235" s="49"/>
      <c r="JOQ235" s="49"/>
      <c r="JOR235" s="49"/>
      <c r="JOS235" s="49"/>
      <c r="JOT235" s="49"/>
      <c r="JOU235" s="49"/>
      <c r="JOV235" s="49"/>
      <c r="JOW235" s="49"/>
      <c r="JOX235" s="49"/>
      <c r="JOY235" s="49"/>
      <c r="JOZ235" s="49"/>
      <c r="JPA235" s="49"/>
      <c r="JPB235" s="49"/>
      <c r="JPC235" s="49"/>
      <c r="JPD235" s="49"/>
      <c r="JPE235" s="49"/>
      <c r="JPF235" s="49"/>
      <c r="JPG235" s="49"/>
      <c r="JPH235" s="49"/>
      <c r="JPI235" s="49"/>
      <c r="JPJ235" s="49"/>
      <c r="JPK235" s="49"/>
      <c r="JPL235" s="49"/>
      <c r="JPM235" s="49"/>
      <c r="JPN235" s="49"/>
      <c r="JPO235" s="49"/>
      <c r="JPP235" s="49"/>
      <c r="JPQ235" s="49"/>
      <c r="JPR235" s="49"/>
      <c r="JPS235" s="49"/>
      <c r="JPT235" s="49"/>
      <c r="JPU235" s="49"/>
      <c r="JPV235" s="49"/>
      <c r="JPW235" s="49"/>
      <c r="JPX235" s="49"/>
      <c r="JPY235" s="49"/>
      <c r="JPZ235" s="49"/>
      <c r="JQA235" s="49"/>
      <c r="JQB235" s="49"/>
      <c r="JQC235" s="49"/>
      <c r="JQD235" s="49"/>
      <c r="JQE235" s="49"/>
      <c r="JQF235" s="49"/>
      <c r="JQG235" s="49"/>
      <c r="JQH235" s="49"/>
      <c r="JQI235" s="49"/>
      <c r="JQJ235" s="49"/>
      <c r="JQK235" s="49"/>
      <c r="JQL235" s="49"/>
      <c r="JQM235" s="49"/>
      <c r="JQN235" s="49"/>
      <c r="JQO235" s="49"/>
      <c r="JQP235" s="49"/>
      <c r="JQQ235" s="49"/>
      <c r="JQR235" s="49"/>
      <c r="JQS235" s="49"/>
      <c r="JQT235" s="49"/>
      <c r="JQU235" s="49"/>
      <c r="JQV235" s="49"/>
      <c r="JQW235" s="49"/>
      <c r="JQX235" s="49"/>
      <c r="JQY235" s="49"/>
      <c r="JQZ235" s="49"/>
      <c r="JRA235" s="49"/>
      <c r="JRB235" s="49"/>
      <c r="JRC235" s="49"/>
      <c r="JRD235" s="49"/>
      <c r="JRE235" s="49"/>
      <c r="JRF235" s="49"/>
      <c r="JRG235" s="49"/>
      <c r="JRH235" s="49"/>
      <c r="JRI235" s="49"/>
      <c r="JRJ235" s="49"/>
      <c r="JRK235" s="49"/>
      <c r="JRL235" s="49"/>
      <c r="JRM235" s="49"/>
      <c r="JRN235" s="49"/>
      <c r="JRO235" s="49"/>
      <c r="JRP235" s="49"/>
      <c r="JRQ235" s="49"/>
      <c r="JRR235" s="49"/>
      <c r="JRS235" s="49"/>
      <c r="JRT235" s="49"/>
      <c r="JRU235" s="49"/>
      <c r="JRV235" s="49"/>
      <c r="JRW235" s="49"/>
      <c r="JRX235" s="49"/>
      <c r="JRY235" s="49"/>
      <c r="JRZ235" s="49"/>
      <c r="JSA235" s="49"/>
      <c r="JSB235" s="49"/>
      <c r="JSC235" s="49"/>
      <c r="JSD235" s="49"/>
      <c r="JSE235" s="49"/>
      <c r="JSF235" s="49"/>
      <c r="JSG235" s="49"/>
      <c r="JSH235" s="49"/>
      <c r="JSI235" s="49"/>
      <c r="JSJ235" s="49"/>
      <c r="JSK235" s="49"/>
      <c r="JSL235" s="49"/>
      <c r="JSM235" s="49"/>
      <c r="JSN235" s="49"/>
      <c r="JSO235" s="49"/>
      <c r="JSP235" s="49"/>
      <c r="JSQ235" s="49"/>
      <c r="JSR235" s="49"/>
      <c r="JSS235" s="49"/>
      <c r="JST235" s="49"/>
      <c r="JSU235" s="49"/>
      <c r="JSV235" s="49"/>
      <c r="JSW235" s="49"/>
      <c r="JSX235" s="49"/>
      <c r="JSY235" s="49"/>
      <c r="JSZ235" s="49"/>
      <c r="JTA235" s="49"/>
      <c r="JTB235" s="49"/>
      <c r="JTC235" s="49"/>
      <c r="JTD235" s="49"/>
      <c r="JTE235" s="49"/>
      <c r="JTF235" s="49"/>
      <c r="JTG235" s="49"/>
      <c r="JTH235" s="49"/>
      <c r="JTI235" s="49"/>
      <c r="JTJ235" s="49"/>
      <c r="JTK235" s="49"/>
      <c r="JTL235" s="49"/>
      <c r="JTM235" s="49"/>
      <c r="JTN235" s="49"/>
      <c r="JTO235" s="49"/>
      <c r="JTP235" s="49"/>
      <c r="JTQ235" s="49"/>
      <c r="JTR235" s="49"/>
      <c r="JTS235" s="49"/>
      <c r="JTT235" s="49"/>
      <c r="JTU235" s="49"/>
      <c r="JTV235" s="49"/>
      <c r="JTW235" s="49"/>
      <c r="JTX235" s="49"/>
      <c r="JTY235" s="49"/>
      <c r="JTZ235" s="49"/>
      <c r="JUA235" s="49"/>
      <c r="JUB235" s="49"/>
      <c r="JUC235" s="49"/>
      <c r="JUD235" s="49"/>
      <c r="JUE235" s="49"/>
      <c r="JUF235" s="49"/>
      <c r="JUG235" s="49"/>
      <c r="JUH235" s="49"/>
      <c r="JUI235" s="49"/>
      <c r="JUJ235" s="49"/>
      <c r="JUK235" s="49"/>
      <c r="JUL235" s="49"/>
      <c r="JUM235" s="49"/>
      <c r="JUN235" s="49"/>
      <c r="JUO235" s="49"/>
      <c r="JUP235" s="49"/>
      <c r="JUQ235" s="49"/>
      <c r="JUR235" s="49"/>
      <c r="JUS235" s="49"/>
      <c r="JUT235" s="49"/>
      <c r="JUU235" s="49"/>
      <c r="JUV235" s="49"/>
      <c r="JUW235" s="49"/>
      <c r="JUX235" s="49"/>
      <c r="JUY235" s="49"/>
      <c r="JUZ235" s="49"/>
      <c r="JVA235" s="49"/>
      <c r="JVB235" s="49"/>
      <c r="JVC235" s="49"/>
      <c r="JVD235" s="49"/>
      <c r="JVE235" s="49"/>
      <c r="JVF235" s="49"/>
      <c r="JVG235" s="49"/>
      <c r="JVH235" s="49"/>
      <c r="JVI235" s="49"/>
      <c r="JVJ235" s="49"/>
      <c r="JVK235" s="49"/>
      <c r="JVL235" s="49"/>
      <c r="JVM235" s="49"/>
      <c r="JVN235" s="49"/>
      <c r="JVO235" s="49"/>
      <c r="JVP235" s="49"/>
      <c r="JVQ235" s="49"/>
      <c r="JVR235" s="49"/>
      <c r="JVS235" s="49"/>
      <c r="JVT235" s="49"/>
      <c r="JVU235" s="49"/>
      <c r="JVV235" s="49"/>
      <c r="JVW235" s="49"/>
      <c r="JVX235" s="49"/>
      <c r="JVY235" s="49"/>
      <c r="JVZ235" s="49"/>
      <c r="JWA235" s="49"/>
      <c r="JWB235" s="49"/>
      <c r="JWC235" s="49"/>
      <c r="JWD235" s="49"/>
      <c r="JWE235" s="49"/>
      <c r="JWF235" s="49"/>
      <c r="JWG235" s="49"/>
      <c r="JWH235" s="49"/>
      <c r="JWI235" s="49"/>
      <c r="JWJ235" s="49"/>
      <c r="JWK235" s="49"/>
      <c r="JWL235" s="49"/>
      <c r="JWM235" s="49"/>
      <c r="JWN235" s="49"/>
      <c r="JWO235" s="49"/>
      <c r="JWP235" s="49"/>
      <c r="JWQ235" s="49"/>
      <c r="JWR235" s="49"/>
      <c r="JWS235" s="49"/>
      <c r="JWT235" s="49"/>
      <c r="JWU235" s="49"/>
      <c r="JWV235" s="49"/>
      <c r="JWW235" s="49"/>
      <c r="JWX235" s="49"/>
      <c r="JWY235" s="49"/>
      <c r="JWZ235" s="49"/>
      <c r="JXA235" s="49"/>
      <c r="JXB235" s="49"/>
      <c r="JXC235" s="49"/>
      <c r="JXD235" s="49"/>
      <c r="JXE235" s="49"/>
      <c r="JXF235" s="49"/>
      <c r="JXG235" s="49"/>
      <c r="JXH235" s="49"/>
      <c r="JXI235" s="49"/>
      <c r="JXJ235" s="49"/>
      <c r="JXK235" s="49"/>
      <c r="JXL235" s="49"/>
      <c r="JXM235" s="49"/>
      <c r="JXN235" s="49"/>
      <c r="JXO235" s="49"/>
      <c r="JXP235" s="49"/>
      <c r="JXQ235" s="49"/>
      <c r="JXR235" s="49"/>
      <c r="JXS235" s="49"/>
      <c r="JXT235" s="49"/>
      <c r="JXU235" s="49"/>
      <c r="JXV235" s="49"/>
      <c r="JXW235" s="49"/>
      <c r="JXX235" s="49"/>
      <c r="JXY235" s="49"/>
      <c r="JXZ235" s="49"/>
      <c r="JYA235" s="49"/>
      <c r="JYB235" s="49"/>
      <c r="JYC235" s="49"/>
      <c r="JYD235" s="49"/>
      <c r="JYE235" s="49"/>
      <c r="JYF235" s="49"/>
      <c r="JYG235" s="49"/>
      <c r="JYH235" s="49"/>
      <c r="JYI235" s="49"/>
      <c r="JYJ235" s="49"/>
      <c r="JYK235" s="49"/>
      <c r="JYL235" s="49"/>
      <c r="JYM235" s="49"/>
      <c r="JYN235" s="49"/>
      <c r="JYO235" s="49"/>
      <c r="JYP235" s="49"/>
      <c r="JYQ235" s="49"/>
      <c r="JYR235" s="49"/>
      <c r="JYS235" s="49"/>
      <c r="JYT235" s="49"/>
      <c r="JYU235" s="49"/>
      <c r="JYV235" s="49"/>
      <c r="JYW235" s="49"/>
      <c r="JYX235" s="49"/>
      <c r="JYY235" s="49"/>
      <c r="JYZ235" s="49"/>
      <c r="JZA235" s="49"/>
      <c r="JZB235" s="49"/>
      <c r="JZC235" s="49"/>
      <c r="JZD235" s="49"/>
      <c r="JZE235" s="49"/>
      <c r="JZF235" s="49"/>
      <c r="JZG235" s="49"/>
      <c r="JZH235" s="49"/>
      <c r="JZI235" s="49"/>
      <c r="JZJ235" s="49"/>
      <c r="JZK235" s="49"/>
      <c r="JZL235" s="49"/>
      <c r="JZM235" s="49"/>
      <c r="JZN235" s="49"/>
      <c r="JZO235" s="49"/>
      <c r="JZP235" s="49"/>
      <c r="JZQ235" s="49"/>
      <c r="JZR235" s="49"/>
      <c r="JZS235" s="49"/>
      <c r="JZT235" s="49"/>
      <c r="JZU235" s="49"/>
      <c r="JZV235" s="49"/>
      <c r="JZW235" s="49"/>
      <c r="JZX235" s="49"/>
      <c r="JZY235" s="49"/>
      <c r="JZZ235" s="49"/>
      <c r="KAA235" s="49"/>
      <c r="KAB235" s="49"/>
      <c r="KAC235" s="49"/>
      <c r="KAD235" s="49"/>
      <c r="KAE235" s="49"/>
      <c r="KAF235" s="49"/>
      <c r="KAG235" s="49"/>
      <c r="KAH235" s="49"/>
      <c r="KAI235" s="49"/>
      <c r="KAJ235" s="49"/>
      <c r="KAK235" s="49"/>
      <c r="KAL235" s="49"/>
      <c r="KAM235" s="49"/>
      <c r="KAN235" s="49"/>
      <c r="KAO235" s="49"/>
      <c r="KAP235" s="49"/>
      <c r="KAQ235" s="49"/>
      <c r="KAR235" s="49"/>
      <c r="KAS235" s="49"/>
      <c r="KAT235" s="49"/>
      <c r="KAU235" s="49"/>
      <c r="KAV235" s="49"/>
      <c r="KAW235" s="49"/>
      <c r="KAX235" s="49"/>
      <c r="KAY235" s="49"/>
      <c r="KAZ235" s="49"/>
      <c r="KBA235" s="49"/>
      <c r="KBB235" s="49"/>
      <c r="KBC235" s="49"/>
      <c r="KBD235" s="49"/>
      <c r="KBE235" s="49"/>
      <c r="KBF235" s="49"/>
      <c r="KBG235" s="49"/>
      <c r="KBH235" s="49"/>
      <c r="KBI235" s="49"/>
      <c r="KBJ235" s="49"/>
      <c r="KBK235" s="49"/>
      <c r="KBL235" s="49"/>
      <c r="KBM235" s="49"/>
      <c r="KBN235" s="49"/>
      <c r="KBO235" s="49"/>
      <c r="KBP235" s="49"/>
      <c r="KBQ235" s="49"/>
      <c r="KBR235" s="49"/>
      <c r="KBS235" s="49"/>
      <c r="KBT235" s="49"/>
      <c r="KBU235" s="49"/>
      <c r="KBV235" s="49"/>
      <c r="KBW235" s="49"/>
      <c r="KBX235" s="49"/>
      <c r="KBY235" s="49"/>
      <c r="KBZ235" s="49"/>
      <c r="KCA235" s="49"/>
      <c r="KCB235" s="49"/>
      <c r="KCC235" s="49"/>
      <c r="KCD235" s="49"/>
      <c r="KCE235" s="49"/>
      <c r="KCF235" s="49"/>
      <c r="KCG235" s="49"/>
      <c r="KCH235" s="49"/>
      <c r="KCI235" s="49"/>
      <c r="KCJ235" s="49"/>
      <c r="KCK235" s="49"/>
      <c r="KCL235" s="49"/>
      <c r="KCM235" s="49"/>
      <c r="KCN235" s="49"/>
      <c r="KCO235" s="49"/>
      <c r="KCP235" s="49"/>
      <c r="KCQ235" s="49"/>
      <c r="KCR235" s="49"/>
      <c r="KCS235" s="49"/>
      <c r="KCT235" s="49"/>
      <c r="KCU235" s="49"/>
      <c r="KCV235" s="49"/>
      <c r="KCW235" s="49"/>
      <c r="KCX235" s="49"/>
      <c r="KCY235" s="49"/>
      <c r="KCZ235" s="49"/>
      <c r="KDA235" s="49"/>
      <c r="KDB235" s="49"/>
      <c r="KDC235" s="49"/>
      <c r="KDD235" s="49"/>
      <c r="KDE235" s="49"/>
      <c r="KDF235" s="49"/>
      <c r="KDG235" s="49"/>
      <c r="KDH235" s="49"/>
      <c r="KDI235" s="49"/>
      <c r="KDJ235" s="49"/>
      <c r="KDK235" s="49"/>
      <c r="KDL235" s="49"/>
      <c r="KDM235" s="49"/>
      <c r="KDN235" s="49"/>
      <c r="KDO235" s="49"/>
      <c r="KDP235" s="49"/>
      <c r="KDQ235" s="49"/>
      <c r="KDR235" s="49"/>
      <c r="KDS235" s="49"/>
      <c r="KDT235" s="49"/>
      <c r="KDU235" s="49"/>
      <c r="KDV235" s="49"/>
      <c r="KDW235" s="49"/>
      <c r="KDX235" s="49"/>
      <c r="KDY235" s="49"/>
      <c r="KDZ235" s="49"/>
      <c r="KEA235" s="49"/>
      <c r="KEB235" s="49"/>
      <c r="KEC235" s="49"/>
      <c r="KED235" s="49"/>
      <c r="KEE235" s="49"/>
      <c r="KEF235" s="49"/>
      <c r="KEG235" s="49"/>
      <c r="KEH235" s="49"/>
      <c r="KEI235" s="49"/>
      <c r="KEJ235" s="49"/>
      <c r="KEK235" s="49"/>
      <c r="KEL235" s="49"/>
      <c r="KEM235" s="49"/>
      <c r="KEN235" s="49"/>
      <c r="KEO235" s="49"/>
      <c r="KEP235" s="49"/>
      <c r="KEQ235" s="49"/>
      <c r="KER235" s="49"/>
      <c r="KES235" s="49"/>
      <c r="KET235" s="49"/>
      <c r="KEU235" s="49"/>
      <c r="KEV235" s="49"/>
      <c r="KEW235" s="49"/>
      <c r="KEX235" s="49"/>
      <c r="KEY235" s="49"/>
      <c r="KEZ235" s="49"/>
      <c r="KFA235" s="49"/>
      <c r="KFB235" s="49"/>
      <c r="KFC235" s="49"/>
      <c r="KFD235" s="49"/>
      <c r="KFE235" s="49"/>
      <c r="KFF235" s="49"/>
      <c r="KFG235" s="49"/>
      <c r="KFH235" s="49"/>
      <c r="KFI235" s="49"/>
      <c r="KFJ235" s="49"/>
      <c r="KFK235" s="49"/>
      <c r="KFL235" s="49"/>
      <c r="KFM235" s="49"/>
      <c r="KFN235" s="49"/>
      <c r="KFO235" s="49"/>
      <c r="KFP235" s="49"/>
      <c r="KFQ235" s="49"/>
      <c r="KFR235" s="49"/>
      <c r="KFS235" s="49"/>
      <c r="KFT235" s="49"/>
      <c r="KFU235" s="49"/>
      <c r="KFV235" s="49"/>
      <c r="KFW235" s="49"/>
      <c r="KFX235" s="49"/>
      <c r="KFY235" s="49"/>
      <c r="KFZ235" s="49"/>
      <c r="KGA235" s="49"/>
      <c r="KGB235" s="49"/>
      <c r="KGC235" s="49"/>
      <c r="KGD235" s="49"/>
      <c r="KGE235" s="49"/>
      <c r="KGF235" s="49"/>
      <c r="KGG235" s="49"/>
      <c r="KGH235" s="49"/>
      <c r="KGI235" s="49"/>
      <c r="KGJ235" s="49"/>
      <c r="KGK235" s="49"/>
      <c r="KGL235" s="49"/>
      <c r="KGM235" s="49"/>
      <c r="KGN235" s="49"/>
      <c r="KGO235" s="49"/>
      <c r="KGP235" s="49"/>
      <c r="KGQ235" s="49"/>
      <c r="KGR235" s="49"/>
      <c r="KGS235" s="49"/>
      <c r="KGT235" s="49"/>
      <c r="KGU235" s="49"/>
      <c r="KGV235" s="49"/>
      <c r="KGW235" s="49"/>
      <c r="KGX235" s="49"/>
      <c r="KGY235" s="49"/>
      <c r="KGZ235" s="49"/>
      <c r="KHA235" s="49"/>
      <c r="KHB235" s="49"/>
      <c r="KHC235" s="49"/>
      <c r="KHD235" s="49"/>
      <c r="KHE235" s="49"/>
      <c r="KHF235" s="49"/>
      <c r="KHG235" s="49"/>
      <c r="KHH235" s="49"/>
      <c r="KHI235" s="49"/>
      <c r="KHJ235" s="49"/>
      <c r="KHK235" s="49"/>
      <c r="KHL235" s="49"/>
      <c r="KHM235" s="49"/>
      <c r="KHN235" s="49"/>
      <c r="KHO235" s="49"/>
      <c r="KHP235" s="49"/>
      <c r="KHQ235" s="49"/>
      <c r="KHR235" s="49"/>
      <c r="KHS235" s="49"/>
      <c r="KHT235" s="49"/>
      <c r="KHU235" s="49"/>
      <c r="KHV235" s="49"/>
      <c r="KHW235" s="49"/>
      <c r="KHX235" s="49"/>
      <c r="KHY235" s="49"/>
      <c r="KHZ235" s="49"/>
      <c r="KIA235" s="49"/>
      <c r="KIB235" s="49"/>
      <c r="KIC235" s="49"/>
      <c r="KID235" s="49"/>
      <c r="KIE235" s="49"/>
      <c r="KIF235" s="49"/>
      <c r="KIG235" s="49"/>
      <c r="KIH235" s="49"/>
      <c r="KII235" s="49"/>
      <c r="KIJ235" s="49"/>
      <c r="KIK235" s="49"/>
      <c r="KIL235" s="49"/>
      <c r="KIM235" s="49"/>
      <c r="KIN235" s="49"/>
      <c r="KIO235" s="49"/>
      <c r="KIP235" s="49"/>
      <c r="KIQ235" s="49"/>
      <c r="KIR235" s="49"/>
      <c r="KIS235" s="49"/>
      <c r="KIT235" s="49"/>
      <c r="KIU235" s="49"/>
      <c r="KIV235" s="49"/>
      <c r="KIW235" s="49"/>
      <c r="KIX235" s="49"/>
      <c r="KIY235" s="49"/>
      <c r="KIZ235" s="49"/>
      <c r="KJA235" s="49"/>
      <c r="KJB235" s="49"/>
      <c r="KJC235" s="49"/>
      <c r="KJD235" s="49"/>
      <c r="KJE235" s="49"/>
      <c r="KJF235" s="49"/>
      <c r="KJG235" s="49"/>
      <c r="KJH235" s="49"/>
      <c r="KJI235" s="49"/>
      <c r="KJJ235" s="49"/>
      <c r="KJK235" s="49"/>
      <c r="KJL235" s="49"/>
      <c r="KJM235" s="49"/>
      <c r="KJN235" s="49"/>
      <c r="KJO235" s="49"/>
      <c r="KJP235" s="49"/>
      <c r="KJQ235" s="49"/>
      <c r="KJR235" s="49"/>
      <c r="KJS235" s="49"/>
      <c r="KJT235" s="49"/>
      <c r="KJU235" s="49"/>
      <c r="KJV235" s="49"/>
      <c r="KJW235" s="49"/>
      <c r="KJX235" s="49"/>
      <c r="KJY235" s="49"/>
      <c r="KJZ235" s="49"/>
      <c r="KKA235" s="49"/>
      <c r="KKB235" s="49"/>
      <c r="KKC235" s="49"/>
      <c r="KKD235" s="49"/>
      <c r="KKE235" s="49"/>
      <c r="KKF235" s="49"/>
      <c r="KKG235" s="49"/>
      <c r="KKH235" s="49"/>
      <c r="KKI235" s="49"/>
      <c r="KKJ235" s="49"/>
      <c r="KKK235" s="49"/>
      <c r="KKL235" s="49"/>
      <c r="KKM235" s="49"/>
      <c r="KKN235" s="49"/>
      <c r="KKO235" s="49"/>
      <c r="KKP235" s="49"/>
      <c r="KKQ235" s="49"/>
      <c r="KKR235" s="49"/>
      <c r="KKS235" s="49"/>
      <c r="KKT235" s="49"/>
      <c r="KKU235" s="49"/>
      <c r="KKV235" s="49"/>
      <c r="KKW235" s="49"/>
      <c r="KKX235" s="49"/>
      <c r="KKY235" s="49"/>
      <c r="KKZ235" s="49"/>
      <c r="KLA235" s="49"/>
      <c r="KLB235" s="49"/>
      <c r="KLC235" s="49"/>
      <c r="KLD235" s="49"/>
      <c r="KLE235" s="49"/>
      <c r="KLF235" s="49"/>
      <c r="KLG235" s="49"/>
      <c r="KLH235" s="49"/>
      <c r="KLI235" s="49"/>
      <c r="KLJ235" s="49"/>
      <c r="KLK235" s="49"/>
      <c r="KLL235" s="49"/>
      <c r="KLM235" s="49"/>
      <c r="KLN235" s="49"/>
      <c r="KLO235" s="49"/>
      <c r="KLP235" s="49"/>
      <c r="KLQ235" s="49"/>
      <c r="KLR235" s="49"/>
      <c r="KLS235" s="49"/>
      <c r="KLT235" s="49"/>
      <c r="KLU235" s="49"/>
      <c r="KLV235" s="49"/>
      <c r="KLW235" s="49"/>
      <c r="KLX235" s="49"/>
      <c r="KLY235" s="49"/>
      <c r="KLZ235" s="49"/>
      <c r="KMA235" s="49"/>
      <c r="KMB235" s="49"/>
      <c r="KMC235" s="49"/>
      <c r="KMD235" s="49"/>
      <c r="KME235" s="49"/>
      <c r="KMF235" s="49"/>
      <c r="KMG235" s="49"/>
      <c r="KMH235" s="49"/>
      <c r="KMI235" s="49"/>
      <c r="KMJ235" s="49"/>
      <c r="KMK235" s="49"/>
      <c r="KML235" s="49"/>
      <c r="KMM235" s="49"/>
      <c r="KMN235" s="49"/>
      <c r="KMO235" s="49"/>
      <c r="KMP235" s="49"/>
      <c r="KMQ235" s="49"/>
      <c r="KMR235" s="49"/>
      <c r="KMS235" s="49"/>
      <c r="KMT235" s="49"/>
      <c r="KMU235" s="49"/>
      <c r="KMV235" s="49"/>
      <c r="KMW235" s="49"/>
      <c r="KMX235" s="49"/>
      <c r="KMY235" s="49"/>
      <c r="KMZ235" s="49"/>
      <c r="KNA235" s="49"/>
      <c r="KNB235" s="49"/>
      <c r="KNC235" s="49"/>
      <c r="KND235" s="49"/>
      <c r="KNE235" s="49"/>
      <c r="KNF235" s="49"/>
      <c r="KNG235" s="49"/>
      <c r="KNH235" s="49"/>
      <c r="KNI235" s="49"/>
      <c r="KNJ235" s="49"/>
      <c r="KNK235" s="49"/>
      <c r="KNL235" s="49"/>
      <c r="KNM235" s="49"/>
      <c r="KNN235" s="49"/>
      <c r="KNO235" s="49"/>
      <c r="KNP235" s="49"/>
      <c r="KNQ235" s="49"/>
      <c r="KNR235" s="49"/>
      <c r="KNS235" s="49"/>
      <c r="KNT235" s="49"/>
      <c r="KNU235" s="49"/>
      <c r="KNV235" s="49"/>
      <c r="KNW235" s="49"/>
      <c r="KNX235" s="49"/>
      <c r="KNY235" s="49"/>
      <c r="KNZ235" s="49"/>
      <c r="KOA235" s="49"/>
      <c r="KOB235" s="49"/>
      <c r="KOC235" s="49"/>
      <c r="KOD235" s="49"/>
      <c r="KOE235" s="49"/>
      <c r="KOF235" s="49"/>
      <c r="KOG235" s="49"/>
      <c r="KOH235" s="49"/>
      <c r="KOI235" s="49"/>
      <c r="KOJ235" s="49"/>
      <c r="KOK235" s="49"/>
      <c r="KOL235" s="49"/>
      <c r="KOM235" s="49"/>
      <c r="KON235" s="49"/>
      <c r="KOO235" s="49"/>
      <c r="KOP235" s="49"/>
      <c r="KOQ235" s="49"/>
      <c r="KOR235" s="49"/>
      <c r="KOS235" s="49"/>
      <c r="KOT235" s="49"/>
      <c r="KOU235" s="49"/>
      <c r="KOV235" s="49"/>
      <c r="KOW235" s="49"/>
      <c r="KOX235" s="49"/>
      <c r="KOY235" s="49"/>
      <c r="KOZ235" s="49"/>
      <c r="KPA235" s="49"/>
      <c r="KPB235" s="49"/>
      <c r="KPC235" s="49"/>
      <c r="KPD235" s="49"/>
      <c r="KPE235" s="49"/>
      <c r="KPF235" s="49"/>
      <c r="KPG235" s="49"/>
      <c r="KPH235" s="49"/>
      <c r="KPI235" s="49"/>
      <c r="KPJ235" s="49"/>
      <c r="KPK235" s="49"/>
      <c r="KPL235" s="49"/>
      <c r="KPM235" s="49"/>
      <c r="KPN235" s="49"/>
      <c r="KPO235" s="49"/>
      <c r="KPP235" s="49"/>
      <c r="KPQ235" s="49"/>
      <c r="KPR235" s="49"/>
      <c r="KPS235" s="49"/>
      <c r="KPT235" s="49"/>
      <c r="KPU235" s="49"/>
      <c r="KPV235" s="49"/>
      <c r="KPW235" s="49"/>
      <c r="KPX235" s="49"/>
      <c r="KPY235" s="49"/>
      <c r="KPZ235" s="49"/>
      <c r="KQA235" s="49"/>
      <c r="KQB235" s="49"/>
      <c r="KQC235" s="49"/>
      <c r="KQD235" s="49"/>
      <c r="KQE235" s="49"/>
      <c r="KQF235" s="49"/>
      <c r="KQG235" s="49"/>
      <c r="KQH235" s="49"/>
      <c r="KQI235" s="49"/>
      <c r="KQJ235" s="49"/>
      <c r="KQK235" s="49"/>
      <c r="KQL235" s="49"/>
      <c r="KQM235" s="49"/>
      <c r="KQN235" s="49"/>
      <c r="KQO235" s="49"/>
      <c r="KQP235" s="49"/>
      <c r="KQQ235" s="49"/>
      <c r="KQR235" s="49"/>
      <c r="KQS235" s="49"/>
      <c r="KQT235" s="49"/>
      <c r="KQU235" s="49"/>
      <c r="KQV235" s="49"/>
      <c r="KQW235" s="49"/>
      <c r="KQX235" s="49"/>
      <c r="KQY235" s="49"/>
      <c r="KQZ235" s="49"/>
      <c r="KRA235" s="49"/>
      <c r="KRB235" s="49"/>
      <c r="KRC235" s="49"/>
      <c r="KRD235" s="49"/>
      <c r="KRE235" s="49"/>
      <c r="KRF235" s="49"/>
      <c r="KRG235" s="49"/>
      <c r="KRH235" s="49"/>
      <c r="KRI235" s="49"/>
      <c r="KRJ235" s="49"/>
      <c r="KRK235" s="49"/>
      <c r="KRL235" s="49"/>
      <c r="KRM235" s="49"/>
      <c r="KRN235" s="49"/>
      <c r="KRO235" s="49"/>
      <c r="KRP235" s="49"/>
      <c r="KRQ235" s="49"/>
      <c r="KRR235" s="49"/>
      <c r="KRS235" s="49"/>
      <c r="KRT235" s="49"/>
      <c r="KRU235" s="49"/>
      <c r="KRV235" s="49"/>
      <c r="KRW235" s="49"/>
      <c r="KRX235" s="49"/>
      <c r="KRY235" s="49"/>
      <c r="KRZ235" s="49"/>
      <c r="KSA235" s="49"/>
      <c r="KSB235" s="49"/>
      <c r="KSC235" s="49"/>
      <c r="KSD235" s="49"/>
      <c r="KSE235" s="49"/>
      <c r="KSF235" s="49"/>
      <c r="KSG235" s="49"/>
      <c r="KSH235" s="49"/>
      <c r="KSI235" s="49"/>
      <c r="KSJ235" s="49"/>
      <c r="KSK235" s="49"/>
      <c r="KSL235" s="49"/>
      <c r="KSM235" s="49"/>
      <c r="KSN235" s="49"/>
      <c r="KSO235" s="49"/>
      <c r="KSP235" s="49"/>
      <c r="KSQ235" s="49"/>
      <c r="KSR235" s="49"/>
      <c r="KSS235" s="49"/>
      <c r="KST235" s="49"/>
      <c r="KSU235" s="49"/>
      <c r="KSV235" s="49"/>
      <c r="KSW235" s="49"/>
      <c r="KSX235" s="49"/>
      <c r="KSY235" s="49"/>
      <c r="KSZ235" s="49"/>
      <c r="KTA235" s="49"/>
      <c r="KTB235" s="49"/>
      <c r="KTC235" s="49"/>
      <c r="KTD235" s="49"/>
      <c r="KTE235" s="49"/>
      <c r="KTF235" s="49"/>
      <c r="KTG235" s="49"/>
      <c r="KTH235" s="49"/>
      <c r="KTI235" s="49"/>
      <c r="KTJ235" s="49"/>
      <c r="KTK235" s="49"/>
      <c r="KTL235" s="49"/>
      <c r="KTM235" s="49"/>
      <c r="KTN235" s="49"/>
      <c r="KTO235" s="49"/>
      <c r="KTP235" s="49"/>
      <c r="KTQ235" s="49"/>
      <c r="KTR235" s="49"/>
      <c r="KTS235" s="49"/>
      <c r="KTT235" s="49"/>
      <c r="KTU235" s="49"/>
      <c r="KTV235" s="49"/>
      <c r="KTW235" s="49"/>
      <c r="KTX235" s="49"/>
      <c r="KTY235" s="49"/>
      <c r="KTZ235" s="49"/>
      <c r="KUA235" s="49"/>
      <c r="KUB235" s="49"/>
      <c r="KUC235" s="49"/>
      <c r="KUD235" s="49"/>
      <c r="KUE235" s="49"/>
      <c r="KUF235" s="49"/>
      <c r="KUG235" s="49"/>
      <c r="KUH235" s="49"/>
      <c r="KUI235" s="49"/>
      <c r="KUJ235" s="49"/>
      <c r="KUK235" s="49"/>
      <c r="KUL235" s="49"/>
      <c r="KUM235" s="49"/>
      <c r="KUN235" s="49"/>
      <c r="KUO235" s="49"/>
      <c r="KUP235" s="49"/>
      <c r="KUQ235" s="49"/>
      <c r="KUR235" s="49"/>
      <c r="KUS235" s="49"/>
      <c r="KUT235" s="49"/>
      <c r="KUU235" s="49"/>
      <c r="KUV235" s="49"/>
      <c r="KUW235" s="49"/>
      <c r="KUX235" s="49"/>
      <c r="KUY235" s="49"/>
      <c r="KUZ235" s="49"/>
      <c r="KVA235" s="49"/>
      <c r="KVB235" s="49"/>
      <c r="KVC235" s="49"/>
      <c r="KVD235" s="49"/>
      <c r="KVE235" s="49"/>
      <c r="KVF235" s="49"/>
      <c r="KVG235" s="49"/>
      <c r="KVH235" s="49"/>
      <c r="KVI235" s="49"/>
      <c r="KVJ235" s="49"/>
      <c r="KVK235" s="49"/>
      <c r="KVL235" s="49"/>
      <c r="KVM235" s="49"/>
      <c r="KVN235" s="49"/>
      <c r="KVO235" s="49"/>
      <c r="KVP235" s="49"/>
      <c r="KVQ235" s="49"/>
      <c r="KVR235" s="49"/>
      <c r="KVS235" s="49"/>
      <c r="KVT235" s="49"/>
      <c r="KVU235" s="49"/>
      <c r="KVV235" s="49"/>
      <c r="KVW235" s="49"/>
      <c r="KVX235" s="49"/>
      <c r="KVY235" s="49"/>
      <c r="KVZ235" s="49"/>
      <c r="KWA235" s="49"/>
      <c r="KWB235" s="49"/>
      <c r="KWC235" s="49"/>
      <c r="KWD235" s="49"/>
      <c r="KWE235" s="49"/>
      <c r="KWF235" s="49"/>
      <c r="KWG235" s="49"/>
      <c r="KWH235" s="49"/>
      <c r="KWI235" s="49"/>
      <c r="KWJ235" s="49"/>
      <c r="KWK235" s="49"/>
      <c r="KWL235" s="49"/>
      <c r="KWM235" s="49"/>
      <c r="KWN235" s="49"/>
      <c r="KWO235" s="49"/>
      <c r="KWP235" s="49"/>
      <c r="KWQ235" s="49"/>
      <c r="KWR235" s="49"/>
      <c r="KWS235" s="49"/>
      <c r="KWT235" s="49"/>
      <c r="KWU235" s="49"/>
      <c r="KWV235" s="49"/>
      <c r="KWW235" s="49"/>
      <c r="KWX235" s="49"/>
      <c r="KWY235" s="49"/>
      <c r="KWZ235" s="49"/>
      <c r="KXA235" s="49"/>
      <c r="KXB235" s="49"/>
      <c r="KXC235" s="49"/>
      <c r="KXD235" s="49"/>
      <c r="KXE235" s="49"/>
      <c r="KXF235" s="49"/>
      <c r="KXG235" s="49"/>
      <c r="KXH235" s="49"/>
      <c r="KXI235" s="49"/>
      <c r="KXJ235" s="49"/>
      <c r="KXK235" s="49"/>
      <c r="KXL235" s="49"/>
      <c r="KXM235" s="49"/>
      <c r="KXN235" s="49"/>
      <c r="KXO235" s="49"/>
      <c r="KXP235" s="49"/>
      <c r="KXQ235" s="49"/>
      <c r="KXR235" s="49"/>
      <c r="KXS235" s="49"/>
      <c r="KXT235" s="49"/>
      <c r="KXU235" s="49"/>
      <c r="KXV235" s="49"/>
      <c r="KXW235" s="49"/>
      <c r="KXX235" s="49"/>
      <c r="KXY235" s="49"/>
      <c r="KXZ235" s="49"/>
      <c r="KYA235" s="49"/>
      <c r="KYB235" s="49"/>
      <c r="KYC235" s="49"/>
      <c r="KYD235" s="49"/>
      <c r="KYE235" s="49"/>
      <c r="KYF235" s="49"/>
      <c r="KYG235" s="49"/>
      <c r="KYH235" s="49"/>
      <c r="KYI235" s="49"/>
      <c r="KYJ235" s="49"/>
      <c r="KYK235" s="49"/>
      <c r="KYL235" s="49"/>
      <c r="KYM235" s="49"/>
      <c r="KYN235" s="49"/>
      <c r="KYO235" s="49"/>
      <c r="KYP235" s="49"/>
      <c r="KYQ235" s="49"/>
      <c r="KYR235" s="49"/>
      <c r="KYS235" s="49"/>
      <c r="KYT235" s="49"/>
      <c r="KYU235" s="49"/>
      <c r="KYV235" s="49"/>
      <c r="KYW235" s="49"/>
      <c r="KYX235" s="49"/>
      <c r="KYY235" s="49"/>
      <c r="KYZ235" s="49"/>
      <c r="KZA235" s="49"/>
      <c r="KZB235" s="49"/>
      <c r="KZC235" s="49"/>
      <c r="KZD235" s="49"/>
      <c r="KZE235" s="49"/>
      <c r="KZF235" s="49"/>
      <c r="KZG235" s="49"/>
      <c r="KZH235" s="49"/>
      <c r="KZI235" s="49"/>
      <c r="KZJ235" s="49"/>
      <c r="KZK235" s="49"/>
      <c r="KZL235" s="49"/>
      <c r="KZM235" s="49"/>
      <c r="KZN235" s="49"/>
      <c r="KZO235" s="49"/>
      <c r="KZP235" s="49"/>
      <c r="KZQ235" s="49"/>
      <c r="KZR235" s="49"/>
      <c r="KZS235" s="49"/>
      <c r="KZT235" s="49"/>
      <c r="KZU235" s="49"/>
      <c r="KZV235" s="49"/>
      <c r="KZW235" s="49"/>
      <c r="KZX235" s="49"/>
      <c r="KZY235" s="49"/>
      <c r="KZZ235" s="49"/>
      <c r="LAA235" s="49"/>
      <c r="LAB235" s="49"/>
      <c r="LAC235" s="49"/>
      <c r="LAD235" s="49"/>
      <c r="LAE235" s="49"/>
      <c r="LAF235" s="49"/>
      <c r="LAG235" s="49"/>
      <c r="LAH235" s="49"/>
      <c r="LAI235" s="49"/>
      <c r="LAJ235" s="49"/>
      <c r="LAK235" s="49"/>
      <c r="LAL235" s="49"/>
      <c r="LAM235" s="49"/>
      <c r="LAN235" s="49"/>
      <c r="LAO235" s="49"/>
      <c r="LAP235" s="49"/>
      <c r="LAQ235" s="49"/>
      <c r="LAR235" s="49"/>
      <c r="LAS235" s="49"/>
      <c r="LAT235" s="49"/>
      <c r="LAU235" s="49"/>
      <c r="LAV235" s="49"/>
      <c r="LAW235" s="49"/>
      <c r="LAX235" s="49"/>
      <c r="LAY235" s="49"/>
      <c r="LAZ235" s="49"/>
      <c r="LBA235" s="49"/>
      <c r="LBB235" s="49"/>
      <c r="LBC235" s="49"/>
      <c r="LBD235" s="49"/>
      <c r="LBE235" s="49"/>
      <c r="LBF235" s="49"/>
      <c r="LBG235" s="49"/>
      <c r="LBH235" s="49"/>
      <c r="LBI235" s="49"/>
      <c r="LBJ235" s="49"/>
      <c r="LBK235" s="49"/>
      <c r="LBL235" s="49"/>
      <c r="LBM235" s="49"/>
      <c r="LBN235" s="49"/>
      <c r="LBO235" s="49"/>
      <c r="LBP235" s="49"/>
      <c r="LBQ235" s="49"/>
      <c r="LBR235" s="49"/>
      <c r="LBS235" s="49"/>
      <c r="LBT235" s="49"/>
      <c r="LBU235" s="49"/>
      <c r="LBV235" s="49"/>
      <c r="LBW235" s="49"/>
      <c r="LBX235" s="49"/>
      <c r="LBY235" s="49"/>
      <c r="LBZ235" s="49"/>
      <c r="LCA235" s="49"/>
      <c r="LCB235" s="49"/>
      <c r="LCC235" s="49"/>
      <c r="LCD235" s="49"/>
      <c r="LCE235" s="49"/>
      <c r="LCF235" s="49"/>
      <c r="LCG235" s="49"/>
      <c r="LCH235" s="49"/>
      <c r="LCI235" s="49"/>
      <c r="LCJ235" s="49"/>
      <c r="LCK235" s="49"/>
      <c r="LCL235" s="49"/>
      <c r="LCM235" s="49"/>
      <c r="LCN235" s="49"/>
      <c r="LCO235" s="49"/>
      <c r="LCP235" s="49"/>
      <c r="LCQ235" s="49"/>
      <c r="LCR235" s="49"/>
      <c r="LCS235" s="49"/>
      <c r="LCT235" s="49"/>
      <c r="LCU235" s="49"/>
      <c r="LCV235" s="49"/>
      <c r="LCW235" s="49"/>
      <c r="LCX235" s="49"/>
      <c r="LCY235" s="49"/>
      <c r="LCZ235" s="49"/>
      <c r="LDA235" s="49"/>
      <c r="LDB235" s="49"/>
      <c r="LDC235" s="49"/>
      <c r="LDD235" s="49"/>
      <c r="LDE235" s="49"/>
      <c r="LDF235" s="49"/>
      <c r="LDG235" s="49"/>
      <c r="LDH235" s="49"/>
      <c r="LDI235" s="49"/>
      <c r="LDJ235" s="49"/>
      <c r="LDK235" s="49"/>
      <c r="LDL235" s="49"/>
      <c r="LDM235" s="49"/>
      <c r="LDN235" s="49"/>
      <c r="LDO235" s="49"/>
      <c r="LDP235" s="49"/>
      <c r="LDQ235" s="49"/>
      <c r="LDR235" s="49"/>
      <c r="LDS235" s="49"/>
      <c r="LDT235" s="49"/>
      <c r="LDU235" s="49"/>
      <c r="LDV235" s="49"/>
      <c r="LDW235" s="49"/>
      <c r="LDX235" s="49"/>
      <c r="LDY235" s="49"/>
      <c r="LDZ235" s="49"/>
      <c r="LEA235" s="49"/>
      <c r="LEB235" s="49"/>
      <c r="LEC235" s="49"/>
      <c r="LED235" s="49"/>
      <c r="LEE235" s="49"/>
      <c r="LEF235" s="49"/>
      <c r="LEG235" s="49"/>
      <c r="LEH235" s="49"/>
      <c r="LEI235" s="49"/>
      <c r="LEJ235" s="49"/>
      <c r="LEK235" s="49"/>
      <c r="LEL235" s="49"/>
      <c r="LEM235" s="49"/>
      <c r="LEN235" s="49"/>
      <c r="LEO235" s="49"/>
      <c r="LEP235" s="49"/>
      <c r="LEQ235" s="49"/>
      <c r="LER235" s="49"/>
      <c r="LES235" s="49"/>
      <c r="LET235" s="49"/>
      <c r="LEU235" s="49"/>
      <c r="LEV235" s="49"/>
      <c r="LEW235" s="49"/>
      <c r="LEX235" s="49"/>
      <c r="LEY235" s="49"/>
      <c r="LEZ235" s="49"/>
      <c r="LFA235" s="49"/>
      <c r="LFB235" s="49"/>
      <c r="LFC235" s="49"/>
      <c r="LFD235" s="49"/>
      <c r="LFE235" s="49"/>
      <c r="LFF235" s="49"/>
      <c r="LFG235" s="49"/>
      <c r="LFH235" s="49"/>
      <c r="LFI235" s="49"/>
      <c r="LFJ235" s="49"/>
      <c r="LFK235" s="49"/>
      <c r="LFL235" s="49"/>
      <c r="LFM235" s="49"/>
      <c r="LFN235" s="49"/>
      <c r="LFO235" s="49"/>
      <c r="LFP235" s="49"/>
      <c r="LFQ235" s="49"/>
      <c r="LFR235" s="49"/>
      <c r="LFS235" s="49"/>
      <c r="LFT235" s="49"/>
      <c r="LFU235" s="49"/>
      <c r="LFV235" s="49"/>
      <c r="LFW235" s="49"/>
      <c r="LFX235" s="49"/>
      <c r="LFY235" s="49"/>
      <c r="LFZ235" s="49"/>
      <c r="LGA235" s="49"/>
      <c r="LGB235" s="49"/>
      <c r="LGC235" s="49"/>
      <c r="LGD235" s="49"/>
      <c r="LGE235" s="49"/>
      <c r="LGF235" s="49"/>
      <c r="LGG235" s="49"/>
      <c r="LGH235" s="49"/>
      <c r="LGI235" s="49"/>
      <c r="LGJ235" s="49"/>
      <c r="LGK235" s="49"/>
      <c r="LGL235" s="49"/>
      <c r="LGM235" s="49"/>
      <c r="LGN235" s="49"/>
      <c r="LGO235" s="49"/>
      <c r="LGP235" s="49"/>
      <c r="LGQ235" s="49"/>
      <c r="LGR235" s="49"/>
      <c r="LGS235" s="49"/>
      <c r="LGT235" s="49"/>
      <c r="LGU235" s="49"/>
      <c r="LGV235" s="49"/>
      <c r="LGW235" s="49"/>
      <c r="LGX235" s="49"/>
      <c r="LGY235" s="49"/>
      <c r="LGZ235" s="49"/>
      <c r="LHA235" s="49"/>
      <c r="LHB235" s="49"/>
      <c r="LHC235" s="49"/>
      <c r="LHD235" s="49"/>
      <c r="LHE235" s="49"/>
      <c r="LHF235" s="49"/>
      <c r="LHG235" s="49"/>
      <c r="LHH235" s="49"/>
      <c r="LHI235" s="49"/>
      <c r="LHJ235" s="49"/>
      <c r="LHK235" s="49"/>
      <c r="LHL235" s="49"/>
      <c r="LHM235" s="49"/>
      <c r="LHN235" s="49"/>
      <c r="LHO235" s="49"/>
      <c r="LHP235" s="49"/>
      <c r="LHQ235" s="49"/>
      <c r="LHR235" s="49"/>
      <c r="LHS235" s="49"/>
      <c r="LHT235" s="49"/>
      <c r="LHU235" s="49"/>
      <c r="LHV235" s="49"/>
      <c r="LHW235" s="49"/>
      <c r="LHX235" s="49"/>
      <c r="LHY235" s="49"/>
      <c r="LHZ235" s="49"/>
      <c r="LIA235" s="49"/>
      <c r="LIB235" s="49"/>
      <c r="LIC235" s="49"/>
      <c r="LID235" s="49"/>
      <c r="LIE235" s="49"/>
      <c r="LIF235" s="49"/>
      <c r="LIG235" s="49"/>
      <c r="LIH235" s="49"/>
      <c r="LII235" s="49"/>
      <c r="LIJ235" s="49"/>
      <c r="LIK235" s="49"/>
      <c r="LIL235" s="49"/>
      <c r="LIM235" s="49"/>
      <c r="LIN235" s="49"/>
      <c r="LIO235" s="49"/>
      <c r="LIP235" s="49"/>
      <c r="LIQ235" s="49"/>
      <c r="LIR235" s="49"/>
      <c r="LIS235" s="49"/>
      <c r="LIT235" s="49"/>
      <c r="LIU235" s="49"/>
      <c r="LIV235" s="49"/>
      <c r="LIW235" s="49"/>
      <c r="LIX235" s="49"/>
      <c r="LIY235" s="49"/>
      <c r="LIZ235" s="49"/>
      <c r="LJA235" s="49"/>
      <c r="LJB235" s="49"/>
      <c r="LJC235" s="49"/>
      <c r="LJD235" s="49"/>
      <c r="LJE235" s="49"/>
      <c r="LJF235" s="49"/>
      <c r="LJG235" s="49"/>
      <c r="LJH235" s="49"/>
      <c r="LJI235" s="49"/>
      <c r="LJJ235" s="49"/>
      <c r="LJK235" s="49"/>
      <c r="LJL235" s="49"/>
      <c r="LJM235" s="49"/>
      <c r="LJN235" s="49"/>
      <c r="LJO235" s="49"/>
      <c r="LJP235" s="49"/>
      <c r="LJQ235" s="49"/>
      <c r="LJR235" s="49"/>
      <c r="LJS235" s="49"/>
      <c r="LJT235" s="49"/>
      <c r="LJU235" s="49"/>
      <c r="LJV235" s="49"/>
      <c r="LJW235" s="49"/>
      <c r="LJX235" s="49"/>
      <c r="LJY235" s="49"/>
      <c r="LJZ235" s="49"/>
      <c r="LKA235" s="49"/>
      <c r="LKB235" s="49"/>
      <c r="LKC235" s="49"/>
      <c r="LKD235" s="49"/>
      <c r="LKE235" s="49"/>
      <c r="LKF235" s="49"/>
      <c r="LKG235" s="49"/>
      <c r="LKH235" s="49"/>
      <c r="LKI235" s="49"/>
      <c r="LKJ235" s="49"/>
      <c r="LKK235" s="49"/>
      <c r="LKL235" s="49"/>
      <c r="LKM235" s="49"/>
      <c r="LKN235" s="49"/>
      <c r="LKO235" s="49"/>
      <c r="LKP235" s="49"/>
      <c r="LKQ235" s="49"/>
      <c r="LKR235" s="49"/>
      <c r="LKS235" s="49"/>
      <c r="LKT235" s="49"/>
      <c r="LKU235" s="49"/>
      <c r="LKV235" s="49"/>
      <c r="LKW235" s="49"/>
      <c r="LKX235" s="49"/>
      <c r="LKY235" s="49"/>
      <c r="LKZ235" s="49"/>
      <c r="LLA235" s="49"/>
      <c r="LLB235" s="49"/>
      <c r="LLC235" s="49"/>
      <c r="LLD235" s="49"/>
      <c r="LLE235" s="49"/>
      <c r="LLF235" s="49"/>
      <c r="LLG235" s="49"/>
      <c r="LLH235" s="49"/>
      <c r="LLI235" s="49"/>
      <c r="LLJ235" s="49"/>
      <c r="LLK235" s="49"/>
      <c r="LLL235" s="49"/>
      <c r="LLM235" s="49"/>
      <c r="LLN235" s="49"/>
      <c r="LLO235" s="49"/>
      <c r="LLP235" s="49"/>
      <c r="LLQ235" s="49"/>
      <c r="LLR235" s="49"/>
      <c r="LLS235" s="49"/>
      <c r="LLT235" s="49"/>
      <c r="LLU235" s="49"/>
      <c r="LLV235" s="49"/>
      <c r="LLW235" s="49"/>
      <c r="LLX235" s="49"/>
      <c r="LLY235" s="49"/>
      <c r="LLZ235" s="49"/>
      <c r="LMA235" s="49"/>
      <c r="LMB235" s="49"/>
      <c r="LMC235" s="49"/>
      <c r="LMD235" s="49"/>
      <c r="LME235" s="49"/>
      <c r="LMF235" s="49"/>
      <c r="LMG235" s="49"/>
      <c r="LMH235" s="49"/>
      <c r="LMI235" s="49"/>
      <c r="LMJ235" s="49"/>
      <c r="LMK235" s="49"/>
      <c r="LML235" s="49"/>
      <c r="LMM235" s="49"/>
      <c r="LMN235" s="49"/>
      <c r="LMO235" s="49"/>
      <c r="LMP235" s="49"/>
      <c r="LMQ235" s="49"/>
      <c r="LMR235" s="49"/>
      <c r="LMS235" s="49"/>
      <c r="LMT235" s="49"/>
      <c r="LMU235" s="49"/>
      <c r="LMV235" s="49"/>
      <c r="LMW235" s="49"/>
      <c r="LMX235" s="49"/>
      <c r="LMY235" s="49"/>
      <c r="LMZ235" s="49"/>
      <c r="LNA235" s="49"/>
      <c r="LNB235" s="49"/>
      <c r="LNC235" s="49"/>
      <c r="LND235" s="49"/>
      <c r="LNE235" s="49"/>
      <c r="LNF235" s="49"/>
      <c r="LNG235" s="49"/>
      <c r="LNH235" s="49"/>
      <c r="LNI235" s="49"/>
      <c r="LNJ235" s="49"/>
      <c r="LNK235" s="49"/>
      <c r="LNL235" s="49"/>
      <c r="LNM235" s="49"/>
      <c r="LNN235" s="49"/>
      <c r="LNO235" s="49"/>
      <c r="LNP235" s="49"/>
      <c r="LNQ235" s="49"/>
      <c r="LNR235" s="49"/>
      <c r="LNS235" s="49"/>
      <c r="LNT235" s="49"/>
      <c r="LNU235" s="49"/>
      <c r="LNV235" s="49"/>
      <c r="LNW235" s="49"/>
      <c r="LNX235" s="49"/>
      <c r="LNY235" s="49"/>
      <c r="LNZ235" s="49"/>
      <c r="LOA235" s="49"/>
      <c r="LOB235" s="49"/>
      <c r="LOC235" s="49"/>
      <c r="LOD235" s="49"/>
      <c r="LOE235" s="49"/>
      <c r="LOF235" s="49"/>
      <c r="LOG235" s="49"/>
      <c r="LOH235" s="49"/>
      <c r="LOI235" s="49"/>
      <c r="LOJ235" s="49"/>
      <c r="LOK235" s="49"/>
      <c r="LOL235" s="49"/>
      <c r="LOM235" s="49"/>
      <c r="LON235" s="49"/>
      <c r="LOO235" s="49"/>
      <c r="LOP235" s="49"/>
      <c r="LOQ235" s="49"/>
      <c r="LOR235" s="49"/>
      <c r="LOS235" s="49"/>
      <c r="LOT235" s="49"/>
      <c r="LOU235" s="49"/>
      <c r="LOV235" s="49"/>
      <c r="LOW235" s="49"/>
      <c r="LOX235" s="49"/>
      <c r="LOY235" s="49"/>
      <c r="LOZ235" s="49"/>
      <c r="LPA235" s="49"/>
      <c r="LPB235" s="49"/>
      <c r="LPC235" s="49"/>
      <c r="LPD235" s="49"/>
      <c r="LPE235" s="49"/>
      <c r="LPF235" s="49"/>
      <c r="LPG235" s="49"/>
      <c r="LPH235" s="49"/>
      <c r="LPI235" s="49"/>
      <c r="LPJ235" s="49"/>
      <c r="LPK235" s="49"/>
      <c r="LPL235" s="49"/>
      <c r="LPM235" s="49"/>
      <c r="LPN235" s="49"/>
      <c r="LPO235" s="49"/>
      <c r="LPP235" s="49"/>
      <c r="LPQ235" s="49"/>
      <c r="LPR235" s="49"/>
      <c r="LPS235" s="49"/>
      <c r="LPT235" s="49"/>
      <c r="LPU235" s="49"/>
      <c r="LPV235" s="49"/>
      <c r="LPW235" s="49"/>
      <c r="LPX235" s="49"/>
      <c r="LPY235" s="49"/>
      <c r="LPZ235" s="49"/>
      <c r="LQA235" s="49"/>
      <c r="LQB235" s="49"/>
      <c r="LQC235" s="49"/>
      <c r="LQD235" s="49"/>
      <c r="LQE235" s="49"/>
      <c r="LQF235" s="49"/>
      <c r="LQG235" s="49"/>
      <c r="LQH235" s="49"/>
      <c r="LQI235" s="49"/>
      <c r="LQJ235" s="49"/>
      <c r="LQK235" s="49"/>
      <c r="LQL235" s="49"/>
      <c r="LQM235" s="49"/>
      <c r="LQN235" s="49"/>
      <c r="LQO235" s="49"/>
      <c r="LQP235" s="49"/>
      <c r="LQQ235" s="49"/>
      <c r="LQR235" s="49"/>
      <c r="LQS235" s="49"/>
      <c r="LQT235" s="49"/>
      <c r="LQU235" s="49"/>
      <c r="LQV235" s="49"/>
      <c r="LQW235" s="49"/>
      <c r="LQX235" s="49"/>
      <c r="LQY235" s="49"/>
      <c r="LQZ235" s="49"/>
      <c r="LRA235" s="49"/>
      <c r="LRB235" s="49"/>
      <c r="LRC235" s="49"/>
      <c r="LRD235" s="49"/>
      <c r="LRE235" s="49"/>
      <c r="LRF235" s="49"/>
      <c r="LRG235" s="49"/>
      <c r="LRH235" s="49"/>
      <c r="LRI235" s="49"/>
      <c r="LRJ235" s="49"/>
      <c r="LRK235" s="49"/>
      <c r="LRL235" s="49"/>
      <c r="LRM235" s="49"/>
      <c r="LRN235" s="49"/>
      <c r="LRO235" s="49"/>
      <c r="LRP235" s="49"/>
      <c r="LRQ235" s="49"/>
      <c r="LRR235" s="49"/>
      <c r="LRS235" s="49"/>
      <c r="LRT235" s="49"/>
      <c r="LRU235" s="49"/>
      <c r="LRV235" s="49"/>
      <c r="LRW235" s="49"/>
      <c r="LRX235" s="49"/>
      <c r="LRY235" s="49"/>
      <c r="LRZ235" s="49"/>
      <c r="LSA235" s="49"/>
      <c r="LSB235" s="49"/>
      <c r="LSC235" s="49"/>
      <c r="LSD235" s="49"/>
      <c r="LSE235" s="49"/>
      <c r="LSF235" s="49"/>
      <c r="LSG235" s="49"/>
      <c r="LSH235" s="49"/>
      <c r="LSI235" s="49"/>
      <c r="LSJ235" s="49"/>
      <c r="LSK235" s="49"/>
      <c r="LSL235" s="49"/>
      <c r="LSM235" s="49"/>
      <c r="LSN235" s="49"/>
      <c r="LSO235" s="49"/>
      <c r="LSP235" s="49"/>
      <c r="LSQ235" s="49"/>
      <c r="LSR235" s="49"/>
      <c r="LSS235" s="49"/>
      <c r="LST235" s="49"/>
      <c r="LSU235" s="49"/>
      <c r="LSV235" s="49"/>
      <c r="LSW235" s="49"/>
      <c r="LSX235" s="49"/>
      <c r="LSY235" s="49"/>
      <c r="LSZ235" s="49"/>
      <c r="LTA235" s="49"/>
      <c r="LTB235" s="49"/>
      <c r="LTC235" s="49"/>
      <c r="LTD235" s="49"/>
      <c r="LTE235" s="49"/>
      <c r="LTF235" s="49"/>
      <c r="LTG235" s="49"/>
      <c r="LTH235" s="49"/>
      <c r="LTI235" s="49"/>
      <c r="LTJ235" s="49"/>
      <c r="LTK235" s="49"/>
      <c r="LTL235" s="49"/>
      <c r="LTM235" s="49"/>
      <c r="LTN235" s="49"/>
      <c r="LTO235" s="49"/>
      <c r="LTP235" s="49"/>
      <c r="LTQ235" s="49"/>
      <c r="LTR235" s="49"/>
      <c r="LTS235" s="49"/>
      <c r="LTT235" s="49"/>
      <c r="LTU235" s="49"/>
      <c r="LTV235" s="49"/>
      <c r="LTW235" s="49"/>
      <c r="LTX235" s="49"/>
      <c r="LTY235" s="49"/>
      <c r="LTZ235" s="49"/>
      <c r="LUA235" s="49"/>
      <c r="LUB235" s="49"/>
      <c r="LUC235" s="49"/>
      <c r="LUD235" s="49"/>
      <c r="LUE235" s="49"/>
      <c r="LUF235" s="49"/>
      <c r="LUG235" s="49"/>
      <c r="LUH235" s="49"/>
      <c r="LUI235" s="49"/>
      <c r="LUJ235" s="49"/>
      <c r="LUK235" s="49"/>
      <c r="LUL235" s="49"/>
      <c r="LUM235" s="49"/>
      <c r="LUN235" s="49"/>
      <c r="LUO235" s="49"/>
      <c r="LUP235" s="49"/>
      <c r="LUQ235" s="49"/>
      <c r="LUR235" s="49"/>
      <c r="LUS235" s="49"/>
      <c r="LUT235" s="49"/>
      <c r="LUU235" s="49"/>
      <c r="LUV235" s="49"/>
      <c r="LUW235" s="49"/>
      <c r="LUX235" s="49"/>
      <c r="LUY235" s="49"/>
      <c r="LUZ235" s="49"/>
      <c r="LVA235" s="49"/>
      <c r="LVB235" s="49"/>
      <c r="LVC235" s="49"/>
      <c r="LVD235" s="49"/>
      <c r="LVE235" s="49"/>
      <c r="LVF235" s="49"/>
      <c r="LVG235" s="49"/>
      <c r="LVH235" s="49"/>
      <c r="LVI235" s="49"/>
      <c r="LVJ235" s="49"/>
      <c r="LVK235" s="49"/>
      <c r="LVL235" s="49"/>
      <c r="LVM235" s="49"/>
      <c r="LVN235" s="49"/>
      <c r="LVO235" s="49"/>
      <c r="LVP235" s="49"/>
      <c r="LVQ235" s="49"/>
      <c r="LVR235" s="49"/>
      <c r="LVS235" s="49"/>
      <c r="LVT235" s="49"/>
      <c r="LVU235" s="49"/>
      <c r="LVV235" s="49"/>
      <c r="LVW235" s="49"/>
      <c r="LVX235" s="49"/>
      <c r="LVY235" s="49"/>
      <c r="LVZ235" s="49"/>
      <c r="LWA235" s="49"/>
      <c r="LWB235" s="49"/>
      <c r="LWC235" s="49"/>
      <c r="LWD235" s="49"/>
      <c r="LWE235" s="49"/>
      <c r="LWF235" s="49"/>
      <c r="LWG235" s="49"/>
      <c r="LWH235" s="49"/>
      <c r="LWI235" s="49"/>
      <c r="LWJ235" s="49"/>
      <c r="LWK235" s="49"/>
      <c r="LWL235" s="49"/>
      <c r="LWM235" s="49"/>
      <c r="LWN235" s="49"/>
      <c r="LWO235" s="49"/>
      <c r="LWP235" s="49"/>
      <c r="LWQ235" s="49"/>
      <c r="LWR235" s="49"/>
      <c r="LWS235" s="49"/>
      <c r="LWT235" s="49"/>
      <c r="LWU235" s="49"/>
      <c r="LWV235" s="49"/>
      <c r="LWW235" s="49"/>
      <c r="LWX235" s="49"/>
      <c r="LWY235" s="49"/>
      <c r="LWZ235" s="49"/>
      <c r="LXA235" s="49"/>
      <c r="LXB235" s="49"/>
      <c r="LXC235" s="49"/>
      <c r="LXD235" s="49"/>
      <c r="LXE235" s="49"/>
      <c r="LXF235" s="49"/>
      <c r="LXG235" s="49"/>
      <c r="LXH235" s="49"/>
      <c r="LXI235" s="49"/>
      <c r="LXJ235" s="49"/>
      <c r="LXK235" s="49"/>
      <c r="LXL235" s="49"/>
      <c r="LXM235" s="49"/>
      <c r="LXN235" s="49"/>
      <c r="LXO235" s="49"/>
      <c r="LXP235" s="49"/>
      <c r="LXQ235" s="49"/>
      <c r="LXR235" s="49"/>
      <c r="LXS235" s="49"/>
      <c r="LXT235" s="49"/>
      <c r="LXU235" s="49"/>
      <c r="LXV235" s="49"/>
      <c r="LXW235" s="49"/>
      <c r="LXX235" s="49"/>
      <c r="LXY235" s="49"/>
      <c r="LXZ235" s="49"/>
      <c r="LYA235" s="49"/>
      <c r="LYB235" s="49"/>
      <c r="LYC235" s="49"/>
      <c r="LYD235" s="49"/>
      <c r="LYE235" s="49"/>
      <c r="LYF235" s="49"/>
      <c r="LYG235" s="49"/>
      <c r="LYH235" s="49"/>
      <c r="LYI235" s="49"/>
      <c r="LYJ235" s="49"/>
      <c r="LYK235" s="49"/>
      <c r="LYL235" s="49"/>
      <c r="LYM235" s="49"/>
      <c r="LYN235" s="49"/>
      <c r="LYO235" s="49"/>
      <c r="LYP235" s="49"/>
      <c r="LYQ235" s="49"/>
      <c r="LYR235" s="49"/>
      <c r="LYS235" s="49"/>
      <c r="LYT235" s="49"/>
      <c r="LYU235" s="49"/>
      <c r="LYV235" s="49"/>
      <c r="LYW235" s="49"/>
      <c r="LYX235" s="49"/>
      <c r="LYY235" s="49"/>
      <c r="LYZ235" s="49"/>
      <c r="LZA235" s="49"/>
      <c r="LZB235" s="49"/>
      <c r="LZC235" s="49"/>
      <c r="LZD235" s="49"/>
      <c r="LZE235" s="49"/>
      <c r="LZF235" s="49"/>
      <c r="LZG235" s="49"/>
      <c r="LZH235" s="49"/>
      <c r="LZI235" s="49"/>
      <c r="LZJ235" s="49"/>
      <c r="LZK235" s="49"/>
      <c r="LZL235" s="49"/>
      <c r="LZM235" s="49"/>
      <c r="LZN235" s="49"/>
      <c r="LZO235" s="49"/>
      <c r="LZP235" s="49"/>
      <c r="LZQ235" s="49"/>
      <c r="LZR235" s="49"/>
      <c r="LZS235" s="49"/>
      <c r="LZT235" s="49"/>
      <c r="LZU235" s="49"/>
      <c r="LZV235" s="49"/>
      <c r="LZW235" s="49"/>
      <c r="LZX235" s="49"/>
      <c r="LZY235" s="49"/>
      <c r="LZZ235" s="49"/>
      <c r="MAA235" s="49"/>
      <c r="MAB235" s="49"/>
      <c r="MAC235" s="49"/>
      <c r="MAD235" s="49"/>
      <c r="MAE235" s="49"/>
      <c r="MAF235" s="49"/>
      <c r="MAG235" s="49"/>
      <c r="MAH235" s="49"/>
      <c r="MAI235" s="49"/>
      <c r="MAJ235" s="49"/>
      <c r="MAK235" s="49"/>
      <c r="MAL235" s="49"/>
      <c r="MAM235" s="49"/>
      <c r="MAN235" s="49"/>
      <c r="MAO235" s="49"/>
      <c r="MAP235" s="49"/>
      <c r="MAQ235" s="49"/>
      <c r="MAR235" s="49"/>
      <c r="MAS235" s="49"/>
      <c r="MAT235" s="49"/>
      <c r="MAU235" s="49"/>
      <c r="MAV235" s="49"/>
      <c r="MAW235" s="49"/>
      <c r="MAX235" s="49"/>
      <c r="MAY235" s="49"/>
      <c r="MAZ235" s="49"/>
      <c r="MBA235" s="49"/>
      <c r="MBB235" s="49"/>
      <c r="MBC235" s="49"/>
      <c r="MBD235" s="49"/>
      <c r="MBE235" s="49"/>
      <c r="MBF235" s="49"/>
      <c r="MBG235" s="49"/>
      <c r="MBH235" s="49"/>
      <c r="MBI235" s="49"/>
      <c r="MBJ235" s="49"/>
      <c r="MBK235" s="49"/>
      <c r="MBL235" s="49"/>
      <c r="MBM235" s="49"/>
      <c r="MBN235" s="49"/>
      <c r="MBO235" s="49"/>
      <c r="MBP235" s="49"/>
      <c r="MBQ235" s="49"/>
      <c r="MBR235" s="49"/>
      <c r="MBS235" s="49"/>
      <c r="MBT235" s="49"/>
      <c r="MBU235" s="49"/>
      <c r="MBV235" s="49"/>
      <c r="MBW235" s="49"/>
      <c r="MBX235" s="49"/>
      <c r="MBY235" s="49"/>
      <c r="MBZ235" s="49"/>
      <c r="MCA235" s="49"/>
      <c r="MCB235" s="49"/>
      <c r="MCC235" s="49"/>
      <c r="MCD235" s="49"/>
      <c r="MCE235" s="49"/>
      <c r="MCF235" s="49"/>
      <c r="MCG235" s="49"/>
      <c r="MCH235" s="49"/>
      <c r="MCI235" s="49"/>
      <c r="MCJ235" s="49"/>
      <c r="MCK235" s="49"/>
      <c r="MCL235" s="49"/>
      <c r="MCM235" s="49"/>
      <c r="MCN235" s="49"/>
      <c r="MCO235" s="49"/>
      <c r="MCP235" s="49"/>
      <c r="MCQ235" s="49"/>
      <c r="MCR235" s="49"/>
      <c r="MCS235" s="49"/>
      <c r="MCT235" s="49"/>
      <c r="MCU235" s="49"/>
      <c r="MCV235" s="49"/>
      <c r="MCW235" s="49"/>
      <c r="MCX235" s="49"/>
      <c r="MCY235" s="49"/>
      <c r="MCZ235" s="49"/>
      <c r="MDA235" s="49"/>
      <c r="MDB235" s="49"/>
      <c r="MDC235" s="49"/>
      <c r="MDD235" s="49"/>
      <c r="MDE235" s="49"/>
      <c r="MDF235" s="49"/>
      <c r="MDG235" s="49"/>
      <c r="MDH235" s="49"/>
      <c r="MDI235" s="49"/>
      <c r="MDJ235" s="49"/>
      <c r="MDK235" s="49"/>
      <c r="MDL235" s="49"/>
      <c r="MDM235" s="49"/>
      <c r="MDN235" s="49"/>
      <c r="MDO235" s="49"/>
      <c r="MDP235" s="49"/>
      <c r="MDQ235" s="49"/>
      <c r="MDR235" s="49"/>
      <c r="MDS235" s="49"/>
      <c r="MDT235" s="49"/>
      <c r="MDU235" s="49"/>
      <c r="MDV235" s="49"/>
      <c r="MDW235" s="49"/>
      <c r="MDX235" s="49"/>
      <c r="MDY235" s="49"/>
      <c r="MDZ235" s="49"/>
      <c r="MEA235" s="49"/>
      <c r="MEB235" s="49"/>
      <c r="MEC235" s="49"/>
      <c r="MED235" s="49"/>
      <c r="MEE235" s="49"/>
      <c r="MEF235" s="49"/>
      <c r="MEG235" s="49"/>
      <c r="MEH235" s="49"/>
      <c r="MEI235" s="49"/>
      <c r="MEJ235" s="49"/>
      <c r="MEK235" s="49"/>
      <c r="MEL235" s="49"/>
      <c r="MEM235" s="49"/>
      <c r="MEN235" s="49"/>
      <c r="MEO235" s="49"/>
      <c r="MEP235" s="49"/>
      <c r="MEQ235" s="49"/>
      <c r="MER235" s="49"/>
      <c r="MES235" s="49"/>
      <c r="MET235" s="49"/>
      <c r="MEU235" s="49"/>
      <c r="MEV235" s="49"/>
      <c r="MEW235" s="49"/>
      <c r="MEX235" s="49"/>
      <c r="MEY235" s="49"/>
      <c r="MEZ235" s="49"/>
      <c r="MFA235" s="49"/>
      <c r="MFB235" s="49"/>
      <c r="MFC235" s="49"/>
      <c r="MFD235" s="49"/>
      <c r="MFE235" s="49"/>
      <c r="MFF235" s="49"/>
      <c r="MFG235" s="49"/>
      <c r="MFH235" s="49"/>
      <c r="MFI235" s="49"/>
      <c r="MFJ235" s="49"/>
      <c r="MFK235" s="49"/>
      <c r="MFL235" s="49"/>
      <c r="MFM235" s="49"/>
      <c r="MFN235" s="49"/>
      <c r="MFO235" s="49"/>
      <c r="MFP235" s="49"/>
      <c r="MFQ235" s="49"/>
      <c r="MFR235" s="49"/>
      <c r="MFS235" s="49"/>
      <c r="MFT235" s="49"/>
      <c r="MFU235" s="49"/>
      <c r="MFV235" s="49"/>
      <c r="MFW235" s="49"/>
      <c r="MFX235" s="49"/>
      <c r="MFY235" s="49"/>
      <c r="MFZ235" s="49"/>
      <c r="MGA235" s="49"/>
      <c r="MGB235" s="49"/>
      <c r="MGC235" s="49"/>
      <c r="MGD235" s="49"/>
      <c r="MGE235" s="49"/>
      <c r="MGF235" s="49"/>
      <c r="MGG235" s="49"/>
      <c r="MGH235" s="49"/>
      <c r="MGI235" s="49"/>
      <c r="MGJ235" s="49"/>
      <c r="MGK235" s="49"/>
      <c r="MGL235" s="49"/>
      <c r="MGM235" s="49"/>
      <c r="MGN235" s="49"/>
      <c r="MGO235" s="49"/>
      <c r="MGP235" s="49"/>
      <c r="MGQ235" s="49"/>
      <c r="MGR235" s="49"/>
      <c r="MGS235" s="49"/>
      <c r="MGT235" s="49"/>
      <c r="MGU235" s="49"/>
      <c r="MGV235" s="49"/>
      <c r="MGW235" s="49"/>
      <c r="MGX235" s="49"/>
      <c r="MGY235" s="49"/>
      <c r="MGZ235" s="49"/>
      <c r="MHA235" s="49"/>
      <c r="MHB235" s="49"/>
      <c r="MHC235" s="49"/>
      <c r="MHD235" s="49"/>
      <c r="MHE235" s="49"/>
      <c r="MHF235" s="49"/>
      <c r="MHG235" s="49"/>
      <c r="MHH235" s="49"/>
      <c r="MHI235" s="49"/>
      <c r="MHJ235" s="49"/>
      <c r="MHK235" s="49"/>
      <c r="MHL235" s="49"/>
      <c r="MHM235" s="49"/>
      <c r="MHN235" s="49"/>
      <c r="MHO235" s="49"/>
      <c r="MHP235" s="49"/>
      <c r="MHQ235" s="49"/>
      <c r="MHR235" s="49"/>
      <c r="MHS235" s="49"/>
      <c r="MHT235" s="49"/>
      <c r="MHU235" s="49"/>
      <c r="MHV235" s="49"/>
      <c r="MHW235" s="49"/>
      <c r="MHX235" s="49"/>
      <c r="MHY235" s="49"/>
      <c r="MHZ235" s="49"/>
      <c r="MIA235" s="49"/>
      <c r="MIB235" s="49"/>
      <c r="MIC235" s="49"/>
      <c r="MID235" s="49"/>
      <c r="MIE235" s="49"/>
      <c r="MIF235" s="49"/>
      <c r="MIG235" s="49"/>
      <c r="MIH235" s="49"/>
      <c r="MII235" s="49"/>
      <c r="MIJ235" s="49"/>
      <c r="MIK235" s="49"/>
      <c r="MIL235" s="49"/>
      <c r="MIM235" s="49"/>
      <c r="MIN235" s="49"/>
      <c r="MIO235" s="49"/>
      <c r="MIP235" s="49"/>
      <c r="MIQ235" s="49"/>
      <c r="MIR235" s="49"/>
      <c r="MIS235" s="49"/>
      <c r="MIT235" s="49"/>
      <c r="MIU235" s="49"/>
      <c r="MIV235" s="49"/>
      <c r="MIW235" s="49"/>
      <c r="MIX235" s="49"/>
      <c r="MIY235" s="49"/>
      <c r="MIZ235" s="49"/>
      <c r="MJA235" s="49"/>
      <c r="MJB235" s="49"/>
      <c r="MJC235" s="49"/>
      <c r="MJD235" s="49"/>
      <c r="MJE235" s="49"/>
      <c r="MJF235" s="49"/>
      <c r="MJG235" s="49"/>
      <c r="MJH235" s="49"/>
      <c r="MJI235" s="49"/>
      <c r="MJJ235" s="49"/>
      <c r="MJK235" s="49"/>
      <c r="MJL235" s="49"/>
      <c r="MJM235" s="49"/>
      <c r="MJN235" s="49"/>
      <c r="MJO235" s="49"/>
      <c r="MJP235" s="49"/>
      <c r="MJQ235" s="49"/>
      <c r="MJR235" s="49"/>
      <c r="MJS235" s="49"/>
      <c r="MJT235" s="49"/>
      <c r="MJU235" s="49"/>
      <c r="MJV235" s="49"/>
      <c r="MJW235" s="49"/>
      <c r="MJX235" s="49"/>
      <c r="MJY235" s="49"/>
      <c r="MJZ235" s="49"/>
      <c r="MKA235" s="49"/>
      <c r="MKB235" s="49"/>
      <c r="MKC235" s="49"/>
      <c r="MKD235" s="49"/>
      <c r="MKE235" s="49"/>
      <c r="MKF235" s="49"/>
      <c r="MKG235" s="49"/>
      <c r="MKH235" s="49"/>
      <c r="MKI235" s="49"/>
      <c r="MKJ235" s="49"/>
      <c r="MKK235" s="49"/>
      <c r="MKL235" s="49"/>
      <c r="MKM235" s="49"/>
      <c r="MKN235" s="49"/>
      <c r="MKO235" s="49"/>
      <c r="MKP235" s="49"/>
      <c r="MKQ235" s="49"/>
      <c r="MKR235" s="49"/>
      <c r="MKS235" s="49"/>
      <c r="MKT235" s="49"/>
      <c r="MKU235" s="49"/>
      <c r="MKV235" s="49"/>
      <c r="MKW235" s="49"/>
      <c r="MKX235" s="49"/>
      <c r="MKY235" s="49"/>
      <c r="MKZ235" s="49"/>
      <c r="MLA235" s="49"/>
      <c r="MLB235" s="49"/>
      <c r="MLC235" s="49"/>
      <c r="MLD235" s="49"/>
      <c r="MLE235" s="49"/>
      <c r="MLF235" s="49"/>
      <c r="MLG235" s="49"/>
      <c r="MLH235" s="49"/>
      <c r="MLI235" s="49"/>
      <c r="MLJ235" s="49"/>
      <c r="MLK235" s="49"/>
      <c r="MLL235" s="49"/>
      <c r="MLM235" s="49"/>
      <c r="MLN235" s="49"/>
      <c r="MLO235" s="49"/>
      <c r="MLP235" s="49"/>
      <c r="MLQ235" s="49"/>
      <c r="MLR235" s="49"/>
      <c r="MLS235" s="49"/>
      <c r="MLT235" s="49"/>
      <c r="MLU235" s="49"/>
      <c r="MLV235" s="49"/>
      <c r="MLW235" s="49"/>
      <c r="MLX235" s="49"/>
      <c r="MLY235" s="49"/>
      <c r="MLZ235" s="49"/>
      <c r="MMA235" s="49"/>
      <c r="MMB235" s="49"/>
      <c r="MMC235" s="49"/>
      <c r="MMD235" s="49"/>
      <c r="MME235" s="49"/>
      <c r="MMF235" s="49"/>
      <c r="MMG235" s="49"/>
      <c r="MMH235" s="49"/>
      <c r="MMI235" s="49"/>
      <c r="MMJ235" s="49"/>
      <c r="MMK235" s="49"/>
      <c r="MML235" s="49"/>
      <c r="MMM235" s="49"/>
      <c r="MMN235" s="49"/>
      <c r="MMO235" s="49"/>
      <c r="MMP235" s="49"/>
      <c r="MMQ235" s="49"/>
      <c r="MMR235" s="49"/>
      <c r="MMS235" s="49"/>
      <c r="MMT235" s="49"/>
      <c r="MMU235" s="49"/>
      <c r="MMV235" s="49"/>
      <c r="MMW235" s="49"/>
      <c r="MMX235" s="49"/>
      <c r="MMY235" s="49"/>
      <c r="MMZ235" s="49"/>
      <c r="MNA235" s="49"/>
      <c r="MNB235" s="49"/>
      <c r="MNC235" s="49"/>
      <c r="MND235" s="49"/>
      <c r="MNE235" s="49"/>
      <c r="MNF235" s="49"/>
      <c r="MNG235" s="49"/>
      <c r="MNH235" s="49"/>
      <c r="MNI235" s="49"/>
      <c r="MNJ235" s="49"/>
      <c r="MNK235" s="49"/>
      <c r="MNL235" s="49"/>
      <c r="MNM235" s="49"/>
      <c r="MNN235" s="49"/>
      <c r="MNO235" s="49"/>
      <c r="MNP235" s="49"/>
      <c r="MNQ235" s="49"/>
      <c r="MNR235" s="49"/>
      <c r="MNS235" s="49"/>
      <c r="MNT235" s="49"/>
      <c r="MNU235" s="49"/>
      <c r="MNV235" s="49"/>
      <c r="MNW235" s="49"/>
      <c r="MNX235" s="49"/>
      <c r="MNY235" s="49"/>
      <c r="MNZ235" s="49"/>
      <c r="MOA235" s="49"/>
      <c r="MOB235" s="49"/>
      <c r="MOC235" s="49"/>
      <c r="MOD235" s="49"/>
      <c r="MOE235" s="49"/>
      <c r="MOF235" s="49"/>
      <c r="MOG235" s="49"/>
      <c r="MOH235" s="49"/>
      <c r="MOI235" s="49"/>
      <c r="MOJ235" s="49"/>
      <c r="MOK235" s="49"/>
      <c r="MOL235" s="49"/>
      <c r="MOM235" s="49"/>
      <c r="MON235" s="49"/>
      <c r="MOO235" s="49"/>
      <c r="MOP235" s="49"/>
      <c r="MOQ235" s="49"/>
      <c r="MOR235" s="49"/>
      <c r="MOS235" s="49"/>
      <c r="MOT235" s="49"/>
      <c r="MOU235" s="49"/>
      <c r="MOV235" s="49"/>
      <c r="MOW235" s="49"/>
      <c r="MOX235" s="49"/>
      <c r="MOY235" s="49"/>
      <c r="MOZ235" s="49"/>
      <c r="MPA235" s="49"/>
      <c r="MPB235" s="49"/>
      <c r="MPC235" s="49"/>
      <c r="MPD235" s="49"/>
      <c r="MPE235" s="49"/>
      <c r="MPF235" s="49"/>
      <c r="MPG235" s="49"/>
      <c r="MPH235" s="49"/>
      <c r="MPI235" s="49"/>
      <c r="MPJ235" s="49"/>
      <c r="MPK235" s="49"/>
      <c r="MPL235" s="49"/>
      <c r="MPM235" s="49"/>
      <c r="MPN235" s="49"/>
      <c r="MPO235" s="49"/>
      <c r="MPP235" s="49"/>
      <c r="MPQ235" s="49"/>
      <c r="MPR235" s="49"/>
      <c r="MPS235" s="49"/>
      <c r="MPT235" s="49"/>
      <c r="MPU235" s="49"/>
      <c r="MPV235" s="49"/>
      <c r="MPW235" s="49"/>
      <c r="MPX235" s="49"/>
      <c r="MPY235" s="49"/>
      <c r="MPZ235" s="49"/>
      <c r="MQA235" s="49"/>
      <c r="MQB235" s="49"/>
      <c r="MQC235" s="49"/>
      <c r="MQD235" s="49"/>
      <c r="MQE235" s="49"/>
      <c r="MQF235" s="49"/>
      <c r="MQG235" s="49"/>
      <c r="MQH235" s="49"/>
      <c r="MQI235" s="49"/>
      <c r="MQJ235" s="49"/>
      <c r="MQK235" s="49"/>
      <c r="MQL235" s="49"/>
      <c r="MQM235" s="49"/>
      <c r="MQN235" s="49"/>
      <c r="MQO235" s="49"/>
      <c r="MQP235" s="49"/>
      <c r="MQQ235" s="49"/>
      <c r="MQR235" s="49"/>
      <c r="MQS235" s="49"/>
      <c r="MQT235" s="49"/>
      <c r="MQU235" s="49"/>
      <c r="MQV235" s="49"/>
      <c r="MQW235" s="49"/>
      <c r="MQX235" s="49"/>
      <c r="MQY235" s="49"/>
      <c r="MQZ235" s="49"/>
      <c r="MRA235" s="49"/>
      <c r="MRB235" s="49"/>
      <c r="MRC235" s="49"/>
      <c r="MRD235" s="49"/>
      <c r="MRE235" s="49"/>
      <c r="MRF235" s="49"/>
      <c r="MRG235" s="49"/>
      <c r="MRH235" s="49"/>
      <c r="MRI235" s="49"/>
      <c r="MRJ235" s="49"/>
      <c r="MRK235" s="49"/>
      <c r="MRL235" s="49"/>
      <c r="MRM235" s="49"/>
      <c r="MRN235" s="49"/>
      <c r="MRO235" s="49"/>
      <c r="MRP235" s="49"/>
      <c r="MRQ235" s="49"/>
      <c r="MRR235" s="49"/>
      <c r="MRS235" s="49"/>
      <c r="MRT235" s="49"/>
      <c r="MRU235" s="49"/>
      <c r="MRV235" s="49"/>
      <c r="MRW235" s="49"/>
      <c r="MRX235" s="49"/>
      <c r="MRY235" s="49"/>
      <c r="MRZ235" s="49"/>
      <c r="MSA235" s="49"/>
      <c r="MSB235" s="49"/>
      <c r="MSC235" s="49"/>
      <c r="MSD235" s="49"/>
      <c r="MSE235" s="49"/>
      <c r="MSF235" s="49"/>
      <c r="MSG235" s="49"/>
      <c r="MSH235" s="49"/>
      <c r="MSI235" s="49"/>
      <c r="MSJ235" s="49"/>
      <c r="MSK235" s="49"/>
      <c r="MSL235" s="49"/>
      <c r="MSM235" s="49"/>
      <c r="MSN235" s="49"/>
      <c r="MSO235" s="49"/>
      <c r="MSP235" s="49"/>
      <c r="MSQ235" s="49"/>
      <c r="MSR235" s="49"/>
      <c r="MSS235" s="49"/>
      <c r="MST235" s="49"/>
      <c r="MSU235" s="49"/>
      <c r="MSV235" s="49"/>
      <c r="MSW235" s="49"/>
      <c r="MSX235" s="49"/>
      <c r="MSY235" s="49"/>
      <c r="MSZ235" s="49"/>
      <c r="MTA235" s="49"/>
      <c r="MTB235" s="49"/>
      <c r="MTC235" s="49"/>
      <c r="MTD235" s="49"/>
      <c r="MTE235" s="49"/>
      <c r="MTF235" s="49"/>
      <c r="MTG235" s="49"/>
      <c r="MTH235" s="49"/>
      <c r="MTI235" s="49"/>
      <c r="MTJ235" s="49"/>
      <c r="MTK235" s="49"/>
      <c r="MTL235" s="49"/>
      <c r="MTM235" s="49"/>
      <c r="MTN235" s="49"/>
      <c r="MTO235" s="49"/>
      <c r="MTP235" s="49"/>
      <c r="MTQ235" s="49"/>
      <c r="MTR235" s="49"/>
      <c r="MTS235" s="49"/>
      <c r="MTT235" s="49"/>
      <c r="MTU235" s="49"/>
      <c r="MTV235" s="49"/>
      <c r="MTW235" s="49"/>
      <c r="MTX235" s="49"/>
      <c r="MTY235" s="49"/>
      <c r="MTZ235" s="49"/>
      <c r="MUA235" s="49"/>
      <c r="MUB235" s="49"/>
      <c r="MUC235" s="49"/>
      <c r="MUD235" s="49"/>
      <c r="MUE235" s="49"/>
      <c r="MUF235" s="49"/>
      <c r="MUG235" s="49"/>
      <c r="MUH235" s="49"/>
      <c r="MUI235" s="49"/>
      <c r="MUJ235" s="49"/>
      <c r="MUK235" s="49"/>
      <c r="MUL235" s="49"/>
      <c r="MUM235" s="49"/>
      <c r="MUN235" s="49"/>
      <c r="MUO235" s="49"/>
      <c r="MUP235" s="49"/>
      <c r="MUQ235" s="49"/>
      <c r="MUR235" s="49"/>
      <c r="MUS235" s="49"/>
      <c r="MUT235" s="49"/>
      <c r="MUU235" s="49"/>
      <c r="MUV235" s="49"/>
      <c r="MUW235" s="49"/>
      <c r="MUX235" s="49"/>
      <c r="MUY235" s="49"/>
      <c r="MUZ235" s="49"/>
      <c r="MVA235" s="49"/>
      <c r="MVB235" s="49"/>
      <c r="MVC235" s="49"/>
      <c r="MVD235" s="49"/>
      <c r="MVE235" s="49"/>
      <c r="MVF235" s="49"/>
      <c r="MVG235" s="49"/>
      <c r="MVH235" s="49"/>
      <c r="MVI235" s="49"/>
      <c r="MVJ235" s="49"/>
      <c r="MVK235" s="49"/>
      <c r="MVL235" s="49"/>
      <c r="MVM235" s="49"/>
      <c r="MVN235" s="49"/>
      <c r="MVO235" s="49"/>
      <c r="MVP235" s="49"/>
      <c r="MVQ235" s="49"/>
      <c r="MVR235" s="49"/>
      <c r="MVS235" s="49"/>
      <c r="MVT235" s="49"/>
      <c r="MVU235" s="49"/>
      <c r="MVV235" s="49"/>
      <c r="MVW235" s="49"/>
      <c r="MVX235" s="49"/>
      <c r="MVY235" s="49"/>
      <c r="MVZ235" s="49"/>
      <c r="MWA235" s="49"/>
      <c r="MWB235" s="49"/>
      <c r="MWC235" s="49"/>
      <c r="MWD235" s="49"/>
      <c r="MWE235" s="49"/>
      <c r="MWF235" s="49"/>
      <c r="MWG235" s="49"/>
      <c r="MWH235" s="49"/>
      <c r="MWI235" s="49"/>
      <c r="MWJ235" s="49"/>
      <c r="MWK235" s="49"/>
      <c r="MWL235" s="49"/>
      <c r="MWM235" s="49"/>
      <c r="MWN235" s="49"/>
      <c r="MWO235" s="49"/>
      <c r="MWP235" s="49"/>
      <c r="MWQ235" s="49"/>
      <c r="MWR235" s="49"/>
      <c r="MWS235" s="49"/>
      <c r="MWT235" s="49"/>
      <c r="MWU235" s="49"/>
      <c r="MWV235" s="49"/>
      <c r="MWW235" s="49"/>
      <c r="MWX235" s="49"/>
      <c r="MWY235" s="49"/>
      <c r="MWZ235" s="49"/>
      <c r="MXA235" s="49"/>
      <c r="MXB235" s="49"/>
      <c r="MXC235" s="49"/>
      <c r="MXD235" s="49"/>
      <c r="MXE235" s="49"/>
      <c r="MXF235" s="49"/>
      <c r="MXG235" s="49"/>
      <c r="MXH235" s="49"/>
      <c r="MXI235" s="49"/>
      <c r="MXJ235" s="49"/>
      <c r="MXK235" s="49"/>
      <c r="MXL235" s="49"/>
      <c r="MXM235" s="49"/>
      <c r="MXN235" s="49"/>
      <c r="MXO235" s="49"/>
      <c r="MXP235" s="49"/>
      <c r="MXQ235" s="49"/>
      <c r="MXR235" s="49"/>
      <c r="MXS235" s="49"/>
      <c r="MXT235" s="49"/>
      <c r="MXU235" s="49"/>
      <c r="MXV235" s="49"/>
      <c r="MXW235" s="49"/>
      <c r="MXX235" s="49"/>
      <c r="MXY235" s="49"/>
      <c r="MXZ235" s="49"/>
      <c r="MYA235" s="49"/>
      <c r="MYB235" s="49"/>
      <c r="MYC235" s="49"/>
      <c r="MYD235" s="49"/>
      <c r="MYE235" s="49"/>
      <c r="MYF235" s="49"/>
      <c r="MYG235" s="49"/>
      <c r="MYH235" s="49"/>
      <c r="MYI235" s="49"/>
      <c r="MYJ235" s="49"/>
      <c r="MYK235" s="49"/>
      <c r="MYL235" s="49"/>
      <c r="MYM235" s="49"/>
      <c r="MYN235" s="49"/>
      <c r="MYO235" s="49"/>
      <c r="MYP235" s="49"/>
      <c r="MYQ235" s="49"/>
      <c r="MYR235" s="49"/>
      <c r="MYS235" s="49"/>
      <c r="MYT235" s="49"/>
      <c r="MYU235" s="49"/>
      <c r="MYV235" s="49"/>
      <c r="MYW235" s="49"/>
      <c r="MYX235" s="49"/>
      <c r="MYY235" s="49"/>
      <c r="MYZ235" s="49"/>
      <c r="MZA235" s="49"/>
      <c r="MZB235" s="49"/>
      <c r="MZC235" s="49"/>
      <c r="MZD235" s="49"/>
      <c r="MZE235" s="49"/>
      <c r="MZF235" s="49"/>
      <c r="MZG235" s="49"/>
      <c r="MZH235" s="49"/>
      <c r="MZI235" s="49"/>
      <c r="MZJ235" s="49"/>
      <c r="MZK235" s="49"/>
      <c r="MZL235" s="49"/>
      <c r="MZM235" s="49"/>
      <c r="MZN235" s="49"/>
      <c r="MZO235" s="49"/>
      <c r="MZP235" s="49"/>
      <c r="MZQ235" s="49"/>
      <c r="MZR235" s="49"/>
      <c r="MZS235" s="49"/>
      <c r="MZT235" s="49"/>
      <c r="MZU235" s="49"/>
      <c r="MZV235" s="49"/>
      <c r="MZW235" s="49"/>
      <c r="MZX235" s="49"/>
      <c r="MZY235" s="49"/>
      <c r="MZZ235" s="49"/>
      <c r="NAA235" s="49"/>
      <c r="NAB235" s="49"/>
      <c r="NAC235" s="49"/>
      <c r="NAD235" s="49"/>
      <c r="NAE235" s="49"/>
      <c r="NAF235" s="49"/>
      <c r="NAG235" s="49"/>
      <c r="NAH235" s="49"/>
      <c r="NAI235" s="49"/>
      <c r="NAJ235" s="49"/>
      <c r="NAK235" s="49"/>
      <c r="NAL235" s="49"/>
      <c r="NAM235" s="49"/>
      <c r="NAN235" s="49"/>
      <c r="NAO235" s="49"/>
      <c r="NAP235" s="49"/>
      <c r="NAQ235" s="49"/>
      <c r="NAR235" s="49"/>
      <c r="NAS235" s="49"/>
      <c r="NAT235" s="49"/>
      <c r="NAU235" s="49"/>
      <c r="NAV235" s="49"/>
      <c r="NAW235" s="49"/>
      <c r="NAX235" s="49"/>
      <c r="NAY235" s="49"/>
      <c r="NAZ235" s="49"/>
      <c r="NBA235" s="49"/>
      <c r="NBB235" s="49"/>
      <c r="NBC235" s="49"/>
      <c r="NBD235" s="49"/>
      <c r="NBE235" s="49"/>
      <c r="NBF235" s="49"/>
      <c r="NBG235" s="49"/>
      <c r="NBH235" s="49"/>
      <c r="NBI235" s="49"/>
      <c r="NBJ235" s="49"/>
      <c r="NBK235" s="49"/>
      <c r="NBL235" s="49"/>
      <c r="NBM235" s="49"/>
      <c r="NBN235" s="49"/>
      <c r="NBO235" s="49"/>
      <c r="NBP235" s="49"/>
      <c r="NBQ235" s="49"/>
      <c r="NBR235" s="49"/>
      <c r="NBS235" s="49"/>
      <c r="NBT235" s="49"/>
      <c r="NBU235" s="49"/>
      <c r="NBV235" s="49"/>
      <c r="NBW235" s="49"/>
      <c r="NBX235" s="49"/>
      <c r="NBY235" s="49"/>
      <c r="NBZ235" s="49"/>
      <c r="NCA235" s="49"/>
      <c r="NCB235" s="49"/>
      <c r="NCC235" s="49"/>
      <c r="NCD235" s="49"/>
      <c r="NCE235" s="49"/>
      <c r="NCF235" s="49"/>
      <c r="NCG235" s="49"/>
      <c r="NCH235" s="49"/>
      <c r="NCI235" s="49"/>
      <c r="NCJ235" s="49"/>
      <c r="NCK235" s="49"/>
      <c r="NCL235" s="49"/>
      <c r="NCM235" s="49"/>
      <c r="NCN235" s="49"/>
      <c r="NCO235" s="49"/>
      <c r="NCP235" s="49"/>
      <c r="NCQ235" s="49"/>
      <c r="NCR235" s="49"/>
      <c r="NCS235" s="49"/>
      <c r="NCT235" s="49"/>
      <c r="NCU235" s="49"/>
      <c r="NCV235" s="49"/>
      <c r="NCW235" s="49"/>
      <c r="NCX235" s="49"/>
      <c r="NCY235" s="49"/>
      <c r="NCZ235" s="49"/>
      <c r="NDA235" s="49"/>
      <c r="NDB235" s="49"/>
      <c r="NDC235" s="49"/>
      <c r="NDD235" s="49"/>
      <c r="NDE235" s="49"/>
      <c r="NDF235" s="49"/>
      <c r="NDG235" s="49"/>
      <c r="NDH235" s="49"/>
      <c r="NDI235" s="49"/>
      <c r="NDJ235" s="49"/>
      <c r="NDK235" s="49"/>
      <c r="NDL235" s="49"/>
      <c r="NDM235" s="49"/>
      <c r="NDN235" s="49"/>
      <c r="NDO235" s="49"/>
      <c r="NDP235" s="49"/>
      <c r="NDQ235" s="49"/>
      <c r="NDR235" s="49"/>
      <c r="NDS235" s="49"/>
      <c r="NDT235" s="49"/>
      <c r="NDU235" s="49"/>
      <c r="NDV235" s="49"/>
      <c r="NDW235" s="49"/>
      <c r="NDX235" s="49"/>
      <c r="NDY235" s="49"/>
      <c r="NDZ235" s="49"/>
      <c r="NEA235" s="49"/>
      <c r="NEB235" s="49"/>
      <c r="NEC235" s="49"/>
      <c r="NED235" s="49"/>
      <c r="NEE235" s="49"/>
      <c r="NEF235" s="49"/>
      <c r="NEG235" s="49"/>
      <c r="NEH235" s="49"/>
      <c r="NEI235" s="49"/>
      <c r="NEJ235" s="49"/>
      <c r="NEK235" s="49"/>
      <c r="NEL235" s="49"/>
      <c r="NEM235" s="49"/>
      <c r="NEN235" s="49"/>
      <c r="NEO235" s="49"/>
      <c r="NEP235" s="49"/>
      <c r="NEQ235" s="49"/>
      <c r="NER235" s="49"/>
      <c r="NES235" s="49"/>
      <c r="NET235" s="49"/>
      <c r="NEU235" s="49"/>
      <c r="NEV235" s="49"/>
      <c r="NEW235" s="49"/>
      <c r="NEX235" s="49"/>
      <c r="NEY235" s="49"/>
      <c r="NEZ235" s="49"/>
      <c r="NFA235" s="49"/>
      <c r="NFB235" s="49"/>
      <c r="NFC235" s="49"/>
      <c r="NFD235" s="49"/>
      <c r="NFE235" s="49"/>
      <c r="NFF235" s="49"/>
      <c r="NFG235" s="49"/>
      <c r="NFH235" s="49"/>
      <c r="NFI235" s="49"/>
      <c r="NFJ235" s="49"/>
      <c r="NFK235" s="49"/>
      <c r="NFL235" s="49"/>
      <c r="NFM235" s="49"/>
      <c r="NFN235" s="49"/>
      <c r="NFO235" s="49"/>
      <c r="NFP235" s="49"/>
      <c r="NFQ235" s="49"/>
      <c r="NFR235" s="49"/>
      <c r="NFS235" s="49"/>
      <c r="NFT235" s="49"/>
      <c r="NFU235" s="49"/>
      <c r="NFV235" s="49"/>
      <c r="NFW235" s="49"/>
      <c r="NFX235" s="49"/>
      <c r="NFY235" s="49"/>
      <c r="NFZ235" s="49"/>
      <c r="NGA235" s="49"/>
      <c r="NGB235" s="49"/>
      <c r="NGC235" s="49"/>
      <c r="NGD235" s="49"/>
      <c r="NGE235" s="49"/>
      <c r="NGF235" s="49"/>
      <c r="NGG235" s="49"/>
      <c r="NGH235" s="49"/>
      <c r="NGI235" s="49"/>
      <c r="NGJ235" s="49"/>
      <c r="NGK235" s="49"/>
      <c r="NGL235" s="49"/>
      <c r="NGM235" s="49"/>
      <c r="NGN235" s="49"/>
      <c r="NGO235" s="49"/>
      <c r="NGP235" s="49"/>
      <c r="NGQ235" s="49"/>
      <c r="NGR235" s="49"/>
      <c r="NGS235" s="49"/>
      <c r="NGT235" s="49"/>
      <c r="NGU235" s="49"/>
      <c r="NGV235" s="49"/>
      <c r="NGW235" s="49"/>
      <c r="NGX235" s="49"/>
      <c r="NGY235" s="49"/>
      <c r="NGZ235" s="49"/>
      <c r="NHA235" s="49"/>
      <c r="NHB235" s="49"/>
      <c r="NHC235" s="49"/>
      <c r="NHD235" s="49"/>
      <c r="NHE235" s="49"/>
      <c r="NHF235" s="49"/>
      <c r="NHG235" s="49"/>
      <c r="NHH235" s="49"/>
      <c r="NHI235" s="49"/>
      <c r="NHJ235" s="49"/>
      <c r="NHK235" s="49"/>
      <c r="NHL235" s="49"/>
      <c r="NHM235" s="49"/>
      <c r="NHN235" s="49"/>
      <c r="NHO235" s="49"/>
      <c r="NHP235" s="49"/>
      <c r="NHQ235" s="49"/>
      <c r="NHR235" s="49"/>
      <c r="NHS235" s="49"/>
      <c r="NHT235" s="49"/>
      <c r="NHU235" s="49"/>
      <c r="NHV235" s="49"/>
      <c r="NHW235" s="49"/>
      <c r="NHX235" s="49"/>
      <c r="NHY235" s="49"/>
      <c r="NHZ235" s="49"/>
      <c r="NIA235" s="49"/>
      <c r="NIB235" s="49"/>
      <c r="NIC235" s="49"/>
      <c r="NID235" s="49"/>
      <c r="NIE235" s="49"/>
      <c r="NIF235" s="49"/>
      <c r="NIG235" s="49"/>
      <c r="NIH235" s="49"/>
      <c r="NII235" s="49"/>
      <c r="NIJ235" s="49"/>
      <c r="NIK235" s="49"/>
      <c r="NIL235" s="49"/>
      <c r="NIM235" s="49"/>
      <c r="NIN235" s="49"/>
      <c r="NIO235" s="49"/>
      <c r="NIP235" s="49"/>
      <c r="NIQ235" s="49"/>
      <c r="NIR235" s="49"/>
      <c r="NIS235" s="49"/>
      <c r="NIT235" s="49"/>
      <c r="NIU235" s="49"/>
      <c r="NIV235" s="49"/>
      <c r="NIW235" s="49"/>
      <c r="NIX235" s="49"/>
      <c r="NIY235" s="49"/>
      <c r="NIZ235" s="49"/>
      <c r="NJA235" s="49"/>
      <c r="NJB235" s="49"/>
      <c r="NJC235" s="49"/>
      <c r="NJD235" s="49"/>
      <c r="NJE235" s="49"/>
      <c r="NJF235" s="49"/>
      <c r="NJG235" s="49"/>
      <c r="NJH235" s="49"/>
      <c r="NJI235" s="49"/>
      <c r="NJJ235" s="49"/>
      <c r="NJK235" s="49"/>
      <c r="NJL235" s="49"/>
      <c r="NJM235" s="49"/>
      <c r="NJN235" s="49"/>
      <c r="NJO235" s="49"/>
      <c r="NJP235" s="49"/>
      <c r="NJQ235" s="49"/>
      <c r="NJR235" s="49"/>
      <c r="NJS235" s="49"/>
      <c r="NJT235" s="49"/>
      <c r="NJU235" s="49"/>
      <c r="NJV235" s="49"/>
      <c r="NJW235" s="49"/>
      <c r="NJX235" s="49"/>
      <c r="NJY235" s="49"/>
      <c r="NJZ235" s="49"/>
      <c r="NKA235" s="49"/>
      <c r="NKB235" s="49"/>
      <c r="NKC235" s="49"/>
      <c r="NKD235" s="49"/>
      <c r="NKE235" s="49"/>
      <c r="NKF235" s="49"/>
      <c r="NKG235" s="49"/>
      <c r="NKH235" s="49"/>
      <c r="NKI235" s="49"/>
      <c r="NKJ235" s="49"/>
      <c r="NKK235" s="49"/>
      <c r="NKL235" s="49"/>
      <c r="NKM235" s="49"/>
      <c r="NKN235" s="49"/>
      <c r="NKO235" s="49"/>
      <c r="NKP235" s="49"/>
      <c r="NKQ235" s="49"/>
      <c r="NKR235" s="49"/>
      <c r="NKS235" s="49"/>
      <c r="NKT235" s="49"/>
      <c r="NKU235" s="49"/>
      <c r="NKV235" s="49"/>
      <c r="NKW235" s="49"/>
      <c r="NKX235" s="49"/>
      <c r="NKY235" s="49"/>
      <c r="NKZ235" s="49"/>
      <c r="NLA235" s="49"/>
      <c r="NLB235" s="49"/>
      <c r="NLC235" s="49"/>
      <c r="NLD235" s="49"/>
      <c r="NLE235" s="49"/>
      <c r="NLF235" s="49"/>
      <c r="NLG235" s="49"/>
      <c r="NLH235" s="49"/>
      <c r="NLI235" s="49"/>
      <c r="NLJ235" s="49"/>
      <c r="NLK235" s="49"/>
      <c r="NLL235" s="49"/>
      <c r="NLM235" s="49"/>
      <c r="NLN235" s="49"/>
      <c r="NLO235" s="49"/>
      <c r="NLP235" s="49"/>
      <c r="NLQ235" s="49"/>
      <c r="NLR235" s="49"/>
      <c r="NLS235" s="49"/>
      <c r="NLT235" s="49"/>
      <c r="NLU235" s="49"/>
      <c r="NLV235" s="49"/>
      <c r="NLW235" s="49"/>
      <c r="NLX235" s="49"/>
      <c r="NLY235" s="49"/>
      <c r="NLZ235" s="49"/>
      <c r="NMA235" s="49"/>
      <c r="NMB235" s="49"/>
      <c r="NMC235" s="49"/>
      <c r="NMD235" s="49"/>
      <c r="NME235" s="49"/>
      <c r="NMF235" s="49"/>
      <c r="NMG235" s="49"/>
      <c r="NMH235" s="49"/>
      <c r="NMI235" s="49"/>
      <c r="NMJ235" s="49"/>
      <c r="NMK235" s="49"/>
      <c r="NML235" s="49"/>
      <c r="NMM235" s="49"/>
      <c r="NMN235" s="49"/>
      <c r="NMO235" s="49"/>
      <c r="NMP235" s="49"/>
      <c r="NMQ235" s="49"/>
      <c r="NMR235" s="49"/>
      <c r="NMS235" s="49"/>
      <c r="NMT235" s="49"/>
      <c r="NMU235" s="49"/>
      <c r="NMV235" s="49"/>
      <c r="NMW235" s="49"/>
      <c r="NMX235" s="49"/>
      <c r="NMY235" s="49"/>
      <c r="NMZ235" s="49"/>
      <c r="NNA235" s="49"/>
      <c r="NNB235" s="49"/>
      <c r="NNC235" s="49"/>
      <c r="NND235" s="49"/>
      <c r="NNE235" s="49"/>
      <c r="NNF235" s="49"/>
      <c r="NNG235" s="49"/>
      <c r="NNH235" s="49"/>
      <c r="NNI235" s="49"/>
      <c r="NNJ235" s="49"/>
      <c r="NNK235" s="49"/>
      <c r="NNL235" s="49"/>
      <c r="NNM235" s="49"/>
      <c r="NNN235" s="49"/>
      <c r="NNO235" s="49"/>
      <c r="NNP235" s="49"/>
      <c r="NNQ235" s="49"/>
      <c r="NNR235" s="49"/>
      <c r="NNS235" s="49"/>
      <c r="NNT235" s="49"/>
      <c r="NNU235" s="49"/>
      <c r="NNV235" s="49"/>
      <c r="NNW235" s="49"/>
      <c r="NNX235" s="49"/>
      <c r="NNY235" s="49"/>
      <c r="NNZ235" s="49"/>
      <c r="NOA235" s="49"/>
      <c r="NOB235" s="49"/>
      <c r="NOC235" s="49"/>
      <c r="NOD235" s="49"/>
      <c r="NOE235" s="49"/>
      <c r="NOF235" s="49"/>
      <c r="NOG235" s="49"/>
      <c r="NOH235" s="49"/>
      <c r="NOI235" s="49"/>
      <c r="NOJ235" s="49"/>
      <c r="NOK235" s="49"/>
      <c r="NOL235" s="49"/>
      <c r="NOM235" s="49"/>
      <c r="NON235" s="49"/>
      <c r="NOO235" s="49"/>
      <c r="NOP235" s="49"/>
      <c r="NOQ235" s="49"/>
      <c r="NOR235" s="49"/>
      <c r="NOS235" s="49"/>
      <c r="NOT235" s="49"/>
      <c r="NOU235" s="49"/>
      <c r="NOV235" s="49"/>
      <c r="NOW235" s="49"/>
      <c r="NOX235" s="49"/>
      <c r="NOY235" s="49"/>
      <c r="NOZ235" s="49"/>
      <c r="NPA235" s="49"/>
      <c r="NPB235" s="49"/>
      <c r="NPC235" s="49"/>
      <c r="NPD235" s="49"/>
      <c r="NPE235" s="49"/>
      <c r="NPF235" s="49"/>
      <c r="NPG235" s="49"/>
      <c r="NPH235" s="49"/>
      <c r="NPI235" s="49"/>
      <c r="NPJ235" s="49"/>
      <c r="NPK235" s="49"/>
      <c r="NPL235" s="49"/>
      <c r="NPM235" s="49"/>
      <c r="NPN235" s="49"/>
      <c r="NPO235" s="49"/>
      <c r="NPP235" s="49"/>
      <c r="NPQ235" s="49"/>
      <c r="NPR235" s="49"/>
      <c r="NPS235" s="49"/>
      <c r="NPT235" s="49"/>
      <c r="NPU235" s="49"/>
      <c r="NPV235" s="49"/>
      <c r="NPW235" s="49"/>
      <c r="NPX235" s="49"/>
      <c r="NPY235" s="49"/>
      <c r="NPZ235" s="49"/>
      <c r="NQA235" s="49"/>
      <c r="NQB235" s="49"/>
      <c r="NQC235" s="49"/>
      <c r="NQD235" s="49"/>
      <c r="NQE235" s="49"/>
      <c r="NQF235" s="49"/>
      <c r="NQG235" s="49"/>
      <c r="NQH235" s="49"/>
      <c r="NQI235" s="49"/>
      <c r="NQJ235" s="49"/>
      <c r="NQK235" s="49"/>
      <c r="NQL235" s="49"/>
      <c r="NQM235" s="49"/>
      <c r="NQN235" s="49"/>
      <c r="NQO235" s="49"/>
      <c r="NQP235" s="49"/>
      <c r="NQQ235" s="49"/>
      <c r="NQR235" s="49"/>
      <c r="NQS235" s="49"/>
      <c r="NQT235" s="49"/>
      <c r="NQU235" s="49"/>
      <c r="NQV235" s="49"/>
      <c r="NQW235" s="49"/>
      <c r="NQX235" s="49"/>
      <c r="NQY235" s="49"/>
      <c r="NQZ235" s="49"/>
      <c r="NRA235" s="49"/>
      <c r="NRB235" s="49"/>
      <c r="NRC235" s="49"/>
      <c r="NRD235" s="49"/>
      <c r="NRE235" s="49"/>
      <c r="NRF235" s="49"/>
      <c r="NRG235" s="49"/>
      <c r="NRH235" s="49"/>
      <c r="NRI235" s="49"/>
      <c r="NRJ235" s="49"/>
      <c r="NRK235" s="49"/>
      <c r="NRL235" s="49"/>
      <c r="NRM235" s="49"/>
      <c r="NRN235" s="49"/>
      <c r="NRO235" s="49"/>
      <c r="NRP235" s="49"/>
      <c r="NRQ235" s="49"/>
      <c r="NRR235" s="49"/>
      <c r="NRS235" s="49"/>
      <c r="NRT235" s="49"/>
      <c r="NRU235" s="49"/>
      <c r="NRV235" s="49"/>
      <c r="NRW235" s="49"/>
      <c r="NRX235" s="49"/>
      <c r="NRY235" s="49"/>
      <c r="NRZ235" s="49"/>
      <c r="NSA235" s="49"/>
      <c r="NSB235" s="49"/>
      <c r="NSC235" s="49"/>
      <c r="NSD235" s="49"/>
      <c r="NSE235" s="49"/>
      <c r="NSF235" s="49"/>
      <c r="NSG235" s="49"/>
      <c r="NSH235" s="49"/>
      <c r="NSI235" s="49"/>
      <c r="NSJ235" s="49"/>
      <c r="NSK235" s="49"/>
      <c r="NSL235" s="49"/>
      <c r="NSM235" s="49"/>
      <c r="NSN235" s="49"/>
      <c r="NSO235" s="49"/>
      <c r="NSP235" s="49"/>
      <c r="NSQ235" s="49"/>
      <c r="NSR235" s="49"/>
      <c r="NSS235" s="49"/>
      <c r="NST235" s="49"/>
      <c r="NSU235" s="49"/>
      <c r="NSV235" s="49"/>
      <c r="NSW235" s="49"/>
      <c r="NSX235" s="49"/>
      <c r="NSY235" s="49"/>
      <c r="NSZ235" s="49"/>
      <c r="NTA235" s="49"/>
      <c r="NTB235" s="49"/>
      <c r="NTC235" s="49"/>
      <c r="NTD235" s="49"/>
      <c r="NTE235" s="49"/>
      <c r="NTF235" s="49"/>
      <c r="NTG235" s="49"/>
      <c r="NTH235" s="49"/>
      <c r="NTI235" s="49"/>
      <c r="NTJ235" s="49"/>
      <c r="NTK235" s="49"/>
      <c r="NTL235" s="49"/>
      <c r="NTM235" s="49"/>
      <c r="NTN235" s="49"/>
      <c r="NTO235" s="49"/>
      <c r="NTP235" s="49"/>
      <c r="NTQ235" s="49"/>
      <c r="NTR235" s="49"/>
      <c r="NTS235" s="49"/>
      <c r="NTT235" s="49"/>
      <c r="NTU235" s="49"/>
      <c r="NTV235" s="49"/>
      <c r="NTW235" s="49"/>
      <c r="NTX235" s="49"/>
      <c r="NTY235" s="49"/>
      <c r="NTZ235" s="49"/>
      <c r="NUA235" s="49"/>
      <c r="NUB235" s="49"/>
      <c r="NUC235" s="49"/>
      <c r="NUD235" s="49"/>
      <c r="NUE235" s="49"/>
      <c r="NUF235" s="49"/>
      <c r="NUG235" s="49"/>
      <c r="NUH235" s="49"/>
      <c r="NUI235" s="49"/>
      <c r="NUJ235" s="49"/>
      <c r="NUK235" s="49"/>
      <c r="NUL235" s="49"/>
      <c r="NUM235" s="49"/>
      <c r="NUN235" s="49"/>
      <c r="NUO235" s="49"/>
      <c r="NUP235" s="49"/>
      <c r="NUQ235" s="49"/>
      <c r="NUR235" s="49"/>
      <c r="NUS235" s="49"/>
      <c r="NUT235" s="49"/>
      <c r="NUU235" s="49"/>
      <c r="NUV235" s="49"/>
      <c r="NUW235" s="49"/>
      <c r="NUX235" s="49"/>
      <c r="NUY235" s="49"/>
      <c r="NUZ235" s="49"/>
      <c r="NVA235" s="49"/>
      <c r="NVB235" s="49"/>
      <c r="NVC235" s="49"/>
      <c r="NVD235" s="49"/>
      <c r="NVE235" s="49"/>
      <c r="NVF235" s="49"/>
      <c r="NVG235" s="49"/>
      <c r="NVH235" s="49"/>
      <c r="NVI235" s="49"/>
      <c r="NVJ235" s="49"/>
      <c r="NVK235" s="49"/>
      <c r="NVL235" s="49"/>
      <c r="NVM235" s="49"/>
      <c r="NVN235" s="49"/>
      <c r="NVO235" s="49"/>
      <c r="NVP235" s="49"/>
      <c r="NVQ235" s="49"/>
      <c r="NVR235" s="49"/>
      <c r="NVS235" s="49"/>
      <c r="NVT235" s="49"/>
      <c r="NVU235" s="49"/>
      <c r="NVV235" s="49"/>
      <c r="NVW235" s="49"/>
      <c r="NVX235" s="49"/>
      <c r="NVY235" s="49"/>
      <c r="NVZ235" s="49"/>
      <c r="NWA235" s="49"/>
      <c r="NWB235" s="49"/>
      <c r="NWC235" s="49"/>
      <c r="NWD235" s="49"/>
      <c r="NWE235" s="49"/>
      <c r="NWF235" s="49"/>
      <c r="NWG235" s="49"/>
      <c r="NWH235" s="49"/>
      <c r="NWI235" s="49"/>
      <c r="NWJ235" s="49"/>
      <c r="NWK235" s="49"/>
      <c r="NWL235" s="49"/>
      <c r="NWM235" s="49"/>
      <c r="NWN235" s="49"/>
      <c r="NWO235" s="49"/>
      <c r="NWP235" s="49"/>
      <c r="NWQ235" s="49"/>
      <c r="NWR235" s="49"/>
      <c r="NWS235" s="49"/>
      <c r="NWT235" s="49"/>
      <c r="NWU235" s="49"/>
      <c r="NWV235" s="49"/>
      <c r="NWW235" s="49"/>
      <c r="NWX235" s="49"/>
      <c r="NWY235" s="49"/>
      <c r="NWZ235" s="49"/>
      <c r="NXA235" s="49"/>
      <c r="NXB235" s="49"/>
      <c r="NXC235" s="49"/>
      <c r="NXD235" s="49"/>
      <c r="NXE235" s="49"/>
      <c r="NXF235" s="49"/>
      <c r="NXG235" s="49"/>
      <c r="NXH235" s="49"/>
      <c r="NXI235" s="49"/>
      <c r="NXJ235" s="49"/>
      <c r="NXK235" s="49"/>
      <c r="NXL235" s="49"/>
      <c r="NXM235" s="49"/>
      <c r="NXN235" s="49"/>
      <c r="NXO235" s="49"/>
      <c r="NXP235" s="49"/>
      <c r="NXQ235" s="49"/>
      <c r="NXR235" s="49"/>
      <c r="NXS235" s="49"/>
      <c r="NXT235" s="49"/>
      <c r="NXU235" s="49"/>
      <c r="NXV235" s="49"/>
      <c r="NXW235" s="49"/>
      <c r="NXX235" s="49"/>
      <c r="NXY235" s="49"/>
      <c r="NXZ235" s="49"/>
      <c r="NYA235" s="49"/>
      <c r="NYB235" s="49"/>
      <c r="NYC235" s="49"/>
      <c r="NYD235" s="49"/>
      <c r="NYE235" s="49"/>
      <c r="NYF235" s="49"/>
      <c r="NYG235" s="49"/>
      <c r="NYH235" s="49"/>
      <c r="NYI235" s="49"/>
      <c r="NYJ235" s="49"/>
      <c r="NYK235" s="49"/>
      <c r="NYL235" s="49"/>
      <c r="NYM235" s="49"/>
      <c r="NYN235" s="49"/>
      <c r="NYO235" s="49"/>
      <c r="NYP235" s="49"/>
      <c r="NYQ235" s="49"/>
      <c r="NYR235" s="49"/>
      <c r="NYS235" s="49"/>
      <c r="NYT235" s="49"/>
      <c r="NYU235" s="49"/>
      <c r="NYV235" s="49"/>
      <c r="NYW235" s="49"/>
      <c r="NYX235" s="49"/>
      <c r="NYY235" s="49"/>
      <c r="NYZ235" s="49"/>
      <c r="NZA235" s="49"/>
      <c r="NZB235" s="49"/>
      <c r="NZC235" s="49"/>
      <c r="NZD235" s="49"/>
      <c r="NZE235" s="49"/>
      <c r="NZF235" s="49"/>
      <c r="NZG235" s="49"/>
      <c r="NZH235" s="49"/>
      <c r="NZI235" s="49"/>
      <c r="NZJ235" s="49"/>
      <c r="NZK235" s="49"/>
      <c r="NZL235" s="49"/>
      <c r="NZM235" s="49"/>
      <c r="NZN235" s="49"/>
      <c r="NZO235" s="49"/>
      <c r="NZP235" s="49"/>
      <c r="NZQ235" s="49"/>
      <c r="NZR235" s="49"/>
      <c r="NZS235" s="49"/>
      <c r="NZT235" s="49"/>
      <c r="NZU235" s="49"/>
      <c r="NZV235" s="49"/>
      <c r="NZW235" s="49"/>
      <c r="NZX235" s="49"/>
      <c r="NZY235" s="49"/>
      <c r="NZZ235" s="49"/>
      <c r="OAA235" s="49"/>
      <c r="OAB235" s="49"/>
      <c r="OAC235" s="49"/>
      <c r="OAD235" s="49"/>
      <c r="OAE235" s="49"/>
      <c r="OAF235" s="49"/>
      <c r="OAG235" s="49"/>
      <c r="OAH235" s="49"/>
      <c r="OAI235" s="49"/>
      <c r="OAJ235" s="49"/>
      <c r="OAK235" s="49"/>
      <c r="OAL235" s="49"/>
      <c r="OAM235" s="49"/>
      <c r="OAN235" s="49"/>
      <c r="OAO235" s="49"/>
      <c r="OAP235" s="49"/>
      <c r="OAQ235" s="49"/>
      <c r="OAR235" s="49"/>
      <c r="OAS235" s="49"/>
      <c r="OAT235" s="49"/>
      <c r="OAU235" s="49"/>
      <c r="OAV235" s="49"/>
      <c r="OAW235" s="49"/>
      <c r="OAX235" s="49"/>
      <c r="OAY235" s="49"/>
      <c r="OAZ235" s="49"/>
      <c r="OBA235" s="49"/>
      <c r="OBB235" s="49"/>
      <c r="OBC235" s="49"/>
      <c r="OBD235" s="49"/>
      <c r="OBE235" s="49"/>
      <c r="OBF235" s="49"/>
      <c r="OBG235" s="49"/>
      <c r="OBH235" s="49"/>
      <c r="OBI235" s="49"/>
      <c r="OBJ235" s="49"/>
      <c r="OBK235" s="49"/>
      <c r="OBL235" s="49"/>
      <c r="OBM235" s="49"/>
      <c r="OBN235" s="49"/>
      <c r="OBO235" s="49"/>
      <c r="OBP235" s="49"/>
      <c r="OBQ235" s="49"/>
      <c r="OBR235" s="49"/>
      <c r="OBS235" s="49"/>
      <c r="OBT235" s="49"/>
      <c r="OBU235" s="49"/>
      <c r="OBV235" s="49"/>
      <c r="OBW235" s="49"/>
      <c r="OBX235" s="49"/>
      <c r="OBY235" s="49"/>
      <c r="OBZ235" s="49"/>
      <c r="OCA235" s="49"/>
      <c r="OCB235" s="49"/>
      <c r="OCC235" s="49"/>
      <c r="OCD235" s="49"/>
      <c r="OCE235" s="49"/>
      <c r="OCF235" s="49"/>
      <c r="OCG235" s="49"/>
      <c r="OCH235" s="49"/>
      <c r="OCI235" s="49"/>
      <c r="OCJ235" s="49"/>
      <c r="OCK235" s="49"/>
      <c r="OCL235" s="49"/>
      <c r="OCM235" s="49"/>
      <c r="OCN235" s="49"/>
      <c r="OCO235" s="49"/>
      <c r="OCP235" s="49"/>
      <c r="OCQ235" s="49"/>
      <c r="OCR235" s="49"/>
      <c r="OCS235" s="49"/>
      <c r="OCT235" s="49"/>
      <c r="OCU235" s="49"/>
      <c r="OCV235" s="49"/>
      <c r="OCW235" s="49"/>
      <c r="OCX235" s="49"/>
      <c r="OCY235" s="49"/>
      <c r="OCZ235" s="49"/>
      <c r="ODA235" s="49"/>
      <c r="ODB235" s="49"/>
      <c r="ODC235" s="49"/>
      <c r="ODD235" s="49"/>
      <c r="ODE235" s="49"/>
      <c r="ODF235" s="49"/>
      <c r="ODG235" s="49"/>
      <c r="ODH235" s="49"/>
      <c r="ODI235" s="49"/>
      <c r="ODJ235" s="49"/>
      <c r="ODK235" s="49"/>
      <c r="ODL235" s="49"/>
      <c r="ODM235" s="49"/>
      <c r="ODN235" s="49"/>
      <c r="ODO235" s="49"/>
      <c r="ODP235" s="49"/>
      <c r="ODQ235" s="49"/>
      <c r="ODR235" s="49"/>
      <c r="ODS235" s="49"/>
      <c r="ODT235" s="49"/>
      <c r="ODU235" s="49"/>
      <c r="ODV235" s="49"/>
      <c r="ODW235" s="49"/>
      <c r="ODX235" s="49"/>
      <c r="ODY235" s="49"/>
      <c r="ODZ235" s="49"/>
      <c r="OEA235" s="49"/>
      <c r="OEB235" s="49"/>
      <c r="OEC235" s="49"/>
      <c r="OED235" s="49"/>
      <c r="OEE235" s="49"/>
      <c r="OEF235" s="49"/>
      <c r="OEG235" s="49"/>
      <c r="OEH235" s="49"/>
      <c r="OEI235" s="49"/>
      <c r="OEJ235" s="49"/>
      <c r="OEK235" s="49"/>
      <c r="OEL235" s="49"/>
      <c r="OEM235" s="49"/>
      <c r="OEN235" s="49"/>
      <c r="OEO235" s="49"/>
      <c r="OEP235" s="49"/>
      <c r="OEQ235" s="49"/>
      <c r="OER235" s="49"/>
      <c r="OES235" s="49"/>
      <c r="OET235" s="49"/>
      <c r="OEU235" s="49"/>
      <c r="OEV235" s="49"/>
      <c r="OEW235" s="49"/>
      <c r="OEX235" s="49"/>
      <c r="OEY235" s="49"/>
      <c r="OEZ235" s="49"/>
      <c r="OFA235" s="49"/>
      <c r="OFB235" s="49"/>
      <c r="OFC235" s="49"/>
      <c r="OFD235" s="49"/>
      <c r="OFE235" s="49"/>
      <c r="OFF235" s="49"/>
      <c r="OFG235" s="49"/>
      <c r="OFH235" s="49"/>
      <c r="OFI235" s="49"/>
      <c r="OFJ235" s="49"/>
      <c r="OFK235" s="49"/>
      <c r="OFL235" s="49"/>
      <c r="OFM235" s="49"/>
      <c r="OFN235" s="49"/>
      <c r="OFO235" s="49"/>
      <c r="OFP235" s="49"/>
      <c r="OFQ235" s="49"/>
      <c r="OFR235" s="49"/>
      <c r="OFS235" s="49"/>
      <c r="OFT235" s="49"/>
      <c r="OFU235" s="49"/>
      <c r="OFV235" s="49"/>
      <c r="OFW235" s="49"/>
      <c r="OFX235" s="49"/>
      <c r="OFY235" s="49"/>
      <c r="OFZ235" s="49"/>
      <c r="OGA235" s="49"/>
      <c r="OGB235" s="49"/>
      <c r="OGC235" s="49"/>
      <c r="OGD235" s="49"/>
      <c r="OGE235" s="49"/>
      <c r="OGF235" s="49"/>
      <c r="OGG235" s="49"/>
      <c r="OGH235" s="49"/>
      <c r="OGI235" s="49"/>
      <c r="OGJ235" s="49"/>
      <c r="OGK235" s="49"/>
      <c r="OGL235" s="49"/>
      <c r="OGM235" s="49"/>
      <c r="OGN235" s="49"/>
      <c r="OGO235" s="49"/>
      <c r="OGP235" s="49"/>
      <c r="OGQ235" s="49"/>
      <c r="OGR235" s="49"/>
      <c r="OGS235" s="49"/>
      <c r="OGT235" s="49"/>
      <c r="OGU235" s="49"/>
      <c r="OGV235" s="49"/>
      <c r="OGW235" s="49"/>
      <c r="OGX235" s="49"/>
      <c r="OGY235" s="49"/>
      <c r="OGZ235" s="49"/>
      <c r="OHA235" s="49"/>
      <c r="OHB235" s="49"/>
      <c r="OHC235" s="49"/>
      <c r="OHD235" s="49"/>
      <c r="OHE235" s="49"/>
      <c r="OHF235" s="49"/>
      <c r="OHG235" s="49"/>
      <c r="OHH235" s="49"/>
      <c r="OHI235" s="49"/>
      <c r="OHJ235" s="49"/>
      <c r="OHK235" s="49"/>
      <c r="OHL235" s="49"/>
      <c r="OHM235" s="49"/>
      <c r="OHN235" s="49"/>
      <c r="OHO235" s="49"/>
      <c r="OHP235" s="49"/>
      <c r="OHQ235" s="49"/>
      <c r="OHR235" s="49"/>
      <c r="OHS235" s="49"/>
      <c r="OHT235" s="49"/>
      <c r="OHU235" s="49"/>
      <c r="OHV235" s="49"/>
      <c r="OHW235" s="49"/>
      <c r="OHX235" s="49"/>
      <c r="OHY235" s="49"/>
      <c r="OHZ235" s="49"/>
      <c r="OIA235" s="49"/>
      <c r="OIB235" s="49"/>
      <c r="OIC235" s="49"/>
      <c r="OID235" s="49"/>
      <c r="OIE235" s="49"/>
      <c r="OIF235" s="49"/>
      <c r="OIG235" s="49"/>
      <c r="OIH235" s="49"/>
      <c r="OII235" s="49"/>
      <c r="OIJ235" s="49"/>
      <c r="OIK235" s="49"/>
      <c r="OIL235" s="49"/>
      <c r="OIM235" s="49"/>
      <c r="OIN235" s="49"/>
      <c r="OIO235" s="49"/>
      <c r="OIP235" s="49"/>
      <c r="OIQ235" s="49"/>
      <c r="OIR235" s="49"/>
      <c r="OIS235" s="49"/>
      <c r="OIT235" s="49"/>
      <c r="OIU235" s="49"/>
      <c r="OIV235" s="49"/>
      <c r="OIW235" s="49"/>
      <c r="OIX235" s="49"/>
      <c r="OIY235" s="49"/>
      <c r="OIZ235" s="49"/>
      <c r="OJA235" s="49"/>
      <c r="OJB235" s="49"/>
      <c r="OJC235" s="49"/>
      <c r="OJD235" s="49"/>
      <c r="OJE235" s="49"/>
      <c r="OJF235" s="49"/>
      <c r="OJG235" s="49"/>
      <c r="OJH235" s="49"/>
      <c r="OJI235" s="49"/>
      <c r="OJJ235" s="49"/>
      <c r="OJK235" s="49"/>
      <c r="OJL235" s="49"/>
      <c r="OJM235" s="49"/>
      <c r="OJN235" s="49"/>
      <c r="OJO235" s="49"/>
      <c r="OJP235" s="49"/>
      <c r="OJQ235" s="49"/>
      <c r="OJR235" s="49"/>
      <c r="OJS235" s="49"/>
      <c r="OJT235" s="49"/>
      <c r="OJU235" s="49"/>
      <c r="OJV235" s="49"/>
      <c r="OJW235" s="49"/>
      <c r="OJX235" s="49"/>
      <c r="OJY235" s="49"/>
      <c r="OJZ235" s="49"/>
      <c r="OKA235" s="49"/>
      <c r="OKB235" s="49"/>
      <c r="OKC235" s="49"/>
      <c r="OKD235" s="49"/>
      <c r="OKE235" s="49"/>
      <c r="OKF235" s="49"/>
      <c r="OKG235" s="49"/>
      <c r="OKH235" s="49"/>
      <c r="OKI235" s="49"/>
      <c r="OKJ235" s="49"/>
      <c r="OKK235" s="49"/>
      <c r="OKL235" s="49"/>
      <c r="OKM235" s="49"/>
      <c r="OKN235" s="49"/>
      <c r="OKO235" s="49"/>
      <c r="OKP235" s="49"/>
      <c r="OKQ235" s="49"/>
      <c r="OKR235" s="49"/>
      <c r="OKS235" s="49"/>
      <c r="OKT235" s="49"/>
      <c r="OKU235" s="49"/>
      <c r="OKV235" s="49"/>
      <c r="OKW235" s="49"/>
      <c r="OKX235" s="49"/>
      <c r="OKY235" s="49"/>
      <c r="OKZ235" s="49"/>
      <c r="OLA235" s="49"/>
      <c r="OLB235" s="49"/>
      <c r="OLC235" s="49"/>
      <c r="OLD235" s="49"/>
      <c r="OLE235" s="49"/>
      <c r="OLF235" s="49"/>
      <c r="OLG235" s="49"/>
      <c r="OLH235" s="49"/>
      <c r="OLI235" s="49"/>
      <c r="OLJ235" s="49"/>
      <c r="OLK235" s="49"/>
      <c r="OLL235" s="49"/>
      <c r="OLM235" s="49"/>
      <c r="OLN235" s="49"/>
      <c r="OLO235" s="49"/>
      <c r="OLP235" s="49"/>
      <c r="OLQ235" s="49"/>
      <c r="OLR235" s="49"/>
      <c r="OLS235" s="49"/>
      <c r="OLT235" s="49"/>
      <c r="OLU235" s="49"/>
      <c r="OLV235" s="49"/>
      <c r="OLW235" s="49"/>
      <c r="OLX235" s="49"/>
      <c r="OLY235" s="49"/>
      <c r="OLZ235" s="49"/>
      <c r="OMA235" s="49"/>
      <c r="OMB235" s="49"/>
      <c r="OMC235" s="49"/>
      <c r="OMD235" s="49"/>
      <c r="OME235" s="49"/>
      <c r="OMF235" s="49"/>
      <c r="OMG235" s="49"/>
      <c r="OMH235" s="49"/>
      <c r="OMI235" s="49"/>
      <c r="OMJ235" s="49"/>
      <c r="OMK235" s="49"/>
      <c r="OML235" s="49"/>
      <c r="OMM235" s="49"/>
      <c r="OMN235" s="49"/>
      <c r="OMO235" s="49"/>
      <c r="OMP235" s="49"/>
      <c r="OMQ235" s="49"/>
      <c r="OMR235" s="49"/>
      <c r="OMS235" s="49"/>
      <c r="OMT235" s="49"/>
      <c r="OMU235" s="49"/>
      <c r="OMV235" s="49"/>
      <c r="OMW235" s="49"/>
      <c r="OMX235" s="49"/>
      <c r="OMY235" s="49"/>
      <c r="OMZ235" s="49"/>
      <c r="ONA235" s="49"/>
      <c r="ONB235" s="49"/>
      <c r="ONC235" s="49"/>
      <c r="OND235" s="49"/>
      <c r="ONE235" s="49"/>
      <c r="ONF235" s="49"/>
      <c r="ONG235" s="49"/>
      <c r="ONH235" s="49"/>
      <c r="ONI235" s="49"/>
      <c r="ONJ235" s="49"/>
      <c r="ONK235" s="49"/>
      <c r="ONL235" s="49"/>
      <c r="ONM235" s="49"/>
      <c r="ONN235" s="49"/>
      <c r="ONO235" s="49"/>
      <c r="ONP235" s="49"/>
      <c r="ONQ235" s="49"/>
      <c r="ONR235" s="49"/>
      <c r="ONS235" s="49"/>
      <c r="ONT235" s="49"/>
      <c r="ONU235" s="49"/>
      <c r="ONV235" s="49"/>
      <c r="ONW235" s="49"/>
      <c r="ONX235" s="49"/>
      <c r="ONY235" s="49"/>
      <c r="ONZ235" s="49"/>
      <c r="OOA235" s="49"/>
      <c r="OOB235" s="49"/>
      <c r="OOC235" s="49"/>
      <c r="OOD235" s="49"/>
      <c r="OOE235" s="49"/>
      <c r="OOF235" s="49"/>
      <c r="OOG235" s="49"/>
      <c r="OOH235" s="49"/>
      <c r="OOI235" s="49"/>
      <c r="OOJ235" s="49"/>
      <c r="OOK235" s="49"/>
      <c r="OOL235" s="49"/>
      <c r="OOM235" s="49"/>
      <c r="OON235" s="49"/>
      <c r="OOO235" s="49"/>
      <c r="OOP235" s="49"/>
      <c r="OOQ235" s="49"/>
      <c r="OOR235" s="49"/>
      <c r="OOS235" s="49"/>
      <c r="OOT235" s="49"/>
      <c r="OOU235" s="49"/>
      <c r="OOV235" s="49"/>
      <c r="OOW235" s="49"/>
      <c r="OOX235" s="49"/>
      <c r="OOY235" s="49"/>
      <c r="OOZ235" s="49"/>
      <c r="OPA235" s="49"/>
      <c r="OPB235" s="49"/>
      <c r="OPC235" s="49"/>
      <c r="OPD235" s="49"/>
      <c r="OPE235" s="49"/>
      <c r="OPF235" s="49"/>
      <c r="OPG235" s="49"/>
      <c r="OPH235" s="49"/>
      <c r="OPI235" s="49"/>
      <c r="OPJ235" s="49"/>
      <c r="OPK235" s="49"/>
      <c r="OPL235" s="49"/>
      <c r="OPM235" s="49"/>
      <c r="OPN235" s="49"/>
      <c r="OPO235" s="49"/>
      <c r="OPP235" s="49"/>
      <c r="OPQ235" s="49"/>
      <c r="OPR235" s="49"/>
      <c r="OPS235" s="49"/>
      <c r="OPT235" s="49"/>
      <c r="OPU235" s="49"/>
      <c r="OPV235" s="49"/>
      <c r="OPW235" s="49"/>
      <c r="OPX235" s="49"/>
      <c r="OPY235" s="49"/>
      <c r="OPZ235" s="49"/>
      <c r="OQA235" s="49"/>
      <c r="OQB235" s="49"/>
      <c r="OQC235" s="49"/>
      <c r="OQD235" s="49"/>
      <c r="OQE235" s="49"/>
      <c r="OQF235" s="49"/>
      <c r="OQG235" s="49"/>
      <c r="OQH235" s="49"/>
      <c r="OQI235" s="49"/>
      <c r="OQJ235" s="49"/>
      <c r="OQK235" s="49"/>
      <c r="OQL235" s="49"/>
      <c r="OQM235" s="49"/>
      <c r="OQN235" s="49"/>
      <c r="OQO235" s="49"/>
      <c r="OQP235" s="49"/>
      <c r="OQQ235" s="49"/>
      <c r="OQR235" s="49"/>
      <c r="OQS235" s="49"/>
      <c r="OQT235" s="49"/>
      <c r="OQU235" s="49"/>
      <c r="OQV235" s="49"/>
      <c r="OQW235" s="49"/>
      <c r="OQX235" s="49"/>
      <c r="OQY235" s="49"/>
      <c r="OQZ235" s="49"/>
      <c r="ORA235" s="49"/>
      <c r="ORB235" s="49"/>
      <c r="ORC235" s="49"/>
      <c r="ORD235" s="49"/>
      <c r="ORE235" s="49"/>
      <c r="ORF235" s="49"/>
      <c r="ORG235" s="49"/>
      <c r="ORH235" s="49"/>
      <c r="ORI235" s="49"/>
      <c r="ORJ235" s="49"/>
      <c r="ORK235" s="49"/>
      <c r="ORL235" s="49"/>
      <c r="ORM235" s="49"/>
      <c r="ORN235" s="49"/>
      <c r="ORO235" s="49"/>
      <c r="ORP235" s="49"/>
      <c r="ORQ235" s="49"/>
      <c r="ORR235" s="49"/>
      <c r="ORS235" s="49"/>
      <c r="ORT235" s="49"/>
      <c r="ORU235" s="49"/>
      <c r="ORV235" s="49"/>
      <c r="ORW235" s="49"/>
      <c r="ORX235" s="49"/>
      <c r="ORY235" s="49"/>
      <c r="ORZ235" s="49"/>
      <c r="OSA235" s="49"/>
      <c r="OSB235" s="49"/>
      <c r="OSC235" s="49"/>
      <c r="OSD235" s="49"/>
      <c r="OSE235" s="49"/>
      <c r="OSF235" s="49"/>
      <c r="OSG235" s="49"/>
      <c r="OSH235" s="49"/>
      <c r="OSI235" s="49"/>
      <c r="OSJ235" s="49"/>
      <c r="OSK235" s="49"/>
      <c r="OSL235" s="49"/>
      <c r="OSM235" s="49"/>
      <c r="OSN235" s="49"/>
      <c r="OSO235" s="49"/>
      <c r="OSP235" s="49"/>
      <c r="OSQ235" s="49"/>
      <c r="OSR235" s="49"/>
      <c r="OSS235" s="49"/>
      <c r="OST235" s="49"/>
      <c r="OSU235" s="49"/>
      <c r="OSV235" s="49"/>
      <c r="OSW235" s="49"/>
      <c r="OSX235" s="49"/>
      <c r="OSY235" s="49"/>
      <c r="OSZ235" s="49"/>
      <c r="OTA235" s="49"/>
      <c r="OTB235" s="49"/>
      <c r="OTC235" s="49"/>
      <c r="OTD235" s="49"/>
      <c r="OTE235" s="49"/>
      <c r="OTF235" s="49"/>
      <c r="OTG235" s="49"/>
      <c r="OTH235" s="49"/>
      <c r="OTI235" s="49"/>
      <c r="OTJ235" s="49"/>
      <c r="OTK235" s="49"/>
      <c r="OTL235" s="49"/>
      <c r="OTM235" s="49"/>
      <c r="OTN235" s="49"/>
      <c r="OTO235" s="49"/>
      <c r="OTP235" s="49"/>
      <c r="OTQ235" s="49"/>
      <c r="OTR235" s="49"/>
      <c r="OTS235" s="49"/>
      <c r="OTT235" s="49"/>
      <c r="OTU235" s="49"/>
      <c r="OTV235" s="49"/>
      <c r="OTW235" s="49"/>
      <c r="OTX235" s="49"/>
      <c r="OTY235" s="49"/>
      <c r="OTZ235" s="49"/>
      <c r="OUA235" s="49"/>
      <c r="OUB235" s="49"/>
      <c r="OUC235" s="49"/>
      <c r="OUD235" s="49"/>
      <c r="OUE235" s="49"/>
      <c r="OUF235" s="49"/>
      <c r="OUG235" s="49"/>
      <c r="OUH235" s="49"/>
      <c r="OUI235" s="49"/>
      <c r="OUJ235" s="49"/>
      <c r="OUK235" s="49"/>
      <c r="OUL235" s="49"/>
      <c r="OUM235" s="49"/>
      <c r="OUN235" s="49"/>
      <c r="OUO235" s="49"/>
      <c r="OUP235" s="49"/>
      <c r="OUQ235" s="49"/>
      <c r="OUR235" s="49"/>
      <c r="OUS235" s="49"/>
      <c r="OUT235" s="49"/>
      <c r="OUU235" s="49"/>
      <c r="OUV235" s="49"/>
      <c r="OUW235" s="49"/>
      <c r="OUX235" s="49"/>
      <c r="OUY235" s="49"/>
      <c r="OUZ235" s="49"/>
      <c r="OVA235" s="49"/>
      <c r="OVB235" s="49"/>
      <c r="OVC235" s="49"/>
      <c r="OVD235" s="49"/>
      <c r="OVE235" s="49"/>
      <c r="OVF235" s="49"/>
      <c r="OVG235" s="49"/>
      <c r="OVH235" s="49"/>
      <c r="OVI235" s="49"/>
      <c r="OVJ235" s="49"/>
      <c r="OVK235" s="49"/>
      <c r="OVL235" s="49"/>
      <c r="OVM235" s="49"/>
      <c r="OVN235" s="49"/>
      <c r="OVO235" s="49"/>
      <c r="OVP235" s="49"/>
      <c r="OVQ235" s="49"/>
      <c r="OVR235" s="49"/>
      <c r="OVS235" s="49"/>
      <c r="OVT235" s="49"/>
      <c r="OVU235" s="49"/>
      <c r="OVV235" s="49"/>
      <c r="OVW235" s="49"/>
      <c r="OVX235" s="49"/>
      <c r="OVY235" s="49"/>
      <c r="OVZ235" s="49"/>
      <c r="OWA235" s="49"/>
      <c r="OWB235" s="49"/>
      <c r="OWC235" s="49"/>
      <c r="OWD235" s="49"/>
      <c r="OWE235" s="49"/>
      <c r="OWF235" s="49"/>
      <c r="OWG235" s="49"/>
      <c r="OWH235" s="49"/>
      <c r="OWI235" s="49"/>
      <c r="OWJ235" s="49"/>
      <c r="OWK235" s="49"/>
      <c r="OWL235" s="49"/>
      <c r="OWM235" s="49"/>
      <c r="OWN235" s="49"/>
      <c r="OWO235" s="49"/>
      <c r="OWP235" s="49"/>
      <c r="OWQ235" s="49"/>
      <c r="OWR235" s="49"/>
      <c r="OWS235" s="49"/>
      <c r="OWT235" s="49"/>
      <c r="OWU235" s="49"/>
      <c r="OWV235" s="49"/>
      <c r="OWW235" s="49"/>
      <c r="OWX235" s="49"/>
      <c r="OWY235" s="49"/>
      <c r="OWZ235" s="49"/>
      <c r="OXA235" s="49"/>
      <c r="OXB235" s="49"/>
      <c r="OXC235" s="49"/>
      <c r="OXD235" s="49"/>
      <c r="OXE235" s="49"/>
      <c r="OXF235" s="49"/>
      <c r="OXG235" s="49"/>
      <c r="OXH235" s="49"/>
      <c r="OXI235" s="49"/>
      <c r="OXJ235" s="49"/>
      <c r="OXK235" s="49"/>
      <c r="OXL235" s="49"/>
      <c r="OXM235" s="49"/>
      <c r="OXN235" s="49"/>
      <c r="OXO235" s="49"/>
      <c r="OXP235" s="49"/>
      <c r="OXQ235" s="49"/>
      <c r="OXR235" s="49"/>
      <c r="OXS235" s="49"/>
      <c r="OXT235" s="49"/>
      <c r="OXU235" s="49"/>
      <c r="OXV235" s="49"/>
      <c r="OXW235" s="49"/>
      <c r="OXX235" s="49"/>
      <c r="OXY235" s="49"/>
      <c r="OXZ235" s="49"/>
      <c r="OYA235" s="49"/>
      <c r="OYB235" s="49"/>
      <c r="OYC235" s="49"/>
      <c r="OYD235" s="49"/>
      <c r="OYE235" s="49"/>
      <c r="OYF235" s="49"/>
      <c r="OYG235" s="49"/>
      <c r="OYH235" s="49"/>
      <c r="OYI235" s="49"/>
      <c r="OYJ235" s="49"/>
      <c r="OYK235" s="49"/>
      <c r="OYL235" s="49"/>
      <c r="OYM235" s="49"/>
      <c r="OYN235" s="49"/>
      <c r="OYO235" s="49"/>
      <c r="OYP235" s="49"/>
      <c r="OYQ235" s="49"/>
      <c r="OYR235" s="49"/>
      <c r="OYS235" s="49"/>
      <c r="OYT235" s="49"/>
      <c r="OYU235" s="49"/>
      <c r="OYV235" s="49"/>
      <c r="OYW235" s="49"/>
      <c r="OYX235" s="49"/>
      <c r="OYY235" s="49"/>
      <c r="OYZ235" s="49"/>
      <c r="OZA235" s="49"/>
      <c r="OZB235" s="49"/>
      <c r="OZC235" s="49"/>
      <c r="OZD235" s="49"/>
      <c r="OZE235" s="49"/>
      <c r="OZF235" s="49"/>
      <c r="OZG235" s="49"/>
      <c r="OZH235" s="49"/>
      <c r="OZI235" s="49"/>
      <c r="OZJ235" s="49"/>
      <c r="OZK235" s="49"/>
      <c r="OZL235" s="49"/>
      <c r="OZM235" s="49"/>
      <c r="OZN235" s="49"/>
      <c r="OZO235" s="49"/>
      <c r="OZP235" s="49"/>
      <c r="OZQ235" s="49"/>
      <c r="OZR235" s="49"/>
      <c r="OZS235" s="49"/>
      <c r="OZT235" s="49"/>
      <c r="OZU235" s="49"/>
      <c r="OZV235" s="49"/>
      <c r="OZW235" s="49"/>
      <c r="OZX235" s="49"/>
      <c r="OZY235" s="49"/>
      <c r="OZZ235" s="49"/>
      <c r="PAA235" s="49"/>
      <c r="PAB235" s="49"/>
      <c r="PAC235" s="49"/>
      <c r="PAD235" s="49"/>
      <c r="PAE235" s="49"/>
      <c r="PAF235" s="49"/>
      <c r="PAG235" s="49"/>
      <c r="PAH235" s="49"/>
      <c r="PAI235" s="49"/>
      <c r="PAJ235" s="49"/>
      <c r="PAK235" s="49"/>
      <c r="PAL235" s="49"/>
      <c r="PAM235" s="49"/>
      <c r="PAN235" s="49"/>
      <c r="PAO235" s="49"/>
      <c r="PAP235" s="49"/>
      <c r="PAQ235" s="49"/>
      <c r="PAR235" s="49"/>
      <c r="PAS235" s="49"/>
      <c r="PAT235" s="49"/>
      <c r="PAU235" s="49"/>
      <c r="PAV235" s="49"/>
      <c r="PAW235" s="49"/>
      <c r="PAX235" s="49"/>
      <c r="PAY235" s="49"/>
      <c r="PAZ235" s="49"/>
      <c r="PBA235" s="49"/>
      <c r="PBB235" s="49"/>
      <c r="PBC235" s="49"/>
      <c r="PBD235" s="49"/>
      <c r="PBE235" s="49"/>
      <c r="PBF235" s="49"/>
      <c r="PBG235" s="49"/>
      <c r="PBH235" s="49"/>
      <c r="PBI235" s="49"/>
      <c r="PBJ235" s="49"/>
      <c r="PBK235" s="49"/>
      <c r="PBL235" s="49"/>
      <c r="PBM235" s="49"/>
      <c r="PBN235" s="49"/>
      <c r="PBO235" s="49"/>
      <c r="PBP235" s="49"/>
      <c r="PBQ235" s="49"/>
      <c r="PBR235" s="49"/>
      <c r="PBS235" s="49"/>
      <c r="PBT235" s="49"/>
      <c r="PBU235" s="49"/>
      <c r="PBV235" s="49"/>
      <c r="PBW235" s="49"/>
      <c r="PBX235" s="49"/>
      <c r="PBY235" s="49"/>
      <c r="PBZ235" s="49"/>
      <c r="PCA235" s="49"/>
      <c r="PCB235" s="49"/>
      <c r="PCC235" s="49"/>
      <c r="PCD235" s="49"/>
      <c r="PCE235" s="49"/>
      <c r="PCF235" s="49"/>
      <c r="PCG235" s="49"/>
      <c r="PCH235" s="49"/>
      <c r="PCI235" s="49"/>
      <c r="PCJ235" s="49"/>
      <c r="PCK235" s="49"/>
      <c r="PCL235" s="49"/>
      <c r="PCM235" s="49"/>
      <c r="PCN235" s="49"/>
      <c r="PCO235" s="49"/>
      <c r="PCP235" s="49"/>
      <c r="PCQ235" s="49"/>
      <c r="PCR235" s="49"/>
      <c r="PCS235" s="49"/>
      <c r="PCT235" s="49"/>
      <c r="PCU235" s="49"/>
      <c r="PCV235" s="49"/>
      <c r="PCW235" s="49"/>
      <c r="PCX235" s="49"/>
      <c r="PCY235" s="49"/>
      <c r="PCZ235" s="49"/>
      <c r="PDA235" s="49"/>
      <c r="PDB235" s="49"/>
      <c r="PDC235" s="49"/>
      <c r="PDD235" s="49"/>
      <c r="PDE235" s="49"/>
      <c r="PDF235" s="49"/>
      <c r="PDG235" s="49"/>
      <c r="PDH235" s="49"/>
      <c r="PDI235" s="49"/>
      <c r="PDJ235" s="49"/>
      <c r="PDK235" s="49"/>
      <c r="PDL235" s="49"/>
      <c r="PDM235" s="49"/>
      <c r="PDN235" s="49"/>
      <c r="PDO235" s="49"/>
      <c r="PDP235" s="49"/>
      <c r="PDQ235" s="49"/>
      <c r="PDR235" s="49"/>
      <c r="PDS235" s="49"/>
      <c r="PDT235" s="49"/>
      <c r="PDU235" s="49"/>
      <c r="PDV235" s="49"/>
      <c r="PDW235" s="49"/>
      <c r="PDX235" s="49"/>
      <c r="PDY235" s="49"/>
      <c r="PDZ235" s="49"/>
      <c r="PEA235" s="49"/>
      <c r="PEB235" s="49"/>
      <c r="PEC235" s="49"/>
      <c r="PED235" s="49"/>
      <c r="PEE235" s="49"/>
      <c r="PEF235" s="49"/>
      <c r="PEG235" s="49"/>
      <c r="PEH235" s="49"/>
      <c r="PEI235" s="49"/>
      <c r="PEJ235" s="49"/>
      <c r="PEK235" s="49"/>
      <c r="PEL235" s="49"/>
      <c r="PEM235" s="49"/>
      <c r="PEN235" s="49"/>
      <c r="PEO235" s="49"/>
      <c r="PEP235" s="49"/>
      <c r="PEQ235" s="49"/>
      <c r="PER235" s="49"/>
      <c r="PES235" s="49"/>
      <c r="PET235" s="49"/>
      <c r="PEU235" s="49"/>
      <c r="PEV235" s="49"/>
      <c r="PEW235" s="49"/>
      <c r="PEX235" s="49"/>
      <c r="PEY235" s="49"/>
      <c r="PEZ235" s="49"/>
      <c r="PFA235" s="49"/>
      <c r="PFB235" s="49"/>
      <c r="PFC235" s="49"/>
      <c r="PFD235" s="49"/>
      <c r="PFE235" s="49"/>
      <c r="PFF235" s="49"/>
      <c r="PFG235" s="49"/>
      <c r="PFH235" s="49"/>
      <c r="PFI235" s="49"/>
      <c r="PFJ235" s="49"/>
      <c r="PFK235" s="49"/>
      <c r="PFL235" s="49"/>
      <c r="PFM235" s="49"/>
      <c r="PFN235" s="49"/>
      <c r="PFO235" s="49"/>
      <c r="PFP235" s="49"/>
      <c r="PFQ235" s="49"/>
      <c r="PFR235" s="49"/>
      <c r="PFS235" s="49"/>
      <c r="PFT235" s="49"/>
      <c r="PFU235" s="49"/>
      <c r="PFV235" s="49"/>
      <c r="PFW235" s="49"/>
      <c r="PFX235" s="49"/>
      <c r="PFY235" s="49"/>
      <c r="PFZ235" s="49"/>
      <c r="PGA235" s="49"/>
      <c r="PGB235" s="49"/>
      <c r="PGC235" s="49"/>
      <c r="PGD235" s="49"/>
      <c r="PGE235" s="49"/>
      <c r="PGF235" s="49"/>
      <c r="PGG235" s="49"/>
      <c r="PGH235" s="49"/>
      <c r="PGI235" s="49"/>
      <c r="PGJ235" s="49"/>
      <c r="PGK235" s="49"/>
      <c r="PGL235" s="49"/>
      <c r="PGM235" s="49"/>
      <c r="PGN235" s="49"/>
      <c r="PGO235" s="49"/>
      <c r="PGP235" s="49"/>
      <c r="PGQ235" s="49"/>
      <c r="PGR235" s="49"/>
      <c r="PGS235" s="49"/>
      <c r="PGT235" s="49"/>
      <c r="PGU235" s="49"/>
      <c r="PGV235" s="49"/>
      <c r="PGW235" s="49"/>
      <c r="PGX235" s="49"/>
      <c r="PGY235" s="49"/>
      <c r="PGZ235" s="49"/>
      <c r="PHA235" s="49"/>
      <c r="PHB235" s="49"/>
      <c r="PHC235" s="49"/>
      <c r="PHD235" s="49"/>
      <c r="PHE235" s="49"/>
      <c r="PHF235" s="49"/>
      <c r="PHG235" s="49"/>
      <c r="PHH235" s="49"/>
      <c r="PHI235" s="49"/>
      <c r="PHJ235" s="49"/>
      <c r="PHK235" s="49"/>
      <c r="PHL235" s="49"/>
      <c r="PHM235" s="49"/>
      <c r="PHN235" s="49"/>
      <c r="PHO235" s="49"/>
      <c r="PHP235" s="49"/>
      <c r="PHQ235" s="49"/>
      <c r="PHR235" s="49"/>
      <c r="PHS235" s="49"/>
      <c r="PHT235" s="49"/>
      <c r="PHU235" s="49"/>
      <c r="PHV235" s="49"/>
      <c r="PHW235" s="49"/>
      <c r="PHX235" s="49"/>
      <c r="PHY235" s="49"/>
      <c r="PHZ235" s="49"/>
      <c r="PIA235" s="49"/>
      <c r="PIB235" s="49"/>
      <c r="PIC235" s="49"/>
      <c r="PID235" s="49"/>
      <c r="PIE235" s="49"/>
      <c r="PIF235" s="49"/>
      <c r="PIG235" s="49"/>
      <c r="PIH235" s="49"/>
      <c r="PII235" s="49"/>
      <c r="PIJ235" s="49"/>
      <c r="PIK235" s="49"/>
      <c r="PIL235" s="49"/>
      <c r="PIM235" s="49"/>
      <c r="PIN235" s="49"/>
      <c r="PIO235" s="49"/>
      <c r="PIP235" s="49"/>
      <c r="PIQ235" s="49"/>
      <c r="PIR235" s="49"/>
      <c r="PIS235" s="49"/>
      <c r="PIT235" s="49"/>
      <c r="PIU235" s="49"/>
      <c r="PIV235" s="49"/>
      <c r="PIW235" s="49"/>
      <c r="PIX235" s="49"/>
      <c r="PIY235" s="49"/>
      <c r="PIZ235" s="49"/>
      <c r="PJA235" s="49"/>
      <c r="PJB235" s="49"/>
      <c r="PJC235" s="49"/>
      <c r="PJD235" s="49"/>
      <c r="PJE235" s="49"/>
      <c r="PJF235" s="49"/>
      <c r="PJG235" s="49"/>
      <c r="PJH235" s="49"/>
      <c r="PJI235" s="49"/>
      <c r="PJJ235" s="49"/>
      <c r="PJK235" s="49"/>
      <c r="PJL235" s="49"/>
      <c r="PJM235" s="49"/>
      <c r="PJN235" s="49"/>
      <c r="PJO235" s="49"/>
      <c r="PJP235" s="49"/>
      <c r="PJQ235" s="49"/>
      <c r="PJR235" s="49"/>
      <c r="PJS235" s="49"/>
      <c r="PJT235" s="49"/>
      <c r="PJU235" s="49"/>
      <c r="PJV235" s="49"/>
      <c r="PJW235" s="49"/>
      <c r="PJX235" s="49"/>
      <c r="PJY235" s="49"/>
      <c r="PJZ235" s="49"/>
      <c r="PKA235" s="49"/>
      <c r="PKB235" s="49"/>
      <c r="PKC235" s="49"/>
      <c r="PKD235" s="49"/>
      <c r="PKE235" s="49"/>
      <c r="PKF235" s="49"/>
      <c r="PKG235" s="49"/>
      <c r="PKH235" s="49"/>
      <c r="PKI235" s="49"/>
      <c r="PKJ235" s="49"/>
      <c r="PKK235" s="49"/>
      <c r="PKL235" s="49"/>
      <c r="PKM235" s="49"/>
      <c r="PKN235" s="49"/>
      <c r="PKO235" s="49"/>
      <c r="PKP235" s="49"/>
      <c r="PKQ235" s="49"/>
      <c r="PKR235" s="49"/>
      <c r="PKS235" s="49"/>
      <c r="PKT235" s="49"/>
      <c r="PKU235" s="49"/>
      <c r="PKV235" s="49"/>
      <c r="PKW235" s="49"/>
      <c r="PKX235" s="49"/>
      <c r="PKY235" s="49"/>
      <c r="PKZ235" s="49"/>
      <c r="PLA235" s="49"/>
      <c r="PLB235" s="49"/>
      <c r="PLC235" s="49"/>
      <c r="PLD235" s="49"/>
      <c r="PLE235" s="49"/>
      <c r="PLF235" s="49"/>
      <c r="PLG235" s="49"/>
      <c r="PLH235" s="49"/>
      <c r="PLI235" s="49"/>
      <c r="PLJ235" s="49"/>
      <c r="PLK235" s="49"/>
      <c r="PLL235" s="49"/>
      <c r="PLM235" s="49"/>
      <c r="PLN235" s="49"/>
      <c r="PLO235" s="49"/>
      <c r="PLP235" s="49"/>
      <c r="PLQ235" s="49"/>
      <c r="PLR235" s="49"/>
      <c r="PLS235" s="49"/>
      <c r="PLT235" s="49"/>
      <c r="PLU235" s="49"/>
      <c r="PLV235" s="49"/>
      <c r="PLW235" s="49"/>
      <c r="PLX235" s="49"/>
      <c r="PLY235" s="49"/>
      <c r="PLZ235" s="49"/>
      <c r="PMA235" s="49"/>
      <c r="PMB235" s="49"/>
      <c r="PMC235" s="49"/>
      <c r="PMD235" s="49"/>
      <c r="PME235" s="49"/>
      <c r="PMF235" s="49"/>
      <c r="PMG235" s="49"/>
      <c r="PMH235" s="49"/>
      <c r="PMI235" s="49"/>
      <c r="PMJ235" s="49"/>
      <c r="PMK235" s="49"/>
      <c r="PML235" s="49"/>
      <c r="PMM235" s="49"/>
      <c r="PMN235" s="49"/>
      <c r="PMO235" s="49"/>
      <c r="PMP235" s="49"/>
      <c r="PMQ235" s="49"/>
      <c r="PMR235" s="49"/>
      <c r="PMS235" s="49"/>
      <c r="PMT235" s="49"/>
      <c r="PMU235" s="49"/>
      <c r="PMV235" s="49"/>
      <c r="PMW235" s="49"/>
      <c r="PMX235" s="49"/>
      <c r="PMY235" s="49"/>
      <c r="PMZ235" s="49"/>
      <c r="PNA235" s="49"/>
      <c r="PNB235" s="49"/>
      <c r="PNC235" s="49"/>
      <c r="PND235" s="49"/>
      <c r="PNE235" s="49"/>
      <c r="PNF235" s="49"/>
      <c r="PNG235" s="49"/>
      <c r="PNH235" s="49"/>
      <c r="PNI235" s="49"/>
      <c r="PNJ235" s="49"/>
      <c r="PNK235" s="49"/>
      <c r="PNL235" s="49"/>
      <c r="PNM235" s="49"/>
      <c r="PNN235" s="49"/>
      <c r="PNO235" s="49"/>
      <c r="PNP235" s="49"/>
      <c r="PNQ235" s="49"/>
      <c r="PNR235" s="49"/>
      <c r="PNS235" s="49"/>
      <c r="PNT235" s="49"/>
      <c r="PNU235" s="49"/>
      <c r="PNV235" s="49"/>
      <c r="PNW235" s="49"/>
      <c r="PNX235" s="49"/>
      <c r="PNY235" s="49"/>
      <c r="PNZ235" s="49"/>
      <c r="POA235" s="49"/>
      <c r="POB235" s="49"/>
      <c r="POC235" s="49"/>
      <c r="POD235" s="49"/>
      <c r="POE235" s="49"/>
      <c r="POF235" s="49"/>
      <c r="POG235" s="49"/>
      <c r="POH235" s="49"/>
      <c r="POI235" s="49"/>
      <c r="POJ235" s="49"/>
      <c r="POK235" s="49"/>
      <c r="POL235" s="49"/>
      <c r="POM235" s="49"/>
      <c r="PON235" s="49"/>
      <c r="POO235" s="49"/>
      <c r="POP235" s="49"/>
      <c r="POQ235" s="49"/>
      <c r="POR235" s="49"/>
      <c r="POS235" s="49"/>
      <c r="POT235" s="49"/>
      <c r="POU235" s="49"/>
      <c r="POV235" s="49"/>
      <c r="POW235" s="49"/>
      <c r="POX235" s="49"/>
      <c r="POY235" s="49"/>
      <c r="POZ235" s="49"/>
      <c r="PPA235" s="49"/>
      <c r="PPB235" s="49"/>
      <c r="PPC235" s="49"/>
      <c r="PPD235" s="49"/>
      <c r="PPE235" s="49"/>
      <c r="PPF235" s="49"/>
      <c r="PPG235" s="49"/>
      <c r="PPH235" s="49"/>
      <c r="PPI235" s="49"/>
      <c r="PPJ235" s="49"/>
      <c r="PPK235" s="49"/>
      <c r="PPL235" s="49"/>
      <c r="PPM235" s="49"/>
      <c r="PPN235" s="49"/>
      <c r="PPO235" s="49"/>
      <c r="PPP235" s="49"/>
      <c r="PPQ235" s="49"/>
      <c r="PPR235" s="49"/>
      <c r="PPS235" s="49"/>
      <c r="PPT235" s="49"/>
      <c r="PPU235" s="49"/>
      <c r="PPV235" s="49"/>
      <c r="PPW235" s="49"/>
      <c r="PPX235" s="49"/>
      <c r="PPY235" s="49"/>
      <c r="PPZ235" s="49"/>
      <c r="PQA235" s="49"/>
      <c r="PQB235" s="49"/>
      <c r="PQC235" s="49"/>
      <c r="PQD235" s="49"/>
      <c r="PQE235" s="49"/>
      <c r="PQF235" s="49"/>
      <c r="PQG235" s="49"/>
      <c r="PQH235" s="49"/>
      <c r="PQI235" s="49"/>
      <c r="PQJ235" s="49"/>
      <c r="PQK235" s="49"/>
      <c r="PQL235" s="49"/>
      <c r="PQM235" s="49"/>
      <c r="PQN235" s="49"/>
      <c r="PQO235" s="49"/>
      <c r="PQP235" s="49"/>
      <c r="PQQ235" s="49"/>
      <c r="PQR235" s="49"/>
      <c r="PQS235" s="49"/>
      <c r="PQT235" s="49"/>
      <c r="PQU235" s="49"/>
      <c r="PQV235" s="49"/>
      <c r="PQW235" s="49"/>
      <c r="PQX235" s="49"/>
      <c r="PQY235" s="49"/>
      <c r="PQZ235" s="49"/>
      <c r="PRA235" s="49"/>
      <c r="PRB235" s="49"/>
      <c r="PRC235" s="49"/>
      <c r="PRD235" s="49"/>
      <c r="PRE235" s="49"/>
      <c r="PRF235" s="49"/>
      <c r="PRG235" s="49"/>
      <c r="PRH235" s="49"/>
      <c r="PRI235" s="49"/>
      <c r="PRJ235" s="49"/>
      <c r="PRK235" s="49"/>
      <c r="PRL235" s="49"/>
      <c r="PRM235" s="49"/>
      <c r="PRN235" s="49"/>
      <c r="PRO235" s="49"/>
      <c r="PRP235" s="49"/>
      <c r="PRQ235" s="49"/>
      <c r="PRR235" s="49"/>
      <c r="PRS235" s="49"/>
      <c r="PRT235" s="49"/>
      <c r="PRU235" s="49"/>
      <c r="PRV235" s="49"/>
      <c r="PRW235" s="49"/>
      <c r="PRX235" s="49"/>
      <c r="PRY235" s="49"/>
      <c r="PRZ235" s="49"/>
      <c r="PSA235" s="49"/>
      <c r="PSB235" s="49"/>
      <c r="PSC235" s="49"/>
      <c r="PSD235" s="49"/>
      <c r="PSE235" s="49"/>
      <c r="PSF235" s="49"/>
      <c r="PSG235" s="49"/>
      <c r="PSH235" s="49"/>
      <c r="PSI235" s="49"/>
      <c r="PSJ235" s="49"/>
      <c r="PSK235" s="49"/>
      <c r="PSL235" s="49"/>
      <c r="PSM235" s="49"/>
      <c r="PSN235" s="49"/>
      <c r="PSO235" s="49"/>
      <c r="PSP235" s="49"/>
      <c r="PSQ235" s="49"/>
      <c r="PSR235" s="49"/>
      <c r="PSS235" s="49"/>
      <c r="PST235" s="49"/>
      <c r="PSU235" s="49"/>
      <c r="PSV235" s="49"/>
      <c r="PSW235" s="49"/>
      <c r="PSX235" s="49"/>
      <c r="PSY235" s="49"/>
      <c r="PSZ235" s="49"/>
      <c r="PTA235" s="49"/>
      <c r="PTB235" s="49"/>
      <c r="PTC235" s="49"/>
      <c r="PTD235" s="49"/>
      <c r="PTE235" s="49"/>
      <c r="PTF235" s="49"/>
      <c r="PTG235" s="49"/>
      <c r="PTH235" s="49"/>
      <c r="PTI235" s="49"/>
      <c r="PTJ235" s="49"/>
      <c r="PTK235" s="49"/>
      <c r="PTL235" s="49"/>
      <c r="PTM235" s="49"/>
      <c r="PTN235" s="49"/>
      <c r="PTO235" s="49"/>
      <c r="PTP235" s="49"/>
      <c r="PTQ235" s="49"/>
      <c r="PTR235" s="49"/>
      <c r="PTS235" s="49"/>
      <c r="PTT235" s="49"/>
      <c r="PTU235" s="49"/>
      <c r="PTV235" s="49"/>
      <c r="PTW235" s="49"/>
      <c r="PTX235" s="49"/>
      <c r="PTY235" s="49"/>
      <c r="PTZ235" s="49"/>
      <c r="PUA235" s="49"/>
      <c r="PUB235" s="49"/>
      <c r="PUC235" s="49"/>
      <c r="PUD235" s="49"/>
      <c r="PUE235" s="49"/>
      <c r="PUF235" s="49"/>
      <c r="PUG235" s="49"/>
      <c r="PUH235" s="49"/>
      <c r="PUI235" s="49"/>
      <c r="PUJ235" s="49"/>
      <c r="PUK235" s="49"/>
      <c r="PUL235" s="49"/>
      <c r="PUM235" s="49"/>
      <c r="PUN235" s="49"/>
      <c r="PUO235" s="49"/>
      <c r="PUP235" s="49"/>
      <c r="PUQ235" s="49"/>
      <c r="PUR235" s="49"/>
      <c r="PUS235" s="49"/>
      <c r="PUT235" s="49"/>
      <c r="PUU235" s="49"/>
      <c r="PUV235" s="49"/>
      <c r="PUW235" s="49"/>
      <c r="PUX235" s="49"/>
      <c r="PUY235" s="49"/>
      <c r="PUZ235" s="49"/>
      <c r="PVA235" s="49"/>
      <c r="PVB235" s="49"/>
      <c r="PVC235" s="49"/>
      <c r="PVD235" s="49"/>
      <c r="PVE235" s="49"/>
      <c r="PVF235" s="49"/>
      <c r="PVG235" s="49"/>
      <c r="PVH235" s="49"/>
      <c r="PVI235" s="49"/>
      <c r="PVJ235" s="49"/>
      <c r="PVK235" s="49"/>
      <c r="PVL235" s="49"/>
      <c r="PVM235" s="49"/>
      <c r="PVN235" s="49"/>
      <c r="PVO235" s="49"/>
      <c r="PVP235" s="49"/>
      <c r="PVQ235" s="49"/>
      <c r="PVR235" s="49"/>
      <c r="PVS235" s="49"/>
      <c r="PVT235" s="49"/>
      <c r="PVU235" s="49"/>
      <c r="PVV235" s="49"/>
      <c r="PVW235" s="49"/>
      <c r="PVX235" s="49"/>
      <c r="PVY235" s="49"/>
      <c r="PVZ235" s="49"/>
      <c r="PWA235" s="49"/>
      <c r="PWB235" s="49"/>
      <c r="PWC235" s="49"/>
      <c r="PWD235" s="49"/>
      <c r="PWE235" s="49"/>
      <c r="PWF235" s="49"/>
      <c r="PWG235" s="49"/>
      <c r="PWH235" s="49"/>
      <c r="PWI235" s="49"/>
      <c r="PWJ235" s="49"/>
      <c r="PWK235" s="49"/>
      <c r="PWL235" s="49"/>
      <c r="PWM235" s="49"/>
      <c r="PWN235" s="49"/>
      <c r="PWO235" s="49"/>
      <c r="PWP235" s="49"/>
      <c r="PWQ235" s="49"/>
      <c r="PWR235" s="49"/>
      <c r="PWS235" s="49"/>
      <c r="PWT235" s="49"/>
      <c r="PWU235" s="49"/>
      <c r="PWV235" s="49"/>
      <c r="PWW235" s="49"/>
      <c r="PWX235" s="49"/>
      <c r="PWY235" s="49"/>
      <c r="PWZ235" s="49"/>
      <c r="PXA235" s="49"/>
      <c r="PXB235" s="49"/>
      <c r="PXC235" s="49"/>
      <c r="PXD235" s="49"/>
      <c r="PXE235" s="49"/>
      <c r="PXF235" s="49"/>
      <c r="PXG235" s="49"/>
      <c r="PXH235" s="49"/>
      <c r="PXI235" s="49"/>
      <c r="PXJ235" s="49"/>
      <c r="PXK235" s="49"/>
      <c r="PXL235" s="49"/>
      <c r="PXM235" s="49"/>
      <c r="PXN235" s="49"/>
      <c r="PXO235" s="49"/>
      <c r="PXP235" s="49"/>
      <c r="PXQ235" s="49"/>
      <c r="PXR235" s="49"/>
      <c r="PXS235" s="49"/>
      <c r="PXT235" s="49"/>
      <c r="PXU235" s="49"/>
      <c r="PXV235" s="49"/>
      <c r="PXW235" s="49"/>
      <c r="PXX235" s="49"/>
      <c r="PXY235" s="49"/>
      <c r="PXZ235" s="49"/>
      <c r="PYA235" s="49"/>
      <c r="PYB235" s="49"/>
      <c r="PYC235" s="49"/>
      <c r="PYD235" s="49"/>
      <c r="PYE235" s="49"/>
      <c r="PYF235" s="49"/>
      <c r="PYG235" s="49"/>
      <c r="PYH235" s="49"/>
      <c r="PYI235" s="49"/>
      <c r="PYJ235" s="49"/>
      <c r="PYK235" s="49"/>
      <c r="PYL235" s="49"/>
      <c r="PYM235" s="49"/>
      <c r="PYN235" s="49"/>
      <c r="PYO235" s="49"/>
      <c r="PYP235" s="49"/>
      <c r="PYQ235" s="49"/>
      <c r="PYR235" s="49"/>
      <c r="PYS235" s="49"/>
      <c r="PYT235" s="49"/>
      <c r="PYU235" s="49"/>
      <c r="PYV235" s="49"/>
      <c r="PYW235" s="49"/>
      <c r="PYX235" s="49"/>
      <c r="PYY235" s="49"/>
      <c r="PYZ235" s="49"/>
      <c r="PZA235" s="49"/>
      <c r="PZB235" s="49"/>
      <c r="PZC235" s="49"/>
      <c r="PZD235" s="49"/>
      <c r="PZE235" s="49"/>
      <c r="PZF235" s="49"/>
      <c r="PZG235" s="49"/>
      <c r="PZH235" s="49"/>
      <c r="PZI235" s="49"/>
      <c r="PZJ235" s="49"/>
      <c r="PZK235" s="49"/>
      <c r="PZL235" s="49"/>
      <c r="PZM235" s="49"/>
      <c r="PZN235" s="49"/>
      <c r="PZO235" s="49"/>
      <c r="PZP235" s="49"/>
      <c r="PZQ235" s="49"/>
      <c r="PZR235" s="49"/>
      <c r="PZS235" s="49"/>
      <c r="PZT235" s="49"/>
      <c r="PZU235" s="49"/>
      <c r="PZV235" s="49"/>
      <c r="PZW235" s="49"/>
      <c r="PZX235" s="49"/>
      <c r="PZY235" s="49"/>
      <c r="PZZ235" s="49"/>
      <c r="QAA235" s="49"/>
      <c r="QAB235" s="49"/>
      <c r="QAC235" s="49"/>
      <c r="QAD235" s="49"/>
      <c r="QAE235" s="49"/>
      <c r="QAF235" s="49"/>
      <c r="QAG235" s="49"/>
      <c r="QAH235" s="49"/>
      <c r="QAI235" s="49"/>
      <c r="QAJ235" s="49"/>
      <c r="QAK235" s="49"/>
      <c r="QAL235" s="49"/>
      <c r="QAM235" s="49"/>
      <c r="QAN235" s="49"/>
      <c r="QAO235" s="49"/>
      <c r="QAP235" s="49"/>
      <c r="QAQ235" s="49"/>
      <c r="QAR235" s="49"/>
      <c r="QAS235" s="49"/>
      <c r="QAT235" s="49"/>
      <c r="QAU235" s="49"/>
      <c r="QAV235" s="49"/>
      <c r="QAW235" s="49"/>
      <c r="QAX235" s="49"/>
      <c r="QAY235" s="49"/>
      <c r="QAZ235" s="49"/>
      <c r="QBA235" s="49"/>
      <c r="QBB235" s="49"/>
      <c r="QBC235" s="49"/>
      <c r="QBD235" s="49"/>
      <c r="QBE235" s="49"/>
      <c r="QBF235" s="49"/>
      <c r="QBG235" s="49"/>
      <c r="QBH235" s="49"/>
      <c r="QBI235" s="49"/>
      <c r="QBJ235" s="49"/>
      <c r="QBK235" s="49"/>
      <c r="QBL235" s="49"/>
      <c r="QBM235" s="49"/>
      <c r="QBN235" s="49"/>
      <c r="QBO235" s="49"/>
      <c r="QBP235" s="49"/>
      <c r="QBQ235" s="49"/>
      <c r="QBR235" s="49"/>
      <c r="QBS235" s="49"/>
      <c r="QBT235" s="49"/>
      <c r="QBU235" s="49"/>
      <c r="QBV235" s="49"/>
      <c r="QBW235" s="49"/>
      <c r="QBX235" s="49"/>
      <c r="QBY235" s="49"/>
      <c r="QBZ235" s="49"/>
      <c r="QCA235" s="49"/>
      <c r="QCB235" s="49"/>
      <c r="QCC235" s="49"/>
      <c r="QCD235" s="49"/>
      <c r="QCE235" s="49"/>
      <c r="QCF235" s="49"/>
      <c r="QCG235" s="49"/>
      <c r="QCH235" s="49"/>
      <c r="QCI235" s="49"/>
      <c r="QCJ235" s="49"/>
      <c r="QCK235" s="49"/>
      <c r="QCL235" s="49"/>
      <c r="QCM235" s="49"/>
      <c r="QCN235" s="49"/>
      <c r="QCO235" s="49"/>
      <c r="QCP235" s="49"/>
      <c r="QCQ235" s="49"/>
      <c r="QCR235" s="49"/>
      <c r="QCS235" s="49"/>
      <c r="QCT235" s="49"/>
      <c r="QCU235" s="49"/>
      <c r="QCV235" s="49"/>
      <c r="QCW235" s="49"/>
      <c r="QCX235" s="49"/>
      <c r="QCY235" s="49"/>
      <c r="QCZ235" s="49"/>
      <c r="QDA235" s="49"/>
      <c r="QDB235" s="49"/>
      <c r="QDC235" s="49"/>
      <c r="QDD235" s="49"/>
      <c r="QDE235" s="49"/>
      <c r="QDF235" s="49"/>
      <c r="QDG235" s="49"/>
      <c r="QDH235" s="49"/>
      <c r="QDI235" s="49"/>
      <c r="QDJ235" s="49"/>
      <c r="QDK235" s="49"/>
      <c r="QDL235" s="49"/>
      <c r="QDM235" s="49"/>
      <c r="QDN235" s="49"/>
      <c r="QDO235" s="49"/>
      <c r="QDP235" s="49"/>
      <c r="QDQ235" s="49"/>
      <c r="QDR235" s="49"/>
      <c r="QDS235" s="49"/>
      <c r="QDT235" s="49"/>
      <c r="QDU235" s="49"/>
      <c r="QDV235" s="49"/>
      <c r="QDW235" s="49"/>
      <c r="QDX235" s="49"/>
      <c r="QDY235" s="49"/>
      <c r="QDZ235" s="49"/>
      <c r="QEA235" s="49"/>
      <c r="QEB235" s="49"/>
      <c r="QEC235" s="49"/>
      <c r="QED235" s="49"/>
      <c r="QEE235" s="49"/>
      <c r="QEF235" s="49"/>
      <c r="QEG235" s="49"/>
      <c r="QEH235" s="49"/>
      <c r="QEI235" s="49"/>
      <c r="QEJ235" s="49"/>
      <c r="QEK235" s="49"/>
      <c r="QEL235" s="49"/>
      <c r="QEM235" s="49"/>
      <c r="QEN235" s="49"/>
      <c r="QEO235" s="49"/>
      <c r="QEP235" s="49"/>
      <c r="QEQ235" s="49"/>
      <c r="QER235" s="49"/>
      <c r="QES235" s="49"/>
      <c r="QET235" s="49"/>
      <c r="QEU235" s="49"/>
      <c r="QEV235" s="49"/>
      <c r="QEW235" s="49"/>
      <c r="QEX235" s="49"/>
      <c r="QEY235" s="49"/>
      <c r="QEZ235" s="49"/>
      <c r="QFA235" s="49"/>
      <c r="QFB235" s="49"/>
      <c r="QFC235" s="49"/>
      <c r="QFD235" s="49"/>
      <c r="QFE235" s="49"/>
      <c r="QFF235" s="49"/>
      <c r="QFG235" s="49"/>
      <c r="QFH235" s="49"/>
      <c r="QFI235" s="49"/>
      <c r="QFJ235" s="49"/>
      <c r="QFK235" s="49"/>
      <c r="QFL235" s="49"/>
      <c r="QFM235" s="49"/>
      <c r="QFN235" s="49"/>
      <c r="QFO235" s="49"/>
      <c r="QFP235" s="49"/>
      <c r="QFQ235" s="49"/>
      <c r="QFR235" s="49"/>
      <c r="QFS235" s="49"/>
      <c r="QFT235" s="49"/>
      <c r="QFU235" s="49"/>
      <c r="QFV235" s="49"/>
      <c r="QFW235" s="49"/>
      <c r="QFX235" s="49"/>
      <c r="QFY235" s="49"/>
      <c r="QFZ235" s="49"/>
      <c r="QGA235" s="49"/>
      <c r="QGB235" s="49"/>
      <c r="QGC235" s="49"/>
      <c r="QGD235" s="49"/>
      <c r="QGE235" s="49"/>
      <c r="QGF235" s="49"/>
      <c r="QGG235" s="49"/>
      <c r="QGH235" s="49"/>
      <c r="QGI235" s="49"/>
      <c r="QGJ235" s="49"/>
      <c r="QGK235" s="49"/>
      <c r="QGL235" s="49"/>
      <c r="QGM235" s="49"/>
      <c r="QGN235" s="49"/>
      <c r="QGO235" s="49"/>
      <c r="QGP235" s="49"/>
      <c r="QGQ235" s="49"/>
      <c r="QGR235" s="49"/>
      <c r="QGS235" s="49"/>
      <c r="QGT235" s="49"/>
      <c r="QGU235" s="49"/>
      <c r="QGV235" s="49"/>
      <c r="QGW235" s="49"/>
      <c r="QGX235" s="49"/>
      <c r="QGY235" s="49"/>
      <c r="QGZ235" s="49"/>
      <c r="QHA235" s="49"/>
      <c r="QHB235" s="49"/>
      <c r="QHC235" s="49"/>
      <c r="QHD235" s="49"/>
      <c r="QHE235" s="49"/>
      <c r="QHF235" s="49"/>
      <c r="QHG235" s="49"/>
      <c r="QHH235" s="49"/>
      <c r="QHI235" s="49"/>
      <c r="QHJ235" s="49"/>
      <c r="QHK235" s="49"/>
      <c r="QHL235" s="49"/>
      <c r="QHM235" s="49"/>
      <c r="QHN235" s="49"/>
      <c r="QHO235" s="49"/>
      <c r="QHP235" s="49"/>
      <c r="QHQ235" s="49"/>
      <c r="QHR235" s="49"/>
      <c r="QHS235" s="49"/>
      <c r="QHT235" s="49"/>
      <c r="QHU235" s="49"/>
      <c r="QHV235" s="49"/>
      <c r="QHW235" s="49"/>
      <c r="QHX235" s="49"/>
      <c r="QHY235" s="49"/>
      <c r="QHZ235" s="49"/>
      <c r="QIA235" s="49"/>
      <c r="QIB235" s="49"/>
      <c r="QIC235" s="49"/>
      <c r="QID235" s="49"/>
      <c r="QIE235" s="49"/>
      <c r="QIF235" s="49"/>
      <c r="QIG235" s="49"/>
      <c r="QIH235" s="49"/>
      <c r="QII235" s="49"/>
      <c r="QIJ235" s="49"/>
      <c r="QIK235" s="49"/>
      <c r="QIL235" s="49"/>
      <c r="QIM235" s="49"/>
      <c r="QIN235" s="49"/>
      <c r="QIO235" s="49"/>
      <c r="QIP235" s="49"/>
      <c r="QIQ235" s="49"/>
      <c r="QIR235" s="49"/>
      <c r="QIS235" s="49"/>
      <c r="QIT235" s="49"/>
      <c r="QIU235" s="49"/>
      <c r="QIV235" s="49"/>
      <c r="QIW235" s="49"/>
      <c r="QIX235" s="49"/>
      <c r="QIY235" s="49"/>
      <c r="QIZ235" s="49"/>
      <c r="QJA235" s="49"/>
      <c r="QJB235" s="49"/>
      <c r="QJC235" s="49"/>
      <c r="QJD235" s="49"/>
      <c r="QJE235" s="49"/>
      <c r="QJF235" s="49"/>
      <c r="QJG235" s="49"/>
      <c r="QJH235" s="49"/>
      <c r="QJI235" s="49"/>
      <c r="QJJ235" s="49"/>
      <c r="QJK235" s="49"/>
      <c r="QJL235" s="49"/>
      <c r="QJM235" s="49"/>
      <c r="QJN235" s="49"/>
      <c r="QJO235" s="49"/>
      <c r="QJP235" s="49"/>
      <c r="QJQ235" s="49"/>
      <c r="QJR235" s="49"/>
      <c r="QJS235" s="49"/>
      <c r="QJT235" s="49"/>
      <c r="QJU235" s="49"/>
      <c r="QJV235" s="49"/>
      <c r="QJW235" s="49"/>
      <c r="QJX235" s="49"/>
      <c r="QJY235" s="49"/>
      <c r="QJZ235" s="49"/>
      <c r="QKA235" s="49"/>
      <c r="QKB235" s="49"/>
      <c r="QKC235" s="49"/>
      <c r="QKD235" s="49"/>
      <c r="QKE235" s="49"/>
      <c r="QKF235" s="49"/>
      <c r="QKG235" s="49"/>
      <c r="QKH235" s="49"/>
      <c r="QKI235" s="49"/>
      <c r="QKJ235" s="49"/>
      <c r="QKK235" s="49"/>
      <c r="QKL235" s="49"/>
      <c r="QKM235" s="49"/>
      <c r="QKN235" s="49"/>
      <c r="QKO235" s="49"/>
      <c r="QKP235" s="49"/>
      <c r="QKQ235" s="49"/>
      <c r="QKR235" s="49"/>
      <c r="QKS235" s="49"/>
      <c r="QKT235" s="49"/>
      <c r="QKU235" s="49"/>
      <c r="QKV235" s="49"/>
      <c r="QKW235" s="49"/>
      <c r="QKX235" s="49"/>
      <c r="QKY235" s="49"/>
      <c r="QKZ235" s="49"/>
      <c r="QLA235" s="49"/>
      <c r="QLB235" s="49"/>
      <c r="QLC235" s="49"/>
      <c r="QLD235" s="49"/>
      <c r="QLE235" s="49"/>
      <c r="QLF235" s="49"/>
      <c r="QLG235" s="49"/>
      <c r="QLH235" s="49"/>
      <c r="QLI235" s="49"/>
      <c r="QLJ235" s="49"/>
      <c r="QLK235" s="49"/>
      <c r="QLL235" s="49"/>
      <c r="QLM235" s="49"/>
      <c r="QLN235" s="49"/>
      <c r="QLO235" s="49"/>
      <c r="QLP235" s="49"/>
      <c r="QLQ235" s="49"/>
      <c r="QLR235" s="49"/>
      <c r="QLS235" s="49"/>
      <c r="QLT235" s="49"/>
      <c r="QLU235" s="49"/>
      <c r="QLV235" s="49"/>
      <c r="QLW235" s="49"/>
      <c r="QLX235" s="49"/>
      <c r="QLY235" s="49"/>
      <c r="QLZ235" s="49"/>
      <c r="QMA235" s="49"/>
      <c r="QMB235" s="49"/>
      <c r="QMC235" s="49"/>
      <c r="QMD235" s="49"/>
      <c r="QME235" s="49"/>
      <c r="QMF235" s="49"/>
      <c r="QMG235" s="49"/>
      <c r="QMH235" s="49"/>
      <c r="QMI235" s="49"/>
      <c r="QMJ235" s="49"/>
      <c r="QMK235" s="49"/>
      <c r="QML235" s="49"/>
      <c r="QMM235" s="49"/>
      <c r="QMN235" s="49"/>
      <c r="QMO235" s="49"/>
      <c r="QMP235" s="49"/>
      <c r="QMQ235" s="49"/>
      <c r="QMR235" s="49"/>
      <c r="QMS235" s="49"/>
      <c r="QMT235" s="49"/>
      <c r="QMU235" s="49"/>
      <c r="QMV235" s="49"/>
      <c r="QMW235" s="49"/>
      <c r="QMX235" s="49"/>
      <c r="QMY235" s="49"/>
      <c r="QMZ235" s="49"/>
      <c r="QNA235" s="49"/>
      <c r="QNB235" s="49"/>
      <c r="QNC235" s="49"/>
      <c r="QND235" s="49"/>
      <c r="QNE235" s="49"/>
      <c r="QNF235" s="49"/>
      <c r="QNG235" s="49"/>
      <c r="QNH235" s="49"/>
      <c r="QNI235" s="49"/>
      <c r="QNJ235" s="49"/>
      <c r="QNK235" s="49"/>
      <c r="QNL235" s="49"/>
      <c r="QNM235" s="49"/>
      <c r="QNN235" s="49"/>
      <c r="QNO235" s="49"/>
      <c r="QNP235" s="49"/>
      <c r="QNQ235" s="49"/>
      <c r="QNR235" s="49"/>
      <c r="QNS235" s="49"/>
      <c r="QNT235" s="49"/>
      <c r="QNU235" s="49"/>
      <c r="QNV235" s="49"/>
      <c r="QNW235" s="49"/>
      <c r="QNX235" s="49"/>
      <c r="QNY235" s="49"/>
      <c r="QNZ235" s="49"/>
      <c r="QOA235" s="49"/>
      <c r="QOB235" s="49"/>
      <c r="QOC235" s="49"/>
      <c r="QOD235" s="49"/>
      <c r="QOE235" s="49"/>
      <c r="QOF235" s="49"/>
      <c r="QOG235" s="49"/>
      <c r="QOH235" s="49"/>
      <c r="QOI235" s="49"/>
      <c r="QOJ235" s="49"/>
      <c r="QOK235" s="49"/>
      <c r="QOL235" s="49"/>
      <c r="QOM235" s="49"/>
      <c r="QON235" s="49"/>
      <c r="QOO235" s="49"/>
      <c r="QOP235" s="49"/>
      <c r="QOQ235" s="49"/>
      <c r="QOR235" s="49"/>
      <c r="QOS235" s="49"/>
      <c r="QOT235" s="49"/>
      <c r="QOU235" s="49"/>
      <c r="QOV235" s="49"/>
      <c r="QOW235" s="49"/>
      <c r="QOX235" s="49"/>
      <c r="QOY235" s="49"/>
      <c r="QOZ235" s="49"/>
      <c r="QPA235" s="49"/>
      <c r="QPB235" s="49"/>
      <c r="QPC235" s="49"/>
      <c r="QPD235" s="49"/>
      <c r="QPE235" s="49"/>
      <c r="QPF235" s="49"/>
      <c r="QPG235" s="49"/>
      <c r="QPH235" s="49"/>
      <c r="QPI235" s="49"/>
      <c r="QPJ235" s="49"/>
      <c r="QPK235" s="49"/>
      <c r="QPL235" s="49"/>
      <c r="QPM235" s="49"/>
      <c r="QPN235" s="49"/>
      <c r="QPO235" s="49"/>
      <c r="QPP235" s="49"/>
      <c r="QPQ235" s="49"/>
      <c r="QPR235" s="49"/>
      <c r="QPS235" s="49"/>
      <c r="QPT235" s="49"/>
      <c r="QPU235" s="49"/>
      <c r="QPV235" s="49"/>
      <c r="QPW235" s="49"/>
      <c r="QPX235" s="49"/>
      <c r="QPY235" s="49"/>
      <c r="QPZ235" s="49"/>
      <c r="QQA235" s="49"/>
      <c r="QQB235" s="49"/>
      <c r="QQC235" s="49"/>
      <c r="QQD235" s="49"/>
      <c r="QQE235" s="49"/>
      <c r="QQF235" s="49"/>
      <c r="QQG235" s="49"/>
      <c r="QQH235" s="49"/>
      <c r="QQI235" s="49"/>
      <c r="QQJ235" s="49"/>
      <c r="QQK235" s="49"/>
      <c r="QQL235" s="49"/>
      <c r="QQM235" s="49"/>
      <c r="QQN235" s="49"/>
      <c r="QQO235" s="49"/>
      <c r="QQP235" s="49"/>
      <c r="QQQ235" s="49"/>
      <c r="QQR235" s="49"/>
      <c r="QQS235" s="49"/>
      <c r="QQT235" s="49"/>
      <c r="QQU235" s="49"/>
      <c r="QQV235" s="49"/>
      <c r="QQW235" s="49"/>
      <c r="QQX235" s="49"/>
      <c r="QQY235" s="49"/>
      <c r="QQZ235" s="49"/>
      <c r="QRA235" s="49"/>
      <c r="QRB235" s="49"/>
      <c r="QRC235" s="49"/>
      <c r="QRD235" s="49"/>
      <c r="QRE235" s="49"/>
      <c r="QRF235" s="49"/>
      <c r="QRG235" s="49"/>
      <c r="QRH235" s="49"/>
      <c r="QRI235" s="49"/>
      <c r="QRJ235" s="49"/>
      <c r="QRK235" s="49"/>
      <c r="QRL235" s="49"/>
      <c r="QRM235" s="49"/>
      <c r="QRN235" s="49"/>
      <c r="QRO235" s="49"/>
      <c r="QRP235" s="49"/>
      <c r="QRQ235" s="49"/>
      <c r="QRR235" s="49"/>
      <c r="QRS235" s="49"/>
      <c r="QRT235" s="49"/>
      <c r="QRU235" s="49"/>
      <c r="QRV235" s="49"/>
      <c r="QRW235" s="49"/>
      <c r="QRX235" s="49"/>
      <c r="QRY235" s="49"/>
      <c r="QRZ235" s="49"/>
      <c r="QSA235" s="49"/>
      <c r="QSB235" s="49"/>
      <c r="QSC235" s="49"/>
      <c r="QSD235" s="49"/>
      <c r="QSE235" s="49"/>
      <c r="QSF235" s="49"/>
      <c r="QSG235" s="49"/>
      <c r="QSH235" s="49"/>
      <c r="QSI235" s="49"/>
      <c r="QSJ235" s="49"/>
      <c r="QSK235" s="49"/>
      <c r="QSL235" s="49"/>
      <c r="QSM235" s="49"/>
      <c r="QSN235" s="49"/>
      <c r="QSO235" s="49"/>
      <c r="QSP235" s="49"/>
      <c r="QSQ235" s="49"/>
      <c r="QSR235" s="49"/>
      <c r="QSS235" s="49"/>
      <c r="QST235" s="49"/>
      <c r="QSU235" s="49"/>
      <c r="QSV235" s="49"/>
      <c r="QSW235" s="49"/>
      <c r="QSX235" s="49"/>
      <c r="QSY235" s="49"/>
      <c r="QSZ235" s="49"/>
      <c r="QTA235" s="49"/>
      <c r="QTB235" s="49"/>
      <c r="QTC235" s="49"/>
      <c r="QTD235" s="49"/>
      <c r="QTE235" s="49"/>
      <c r="QTF235" s="49"/>
      <c r="QTG235" s="49"/>
      <c r="QTH235" s="49"/>
      <c r="QTI235" s="49"/>
      <c r="QTJ235" s="49"/>
      <c r="QTK235" s="49"/>
      <c r="QTL235" s="49"/>
      <c r="QTM235" s="49"/>
      <c r="QTN235" s="49"/>
      <c r="QTO235" s="49"/>
      <c r="QTP235" s="49"/>
      <c r="QTQ235" s="49"/>
      <c r="QTR235" s="49"/>
      <c r="QTS235" s="49"/>
      <c r="QTT235" s="49"/>
      <c r="QTU235" s="49"/>
      <c r="QTV235" s="49"/>
      <c r="QTW235" s="49"/>
      <c r="QTX235" s="49"/>
      <c r="QTY235" s="49"/>
      <c r="QTZ235" s="49"/>
      <c r="QUA235" s="49"/>
      <c r="QUB235" s="49"/>
      <c r="QUC235" s="49"/>
      <c r="QUD235" s="49"/>
      <c r="QUE235" s="49"/>
      <c r="QUF235" s="49"/>
      <c r="QUG235" s="49"/>
      <c r="QUH235" s="49"/>
      <c r="QUI235" s="49"/>
      <c r="QUJ235" s="49"/>
      <c r="QUK235" s="49"/>
      <c r="QUL235" s="49"/>
      <c r="QUM235" s="49"/>
      <c r="QUN235" s="49"/>
      <c r="QUO235" s="49"/>
      <c r="QUP235" s="49"/>
      <c r="QUQ235" s="49"/>
      <c r="QUR235" s="49"/>
      <c r="QUS235" s="49"/>
      <c r="QUT235" s="49"/>
      <c r="QUU235" s="49"/>
      <c r="QUV235" s="49"/>
      <c r="QUW235" s="49"/>
      <c r="QUX235" s="49"/>
      <c r="QUY235" s="49"/>
      <c r="QUZ235" s="49"/>
      <c r="QVA235" s="49"/>
      <c r="QVB235" s="49"/>
      <c r="QVC235" s="49"/>
      <c r="QVD235" s="49"/>
      <c r="QVE235" s="49"/>
      <c r="QVF235" s="49"/>
      <c r="QVG235" s="49"/>
      <c r="QVH235" s="49"/>
      <c r="QVI235" s="49"/>
      <c r="QVJ235" s="49"/>
      <c r="QVK235" s="49"/>
      <c r="QVL235" s="49"/>
      <c r="QVM235" s="49"/>
      <c r="QVN235" s="49"/>
      <c r="QVO235" s="49"/>
      <c r="QVP235" s="49"/>
      <c r="QVQ235" s="49"/>
      <c r="QVR235" s="49"/>
      <c r="QVS235" s="49"/>
      <c r="QVT235" s="49"/>
      <c r="QVU235" s="49"/>
      <c r="QVV235" s="49"/>
      <c r="QVW235" s="49"/>
      <c r="QVX235" s="49"/>
      <c r="QVY235" s="49"/>
      <c r="QVZ235" s="49"/>
      <c r="QWA235" s="49"/>
      <c r="QWB235" s="49"/>
      <c r="QWC235" s="49"/>
      <c r="QWD235" s="49"/>
      <c r="QWE235" s="49"/>
      <c r="QWF235" s="49"/>
      <c r="QWG235" s="49"/>
      <c r="QWH235" s="49"/>
      <c r="QWI235" s="49"/>
      <c r="QWJ235" s="49"/>
      <c r="QWK235" s="49"/>
      <c r="QWL235" s="49"/>
      <c r="QWM235" s="49"/>
      <c r="QWN235" s="49"/>
      <c r="QWO235" s="49"/>
      <c r="QWP235" s="49"/>
      <c r="QWQ235" s="49"/>
      <c r="QWR235" s="49"/>
      <c r="QWS235" s="49"/>
      <c r="QWT235" s="49"/>
      <c r="QWU235" s="49"/>
      <c r="QWV235" s="49"/>
      <c r="QWW235" s="49"/>
      <c r="QWX235" s="49"/>
      <c r="QWY235" s="49"/>
      <c r="QWZ235" s="49"/>
      <c r="QXA235" s="49"/>
      <c r="QXB235" s="49"/>
      <c r="QXC235" s="49"/>
      <c r="QXD235" s="49"/>
      <c r="QXE235" s="49"/>
      <c r="QXF235" s="49"/>
      <c r="QXG235" s="49"/>
      <c r="QXH235" s="49"/>
      <c r="QXI235" s="49"/>
      <c r="QXJ235" s="49"/>
      <c r="QXK235" s="49"/>
      <c r="QXL235" s="49"/>
      <c r="QXM235" s="49"/>
      <c r="QXN235" s="49"/>
      <c r="QXO235" s="49"/>
      <c r="QXP235" s="49"/>
      <c r="QXQ235" s="49"/>
      <c r="QXR235" s="49"/>
      <c r="QXS235" s="49"/>
      <c r="QXT235" s="49"/>
      <c r="QXU235" s="49"/>
      <c r="QXV235" s="49"/>
      <c r="QXW235" s="49"/>
      <c r="QXX235" s="49"/>
      <c r="QXY235" s="49"/>
      <c r="QXZ235" s="49"/>
      <c r="QYA235" s="49"/>
      <c r="QYB235" s="49"/>
      <c r="QYC235" s="49"/>
      <c r="QYD235" s="49"/>
      <c r="QYE235" s="49"/>
      <c r="QYF235" s="49"/>
      <c r="QYG235" s="49"/>
      <c r="QYH235" s="49"/>
      <c r="QYI235" s="49"/>
      <c r="QYJ235" s="49"/>
      <c r="QYK235" s="49"/>
      <c r="QYL235" s="49"/>
      <c r="QYM235" s="49"/>
      <c r="QYN235" s="49"/>
      <c r="QYO235" s="49"/>
      <c r="QYP235" s="49"/>
      <c r="QYQ235" s="49"/>
      <c r="QYR235" s="49"/>
      <c r="QYS235" s="49"/>
      <c r="QYT235" s="49"/>
      <c r="QYU235" s="49"/>
      <c r="QYV235" s="49"/>
      <c r="QYW235" s="49"/>
      <c r="QYX235" s="49"/>
      <c r="QYY235" s="49"/>
      <c r="QYZ235" s="49"/>
      <c r="QZA235" s="49"/>
      <c r="QZB235" s="49"/>
      <c r="QZC235" s="49"/>
      <c r="QZD235" s="49"/>
      <c r="QZE235" s="49"/>
      <c r="QZF235" s="49"/>
      <c r="QZG235" s="49"/>
      <c r="QZH235" s="49"/>
      <c r="QZI235" s="49"/>
      <c r="QZJ235" s="49"/>
      <c r="QZK235" s="49"/>
      <c r="QZL235" s="49"/>
      <c r="QZM235" s="49"/>
      <c r="QZN235" s="49"/>
      <c r="QZO235" s="49"/>
      <c r="QZP235" s="49"/>
      <c r="QZQ235" s="49"/>
      <c r="QZR235" s="49"/>
      <c r="QZS235" s="49"/>
      <c r="QZT235" s="49"/>
      <c r="QZU235" s="49"/>
      <c r="QZV235" s="49"/>
      <c r="QZW235" s="49"/>
      <c r="QZX235" s="49"/>
      <c r="QZY235" s="49"/>
      <c r="QZZ235" s="49"/>
      <c r="RAA235" s="49"/>
      <c r="RAB235" s="49"/>
      <c r="RAC235" s="49"/>
      <c r="RAD235" s="49"/>
      <c r="RAE235" s="49"/>
      <c r="RAF235" s="49"/>
      <c r="RAG235" s="49"/>
      <c r="RAH235" s="49"/>
      <c r="RAI235" s="49"/>
      <c r="RAJ235" s="49"/>
      <c r="RAK235" s="49"/>
      <c r="RAL235" s="49"/>
      <c r="RAM235" s="49"/>
      <c r="RAN235" s="49"/>
      <c r="RAO235" s="49"/>
      <c r="RAP235" s="49"/>
      <c r="RAQ235" s="49"/>
      <c r="RAR235" s="49"/>
      <c r="RAS235" s="49"/>
      <c r="RAT235" s="49"/>
      <c r="RAU235" s="49"/>
      <c r="RAV235" s="49"/>
      <c r="RAW235" s="49"/>
      <c r="RAX235" s="49"/>
      <c r="RAY235" s="49"/>
      <c r="RAZ235" s="49"/>
      <c r="RBA235" s="49"/>
      <c r="RBB235" s="49"/>
      <c r="RBC235" s="49"/>
      <c r="RBD235" s="49"/>
      <c r="RBE235" s="49"/>
      <c r="RBF235" s="49"/>
      <c r="RBG235" s="49"/>
      <c r="RBH235" s="49"/>
      <c r="RBI235" s="49"/>
      <c r="RBJ235" s="49"/>
      <c r="RBK235" s="49"/>
      <c r="RBL235" s="49"/>
      <c r="RBM235" s="49"/>
      <c r="RBN235" s="49"/>
      <c r="RBO235" s="49"/>
      <c r="RBP235" s="49"/>
      <c r="RBQ235" s="49"/>
      <c r="RBR235" s="49"/>
      <c r="RBS235" s="49"/>
      <c r="RBT235" s="49"/>
      <c r="RBU235" s="49"/>
      <c r="RBV235" s="49"/>
      <c r="RBW235" s="49"/>
      <c r="RBX235" s="49"/>
      <c r="RBY235" s="49"/>
      <c r="RBZ235" s="49"/>
      <c r="RCA235" s="49"/>
      <c r="RCB235" s="49"/>
      <c r="RCC235" s="49"/>
      <c r="RCD235" s="49"/>
      <c r="RCE235" s="49"/>
      <c r="RCF235" s="49"/>
      <c r="RCG235" s="49"/>
      <c r="RCH235" s="49"/>
      <c r="RCI235" s="49"/>
      <c r="RCJ235" s="49"/>
      <c r="RCK235" s="49"/>
      <c r="RCL235" s="49"/>
      <c r="RCM235" s="49"/>
      <c r="RCN235" s="49"/>
      <c r="RCO235" s="49"/>
      <c r="RCP235" s="49"/>
      <c r="RCQ235" s="49"/>
      <c r="RCR235" s="49"/>
      <c r="RCS235" s="49"/>
      <c r="RCT235" s="49"/>
      <c r="RCU235" s="49"/>
      <c r="RCV235" s="49"/>
      <c r="RCW235" s="49"/>
      <c r="RCX235" s="49"/>
      <c r="RCY235" s="49"/>
      <c r="RCZ235" s="49"/>
      <c r="RDA235" s="49"/>
      <c r="RDB235" s="49"/>
      <c r="RDC235" s="49"/>
      <c r="RDD235" s="49"/>
      <c r="RDE235" s="49"/>
      <c r="RDF235" s="49"/>
      <c r="RDG235" s="49"/>
      <c r="RDH235" s="49"/>
      <c r="RDI235" s="49"/>
      <c r="RDJ235" s="49"/>
      <c r="RDK235" s="49"/>
      <c r="RDL235" s="49"/>
      <c r="RDM235" s="49"/>
      <c r="RDN235" s="49"/>
      <c r="RDO235" s="49"/>
      <c r="RDP235" s="49"/>
      <c r="RDQ235" s="49"/>
      <c r="RDR235" s="49"/>
      <c r="RDS235" s="49"/>
      <c r="RDT235" s="49"/>
      <c r="RDU235" s="49"/>
      <c r="RDV235" s="49"/>
      <c r="RDW235" s="49"/>
      <c r="RDX235" s="49"/>
      <c r="RDY235" s="49"/>
      <c r="RDZ235" s="49"/>
      <c r="REA235" s="49"/>
      <c r="REB235" s="49"/>
      <c r="REC235" s="49"/>
      <c r="RED235" s="49"/>
      <c r="REE235" s="49"/>
      <c r="REF235" s="49"/>
      <c r="REG235" s="49"/>
      <c r="REH235" s="49"/>
      <c r="REI235" s="49"/>
      <c r="REJ235" s="49"/>
      <c r="REK235" s="49"/>
      <c r="REL235" s="49"/>
      <c r="REM235" s="49"/>
      <c r="REN235" s="49"/>
      <c r="REO235" s="49"/>
      <c r="REP235" s="49"/>
      <c r="REQ235" s="49"/>
      <c r="RER235" s="49"/>
      <c r="RES235" s="49"/>
      <c r="RET235" s="49"/>
      <c r="REU235" s="49"/>
      <c r="REV235" s="49"/>
      <c r="REW235" s="49"/>
      <c r="REX235" s="49"/>
      <c r="REY235" s="49"/>
      <c r="REZ235" s="49"/>
      <c r="RFA235" s="49"/>
      <c r="RFB235" s="49"/>
      <c r="RFC235" s="49"/>
      <c r="RFD235" s="49"/>
      <c r="RFE235" s="49"/>
      <c r="RFF235" s="49"/>
      <c r="RFG235" s="49"/>
      <c r="RFH235" s="49"/>
      <c r="RFI235" s="49"/>
      <c r="RFJ235" s="49"/>
      <c r="RFK235" s="49"/>
      <c r="RFL235" s="49"/>
      <c r="RFM235" s="49"/>
      <c r="RFN235" s="49"/>
      <c r="RFO235" s="49"/>
      <c r="RFP235" s="49"/>
      <c r="RFQ235" s="49"/>
      <c r="RFR235" s="49"/>
      <c r="RFS235" s="49"/>
      <c r="RFT235" s="49"/>
      <c r="RFU235" s="49"/>
      <c r="RFV235" s="49"/>
      <c r="RFW235" s="49"/>
      <c r="RFX235" s="49"/>
      <c r="RFY235" s="49"/>
      <c r="RFZ235" s="49"/>
      <c r="RGA235" s="49"/>
      <c r="RGB235" s="49"/>
      <c r="RGC235" s="49"/>
      <c r="RGD235" s="49"/>
      <c r="RGE235" s="49"/>
      <c r="RGF235" s="49"/>
      <c r="RGG235" s="49"/>
      <c r="RGH235" s="49"/>
      <c r="RGI235" s="49"/>
      <c r="RGJ235" s="49"/>
      <c r="RGK235" s="49"/>
      <c r="RGL235" s="49"/>
      <c r="RGM235" s="49"/>
      <c r="RGN235" s="49"/>
      <c r="RGO235" s="49"/>
      <c r="RGP235" s="49"/>
      <c r="RGQ235" s="49"/>
      <c r="RGR235" s="49"/>
      <c r="RGS235" s="49"/>
      <c r="RGT235" s="49"/>
      <c r="RGU235" s="49"/>
      <c r="RGV235" s="49"/>
      <c r="RGW235" s="49"/>
      <c r="RGX235" s="49"/>
      <c r="RGY235" s="49"/>
      <c r="RGZ235" s="49"/>
      <c r="RHA235" s="49"/>
      <c r="RHB235" s="49"/>
      <c r="RHC235" s="49"/>
      <c r="RHD235" s="49"/>
      <c r="RHE235" s="49"/>
      <c r="RHF235" s="49"/>
      <c r="RHG235" s="49"/>
      <c r="RHH235" s="49"/>
      <c r="RHI235" s="49"/>
      <c r="RHJ235" s="49"/>
      <c r="RHK235" s="49"/>
      <c r="RHL235" s="49"/>
      <c r="RHM235" s="49"/>
      <c r="RHN235" s="49"/>
      <c r="RHO235" s="49"/>
      <c r="RHP235" s="49"/>
      <c r="RHQ235" s="49"/>
      <c r="RHR235" s="49"/>
      <c r="RHS235" s="49"/>
      <c r="RHT235" s="49"/>
      <c r="RHU235" s="49"/>
      <c r="RHV235" s="49"/>
      <c r="RHW235" s="49"/>
      <c r="RHX235" s="49"/>
      <c r="RHY235" s="49"/>
      <c r="RHZ235" s="49"/>
      <c r="RIA235" s="49"/>
      <c r="RIB235" s="49"/>
      <c r="RIC235" s="49"/>
      <c r="RID235" s="49"/>
      <c r="RIE235" s="49"/>
      <c r="RIF235" s="49"/>
      <c r="RIG235" s="49"/>
      <c r="RIH235" s="49"/>
      <c r="RII235" s="49"/>
      <c r="RIJ235" s="49"/>
      <c r="RIK235" s="49"/>
      <c r="RIL235" s="49"/>
      <c r="RIM235" s="49"/>
      <c r="RIN235" s="49"/>
      <c r="RIO235" s="49"/>
      <c r="RIP235" s="49"/>
      <c r="RIQ235" s="49"/>
      <c r="RIR235" s="49"/>
      <c r="RIS235" s="49"/>
      <c r="RIT235" s="49"/>
      <c r="RIU235" s="49"/>
      <c r="RIV235" s="49"/>
      <c r="RIW235" s="49"/>
      <c r="RIX235" s="49"/>
      <c r="RIY235" s="49"/>
      <c r="RIZ235" s="49"/>
      <c r="RJA235" s="49"/>
      <c r="RJB235" s="49"/>
      <c r="RJC235" s="49"/>
      <c r="RJD235" s="49"/>
      <c r="RJE235" s="49"/>
      <c r="RJF235" s="49"/>
      <c r="RJG235" s="49"/>
      <c r="RJH235" s="49"/>
      <c r="RJI235" s="49"/>
      <c r="RJJ235" s="49"/>
      <c r="RJK235" s="49"/>
      <c r="RJL235" s="49"/>
      <c r="RJM235" s="49"/>
      <c r="RJN235" s="49"/>
      <c r="RJO235" s="49"/>
      <c r="RJP235" s="49"/>
      <c r="RJQ235" s="49"/>
      <c r="RJR235" s="49"/>
      <c r="RJS235" s="49"/>
      <c r="RJT235" s="49"/>
      <c r="RJU235" s="49"/>
      <c r="RJV235" s="49"/>
      <c r="RJW235" s="49"/>
      <c r="RJX235" s="49"/>
      <c r="RJY235" s="49"/>
      <c r="RJZ235" s="49"/>
      <c r="RKA235" s="49"/>
      <c r="RKB235" s="49"/>
      <c r="RKC235" s="49"/>
      <c r="RKD235" s="49"/>
      <c r="RKE235" s="49"/>
      <c r="RKF235" s="49"/>
      <c r="RKG235" s="49"/>
      <c r="RKH235" s="49"/>
      <c r="RKI235" s="49"/>
      <c r="RKJ235" s="49"/>
      <c r="RKK235" s="49"/>
      <c r="RKL235" s="49"/>
      <c r="RKM235" s="49"/>
      <c r="RKN235" s="49"/>
      <c r="RKO235" s="49"/>
      <c r="RKP235" s="49"/>
      <c r="RKQ235" s="49"/>
      <c r="RKR235" s="49"/>
      <c r="RKS235" s="49"/>
      <c r="RKT235" s="49"/>
      <c r="RKU235" s="49"/>
      <c r="RKV235" s="49"/>
      <c r="RKW235" s="49"/>
      <c r="RKX235" s="49"/>
      <c r="RKY235" s="49"/>
      <c r="RKZ235" s="49"/>
      <c r="RLA235" s="49"/>
      <c r="RLB235" s="49"/>
      <c r="RLC235" s="49"/>
      <c r="RLD235" s="49"/>
      <c r="RLE235" s="49"/>
      <c r="RLF235" s="49"/>
      <c r="RLG235" s="49"/>
      <c r="RLH235" s="49"/>
      <c r="RLI235" s="49"/>
      <c r="RLJ235" s="49"/>
      <c r="RLK235" s="49"/>
      <c r="RLL235" s="49"/>
      <c r="RLM235" s="49"/>
      <c r="RLN235" s="49"/>
      <c r="RLO235" s="49"/>
      <c r="RLP235" s="49"/>
      <c r="RLQ235" s="49"/>
      <c r="RLR235" s="49"/>
      <c r="RLS235" s="49"/>
      <c r="RLT235" s="49"/>
      <c r="RLU235" s="49"/>
      <c r="RLV235" s="49"/>
      <c r="RLW235" s="49"/>
      <c r="RLX235" s="49"/>
      <c r="RLY235" s="49"/>
      <c r="RLZ235" s="49"/>
      <c r="RMA235" s="49"/>
      <c r="RMB235" s="49"/>
      <c r="RMC235" s="49"/>
      <c r="RMD235" s="49"/>
      <c r="RME235" s="49"/>
      <c r="RMF235" s="49"/>
      <c r="RMG235" s="49"/>
      <c r="RMH235" s="49"/>
      <c r="RMI235" s="49"/>
      <c r="RMJ235" s="49"/>
      <c r="RMK235" s="49"/>
      <c r="RML235" s="49"/>
      <c r="RMM235" s="49"/>
      <c r="RMN235" s="49"/>
      <c r="RMO235" s="49"/>
      <c r="RMP235" s="49"/>
      <c r="RMQ235" s="49"/>
      <c r="RMR235" s="49"/>
      <c r="RMS235" s="49"/>
      <c r="RMT235" s="49"/>
      <c r="RMU235" s="49"/>
      <c r="RMV235" s="49"/>
      <c r="RMW235" s="49"/>
      <c r="RMX235" s="49"/>
      <c r="RMY235" s="49"/>
      <c r="RMZ235" s="49"/>
      <c r="RNA235" s="49"/>
      <c r="RNB235" s="49"/>
      <c r="RNC235" s="49"/>
      <c r="RND235" s="49"/>
      <c r="RNE235" s="49"/>
      <c r="RNF235" s="49"/>
      <c r="RNG235" s="49"/>
      <c r="RNH235" s="49"/>
      <c r="RNI235" s="49"/>
      <c r="RNJ235" s="49"/>
      <c r="RNK235" s="49"/>
      <c r="RNL235" s="49"/>
      <c r="RNM235" s="49"/>
      <c r="RNN235" s="49"/>
      <c r="RNO235" s="49"/>
      <c r="RNP235" s="49"/>
      <c r="RNQ235" s="49"/>
      <c r="RNR235" s="49"/>
      <c r="RNS235" s="49"/>
      <c r="RNT235" s="49"/>
      <c r="RNU235" s="49"/>
      <c r="RNV235" s="49"/>
      <c r="RNW235" s="49"/>
      <c r="RNX235" s="49"/>
      <c r="RNY235" s="49"/>
      <c r="RNZ235" s="49"/>
      <c r="ROA235" s="49"/>
      <c r="ROB235" s="49"/>
      <c r="ROC235" s="49"/>
      <c r="ROD235" s="49"/>
      <c r="ROE235" s="49"/>
      <c r="ROF235" s="49"/>
      <c r="ROG235" s="49"/>
      <c r="ROH235" s="49"/>
      <c r="ROI235" s="49"/>
      <c r="ROJ235" s="49"/>
      <c r="ROK235" s="49"/>
      <c r="ROL235" s="49"/>
      <c r="ROM235" s="49"/>
      <c r="RON235" s="49"/>
      <c r="ROO235" s="49"/>
      <c r="ROP235" s="49"/>
      <c r="ROQ235" s="49"/>
      <c r="ROR235" s="49"/>
      <c r="ROS235" s="49"/>
      <c r="ROT235" s="49"/>
      <c r="ROU235" s="49"/>
      <c r="ROV235" s="49"/>
      <c r="ROW235" s="49"/>
      <c r="ROX235" s="49"/>
      <c r="ROY235" s="49"/>
      <c r="ROZ235" s="49"/>
      <c r="RPA235" s="49"/>
      <c r="RPB235" s="49"/>
      <c r="RPC235" s="49"/>
      <c r="RPD235" s="49"/>
      <c r="RPE235" s="49"/>
      <c r="RPF235" s="49"/>
      <c r="RPG235" s="49"/>
      <c r="RPH235" s="49"/>
      <c r="RPI235" s="49"/>
      <c r="RPJ235" s="49"/>
      <c r="RPK235" s="49"/>
      <c r="RPL235" s="49"/>
      <c r="RPM235" s="49"/>
      <c r="RPN235" s="49"/>
      <c r="RPO235" s="49"/>
      <c r="RPP235" s="49"/>
      <c r="RPQ235" s="49"/>
      <c r="RPR235" s="49"/>
      <c r="RPS235" s="49"/>
      <c r="RPT235" s="49"/>
      <c r="RPU235" s="49"/>
      <c r="RPV235" s="49"/>
      <c r="RPW235" s="49"/>
      <c r="RPX235" s="49"/>
      <c r="RPY235" s="49"/>
      <c r="RPZ235" s="49"/>
      <c r="RQA235" s="49"/>
      <c r="RQB235" s="49"/>
      <c r="RQC235" s="49"/>
      <c r="RQD235" s="49"/>
      <c r="RQE235" s="49"/>
      <c r="RQF235" s="49"/>
      <c r="RQG235" s="49"/>
      <c r="RQH235" s="49"/>
      <c r="RQI235" s="49"/>
      <c r="RQJ235" s="49"/>
      <c r="RQK235" s="49"/>
      <c r="RQL235" s="49"/>
      <c r="RQM235" s="49"/>
      <c r="RQN235" s="49"/>
      <c r="RQO235" s="49"/>
      <c r="RQP235" s="49"/>
      <c r="RQQ235" s="49"/>
      <c r="RQR235" s="49"/>
      <c r="RQS235" s="49"/>
      <c r="RQT235" s="49"/>
      <c r="RQU235" s="49"/>
      <c r="RQV235" s="49"/>
      <c r="RQW235" s="49"/>
      <c r="RQX235" s="49"/>
      <c r="RQY235" s="49"/>
      <c r="RQZ235" s="49"/>
      <c r="RRA235" s="49"/>
      <c r="RRB235" s="49"/>
      <c r="RRC235" s="49"/>
      <c r="RRD235" s="49"/>
      <c r="RRE235" s="49"/>
      <c r="RRF235" s="49"/>
      <c r="RRG235" s="49"/>
      <c r="RRH235" s="49"/>
      <c r="RRI235" s="49"/>
      <c r="RRJ235" s="49"/>
      <c r="RRK235" s="49"/>
      <c r="RRL235" s="49"/>
      <c r="RRM235" s="49"/>
      <c r="RRN235" s="49"/>
      <c r="RRO235" s="49"/>
      <c r="RRP235" s="49"/>
      <c r="RRQ235" s="49"/>
      <c r="RRR235" s="49"/>
      <c r="RRS235" s="49"/>
      <c r="RRT235" s="49"/>
      <c r="RRU235" s="49"/>
      <c r="RRV235" s="49"/>
      <c r="RRW235" s="49"/>
      <c r="RRX235" s="49"/>
      <c r="RRY235" s="49"/>
      <c r="RRZ235" s="49"/>
      <c r="RSA235" s="49"/>
      <c r="RSB235" s="49"/>
      <c r="RSC235" s="49"/>
      <c r="RSD235" s="49"/>
      <c r="RSE235" s="49"/>
      <c r="RSF235" s="49"/>
      <c r="RSG235" s="49"/>
      <c r="RSH235" s="49"/>
      <c r="RSI235" s="49"/>
      <c r="RSJ235" s="49"/>
      <c r="RSK235" s="49"/>
      <c r="RSL235" s="49"/>
      <c r="RSM235" s="49"/>
      <c r="RSN235" s="49"/>
      <c r="RSO235" s="49"/>
      <c r="RSP235" s="49"/>
      <c r="RSQ235" s="49"/>
      <c r="RSR235" s="49"/>
      <c r="RSS235" s="49"/>
      <c r="RST235" s="49"/>
      <c r="RSU235" s="49"/>
      <c r="RSV235" s="49"/>
      <c r="RSW235" s="49"/>
      <c r="RSX235" s="49"/>
      <c r="RSY235" s="49"/>
      <c r="RSZ235" s="49"/>
      <c r="RTA235" s="49"/>
      <c r="RTB235" s="49"/>
      <c r="RTC235" s="49"/>
      <c r="RTD235" s="49"/>
      <c r="RTE235" s="49"/>
      <c r="RTF235" s="49"/>
      <c r="RTG235" s="49"/>
      <c r="RTH235" s="49"/>
      <c r="RTI235" s="49"/>
      <c r="RTJ235" s="49"/>
      <c r="RTK235" s="49"/>
      <c r="RTL235" s="49"/>
      <c r="RTM235" s="49"/>
      <c r="RTN235" s="49"/>
      <c r="RTO235" s="49"/>
      <c r="RTP235" s="49"/>
      <c r="RTQ235" s="49"/>
      <c r="RTR235" s="49"/>
      <c r="RTS235" s="49"/>
      <c r="RTT235" s="49"/>
      <c r="RTU235" s="49"/>
      <c r="RTV235" s="49"/>
      <c r="RTW235" s="49"/>
      <c r="RTX235" s="49"/>
      <c r="RTY235" s="49"/>
      <c r="RTZ235" s="49"/>
      <c r="RUA235" s="49"/>
      <c r="RUB235" s="49"/>
      <c r="RUC235" s="49"/>
      <c r="RUD235" s="49"/>
      <c r="RUE235" s="49"/>
      <c r="RUF235" s="49"/>
      <c r="RUG235" s="49"/>
      <c r="RUH235" s="49"/>
      <c r="RUI235" s="49"/>
      <c r="RUJ235" s="49"/>
      <c r="RUK235" s="49"/>
      <c r="RUL235" s="49"/>
      <c r="RUM235" s="49"/>
      <c r="RUN235" s="49"/>
      <c r="RUO235" s="49"/>
      <c r="RUP235" s="49"/>
      <c r="RUQ235" s="49"/>
      <c r="RUR235" s="49"/>
      <c r="RUS235" s="49"/>
      <c r="RUT235" s="49"/>
      <c r="RUU235" s="49"/>
      <c r="RUV235" s="49"/>
      <c r="RUW235" s="49"/>
      <c r="RUX235" s="49"/>
      <c r="RUY235" s="49"/>
      <c r="RUZ235" s="49"/>
      <c r="RVA235" s="49"/>
      <c r="RVB235" s="49"/>
      <c r="RVC235" s="49"/>
      <c r="RVD235" s="49"/>
      <c r="RVE235" s="49"/>
      <c r="RVF235" s="49"/>
      <c r="RVG235" s="49"/>
      <c r="RVH235" s="49"/>
      <c r="RVI235" s="49"/>
      <c r="RVJ235" s="49"/>
      <c r="RVK235" s="49"/>
      <c r="RVL235" s="49"/>
      <c r="RVM235" s="49"/>
      <c r="RVN235" s="49"/>
      <c r="RVO235" s="49"/>
      <c r="RVP235" s="49"/>
      <c r="RVQ235" s="49"/>
      <c r="RVR235" s="49"/>
      <c r="RVS235" s="49"/>
      <c r="RVT235" s="49"/>
      <c r="RVU235" s="49"/>
      <c r="RVV235" s="49"/>
      <c r="RVW235" s="49"/>
      <c r="RVX235" s="49"/>
      <c r="RVY235" s="49"/>
      <c r="RVZ235" s="49"/>
      <c r="RWA235" s="49"/>
      <c r="RWB235" s="49"/>
      <c r="RWC235" s="49"/>
      <c r="RWD235" s="49"/>
      <c r="RWE235" s="49"/>
      <c r="RWF235" s="49"/>
      <c r="RWG235" s="49"/>
      <c r="RWH235" s="49"/>
      <c r="RWI235" s="49"/>
      <c r="RWJ235" s="49"/>
      <c r="RWK235" s="49"/>
      <c r="RWL235" s="49"/>
      <c r="RWM235" s="49"/>
      <c r="RWN235" s="49"/>
      <c r="RWO235" s="49"/>
      <c r="RWP235" s="49"/>
      <c r="RWQ235" s="49"/>
      <c r="RWR235" s="49"/>
      <c r="RWS235" s="49"/>
      <c r="RWT235" s="49"/>
      <c r="RWU235" s="49"/>
      <c r="RWV235" s="49"/>
      <c r="RWW235" s="49"/>
      <c r="RWX235" s="49"/>
      <c r="RWY235" s="49"/>
      <c r="RWZ235" s="49"/>
      <c r="RXA235" s="49"/>
      <c r="RXB235" s="49"/>
      <c r="RXC235" s="49"/>
      <c r="RXD235" s="49"/>
      <c r="RXE235" s="49"/>
      <c r="RXF235" s="49"/>
      <c r="RXG235" s="49"/>
      <c r="RXH235" s="49"/>
      <c r="RXI235" s="49"/>
      <c r="RXJ235" s="49"/>
      <c r="RXK235" s="49"/>
      <c r="RXL235" s="49"/>
      <c r="RXM235" s="49"/>
      <c r="RXN235" s="49"/>
      <c r="RXO235" s="49"/>
      <c r="RXP235" s="49"/>
      <c r="RXQ235" s="49"/>
      <c r="RXR235" s="49"/>
      <c r="RXS235" s="49"/>
      <c r="RXT235" s="49"/>
      <c r="RXU235" s="49"/>
      <c r="RXV235" s="49"/>
      <c r="RXW235" s="49"/>
      <c r="RXX235" s="49"/>
      <c r="RXY235" s="49"/>
      <c r="RXZ235" s="49"/>
      <c r="RYA235" s="49"/>
      <c r="RYB235" s="49"/>
      <c r="RYC235" s="49"/>
      <c r="RYD235" s="49"/>
      <c r="RYE235" s="49"/>
      <c r="RYF235" s="49"/>
      <c r="RYG235" s="49"/>
      <c r="RYH235" s="49"/>
      <c r="RYI235" s="49"/>
      <c r="RYJ235" s="49"/>
      <c r="RYK235" s="49"/>
      <c r="RYL235" s="49"/>
      <c r="RYM235" s="49"/>
      <c r="RYN235" s="49"/>
      <c r="RYO235" s="49"/>
      <c r="RYP235" s="49"/>
      <c r="RYQ235" s="49"/>
      <c r="RYR235" s="49"/>
      <c r="RYS235" s="49"/>
      <c r="RYT235" s="49"/>
      <c r="RYU235" s="49"/>
      <c r="RYV235" s="49"/>
      <c r="RYW235" s="49"/>
      <c r="RYX235" s="49"/>
      <c r="RYY235" s="49"/>
      <c r="RYZ235" s="49"/>
      <c r="RZA235" s="49"/>
      <c r="RZB235" s="49"/>
      <c r="RZC235" s="49"/>
      <c r="RZD235" s="49"/>
      <c r="RZE235" s="49"/>
      <c r="RZF235" s="49"/>
      <c r="RZG235" s="49"/>
      <c r="RZH235" s="49"/>
      <c r="RZI235" s="49"/>
      <c r="RZJ235" s="49"/>
      <c r="RZK235" s="49"/>
      <c r="RZL235" s="49"/>
      <c r="RZM235" s="49"/>
      <c r="RZN235" s="49"/>
      <c r="RZO235" s="49"/>
      <c r="RZP235" s="49"/>
      <c r="RZQ235" s="49"/>
      <c r="RZR235" s="49"/>
      <c r="RZS235" s="49"/>
      <c r="RZT235" s="49"/>
      <c r="RZU235" s="49"/>
      <c r="RZV235" s="49"/>
      <c r="RZW235" s="49"/>
      <c r="RZX235" s="49"/>
      <c r="RZY235" s="49"/>
      <c r="RZZ235" s="49"/>
      <c r="SAA235" s="49"/>
      <c r="SAB235" s="49"/>
      <c r="SAC235" s="49"/>
      <c r="SAD235" s="49"/>
      <c r="SAE235" s="49"/>
      <c r="SAF235" s="49"/>
      <c r="SAG235" s="49"/>
      <c r="SAH235" s="49"/>
      <c r="SAI235" s="49"/>
      <c r="SAJ235" s="49"/>
      <c r="SAK235" s="49"/>
      <c r="SAL235" s="49"/>
      <c r="SAM235" s="49"/>
      <c r="SAN235" s="49"/>
      <c r="SAO235" s="49"/>
      <c r="SAP235" s="49"/>
      <c r="SAQ235" s="49"/>
      <c r="SAR235" s="49"/>
      <c r="SAS235" s="49"/>
      <c r="SAT235" s="49"/>
      <c r="SAU235" s="49"/>
      <c r="SAV235" s="49"/>
      <c r="SAW235" s="49"/>
      <c r="SAX235" s="49"/>
      <c r="SAY235" s="49"/>
      <c r="SAZ235" s="49"/>
      <c r="SBA235" s="49"/>
      <c r="SBB235" s="49"/>
      <c r="SBC235" s="49"/>
      <c r="SBD235" s="49"/>
      <c r="SBE235" s="49"/>
      <c r="SBF235" s="49"/>
      <c r="SBG235" s="49"/>
      <c r="SBH235" s="49"/>
      <c r="SBI235" s="49"/>
      <c r="SBJ235" s="49"/>
      <c r="SBK235" s="49"/>
      <c r="SBL235" s="49"/>
      <c r="SBM235" s="49"/>
      <c r="SBN235" s="49"/>
      <c r="SBO235" s="49"/>
      <c r="SBP235" s="49"/>
      <c r="SBQ235" s="49"/>
      <c r="SBR235" s="49"/>
      <c r="SBS235" s="49"/>
      <c r="SBT235" s="49"/>
      <c r="SBU235" s="49"/>
      <c r="SBV235" s="49"/>
      <c r="SBW235" s="49"/>
      <c r="SBX235" s="49"/>
      <c r="SBY235" s="49"/>
      <c r="SBZ235" s="49"/>
      <c r="SCA235" s="49"/>
      <c r="SCB235" s="49"/>
      <c r="SCC235" s="49"/>
      <c r="SCD235" s="49"/>
      <c r="SCE235" s="49"/>
      <c r="SCF235" s="49"/>
      <c r="SCG235" s="49"/>
      <c r="SCH235" s="49"/>
      <c r="SCI235" s="49"/>
      <c r="SCJ235" s="49"/>
      <c r="SCK235" s="49"/>
      <c r="SCL235" s="49"/>
      <c r="SCM235" s="49"/>
      <c r="SCN235" s="49"/>
      <c r="SCO235" s="49"/>
      <c r="SCP235" s="49"/>
      <c r="SCQ235" s="49"/>
      <c r="SCR235" s="49"/>
      <c r="SCS235" s="49"/>
      <c r="SCT235" s="49"/>
      <c r="SCU235" s="49"/>
      <c r="SCV235" s="49"/>
      <c r="SCW235" s="49"/>
      <c r="SCX235" s="49"/>
      <c r="SCY235" s="49"/>
      <c r="SCZ235" s="49"/>
      <c r="SDA235" s="49"/>
      <c r="SDB235" s="49"/>
      <c r="SDC235" s="49"/>
      <c r="SDD235" s="49"/>
      <c r="SDE235" s="49"/>
      <c r="SDF235" s="49"/>
      <c r="SDG235" s="49"/>
      <c r="SDH235" s="49"/>
      <c r="SDI235" s="49"/>
      <c r="SDJ235" s="49"/>
      <c r="SDK235" s="49"/>
      <c r="SDL235" s="49"/>
      <c r="SDM235" s="49"/>
      <c r="SDN235" s="49"/>
      <c r="SDO235" s="49"/>
      <c r="SDP235" s="49"/>
      <c r="SDQ235" s="49"/>
      <c r="SDR235" s="49"/>
      <c r="SDS235" s="49"/>
      <c r="SDT235" s="49"/>
      <c r="SDU235" s="49"/>
      <c r="SDV235" s="49"/>
      <c r="SDW235" s="49"/>
      <c r="SDX235" s="49"/>
      <c r="SDY235" s="49"/>
      <c r="SDZ235" s="49"/>
      <c r="SEA235" s="49"/>
      <c r="SEB235" s="49"/>
      <c r="SEC235" s="49"/>
      <c r="SED235" s="49"/>
      <c r="SEE235" s="49"/>
      <c r="SEF235" s="49"/>
      <c r="SEG235" s="49"/>
      <c r="SEH235" s="49"/>
      <c r="SEI235" s="49"/>
      <c r="SEJ235" s="49"/>
      <c r="SEK235" s="49"/>
      <c r="SEL235" s="49"/>
      <c r="SEM235" s="49"/>
      <c r="SEN235" s="49"/>
      <c r="SEO235" s="49"/>
      <c r="SEP235" s="49"/>
      <c r="SEQ235" s="49"/>
      <c r="SER235" s="49"/>
      <c r="SES235" s="49"/>
      <c r="SET235" s="49"/>
      <c r="SEU235" s="49"/>
      <c r="SEV235" s="49"/>
      <c r="SEW235" s="49"/>
      <c r="SEX235" s="49"/>
      <c r="SEY235" s="49"/>
      <c r="SEZ235" s="49"/>
      <c r="SFA235" s="49"/>
      <c r="SFB235" s="49"/>
      <c r="SFC235" s="49"/>
      <c r="SFD235" s="49"/>
      <c r="SFE235" s="49"/>
      <c r="SFF235" s="49"/>
      <c r="SFG235" s="49"/>
      <c r="SFH235" s="49"/>
      <c r="SFI235" s="49"/>
      <c r="SFJ235" s="49"/>
      <c r="SFK235" s="49"/>
      <c r="SFL235" s="49"/>
      <c r="SFM235" s="49"/>
      <c r="SFN235" s="49"/>
      <c r="SFO235" s="49"/>
      <c r="SFP235" s="49"/>
      <c r="SFQ235" s="49"/>
      <c r="SFR235" s="49"/>
      <c r="SFS235" s="49"/>
      <c r="SFT235" s="49"/>
      <c r="SFU235" s="49"/>
      <c r="SFV235" s="49"/>
      <c r="SFW235" s="49"/>
      <c r="SFX235" s="49"/>
      <c r="SFY235" s="49"/>
      <c r="SFZ235" s="49"/>
      <c r="SGA235" s="49"/>
      <c r="SGB235" s="49"/>
      <c r="SGC235" s="49"/>
      <c r="SGD235" s="49"/>
      <c r="SGE235" s="49"/>
      <c r="SGF235" s="49"/>
      <c r="SGG235" s="49"/>
      <c r="SGH235" s="49"/>
      <c r="SGI235" s="49"/>
      <c r="SGJ235" s="49"/>
      <c r="SGK235" s="49"/>
      <c r="SGL235" s="49"/>
      <c r="SGM235" s="49"/>
      <c r="SGN235" s="49"/>
      <c r="SGO235" s="49"/>
      <c r="SGP235" s="49"/>
      <c r="SGQ235" s="49"/>
      <c r="SGR235" s="49"/>
      <c r="SGS235" s="49"/>
      <c r="SGT235" s="49"/>
      <c r="SGU235" s="49"/>
      <c r="SGV235" s="49"/>
      <c r="SGW235" s="49"/>
      <c r="SGX235" s="49"/>
      <c r="SGY235" s="49"/>
      <c r="SGZ235" s="49"/>
      <c r="SHA235" s="49"/>
      <c r="SHB235" s="49"/>
      <c r="SHC235" s="49"/>
      <c r="SHD235" s="49"/>
      <c r="SHE235" s="49"/>
      <c r="SHF235" s="49"/>
      <c r="SHG235" s="49"/>
      <c r="SHH235" s="49"/>
      <c r="SHI235" s="49"/>
      <c r="SHJ235" s="49"/>
      <c r="SHK235" s="49"/>
      <c r="SHL235" s="49"/>
      <c r="SHM235" s="49"/>
      <c r="SHN235" s="49"/>
      <c r="SHO235" s="49"/>
      <c r="SHP235" s="49"/>
      <c r="SHQ235" s="49"/>
      <c r="SHR235" s="49"/>
      <c r="SHS235" s="49"/>
      <c r="SHT235" s="49"/>
      <c r="SHU235" s="49"/>
      <c r="SHV235" s="49"/>
      <c r="SHW235" s="49"/>
      <c r="SHX235" s="49"/>
      <c r="SHY235" s="49"/>
      <c r="SHZ235" s="49"/>
      <c r="SIA235" s="49"/>
      <c r="SIB235" s="49"/>
      <c r="SIC235" s="49"/>
      <c r="SID235" s="49"/>
      <c r="SIE235" s="49"/>
      <c r="SIF235" s="49"/>
      <c r="SIG235" s="49"/>
      <c r="SIH235" s="49"/>
      <c r="SII235" s="49"/>
      <c r="SIJ235" s="49"/>
      <c r="SIK235" s="49"/>
      <c r="SIL235" s="49"/>
      <c r="SIM235" s="49"/>
      <c r="SIN235" s="49"/>
      <c r="SIO235" s="49"/>
      <c r="SIP235" s="49"/>
      <c r="SIQ235" s="49"/>
      <c r="SIR235" s="49"/>
      <c r="SIS235" s="49"/>
      <c r="SIT235" s="49"/>
      <c r="SIU235" s="49"/>
      <c r="SIV235" s="49"/>
      <c r="SIW235" s="49"/>
      <c r="SIX235" s="49"/>
      <c r="SIY235" s="49"/>
      <c r="SIZ235" s="49"/>
      <c r="SJA235" s="49"/>
      <c r="SJB235" s="49"/>
      <c r="SJC235" s="49"/>
      <c r="SJD235" s="49"/>
      <c r="SJE235" s="49"/>
      <c r="SJF235" s="49"/>
      <c r="SJG235" s="49"/>
      <c r="SJH235" s="49"/>
      <c r="SJI235" s="49"/>
      <c r="SJJ235" s="49"/>
      <c r="SJK235" s="49"/>
      <c r="SJL235" s="49"/>
      <c r="SJM235" s="49"/>
      <c r="SJN235" s="49"/>
      <c r="SJO235" s="49"/>
      <c r="SJP235" s="49"/>
      <c r="SJQ235" s="49"/>
      <c r="SJR235" s="49"/>
      <c r="SJS235" s="49"/>
      <c r="SJT235" s="49"/>
      <c r="SJU235" s="49"/>
      <c r="SJV235" s="49"/>
      <c r="SJW235" s="49"/>
      <c r="SJX235" s="49"/>
      <c r="SJY235" s="49"/>
      <c r="SJZ235" s="49"/>
      <c r="SKA235" s="49"/>
      <c r="SKB235" s="49"/>
      <c r="SKC235" s="49"/>
      <c r="SKD235" s="49"/>
      <c r="SKE235" s="49"/>
      <c r="SKF235" s="49"/>
      <c r="SKG235" s="49"/>
      <c r="SKH235" s="49"/>
      <c r="SKI235" s="49"/>
      <c r="SKJ235" s="49"/>
      <c r="SKK235" s="49"/>
      <c r="SKL235" s="49"/>
      <c r="SKM235" s="49"/>
      <c r="SKN235" s="49"/>
      <c r="SKO235" s="49"/>
      <c r="SKP235" s="49"/>
      <c r="SKQ235" s="49"/>
      <c r="SKR235" s="49"/>
      <c r="SKS235" s="49"/>
      <c r="SKT235" s="49"/>
      <c r="SKU235" s="49"/>
      <c r="SKV235" s="49"/>
      <c r="SKW235" s="49"/>
      <c r="SKX235" s="49"/>
      <c r="SKY235" s="49"/>
      <c r="SKZ235" s="49"/>
      <c r="SLA235" s="49"/>
      <c r="SLB235" s="49"/>
      <c r="SLC235" s="49"/>
      <c r="SLD235" s="49"/>
      <c r="SLE235" s="49"/>
      <c r="SLF235" s="49"/>
      <c r="SLG235" s="49"/>
      <c r="SLH235" s="49"/>
      <c r="SLI235" s="49"/>
      <c r="SLJ235" s="49"/>
      <c r="SLK235" s="49"/>
      <c r="SLL235" s="49"/>
      <c r="SLM235" s="49"/>
      <c r="SLN235" s="49"/>
      <c r="SLO235" s="49"/>
      <c r="SLP235" s="49"/>
      <c r="SLQ235" s="49"/>
      <c r="SLR235" s="49"/>
      <c r="SLS235" s="49"/>
      <c r="SLT235" s="49"/>
      <c r="SLU235" s="49"/>
      <c r="SLV235" s="49"/>
      <c r="SLW235" s="49"/>
      <c r="SLX235" s="49"/>
      <c r="SLY235" s="49"/>
      <c r="SLZ235" s="49"/>
      <c r="SMA235" s="49"/>
      <c r="SMB235" s="49"/>
      <c r="SMC235" s="49"/>
      <c r="SMD235" s="49"/>
      <c r="SME235" s="49"/>
      <c r="SMF235" s="49"/>
      <c r="SMG235" s="49"/>
      <c r="SMH235" s="49"/>
      <c r="SMI235" s="49"/>
      <c r="SMJ235" s="49"/>
      <c r="SMK235" s="49"/>
      <c r="SML235" s="49"/>
      <c r="SMM235" s="49"/>
      <c r="SMN235" s="49"/>
      <c r="SMO235" s="49"/>
      <c r="SMP235" s="49"/>
      <c r="SMQ235" s="49"/>
      <c r="SMR235" s="49"/>
      <c r="SMS235" s="49"/>
      <c r="SMT235" s="49"/>
      <c r="SMU235" s="49"/>
      <c r="SMV235" s="49"/>
      <c r="SMW235" s="49"/>
      <c r="SMX235" s="49"/>
      <c r="SMY235" s="49"/>
      <c r="SMZ235" s="49"/>
      <c r="SNA235" s="49"/>
      <c r="SNB235" s="49"/>
      <c r="SNC235" s="49"/>
      <c r="SND235" s="49"/>
      <c r="SNE235" s="49"/>
      <c r="SNF235" s="49"/>
      <c r="SNG235" s="49"/>
      <c r="SNH235" s="49"/>
      <c r="SNI235" s="49"/>
      <c r="SNJ235" s="49"/>
      <c r="SNK235" s="49"/>
      <c r="SNL235" s="49"/>
      <c r="SNM235" s="49"/>
      <c r="SNN235" s="49"/>
      <c r="SNO235" s="49"/>
      <c r="SNP235" s="49"/>
      <c r="SNQ235" s="49"/>
      <c r="SNR235" s="49"/>
      <c r="SNS235" s="49"/>
      <c r="SNT235" s="49"/>
      <c r="SNU235" s="49"/>
      <c r="SNV235" s="49"/>
      <c r="SNW235" s="49"/>
      <c r="SNX235" s="49"/>
      <c r="SNY235" s="49"/>
      <c r="SNZ235" s="49"/>
      <c r="SOA235" s="49"/>
      <c r="SOB235" s="49"/>
      <c r="SOC235" s="49"/>
      <c r="SOD235" s="49"/>
      <c r="SOE235" s="49"/>
      <c r="SOF235" s="49"/>
      <c r="SOG235" s="49"/>
      <c r="SOH235" s="49"/>
      <c r="SOI235" s="49"/>
      <c r="SOJ235" s="49"/>
      <c r="SOK235" s="49"/>
      <c r="SOL235" s="49"/>
      <c r="SOM235" s="49"/>
      <c r="SON235" s="49"/>
      <c r="SOO235" s="49"/>
      <c r="SOP235" s="49"/>
      <c r="SOQ235" s="49"/>
      <c r="SOR235" s="49"/>
      <c r="SOS235" s="49"/>
      <c r="SOT235" s="49"/>
      <c r="SOU235" s="49"/>
      <c r="SOV235" s="49"/>
      <c r="SOW235" s="49"/>
      <c r="SOX235" s="49"/>
      <c r="SOY235" s="49"/>
      <c r="SOZ235" s="49"/>
      <c r="SPA235" s="49"/>
      <c r="SPB235" s="49"/>
      <c r="SPC235" s="49"/>
      <c r="SPD235" s="49"/>
      <c r="SPE235" s="49"/>
      <c r="SPF235" s="49"/>
      <c r="SPG235" s="49"/>
      <c r="SPH235" s="49"/>
      <c r="SPI235" s="49"/>
      <c r="SPJ235" s="49"/>
      <c r="SPK235" s="49"/>
      <c r="SPL235" s="49"/>
      <c r="SPM235" s="49"/>
      <c r="SPN235" s="49"/>
      <c r="SPO235" s="49"/>
      <c r="SPP235" s="49"/>
      <c r="SPQ235" s="49"/>
      <c r="SPR235" s="49"/>
      <c r="SPS235" s="49"/>
      <c r="SPT235" s="49"/>
      <c r="SPU235" s="49"/>
      <c r="SPV235" s="49"/>
      <c r="SPW235" s="49"/>
      <c r="SPX235" s="49"/>
      <c r="SPY235" s="49"/>
      <c r="SPZ235" s="49"/>
      <c r="SQA235" s="49"/>
      <c r="SQB235" s="49"/>
      <c r="SQC235" s="49"/>
      <c r="SQD235" s="49"/>
      <c r="SQE235" s="49"/>
      <c r="SQF235" s="49"/>
      <c r="SQG235" s="49"/>
      <c r="SQH235" s="49"/>
      <c r="SQI235" s="49"/>
      <c r="SQJ235" s="49"/>
      <c r="SQK235" s="49"/>
      <c r="SQL235" s="49"/>
      <c r="SQM235" s="49"/>
      <c r="SQN235" s="49"/>
      <c r="SQO235" s="49"/>
      <c r="SQP235" s="49"/>
      <c r="SQQ235" s="49"/>
      <c r="SQR235" s="49"/>
      <c r="SQS235" s="49"/>
      <c r="SQT235" s="49"/>
      <c r="SQU235" s="49"/>
      <c r="SQV235" s="49"/>
      <c r="SQW235" s="49"/>
      <c r="SQX235" s="49"/>
      <c r="SQY235" s="49"/>
      <c r="SQZ235" s="49"/>
      <c r="SRA235" s="49"/>
      <c r="SRB235" s="49"/>
      <c r="SRC235" s="49"/>
      <c r="SRD235" s="49"/>
      <c r="SRE235" s="49"/>
      <c r="SRF235" s="49"/>
      <c r="SRG235" s="49"/>
      <c r="SRH235" s="49"/>
      <c r="SRI235" s="49"/>
      <c r="SRJ235" s="49"/>
      <c r="SRK235" s="49"/>
      <c r="SRL235" s="49"/>
      <c r="SRM235" s="49"/>
      <c r="SRN235" s="49"/>
      <c r="SRO235" s="49"/>
      <c r="SRP235" s="49"/>
      <c r="SRQ235" s="49"/>
      <c r="SRR235" s="49"/>
      <c r="SRS235" s="49"/>
      <c r="SRT235" s="49"/>
      <c r="SRU235" s="49"/>
      <c r="SRV235" s="49"/>
      <c r="SRW235" s="49"/>
      <c r="SRX235" s="49"/>
      <c r="SRY235" s="49"/>
      <c r="SRZ235" s="49"/>
      <c r="SSA235" s="49"/>
      <c r="SSB235" s="49"/>
      <c r="SSC235" s="49"/>
      <c r="SSD235" s="49"/>
      <c r="SSE235" s="49"/>
      <c r="SSF235" s="49"/>
      <c r="SSG235" s="49"/>
      <c r="SSH235" s="49"/>
      <c r="SSI235" s="49"/>
      <c r="SSJ235" s="49"/>
      <c r="SSK235" s="49"/>
      <c r="SSL235" s="49"/>
      <c r="SSM235" s="49"/>
      <c r="SSN235" s="49"/>
      <c r="SSO235" s="49"/>
      <c r="SSP235" s="49"/>
      <c r="SSQ235" s="49"/>
      <c r="SSR235" s="49"/>
      <c r="SSS235" s="49"/>
      <c r="SST235" s="49"/>
      <c r="SSU235" s="49"/>
      <c r="SSV235" s="49"/>
      <c r="SSW235" s="49"/>
      <c r="SSX235" s="49"/>
      <c r="SSY235" s="49"/>
      <c r="SSZ235" s="49"/>
      <c r="STA235" s="49"/>
      <c r="STB235" s="49"/>
      <c r="STC235" s="49"/>
      <c r="STD235" s="49"/>
      <c r="STE235" s="49"/>
      <c r="STF235" s="49"/>
      <c r="STG235" s="49"/>
      <c r="STH235" s="49"/>
      <c r="STI235" s="49"/>
      <c r="STJ235" s="49"/>
      <c r="STK235" s="49"/>
      <c r="STL235" s="49"/>
      <c r="STM235" s="49"/>
      <c r="STN235" s="49"/>
      <c r="STO235" s="49"/>
      <c r="STP235" s="49"/>
      <c r="STQ235" s="49"/>
      <c r="STR235" s="49"/>
      <c r="STS235" s="49"/>
      <c r="STT235" s="49"/>
      <c r="STU235" s="49"/>
      <c r="STV235" s="49"/>
      <c r="STW235" s="49"/>
      <c r="STX235" s="49"/>
      <c r="STY235" s="49"/>
      <c r="STZ235" s="49"/>
      <c r="SUA235" s="49"/>
      <c r="SUB235" s="49"/>
      <c r="SUC235" s="49"/>
      <c r="SUD235" s="49"/>
      <c r="SUE235" s="49"/>
      <c r="SUF235" s="49"/>
      <c r="SUG235" s="49"/>
      <c r="SUH235" s="49"/>
      <c r="SUI235" s="49"/>
      <c r="SUJ235" s="49"/>
      <c r="SUK235" s="49"/>
      <c r="SUL235" s="49"/>
      <c r="SUM235" s="49"/>
      <c r="SUN235" s="49"/>
      <c r="SUO235" s="49"/>
      <c r="SUP235" s="49"/>
      <c r="SUQ235" s="49"/>
      <c r="SUR235" s="49"/>
      <c r="SUS235" s="49"/>
      <c r="SUT235" s="49"/>
      <c r="SUU235" s="49"/>
      <c r="SUV235" s="49"/>
      <c r="SUW235" s="49"/>
      <c r="SUX235" s="49"/>
      <c r="SUY235" s="49"/>
      <c r="SUZ235" s="49"/>
      <c r="SVA235" s="49"/>
      <c r="SVB235" s="49"/>
      <c r="SVC235" s="49"/>
      <c r="SVD235" s="49"/>
      <c r="SVE235" s="49"/>
      <c r="SVF235" s="49"/>
      <c r="SVG235" s="49"/>
      <c r="SVH235" s="49"/>
      <c r="SVI235" s="49"/>
      <c r="SVJ235" s="49"/>
      <c r="SVK235" s="49"/>
      <c r="SVL235" s="49"/>
      <c r="SVM235" s="49"/>
      <c r="SVN235" s="49"/>
      <c r="SVO235" s="49"/>
      <c r="SVP235" s="49"/>
      <c r="SVQ235" s="49"/>
      <c r="SVR235" s="49"/>
      <c r="SVS235" s="49"/>
      <c r="SVT235" s="49"/>
      <c r="SVU235" s="49"/>
      <c r="SVV235" s="49"/>
      <c r="SVW235" s="49"/>
      <c r="SVX235" s="49"/>
      <c r="SVY235" s="49"/>
      <c r="SVZ235" s="49"/>
      <c r="SWA235" s="49"/>
      <c r="SWB235" s="49"/>
      <c r="SWC235" s="49"/>
      <c r="SWD235" s="49"/>
      <c r="SWE235" s="49"/>
      <c r="SWF235" s="49"/>
      <c r="SWG235" s="49"/>
      <c r="SWH235" s="49"/>
      <c r="SWI235" s="49"/>
      <c r="SWJ235" s="49"/>
      <c r="SWK235" s="49"/>
      <c r="SWL235" s="49"/>
      <c r="SWM235" s="49"/>
      <c r="SWN235" s="49"/>
      <c r="SWO235" s="49"/>
      <c r="SWP235" s="49"/>
      <c r="SWQ235" s="49"/>
      <c r="SWR235" s="49"/>
      <c r="SWS235" s="49"/>
      <c r="SWT235" s="49"/>
      <c r="SWU235" s="49"/>
      <c r="SWV235" s="49"/>
      <c r="SWW235" s="49"/>
      <c r="SWX235" s="49"/>
      <c r="SWY235" s="49"/>
      <c r="SWZ235" s="49"/>
      <c r="SXA235" s="49"/>
      <c r="SXB235" s="49"/>
      <c r="SXC235" s="49"/>
      <c r="SXD235" s="49"/>
      <c r="SXE235" s="49"/>
      <c r="SXF235" s="49"/>
      <c r="SXG235" s="49"/>
      <c r="SXH235" s="49"/>
      <c r="SXI235" s="49"/>
      <c r="SXJ235" s="49"/>
      <c r="SXK235" s="49"/>
      <c r="SXL235" s="49"/>
      <c r="SXM235" s="49"/>
      <c r="SXN235" s="49"/>
      <c r="SXO235" s="49"/>
      <c r="SXP235" s="49"/>
      <c r="SXQ235" s="49"/>
      <c r="SXR235" s="49"/>
      <c r="SXS235" s="49"/>
      <c r="SXT235" s="49"/>
      <c r="SXU235" s="49"/>
      <c r="SXV235" s="49"/>
      <c r="SXW235" s="49"/>
      <c r="SXX235" s="49"/>
      <c r="SXY235" s="49"/>
      <c r="SXZ235" s="49"/>
      <c r="SYA235" s="49"/>
      <c r="SYB235" s="49"/>
      <c r="SYC235" s="49"/>
      <c r="SYD235" s="49"/>
      <c r="SYE235" s="49"/>
      <c r="SYF235" s="49"/>
      <c r="SYG235" s="49"/>
      <c r="SYH235" s="49"/>
      <c r="SYI235" s="49"/>
      <c r="SYJ235" s="49"/>
      <c r="SYK235" s="49"/>
      <c r="SYL235" s="49"/>
      <c r="SYM235" s="49"/>
      <c r="SYN235" s="49"/>
      <c r="SYO235" s="49"/>
      <c r="SYP235" s="49"/>
      <c r="SYQ235" s="49"/>
      <c r="SYR235" s="49"/>
      <c r="SYS235" s="49"/>
      <c r="SYT235" s="49"/>
      <c r="SYU235" s="49"/>
      <c r="SYV235" s="49"/>
      <c r="SYW235" s="49"/>
      <c r="SYX235" s="49"/>
      <c r="SYY235" s="49"/>
      <c r="SYZ235" s="49"/>
      <c r="SZA235" s="49"/>
      <c r="SZB235" s="49"/>
      <c r="SZC235" s="49"/>
      <c r="SZD235" s="49"/>
      <c r="SZE235" s="49"/>
      <c r="SZF235" s="49"/>
      <c r="SZG235" s="49"/>
      <c r="SZH235" s="49"/>
      <c r="SZI235" s="49"/>
      <c r="SZJ235" s="49"/>
      <c r="SZK235" s="49"/>
      <c r="SZL235" s="49"/>
      <c r="SZM235" s="49"/>
      <c r="SZN235" s="49"/>
      <c r="SZO235" s="49"/>
      <c r="SZP235" s="49"/>
      <c r="SZQ235" s="49"/>
      <c r="SZR235" s="49"/>
      <c r="SZS235" s="49"/>
      <c r="SZT235" s="49"/>
      <c r="SZU235" s="49"/>
      <c r="SZV235" s="49"/>
      <c r="SZW235" s="49"/>
      <c r="SZX235" s="49"/>
      <c r="SZY235" s="49"/>
      <c r="SZZ235" s="49"/>
      <c r="TAA235" s="49"/>
      <c r="TAB235" s="49"/>
      <c r="TAC235" s="49"/>
      <c r="TAD235" s="49"/>
      <c r="TAE235" s="49"/>
      <c r="TAF235" s="49"/>
      <c r="TAG235" s="49"/>
      <c r="TAH235" s="49"/>
      <c r="TAI235" s="49"/>
      <c r="TAJ235" s="49"/>
      <c r="TAK235" s="49"/>
      <c r="TAL235" s="49"/>
      <c r="TAM235" s="49"/>
      <c r="TAN235" s="49"/>
      <c r="TAO235" s="49"/>
      <c r="TAP235" s="49"/>
      <c r="TAQ235" s="49"/>
      <c r="TAR235" s="49"/>
      <c r="TAS235" s="49"/>
      <c r="TAT235" s="49"/>
      <c r="TAU235" s="49"/>
      <c r="TAV235" s="49"/>
      <c r="TAW235" s="49"/>
      <c r="TAX235" s="49"/>
      <c r="TAY235" s="49"/>
      <c r="TAZ235" s="49"/>
      <c r="TBA235" s="49"/>
      <c r="TBB235" s="49"/>
      <c r="TBC235" s="49"/>
      <c r="TBD235" s="49"/>
      <c r="TBE235" s="49"/>
      <c r="TBF235" s="49"/>
      <c r="TBG235" s="49"/>
      <c r="TBH235" s="49"/>
      <c r="TBI235" s="49"/>
      <c r="TBJ235" s="49"/>
      <c r="TBK235" s="49"/>
      <c r="TBL235" s="49"/>
      <c r="TBM235" s="49"/>
      <c r="TBN235" s="49"/>
      <c r="TBO235" s="49"/>
      <c r="TBP235" s="49"/>
      <c r="TBQ235" s="49"/>
      <c r="TBR235" s="49"/>
      <c r="TBS235" s="49"/>
      <c r="TBT235" s="49"/>
      <c r="TBU235" s="49"/>
      <c r="TBV235" s="49"/>
      <c r="TBW235" s="49"/>
      <c r="TBX235" s="49"/>
      <c r="TBY235" s="49"/>
      <c r="TBZ235" s="49"/>
      <c r="TCA235" s="49"/>
      <c r="TCB235" s="49"/>
      <c r="TCC235" s="49"/>
      <c r="TCD235" s="49"/>
      <c r="TCE235" s="49"/>
      <c r="TCF235" s="49"/>
      <c r="TCG235" s="49"/>
      <c r="TCH235" s="49"/>
      <c r="TCI235" s="49"/>
      <c r="TCJ235" s="49"/>
      <c r="TCK235" s="49"/>
      <c r="TCL235" s="49"/>
      <c r="TCM235" s="49"/>
      <c r="TCN235" s="49"/>
      <c r="TCO235" s="49"/>
      <c r="TCP235" s="49"/>
      <c r="TCQ235" s="49"/>
      <c r="TCR235" s="49"/>
      <c r="TCS235" s="49"/>
      <c r="TCT235" s="49"/>
      <c r="TCU235" s="49"/>
      <c r="TCV235" s="49"/>
      <c r="TCW235" s="49"/>
      <c r="TCX235" s="49"/>
      <c r="TCY235" s="49"/>
      <c r="TCZ235" s="49"/>
      <c r="TDA235" s="49"/>
      <c r="TDB235" s="49"/>
      <c r="TDC235" s="49"/>
      <c r="TDD235" s="49"/>
      <c r="TDE235" s="49"/>
      <c r="TDF235" s="49"/>
      <c r="TDG235" s="49"/>
      <c r="TDH235" s="49"/>
      <c r="TDI235" s="49"/>
      <c r="TDJ235" s="49"/>
      <c r="TDK235" s="49"/>
      <c r="TDL235" s="49"/>
      <c r="TDM235" s="49"/>
      <c r="TDN235" s="49"/>
      <c r="TDO235" s="49"/>
      <c r="TDP235" s="49"/>
      <c r="TDQ235" s="49"/>
      <c r="TDR235" s="49"/>
      <c r="TDS235" s="49"/>
      <c r="TDT235" s="49"/>
      <c r="TDU235" s="49"/>
      <c r="TDV235" s="49"/>
      <c r="TDW235" s="49"/>
      <c r="TDX235" s="49"/>
      <c r="TDY235" s="49"/>
      <c r="TDZ235" s="49"/>
      <c r="TEA235" s="49"/>
      <c r="TEB235" s="49"/>
      <c r="TEC235" s="49"/>
      <c r="TED235" s="49"/>
      <c r="TEE235" s="49"/>
      <c r="TEF235" s="49"/>
      <c r="TEG235" s="49"/>
      <c r="TEH235" s="49"/>
      <c r="TEI235" s="49"/>
      <c r="TEJ235" s="49"/>
      <c r="TEK235" s="49"/>
      <c r="TEL235" s="49"/>
      <c r="TEM235" s="49"/>
      <c r="TEN235" s="49"/>
      <c r="TEO235" s="49"/>
      <c r="TEP235" s="49"/>
      <c r="TEQ235" s="49"/>
      <c r="TER235" s="49"/>
      <c r="TES235" s="49"/>
      <c r="TET235" s="49"/>
      <c r="TEU235" s="49"/>
      <c r="TEV235" s="49"/>
      <c r="TEW235" s="49"/>
      <c r="TEX235" s="49"/>
      <c r="TEY235" s="49"/>
      <c r="TEZ235" s="49"/>
      <c r="TFA235" s="49"/>
      <c r="TFB235" s="49"/>
      <c r="TFC235" s="49"/>
      <c r="TFD235" s="49"/>
      <c r="TFE235" s="49"/>
      <c r="TFF235" s="49"/>
      <c r="TFG235" s="49"/>
      <c r="TFH235" s="49"/>
      <c r="TFI235" s="49"/>
      <c r="TFJ235" s="49"/>
      <c r="TFK235" s="49"/>
      <c r="TFL235" s="49"/>
      <c r="TFM235" s="49"/>
      <c r="TFN235" s="49"/>
      <c r="TFO235" s="49"/>
      <c r="TFP235" s="49"/>
      <c r="TFQ235" s="49"/>
      <c r="TFR235" s="49"/>
      <c r="TFS235" s="49"/>
      <c r="TFT235" s="49"/>
      <c r="TFU235" s="49"/>
      <c r="TFV235" s="49"/>
      <c r="TFW235" s="49"/>
      <c r="TFX235" s="49"/>
      <c r="TFY235" s="49"/>
      <c r="TFZ235" s="49"/>
      <c r="TGA235" s="49"/>
      <c r="TGB235" s="49"/>
      <c r="TGC235" s="49"/>
      <c r="TGD235" s="49"/>
      <c r="TGE235" s="49"/>
      <c r="TGF235" s="49"/>
      <c r="TGG235" s="49"/>
      <c r="TGH235" s="49"/>
      <c r="TGI235" s="49"/>
      <c r="TGJ235" s="49"/>
      <c r="TGK235" s="49"/>
      <c r="TGL235" s="49"/>
      <c r="TGM235" s="49"/>
      <c r="TGN235" s="49"/>
      <c r="TGO235" s="49"/>
      <c r="TGP235" s="49"/>
      <c r="TGQ235" s="49"/>
      <c r="TGR235" s="49"/>
      <c r="TGS235" s="49"/>
      <c r="TGT235" s="49"/>
      <c r="TGU235" s="49"/>
      <c r="TGV235" s="49"/>
      <c r="TGW235" s="49"/>
      <c r="TGX235" s="49"/>
      <c r="TGY235" s="49"/>
      <c r="TGZ235" s="49"/>
      <c r="THA235" s="49"/>
      <c r="THB235" s="49"/>
      <c r="THC235" s="49"/>
      <c r="THD235" s="49"/>
      <c r="THE235" s="49"/>
      <c r="THF235" s="49"/>
      <c r="THG235" s="49"/>
      <c r="THH235" s="49"/>
      <c r="THI235" s="49"/>
      <c r="THJ235" s="49"/>
      <c r="THK235" s="49"/>
      <c r="THL235" s="49"/>
      <c r="THM235" s="49"/>
      <c r="THN235" s="49"/>
      <c r="THO235" s="49"/>
      <c r="THP235" s="49"/>
      <c r="THQ235" s="49"/>
      <c r="THR235" s="49"/>
      <c r="THS235" s="49"/>
      <c r="THT235" s="49"/>
      <c r="THU235" s="49"/>
      <c r="THV235" s="49"/>
      <c r="THW235" s="49"/>
      <c r="THX235" s="49"/>
      <c r="THY235" s="49"/>
      <c r="THZ235" s="49"/>
      <c r="TIA235" s="49"/>
      <c r="TIB235" s="49"/>
      <c r="TIC235" s="49"/>
      <c r="TID235" s="49"/>
      <c r="TIE235" s="49"/>
      <c r="TIF235" s="49"/>
      <c r="TIG235" s="49"/>
      <c r="TIH235" s="49"/>
      <c r="TII235" s="49"/>
      <c r="TIJ235" s="49"/>
      <c r="TIK235" s="49"/>
      <c r="TIL235" s="49"/>
      <c r="TIM235" s="49"/>
      <c r="TIN235" s="49"/>
      <c r="TIO235" s="49"/>
      <c r="TIP235" s="49"/>
      <c r="TIQ235" s="49"/>
      <c r="TIR235" s="49"/>
      <c r="TIS235" s="49"/>
      <c r="TIT235" s="49"/>
      <c r="TIU235" s="49"/>
      <c r="TIV235" s="49"/>
      <c r="TIW235" s="49"/>
      <c r="TIX235" s="49"/>
      <c r="TIY235" s="49"/>
      <c r="TIZ235" s="49"/>
      <c r="TJA235" s="49"/>
      <c r="TJB235" s="49"/>
      <c r="TJC235" s="49"/>
      <c r="TJD235" s="49"/>
      <c r="TJE235" s="49"/>
      <c r="TJF235" s="49"/>
      <c r="TJG235" s="49"/>
      <c r="TJH235" s="49"/>
      <c r="TJI235" s="49"/>
      <c r="TJJ235" s="49"/>
      <c r="TJK235" s="49"/>
      <c r="TJL235" s="49"/>
      <c r="TJM235" s="49"/>
      <c r="TJN235" s="49"/>
      <c r="TJO235" s="49"/>
      <c r="TJP235" s="49"/>
      <c r="TJQ235" s="49"/>
      <c r="TJR235" s="49"/>
      <c r="TJS235" s="49"/>
      <c r="TJT235" s="49"/>
      <c r="TJU235" s="49"/>
      <c r="TJV235" s="49"/>
      <c r="TJW235" s="49"/>
      <c r="TJX235" s="49"/>
      <c r="TJY235" s="49"/>
      <c r="TJZ235" s="49"/>
      <c r="TKA235" s="49"/>
      <c r="TKB235" s="49"/>
      <c r="TKC235" s="49"/>
      <c r="TKD235" s="49"/>
      <c r="TKE235" s="49"/>
      <c r="TKF235" s="49"/>
      <c r="TKG235" s="49"/>
      <c r="TKH235" s="49"/>
      <c r="TKI235" s="49"/>
      <c r="TKJ235" s="49"/>
      <c r="TKK235" s="49"/>
      <c r="TKL235" s="49"/>
      <c r="TKM235" s="49"/>
      <c r="TKN235" s="49"/>
      <c r="TKO235" s="49"/>
      <c r="TKP235" s="49"/>
      <c r="TKQ235" s="49"/>
      <c r="TKR235" s="49"/>
      <c r="TKS235" s="49"/>
      <c r="TKT235" s="49"/>
      <c r="TKU235" s="49"/>
      <c r="TKV235" s="49"/>
      <c r="TKW235" s="49"/>
      <c r="TKX235" s="49"/>
      <c r="TKY235" s="49"/>
      <c r="TKZ235" s="49"/>
      <c r="TLA235" s="49"/>
      <c r="TLB235" s="49"/>
      <c r="TLC235" s="49"/>
      <c r="TLD235" s="49"/>
      <c r="TLE235" s="49"/>
      <c r="TLF235" s="49"/>
      <c r="TLG235" s="49"/>
      <c r="TLH235" s="49"/>
      <c r="TLI235" s="49"/>
      <c r="TLJ235" s="49"/>
      <c r="TLK235" s="49"/>
      <c r="TLL235" s="49"/>
      <c r="TLM235" s="49"/>
      <c r="TLN235" s="49"/>
      <c r="TLO235" s="49"/>
      <c r="TLP235" s="49"/>
      <c r="TLQ235" s="49"/>
      <c r="TLR235" s="49"/>
      <c r="TLS235" s="49"/>
      <c r="TLT235" s="49"/>
      <c r="TLU235" s="49"/>
      <c r="TLV235" s="49"/>
      <c r="TLW235" s="49"/>
      <c r="TLX235" s="49"/>
      <c r="TLY235" s="49"/>
      <c r="TLZ235" s="49"/>
      <c r="TMA235" s="49"/>
      <c r="TMB235" s="49"/>
      <c r="TMC235" s="49"/>
      <c r="TMD235" s="49"/>
      <c r="TME235" s="49"/>
      <c r="TMF235" s="49"/>
      <c r="TMG235" s="49"/>
      <c r="TMH235" s="49"/>
      <c r="TMI235" s="49"/>
      <c r="TMJ235" s="49"/>
      <c r="TMK235" s="49"/>
      <c r="TML235" s="49"/>
      <c r="TMM235" s="49"/>
      <c r="TMN235" s="49"/>
      <c r="TMO235" s="49"/>
      <c r="TMP235" s="49"/>
      <c r="TMQ235" s="49"/>
      <c r="TMR235" s="49"/>
      <c r="TMS235" s="49"/>
      <c r="TMT235" s="49"/>
      <c r="TMU235" s="49"/>
      <c r="TMV235" s="49"/>
      <c r="TMW235" s="49"/>
      <c r="TMX235" s="49"/>
      <c r="TMY235" s="49"/>
      <c r="TMZ235" s="49"/>
      <c r="TNA235" s="49"/>
      <c r="TNB235" s="49"/>
      <c r="TNC235" s="49"/>
      <c r="TND235" s="49"/>
      <c r="TNE235" s="49"/>
      <c r="TNF235" s="49"/>
      <c r="TNG235" s="49"/>
      <c r="TNH235" s="49"/>
      <c r="TNI235" s="49"/>
      <c r="TNJ235" s="49"/>
      <c r="TNK235" s="49"/>
      <c r="TNL235" s="49"/>
      <c r="TNM235" s="49"/>
      <c r="TNN235" s="49"/>
      <c r="TNO235" s="49"/>
      <c r="TNP235" s="49"/>
      <c r="TNQ235" s="49"/>
      <c r="TNR235" s="49"/>
      <c r="TNS235" s="49"/>
      <c r="TNT235" s="49"/>
      <c r="TNU235" s="49"/>
      <c r="TNV235" s="49"/>
      <c r="TNW235" s="49"/>
      <c r="TNX235" s="49"/>
      <c r="TNY235" s="49"/>
      <c r="TNZ235" s="49"/>
      <c r="TOA235" s="49"/>
      <c r="TOB235" s="49"/>
      <c r="TOC235" s="49"/>
      <c r="TOD235" s="49"/>
      <c r="TOE235" s="49"/>
      <c r="TOF235" s="49"/>
      <c r="TOG235" s="49"/>
      <c r="TOH235" s="49"/>
      <c r="TOI235" s="49"/>
      <c r="TOJ235" s="49"/>
      <c r="TOK235" s="49"/>
      <c r="TOL235" s="49"/>
      <c r="TOM235" s="49"/>
      <c r="TON235" s="49"/>
      <c r="TOO235" s="49"/>
      <c r="TOP235" s="49"/>
      <c r="TOQ235" s="49"/>
      <c r="TOR235" s="49"/>
      <c r="TOS235" s="49"/>
      <c r="TOT235" s="49"/>
      <c r="TOU235" s="49"/>
      <c r="TOV235" s="49"/>
      <c r="TOW235" s="49"/>
      <c r="TOX235" s="49"/>
      <c r="TOY235" s="49"/>
      <c r="TOZ235" s="49"/>
      <c r="TPA235" s="49"/>
      <c r="TPB235" s="49"/>
      <c r="TPC235" s="49"/>
      <c r="TPD235" s="49"/>
      <c r="TPE235" s="49"/>
      <c r="TPF235" s="49"/>
      <c r="TPG235" s="49"/>
      <c r="TPH235" s="49"/>
      <c r="TPI235" s="49"/>
      <c r="TPJ235" s="49"/>
      <c r="TPK235" s="49"/>
      <c r="TPL235" s="49"/>
      <c r="TPM235" s="49"/>
      <c r="TPN235" s="49"/>
      <c r="TPO235" s="49"/>
      <c r="TPP235" s="49"/>
      <c r="TPQ235" s="49"/>
      <c r="TPR235" s="49"/>
      <c r="TPS235" s="49"/>
      <c r="TPT235" s="49"/>
      <c r="TPU235" s="49"/>
      <c r="TPV235" s="49"/>
      <c r="TPW235" s="49"/>
      <c r="TPX235" s="49"/>
      <c r="TPY235" s="49"/>
      <c r="TPZ235" s="49"/>
      <c r="TQA235" s="49"/>
      <c r="TQB235" s="49"/>
      <c r="TQC235" s="49"/>
      <c r="TQD235" s="49"/>
      <c r="TQE235" s="49"/>
      <c r="TQF235" s="49"/>
      <c r="TQG235" s="49"/>
      <c r="TQH235" s="49"/>
      <c r="TQI235" s="49"/>
      <c r="TQJ235" s="49"/>
      <c r="TQK235" s="49"/>
      <c r="TQL235" s="49"/>
      <c r="TQM235" s="49"/>
      <c r="TQN235" s="49"/>
      <c r="TQO235" s="49"/>
      <c r="TQP235" s="49"/>
      <c r="TQQ235" s="49"/>
      <c r="TQR235" s="49"/>
      <c r="TQS235" s="49"/>
      <c r="TQT235" s="49"/>
      <c r="TQU235" s="49"/>
      <c r="TQV235" s="49"/>
      <c r="TQW235" s="49"/>
      <c r="TQX235" s="49"/>
      <c r="TQY235" s="49"/>
      <c r="TQZ235" s="49"/>
      <c r="TRA235" s="49"/>
      <c r="TRB235" s="49"/>
      <c r="TRC235" s="49"/>
      <c r="TRD235" s="49"/>
      <c r="TRE235" s="49"/>
      <c r="TRF235" s="49"/>
      <c r="TRG235" s="49"/>
      <c r="TRH235" s="49"/>
      <c r="TRI235" s="49"/>
      <c r="TRJ235" s="49"/>
      <c r="TRK235" s="49"/>
      <c r="TRL235" s="49"/>
      <c r="TRM235" s="49"/>
      <c r="TRN235" s="49"/>
      <c r="TRO235" s="49"/>
      <c r="TRP235" s="49"/>
      <c r="TRQ235" s="49"/>
      <c r="TRR235" s="49"/>
      <c r="TRS235" s="49"/>
      <c r="TRT235" s="49"/>
      <c r="TRU235" s="49"/>
      <c r="TRV235" s="49"/>
      <c r="TRW235" s="49"/>
      <c r="TRX235" s="49"/>
      <c r="TRY235" s="49"/>
      <c r="TRZ235" s="49"/>
      <c r="TSA235" s="49"/>
      <c r="TSB235" s="49"/>
      <c r="TSC235" s="49"/>
      <c r="TSD235" s="49"/>
      <c r="TSE235" s="49"/>
      <c r="TSF235" s="49"/>
      <c r="TSG235" s="49"/>
      <c r="TSH235" s="49"/>
      <c r="TSI235" s="49"/>
      <c r="TSJ235" s="49"/>
      <c r="TSK235" s="49"/>
      <c r="TSL235" s="49"/>
      <c r="TSM235" s="49"/>
      <c r="TSN235" s="49"/>
      <c r="TSO235" s="49"/>
      <c r="TSP235" s="49"/>
      <c r="TSQ235" s="49"/>
      <c r="TSR235" s="49"/>
      <c r="TSS235" s="49"/>
      <c r="TST235" s="49"/>
      <c r="TSU235" s="49"/>
      <c r="TSV235" s="49"/>
      <c r="TSW235" s="49"/>
      <c r="TSX235" s="49"/>
      <c r="TSY235" s="49"/>
      <c r="TSZ235" s="49"/>
      <c r="TTA235" s="49"/>
      <c r="TTB235" s="49"/>
      <c r="TTC235" s="49"/>
      <c r="TTD235" s="49"/>
      <c r="TTE235" s="49"/>
      <c r="TTF235" s="49"/>
      <c r="TTG235" s="49"/>
      <c r="TTH235" s="49"/>
      <c r="TTI235" s="49"/>
      <c r="TTJ235" s="49"/>
      <c r="TTK235" s="49"/>
      <c r="TTL235" s="49"/>
      <c r="TTM235" s="49"/>
      <c r="TTN235" s="49"/>
      <c r="TTO235" s="49"/>
      <c r="TTP235" s="49"/>
      <c r="TTQ235" s="49"/>
      <c r="TTR235" s="49"/>
      <c r="TTS235" s="49"/>
      <c r="TTT235" s="49"/>
      <c r="TTU235" s="49"/>
      <c r="TTV235" s="49"/>
      <c r="TTW235" s="49"/>
      <c r="TTX235" s="49"/>
      <c r="TTY235" s="49"/>
      <c r="TTZ235" s="49"/>
      <c r="TUA235" s="49"/>
      <c r="TUB235" s="49"/>
      <c r="TUC235" s="49"/>
      <c r="TUD235" s="49"/>
      <c r="TUE235" s="49"/>
      <c r="TUF235" s="49"/>
      <c r="TUG235" s="49"/>
      <c r="TUH235" s="49"/>
      <c r="TUI235" s="49"/>
      <c r="TUJ235" s="49"/>
      <c r="TUK235" s="49"/>
      <c r="TUL235" s="49"/>
      <c r="TUM235" s="49"/>
      <c r="TUN235" s="49"/>
      <c r="TUO235" s="49"/>
      <c r="TUP235" s="49"/>
      <c r="TUQ235" s="49"/>
      <c r="TUR235" s="49"/>
      <c r="TUS235" s="49"/>
      <c r="TUT235" s="49"/>
      <c r="TUU235" s="49"/>
      <c r="TUV235" s="49"/>
      <c r="TUW235" s="49"/>
      <c r="TUX235" s="49"/>
      <c r="TUY235" s="49"/>
      <c r="TUZ235" s="49"/>
      <c r="TVA235" s="49"/>
      <c r="TVB235" s="49"/>
      <c r="TVC235" s="49"/>
      <c r="TVD235" s="49"/>
      <c r="TVE235" s="49"/>
      <c r="TVF235" s="49"/>
      <c r="TVG235" s="49"/>
      <c r="TVH235" s="49"/>
      <c r="TVI235" s="49"/>
      <c r="TVJ235" s="49"/>
      <c r="TVK235" s="49"/>
      <c r="TVL235" s="49"/>
      <c r="TVM235" s="49"/>
      <c r="TVN235" s="49"/>
      <c r="TVO235" s="49"/>
      <c r="TVP235" s="49"/>
      <c r="TVQ235" s="49"/>
      <c r="TVR235" s="49"/>
      <c r="TVS235" s="49"/>
      <c r="TVT235" s="49"/>
      <c r="TVU235" s="49"/>
      <c r="TVV235" s="49"/>
      <c r="TVW235" s="49"/>
      <c r="TVX235" s="49"/>
      <c r="TVY235" s="49"/>
      <c r="TVZ235" s="49"/>
      <c r="TWA235" s="49"/>
      <c r="TWB235" s="49"/>
      <c r="TWC235" s="49"/>
      <c r="TWD235" s="49"/>
      <c r="TWE235" s="49"/>
      <c r="TWF235" s="49"/>
      <c r="TWG235" s="49"/>
      <c r="TWH235" s="49"/>
      <c r="TWI235" s="49"/>
      <c r="TWJ235" s="49"/>
      <c r="TWK235" s="49"/>
      <c r="TWL235" s="49"/>
      <c r="TWM235" s="49"/>
      <c r="TWN235" s="49"/>
      <c r="TWO235" s="49"/>
      <c r="TWP235" s="49"/>
      <c r="TWQ235" s="49"/>
      <c r="TWR235" s="49"/>
      <c r="TWS235" s="49"/>
      <c r="TWT235" s="49"/>
      <c r="TWU235" s="49"/>
      <c r="TWV235" s="49"/>
      <c r="TWW235" s="49"/>
      <c r="TWX235" s="49"/>
      <c r="TWY235" s="49"/>
      <c r="TWZ235" s="49"/>
      <c r="TXA235" s="49"/>
      <c r="TXB235" s="49"/>
      <c r="TXC235" s="49"/>
      <c r="TXD235" s="49"/>
      <c r="TXE235" s="49"/>
      <c r="TXF235" s="49"/>
      <c r="TXG235" s="49"/>
      <c r="TXH235" s="49"/>
      <c r="TXI235" s="49"/>
      <c r="TXJ235" s="49"/>
      <c r="TXK235" s="49"/>
      <c r="TXL235" s="49"/>
      <c r="TXM235" s="49"/>
      <c r="TXN235" s="49"/>
      <c r="TXO235" s="49"/>
      <c r="TXP235" s="49"/>
      <c r="TXQ235" s="49"/>
      <c r="TXR235" s="49"/>
      <c r="TXS235" s="49"/>
      <c r="TXT235" s="49"/>
      <c r="TXU235" s="49"/>
      <c r="TXV235" s="49"/>
      <c r="TXW235" s="49"/>
      <c r="TXX235" s="49"/>
      <c r="TXY235" s="49"/>
      <c r="TXZ235" s="49"/>
      <c r="TYA235" s="49"/>
      <c r="TYB235" s="49"/>
      <c r="TYC235" s="49"/>
      <c r="TYD235" s="49"/>
      <c r="TYE235" s="49"/>
      <c r="TYF235" s="49"/>
      <c r="TYG235" s="49"/>
      <c r="TYH235" s="49"/>
      <c r="TYI235" s="49"/>
      <c r="TYJ235" s="49"/>
      <c r="TYK235" s="49"/>
      <c r="TYL235" s="49"/>
      <c r="TYM235" s="49"/>
      <c r="TYN235" s="49"/>
      <c r="TYO235" s="49"/>
      <c r="TYP235" s="49"/>
      <c r="TYQ235" s="49"/>
      <c r="TYR235" s="49"/>
      <c r="TYS235" s="49"/>
      <c r="TYT235" s="49"/>
      <c r="TYU235" s="49"/>
      <c r="TYV235" s="49"/>
      <c r="TYW235" s="49"/>
      <c r="TYX235" s="49"/>
      <c r="TYY235" s="49"/>
      <c r="TYZ235" s="49"/>
      <c r="TZA235" s="49"/>
      <c r="TZB235" s="49"/>
      <c r="TZC235" s="49"/>
      <c r="TZD235" s="49"/>
      <c r="TZE235" s="49"/>
      <c r="TZF235" s="49"/>
      <c r="TZG235" s="49"/>
      <c r="TZH235" s="49"/>
      <c r="TZI235" s="49"/>
      <c r="TZJ235" s="49"/>
      <c r="TZK235" s="49"/>
      <c r="TZL235" s="49"/>
      <c r="TZM235" s="49"/>
      <c r="TZN235" s="49"/>
      <c r="TZO235" s="49"/>
      <c r="TZP235" s="49"/>
      <c r="TZQ235" s="49"/>
      <c r="TZR235" s="49"/>
      <c r="TZS235" s="49"/>
      <c r="TZT235" s="49"/>
      <c r="TZU235" s="49"/>
      <c r="TZV235" s="49"/>
      <c r="TZW235" s="49"/>
      <c r="TZX235" s="49"/>
      <c r="TZY235" s="49"/>
      <c r="TZZ235" s="49"/>
      <c r="UAA235" s="49"/>
      <c r="UAB235" s="49"/>
      <c r="UAC235" s="49"/>
      <c r="UAD235" s="49"/>
      <c r="UAE235" s="49"/>
      <c r="UAF235" s="49"/>
      <c r="UAG235" s="49"/>
      <c r="UAH235" s="49"/>
      <c r="UAI235" s="49"/>
      <c r="UAJ235" s="49"/>
      <c r="UAK235" s="49"/>
      <c r="UAL235" s="49"/>
      <c r="UAM235" s="49"/>
      <c r="UAN235" s="49"/>
      <c r="UAO235" s="49"/>
      <c r="UAP235" s="49"/>
      <c r="UAQ235" s="49"/>
      <c r="UAR235" s="49"/>
      <c r="UAS235" s="49"/>
      <c r="UAT235" s="49"/>
      <c r="UAU235" s="49"/>
      <c r="UAV235" s="49"/>
      <c r="UAW235" s="49"/>
      <c r="UAX235" s="49"/>
      <c r="UAY235" s="49"/>
      <c r="UAZ235" s="49"/>
      <c r="UBA235" s="49"/>
      <c r="UBB235" s="49"/>
      <c r="UBC235" s="49"/>
      <c r="UBD235" s="49"/>
      <c r="UBE235" s="49"/>
      <c r="UBF235" s="49"/>
      <c r="UBG235" s="49"/>
      <c r="UBH235" s="49"/>
      <c r="UBI235" s="49"/>
      <c r="UBJ235" s="49"/>
      <c r="UBK235" s="49"/>
      <c r="UBL235" s="49"/>
      <c r="UBM235" s="49"/>
      <c r="UBN235" s="49"/>
      <c r="UBO235" s="49"/>
      <c r="UBP235" s="49"/>
      <c r="UBQ235" s="49"/>
      <c r="UBR235" s="49"/>
      <c r="UBS235" s="49"/>
      <c r="UBT235" s="49"/>
      <c r="UBU235" s="49"/>
      <c r="UBV235" s="49"/>
      <c r="UBW235" s="49"/>
      <c r="UBX235" s="49"/>
      <c r="UBY235" s="49"/>
      <c r="UBZ235" s="49"/>
      <c r="UCA235" s="49"/>
      <c r="UCB235" s="49"/>
      <c r="UCC235" s="49"/>
      <c r="UCD235" s="49"/>
      <c r="UCE235" s="49"/>
      <c r="UCF235" s="49"/>
      <c r="UCG235" s="49"/>
      <c r="UCH235" s="49"/>
      <c r="UCI235" s="49"/>
      <c r="UCJ235" s="49"/>
      <c r="UCK235" s="49"/>
      <c r="UCL235" s="49"/>
      <c r="UCM235" s="49"/>
      <c r="UCN235" s="49"/>
      <c r="UCO235" s="49"/>
      <c r="UCP235" s="49"/>
      <c r="UCQ235" s="49"/>
      <c r="UCR235" s="49"/>
      <c r="UCS235" s="49"/>
      <c r="UCT235" s="49"/>
      <c r="UCU235" s="49"/>
      <c r="UCV235" s="49"/>
      <c r="UCW235" s="49"/>
      <c r="UCX235" s="49"/>
      <c r="UCY235" s="49"/>
      <c r="UCZ235" s="49"/>
      <c r="UDA235" s="49"/>
      <c r="UDB235" s="49"/>
      <c r="UDC235" s="49"/>
      <c r="UDD235" s="49"/>
      <c r="UDE235" s="49"/>
      <c r="UDF235" s="49"/>
      <c r="UDG235" s="49"/>
      <c r="UDH235" s="49"/>
      <c r="UDI235" s="49"/>
      <c r="UDJ235" s="49"/>
      <c r="UDK235" s="49"/>
      <c r="UDL235" s="49"/>
      <c r="UDM235" s="49"/>
      <c r="UDN235" s="49"/>
      <c r="UDO235" s="49"/>
      <c r="UDP235" s="49"/>
      <c r="UDQ235" s="49"/>
      <c r="UDR235" s="49"/>
      <c r="UDS235" s="49"/>
      <c r="UDT235" s="49"/>
      <c r="UDU235" s="49"/>
      <c r="UDV235" s="49"/>
      <c r="UDW235" s="49"/>
      <c r="UDX235" s="49"/>
      <c r="UDY235" s="49"/>
      <c r="UDZ235" s="49"/>
      <c r="UEA235" s="49"/>
      <c r="UEB235" s="49"/>
      <c r="UEC235" s="49"/>
      <c r="UED235" s="49"/>
      <c r="UEE235" s="49"/>
      <c r="UEF235" s="49"/>
      <c r="UEG235" s="49"/>
      <c r="UEH235" s="49"/>
      <c r="UEI235" s="49"/>
      <c r="UEJ235" s="49"/>
      <c r="UEK235" s="49"/>
      <c r="UEL235" s="49"/>
      <c r="UEM235" s="49"/>
      <c r="UEN235" s="49"/>
      <c r="UEO235" s="49"/>
      <c r="UEP235" s="49"/>
      <c r="UEQ235" s="49"/>
      <c r="UER235" s="49"/>
      <c r="UES235" s="49"/>
      <c r="UET235" s="49"/>
      <c r="UEU235" s="49"/>
      <c r="UEV235" s="49"/>
      <c r="UEW235" s="49"/>
      <c r="UEX235" s="49"/>
      <c r="UEY235" s="49"/>
      <c r="UEZ235" s="49"/>
      <c r="UFA235" s="49"/>
      <c r="UFB235" s="49"/>
      <c r="UFC235" s="49"/>
      <c r="UFD235" s="49"/>
      <c r="UFE235" s="49"/>
      <c r="UFF235" s="49"/>
      <c r="UFG235" s="49"/>
      <c r="UFH235" s="49"/>
      <c r="UFI235" s="49"/>
      <c r="UFJ235" s="49"/>
      <c r="UFK235" s="49"/>
      <c r="UFL235" s="49"/>
      <c r="UFM235" s="49"/>
      <c r="UFN235" s="49"/>
      <c r="UFO235" s="49"/>
      <c r="UFP235" s="49"/>
      <c r="UFQ235" s="49"/>
      <c r="UFR235" s="49"/>
      <c r="UFS235" s="49"/>
      <c r="UFT235" s="49"/>
      <c r="UFU235" s="49"/>
      <c r="UFV235" s="49"/>
      <c r="UFW235" s="49"/>
      <c r="UFX235" s="49"/>
      <c r="UFY235" s="49"/>
      <c r="UFZ235" s="49"/>
      <c r="UGA235" s="49"/>
      <c r="UGB235" s="49"/>
      <c r="UGC235" s="49"/>
      <c r="UGD235" s="49"/>
      <c r="UGE235" s="49"/>
      <c r="UGF235" s="49"/>
      <c r="UGG235" s="49"/>
      <c r="UGH235" s="49"/>
      <c r="UGI235" s="49"/>
      <c r="UGJ235" s="49"/>
      <c r="UGK235" s="49"/>
      <c r="UGL235" s="49"/>
      <c r="UGM235" s="49"/>
      <c r="UGN235" s="49"/>
      <c r="UGO235" s="49"/>
      <c r="UGP235" s="49"/>
      <c r="UGQ235" s="49"/>
      <c r="UGR235" s="49"/>
      <c r="UGS235" s="49"/>
      <c r="UGT235" s="49"/>
      <c r="UGU235" s="49"/>
      <c r="UGV235" s="49"/>
      <c r="UGW235" s="49"/>
      <c r="UGX235" s="49"/>
      <c r="UGY235" s="49"/>
      <c r="UGZ235" s="49"/>
      <c r="UHA235" s="49"/>
      <c r="UHB235" s="49"/>
      <c r="UHC235" s="49"/>
      <c r="UHD235" s="49"/>
      <c r="UHE235" s="49"/>
      <c r="UHF235" s="49"/>
      <c r="UHG235" s="49"/>
      <c r="UHH235" s="49"/>
      <c r="UHI235" s="49"/>
      <c r="UHJ235" s="49"/>
      <c r="UHK235" s="49"/>
      <c r="UHL235" s="49"/>
      <c r="UHM235" s="49"/>
      <c r="UHN235" s="49"/>
      <c r="UHO235" s="49"/>
      <c r="UHP235" s="49"/>
      <c r="UHQ235" s="49"/>
      <c r="UHR235" s="49"/>
      <c r="UHS235" s="49"/>
      <c r="UHT235" s="49"/>
      <c r="UHU235" s="49"/>
      <c r="UHV235" s="49"/>
      <c r="UHW235" s="49"/>
      <c r="UHX235" s="49"/>
      <c r="UHY235" s="49"/>
      <c r="UHZ235" s="49"/>
      <c r="UIA235" s="49"/>
      <c r="UIB235" s="49"/>
      <c r="UIC235" s="49"/>
      <c r="UID235" s="49"/>
      <c r="UIE235" s="49"/>
      <c r="UIF235" s="49"/>
      <c r="UIG235" s="49"/>
      <c r="UIH235" s="49"/>
      <c r="UII235" s="49"/>
      <c r="UIJ235" s="49"/>
      <c r="UIK235" s="49"/>
      <c r="UIL235" s="49"/>
      <c r="UIM235" s="49"/>
      <c r="UIN235" s="49"/>
      <c r="UIO235" s="49"/>
      <c r="UIP235" s="49"/>
      <c r="UIQ235" s="49"/>
      <c r="UIR235" s="49"/>
      <c r="UIS235" s="49"/>
      <c r="UIT235" s="49"/>
      <c r="UIU235" s="49"/>
      <c r="UIV235" s="49"/>
      <c r="UIW235" s="49"/>
      <c r="UIX235" s="49"/>
      <c r="UIY235" s="49"/>
      <c r="UIZ235" s="49"/>
      <c r="UJA235" s="49"/>
      <c r="UJB235" s="49"/>
      <c r="UJC235" s="49"/>
      <c r="UJD235" s="49"/>
      <c r="UJE235" s="49"/>
      <c r="UJF235" s="49"/>
      <c r="UJG235" s="49"/>
      <c r="UJH235" s="49"/>
      <c r="UJI235" s="49"/>
      <c r="UJJ235" s="49"/>
      <c r="UJK235" s="49"/>
      <c r="UJL235" s="49"/>
      <c r="UJM235" s="49"/>
      <c r="UJN235" s="49"/>
      <c r="UJO235" s="49"/>
      <c r="UJP235" s="49"/>
      <c r="UJQ235" s="49"/>
      <c r="UJR235" s="49"/>
      <c r="UJS235" s="49"/>
      <c r="UJT235" s="49"/>
      <c r="UJU235" s="49"/>
      <c r="UJV235" s="49"/>
      <c r="UJW235" s="49"/>
      <c r="UJX235" s="49"/>
      <c r="UJY235" s="49"/>
      <c r="UJZ235" s="49"/>
      <c r="UKA235" s="49"/>
      <c r="UKB235" s="49"/>
      <c r="UKC235" s="49"/>
      <c r="UKD235" s="49"/>
      <c r="UKE235" s="49"/>
      <c r="UKF235" s="49"/>
      <c r="UKG235" s="49"/>
      <c r="UKH235" s="49"/>
      <c r="UKI235" s="49"/>
      <c r="UKJ235" s="49"/>
      <c r="UKK235" s="49"/>
      <c r="UKL235" s="49"/>
      <c r="UKM235" s="49"/>
      <c r="UKN235" s="49"/>
      <c r="UKO235" s="49"/>
      <c r="UKP235" s="49"/>
      <c r="UKQ235" s="49"/>
      <c r="UKR235" s="49"/>
      <c r="UKS235" s="49"/>
      <c r="UKT235" s="49"/>
      <c r="UKU235" s="49"/>
      <c r="UKV235" s="49"/>
      <c r="UKW235" s="49"/>
      <c r="UKX235" s="49"/>
      <c r="UKY235" s="49"/>
      <c r="UKZ235" s="49"/>
      <c r="ULA235" s="49"/>
      <c r="ULB235" s="49"/>
      <c r="ULC235" s="49"/>
      <c r="ULD235" s="49"/>
      <c r="ULE235" s="49"/>
      <c r="ULF235" s="49"/>
      <c r="ULG235" s="49"/>
      <c r="ULH235" s="49"/>
      <c r="ULI235" s="49"/>
      <c r="ULJ235" s="49"/>
      <c r="ULK235" s="49"/>
      <c r="ULL235" s="49"/>
      <c r="ULM235" s="49"/>
      <c r="ULN235" s="49"/>
      <c r="ULO235" s="49"/>
      <c r="ULP235" s="49"/>
      <c r="ULQ235" s="49"/>
      <c r="ULR235" s="49"/>
      <c r="ULS235" s="49"/>
      <c r="ULT235" s="49"/>
      <c r="ULU235" s="49"/>
      <c r="ULV235" s="49"/>
      <c r="ULW235" s="49"/>
      <c r="ULX235" s="49"/>
      <c r="ULY235" s="49"/>
      <c r="ULZ235" s="49"/>
      <c r="UMA235" s="49"/>
      <c r="UMB235" s="49"/>
      <c r="UMC235" s="49"/>
      <c r="UMD235" s="49"/>
      <c r="UME235" s="49"/>
      <c r="UMF235" s="49"/>
      <c r="UMG235" s="49"/>
      <c r="UMH235" s="49"/>
      <c r="UMI235" s="49"/>
      <c r="UMJ235" s="49"/>
      <c r="UMK235" s="49"/>
      <c r="UML235" s="49"/>
      <c r="UMM235" s="49"/>
      <c r="UMN235" s="49"/>
      <c r="UMO235" s="49"/>
      <c r="UMP235" s="49"/>
      <c r="UMQ235" s="49"/>
      <c r="UMR235" s="49"/>
      <c r="UMS235" s="49"/>
      <c r="UMT235" s="49"/>
      <c r="UMU235" s="49"/>
      <c r="UMV235" s="49"/>
      <c r="UMW235" s="49"/>
      <c r="UMX235" s="49"/>
      <c r="UMY235" s="49"/>
      <c r="UMZ235" s="49"/>
      <c r="UNA235" s="49"/>
      <c r="UNB235" s="49"/>
      <c r="UNC235" s="49"/>
      <c r="UND235" s="49"/>
      <c r="UNE235" s="49"/>
      <c r="UNF235" s="49"/>
      <c r="UNG235" s="49"/>
      <c r="UNH235" s="49"/>
      <c r="UNI235" s="49"/>
      <c r="UNJ235" s="49"/>
      <c r="UNK235" s="49"/>
      <c r="UNL235" s="49"/>
      <c r="UNM235" s="49"/>
      <c r="UNN235" s="49"/>
      <c r="UNO235" s="49"/>
      <c r="UNP235" s="49"/>
      <c r="UNQ235" s="49"/>
      <c r="UNR235" s="49"/>
      <c r="UNS235" s="49"/>
      <c r="UNT235" s="49"/>
      <c r="UNU235" s="49"/>
      <c r="UNV235" s="49"/>
      <c r="UNW235" s="49"/>
      <c r="UNX235" s="49"/>
      <c r="UNY235" s="49"/>
      <c r="UNZ235" s="49"/>
      <c r="UOA235" s="49"/>
      <c r="UOB235" s="49"/>
      <c r="UOC235" s="49"/>
      <c r="UOD235" s="49"/>
      <c r="UOE235" s="49"/>
      <c r="UOF235" s="49"/>
      <c r="UOG235" s="49"/>
      <c r="UOH235" s="49"/>
      <c r="UOI235" s="49"/>
      <c r="UOJ235" s="49"/>
      <c r="UOK235" s="49"/>
      <c r="UOL235" s="49"/>
      <c r="UOM235" s="49"/>
      <c r="UON235" s="49"/>
      <c r="UOO235" s="49"/>
      <c r="UOP235" s="49"/>
      <c r="UOQ235" s="49"/>
      <c r="UOR235" s="49"/>
      <c r="UOS235" s="49"/>
      <c r="UOT235" s="49"/>
      <c r="UOU235" s="49"/>
      <c r="UOV235" s="49"/>
      <c r="UOW235" s="49"/>
      <c r="UOX235" s="49"/>
      <c r="UOY235" s="49"/>
      <c r="UOZ235" s="49"/>
      <c r="UPA235" s="49"/>
      <c r="UPB235" s="49"/>
      <c r="UPC235" s="49"/>
      <c r="UPD235" s="49"/>
      <c r="UPE235" s="49"/>
      <c r="UPF235" s="49"/>
      <c r="UPG235" s="49"/>
      <c r="UPH235" s="49"/>
      <c r="UPI235" s="49"/>
      <c r="UPJ235" s="49"/>
      <c r="UPK235" s="49"/>
      <c r="UPL235" s="49"/>
      <c r="UPM235" s="49"/>
      <c r="UPN235" s="49"/>
      <c r="UPO235" s="49"/>
      <c r="UPP235" s="49"/>
      <c r="UPQ235" s="49"/>
      <c r="UPR235" s="49"/>
      <c r="UPS235" s="49"/>
      <c r="UPT235" s="49"/>
      <c r="UPU235" s="49"/>
      <c r="UPV235" s="49"/>
      <c r="UPW235" s="49"/>
      <c r="UPX235" s="49"/>
      <c r="UPY235" s="49"/>
      <c r="UPZ235" s="49"/>
      <c r="UQA235" s="49"/>
      <c r="UQB235" s="49"/>
      <c r="UQC235" s="49"/>
      <c r="UQD235" s="49"/>
      <c r="UQE235" s="49"/>
      <c r="UQF235" s="49"/>
      <c r="UQG235" s="49"/>
      <c r="UQH235" s="49"/>
      <c r="UQI235" s="49"/>
      <c r="UQJ235" s="49"/>
      <c r="UQK235" s="49"/>
      <c r="UQL235" s="49"/>
      <c r="UQM235" s="49"/>
      <c r="UQN235" s="49"/>
      <c r="UQO235" s="49"/>
      <c r="UQP235" s="49"/>
      <c r="UQQ235" s="49"/>
      <c r="UQR235" s="49"/>
      <c r="UQS235" s="49"/>
      <c r="UQT235" s="49"/>
      <c r="UQU235" s="49"/>
      <c r="UQV235" s="49"/>
      <c r="UQW235" s="49"/>
      <c r="UQX235" s="49"/>
      <c r="UQY235" s="49"/>
      <c r="UQZ235" s="49"/>
      <c r="URA235" s="49"/>
      <c r="URB235" s="49"/>
      <c r="URC235" s="49"/>
      <c r="URD235" s="49"/>
      <c r="URE235" s="49"/>
      <c r="URF235" s="49"/>
      <c r="URG235" s="49"/>
      <c r="URH235" s="49"/>
      <c r="URI235" s="49"/>
      <c r="URJ235" s="49"/>
      <c r="URK235" s="49"/>
      <c r="URL235" s="49"/>
      <c r="URM235" s="49"/>
      <c r="URN235" s="49"/>
      <c r="URO235" s="49"/>
      <c r="URP235" s="49"/>
      <c r="URQ235" s="49"/>
      <c r="URR235" s="49"/>
      <c r="URS235" s="49"/>
      <c r="URT235" s="49"/>
      <c r="URU235" s="49"/>
      <c r="URV235" s="49"/>
      <c r="URW235" s="49"/>
      <c r="URX235" s="49"/>
      <c r="URY235" s="49"/>
      <c r="URZ235" s="49"/>
      <c r="USA235" s="49"/>
      <c r="USB235" s="49"/>
      <c r="USC235" s="49"/>
      <c r="USD235" s="49"/>
      <c r="USE235" s="49"/>
      <c r="USF235" s="49"/>
      <c r="USG235" s="49"/>
      <c r="USH235" s="49"/>
      <c r="USI235" s="49"/>
      <c r="USJ235" s="49"/>
      <c r="USK235" s="49"/>
      <c r="USL235" s="49"/>
      <c r="USM235" s="49"/>
      <c r="USN235" s="49"/>
      <c r="USO235" s="49"/>
      <c r="USP235" s="49"/>
      <c r="USQ235" s="49"/>
      <c r="USR235" s="49"/>
      <c r="USS235" s="49"/>
      <c r="UST235" s="49"/>
      <c r="USU235" s="49"/>
      <c r="USV235" s="49"/>
      <c r="USW235" s="49"/>
      <c r="USX235" s="49"/>
      <c r="USY235" s="49"/>
      <c r="USZ235" s="49"/>
      <c r="UTA235" s="49"/>
      <c r="UTB235" s="49"/>
      <c r="UTC235" s="49"/>
      <c r="UTD235" s="49"/>
      <c r="UTE235" s="49"/>
      <c r="UTF235" s="49"/>
      <c r="UTG235" s="49"/>
      <c r="UTH235" s="49"/>
      <c r="UTI235" s="49"/>
      <c r="UTJ235" s="49"/>
      <c r="UTK235" s="49"/>
      <c r="UTL235" s="49"/>
      <c r="UTM235" s="49"/>
      <c r="UTN235" s="49"/>
      <c r="UTO235" s="49"/>
      <c r="UTP235" s="49"/>
      <c r="UTQ235" s="49"/>
      <c r="UTR235" s="49"/>
      <c r="UTS235" s="49"/>
      <c r="UTT235" s="49"/>
      <c r="UTU235" s="49"/>
      <c r="UTV235" s="49"/>
      <c r="UTW235" s="49"/>
      <c r="UTX235" s="49"/>
      <c r="UTY235" s="49"/>
      <c r="UTZ235" s="49"/>
      <c r="UUA235" s="49"/>
      <c r="UUB235" s="49"/>
      <c r="UUC235" s="49"/>
      <c r="UUD235" s="49"/>
      <c r="UUE235" s="49"/>
      <c r="UUF235" s="49"/>
      <c r="UUG235" s="49"/>
      <c r="UUH235" s="49"/>
      <c r="UUI235" s="49"/>
      <c r="UUJ235" s="49"/>
      <c r="UUK235" s="49"/>
      <c r="UUL235" s="49"/>
      <c r="UUM235" s="49"/>
      <c r="UUN235" s="49"/>
      <c r="UUO235" s="49"/>
      <c r="UUP235" s="49"/>
      <c r="UUQ235" s="49"/>
      <c r="UUR235" s="49"/>
      <c r="UUS235" s="49"/>
      <c r="UUT235" s="49"/>
      <c r="UUU235" s="49"/>
      <c r="UUV235" s="49"/>
      <c r="UUW235" s="49"/>
      <c r="UUX235" s="49"/>
      <c r="UUY235" s="49"/>
      <c r="UUZ235" s="49"/>
      <c r="UVA235" s="49"/>
      <c r="UVB235" s="49"/>
      <c r="UVC235" s="49"/>
      <c r="UVD235" s="49"/>
      <c r="UVE235" s="49"/>
      <c r="UVF235" s="49"/>
      <c r="UVG235" s="49"/>
      <c r="UVH235" s="49"/>
      <c r="UVI235" s="49"/>
      <c r="UVJ235" s="49"/>
      <c r="UVK235" s="49"/>
      <c r="UVL235" s="49"/>
      <c r="UVM235" s="49"/>
      <c r="UVN235" s="49"/>
      <c r="UVO235" s="49"/>
      <c r="UVP235" s="49"/>
      <c r="UVQ235" s="49"/>
      <c r="UVR235" s="49"/>
      <c r="UVS235" s="49"/>
      <c r="UVT235" s="49"/>
      <c r="UVU235" s="49"/>
      <c r="UVV235" s="49"/>
      <c r="UVW235" s="49"/>
      <c r="UVX235" s="49"/>
      <c r="UVY235" s="49"/>
      <c r="UVZ235" s="49"/>
      <c r="UWA235" s="49"/>
      <c r="UWB235" s="49"/>
      <c r="UWC235" s="49"/>
      <c r="UWD235" s="49"/>
      <c r="UWE235" s="49"/>
      <c r="UWF235" s="49"/>
      <c r="UWG235" s="49"/>
      <c r="UWH235" s="49"/>
      <c r="UWI235" s="49"/>
      <c r="UWJ235" s="49"/>
      <c r="UWK235" s="49"/>
      <c r="UWL235" s="49"/>
      <c r="UWM235" s="49"/>
      <c r="UWN235" s="49"/>
      <c r="UWO235" s="49"/>
      <c r="UWP235" s="49"/>
      <c r="UWQ235" s="49"/>
      <c r="UWR235" s="49"/>
      <c r="UWS235" s="49"/>
      <c r="UWT235" s="49"/>
      <c r="UWU235" s="49"/>
      <c r="UWV235" s="49"/>
      <c r="UWW235" s="49"/>
      <c r="UWX235" s="49"/>
      <c r="UWY235" s="49"/>
      <c r="UWZ235" s="49"/>
      <c r="UXA235" s="49"/>
      <c r="UXB235" s="49"/>
      <c r="UXC235" s="49"/>
      <c r="UXD235" s="49"/>
      <c r="UXE235" s="49"/>
      <c r="UXF235" s="49"/>
      <c r="UXG235" s="49"/>
      <c r="UXH235" s="49"/>
      <c r="UXI235" s="49"/>
      <c r="UXJ235" s="49"/>
      <c r="UXK235" s="49"/>
      <c r="UXL235" s="49"/>
      <c r="UXM235" s="49"/>
      <c r="UXN235" s="49"/>
      <c r="UXO235" s="49"/>
      <c r="UXP235" s="49"/>
      <c r="UXQ235" s="49"/>
      <c r="UXR235" s="49"/>
      <c r="UXS235" s="49"/>
      <c r="UXT235" s="49"/>
      <c r="UXU235" s="49"/>
      <c r="UXV235" s="49"/>
      <c r="UXW235" s="49"/>
      <c r="UXX235" s="49"/>
      <c r="UXY235" s="49"/>
      <c r="UXZ235" s="49"/>
      <c r="UYA235" s="49"/>
      <c r="UYB235" s="49"/>
      <c r="UYC235" s="49"/>
      <c r="UYD235" s="49"/>
      <c r="UYE235" s="49"/>
      <c r="UYF235" s="49"/>
      <c r="UYG235" s="49"/>
      <c r="UYH235" s="49"/>
      <c r="UYI235" s="49"/>
      <c r="UYJ235" s="49"/>
      <c r="UYK235" s="49"/>
      <c r="UYL235" s="49"/>
      <c r="UYM235" s="49"/>
      <c r="UYN235" s="49"/>
      <c r="UYO235" s="49"/>
      <c r="UYP235" s="49"/>
      <c r="UYQ235" s="49"/>
      <c r="UYR235" s="49"/>
      <c r="UYS235" s="49"/>
      <c r="UYT235" s="49"/>
      <c r="UYU235" s="49"/>
      <c r="UYV235" s="49"/>
      <c r="UYW235" s="49"/>
      <c r="UYX235" s="49"/>
      <c r="UYY235" s="49"/>
      <c r="UYZ235" s="49"/>
      <c r="UZA235" s="49"/>
      <c r="UZB235" s="49"/>
      <c r="UZC235" s="49"/>
      <c r="UZD235" s="49"/>
      <c r="UZE235" s="49"/>
      <c r="UZF235" s="49"/>
      <c r="UZG235" s="49"/>
      <c r="UZH235" s="49"/>
      <c r="UZI235" s="49"/>
      <c r="UZJ235" s="49"/>
      <c r="UZK235" s="49"/>
      <c r="UZL235" s="49"/>
      <c r="UZM235" s="49"/>
      <c r="UZN235" s="49"/>
      <c r="UZO235" s="49"/>
      <c r="UZP235" s="49"/>
      <c r="UZQ235" s="49"/>
      <c r="UZR235" s="49"/>
      <c r="UZS235" s="49"/>
      <c r="UZT235" s="49"/>
      <c r="UZU235" s="49"/>
      <c r="UZV235" s="49"/>
      <c r="UZW235" s="49"/>
      <c r="UZX235" s="49"/>
      <c r="UZY235" s="49"/>
      <c r="UZZ235" s="49"/>
      <c r="VAA235" s="49"/>
      <c r="VAB235" s="49"/>
      <c r="VAC235" s="49"/>
      <c r="VAD235" s="49"/>
      <c r="VAE235" s="49"/>
      <c r="VAF235" s="49"/>
      <c r="VAG235" s="49"/>
      <c r="VAH235" s="49"/>
      <c r="VAI235" s="49"/>
      <c r="VAJ235" s="49"/>
      <c r="VAK235" s="49"/>
      <c r="VAL235" s="49"/>
      <c r="VAM235" s="49"/>
      <c r="VAN235" s="49"/>
      <c r="VAO235" s="49"/>
      <c r="VAP235" s="49"/>
      <c r="VAQ235" s="49"/>
      <c r="VAR235" s="49"/>
      <c r="VAS235" s="49"/>
      <c r="VAT235" s="49"/>
      <c r="VAU235" s="49"/>
      <c r="VAV235" s="49"/>
      <c r="VAW235" s="49"/>
      <c r="VAX235" s="49"/>
      <c r="VAY235" s="49"/>
      <c r="VAZ235" s="49"/>
      <c r="VBA235" s="49"/>
      <c r="VBB235" s="49"/>
      <c r="VBC235" s="49"/>
      <c r="VBD235" s="49"/>
      <c r="VBE235" s="49"/>
      <c r="VBF235" s="49"/>
      <c r="VBG235" s="49"/>
      <c r="VBH235" s="49"/>
      <c r="VBI235" s="49"/>
      <c r="VBJ235" s="49"/>
      <c r="VBK235" s="49"/>
      <c r="VBL235" s="49"/>
      <c r="VBM235" s="49"/>
      <c r="VBN235" s="49"/>
      <c r="VBO235" s="49"/>
      <c r="VBP235" s="49"/>
      <c r="VBQ235" s="49"/>
      <c r="VBR235" s="49"/>
      <c r="VBS235" s="49"/>
      <c r="VBT235" s="49"/>
      <c r="VBU235" s="49"/>
      <c r="VBV235" s="49"/>
      <c r="VBW235" s="49"/>
      <c r="VBX235" s="49"/>
      <c r="VBY235" s="49"/>
      <c r="VBZ235" s="49"/>
      <c r="VCA235" s="49"/>
      <c r="VCB235" s="49"/>
      <c r="VCC235" s="49"/>
      <c r="VCD235" s="49"/>
      <c r="VCE235" s="49"/>
      <c r="VCF235" s="49"/>
      <c r="VCG235" s="49"/>
      <c r="VCH235" s="49"/>
      <c r="VCI235" s="49"/>
      <c r="VCJ235" s="49"/>
      <c r="VCK235" s="49"/>
      <c r="VCL235" s="49"/>
      <c r="VCM235" s="49"/>
      <c r="VCN235" s="49"/>
      <c r="VCO235" s="49"/>
      <c r="VCP235" s="49"/>
      <c r="VCQ235" s="49"/>
      <c r="VCR235" s="49"/>
      <c r="VCS235" s="49"/>
      <c r="VCT235" s="49"/>
      <c r="VCU235" s="49"/>
      <c r="VCV235" s="49"/>
      <c r="VCW235" s="49"/>
      <c r="VCX235" s="49"/>
      <c r="VCY235" s="49"/>
      <c r="VCZ235" s="49"/>
      <c r="VDA235" s="49"/>
      <c r="VDB235" s="49"/>
      <c r="VDC235" s="49"/>
      <c r="VDD235" s="49"/>
      <c r="VDE235" s="49"/>
      <c r="VDF235" s="49"/>
      <c r="VDG235" s="49"/>
      <c r="VDH235" s="49"/>
      <c r="VDI235" s="49"/>
      <c r="VDJ235" s="49"/>
      <c r="VDK235" s="49"/>
      <c r="VDL235" s="49"/>
      <c r="VDM235" s="49"/>
      <c r="VDN235" s="49"/>
      <c r="VDO235" s="49"/>
      <c r="VDP235" s="49"/>
      <c r="VDQ235" s="49"/>
      <c r="VDR235" s="49"/>
      <c r="VDS235" s="49"/>
      <c r="VDT235" s="49"/>
      <c r="VDU235" s="49"/>
      <c r="VDV235" s="49"/>
      <c r="VDW235" s="49"/>
      <c r="VDX235" s="49"/>
      <c r="VDY235" s="49"/>
      <c r="VDZ235" s="49"/>
      <c r="VEA235" s="49"/>
      <c r="VEB235" s="49"/>
      <c r="VEC235" s="49"/>
      <c r="VED235" s="49"/>
      <c r="VEE235" s="49"/>
      <c r="VEF235" s="49"/>
      <c r="VEG235" s="49"/>
      <c r="VEH235" s="49"/>
      <c r="VEI235" s="49"/>
      <c r="VEJ235" s="49"/>
      <c r="VEK235" s="49"/>
      <c r="VEL235" s="49"/>
      <c r="VEM235" s="49"/>
      <c r="VEN235" s="49"/>
      <c r="VEO235" s="49"/>
      <c r="VEP235" s="49"/>
      <c r="VEQ235" s="49"/>
      <c r="VER235" s="49"/>
      <c r="VES235" s="49"/>
      <c r="VET235" s="49"/>
      <c r="VEU235" s="49"/>
      <c r="VEV235" s="49"/>
      <c r="VEW235" s="49"/>
      <c r="VEX235" s="49"/>
      <c r="VEY235" s="49"/>
      <c r="VEZ235" s="49"/>
      <c r="VFA235" s="49"/>
      <c r="VFB235" s="49"/>
      <c r="VFC235" s="49"/>
      <c r="VFD235" s="49"/>
      <c r="VFE235" s="49"/>
      <c r="VFF235" s="49"/>
      <c r="VFG235" s="49"/>
      <c r="VFH235" s="49"/>
      <c r="VFI235" s="49"/>
      <c r="VFJ235" s="49"/>
      <c r="VFK235" s="49"/>
      <c r="VFL235" s="49"/>
      <c r="VFM235" s="49"/>
      <c r="VFN235" s="49"/>
      <c r="VFO235" s="49"/>
      <c r="VFP235" s="49"/>
      <c r="VFQ235" s="49"/>
      <c r="VFR235" s="49"/>
      <c r="VFS235" s="49"/>
      <c r="VFT235" s="49"/>
      <c r="VFU235" s="49"/>
      <c r="VFV235" s="49"/>
      <c r="VFW235" s="49"/>
      <c r="VFX235" s="49"/>
      <c r="VFY235" s="49"/>
      <c r="VFZ235" s="49"/>
      <c r="VGA235" s="49"/>
      <c r="VGB235" s="49"/>
      <c r="VGC235" s="49"/>
      <c r="VGD235" s="49"/>
      <c r="VGE235" s="49"/>
      <c r="VGF235" s="49"/>
      <c r="VGG235" s="49"/>
      <c r="VGH235" s="49"/>
      <c r="VGI235" s="49"/>
      <c r="VGJ235" s="49"/>
      <c r="VGK235" s="49"/>
      <c r="VGL235" s="49"/>
      <c r="VGM235" s="49"/>
      <c r="VGN235" s="49"/>
      <c r="VGO235" s="49"/>
      <c r="VGP235" s="49"/>
      <c r="VGQ235" s="49"/>
      <c r="VGR235" s="49"/>
      <c r="VGS235" s="49"/>
      <c r="VGT235" s="49"/>
      <c r="VGU235" s="49"/>
      <c r="VGV235" s="49"/>
      <c r="VGW235" s="49"/>
      <c r="VGX235" s="49"/>
      <c r="VGY235" s="49"/>
      <c r="VGZ235" s="49"/>
      <c r="VHA235" s="49"/>
      <c r="VHB235" s="49"/>
      <c r="VHC235" s="49"/>
      <c r="VHD235" s="49"/>
      <c r="VHE235" s="49"/>
      <c r="VHF235" s="49"/>
      <c r="VHG235" s="49"/>
      <c r="VHH235" s="49"/>
      <c r="VHI235" s="49"/>
      <c r="VHJ235" s="49"/>
      <c r="VHK235" s="49"/>
      <c r="VHL235" s="49"/>
      <c r="VHM235" s="49"/>
      <c r="VHN235" s="49"/>
      <c r="VHO235" s="49"/>
      <c r="VHP235" s="49"/>
      <c r="VHQ235" s="49"/>
      <c r="VHR235" s="49"/>
      <c r="VHS235" s="49"/>
      <c r="VHT235" s="49"/>
      <c r="VHU235" s="49"/>
      <c r="VHV235" s="49"/>
      <c r="VHW235" s="49"/>
      <c r="VHX235" s="49"/>
      <c r="VHY235" s="49"/>
      <c r="VHZ235" s="49"/>
      <c r="VIA235" s="49"/>
      <c r="VIB235" s="49"/>
      <c r="VIC235" s="49"/>
      <c r="VID235" s="49"/>
      <c r="VIE235" s="49"/>
      <c r="VIF235" s="49"/>
      <c r="VIG235" s="49"/>
      <c r="VIH235" s="49"/>
      <c r="VII235" s="49"/>
      <c r="VIJ235" s="49"/>
      <c r="VIK235" s="49"/>
      <c r="VIL235" s="49"/>
      <c r="VIM235" s="49"/>
      <c r="VIN235" s="49"/>
      <c r="VIO235" s="49"/>
      <c r="VIP235" s="49"/>
      <c r="VIQ235" s="49"/>
      <c r="VIR235" s="49"/>
      <c r="VIS235" s="49"/>
      <c r="VIT235" s="49"/>
      <c r="VIU235" s="49"/>
      <c r="VIV235" s="49"/>
      <c r="VIW235" s="49"/>
      <c r="VIX235" s="49"/>
      <c r="VIY235" s="49"/>
      <c r="VIZ235" s="49"/>
      <c r="VJA235" s="49"/>
      <c r="VJB235" s="49"/>
      <c r="VJC235" s="49"/>
      <c r="VJD235" s="49"/>
      <c r="VJE235" s="49"/>
      <c r="VJF235" s="49"/>
      <c r="VJG235" s="49"/>
      <c r="VJH235" s="49"/>
      <c r="VJI235" s="49"/>
      <c r="VJJ235" s="49"/>
      <c r="VJK235" s="49"/>
      <c r="VJL235" s="49"/>
      <c r="VJM235" s="49"/>
      <c r="VJN235" s="49"/>
      <c r="VJO235" s="49"/>
      <c r="VJP235" s="49"/>
      <c r="VJQ235" s="49"/>
      <c r="VJR235" s="49"/>
      <c r="VJS235" s="49"/>
      <c r="VJT235" s="49"/>
      <c r="VJU235" s="49"/>
      <c r="VJV235" s="49"/>
      <c r="VJW235" s="49"/>
      <c r="VJX235" s="49"/>
      <c r="VJY235" s="49"/>
      <c r="VJZ235" s="49"/>
      <c r="VKA235" s="49"/>
      <c r="VKB235" s="49"/>
      <c r="VKC235" s="49"/>
      <c r="VKD235" s="49"/>
      <c r="VKE235" s="49"/>
      <c r="VKF235" s="49"/>
      <c r="VKG235" s="49"/>
      <c r="VKH235" s="49"/>
      <c r="VKI235" s="49"/>
      <c r="VKJ235" s="49"/>
      <c r="VKK235" s="49"/>
      <c r="VKL235" s="49"/>
      <c r="VKM235" s="49"/>
      <c r="VKN235" s="49"/>
      <c r="VKO235" s="49"/>
      <c r="VKP235" s="49"/>
      <c r="VKQ235" s="49"/>
      <c r="VKR235" s="49"/>
      <c r="VKS235" s="49"/>
      <c r="VKT235" s="49"/>
      <c r="VKU235" s="49"/>
      <c r="VKV235" s="49"/>
      <c r="VKW235" s="49"/>
      <c r="VKX235" s="49"/>
      <c r="VKY235" s="49"/>
      <c r="VKZ235" s="49"/>
      <c r="VLA235" s="49"/>
      <c r="VLB235" s="49"/>
      <c r="VLC235" s="49"/>
      <c r="VLD235" s="49"/>
      <c r="VLE235" s="49"/>
      <c r="VLF235" s="49"/>
      <c r="VLG235" s="49"/>
      <c r="VLH235" s="49"/>
      <c r="VLI235" s="49"/>
      <c r="VLJ235" s="49"/>
      <c r="VLK235" s="49"/>
      <c r="VLL235" s="49"/>
      <c r="VLM235" s="49"/>
      <c r="VLN235" s="49"/>
      <c r="VLO235" s="49"/>
      <c r="VLP235" s="49"/>
      <c r="VLQ235" s="49"/>
      <c r="VLR235" s="49"/>
      <c r="VLS235" s="49"/>
      <c r="VLT235" s="49"/>
      <c r="VLU235" s="49"/>
      <c r="VLV235" s="49"/>
      <c r="VLW235" s="49"/>
      <c r="VLX235" s="49"/>
      <c r="VLY235" s="49"/>
      <c r="VLZ235" s="49"/>
      <c r="VMA235" s="49"/>
      <c r="VMB235" s="49"/>
      <c r="VMC235" s="49"/>
      <c r="VMD235" s="49"/>
      <c r="VME235" s="49"/>
      <c r="VMF235" s="49"/>
      <c r="VMG235" s="49"/>
      <c r="VMH235" s="49"/>
      <c r="VMI235" s="49"/>
      <c r="VMJ235" s="49"/>
      <c r="VMK235" s="49"/>
      <c r="VML235" s="49"/>
      <c r="VMM235" s="49"/>
      <c r="VMN235" s="49"/>
      <c r="VMO235" s="49"/>
      <c r="VMP235" s="49"/>
      <c r="VMQ235" s="49"/>
      <c r="VMR235" s="49"/>
      <c r="VMS235" s="49"/>
      <c r="VMT235" s="49"/>
      <c r="VMU235" s="49"/>
      <c r="VMV235" s="49"/>
      <c r="VMW235" s="49"/>
      <c r="VMX235" s="49"/>
      <c r="VMY235" s="49"/>
      <c r="VMZ235" s="49"/>
      <c r="VNA235" s="49"/>
      <c r="VNB235" s="49"/>
      <c r="VNC235" s="49"/>
      <c r="VND235" s="49"/>
      <c r="VNE235" s="49"/>
      <c r="VNF235" s="49"/>
      <c r="VNG235" s="49"/>
      <c r="VNH235" s="49"/>
      <c r="VNI235" s="49"/>
      <c r="VNJ235" s="49"/>
      <c r="VNK235" s="49"/>
      <c r="VNL235" s="49"/>
      <c r="VNM235" s="49"/>
      <c r="VNN235" s="49"/>
      <c r="VNO235" s="49"/>
      <c r="VNP235" s="49"/>
      <c r="VNQ235" s="49"/>
      <c r="VNR235" s="49"/>
      <c r="VNS235" s="49"/>
      <c r="VNT235" s="49"/>
      <c r="VNU235" s="49"/>
      <c r="VNV235" s="49"/>
      <c r="VNW235" s="49"/>
      <c r="VNX235" s="49"/>
      <c r="VNY235" s="49"/>
      <c r="VNZ235" s="49"/>
      <c r="VOA235" s="49"/>
      <c r="VOB235" s="49"/>
      <c r="VOC235" s="49"/>
      <c r="VOD235" s="49"/>
      <c r="VOE235" s="49"/>
      <c r="VOF235" s="49"/>
      <c r="VOG235" s="49"/>
      <c r="VOH235" s="49"/>
      <c r="VOI235" s="49"/>
      <c r="VOJ235" s="49"/>
      <c r="VOK235" s="49"/>
      <c r="VOL235" s="49"/>
      <c r="VOM235" s="49"/>
      <c r="VON235" s="49"/>
      <c r="VOO235" s="49"/>
      <c r="VOP235" s="49"/>
      <c r="VOQ235" s="49"/>
      <c r="VOR235" s="49"/>
      <c r="VOS235" s="49"/>
      <c r="VOT235" s="49"/>
      <c r="VOU235" s="49"/>
      <c r="VOV235" s="49"/>
      <c r="VOW235" s="49"/>
      <c r="VOX235" s="49"/>
      <c r="VOY235" s="49"/>
      <c r="VOZ235" s="49"/>
      <c r="VPA235" s="49"/>
      <c r="VPB235" s="49"/>
      <c r="VPC235" s="49"/>
      <c r="VPD235" s="49"/>
      <c r="VPE235" s="49"/>
      <c r="VPF235" s="49"/>
      <c r="VPG235" s="49"/>
      <c r="VPH235" s="49"/>
      <c r="VPI235" s="49"/>
      <c r="VPJ235" s="49"/>
      <c r="VPK235" s="49"/>
      <c r="VPL235" s="49"/>
      <c r="VPM235" s="49"/>
      <c r="VPN235" s="49"/>
      <c r="VPO235" s="49"/>
      <c r="VPP235" s="49"/>
      <c r="VPQ235" s="49"/>
      <c r="VPR235" s="49"/>
      <c r="VPS235" s="49"/>
      <c r="VPT235" s="49"/>
      <c r="VPU235" s="49"/>
      <c r="VPV235" s="49"/>
      <c r="VPW235" s="49"/>
      <c r="VPX235" s="49"/>
      <c r="VPY235" s="49"/>
      <c r="VPZ235" s="49"/>
      <c r="VQA235" s="49"/>
      <c r="VQB235" s="49"/>
      <c r="VQC235" s="49"/>
      <c r="VQD235" s="49"/>
      <c r="VQE235" s="49"/>
      <c r="VQF235" s="49"/>
      <c r="VQG235" s="49"/>
      <c r="VQH235" s="49"/>
      <c r="VQI235" s="49"/>
      <c r="VQJ235" s="49"/>
      <c r="VQK235" s="49"/>
      <c r="VQL235" s="49"/>
      <c r="VQM235" s="49"/>
      <c r="VQN235" s="49"/>
      <c r="VQO235" s="49"/>
      <c r="VQP235" s="49"/>
      <c r="VQQ235" s="49"/>
      <c r="VQR235" s="49"/>
      <c r="VQS235" s="49"/>
      <c r="VQT235" s="49"/>
      <c r="VQU235" s="49"/>
      <c r="VQV235" s="49"/>
      <c r="VQW235" s="49"/>
      <c r="VQX235" s="49"/>
      <c r="VQY235" s="49"/>
      <c r="VQZ235" s="49"/>
      <c r="VRA235" s="49"/>
      <c r="VRB235" s="49"/>
      <c r="VRC235" s="49"/>
      <c r="VRD235" s="49"/>
      <c r="VRE235" s="49"/>
      <c r="VRF235" s="49"/>
      <c r="VRG235" s="49"/>
      <c r="VRH235" s="49"/>
      <c r="VRI235" s="49"/>
      <c r="VRJ235" s="49"/>
      <c r="VRK235" s="49"/>
      <c r="VRL235" s="49"/>
      <c r="VRM235" s="49"/>
      <c r="VRN235" s="49"/>
      <c r="VRO235" s="49"/>
      <c r="VRP235" s="49"/>
      <c r="VRQ235" s="49"/>
      <c r="VRR235" s="49"/>
      <c r="VRS235" s="49"/>
      <c r="VRT235" s="49"/>
      <c r="VRU235" s="49"/>
      <c r="VRV235" s="49"/>
      <c r="VRW235" s="49"/>
      <c r="VRX235" s="49"/>
      <c r="VRY235" s="49"/>
      <c r="VRZ235" s="49"/>
      <c r="VSA235" s="49"/>
      <c r="VSB235" s="49"/>
      <c r="VSC235" s="49"/>
      <c r="VSD235" s="49"/>
      <c r="VSE235" s="49"/>
      <c r="VSF235" s="49"/>
      <c r="VSG235" s="49"/>
      <c r="VSH235" s="49"/>
      <c r="VSI235" s="49"/>
      <c r="VSJ235" s="49"/>
      <c r="VSK235" s="49"/>
      <c r="VSL235" s="49"/>
      <c r="VSM235" s="49"/>
      <c r="VSN235" s="49"/>
      <c r="VSO235" s="49"/>
      <c r="VSP235" s="49"/>
      <c r="VSQ235" s="49"/>
      <c r="VSR235" s="49"/>
      <c r="VSS235" s="49"/>
      <c r="VST235" s="49"/>
      <c r="VSU235" s="49"/>
      <c r="VSV235" s="49"/>
      <c r="VSW235" s="49"/>
      <c r="VSX235" s="49"/>
      <c r="VSY235" s="49"/>
      <c r="VSZ235" s="49"/>
      <c r="VTA235" s="49"/>
      <c r="VTB235" s="49"/>
      <c r="VTC235" s="49"/>
      <c r="VTD235" s="49"/>
      <c r="VTE235" s="49"/>
      <c r="VTF235" s="49"/>
      <c r="VTG235" s="49"/>
      <c r="VTH235" s="49"/>
      <c r="VTI235" s="49"/>
      <c r="VTJ235" s="49"/>
      <c r="VTK235" s="49"/>
      <c r="VTL235" s="49"/>
      <c r="VTM235" s="49"/>
      <c r="VTN235" s="49"/>
      <c r="VTO235" s="49"/>
      <c r="VTP235" s="49"/>
      <c r="VTQ235" s="49"/>
      <c r="VTR235" s="49"/>
      <c r="VTS235" s="49"/>
      <c r="VTT235" s="49"/>
      <c r="VTU235" s="49"/>
      <c r="VTV235" s="49"/>
      <c r="VTW235" s="49"/>
      <c r="VTX235" s="49"/>
      <c r="VTY235" s="49"/>
      <c r="VTZ235" s="49"/>
      <c r="VUA235" s="49"/>
      <c r="VUB235" s="49"/>
      <c r="VUC235" s="49"/>
      <c r="VUD235" s="49"/>
      <c r="VUE235" s="49"/>
      <c r="VUF235" s="49"/>
      <c r="VUG235" s="49"/>
      <c r="VUH235" s="49"/>
      <c r="VUI235" s="49"/>
      <c r="VUJ235" s="49"/>
      <c r="VUK235" s="49"/>
      <c r="VUL235" s="49"/>
      <c r="VUM235" s="49"/>
      <c r="VUN235" s="49"/>
      <c r="VUO235" s="49"/>
      <c r="VUP235" s="49"/>
      <c r="VUQ235" s="49"/>
      <c r="VUR235" s="49"/>
      <c r="VUS235" s="49"/>
      <c r="VUT235" s="49"/>
      <c r="VUU235" s="49"/>
      <c r="VUV235" s="49"/>
      <c r="VUW235" s="49"/>
      <c r="VUX235" s="49"/>
      <c r="VUY235" s="49"/>
      <c r="VUZ235" s="49"/>
      <c r="VVA235" s="49"/>
      <c r="VVB235" s="49"/>
      <c r="VVC235" s="49"/>
      <c r="VVD235" s="49"/>
      <c r="VVE235" s="49"/>
      <c r="VVF235" s="49"/>
      <c r="VVG235" s="49"/>
      <c r="VVH235" s="49"/>
      <c r="VVI235" s="49"/>
      <c r="VVJ235" s="49"/>
      <c r="VVK235" s="49"/>
      <c r="VVL235" s="49"/>
      <c r="VVM235" s="49"/>
      <c r="VVN235" s="49"/>
      <c r="VVO235" s="49"/>
      <c r="VVP235" s="49"/>
      <c r="VVQ235" s="49"/>
      <c r="VVR235" s="49"/>
      <c r="VVS235" s="49"/>
      <c r="VVT235" s="49"/>
      <c r="VVU235" s="49"/>
      <c r="VVV235" s="49"/>
      <c r="VVW235" s="49"/>
      <c r="VVX235" s="49"/>
      <c r="VVY235" s="49"/>
      <c r="VVZ235" s="49"/>
      <c r="VWA235" s="49"/>
      <c r="VWB235" s="49"/>
      <c r="VWC235" s="49"/>
      <c r="VWD235" s="49"/>
      <c r="VWE235" s="49"/>
      <c r="VWF235" s="49"/>
      <c r="VWG235" s="49"/>
      <c r="VWH235" s="49"/>
      <c r="VWI235" s="49"/>
      <c r="VWJ235" s="49"/>
      <c r="VWK235" s="49"/>
      <c r="VWL235" s="49"/>
      <c r="VWM235" s="49"/>
      <c r="VWN235" s="49"/>
      <c r="VWO235" s="49"/>
      <c r="VWP235" s="49"/>
      <c r="VWQ235" s="49"/>
      <c r="VWR235" s="49"/>
      <c r="VWS235" s="49"/>
      <c r="VWT235" s="49"/>
      <c r="VWU235" s="49"/>
      <c r="VWV235" s="49"/>
      <c r="VWW235" s="49"/>
      <c r="VWX235" s="49"/>
      <c r="VWY235" s="49"/>
      <c r="VWZ235" s="49"/>
      <c r="VXA235" s="49"/>
      <c r="VXB235" s="49"/>
      <c r="VXC235" s="49"/>
      <c r="VXD235" s="49"/>
      <c r="VXE235" s="49"/>
      <c r="VXF235" s="49"/>
      <c r="VXG235" s="49"/>
      <c r="VXH235" s="49"/>
      <c r="VXI235" s="49"/>
      <c r="VXJ235" s="49"/>
      <c r="VXK235" s="49"/>
      <c r="VXL235" s="49"/>
      <c r="VXM235" s="49"/>
      <c r="VXN235" s="49"/>
      <c r="VXO235" s="49"/>
      <c r="VXP235" s="49"/>
      <c r="VXQ235" s="49"/>
      <c r="VXR235" s="49"/>
      <c r="VXS235" s="49"/>
      <c r="VXT235" s="49"/>
      <c r="VXU235" s="49"/>
      <c r="VXV235" s="49"/>
      <c r="VXW235" s="49"/>
      <c r="VXX235" s="49"/>
      <c r="VXY235" s="49"/>
      <c r="VXZ235" s="49"/>
      <c r="VYA235" s="49"/>
      <c r="VYB235" s="49"/>
      <c r="VYC235" s="49"/>
      <c r="VYD235" s="49"/>
      <c r="VYE235" s="49"/>
      <c r="VYF235" s="49"/>
      <c r="VYG235" s="49"/>
      <c r="VYH235" s="49"/>
      <c r="VYI235" s="49"/>
      <c r="VYJ235" s="49"/>
      <c r="VYK235" s="49"/>
      <c r="VYL235" s="49"/>
      <c r="VYM235" s="49"/>
      <c r="VYN235" s="49"/>
      <c r="VYO235" s="49"/>
      <c r="VYP235" s="49"/>
      <c r="VYQ235" s="49"/>
      <c r="VYR235" s="49"/>
      <c r="VYS235" s="49"/>
      <c r="VYT235" s="49"/>
      <c r="VYU235" s="49"/>
      <c r="VYV235" s="49"/>
      <c r="VYW235" s="49"/>
      <c r="VYX235" s="49"/>
      <c r="VYY235" s="49"/>
      <c r="VYZ235" s="49"/>
      <c r="VZA235" s="49"/>
      <c r="VZB235" s="49"/>
      <c r="VZC235" s="49"/>
      <c r="VZD235" s="49"/>
      <c r="VZE235" s="49"/>
      <c r="VZF235" s="49"/>
      <c r="VZG235" s="49"/>
      <c r="VZH235" s="49"/>
      <c r="VZI235" s="49"/>
      <c r="VZJ235" s="49"/>
      <c r="VZK235" s="49"/>
      <c r="VZL235" s="49"/>
      <c r="VZM235" s="49"/>
      <c r="VZN235" s="49"/>
      <c r="VZO235" s="49"/>
      <c r="VZP235" s="49"/>
      <c r="VZQ235" s="49"/>
      <c r="VZR235" s="49"/>
      <c r="VZS235" s="49"/>
      <c r="VZT235" s="49"/>
      <c r="VZU235" s="49"/>
      <c r="VZV235" s="49"/>
      <c r="VZW235" s="49"/>
      <c r="VZX235" s="49"/>
      <c r="VZY235" s="49"/>
      <c r="VZZ235" s="49"/>
      <c r="WAA235" s="49"/>
      <c r="WAB235" s="49"/>
      <c r="WAC235" s="49"/>
      <c r="WAD235" s="49"/>
      <c r="WAE235" s="49"/>
      <c r="WAF235" s="49"/>
      <c r="WAG235" s="49"/>
      <c r="WAH235" s="49"/>
      <c r="WAI235" s="49"/>
      <c r="WAJ235" s="49"/>
      <c r="WAK235" s="49"/>
      <c r="WAL235" s="49"/>
      <c r="WAM235" s="49"/>
      <c r="WAN235" s="49"/>
      <c r="WAO235" s="49"/>
      <c r="WAP235" s="49"/>
      <c r="WAQ235" s="49"/>
      <c r="WAR235" s="49"/>
      <c r="WAS235" s="49"/>
      <c r="WAT235" s="49"/>
      <c r="WAU235" s="49"/>
      <c r="WAV235" s="49"/>
      <c r="WAW235" s="49"/>
      <c r="WAX235" s="49"/>
      <c r="WAY235" s="49"/>
      <c r="WAZ235" s="49"/>
      <c r="WBA235" s="49"/>
      <c r="WBB235" s="49"/>
      <c r="WBC235" s="49"/>
      <c r="WBD235" s="49"/>
      <c r="WBE235" s="49"/>
      <c r="WBF235" s="49"/>
      <c r="WBG235" s="49"/>
      <c r="WBH235" s="49"/>
      <c r="WBI235" s="49"/>
      <c r="WBJ235" s="49"/>
      <c r="WBK235" s="49"/>
      <c r="WBL235" s="49"/>
      <c r="WBM235" s="49"/>
      <c r="WBN235" s="49"/>
      <c r="WBO235" s="49"/>
      <c r="WBP235" s="49"/>
      <c r="WBQ235" s="49"/>
      <c r="WBR235" s="49"/>
      <c r="WBS235" s="49"/>
      <c r="WBT235" s="49"/>
      <c r="WBU235" s="49"/>
      <c r="WBV235" s="49"/>
      <c r="WBW235" s="49"/>
      <c r="WBX235" s="49"/>
      <c r="WBY235" s="49"/>
      <c r="WBZ235" s="49"/>
      <c r="WCA235" s="49"/>
      <c r="WCB235" s="49"/>
      <c r="WCC235" s="49"/>
      <c r="WCD235" s="49"/>
      <c r="WCE235" s="49"/>
      <c r="WCF235" s="49"/>
      <c r="WCG235" s="49"/>
      <c r="WCH235" s="49"/>
      <c r="WCI235" s="49"/>
      <c r="WCJ235" s="49"/>
      <c r="WCK235" s="49"/>
      <c r="WCL235" s="49"/>
      <c r="WCM235" s="49"/>
      <c r="WCN235" s="49"/>
      <c r="WCO235" s="49"/>
      <c r="WCP235" s="49"/>
      <c r="WCQ235" s="49"/>
      <c r="WCR235" s="49"/>
      <c r="WCS235" s="49"/>
      <c r="WCT235" s="49"/>
      <c r="WCU235" s="49"/>
      <c r="WCV235" s="49"/>
      <c r="WCW235" s="49"/>
      <c r="WCX235" s="49"/>
      <c r="WCY235" s="49"/>
      <c r="WCZ235" s="49"/>
      <c r="WDA235" s="49"/>
      <c r="WDB235" s="49"/>
      <c r="WDC235" s="49"/>
      <c r="WDD235" s="49"/>
      <c r="WDE235" s="49"/>
      <c r="WDF235" s="49"/>
      <c r="WDG235" s="49"/>
      <c r="WDH235" s="49"/>
      <c r="WDI235" s="49"/>
      <c r="WDJ235" s="49"/>
      <c r="WDK235" s="49"/>
      <c r="WDL235" s="49"/>
      <c r="WDM235" s="49"/>
      <c r="WDN235" s="49"/>
      <c r="WDO235" s="49"/>
      <c r="WDP235" s="49"/>
      <c r="WDQ235" s="49"/>
      <c r="WDR235" s="49"/>
      <c r="WDS235" s="49"/>
      <c r="WDT235" s="49"/>
      <c r="WDU235" s="49"/>
      <c r="WDV235" s="49"/>
      <c r="WDW235" s="49"/>
      <c r="WDX235" s="49"/>
      <c r="WDY235" s="49"/>
      <c r="WDZ235" s="49"/>
      <c r="WEA235" s="49"/>
      <c r="WEB235" s="49"/>
      <c r="WEC235" s="49"/>
      <c r="WED235" s="49"/>
      <c r="WEE235" s="49"/>
      <c r="WEF235" s="49"/>
      <c r="WEG235" s="49"/>
      <c r="WEH235" s="49"/>
      <c r="WEI235" s="49"/>
      <c r="WEJ235" s="49"/>
      <c r="WEK235" s="49"/>
      <c r="WEL235" s="49"/>
      <c r="WEM235" s="49"/>
      <c r="WEN235" s="49"/>
      <c r="WEO235" s="49"/>
      <c r="WEP235" s="49"/>
      <c r="WEQ235" s="49"/>
      <c r="WER235" s="49"/>
      <c r="WES235" s="49"/>
      <c r="WET235" s="49"/>
      <c r="WEU235" s="49"/>
      <c r="WEV235" s="49"/>
      <c r="WEW235" s="49"/>
      <c r="WEX235" s="49"/>
      <c r="WEY235" s="49"/>
      <c r="WEZ235" s="49"/>
      <c r="WFA235" s="49"/>
      <c r="WFB235" s="49"/>
      <c r="WFC235" s="49"/>
      <c r="WFD235" s="49"/>
      <c r="WFE235" s="49"/>
      <c r="WFF235" s="49"/>
      <c r="WFG235" s="49"/>
      <c r="WFH235" s="49"/>
      <c r="WFI235" s="49"/>
      <c r="WFJ235" s="49"/>
      <c r="WFK235" s="49"/>
      <c r="WFL235" s="49"/>
      <c r="WFM235" s="49"/>
      <c r="WFN235" s="49"/>
      <c r="WFO235" s="49"/>
      <c r="WFP235" s="49"/>
      <c r="WFQ235" s="49"/>
      <c r="WFR235" s="49"/>
      <c r="WFS235" s="49"/>
      <c r="WFT235" s="49"/>
      <c r="WFU235" s="49"/>
      <c r="WFV235" s="49"/>
      <c r="WFW235" s="49"/>
      <c r="WFX235" s="49"/>
      <c r="WFY235" s="49"/>
      <c r="WFZ235" s="49"/>
      <c r="WGA235" s="49"/>
      <c r="WGB235" s="49"/>
      <c r="WGC235" s="49"/>
      <c r="WGD235" s="49"/>
      <c r="WGE235" s="49"/>
      <c r="WGF235" s="49"/>
      <c r="WGG235" s="49"/>
      <c r="WGH235" s="49"/>
      <c r="WGI235" s="49"/>
      <c r="WGJ235" s="49"/>
      <c r="WGK235" s="49"/>
      <c r="WGL235" s="49"/>
      <c r="WGM235" s="49"/>
      <c r="WGN235" s="49"/>
      <c r="WGO235" s="49"/>
      <c r="WGP235" s="49"/>
      <c r="WGQ235" s="49"/>
      <c r="WGR235" s="49"/>
      <c r="WGS235" s="49"/>
      <c r="WGT235" s="49"/>
      <c r="WGU235" s="49"/>
      <c r="WGV235" s="49"/>
      <c r="WGW235" s="49"/>
      <c r="WGX235" s="49"/>
      <c r="WGY235" s="49"/>
      <c r="WGZ235" s="49"/>
      <c r="WHA235" s="49"/>
      <c r="WHB235" s="49"/>
      <c r="WHC235" s="49"/>
      <c r="WHD235" s="49"/>
      <c r="WHE235" s="49"/>
      <c r="WHF235" s="49"/>
      <c r="WHG235" s="49"/>
      <c r="WHH235" s="49"/>
      <c r="WHI235" s="49"/>
      <c r="WHJ235" s="49"/>
      <c r="WHK235" s="49"/>
      <c r="WHL235" s="49"/>
      <c r="WHM235" s="49"/>
      <c r="WHN235" s="49"/>
      <c r="WHO235" s="49"/>
      <c r="WHP235" s="49"/>
      <c r="WHQ235" s="49"/>
      <c r="WHR235" s="49"/>
      <c r="WHS235" s="49"/>
      <c r="WHT235" s="49"/>
      <c r="WHU235" s="49"/>
      <c r="WHV235" s="49"/>
      <c r="WHW235" s="49"/>
      <c r="WHX235" s="49"/>
      <c r="WHY235" s="49"/>
      <c r="WHZ235" s="49"/>
      <c r="WIA235" s="49"/>
      <c r="WIB235" s="49"/>
      <c r="WIC235" s="49"/>
      <c r="WID235" s="49"/>
      <c r="WIE235" s="49"/>
      <c r="WIF235" s="49"/>
      <c r="WIG235" s="49"/>
      <c r="WIH235" s="49"/>
      <c r="WII235" s="49"/>
      <c r="WIJ235" s="49"/>
      <c r="WIK235" s="49"/>
      <c r="WIL235" s="49"/>
      <c r="WIM235" s="49"/>
      <c r="WIN235" s="49"/>
      <c r="WIO235" s="49"/>
      <c r="WIP235" s="49"/>
      <c r="WIQ235" s="49"/>
      <c r="WIR235" s="49"/>
      <c r="WIS235" s="49"/>
      <c r="WIT235" s="49"/>
      <c r="WIU235" s="49"/>
      <c r="WIV235" s="49"/>
      <c r="WIW235" s="49"/>
      <c r="WIX235" s="49"/>
      <c r="WIY235" s="49"/>
      <c r="WIZ235" s="49"/>
      <c r="WJA235" s="49"/>
      <c r="WJB235" s="49"/>
      <c r="WJC235" s="49"/>
      <c r="WJD235" s="49"/>
      <c r="WJE235" s="49"/>
      <c r="WJF235" s="49"/>
      <c r="WJG235" s="49"/>
      <c r="WJH235" s="49"/>
      <c r="WJI235" s="49"/>
      <c r="WJJ235" s="49"/>
      <c r="WJK235" s="49"/>
      <c r="WJL235" s="49"/>
      <c r="WJM235" s="49"/>
      <c r="WJN235" s="49"/>
      <c r="WJO235" s="49"/>
      <c r="WJP235" s="49"/>
      <c r="WJQ235" s="49"/>
      <c r="WJR235" s="49"/>
      <c r="WJS235" s="49"/>
      <c r="WJT235" s="49"/>
      <c r="WJU235" s="49"/>
      <c r="WJV235" s="49"/>
      <c r="WJW235" s="49"/>
      <c r="WJX235" s="49"/>
      <c r="WJY235" s="49"/>
      <c r="WJZ235" s="49"/>
      <c r="WKA235" s="49"/>
      <c r="WKB235" s="49"/>
      <c r="WKC235" s="49"/>
      <c r="WKD235" s="49"/>
      <c r="WKE235" s="49"/>
      <c r="WKF235" s="49"/>
      <c r="WKG235" s="49"/>
      <c r="WKH235" s="49"/>
      <c r="WKI235" s="49"/>
      <c r="WKJ235" s="49"/>
      <c r="WKK235" s="49"/>
      <c r="WKL235" s="49"/>
      <c r="WKM235" s="49"/>
      <c r="WKN235" s="49"/>
      <c r="WKO235" s="49"/>
      <c r="WKP235" s="49"/>
      <c r="WKQ235" s="49"/>
      <c r="WKR235" s="49"/>
      <c r="WKS235" s="49"/>
      <c r="WKT235" s="49"/>
      <c r="WKU235" s="49"/>
      <c r="WKV235" s="49"/>
      <c r="WKW235" s="49"/>
      <c r="WKX235" s="49"/>
      <c r="WKY235" s="49"/>
      <c r="WKZ235" s="49"/>
      <c r="WLA235" s="49"/>
      <c r="WLB235" s="49"/>
      <c r="WLC235" s="49"/>
      <c r="WLD235" s="49"/>
      <c r="WLE235" s="49"/>
      <c r="WLF235" s="49"/>
      <c r="WLG235" s="49"/>
      <c r="WLH235" s="49"/>
      <c r="WLI235" s="49"/>
      <c r="WLJ235" s="49"/>
      <c r="WLK235" s="49"/>
      <c r="WLL235" s="49"/>
      <c r="WLM235" s="49"/>
      <c r="WLN235" s="49"/>
      <c r="WLO235" s="49"/>
      <c r="WLP235" s="49"/>
      <c r="WLQ235" s="49"/>
      <c r="WLR235" s="49"/>
      <c r="WLS235" s="49"/>
      <c r="WLT235" s="49"/>
      <c r="WLU235" s="49"/>
      <c r="WLV235" s="49"/>
      <c r="WLW235" s="49"/>
      <c r="WLX235" s="49"/>
      <c r="WLY235" s="49"/>
      <c r="WLZ235" s="49"/>
      <c r="WMA235" s="49"/>
      <c r="WMB235" s="49"/>
      <c r="WMC235" s="49"/>
      <c r="WMD235" s="49"/>
      <c r="WME235" s="49"/>
      <c r="WMF235" s="49"/>
      <c r="WMG235" s="49"/>
      <c r="WMH235" s="49"/>
      <c r="WMI235" s="49"/>
      <c r="WMJ235" s="49"/>
      <c r="WMK235" s="49"/>
      <c r="WML235" s="49"/>
      <c r="WMM235" s="49"/>
      <c r="WMN235" s="49"/>
      <c r="WMO235" s="49"/>
      <c r="WMP235" s="49"/>
      <c r="WMQ235" s="49"/>
      <c r="WMR235" s="49"/>
      <c r="WMS235" s="49"/>
      <c r="WMT235" s="49"/>
      <c r="WMU235" s="49"/>
      <c r="WMV235" s="49"/>
      <c r="WMW235" s="49"/>
      <c r="WMX235" s="49"/>
      <c r="WMY235" s="49"/>
      <c r="WMZ235" s="49"/>
      <c r="WNA235" s="49"/>
      <c r="WNB235" s="49"/>
      <c r="WNC235" s="49"/>
      <c r="WND235" s="49"/>
      <c r="WNE235" s="49"/>
      <c r="WNF235" s="49"/>
      <c r="WNG235" s="49"/>
      <c r="WNH235" s="49"/>
      <c r="WNI235" s="49"/>
      <c r="WNJ235" s="49"/>
      <c r="WNK235" s="49"/>
      <c r="WNL235" s="49"/>
      <c r="WNM235" s="49"/>
      <c r="WNN235" s="49"/>
      <c r="WNO235" s="49"/>
      <c r="WNP235" s="49"/>
      <c r="WNQ235" s="49"/>
      <c r="WNR235" s="49"/>
      <c r="WNS235" s="49"/>
      <c r="WNT235" s="49"/>
      <c r="WNU235" s="49"/>
      <c r="WNV235" s="49"/>
      <c r="WNW235" s="49"/>
      <c r="WNX235" s="49"/>
      <c r="WNY235" s="49"/>
      <c r="WNZ235" s="49"/>
      <c r="WOA235" s="49"/>
      <c r="WOB235" s="49"/>
      <c r="WOC235" s="49"/>
      <c r="WOD235" s="49"/>
      <c r="WOE235" s="49"/>
      <c r="WOF235" s="49"/>
      <c r="WOG235" s="49"/>
      <c r="WOH235" s="49"/>
      <c r="WOI235" s="49"/>
      <c r="WOJ235" s="49"/>
      <c r="WOK235" s="49"/>
      <c r="WOL235" s="49"/>
      <c r="WOM235" s="49"/>
      <c r="WON235" s="49"/>
      <c r="WOO235" s="49"/>
      <c r="WOP235" s="49"/>
      <c r="WOQ235" s="49"/>
      <c r="WOR235" s="49"/>
      <c r="WOS235" s="49"/>
      <c r="WOT235" s="49"/>
      <c r="WOU235" s="49"/>
      <c r="WOV235" s="49"/>
      <c r="WOW235" s="49"/>
      <c r="WOX235" s="49"/>
      <c r="WOY235" s="49"/>
      <c r="WOZ235" s="49"/>
      <c r="WPA235" s="49"/>
      <c r="WPB235" s="49"/>
      <c r="WPC235" s="49"/>
      <c r="WPD235" s="49"/>
      <c r="WPE235" s="49"/>
      <c r="WPF235" s="49"/>
      <c r="WPG235" s="49"/>
      <c r="WPH235" s="49"/>
      <c r="WPI235" s="49"/>
      <c r="WPJ235" s="49"/>
      <c r="WPK235" s="49"/>
      <c r="WPL235" s="49"/>
      <c r="WPM235" s="49"/>
      <c r="WPN235" s="49"/>
      <c r="WPO235" s="49"/>
      <c r="WPP235" s="49"/>
      <c r="WPQ235" s="49"/>
      <c r="WPR235" s="49"/>
      <c r="WPS235" s="49"/>
      <c r="WPT235" s="49"/>
      <c r="WPU235" s="49"/>
      <c r="WPV235" s="49"/>
      <c r="WPW235" s="49"/>
      <c r="WPX235" s="49"/>
      <c r="WPY235" s="49"/>
      <c r="WPZ235" s="49"/>
      <c r="WQA235" s="49"/>
      <c r="WQB235" s="49"/>
      <c r="WQC235" s="49"/>
      <c r="WQD235" s="49"/>
      <c r="WQE235" s="49"/>
      <c r="WQF235" s="49"/>
      <c r="WQG235" s="49"/>
      <c r="WQH235" s="49"/>
      <c r="WQI235" s="49"/>
      <c r="WQJ235" s="49"/>
      <c r="WQK235" s="49"/>
      <c r="WQL235" s="49"/>
      <c r="WQM235" s="49"/>
      <c r="WQN235" s="49"/>
      <c r="WQO235" s="49"/>
      <c r="WQP235" s="49"/>
      <c r="WQQ235" s="49"/>
      <c r="WQR235" s="49"/>
      <c r="WQS235" s="49"/>
      <c r="WQT235" s="49"/>
      <c r="WQU235" s="49"/>
      <c r="WQV235" s="49"/>
      <c r="WQW235" s="49"/>
      <c r="WQX235" s="49"/>
      <c r="WQY235" s="49"/>
      <c r="WQZ235" s="49"/>
      <c r="WRA235" s="49"/>
      <c r="WRB235" s="49"/>
      <c r="WRC235" s="49"/>
      <c r="WRD235" s="49"/>
      <c r="WRE235" s="49"/>
      <c r="WRF235" s="49"/>
      <c r="WRG235" s="49"/>
      <c r="WRH235" s="49"/>
      <c r="WRI235" s="49"/>
      <c r="WRJ235" s="49"/>
      <c r="WRK235" s="49"/>
      <c r="WRL235" s="49"/>
      <c r="WRM235" s="49"/>
      <c r="WRN235" s="49"/>
      <c r="WRO235" s="49"/>
      <c r="WRP235" s="49"/>
      <c r="WRQ235" s="49"/>
      <c r="WRR235" s="49"/>
      <c r="WRS235" s="49"/>
      <c r="WRT235" s="49"/>
      <c r="WRU235" s="49"/>
      <c r="WRV235" s="49"/>
      <c r="WRW235" s="49"/>
      <c r="WRX235" s="49"/>
      <c r="WRY235" s="49"/>
      <c r="WRZ235" s="49"/>
      <c r="WSA235" s="49"/>
      <c r="WSB235" s="49"/>
      <c r="WSC235" s="49"/>
      <c r="WSD235" s="49"/>
      <c r="WSE235" s="49"/>
      <c r="WSF235" s="49"/>
      <c r="WSG235" s="49"/>
      <c r="WSH235" s="49"/>
      <c r="WSI235" s="49"/>
      <c r="WSJ235" s="49"/>
      <c r="WSK235" s="49"/>
      <c r="WSL235" s="49"/>
      <c r="WSM235" s="49"/>
      <c r="WSN235" s="49"/>
      <c r="WSO235" s="49"/>
      <c r="WSP235" s="49"/>
      <c r="WSQ235" s="49"/>
      <c r="WSR235" s="49"/>
      <c r="WSS235" s="49"/>
      <c r="WST235" s="49"/>
      <c r="WSU235" s="49"/>
      <c r="WSV235" s="49"/>
      <c r="WSW235" s="49"/>
      <c r="WSX235" s="49"/>
      <c r="WSY235" s="49"/>
      <c r="WSZ235" s="49"/>
      <c r="WTA235" s="49"/>
      <c r="WTB235" s="49"/>
      <c r="WTC235" s="49"/>
      <c r="WTD235" s="49"/>
      <c r="WTE235" s="49"/>
      <c r="WTF235" s="49"/>
      <c r="WTG235" s="49"/>
      <c r="WTH235" s="49"/>
      <c r="WTI235" s="49"/>
      <c r="WTJ235" s="49"/>
      <c r="WTK235" s="49"/>
      <c r="WTL235" s="49"/>
      <c r="WTM235" s="49"/>
      <c r="WTN235" s="49"/>
      <c r="WTO235" s="49"/>
      <c r="WTP235" s="49"/>
      <c r="WTQ235" s="49"/>
      <c r="WTR235" s="49"/>
      <c r="WTS235" s="49"/>
      <c r="WTT235" s="49"/>
      <c r="WTU235" s="49"/>
      <c r="WTV235" s="49"/>
      <c r="WTW235" s="49"/>
      <c r="WTX235" s="49"/>
      <c r="WTY235" s="49"/>
      <c r="WTZ235" s="49"/>
      <c r="WUA235" s="49"/>
      <c r="WUB235" s="49"/>
      <c r="WUC235" s="49"/>
      <c r="WUD235" s="49"/>
      <c r="WUE235" s="49"/>
      <c r="WUF235" s="49"/>
      <c r="WUG235" s="49"/>
      <c r="WUH235" s="49"/>
      <c r="WUI235" s="49"/>
      <c r="WUJ235" s="49"/>
      <c r="WUK235" s="49"/>
      <c r="WUL235" s="49"/>
      <c r="WUM235" s="49"/>
      <c r="WUN235" s="49"/>
      <c r="WUO235" s="49"/>
      <c r="WUP235" s="49"/>
      <c r="WUQ235" s="49"/>
      <c r="WUR235" s="49"/>
      <c r="WUS235" s="49"/>
      <c r="WUT235" s="49"/>
      <c r="WUU235" s="49"/>
      <c r="WUV235" s="49"/>
      <c r="WUW235" s="49"/>
      <c r="WUX235" s="49"/>
      <c r="WUY235" s="49"/>
      <c r="WUZ235" s="49"/>
      <c r="WVA235" s="49"/>
      <c r="WVB235" s="49"/>
      <c r="WVC235" s="49"/>
      <c r="WVD235" s="49"/>
      <c r="WVE235" s="49"/>
      <c r="WVF235" s="49"/>
      <c r="WVG235" s="49"/>
      <c r="WVH235" s="49"/>
      <c r="WVI235" s="49"/>
      <c r="WVJ235" s="49"/>
      <c r="WVK235" s="49"/>
      <c r="WVL235" s="49"/>
      <c r="WVM235" s="49"/>
      <c r="WVN235" s="49"/>
      <c r="WVO235" s="49"/>
      <c r="WVP235" s="49"/>
      <c r="WVQ235" s="49"/>
      <c r="WVR235" s="49"/>
      <c r="WVS235" s="49"/>
      <c r="WVT235" s="49"/>
      <c r="WVU235" s="49"/>
      <c r="WVV235" s="49"/>
      <c r="WVW235" s="49"/>
      <c r="WVX235" s="49"/>
      <c r="WVY235" s="49"/>
      <c r="WVZ235" s="49"/>
      <c r="WWA235" s="49"/>
      <c r="WWB235" s="49"/>
      <c r="WWC235" s="49"/>
      <c r="WWD235" s="49"/>
      <c r="WWE235" s="49"/>
      <c r="WWF235" s="49"/>
      <c r="WWG235" s="49"/>
      <c r="WWH235" s="49"/>
      <c r="WWI235" s="49"/>
      <c r="WWJ235" s="49"/>
      <c r="WWK235" s="49"/>
      <c r="WWL235" s="49"/>
      <c r="WWM235" s="49"/>
      <c r="WWN235" s="49"/>
      <c r="WWO235" s="49"/>
      <c r="WWP235" s="49"/>
      <c r="WWQ235" s="49"/>
      <c r="WWR235" s="49"/>
      <c r="WWS235" s="49"/>
      <c r="WWT235" s="49"/>
      <c r="WWU235" s="49"/>
      <c r="WWV235" s="49"/>
      <c r="WWW235" s="49"/>
      <c r="WWX235" s="49"/>
      <c r="WWY235" s="49"/>
      <c r="WWZ235" s="49"/>
      <c r="WXA235" s="49"/>
      <c r="WXB235" s="49"/>
      <c r="WXC235" s="49"/>
      <c r="WXD235" s="49"/>
      <c r="WXE235" s="49"/>
      <c r="WXF235" s="49"/>
      <c r="WXG235" s="49"/>
      <c r="WXH235" s="49"/>
      <c r="WXI235" s="49"/>
      <c r="WXJ235" s="49"/>
      <c r="WXK235" s="49"/>
      <c r="WXL235" s="49"/>
      <c r="WXM235" s="49"/>
      <c r="WXN235" s="49"/>
      <c r="WXO235" s="49"/>
      <c r="WXP235" s="49"/>
      <c r="WXQ235" s="49"/>
      <c r="WXR235" s="49"/>
      <c r="WXS235" s="49"/>
      <c r="WXT235" s="49"/>
      <c r="WXU235" s="49"/>
      <c r="WXV235" s="49"/>
      <c r="WXW235" s="49"/>
      <c r="WXX235" s="49"/>
      <c r="WXY235" s="49"/>
      <c r="WXZ235" s="49"/>
      <c r="WYA235" s="49"/>
      <c r="WYB235" s="49"/>
      <c r="WYC235" s="49"/>
      <c r="WYD235" s="49"/>
      <c r="WYE235" s="49"/>
      <c r="WYF235" s="49"/>
      <c r="WYG235" s="49"/>
      <c r="WYH235" s="49"/>
      <c r="WYI235" s="49"/>
      <c r="WYJ235" s="49"/>
      <c r="WYK235" s="49"/>
      <c r="WYL235" s="49"/>
      <c r="WYM235" s="49"/>
      <c r="WYN235" s="49"/>
      <c r="WYO235" s="49"/>
      <c r="WYP235" s="49"/>
      <c r="WYQ235" s="49"/>
      <c r="WYR235" s="49"/>
      <c r="WYS235" s="49"/>
      <c r="WYT235" s="49"/>
      <c r="WYU235" s="49"/>
      <c r="WYV235" s="49"/>
      <c r="WYW235" s="49"/>
      <c r="WYX235" s="49"/>
      <c r="WYY235" s="49"/>
      <c r="WYZ235" s="49"/>
      <c r="WZA235" s="49"/>
      <c r="WZB235" s="49"/>
      <c r="WZC235" s="49"/>
      <c r="WZD235" s="49"/>
      <c r="WZE235" s="49"/>
      <c r="WZF235" s="49"/>
      <c r="WZG235" s="49"/>
      <c r="WZH235" s="49"/>
      <c r="WZI235" s="49"/>
      <c r="WZJ235" s="49"/>
      <c r="WZK235" s="49"/>
      <c r="WZL235" s="49"/>
      <c r="WZM235" s="49"/>
      <c r="WZN235" s="49"/>
      <c r="WZO235" s="49"/>
      <c r="WZP235" s="49"/>
      <c r="WZQ235" s="49"/>
      <c r="WZR235" s="49"/>
      <c r="WZS235" s="49"/>
      <c r="WZT235" s="49"/>
      <c r="WZU235" s="49"/>
      <c r="WZV235" s="49"/>
      <c r="WZW235" s="49"/>
      <c r="WZX235" s="49"/>
      <c r="WZY235" s="49"/>
      <c r="WZZ235" s="49"/>
      <c r="XAA235" s="49"/>
      <c r="XAB235" s="49"/>
      <c r="XAC235" s="49"/>
      <c r="XAD235" s="49"/>
      <c r="XAE235" s="49"/>
      <c r="XAF235" s="49"/>
      <c r="XAG235" s="49"/>
      <c r="XAH235" s="49"/>
      <c r="XAI235" s="49"/>
      <c r="XAJ235" s="49"/>
      <c r="XAK235" s="49"/>
      <c r="XAL235" s="49"/>
      <c r="XAM235" s="49"/>
      <c r="XAN235" s="49"/>
      <c r="XAO235" s="49"/>
      <c r="XAP235" s="49"/>
      <c r="XAQ235" s="49"/>
      <c r="XAR235" s="49"/>
      <c r="XAS235" s="49"/>
      <c r="XAT235" s="49"/>
      <c r="XAU235" s="49"/>
      <c r="XAV235" s="49"/>
      <c r="XAW235" s="49"/>
      <c r="XAX235" s="49"/>
      <c r="XAY235" s="49"/>
      <c r="XAZ235" s="49"/>
      <c r="XBA235" s="49"/>
      <c r="XBB235" s="49"/>
      <c r="XBC235" s="49"/>
      <c r="XBD235" s="49"/>
      <c r="XBE235" s="49"/>
      <c r="XBF235" s="49"/>
      <c r="XBG235" s="49"/>
      <c r="XBH235" s="49"/>
      <c r="XBI235" s="49"/>
      <c r="XBJ235" s="49"/>
      <c r="XBK235" s="49"/>
      <c r="XBL235" s="49"/>
      <c r="XBM235" s="49"/>
      <c r="XBN235" s="49"/>
      <c r="XBO235" s="49"/>
      <c r="XBP235" s="49"/>
      <c r="XBQ235" s="49"/>
      <c r="XBR235" s="49"/>
      <c r="XBS235" s="49"/>
      <c r="XBT235" s="49"/>
      <c r="XBU235" s="49"/>
      <c r="XBV235" s="49"/>
      <c r="XBW235" s="49"/>
      <c r="XBX235" s="49"/>
      <c r="XBY235" s="49"/>
      <c r="XBZ235" s="49"/>
      <c r="XCA235" s="49"/>
      <c r="XCB235" s="49"/>
      <c r="XCC235" s="49"/>
      <c r="XCD235" s="49"/>
      <c r="XCE235" s="49"/>
      <c r="XCF235" s="49"/>
      <c r="XCG235" s="49"/>
      <c r="XCH235" s="49"/>
      <c r="XCI235" s="49"/>
      <c r="XCJ235" s="49"/>
      <c r="XCK235" s="49"/>
      <c r="XCL235" s="49"/>
      <c r="XCM235" s="49"/>
      <c r="XCN235" s="49"/>
      <c r="XCO235" s="49"/>
      <c r="XCP235" s="49"/>
      <c r="XCQ235" s="49"/>
      <c r="XCR235" s="49"/>
      <c r="XCS235" s="49"/>
      <c r="XCT235" s="49"/>
      <c r="XCU235" s="49"/>
      <c r="XCV235" s="49"/>
      <c r="XCW235" s="49"/>
      <c r="XCX235" s="49"/>
      <c r="XCY235" s="49"/>
      <c r="XCZ235" s="49"/>
      <c r="XDA235" s="49"/>
      <c r="XDB235" s="49"/>
      <c r="XDC235" s="49"/>
      <c r="XDD235" s="49"/>
      <c r="XDE235" s="49"/>
      <c r="XDF235" s="49"/>
      <c r="XDG235" s="49"/>
      <c r="XDH235" s="49"/>
      <c r="XDI235" s="49"/>
      <c r="XDJ235" s="49"/>
      <c r="XDK235" s="49"/>
      <c r="XDL235" s="49"/>
      <c r="XDM235" s="49"/>
      <c r="XDN235" s="49"/>
      <c r="XDO235" s="49"/>
      <c r="XDP235" s="49"/>
      <c r="XDQ235" s="49"/>
      <c r="XDR235" s="49"/>
      <c r="XDS235" s="49"/>
      <c r="XDT235" s="49"/>
      <c r="XDU235" s="49"/>
      <c r="XDV235" s="49"/>
      <c r="XDW235" s="49"/>
      <c r="XDX235" s="49"/>
      <c r="XDY235" s="49"/>
      <c r="XDZ235" s="49"/>
      <c r="XEA235" s="49"/>
      <c r="XEB235" s="49"/>
      <c r="XEC235" s="49"/>
      <c r="XED235" s="49"/>
      <c r="XEE235" s="49"/>
      <c r="XEF235" s="49"/>
      <c r="XEG235" s="49"/>
      <c r="XEH235" s="49"/>
      <c r="XEI235" s="49"/>
      <c r="XEJ235" s="49"/>
      <c r="XEK235" s="49"/>
      <c r="XEL235" s="49"/>
      <c r="XEM235" s="49"/>
      <c r="XEN235" s="49"/>
      <c r="XEO235" s="49"/>
      <c r="XEP235" s="49"/>
      <c r="XEQ235" s="49"/>
      <c r="XER235" s="49"/>
      <c r="XES235" s="49"/>
      <c r="XET235" s="49"/>
      <c r="XEU235" s="49"/>
      <c r="XEV235" s="49"/>
      <c r="XEW235" s="49"/>
      <c r="XEX235" s="49"/>
      <c r="XEY235" s="49"/>
      <c r="XEZ235" s="49"/>
      <c r="XFA235" s="49"/>
    </row>
    <row r="236" s="49" customFormat="1" ht="18" customHeight="1" spans="1:16384">
      <c r="A236" s="54"/>
      <c r="B236" s="115" t="s">
        <v>52</v>
      </c>
      <c r="C236" s="102" t="s">
        <v>164</v>
      </c>
      <c r="D236" s="69"/>
      <c r="E236" s="69"/>
      <c r="F236" s="69">
        <v>4</v>
      </c>
      <c r="G236" s="69">
        <v>4</v>
      </c>
      <c r="H236" s="69">
        <v>4</v>
      </c>
      <c r="I236" s="69">
        <v>4</v>
      </c>
      <c r="J236" s="69">
        <v>4</v>
      </c>
      <c r="K236" s="69">
        <v>4</v>
      </c>
      <c r="L236" s="69">
        <v>4</v>
      </c>
      <c r="M236" s="69">
        <v>4</v>
      </c>
      <c r="N236" s="69" t="s">
        <v>140</v>
      </c>
      <c r="O236" s="69" t="s">
        <v>140</v>
      </c>
      <c r="P236" s="69">
        <v>4</v>
      </c>
      <c r="Q236" s="69">
        <v>4</v>
      </c>
      <c r="R236" s="69" t="s">
        <v>140</v>
      </c>
      <c r="S236" s="69">
        <v>4</v>
      </c>
      <c r="T236" s="69">
        <v>4</v>
      </c>
      <c r="U236" s="69">
        <v>4</v>
      </c>
      <c r="V236" s="69">
        <v>4</v>
      </c>
      <c r="W236" s="69">
        <v>4</v>
      </c>
      <c r="X236" s="69">
        <v>4</v>
      </c>
      <c r="Y236" s="69" t="s">
        <v>140</v>
      </c>
      <c r="Z236" s="69" t="s">
        <v>140</v>
      </c>
      <c r="AA236" s="69" t="s">
        <v>140</v>
      </c>
      <c r="AB236" s="69">
        <v>4</v>
      </c>
      <c r="AC236" s="69" t="s">
        <v>165</v>
      </c>
      <c r="AD236" s="69"/>
      <c r="AE236" s="69"/>
      <c r="AF236" s="69"/>
      <c r="AG236" s="69"/>
      <c r="AH236" s="69"/>
      <c r="AI236" s="77">
        <f>IF(B236="","",COUNTIF(D236:AH237,"&gt;2"))/2</f>
        <v>17</v>
      </c>
      <c r="AJ236" s="77">
        <f>SUM(D236:AH237)</f>
        <v>136</v>
      </c>
      <c r="AK236" s="77">
        <f>SUM(D238:AH238)</f>
        <v>49</v>
      </c>
      <c r="AL236" s="77">
        <f>AJ236+AK236</f>
        <v>185</v>
      </c>
      <c r="AM236" s="78" t="s">
        <v>136</v>
      </c>
      <c r="AN236" s="79"/>
      <c r="AO236" s="89"/>
      <c r="AP236" s="93"/>
      <c r="AQ236" s="90" t="s">
        <v>138</v>
      </c>
      <c r="AR236" s="90" t="s">
        <v>155</v>
      </c>
      <c r="XFB236" s="50"/>
      <c r="XFC236" s="50"/>
      <c r="XFD236" s="50"/>
    </row>
    <row r="237" s="49" customFormat="1" ht="18" customHeight="1" spans="1:16384">
      <c r="A237" s="54"/>
      <c r="B237" s="115"/>
      <c r="C237" s="101"/>
      <c r="D237" s="69"/>
      <c r="E237" s="69"/>
      <c r="F237" s="69">
        <v>4</v>
      </c>
      <c r="G237" s="69">
        <v>4</v>
      </c>
      <c r="H237" s="69">
        <v>4</v>
      </c>
      <c r="I237" s="69">
        <v>4</v>
      </c>
      <c r="J237" s="69">
        <v>4</v>
      </c>
      <c r="K237" s="69">
        <v>4</v>
      </c>
      <c r="L237" s="69">
        <v>4</v>
      </c>
      <c r="M237" s="69">
        <v>4</v>
      </c>
      <c r="N237" s="69"/>
      <c r="O237" s="69"/>
      <c r="P237" s="69">
        <v>4</v>
      </c>
      <c r="Q237" s="69">
        <v>4</v>
      </c>
      <c r="R237" s="69"/>
      <c r="S237" s="69">
        <v>4</v>
      </c>
      <c r="T237" s="69">
        <v>4</v>
      </c>
      <c r="U237" s="69">
        <v>4</v>
      </c>
      <c r="V237" s="69">
        <v>4</v>
      </c>
      <c r="W237" s="69">
        <v>4</v>
      </c>
      <c r="X237" s="69">
        <v>4</v>
      </c>
      <c r="Y237" s="69"/>
      <c r="Z237" s="69"/>
      <c r="AA237" s="69"/>
      <c r="AB237" s="69">
        <v>4</v>
      </c>
      <c r="AC237" s="69"/>
      <c r="AD237" s="69"/>
      <c r="AE237" s="69"/>
      <c r="AF237" s="69"/>
      <c r="AG237" s="69"/>
      <c r="AH237" s="60"/>
      <c r="AI237" s="80"/>
      <c r="AJ237" s="80"/>
      <c r="AK237" s="80"/>
      <c r="AL237" s="80"/>
      <c r="AM237" s="78"/>
      <c r="AN237" s="79"/>
      <c r="AO237" s="89"/>
      <c r="AP237" s="94"/>
      <c r="AQ237" s="91"/>
      <c r="AR237" s="91"/>
      <c r="XFB237" s="50"/>
      <c r="XFC237" s="50"/>
      <c r="XFD237" s="50"/>
    </row>
    <row r="238" s="49" customFormat="1" ht="18" customHeight="1" spans="1:16384">
      <c r="A238" s="54"/>
      <c r="B238" s="115"/>
      <c r="C238" s="104"/>
      <c r="D238" s="69"/>
      <c r="E238" s="69"/>
      <c r="F238" s="69">
        <v>3</v>
      </c>
      <c r="G238" s="69">
        <v>3</v>
      </c>
      <c r="H238" s="69">
        <v>3</v>
      </c>
      <c r="I238" s="69">
        <v>3</v>
      </c>
      <c r="J238" s="69">
        <v>3</v>
      </c>
      <c r="K238" s="69">
        <v>3</v>
      </c>
      <c r="L238" s="69">
        <v>3</v>
      </c>
      <c r="M238" s="69">
        <v>3</v>
      </c>
      <c r="N238" s="69"/>
      <c r="O238" s="69"/>
      <c r="P238" s="69">
        <v>3</v>
      </c>
      <c r="Q238" s="69">
        <v>3</v>
      </c>
      <c r="R238" s="69"/>
      <c r="S238" s="69">
        <v>2</v>
      </c>
      <c r="T238" s="69">
        <v>3</v>
      </c>
      <c r="U238" s="69">
        <v>3</v>
      </c>
      <c r="V238" s="69">
        <v>3</v>
      </c>
      <c r="W238" s="69">
        <v>3</v>
      </c>
      <c r="X238" s="69">
        <v>3</v>
      </c>
      <c r="Y238" s="69"/>
      <c r="Z238" s="69"/>
      <c r="AA238" s="69"/>
      <c r="AB238" s="69">
        <v>2</v>
      </c>
      <c r="AC238" s="69"/>
      <c r="AD238" s="69"/>
      <c r="AE238" s="69"/>
      <c r="AF238" s="69"/>
      <c r="AG238" s="69"/>
      <c r="AH238" s="60"/>
      <c r="AI238" s="81"/>
      <c r="AJ238" s="81"/>
      <c r="AK238" s="81"/>
      <c r="AL238" s="81"/>
      <c r="AM238" s="78"/>
      <c r="AN238" s="79"/>
      <c r="AO238" s="89"/>
      <c r="AP238" s="95"/>
      <c r="AQ238" s="92"/>
      <c r="AR238" s="92"/>
      <c r="XFB238" s="50"/>
      <c r="XFC238" s="50"/>
      <c r="XFD238" s="50"/>
    </row>
    <row r="239" s="49" customFormat="1" ht="18" customHeight="1" spans="1:16384">
      <c r="A239" s="54"/>
      <c r="B239" s="115" t="s">
        <v>51</v>
      </c>
      <c r="C239" s="60" t="s">
        <v>164</v>
      </c>
      <c r="D239" s="60"/>
      <c r="E239" s="69"/>
      <c r="F239" s="69">
        <v>4</v>
      </c>
      <c r="G239" s="69">
        <v>4</v>
      </c>
      <c r="H239" s="69">
        <v>4</v>
      </c>
      <c r="I239" s="69">
        <v>4</v>
      </c>
      <c r="J239" s="69">
        <v>4</v>
      </c>
      <c r="K239" s="69">
        <v>4</v>
      </c>
      <c r="L239" s="69">
        <v>4</v>
      </c>
      <c r="M239" s="69" t="s">
        <v>140</v>
      </c>
      <c r="N239" s="69">
        <v>4</v>
      </c>
      <c r="O239" s="69">
        <v>4</v>
      </c>
      <c r="P239" s="69">
        <v>4</v>
      </c>
      <c r="Q239" s="69">
        <v>4</v>
      </c>
      <c r="R239" s="69">
        <v>4</v>
      </c>
      <c r="S239" s="69">
        <v>4</v>
      </c>
      <c r="T239" s="69">
        <v>4</v>
      </c>
      <c r="U239" s="69" t="s">
        <v>140</v>
      </c>
      <c r="V239" s="69">
        <v>4</v>
      </c>
      <c r="W239" s="69">
        <v>4</v>
      </c>
      <c r="X239" s="69">
        <v>4</v>
      </c>
      <c r="Y239" s="69">
        <v>4</v>
      </c>
      <c r="Z239" s="69">
        <v>4</v>
      </c>
      <c r="AA239" s="69">
        <v>4</v>
      </c>
      <c r="AB239" s="69">
        <v>4</v>
      </c>
      <c r="AC239" s="69">
        <v>4</v>
      </c>
      <c r="AD239" s="69"/>
      <c r="AE239" s="69" t="s">
        <v>149</v>
      </c>
      <c r="AF239" s="69" t="s">
        <v>149</v>
      </c>
      <c r="AG239" s="69" t="s">
        <v>149</v>
      </c>
      <c r="AH239" s="69" t="s">
        <v>149</v>
      </c>
      <c r="AI239" s="77">
        <f>IF(B239="","",COUNTIF(D239:AH240,"&gt;2"))/2</f>
        <v>22</v>
      </c>
      <c r="AJ239" s="77">
        <f>SUM(D239:AH240)</f>
        <v>175.5</v>
      </c>
      <c r="AK239" s="77">
        <f>SUM(D241:AH241)</f>
        <v>75.5</v>
      </c>
      <c r="AL239" s="77">
        <f>AJ239+AK239</f>
        <v>251</v>
      </c>
      <c r="AM239" s="78" t="s">
        <v>136</v>
      </c>
      <c r="AN239" s="79"/>
      <c r="AO239" s="89"/>
      <c r="AP239" s="93"/>
      <c r="AQ239" s="90" t="s">
        <v>138</v>
      </c>
      <c r="AR239" s="90" t="s">
        <v>139</v>
      </c>
      <c r="XFB239" s="50"/>
      <c r="XFC239" s="50"/>
      <c r="XFD239" s="50"/>
    </row>
    <row r="240" s="49" customFormat="1" ht="18" customHeight="1" spans="1:16384">
      <c r="A240" s="54"/>
      <c r="B240" s="115"/>
      <c r="C240" s="60"/>
      <c r="D240" s="60"/>
      <c r="E240" s="69"/>
      <c r="F240" s="69">
        <v>4</v>
      </c>
      <c r="G240" s="69">
        <v>4</v>
      </c>
      <c r="H240" s="69">
        <v>4</v>
      </c>
      <c r="I240" s="69">
        <v>4</v>
      </c>
      <c r="J240" s="69">
        <v>4</v>
      </c>
      <c r="K240" s="69">
        <v>4</v>
      </c>
      <c r="L240" s="69">
        <v>4</v>
      </c>
      <c r="M240" s="69"/>
      <c r="N240" s="69">
        <v>4</v>
      </c>
      <c r="O240" s="69">
        <v>4</v>
      </c>
      <c r="P240" s="69">
        <v>4</v>
      </c>
      <c r="Q240" s="69">
        <v>4</v>
      </c>
      <c r="R240" s="69">
        <v>4</v>
      </c>
      <c r="S240" s="69">
        <v>4</v>
      </c>
      <c r="T240" s="69">
        <v>3.5</v>
      </c>
      <c r="U240" s="69"/>
      <c r="V240" s="69">
        <v>4</v>
      </c>
      <c r="W240" s="69">
        <v>4</v>
      </c>
      <c r="X240" s="69">
        <v>4</v>
      </c>
      <c r="Y240" s="69">
        <v>4</v>
      </c>
      <c r="Z240" s="69">
        <v>4</v>
      </c>
      <c r="AA240" s="69">
        <v>4</v>
      </c>
      <c r="AB240" s="69">
        <v>4</v>
      </c>
      <c r="AC240" s="69">
        <v>4</v>
      </c>
      <c r="AD240" s="69"/>
      <c r="AE240" s="69"/>
      <c r="AF240" s="69"/>
      <c r="AG240" s="69"/>
      <c r="AH240" s="60"/>
      <c r="AI240" s="80"/>
      <c r="AJ240" s="80"/>
      <c r="AK240" s="80"/>
      <c r="AL240" s="80"/>
      <c r="AM240" s="78"/>
      <c r="AN240" s="79"/>
      <c r="AO240" s="89"/>
      <c r="AP240" s="94"/>
      <c r="AQ240" s="91"/>
      <c r="AR240" s="91"/>
      <c r="XFB240" s="50"/>
      <c r="XFC240" s="50"/>
      <c r="XFD240" s="50"/>
    </row>
    <row r="241" s="49" customFormat="1" ht="18" customHeight="1" spans="1:16384">
      <c r="A241" s="54"/>
      <c r="B241" s="115"/>
      <c r="C241" s="60"/>
      <c r="D241" s="60"/>
      <c r="E241" s="69"/>
      <c r="F241" s="69">
        <v>3</v>
      </c>
      <c r="G241" s="69">
        <v>1</v>
      </c>
      <c r="H241" s="69">
        <v>5</v>
      </c>
      <c r="I241" s="69">
        <v>3</v>
      </c>
      <c r="J241" s="69">
        <v>3</v>
      </c>
      <c r="K241" s="69">
        <v>4</v>
      </c>
      <c r="L241" s="69">
        <v>3</v>
      </c>
      <c r="M241" s="69"/>
      <c r="N241" s="69">
        <v>4</v>
      </c>
      <c r="O241" s="69">
        <v>4</v>
      </c>
      <c r="P241" s="69">
        <v>4</v>
      </c>
      <c r="Q241" s="69">
        <v>4</v>
      </c>
      <c r="R241" s="69">
        <v>5</v>
      </c>
      <c r="S241" s="69">
        <v>3</v>
      </c>
      <c r="T241" s="69"/>
      <c r="U241" s="69"/>
      <c r="V241" s="69">
        <v>4</v>
      </c>
      <c r="W241" s="69">
        <v>4</v>
      </c>
      <c r="X241" s="69">
        <v>3</v>
      </c>
      <c r="Y241" s="69">
        <v>3.5</v>
      </c>
      <c r="Z241" s="69">
        <v>4</v>
      </c>
      <c r="AA241" s="69">
        <v>4</v>
      </c>
      <c r="AB241" s="69">
        <v>4</v>
      </c>
      <c r="AC241" s="69">
        <v>3</v>
      </c>
      <c r="AD241" s="69"/>
      <c r="AE241" s="69"/>
      <c r="AF241" s="69"/>
      <c r="AG241" s="69"/>
      <c r="AH241" s="60"/>
      <c r="AI241" s="81"/>
      <c r="AJ241" s="81"/>
      <c r="AK241" s="81"/>
      <c r="AL241" s="81"/>
      <c r="AM241" s="78"/>
      <c r="AN241" s="79"/>
      <c r="AO241" s="89"/>
      <c r="AP241" s="95"/>
      <c r="AQ241" s="92"/>
      <c r="AR241" s="92"/>
      <c r="XFB241" s="50"/>
      <c r="XFC241" s="50"/>
      <c r="XFD241" s="50"/>
    </row>
    <row r="242" s="49" customFormat="1" ht="18" customHeight="1" spans="1:16384">
      <c r="A242" s="54"/>
      <c r="B242" s="115" t="s">
        <v>26</v>
      </c>
      <c r="C242" s="60" t="s">
        <v>164</v>
      </c>
      <c r="D242" s="60"/>
      <c r="E242" s="60"/>
      <c r="F242" s="69">
        <v>4</v>
      </c>
      <c r="G242" s="69">
        <v>4</v>
      </c>
      <c r="H242" s="69">
        <v>4</v>
      </c>
      <c r="I242" s="69">
        <v>4</v>
      </c>
      <c r="J242" s="69">
        <v>4</v>
      </c>
      <c r="K242" s="69">
        <v>4</v>
      </c>
      <c r="L242" s="69">
        <v>4</v>
      </c>
      <c r="M242" s="69">
        <v>4</v>
      </c>
      <c r="N242" s="69">
        <v>4</v>
      </c>
      <c r="O242" s="69">
        <v>4</v>
      </c>
      <c r="P242" s="69">
        <v>4</v>
      </c>
      <c r="Q242" s="69">
        <v>4</v>
      </c>
      <c r="R242" s="69">
        <v>4</v>
      </c>
      <c r="S242" s="69">
        <v>4</v>
      </c>
      <c r="T242" s="69">
        <v>4</v>
      </c>
      <c r="U242" s="69">
        <v>4</v>
      </c>
      <c r="V242" s="69">
        <v>4</v>
      </c>
      <c r="W242" s="69">
        <v>4</v>
      </c>
      <c r="X242" s="69">
        <v>4</v>
      </c>
      <c r="Y242" s="69" t="s">
        <v>140</v>
      </c>
      <c r="Z242" s="69" t="s">
        <v>140</v>
      </c>
      <c r="AA242" s="69" t="s">
        <v>140</v>
      </c>
      <c r="AB242" s="69">
        <v>4</v>
      </c>
      <c r="AC242" s="69">
        <v>4</v>
      </c>
      <c r="AD242" s="69" t="s">
        <v>140</v>
      </c>
      <c r="AE242" s="69" t="s">
        <v>149</v>
      </c>
      <c r="AF242" s="69" t="s">
        <v>149</v>
      </c>
      <c r="AG242" s="69" t="s">
        <v>149</v>
      </c>
      <c r="AH242" s="69" t="s">
        <v>149</v>
      </c>
      <c r="AI242" s="77">
        <f>IF(B242="","",COUNTIF(D242:AH243,"&gt;2"))/2</f>
        <v>21</v>
      </c>
      <c r="AJ242" s="77">
        <f>SUM(D242:AH243)</f>
        <v>168</v>
      </c>
      <c r="AK242" s="77">
        <f>SUM(D244:AH244)</f>
        <v>59</v>
      </c>
      <c r="AL242" s="77">
        <f>AJ242+AK242</f>
        <v>227</v>
      </c>
      <c r="AM242" s="78" t="s">
        <v>136</v>
      </c>
      <c r="AN242" s="79"/>
      <c r="AO242" s="89"/>
      <c r="AP242" s="93"/>
      <c r="AQ242" s="90" t="s">
        <v>138</v>
      </c>
      <c r="AR242" s="90" t="s">
        <v>139</v>
      </c>
      <c r="XFB242" s="50"/>
      <c r="XFC242" s="50"/>
      <c r="XFD242" s="50"/>
    </row>
    <row r="243" s="49" customFormat="1" ht="18" customHeight="1" spans="1:16384">
      <c r="A243" s="54"/>
      <c r="B243" s="115"/>
      <c r="C243" s="60"/>
      <c r="D243" s="60"/>
      <c r="E243" s="60"/>
      <c r="F243" s="69">
        <v>4</v>
      </c>
      <c r="G243" s="69">
        <v>4</v>
      </c>
      <c r="H243" s="69">
        <v>4</v>
      </c>
      <c r="I243" s="69">
        <v>4</v>
      </c>
      <c r="J243" s="69">
        <v>4</v>
      </c>
      <c r="K243" s="69">
        <v>4</v>
      </c>
      <c r="L243" s="69">
        <v>4</v>
      </c>
      <c r="M243" s="69">
        <v>4</v>
      </c>
      <c r="N243" s="69">
        <v>4</v>
      </c>
      <c r="O243" s="69">
        <v>4</v>
      </c>
      <c r="P243" s="69">
        <v>4</v>
      </c>
      <c r="Q243" s="69">
        <v>4</v>
      </c>
      <c r="R243" s="69">
        <v>4</v>
      </c>
      <c r="S243" s="69">
        <v>4</v>
      </c>
      <c r="T243" s="69">
        <v>4</v>
      </c>
      <c r="U243" s="69">
        <v>4</v>
      </c>
      <c r="V243" s="69">
        <v>4</v>
      </c>
      <c r="W243" s="69">
        <v>4</v>
      </c>
      <c r="X243" s="69">
        <v>4</v>
      </c>
      <c r="Y243" s="69"/>
      <c r="Z243" s="69"/>
      <c r="AA243" s="69"/>
      <c r="AB243" s="69">
        <v>4</v>
      </c>
      <c r="AC243" s="69">
        <v>4</v>
      </c>
      <c r="AD243" s="60"/>
      <c r="AE243" s="60"/>
      <c r="AF243" s="60"/>
      <c r="AG243" s="60"/>
      <c r="AH243" s="60"/>
      <c r="AI243" s="80"/>
      <c r="AJ243" s="80"/>
      <c r="AK243" s="80"/>
      <c r="AL243" s="80"/>
      <c r="AM243" s="78"/>
      <c r="AN243" s="79"/>
      <c r="AO243" s="89"/>
      <c r="AP243" s="94"/>
      <c r="AQ243" s="91"/>
      <c r="AR243" s="91"/>
      <c r="XFB243" s="50"/>
      <c r="XFC243" s="50"/>
      <c r="XFD243" s="50"/>
    </row>
    <row r="244" s="49" customFormat="1" ht="18" customHeight="1" spans="1:16384">
      <c r="A244" s="54"/>
      <c r="B244" s="115"/>
      <c r="C244" s="60"/>
      <c r="D244" s="60"/>
      <c r="E244" s="60"/>
      <c r="F244" s="69">
        <v>3</v>
      </c>
      <c r="G244" s="69">
        <v>3</v>
      </c>
      <c r="H244" s="69">
        <v>3</v>
      </c>
      <c r="I244" s="69">
        <v>3</v>
      </c>
      <c r="J244" s="69">
        <v>3</v>
      </c>
      <c r="K244" s="69">
        <v>3</v>
      </c>
      <c r="L244" s="69">
        <v>3</v>
      </c>
      <c r="M244" s="69">
        <v>3</v>
      </c>
      <c r="N244" s="69">
        <v>3</v>
      </c>
      <c r="O244" s="69">
        <v>3</v>
      </c>
      <c r="P244" s="69">
        <v>3</v>
      </c>
      <c r="Q244" s="69">
        <v>3</v>
      </c>
      <c r="R244" s="69">
        <v>3</v>
      </c>
      <c r="S244" s="69">
        <v>1</v>
      </c>
      <c r="T244" s="69">
        <v>3</v>
      </c>
      <c r="U244" s="69">
        <v>3</v>
      </c>
      <c r="V244" s="69">
        <v>3</v>
      </c>
      <c r="W244" s="69">
        <v>3</v>
      </c>
      <c r="X244" s="69">
        <v>3</v>
      </c>
      <c r="Y244" s="69"/>
      <c r="Z244" s="69"/>
      <c r="AA244" s="69"/>
      <c r="AB244" s="69">
        <v>2</v>
      </c>
      <c r="AC244" s="69">
        <v>2</v>
      </c>
      <c r="AD244" s="60"/>
      <c r="AE244" s="60"/>
      <c r="AF244" s="60"/>
      <c r="AG244" s="60"/>
      <c r="AH244" s="60"/>
      <c r="AI244" s="81"/>
      <c r="AJ244" s="81"/>
      <c r="AK244" s="81"/>
      <c r="AL244" s="81"/>
      <c r="AM244" s="78"/>
      <c r="AN244" s="79"/>
      <c r="AO244" s="89"/>
      <c r="AP244" s="95"/>
      <c r="AQ244" s="92"/>
      <c r="AR244" s="92"/>
      <c r="XFB244" s="50"/>
      <c r="XFC244" s="50"/>
      <c r="XFD244" s="50"/>
    </row>
    <row r="245" s="50" customFormat="1" ht="18" customHeight="1" spans="1:16381">
      <c r="A245" s="54"/>
      <c r="B245" s="115" t="s">
        <v>53</v>
      </c>
      <c r="C245" s="60" t="s">
        <v>164</v>
      </c>
      <c r="D245" s="60"/>
      <c r="E245" s="69"/>
      <c r="F245" s="69"/>
      <c r="G245" s="69"/>
      <c r="H245" s="69"/>
      <c r="I245" s="69"/>
      <c r="J245" s="69"/>
      <c r="K245" s="69"/>
      <c r="L245" s="69"/>
      <c r="M245" s="69"/>
      <c r="N245" s="69"/>
      <c r="O245" s="60"/>
      <c r="P245" s="69"/>
      <c r="Q245" s="69"/>
      <c r="R245" s="60"/>
      <c r="S245" s="60"/>
      <c r="T245" s="60"/>
      <c r="U245" s="60">
        <v>4</v>
      </c>
      <c r="V245" s="60" t="s">
        <v>140</v>
      </c>
      <c r="W245" s="60">
        <v>4</v>
      </c>
      <c r="X245" s="60">
        <v>2</v>
      </c>
      <c r="Y245" s="69" t="s">
        <v>165</v>
      </c>
      <c r="Z245" s="60"/>
      <c r="AA245" s="60"/>
      <c r="AB245" s="60"/>
      <c r="AC245" s="60"/>
      <c r="AD245" s="60"/>
      <c r="AE245" s="60"/>
      <c r="AF245" s="60"/>
      <c r="AG245" s="60"/>
      <c r="AH245" s="60"/>
      <c r="AI245" s="77">
        <f>IF(B245="","",COUNTIF(D245:AH246,"&gt;2"))/2</f>
        <v>2</v>
      </c>
      <c r="AJ245" s="77">
        <f>SUM(D245:AH246)</f>
        <v>18</v>
      </c>
      <c r="AK245" s="77">
        <f>SUM(D247:AH247)</f>
        <v>6</v>
      </c>
      <c r="AL245" s="77">
        <f>AJ245+AK245</f>
        <v>24</v>
      </c>
      <c r="AM245" s="78" t="s">
        <v>136</v>
      </c>
      <c r="AN245" s="79"/>
      <c r="AO245" s="89">
        <v>24</v>
      </c>
      <c r="AP245" s="93"/>
      <c r="AQ245" s="90" t="s">
        <v>138</v>
      </c>
      <c r="AR245" s="90" t="s">
        <v>166</v>
      </c>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c r="EN245" s="49"/>
      <c r="EO245" s="49"/>
      <c r="EP245" s="49"/>
      <c r="EQ245" s="49"/>
      <c r="ER245" s="49"/>
      <c r="ES245" s="49"/>
      <c r="ET245" s="49"/>
      <c r="EU245" s="49"/>
      <c r="EV245" s="49"/>
      <c r="EW245" s="49"/>
      <c r="EX245" s="49"/>
      <c r="EY245" s="49"/>
      <c r="EZ245" s="49"/>
      <c r="FA245" s="49"/>
      <c r="FB245" s="49"/>
      <c r="FC245" s="49"/>
      <c r="FD245" s="49"/>
      <c r="FE245" s="49"/>
      <c r="FF245" s="49"/>
      <c r="FG245" s="49"/>
      <c r="FH245" s="49"/>
      <c r="FI245" s="49"/>
      <c r="FJ245" s="49"/>
      <c r="FK245" s="49"/>
      <c r="FL245" s="49"/>
      <c r="FM245" s="49"/>
      <c r="FN245" s="49"/>
      <c r="FO245" s="49"/>
      <c r="FP245" s="49"/>
      <c r="FQ245" s="49"/>
      <c r="FR245" s="49"/>
      <c r="FS245" s="49"/>
      <c r="FT245" s="49"/>
      <c r="FU245" s="49"/>
      <c r="FV245" s="49"/>
      <c r="FW245" s="49"/>
      <c r="FX245" s="49"/>
      <c r="FY245" s="49"/>
      <c r="FZ245" s="49"/>
      <c r="GA245" s="49"/>
      <c r="GB245" s="49"/>
      <c r="GC245" s="49"/>
      <c r="GD245" s="49"/>
      <c r="GE245" s="49"/>
      <c r="GF245" s="49"/>
      <c r="GG245" s="49"/>
      <c r="GH245" s="49"/>
      <c r="GI245" s="49"/>
      <c r="GJ245" s="49"/>
      <c r="GK245" s="49"/>
      <c r="GL245" s="49"/>
      <c r="GM245" s="49"/>
      <c r="GN245" s="49"/>
      <c r="GO245" s="49"/>
      <c r="GP245" s="49"/>
      <c r="GQ245" s="49"/>
      <c r="GR245" s="49"/>
      <c r="GS245" s="49"/>
      <c r="GT245" s="49"/>
      <c r="GU245" s="49"/>
      <c r="GV245" s="49"/>
      <c r="GW245" s="49"/>
      <c r="GX245" s="49"/>
      <c r="GY245" s="49"/>
      <c r="GZ245" s="49"/>
      <c r="HA245" s="49"/>
      <c r="HB245" s="49"/>
      <c r="HC245" s="49"/>
      <c r="HD245" s="49"/>
      <c r="HE245" s="49"/>
      <c r="HF245" s="49"/>
      <c r="HG245" s="49"/>
      <c r="HH245" s="49"/>
      <c r="HI245" s="49"/>
      <c r="HJ245" s="49"/>
      <c r="HK245" s="49"/>
      <c r="HL245" s="49"/>
      <c r="HM245" s="49"/>
      <c r="HN245" s="49"/>
      <c r="HO245" s="49"/>
      <c r="HP245" s="49"/>
      <c r="HQ245" s="49"/>
      <c r="HR245" s="49"/>
      <c r="HS245" s="49"/>
      <c r="HT245" s="49"/>
      <c r="HU245" s="49"/>
      <c r="HV245" s="49"/>
      <c r="HW245" s="49"/>
      <c r="HX245" s="49"/>
      <c r="HY245" s="49"/>
      <c r="HZ245" s="49"/>
      <c r="IA245" s="49"/>
      <c r="IB245" s="49"/>
      <c r="IC245" s="49"/>
      <c r="ID245" s="49"/>
      <c r="IE245" s="49"/>
      <c r="IF245" s="49"/>
      <c r="IG245" s="49"/>
      <c r="IH245" s="49"/>
      <c r="II245" s="49"/>
      <c r="IJ245" s="49"/>
      <c r="IK245" s="49"/>
      <c r="IL245" s="49"/>
      <c r="IM245" s="49"/>
      <c r="IN245" s="49"/>
      <c r="IO245" s="49"/>
      <c r="IP245" s="49"/>
      <c r="IQ245" s="49"/>
      <c r="IR245" s="49"/>
      <c r="IS245" s="49"/>
      <c r="IT245" s="49"/>
      <c r="IU245" s="49"/>
      <c r="IV245" s="49"/>
      <c r="IW245" s="49"/>
      <c r="IX245" s="49"/>
      <c r="IY245" s="49"/>
      <c r="IZ245" s="49"/>
      <c r="JA245" s="49"/>
      <c r="JB245" s="49"/>
      <c r="JC245" s="49"/>
      <c r="JD245" s="49"/>
      <c r="JE245" s="49"/>
      <c r="JF245" s="49"/>
      <c r="JG245" s="49"/>
      <c r="JH245" s="49"/>
      <c r="JI245" s="49"/>
      <c r="JJ245" s="49"/>
      <c r="JK245" s="49"/>
      <c r="JL245" s="49"/>
      <c r="JM245" s="49"/>
      <c r="JN245" s="49"/>
      <c r="JO245" s="49"/>
      <c r="JP245" s="49"/>
      <c r="JQ245" s="49"/>
      <c r="JR245" s="49"/>
      <c r="JS245" s="49"/>
      <c r="JT245" s="49"/>
      <c r="JU245" s="49"/>
      <c r="JV245" s="49"/>
      <c r="JW245" s="49"/>
      <c r="JX245" s="49"/>
      <c r="JY245" s="49"/>
      <c r="JZ245" s="49"/>
      <c r="KA245" s="49"/>
      <c r="KB245" s="49"/>
      <c r="KC245" s="49"/>
      <c r="KD245" s="49"/>
      <c r="KE245" s="49"/>
      <c r="KF245" s="49"/>
      <c r="KG245" s="49"/>
      <c r="KH245" s="49"/>
      <c r="KI245" s="49"/>
      <c r="KJ245" s="49"/>
      <c r="KK245" s="49"/>
      <c r="KL245" s="49"/>
      <c r="KM245" s="49"/>
      <c r="KN245" s="49"/>
      <c r="KO245" s="49"/>
      <c r="KP245" s="49"/>
      <c r="KQ245" s="49"/>
      <c r="KR245" s="49"/>
      <c r="KS245" s="49"/>
      <c r="KT245" s="49"/>
      <c r="KU245" s="49"/>
      <c r="KV245" s="49"/>
      <c r="KW245" s="49"/>
      <c r="KX245" s="49"/>
      <c r="KY245" s="49"/>
      <c r="KZ245" s="49"/>
      <c r="LA245" s="49"/>
      <c r="LB245" s="49"/>
      <c r="LC245" s="49"/>
      <c r="LD245" s="49"/>
      <c r="LE245" s="49"/>
      <c r="LF245" s="49"/>
      <c r="LG245" s="49"/>
      <c r="LH245" s="49"/>
      <c r="LI245" s="49"/>
      <c r="LJ245" s="49"/>
      <c r="LK245" s="49"/>
      <c r="LL245" s="49"/>
      <c r="LM245" s="49"/>
      <c r="LN245" s="49"/>
      <c r="LO245" s="49"/>
      <c r="LP245" s="49"/>
      <c r="LQ245" s="49"/>
      <c r="LR245" s="49"/>
      <c r="LS245" s="49"/>
      <c r="LT245" s="49"/>
      <c r="LU245" s="49"/>
      <c r="LV245" s="49"/>
      <c r="LW245" s="49"/>
      <c r="LX245" s="49"/>
      <c r="LY245" s="49"/>
      <c r="LZ245" s="49"/>
      <c r="MA245" s="49"/>
      <c r="MB245" s="49"/>
      <c r="MC245" s="49"/>
      <c r="MD245" s="49"/>
      <c r="ME245" s="49"/>
      <c r="MF245" s="49"/>
      <c r="MG245" s="49"/>
      <c r="MH245" s="49"/>
      <c r="MI245" s="49"/>
      <c r="MJ245" s="49"/>
      <c r="MK245" s="49"/>
      <c r="ML245" s="49"/>
      <c r="MM245" s="49"/>
      <c r="MN245" s="49"/>
      <c r="MO245" s="49"/>
      <c r="MP245" s="49"/>
      <c r="MQ245" s="49"/>
      <c r="MR245" s="49"/>
      <c r="MS245" s="49"/>
      <c r="MT245" s="49"/>
      <c r="MU245" s="49"/>
      <c r="MV245" s="49"/>
      <c r="MW245" s="49"/>
      <c r="MX245" s="49"/>
      <c r="MY245" s="49"/>
      <c r="MZ245" s="49"/>
      <c r="NA245" s="49"/>
      <c r="NB245" s="49"/>
      <c r="NC245" s="49"/>
      <c r="ND245" s="49"/>
      <c r="NE245" s="49"/>
      <c r="NF245" s="49"/>
      <c r="NG245" s="49"/>
      <c r="NH245" s="49"/>
      <c r="NI245" s="49"/>
      <c r="NJ245" s="49"/>
      <c r="NK245" s="49"/>
      <c r="NL245" s="49"/>
      <c r="NM245" s="49"/>
      <c r="NN245" s="49"/>
      <c r="NO245" s="49"/>
      <c r="NP245" s="49"/>
      <c r="NQ245" s="49"/>
      <c r="NR245" s="49"/>
      <c r="NS245" s="49"/>
      <c r="NT245" s="49"/>
      <c r="NU245" s="49"/>
      <c r="NV245" s="49"/>
      <c r="NW245" s="49"/>
      <c r="NX245" s="49"/>
      <c r="NY245" s="49"/>
      <c r="NZ245" s="49"/>
      <c r="OA245" s="49"/>
      <c r="OB245" s="49"/>
      <c r="OC245" s="49"/>
      <c r="OD245" s="49"/>
      <c r="OE245" s="49"/>
      <c r="OF245" s="49"/>
      <c r="OG245" s="49"/>
      <c r="OH245" s="49"/>
      <c r="OI245" s="49"/>
      <c r="OJ245" s="49"/>
      <c r="OK245" s="49"/>
      <c r="OL245" s="49"/>
      <c r="OM245" s="49"/>
      <c r="ON245" s="49"/>
      <c r="OO245" s="49"/>
      <c r="OP245" s="49"/>
      <c r="OQ245" s="49"/>
      <c r="OR245" s="49"/>
      <c r="OS245" s="49"/>
      <c r="OT245" s="49"/>
      <c r="OU245" s="49"/>
      <c r="OV245" s="49"/>
      <c r="OW245" s="49"/>
      <c r="OX245" s="49"/>
      <c r="OY245" s="49"/>
      <c r="OZ245" s="49"/>
      <c r="PA245" s="49"/>
      <c r="PB245" s="49"/>
      <c r="PC245" s="49"/>
      <c r="PD245" s="49"/>
      <c r="PE245" s="49"/>
      <c r="PF245" s="49"/>
      <c r="PG245" s="49"/>
      <c r="PH245" s="49"/>
      <c r="PI245" s="49"/>
      <c r="PJ245" s="49"/>
      <c r="PK245" s="49"/>
      <c r="PL245" s="49"/>
      <c r="PM245" s="49"/>
      <c r="PN245" s="49"/>
      <c r="PO245" s="49"/>
      <c r="PP245" s="49"/>
      <c r="PQ245" s="49"/>
      <c r="PR245" s="49"/>
      <c r="PS245" s="49"/>
      <c r="PT245" s="49"/>
      <c r="PU245" s="49"/>
      <c r="PV245" s="49"/>
      <c r="PW245" s="49"/>
      <c r="PX245" s="49"/>
      <c r="PY245" s="49"/>
      <c r="PZ245" s="49"/>
      <c r="QA245" s="49"/>
      <c r="QB245" s="49"/>
      <c r="QC245" s="49"/>
      <c r="QD245" s="49"/>
      <c r="QE245" s="49"/>
      <c r="QF245" s="49"/>
      <c r="QG245" s="49"/>
      <c r="QH245" s="49"/>
      <c r="QI245" s="49"/>
      <c r="QJ245" s="49"/>
      <c r="QK245" s="49"/>
      <c r="QL245" s="49"/>
      <c r="QM245" s="49"/>
      <c r="QN245" s="49"/>
      <c r="QO245" s="49"/>
      <c r="QP245" s="49"/>
      <c r="QQ245" s="49"/>
      <c r="QR245" s="49"/>
      <c r="QS245" s="49"/>
      <c r="QT245" s="49"/>
      <c r="QU245" s="49"/>
      <c r="QV245" s="49"/>
      <c r="QW245" s="49"/>
      <c r="QX245" s="49"/>
      <c r="QY245" s="49"/>
      <c r="QZ245" s="49"/>
      <c r="RA245" s="49"/>
      <c r="RB245" s="49"/>
      <c r="RC245" s="49"/>
      <c r="RD245" s="49"/>
      <c r="RE245" s="49"/>
      <c r="RF245" s="49"/>
      <c r="RG245" s="49"/>
      <c r="RH245" s="49"/>
      <c r="RI245" s="49"/>
      <c r="RJ245" s="49"/>
      <c r="RK245" s="49"/>
      <c r="RL245" s="49"/>
      <c r="RM245" s="49"/>
      <c r="RN245" s="49"/>
      <c r="RO245" s="49"/>
      <c r="RP245" s="49"/>
      <c r="RQ245" s="49"/>
      <c r="RR245" s="49"/>
      <c r="RS245" s="49"/>
      <c r="RT245" s="49"/>
      <c r="RU245" s="49"/>
      <c r="RV245" s="49"/>
      <c r="RW245" s="49"/>
      <c r="RX245" s="49"/>
      <c r="RY245" s="49"/>
      <c r="RZ245" s="49"/>
      <c r="SA245" s="49"/>
      <c r="SB245" s="49"/>
      <c r="SC245" s="49"/>
      <c r="SD245" s="49"/>
      <c r="SE245" s="49"/>
      <c r="SF245" s="49"/>
      <c r="SG245" s="49"/>
      <c r="SH245" s="49"/>
      <c r="SI245" s="49"/>
      <c r="SJ245" s="49"/>
      <c r="SK245" s="49"/>
      <c r="SL245" s="49"/>
      <c r="SM245" s="49"/>
      <c r="SN245" s="49"/>
      <c r="SO245" s="49"/>
      <c r="SP245" s="49"/>
      <c r="SQ245" s="49"/>
      <c r="SR245" s="49"/>
      <c r="SS245" s="49"/>
      <c r="ST245" s="49"/>
      <c r="SU245" s="49"/>
      <c r="SV245" s="49"/>
      <c r="SW245" s="49"/>
      <c r="SX245" s="49"/>
      <c r="SY245" s="49"/>
      <c r="SZ245" s="49"/>
      <c r="TA245" s="49"/>
      <c r="TB245" s="49"/>
      <c r="TC245" s="49"/>
      <c r="TD245" s="49"/>
      <c r="TE245" s="49"/>
      <c r="TF245" s="49"/>
      <c r="TG245" s="49"/>
      <c r="TH245" s="49"/>
      <c r="TI245" s="49"/>
      <c r="TJ245" s="49"/>
      <c r="TK245" s="49"/>
      <c r="TL245" s="49"/>
      <c r="TM245" s="49"/>
      <c r="TN245" s="49"/>
      <c r="TO245" s="49"/>
      <c r="TP245" s="49"/>
      <c r="TQ245" s="49"/>
      <c r="TR245" s="49"/>
      <c r="TS245" s="49"/>
      <c r="TT245" s="49"/>
      <c r="TU245" s="49"/>
      <c r="TV245" s="49"/>
      <c r="TW245" s="49"/>
      <c r="TX245" s="49"/>
      <c r="TY245" s="49"/>
      <c r="TZ245" s="49"/>
      <c r="UA245" s="49"/>
      <c r="UB245" s="49"/>
      <c r="UC245" s="49"/>
      <c r="UD245" s="49"/>
      <c r="UE245" s="49"/>
      <c r="UF245" s="49"/>
      <c r="UG245" s="49"/>
      <c r="UH245" s="49"/>
      <c r="UI245" s="49"/>
      <c r="UJ245" s="49"/>
      <c r="UK245" s="49"/>
      <c r="UL245" s="49"/>
      <c r="UM245" s="49"/>
      <c r="UN245" s="49"/>
      <c r="UO245" s="49"/>
      <c r="UP245" s="49"/>
      <c r="UQ245" s="49"/>
      <c r="UR245" s="49"/>
      <c r="US245" s="49"/>
      <c r="UT245" s="49"/>
      <c r="UU245" s="49"/>
      <c r="UV245" s="49"/>
      <c r="UW245" s="49"/>
      <c r="UX245" s="49"/>
      <c r="UY245" s="49"/>
      <c r="UZ245" s="49"/>
      <c r="VA245" s="49"/>
      <c r="VB245" s="49"/>
      <c r="VC245" s="49"/>
      <c r="VD245" s="49"/>
      <c r="VE245" s="49"/>
      <c r="VF245" s="49"/>
      <c r="VG245" s="49"/>
      <c r="VH245" s="49"/>
      <c r="VI245" s="49"/>
      <c r="VJ245" s="49"/>
      <c r="VK245" s="49"/>
      <c r="VL245" s="49"/>
      <c r="VM245" s="49"/>
      <c r="VN245" s="49"/>
      <c r="VO245" s="49"/>
      <c r="VP245" s="49"/>
      <c r="VQ245" s="49"/>
      <c r="VR245" s="49"/>
      <c r="VS245" s="49"/>
      <c r="VT245" s="49"/>
      <c r="VU245" s="49"/>
      <c r="VV245" s="49"/>
      <c r="VW245" s="49"/>
      <c r="VX245" s="49"/>
      <c r="VY245" s="49"/>
      <c r="VZ245" s="49"/>
      <c r="WA245" s="49"/>
      <c r="WB245" s="49"/>
      <c r="WC245" s="49"/>
      <c r="WD245" s="49"/>
      <c r="WE245" s="49"/>
      <c r="WF245" s="49"/>
      <c r="WG245" s="49"/>
      <c r="WH245" s="49"/>
      <c r="WI245" s="49"/>
      <c r="WJ245" s="49"/>
      <c r="WK245" s="49"/>
      <c r="WL245" s="49"/>
      <c r="WM245" s="49"/>
      <c r="WN245" s="49"/>
      <c r="WO245" s="49"/>
      <c r="WP245" s="49"/>
      <c r="WQ245" s="49"/>
      <c r="WR245" s="49"/>
      <c r="WS245" s="49"/>
      <c r="WT245" s="49"/>
      <c r="WU245" s="49"/>
      <c r="WV245" s="49"/>
      <c r="WW245" s="49"/>
      <c r="WX245" s="49"/>
      <c r="WY245" s="49"/>
      <c r="WZ245" s="49"/>
      <c r="XA245" s="49"/>
      <c r="XB245" s="49"/>
      <c r="XC245" s="49"/>
      <c r="XD245" s="49"/>
      <c r="XE245" s="49"/>
      <c r="XF245" s="49"/>
      <c r="XG245" s="49"/>
      <c r="XH245" s="49"/>
      <c r="XI245" s="49"/>
      <c r="XJ245" s="49"/>
      <c r="XK245" s="49"/>
      <c r="XL245" s="49"/>
      <c r="XM245" s="49"/>
      <c r="XN245" s="49"/>
      <c r="XO245" s="49"/>
      <c r="XP245" s="49"/>
      <c r="XQ245" s="49"/>
      <c r="XR245" s="49"/>
      <c r="XS245" s="49"/>
      <c r="XT245" s="49"/>
      <c r="XU245" s="49"/>
      <c r="XV245" s="49"/>
      <c r="XW245" s="49"/>
      <c r="XX245" s="49"/>
      <c r="XY245" s="49"/>
      <c r="XZ245" s="49"/>
      <c r="YA245" s="49"/>
      <c r="YB245" s="49"/>
      <c r="YC245" s="49"/>
      <c r="YD245" s="49"/>
      <c r="YE245" s="49"/>
      <c r="YF245" s="49"/>
      <c r="YG245" s="49"/>
      <c r="YH245" s="49"/>
      <c r="YI245" s="49"/>
      <c r="YJ245" s="49"/>
      <c r="YK245" s="49"/>
      <c r="YL245" s="49"/>
      <c r="YM245" s="49"/>
      <c r="YN245" s="49"/>
      <c r="YO245" s="49"/>
      <c r="YP245" s="49"/>
      <c r="YQ245" s="49"/>
      <c r="YR245" s="49"/>
      <c r="YS245" s="49"/>
      <c r="YT245" s="49"/>
      <c r="YU245" s="49"/>
      <c r="YV245" s="49"/>
      <c r="YW245" s="49"/>
      <c r="YX245" s="49"/>
      <c r="YY245" s="49"/>
      <c r="YZ245" s="49"/>
      <c r="ZA245" s="49"/>
      <c r="ZB245" s="49"/>
      <c r="ZC245" s="49"/>
      <c r="ZD245" s="49"/>
      <c r="ZE245" s="49"/>
      <c r="ZF245" s="49"/>
      <c r="ZG245" s="49"/>
      <c r="ZH245" s="49"/>
      <c r="ZI245" s="49"/>
      <c r="ZJ245" s="49"/>
      <c r="ZK245" s="49"/>
      <c r="ZL245" s="49"/>
      <c r="ZM245" s="49"/>
      <c r="ZN245" s="49"/>
      <c r="ZO245" s="49"/>
      <c r="ZP245" s="49"/>
      <c r="ZQ245" s="49"/>
      <c r="ZR245" s="49"/>
      <c r="ZS245" s="49"/>
      <c r="ZT245" s="49"/>
      <c r="ZU245" s="49"/>
      <c r="ZV245" s="49"/>
      <c r="ZW245" s="49"/>
      <c r="ZX245" s="49"/>
      <c r="ZY245" s="49"/>
      <c r="ZZ245" s="49"/>
      <c r="AAA245" s="49"/>
      <c r="AAB245" s="49"/>
      <c r="AAC245" s="49"/>
      <c r="AAD245" s="49"/>
      <c r="AAE245" s="49"/>
      <c r="AAF245" s="49"/>
      <c r="AAG245" s="49"/>
      <c r="AAH245" s="49"/>
      <c r="AAI245" s="49"/>
      <c r="AAJ245" s="49"/>
      <c r="AAK245" s="49"/>
      <c r="AAL245" s="49"/>
      <c r="AAM245" s="49"/>
      <c r="AAN245" s="49"/>
      <c r="AAO245" s="49"/>
      <c r="AAP245" s="49"/>
      <c r="AAQ245" s="49"/>
      <c r="AAR245" s="49"/>
      <c r="AAS245" s="49"/>
      <c r="AAT245" s="49"/>
      <c r="AAU245" s="49"/>
      <c r="AAV245" s="49"/>
      <c r="AAW245" s="49"/>
      <c r="AAX245" s="49"/>
      <c r="AAY245" s="49"/>
      <c r="AAZ245" s="49"/>
      <c r="ABA245" s="49"/>
      <c r="ABB245" s="49"/>
      <c r="ABC245" s="49"/>
      <c r="ABD245" s="49"/>
      <c r="ABE245" s="49"/>
      <c r="ABF245" s="49"/>
      <c r="ABG245" s="49"/>
      <c r="ABH245" s="49"/>
      <c r="ABI245" s="49"/>
      <c r="ABJ245" s="49"/>
      <c r="ABK245" s="49"/>
      <c r="ABL245" s="49"/>
      <c r="ABM245" s="49"/>
      <c r="ABN245" s="49"/>
      <c r="ABO245" s="49"/>
      <c r="ABP245" s="49"/>
      <c r="ABQ245" s="49"/>
      <c r="ABR245" s="49"/>
      <c r="ABS245" s="49"/>
      <c r="ABT245" s="49"/>
      <c r="ABU245" s="49"/>
      <c r="ABV245" s="49"/>
      <c r="ABW245" s="49"/>
      <c r="ABX245" s="49"/>
      <c r="ABY245" s="49"/>
      <c r="ABZ245" s="49"/>
      <c r="ACA245" s="49"/>
      <c r="ACB245" s="49"/>
      <c r="ACC245" s="49"/>
      <c r="ACD245" s="49"/>
      <c r="ACE245" s="49"/>
      <c r="ACF245" s="49"/>
      <c r="ACG245" s="49"/>
      <c r="ACH245" s="49"/>
      <c r="ACI245" s="49"/>
      <c r="ACJ245" s="49"/>
      <c r="ACK245" s="49"/>
      <c r="ACL245" s="49"/>
      <c r="ACM245" s="49"/>
      <c r="ACN245" s="49"/>
      <c r="ACO245" s="49"/>
      <c r="ACP245" s="49"/>
      <c r="ACQ245" s="49"/>
      <c r="ACR245" s="49"/>
      <c r="ACS245" s="49"/>
      <c r="ACT245" s="49"/>
      <c r="ACU245" s="49"/>
      <c r="ACV245" s="49"/>
      <c r="ACW245" s="49"/>
      <c r="ACX245" s="49"/>
      <c r="ACY245" s="49"/>
      <c r="ACZ245" s="49"/>
      <c r="ADA245" s="49"/>
      <c r="ADB245" s="49"/>
      <c r="ADC245" s="49"/>
      <c r="ADD245" s="49"/>
      <c r="ADE245" s="49"/>
      <c r="ADF245" s="49"/>
      <c r="ADG245" s="49"/>
      <c r="ADH245" s="49"/>
      <c r="ADI245" s="49"/>
      <c r="ADJ245" s="49"/>
      <c r="ADK245" s="49"/>
      <c r="ADL245" s="49"/>
      <c r="ADM245" s="49"/>
      <c r="ADN245" s="49"/>
      <c r="ADO245" s="49"/>
      <c r="ADP245" s="49"/>
      <c r="ADQ245" s="49"/>
      <c r="ADR245" s="49"/>
      <c r="ADS245" s="49"/>
      <c r="ADT245" s="49"/>
      <c r="ADU245" s="49"/>
      <c r="ADV245" s="49"/>
      <c r="ADW245" s="49"/>
      <c r="ADX245" s="49"/>
      <c r="ADY245" s="49"/>
      <c r="ADZ245" s="49"/>
      <c r="AEA245" s="49"/>
      <c r="AEB245" s="49"/>
      <c r="AEC245" s="49"/>
      <c r="AED245" s="49"/>
      <c r="AEE245" s="49"/>
      <c r="AEF245" s="49"/>
      <c r="AEG245" s="49"/>
      <c r="AEH245" s="49"/>
      <c r="AEI245" s="49"/>
      <c r="AEJ245" s="49"/>
      <c r="AEK245" s="49"/>
      <c r="AEL245" s="49"/>
      <c r="AEM245" s="49"/>
      <c r="AEN245" s="49"/>
      <c r="AEO245" s="49"/>
      <c r="AEP245" s="49"/>
      <c r="AEQ245" s="49"/>
      <c r="AER245" s="49"/>
      <c r="AES245" s="49"/>
      <c r="AET245" s="49"/>
      <c r="AEU245" s="49"/>
      <c r="AEV245" s="49"/>
      <c r="AEW245" s="49"/>
      <c r="AEX245" s="49"/>
      <c r="AEY245" s="49"/>
      <c r="AEZ245" s="49"/>
      <c r="AFA245" s="49"/>
      <c r="AFB245" s="49"/>
      <c r="AFC245" s="49"/>
      <c r="AFD245" s="49"/>
      <c r="AFE245" s="49"/>
      <c r="AFF245" s="49"/>
      <c r="AFG245" s="49"/>
      <c r="AFH245" s="49"/>
      <c r="AFI245" s="49"/>
      <c r="AFJ245" s="49"/>
      <c r="AFK245" s="49"/>
      <c r="AFL245" s="49"/>
      <c r="AFM245" s="49"/>
      <c r="AFN245" s="49"/>
      <c r="AFO245" s="49"/>
      <c r="AFP245" s="49"/>
      <c r="AFQ245" s="49"/>
      <c r="AFR245" s="49"/>
      <c r="AFS245" s="49"/>
      <c r="AFT245" s="49"/>
      <c r="AFU245" s="49"/>
      <c r="AFV245" s="49"/>
      <c r="AFW245" s="49"/>
      <c r="AFX245" s="49"/>
      <c r="AFY245" s="49"/>
      <c r="AFZ245" s="49"/>
      <c r="AGA245" s="49"/>
      <c r="AGB245" s="49"/>
      <c r="AGC245" s="49"/>
      <c r="AGD245" s="49"/>
      <c r="AGE245" s="49"/>
      <c r="AGF245" s="49"/>
      <c r="AGG245" s="49"/>
      <c r="AGH245" s="49"/>
      <c r="AGI245" s="49"/>
      <c r="AGJ245" s="49"/>
      <c r="AGK245" s="49"/>
      <c r="AGL245" s="49"/>
      <c r="AGM245" s="49"/>
      <c r="AGN245" s="49"/>
      <c r="AGO245" s="49"/>
      <c r="AGP245" s="49"/>
      <c r="AGQ245" s="49"/>
      <c r="AGR245" s="49"/>
      <c r="AGS245" s="49"/>
      <c r="AGT245" s="49"/>
      <c r="AGU245" s="49"/>
      <c r="AGV245" s="49"/>
      <c r="AGW245" s="49"/>
      <c r="AGX245" s="49"/>
      <c r="AGY245" s="49"/>
      <c r="AGZ245" s="49"/>
      <c r="AHA245" s="49"/>
      <c r="AHB245" s="49"/>
      <c r="AHC245" s="49"/>
      <c r="AHD245" s="49"/>
      <c r="AHE245" s="49"/>
      <c r="AHF245" s="49"/>
      <c r="AHG245" s="49"/>
      <c r="AHH245" s="49"/>
      <c r="AHI245" s="49"/>
      <c r="AHJ245" s="49"/>
      <c r="AHK245" s="49"/>
      <c r="AHL245" s="49"/>
      <c r="AHM245" s="49"/>
      <c r="AHN245" s="49"/>
      <c r="AHO245" s="49"/>
      <c r="AHP245" s="49"/>
      <c r="AHQ245" s="49"/>
      <c r="AHR245" s="49"/>
      <c r="AHS245" s="49"/>
      <c r="AHT245" s="49"/>
      <c r="AHU245" s="49"/>
      <c r="AHV245" s="49"/>
      <c r="AHW245" s="49"/>
      <c r="AHX245" s="49"/>
      <c r="AHY245" s="49"/>
      <c r="AHZ245" s="49"/>
      <c r="AIA245" s="49"/>
      <c r="AIB245" s="49"/>
      <c r="AIC245" s="49"/>
      <c r="AID245" s="49"/>
      <c r="AIE245" s="49"/>
      <c r="AIF245" s="49"/>
      <c r="AIG245" s="49"/>
      <c r="AIH245" s="49"/>
      <c r="AII245" s="49"/>
      <c r="AIJ245" s="49"/>
      <c r="AIK245" s="49"/>
      <c r="AIL245" s="49"/>
      <c r="AIM245" s="49"/>
      <c r="AIN245" s="49"/>
      <c r="AIO245" s="49"/>
      <c r="AIP245" s="49"/>
      <c r="AIQ245" s="49"/>
      <c r="AIR245" s="49"/>
      <c r="AIS245" s="49"/>
      <c r="AIT245" s="49"/>
      <c r="AIU245" s="49"/>
      <c r="AIV245" s="49"/>
      <c r="AIW245" s="49"/>
      <c r="AIX245" s="49"/>
      <c r="AIY245" s="49"/>
      <c r="AIZ245" s="49"/>
      <c r="AJA245" s="49"/>
      <c r="AJB245" s="49"/>
      <c r="AJC245" s="49"/>
      <c r="AJD245" s="49"/>
      <c r="AJE245" s="49"/>
      <c r="AJF245" s="49"/>
      <c r="AJG245" s="49"/>
      <c r="AJH245" s="49"/>
      <c r="AJI245" s="49"/>
      <c r="AJJ245" s="49"/>
      <c r="AJK245" s="49"/>
      <c r="AJL245" s="49"/>
      <c r="AJM245" s="49"/>
      <c r="AJN245" s="49"/>
      <c r="AJO245" s="49"/>
      <c r="AJP245" s="49"/>
      <c r="AJQ245" s="49"/>
      <c r="AJR245" s="49"/>
      <c r="AJS245" s="49"/>
      <c r="AJT245" s="49"/>
      <c r="AJU245" s="49"/>
      <c r="AJV245" s="49"/>
      <c r="AJW245" s="49"/>
      <c r="AJX245" s="49"/>
      <c r="AJY245" s="49"/>
      <c r="AJZ245" s="49"/>
      <c r="AKA245" s="49"/>
      <c r="AKB245" s="49"/>
      <c r="AKC245" s="49"/>
      <c r="AKD245" s="49"/>
      <c r="AKE245" s="49"/>
      <c r="AKF245" s="49"/>
      <c r="AKG245" s="49"/>
      <c r="AKH245" s="49"/>
      <c r="AKI245" s="49"/>
      <c r="AKJ245" s="49"/>
      <c r="AKK245" s="49"/>
      <c r="AKL245" s="49"/>
      <c r="AKM245" s="49"/>
      <c r="AKN245" s="49"/>
      <c r="AKO245" s="49"/>
      <c r="AKP245" s="49"/>
      <c r="AKQ245" s="49"/>
      <c r="AKR245" s="49"/>
      <c r="AKS245" s="49"/>
      <c r="AKT245" s="49"/>
      <c r="AKU245" s="49"/>
      <c r="AKV245" s="49"/>
      <c r="AKW245" s="49"/>
      <c r="AKX245" s="49"/>
      <c r="AKY245" s="49"/>
      <c r="AKZ245" s="49"/>
      <c r="ALA245" s="49"/>
      <c r="ALB245" s="49"/>
      <c r="ALC245" s="49"/>
      <c r="ALD245" s="49"/>
      <c r="ALE245" s="49"/>
      <c r="ALF245" s="49"/>
      <c r="ALG245" s="49"/>
      <c r="ALH245" s="49"/>
      <c r="ALI245" s="49"/>
      <c r="ALJ245" s="49"/>
      <c r="ALK245" s="49"/>
      <c r="ALL245" s="49"/>
      <c r="ALM245" s="49"/>
      <c r="ALN245" s="49"/>
      <c r="ALO245" s="49"/>
      <c r="ALP245" s="49"/>
      <c r="ALQ245" s="49"/>
      <c r="ALR245" s="49"/>
      <c r="ALS245" s="49"/>
      <c r="ALT245" s="49"/>
      <c r="ALU245" s="49"/>
      <c r="ALV245" s="49"/>
      <c r="ALW245" s="49"/>
      <c r="ALX245" s="49"/>
      <c r="ALY245" s="49"/>
      <c r="ALZ245" s="49"/>
      <c r="AMA245" s="49"/>
      <c r="AMB245" s="49"/>
      <c r="AMC245" s="49"/>
      <c r="AMD245" s="49"/>
      <c r="AME245" s="49"/>
      <c r="AMF245" s="49"/>
      <c r="AMG245" s="49"/>
      <c r="AMH245" s="49"/>
      <c r="AMI245" s="49"/>
      <c r="AMJ245" s="49"/>
      <c r="AMK245" s="49"/>
      <c r="AML245" s="49"/>
      <c r="AMM245" s="49"/>
      <c r="AMN245" s="49"/>
      <c r="AMO245" s="49"/>
      <c r="AMP245" s="49"/>
      <c r="AMQ245" s="49"/>
      <c r="AMR245" s="49"/>
      <c r="AMS245" s="49"/>
      <c r="AMT245" s="49"/>
      <c r="AMU245" s="49"/>
      <c r="AMV245" s="49"/>
      <c r="AMW245" s="49"/>
      <c r="AMX245" s="49"/>
      <c r="AMY245" s="49"/>
      <c r="AMZ245" s="49"/>
      <c r="ANA245" s="49"/>
      <c r="ANB245" s="49"/>
      <c r="ANC245" s="49"/>
      <c r="AND245" s="49"/>
      <c r="ANE245" s="49"/>
      <c r="ANF245" s="49"/>
      <c r="ANG245" s="49"/>
      <c r="ANH245" s="49"/>
      <c r="ANI245" s="49"/>
      <c r="ANJ245" s="49"/>
      <c r="ANK245" s="49"/>
      <c r="ANL245" s="49"/>
      <c r="ANM245" s="49"/>
      <c r="ANN245" s="49"/>
      <c r="ANO245" s="49"/>
      <c r="ANP245" s="49"/>
      <c r="ANQ245" s="49"/>
      <c r="ANR245" s="49"/>
      <c r="ANS245" s="49"/>
      <c r="ANT245" s="49"/>
      <c r="ANU245" s="49"/>
      <c r="ANV245" s="49"/>
      <c r="ANW245" s="49"/>
      <c r="ANX245" s="49"/>
      <c r="ANY245" s="49"/>
      <c r="ANZ245" s="49"/>
      <c r="AOA245" s="49"/>
      <c r="AOB245" s="49"/>
      <c r="AOC245" s="49"/>
      <c r="AOD245" s="49"/>
      <c r="AOE245" s="49"/>
      <c r="AOF245" s="49"/>
      <c r="AOG245" s="49"/>
      <c r="AOH245" s="49"/>
      <c r="AOI245" s="49"/>
      <c r="AOJ245" s="49"/>
      <c r="AOK245" s="49"/>
      <c r="AOL245" s="49"/>
      <c r="AOM245" s="49"/>
      <c r="AON245" s="49"/>
      <c r="AOO245" s="49"/>
      <c r="AOP245" s="49"/>
      <c r="AOQ245" s="49"/>
      <c r="AOR245" s="49"/>
      <c r="AOS245" s="49"/>
      <c r="AOT245" s="49"/>
      <c r="AOU245" s="49"/>
      <c r="AOV245" s="49"/>
      <c r="AOW245" s="49"/>
      <c r="AOX245" s="49"/>
      <c r="AOY245" s="49"/>
      <c r="AOZ245" s="49"/>
      <c r="APA245" s="49"/>
      <c r="APB245" s="49"/>
      <c r="APC245" s="49"/>
      <c r="APD245" s="49"/>
      <c r="APE245" s="49"/>
      <c r="APF245" s="49"/>
      <c r="APG245" s="49"/>
      <c r="APH245" s="49"/>
      <c r="API245" s="49"/>
      <c r="APJ245" s="49"/>
      <c r="APK245" s="49"/>
      <c r="APL245" s="49"/>
      <c r="APM245" s="49"/>
      <c r="APN245" s="49"/>
      <c r="APO245" s="49"/>
      <c r="APP245" s="49"/>
      <c r="APQ245" s="49"/>
      <c r="APR245" s="49"/>
      <c r="APS245" s="49"/>
      <c r="APT245" s="49"/>
      <c r="APU245" s="49"/>
      <c r="APV245" s="49"/>
      <c r="APW245" s="49"/>
      <c r="APX245" s="49"/>
      <c r="APY245" s="49"/>
      <c r="APZ245" s="49"/>
      <c r="AQA245" s="49"/>
      <c r="AQB245" s="49"/>
      <c r="AQC245" s="49"/>
      <c r="AQD245" s="49"/>
      <c r="AQE245" s="49"/>
      <c r="AQF245" s="49"/>
      <c r="AQG245" s="49"/>
      <c r="AQH245" s="49"/>
      <c r="AQI245" s="49"/>
      <c r="AQJ245" s="49"/>
      <c r="AQK245" s="49"/>
      <c r="AQL245" s="49"/>
      <c r="AQM245" s="49"/>
      <c r="AQN245" s="49"/>
      <c r="AQO245" s="49"/>
      <c r="AQP245" s="49"/>
      <c r="AQQ245" s="49"/>
      <c r="AQR245" s="49"/>
      <c r="AQS245" s="49"/>
      <c r="AQT245" s="49"/>
      <c r="AQU245" s="49"/>
      <c r="AQV245" s="49"/>
      <c r="AQW245" s="49"/>
      <c r="AQX245" s="49"/>
      <c r="AQY245" s="49"/>
      <c r="AQZ245" s="49"/>
      <c r="ARA245" s="49"/>
      <c r="ARB245" s="49"/>
      <c r="ARC245" s="49"/>
      <c r="ARD245" s="49"/>
      <c r="ARE245" s="49"/>
      <c r="ARF245" s="49"/>
      <c r="ARG245" s="49"/>
      <c r="ARH245" s="49"/>
      <c r="ARI245" s="49"/>
      <c r="ARJ245" s="49"/>
      <c r="ARK245" s="49"/>
      <c r="ARL245" s="49"/>
      <c r="ARM245" s="49"/>
      <c r="ARN245" s="49"/>
      <c r="ARO245" s="49"/>
      <c r="ARP245" s="49"/>
      <c r="ARQ245" s="49"/>
      <c r="ARR245" s="49"/>
      <c r="ARS245" s="49"/>
      <c r="ART245" s="49"/>
      <c r="ARU245" s="49"/>
      <c r="ARV245" s="49"/>
      <c r="ARW245" s="49"/>
      <c r="ARX245" s="49"/>
      <c r="ARY245" s="49"/>
      <c r="ARZ245" s="49"/>
      <c r="ASA245" s="49"/>
      <c r="ASB245" s="49"/>
      <c r="ASC245" s="49"/>
      <c r="ASD245" s="49"/>
      <c r="ASE245" s="49"/>
      <c r="ASF245" s="49"/>
      <c r="ASG245" s="49"/>
      <c r="ASH245" s="49"/>
      <c r="ASI245" s="49"/>
      <c r="ASJ245" s="49"/>
      <c r="ASK245" s="49"/>
      <c r="ASL245" s="49"/>
      <c r="ASM245" s="49"/>
      <c r="ASN245" s="49"/>
      <c r="ASO245" s="49"/>
      <c r="ASP245" s="49"/>
      <c r="ASQ245" s="49"/>
      <c r="ASR245" s="49"/>
      <c r="ASS245" s="49"/>
      <c r="AST245" s="49"/>
      <c r="ASU245" s="49"/>
      <c r="ASV245" s="49"/>
      <c r="ASW245" s="49"/>
      <c r="ASX245" s="49"/>
      <c r="ASY245" s="49"/>
      <c r="ASZ245" s="49"/>
      <c r="ATA245" s="49"/>
      <c r="ATB245" s="49"/>
      <c r="ATC245" s="49"/>
      <c r="ATD245" s="49"/>
      <c r="ATE245" s="49"/>
      <c r="ATF245" s="49"/>
      <c r="ATG245" s="49"/>
      <c r="ATH245" s="49"/>
      <c r="ATI245" s="49"/>
      <c r="ATJ245" s="49"/>
      <c r="ATK245" s="49"/>
      <c r="ATL245" s="49"/>
      <c r="ATM245" s="49"/>
      <c r="ATN245" s="49"/>
      <c r="ATO245" s="49"/>
      <c r="ATP245" s="49"/>
      <c r="ATQ245" s="49"/>
      <c r="ATR245" s="49"/>
      <c r="ATS245" s="49"/>
      <c r="ATT245" s="49"/>
      <c r="ATU245" s="49"/>
      <c r="ATV245" s="49"/>
      <c r="ATW245" s="49"/>
      <c r="ATX245" s="49"/>
      <c r="ATY245" s="49"/>
      <c r="ATZ245" s="49"/>
      <c r="AUA245" s="49"/>
      <c r="AUB245" s="49"/>
      <c r="AUC245" s="49"/>
      <c r="AUD245" s="49"/>
      <c r="AUE245" s="49"/>
      <c r="AUF245" s="49"/>
      <c r="AUG245" s="49"/>
      <c r="AUH245" s="49"/>
      <c r="AUI245" s="49"/>
      <c r="AUJ245" s="49"/>
      <c r="AUK245" s="49"/>
      <c r="AUL245" s="49"/>
      <c r="AUM245" s="49"/>
      <c r="AUN245" s="49"/>
      <c r="AUO245" s="49"/>
      <c r="AUP245" s="49"/>
      <c r="AUQ245" s="49"/>
      <c r="AUR245" s="49"/>
      <c r="AUS245" s="49"/>
      <c r="AUT245" s="49"/>
      <c r="AUU245" s="49"/>
      <c r="AUV245" s="49"/>
      <c r="AUW245" s="49"/>
      <c r="AUX245" s="49"/>
      <c r="AUY245" s="49"/>
      <c r="AUZ245" s="49"/>
      <c r="AVA245" s="49"/>
      <c r="AVB245" s="49"/>
      <c r="AVC245" s="49"/>
      <c r="AVD245" s="49"/>
      <c r="AVE245" s="49"/>
      <c r="AVF245" s="49"/>
      <c r="AVG245" s="49"/>
      <c r="AVH245" s="49"/>
      <c r="AVI245" s="49"/>
      <c r="AVJ245" s="49"/>
      <c r="AVK245" s="49"/>
      <c r="AVL245" s="49"/>
      <c r="AVM245" s="49"/>
      <c r="AVN245" s="49"/>
      <c r="AVO245" s="49"/>
      <c r="AVP245" s="49"/>
      <c r="AVQ245" s="49"/>
      <c r="AVR245" s="49"/>
      <c r="AVS245" s="49"/>
      <c r="AVT245" s="49"/>
      <c r="AVU245" s="49"/>
      <c r="AVV245" s="49"/>
      <c r="AVW245" s="49"/>
      <c r="AVX245" s="49"/>
      <c r="AVY245" s="49"/>
      <c r="AVZ245" s="49"/>
      <c r="AWA245" s="49"/>
      <c r="AWB245" s="49"/>
      <c r="AWC245" s="49"/>
      <c r="AWD245" s="49"/>
      <c r="AWE245" s="49"/>
      <c r="AWF245" s="49"/>
      <c r="AWG245" s="49"/>
      <c r="AWH245" s="49"/>
      <c r="AWI245" s="49"/>
      <c r="AWJ245" s="49"/>
      <c r="AWK245" s="49"/>
      <c r="AWL245" s="49"/>
      <c r="AWM245" s="49"/>
      <c r="AWN245" s="49"/>
      <c r="AWO245" s="49"/>
      <c r="AWP245" s="49"/>
      <c r="AWQ245" s="49"/>
      <c r="AWR245" s="49"/>
      <c r="AWS245" s="49"/>
      <c r="AWT245" s="49"/>
      <c r="AWU245" s="49"/>
      <c r="AWV245" s="49"/>
      <c r="AWW245" s="49"/>
      <c r="AWX245" s="49"/>
      <c r="AWY245" s="49"/>
      <c r="AWZ245" s="49"/>
      <c r="AXA245" s="49"/>
      <c r="AXB245" s="49"/>
      <c r="AXC245" s="49"/>
      <c r="AXD245" s="49"/>
      <c r="AXE245" s="49"/>
      <c r="AXF245" s="49"/>
      <c r="AXG245" s="49"/>
      <c r="AXH245" s="49"/>
      <c r="AXI245" s="49"/>
      <c r="AXJ245" s="49"/>
      <c r="AXK245" s="49"/>
      <c r="AXL245" s="49"/>
      <c r="AXM245" s="49"/>
      <c r="AXN245" s="49"/>
      <c r="AXO245" s="49"/>
      <c r="AXP245" s="49"/>
      <c r="AXQ245" s="49"/>
      <c r="AXR245" s="49"/>
      <c r="AXS245" s="49"/>
      <c r="AXT245" s="49"/>
      <c r="AXU245" s="49"/>
      <c r="AXV245" s="49"/>
      <c r="AXW245" s="49"/>
      <c r="AXX245" s="49"/>
      <c r="AXY245" s="49"/>
      <c r="AXZ245" s="49"/>
      <c r="AYA245" s="49"/>
      <c r="AYB245" s="49"/>
      <c r="AYC245" s="49"/>
      <c r="AYD245" s="49"/>
      <c r="AYE245" s="49"/>
      <c r="AYF245" s="49"/>
      <c r="AYG245" s="49"/>
      <c r="AYH245" s="49"/>
      <c r="AYI245" s="49"/>
      <c r="AYJ245" s="49"/>
      <c r="AYK245" s="49"/>
      <c r="AYL245" s="49"/>
      <c r="AYM245" s="49"/>
      <c r="AYN245" s="49"/>
      <c r="AYO245" s="49"/>
      <c r="AYP245" s="49"/>
      <c r="AYQ245" s="49"/>
      <c r="AYR245" s="49"/>
      <c r="AYS245" s="49"/>
      <c r="AYT245" s="49"/>
      <c r="AYU245" s="49"/>
      <c r="AYV245" s="49"/>
      <c r="AYW245" s="49"/>
      <c r="AYX245" s="49"/>
      <c r="AYY245" s="49"/>
      <c r="AYZ245" s="49"/>
      <c r="AZA245" s="49"/>
      <c r="AZB245" s="49"/>
      <c r="AZC245" s="49"/>
      <c r="AZD245" s="49"/>
      <c r="AZE245" s="49"/>
      <c r="AZF245" s="49"/>
      <c r="AZG245" s="49"/>
      <c r="AZH245" s="49"/>
      <c r="AZI245" s="49"/>
      <c r="AZJ245" s="49"/>
      <c r="AZK245" s="49"/>
      <c r="AZL245" s="49"/>
      <c r="AZM245" s="49"/>
      <c r="AZN245" s="49"/>
      <c r="AZO245" s="49"/>
      <c r="AZP245" s="49"/>
      <c r="AZQ245" s="49"/>
      <c r="AZR245" s="49"/>
      <c r="AZS245" s="49"/>
      <c r="AZT245" s="49"/>
      <c r="AZU245" s="49"/>
      <c r="AZV245" s="49"/>
      <c r="AZW245" s="49"/>
      <c r="AZX245" s="49"/>
      <c r="AZY245" s="49"/>
      <c r="AZZ245" s="49"/>
      <c r="BAA245" s="49"/>
      <c r="BAB245" s="49"/>
      <c r="BAC245" s="49"/>
      <c r="BAD245" s="49"/>
      <c r="BAE245" s="49"/>
      <c r="BAF245" s="49"/>
      <c r="BAG245" s="49"/>
      <c r="BAH245" s="49"/>
      <c r="BAI245" s="49"/>
      <c r="BAJ245" s="49"/>
      <c r="BAK245" s="49"/>
      <c r="BAL245" s="49"/>
      <c r="BAM245" s="49"/>
      <c r="BAN245" s="49"/>
      <c r="BAO245" s="49"/>
      <c r="BAP245" s="49"/>
      <c r="BAQ245" s="49"/>
      <c r="BAR245" s="49"/>
      <c r="BAS245" s="49"/>
      <c r="BAT245" s="49"/>
      <c r="BAU245" s="49"/>
      <c r="BAV245" s="49"/>
      <c r="BAW245" s="49"/>
      <c r="BAX245" s="49"/>
      <c r="BAY245" s="49"/>
      <c r="BAZ245" s="49"/>
      <c r="BBA245" s="49"/>
      <c r="BBB245" s="49"/>
      <c r="BBC245" s="49"/>
      <c r="BBD245" s="49"/>
      <c r="BBE245" s="49"/>
      <c r="BBF245" s="49"/>
      <c r="BBG245" s="49"/>
      <c r="BBH245" s="49"/>
      <c r="BBI245" s="49"/>
      <c r="BBJ245" s="49"/>
      <c r="BBK245" s="49"/>
      <c r="BBL245" s="49"/>
      <c r="BBM245" s="49"/>
      <c r="BBN245" s="49"/>
      <c r="BBO245" s="49"/>
      <c r="BBP245" s="49"/>
      <c r="BBQ245" s="49"/>
      <c r="BBR245" s="49"/>
      <c r="BBS245" s="49"/>
      <c r="BBT245" s="49"/>
      <c r="BBU245" s="49"/>
      <c r="BBV245" s="49"/>
      <c r="BBW245" s="49"/>
      <c r="BBX245" s="49"/>
      <c r="BBY245" s="49"/>
      <c r="BBZ245" s="49"/>
      <c r="BCA245" s="49"/>
      <c r="BCB245" s="49"/>
      <c r="BCC245" s="49"/>
      <c r="BCD245" s="49"/>
      <c r="BCE245" s="49"/>
      <c r="BCF245" s="49"/>
      <c r="BCG245" s="49"/>
      <c r="BCH245" s="49"/>
      <c r="BCI245" s="49"/>
      <c r="BCJ245" s="49"/>
      <c r="BCK245" s="49"/>
      <c r="BCL245" s="49"/>
      <c r="BCM245" s="49"/>
      <c r="BCN245" s="49"/>
      <c r="BCO245" s="49"/>
      <c r="BCP245" s="49"/>
      <c r="BCQ245" s="49"/>
      <c r="BCR245" s="49"/>
      <c r="BCS245" s="49"/>
      <c r="BCT245" s="49"/>
      <c r="BCU245" s="49"/>
      <c r="BCV245" s="49"/>
      <c r="BCW245" s="49"/>
      <c r="BCX245" s="49"/>
      <c r="BCY245" s="49"/>
      <c r="BCZ245" s="49"/>
      <c r="BDA245" s="49"/>
      <c r="BDB245" s="49"/>
      <c r="BDC245" s="49"/>
      <c r="BDD245" s="49"/>
      <c r="BDE245" s="49"/>
      <c r="BDF245" s="49"/>
      <c r="BDG245" s="49"/>
      <c r="BDH245" s="49"/>
      <c r="BDI245" s="49"/>
      <c r="BDJ245" s="49"/>
      <c r="BDK245" s="49"/>
      <c r="BDL245" s="49"/>
      <c r="BDM245" s="49"/>
      <c r="BDN245" s="49"/>
      <c r="BDO245" s="49"/>
      <c r="BDP245" s="49"/>
      <c r="BDQ245" s="49"/>
      <c r="BDR245" s="49"/>
      <c r="BDS245" s="49"/>
      <c r="BDT245" s="49"/>
      <c r="BDU245" s="49"/>
      <c r="BDV245" s="49"/>
      <c r="BDW245" s="49"/>
      <c r="BDX245" s="49"/>
      <c r="BDY245" s="49"/>
      <c r="BDZ245" s="49"/>
      <c r="BEA245" s="49"/>
      <c r="BEB245" s="49"/>
      <c r="BEC245" s="49"/>
      <c r="BED245" s="49"/>
      <c r="BEE245" s="49"/>
      <c r="BEF245" s="49"/>
      <c r="BEG245" s="49"/>
      <c r="BEH245" s="49"/>
      <c r="BEI245" s="49"/>
      <c r="BEJ245" s="49"/>
      <c r="BEK245" s="49"/>
      <c r="BEL245" s="49"/>
      <c r="BEM245" s="49"/>
      <c r="BEN245" s="49"/>
      <c r="BEO245" s="49"/>
      <c r="BEP245" s="49"/>
      <c r="BEQ245" s="49"/>
      <c r="BER245" s="49"/>
      <c r="BES245" s="49"/>
      <c r="BET245" s="49"/>
      <c r="BEU245" s="49"/>
      <c r="BEV245" s="49"/>
      <c r="BEW245" s="49"/>
      <c r="BEX245" s="49"/>
      <c r="BEY245" s="49"/>
      <c r="BEZ245" s="49"/>
      <c r="BFA245" s="49"/>
      <c r="BFB245" s="49"/>
      <c r="BFC245" s="49"/>
      <c r="BFD245" s="49"/>
      <c r="BFE245" s="49"/>
      <c r="BFF245" s="49"/>
      <c r="BFG245" s="49"/>
      <c r="BFH245" s="49"/>
      <c r="BFI245" s="49"/>
      <c r="BFJ245" s="49"/>
      <c r="BFK245" s="49"/>
      <c r="BFL245" s="49"/>
      <c r="BFM245" s="49"/>
      <c r="BFN245" s="49"/>
      <c r="BFO245" s="49"/>
      <c r="BFP245" s="49"/>
      <c r="BFQ245" s="49"/>
      <c r="BFR245" s="49"/>
      <c r="BFS245" s="49"/>
      <c r="BFT245" s="49"/>
      <c r="BFU245" s="49"/>
      <c r="BFV245" s="49"/>
      <c r="BFW245" s="49"/>
      <c r="BFX245" s="49"/>
      <c r="BFY245" s="49"/>
      <c r="BFZ245" s="49"/>
      <c r="BGA245" s="49"/>
      <c r="BGB245" s="49"/>
      <c r="BGC245" s="49"/>
      <c r="BGD245" s="49"/>
      <c r="BGE245" s="49"/>
      <c r="BGF245" s="49"/>
      <c r="BGG245" s="49"/>
      <c r="BGH245" s="49"/>
      <c r="BGI245" s="49"/>
      <c r="BGJ245" s="49"/>
      <c r="BGK245" s="49"/>
      <c r="BGL245" s="49"/>
      <c r="BGM245" s="49"/>
      <c r="BGN245" s="49"/>
      <c r="BGO245" s="49"/>
      <c r="BGP245" s="49"/>
      <c r="BGQ245" s="49"/>
      <c r="BGR245" s="49"/>
      <c r="BGS245" s="49"/>
      <c r="BGT245" s="49"/>
      <c r="BGU245" s="49"/>
      <c r="BGV245" s="49"/>
      <c r="BGW245" s="49"/>
      <c r="BGX245" s="49"/>
      <c r="BGY245" s="49"/>
      <c r="BGZ245" s="49"/>
      <c r="BHA245" s="49"/>
      <c r="BHB245" s="49"/>
      <c r="BHC245" s="49"/>
      <c r="BHD245" s="49"/>
      <c r="BHE245" s="49"/>
      <c r="BHF245" s="49"/>
      <c r="BHG245" s="49"/>
      <c r="BHH245" s="49"/>
      <c r="BHI245" s="49"/>
      <c r="BHJ245" s="49"/>
      <c r="BHK245" s="49"/>
      <c r="BHL245" s="49"/>
      <c r="BHM245" s="49"/>
      <c r="BHN245" s="49"/>
      <c r="BHO245" s="49"/>
      <c r="BHP245" s="49"/>
      <c r="BHQ245" s="49"/>
      <c r="BHR245" s="49"/>
      <c r="BHS245" s="49"/>
      <c r="BHT245" s="49"/>
      <c r="BHU245" s="49"/>
      <c r="BHV245" s="49"/>
      <c r="BHW245" s="49"/>
      <c r="BHX245" s="49"/>
      <c r="BHY245" s="49"/>
      <c r="BHZ245" s="49"/>
      <c r="BIA245" s="49"/>
      <c r="BIB245" s="49"/>
      <c r="BIC245" s="49"/>
      <c r="BID245" s="49"/>
      <c r="BIE245" s="49"/>
      <c r="BIF245" s="49"/>
      <c r="BIG245" s="49"/>
      <c r="BIH245" s="49"/>
      <c r="BII245" s="49"/>
      <c r="BIJ245" s="49"/>
      <c r="BIK245" s="49"/>
      <c r="BIL245" s="49"/>
      <c r="BIM245" s="49"/>
      <c r="BIN245" s="49"/>
      <c r="BIO245" s="49"/>
      <c r="BIP245" s="49"/>
      <c r="BIQ245" s="49"/>
      <c r="BIR245" s="49"/>
      <c r="BIS245" s="49"/>
      <c r="BIT245" s="49"/>
      <c r="BIU245" s="49"/>
      <c r="BIV245" s="49"/>
      <c r="BIW245" s="49"/>
      <c r="BIX245" s="49"/>
      <c r="BIY245" s="49"/>
      <c r="BIZ245" s="49"/>
      <c r="BJA245" s="49"/>
      <c r="BJB245" s="49"/>
      <c r="BJC245" s="49"/>
      <c r="BJD245" s="49"/>
      <c r="BJE245" s="49"/>
      <c r="BJF245" s="49"/>
      <c r="BJG245" s="49"/>
      <c r="BJH245" s="49"/>
      <c r="BJI245" s="49"/>
      <c r="BJJ245" s="49"/>
      <c r="BJK245" s="49"/>
      <c r="BJL245" s="49"/>
      <c r="BJM245" s="49"/>
      <c r="BJN245" s="49"/>
      <c r="BJO245" s="49"/>
      <c r="BJP245" s="49"/>
      <c r="BJQ245" s="49"/>
      <c r="BJR245" s="49"/>
      <c r="BJS245" s="49"/>
      <c r="BJT245" s="49"/>
      <c r="BJU245" s="49"/>
      <c r="BJV245" s="49"/>
      <c r="BJW245" s="49"/>
      <c r="BJX245" s="49"/>
      <c r="BJY245" s="49"/>
      <c r="BJZ245" s="49"/>
      <c r="BKA245" s="49"/>
      <c r="BKB245" s="49"/>
      <c r="BKC245" s="49"/>
      <c r="BKD245" s="49"/>
      <c r="BKE245" s="49"/>
      <c r="BKF245" s="49"/>
      <c r="BKG245" s="49"/>
      <c r="BKH245" s="49"/>
      <c r="BKI245" s="49"/>
      <c r="BKJ245" s="49"/>
      <c r="BKK245" s="49"/>
      <c r="BKL245" s="49"/>
      <c r="BKM245" s="49"/>
      <c r="BKN245" s="49"/>
      <c r="BKO245" s="49"/>
      <c r="BKP245" s="49"/>
      <c r="BKQ245" s="49"/>
      <c r="BKR245" s="49"/>
      <c r="BKS245" s="49"/>
      <c r="BKT245" s="49"/>
      <c r="BKU245" s="49"/>
      <c r="BKV245" s="49"/>
      <c r="BKW245" s="49"/>
      <c r="BKX245" s="49"/>
      <c r="BKY245" s="49"/>
      <c r="BKZ245" s="49"/>
      <c r="BLA245" s="49"/>
      <c r="BLB245" s="49"/>
      <c r="BLC245" s="49"/>
      <c r="BLD245" s="49"/>
      <c r="BLE245" s="49"/>
      <c r="BLF245" s="49"/>
      <c r="BLG245" s="49"/>
      <c r="BLH245" s="49"/>
      <c r="BLI245" s="49"/>
      <c r="BLJ245" s="49"/>
      <c r="BLK245" s="49"/>
      <c r="BLL245" s="49"/>
      <c r="BLM245" s="49"/>
      <c r="BLN245" s="49"/>
      <c r="BLO245" s="49"/>
      <c r="BLP245" s="49"/>
      <c r="BLQ245" s="49"/>
      <c r="BLR245" s="49"/>
      <c r="BLS245" s="49"/>
      <c r="BLT245" s="49"/>
      <c r="BLU245" s="49"/>
      <c r="BLV245" s="49"/>
      <c r="BLW245" s="49"/>
      <c r="BLX245" s="49"/>
      <c r="BLY245" s="49"/>
      <c r="BLZ245" s="49"/>
      <c r="BMA245" s="49"/>
      <c r="BMB245" s="49"/>
      <c r="BMC245" s="49"/>
      <c r="BMD245" s="49"/>
      <c r="BME245" s="49"/>
      <c r="BMF245" s="49"/>
      <c r="BMG245" s="49"/>
      <c r="BMH245" s="49"/>
      <c r="BMI245" s="49"/>
      <c r="BMJ245" s="49"/>
      <c r="BMK245" s="49"/>
      <c r="BML245" s="49"/>
      <c r="BMM245" s="49"/>
      <c r="BMN245" s="49"/>
      <c r="BMO245" s="49"/>
      <c r="BMP245" s="49"/>
      <c r="BMQ245" s="49"/>
      <c r="BMR245" s="49"/>
      <c r="BMS245" s="49"/>
      <c r="BMT245" s="49"/>
      <c r="BMU245" s="49"/>
      <c r="BMV245" s="49"/>
      <c r="BMW245" s="49"/>
      <c r="BMX245" s="49"/>
      <c r="BMY245" s="49"/>
      <c r="BMZ245" s="49"/>
      <c r="BNA245" s="49"/>
      <c r="BNB245" s="49"/>
      <c r="BNC245" s="49"/>
      <c r="BND245" s="49"/>
      <c r="BNE245" s="49"/>
      <c r="BNF245" s="49"/>
      <c r="BNG245" s="49"/>
      <c r="BNH245" s="49"/>
      <c r="BNI245" s="49"/>
      <c r="BNJ245" s="49"/>
      <c r="BNK245" s="49"/>
      <c r="BNL245" s="49"/>
      <c r="BNM245" s="49"/>
      <c r="BNN245" s="49"/>
      <c r="BNO245" s="49"/>
      <c r="BNP245" s="49"/>
      <c r="BNQ245" s="49"/>
      <c r="BNR245" s="49"/>
      <c r="BNS245" s="49"/>
      <c r="BNT245" s="49"/>
      <c r="BNU245" s="49"/>
      <c r="BNV245" s="49"/>
      <c r="BNW245" s="49"/>
      <c r="BNX245" s="49"/>
      <c r="BNY245" s="49"/>
      <c r="BNZ245" s="49"/>
      <c r="BOA245" s="49"/>
      <c r="BOB245" s="49"/>
      <c r="BOC245" s="49"/>
      <c r="BOD245" s="49"/>
      <c r="BOE245" s="49"/>
      <c r="BOF245" s="49"/>
      <c r="BOG245" s="49"/>
      <c r="BOH245" s="49"/>
      <c r="BOI245" s="49"/>
      <c r="BOJ245" s="49"/>
      <c r="BOK245" s="49"/>
      <c r="BOL245" s="49"/>
      <c r="BOM245" s="49"/>
      <c r="BON245" s="49"/>
      <c r="BOO245" s="49"/>
      <c r="BOP245" s="49"/>
      <c r="BOQ245" s="49"/>
      <c r="BOR245" s="49"/>
      <c r="BOS245" s="49"/>
      <c r="BOT245" s="49"/>
      <c r="BOU245" s="49"/>
      <c r="BOV245" s="49"/>
      <c r="BOW245" s="49"/>
      <c r="BOX245" s="49"/>
      <c r="BOY245" s="49"/>
      <c r="BOZ245" s="49"/>
      <c r="BPA245" s="49"/>
      <c r="BPB245" s="49"/>
      <c r="BPC245" s="49"/>
      <c r="BPD245" s="49"/>
      <c r="BPE245" s="49"/>
      <c r="BPF245" s="49"/>
      <c r="BPG245" s="49"/>
      <c r="BPH245" s="49"/>
      <c r="BPI245" s="49"/>
      <c r="BPJ245" s="49"/>
      <c r="BPK245" s="49"/>
      <c r="BPL245" s="49"/>
      <c r="BPM245" s="49"/>
      <c r="BPN245" s="49"/>
      <c r="BPO245" s="49"/>
      <c r="BPP245" s="49"/>
      <c r="BPQ245" s="49"/>
      <c r="BPR245" s="49"/>
      <c r="BPS245" s="49"/>
      <c r="BPT245" s="49"/>
      <c r="BPU245" s="49"/>
      <c r="BPV245" s="49"/>
      <c r="BPW245" s="49"/>
      <c r="BPX245" s="49"/>
      <c r="BPY245" s="49"/>
      <c r="BPZ245" s="49"/>
      <c r="BQA245" s="49"/>
      <c r="BQB245" s="49"/>
      <c r="BQC245" s="49"/>
      <c r="BQD245" s="49"/>
      <c r="BQE245" s="49"/>
      <c r="BQF245" s="49"/>
      <c r="BQG245" s="49"/>
      <c r="BQH245" s="49"/>
      <c r="BQI245" s="49"/>
      <c r="BQJ245" s="49"/>
      <c r="BQK245" s="49"/>
      <c r="BQL245" s="49"/>
      <c r="BQM245" s="49"/>
      <c r="BQN245" s="49"/>
      <c r="BQO245" s="49"/>
      <c r="BQP245" s="49"/>
      <c r="BQQ245" s="49"/>
      <c r="BQR245" s="49"/>
      <c r="BQS245" s="49"/>
      <c r="BQT245" s="49"/>
      <c r="BQU245" s="49"/>
      <c r="BQV245" s="49"/>
      <c r="BQW245" s="49"/>
      <c r="BQX245" s="49"/>
      <c r="BQY245" s="49"/>
      <c r="BQZ245" s="49"/>
      <c r="BRA245" s="49"/>
      <c r="BRB245" s="49"/>
      <c r="BRC245" s="49"/>
      <c r="BRD245" s="49"/>
      <c r="BRE245" s="49"/>
      <c r="BRF245" s="49"/>
      <c r="BRG245" s="49"/>
      <c r="BRH245" s="49"/>
      <c r="BRI245" s="49"/>
      <c r="BRJ245" s="49"/>
      <c r="BRK245" s="49"/>
      <c r="BRL245" s="49"/>
      <c r="BRM245" s="49"/>
      <c r="BRN245" s="49"/>
      <c r="BRO245" s="49"/>
      <c r="BRP245" s="49"/>
      <c r="BRQ245" s="49"/>
      <c r="BRR245" s="49"/>
      <c r="BRS245" s="49"/>
      <c r="BRT245" s="49"/>
      <c r="BRU245" s="49"/>
      <c r="BRV245" s="49"/>
      <c r="BRW245" s="49"/>
      <c r="BRX245" s="49"/>
      <c r="BRY245" s="49"/>
      <c r="BRZ245" s="49"/>
      <c r="BSA245" s="49"/>
      <c r="BSB245" s="49"/>
      <c r="BSC245" s="49"/>
      <c r="BSD245" s="49"/>
      <c r="BSE245" s="49"/>
      <c r="BSF245" s="49"/>
      <c r="BSG245" s="49"/>
      <c r="BSH245" s="49"/>
      <c r="BSI245" s="49"/>
      <c r="BSJ245" s="49"/>
      <c r="BSK245" s="49"/>
      <c r="BSL245" s="49"/>
      <c r="BSM245" s="49"/>
      <c r="BSN245" s="49"/>
      <c r="BSO245" s="49"/>
      <c r="BSP245" s="49"/>
      <c r="BSQ245" s="49"/>
      <c r="BSR245" s="49"/>
      <c r="BSS245" s="49"/>
      <c r="BST245" s="49"/>
      <c r="BSU245" s="49"/>
      <c r="BSV245" s="49"/>
      <c r="BSW245" s="49"/>
      <c r="BSX245" s="49"/>
      <c r="BSY245" s="49"/>
      <c r="BSZ245" s="49"/>
      <c r="BTA245" s="49"/>
      <c r="BTB245" s="49"/>
      <c r="BTC245" s="49"/>
      <c r="BTD245" s="49"/>
      <c r="BTE245" s="49"/>
      <c r="BTF245" s="49"/>
      <c r="BTG245" s="49"/>
      <c r="BTH245" s="49"/>
      <c r="BTI245" s="49"/>
      <c r="BTJ245" s="49"/>
      <c r="BTK245" s="49"/>
      <c r="BTL245" s="49"/>
      <c r="BTM245" s="49"/>
      <c r="BTN245" s="49"/>
      <c r="BTO245" s="49"/>
      <c r="BTP245" s="49"/>
      <c r="BTQ245" s="49"/>
      <c r="BTR245" s="49"/>
      <c r="BTS245" s="49"/>
      <c r="BTT245" s="49"/>
      <c r="BTU245" s="49"/>
      <c r="BTV245" s="49"/>
      <c r="BTW245" s="49"/>
      <c r="BTX245" s="49"/>
      <c r="BTY245" s="49"/>
      <c r="BTZ245" s="49"/>
      <c r="BUA245" s="49"/>
      <c r="BUB245" s="49"/>
      <c r="BUC245" s="49"/>
      <c r="BUD245" s="49"/>
      <c r="BUE245" s="49"/>
      <c r="BUF245" s="49"/>
      <c r="BUG245" s="49"/>
      <c r="BUH245" s="49"/>
      <c r="BUI245" s="49"/>
      <c r="BUJ245" s="49"/>
      <c r="BUK245" s="49"/>
      <c r="BUL245" s="49"/>
      <c r="BUM245" s="49"/>
      <c r="BUN245" s="49"/>
      <c r="BUO245" s="49"/>
      <c r="BUP245" s="49"/>
      <c r="BUQ245" s="49"/>
      <c r="BUR245" s="49"/>
      <c r="BUS245" s="49"/>
      <c r="BUT245" s="49"/>
      <c r="BUU245" s="49"/>
      <c r="BUV245" s="49"/>
      <c r="BUW245" s="49"/>
      <c r="BUX245" s="49"/>
      <c r="BUY245" s="49"/>
      <c r="BUZ245" s="49"/>
      <c r="BVA245" s="49"/>
      <c r="BVB245" s="49"/>
      <c r="BVC245" s="49"/>
      <c r="BVD245" s="49"/>
      <c r="BVE245" s="49"/>
      <c r="BVF245" s="49"/>
      <c r="BVG245" s="49"/>
      <c r="BVH245" s="49"/>
      <c r="BVI245" s="49"/>
      <c r="BVJ245" s="49"/>
      <c r="BVK245" s="49"/>
      <c r="BVL245" s="49"/>
      <c r="BVM245" s="49"/>
      <c r="BVN245" s="49"/>
      <c r="BVO245" s="49"/>
      <c r="BVP245" s="49"/>
      <c r="BVQ245" s="49"/>
      <c r="BVR245" s="49"/>
      <c r="BVS245" s="49"/>
      <c r="BVT245" s="49"/>
      <c r="BVU245" s="49"/>
      <c r="BVV245" s="49"/>
      <c r="BVW245" s="49"/>
      <c r="BVX245" s="49"/>
      <c r="BVY245" s="49"/>
      <c r="BVZ245" s="49"/>
      <c r="BWA245" s="49"/>
      <c r="BWB245" s="49"/>
      <c r="BWC245" s="49"/>
      <c r="BWD245" s="49"/>
      <c r="BWE245" s="49"/>
      <c r="BWF245" s="49"/>
      <c r="BWG245" s="49"/>
      <c r="BWH245" s="49"/>
      <c r="BWI245" s="49"/>
      <c r="BWJ245" s="49"/>
      <c r="BWK245" s="49"/>
      <c r="BWL245" s="49"/>
      <c r="BWM245" s="49"/>
      <c r="BWN245" s="49"/>
      <c r="BWO245" s="49"/>
      <c r="BWP245" s="49"/>
      <c r="BWQ245" s="49"/>
      <c r="BWR245" s="49"/>
      <c r="BWS245" s="49"/>
      <c r="BWT245" s="49"/>
      <c r="BWU245" s="49"/>
      <c r="BWV245" s="49"/>
      <c r="BWW245" s="49"/>
      <c r="BWX245" s="49"/>
      <c r="BWY245" s="49"/>
      <c r="BWZ245" s="49"/>
      <c r="BXA245" s="49"/>
      <c r="BXB245" s="49"/>
      <c r="BXC245" s="49"/>
      <c r="BXD245" s="49"/>
      <c r="BXE245" s="49"/>
      <c r="BXF245" s="49"/>
      <c r="BXG245" s="49"/>
      <c r="BXH245" s="49"/>
      <c r="BXI245" s="49"/>
      <c r="BXJ245" s="49"/>
      <c r="BXK245" s="49"/>
      <c r="BXL245" s="49"/>
      <c r="BXM245" s="49"/>
      <c r="BXN245" s="49"/>
      <c r="BXO245" s="49"/>
      <c r="BXP245" s="49"/>
      <c r="BXQ245" s="49"/>
      <c r="BXR245" s="49"/>
      <c r="BXS245" s="49"/>
      <c r="BXT245" s="49"/>
      <c r="BXU245" s="49"/>
      <c r="BXV245" s="49"/>
      <c r="BXW245" s="49"/>
      <c r="BXX245" s="49"/>
      <c r="BXY245" s="49"/>
      <c r="BXZ245" s="49"/>
      <c r="BYA245" s="49"/>
      <c r="BYB245" s="49"/>
      <c r="BYC245" s="49"/>
      <c r="BYD245" s="49"/>
      <c r="BYE245" s="49"/>
      <c r="BYF245" s="49"/>
      <c r="BYG245" s="49"/>
      <c r="BYH245" s="49"/>
      <c r="BYI245" s="49"/>
      <c r="BYJ245" s="49"/>
      <c r="BYK245" s="49"/>
      <c r="BYL245" s="49"/>
      <c r="BYM245" s="49"/>
      <c r="BYN245" s="49"/>
      <c r="BYO245" s="49"/>
      <c r="BYP245" s="49"/>
      <c r="BYQ245" s="49"/>
      <c r="BYR245" s="49"/>
      <c r="BYS245" s="49"/>
      <c r="BYT245" s="49"/>
      <c r="BYU245" s="49"/>
      <c r="BYV245" s="49"/>
      <c r="BYW245" s="49"/>
      <c r="BYX245" s="49"/>
      <c r="BYY245" s="49"/>
      <c r="BYZ245" s="49"/>
      <c r="BZA245" s="49"/>
      <c r="BZB245" s="49"/>
      <c r="BZC245" s="49"/>
      <c r="BZD245" s="49"/>
      <c r="BZE245" s="49"/>
      <c r="BZF245" s="49"/>
      <c r="BZG245" s="49"/>
      <c r="BZH245" s="49"/>
      <c r="BZI245" s="49"/>
      <c r="BZJ245" s="49"/>
      <c r="BZK245" s="49"/>
      <c r="BZL245" s="49"/>
      <c r="BZM245" s="49"/>
      <c r="BZN245" s="49"/>
      <c r="BZO245" s="49"/>
      <c r="BZP245" s="49"/>
      <c r="BZQ245" s="49"/>
      <c r="BZR245" s="49"/>
      <c r="BZS245" s="49"/>
      <c r="BZT245" s="49"/>
      <c r="BZU245" s="49"/>
      <c r="BZV245" s="49"/>
      <c r="BZW245" s="49"/>
      <c r="BZX245" s="49"/>
      <c r="BZY245" s="49"/>
      <c r="BZZ245" s="49"/>
      <c r="CAA245" s="49"/>
      <c r="CAB245" s="49"/>
      <c r="CAC245" s="49"/>
      <c r="CAD245" s="49"/>
      <c r="CAE245" s="49"/>
      <c r="CAF245" s="49"/>
      <c r="CAG245" s="49"/>
      <c r="CAH245" s="49"/>
      <c r="CAI245" s="49"/>
      <c r="CAJ245" s="49"/>
      <c r="CAK245" s="49"/>
      <c r="CAL245" s="49"/>
      <c r="CAM245" s="49"/>
      <c r="CAN245" s="49"/>
      <c r="CAO245" s="49"/>
      <c r="CAP245" s="49"/>
      <c r="CAQ245" s="49"/>
      <c r="CAR245" s="49"/>
      <c r="CAS245" s="49"/>
      <c r="CAT245" s="49"/>
      <c r="CAU245" s="49"/>
      <c r="CAV245" s="49"/>
      <c r="CAW245" s="49"/>
      <c r="CAX245" s="49"/>
      <c r="CAY245" s="49"/>
      <c r="CAZ245" s="49"/>
      <c r="CBA245" s="49"/>
      <c r="CBB245" s="49"/>
      <c r="CBC245" s="49"/>
      <c r="CBD245" s="49"/>
      <c r="CBE245" s="49"/>
      <c r="CBF245" s="49"/>
      <c r="CBG245" s="49"/>
      <c r="CBH245" s="49"/>
      <c r="CBI245" s="49"/>
      <c r="CBJ245" s="49"/>
      <c r="CBK245" s="49"/>
      <c r="CBL245" s="49"/>
      <c r="CBM245" s="49"/>
      <c r="CBN245" s="49"/>
      <c r="CBO245" s="49"/>
      <c r="CBP245" s="49"/>
      <c r="CBQ245" s="49"/>
      <c r="CBR245" s="49"/>
      <c r="CBS245" s="49"/>
      <c r="CBT245" s="49"/>
      <c r="CBU245" s="49"/>
      <c r="CBV245" s="49"/>
      <c r="CBW245" s="49"/>
      <c r="CBX245" s="49"/>
      <c r="CBY245" s="49"/>
      <c r="CBZ245" s="49"/>
      <c r="CCA245" s="49"/>
      <c r="CCB245" s="49"/>
      <c r="CCC245" s="49"/>
      <c r="CCD245" s="49"/>
      <c r="CCE245" s="49"/>
      <c r="CCF245" s="49"/>
      <c r="CCG245" s="49"/>
      <c r="CCH245" s="49"/>
      <c r="CCI245" s="49"/>
      <c r="CCJ245" s="49"/>
      <c r="CCK245" s="49"/>
      <c r="CCL245" s="49"/>
      <c r="CCM245" s="49"/>
      <c r="CCN245" s="49"/>
      <c r="CCO245" s="49"/>
      <c r="CCP245" s="49"/>
      <c r="CCQ245" s="49"/>
      <c r="CCR245" s="49"/>
      <c r="CCS245" s="49"/>
      <c r="CCT245" s="49"/>
      <c r="CCU245" s="49"/>
      <c r="CCV245" s="49"/>
      <c r="CCW245" s="49"/>
      <c r="CCX245" s="49"/>
      <c r="CCY245" s="49"/>
      <c r="CCZ245" s="49"/>
      <c r="CDA245" s="49"/>
      <c r="CDB245" s="49"/>
      <c r="CDC245" s="49"/>
      <c r="CDD245" s="49"/>
      <c r="CDE245" s="49"/>
      <c r="CDF245" s="49"/>
      <c r="CDG245" s="49"/>
      <c r="CDH245" s="49"/>
      <c r="CDI245" s="49"/>
      <c r="CDJ245" s="49"/>
      <c r="CDK245" s="49"/>
      <c r="CDL245" s="49"/>
      <c r="CDM245" s="49"/>
      <c r="CDN245" s="49"/>
      <c r="CDO245" s="49"/>
      <c r="CDP245" s="49"/>
      <c r="CDQ245" s="49"/>
      <c r="CDR245" s="49"/>
      <c r="CDS245" s="49"/>
      <c r="CDT245" s="49"/>
      <c r="CDU245" s="49"/>
      <c r="CDV245" s="49"/>
      <c r="CDW245" s="49"/>
      <c r="CDX245" s="49"/>
      <c r="CDY245" s="49"/>
      <c r="CDZ245" s="49"/>
      <c r="CEA245" s="49"/>
      <c r="CEB245" s="49"/>
      <c r="CEC245" s="49"/>
      <c r="CED245" s="49"/>
      <c r="CEE245" s="49"/>
      <c r="CEF245" s="49"/>
      <c r="CEG245" s="49"/>
      <c r="CEH245" s="49"/>
      <c r="CEI245" s="49"/>
      <c r="CEJ245" s="49"/>
      <c r="CEK245" s="49"/>
      <c r="CEL245" s="49"/>
      <c r="CEM245" s="49"/>
      <c r="CEN245" s="49"/>
      <c r="CEO245" s="49"/>
      <c r="CEP245" s="49"/>
      <c r="CEQ245" s="49"/>
      <c r="CER245" s="49"/>
      <c r="CES245" s="49"/>
      <c r="CET245" s="49"/>
      <c r="CEU245" s="49"/>
      <c r="CEV245" s="49"/>
      <c r="CEW245" s="49"/>
      <c r="CEX245" s="49"/>
      <c r="CEY245" s="49"/>
      <c r="CEZ245" s="49"/>
      <c r="CFA245" s="49"/>
      <c r="CFB245" s="49"/>
      <c r="CFC245" s="49"/>
      <c r="CFD245" s="49"/>
      <c r="CFE245" s="49"/>
      <c r="CFF245" s="49"/>
      <c r="CFG245" s="49"/>
      <c r="CFH245" s="49"/>
      <c r="CFI245" s="49"/>
      <c r="CFJ245" s="49"/>
      <c r="CFK245" s="49"/>
      <c r="CFL245" s="49"/>
      <c r="CFM245" s="49"/>
      <c r="CFN245" s="49"/>
      <c r="CFO245" s="49"/>
      <c r="CFP245" s="49"/>
      <c r="CFQ245" s="49"/>
      <c r="CFR245" s="49"/>
      <c r="CFS245" s="49"/>
      <c r="CFT245" s="49"/>
      <c r="CFU245" s="49"/>
      <c r="CFV245" s="49"/>
      <c r="CFW245" s="49"/>
      <c r="CFX245" s="49"/>
      <c r="CFY245" s="49"/>
      <c r="CFZ245" s="49"/>
      <c r="CGA245" s="49"/>
      <c r="CGB245" s="49"/>
      <c r="CGC245" s="49"/>
      <c r="CGD245" s="49"/>
      <c r="CGE245" s="49"/>
      <c r="CGF245" s="49"/>
      <c r="CGG245" s="49"/>
      <c r="CGH245" s="49"/>
      <c r="CGI245" s="49"/>
      <c r="CGJ245" s="49"/>
      <c r="CGK245" s="49"/>
      <c r="CGL245" s="49"/>
      <c r="CGM245" s="49"/>
      <c r="CGN245" s="49"/>
      <c r="CGO245" s="49"/>
      <c r="CGP245" s="49"/>
      <c r="CGQ245" s="49"/>
      <c r="CGR245" s="49"/>
      <c r="CGS245" s="49"/>
      <c r="CGT245" s="49"/>
      <c r="CGU245" s="49"/>
      <c r="CGV245" s="49"/>
      <c r="CGW245" s="49"/>
      <c r="CGX245" s="49"/>
      <c r="CGY245" s="49"/>
      <c r="CGZ245" s="49"/>
      <c r="CHA245" s="49"/>
      <c r="CHB245" s="49"/>
      <c r="CHC245" s="49"/>
      <c r="CHD245" s="49"/>
      <c r="CHE245" s="49"/>
      <c r="CHF245" s="49"/>
      <c r="CHG245" s="49"/>
      <c r="CHH245" s="49"/>
      <c r="CHI245" s="49"/>
      <c r="CHJ245" s="49"/>
      <c r="CHK245" s="49"/>
      <c r="CHL245" s="49"/>
      <c r="CHM245" s="49"/>
      <c r="CHN245" s="49"/>
      <c r="CHO245" s="49"/>
      <c r="CHP245" s="49"/>
      <c r="CHQ245" s="49"/>
      <c r="CHR245" s="49"/>
      <c r="CHS245" s="49"/>
      <c r="CHT245" s="49"/>
      <c r="CHU245" s="49"/>
      <c r="CHV245" s="49"/>
      <c r="CHW245" s="49"/>
      <c r="CHX245" s="49"/>
      <c r="CHY245" s="49"/>
      <c r="CHZ245" s="49"/>
      <c r="CIA245" s="49"/>
      <c r="CIB245" s="49"/>
      <c r="CIC245" s="49"/>
      <c r="CID245" s="49"/>
      <c r="CIE245" s="49"/>
      <c r="CIF245" s="49"/>
      <c r="CIG245" s="49"/>
      <c r="CIH245" s="49"/>
      <c r="CII245" s="49"/>
      <c r="CIJ245" s="49"/>
      <c r="CIK245" s="49"/>
      <c r="CIL245" s="49"/>
      <c r="CIM245" s="49"/>
      <c r="CIN245" s="49"/>
      <c r="CIO245" s="49"/>
      <c r="CIP245" s="49"/>
      <c r="CIQ245" s="49"/>
      <c r="CIR245" s="49"/>
      <c r="CIS245" s="49"/>
      <c r="CIT245" s="49"/>
      <c r="CIU245" s="49"/>
      <c r="CIV245" s="49"/>
      <c r="CIW245" s="49"/>
      <c r="CIX245" s="49"/>
      <c r="CIY245" s="49"/>
      <c r="CIZ245" s="49"/>
      <c r="CJA245" s="49"/>
      <c r="CJB245" s="49"/>
      <c r="CJC245" s="49"/>
      <c r="CJD245" s="49"/>
      <c r="CJE245" s="49"/>
      <c r="CJF245" s="49"/>
      <c r="CJG245" s="49"/>
      <c r="CJH245" s="49"/>
      <c r="CJI245" s="49"/>
      <c r="CJJ245" s="49"/>
      <c r="CJK245" s="49"/>
      <c r="CJL245" s="49"/>
      <c r="CJM245" s="49"/>
      <c r="CJN245" s="49"/>
      <c r="CJO245" s="49"/>
      <c r="CJP245" s="49"/>
      <c r="CJQ245" s="49"/>
      <c r="CJR245" s="49"/>
      <c r="CJS245" s="49"/>
      <c r="CJT245" s="49"/>
      <c r="CJU245" s="49"/>
      <c r="CJV245" s="49"/>
      <c r="CJW245" s="49"/>
      <c r="CJX245" s="49"/>
      <c r="CJY245" s="49"/>
      <c r="CJZ245" s="49"/>
      <c r="CKA245" s="49"/>
      <c r="CKB245" s="49"/>
      <c r="CKC245" s="49"/>
      <c r="CKD245" s="49"/>
      <c r="CKE245" s="49"/>
      <c r="CKF245" s="49"/>
      <c r="CKG245" s="49"/>
      <c r="CKH245" s="49"/>
      <c r="CKI245" s="49"/>
      <c r="CKJ245" s="49"/>
      <c r="CKK245" s="49"/>
      <c r="CKL245" s="49"/>
      <c r="CKM245" s="49"/>
      <c r="CKN245" s="49"/>
      <c r="CKO245" s="49"/>
      <c r="CKP245" s="49"/>
      <c r="CKQ245" s="49"/>
      <c r="CKR245" s="49"/>
      <c r="CKS245" s="49"/>
      <c r="CKT245" s="49"/>
      <c r="CKU245" s="49"/>
      <c r="CKV245" s="49"/>
      <c r="CKW245" s="49"/>
      <c r="CKX245" s="49"/>
      <c r="CKY245" s="49"/>
      <c r="CKZ245" s="49"/>
      <c r="CLA245" s="49"/>
      <c r="CLB245" s="49"/>
      <c r="CLC245" s="49"/>
      <c r="CLD245" s="49"/>
      <c r="CLE245" s="49"/>
      <c r="CLF245" s="49"/>
      <c r="CLG245" s="49"/>
      <c r="CLH245" s="49"/>
      <c r="CLI245" s="49"/>
      <c r="CLJ245" s="49"/>
      <c r="CLK245" s="49"/>
      <c r="CLL245" s="49"/>
      <c r="CLM245" s="49"/>
      <c r="CLN245" s="49"/>
      <c r="CLO245" s="49"/>
      <c r="CLP245" s="49"/>
      <c r="CLQ245" s="49"/>
      <c r="CLR245" s="49"/>
      <c r="CLS245" s="49"/>
      <c r="CLT245" s="49"/>
      <c r="CLU245" s="49"/>
      <c r="CLV245" s="49"/>
      <c r="CLW245" s="49"/>
      <c r="CLX245" s="49"/>
      <c r="CLY245" s="49"/>
      <c r="CLZ245" s="49"/>
      <c r="CMA245" s="49"/>
      <c r="CMB245" s="49"/>
      <c r="CMC245" s="49"/>
      <c r="CMD245" s="49"/>
      <c r="CME245" s="49"/>
      <c r="CMF245" s="49"/>
      <c r="CMG245" s="49"/>
      <c r="CMH245" s="49"/>
      <c r="CMI245" s="49"/>
      <c r="CMJ245" s="49"/>
      <c r="CMK245" s="49"/>
      <c r="CML245" s="49"/>
      <c r="CMM245" s="49"/>
      <c r="CMN245" s="49"/>
      <c r="CMO245" s="49"/>
      <c r="CMP245" s="49"/>
      <c r="CMQ245" s="49"/>
      <c r="CMR245" s="49"/>
      <c r="CMS245" s="49"/>
      <c r="CMT245" s="49"/>
      <c r="CMU245" s="49"/>
      <c r="CMV245" s="49"/>
      <c r="CMW245" s="49"/>
      <c r="CMX245" s="49"/>
      <c r="CMY245" s="49"/>
      <c r="CMZ245" s="49"/>
      <c r="CNA245" s="49"/>
      <c r="CNB245" s="49"/>
      <c r="CNC245" s="49"/>
      <c r="CND245" s="49"/>
      <c r="CNE245" s="49"/>
      <c r="CNF245" s="49"/>
      <c r="CNG245" s="49"/>
      <c r="CNH245" s="49"/>
      <c r="CNI245" s="49"/>
      <c r="CNJ245" s="49"/>
      <c r="CNK245" s="49"/>
      <c r="CNL245" s="49"/>
      <c r="CNM245" s="49"/>
      <c r="CNN245" s="49"/>
      <c r="CNO245" s="49"/>
      <c r="CNP245" s="49"/>
      <c r="CNQ245" s="49"/>
      <c r="CNR245" s="49"/>
      <c r="CNS245" s="49"/>
      <c r="CNT245" s="49"/>
      <c r="CNU245" s="49"/>
      <c r="CNV245" s="49"/>
      <c r="CNW245" s="49"/>
      <c r="CNX245" s="49"/>
      <c r="CNY245" s="49"/>
      <c r="CNZ245" s="49"/>
      <c r="COA245" s="49"/>
      <c r="COB245" s="49"/>
      <c r="COC245" s="49"/>
      <c r="COD245" s="49"/>
      <c r="COE245" s="49"/>
      <c r="COF245" s="49"/>
      <c r="COG245" s="49"/>
      <c r="COH245" s="49"/>
      <c r="COI245" s="49"/>
      <c r="COJ245" s="49"/>
      <c r="COK245" s="49"/>
      <c r="COL245" s="49"/>
      <c r="COM245" s="49"/>
      <c r="CON245" s="49"/>
      <c r="COO245" s="49"/>
      <c r="COP245" s="49"/>
      <c r="COQ245" s="49"/>
      <c r="COR245" s="49"/>
      <c r="COS245" s="49"/>
      <c r="COT245" s="49"/>
      <c r="COU245" s="49"/>
      <c r="COV245" s="49"/>
      <c r="COW245" s="49"/>
      <c r="COX245" s="49"/>
      <c r="COY245" s="49"/>
      <c r="COZ245" s="49"/>
      <c r="CPA245" s="49"/>
      <c r="CPB245" s="49"/>
      <c r="CPC245" s="49"/>
      <c r="CPD245" s="49"/>
      <c r="CPE245" s="49"/>
      <c r="CPF245" s="49"/>
      <c r="CPG245" s="49"/>
      <c r="CPH245" s="49"/>
      <c r="CPI245" s="49"/>
      <c r="CPJ245" s="49"/>
      <c r="CPK245" s="49"/>
      <c r="CPL245" s="49"/>
      <c r="CPM245" s="49"/>
      <c r="CPN245" s="49"/>
      <c r="CPO245" s="49"/>
      <c r="CPP245" s="49"/>
      <c r="CPQ245" s="49"/>
      <c r="CPR245" s="49"/>
      <c r="CPS245" s="49"/>
      <c r="CPT245" s="49"/>
      <c r="CPU245" s="49"/>
      <c r="CPV245" s="49"/>
      <c r="CPW245" s="49"/>
      <c r="CPX245" s="49"/>
      <c r="CPY245" s="49"/>
      <c r="CPZ245" s="49"/>
      <c r="CQA245" s="49"/>
      <c r="CQB245" s="49"/>
      <c r="CQC245" s="49"/>
      <c r="CQD245" s="49"/>
      <c r="CQE245" s="49"/>
      <c r="CQF245" s="49"/>
      <c r="CQG245" s="49"/>
      <c r="CQH245" s="49"/>
      <c r="CQI245" s="49"/>
      <c r="CQJ245" s="49"/>
      <c r="CQK245" s="49"/>
      <c r="CQL245" s="49"/>
      <c r="CQM245" s="49"/>
      <c r="CQN245" s="49"/>
      <c r="CQO245" s="49"/>
      <c r="CQP245" s="49"/>
      <c r="CQQ245" s="49"/>
      <c r="CQR245" s="49"/>
      <c r="CQS245" s="49"/>
      <c r="CQT245" s="49"/>
      <c r="CQU245" s="49"/>
      <c r="CQV245" s="49"/>
      <c r="CQW245" s="49"/>
      <c r="CQX245" s="49"/>
      <c r="CQY245" s="49"/>
      <c r="CQZ245" s="49"/>
      <c r="CRA245" s="49"/>
      <c r="CRB245" s="49"/>
      <c r="CRC245" s="49"/>
      <c r="CRD245" s="49"/>
      <c r="CRE245" s="49"/>
      <c r="CRF245" s="49"/>
      <c r="CRG245" s="49"/>
      <c r="CRH245" s="49"/>
      <c r="CRI245" s="49"/>
      <c r="CRJ245" s="49"/>
      <c r="CRK245" s="49"/>
      <c r="CRL245" s="49"/>
      <c r="CRM245" s="49"/>
      <c r="CRN245" s="49"/>
      <c r="CRO245" s="49"/>
      <c r="CRP245" s="49"/>
      <c r="CRQ245" s="49"/>
      <c r="CRR245" s="49"/>
      <c r="CRS245" s="49"/>
      <c r="CRT245" s="49"/>
      <c r="CRU245" s="49"/>
      <c r="CRV245" s="49"/>
      <c r="CRW245" s="49"/>
      <c r="CRX245" s="49"/>
      <c r="CRY245" s="49"/>
      <c r="CRZ245" s="49"/>
      <c r="CSA245" s="49"/>
      <c r="CSB245" s="49"/>
      <c r="CSC245" s="49"/>
      <c r="CSD245" s="49"/>
      <c r="CSE245" s="49"/>
      <c r="CSF245" s="49"/>
      <c r="CSG245" s="49"/>
      <c r="CSH245" s="49"/>
      <c r="CSI245" s="49"/>
      <c r="CSJ245" s="49"/>
      <c r="CSK245" s="49"/>
      <c r="CSL245" s="49"/>
      <c r="CSM245" s="49"/>
      <c r="CSN245" s="49"/>
      <c r="CSO245" s="49"/>
      <c r="CSP245" s="49"/>
      <c r="CSQ245" s="49"/>
      <c r="CSR245" s="49"/>
      <c r="CSS245" s="49"/>
      <c r="CST245" s="49"/>
      <c r="CSU245" s="49"/>
      <c r="CSV245" s="49"/>
      <c r="CSW245" s="49"/>
      <c r="CSX245" s="49"/>
      <c r="CSY245" s="49"/>
      <c r="CSZ245" s="49"/>
      <c r="CTA245" s="49"/>
      <c r="CTB245" s="49"/>
      <c r="CTC245" s="49"/>
      <c r="CTD245" s="49"/>
      <c r="CTE245" s="49"/>
      <c r="CTF245" s="49"/>
      <c r="CTG245" s="49"/>
      <c r="CTH245" s="49"/>
      <c r="CTI245" s="49"/>
      <c r="CTJ245" s="49"/>
      <c r="CTK245" s="49"/>
      <c r="CTL245" s="49"/>
      <c r="CTM245" s="49"/>
      <c r="CTN245" s="49"/>
      <c r="CTO245" s="49"/>
      <c r="CTP245" s="49"/>
      <c r="CTQ245" s="49"/>
      <c r="CTR245" s="49"/>
      <c r="CTS245" s="49"/>
      <c r="CTT245" s="49"/>
      <c r="CTU245" s="49"/>
      <c r="CTV245" s="49"/>
      <c r="CTW245" s="49"/>
      <c r="CTX245" s="49"/>
      <c r="CTY245" s="49"/>
      <c r="CTZ245" s="49"/>
      <c r="CUA245" s="49"/>
      <c r="CUB245" s="49"/>
      <c r="CUC245" s="49"/>
      <c r="CUD245" s="49"/>
      <c r="CUE245" s="49"/>
      <c r="CUF245" s="49"/>
      <c r="CUG245" s="49"/>
      <c r="CUH245" s="49"/>
      <c r="CUI245" s="49"/>
      <c r="CUJ245" s="49"/>
      <c r="CUK245" s="49"/>
      <c r="CUL245" s="49"/>
      <c r="CUM245" s="49"/>
      <c r="CUN245" s="49"/>
      <c r="CUO245" s="49"/>
      <c r="CUP245" s="49"/>
      <c r="CUQ245" s="49"/>
      <c r="CUR245" s="49"/>
      <c r="CUS245" s="49"/>
      <c r="CUT245" s="49"/>
      <c r="CUU245" s="49"/>
      <c r="CUV245" s="49"/>
      <c r="CUW245" s="49"/>
      <c r="CUX245" s="49"/>
      <c r="CUY245" s="49"/>
      <c r="CUZ245" s="49"/>
      <c r="CVA245" s="49"/>
      <c r="CVB245" s="49"/>
      <c r="CVC245" s="49"/>
      <c r="CVD245" s="49"/>
      <c r="CVE245" s="49"/>
      <c r="CVF245" s="49"/>
      <c r="CVG245" s="49"/>
      <c r="CVH245" s="49"/>
      <c r="CVI245" s="49"/>
      <c r="CVJ245" s="49"/>
      <c r="CVK245" s="49"/>
      <c r="CVL245" s="49"/>
      <c r="CVM245" s="49"/>
      <c r="CVN245" s="49"/>
      <c r="CVO245" s="49"/>
      <c r="CVP245" s="49"/>
      <c r="CVQ245" s="49"/>
      <c r="CVR245" s="49"/>
      <c r="CVS245" s="49"/>
      <c r="CVT245" s="49"/>
      <c r="CVU245" s="49"/>
      <c r="CVV245" s="49"/>
      <c r="CVW245" s="49"/>
      <c r="CVX245" s="49"/>
      <c r="CVY245" s="49"/>
      <c r="CVZ245" s="49"/>
      <c r="CWA245" s="49"/>
      <c r="CWB245" s="49"/>
      <c r="CWC245" s="49"/>
      <c r="CWD245" s="49"/>
      <c r="CWE245" s="49"/>
      <c r="CWF245" s="49"/>
      <c r="CWG245" s="49"/>
      <c r="CWH245" s="49"/>
      <c r="CWI245" s="49"/>
      <c r="CWJ245" s="49"/>
      <c r="CWK245" s="49"/>
      <c r="CWL245" s="49"/>
      <c r="CWM245" s="49"/>
      <c r="CWN245" s="49"/>
      <c r="CWO245" s="49"/>
      <c r="CWP245" s="49"/>
      <c r="CWQ245" s="49"/>
      <c r="CWR245" s="49"/>
      <c r="CWS245" s="49"/>
      <c r="CWT245" s="49"/>
      <c r="CWU245" s="49"/>
      <c r="CWV245" s="49"/>
      <c r="CWW245" s="49"/>
      <c r="CWX245" s="49"/>
      <c r="CWY245" s="49"/>
      <c r="CWZ245" s="49"/>
      <c r="CXA245" s="49"/>
      <c r="CXB245" s="49"/>
      <c r="CXC245" s="49"/>
      <c r="CXD245" s="49"/>
      <c r="CXE245" s="49"/>
      <c r="CXF245" s="49"/>
      <c r="CXG245" s="49"/>
      <c r="CXH245" s="49"/>
      <c r="CXI245" s="49"/>
      <c r="CXJ245" s="49"/>
      <c r="CXK245" s="49"/>
      <c r="CXL245" s="49"/>
      <c r="CXM245" s="49"/>
      <c r="CXN245" s="49"/>
      <c r="CXO245" s="49"/>
      <c r="CXP245" s="49"/>
      <c r="CXQ245" s="49"/>
      <c r="CXR245" s="49"/>
      <c r="CXS245" s="49"/>
      <c r="CXT245" s="49"/>
      <c r="CXU245" s="49"/>
      <c r="CXV245" s="49"/>
      <c r="CXW245" s="49"/>
      <c r="CXX245" s="49"/>
      <c r="CXY245" s="49"/>
      <c r="CXZ245" s="49"/>
      <c r="CYA245" s="49"/>
      <c r="CYB245" s="49"/>
      <c r="CYC245" s="49"/>
      <c r="CYD245" s="49"/>
      <c r="CYE245" s="49"/>
      <c r="CYF245" s="49"/>
      <c r="CYG245" s="49"/>
      <c r="CYH245" s="49"/>
      <c r="CYI245" s="49"/>
      <c r="CYJ245" s="49"/>
      <c r="CYK245" s="49"/>
      <c r="CYL245" s="49"/>
      <c r="CYM245" s="49"/>
      <c r="CYN245" s="49"/>
      <c r="CYO245" s="49"/>
      <c r="CYP245" s="49"/>
      <c r="CYQ245" s="49"/>
      <c r="CYR245" s="49"/>
      <c r="CYS245" s="49"/>
      <c r="CYT245" s="49"/>
      <c r="CYU245" s="49"/>
      <c r="CYV245" s="49"/>
      <c r="CYW245" s="49"/>
      <c r="CYX245" s="49"/>
      <c r="CYY245" s="49"/>
      <c r="CYZ245" s="49"/>
      <c r="CZA245" s="49"/>
      <c r="CZB245" s="49"/>
      <c r="CZC245" s="49"/>
      <c r="CZD245" s="49"/>
      <c r="CZE245" s="49"/>
      <c r="CZF245" s="49"/>
      <c r="CZG245" s="49"/>
      <c r="CZH245" s="49"/>
      <c r="CZI245" s="49"/>
      <c r="CZJ245" s="49"/>
      <c r="CZK245" s="49"/>
      <c r="CZL245" s="49"/>
      <c r="CZM245" s="49"/>
      <c r="CZN245" s="49"/>
      <c r="CZO245" s="49"/>
      <c r="CZP245" s="49"/>
      <c r="CZQ245" s="49"/>
      <c r="CZR245" s="49"/>
      <c r="CZS245" s="49"/>
      <c r="CZT245" s="49"/>
      <c r="CZU245" s="49"/>
      <c r="CZV245" s="49"/>
      <c r="CZW245" s="49"/>
      <c r="CZX245" s="49"/>
      <c r="CZY245" s="49"/>
      <c r="CZZ245" s="49"/>
      <c r="DAA245" s="49"/>
      <c r="DAB245" s="49"/>
      <c r="DAC245" s="49"/>
      <c r="DAD245" s="49"/>
      <c r="DAE245" s="49"/>
      <c r="DAF245" s="49"/>
      <c r="DAG245" s="49"/>
      <c r="DAH245" s="49"/>
      <c r="DAI245" s="49"/>
      <c r="DAJ245" s="49"/>
      <c r="DAK245" s="49"/>
      <c r="DAL245" s="49"/>
      <c r="DAM245" s="49"/>
      <c r="DAN245" s="49"/>
      <c r="DAO245" s="49"/>
      <c r="DAP245" s="49"/>
      <c r="DAQ245" s="49"/>
      <c r="DAR245" s="49"/>
      <c r="DAS245" s="49"/>
      <c r="DAT245" s="49"/>
      <c r="DAU245" s="49"/>
      <c r="DAV245" s="49"/>
      <c r="DAW245" s="49"/>
      <c r="DAX245" s="49"/>
      <c r="DAY245" s="49"/>
      <c r="DAZ245" s="49"/>
      <c r="DBA245" s="49"/>
      <c r="DBB245" s="49"/>
      <c r="DBC245" s="49"/>
      <c r="DBD245" s="49"/>
      <c r="DBE245" s="49"/>
      <c r="DBF245" s="49"/>
      <c r="DBG245" s="49"/>
      <c r="DBH245" s="49"/>
      <c r="DBI245" s="49"/>
      <c r="DBJ245" s="49"/>
      <c r="DBK245" s="49"/>
      <c r="DBL245" s="49"/>
      <c r="DBM245" s="49"/>
      <c r="DBN245" s="49"/>
      <c r="DBO245" s="49"/>
      <c r="DBP245" s="49"/>
      <c r="DBQ245" s="49"/>
      <c r="DBR245" s="49"/>
      <c r="DBS245" s="49"/>
      <c r="DBT245" s="49"/>
      <c r="DBU245" s="49"/>
      <c r="DBV245" s="49"/>
      <c r="DBW245" s="49"/>
      <c r="DBX245" s="49"/>
      <c r="DBY245" s="49"/>
      <c r="DBZ245" s="49"/>
      <c r="DCA245" s="49"/>
      <c r="DCB245" s="49"/>
      <c r="DCC245" s="49"/>
      <c r="DCD245" s="49"/>
      <c r="DCE245" s="49"/>
      <c r="DCF245" s="49"/>
      <c r="DCG245" s="49"/>
      <c r="DCH245" s="49"/>
      <c r="DCI245" s="49"/>
      <c r="DCJ245" s="49"/>
      <c r="DCK245" s="49"/>
      <c r="DCL245" s="49"/>
      <c r="DCM245" s="49"/>
      <c r="DCN245" s="49"/>
      <c r="DCO245" s="49"/>
      <c r="DCP245" s="49"/>
      <c r="DCQ245" s="49"/>
      <c r="DCR245" s="49"/>
      <c r="DCS245" s="49"/>
      <c r="DCT245" s="49"/>
      <c r="DCU245" s="49"/>
      <c r="DCV245" s="49"/>
      <c r="DCW245" s="49"/>
      <c r="DCX245" s="49"/>
      <c r="DCY245" s="49"/>
      <c r="DCZ245" s="49"/>
      <c r="DDA245" s="49"/>
      <c r="DDB245" s="49"/>
      <c r="DDC245" s="49"/>
      <c r="DDD245" s="49"/>
      <c r="DDE245" s="49"/>
      <c r="DDF245" s="49"/>
      <c r="DDG245" s="49"/>
      <c r="DDH245" s="49"/>
      <c r="DDI245" s="49"/>
      <c r="DDJ245" s="49"/>
      <c r="DDK245" s="49"/>
      <c r="DDL245" s="49"/>
      <c r="DDM245" s="49"/>
      <c r="DDN245" s="49"/>
      <c r="DDO245" s="49"/>
      <c r="DDP245" s="49"/>
      <c r="DDQ245" s="49"/>
      <c r="DDR245" s="49"/>
      <c r="DDS245" s="49"/>
      <c r="DDT245" s="49"/>
      <c r="DDU245" s="49"/>
      <c r="DDV245" s="49"/>
      <c r="DDW245" s="49"/>
      <c r="DDX245" s="49"/>
      <c r="DDY245" s="49"/>
      <c r="DDZ245" s="49"/>
      <c r="DEA245" s="49"/>
      <c r="DEB245" s="49"/>
      <c r="DEC245" s="49"/>
      <c r="DED245" s="49"/>
      <c r="DEE245" s="49"/>
      <c r="DEF245" s="49"/>
      <c r="DEG245" s="49"/>
      <c r="DEH245" s="49"/>
      <c r="DEI245" s="49"/>
      <c r="DEJ245" s="49"/>
      <c r="DEK245" s="49"/>
      <c r="DEL245" s="49"/>
      <c r="DEM245" s="49"/>
      <c r="DEN245" s="49"/>
      <c r="DEO245" s="49"/>
      <c r="DEP245" s="49"/>
      <c r="DEQ245" s="49"/>
      <c r="DER245" s="49"/>
      <c r="DES245" s="49"/>
      <c r="DET245" s="49"/>
      <c r="DEU245" s="49"/>
      <c r="DEV245" s="49"/>
      <c r="DEW245" s="49"/>
      <c r="DEX245" s="49"/>
      <c r="DEY245" s="49"/>
      <c r="DEZ245" s="49"/>
      <c r="DFA245" s="49"/>
      <c r="DFB245" s="49"/>
      <c r="DFC245" s="49"/>
      <c r="DFD245" s="49"/>
      <c r="DFE245" s="49"/>
      <c r="DFF245" s="49"/>
      <c r="DFG245" s="49"/>
      <c r="DFH245" s="49"/>
      <c r="DFI245" s="49"/>
      <c r="DFJ245" s="49"/>
      <c r="DFK245" s="49"/>
      <c r="DFL245" s="49"/>
      <c r="DFM245" s="49"/>
      <c r="DFN245" s="49"/>
      <c r="DFO245" s="49"/>
      <c r="DFP245" s="49"/>
      <c r="DFQ245" s="49"/>
      <c r="DFR245" s="49"/>
      <c r="DFS245" s="49"/>
      <c r="DFT245" s="49"/>
      <c r="DFU245" s="49"/>
      <c r="DFV245" s="49"/>
      <c r="DFW245" s="49"/>
      <c r="DFX245" s="49"/>
      <c r="DFY245" s="49"/>
      <c r="DFZ245" s="49"/>
      <c r="DGA245" s="49"/>
      <c r="DGB245" s="49"/>
      <c r="DGC245" s="49"/>
      <c r="DGD245" s="49"/>
      <c r="DGE245" s="49"/>
      <c r="DGF245" s="49"/>
      <c r="DGG245" s="49"/>
      <c r="DGH245" s="49"/>
      <c r="DGI245" s="49"/>
      <c r="DGJ245" s="49"/>
      <c r="DGK245" s="49"/>
      <c r="DGL245" s="49"/>
      <c r="DGM245" s="49"/>
      <c r="DGN245" s="49"/>
      <c r="DGO245" s="49"/>
      <c r="DGP245" s="49"/>
      <c r="DGQ245" s="49"/>
      <c r="DGR245" s="49"/>
      <c r="DGS245" s="49"/>
      <c r="DGT245" s="49"/>
      <c r="DGU245" s="49"/>
      <c r="DGV245" s="49"/>
      <c r="DGW245" s="49"/>
      <c r="DGX245" s="49"/>
      <c r="DGY245" s="49"/>
      <c r="DGZ245" s="49"/>
      <c r="DHA245" s="49"/>
      <c r="DHB245" s="49"/>
      <c r="DHC245" s="49"/>
      <c r="DHD245" s="49"/>
      <c r="DHE245" s="49"/>
      <c r="DHF245" s="49"/>
      <c r="DHG245" s="49"/>
      <c r="DHH245" s="49"/>
      <c r="DHI245" s="49"/>
      <c r="DHJ245" s="49"/>
      <c r="DHK245" s="49"/>
      <c r="DHL245" s="49"/>
      <c r="DHM245" s="49"/>
      <c r="DHN245" s="49"/>
      <c r="DHO245" s="49"/>
      <c r="DHP245" s="49"/>
      <c r="DHQ245" s="49"/>
      <c r="DHR245" s="49"/>
      <c r="DHS245" s="49"/>
      <c r="DHT245" s="49"/>
      <c r="DHU245" s="49"/>
      <c r="DHV245" s="49"/>
      <c r="DHW245" s="49"/>
      <c r="DHX245" s="49"/>
      <c r="DHY245" s="49"/>
      <c r="DHZ245" s="49"/>
      <c r="DIA245" s="49"/>
      <c r="DIB245" s="49"/>
      <c r="DIC245" s="49"/>
      <c r="DID245" s="49"/>
      <c r="DIE245" s="49"/>
      <c r="DIF245" s="49"/>
      <c r="DIG245" s="49"/>
      <c r="DIH245" s="49"/>
      <c r="DII245" s="49"/>
      <c r="DIJ245" s="49"/>
      <c r="DIK245" s="49"/>
      <c r="DIL245" s="49"/>
      <c r="DIM245" s="49"/>
      <c r="DIN245" s="49"/>
      <c r="DIO245" s="49"/>
      <c r="DIP245" s="49"/>
      <c r="DIQ245" s="49"/>
      <c r="DIR245" s="49"/>
      <c r="DIS245" s="49"/>
      <c r="DIT245" s="49"/>
      <c r="DIU245" s="49"/>
      <c r="DIV245" s="49"/>
      <c r="DIW245" s="49"/>
      <c r="DIX245" s="49"/>
      <c r="DIY245" s="49"/>
      <c r="DIZ245" s="49"/>
      <c r="DJA245" s="49"/>
      <c r="DJB245" s="49"/>
      <c r="DJC245" s="49"/>
      <c r="DJD245" s="49"/>
      <c r="DJE245" s="49"/>
      <c r="DJF245" s="49"/>
      <c r="DJG245" s="49"/>
      <c r="DJH245" s="49"/>
      <c r="DJI245" s="49"/>
      <c r="DJJ245" s="49"/>
      <c r="DJK245" s="49"/>
      <c r="DJL245" s="49"/>
      <c r="DJM245" s="49"/>
      <c r="DJN245" s="49"/>
      <c r="DJO245" s="49"/>
      <c r="DJP245" s="49"/>
      <c r="DJQ245" s="49"/>
      <c r="DJR245" s="49"/>
      <c r="DJS245" s="49"/>
      <c r="DJT245" s="49"/>
      <c r="DJU245" s="49"/>
      <c r="DJV245" s="49"/>
      <c r="DJW245" s="49"/>
      <c r="DJX245" s="49"/>
      <c r="DJY245" s="49"/>
      <c r="DJZ245" s="49"/>
      <c r="DKA245" s="49"/>
      <c r="DKB245" s="49"/>
      <c r="DKC245" s="49"/>
      <c r="DKD245" s="49"/>
      <c r="DKE245" s="49"/>
      <c r="DKF245" s="49"/>
      <c r="DKG245" s="49"/>
      <c r="DKH245" s="49"/>
      <c r="DKI245" s="49"/>
      <c r="DKJ245" s="49"/>
      <c r="DKK245" s="49"/>
      <c r="DKL245" s="49"/>
      <c r="DKM245" s="49"/>
      <c r="DKN245" s="49"/>
      <c r="DKO245" s="49"/>
      <c r="DKP245" s="49"/>
      <c r="DKQ245" s="49"/>
      <c r="DKR245" s="49"/>
      <c r="DKS245" s="49"/>
      <c r="DKT245" s="49"/>
      <c r="DKU245" s="49"/>
      <c r="DKV245" s="49"/>
      <c r="DKW245" s="49"/>
      <c r="DKX245" s="49"/>
      <c r="DKY245" s="49"/>
      <c r="DKZ245" s="49"/>
      <c r="DLA245" s="49"/>
      <c r="DLB245" s="49"/>
      <c r="DLC245" s="49"/>
      <c r="DLD245" s="49"/>
      <c r="DLE245" s="49"/>
      <c r="DLF245" s="49"/>
      <c r="DLG245" s="49"/>
      <c r="DLH245" s="49"/>
      <c r="DLI245" s="49"/>
      <c r="DLJ245" s="49"/>
      <c r="DLK245" s="49"/>
      <c r="DLL245" s="49"/>
      <c r="DLM245" s="49"/>
      <c r="DLN245" s="49"/>
      <c r="DLO245" s="49"/>
      <c r="DLP245" s="49"/>
      <c r="DLQ245" s="49"/>
      <c r="DLR245" s="49"/>
      <c r="DLS245" s="49"/>
      <c r="DLT245" s="49"/>
      <c r="DLU245" s="49"/>
      <c r="DLV245" s="49"/>
      <c r="DLW245" s="49"/>
      <c r="DLX245" s="49"/>
      <c r="DLY245" s="49"/>
      <c r="DLZ245" s="49"/>
      <c r="DMA245" s="49"/>
      <c r="DMB245" s="49"/>
      <c r="DMC245" s="49"/>
      <c r="DMD245" s="49"/>
      <c r="DME245" s="49"/>
      <c r="DMF245" s="49"/>
      <c r="DMG245" s="49"/>
      <c r="DMH245" s="49"/>
      <c r="DMI245" s="49"/>
      <c r="DMJ245" s="49"/>
      <c r="DMK245" s="49"/>
      <c r="DML245" s="49"/>
      <c r="DMM245" s="49"/>
      <c r="DMN245" s="49"/>
      <c r="DMO245" s="49"/>
      <c r="DMP245" s="49"/>
      <c r="DMQ245" s="49"/>
      <c r="DMR245" s="49"/>
      <c r="DMS245" s="49"/>
      <c r="DMT245" s="49"/>
      <c r="DMU245" s="49"/>
      <c r="DMV245" s="49"/>
      <c r="DMW245" s="49"/>
      <c r="DMX245" s="49"/>
      <c r="DMY245" s="49"/>
      <c r="DMZ245" s="49"/>
      <c r="DNA245" s="49"/>
      <c r="DNB245" s="49"/>
      <c r="DNC245" s="49"/>
      <c r="DND245" s="49"/>
      <c r="DNE245" s="49"/>
      <c r="DNF245" s="49"/>
      <c r="DNG245" s="49"/>
      <c r="DNH245" s="49"/>
      <c r="DNI245" s="49"/>
      <c r="DNJ245" s="49"/>
      <c r="DNK245" s="49"/>
      <c r="DNL245" s="49"/>
      <c r="DNM245" s="49"/>
      <c r="DNN245" s="49"/>
      <c r="DNO245" s="49"/>
      <c r="DNP245" s="49"/>
      <c r="DNQ245" s="49"/>
      <c r="DNR245" s="49"/>
      <c r="DNS245" s="49"/>
      <c r="DNT245" s="49"/>
      <c r="DNU245" s="49"/>
      <c r="DNV245" s="49"/>
      <c r="DNW245" s="49"/>
      <c r="DNX245" s="49"/>
      <c r="DNY245" s="49"/>
      <c r="DNZ245" s="49"/>
      <c r="DOA245" s="49"/>
      <c r="DOB245" s="49"/>
      <c r="DOC245" s="49"/>
      <c r="DOD245" s="49"/>
      <c r="DOE245" s="49"/>
      <c r="DOF245" s="49"/>
      <c r="DOG245" s="49"/>
      <c r="DOH245" s="49"/>
      <c r="DOI245" s="49"/>
      <c r="DOJ245" s="49"/>
      <c r="DOK245" s="49"/>
      <c r="DOL245" s="49"/>
      <c r="DOM245" s="49"/>
      <c r="DON245" s="49"/>
      <c r="DOO245" s="49"/>
      <c r="DOP245" s="49"/>
      <c r="DOQ245" s="49"/>
      <c r="DOR245" s="49"/>
      <c r="DOS245" s="49"/>
      <c r="DOT245" s="49"/>
      <c r="DOU245" s="49"/>
      <c r="DOV245" s="49"/>
      <c r="DOW245" s="49"/>
      <c r="DOX245" s="49"/>
      <c r="DOY245" s="49"/>
      <c r="DOZ245" s="49"/>
      <c r="DPA245" s="49"/>
      <c r="DPB245" s="49"/>
      <c r="DPC245" s="49"/>
      <c r="DPD245" s="49"/>
      <c r="DPE245" s="49"/>
      <c r="DPF245" s="49"/>
      <c r="DPG245" s="49"/>
      <c r="DPH245" s="49"/>
      <c r="DPI245" s="49"/>
      <c r="DPJ245" s="49"/>
      <c r="DPK245" s="49"/>
      <c r="DPL245" s="49"/>
      <c r="DPM245" s="49"/>
      <c r="DPN245" s="49"/>
      <c r="DPO245" s="49"/>
      <c r="DPP245" s="49"/>
      <c r="DPQ245" s="49"/>
      <c r="DPR245" s="49"/>
      <c r="DPS245" s="49"/>
      <c r="DPT245" s="49"/>
      <c r="DPU245" s="49"/>
      <c r="DPV245" s="49"/>
      <c r="DPW245" s="49"/>
      <c r="DPX245" s="49"/>
      <c r="DPY245" s="49"/>
      <c r="DPZ245" s="49"/>
      <c r="DQA245" s="49"/>
      <c r="DQB245" s="49"/>
      <c r="DQC245" s="49"/>
      <c r="DQD245" s="49"/>
      <c r="DQE245" s="49"/>
      <c r="DQF245" s="49"/>
      <c r="DQG245" s="49"/>
      <c r="DQH245" s="49"/>
      <c r="DQI245" s="49"/>
      <c r="DQJ245" s="49"/>
      <c r="DQK245" s="49"/>
      <c r="DQL245" s="49"/>
      <c r="DQM245" s="49"/>
      <c r="DQN245" s="49"/>
      <c r="DQO245" s="49"/>
      <c r="DQP245" s="49"/>
      <c r="DQQ245" s="49"/>
      <c r="DQR245" s="49"/>
      <c r="DQS245" s="49"/>
      <c r="DQT245" s="49"/>
      <c r="DQU245" s="49"/>
      <c r="DQV245" s="49"/>
      <c r="DQW245" s="49"/>
      <c r="DQX245" s="49"/>
      <c r="DQY245" s="49"/>
      <c r="DQZ245" s="49"/>
      <c r="DRA245" s="49"/>
      <c r="DRB245" s="49"/>
      <c r="DRC245" s="49"/>
      <c r="DRD245" s="49"/>
      <c r="DRE245" s="49"/>
      <c r="DRF245" s="49"/>
      <c r="DRG245" s="49"/>
      <c r="DRH245" s="49"/>
      <c r="DRI245" s="49"/>
      <c r="DRJ245" s="49"/>
      <c r="DRK245" s="49"/>
      <c r="DRL245" s="49"/>
      <c r="DRM245" s="49"/>
      <c r="DRN245" s="49"/>
      <c r="DRO245" s="49"/>
      <c r="DRP245" s="49"/>
      <c r="DRQ245" s="49"/>
      <c r="DRR245" s="49"/>
      <c r="DRS245" s="49"/>
      <c r="DRT245" s="49"/>
      <c r="DRU245" s="49"/>
      <c r="DRV245" s="49"/>
      <c r="DRW245" s="49"/>
      <c r="DRX245" s="49"/>
      <c r="DRY245" s="49"/>
      <c r="DRZ245" s="49"/>
      <c r="DSA245" s="49"/>
      <c r="DSB245" s="49"/>
      <c r="DSC245" s="49"/>
      <c r="DSD245" s="49"/>
      <c r="DSE245" s="49"/>
      <c r="DSF245" s="49"/>
      <c r="DSG245" s="49"/>
      <c r="DSH245" s="49"/>
      <c r="DSI245" s="49"/>
      <c r="DSJ245" s="49"/>
      <c r="DSK245" s="49"/>
      <c r="DSL245" s="49"/>
      <c r="DSM245" s="49"/>
      <c r="DSN245" s="49"/>
      <c r="DSO245" s="49"/>
      <c r="DSP245" s="49"/>
      <c r="DSQ245" s="49"/>
      <c r="DSR245" s="49"/>
      <c r="DSS245" s="49"/>
      <c r="DST245" s="49"/>
      <c r="DSU245" s="49"/>
      <c r="DSV245" s="49"/>
      <c r="DSW245" s="49"/>
      <c r="DSX245" s="49"/>
      <c r="DSY245" s="49"/>
      <c r="DSZ245" s="49"/>
      <c r="DTA245" s="49"/>
      <c r="DTB245" s="49"/>
      <c r="DTC245" s="49"/>
      <c r="DTD245" s="49"/>
      <c r="DTE245" s="49"/>
      <c r="DTF245" s="49"/>
      <c r="DTG245" s="49"/>
      <c r="DTH245" s="49"/>
      <c r="DTI245" s="49"/>
      <c r="DTJ245" s="49"/>
      <c r="DTK245" s="49"/>
      <c r="DTL245" s="49"/>
      <c r="DTM245" s="49"/>
      <c r="DTN245" s="49"/>
      <c r="DTO245" s="49"/>
      <c r="DTP245" s="49"/>
      <c r="DTQ245" s="49"/>
      <c r="DTR245" s="49"/>
      <c r="DTS245" s="49"/>
      <c r="DTT245" s="49"/>
      <c r="DTU245" s="49"/>
      <c r="DTV245" s="49"/>
      <c r="DTW245" s="49"/>
      <c r="DTX245" s="49"/>
      <c r="DTY245" s="49"/>
      <c r="DTZ245" s="49"/>
      <c r="DUA245" s="49"/>
      <c r="DUB245" s="49"/>
      <c r="DUC245" s="49"/>
      <c r="DUD245" s="49"/>
      <c r="DUE245" s="49"/>
      <c r="DUF245" s="49"/>
      <c r="DUG245" s="49"/>
      <c r="DUH245" s="49"/>
      <c r="DUI245" s="49"/>
      <c r="DUJ245" s="49"/>
      <c r="DUK245" s="49"/>
      <c r="DUL245" s="49"/>
      <c r="DUM245" s="49"/>
      <c r="DUN245" s="49"/>
      <c r="DUO245" s="49"/>
      <c r="DUP245" s="49"/>
      <c r="DUQ245" s="49"/>
      <c r="DUR245" s="49"/>
      <c r="DUS245" s="49"/>
      <c r="DUT245" s="49"/>
      <c r="DUU245" s="49"/>
      <c r="DUV245" s="49"/>
      <c r="DUW245" s="49"/>
      <c r="DUX245" s="49"/>
      <c r="DUY245" s="49"/>
      <c r="DUZ245" s="49"/>
      <c r="DVA245" s="49"/>
      <c r="DVB245" s="49"/>
      <c r="DVC245" s="49"/>
      <c r="DVD245" s="49"/>
      <c r="DVE245" s="49"/>
      <c r="DVF245" s="49"/>
      <c r="DVG245" s="49"/>
      <c r="DVH245" s="49"/>
      <c r="DVI245" s="49"/>
      <c r="DVJ245" s="49"/>
      <c r="DVK245" s="49"/>
      <c r="DVL245" s="49"/>
      <c r="DVM245" s="49"/>
      <c r="DVN245" s="49"/>
      <c r="DVO245" s="49"/>
      <c r="DVP245" s="49"/>
      <c r="DVQ245" s="49"/>
      <c r="DVR245" s="49"/>
      <c r="DVS245" s="49"/>
      <c r="DVT245" s="49"/>
      <c r="DVU245" s="49"/>
      <c r="DVV245" s="49"/>
      <c r="DVW245" s="49"/>
      <c r="DVX245" s="49"/>
      <c r="DVY245" s="49"/>
      <c r="DVZ245" s="49"/>
      <c r="DWA245" s="49"/>
      <c r="DWB245" s="49"/>
      <c r="DWC245" s="49"/>
      <c r="DWD245" s="49"/>
      <c r="DWE245" s="49"/>
      <c r="DWF245" s="49"/>
      <c r="DWG245" s="49"/>
      <c r="DWH245" s="49"/>
      <c r="DWI245" s="49"/>
      <c r="DWJ245" s="49"/>
      <c r="DWK245" s="49"/>
      <c r="DWL245" s="49"/>
      <c r="DWM245" s="49"/>
      <c r="DWN245" s="49"/>
      <c r="DWO245" s="49"/>
      <c r="DWP245" s="49"/>
      <c r="DWQ245" s="49"/>
      <c r="DWR245" s="49"/>
      <c r="DWS245" s="49"/>
      <c r="DWT245" s="49"/>
      <c r="DWU245" s="49"/>
      <c r="DWV245" s="49"/>
      <c r="DWW245" s="49"/>
      <c r="DWX245" s="49"/>
      <c r="DWY245" s="49"/>
      <c r="DWZ245" s="49"/>
      <c r="DXA245" s="49"/>
      <c r="DXB245" s="49"/>
      <c r="DXC245" s="49"/>
      <c r="DXD245" s="49"/>
      <c r="DXE245" s="49"/>
      <c r="DXF245" s="49"/>
      <c r="DXG245" s="49"/>
      <c r="DXH245" s="49"/>
      <c r="DXI245" s="49"/>
      <c r="DXJ245" s="49"/>
      <c r="DXK245" s="49"/>
      <c r="DXL245" s="49"/>
      <c r="DXM245" s="49"/>
      <c r="DXN245" s="49"/>
      <c r="DXO245" s="49"/>
      <c r="DXP245" s="49"/>
      <c r="DXQ245" s="49"/>
      <c r="DXR245" s="49"/>
      <c r="DXS245" s="49"/>
      <c r="DXT245" s="49"/>
      <c r="DXU245" s="49"/>
      <c r="DXV245" s="49"/>
      <c r="DXW245" s="49"/>
      <c r="DXX245" s="49"/>
      <c r="DXY245" s="49"/>
      <c r="DXZ245" s="49"/>
      <c r="DYA245" s="49"/>
      <c r="DYB245" s="49"/>
      <c r="DYC245" s="49"/>
      <c r="DYD245" s="49"/>
      <c r="DYE245" s="49"/>
      <c r="DYF245" s="49"/>
      <c r="DYG245" s="49"/>
      <c r="DYH245" s="49"/>
      <c r="DYI245" s="49"/>
      <c r="DYJ245" s="49"/>
      <c r="DYK245" s="49"/>
      <c r="DYL245" s="49"/>
      <c r="DYM245" s="49"/>
      <c r="DYN245" s="49"/>
      <c r="DYO245" s="49"/>
      <c r="DYP245" s="49"/>
      <c r="DYQ245" s="49"/>
      <c r="DYR245" s="49"/>
      <c r="DYS245" s="49"/>
      <c r="DYT245" s="49"/>
      <c r="DYU245" s="49"/>
      <c r="DYV245" s="49"/>
      <c r="DYW245" s="49"/>
      <c r="DYX245" s="49"/>
      <c r="DYY245" s="49"/>
      <c r="DYZ245" s="49"/>
      <c r="DZA245" s="49"/>
      <c r="DZB245" s="49"/>
      <c r="DZC245" s="49"/>
      <c r="DZD245" s="49"/>
      <c r="DZE245" s="49"/>
      <c r="DZF245" s="49"/>
      <c r="DZG245" s="49"/>
      <c r="DZH245" s="49"/>
      <c r="DZI245" s="49"/>
      <c r="DZJ245" s="49"/>
      <c r="DZK245" s="49"/>
      <c r="DZL245" s="49"/>
      <c r="DZM245" s="49"/>
      <c r="DZN245" s="49"/>
      <c r="DZO245" s="49"/>
      <c r="DZP245" s="49"/>
      <c r="DZQ245" s="49"/>
      <c r="DZR245" s="49"/>
      <c r="DZS245" s="49"/>
      <c r="DZT245" s="49"/>
      <c r="DZU245" s="49"/>
      <c r="DZV245" s="49"/>
      <c r="DZW245" s="49"/>
      <c r="DZX245" s="49"/>
      <c r="DZY245" s="49"/>
      <c r="DZZ245" s="49"/>
      <c r="EAA245" s="49"/>
      <c r="EAB245" s="49"/>
      <c r="EAC245" s="49"/>
      <c r="EAD245" s="49"/>
      <c r="EAE245" s="49"/>
      <c r="EAF245" s="49"/>
      <c r="EAG245" s="49"/>
      <c r="EAH245" s="49"/>
      <c r="EAI245" s="49"/>
      <c r="EAJ245" s="49"/>
      <c r="EAK245" s="49"/>
      <c r="EAL245" s="49"/>
      <c r="EAM245" s="49"/>
      <c r="EAN245" s="49"/>
      <c r="EAO245" s="49"/>
      <c r="EAP245" s="49"/>
      <c r="EAQ245" s="49"/>
      <c r="EAR245" s="49"/>
      <c r="EAS245" s="49"/>
      <c r="EAT245" s="49"/>
      <c r="EAU245" s="49"/>
      <c r="EAV245" s="49"/>
      <c r="EAW245" s="49"/>
      <c r="EAX245" s="49"/>
      <c r="EAY245" s="49"/>
      <c r="EAZ245" s="49"/>
      <c r="EBA245" s="49"/>
      <c r="EBB245" s="49"/>
      <c r="EBC245" s="49"/>
      <c r="EBD245" s="49"/>
      <c r="EBE245" s="49"/>
      <c r="EBF245" s="49"/>
      <c r="EBG245" s="49"/>
      <c r="EBH245" s="49"/>
      <c r="EBI245" s="49"/>
      <c r="EBJ245" s="49"/>
      <c r="EBK245" s="49"/>
      <c r="EBL245" s="49"/>
      <c r="EBM245" s="49"/>
      <c r="EBN245" s="49"/>
      <c r="EBO245" s="49"/>
      <c r="EBP245" s="49"/>
      <c r="EBQ245" s="49"/>
      <c r="EBR245" s="49"/>
      <c r="EBS245" s="49"/>
      <c r="EBT245" s="49"/>
      <c r="EBU245" s="49"/>
      <c r="EBV245" s="49"/>
      <c r="EBW245" s="49"/>
      <c r="EBX245" s="49"/>
      <c r="EBY245" s="49"/>
      <c r="EBZ245" s="49"/>
      <c r="ECA245" s="49"/>
      <c r="ECB245" s="49"/>
      <c r="ECC245" s="49"/>
      <c r="ECD245" s="49"/>
      <c r="ECE245" s="49"/>
      <c r="ECF245" s="49"/>
      <c r="ECG245" s="49"/>
      <c r="ECH245" s="49"/>
      <c r="ECI245" s="49"/>
      <c r="ECJ245" s="49"/>
      <c r="ECK245" s="49"/>
      <c r="ECL245" s="49"/>
      <c r="ECM245" s="49"/>
      <c r="ECN245" s="49"/>
      <c r="ECO245" s="49"/>
      <c r="ECP245" s="49"/>
      <c r="ECQ245" s="49"/>
      <c r="ECR245" s="49"/>
      <c r="ECS245" s="49"/>
      <c r="ECT245" s="49"/>
      <c r="ECU245" s="49"/>
      <c r="ECV245" s="49"/>
      <c r="ECW245" s="49"/>
      <c r="ECX245" s="49"/>
      <c r="ECY245" s="49"/>
      <c r="ECZ245" s="49"/>
      <c r="EDA245" s="49"/>
      <c r="EDB245" s="49"/>
      <c r="EDC245" s="49"/>
      <c r="EDD245" s="49"/>
      <c r="EDE245" s="49"/>
      <c r="EDF245" s="49"/>
      <c r="EDG245" s="49"/>
      <c r="EDH245" s="49"/>
      <c r="EDI245" s="49"/>
      <c r="EDJ245" s="49"/>
      <c r="EDK245" s="49"/>
      <c r="EDL245" s="49"/>
      <c r="EDM245" s="49"/>
      <c r="EDN245" s="49"/>
      <c r="EDO245" s="49"/>
      <c r="EDP245" s="49"/>
      <c r="EDQ245" s="49"/>
      <c r="EDR245" s="49"/>
      <c r="EDS245" s="49"/>
      <c r="EDT245" s="49"/>
      <c r="EDU245" s="49"/>
      <c r="EDV245" s="49"/>
      <c r="EDW245" s="49"/>
      <c r="EDX245" s="49"/>
      <c r="EDY245" s="49"/>
      <c r="EDZ245" s="49"/>
      <c r="EEA245" s="49"/>
      <c r="EEB245" s="49"/>
      <c r="EEC245" s="49"/>
      <c r="EED245" s="49"/>
      <c r="EEE245" s="49"/>
      <c r="EEF245" s="49"/>
      <c r="EEG245" s="49"/>
      <c r="EEH245" s="49"/>
      <c r="EEI245" s="49"/>
      <c r="EEJ245" s="49"/>
      <c r="EEK245" s="49"/>
      <c r="EEL245" s="49"/>
      <c r="EEM245" s="49"/>
      <c r="EEN245" s="49"/>
      <c r="EEO245" s="49"/>
      <c r="EEP245" s="49"/>
      <c r="EEQ245" s="49"/>
      <c r="EER245" s="49"/>
      <c r="EES245" s="49"/>
      <c r="EET245" s="49"/>
      <c r="EEU245" s="49"/>
      <c r="EEV245" s="49"/>
      <c r="EEW245" s="49"/>
      <c r="EEX245" s="49"/>
      <c r="EEY245" s="49"/>
      <c r="EEZ245" s="49"/>
      <c r="EFA245" s="49"/>
      <c r="EFB245" s="49"/>
      <c r="EFC245" s="49"/>
      <c r="EFD245" s="49"/>
      <c r="EFE245" s="49"/>
      <c r="EFF245" s="49"/>
      <c r="EFG245" s="49"/>
      <c r="EFH245" s="49"/>
      <c r="EFI245" s="49"/>
      <c r="EFJ245" s="49"/>
      <c r="EFK245" s="49"/>
      <c r="EFL245" s="49"/>
      <c r="EFM245" s="49"/>
      <c r="EFN245" s="49"/>
      <c r="EFO245" s="49"/>
      <c r="EFP245" s="49"/>
      <c r="EFQ245" s="49"/>
      <c r="EFR245" s="49"/>
      <c r="EFS245" s="49"/>
      <c r="EFT245" s="49"/>
      <c r="EFU245" s="49"/>
      <c r="EFV245" s="49"/>
      <c r="EFW245" s="49"/>
      <c r="EFX245" s="49"/>
      <c r="EFY245" s="49"/>
      <c r="EFZ245" s="49"/>
      <c r="EGA245" s="49"/>
      <c r="EGB245" s="49"/>
      <c r="EGC245" s="49"/>
      <c r="EGD245" s="49"/>
      <c r="EGE245" s="49"/>
      <c r="EGF245" s="49"/>
      <c r="EGG245" s="49"/>
      <c r="EGH245" s="49"/>
      <c r="EGI245" s="49"/>
      <c r="EGJ245" s="49"/>
      <c r="EGK245" s="49"/>
      <c r="EGL245" s="49"/>
      <c r="EGM245" s="49"/>
      <c r="EGN245" s="49"/>
      <c r="EGO245" s="49"/>
      <c r="EGP245" s="49"/>
      <c r="EGQ245" s="49"/>
      <c r="EGR245" s="49"/>
      <c r="EGS245" s="49"/>
      <c r="EGT245" s="49"/>
      <c r="EGU245" s="49"/>
      <c r="EGV245" s="49"/>
      <c r="EGW245" s="49"/>
      <c r="EGX245" s="49"/>
      <c r="EGY245" s="49"/>
      <c r="EGZ245" s="49"/>
      <c r="EHA245" s="49"/>
      <c r="EHB245" s="49"/>
      <c r="EHC245" s="49"/>
      <c r="EHD245" s="49"/>
      <c r="EHE245" s="49"/>
      <c r="EHF245" s="49"/>
      <c r="EHG245" s="49"/>
      <c r="EHH245" s="49"/>
      <c r="EHI245" s="49"/>
      <c r="EHJ245" s="49"/>
      <c r="EHK245" s="49"/>
      <c r="EHL245" s="49"/>
      <c r="EHM245" s="49"/>
      <c r="EHN245" s="49"/>
      <c r="EHO245" s="49"/>
      <c r="EHP245" s="49"/>
      <c r="EHQ245" s="49"/>
      <c r="EHR245" s="49"/>
      <c r="EHS245" s="49"/>
      <c r="EHT245" s="49"/>
      <c r="EHU245" s="49"/>
      <c r="EHV245" s="49"/>
      <c r="EHW245" s="49"/>
      <c r="EHX245" s="49"/>
      <c r="EHY245" s="49"/>
      <c r="EHZ245" s="49"/>
      <c r="EIA245" s="49"/>
      <c r="EIB245" s="49"/>
      <c r="EIC245" s="49"/>
      <c r="EID245" s="49"/>
      <c r="EIE245" s="49"/>
      <c r="EIF245" s="49"/>
      <c r="EIG245" s="49"/>
      <c r="EIH245" s="49"/>
      <c r="EII245" s="49"/>
      <c r="EIJ245" s="49"/>
      <c r="EIK245" s="49"/>
      <c r="EIL245" s="49"/>
      <c r="EIM245" s="49"/>
      <c r="EIN245" s="49"/>
      <c r="EIO245" s="49"/>
      <c r="EIP245" s="49"/>
      <c r="EIQ245" s="49"/>
      <c r="EIR245" s="49"/>
      <c r="EIS245" s="49"/>
      <c r="EIT245" s="49"/>
      <c r="EIU245" s="49"/>
      <c r="EIV245" s="49"/>
      <c r="EIW245" s="49"/>
      <c r="EIX245" s="49"/>
      <c r="EIY245" s="49"/>
      <c r="EIZ245" s="49"/>
      <c r="EJA245" s="49"/>
      <c r="EJB245" s="49"/>
      <c r="EJC245" s="49"/>
      <c r="EJD245" s="49"/>
      <c r="EJE245" s="49"/>
      <c r="EJF245" s="49"/>
      <c r="EJG245" s="49"/>
      <c r="EJH245" s="49"/>
      <c r="EJI245" s="49"/>
      <c r="EJJ245" s="49"/>
      <c r="EJK245" s="49"/>
      <c r="EJL245" s="49"/>
      <c r="EJM245" s="49"/>
      <c r="EJN245" s="49"/>
      <c r="EJO245" s="49"/>
      <c r="EJP245" s="49"/>
      <c r="EJQ245" s="49"/>
      <c r="EJR245" s="49"/>
      <c r="EJS245" s="49"/>
      <c r="EJT245" s="49"/>
      <c r="EJU245" s="49"/>
      <c r="EJV245" s="49"/>
      <c r="EJW245" s="49"/>
      <c r="EJX245" s="49"/>
      <c r="EJY245" s="49"/>
      <c r="EJZ245" s="49"/>
      <c r="EKA245" s="49"/>
      <c r="EKB245" s="49"/>
      <c r="EKC245" s="49"/>
      <c r="EKD245" s="49"/>
      <c r="EKE245" s="49"/>
      <c r="EKF245" s="49"/>
      <c r="EKG245" s="49"/>
      <c r="EKH245" s="49"/>
      <c r="EKI245" s="49"/>
      <c r="EKJ245" s="49"/>
      <c r="EKK245" s="49"/>
      <c r="EKL245" s="49"/>
      <c r="EKM245" s="49"/>
      <c r="EKN245" s="49"/>
      <c r="EKO245" s="49"/>
      <c r="EKP245" s="49"/>
      <c r="EKQ245" s="49"/>
      <c r="EKR245" s="49"/>
      <c r="EKS245" s="49"/>
      <c r="EKT245" s="49"/>
      <c r="EKU245" s="49"/>
      <c r="EKV245" s="49"/>
      <c r="EKW245" s="49"/>
      <c r="EKX245" s="49"/>
      <c r="EKY245" s="49"/>
      <c r="EKZ245" s="49"/>
      <c r="ELA245" s="49"/>
      <c r="ELB245" s="49"/>
      <c r="ELC245" s="49"/>
      <c r="ELD245" s="49"/>
      <c r="ELE245" s="49"/>
      <c r="ELF245" s="49"/>
      <c r="ELG245" s="49"/>
      <c r="ELH245" s="49"/>
      <c r="ELI245" s="49"/>
      <c r="ELJ245" s="49"/>
      <c r="ELK245" s="49"/>
      <c r="ELL245" s="49"/>
      <c r="ELM245" s="49"/>
      <c r="ELN245" s="49"/>
      <c r="ELO245" s="49"/>
      <c r="ELP245" s="49"/>
      <c r="ELQ245" s="49"/>
      <c r="ELR245" s="49"/>
      <c r="ELS245" s="49"/>
      <c r="ELT245" s="49"/>
      <c r="ELU245" s="49"/>
      <c r="ELV245" s="49"/>
      <c r="ELW245" s="49"/>
      <c r="ELX245" s="49"/>
      <c r="ELY245" s="49"/>
      <c r="ELZ245" s="49"/>
      <c r="EMA245" s="49"/>
      <c r="EMB245" s="49"/>
      <c r="EMC245" s="49"/>
      <c r="EMD245" s="49"/>
      <c r="EME245" s="49"/>
      <c r="EMF245" s="49"/>
      <c r="EMG245" s="49"/>
      <c r="EMH245" s="49"/>
      <c r="EMI245" s="49"/>
      <c r="EMJ245" s="49"/>
      <c r="EMK245" s="49"/>
      <c r="EML245" s="49"/>
      <c r="EMM245" s="49"/>
      <c r="EMN245" s="49"/>
      <c r="EMO245" s="49"/>
      <c r="EMP245" s="49"/>
      <c r="EMQ245" s="49"/>
      <c r="EMR245" s="49"/>
      <c r="EMS245" s="49"/>
      <c r="EMT245" s="49"/>
      <c r="EMU245" s="49"/>
      <c r="EMV245" s="49"/>
      <c r="EMW245" s="49"/>
      <c r="EMX245" s="49"/>
      <c r="EMY245" s="49"/>
      <c r="EMZ245" s="49"/>
      <c r="ENA245" s="49"/>
      <c r="ENB245" s="49"/>
      <c r="ENC245" s="49"/>
      <c r="END245" s="49"/>
      <c r="ENE245" s="49"/>
      <c r="ENF245" s="49"/>
      <c r="ENG245" s="49"/>
      <c r="ENH245" s="49"/>
      <c r="ENI245" s="49"/>
      <c r="ENJ245" s="49"/>
      <c r="ENK245" s="49"/>
      <c r="ENL245" s="49"/>
      <c r="ENM245" s="49"/>
      <c r="ENN245" s="49"/>
      <c r="ENO245" s="49"/>
      <c r="ENP245" s="49"/>
      <c r="ENQ245" s="49"/>
      <c r="ENR245" s="49"/>
      <c r="ENS245" s="49"/>
      <c r="ENT245" s="49"/>
      <c r="ENU245" s="49"/>
      <c r="ENV245" s="49"/>
      <c r="ENW245" s="49"/>
      <c r="ENX245" s="49"/>
      <c r="ENY245" s="49"/>
      <c r="ENZ245" s="49"/>
      <c r="EOA245" s="49"/>
      <c r="EOB245" s="49"/>
      <c r="EOC245" s="49"/>
      <c r="EOD245" s="49"/>
      <c r="EOE245" s="49"/>
      <c r="EOF245" s="49"/>
      <c r="EOG245" s="49"/>
      <c r="EOH245" s="49"/>
      <c r="EOI245" s="49"/>
      <c r="EOJ245" s="49"/>
      <c r="EOK245" s="49"/>
      <c r="EOL245" s="49"/>
      <c r="EOM245" s="49"/>
      <c r="EON245" s="49"/>
      <c r="EOO245" s="49"/>
      <c r="EOP245" s="49"/>
      <c r="EOQ245" s="49"/>
      <c r="EOR245" s="49"/>
      <c r="EOS245" s="49"/>
      <c r="EOT245" s="49"/>
      <c r="EOU245" s="49"/>
      <c r="EOV245" s="49"/>
      <c r="EOW245" s="49"/>
      <c r="EOX245" s="49"/>
      <c r="EOY245" s="49"/>
      <c r="EOZ245" s="49"/>
      <c r="EPA245" s="49"/>
      <c r="EPB245" s="49"/>
      <c r="EPC245" s="49"/>
      <c r="EPD245" s="49"/>
      <c r="EPE245" s="49"/>
      <c r="EPF245" s="49"/>
      <c r="EPG245" s="49"/>
      <c r="EPH245" s="49"/>
      <c r="EPI245" s="49"/>
      <c r="EPJ245" s="49"/>
      <c r="EPK245" s="49"/>
      <c r="EPL245" s="49"/>
      <c r="EPM245" s="49"/>
      <c r="EPN245" s="49"/>
      <c r="EPO245" s="49"/>
      <c r="EPP245" s="49"/>
      <c r="EPQ245" s="49"/>
      <c r="EPR245" s="49"/>
      <c r="EPS245" s="49"/>
      <c r="EPT245" s="49"/>
      <c r="EPU245" s="49"/>
      <c r="EPV245" s="49"/>
      <c r="EPW245" s="49"/>
      <c r="EPX245" s="49"/>
      <c r="EPY245" s="49"/>
      <c r="EPZ245" s="49"/>
      <c r="EQA245" s="49"/>
      <c r="EQB245" s="49"/>
      <c r="EQC245" s="49"/>
      <c r="EQD245" s="49"/>
      <c r="EQE245" s="49"/>
      <c r="EQF245" s="49"/>
      <c r="EQG245" s="49"/>
      <c r="EQH245" s="49"/>
      <c r="EQI245" s="49"/>
      <c r="EQJ245" s="49"/>
      <c r="EQK245" s="49"/>
      <c r="EQL245" s="49"/>
      <c r="EQM245" s="49"/>
      <c r="EQN245" s="49"/>
      <c r="EQO245" s="49"/>
      <c r="EQP245" s="49"/>
      <c r="EQQ245" s="49"/>
      <c r="EQR245" s="49"/>
      <c r="EQS245" s="49"/>
      <c r="EQT245" s="49"/>
      <c r="EQU245" s="49"/>
      <c r="EQV245" s="49"/>
      <c r="EQW245" s="49"/>
      <c r="EQX245" s="49"/>
      <c r="EQY245" s="49"/>
      <c r="EQZ245" s="49"/>
      <c r="ERA245" s="49"/>
      <c r="ERB245" s="49"/>
      <c r="ERC245" s="49"/>
      <c r="ERD245" s="49"/>
      <c r="ERE245" s="49"/>
      <c r="ERF245" s="49"/>
      <c r="ERG245" s="49"/>
      <c r="ERH245" s="49"/>
      <c r="ERI245" s="49"/>
      <c r="ERJ245" s="49"/>
      <c r="ERK245" s="49"/>
      <c r="ERL245" s="49"/>
      <c r="ERM245" s="49"/>
      <c r="ERN245" s="49"/>
      <c r="ERO245" s="49"/>
      <c r="ERP245" s="49"/>
      <c r="ERQ245" s="49"/>
      <c r="ERR245" s="49"/>
      <c r="ERS245" s="49"/>
      <c r="ERT245" s="49"/>
      <c r="ERU245" s="49"/>
      <c r="ERV245" s="49"/>
      <c r="ERW245" s="49"/>
      <c r="ERX245" s="49"/>
      <c r="ERY245" s="49"/>
      <c r="ERZ245" s="49"/>
      <c r="ESA245" s="49"/>
      <c r="ESB245" s="49"/>
      <c r="ESC245" s="49"/>
      <c r="ESD245" s="49"/>
      <c r="ESE245" s="49"/>
      <c r="ESF245" s="49"/>
      <c r="ESG245" s="49"/>
      <c r="ESH245" s="49"/>
      <c r="ESI245" s="49"/>
      <c r="ESJ245" s="49"/>
      <c r="ESK245" s="49"/>
      <c r="ESL245" s="49"/>
      <c r="ESM245" s="49"/>
      <c r="ESN245" s="49"/>
      <c r="ESO245" s="49"/>
      <c r="ESP245" s="49"/>
      <c r="ESQ245" s="49"/>
      <c r="ESR245" s="49"/>
      <c r="ESS245" s="49"/>
      <c r="EST245" s="49"/>
      <c r="ESU245" s="49"/>
      <c r="ESV245" s="49"/>
      <c r="ESW245" s="49"/>
      <c r="ESX245" s="49"/>
      <c r="ESY245" s="49"/>
      <c r="ESZ245" s="49"/>
      <c r="ETA245" s="49"/>
      <c r="ETB245" s="49"/>
      <c r="ETC245" s="49"/>
      <c r="ETD245" s="49"/>
      <c r="ETE245" s="49"/>
      <c r="ETF245" s="49"/>
      <c r="ETG245" s="49"/>
      <c r="ETH245" s="49"/>
      <c r="ETI245" s="49"/>
      <c r="ETJ245" s="49"/>
      <c r="ETK245" s="49"/>
      <c r="ETL245" s="49"/>
      <c r="ETM245" s="49"/>
      <c r="ETN245" s="49"/>
      <c r="ETO245" s="49"/>
      <c r="ETP245" s="49"/>
      <c r="ETQ245" s="49"/>
      <c r="ETR245" s="49"/>
      <c r="ETS245" s="49"/>
      <c r="ETT245" s="49"/>
      <c r="ETU245" s="49"/>
      <c r="ETV245" s="49"/>
      <c r="ETW245" s="49"/>
      <c r="ETX245" s="49"/>
      <c r="ETY245" s="49"/>
      <c r="ETZ245" s="49"/>
      <c r="EUA245" s="49"/>
      <c r="EUB245" s="49"/>
      <c r="EUC245" s="49"/>
      <c r="EUD245" s="49"/>
      <c r="EUE245" s="49"/>
      <c r="EUF245" s="49"/>
      <c r="EUG245" s="49"/>
      <c r="EUH245" s="49"/>
      <c r="EUI245" s="49"/>
      <c r="EUJ245" s="49"/>
      <c r="EUK245" s="49"/>
      <c r="EUL245" s="49"/>
      <c r="EUM245" s="49"/>
      <c r="EUN245" s="49"/>
      <c r="EUO245" s="49"/>
      <c r="EUP245" s="49"/>
      <c r="EUQ245" s="49"/>
      <c r="EUR245" s="49"/>
      <c r="EUS245" s="49"/>
      <c r="EUT245" s="49"/>
      <c r="EUU245" s="49"/>
      <c r="EUV245" s="49"/>
      <c r="EUW245" s="49"/>
      <c r="EUX245" s="49"/>
      <c r="EUY245" s="49"/>
      <c r="EUZ245" s="49"/>
      <c r="EVA245" s="49"/>
      <c r="EVB245" s="49"/>
      <c r="EVC245" s="49"/>
      <c r="EVD245" s="49"/>
      <c r="EVE245" s="49"/>
      <c r="EVF245" s="49"/>
      <c r="EVG245" s="49"/>
      <c r="EVH245" s="49"/>
      <c r="EVI245" s="49"/>
      <c r="EVJ245" s="49"/>
      <c r="EVK245" s="49"/>
      <c r="EVL245" s="49"/>
      <c r="EVM245" s="49"/>
      <c r="EVN245" s="49"/>
      <c r="EVO245" s="49"/>
      <c r="EVP245" s="49"/>
      <c r="EVQ245" s="49"/>
      <c r="EVR245" s="49"/>
      <c r="EVS245" s="49"/>
      <c r="EVT245" s="49"/>
      <c r="EVU245" s="49"/>
      <c r="EVV245" s="49"/>
      <c r="EVW245" s="49"/>
      <c r="EVX245" s="49"/>
      <c r="EVY245" s="49"/>
      <c r="EVZ245" s="49"/>
      <c r="EWA245" s="49"/>
      <c r="EWB245" s="49"/>
      <c r="EWC245" s="49"/>
      <c r="EWD245" s="49"/>
      <c r="EWE245" s="49"/>
      <c r="EWF245" s="49"/>
      <c r="EWG245" s="49"/>
      <c r="EWH245" s="49"/>
      <c r="EWI245" s="49"/>
      <c r="EWJ245" s="49"/>
      <c r="EWK245" s="49"/>
      <c r="EWL245" s="49"/>
      <c r="EWM245" s="49"/>
      <c r="EWN245" s="49"/>
      <c r="EWO245" s="49"/>
      <c r="EWP245" s="49"/>
      <c r="EWQ245" s="49"/>
      <c r="EWR245" s="49"/>
      <c r="EWS245" s="49"/>
      <c r="EWT245" s="49"/>
      <c r="EWU245" s="49"/>
      <c r="EWV245" s="49"/>
      <c r="EWW245" s="49"/>
      <c r="EWX245" s="49"/>
      <c r="EWY245" s="49"/>
      <c r="EWZ245" s="49"/>
      <c r="EXA245" s="49"/>
      <c r="EXB245" s="49"/>
      <c r="EXC245" s="49"/>
      <c r="EXD245" s="49"/>
      <c r="EXE245" s="49"/>
      <c r="EXF245" s="49"/>
      <c r="EXG245" s="49"/>
      <c r="EXH245" s="49"/>
      <c r="EXI245" s="49"/>
      <c r="EXJ245" s="49"/>
      <c r="EXK245" s="49"/>
      <c r="EXL245" s="49"/>
      <c r="EXM245" s="49"/>
      <c r="EXN245" s="49"/>
      <c r="EXO245" s="49"/>
      <c r="EXP245" s="49"/>
      <c r="EXQ245" s="49"/>
      <c r="EXR245" s="49"/>
      <c r="EXS245" s="49"/>
      <c r="EXT245" s="49"/>
      <c r="EXU245" s="49"/>
      <c r="EXV245" s="49"/>
      <c r="EXW245" s="49"/>
      <c r="EXX245" s="49"/>
      <c r="EXY245" s="49"/>
      <c r="EXZ245" s="49"/>
      <c r="EYA245" s="49"/>
      <c r="EYB245" s="49"/>
      <c r="EYC245" s="49"/>
      <c r="EYD245" s="49"/>
      <c r="EYE245" s="49"/>
      <c r="EYF245" s="49"/>
      <c r="EYG245" s="49"/>
      <c r="EYH245" s="49"/>
      <c r="EYI245" s="49"/>
      <c r="EYJ245" s="49"/>
      <c r="EYK245" s="49"/>
      <c r="EYL245" s="49"/>
      <c r="EYM245" s="49"/>
      <c r="EYN245" s="49"/>
      <c r="EYO245" s="49"/>
      <c r="EYP245" s="49"/>
      <c r="EYQ245" s="49"/>
      <c r="EYR245" s="49"/>
      <c r="EYS245" s="49"/>
      <c r="EYT245" s="49"/>
      <c r="EYU245" s="49"/>
      <c r="EYV245" s="49"/>
      <c r="EYW245" s="49"/>
      <c r="EYX245" s="49"/>
      <c r="EYY245" s="49"/>
      <c r="EYZ245" s="49"/>
      <c r="EZA245" s="49"/>
      <c r="EZB245" s="49"/>
      <c r="EZC245" s="49"/>
      <c r="EZD245" s="49"/>
      <c r="EZE245" s="49"/>
      <c r="EZF245" s="49"/>
      <c r="EZG245" s="49"/>
      <c r="EZH245" s="49"/>
      <c r="EZI245" s="49"/>
      <c r="EZJ245" s="49"/>
      <c r="EZK245" s="49"/>
      <c r="EZL245" s="49"/>
      <c r="EZM245" s="49"/>
      <c r="EZN245" s="49"/>
      <c r="EZO245" s="49"/>
      <c r="EZP245" s="49"/>
      <c r="EZQ245" s="49"/>
      <c r="EZR245" s="49"/>
      <c r="EZS245" s="49"/>
      <c r="EZT245" s="49"/>
      <c r="EZU245" s="49"/>
      <c r="EZV245" s="49"/>
      <c r="EZW245" s="49"/>
      <c r="EZX245" s="49"/>
      <c r="EZY245" s="49"/>
      <c r="EZZ245" s="49"/>
      <c r="FAA245" s="49"/>
      <c r="FAB245" s="49"/>
      <c r="FAC245" s="49"/>
      <c r="FAD245" s="49"/>
      <c r="FAE245" s="49"/>
      <c r="FAF245" s="49"/>
      <c r="FAG245" s="49"/>
      <c r="FAH245" s="49"/>
      <c r="FAI245" s="49"/>
      <c r="FAJ245" s="49"/>
      <c r="FAK245" s="49"/>
      <c r="FAL245" s="49"/>
      <c r="FAM245" s="49"/>
      <c r="FAN245" s="49"/>
      <c r="FAO245" s="49"/>
      <c r="FAP245" s="49"/>
      <c r="FAQ245" s="49"/>
      <c r="FAR245" s="49"/>
      <c r="FAS245" s="49"/>
      <c r="FAT245" s="49"/>
      <c r="FAU245" s="49"/>
      <c r="FAV245" s="49"/>
      <c r="FAW245" s="49"/>
      <c r="FAX245" s="49"/>
      <c r="FAY245" s="49"/>
      <c r="FAZ245" s="49"/>
      <c r="FBA245" s="49"/>
      <c r="FBB245" s="49"/>
      <c r="FBC245" s="49"/>
      <c r="FBD245" s="49"/>
      <c r="FBE245" s="49"/>
      <c r="FBF245" s="49"/>
      <c r="FBG245" s="49"/>
      <c r="FBH245" s="49"/>
      <c r="FBI245" s="49"/>
      <c r="FBJ245" s="49"/>
      <c r="FBK245" s="49"/>
      <c r="FBL245" s="49"/>
      <c r="FBM245" s="49"/>
      <c r="FBN245" s="49"/>
      <c r="FBO245" s="49"/>
      <c r="FBP245" s="49"/>
      <c r="FBQ245" s="49"/>
      <c r="FBR245" s="49"/>
      <c r="FBS245" s="49"/>
      <c r="FBT245" s="49"/>
      <c r="FBU245" s="49"/>
      <c r="FBV245" s="49"/>
      <c r="FBW245" s="49"/>
      <c r="FBX245" s="49"/>
      <c r="FBY245" s="49"/>
      <c r="FBZ245" s="49"/>
      <c r="FCA245" s="49"/>
      <c r="FCB245" s="49"/>
      <c r="FCC245" s="49"/>
      <c r="FCD245" s="49"/>
      <c r="FCE245" s="49"/>
      <c r="FCF245" s="49"/>
      <c r="FCG245" s="49"/>
      <c r="FCH245" s="49"/>
      <c r="FCI245" s="49"/>
      <c r="FCJ245" s="49"/>
      <c r="FCK245" s="49"/>
      <c r="FCL245" s="49"/>
      <c r="FCM245" s="49"/>
      <c r="FCN245" s="49"/>
      <c r="FCO245" s="49"/>
      <c r="FCP245" s="49"/>
      <c r="FCQ245" s="49"/>
      <c r="FCR245" s="49"/>
      <c r="FCS245" s="49"/>
      <c r="FCT245" s="49"/>
      <c r="FCU245" s="49"/>
      <c r="FCV245" s="49"/>
      <c r="FCW245" s="49"/>
      <c r="FCX245" s="49"/>
      <c r="FCY245" s="49"/>
      <c r="FCZ245" s="49"/>
      <c r="FDA245" s="49"/>
      <c r="FDB245" s="49"/>
      <c r="FDC245" s="49"/>
      <c r="FDD245" s="49"/>
      <c r="FDE245" s="49"/>
      <c r="FDF245" s="49"/>
      <c r="FDG245" s="49"/>
      <c r="FDH245" s="49"/>
      <c r="FDI245" s="49"/>
      <c r="FDJ245" s="49"/>
      <c r="FDK245" s="49"/>
      <c r="FDL245" s="49"/>
      <c r="FDM245" s="49"/>
      <c r="FDN245" s="49"/>
      <c r="FDO245" s="49"/>
      <c r="FDP245" s="49"/>
      <c r="FDQ245" s="49"/>
      <c r="FDR245" s="49"/>
      <c r="FDS245" s="49"/>
      <c r="FDT245" s="49"/>
      <c r="FDU245" s="49"/>
      <c r="FDV245" s="49"/>
      <c r="FDW245" s="49"/>
      <c r="FDX245" s="49"/>
      <c r="FDY245" s="49"/>
      <c r="FDZ245" s="49"/>
      <c r="FEA245" s="49"/>
      <c r="FEB245" s="49"/>
      <c r="FEC245" s="49"/>
      <c r="FED245" s="49"/>
      <c r="FEE245" s="49"/>
      <c r="FEF245" s="49"/>
      <c r="FEG245" s="49"/>
      <c r="FEH245" s="49"/>
      <c r="FEI245" s="49"/>
      <c r="FEJ245" s="49"/>
      <c r="FEK245" s="49"/>
      <c r="FEL245" s="49"/>
      <c r="FEM245" s="49"/>
      <c r="FEN245" s="49"/>
      <c r="FEO245" s="49"/>
      <c r="FEP245" s="49"/>
      <c r="FEQ245" s="49"/>
      <c r="FER245" s="49"/>
      <c r="FES245" s="49"/>
      <c r="FET245" s="49"/>
      <c r="FEU245" s="49"/>
      <c r="FEV245" s="49"/>
      <c r="FEW245" s="49"/>
      <c r="FEX245" s="49"/>
      <c r="FEY245" s="49"/>
      <c r="FEZ245" s="49"/>
      <c r="FFA245" s="49"/>
      <c r="FFB245" s="49"/>
      <c r="FFC245" s="49"/>
      <c r="FFD245" s="49"/>
      <c r="FFE245" s="49"/>
      <c r="FFF245" s="49"/>
      <c r="FFG245" s="49"/>
      <c r="FFH245" s="49"/>
      <c r="FFI245" s="49"/>
      <c r="FFJ245" s="49"/>
      <c r="FFK245" s="49"/>
      <c r="FFL245" s="49"/>
      <c r="FFM245" s="49"/>
      <c r="FFN245" s="49"/>
      <c r="FFO245" s="49"/>
      <c r="FFP245" s="49"/>
      <c r="FFQ245" s="49"/>
      <c r="FFR245" s="49"/>
      <c r="FFS245" s="49"/>
      <c r="FFT245" s="49"/>
      <c r="FFU245" s="49"/>
      <c r="FFV245" s="49"/>
      <c r="FFW245" s="49"/>
      <c r="FFX245" s="49"/>
      <c r="FFY245" s="49"/>
      <c r="FFZ245" s="49"/>
      <c r="FGA245" s="49"/>
      <c r="FGB245" s="49"/>
      <c r="FGC245" s="49"/>
      <c r="FGD245" s="49"/>
      <c r="FGE245" s="49"/>
      <c r="FGF245" s="49"/>
      <c r="FGG245" s="49"/>
      <c r="FGH245" s="49"/>
      <c r="FGI245" s="49"/>
      <c r="FGJ245" s="49"/>
      <c r="FGK245" s="49"/>
      <c r="FGL245" s="49"/>
      <c r="FGM245" s="49"/>
      <c r="FGN245" s="49"/>
      <c r="FGO245" s="49"/>
      <c r="FGP245" s="49"/>
      <c r="FGQ245" s="49"/>
      <c r="FGR245" s="49"/>
      <c r="FGS245" s="49"/>
      <c r="FGT245" s="49"/>
      <c r="FGU245" s="49"/>
      <c r="FGV245" s="49"/>
      <c r="FGW245" s="49"/>
      <c r="FGX245" s="49"/>
      <c r="FGY245" s="49"/>
      <c r="FGZ245" s="49"/>
      <c r="FHA245" s="49"/>
      <c r="FHB245" s="49"/>
      <c r="FHC245" s="49"/>
      <c r="FHD245" s="49"/>
      <c r="FHE245" s="49"/>
      <c r="FHF245" s="49"/>
      <c r="FHG245" s="49"/>
      <c r="FHH245" s="49"/>
      <c r="FHI245" s="49"/>
      <c r="FHJ245" s="49"/>
      <c r="FHK245" s="49"/>
      <c r="FHL245" s="49"/>
      <c r="FHM245" s="49"/>
      <c r="FHN245" s="49"/>
      <c r="FHO245" s="49"/>
      <c r="FHP245" s="49"/>
      <c r="FHQ245" s="49"/>
      <c r="FHR245" s="49"/>
      <c r="FHS245" s="49"/>
      <c r="FHT245" s="49"/>
      <c r="FHU245" s="49"/>
      <c r="FHV245" s="49"/>
      <c r="FHW245" s="49"/>
      <c r="FHX245" s="49"/>
      <c r="FHY245" s="49"/>
      <c r="FHZ245" s="49"/>
      <c r="FIA245" s="49"/>
      <c r="FIB245" s="49"/>
      <c r="FIC245" s="49"/>
      <c r="FID245" s="49"/>
      <c r="FIE245" s="49"/>
      <c r="FIF245" s="49"/>
      <c r="FIG245" s="49"/>
      <c r="FIH245" s="49"/>
      <c r="FII245" s="49"/>
      <c r="FIJ245" s="49"/>
      <c r="FIK245" s="49"/>
      <c r="FIL245" s="49"/>
      <c r="FIM245" s="49"/>
      <c r="FIN245" s="49"/>
      <c r="FIO245" s="49"/>
      <c r="FIP245" s="49"/>
      <c r="FIQ245" s="49"/>
      <c r="FIR245" s="49"/>
      <c r="FIS245" s="49"/>
      <c r="FIT245" s="49"/>
      <c r="FIU245" s="49"/>
      <c r="FIV245" s="49"/>
      <c r="FIW245" s="49"/>
      <c r="FIX245" s="49"/>
      <c r="FIY245" s="49"/>
      <c r="FIZ245" s="49"/>
      <c r="FJA245" s="49"/>
      <c r="FJB245" s="49"/>
      <c r="FJC245" s="49"/>
      <c r="FJD245" s="49"/>
      <c r="FJE245" s="49"/>
      <c r="FJF245" s="49"/>
      <c r="FJG245" s="49"/>
      <c r="FJH245" s="49"/>
      <c r="FJI245" s="49"/>
      <c r="FJJ245" s="49"/>
      <c r="FJK245" s="49"/>
      <c r="FJL245" s="49"/>
      <c r="FJM245" s="49"/>
      <c r="FJN245" s="49"/>
      <c r="FJO245" s="49"/>
      <c r="FJP245" s="49"/>
      <c r="FJQ245" s="49"/>
      <c r="FJR245" s="49"/>
      <c r="FJS245" s="49"/>
      <c r="FJT245" s="49"/>
      <c r="FJU245" s="49"/>
      <c r="FJV245" s="49"/>
      <c r="FJW245" s="49"/>
      <c r="FJX245" s="49"/>
      <c r="FJY245" s="49"/>
      <c r="FJZ245" s="49"/>
      <c r="FKA245" s="49"/>
      <c r="FKB245" s="49"/>
      <c r="FKC245" s="49"/>
      <c r="FKD245" s="49"/>
      <c r="FKE245" s="49"/>
      <c r="FKF245" s="49"/>
      <c r="FKG245" s="49"/>
      <c r="FKH245" s="49"/>
      <c r="FKI245" s="49"/>
      <c r="FKJ245" s="49"/>
      <c r="FKK245" s="49"/>
      <c r="FKL245" s="49"/>
      <c r="FKM245" s="49"/>
      <c r="FKN245" s="49"/>
      <c r="FKO245" s="49"/>
      <c r="FKP245" s="49"/>
      <c r="FKQ245" s="49"/>
      <c r="FKR245" s="49"/>
      <c r="FKS245" s="49"/>
      <c r="FKT245" s="49"/>
      <c r="FKU245" s="49"/>
      <c r="FKV245" s="49"/>
      <c r="FKW245" s="49"/>
      <c r="FKX245" s="49"/>
      <c r="FKY245" s="49"/>
      <c r="FKZ245" s="49"/>
      <c r="FLA245" s="49"/>
      <c r="FLB245" s="49"/>
      <c r="FLC245" s="49"/>
      <c r="FLD245" s="49"/>
      <c r="FLE245" s="49"/>
      <c r="FLF245" s="49"/>
      <c r="FLG245" s="49"/>
      <c r="FLH245" s="49"/>
      <c r="FLI245" s="49"/>
      <c r="FLJ245" s="49"/>
      <c r="FLK245" s="49"/>
      <c r="FLL245" s="49"/>
      <c r="FLM245" s="49"/>
      <c r="FLN245" s="49"/>
      <c r="FLO245" s="49"/>
      <c r="FLP245" s="49"/>
      <c r="FLQ245" s="49"/>
      <c r="FLR245" s="49"/>
      <c r="FLS245" s="49"/>
      <c r="FLT245" s="49"/>
      <c r="FLU245" s="49"/>
      <c r="FLV245" s="49"/>
      <c r="FLW245" s="49"/>
      <c r="FLX245" s="49"/>
      <c r="FLY245" s="49"/>
      <c r="FLZ245" s="49"/>
      <c r="FMA245" s="49"/>
      <c r="FMB245" s="49"/>
      <c r="FMC245" s="49"/>
      <c r="FMD245" s="49"/>
      <c r="FME245" s="49"/>
      <c r="FMF245" s="49"/>
      <c r="FMG245" s="49"/>
      <c r="FMH245" s="49"/>
      <c r="FMI245" s="49"/>
      <c r="FMJ245" s="49"/>
      <c r="FMK245" s="49"/>
      <c r="FML245" s="49"/>
      <c r="FMM245" s="49"/>
      <c r="FMN245" s="49"/>
      <c r="FMO245" s="49"/>
      <c r="FMP245" s="49"/>
      <c r="FMQ245" s="49"/>
      <c r="FMR245" s="49"/>
      <c r="FMS245" s="49"/>
      <c r="FMT245" s="49"/>
      <c r="FMU245" s="49"/>
      <c r="FMV245" s="49"/>
      <c r="FMW245" s="49"/>
      <c r="FMX245" s="49"/>
      <c r="FMY245" s="49"/>
      <c r="FMZ245" s="49"/>
      <c r="FNA245" s="49"/>
      <c r="FNB245" s="49"/>
      <c r="FNC245" s="49"/>
      <c r="FND245" s="49"/>
      <c r="FNE245" s="49"/>
      <c r="FNF245" s="49"/>
      <c r="FNG245" s="49"/>
      <c r="FNH245" s="49"/>
      <c r="FNI245" s="49"/>
      <c r="FNJ245" s="49"/>
      <c r="FNK245" s="49"/>
      <c r="FNL245" s="49"/>
      <c r="FNM245" s="49"/>
      <c r="FNN245" s="49"/>
      <c r="FNO245" s="49"/>
      <c r="FNP245" s="49"/>
      <c r="FNQ245" s="49"/>
      <c r="FNR245" s="49"/>
      <c r="FNS245" s="49"/>
      <c r="FNT245" s="49"/>
      <c r="FNU245" s="49"/>
      <c r="FNV245" s="49"/>
      <c r="FNW245" s="49"/>
      <c r="FNX245" s="49"/>
      <c r="FNY245" s="49"/>
      <c r="FNZ245" s="49"/>
      <c r="FOA245" s="49"/>
      <c r="FOB245" s="49"/>
      <c r="FOC245" s="49"/>
      <c r="FOD245" s="49"/>
      <c r="FOE245" s="49"/>
      <c r="FOF245" s="49"/>
      <c r="FOG245" s="49"/>
      <c r="FOH245" s="49"/>
      <c r="FOI245" s="49"/>
      <c r="FOJ245" s="49"/>
      <c r="FOK245" s="49"/>
      <c r="FOL245" s="49"/>
      <c r="FOM245" s="49"/>
      <c r="FON245" s="49"/>
      <c r="FOO245" s="49"/>
      <c r="FOP245" s="49"/>
      <c r="FOQ245" s="49"/>
      <c r="FOR245" s="49"/>
      <c r="FOS245" s="49"/>
      <c r="FOT245" s="49"/>
      <c r="FOU245" s="49"/>
      <c r="FOV245" s="49"/>
      <c r="FOW245" s="49"/>
      <c r="FOX245" s="49"/>
      <c r="FOY245" s="49"/>
      <c r="FOZ245" s="49"/>
      <c r="FPA245" s="49"/>
      <c r="FPB245" s="49"/>
      <c r="FPC245" s="49"/>
      <c r="FPD245" s="49"/>
      <c r="FPE245" s="49"/>
      <c r="FPF245" s="49"/>
      <c r="FPG245" s="49"/>
      <c r="FPH245" s="49"/>
      <c r="FPI245" s="49"/>
      <c r="FPJ245" s="49"/>
      <c r="FPK245" s="49"/>
      <c r="FPL245" s="49"/>
      <c r="FPM245" s="49"/>
      <c r="FPN245" s="49"/>
      <c r="FPO245" s="49"/>
      <c r="FPP245" s="49"/>
      <c r="FPQ245" s="49"/>
      <c r="FPR245" s="49"/>
      <c r="FPS245" s="49"/>
      <c r="FPT245" s="49"/>
      <c r="FPU245" s="49"/>
      <c r="FPV245" s="49"/>
      <c r="FPW245" s="49"/>
      <c r="FPX245" s="49"/>
      <c r="FPY245" s="49"/>
      <c r="FPZ245" s="49"/>
      <c r="FQA245" s="49"/>
      <c r="FQB245" s="49"/>
      <c r="FQC245" s="49"/>
      <c r="FQD245" s="49"/>
      <c r="FQE245" s="49"/>
      <c r="FQF245" s="49"/>
      <c r="FQG245" s="49"/>
      <c r="FQH245" s="49"/>
      <c r="FQI245" s="49"/>
      <c r="FQJ245" s="49"/>
      <c r="FQK245" s="49"/>
      <c r="FQL245" s="49"/>
      <c r="FQM245" s="49"/>
      <c r="FQN245" s="49"/>
      <c r="FQO245" s="49"/>
      <c r="FQP245" s="49"/>
      <c r="FQQ245" s="49"/>
      <c r="FQR245" s="49"/>
      <c r="FQS245" s="49"/>
      <c r="FQT245" s="49"/>
      <c r="FQU245" s="49"/>
      <c r="FQV245" s="49"/>
      <c r="FQW245" s="49"/>
      <c r="FQX245" s="49"/>
      <c r="FQY245" s="49"/>
      <c r="FQZ245" s="49"/>
      <c r="FRA245" s="49"/>
      <c r="FRB245" s="49"/>
      <c r="FRC245" s="49"/>
      <c r="FRD245" s="49"/>
      <c r="FRE245" s="49"/>
      <c r="FRF245" s="49"/>
      <c r="FRG245" s="49"/>
      <c r="FRH245" s="49"/>
      <c r="FRI245" s="49"/>
      <c r="FRJ245" s="49"/>
      <c r="FRK245" s="49"/>
      <c r="FRL245" s="49"/>
      <c r="FRM245" s="49"/>
      <c r="FRN245" s="49"/>
      <c r="FRO245" s="49"/>
      <c r="FRP245" s="49"/>
      <c r="FRQ245" s="49"/>
      <c r="FRR245" s="49"/>
      <c r="FRS245" s="49"/>
      <c r="FRT245" s="49"/>
      <c r="FRU245" s="49"/>
      <c r="FRV245" s="49"/>
      <c r="FRW245" s="49"/>
      <c r="FRX245" s="49"/>
      <c r="FRY245" s="49"/>
      <c r="FRZ245" s="49"/>
      <c r="FSA245" s="49"/>
      <c r="FSB245" s="49"/>
      <c r="FSC245" s="49"/>
      <c r="FSD245" s="49"/>
      <c r="FSE245" s="49"/>
      <c r="FSF245" s="49"/>
      <c r="FSG245" s="49"/>
      <c r="FSH245" s="49"/>
      <c r="FSI245" s="49"/>
      <c r="FSJ245" s="49"/>
      <c r="FSK245" s="49"/>
      <c r="FSL245" s="49"/>
      <c r="FSM245" s="49"/>
      <c r="FSN245" s="49"/>
      <c r="FSO245" s="49"/>
      <c r="FSP245" s="49"/>
      <c r="FSQ245" s="49"/>
      <c r="FSR245" s="49"/>
      <c r="FSS245" s="49"/>
      <c r="FST245" s="49"/>
      <c r="FSU245" s="49"/>
      <c r="FSV245" s="49"/>
      <c r="FSW245" s="49"/>
      <c r="FSX245" s="49"/>
      <c r="FSY245" s="49"/>
      <c r="FSZ245" s="49"/>
      <c r="FTA245" s="49"/>
      <c r="FTB245" s="49"/>
      <c r="FTC245" s="49"/>
      <c r="FTD245" s="49"/>
      <c r="FTE245" s="49"/>
      <c r="FTF245" s="49"/>
      <c r="FTG245" s="49"/>
      <c r="FTH245" s="49"/>
      <c r="FTI245" s="49"/>
      <c r="FTJ245" s="49"/>
      <c r="FTK245" s="49"/>
      <c r="FTL245" s="49"/>
      <c r="FTM245" s="49"/>
      <c r="FTN245" s="49"/>
      <c r="FTO245" s="49"/>
      <c r="FTP245" s="49"/>
      <c r="FTQ245" s="49"/>
      <c r="FTR245" s="49"/>
      <c r="FTS245" s="49"/>
      <c r="FTT245" s="49"/>
      <c r="FTU245" s="49"/>
      <c r="FTV245" s="49"/>
      <c r="FTW245" s="49"/>
      <c r="FTX245" s="49"/>
      <c r="FTY245" s="49"/>
      <c r="FTZ245" s="49"/>
      <c r="FUA245" s="49"/>
      <c r="FUB245" s="49"/>
      <c r="FUC245" s="49"/>
      <c r="FUD245" s="49"/>
      <c r="FUE245" s="49"/>
      <c r="FUF245" s="49"/>
      <c r="FUG245" s="49"/>
      <c r="FUH245" s="49"/>
      <c r="FUI245" s="49"/>
      <c r="FUJ245" s="49"/>
      <c r="FUK245" s="49"/>
      <c r="FUL245" s="49"/>
      <c r="FUM245" s="49"/>
      <c r="FUN245" s="49"/>
      <c r="FUO245" s="49"/>
      <c r="FUP245" s="49"/>
      <c r="FUQ245" s="49"/>
      <c r="FUR245" s="49"/>
      <c r="FUS245" s="49"/>
      <c r="FUT245" s="49"/>
      <c r="FUU245" s="49"/>
      <c r="FUV245" s="49"/>
      <c r="FUW245" s="49"/>
      <c r="FUX245" s="49"/>
      <c r="FUY245" s="49"/>
      <c r="FUZ245" s="49"/>
      <c r="FVA245" s="49"/>
      <c r="FVB245" s="49"/>
      <c r="FVC245" s="49"/>
      <c r="FVD245" s="49"/>
      <c r="FVE245" s="49"/>
      <c r="FVF245" s="49"/>
      <c r="FVG245" s="49"/>
      <c r="FVH245" s="49"/>
      <c r="FVI245" s="49"/>
      <c r="FVJ245" s="49"/>
      <c r="FVK245" s="49"/>
      <c r="FVL245" s="49"/>
      <c r="FVM245" s="49"/>
      <c r="FVN245" s="49"/>
      <c r="FVO245" s="49"/>
      <c r="FVP245" s="49"/>
      <c r="FVQ245" s="49"/>
      <c r="FVR245" s="49"/>
      <c r="FVS245" s="49"/>
      <c r="FVT245" s="49"/>
      <c r="FVU245" s="49"/>
      <c r="FVV245" s="49"/>
      <c r="FVW245" s="49"/>
      <c r="FVX245" s="49"/>
      <c r="FVY245" s="49"/>
      <c r="FVZ245" s="49"/>
      <c r="FWA245" s="49"/>
      <c r="FWB245" s="49"/>
      <c r="FWC245" s="49"/>
      <c r="FWD245" s="49"/>
      <c r="FWE245" s="49"/>
      <c r="FWF245" s="49"/>
      <c r="FWG245" s="49"/>
      <c r="FWH245" s="49"/>
      <c r="FWI245" s="49"/>
      <c r="FWJ245" s="49"/>
      <c r="FWK245" s="49"/>
      <c r="FWL245" s="49"/>
      <c r="FWM245" s="49"/>
      <c r="FWN245" s="49"/>
      <c r="FWO245" s="49"/>
      <c r="FWP245" s="49"/>
      <c r="FWQ245" s="49"/>
      <c r="FWR245" s="49"/>
      <c r="FWS245" s="49"/>
      <c r="FWT245" s="49"/>
      <c r="FWU245" s="49"/>
      <c r="FWV245" s="49"/>
      <c r="FWW245" s="49"/>
      <c r="FWX245" s="49"/>
      <c r="FWY245" s="49"/>
      <c r="FWZ245" s="49"/>
      <c r="FXA245" s="49"/>
      <c r="FXB245" s="49"/>
      <c r="FXC245" s="49"/>
      <c r="FXD245" s="49"/>
      <c r="FXE245" s="49"/>
      <c r="FXF245" s="49"/>
      <c r="FXG245" s="49"/>
      <c r="FXH245" s="49"/>
      <c r="FXI245" s="49"/>
      <c r="FXJ245" s="49"/>
      <c r="FXK245" s="49"/>
      <c r="FXL245" s="49"/>
      <c r="FXM245" s="49"/>
      <c r="FXN245" s="49"/>
      <c r="FXO245" s="49"/>
      <c r="FXP245" s="49"/>
      <c r="FXQ245" s="49"/>
      <c r="FXR245" s="49"/>
      <c r="FXS245" s="49"/>
      <c r="FXT245" s="49"/>
      <c r="FXU245" s="49"/>
      <c r="FXV245" s="49"/>
      <c r="FXW245" s="49"/>
      <c r="FXX245" s="49"/>
      <c r="FXY245" s="49"/>
      <c r="FXZ245" s="49"/>
      <c r="FYA245" s="49"/>
      <c r="FYB245" s="49"/>
      <c r="FYC245" s="49"/>
      <c r="FYD245" s="49"/>
      <c r="FYE245" s="49"/>
      <c r="FYF245" s="49"/>
      <c r="FYG245" s="49"/>
      <c r="FYH245" s="49"/>
      <c r="FYI245" s="49"/>
      <c r="FYJ245" s="49"/>
      <c r="FYK245" s="49"/>
      <c r="FYL245" s="49"/>
      <c r="FYM245" s="49"/>
      <c r="FYN245" s="49"/>
      <c r="FYO245" s="49"/>
      <c r="FYP245" s="49"/>
      <c r="FYQ245" s="49"/>
      <c r="FYR245" s="49"/>
      <c r="FYS245" s="49"/>
      <c r="FYT245" s="49"/>
      <c r="FYU245" s="49"/>
      <c r="FYV245" s="49"/>
      <c r="FYW245" s="49"/>
      <c r="FYX245" s="49"/>
      <c r="FYY245" s="49"/>
      <c r="FYZ245" s="49"/>
      <c r="FZA245" s="49"/>
      <c r="FZB245" s="49"/>
      <c r="FZC245" s="49"/>
      <c r="FZD245" s="49"/>
      <c r="FZE245" s="49"/>
      <c r="FZF245" s="49"/>
      <c r="FZG245" s="49"/>
      <c r="FZH245" s="49"/>
      <c r="FZI245" s="49"/>
      <c r="FZJ245" s="49"/>
      <c r="FZK245" s="49"/>
      <c r="FZL245" s="49"/>
      <c r="FZM245" s="49"/>
      <c r="FZN245" s="49"/>
      <c r="FZO245" s="49"/>
      <c r="FZP245" s="49"/>
      <c r="FZQ245" s="49"/>
      <c r="FZR245" s="49"/>
      <c r="FZS245" s="49"/>
      <c r="FZT245" s="49"/>
      <c r="FZU245" s="49"/>
      <c r="FZV245" s="49"/>
      <c r="FZW245" s="49"/>
      <c r="FZX245" s="49"/>
      <c r="FZY245" s="49"/>
      <c r="FZZ245" s="49"/>
      <c r="GAA245" s="49"/>
      <c r="GAB245" s="49"/>
      <c r="GAC245" s="49"/>
      <c r="GAD245" s="49"/>
      <c r="GAE245" s="49"/>
      <c r="GAF245" s="49"/>
      <c r="GAG245" s="49"/>
      <c r="GAH245" s="49"/>
      <c r="GAI245" s="49"/>
      <c r="GAJ245" s="49"/>
      <c r="GAK245" s="49"/>
      <c r="GAL245" s="49"/>
      <c r="GAM245" s="49"/>
      <c r="GAN245" s="49"/>
      <c r="GAO245" s="49"/>
      <c r="GAP245" s="49"/>
      <c r="GAQ245" s="49"/>
      <c r="GAR245" s="49"/>
      <c r="GAS245" s="49"/>
      <c r="GAT245" s="49"/>
      <c r="GAU245" s="49"/>
      <c r="GAV245" s="49"/>
      <c r="GAW245" s="49"/>
      <c r="GAX245" s="49"/>
      <c r="GAY245" s="49"/>
      <c r="GAZ245" s="49"/>
      <c r="GBA245" s="49"/>
      <c r="GBB245" s="49"/>
      <c r="GBC245" s="49"/>
      <c r="GBD245" s="49"/>
      <c r="GBE245" s="49"/>
      <c r="GBF245" s="49"/>
      <c r="GBG245" s="49"/>
      <c r="GBH245" s="49"/>
      <c r="GBI245" s="49"/>
      <c r="GBJ245" s="49"/>
      <c r="GBK245" s="49"/>
      <c r="GBL245" s="49"/>
      <c r="GBM245" s="49"/>
      <c r="GBN245" s="49"/>
      <c r="GBO245" s="49"/>
      <c r="GBP245" s="49"/>
      <c r="GBQ245" s="49"/>
      <c r="GBR245" s="49"/>
      <c r="GBS245" s="49"/>
      <c r="GBT245" s="49"/>
      <c r="GBU245" s="49"/>
      <c r="GBV245" s="49"/>
      <c r="GBW245" s="49"/>
      <c r="GBX245" s="49"/>
      <c r="GBY245" s="49"/>
      <c r="GBZ245" s="49"/>
      <c r="GCA245" s="49"/>
      <c r="GCB245" s="49"/>
      <c r="GCC245" s="49"/>
      <c r="GCD245" s="49"/>
      <c r="GCE245" s="49"/>
      <c r="GCF245" s="49"/>
      <c r="GCG245" s="49"/>
      <c r="GCH245" s="49"/>
      <c r="GCI245" s="49"/>
      <c r="GCJ245" s="49"/>
      <c r="GCK245" s="49"/>
      <c r="GCL245" s="49"/>
      <c r="GCM245" s="49"/>
      <c r="GCN245" s="49"/>
      <c r="GCO245" s="49"/>
      <c r="GCP245" s="49"/>
      <c r="GCQ245" s="49"/>
      <c r="GCR245" s="49"/>
      <c r="GCS245" s="49"/>
      <c r="GCT245" s="49"/>
      <c r="GCU245" s="49"/>
      <c r="GCV245" s="49"/>
      <c r="GCW245" s="49"/>
      <c r="GCX245" s="49"/>
      <c r="GCY245" s="49"/>
      <c r="GCZ245" s="49"/>
      <c r="GDA245" s="49"/>
      <c r="GDB245" s="49"/>
      <c r="GDC245" s="49"/>
      <c r="GDD245" s="49"/>
      <c r="GDE245" s="49"/>
      <c r="GDF245" s="49"/>
      <c r="GDG245" s="49"/>
      <c r="GDH245" s="49"/>
      <c r="GDI245" s="49"/>
      <c r="GDJ245" s="49"/>
      <c r="GDK245" s="49"/>
      <c r="GDL245" s="49"/>
      <c r="GDM245" s="49"/>
      <c r="GDN245" s="49"/>
      <c r="GDO245" s="49"/>
      <c r="GDP245" s="49"/>
      <c r="GDQ245" s="49"/>
      <c r="GDR245" s="49"/>
      <c r="GDS245" s="49"/>
      <c r="GDT245" s="49"/>
      <c r="GDU245" s="49"/>
      <c r="GDV245" s="49"/>
      <c r="GDW245" s="49"/>
      <c r="GDX245" s="49"/>
      <c r="GDY245" s="49"/>
      <c r="GDZ245" s="49"/>
      <c r="GEA245" s="49"/>
      <c r="GEB245" s="49"/>
      <c r="GEC245" s="49"/>
      <c r="GED245" s="49"/>
      <c r="GEE245" s="49"/>
      <c r="GEF245" s="49"/>
      <c r="GEG245" s="49"/>
      <c r="GEH245" s="49"/>
      <c r="GEI245" s="49"/>
      <c r="GEJ245" s="49"/>
      <c r="GEK245" s="49"/>
      <c r="GEL245" s="49"/>
      <c r="GEM245" s="49"/>
      <c r="GEN245" s="49"/>
      <c r="GEO245" s="49"/>
      <c r="GEP245" s="49"/>
      <c r="GEQ245" s="49"/>
      <c r="GER245" s="49"/>
      <c r="GES245" s="49"/>
      <c r="GET245" s="49"/>
      <c r="GEU245" s="49"/>
      <c r="GEV245" s="49"/>
      <c r="GEW245" s="49"/>
      <c r="GEX245" s="49"/>
      <c r="GEY245" s="49"/>
      <c r="GEZ245" s="49"/>
      <c r="GFA245" s="49"/>
      <c r="GFB245" s="49"/>
      <c r="GFC245" s="49"/>
      <c r="GFD245" s="49"/>
      <c r="GFE245" s="49"/>
      <c r="GFF245" s="49"/>
      <c r="GFG245" s="49"/>
      <c r="GFH245" s="49"/>
      <c r="GFI245" s="49"/>
      <c r="GFJ245" s="49"/>
      <c r="GFK245" s="49"/>
      <c r="GFL245" s="49"/>
      <c r="GFM245" s="49"/>
      <c r="GFN245" s="49"/>
      <c r="GFO245" s="49"/>
      <c r="GFP245" s="49"/>
      <c r="GFQ245" s="49"/>
      <c r="GFR245" s="49"/>
      <c r="GFS245" s="49"/>
      <c r="GFT245" s="49"/>
      <c r="GFU245" s="49"/>
      <c r="GFV245" s="49"/>
      <c r="GFW245" s="49"/>
      <c r="GFX245" s="49"/>
      <c r="GFY245" s="49"/>
      <c r="GFZ245" s="49"/>
      <c r="GGA245" s="49"/>
      <c r="GGB245" s="49"/>
      <c r="GGC245" s="49"/>
      <c r="GGD245" s="49"/>
      <c r="GGE245" s="49"/>
      <c r="GGF245" s="49"/>
      <c r="GGG245" s="49"/>
      <c r="GGH245" s="49"/>
      <c r="GGI245" s="49"/>
      <c r="GGJ245" s="49"/>
      <c r="GGK245" s="49"/>
      <c r="GGL245" s="49"/>
      <c r="GGM245" s="49"/>
      <c r="GGN245" s="49"/>
      <c r="GGO245" s="49"/>
      <c r="GGP245" s="49"/>
      <c r="GGQ245" s="49"/>
      <c r="GGR245" s="49"/>
      <c r="GGS245" s="49"/>
      <c r="GGT245" s="49"/>
      <c r="GGU245" s="49"/>
      <c r="GGV245" s="49"/>
      <c r="GGW245" s="49"/>
      <c r="GGX245" s="49"/>
      <c r="GGY245" s="49"/>
      <c r="GGZ245" s="49"/>
      <c r="GHA245" s="49"/>
      <c r="GHB245" s="49"/>
      <c r="GHC245" s="49"/>
      <c r="GHD245" s="49"/>
      <c r="GHE245" s="49"/>
      <c r="GHF245" s="49"/>
      <c r="GHG245" s="49"/>
      <c r="GHH245" s="49"/>
      <c r="GHI245" s="49"/>
      <c r="GHJ245" s="49"/>
      <c r="GHK245" s="49"/>
      <c r="GHL245" s="49"/>
      <c r="GHM245" s="49"/>
      <c r="GHN245" s="49"/>
      <c r="GHO245" s="49"/>
      <c r="GHP245" s="49"/>
      <c r="GHQ245" s="49"/>
      <c r="GHR245" s="49"/>
      <c r="GHS245" s="49"/>
      <c r="GHT245" s="49"/>
      <c r="GHU245" s="49"/>
      <c r="GHV245" s="49"/>
      <c r="GHW245" s="49"/>
      <c r="GHX245" s="49"/>
      <c r="GHY245" s="49"/>
      <c r="GHZ245" s="49"/>
      <c r="GIA245" s="49"/>
      <c r="GIB245" s="49"/>
      <c r="GIC245" s="49"/>
      <c r="GID245" s="49"/>
      <c r="GIE245" s="49"/>
      <c r="GIF245" s="49"/>
      <c r="GIG245" s="49"/>
      <c r="GIH245" s="49"/>
      <c r="GII245" s="49"/>
      <c r="GIJ245" s="49"/>
      <c r="GIK245" s="49"/>
      <c r="GIL245" s="49"/>
      <c r="GIM245" s="49"/>
      <c r="GIN245" s="49"/>
      <c r="GIO245" s="49"/>
      <c r="GIP245" s="49"/>
      <c r="GIQ245" s="49"/>
      <c r="GIR245" s="49"/>
      <c r="GIS245" s="49"/>
      <c r="GIT245" s="49"/>
      <c r="GIU245" s="49"/>
      <c r="GIV245" s="49"/>
      <c r="GIW245" s="49"/>
      <c r="GIX245" s="49"/>
      <c r="GIY245" s="49"/>
      <c r="GIZ245" s="49"/>
      <c r="GJA245" s="49"/>
      <c r="GJB245" s="49"/>
      <c r="GJC245" s="49"/>
      <c r="GJD245" s="49"/>
      <c r="GJE245" s="49"/>
      <c r="GJF245" s="49"/>
      <c r="GJG245" s="49"/>
      <c r="GJH245" s="49"/>
      <c r="GJI245" s="49"/>
      <c r="GJJ245" s="49"/>
      <c r="GJK245" s="49"/>
      <c r="GJL245" s="49"/>
      <c r="GJM245" s="49"/>
      <c r="GJN245" s="49"/>
      <c r="GJO245" s="49"/>
      <c r="GJP245" s="49"/>
      <c r="GJQ245" s="49"/>
      <c r="GJR245" s="49"/>
      <c r="GJS245" s="49"/>
      <c r="GJT245" s="49"/>
      <c r="GJU245" s="49"/>
      <c r="GJV245" s="49"/>
      <c r="GJW245" s="49"/>
      <c r="GJX245" s="49"/>
      <c r="GJY245" s="49"/>
      <c r="GJZ245" s="49"/>
      <c r="GKA245" s="49"/>
      <c r="GKB245" s="49"/>
      <c r="GKC245" s="49"/>
      <c r="GKD245" s="49"/>
      <c r="GKE245" s="49"/>
      <c r="GKF245" s="49"/>
      <c r="GKG245" s="49"/>
      <c r="GKH245" s="49"/>
      <c r="GKI245" s="49"/>
      <c r="GKJ245" s="49"/>
      <c r="GKK245" s="49"/>
      <c r="GKL245" s="49"/>
      <c r="GKM245" s="49"/>
      <c r="GKN245" s="49"/>
      <c r="GKO245" s="49"/>
      <c r="GKP245" s="49"/>
      <c r="GKQ245" s="49"/>
      <c r="GKR245" s="49"/>
      <c r="GKS245" s="49"/>
      <c r="GKT245" s="49"/>
      <c r="GKU245" s="49"/>
      <c r="GKV245" s="49"/>
      <c r="GKW245" s="49"/>
      <c r="GKX245" s="49"/>
      <c r="GKY245" s="49"/>
      <c r="GKZ245" s="49"/>
      <c r="GLA245" s="49"/>
      <c r="GLB245" s="49"/>
      <c r="GLC245" s="49"/>
      <c r="GLD245" s="49"/>
      <c r="GLE245" s="49"/>
      <c r="GLF245" s="49"/>
      <c r="GLG245" s="49"/>
      <c r="GLH245" s="49"/>
      <c r="GLI245" s="49"/>
      <c r="GLJ245" s="49"/>
      <c r="GLK245" s="49"/>
      <c r="GLL245" s="49"/>
      <c r="GLM245" s="49"/>
      <c r="GLN245" s="49"/>
      <c r="GLO245" s="49"/>
      <c r="GLP245" s="49"/>
      <c r="GLQ245" s="49"/>
      <c r="GLR245" s="49"/>
      <c r="GLS245" s="49"/>
      <c r="GLT245" s="49"/>
      <c r="GLU245" s="49"/>
      <c r="GLV245" s="49"/>
      <c r="GLW245" s="49"/>
      <c r="GLX245" s="49"/>
      <c r="GLY245" s="49"/>
      <c r="GLZ245" s="49"/>
      <c r="GMA245" s="49"/>
      <c r="GMB245" s="49"/>
      <c r="GMC245" s="49"/>
      <c r="GMD245" s="49"/>
      <c r="GME245" s="49"/>
      <c r="GMF245" s="49"/>
      <c r="GMG245" s="49"/>
      <c r="GMH245" s="49"/>
      <c r="GMI245" s="49"/>
      <c r="GMJ245" s="49"/>
      <c r="GMK245" s="49"/>
      <c r="GML245" s="49"/>
      <c r="GMM245" s="49"/>
      <c r="GMN245" s="49"/>
      <c r="GMO245" s="49"/>
      <c r="GMP245" s="49"/>
      <c r="GMQ245" s="49"/>
      <c r="GMR245" s="49"/>
      <c r="GMS245" s="49"/>
      <c r="GMT245" s="49"/>
      <c r="GMU245" s="49"/>
      <c r="GMV245" s="49"/>
      <c r="GMW245" s="49"/>
      <c r="GMX245" s="49"/>
      <c r="GMY245" s="49"/>
      <c r="GMZ245" s="49"/>
      <c r="GNA245" s="49"/>
      <c r="GNB245" s="49"/>
      <c r="GNC245" s="49"/>
      <c r="GND245" s="49"/>
      <c r="GNE245" s="49"/>
      <c r="GNF245" s="49"/>
      <c r="GNG245" s="49"/>
      <c r="GNH245" s="49"/>
      <c r="GNI245" s="49"/>
      <c r="GNJ245" s="49"/>
      <c r="GNK245" s="49"/>
      <c r="GNL245" s="49"/>
      <c r="GNM245" s="49"/>
      <c r="GNN245" s="49"/>
      <c r="GNO245" s="49"/>
      <c r="GNP245" s="49"/>
      <c r="GNQ245" s="49"/>
      <c r="GNR245" s="49"/>
      <c r="GNS245" s="49"/>
      <c r="GNT245" s="49"/>
      <c r="GNU245" s="49"/>
      <c r="GNV245" s="49"/>
      <c r="GNW245" s="49"/>
      <c r="GNX245" s="49"/>
      <c r="GNY245" s="49"/>
      <c r="GNZ245" s="49"/>
      <c r="GOA245" s="49"/>
      <c r="GOB245" s="49"/>
      <c r="GOC245" s="49"/>
      <c r="GOD245" s="49"/>
      <c r="GOE245" s="49"/>
      <c r="GOF245" s="49"/>
      <c r="GOG245" s="49"/>
      <c r="GOH245" s="49"/>
      <c r="GOI245" s="49"/>
      <c r="GOJ245" s="49"/>
      <c r="GOK245" s="49"/>
      <c r="GOL245" s="49"/>
      <c r="GOM245" s="49"/>
      <c r="GON245" s="49"/>
      <c r="GOO245" s="49"/>
      <c r="GOP245" s="49"/>
      <c r="GOQ245" s="49"/>
      <c r="GOR245" s="49"/>
      <c r="GOS245" s="49"/>
      <c r="GOT245" s="49"/>
      <c r="GOU245" s="49"/>
      <c r="GOV245" s="49"/>
      <c r="GOW245" s="49"/>
      <c r="GOX245" s="49"/>
      <c r="GOY245" s="49"/>
      <c r="GOZ245" s="49"/>
      <c r="GPA245" s="49"/>
      <c r="GPB245" s="49"/>
      <c r="GPC245" s="49"/>
      <c r="GPD245" s="49"/>
      <c r="GPE245" s="49"/>
      <c r="GPF245" s="49"/>
      <c r="GPG245" s="49"/>
      <c r="GPH245" s="49"/>
      <c r="GPI245" s="49"/>
      <c r="GPJ245" s="49"/>
      <c r="GPK245" s="49"/>
      <c r="GPL245" s="49"/>
      <c r="GPM245" s="49"/>
      <c r="GPN245" s="49"/>
      <c r="GPO245" s="49"/>
      <c r="GPP245" s="49"/>
      <c r="GPQ245" s="49"/>
      <c r="GPR245" s="49"/>
      <c r="GPS245" s="49"/>
      <c r="GPT245" s="49"/>
      <c r="GPU245" s="49"/>
      <c r="GPV245" s="49"/>
      <c r="GPW245" s="49"/>
      <c r="GPX245" s="49"/>
      <c r="GPY245" s="49"/>
      <c r="GPZ245" s="49"/>
      <c r="GQA245" s="49"/>
      <c r="GQB245" s="49"/>
      <c r="GQC245" s="49"/>
      <c r="GQD245" s="49"/>
      <c r="GQE245" s="49"/>
      <c r="GQF245" s="49"/>
      <c r="GQG245" s="49"/>
      <c r="GQH245" s="49"/>
      <c r="GQI245" s="49"/>
      <c r="GQJ245" s="49"/>
      <c r="GQK245" s="49"/>
      <c r="GQL245" s="49"/>
      <c r="GQM245" s="49"/>
      <c r="GQN245" s="49"/>
      <c r="GQO245" s="49"/>
      <c r="GQP245" s="49"/>
      <c r="GQQ245" s="49"/>
      <c r="GQR245" s="49"/>
      <c r="GQS245" s="49"/>
      <c r="GQT245" s="49"/>
      <c r="GQU245" s="49"/>
      <c r="GQV245" s="49"/>
      <c r="GQW245" s="49"/>
      <c r="GQX245" s="49"/>
      <c r="GQY245" s="49"/>
      <c r="GQZ245" s="49"/>
      <c r="GRA245" s="49"/>
      <c r="GRB245" s="49"/>
      <c r="GRC245" s="49"/>
      <c r="GRD245" s="49"/>
      <c r="GRE245" s="49"/>
      <c r="GRF245" s="49"/>
      <c r="GRG245" s="49"/>
      <c r="GRH245" s="49"/>
      <c r="GRI245" s="49"/>
      <c r="GRJ245" s="49"/>
      <c r="GRK245" s="49"/>
      <c r="GRL245" s="49"/>
      <c r="GRM245" s="49"/>
      <c r="GRN245" s="49"/>
      <c r="GRO245" s="49"/>
      <c r="GRP245" s="49"/>
      <c r="GRQ245" s="49"/>
      <c r="GRR245" s="49"/>
      <c r="GRS245" s="49"/>
      <c r="GRT245" s="49"/>
      <c r="GRU245" s="49"/>
      <c r="GRV245" s="49"/>
      <c r="GRW245" s="49"/>
      <c r="GRX245" s="49"/>
      <c r="GRY245" s="49"/>
      <c r="GRZ245" s="49"/>
      <c r="GSA245" s="49"/>
      <c r="GSB245" s="49"/>
      <c r="GSC245" s="49"/>
      <c r="GSD245" s="49"/>
      <c r="GSE245" s="49"/>
      <c r="GSF245" s="49"/>
      <c r="GSG245" s="49"/>
      <c r="GSH245" s="49"/>
      <c r="GSI245" s="49"/>
      <c r="GSJ245" s="49"/>
      <c r="GSK245" s="49"/>
      <c r="GSL245" s="49"/>
      <c r="GSM245" s="49"/>
      <c r="GSN245" s="49"/>
      <c r="GSO245" s="49"/>
      <c r="GSP245" s="49"/>
      <c r="GSQ245" s="49"/>
      <c r="GSR245" s="49"/>
      <c r="GSS245" s="49"/>
      <c r="GST245" s="49"/>
      <c r="GSU245" s="49"/>
      <c r="GSV245" s="49"/>
      <c r="GSW245" s="49"/>
      <c r="GSX245" s="49"/>
      <c r="GSY245" s="49"/>
      <c r="GSZ245" s="49"/>
      <c r="GTA245" s="49"/>
      <c r="GTB245" s="49"/>
      <c r="GTC245" s="49"/>
      <c r="GTD245" s="49"/>
      <c r="GTE245" s="49"/>
      <c r="GTF245" s="49"/>
      <c r="GTG245" s="49"/>
      <c r="GTH245" s="49"/>
      <c r="GTI245" s="49"/>
      <c r="GTJ245" s="49"/>
      <c r="GTK245" s="49"/>
      <c r="GTL245" s="49"/>
      <c r="GTM245" s="49"/>
      <c r="GTN245" s="49"/>
      <c r="GTO245" s="49"/>
      <c r="GTP245" s="49"/>
      <c r="GTQ245" s="49"/>
      <c r="GTR245" s="49"/>
      <c r="GTS245" s="49"/>
      <c r="GTT245" s="49"/>
      <c r="GTU245" s="49"/>
      <c r="GTV245" s="49"/>
      <c r="GTW245" s="49"/>
      <c r="GTX245" s="49"/>
      <c r="GTY245" s="49"/>
      <c r="GTZ245" s="49"/>
      <c r="GUA245" s="49"/>
      <c r="GUB245" s="49"/>
      <c r="GUC245" s="49"/>
      <c r="GUD245" s="49"/>
      <c r="GUE245" s="49"/>
      <c r="GUF245" s="49"/>
      <c r="GUG245" s="49"/>
      <c r="GUH245" s="49"/>
      <c r="GUI245" s="49"/>
      <c r="GUJ245" s="49"/>
      <c r="GUK245" s="49"/>
      <c r="GUL245" s="49"/>
      <c r="GUM245" s="49"/>
      <c r="GUN245" s="49"/>
      <c r="GUO245" s="49"/>
      <c r="GUP245" s="49"/>
      <c r="GUQ245" s="49"/>
      <c r="GUR245" s="49"/>
      <c r="GUS245" s="49"/>
      <c r="GUT245" s="49"/>
      <c r="GUU245" s="49"/>
      <c r="GUV245" s="49"/>
      <c r="GUW245" s="49"/>
      <c r="GUX245" s="49"/>
      <c r="GUY245" s="49"/>
      <c r="GUZ245" s="49"/>
      <c r="GVA245" s="49"/>
      <c r="GVB245" s="49"/>
      <c r="GVC245" s="49"/>
      <c r="GVD245" s="49"/>
      <c r="GVE245" s="49"/>
      <c r="GVF245" s="49"/>
      <c r="GVG245" s="49"/>
      <c r="GVH245" s="49"/>
      <c r="GVI245" s="49"/>
      <c r="GVJ245" s="49"/>
      <c r="GVK245" s="49"/>
      <c r="GVL245" s="49"/>
      <c r="GVM245" s="49"/>
      <c r="GVN245" s="49"/>
      <c r="GVO245" s="49"/>
      <c r="GVP245" s="49"/>
      <c r="GVQ245" s="49"/>
      <c r="GVR245" s="49"/>
      <c r="GVS245" s="49"/>
      <c r="GVT245" s="49"/>
      <c r="GVU245" s="49"/>
      <c r="GVV245" s="49"/>
      <c r="GVW245" s="49"/>
      <c r="GVX245" s="49"/>
      <c r="GVY245" s="49"/>
      <c r="GVZ245" s="49"/>
      <c r="GWA245" s="49"/>
      <c r="GWB245" s="49"/>
      <c r="GWC245" s="49"/>
      <c r="GWD245" s="49"/>
      <c r="GWE245" s="49"/>
      <c r="GWF245" s="49"/>
      <c r="GWG245" s="49"/>
      <c r="GWH245" s="49"/>
      <c r="GWI245" s="49"/>
      <c r="GWJ245" s="49"/>
      <c r="GWK245" s="49"/>
      <c r="GWL245" s="49"/>
      <c r="GWM245" s="49"/>
      <c r="GWN245" s="49"/>
      <c r="GWO245" s="49"/>
      <c r="GWP245" s="49"/>
      <c r="GWQ245" s="49"/>
      <c r="GWR245" s="49"/>
      <c r="GWS245" s="49"/>
      <c r="GWT245" s="49"/>
      <c r="GWU245" s="49"/>
      <c r="GWV245" s="49"/>
      <c r="GWW245" s="49"/>
      <c r="GWX245" s="49"/>
      <c r="GWY245" s="49"/>
      <c r="GWZ245" s="49"/>
      <c r="GXA245" s="49"/>
      <c r="GXB245" s="49"/>
      <c r="GXC245" s="49"/>
      <c r="GXD245" s="49"/>
      <c r="GXE245" s="49"/>
      <c r="GXF245" s="49"/>
      <c r="GXG245" s="49"/>
      <c r="GXH245" s="49"/>
      <c r="GXI245" s="49"/>
      <c r="GXJ245" s="49"/>
      <c r="GXK245" s="49"/>
      <c r="GXL245" s="49"/>
      <c r="GXM245" s="49"/>
      <c r="GXN245" s="49"/>
      <c r="GXO245" s="49"/>
      <c r="GXP245" s="49"/>
      <c r="GXQ245" s="49"/>
      <c r="GXR245" s="49"/>
      <c r="GXS245" s="49"/>
      <c r="GXT245" s="49"/>
      <c r="GXU245" s="49"/>
      <c r="GXV245" s="49"/>
      <c r="GXW245" s="49"/>
      <c r="GXX245" s="49"/>
      <c r="GXY245" s="49"/>
      <c r="GXZ245" s="49"/>
      <c r="GYA245" s="49"/>
      <c r="GYB245" s="49"/>
      <c r="GYC245" s="49"/>
      <c r="GYD245" s="49"/>
      <c r="GYE245" s="49"/>
      <c r="GYF245" s="49"/>
      <c r="GYG245" s="49"/>
      <c r="GYH245" s="49"/>
      <c r="GYI245" s="49"/>
      <c r="GYJ245" s="49"/>
      <c r="GYK245" s="49"/>
      <c r="GYL245" s="49"/>
      <c r="GYM245" s="49"/>
      <c r="GYN245" s="49"/>
      <c r="GYO245" s="49"/>
      <c r="GYP245" s="49"/>
      <c r="GYQ245" s="49"/>
      <c r="GYR245" s="49"/>
      <c r="GYS245" s="49"/>
      <c r="GYT245" s="49"/>
      <c r="GYU245" s="49"/>
      <c r="GYV245" s="49"/>
      <c r="GYW245" s="49"/>
      <c r="GYX245" s="49"/>
      <c r="GYY245" s="49"/>
      <c r="GYZ245" s="49"/>
      <c r="GZA245" s="49"/>
      <c r="GZB245" s="49"/>
      <c r="GZC245" s="49"/>
      <c r="GZD245" s="49"/>
      <c r="GZE245" s="49"/>
      <c r="GZF245" s="49"/>
      <c r="GZG245" s="49"/>
      <c r="GZH245" s="49"/>
      <c r="GZI245" s="49"/>
      <c r="GZJ245" s="49"/>
      <c r="GZK245" s="49"/>
      <c r="GZL245" s="49"/>
      <c r="GZM245" s="49"/>
      <c r="GZN245" s="49"/>
      <c r="GZO245" s="49"/>
      <c r="GZP245" s="49"/>
      <c r="GZQ245" s="49"/>
      <c r="GZR245" s="49"/>
      <c r="GZS245" s="49"/>
      <c r="GZT245" s="49"/>
      <c r="GZU245" s="49"/>
      <c r="GZV245" s="49"/>
      <c r="GZW245" s="49"/>
      <c r="GZX245" s="49"/>
      <c r="GZY245" s="49"/>
      <c r="GZZ245" s="49"/>
      <c r="HAA245" s="49"/>
      <c r="HAB245" s="49"/>
      <c r="HAC245" s="49"/>
      <c r="HAD245" s="49"/>
      <c r="HAE245" s="49"/>
      <c r="HAF245" s="49"/>
      <c r="HAG245" s="49"/>
      <c r="HAH245" s="49"/>
      <c r="HAI245" s="49"/>
      <c r="HAJ245" s="49"/>
      <c r="HAK245" s="49"/>
      <c r="HAL245" s="49"/>
      <c r="HAM245" s="49"/>
      <c r="HAN245" s="49"/>
      <c r="HAO245" s="49"/>
      <c r="HAP245" s="49"/>
      <c r="HAQ245" s="49"/>
      <c r="HAR245" s="49"/>
      <c r="HAS245" s="49"/>
      <c r="HAT245" s="49"/>
      <c r="HAU245" s="49"/>
      <c r="HAV245" s="49"/>
      <c r="HAW245" s="49"/>
      <c r="HAX245" s="49"/>
      <c r="HAY245" s="49"/>
      <c r="HAZ245" s="49"/>
      <c r="HBA245" s="49"/>
      <c r="HBB245" s="49"/>
      <c r="HBC245" s="49"/>
      <c r="HBD245" s="49"/>
      <c r="HBE245" s="49"/>
      <c r="HBF245" s="49"/>
      <c r="HBG245" s="49"/>
      <c r="HBH245" s="49"/>
      <c r="HBI245" s="49"/>
      <c r="HBJ245" s="49"/>
      <c r="HBK245" s="49"/>
      <c r="HBL245" s="49"/>
      <c r="HBM245" s="49"/>
      <c r="HBN245" s="49"/>
      <c r="HBO245" s="49"/>
      <c r="HBP245" s="49"/>
      <c r="HBQ245" s="49"/>
      <c r="HBR245" s="49"/>
      <c r="HBS245" s="49"/>
      <c r="HBT245" s="49"/>
      <c r="HBU245" s="49"/>
      <c r="HBV245" s="49"/>
      <c r="HBW245" s="49"/>
      <c r="HBX245" s="49"/>
      <c r="HBY245" s="49"/>
      <c r="HBZ245" s="49"/>
      <c r="HCA245" s="49"/>
      <c r="HCB245" s="49"/>
      <c r="HCC245" s="49"/>
      <c r="HCD245" s="49"/>
      <c r="HCE245" s="49"/>
      <c r="HCF245" s="49"/>
      <c r="HCG245" s="49"/>
      <c r="HCH245" s="49"/>
      <c r="HCI245" s="49"/>
      <c r="HCJ245" s="49"/>
      <c r="HCK245" s="49"/>
      <c r="HCL245" s="49"/>
      <c r="HCM245" s="49"/>
      <c r="HCN245" s="49"/>
      <c r="HCO245" s="49"/>
      <c r="HCP245" s="49"/>
      <c r="HCQ245" s="49"/>
      <c r="HCR245" s="49"/>
      <c r="HCS245" s="49"/>
      <c r="HCT245" s="49"/>
      <c r="HCU245" s="49"/>
      <c r="HCV245" s="49"/>
      <c r="HCW245" s="49"/>
      <c r="HCX245" s="49"/>
      <c r="HCY245" s="49"/>
      <c r="HCZ245" s="49"/>
      <c r="HDA245" s="49"/>
      <c r="HDB245" s="49"/>
      <c r="HDC245" s="49"/>
      <c r="HDD245" s="49"/>
      <c r="HDE245" s="49"/>
      <c r="HDF245" s="49"/>
      <c r="HDG245" s="49"/>
      <c r="HDH245" s="49"/>
      <c r="HDI245" s="49"/>
      <c r="HDJ245" s="49"/>
      <c r="HDK245" s="49"/>
      <c r="HDL245" s="49"/>
      <c r="HDM245" s="49"/>
      <c r="HDN245" s="49"/>
      <c r="HDO245" s="49"/>
      <c r="HDP245" s="49"/>
      <c r="HDQ245" s="49"/>
      <c r="HDR245" s="49"/>
      <c r="HDS245" s="49"/>
      <c r="HDT245" s="49"/>
      <c r="HDU245" s="49"/>
      <c r="HDV245" s="49"/>
      <c r="HDW245" s="49"/>
      <c r="HDX245" s="49"/>
      <c r="HDY245" s="49"/>
      <c r="HDZ245" s="49"/>
      <c r="HEA245" s="49"/>
      <c r="HEB245" s="49"/>
      <c r="HEC245" s="49"/>
      <c r="HED245" s="49"/>
      <c r="HEE245" s="49"/>
      <c r="HEF245" s="49"/>
      <c r="HEG245" s="49"/>
      <c r="HEH245" s="49"/>
      <c r="HEI245" s="49"/>
      <c r="HEJ245" s="49"/>
      <c r="HEK245" s="49"/>
      <c r="HEL245" s="49"/>
      <c r="HEM245" s="49"/>
      <c r="HEN245" s="49"/>
      <c r="HEO245" s="49"/>
      <c r="HEP245" s="49"/>
      <c r="HEQ245" s="49"/>
      <c r="HER245" s="49"/>
      <c r="HES245" s="49"/>
      <c r="HET245" s="49"/>
      <c r="HEU245" s="49"/>
      <c r="HEV245" s="49"/>
      <c r="HEW245" s="49"/>
      <c r="HEX245" s="49"/>
      <c r="HEY245" s="49"/>
      <c r="HEZ245" s="49"/>
      <c r="HFA245" s="49"/>
      <c r="HFB245" s="49"/>
      <c r="HFC245" s="49"/>
      <c r="HFD245" s="49"/>
      <c r="HFE245" s="49"/>
      <c r="HFF245" s="49"/>
      <c r="HFG245" s="49"/>
      <c r="HFH245" s="49"/>
      <c r="HFI245" s="49"/>
      <c r="HFJ245" s="49"/>
      <c r="HFK245" s="49"/>
      <c r="HFL245" s="49"/>
      <c r="HFM245" s="49"/>
      <c r="HFN245" s="49"/>
      <c r="HFO245" s="49"/>
      <c r="HFP245" s="49"/>
      <c r="HFQ245" s="49"/>
      <c r="HFR245" s="49"/>
      <c r="HFS245" s="49"/>
      <c r="HFT245" s="49"/>
      <c r="HFU245" s="49"/>
      <c r="HFV245" s="49"/>
      <c r="HFW245" s="49"/>
      <c r="HFX245" s="49"/>
      <c r="HFY245" s="49"/>
      <c r="HFZ245" s="49"/>
      <c r="HGA245" s="49"/>
      <c r="HGB245" s="49"/>
      <c r="HGC245" s="49"/>
      <c r="HGD245" s="49"/>
      <c r="HGE245" s="49"/>
      <c r="HGF245" s="49"/>
      <c r="HGG245" s="49"/>
      <c r="HGH245" s="49"/>
      <c r="HGI245" s="49"/>
      <c r="HGJ245" s="49"/>
      <c r="HGK245" s="49"/>
      <c r="HGL245" s="49"/>
      <c r="HGM245" s="49"/>
      <c r="HGN245" s="49"/>
      <c r="HGO245" s="49"/>
      <c r="HGP245" s="49"/>
      <c r="HGQ245" s="49"/>
      <c r="HGR245" s="49"/>
      <c r="HGS245" s="49"/>
      <c r="HGT245" s="49"/>
      <c r="HGU245" s="49"/>
      <c r="HGV245" s="49"/>
      <c r="HGW245" s="49"/>
      <c r="HGX245" s="49"/>
      <c r="HGY245" s="49"/>
      <c r="HGZ245" s="49"/>
      <c r="HHA245" s="49"/>
      <c r="HHB245" s="49"/>
      <c r="HHC245" s="49"/>
      <c r="HHD245" s="49"/>
      <c r="HHE245" s="49"/>
      <c r="HHF245" s="49"/>
      <c r="HHG245" s="49"/>
      <c r="HHH245" s="49"/>
      <c r="HHI245" s="49"/>
      <c r="HHJ245" s="49"/>
      <c r="HHK245" s="49"/>
      <c r="HHL245" s="49"/>
      <c r="HHM245" s="49"/>
      <c r="HHN245" s="49"/>
      <c r="HHO245" s="49"/>
      <c r="HHP245" s="49"/>
      <c r="HHQ245" s="49"/>
      <c r="HHR245" s="49"/>
      <c r="HHS245" s="49"/>
      <c r="HHT245" s="49"/>
      <c r="HHU245" s="49"/>
      <c r="HHV245" s="49"/>
      <c r="HHW245" s="49"/>
      <c r="HHX245" s="49"/>
      <c r="HHY245" s="49"/>
      <c r="HHZ245" s="49"/>
      <c r="HIA245" s="49"/>
      <c r="HIB245" s="49"/>
      <c r="HIC245" s="49"/>
      <c r="HID245" s="49"/>
      <c r="HIE245" s="49"/>
      <c r="HIF245" s="49"/>
      <c r="HIG245" s="49"/>
      <c r="HIH245" s="49"/>
      <c r="HII245" s="49"/>
      <c r="HIJ245" s="49"/>
      <c r="HIK245" s="49"/>
      <c r="HIL245" s="49"/>
      <c r="HIM245" s="49"/>
      <c r="HIN245" s="49"/>
      <c r="HIO245" s="49"/>
      <c r="HIP245" s="49"/>
      <c r="HIQ245" s="49"/>
      <c r="HIR245" s="49"/>
      <c r="HIS245" s="49"/>
      <c r="HIT245" s="49"/>
      <c r="HIU245" s="49"/>
      <c r="HIV245" s="49"/>
      <c r="HIW245" s="49"/>
      <c r="HIX245" s="49"/>
      <c r="HIY245" s="49"/>
      <c r="HIZ245" s="49"/>
      <c r="HJA245" s="49"/>
      <c r="HJB245" s="49"/>
      <c r="HJC245" s="49"/>
      <c r="HJD245" s="49"/>
      <c r="HJE245" s="49"/>
      <c r="HJF245" s="49"/>
      <c r="HJG245" s="49"/>
      <c r="HJH245" s="49"/>
      <c r="HJI245" s="49"/>
      <c r="HJJ245" s="49"/>
      <c r="HJK245" s="49"/>
      <c r="HJL245" s="49"/>
      <c r="HJM245" s="49"/>
      <c r="HJN245" s="49"/>
      <c r="HJO245" s="49"/>
      <c r="HJP245" s="49"/>
      <c r="HJQ245" s="49"/>
      <c r="HJR245" s="49"/>
      <c r="HJS245" s="49"/>
      <c r="HJT245" s="49"/>
      <c r="HJU245" s="49"/>
      <c r="HJV245" s="49"/>
      <c r="HJW245" s="49"/>
      <c r="HJX245" s="49"/>
      <c r="HJY245" s="49"/>
      <c r="HJZ245" s="49"/>
      <c r="HKA245" s="49"/>
      <c r="HKB245" s="49"/>
      <c r="HKC245" s="49"/>
      <c r="HKD245" s="49"/>
      <c r="HKE245" s="49"/>
      <c r="HKF245" s="49"/>
      <c r="HKG245" s="49"/>
      <c r="HKH245" s="49"/>
      <c r="HKI245" s="49"/>
      <c r="HKJ245" s="49"/>
      <c r="HKK245" s="49"/>
      <c r="HKL245" s="49"/>
      <c r="HKM245" s="49"/>
      <c r="HKN245" s="49"/>
      <c r="HKO245" s="49"/>
      <c r="HKP245" s="49"/>
      <c r="HKQ245" s="49"/>
      <c r="HKR245" s="49"/>
      <c r="HKS245" s="49"/>
      <c r="HKT245" s="49"/>
      <c r="HKU245" s="49"/>
      <c r="HKV245" s="49"/>
      <c r="HKW245" s="49"/>
      <c r="HKX245" s="49"/>
      <c r="HKY245" s="49"/>
      <c r="HKZ245" s="49"/>
      <c r="HLA245" s="49"/>
      <c r="HLB245" s="49"/>
      <c r="HLC245" s="49"/>
      <c r="HLD245" s="49"/>
      <c r="HLE245" s="49"/>
      <c r="HLF245" s="49"/>
      <c r="HLG245" s="49"/>
      <c r="HLH245" s="49"/>
      <c r="HLI245" s="49"/>
      <c r="HLJ245" s="49"/>
      <c r="HLK245" s="49"/>
      <c r="HLL245" s="49"/>
      <c r="HLM245" s="49"/>
      <c r="HLN245" s="49"/>
      <c r="HLO245" s="49"/>
      <c r="HLP245" s="49"/>
      <c r="HLQ245" s="49"/>
      <c r="HLR245" s="49"/>
      <c r="HLS245" s="49"/>
      <c r="HLT245" s="49"/>
      <c r="HLU245" s="49"/>
      <c r="HLV245" s="49"/>
      <c r="HLW245" s="49"/>
      <c r="HLX245" s="49"/>
      <c r="HLY245" s="49"/>
      <c r="HLZ245" s="49"/>
      <c r="HMA245" s="49"/>
      <c r="HMB245" s="49"/>
      <c r="HMC245" s="49"/>
      <c r="HMD245" s="49"/>
      <c r="HME245" s="49"/>
      <c r="HMF245" s="49"/>
      <c r="HMG245" s="49"/>
      <c r="HMH245" s="49"/>
      <c r="HMI245" s="49"/>
      <c r="HMJ245" s="49"/>
      <c r="HMK245" s="49"/>
      <c r="HML245" s="49"/>
      <c r="HMM245" s="49"/>
      <c r="HMN245" s="49"/>
      <c r="HMO245" s="49"/>
      <c r="HMP245" s="49"/>
      <c r="HMQ245" s="49"/>
      <c r="HMR245" s="49"/>
      <c r="HMS245" s="49"/>
      <c r="HMT245" s="49"/>
      <c r="HMU245" s="49"/>
      <c r="HMV245" s="49"/>
      <c r="HMW245" s="49"/>
      <c r="HMX245" s="49"/>
      <c r="HMY245" s="49"/>
      <c r="HMZ245" s="49"/>
      <c r="HNA245" s="49"/>
      <c r="HNB245" s="49"/>
      <c r="HNC245" s="49"/>
      <c r="HND245" s="49"/>
      <c r="HNE245" s="49"/>
      <c r="HNF245" s="49"/>
      <c r="HNG245" s="49"/>
      <c r="HNH245" s="49"/>
      <c r="HNI245" s="49"/>
      <c r="HNJ245" s="49"/>
      <c r="HNK245" s="49"/>
      <c r="HNL245" s="49"/>
      <c r="HNM245" s="49"/>
      <c r="HNN245" s="49"/>
      <c r="HNO245" s="49"/>
      <c r="HNP245" s="49"/>
      <c r="HNQ245" s="49"/>
      <c r="HNR245" s="49"/>
      <c r="HNS245" s="49"/>
      <c r="HNT245" s="49"/>
      <c r="HNU245" s="49"/>
      <c r="HNV245" s="49"/>
      <c r="HNW245" s="49"/>
      <c r="HNX245" s="49"/>
      <c r="HNY245" s="49"/>
      <c r="HNZ245" s="49"/>
      <c r="HOA245" s="49"/>
      <c r="HOB245" s="49"/>
      <c r="HOC245" s="49"/>
      <c r="HOD245" s="49"/>
      <c r="HOE245" s="49"/>
      <c r="HOF245" s="49"/>
      <c r="HOG245" s="49"/>
      <c r="HOH245" s="49"/>
      <c r="HOI245" s="49"/>
      <c r="HOJ245" s="49"/>
      <c r="HOK245" s="49"/>
      <c r="HOL245" s="49"/>
      <c r="HOM245" s="49"/>
      <c r="HON245" s="49"/>
      <c r="HOO245" s="49"/>
      <c r="HOP245" s="49"/>
      <c r="HOQ245" s="49"/>
      <c r="HOR245" s="49"/>
      <c r="HOS245" s="49"/>
      <c r="HOT245" s="49"/>
      <c r="HOU245" s="49"/>
      <c r="HOV245" s="49"/>
      <c r="HOW245" s="49"/>
      <c r="HOX245" s="49"/>
      <c r="HOY245" s="49"/>
      <c r="HOZ245" s="49"/>
      <c r="HPA245" s="49"/>
      <c r="HPB245" s="49"/>
      <c r="HPC245" s="49"/>
      <c r="HPD245" s="49"/>
      <c r="HPE245" s="49"/>
      <c r="HPF245" s="49"/>
      <c r="HPG245" s="49"/>
      <c r="HPH245" s="49"/>
      <c r="HPI245" s="49"/>
      <c r="HPJ245" s="49"/>
      <c r="HPK245" s="49"/>
      <c r="HPL245" s="49"/>
      <c r="HPM245" s="49"/>
      <c r="HPN245" s="49"/>
      <c r="HPO245" s="49"/>
      <c r="HPP245" s="49"/>
      <c r="HPQ245" s="49"/>
      <c r="HPR245" s="49"/>
      <c r="HPS245" s="49"/>
      <c r="HPT245" s="49"/>
      <c r="HPU245" s="49"/>
      <c r="HPV245" s="49"/>
      <c r="HPW245" s="49"/>
      <c r="HPX245" s="49"/>
      <c r="HPY245" s="49"/>
      <c r="HPZ245" s="49"/>
      <c r="HQA245" s="49"/>
      <c r="HQB245" s="49"/>
      <c r="HQC245" s="49"/>
      <c r="HQD245" s="49"/>
      <c r="HQE245" s="49"/>
      <c r="HQF245" s="49"/>
      <c r="HQG245" s="49"/>
      <c r="HQH245" s="49"/>
      <c r="HQI245" s="49"/>
      <c r="HQJ245" s="49"/>
      <c r="HQK245" s="49"/>
      <c r="HQL245" s="49"/>
      <c r="HQM245" s="49"/>
      <c r="HQN245" s="49"/>
      <c r="HQO245" s="49"/>
      <c r="HQP245" s="49"/>
      <c r="HQQ245" s="49"/>
      <c r="HQR245" s="49"/>
      <c r="HQS245" s="49"/>
      <c r="HQT245" s="49"/>
      <c r="HQU245" s="49"/>
      <c r="HQV245" s="49"/>
      <c r="HQW245" s="49"/>
      <c r="HQX245" s="49"/>
      <c r="HQY245" s="49"/>
      <c r="HQZ245" s="49"/>
      <c r="HRA245" s="49"/>
      <c r="HRB245" s="49"/>
      <c r="HRC245" s="49"/>
      <c r="HRD245" s="49"/>
      <c r="HRE245" s="49"/>
      <c r="HRF245" s="49"/>
      <c r="HRG245" s="49"/>
      <c r="HRH245" s="49"/>
      <c r="HRI245" s="49"/>
      <c r="HRJ245" s="49"/>
      <c r="HRK245" s="49"/>
      <c r="HRL245" s="49"/>
      <c r="HRM245" s="49"/>
      <c r="HRN245" s="49"/>
      <c r="HRO245" s="49"/>
      <c r="HRP245" s="49"/>
      <c r="HRQ245" s="49"/>
      <c r="HRR245" s="49"/>
      <c r="HRS245" s="49"/>
      <c r="HRT245" s="49"/>
      <c r="HRU245" s="49"/>
      <c r="HRV245" s="49"/>
      <c r="HRW245" s="49"/>
      <c r="HRX245" s="49"/>
      <c r="HRY245" s="49"/>
      <c r="HRZ245" s="49"/>
      <c r="HSA245" s="49"/>
      <c r="HSB245" s="49"/>
      <c r="HSC245" s="49"/>
      <c r="HSD245" s="49"/>
      <c r="HSE245" s="49"/>
      <c r="HSF245" s="49"/>
      <c r="HSG245" s="49"/>
      <c r="HSH245" s="49"/>
      <c r="HSI245" s="49"/>
      <c r="HSJ245" s="49"/>
      <c r="HSK245" s="49"/>
      <c r="HSL245" s="49"/>
      <c r="HSM245" s="49"/>
      <c r="HSN245" s="49"/>
      <c r="HSO245" s="49"/>
      <c r="HSP245" s="49"/>
      <c r="HSQ245" s="49"/>
      <c r="HSR245" s="49"/>
      <c r="HSS245" s="49"/>
      <c r="HST245" s="49"/>
      <c r="HSU245" s="49"/>
      <c r="HSV245" s="49"/>
      <c r="HSW245" s="49"/>
      <c r="HSX245" s="49"/>
      <c r="HSY245" s="49"/>
      <c r="HSZ245" s="49"/>
      <c r="HTA245" s="49"/>
      <c r="HTB245" s="49"/>
      <c r="HTC245" s="49"/>
      <c r="HTD245" s="49"/>
      <c r="HTE245" s="49"/>
      <c r="HTF245" s="49"/>
      <c r="HTG245" s="49"/>
      <c r="HTH245" s="49"/>
      <c r="HTI245" s="49"/>
      <c r="HTJ245" s="49"/>
      <c r="HTK245" s="49"/>
      <c r="HTL245" s="49"/>
      <c r="HTM245" s="49"/>
      <c r="HTN245" s="49"/>
      <c r="HTO245" s="49"/>
      <c r="HTP245" s="49"/>
      <c r="HTQ245" s="49"/>
      <c r="HTR245" s="49"/>
      <c r="HTS245" s="49"/>
      <c r="HTT245" s="49"/>
      <c r="HTU245" s="49"/>
      <c r="HTV245" s="49"/>
      <c r="HTW245" s="49"/>
      <c r="HTX245" s="49"/>
      <c r="HTY245" s="49"/>
      <c r="HTZ245" s="49"/>
      <c r="HUA245" s="49"/>
      <c r="HUB245" s="49"/>
      <c r="HUC245" s="49"/>
      <c r="HUD245" s="49"/>
      <c r="HUE245" s="49"/>
      <c r="HUF245" s="49"/>
      <c r="HUG245" s="49"/>
      <c r="HUH245" s="49"/>
      <c r="HUI245" s="49"/>
      <c r="HUJ245" s="49"/>
      <c r="HUK245" s="49"/>
      <c r="HUL245" s="49"/>
      <c r="HUM245" s="49"/>
      <c r="HUN245" s="49"/>
      <c r="HUO245" s="49"/>
      <c r="HUP245" s="49"/>
      <c r="HUQ245" s="49"/>
      <c r="HUR245" s="49"/>
      <c r="HUS245" s="49"/>
      <c r="HUT245" s="49"/>
      <c r="HUU245" s="49"/>
      <c r="HUV245" s="49"/>
      <c r="HUW245" s="49"/>
      <c r="HUX245" s="49"/>
      <c r="HUY245" s="49"/>
      <c r="HUZ245" s="49"/>
      <c r="HVA245" s="49"/>
      <c r="HVB245" s="49"/>
      <c r="HVC245" s="49"/>
      <c r="HVD245" s="49"/>
      <c r="HVE245" s="49"/>
      <c r="HVF245" s="49"/>
      <c r="HVG245" s="49"/>
      <c r="HVH245" s="49"/>
      <c r="HVI245" s="49"/>
      <c r="HVJ245" s="49"/>
      <c r="HVK245" s="49"/>
      <c r="HVL245" s="49"/>
      <c r="HVM245" s="49"/>
      <c r="HVN245" s="49"/>
      <c r="HVO245" s="49"/>
      <c r="HVP245" s="49"/>
      <c r="HVQ245" s="49"/>
      <c r="HVR245" s="49"/>
      <c r="HVS245" s="49"/>
      <c r="HVT245" s="49"/>
      <c r="HVU245" s="49"/>
      <c r="HVV245" s="49"/>
      <c r="HVW245" s="49"/>
      <c r="HVX245" s="49"/>
      <c r="HVY245" s="49"/>
      <c r="HVZ245" s="49"/>
      <c r="HWA245" s="49"/>
      <c r="HWB245" s="49"/>
      <c r="HWC245" s="49"/>
      <c r="HWD245" s="49"/>
      <c r="HWE245" s="49"/>
      <c r="HWF245" s="49"/>
      <c r="HWG245" s="49"/>
      <c r="HWH245" s="49"/>
      <c r="HWI245" s="49"/>
      <c r="HWJ245" s="49"/>
      <c r="HWK245" s="49"/>
      <c r="HWL245" s="49"/>
      <c r="HWM245" s="49"/>
      <c r="HWN245" s="49"/>
      <c r="HWO245" s="49"/>
      <c r="HWP245" s="49"/>
      <c r="HWQ245" s="49"/>
      <c r="HWR245" s="49"/>
      <c r="HWS245" s="49"/>
      <c r="HWT245" s="49"/>
      <c r="HWU245" s="49"/>
      <c r="HWV245" s="49"/>
      <c r="HWW245" s="49"/>
      <c r="HWX245" s="49"/>
      <c r="HWY245" s="49"/>
      <c r="HWZ245" s="49"/>
      <c r="HXA245" s="49"/>
      <c r="HXB245" s="49"/>
      <c r="HXC245" s="49"/>
      <c r="HXD245" s="49"/>
      <c r="HXE245" s="49"/>
      <c r="HXF245" s="49"/>
      <c r="HXG245" s="49"/>
      <c r="HXH245" s="49"/>
      <c r="HXI245" s="49"/>
      <c r="HXJ245" s="49"/>
      <c r="HXK245" s="49"/>
      <c r="HXL245" s="49"/>
      <c r="HXM245" s="49"/>
      <c r="HXN245" s="49"/>
      <c r="HXO245" s="49"/>
      <c r="HXP245" s="49"/>
      <c r="HXQ245" s="49"/>
      <c r="HXR245" s="49"/>
      <c r="HXS245" s="49"/>
      <c r="HXT245" s="49"/>
      <c r="HXU245" s="49"/>
      <c r="HXV245" s="49"/>
      <c r="HXW245" s="49"/>
      <c r="HXX245" s="49"/>
      <c r="HXY245" s="49"/>
      <c r="HXZ245" s="49"/>
      <c r="HYA245" s="49"/>
      <c r="HYB245" s="49"/>
      <c r="HYC245" s="49"/>
      <c r="HYD245" s="49"/>
      <c r="HYE245" s="49"/>
      <c r="HYF245" s="49"/>
      <c r="HYG245" s="49"/>
      <c r="HYH245" s="49"/>
      <c r="HYI245" s="49"/>
      <c r="HYJ245" s="49"/>
      <c r="HYK245" s="49"/>
      <c r="HYL245" s="49"/>
      <c r="HYM245" s="49"/>
      <c r="HYN245" s="49"/>
      <c r="HYO245" s="49"/>
      <c r="HYP245" s="49"/>
      <c r="HYQ245" s="49"/>
      <c r="HYR245" s="49"/>
      <c r="HYS245" s="49"/>
      <c r="HYT245" s="49"/>
      <c r="HYU245" s="49"/>
      <c r="HYV245" s="49"/>
      <c r="HYW245" s="49"/>
      <c r="HYX245" s="49"/>
      <c r="HYY245" s="49"/>
      <c r="HYZ245" s="49"/>
      <c r="HZA245" s="49"/>
      <c r="HZB245" s="49"/>
      <c r="HZC245" s="49"/>
      <c r="HZD245" s="49"/>
      <c r="HZE245" s="49"/>
      <c r="HZF245" s="49"/>
      <c r="HZG245" s="49"/>
      <c r="HZH245" s="49"/>
      <c r="HZI245" s="49"/>
      <c r="HZJ245" s="49"/>
      <c r="HZK245" s="49"/>
      <c r="HZL245" s="49"/>
      <c r="HZM245" s="49"/>
      <c r="HZN245" s="49"/>
      <c r="HZO245" s="49"/>
      <c r="HZP245" s="49"/>
      <c r="HZQ245" s="49"/>
      <c r="HZR245" s="49"/>
      <c r="HZS245" s="49"/>
      <c r="HZT245" s="49"/>
      <c r="HZU245" s="49"/>
      <c r="HZV245" s="49"/>
      <c r="HZW245" s="49"/>
      <c r="HZX245" s="49"/>
      <c r="HZY245" s="49"/>
      <c r="HZZ245" s="49"/>
      <c r="IAA245" s="49"/>
      <c r="IAB245" s="49"/>
      <c r="IAC245" s="49"/>
      <c r="IAD245" s="49"/>
      <c r="IAE245" s="49"/>
      <c r="IAF245" s="49"/>
      <c r="IAG245" s="49"/>
      <c r="IAH245" s="49"/>
      <c r="IAI245" s="49"/>
      <c r="IAJ245" s="49"/>
      <c r="IAK245" s="49"/>
      <c r="IAL245" s="49"/>
      <c r="IAM245" s="49"/>
      <c r="IAN245" s="49"/>
      <c r="IAO245" s="49"/>
      <c r="IAP245" s="49"/>
      <c r="IAQ245" s="49"/>
      <c r="IAR245" s="49"/>
      <c r="IAS245" s="49"/>
      <c r="IAT245" s="49"/>
      <c r="IAU245" s="49"/>
      <c r="IAV245" s="49"/>
      <c r="IAW245" s="49"/>
      <c r="IAX245" s="49"/>
      <c r="IAY245" s="49"/>
      <c r="IAZ245" s="49"/>
      <c r="IBA245" s="49"/>
      <c r="IBB245" s="49"/>
      <c r="IBC245" s="49"/>
      <c r="IBD245" s="49"/>
      <c r="IBE245" s="49"/>
      <c r="IBF245" s="49"/>
      <c r="IBG245" s="49"/>
      <c r="IBH245" s="49"/>
      <c r="IBI245" s="49"/>
      <c r="IBJ245" s="49"/>
      <c r="IBK245" s="49"/>
      <c r="IBL245" s="49"/>
      <c r="IBM245" s="49"/>
      <c r="IBN245" s="49"/>
      <c r="IBO245" s="49"/>
      <c r="IBP245" s="49"/>
      <c r="IBQ245" s="49"/>
      <c r="IBR245" s="49"/>
      <c r="IBS245" s="49"/>
      <c r="IBT245" s="49"/>
      <c r="IBU245" s="49"/>
      <c r="IBV245" s="49"/>
      <c r="IBW245" s="49"/>
      <c r="IBX245" s="49"/>
      <c r="IBY245" s="49"/>
      <c r="IBZ245" s="49"/>
      <c r="ICA245" s="49"/>
      <c r="ICB245" s="49"/>
      <c r="ICC245" s="49"/>
      <c r="ICD245" s="49"/>
      <c r="ICE245" s="49"/>
      <c r="ICF245" s="49"/>
      <c r="ICG245" s="49"/>
      <c r="ICH245" s="49"/>
      <c r="ICI245" s="49"/>
      <c r="ICJ245" s="49"/>
      <c r="ICK245" s="49"/>
      <c r="ICL245" s="49"/>
      <c r="ICM245" s="49"/>
      <c r="ICN245" s="49"/>
      <c r="ICO245" s="49"/>
      <c r="ICP245" s="49"/>
      <c r="ICQ245" s="49"/>
      <c r="ICR245" s="49"/>
      <c r="ICS245" s="49"/>
      <c r="ICT245" s="49"/>
      <c r="ICU245" s="49"/>
      <c r="ICV245" s="49"/>
      <c r="ICW245" s="49"/>
      <c r="ICX245" s="49"/>
      <c r="ICY245" s="49"/>
      <c r="ICZ245" s="49"/>
      <c r="IDA245" s="49"/>
      <c r="IDB245" s="49"/>
      <c r="IDC245" s="49"/>
      <c r="IDD245" s="49"/>
      <c r="IDE245" s="49"/>
      <c r="IDF245" s="49"/>
      <c r="IDG245" s="49"/>
      <c r="IDH245" s="49"/>
      <c r="IDI245" s="49"/>
      <c r="IDJ245" s="49"/>
      <c r="IDK245" s="49"/>
      <c r="IDL245" s="49"/>
      <c r="IDM245" s="49"/>
      <c r="IDN245" s="49"/>
      <c r="IDO245" s="49"/>
      <c r="IDP245" s="49"/>
      <c r="IDQ245" s="49"/>
      <c r="IDR245" s="49"/>
      <c r="IDS245" s="49"/>
      <c r="IDT245" s="49"/>
      <c r="IDU245" s="49"/>
      <c r="IDV245" s="49"/>
      <c r="IDW245" s="49"/>
      <c r="IDX245" s="49"/>
      <c r="IDY245" s="49"/>
      <c r="IDZ245" s="49"/>
      <c r="IEA245" s="49"/>
      <c r="IEB245" s="49"/>
      <c r="IEC245" s="49"/>
      <c r="IED245" s="49"/>
      <c r="IEE245" s="49"/>
      <c r="IEF245" s="49"/>
      <c r="IEG245" s="49"/>
      <c r="IEH245" s="49"/>
      <c r="IEI245" s="49"/>
      <c r="IEJ245" s="49"/>
      <c r="IEK245" s="49"/>
      <c r="IEL245" s="49"/>
      <c r="IEM245" s="49"/>
      <c r="IEN245" s="49"/>
      <c r="IEO245" s="49"/>
      <c r="IEP245" s="49"/>
      <c r="IEQ245" s="49"/>
      <c r="IER245" s="49"/>
      <c r="IES245" s="49"/>
      <c r="IET245" s="49"/>
      <c r="IEU245" s="49"/>
      <c r="IEV245" s="49"/>
      <c r="IEW245" s="49"/>
      <c r="IEX245" s="49"/>
      <c r="IEY245" s="49"/>
      <c r="IEZ245" s="49"/>
      <c r="IFA245" s="49"/>
      <c r="IFB245" s="49"/>
      <c r="IFC245" s="49"/>
      <c r="IFD245" s="49"/>
      <c r="IFE245" s="49"/>
      <c r="IFF245" s="49"/>
      <c r="IFG245" s="49"/>
      <c r="IFH245" s="49"/>
      <c r="IFI245" s="49"/>
      <c r="IFJ245" s="49"/>
      <c r="IFK245" s="49"/>
      <c r="IFL245" s="49"/>
      <c r="IFM245" s="49"/>
      <c r="IFN245" s="49"/>
      <c r="IFO245" s="49"/>
      <c r="IFP245" s="49"/>
      <c r="IFQ245" s="49"/>
      <c r="IFR245" s="49"/>
      <c r="IFS245" s="49"/>
      <c r="IFT245" s="49"/>
      <c r="IFU245" s="49"/>
      <c r="IFV245" s="49"/>
      <c r="IFW245" s="49"/>
      <c r="IFX245" s="49"/>
      <c r="IFY245" s="49"/>
      <c r="IFZ245" s="49"/>
      <c r="IGA245" s="49"/>
      <c r="IGB245" s="49"/>
      <c r="IGC245" s="49"/>
      <c r="IGD245" s="49"/>
      <c r="IGE245" s="49"/>
      <c r="IGF245" s="49"/>
      <c r="IGG245" s="49"/>
      <c r="IGH245" s="49"/>
      <c r="IGI245" s="49"/>
      <c r="IGJ245" s="49"/>
      <c r="IGK245" s="49"/>
      <c r="IGL245" s="49"/>
      <c r="IGM245" s="49"/>
      <c r="IGN245" s="49"/>
      <c r="IGO245" s="49"/>
      <c r="IGP245" s="49"/>
      <c r="IGQ245" s="49"/>
      <c r="IGR245" s="49"/>
      <c r="IGS245" s="49"/>
      <c r="IGT245" s="49"/>
      <c r="IGU245" s="49"/>
      <c r="IGV245" s="49"/>
      <c r="IGW245" s="49"/>
      <c r="IGX245" s="49"/>
      <c r="IGY245" s="49"/>
      <c r="IGZ245" s="49"/>
      <c r="IHA245" s="49"/>
      <c r="IHB245" s="49"/>
      <c r="IHC245" s="49"/>
      <c r="IHD245" s="49"/>
      <c r="IHE245" s="49"/>
      <c r="IHF245" s="49"/>
      <c r="IHG245" s="49"/>
      <c r="IHH245" s="49"/>
      <c r="IHI245" s="49"/>
      <c r="IHJ245" s="49"/>
      <c r="IHK245" s="49"/>
      <c r="IHL245" s="49"/>
      <c r="IHM245" s="49"/>
      <c r="IHN245" s="49"/>
      <c r="IHO245" s="49"/>
      <c r="IHP245" s="49"/>
      <c r="IHQ245" s="49"/>
      <c r="IHR245" s="49"/>
      <c r="IHS245" s="49"/>
      <c r="IHT245" s="49"/>
      <c r="IHU245" s="49"/>
      <c r="IHV245" s="49"/>
      <c r="IHW245" s="49"/>
      <c r="IHX245" s="49"/>
      <c r="IHY245" s="49"/>
      <c r="IHZ245" s="49"/>
      <c r="IIA245" s="49"/>
      <c r="IIB245" s="49"/>
      <c r="IIC245" s="49"/>
      <c r="IID245" s="49"/>
      <c r="IIE245" s="49"/>
      <c r="IIF245" s="49"/>
      <c r="IIG245" s="49"/>
      <c r="IIH245" s="49"/>
      <c r="III245" s="49"/>
      <c r="IIJ245" s="49"/>
      <c r="IIK245" s="49"/>
      <c r="IIL245" s="49"/>
      <c r="IIM245" s="49"/>
      <c r="IIN245" s="49"/>
      <c r="IIO245" s="49"/>
      <c r="IIP245" s="49"/>
      <c r="IIQ245" s="49"/>
      <c r="IIR245" s="49"/>
      <c r="IIS245" s="49"/>
      <c r="IIT245" s="49"/>
      <c r="IIU245" s="49"/>
      <c r="IIV245" s="49"/>
      <c r="IIW245" s="49"/>
      <c r="IIX245" s="49"/>
      <c r="IIY245" s="49"/>
      <c r="IIZ245" s="49"/>
      <c r="IJA245" s="49"/>
      <c r="IJB245" s="49"/>
      <c r="IJC245" s="49"/>
      <c r="IJD245" s="49"/>
      <c r="IJE245" s="49"/>
      <c r="IJF245" s="49"/>
      <c r="IJG245" s="49"/>
      <c r="IJH245" s="49"/>
      <c r="IJI245" s="49"/>
      <c r="IJJ245" s="49"/>
      <c r="IJK245" s="49"/>
      <c r="IJL245" s="49"/>
      <c r="IJM245" s="49"/>
      <c r="IJN245" s="49"/>
      <c r="IJO245" s="49"/>
      <c r="IJP245" s="49"/>
      <c r="IJQ245" s="49"/>
      <c r="IJR245" s="49"/>
      <c r="IJS245" s="49"/>
      <c r="IJT245" s="49"/>
      <c r="IJU245" s="49"/>
      <c r="IJV245" s="49"/>
      <c r="IJW245" s="49"/>
      <c r="IJX245" s="49"/>
      <c r="IJY245" s="49"/>
      <c r="IJZ245" s="49"/>
      <c r="IKA245" s="49"/>
      <c r="IKB245" s="49"/>
      <c r="IKC245" s="49"/>
      <c r="IKD245" s="49"/>
      <c r="IKE245" s="49"/>
      <c r="IKF245" s="49"/>
      <c r="IKG245" s="49"/>
      <c r="IKH245" s="49"/>
      <c r="IKI245" s="49"/>
      <c r="IKJ245" s="49"/>
      <c r="IKK245" s="49"/>
      <c r="IKL245" s="49"/>
      <c r="IKM245" s="49"/>
      <c r="IKN245" s="49"/>
      <c r="IKO245" s="49"/>
      <c r="IKP245" s="49"/>
      <c r="IKQ245" s="49"/>
      <c r="IKR245" s="49"/>
      <c r="IKS245" s="49"/>
      <c r="IKT245" s="49"/>
      <c r="IKU245" s="49"/>
      <c r="IKV245" s="49"/>
      <c r="IKW245" s="49"/>
      <c r="IKX245" s="49"/>
      <c r="IKY245" s="49"/>
      <c r="IKZ245" s="49"/>
      <c r="ILA245" s="49"/>
      <c r="ILB245" s="49"/>
      <c r="ILC245" s="49"/>
      <c r="ILD245" s="49"/>
      <c r="ILE245" s="49"/>
      <c r="ILF245" s="49"/>
      <c r="ILG245" s="49"/>
      <c r="ILH245" s="49"/>
      <c r="ILI245" s="49"/>
      <c r="ILJ245" s="49"/>
      <c r="ILK245" s="49"/>
      <c r="ILL245" s="49"/>
      <c r="ILM245" s="49"/>
      <c r="ILN245" s="49"/>
      <c r="ILO245" s="49"/>
      <c r="ILP245" s="49"/>
      <c r="ILQ245" s="49"/>
      <c r="ILR245" s="49"/>
      <c r="ILS245" s="49"/>
      <c r="ILT245" s="49"/>
      <c r="ILU245" s="49"/>
      <c r="ILV245" s="49"/>
      <c r="ILW245" s="49"/>
      <c r="ILX245" s="49"/>
      <c r="ILY245" s="49"/>
      <c r="ILZ245" s="49"/>
      <c r="IMA245" s="49"/>
      <c r="IMB245" s="49"/>
      <c r="IMC245" s="49"/>
      <c r="IMD245" s="49"/>
      <c r="IME245" s="49"/>
      <c r="IMF245" s="49"/>
      <c r="IMG245" s="49"/>
      <c r="IMH245" s="49"/>
      <c r="IMI245" s="49"/>
      <c r="IMJ245" s="49"/>
      <c r="IMK245" s="49"/>
      <c r="IML245" s="49"/>
      <c r="IMM245" s="49"/>
      <c r="IMN245" s="49"/>
      <c r="IMO245" s="49"/>
      <c r="IMP245" s="49"/>
      <c r="IMQ245" s="49"/>
      <c r="IMR245" s="49"/>
      <c r="IMS245" s="49"/>
      <c r="IMT245" s="49"/>
      <c r="IMU245" s="49"/>
      <c r="IMV245" s="49"/>
      <c r="IMW245" s="49"/>
      <c r="IMX245" s="49"/>
      <c r="IMY245" s="49"/>
      <c r="IMZ245" s="49"/>
      <c r="INA245" s="49"/>
      <c r="INB245" s="49"/>
      <c r="INC245" s="49"/>
      <c r="IND245" s="49"/>
      <c r="INE245" s="49"/>
      <c r="INF245" s="49"/>
      <c r="ING245" s="49"/>
      <c r="INH245" s="49"/>
      <c r="INI245" s="49"/>
      <c r="INJ245" s="49"/>
      <c r="INK245" s="49"/>
      <c r="INL245" s="49"/>
      <c r="INM245" s="49"/>
      <c r="INN245" s="49"/>
      <c r="INO245" s="49"/>
      <c r="INP245" s="49"/>
      <c r="INQ245" s="49"/>
      <c r="INR245" s="49"/>
      <c r="INS245" s="49"/>
      <c r="INT245" s="49"/>
      <c r="INU245" s="49"/>
      <c r="INV245" s="49"/>
      <c r="INW245" s="49"/>
      <c r="INX245" s="49"/>
      <c r="INY245" s="49"/>
      <c r="INZ245" s="49"/>
      <c r="IOA245" s="49"/>
      <c r="IOB245" s="49"/>
      <c r="IOC245" s="49"/>
      <c r="IOD245" s="49"/>
      <c r="IOE245" s="49"/>
      <c r="IOF245" s="49"/>
      <c r="IOG245" s="49"/>
      <c r="IOH245" s="49"/>
      <c r="IOI245" s="49"/>
      <c r="IOJ245" s="49"/>
      <c r="IOK245" s="49"/>
      <c r="IOL245" s="49"/>
      <c r="IOM245" s="49"/>
      <c r="ION245" s="49"/>
      <c r="IOO245" s="49"/>
      <c r="IOP245" s="49"/>
      <c r="IOQ245" s="49"/>
      <c r="IOR245" s="49"/>
      <c r="IOS245" s="49"/>
      <c r="IOT245" s="49"/>
      <c r="IOU245" s="49"/>
      <c r="IOV245" s="49"/>
      <c r="IOW245" s="49"/>
      <c r="IOX245" s="49"/>
      <c r="IOY245" s="49"/>
      <c r="IOZ245" s="49"/>
      <c r="IPA245" s="49"/>
      <c r="IPB245" s="49"/>
      <c r="IPC245" s="49"/>
      <c r="IPD245" s="49"/>
      <c r="IPE245" s="49"/>
      <c r="IPF245" s="49"/>
      <c r="IPG245" s="49"/>
      <c r="IPH245" s="49"/>
      <c r="IPI245" s="49"/>
      <c r="IPJ245" s="49"/>
      <c r="IPK245" s="49"/>
      <c r="IPL245" s="49"/>
      <c r="IPM245" s="49"/>
      <c r="IPN245" s="49"/>
      <c r="IPO245" s="49"/>
      <c r="IPP245" s="49"/>
      <c r="IPQ245" s="49"/>
      <c r="IPR245" s="49"/>
      <c r="IPS245" s="49"/>
      <c r="IPT245" s="49"/>
      <c r="IPU245" s="49"/>
      <c r="IPV245" s="49"/>
      <c r="IPW245" s="49"/>
      <c r="IPX245" s="49"/>
      <c r="IPY245" s="49"/>
      <c r="IPZ245" s="49"/>
      <c r="IQA245" s="49"/>
      <c r="IQB245" s="49"/>
      <c r="IQC245" s="49"/>
      <c r="IQD245" s="49"/>
      <c r="IQE245" s="49"/>
      <c r="IQF245" s="49"/>
      <c r="IQG245" s="49"/>
      <c r="IQH245" s="49"/>
      <c r="IQI245" s="49"/>
      <c r="IQJ245" s="49"/>
      <c r="IQK245" s="49"/>
      <c r="IQL245" s="49"/>
      <c r="IQM245" s="49"/>
      <c r="IQN245" s="49"/>
      <c r="IQO245" s="49"/>
      <c r="IQP245" s="49"/>
      <c r="IQQ245" s="49"/>
      <c r="IQR245" s="49"/>
      <c r="IQS245" s="49"/>
      <c r="IQT245" s="49"/>
      <c r="IQU245" s="49"/>
      <c r="IQV245" s="49"/>
      <c r="IQW245" s="49"/>
      <c r="IQX245" s="49"/>
      <c r="IQY245" s="49"/>
      <c r="IQZ245" s="49"/>
      <c r="IRA245" s="49"/>
      <c r="IRB245" s="49"/>
      <c r="IRC245" s="49"/>
      <c r="IRD245" s="49"/>
      <c r="IRE245" s="49"/>
      <c r="IRF245" s="49"/>
      <c r="IRG245" s="49"/>
      <c r="IRH245" s="49"/>
      <c r="IRI245" s="49"/>
      <c r="IRJ245" s="49"/>
      <c r="IRK245" s="49"/>
      <c r="IRL245" s="49"/>
      <c r="IRM245" s="49"/>
      <c r="IRN245" s="49"/>
      <c r="IRO245" s="49"/>
      <c r="IRP245" s="49"/>
      <c r="IRQ245" s="49"/>
      <c r="IRR245" s="49"/>
      <c r="IRS245" s="49"/>
      <c r="IRT245" s="49"/>
      <c r="IRU245" s="49"/>
      <c r="IRV245" s="49"/>
      <c r="IRW245" s="49"/>
      <c r="IRX245" s="49"/>
      <c r="IRY245" s="49"/>
      <c r="IRZ245" s="49"/>
      <c r="ISA245" s="49"/>
      <c r="ISB245" s="49"/>
      <c r="ISC245" s="49"/>
      <c r="ISD245" s="49"/>
      <c r="ISE245" s="49"/>
      <c r="ISF245" s="49"/>
      <c r="ISG245" s="49"/>
      <c r="ISH245" s="49"/>
      <c r="ISI245" s="49"/>
      <c r="ISJ245" s="49"/>
      <c r="ISK245" s="49"/>
      <c r="ISL245" s="49"/>
      <c r="ISM245" s="49"/>
      <c r="ISN245" s="49"/>
      <c r="ISO245" s="49"/>
      <c r="ISP245" s="49"/>
      <c r="ISQ245" s="49"/>
      <c r="ISR245" s="49"/>
      <c r="ISS245" s="49"/>
      <c r="IST245" s="49"/>
      <c r="ISU245" s="49"/>
      <c r="ISV245" s="49"/>
      <c r="ISW245" s="49"/>
      <c r="ISX245" s="49"/>
      <c r="ISY245" s="49"/>
      <c r="ISZ245" s="49"/>
      <c r="ITA245" s="49"/>
      <c r="ITB245" s="49"/>
      <c r="ITC245" s="49"/>
      <c r="ITD245" s="49"/>
      <c r="ITE245" s="49"/>
      <c r="ITF245" s="49"/>
      <c r="ITG245" s="49"/>
      <c r="ITH245" s="49"/>
      <c r="ITI245" s="49"/>
      <c r="ITJ245" s="49"/>
      <c r="ITK245" s="49"/>
      <c r="ITL245" s="49"/>
      <c r="ITM245" s="49"/>
      <c r="ITN245" s="49"/>
      <c r="ITO245" s="49"/>
      <c r="ITP245" s="49"/>
      <c r="ITQ245" s="49"/>
      <c r="ITR245" s="49"/>
      <c r="ITS245" s="49"/>
      <c r="ITT245" s="49"/>
      <c r="ITU245" s="49"/>
      <c r="ITV245" s="49"/>
      <c r="ITW245" s="49"/>
      <c r="ITX245" s="49"/>
      <c r="ITY245" s="49"/>
      <c r="ITZ245" s="49"/>
      <c r="IUA245" s="49"/>
      <c r="IUB245" s="49"/>
      <c r="IUC245" s="49"/>
      <c r="IUD245" s="49"/>
      <c r="IUE245" s="49"/>
      <c r="IUF245" s="49"/>
      <c r="IUG245" s="49"/>
      <c r="IUH245" s="49"/>
      <c r="IUI245" s="49"/>
      <c r="IUJ245" s="49"/>
      <c r="IUK245" s="49"/>
      <c r="IUL245" s="49"/>
      <c r="IUM245" s="49"/>
      <c r="IUN245" s="49"/>
      <c r="IUO245" s="49"/>
      <c r="IUP245" s="49"/>
      <c r="IUQ245" s="49"/>
      <c r="IUR245" s="49"/>
      <c r="IUS245" s="49"/>
      <c r="IUT245" s="49"/>
      <c r="IUU245" s="49"/>
      <c r="IUV245" s="49"/>
      <c r="IUW245" s="49"/>
      <c r="IUX245" s="49"/>
      <c r="IUY245" s="49"/>
      <c r="IUZ245" s="49"/>
      <c r="IVA245" s="49"/>
      <c r="IVB245" s="49"/>
      <c r="IVC245" s="49"/>
      <c r="IVD245" s="49"/>
      <c r="IVE245" s="49"/>
      <c r="IVF245" s="49"/>
      <c r="IVG245" s="49"/>
      <c r="IVH245" s="49"/>
      <c r="IVI245" s="49"/>
      <c r="IVJ245" s="49"/>
      <c r="IVK245" s="49"/>
      <c r="IVL245" s="49"/>
      <c r="IVM245" s="49"/>
      <c r="IVN245" s="49"/>
      <c r="IVO245" s="49"/>
      <c r="IVP245" s="49"/>
      <c r="IVQ245" s="49"/>
      <c r="IVR245" s="49"/>
      <c r="IVS245" s="49"/>
      <c r="IVT245" s="49"/>
      <c r="IVU245" s="49"/>
      <c r="IVV245" s="49"/>
      <c r="IVW245" s="49"/>
      <c r="IVX245" s="49"/>
      <c r="IVY245" s="49"/>
      <c r="IVZ245" s="49"/>
      <c r="IWA245" s="49"/>
      <c r="IWB245" s="49"/>
      <c r="IWC245" s="49"/>
      <c r="IWD245" s="49"/>
      <c r="IWE245" s="49"/>
      <c r="IWF245" s="49"/>
      <c r="IWG245" s="49"/>
      <c r="IWH245" s="49"/>
      <c r="IWI245" s="49"/>
      <c r="IWJ245" s="49"/>
      <c r="IWK245" s="49"/>
      <c r="IWL245" s="49"/>
      <c r="IWM245" s="49"/>
      <c r="IWN245" s="49"/>
      <c r="IWO245" s="49"/>
      <c r="IWP245" s="49"/>
      <c r="IWQ245" s="49"/>
      <c r="IWR245" s="49"/>
      <c r="IWS245" s="49"/>
      <c r="IWT245" s="49"/>
      <c r="IWU245" s="49"/>
      <c r="IWV245" s="49"/>
      <c r="IWW245" s="49"/>
      <c r="IWX245" s="49"/>
      <c r="IWY245" s="49"/>
      <c r="IWZ245" s="49"/>
      <c r="IXA245" s="49"/>
      <c r="IXB245" s="49"/>
      <c r="IXC245" s="49"/>
      <c r="IXD245" s="49"/>
      <c r="IXE245" s="49"/>
      <c r="IXF245" s="49"/>
      <c r="IXG245" s="49"/>
      <c r="IXH245" s="49"/>
      <c r="IXI245" s="49"/>
      <c r="IXJ245" s="49"/>
      <c r="IXK245" s="49"/>
      <c r="IXL245" s="49"/>
      <c r="IXM245" s="49"/>
      <c r="IXN245" s="49"/>
      <c r="IXO245" s="49"/>
      <c r="IXP245" s="49"/>
      <c r="IXQ245" s="49"/>
      <c r="IXR245" s="49"/>
      <c r="IXS245" s="49"/>
      <c r="IXT245" s="49"/>
      <c r="IXU245" s="49"/>
      <c r="IXV245" s="49"/>
      <c r="IXW245" s="49"/>
      <c r="IXX245" s="49"/>
      <c r="IXY245" s="49"/>
      <c r="IXZ245" s="49"/>
      <c r="IYA245" s="49"/>
      <c r="IYB245" s="49"/>
      <c r="IYC245" s="49"/>
      <c r="IYD245" s="49"/>
      <c r="IYE245" s="49"/>
      <c r="IYF245" s="49"/>
      <c r="IYG245" s="49"/>
      <c r="IYH245" s="49"/>
      <c r="IYI245" s="49"/>
      <c r="IYJ245" s="49"/>
      <c r="IYK245" s="49"/>
      <c r="IYL245" s="49"/>
      <c r="IYM245" s="49"/>
      <c r="IYN245" s="49"/>
      <c r="IYO245" s="49"/>
      <c r="IYP245" s="49"/>
      <c r="IYQ245" s="49"/>
      <c r="IYR245" s="49"/>
      <c r="IYS245" s="49"/>
      <c r="IYT245" s="49"/>
      <c r="IYU245" s="49"/>
      <c r="IYV245" s="49"/>
      <c r="IYW245" s="49"/>
      <c r="IYX245" s="49"/>
      <c r="IYY245" s="49"/>
      <c r="IYZ245" s="49"/>
      <c r="IZA245" s="49"/>
      <c r="IZB245" s="49"/>
      <c r="IZC245" s="49"/>
      <c r="IZD245" s="49"/>
      <c r="IZE245" s="49"/>
      <c r="IZF245" s="49"/>
      <c r="IZG245" s="49"/>
      <c r="IZH245" s="49"/>
      <c r="IZI245" s="49"/>
      <c r="IZJ245" s="49"/>
      <c r="IZK245" s="49"/>
      <c r="IZL245" s="49"/>
      <c r="IZM245" s="49"/>
      <c r="IZN245" s="49"/>
      <c r="IZO245" s="49"/>
      <c r="IZP245" s="49"/>
      <c r="IZQ245" s="49"/>
      <c r="IZR245" s="49"/>
      <c r="IZS245" s="49"/>
      <c r="IZT245" s="49"/>
      <c r="IZU245" s="49"/>
      <c r="IZV245" s="49"/>
      <c r="IZW245" s="49"/>
      <c r="IZX245" s="49"/>
      <c r="IZY245" s="49"/>
      <c r="IZZ245" s="49"/>
      <c r="JAA245" s="49"/>
      <c r="JAB245" s="49"/>
      <c r="JAC245" s="49"/>
      <c r="JAD245" s="49"/>
      <c r="JAE245" s="49"/>
      <c r="JAF245" s="49"/>
      <c r="JAG245" s="49"/>
      <c r="JAH245" s="49"/>
      <c r="JAI245" s="49"/>
      <c r="JAJ245" s="49"/>
      <c r="JAK245" s="49"/>
      <c r="JAL245" s="49"/>
      <c r="JAM245" s="49"/>
      <c r="JAN245" s="49"/>
      <c r="JAO245" s="49"/>
      <c r="JAP245" s="49"/>
      <c r="JAQ245" s="49"/>
      <c r="JAR245" s="49"/>
      <c r="JAS245" s="49"/>
      <c r="JAT245" s="49"/>
      <c r="JAU245" s="49"/>
      <c r="JAV245" s="49"/>
      <c r="JAW245" s="49"/>
      <c r="JAX245" s="49"/>
      <c r="JAY245" s="49"/>
      <c r="JAZ245" s="49"/>
      <c r="JBA245" s="49"/>
      <c r="JBB245" s="49"/>
      <c r="JBC245" s="49"/>
      <c r="JBD245" s="49"/>
      <c r="JBE245" s="49"/>
      <c r="JBF245" s="49"/>
      <c r="JBG245" s="49"/>
      <c r="JBH245" s="49"/>
      <c r="JBI245" s="49"/>
      <c r="JBJ245" s="49"/>
      <c r="JBK245" s="49"/>
      <c r="JBL245" s="49"/>
      <c r="JBM245" s="49"/>
      <c r="JBN245" s="49"/>
      <c r="JBO245" s="49"/>
      <c r="JBP245" s="49"/>
      <c r="JBQ245" s="49"/>
      <c r="JBR245" s="49"/>
      <c r="JBS245" s="49"/>
      <c r="JBT245" s="49"/>
      <c r="JBU245" s="49"/>
      <c r="JBV245" s="49"/>
      <c r="JBW245" s="49"/>
      <c r="JBX245" s="49"/>
      <c r="JBY245" s="49"/>
      <c r="JBZ245" s="49"/>
      <c r="JCA245" s="49"/>
      <c r="JCB245" s="49"/>
      <c r="JCC245" s="49"/>
      <c r="JCD245" s="49"/>
      <c r="JCE245" s="49"/>
      <c r="JCF245" s="49"/>
      <c r="JCG245" s="49"/>
      <c r="JCH245" s="49"/>
      <c r="JCI245" s="49"/>
      <c r="JCJ245" s="49"/>
      <c r="JCK245" s="49"/>
      <c r="JCL245" s="49"/>
      <c r="JCM245" s="49"/>
      <c r="JCN245" s="49"/>
      <c r="JCO245" s="49"/>
      <c r="JCP245" s="49"/>
      <c r="JCQ245" s="49"/>
      <c r="JCR245" s="49"/>
      <c r="JCS245" s="49"/>
      <c r="JCT245" s="49"/>
      <c r="JCU245" s="49"/>
      <c r="JCV245" s="49"/>
      <c r="JCW245" s="49"/>
      <c r="JCX245" s="49"/>
      <c r="JCY245" s="49"/>
      <c r="JCZ245" s="49"/>
      <c r="JDA245" s="49"/>
      <c r="JDB245" s="49"/>
      <c r="JDC245" s="49"/>
      <c r="JDD245" s="49"/>
      <c r="JDE245" s="49"/>
      <c r="JDF245" s="49"/>
      <c r="JDG245" s="49"/>
      <c r="JDH245" s="49"/>
      <c r="JDI245" s="49"/>
      <c r="JDJ245" s="49"/>
      <c r="JDK245" s="49"/>
      <c r="JDL245" s="49"/>
      <c r="JDM245" s="49"/>
      <c r="JDN245" s="49"/>
      <c r="JDO245" s="49"/>
      <c r="JDP245" s="49"/>
      <c r="JDQ245" s="49"/>
      <c r="JDR245" s="49"/>
      <c r="JDS245" s="49"/>
      <c r="JDT245" s="49"/>
      <c r="JDU245" s="49"/>
      <c r="JDV245" s="49"/>
      <c r="JDW245" s="49"/>
      <c r="JDX245" s="49"/>
      <c r="JDY245" s="49"/>
      <c r="JDZ245" s="49"/>
      <c r="JEA245" s="49"/>
      <c r="JEB245" s="49"/>
      <c r="JEC245" s="49"/>
      <c r="JED245" s="49"/>
      <c r="JEE245" s="49"/>
      <c r="JEF245" s="49"/>
      <c r="JEG245" s="49"/>
      <c r="JEH245" s="49"/>
      <c r="JEI245" s="49"/>
      <c r="JEJ245" s="49"/>
      <c r="JEK245" s="49"/>
      <c r="JEL245" s="49"/>
      <c r="JEM245" s="49"/>
      <c r="JEN245" s="49"/>
      <c r="JEO245" s="49"/>
      <c r="JEP245" s="49"/>
      <c r="JEQ245" s="49"/>
      <c r="JER245" s="49"/>
      <c r="JES245" s="49"/>
      <c r="JET245" s="49"/>
      <c r="JEU245" s="49"/>
      <c r="JEV245" s="49"/>
      <c r="JEW245" s="49"/>
      <c r="JEX245" s="49"/>
      <c r="JEY245" s="49"/>
      <c r="JEZ245" s="49"/>
      <c r="JFA245" s="49"/>
      <c r="JFB245" s="49"/>
      <c r="JFC245" s="49"/>
      <c r="JFD245" s="49"/>
      <c r="JFE245" s="49"/>
      <c r="JFF245" s="49"/>
      <c r="JFG245" s="49"/>
      <c r="JFH245" s="49"/>
      <c r="JFI245" s="49"/>
      <c r="JFJ245" s="49"/>
      <c r="JFK245" s="49"/>
      <c r="JFL245" s="49"/>
      <c r="JFM245" s="49"/>
      <c r="JFN245" s="49"/>
      <c r="JFO245" s="49"/>
      <c r="JFP245" s="49"/>
      <c r="JFQ245" s="49"/>
      <c r="JFR245" s="49"/>
      <c r="JFS245" s="49"/>
      <c r="JFT245" s="49"/>
      <c r="JFU245" s="49"/>
      <c r="JFV245" s="49"/>
      <c r="JFW245" s="49"/>
      <c r="JFX245" s="49"/>
      <c r="JFY245" s="49"/>
      <c r="JFZ245" s="49"/>
      <c r="JGA245" s="49"/>
      <c r="JGB245" s="49"/>
      <c r="JGC245" s="49"/>
      <c r="JGD245" s="49"/>
      <c r="JGE245" s="49"/>
      <c r="JGF245" s="49"/>
      <c r="JGG245" s="49"/>
      <c r="JGH245" s="49"/>
      <c r="JGI245" s="49"/>
      <c r="JGJ245" s="49"/>
      <c r="JGK245" s="49"/>
      <c r="JGL245" s="49"/>
      <c r="JGM245" s="49"/>
      <c r="JGN245" s="49"/>
      <c r="JGO245" s="49"/>
      <c r="JGP245" s="49"/>
      <c r="JGQ245" s="49"/>
      <c r="JGR245" s="49"/>
      <c r="JGS245" s="49"/>
      <c r="JGT245" s="49"/>
      <c r="JGU245" s="49"/>
      <c r="JGV245" s="49"/>
      <c r="JGW245" s="49"/>
      <c r="JGX245" s="49"/>
      <c r="JGY245" s="49"/>
      <c r="JGZ245" s="49"/>
      <c r="JHA245" s="49"/>
      <c r="JHB245" s="49"/>
      <c r="JHC245" s="49"/>
      <c r="JHD245" s="49"/>
      <c r="JHE245" s="49"/>
      <c r="JHF245" s="49"/>
      <c r="JHG245" s="49"/>
      <c r="JHH245" s="49"/>
      <c r="JHI245" s="49"/>
      <c r="JHJ245" s="49"/>
      <c r="JHK245" s="49"/>
      <c r="JHL245" s="49"/>
      <c r="JHM245" s="49"/>
      <c r="JHN245" s="49"/>
      <c r="JHO245" s="49"/>
      <c r="JHP245" s="49"/>
      <c r="JHQ245" s="49"/>
      <c r="JHR245" s="49"/>
      <c r="JHS245" s="49"/>
      <c r="JHT245" s="49"/>
      <c r="JHU245" s="49"/>
      <c r="JHV245" s="49"/>
      <c r="JHW245" s="49"/>
      <c r="JHX245" s="49"/>
      <c r="JHY245" s="49"/>
      <c r="JHZ245" s="49"/>
      <c r="JIA245" s="49"/>
      <c r="JIB245" s="49"/>
      <c r="JIC245" s="49"/>
      <c r="JID245" s="49"/>
      <c r="JIE245" s="49"/>
      <c r="JIF245" s="49"/>
      <c r="JIG245" s="49"/>
      <c r="JIH245" s="49"/>
      <c r="JII245" s="49"/>
      <c r="JIJ245" s="49"/>
      <c r="JIK245" s="49"/>
      <c r="JIL245" s="49"/>
      <c r="JIM245" s="49"/>
      <c r="JIN245" s="49"/>
      <c r="JIO245" s="49"/>
      <c r="JIP245" s="49"/>
      <c r="JIQ245" s="49"/>
      <c r="JIR245" s="49"/>
      <c r="JIS245" s="49"/>
      <c r="JIT245" s="49"/>
      <c r="JIU245" s="49"/>
      <c r="JIV245" s="49"/>
      <c r="JIW245" s="49"/>
      <c r="JIX245" s="49"/>
      <c r="JIY245" s="49"/>
      <c r="JIZ245" s="49"/>
      <c r="JJA245" s="49"/>
      <c r="JJB245" s="49"/>
      <c r="JJC245" s="49"/>
      <c r="JJD245" s="49"/>
      <c r="JJE245" s="49"/>
      <c r="JJF245" s="49"/>
      <c r="JJG245" s="49"/>
      <c r="JJH245" s="49"/>
      <c r="JJI245" s="49"/>
      <c r="JJJ245" s="49"/>
      <c r="JJK245" s="49"/>
      <c r="JJL245" s="49"/>
      <c r="JJM245" s="49"/>
      <c r="JJN245" s="49"/>
      <c r="JJO245" s="49"/>
      <c r="JJP245" s="49"/>
      <c r="JJQ245" s="49"/>
      <c r="JJR245" s="49"/>
      <c r="JJS245" s="49"/>
      <c r="JJT245" s="49"/>
      <c r="JJU245" s="49"/>
      <c r="JJV245" s="49"/>
      <c r="JJW245" s="49"/>
      <c r="JJX245" s="49"/>
      <c r="JJY245" s="49"/>
      <c r="JJZ245" s="49"/>
      <c r="JKA245" s="49"/>
      <c r="JKB245" s="49"/>
      <c r="JKC245" s="49"/>
      <c r="JKD245" s="49"/>
      <c r="JKE245" s="49"/>
      <c r="JKF245" s="49"/>
      <c r="JKG245" s="49"/>
      <c r="JKH245" s="49"/>
      <c r="JKI245" s="49"/>
      <c r="JKJ245" s="49"/>
      <c r="JKK245" s="49"/>
      <c r="JKL245" s="49"/>
      <c r="JKM245" s="49"/>
      <c r="JKN245" s="49"/>
      <c r="JKO245" s="49"/>
      <c r="JKP245" s="49"/>
      <c r="JKQ245" s="49"/>
      <c r="JKR245" s="49"/>
      <c r="JKS245" s="49"/>
      <c r="JKT245" s="49"/>
      <c r="JKU245" s="49"/>
      <c r="JKV245" s="49"/>
      <c r="JKW245" s="49"/>
      <c r="JKX245" s="49"/>
      <c r="JKY245" s="49"/>
      <c r="JKZ245" s="49"/>
      <c r="JLA245" s="49"/>
      <c r="JLB245" s="49"/>
      <c r="JLC245" s="49"/>
      <c r="JLD245" s="49"/>
      <c r="JLE245" s="49"/>
      <c r="JLF245" s="49"/>
      <c r="JLG245" s="49"/>
      <c r="JLH245" s="49"/>
      <c r="JLI245" s="49"/>
      <c r="JLJ245" s="49"/>
      <c r="JLK245" s="49"/>
      <c r="JLL245" s="49"/>
      <c r="JLM245" s="49"/>
      <c r="JLN245" s="49"/>
      <c r="JLO245" s="49"/>
      <c r="JLP245" s="49"/>
      <c r="JLQ245" s="49"/>
      <c r="JLR245" s="49"/>
      <c r="JLS245" s="49"/>
      <c r="JLT245" s="49"/>
      <c r="JLU245" s="49"/>
      <c r="JLV245" s="49"/>
      <c r="JLW245" s="49"/>
      <c r="JLX245" s="49"/>
      <c r="JLY245" s="49"/>
      <c r="JLZ245" s="49"/>
      <c r="JMA245" s="49"/>
      <c r="JMB245" s="49"/>
      <c r="JMC245" s="49"/>
      <c r="JMD245" s="49"/>
      <c r="JME245" s="49"/>
      <c r="JMF245" s="49"/>
      <c r="JMG245" s="49"/>
      <c r="JMH245" s="49"/>
      <c r="JMI245" s="49"/>
      <c r="JMJ245" s="49"/>
      <c r="JMK245" s="49"/>
      <c r="JML245" s="49"/>
      <c r="JMM245" s="49"/>
      <c r="JMN245" s="49"/>
      <c r="JMO245" s="49"/>
      <c r="JMP245" s="49"/>
      <c r="JMQ245" s="49"/>
      <c r="JMR245" s="49"/>
      <c r="JMS245" s="49"/>
      <c r="JMT245" s="49"/>
      <c r="JMU245" s="49"/>
      <c r="JMV245" s="49"/>
      <c r="JMW245" s="49"/>
      <c r="JMX245" s="49"/>
      <c r="JMY245" s="49"/>
      <c r="JMZ245" s="49"/>
      <c r="JNA245" s="49"/>
      <c r="JNB245" s="49"/>
      <c r="JNC245" s="49"/>
      <c r="JND245" s="49"/>
      <c r="JNE245" s="49"/>
      <c r="JNF245" s="49"/>
      <c r="JNG245" s="49"/>
      <c r="JNH245" s="49"/>
      <c r="JNI245" s="49"/>
      <c r="JNJ245" s="49"/>
      <c r="JNK245" s="49"/>
      <c r="JNL245" s="49"/>
      <c r="JNM245" s="49"/>
      <c r="JNN245" s="49"/>
      <c r="JNO245" s="49"/>
      <c r="JNP245" s="49"/>
      <c r="JNQ245" s="49"/>
      <c r="JNR245" s="49"/>
      <c r="JNS245" s="49"/>
      <c r="JNT245" s="49"/>
      <c r="JNU245" s="49"/>
      <c r="JNV245" s="49"/>
      <c r="JNW245" s="49"/>
      <c r="JNX245" s="49"/>
      <c r="JNY245" s="49"/>
      <c r="JNZ245" s="49"/>
      <c r="JOA245" s="49"/>
      <c r="JOB245" s="49"/>
      <c r="JOC245" s="49"/>
      <c r="JOD245" s="49"/>
      <c r="JOE245" s="49"/>
      <c r="JOF245" s="49"/>
      <c r="JOG245" s="49"/>
      <c r="JOH245" s="49"/>
      <c r="JOI245" s="49"/>
      <c r="JOJ245" s="49"/>
      <c r="JOK245" s="49"/>
      <c r="JOL245" s="49"/>
      <c r="JOM245" s="49"/>
      <c r="JON245" s="49"/>
      <c r="JOO245" s="49"/>
      <c r="JOP245" s="49"/>
      <c r="JOQ245" s="49"/>
      <c r="JOR245" s="49"/>
      <c r="JOS245" s="49"/>
      <c r="JOT245" s="49"/>
      <c r="JOU245" s="49"/>
      <c r="JOV245" s="49"/>
      <c r="JOW245" s="49"/>
      <c r="JOX245" s="49"/>
      <c r="JOY245" s="49"/>
      <c r="JOZ245" s="49"/>
      <c r="JPA245" s="49"/>
      <c r="JPB245" s="49"/>
      <c r="JPC245" s="49"/>
      <c r="JPD245" s="49"/>
      <c r="JPE245" s="49"/>
      <c r="JPF245" s="49"/>
      <c r="JPG245" s="49"/>
      <c r="JPH245" s="49"/>
      <c r="JPI245" s="49"/>
      <c r="JPJ245" s="49"/>
      <c r="JPK245" s="49"/>
      <c r="JPL245" s="49"/>
      <c r="JPM245" s="49"/>
      <c r="JPN245" s="49"/>
      <c r="JPO245" s="49"/>
      <c r="JPP245" s="49"/>
      <c r="JPQ245" s="49"/>
      <c r="JPR245" s="49"/>
      <c r="JPS245" s="49"/>
      <c r="JPT245" s="49"/>
      <c r="JPU245" s="49"/>
      <c r="JPV245" s="49"/>
      <c r="JPW245" s="49"/>
      <c r="JPX245" s="49"/>
      <c r="JPY245" s="49"/>
      <c r="JPZ245" s="49"/>
      <c r="JQA245" s="49"/>
      <c r="JQB245" s="49"/>
      <c r="JQC245" s="49"/>
      <c r="JQD245" s="49"/>
      <c r="JQE245" s="49"/>
      <c r="JQF245" s="49"/>
      <c r="JQG245" s="49"/>
      <c r="JQH245" s="49"/>
      <c r="JQI245" s="49"/>
      <c r="JQJ245" s="49"/>
      <c r="JQK245" s="49"/>
      <c r="JQL245" s="49"/>
      <c r="JQM245" s="49"/>
      <c r="JQN245" s="49"/>
      <c r="JQO245" s="49"/>
      <c r="JQP245" s="49"/>
      <c r="JQQ245" s="49"/>
      <c r="JQR245" s="49"/>
      <c r="JQS245" s="49"/>
      <c r="JQT245" s="49"/>
      <c r="JQU245" s="49"/>
      <c r="JQV245" s="49"/>
      <c r="JQW245" s="49"/>
      <c r="JQX245" s="49"/>
      <c r="JQY245" s="49"/>
      <c r="JQZ245" s="49"/>
      <c r="JRA245" s="49"/>
      <c r="JRB245" s="49"/>
      <c r="JRC245" s="49"/>
      <c r="JRD245" s="49"/>
      <c r="JRE245" s="49"/>
      <c r="JRF245" s="49"/>
      <c r="JRG245" s="49"/>
      <c r="JRH245" s="49"/>
      <c r="JRI245" s="49"/>
      <c r="JRJ245" s="49"/>
      <c r="JRK245" s="49"/>
      <c r="JRL245" s="49"/>
      <c r="JRM245" s="49"/>
      <c r="JRN245" s="49"/>
      <c r="JRO245" s="49"/>
      <c r="JRP245" s="49"/>
      <c r="JRQ245" s="49"/>
      <c r="JRR245" s="49"/>
      <c r="JRS245" s="49"/>
      <c r="JRT245" s="49"/>
      <c r="JRU245" s="49"/>
      <c r="JRV245" s="49"/>
      <c r="JRW245" s="49"/>
      <c r="JRX245" s="49"/>
      <c r="JRY245" s="49"/>
      <c r="JRZ245" s="49"/>
      <c r="JSA245" s="49"/>
      <c r="JSB245" s="49"/>
      <c r="JSC245" s="49"/>
      <c r="JSD245" s="49"/>
      <c r="JSE245" s="49"/>
      <c r="JSF245" s="49"/>
      <c r="JSG245" s="49"/>
      <c r="JSH245" s="49"/>
      <c r="JSI245" s="49"/>
      <c r="JSJ245" s="49"/>
      <c r="JSK245" s="49"/>
      <c r="JSL245" s="49"/>
      <c r="JSM245" s="49"/>
      <c r="JSN245" s="49"/>
      <c r="JSO245" s="49"/>
      <c r="JSP245" s="49"/>
      <c r="JSQ245" s="49"/>
      <c r="JSR245" s="49"/>
      <c r="JSS245" s="49"/>
      <c r="JST245" s="49"/>
      <c r="JSU245" s="49"/>
      <c r="JSV245" s="49"/>
      <c r="JSW245" s="49"/>
      <c r="JSX245" s="49"/>
      <c r="JSY245" s="49"/>
      <c r="JSZ245" s="49"/>
      <c r="JTA245" s="49"/>
      <c r="JTB245" s="49"/>
      <c r="JTC245" s="49"/>
      <c r="JTD245" s="49"/>
      <c r="JTE245" s="49"/>
      <c r="JTF245" s="49"/>
      <c r="JTG245" s="49"/>
      <c r="JTH245" s="49"/>
      <c r="JTI245" s="49"/>
      <c r="JTJ245" s="49"/>
      <c r="JTK245" s="49"/>
      <c r="JTL245" s="49"/>
      <c r="JTM245" s="49"/>
      <c r="JTN245" s="49"/>
      <c r="JTO245" s="49"/>
      <c r="JTP245" s="49"/>
      <c r="JTQ245" s="49"/>
      <c r="JTR245" s="49"/>
      <c r="JTS245" s="49"/>
      <c r="JTT245" s="49"/>
      <c r="JTU245" s="49"/>
      <c r="JTV245" s="49"/>
      <c r="JTW245" s="49"/>
      <c r="JTX245" s="49"/>
      <c r="JTY245" s="49"/>
      <c r="JTZ245" s="49"/>
      <c r="JUA245" s="49"/>
      <c r="JUB245" s="49"/>
      <c r="JUC245" s="49"/>
      <c r="JUD245" s="49"/>
      <c r="JUE245" s="49"/>
      <c r="JUF245" s="49"/>
      <c r="JUG245" s="49"/>
      <c r="JUH245" s="49"/>
      <c r="JUI245" s="49"/>
      <c r="JUJ245" s="49"/>
      <c r="JUK245" s="49"/>
      <c r="JUL245" s="49"/>
      <c r="JUM245" s="49"/>
      <c r="JUN245" s="49"/>
      <c r="JUO245" s="49"/>
      <c r="JUP245" s="49"/>
      <c r="JUQ245" s="49"/>
      <c r="JUR245" s="49"/>
      <c r="JUS245" s="49"/>
      <c r="JUT245" s="49"/>
      <c r="JUU245" s="49"/>
      <c r="JUV245" s="49"/>
      <c r="JUW245" s="49"/>
      <c r="JUX245" s="49"/>
      <c r="JUY245" s="49"/>
      <c r="JUZ245" s="49"/>
      <c r="JVA245" s="49"/>
      <c r="JVB245" s="49"/>
      <c r="JVC245" s="49"/>
      <c r="JVD245" s="49"/>
      <c r="JVE245" s="49"/>
      <c r="JVF245" s="49"/>
      <c r="JVG245" s="49"/>
      <c r="JVH245" s="49"/>
      <c r="JVI245" s="49"/>
      <c r="JVJ245" s="49"/>
      <c r="JVK245" s="49"/>
      <c r="JVL245" s="49"/>
      <c r="JVM245" s="49"/>
      <c r="JVN245" s="49"/>
      <c r="JVO245" s="49"/>
      <c r="JVP245" s="49"/>
      <c r="JVQ245" s="49"/>
      <c r="JVR245" s="49"/>
      <c r="JVS245" s="49"/>
      <c r="JVT245" s="49"/>
      <c r="JVU245" s="49"/>
      <c r="JVV245" s="49"/>
      <c r="JVW245" s="49"/>
      <c r="JVX245" s="49"/>
      <c r="JVY245" s="49"/>
      <c r="JVZ245" s="49"/>
      <c r="JWA245" s="49"/>
      <c r="JWB245" s="49"/>
      <c r="JWC245" s="49"/>
      <c r="JWD245" s="49"/>
      <c r="JWE245" s="49"/>
      <c r="JWF245" s="49"/>
      <c r="JWG245" s="49"/>
      <c r="JWH245" s="49"/>
      <c r="JWI245" s="49"/>
      <c r="JWJ245" s="49"/>
      <c r="JWK245" s="49"/>
      <c r="JWL245" s="49"/>
      <c r="JWM245" s="49"/>
      <c r="JWN245" s="49"/>
      <c r="JWO245" s="49"/>
      <c r="JWP245" s="49"/>
      <c r="JWQ245" s="49"/>
      <c r="JWR245" s="49"/>
      <c r="JWS245" s="49"/>
      <c r="JWT245" s="49"/>
      <c r="JWU245" s="49"/>
      <c r="JWV245" s="49"/>
      <c r="JWW245" s="49"/>
      <c r="JWX245" s="49"/>
      <c r="JWY245" s="49"/>
      <c r="JWZ245" s="49"/>
      <c r="JXA245" s="49"/>
      <c r="JXB245" s="49"/>
      <c r="JXC245" s="49"/>
      <c r="JXD245" s="49"/>
      <c r="JXE245" s="49"/>
      <c r="JXF245" s="49"/>
      <c r="JXG245" s="49"/>
      <c r="JXH245" s="49"/>
      <c r="JXI245" s="49"/>
      <c r="JXJ245" s="49"/>
      <c r="JXK245" s="49"/>
      <c r="JXL245" s="49"/>
      <c r="JXM245" s="49"/>
      <c r="JXN245" s="49"/>
      <c r="JXO245" s="49"/>
      <c r="JXP245" s="49"/>
      <c r="JXQ245" s="49"/>
      <c r="JXR245" s="49"/>
      <c r="JXS245" s="49"/>
      <c r="JXT245" s="49"/>
      <c r="JXU245" s="49"/>
      <c r="JXV245" s="49"/>
      <c r="JXW245" s="49"/>
      <c r="JXX245" s="49"/>
      <c r="JXY245" s="49"/>
      <c r="JXZ245" s="49"/>
      <c r="JYA245" s="49"/>
      <c r="JYB245" s="49"/>
      <c r="JYC245" s="49"/>
      <c r="JYD245" s="49"/>
      <c r="JYE245" s="49"/>
      <c r="JYF245" s="49"/>
      <c r="JYG245" s="49"/>
      <c r="JYH245" s="49"/>
      <c r="JYI245" s="49"/>
      <c r="JYJ245" s="49"/>
      <c r="JYK245" s="49"/>
      <c r="JYL245" s="49"/>
      <c r="JYM245" s="49"/>
      <c r="JYN245" s="49"/>
      <c r="JYO245" s="49"/>
      <c r="JYP245" s="49"/>
      <c r="JYQ245" s="49"/>
      <c r="JYR245" s="49"/>
      <c r="JYS245" s="49"/>
      <c r="JYT245" s="49"/>
      <c r="JYU245" s="49"/>
      <c r="JYV245" s="49"/>
      <c r="JYW245" s="49"/>
      <c r="JYX245" s="49"/>
      <c r="JYY245" s="49"/>
      <c r="JYZ245" s="49"/>
      <c r="JZA245" s="49"/>
      <c r="JZB245" s="49"/>
      <c r="JZC245" s="49"/>
      <c r="JZD245" s="49"/>
      <c r="JZE245" s="49"/>
      <c r="JZF245" s="49"/>
      <c r="JZG245" s="49"/>
      <c r="JZH245" s="49"/>
      <c r="JZI245" s="49"/>
      <c r="JZJ245" s="49"/>
      <c r="JZK245" s="49"/>
      <c r="JZL245" s="49"/>
      <c r="JZM245" s="49"/>
      <c r="JZN245" s="49"/>
      <c r="JZO245" s="49"/>
      <c r="JZP245" s="49"/>
      <c r="JZQ245" s="49"/>
      <c r="JZR245" s="49"/>
      <c r="JZS245" s="49"/>
      <c r="JZT245" s="49"/>
      <c r="JZU245" s="49"/>
      <c r="JZV245" s="49"/>
      <c r="JZW245" s="49"/>
      <c r="JZX245" s="49"/>
      <c r="JZY245" s="49"/>
      <c r="JZZ245" s="49"/>
      <c r="KAA245" s="49"/>
      <c r="KAB245" s="49"/>
      <c r="KAC245" s="49"/>
      <c r="KAD245" s="49"/>
      <c r="KAE245" s="49"/>
      <c r="KAF245" s="49"/>
      <c r="KAG245" s="49"/>
      <c r="KAH245" s="49"/>
      <c r="KAI245" s="49"/>
      <c r="KAJ245" s="49"/>
      <c r="KAK245" s="49"/>
      <c r="KAL245" s="49"/>
      <c r="KAM245" s="49"/>
      <c r="KAN245" s="49"/>
      <c r="KAO245" s="49"/>
      <c r="KAP245" s="49"/>
      <c r="KAQ245" s="49"/>
      <c r="KAR245" s="49"/>
      <c r="KAS245" s="49"/>
      <c r="KAT245" s="49"/>
      <c r="KAU245" s="49"/>
      <c r="KAV245" s="49"/>
      <c r="KAW245" s="49"/>
      <c r="KAX245" s="49"/>
      <c r="KAY245" s="49"/>
      <c r="KAZ245" s="49"/>
      <c r="KBA245" s="49"/>
      <c r="KBB245" s="49"/>
      <c r="KBC245" s="49"/>
      <c r="KBD245" s="49"/>
      <c r="KBE245" s="49"/>
      <c r="KBF245" s="49"/>
      <c r="KBG245" s="49"/>
      <c r="KBH245" s="49"/>
      <c r="KBI245" s="49"/>
      <c r="KBJ245" s="49"/>
      <c r="KBK245" s="49"/>
      <c r="KBL245" s="49"/>
      <c r="KBM245" s="49"/>
      <c r="KBN245" s="49"/>
      <c r="KBO245" s="49"/>
      <c r="KBP245" s="49"/>
      <c r="KBQ245" s="49"/>
      <c r="KBR245" s="49"/>
      <c r="KBS245" s="49"/>
      <c r="KBT245" s="49"/>
      <c r="KBU245" s="49"/>
      <c r="KBV245" s="49"/>
      <c r="KBW245" s="49"/>
      <c r="KBX245" s="49"/>
      <c r="KBY245" s="49"/>
      <c r="KBZ245" s="49"/>
      <c r="KCA245" s="49"/>
      <c r="KCB245" s="49"/>
      <c r="KCC245" s="49"/>
      <c r="KCD245" s="49"/>
      <c r="KCE245" s="49"/>
      <c r="KCF245" s="49"/>
      <c r="KCG245" s="49"/>
      <c r="KCH245" s="49"/>
      <c r="KCI245" s="49"/>
      <c r="KCJ245" s="49"/>
      <c r="KCK245" s="49"/>
      <c r="KCL245" s="49"/>
      <c r="KCM245" s="49"/>
      <c r="KCN245" s="49"/>
      <c r="KCO245" s="49"/>
      <c r="KCP245" s="49"/>
      <c r="KCQ245" s="49"/>
      <c r="KCR245" s="49"/>
      <c r="KCS245" s="49"/>
      <c r="KCT245" s="49"/>
      <c r="KCU245" s="49"/>
      <c r="KCV245" s="49"/>
      <c r="KCW245" s="49"/>
      <c r="KCX245" s="49"/>
      <c r="KCY245" s="49"/>
      <c r="KCZ245" s="49"/>
      <c r="KDA245" s="49"/>
      <c r="KDB245" s="49"/>
      <c r="KDC245" s="49"/>
      <c r="KDD245" s="49"/>
      <c r="KDE245" s="49"/>
      <c r="KDF245" s="49"/>
      <c r="KDG245" s="49"/>
      <c r="KDH245" s="49"/>
      <c r="KDI245" s="49"/>
      <c r="KDJ245" s="49"/>
      <c r="KDK245" s="49"/>
      <c r="KDL245" s="49"/>
      <c r="KDM245" s="49"/>
      <c r="KDN245" s="49"/>
      <c r="KDO245" s="49"/>
      <c r="KDP245" s="49"/>
      <c r="KDQ245" s="49"/>
      <c r="KDR245" s="49"/>
      <c r="KDS245" s="49"/>
      <c r="KDT245" s="49"/>
      <c r="KDU245" s="49"/>
      <c r="KDV245" s="49"/>
      <c r="KDW245" s="49"/>
      <c r="KDX245" s="49"/>
      <c r="KDY245" s="49"/>
      <c r="KDZ245" s="49"/>
      <c r="KEA245" s="49"/>
      <c r="KEB245" s="49"/>
      <c r="KEC245" s="49"/>
      <c r="KED245" s="49"/>
      <c r="KEE245" s="49"/>
      <c r="KEF245" s="49"/>
      <c r="KEG245" s="49"/>
      <c r="KEH245" s="49"/>
      <c r="KEI245" s="49"/>
      <c r="KEJ245" s="49"/>
      <c r="KEK245" s="49"/>
      <c r="KEL245" s="49"/>
      <c r="KEM245" s="49"/>
      <c r="KEN245" s="49"/>
      <c r="KEO245" s="49"/>
      <c r="KEP245" s="49"/>
      <c r="KEQ245" s="49"/>
      <c r="KER245" s="49"/>
      <c r="KES245" s="49"/>
      <c r="KET245" s="49"/>
      <c r="KEU245" s="49"/>
      <c r="KEV245" s="49"/>
      <c r="KEW245" s="49"/>
      <c r="KEX245" s="49"/>
      <c r="KEY245" s="49"/>
      <c r="KEZ245" s="49"/>
      <c r="KFA245" s="49"/>
      <c r="KFB245" s="49"/>
      <c r="KFC245" s="49"/>
      <c r="KFD245" s="49"/>
      <c r="KFE245" s="49"/>
      <c r="KFF245" s="49"/>
      <c r="KFG245" s="49"/>
      <c r="KFH245" s="49"/>
      <c r="KFI245" s="49"/>
      <c r="KFJ245" s="49"/>
      <c r="KFK245" s="49"/>
      <c r="KFL245" s="49"/>
      <c r="KFM245" s="49"/>
      <c r="KFN245" s="49"/>
      <c r="KFO245" s="49"/>
      <c r="KFP245" s="49"/>
      <c r="KFQ245" s="49"/>
      <c r="KFR245" s="49"/>
      <c r="KFS245" s="49"/>
      <c r="KFT245" s="49"/>
      <c r="KFU245" s="49"/>
      <c r="KFV245" s="49"/>
      <c r="KFW245" s="49"/>
      <c r="KFX245" s="49"/>
      <c r="KFY245" s="49"/>
      <c r="KFZ245" s="49"/>
      <c r="KGA245" s="49"/>
      <c r="KGB245" s="49"/>
      <c r="KGC245" s="49"/>
      <c r="KGD245" s="49"/>
      <c r="KGE245" s="49"/>
      <c r="KGF245" s="49"/>
      <c r="KGG245" s="49"/>
      <c r="KGH245" s="49"/>
      <c r="KGI245" s="49"/>
      <c r="KGJ245" s="49"/>
      <c r="KGK245" s="49"/>
      <c r="KGL245" s="49"/>
      <c r="KGM245" s="49"/>
      <c r="KGN245" s="49"/>
      <c r="KGO245" s="49"/>
      <c r="KGP245" s="49"/>
      <c r="KGQ245" s="49"/>
      <c r="KGR245" s="49"/>
      <c r="KGS245" s="49"/>
      <c r="KGT245" s="49"/>
      <c r="KGU245" s="49"/>
      <c r="KGV245" s="49"/>
      <c r="KGW245" s="49"/>
      <c r="KGX245" s="49"/>
      <c r="KGY245" s="49"/>
      <c r="KGZ245" s="49"/>
      <c r="KHA245" s="49"/>
      <c r="KHB245" s="49"/>
      <c r="KHC245" s="49"/>
      <c r="KHD245" s="49"/>
      <c r="KHE245" s="49"/>
      <c r="KHF245" s="49"/>
      <c r="KHG245" s="49"/>
      <c r="KHH245" s="49"/>
      <c r="KHI245" s="49"/>
      <c r="KHJ245" s="49"/>
      <c r="KHK245" s="49"/>
      <c r="KHL245" s="49"/>
      <c r="KHM245" s="49"/>
      <c r="KHN245" s="49"/>
      <c r="KHO245" s="49"/>
      <c r="KHP245" s="49"/>
      <c r="KHQ245" s="49"/>
      <c r="KHR245" s="49"/>
      <c r="KHS245" s="49"/>
      <c r="KHT245" s="49"/>
      <c r="KHU245" s="49"/>
      <c r="KHV245" s="49"/>
      <c r="KHW245" s="49"/>
      <c r="KHX245" s="49"/>
      <c r="KHY245" s="49"/>
      <c r="KHZ245" s="49"/>
      <c r="KIA245" s="49"/>
      <c r="KIB245" s="49"/>
      <c r="KIC245" s="49"/>
      <c r="KID245" s="49"/>
      <c r="KIE245" s="49"/>
      <c r="KIF245" s="49"/>
      <c r="KIG245" s="49"/>
      <c r="KIH245" s="49"/>
      <c r="KII245" s="49"/>
      <c r="KIJ245" s="49"/>
      <c r="KIK245" s="49"/>
      <c r="KIL245" s="49"/>
      <c r="KIM245" s="49"/>
      <c r="KIN245" s="49"/>
      <c r="KIO245" s="49"/>
      <c r="KIP245" s="49"/>
      <c r="KIQ245" s="49"/>
      <c r="KIR245" s="49"/>
      <c r="KIS245" s="49"/>
      <c r="KIT245" s="49"/>
      <c r="KIU245" s="49"/>
      <c r="KIV245" s="49"/>
      <c r="KIW245" s="49"/>
      <c r="KIX245" s="49"/>
      <c r="KIY245" s="49"/>
      <c r="KIZ245" s="49"/>
      <c r="KJA245" s="49"/>
      <c r="KJB245" s="49"/>
      <c r="KJC245" s="49"/>
      <c r="KJD245" s="49"/>
      <c r="KJE245" s="49"/>
      <c r="KJF245" s="49"/>
      <c r="KJG245" s="49"/>
      <c r="KJH245" s="49"/>
      <c r="KJI245" s="49"/>
      <c r="KJJ245" s="49"/>
      <c r="KJK245" s="49"/>
      <c r="KJL245" s="49"/>
      <c r="KJM245" s="49"/>
      <c r="KJN245" s="49"/>
      <c r="KJO245" s="49"/>
      <c r="KJP245" s="49"/>
      <c r="KJQ245" s="49"/>
      <c r="KJR245" s="49"/>
      <c r="KJS245" s="49"/>
      <c r="KJT245" s="49"/>
      <c r="KJU245" s="49"/>
      <c r="KJV245" s="49"/>
      <c r="KJW245" s="49"/>
      <c r="KJX245" s="49"/>
      <c r="KJY245" s="49"/>
      <c r="KJZ245" s="49"/>
      <c r="KKA245" s="49"/>
      <c r="KKB245" s="49"/>
      <c r="KKC245" s="49"/>
      <c r="KKD245" s="49"/>
      <c r="KKE245" s="49"/>
      <c r="KKF245" s="49"/>
      <c r="KKG245" s="49"/>
      <c r="KKH245" s="49"/>
      <c r="KKI245" s="49"/>
      <c r="KKJ245" s="49"/>
      <c r="KKK245" s="49"/>
      <c r="KKL245" s="49"/>
      <c r="KKM245" s="49"/>
      <c r="KKN245" s="49"/>
      <c r="KKO245" s="49"/>
      <c r="KKP245" s="49"/>
      <c r="KKQ245" s="49"/>
      <c r="KKR245" s="49"/>
      <c r="KKS245" s="49"/>
      <c r="KKT245" s="49"/>
      <c r="KKU245" s="49"/>
      <c r="KKV245" s="49"/>
      <c r="KKW245" s="49"/>
      <c r="KKX245" s="49"/>
      <c r="KKY245" s="49"/>
      <c r="KKZ245" s="49"/>
      <c r="KLA245" s="49"/>
      <c r="KLB245" s="49"/>
      <c r="KLC245" s="49"/>
      <c r="KLD245" s="49"/>
      <c r="KLE245" s="49"/>
      <c r="KLF245" s="49"/>
      <c r="KLG245" s="49"/>
      <c r="KLH245" s="49"/>
      <c r="KLI245" s="49"/>
      <c r="KLJ245" s="49"/>
      <c r="KLK245" s="49"/>
      <c r="KLL245" s="49"/>
      <c r="KLM245" s="49"/>
      <c r="KLN245" s="49"/>
      <c r="KLO245" s="49"/>
      <c r="KLP245" s="49"/>
      <c r="KLQ245" s="49"/>
      <c r="KLR245" s="49"/>
      <c r="KLS245" s="49"/>
      <c r="KLT245" s="49"/>
      <c r="KLU245" s="49"/>
      <c r="KLV245" s="49"/>
      <c r="KLW245" s="49"/>
      <c r="KLX245" s="49"/>
      <c r="KLY245" s="49"/>
      <c r="KLZ245" s="49"/>
      <c r="KMA245" s="49"/>
      <c r="KMB245" s="49"/>
      <c r="KMC245" s="49"/>
      <c r="KMD245" s="49"/>
      <c r="KME245" s="49"/>
      <c r="KMF245" s="49"/>
      <c r="KMG245" s="49"/>
      <c r="KMH245" s="49"/>
      <c r="KMI245" s="49"/>
      <c r="KMJ245" s="49"/>
      <c r="KMK245" s="49"/>
      <c r="KML245" s="49"/>
      <c r="KMM245" s="49"/>
      <c r="KMN245" s="49"/>
      <c r="KMO245" s="49"/>
      <c r="KMP245" s="49"/>
      <c r="KMQ245" s="49"/>
      <c r="KMR245" s="49"/>
      <c r="KMS245" s="49"/>
      <c r="KMT245" s="49"/>
      <c r="KMU245" s="49"/>
      <c r="KMV245" s="49"/>
      <c r="KMW245" s="49"/>
      <c r="KMX245" s="49"/>
      <c r="KMY245" s="49"/>
      <c r="KMZ245" s="49"/>
      <c r="KNA245" s="49"/>
      <c r="KNB245" s="49"/>
      <c r="KNC245" s="49"/>
      <c r="KND245" s="49"/>
      <c r="KNE245" s="49"/>
      <c r="KNF245" s="49"/>
      <c r="KNG245" s="49"/>
      <c r="KNH245" s="49"/>
      <c r="KNI245" s="49"/>
      <c r="KNJ245" s="49"/>
      <c r="KNK245" s="49"/>
      <c r="KNL245" s="49"/>
      <c r="KNM245" s="49"/>
      <c r="KNN245" s="49"/>
      <c r="KNO245" s="49"/>
      <c r="KNP245" s="49"/>
      <c r="KNQ245" s="49"/>
      <c r="KNR245" s="49"/>
      <c r="KNS245" s="49"/>
      <c r="KNT245" s="49"/>
      <c r="KNU245" s="49"/>
      <c r="KNV245" s="49"/>
      <c r="KNW245" s="49"/>
      <c r="KNX245" s="49"/>
      <c r="KNY245" s="49"/>
      <c r="KNZ245" s="49"/>
      <c r="KOA245" s="49"/>
      <c r="KOB245" s="49"/>
      <c r="KOC245" s="49"/>
      <c r="KOD245" s="49"/>
      <c r="KOE245" s="49"/>
      <c r="KOF245" s="49"/>
      <c r="KOG245" s="49"/>
      <c r="KOH245" s="49"/>
      <c r="KOI245" s="49"/>
      <c r="KOJ245" s="49"/>
      <c r="KOK245" s="49"/>
      <c r="KOL245" s="49"/>
      <c r="KOM245" s="49"/>
      <c r="KON245" s="49"/>
      <c r="KOO245" s="49"/>
      <c r="KOP245" s="49"/>
      <c r="KOQ245" s="49"/>
      <c r="KOR245" s="49"/>
      <c r="KOS245" s="49"/>
      <c r="KOT245" s="49"/>
      <c r="KOU245" s="49"/>
      <c r="KOV245" s="49"/>
      <c r="KOW245" s="49"/>
      <c r="KOX245" s="49"/>
      <c r="KOY245" s="49"/>
      <c r="KOZ245" s="49"/>
      <c r="KPA245" s="49"/>
      <c r="KPB245" s="49"/>
      <c r="KPC245" s="49"/>
      <c r="KPD245" s="49"/>
      <c r="KPE245" s="49"/>
      <c r="KPF245" s="49"/>
      <c r="KPG245" s="49"/>
      <c r="KPH245" s="49"/>
      <c r="KPI245" s="49"/>
      <c r="KPJ245" s="49"/>
      <c r="KPK245" s="49"/>
      <c r="KPL245" s="49"/>
      <c r="KPM245" s="49"/>
      <c r="KPN245" s="49"/>
      <c r="KPO245" s="49"/>
      <c r="KPP245" s="49"/>
      <c r="KPQ245" s="49"/>
      <c r="KPR245" s="49"/>
      <c r="KPS245" s="49"/>
      <c r="KPT245" s="49"/>
      <c r="KPU245" s="49"/>
      <c r="KPV245" s="49"/>
      <c r="KPW245" s="49"/>
      <c r="KPX245" s="49"/>
      <c r="KPY245" s="49"/>
      <c r="KPZ245" s="49"/>
      <c r="KQA245" s="49"/>
      <c r="KQB245" s="49"/>
      <c r="KQC245" s="49"/>
      <c r="KQD245" s="49"/>
      <c r="KQE245" s="49"/>
      <c r="KQF245" s="49"/>
      <c r="KQG245" s="49"/>
      <c r="KQH245" s="49"/>
      <c r="KQI245" s="49"/>
      <c r="KQJ245" s="49"/>
      <c r="KQK245" s="49"/>
      <c r="KQL245" s="49"/>
      <c r="KQM245" s="49"/>
      <c r="KQN245" s="49"/>
      <c r="KQO245" s="49"/>
      <c r="KQP245" s="49"/>
      <c r="KQQ245" s="49"/>
      <c r="KQR245" s="49"/>
      <c r="KQS245" s="49"/>
      <c r="KQT245" s="49"/>
      <c r="KQU245" s="49"/>
      <c r="KQV245" s="49"/>
      <c r="KQW245" s="49"/>
      <c r="KQX245" s="49"/>
      <c r="KQY245" s="49"/>
      <c r="KQZ245" s="49"/>
      <c r="KRA245" s="49"/>
      <c r="KRB245" s="49"/>
      <c r="KRC245" s="49"/>
      <c r="KRD245" s="49"/>
      <c r="KRE245" s="49"/>
      <c r="KRF245" s="49"/>
      <c r="KRG245" s="49"/>
      <c r="KRH245" s="49"/>
      <c r="KRI245" s="49"/>
      <c r="KRJ245" s="49"/>
      <c r="KRK245" s="49"/>
      <c r="KRL245" s="49"/>
      <c r="KRM245" s="49"/>
      <c r="KRN245" s="49"/>
      <c r="KRO245" s="49"/>
      <c r="KRP245" s="49"/>
      <c r="KRQ245" s="49"/>
      <c r="KRR245" s="49"/>
      <c r="KRS245" s="49"/>
      <c r="KRT245" s="49"/>
      <c r="KRU245" s="49"/>
      <c r="KRV245" s="49"/>
      <c r="KRW245" s="49"/>
      <c r="KRX245" s="49"/>
      <c r="KRY245" s="49"/>
      <c r="KRZ245" s="49"/>
      <c r="KSA245" s="49"/>
      <c r="KSB245" s="49"/>
      <c r="KSC245" s="49"/>
      <c r="KSD245" s="49"/>
      <c r="KSE245" s="49"/>
      <c r="KSF245" s="49"/>
      <c r="KSG245" s="49"/>
      <c r="KSH245" s="49"/>
      <c r="KSI245" s="49"/>
      <c r="KSJ245" s="49"/>
      <c r="KSK245" s="49"/>
      <c r="KSL245" s="49"/>
      <c r="KSM245" s="49"/>
      <c r="KSN245" s="49"/>
      <c r="KSO245" s="49"/>
      <c r="KSP245" s="49"/>
      <c r="KSQ245" s="49"/>
      <c r="KSR245" s="49"/>
      <c r="KSS245" s="49"/>
      <c r="KST245" s="49"/>
      <c r="KSU245" s="49"/>
      <c r="KSV245" s="49"/>
      <c r="KSW245" s="49"/>
      <c r="KSX245" s="49"/>
      <c r="KSY245" s="49"/>
      <c r="KSZ245" s="49"/>
      <c r="KTA245" s="49"/>
      <c r="KTB245" s="49"/>
      <c r="KTC245" s="49"/>
      <c r="KTD245" s="49"/>
      <c r="KTE245" s="49"/>
      <c r="KTF245" s="49"/>
      <c r="KTG245" s="49"/>
      <c r="KTH245" s="49"/>
      <c r="KTI245" s="49"/>
      <c r="KTJ245" s="49"/>
      <c r="KTK245" s="49"/>
      <c r="KTL245" s="49"/>
      <c r="KTM245" s="49"/>
      <c r="KTN245" s="49"/>
      <c r="KTO245" s="49"/>
      <c r="KTP245" s="49"/>
      <c r="KTQ245" s="49"/>
      <c r="KTR245" s="49"/>
      <c r="KTS245" s="49"/>
      <c r="KTT245" s="49"/>
      <c r="KTU245" s="49"/>
      <c r="KTV245" s="49"/>
      <c r="KTW245" s="49"/>
      <c r="KTX245" s="49"/>
      <c r="KTY245" s="49"/>
      <c r="KTZ245" s="49"/>
      <c r="KUA245" s="49"/>
      <c r="KUB245" s="49"/>
      <c r="KUC245" s="49"/>
      <c r="KUD245" s="49"/>
      <c r="KUE245" s="49"/>
      <c r="KUF245" s="49"/>
      <c r="KUG245" s="49"/>
      <c r="KUH245" s="49"/>
      <c r="KUI245" s="49"/>
      <c r="KUJ245" s="49"/>
      <c r="KUK245" s="49"/>
      <c r="KUL245" s="49"/>
      <c r="KUM245" s="49"/>
      <c r="KUN245" s="49"/>
      <c r="KUO245" s="49"/>
      <c r="KUP245" s="49"/>
      <c r="KUQ245" s="49"/>
      <c r="KUR245" s="49"/>
      <c r="KUS245" s="49"/>
      <c r="KUT245" s="49"/>
      <c r="KUU245" s="49"/>
      <c r="KUV245" s="49"/>
      <c r="KUW245" s="49"/>
      <c r="KUX245" s="49"/>
      <c r="KUY245" s="49"/>
      <c r="KUZ245" s="49"/>
      <c r="KVA245" s="49"/>
      <c r="KVB245" s="49"/>
      <c r="KVC245" s="49"/>
      <c r="KVD245" s="49"/>
      <c r="KVE245" s="49"/>
      <c r="KVF245" s="49"/>
      <c r="KVG245" s="49"/>
      <c r="KVH245" s="49"/>
      <c r="KVI245" s="49"/>
      <c r="KVJ245" s="49"/>
      <c r="KVK245" s="49"/>
      <c r="KVL245" s="49"/>
      <c r="KVM245" s="49"/>
      <c r="KVN245" s="49"/>
      <c r="KVO245" s="49"/>
      <c r="KVP245" s="49"/>
      <c r="KVQ245" s="49"/>
      <c r="KVR245" s="49"/>
      <c r="KVS245" s="49"/>
      <c r="KVT245" s="49"/>
      <c r="KVU245" s="49"/>
      <c r="KVV245" s="49"/>
      <c r="KVW245" s="49"/>
      <c r="KVX245" s="49"/>
      <c r="KVY245" s="49"/>
      <c r="KVZ245" s="49"/>
      <c r="KWA245" s="49"/>
      <c r="KWB245" s="49"/>
      <c r="KWC245" s="49"/>
      <c r="KWD245" s="49"/>
      <c r="KWE245" s="49"/>
      <c r="KWF245" s="49"/>
      <c r="KWG245" s="49"/>
      <c r="KWH245" s="49"/>
      <c r="KWI245" s="49"/>
      <c r="KWJ245" s="49"/>
      <c r="KWK245" s="49"/>
      <c r="KWL245" s="49"/>
      <c r="KWM245" s="49"/>
      <c r="KWN245" s="49"/>
      <c r="KWO245" s="49"/>
      <c r="KWP245" s="49"/>
      <c r="KWQ245" s="49"/>
      <c r="KWR245" s="49"/>
      <c r="KWS245" s="49"/>
      <c r="KWT245" s="49"/>
      <c r="KWU245" s="49"/>
      <c r="KWV245" s="49"/>
      <c r="KWW245" s="49"/>
      <c r="KWX245" s="49"/>
      <c r="KWY245" s="49"/>
      <c r="KWZ245" s="49"/>
      <c r="KXA245" s="49"/>
      <c r="KXB245" s="49"/>
      <c r="KXC245" s="49"/>
      <c r="KXD245" s="49"/>
      <c r="KXE245" s="49"/>
      <c r="KXF245" s="49"/>
      <c r="KXG245" s="49"/>
      <c r="KXH245" s="49"/>
      <c r="KXI245" s="49"/>
      <c r="KXJ245" s="49"/>
      <c r="KXK245" s="49"/>
      <c r="KXL245" s="49"/>
      <c r="KXM245" s="49"/>
      <c r="KXN245" s="49"/>
      <c r="KXO245" s="49"/>
      <c r="KXP245" s="49"/>
      <c r="KXQ245" s="49"/>
      <c r="KXR245" s="49"/>
      <c r="KXS245" s="49"/>
      <c r="KXT245" s="49"/>
      <c r="KXU245" s="49"/>
      <c r="KXV245" s="49"/>
      <c r="KXW245" s="49"/>
      <c r="KXX245" s="49"/>
      <c r="KXY245" s="49"/>
      <c r="KXZ245" s="49"/>
      <c r="KYA245" s="49"/>
      <c r="KYB245" s="49"/>
      <c r="KYC245" s="49"/>
      <c r="KYD245" s="49"/>
      <c r="KYE245" s="49"/>
      <c r="KYF245" s="49"/>
      <c r="KYG245" s="49"/>
      <c r="KYH245" s="49"/>
      <c r="KYI245" s="49"/>
      <c r="KYJ245" s="49"/>
      <c r="KYK245" s="49"/>
      <c r="KYL245" s="49"/>
      <c r="KYM245" s="49"/>
      <c r="KYN245" s="49"/>
      <c r="KYO245" s="49"/>
      <c r="KYP245" s="49"/>
      <c r="KYQ245" s="49"/>
      <c r="KYR245" s="49"/>
      <c r="KYS245" s="49"/>
      <c r="KYT245" s="49"/>
      <c r="KYU245" s="49"/>
      <c r="KYV245" s="49"/>
      <c r="KYW245" s="49"/>
      <c r="KYX245" s="49"/>
      <c r="KYY245" s="49"/>
      <c r="KYZ245" s="49"/>
      <c r="KZA245" s="49"/>
      <c r="KZB245" s="49"/>
      <c r="KZC245" s="49"/>
      <c r="KZD245" s="49"/>
      <c r="KZE245" s="49"/>
      <c r="KZF245" s="49"/>
      <c r="KZG245" s="49"/>
      <c r="KZH245" s="49"/>
      <c r="KZI245" s="49"/>
      <c r="KZJ245" s="49"/>
      <c r="KZK245" s="49"/>
      <c r="KZL245" s="49"/>
      <c r="KZM245" s="49"/>
      <c r="KZN245" s="49"/>
      <c r="KZO245" s="49"/>
      <c r="KZP245" s="49"/>
      <c r="KZQ245" s="49"/>
      <c r="KZR245" s="49"/>
      <c r="KZS245" s="49"/>
      <c r="KZT245" s="49"/>
      <c r="KZU245" s="49"/>
      <c r="KZV245" s="49"/>
      <c r="KZW245" s="49"/>
      <c r="KZX245" s="49"/>
      <c r="KZY245" s="49"/>
      <c r="KZZ245" s="49"/>
      <c r="LAA245" s="49"/>
      <c r="LAB245" s="49"/>
      <c r="LAC245" s="49"/>
      <c r="LAD245" s="49"/>
      <c r="LAE245" s="49"/>
      <c r="LAF245" s="49"/>
      <c r="LAG245" s="49"/>
      <c r="LAH245" s="49"/>
      <c r="LAI245" s="49"/>
      <c r="LAJ245" s="49"/>
      <c r="LAK245" s="49"/>
      <c r="LAL245" s="49"/>
      <c r="LAM245" s="49"/>
      <c r="LAN245" s="49"/>
      <c r="LAO245" s="49"/>
      <c r="LAP245" s="49"/>
      <c r="LAQ245" s="49"/>
      <c r="LAR245" s="49"/>
      <c r="LAS245" s="49"/>
      <c r="LAT245" s="49"/>
      <c r="LAU245" s="49"/>
      <c r="LAV245" s="49"/>
      <c r="LAW245" s="49"/>
      <c r="LAX245" s="49"/>
      <c r="LAY245" s="49"/>
      <c r="LAZ245" s="49"/>
      <c r="LBA245" s="49"/>
      <c r="LBB245" s="49"/>
      <c r="LBC245" s="49"/>
      <c r="LBD245" s="49"/>
      <c r="LBE245" s="49"/>
      <c r="LBF245" s="49"/>
      <c r="LBG245" s="49"/>
      <c r="LBH245" s="49"/>
      <c r="LBI245" s="49"/>
      <c r="LBJ245" s="49"/>
      <c r="LBK245" s="49"/>
      <c r="LBL245" s="49"/>
      <c r="LBM245" s="49"/>
      <c r="LBN245" s="49"/>
      <c r="LBO245" s="49"/>
      <c r="LBP245" s="49"/>
      <c r="LBQ245" s="49"/>
      <c r="LBR245" s="49"/>
      <c r="LBS245" s="49"/>
      <c r="LBT245" s="49"/>
      <c r="LBU245" s="49"/>
      <c r="LBV245" s="49"/>
      <c r="LBW245" s="49"/>
      <c r="LBX245" s="49"/>
      <c r="LBY245" s="49"/>
      <c r="LBZ245" s="49"/>
      <c r="LCA245" s="49"/>
      <c r="LCB245" s="49"/>
      <c r="LCC245" s="49"/>
      <c r="LCD245" s="49"/>
      <c r="LCE245" s="49"/>
      <c r="LCF245" s="49"/>
      <c r="LCG245" s="49"/>
      <c r="LCH245" s="49"/>
      <c r="LCI245" s="49"/>
      <c r="LCJ245" s="49"/>
      <c r="LCK245" s="49"/>
      <c r="LCL245" s="49"/>
      <c r="LCM245" s="49"/>
      <c r="LCN245" s="49"/>
      <c r="LCO245" s="49"/>
      <c r="LCP245" s="49"/>
      <c r="LCQ245" s="49"/>
      <c r="LCR245" s="49"/>
      <c r="LCS245" s="49"/>
      <c r="LCT245" s="49"/>
      <c r="LCU245" s="49"/>
      <c r="LCV245" s="49"/>
      <c r="LCW245" s="49"/>
      <c r="LCX245" s="49"/>
      <c r="LCY245" s="49"/>
      <c r="LCZ245" s="49"/>
      <c r="LDA245" s="49"/>
      <c r="LDB245" s="49"/>
      <c r="LDC245" s="49"/>
      <c r="LDD245" s="49"/>
      <c r="LDE245" s="49"/>
      <c r="LDF245" s="49"/>
      <c r="LDG245" s="49"/>
      <c r="LDH245" s="49"/>
      <c r="LDI245" s="49"/>
      <c r="LDJ245" s="49"/>
      <c r="LDK245" s="49"/>
      <c r="LDL245" s="49"/>
      <c r="LDM245" s="49"/>
      <c r="LDN245" s="49"/>
      <c r="LDO245" s="49"/>
      <c r="LDP245" s="49"/>
      <c r="LDQ245" s="49"/>
      <c r="LDR245" s="49"/>
      <c r="LDS245" s="49"/>
      <c r="LDT245" s="49"/>
      <c r="LDU245" s="49"/>
      <c r="LDV245" s="49"/>
      <c r="LDW245" s="49"/>
      <c r="LDX245" s="49"/>
      <c r="LDY245" s="49"/>
      <c r="LDZ245" s="49"/>
      <c r="LEA245" s="49"/>
      <c r="LEB245" s="49"/>
      <c r="LEC245" s="49"/>
      <c r="LED245" s="49"/>
      <c r="LEE245" s="49"/>
      <c r="LEF245" s="49"/>
      <c r="LEG245" s="49"/>
      <c r="LEH245" s="49"/>
      <c r="LEI245" s="49"/>
      <c r="LEJ245" s="49"/>
      <c r="LEK245" s="49"/>
      <c r="LEL245" s="49"/>
      <c r="LEM245" s="49"/>
      <c r="LEN245" s="49"/>
      <c r="LEO245" s="49"/>
      <c r="LEP245" s="49"/>
      <c r="LEQ245" s="49"/>
      <c r="LER245" s="49"/>
      <c r="LES245" s="49"/>
      <c r="LET245" s="49"/>
      <c r="LEU245" s="49"/>
      <c r="LEV245" s="49"/>
      <c r="LEW245" s="49"/>
      <c r="LEX245" s="49"/>
      <c r="LEY245" s="49"/>
      <c r="LEZ245" s="49"/>
      <c r="LFA245" s="49"/>
      <c r="LFB245" s="49"/>
      <c r="LFC245" s="49"/>
      <c r="LFD245" s="49"/>
      <c r="LFE245" s="49"/>
      <c r="LFF245" s="49"/>
      <c r="LFG245" s="49"/>
      <c r="LFH245" s="49"/>
      <c r="LFI245" s="49"/>
      <c r="LFJ245" s="49"/>
      <c r="LFK245" s="49"/>
      <c r="LFL245" s="49"/>
      <c r="LFM245" s="49"/>
      <c r="LFN245" s="49"/>
      <c r="LFO245" s="49"/>
      <c r="LFP245" s="49"/>
      <c r="LFQ245" s="49"/>
      <c r="LFR245" s="49"/>
      <c r="LFS245" s="49"/>
      <c r="LFT245" s="49"/>
      <c r="LFU245" s="49"/>
      <c r="LFV245" s="49"/>
      <c r="LFW245" s="49"/>
      <c r="LFX245" s="49"/>
      <c r="LFY245" s="49"/>
      <c r="LFZ245" s="49"/>
      <c r="LGA245" s="49"/>
      <c r="LGB245" s="49"/>
      <c r="LGC245" s="49"/>
      <c r="LGD245" s="49"/>
      <c r="LGE245" s="49"/>
      <c r="LGF245" s="49"/>
      <c r="LGG245" s="49"/>
      <c r="LGH245" s="49"/>
      <c r="LGI245" s="49"/>
      <c r="LGJ245" s="49"/>
      <c r="LGK245" s="49"/>
      <c r="LGL245" s="49"/>
      <c r="LGM245" s="49"/>
      <c r="LGN245" s="49"/>
      <c r="LGO245" s="49"/>
      <c r="LGP245" s="49"/>
      <c r="LGQ245" s="49"/>
      <c r="LGR245" s="49"/>
      <c r="LGS245" s="49"/>
      <c r="LGT245" s="49"/>
      <c r="LGU245" s="49"/>
      <c r="LGV245" s="49"/>
      <c r="LGW245" s="49"/>
      <c r="LGX245" s="49"/>
      <c r="LGY245" s="49"/>
      <c r="LGZ245" s="49"/>
      <c r="LHA245" s="49"/>
      <c r="LHB245" s="49"/>
      <c r="LHC245" s="49"/>
      <c r="LHD245" s="49"/>
      <c r="LHE245" s="49"/>
      <c r="LHF245" s="49"/>
      <c r="LHG245" s="49"/>
      <c r="LHH245" s="49"/>
      <c r="LHI245" s="49"/>
      <c r="LHJ245" s="49"/>
      <c r="LHK245" s="49"/>
      <c r="LHL245" s="49"/>
      <c r="LHM245" s="49"/>
      <c r="LHN245" s="49"/>
      <c r="LHO245" s="49"/>
      <c r="LHP245" s="49"/>
      <c r="LHQ245" s="49"/>
      <c r="LHR245" s="49"/>
      <c r="LHS245" s="49"/>
      <c r="LHT245" s="49"/>
      <c r="LHU245" s="49"/>
      <c r="LHV245" s="49"/>
      <c r="LHW245" s="49"/>
      <c r="LHX245" s="49"/>
      <c r="LHY245" s="49"/>
      <c r="LHZ245" s="49"/>
      <c r="LIA245" s="49"/>
      <c r="LIB245" s="49"/>
      <c r="LIC245" s="49"/>
      <c r="LID245" s="49"/>
      <c r="LIE245" s="49"/>
      <c r="LIF245" s="49"/>
      <c r="LIG245" s="49"/>
      <c r="LIH245" s="49"/>
      <c r="LII245" s="49"/>
      <c r="LIJ245" s="49"/>
      <c r="LIK245" s="49"/>
      <c r="LIL245" s="49"/>
      <c r="LIM245" s="49"/>
      <c r="LIN245" s="49"/>
      <c r="LIO245" s="49"/>
      <c r="LIP245" s="49"/>
      <c r="LIQ245" s="49"/>
      <c r="LIR245" s="49"/>
      <c r="LIS245" s="49"/>
      <c r="LIT245" s="49"/>
      <c r="LIU245" s="49"/>
      <c r="LIV245" s="49"/>
      <c r="LIW245" s="49"/>
      <c r="LIX245" s="49"/>
      <c r="LIY245" s="49"/>
      <c r="LIZ245" s="49"/>
      <c r="LJA245" s="49"/>
      <c r="LJB245" s="49"/>
      <c r="LJC245" s="49"/>
      <c r="LJD245" s="49"/>
      <c r="LJE245" s="49"/>
      <c r="LJF245" s="49"/>
      <c r="LJG245" s="49"/>
      <c r="LJH245" s="49"/>
      <c r="LJI245" s="49"/>
      <c r="LJJ245" s="49"/>
      <c r="LJK245" s="49"/>
      <c r="LJL245" s="49"/>
      <c r="LJM245" s="49"/>
      <c r="LJN245" s="49"/>
      <c r="LJO245" s="49"/>
      <c r="LJP245" s="49"/>
      <c r="LJQ245" s="49"/>
      <c r="LJR245" s="49"/>
      <c r="LJS245" s="49"/>
      <c r="LJT245" s="49"/>
      <c r="LJU245" s="49"/>
      <c r="LJV245" s="49"/>
      <c r="LJW245" s="49"/>
      <c r="LJX245" s="49"/>
      <c r="LJY245" s="49"/>
      <c r="LJZ245" s="49"/>
      <c r="LKA245" s="49"/>
      <c r="LKB245" s="49"/>
      <c r="LKC245" s="49"/>
      <c r="LKD245" s="49"/>
      <c r="LKE245" s="49"/>
      <c r="LKF245" s="49"/>
      <c r="LKG245" s="49"/>
      <c r="LKH245" s="49"/>
      <c r="LKI245" s="49"/>
      <c r="LKJ245" s="49"/>
      <c r="LKK245" s="49"/>
      <c r="LKL245" s="49"/>
      <c r="LKM245" s="49"/>
      <c r="LKN245" s="49"/>
      <c r="LKO245" s="49"/>
      <c r="LKP245" s="49"/>
      <c r="LKQ245" s="49"/>
      <c r="LKR245" s="49"/>
      <c r="LKS245" s="49"/>
      <c r="LKT245" s="49"/>
      <c r="LKU245" s="49"/>
      <c r="LKV245" s="49"/>
      <c r="LKW245" s="49"/>
      <c r="LKX245" s="49"/>
      <c r="LKY245" s="49"/>
      <c r="LKZ245" s="49"/>
      <c r="LLA245" s="49"/>
      <c r="LLB245" s="49"/>
      <c r="LLC245" s="49"/>
      <c r="LLD245" s="49"/>
      <c r="LLE245" s="49"/>
      <c r="LLF245" s="49"/>
      <c r="LLG245" s="49"/>
      <c r="LLH245" s="49"/>
      <c r="LLI245" s="49"/>
      <c r="LLJ245" s="49"/>
      <c r="LLK245" s="49"/>
      <c r="LLL245" s="49"/>
      <c r="LLM245" s="49"/>
      <c r="LLN245" s="49"/>
      <c r="LLO245" s="49"/>
      <c r="LLP245" s="49"/>
      <c r="LLQ245" s="49"/>
      <c r="LLR245" s="49"/>
      <c r="LLS245" s="49"/>
      <c r="LLT245" s="49"/>
      <c r="LLU245" s="49"/>
      <c r="LLV245" s="49"/>
      <c r="LLW245" s="49"/>
      <c r="LLX245" s="49"/>
      <c r="LLY245" s="49"/>
      <c r="LLZ245" s="49"/>
      <c r="LMA245" s="49"/>
      <c r="LMB245" s="49"/>
      <c r="LMC245" s="49"/>
      <c r="LMD245" s="49"/>
      <c r="LME245" s="49"/>
      <c r="LMF245" s="49"/>
      <c r="LMG245" s="49"/>
      <c r="LMH245" s="49"/>
      <c r="LMI245" s="49"/>
      <c r="LMJ245" s="49"/>
      <c r="LMK245" s="49"/>
      <c r="LML245" s="49"/>
      <c r="LMM245" s="49"/>
      <c r="LMN245" s="49"/>
      <c r="LMO245" s="49"/>
      <c r="LMP245" s="49"/>
      <c r="LMQ245" s="49"/>
      <c r="LMR245" s="49"/>
      <c r="LMS245" s="49"/>
      <c r="LMT245" s="49"/>
      <c r="LMU245" s="49"/>
      <c r="LMV245" s="49"/>
      <c r="LMW245" s="49"/>
      <c r="LMX245" s="49"/>
      <c r="LMY245" s="49"/>
      <c r="LMZ245" s="49"/>
      <c r="LNA245" s="49"/>
      <c r="LNB245" s="49"/>
      <c r="LNC245" s="49"/>
      <c r="LND245" s="49"/>
      <c r="LNE245" s="49"/>
      <c r="LNF245" s="49"/>
      <c r="LNG245" s="49"/>
      <c r="LNH245" s="49"/>
      <c r="LNI245" s="49"/>
      <c r="LNJ245" s="49"/>
      <c r="LNK245" s="49"/>
      <c r="LNL245" s="49"/>
      <c r="LNM245" s="49"/>
      <c r="LNN245" s="49"/>
      <c r="LNO245" s="49"/>
      <c r="LNP245" s="49"/>
      <c r="LNQ245" s="49"/>
      <c r="LNR245" s="49"/>
      <c r="LNS245" s="49"/>
      <c r="LNT245" s="49"/>
      <c r="LNU245" s="49"/>
      <c r="LNV245" s="49"/>
      <c r="LNW245" s="49"/>
      <c r="LNX245" s="49"/>
      <c r="LNY245" s="49"/>
      <c r="LNZ245" s="49"/>
      <c r="LOA245" s="49"/>
      <c r="LOB245" s="49"/>
      <c r="LOC245" s="49"/>
      <c r="LOD245" s="49"/>
      <c r="LOE245" s="49"/>
      <c r="LOF245" s="49"/>
      <c r="LOG245" s="49"/>
      <c r="LOH245" s="49"/>
      <c r="LOI245" s="49"/>
      <c r="LOJ245" s="49"/>
      <c r="LOK245" s="49"/>
      <c r="LOL245" s="49"/>
      <c r="LOM245" s="49"/>
      <c r="LON245" s="49"/>
      <c r="LOO245" s="49"/>
      <c r="LOP245" s="49"/>
      <c r="LOQ245" s="49"/>
      <c r="LOR245" s="49"/>
      <c r="LOS245" s="49"/>
      <c r="LOT245" s="49"/>
      <c r="LOU245" s="49"/>
      <c r="LOV245" s="49"/>
      <c r="LOW245" s="49"/>
      <c r="LOX245" s="49"/>
      <c r="LOY245" s="49"/>
      <c r="LOZ245" s="49"/>
      <c r="LPA245" s="49"/>
      <c r="LPB245" s="49"/>
      <c r="LPC245" s="49"/>
      <c r="LPD245" s="49"/>
      <c r="LPE245" s="49"/>
      <c r="LPF245" s="49"/>
      <c r="LPG245" s="49"/>
      <c r="LPH245" s="49"/>
      <c r="LPI245" s="49"/>
      <c r="LPJ245" s="49"/>
      <c r="LPK245" s="49"/>
      <c r="LPL245" s="49"/>
      <c r="LPM245" s="49"/>
      <c r="LPN245" s="49"/>
      <c r="LPO245" s="49"/>
      <c r="LPP245" s="49"/>
      <c r="LPQ245" s="49"/>
      <c r="LPR245" s="49"/>
      <c r="LPS245" s="49"/>
      <c r="LPT245" s="49"/>
      <c r="LPU245" s="49"/>
      <c r="LPV245" s="49"/>
      <c r="LPW245" s="49"/>
      <c r="LPX245" s="49"/>
      <c r="LPY245" s="49"/>
      <c r="LPZ245" s="49"/>
      <c r="LQA245" s="49"/>
      <c r="LQB245" s="49"/>
      <c r="LQC245" s="49"/>
      <c r="LQD245" s="49"/>
      <c r="LQE245" s="49"/>
      <c r="LQF245" s="49"/>
      <c r="LQG245" s="49"/>
      <c r="LQH245" s="49"/>
      <c r="LQI245" s="49"/>
      <c r="LQJ245" s="49"/>
      <c r="LQK245" s="49"/>
      <c r="LQL245" s="49"/>
      <c r="LQM245" s="49"/>
      <c r="LQN245" s="49"/>
      <c r="LQO245" s="49"/>
      <c r="LQP245" s="49"/>
      <c r="LQQ245" s="49"/>
      <c r="LQR245" s="49"/>
      <c r="LQS245" s="49"/>
      <c r="LQT245" s="49"/>
      <c r="LQU245" s="49"/>
      <c r="LQV245" s="49"/>
      <c r="LQW245" s="49"/>
      <c r="LQX245" s="49"/>
      <c r="LQY245" s="49"/>
      <c r="LQZ245" s="49"/>
      <c r="LRA245" s="49"/>
      <c r="LRB245" s="49"/>
      <c r="LRC245" s="49"/>
      <c r="LRD245" s="49"/>
      <c r="LRE245" s="49"/>
      <c r="LRF245" s="49"/>
      <c r="LRG245" s="49"/>
      <c r="LRH245" s="49"/>
      <c r="LRI245" s="49"/>
      <c r="LRJ245" s="49"/>
      <c r="LRK245" s="49"/>
      <c r="LRL245" s="49"/>
      <c r="LRM245" s="49"/>
      <c r="LRN245" s="49"/>
      <c r="LRO245" s="49"/>
      <c r="LRP245" s="49"/>
      <c r="LRQ245" s="49"/>
      <c r="LRR245" s="49"/>
      <c r="LRS245" s="49"/>
      <c r="LRT245" s="49"/>
      <c r="LRU245" s="49"/>
      <c r="LRV245" s="49"/>
      <c r="LRW245" s="49"/>
      <c r="LRX245" s="49"/>
      <c r="LRY245" s="49"/>
      <c r="LRZ245" s="49"/>
      <c r="LSA245" s="49"/>
      <c r="LSB245" s="49"/>
      <c r="LSC245" s="49"/>
      <c r="LSD245" s="49"/>
      <c r="LSE245" s="49"/>
      <c r="LSF245" s="49"/>
      <c r="LSG245" s="49"/>
      <c r="LSH245" s="49"/>
      <c r="LSI245" s="49"/>
      <c r="LSJ245" s="49"/>
      <c r="LSK245" s="49"/>
      <c r="LSL245" s="49"/>
      <c r="LSM245" s="49"/>
      <c r="LSN245" s="49"/>
      <c r="LSO245" s="49"/>
      <c r="LSP245" s="49"/>
      <c r="LSQ245" s="49"/>
      <c r="LSR245" s="49"/>
      <c r="LSS245" s="49"/>
      <c r="LST245" s="49"/>
      <c r="LSU245" s="49"/>
      <c r="LSV245" s="49"/>
      <c r="LSW245" s="49"/>
      <c r="LSX245" s="49"/>
      <c r="LSY245" s="49"/>
      <c r="LSZ245" s="49"/>
      <c r="LTA245" s="49"/>
      <c r="LTB245" s="49"/>
      <c r="LTC245" s="49"/>
      <c r="LTD245" s="49"/>
      <c r="LTE245" s="49"/>
      <c r="LTF245" s="49"/>
      <c r="LTG245" s="49"/>
      <c r="LTH245" s="49"/>
      <c r="LTI245" s="49"/>
      <c r="LTJ245" s="49"/>
      <c r="LTK245" s="49"/>
      <c r="LTL245" s="49"/>
      <c r="LTM245" s="49"/>
      <c r="LTN245" s="49"/>
      <c r="LTO245" s="49"/>
      <c r="LTP245" s="49"/>
      <c r="LTQ245" s="49"/>
      <c r="LTR245" s="49"/>
      <c r="LTS245" s="49"/>
      <c r="LTT245" s="49"/>
      <c r="LTU245" s="49"/>
      <c r="LTV245" s="49"/>
      <c r="LTW245" s="49"/>
      <c r="LTX245" s="49"/>
      <c r="LTY245" s="49"/>
      <c r="LTZ245" s="49"/>
      <c r="LUA245" s="49"/>
      <c r="LUB245" s="49"/>
      <c r="LUC245" s="49"/>
      <c r="LUD245" s="49"/>
      <c r="LUE245" s="49"/>
      <c r="LUF245" s="49"/>
      <c r="LUG245" s="49"/>
      <c r="LUH245" s="49"/>
      <c r="LUI245" s="49"/>
      <c r="LUJ245" s="49"/>
      <c r="LUK245" s="49"/>
      <c r="LUL245" s="49"/>
      <c r="LUM245" s="49"/>
      <c r="LUN245" s="49"/>
      <c r="LUO245" s="49"/>
      <c r="LUP245" s="49"/>
      <c r="LUQ245" s="49"/>
      <c r="LUR245" s="49"/>
      <c r="LUS245" s="49"/>
      <c r="LUT245" s="49"/>
      <c r="LUU245" s="49"/>
      <c r="LUV245" s="49"/>
      <c r="LUW245" s="49"/>
      <c r="LUX245" s="49"/>
      <c r="LUY245" s="49"/>
      <c r="LUZ245" s="49"/>
      <c r="LVA245" s="49"/>
      <c r="LVB245" s="49"/>
      <c r="LVC245" s="49"/>
      <c r="LVD245" s="49"/>
      <c r="LVE245" s="49"/>
      <c r="LVF245" s="49"/>
      <c r="LVG245" s="49"/>
      <c r="LVH245" s="49"/>
      <c r="LVI245" s="49"/>
      <c r="LVJ245" s="49"/>
      <c r="LVK245" s="49"/>
      <c r="LVL245" s="49"/>
      <c r="LVM245" s="49"/>
      <c r="LVN245" s="49"/>
      <c r="LVO245" s="49"/>
      <c r="LVP245" s="49"/>
      <c r="LVQ245" s="49"/>
      <c r="LVR245" s="49"/>
      <c r="LVS245" s="49"/>
      <c r="LVT245" s="49"/>
      <c r="LVU245" s="49"/>
      <c r="LVV245" s="49"/>
      <c r="LVW245" s="49"/>
      <c r="LVX245" s="49"/>
      <c r="LVY245" s="49"/>
      <c r="LVZ245" s="49"/>
      <c r="LWA245" s="49"/>
      <c r="LWB245" s="49"/>
      <c r="LWC245" s="49"/>
      <c r="LWD245" s="49"/>
      <c r="LWE245" s="49"/>
      <c r="LWF245" s="49"/>
      <c r="LWG245" s="49"/>
      <c r="LWH245" s="49"/>
      <c r="LWI245" s="49"/>
      <c r="LWJ245" s="49"/>
      <c r="LWK245" s="49"/>
      <c r="LWL245" s="49"/>
      <c r="LWM245" s="49"/>
      <c r="LWN245" s="49"/>
      <c r="LWO245" s="49"/>
      <c r="LWP245" s="49"/>
      <c r="LWQ245" s="49"/>
      <c r="LWR245" s="49"/>
      <c r="LWS245" s="49"/>
      <c r="LWT245" s="49"/>
      <c r="LWU245" s="49"/>
      <c r="LWV245" s="49"/>
      <c r="LWW245" s="49"/>
      <c r="LWX245" s="49"/>
      <c r="LWY245" s="49"/>
      <c r="LWZ245" s="49"/>
      <c r="LXA245" s="49"/>
      <c r="LXB245" s="49"/>
      <c r="LXC245" s="49"/>
      <c r="LXD245" s="49"/>
      <c r="LXE245" s="49"/>
      <c r="LXF245" s="49"/>
      <c r="LXG245" s="49"/>
      <c r="LXH245" s="49"/>
      <c r="LXI245" s="49"/>
      <c r="LXJ245" s="49"/>
      <c r="LXK245" s="49"/>
      <c r="LXL245" s="49"/>
      <c r="LXM245" s="49"/>
      <c r="LXN245" s="49"/>
      <c r="LXO245" s="49"/>
      <c r="LXP245" s="49"/>
      <c r="LXQ245" s="49"/>
      <c r="LXR245" s="49"/>
      <c r="LXS245" s="49"/>
      <c r="LXT245" s="49"/>
      <c r="LXU245" s="49"/>
      <c r="LXV245" s="49"/>
      <c r="LXW245" s="49"/>
      <c r="LXX245" s="49"/>
      <c r="LXY245" s="49"/>
      <c r="LXZ245" s="49"/>
      <c r="LYA245" s="49"/>
      <c r="LYB245" s="49"/>
      <c r="LYC245" s="49"/>
      <c r="LYD245" s="49"/>
      <c r="LYE245" s="49"/>
      <c r="LYF245" s="49"/>
      <c r="LYG245" s="49"/>
      <c r="LYH245" s="49"/>
      <c r="LYI245" s="49"/>
      <c r="LYJ245" s="49"/>
      <c r="LYK245" s="49"/>
      <c r="LYL245" s="49"/>
      <c r="LYM245" s="49"/>
      <c r="LYN245" s="49"/>
      <c r="LYO245" s="49"/>
      <c r="LYP245" s="49"/>
      <c r="LYQ245" s="49"/>
      <c r="LYR245" s="49"/>
      <c r="LYS245" s="49"/>
      <c r="LYT245" s="49"/>
      <c r="LYU245" s="49"/>
      <c r="LYV245" s="49"/>
      <c r="LYW245" s="49"/>
      <c r="LYX245" s="49"/>
      <c r="LYY245" s="49"/>
      <c r="LYZ245" s="49"/>
      <c r="LZA245" s="49"/>
      <c r="LZB245" s="49"/>
      <c r="LZC245" s="49"/>
      <c r="LZD245" s="49"/>
      <c r="LZE245" s="49"/>
      <c r="LZF245" s="49"/>
      <c r="LZG245" s="49"/>
      <c r="LZH245" s="49"/>
      <c r="LZI245" s="49"/>
      <c r="LZJ245" s="49"/>
      <c r="LZK245" s="49"/>
      <c r="LZL245" s="49"/>
      <c r="LZM245" s="49"/>
      <c r="LZN245" s="49"/>
      <c r="LZO245" s="49"/>
      <c r="LZP245" s="49"/>
      <c r="LZQ245" s="49"/>
      <c r="LZR245" s="49"/>
      <c r="LZS245" s="49"/>
      <c r="LZT245" s="49"/>
      <c r="LZU245" s="49"/>
      <c r="LZV245" s="49"/>
      <c r="LZW245" s="49"/>
      <c r="LZX245" s="49"/>
      <c r="LZY245" s="49"/>
      <c r="LZZ245" s="49"/>
      <c r="MAA245" s="49"/>
      <c r="MAB245" s="49"/>
      <c r="MAC245" s="49"/>
      <c r="MAD245" s="49"/>
      <c r="MAE245" s="49"/>
      <c r="MAF245" s="49"/>
      <c r="MAG245" s="49"/>
      <c r="MAH245" s="49"/>
      <c r="MAI245" s="49"/>
      <c r="MAJ245" s="49"/>
      <c r="MAK245" s="49"/>
      <c r="MAL245" s="49"/>
      <c r="MAM245" s="49"/>
      <c r="MAN245" s="49"/>
      <c r="MAO245" s="49"/>
      <c r="MAP245" s="49"/>
      <c r="MAQ245" s="49"/>
      <c r="MAR245" s="49"/>
      <c r="MAS245" s="49"/>
      <c r="MAT245" s="49"/>
      <c r="MAU245" s="49"/>
      <c r="MAV245" s="49"/>
      <c r="MAW245" s="49"/>
      <c r="MAX245" s="49"/>
      <c r="MAY245" s="49"/>
      <c r="MAZ245" s="49"/>
      <c r="MBA245" s="49"/>
      <c r="MBB245" s="49"/>
      <c r="MBC245" s="49"/>
      <c r="MBD245" s="49"/>
      <c r="MBE245" s="49"/>
      <c r="MBF245" s="49"/>
      <c r="MBG245" s="49"/>
      <c r="MBH245" s="49"/>
      <c r="MBI245" s="49"/>
      <c r="MBJ245" s="49"/>
      <c r="MBK245" s="49"/>
      <c r="MBL245" s="49"/>
      <c r="MBM245" s="49"/>
      <c r="MBN245" s="49"/>
      <c r="MBO245" s="49"/>
      <c r="MBP245" s="49"/>
      <c r="MBQ245" s="49"/>
      <c r="MBR245" s="49"/>
      <c r="MBS245" s="49"/>
      <c r="MBT245" s="49"/>
      <c r="MBU245" s="49"/>
      <c r="MBV245" s="49"/>
      <c r="MBW245" s="49"/>
      <c r="MBX245" s="49"/>
      <c r="MBY245" s="49"/>
      <c r="MBZ245" s="49"/>
      <c r="MCA245" s="49"/>
      <c r="MCB245" s="49"/>
      <c r="MCC245" s="49"/>
      <c r="MCD245" s="49"/>
      <c r="MCE245" s="49"/>
      <c r="MCF245" s="49"/>
      <c r="MCG245" s="49"/>
      <c r="MCH245" s="49"/>
      <c r="MCI245" s="49"/>
      <c r="MCJ245" s="49"/>
      <c r="MCK245" s="49"/>
      <c r="MCL245" s="49"/>
      <c r="MCM245" s="49"/>
      <c r="MCN245" s="49"/>
      <c r="MCO245" s="49"/>
      <c r="MCP245" s="49"/>
      <c r="MCQ245" s="49"/>
      <c r="MCR245" s="49"/>
      <c r="MCS245" s="49"/>
      <c r="MCT245" s="49"/>
      <c r="MCU245" s="49"/>
      <c r="MCV245" s="49"/>
      <c r="MCW245" s="49"/>
      <c r="MCX245" s="49"/>
      <c r="MCY245" s="49"/>
      <c r="MCZ245" s="49"/>
      <c r="MDA245" s="49"/>
      <c r="MDB245" s="49"/>
      <c r="MDC245" s="49"/>
      <c r="MDD245" s="49"/>
      <c r="MDE245" s="49"/>
      <c r="MDF245" s="49"/>
      <c r="MDG245" s="49"/>
      <c r="MDH245" s="49"/>
      <c r="MDI245" s="49"/>
      <c r="MDJ245" s="49"/>
      <c r="MDK245" s="49"/>
      <c r="MDL245" s="49"/>
      <c r="MDM245" s="49"/>
      <c r="MDN245" s="49"/>
      <c r="MDO245" s="49"/>
      <c r="MDP245" s="49"/>
      <c r="MDQ245" s="49"/>
      <c r="MDR245" s="49"/>
      <c r="MDS245" s="49"/>
      <c r="MDT245" s="49"/>
      <c r="MDU245" s="49"/>
      <c r="MDV245" s="49"/>
      <c r="MDW245" s="49"/>
      <c r="MDX245" s="49"/>
      <c r="MDY245" s="49"/>
      <c r="MDZ245" s="49"/>
      <c r="MEA245" s="49"/>
      <c r="MEB245" s="49"/>
      <c r="MEC245" s="49"/>
      <c r="MED245" s="49"/>
      <c r="MEE245" s="49"/>
      <c r="MEF245" s="49"/>
      <c r="MEG245" s="49"/>
      <c r="MEH245" s="49"/>
      <c r="MEI245" s="49"/>
      <c r="MEJ245" s="49"/>
      <c r="MEK245" s="49"/>
      <c r="MEL245" s="49"/>
      <c r="MEM245" s="49"/>
      <c r="MEN245" s="49"/>
      <c r="MEO245" s="49"/>
      <c r="MEP245" s="49"/>
      <c r="MEQ245" s="49"/>
      <c r="MER245" s="49"/>
      <c r="MES245" s="49"/>
      <c r="MET245" s="49"/>
      <c r="MEU245" s="49"/>
      <c r="MEV245" s="49"/>
      <c r="MEW245" s="49"/>
      <c r="MEX245" s="49"/>
      <c r="MEY245" s="49"/>
      <c r="MEZ245" s="49"/>
      <c r="MFA245" s="49"/>
      <c r="MFB245" s="49"/>
      <c r="MFC245" s="49"/>
      <c r="MFD245" s="49"/>
      <c r="MFE245" s="49"/>
      <c r="MFF245" s="49"/>
      <c r="MFG245" s="49"/>
      <c r="MFH245" s="49"/>
      <c r="MFI245" s="49"/>
      <c r="MFJ245" s="49"/>
      <c r="MFK245" s="49"/>
      <c r="MFL245" s="49"/>
      <c r="MFM245" s="49"/>
      <c r="MFN245" s="49"/>
      <c r="MFO245" s="49"/>
      <c r="MFP245" s="49"/>
      <c r="MFQ245" s="49"/>
      <c r="MFR245" s="49"/>
      <c r="MFS245" s="49"/>
      <c r="MFT245" s="49"/>
      <c r="MFU245" s="49"/>
      <c r="MFV245" s="49"/>
      <c r="MFW245" s="49"/>
      <c r="MFX245" s="49"/>
      <c r="MFY245" s="49"/>
      <c r="MFZ245" s="49"/>
      <c r="MGA245" s="49"/>
      <c r="MGB245" s="49"/>
      <c r="MGC245" s="49"/>
      <c r="MGD245" s="49"/>
      <c r="MGE245" s="49"/>
      <c r="MGF245" s="49"/>
      <c r="MGG245" s="49"/>
      <c r="MGH245" s="49"/>
      <c r="MGI245" s="49"/>
      <c r="MGJ245" s="49"/>
      <c r="MGK245" s="49"/>
      <c r="MGL245" s="49"/>
      <c r="MGM245" s="49"/>
      <c r="MGN245" s="49"/>
      <c r="MGO245" s="49"/>
      <c r="MGP245" s="49"/>
      <c r="MGQ245" s="49"/>
      <c r="MGR245" s="49"/>
      <c r="MGS245" s="49"/>
      <c r="MGT245" s="49"/>
      <c r="MGU245" s="49"/>
      <c r="MGV245" s="49"/>
      <c r="MGW245" s="49"/>
      <c r="MGX245" s="49"/>
      <c r="MGY245" s="49"/>
      <c r="MGZ245" s="49"/>
      <c r="MHA245" s="49"/>
      <c r="MHB245" s="49"/>
      <c r="MHC245" s="49"/>
      <c r="MHD245" s="49"/>
      <c r="MHE245" s="49"/>
      <c r="MHF245" s="49"/>
      <c r="MHG245" s="49"/>
      <c r="MHH245" s="49"/>
      <c r="MHI245" s="49"/>
      <c r="MHJ245" s="49"/>
      <c r="MHK245" s="49"/>
      <c r="MHL245" s="49"/>
      <c r="MHM245" s="49"/>
      <c r="MHN245" s="49"/>
      <c r="MHO245" s="49"/>
      <c r="MHP245" s="49"/>
      <c r="MHQ245" s="49"/>
      <c r="MHR245" s="49"/>
      <c r="MHS245" s="49"/>
      <c r="MHT245" s="49"/>
      <c r="MHU245" s="49"/>
      <c r="MHV245" s="49"/>
      <c r="MHW245" s="49"/>
      <c r="MHX245" s="49"/>
      <c r="MHY245" s="49"/>
      <c r="MHZ245" s="49"/>
      <c r="MIA245" s="49"/>
      <c r="MIB245" s="49"/>
      <c r="MIC245" s="49"/>
      <c r="MID245" s="49"/>
      <c r="MIE245" s="49"/>
      <c r="MIF245" s="49"/>
      <c r="MIG245" s="49"/>
      <c r="MIH245" s="49"/>
      <c r="MII245" s="49"/>
      <c r="MIJ245" s="49"/>
      <c r="MIK245" s="49"/>
      <c r="MIL245" s="49"/>
      <c r="MIM245" s="49"/>
      <c r="MIN245" s="49"/>
      <c r="MIO245" s="49"/>
      <c r="MIP245" s="49"/>
      <c r="MIQ245" s="49"/>
      <c r="MIR245" s="49"/>
      <c r="MIS245" s="49"/>
      <c r="MIT245" s="49"/>
      <c r="MIU245" s="49"/>
      <c r="MIV245" s="49"/>
      <c r="MIW245" s="49"/>
      <c r="MIX245" s="49"/>
      <c r="MIY245" s="49"/>
      <c r="MIZ245" s="49"/>
      <c r="MJA245" s="49"/>
      <c r="MJB245" s="49"/>
      <c r="MJC245" s="49"/>
      <c r="MJD245" s="49"/>
      <c r="MJE245" s="49"/>
      <c r="MJF245" s="49"/>
      <c r="MJG245" s="49"/>
      <c r="MJH245" s="49"/>
      <c r="MJI245" s="49"/>
      <c r="MJJ245" s="49"/>
      <c r="MJK245" s="49"/>
      <c r="MJL245" s="49"/>
      <c r="MJM245" s="49"/>
      <c r="MJN245" s="49"/>
      <c r="MJO245" s="49"/>
      <c r="MJP245" s="49"/>
      <c r="MJQ245" s="49"/>
      <c r="MJR245" s="49"/>
      <c r="MJS245" s="49"/>
      <c r="MJT245" s="49"/>
      <c r="MJU245" s="49"/>
      <c r="MJV245" s="49"/>
      <c r="MJW245" s="49"/>
      <c r="MJX245" s="49"/>
      <c r="MJY245" s="49"/>
      <c r="MJZ245" s="49"/>
      <c r="MKA245" s="49"/>
      <c r="MKB245" s="49"/>
      <c r="MKC245" s="49"/>
      <c r="MKD245" s="49"/>
      <c r="MKE245" s="49"/>
      <c r="MKF245" s="49"/>
      <c r="MKG245" s="49"/>
      <c r="MKH245" s="49"/>
      <c r="MKI245" s="49"/>
      <c r="MKJ245" s="49"/>
      <c r="MKK245" s="49"/>
      <c r="MKL245" s="49"/>
      <c r="MKM245" s="49"/>
      <c r="MKN245" s="49"/>
      <c r="MKO245" s="49"/>
      <c r="MKP245" s="49"/>
      <c r="MKQ245" s="49"/>
      <c r="MKR245" s="49"/>
      <c r="MKS245" s="49"/>
      <c r="MKT245" s="49"/>
      <c r="MKU245" s="49"/>
      <c r="MKV245" s="49"/>
      <c r="MKW245" s="49"/>
      <c r="MKX245" s="49"/>
      <c r="MKY245" s="49"/>
      <c r="MKZ245" s="49"/>
      <c r="MLA245" s="49"/>
      <c r="MLB245" s="49"/>
      <c r="MLC245" s="49"/>
      <c r="MLD245" s="49"/>
      <c r="MLE245" s="49"/>
      <c r="MLF245" s="49"/>
      <c r="MLG245" s="49"/>
      <c r="MLH245" s="49"/>
      <c r="MLI245" s="49"/>
      <c r="MLJ245" s="49"/>
      <c r="MLK245" s="49"/>
      <c r="MLL245" s="49"/>
      <c r="MLM245" s="49"/>
      <c r="MLN245" s="49"/>
      <c r="MLO245" s="49"/>
      <c r="MLP245" s="49"/>
      <c r="MLQ245" s="49"/>
      <c r="MLR245" s="49"/>
      <c r="MLS245" s="49"/>
      <c r="MLT245" s="49"/>
      <c r="MLU245" s="49"/>
      <c r="MLV245" s="49"/>
      <c r="MLW245" s="49"/>
      <c r="MLX245" s="49"/>
      <c r="MLY245" s="49"/>
      <c r="MLZ245" s="49"/>
      <c r="MMA245" s="49"/>
      <c r="MMB245" s="49"/>
      <c r="MMC245" s="49"/>
      <c r="MMD245" s="49"/>
      <c r="MME245" s="49"/>
      <c r="MMF245" s="49"/>
      <c r="MMG245" s="49"/>
      <c r="MMH245" s="49"/>
      <c r="MMI245" s="49"/>
      <c r="MMJ245" s="49"/>
      <c r="MMK245" s="49"/>
      <c r="MML245" s="49"/>
      <c r="MMM245" s="49"/>
      <c r="MMN245" s="49"/>
      <c r="MMO245" s="49"/>
      <c r="MMP245" s="49"/>
      <c r="MMQ245" s="49"/>
      <c r="MMR245" s="49"/>
      <c r="MMS245" s="49"/>
      <c r="MMT245" s="49"/>
      <c r="MMU245" s="49"/>
      <c r="MMV245" s="49"/>
      <c r="MMW245" s="49"/>
      <c r="MMX245" s="49"/>
      <c r="MMY245" s="49"/>
      <c r="MMZ245" s="49"/>
      <c r="MNA245" s="49"/>
      <c r="MNB245" s="49"/>
      <c r="MNC245" s="49"/>
      <c r="MND245" s="49"/>
      <c r="MNE245" s="49"/>
      <c r="MNF245" s="49"/>
      <c r="MNG245" s="49"/>
      <c r="MNH245" s="49"/>
      <c r="MNI245" s="49"/>
      <c r="MNJ245" s="49"/>
      <c r="MNK245" s="49"/>
      <c r="MNL245" s="49"/>
      <c r="MNM245" s="49"/>
      <c r="MNN245" s="49"/>
      <c r="MNO245" s="49"/>
      <c r="MNP245" s="49"/>
      <c r="MNQ245" s="49"/>
      <c r="MNR245" s="49"/>
      <c r="MNS245" s="49"/>
      <c r="MNT245" s="49"/>
      <c r="MNU245" s="49"/>
      <c r="MNV245" s="49"/>
      <c r="MNW245" s="49"/>
      <c r="MNX245" s="49"/>
      <c r="MNY245" s="49"/>
      <c r="MNZ245" s="49"/>
      <c r="MOA245" s="49"/>
      <c r="MOB245" s="49"/>
      <c r="MOC245" s="49"/>
      <c r="MOD245" s="49"/>
      <c r="MOE245" s="49"/>
      <c r="MOF245" s="49"/>
      <c r="MOG245" s="49"/>
      <c r="MOH245" s="49"/>
      <c r="MOI245" s="49"/>
      <c r="MOJ245" s="49"/>
      <c r="MOK245" s="49"/>
      <c r="MOL245" s="49"/>
      <c r="MOM245" s="49"/>
      <c r="MON245" s="49"/>
      <c r="MOO245" s="49"/>
      <c r="MOP245" s="49"/>
      <c r="MOQ245" s="49"/>
      <c r="MOR245" s="49"/>
      <c r="MOS245" s="49"/>
      <c r="MOT245" s="49"/>
      <c r="MOU245" s="49"/>
      <c r="MOV245" s="49"/>
      <c r="MOW245" s="49"/>
      <c r="MOX245" s="49"/>
      <c r="MOY245" s="49"/>
      <c r="MOZ245" s="49"/>
      <c r="MPA245" s="49"/>
      <c r="MPB245" s="49"/>
      <c r="MPC245" s="49"/>
      <c r="MPD245" s="49"/>
      <c r="MPE245" s="49"/>
      <c r="MPF245" s="49"/>
      <c r="MPG245" s="49"/>
      <c r="MPH245" s="49"/>
      <c r="MPI245" s="49"/>
      <c r="MPJ245" s="49"/>
      <c r="MPK245" s="49"/>
      <c r="MPL245" s="49"/>
      <c r="MPM245" s="49"/>
      <c r="MPN245" s="49"/>
      <c r="MPO245" s="49"/>
      <c r="MPP245" s="49"/>
      <c r="MPQ245" s="49"/>
      <c r="MPR245" s="49"/>
      <c r="MPS245" s="49"/>
      <c r="MPT245" s="49"/>
      <c r="MPU245" s="49"/>
      <c r="MPV245" s="49"/>
      <c r="MPW245" s="49"/>
      <c r="MPX245" s="49"/>
      <c r="MPY245" s="49"/>
      <c r="MPZ245" s="49"/>
      <c r="MQA245" s="49"/>
      <c r="MQB245" s="49"/>
      <c r="MQC245" s="49"/>
      <c r="MQD245" s="49"/>
      <c r="MQE245" s="49"/>
      <c r="MQF245" s="49"/>
      <c r="MQG245" s="49"/>
      <c r="MQH245" s="49"/>
      <c r="MQI245" s="49"/>
      <c r="MQJ245" s="49"/>
      <c r="MQK245" s="49"/>
      <c r="MQL245" s="49"/>
      <c r="MQM245" s="49"/>
      <c r="MQN245" s="49"/>
      <c r="MQO245" s="49"/>
      <c r="MQP245" s="49"/>
      <c r="MQQ245" s="49"/>
      <c r="MQR245" s="49"/>
      <c r="MQS245" s="49"/>
      <c r="MQT245" s="49"/>
      <c r="MQU245" s="49"/>
      <c r="MQV245" s="49"/>
      <c r="MQW245" s="49"/>
      <c r="MQX245" s="49"/>
      <c r="MQY245" s="49"/>
      <c r="MQZ245" s="49"/>
      <c r="MRA245" s="49"/>
      <c r="MRB245" s="49"/>
      <c r="MRC245" s="49"/>
      <c r="MRD245" s="49"/>
      <c r="MRE245" s="49"/>
      <c r="MRF245" s="49"/>
      <c r="MRG245" s="49"/>
      <c r="MRH245" s="49"/>
      <c r="MRI245" s="49"/>
      <c r="MRJ245" s="49"/>
      <c r="MRK245" s="49"/>
      <c r="MRL245" s="49"/>
      <c r="MRM245" s="49"/>
      <c r="MRN245" s="49"/>
      <c r="MRO245" s="49"/>
      <c r="MRP245" s="49"/>
      <c r="MRQ245" s="49"/>
      <c r="MRR245" s="49"/>
      <c r="MRS245" s="49"/>
      <c r="MRT245" s="49"/>
      <c r="MRU245" s="49"/>
      <c r="MRV245" s="49"/>
      <c r="MRW245" s="49"/>
      <c r="MRX245" s="49"/>
      <c r="MRY245" s="49"/>
      <c r="MRZ245" s="49"/>
      <c r="MSA245" s="49"/>
      <c r="MSB245" s="49"/>
      <c r="MSC245" s="49"/>
      <c r="MSD245" s="49"/>
      <c r="MSE245" s="49"/>
      <c r="MSF245" s="49"/>
      <c r="MSG245" s="49"/>
      <c r="MSH245" s="49"/>
      <c r="MSI245" s="49"/>
      <c r="MSJ245" s="49"/>
      <c r="MSK245" s="49"/>
      <c r="MSL245" s="49"/>
      <c r="MSM245" s="49"/>
      <c r="MSN245" s="49"/>
      <c r="MSO245" s="49"/>
      <c r="MSP245" s="49"/>
      <c r="MSQ245" s="49"/>
      <c r="MSR245" s="49"/>
      <c r="MSS245" s="49"/>
      <c r="MST245" s="49"/>
      <c r="MSU245" s="49"/>
      <c r="MSV245" s="49"/>
      <c r="MSW245" s="49"/>
      <c r="MSX245" s="49"/>
      <c r="MSY245" s="49"/>
      <c r="MSZ245" s="49"/>
      <c r="MTA245" s="49"/>
      <c r="MTB245" s="49"/>
      <c r="MTC245" s="49"/>
      <c r="MTD245" s="49"/>
      <c r="MTE245" s="49"/>
      <c r="MTF245" s="49"/>
      <c r="MTG245" s="49"/>
      <c r="MTH245" s="49"/>
      <c r="MTI245" s="49"/>
      <c r="MTJ245" s="49"/>
      <c r="MTK245" s="49"/>
      <c r="MTL245" s="49"/>
      <c r="MTM245" s="49"/>
      <c r="MTN245" s="49"/>
      <c r="MTO245" s="49"/>
      <c r="MTP245" s="49"/>
      <c r="MTQ245" s="49"/>
      <c r="MTR245" s="49"/>
      <c r="MTS245" s="49"/>
      <c r="MTT245" s="49"/>
      <c r="MTU245" s="49"/>
      <c r="MTV245" s="49"/>
      <c r="MTW245" s="49"/>
      <c r="MTX245" s="49"/>
      <c r="MTY245" s="49"/>
      <c r="MTZ245" s="49"/>
      <c r="MUA245" s="49"/>
      <c r="MUB245" s="49"/>
      <c r="MUC245" s="49"/>
      <c r="MUD245" s="49"/>
      <c r="MUE245" s="49"/>
      <c r="MUF245" s="49"/>
      <c r="MUG245" s="49"/>
      <c r="MUH245" s="49"/>
      <c r="MUI245" s="49"/>
      <c r="MUJ245" s="49"/>
      <c r="MUK245" s="49"/>
      <c r="MUL245" s="49"/>
      <c r="MUM245" s="49"/>
      <c r="MUN245" s="49"/>
      <c r="MUO245" s="49"/>
      <c r="MUP245" s="49"/>
      <c r="MUQ245" s="49"/>
      <c r="MUR245" s="49"/>
      <c r="MUS245" s="49"/>
      <c r="MUT245" s="49"/>
      <c r="MUU245" s="49"/>
      <c r="MUV245" s="49"/>
      <c r="MUW245" s="49"/>
      <c r="MUX245" s="49"/>
      <c r="MUY245" s="49"/>
      <c r="MUZ245" s="49"/>
      <c r="MVA245" s="49"/>
      <c r="MVB245" s="49"/>
      <c r="MVC245" s="49"/>
      <c r="MVD245" s="49"/>
      <c r="MVE245" s="49"/>
      <c r="MVF245" s="49"/>
      <c r="MVG245" s="49"/>
      <c r="MVH245" s="49"/>
      <c r="MVI245" s="49"/>
      <c r="MVJ245" s="49"/>
      <c r="MVK245" s="49"/>
      <c r="MVL245" s="49"/>
      <c r="MVM245" s="49"/>
      <c r="MVN245" s="49"/>
      <c r="MVO245" s="49"/>
      <c r="MVP245" s="49"/>
      <c r="MVQ245" s="49"/>
      <c r="MVR245" s="49"/>
      <c r="MVS245" s="49"/>
      <c r="MVT245" s="49"/>
      <c r="MVU245" s="49"/>
      <c r="MVV245" s="49"/>
      <c r="MVW245" s="49"/>
      <c r="MVX245" s="49"/>
      <c r="MVY245" s="49"/>
      <c r="MVZ245" s="49"/>
      <c r="MWA245" s="49"/>
      <c r="MWB245" s="49"/>
      <c r="MWC245" s="49"/>
      <c r="MWD245" s="49"/>
      <c r="MWE245" s="49"/>
      <c r="MWF245" s="49"/>
      <c r="MWG245" s="49"/>
      <c r="MWH245" s="49"/>
      <c r="MWI245" s="49"/>
      <c r="MWJ245" s="49"/>
      <c r="MWK245" s="49"/>
      <c r="MWL245" s="49"/>
      <c r="MWM245" s="49"/>
      <c r="MWN245" s="49"/>
      <c r="MWO245" s="49"/>
      <c r="MWP245" s="49"/>
      <c r="MWQ245" s="49"/>
      <c r="MWR245" s="49"/>
      <c r="MWS245" s="49"/>
      <c r="MWT245" s="49"/>
      <c r="MWU245" s="49"/>
      <c r="MWV245" s="49"/>
      <c r="MWW245" s="49"/>
      <c r="MWX245" s="49"/>
      <c r="MWY245" s="49"/>
      <c r="MWZ245" s="49"/>
      <c r="MXA245" s="49"/>
      <c r="MXB245" s="49"/>
      <c r="MXC245" s="49"/>
      <c r="MXD245" s="49"/>
      <c r="MXE245" s="49"/>
      <c r="MXF245" s="49"/>
      <c r="MXG245" s="49"/>
      <c r="MXH245" s="49"/>
      <c r="MXI245" s="49"/>
      <c r="MXJ245" s="49"/>
      <c r="MXK245" s="49"/>
      <c r="MXL245" s="49"/>
      <c r="MXM245" s="49"/>
      <c r="MXN245" s="49"/>
      <c r="MXO245" s="49"/>
      <c r="MXP245" s="49"/>
      <c r="MXQ245" s="49"/>
      <c r="MXR245" s="49"/>
      <c r="MXS245" s="49"/>
      <c r="MXT245" s="49"/>
      <c r="MXU245" s="49"/>
      <c r="MXV245" s="49"/>
      <c r="MXW245" s="49"/>
      <c r="MXX245" s="49"/>
      <c r="MXY245" s="49"/>
      <c r="MXZ245" s="49"/>
      <c r="MYA245" s="49"/>
      <c r="MYB245" s="49"/>
      <c r="MYC245" s="49"/>
      <c r="MYD245" s="49"/>
      <c r="MYE245" s="49"/>
      <c r="MYF245" s="49"/>
      <c r="MYG245" s="49"/>
      <c r="MYH245" s="49"/>
      <c r="MYI245" s="49"/>
      <c r="MYJ245" s="49"/>
      <c r="MYK245" s="49"/>
      <c r="MYL245" s="49"/>
      <c r="MYM245" s="49"/>
      <c r="MYN245" s="49"/>
      <c r="MYO245" s="49"/>
      <c r="MYP245" s="49"/>
      <c r="MYQ245" s="49"/>
      <c r="MYR245" s="49"/>
      <c r="MYS245" s="49"/>
      <c r="MYT245" s="49"/>
      <c r="MYU245" s="49"/>
      <c r="MYV245" s="49"/>
      <c r="MYW245" s="49"/>
      <c r="MYX245" s="49"/>
      <c r="MYY245" s="49"/>
      <c r="MYZ245" s="49"/>
      <c r="MZA245" s="49"/>
      <c r="MZB245" s="49"/>
      <c r="MZC245" s="49"/>
      <c r="MZD245" s="49"/>
      <c r="MZE245" s="49"/>
      <c r="MZF245" s="49"/>
      <c r="MZG245" s="49"/>
      <c r="MZH245" s="49"/>
      <c r="MZI245" s="49"/>
      <c r="MZJ245" s="49"/>
      <c r="MZK245" s="49"/>
      <c r="MZL245" s="49"/>
      <c r="MZM245" s="49"/>
      <c r="MZN245" s="49"/>
      <c r="MZO245" s="49"/>
      <c r="MZP245" s="49"/>
      <c r="MZQ245" s="49"/>
      <c r="MZR245" s="49"/>
      <c r="MZS245" s="49"/>
      <c r="MZT245" s="49"/>
      <c r="MZU245" s="49"/>
      <c r="MZV245" s="49"/>
      <c r="MZW245" s="49"/>
      <c r="MZX245" s="49"/>
      <c r="MZY245" s="49"/>
      <c r="MZZ245" s="49"/>
      <c r="NAA245" s="49"/>
      <c r="NAB245" s="49"/>
      <c r="NAC245" s="49"/>
      <c r="NAD245" s="49"/>
      <c r="NAE245" s="49"/>
      <c r="NAF245" s="49"/>
      <c r="NAG245" s="49"/>
      <c r="NAH245" s="49"/>
      <c r="NAI245" s="49"/>
      <c r="NAJ245" s="49"/>
      <c r="NAK245" s="49"/>
      <c r="NAL245" s="49"/>
      <c r="NAM245" s="49"/>
      <c r="NAN245" s="49"/>
      <c r="NAO245" s="49"/>
      <c r="NAP245" s="49"/>
      <c r="NAQ245" s="49"/>
      <c r="NAR245" s="49"/>
      <c r="NAS245" s="49"/>
      <c r="NAT245" s="49"/>
      <c r="NAU245" s="49"/>
      <c r="NAV245" s="49"/>
      <c r="NAW245" s="49"/>
      <c r="NAX245" s="49"/>
      <c r="NAY245" s="49"/>
      <c r="NAZ245" s="49"/>
      <c r="NBA245" s="49"/>
      <c r="NBB245" s="49"/>
      <c r="NBC245" s="49"/>
      <c r="NBD245" s="49"/>
      <c r="NBE245" s="49"/>
      <c r="NBF245" s="49"/>
      <c r="NBG245" s="49"/>
      <c r="NBH245" s="49"/>
      <c r="NBI245" s="49"/>
      <c r="NBJ245" s="49"/>
      <c r="NBK245" s="49"/>
      <c r="NBL245" s="49"/>
      <c r="NBM245" s="49"/>
      <c r="NBN245" s="49"/>
      <c r="NBO245" s="49"/>
      <c r="NBP245" s="49"/>
      <c r="NBQ245" s="49"/>
      <c r="NBR245" s="49"/>
      <c r="NBS245" s="49"/>
      <c r="NBT245" s="49"/>
      <c r="NBU245" s="49"/>
      <c r="NBV245" s="49"/>
      <c r="NBW245" s="49"/>
      <c r="NBX245" s="49"/>
      <c r="NBY245" s="49"/>
      <c r="NBZ245" s="49"/>
      <c r="NCA245" s="49"/>
      <c r="NCB245" s="49"/>
      <c r="NCC245" s="49"/>
      <c r="NCD245" s="49"/>
      <c r="NCE245" s="49"/>
      <c r="NCF245" s="49"/>
      <c r="NCG245" s="49"/>
      <c r="NCH245" s="49"/>
      <c r="NCI245" s="49"/>
      <c r="NCJ245" s="49"/>
      <c r="NCK245" s="49"/>
      <c r="NCL245" s="49"/>
      <c r="NCM245" s="49"/>
      <c r="NCN245" s="49"/>
      <c r="NCO245" s="49"/>
      <c r="NCP245" s="49"/>
      <c r="NCQ245" s="49"/>
      <c r="NCR245" s="49"/>
      <c r="NCS245" s="49"/>
      <c r="NCT245" s="49"/>
      <c r="NCU245" s="49"/>
      <c r="NCV245" s="49"/>
      <c r="NCW245" s="49"/>
      <c r="NCX245" s="49"/>
      <c r="NCY245" s="49"/>
      <c r="NCZ245" s="49"/>
      <c r="NDA245" s="49"/>
      <c r="NDB245" s="49"/>
      <c r="NDC245" s="49"/>
      <c r="NDD245" s="49"/>
      <c r="NDE245" s="49"/>
      <c r="NDF245" s="49"/>
      <c r="NDG245" s="49"/>
      <c r="NDH245" s="49"/>
      <c r="NDI245" s="49"/>
      <c r="NDJ245" s="49"/>
      <c r="NDK245" s="49"/>
      <c r="NDL245" s="49"/>
      <c r="NDM245" s="49"/>
      <c r="NDN245" s="49"/>
      <c r="NDO245" s="49"/>
      <c r="NDP245" s="49"/>
      <c r="NDQ245" s="49"/>
      <c r="NDR245" s="49"/>
      <c r="NDS245" s="49"/>
      <c r="NDT245" s="49"/>
      <c r="NDU245" s="49"/>
      <c r="NDV245" s="49"/>
      <c r="NDW245" s="49"/>
      <c r="NDX245" s="49"/>
      <c r="NDY245" s="49"/>
      <c r="NDZ245" s="49"/>
      <c r="NEA245" s="49"/>
      <c r="NEB245" s="49"/>
      <c r="NEC245" s="49"/>
      <c r="NED245" s="49"/>
      <c r="NEE245" s="49"/>
      <c r="NEF245" s="49"/>
      <c r="NEG245" s="49"/>
      <c r="NEH245" s="49"/>
      <c r="NEI245" s="49"/>
      <c r="NEJ245" s="49"/>
      <c r="NEK245" s="49"/>
      <c r="NEL245" s="49"/>
      <c r="NEM245" s="49"/>
      <c r="NEN245" s="49"/>
      <c r="NEO245" s="49"/>
      <c r="NEP245" s="49"/>
      <c r="NEQ245" s="49"/>
      <c r="NER245" s="49"/>
      <c r="NES245" s="49"/>
      <c r="NET245" s="49"/>
      <c r="NEU245" s="49"/>
      <c r="NEV245" s="49"/>
      <c r="NEW245" s="49"/>
      <c r="NEX245" s="49"/>
      <c r="NEY245" s="49"/>
      <c r="NEZ245" s="49"/>
      <c r="NFA245" s="49"/>
      <c r="NFB245" s="49"/>
      <c r="NFC245" s="49"/>
      <c r="NFD245" s="49"/>
      <c r="NFE245" s="49"/>
      <c r="NFF245" s="49"/>
      <c r="NFG245" s="49"/>
      <c r="NFH245" s="49"/>
      <c r="NFI245" s="49"/>
      <c r="NFJ245" s="49"/>
      <c r="NFK245" s="49"/>
      <c r="NFL245" s="49"/>
      <c r="NFM245" s="49"/>
      <c r="NFN245" s="49"/>
      <c r="NFO245" s="49"/>
      <c r="NFP245" s="49"/>
      <c r="NFQ245" s="49"/>
      <c r="NFR245" s="49"/>
      <c r="NFS245" s="49"/>
      <c r="NFT245" s="49"/>
      <c r="NFU245" s="49"/>
      <c r="NFV245" s="49"/>
      <c r="NFW245" s="49"/>
      <c r="NFX245" s="49"/>
      <c r="NFY245" s="49"/>
      <c r="NFZ245" s="49"/>
      <c r="NGA245" s="49"/>
      <c r="NGB245" s="49"/>
      <c r="NGC245" s="49"/>
      <c r="NGD245" s="49"/>
      <c r="NGE245" s="49"/>
      <c r="NGF245" s="49"/>
      <c r="NGG245" s="49"/>
      <c r="NGH245" s="49"/>
      <c r="NGI245" s="49"/>
      <c r="NGJ245" s="49"/>
      <c r="NGK245" s="49"/>
      <c r="NGL245" s="49"/>
      <c r="NGM245" s="49"/>
      <c r="NGN245" s="49"/>
      <c r="NGO245" s="49"/>
      <c r="NGP245" s="49"/>
      <c r="NGQ245" s="49"/>
      <c r="NGR245" s="49"/>
      <c r="NGS245" s="49"/>
      <c r="NGT245" s="49"/>
      <c r="NGU245" s="49"/>
      <c r="NGV245" s="49"/>
      <c r="NGW245" s="49"/>
      <c r="NGX245" s="49"/>
      <c r="NGY245" s="49"/>
      <c r="NGZ245" s="49"/>
      <c r="NHA245" s="49"/>
      <c r="NHB245" s="49"/>
      <c r="NHC245" s="49"/>
      <c r="NHD245" s="49"/>
      <c r="NHE245" s="49"/>
      <c r="NHF245" s="49"/>
      <c r="NHG245" s="49"/>
      <c r="NHH245" s="49"/>
      <c r="NHI245" s="49"/>
      <c r="NHJ245" s="49"/>
      <c r="NHK245" s="49"/>
      <c r="NHL245" s="49"/>
      <c r="NHM245" s="49"/>
      <c r="NHN245" s="49"/>
      <c r="NHO245" s="49"/>
      <c r="NHP245" s="49"/>
      <c r="NHQ245" s="49"/>
      <c r="NHR245" s="49"/>
      <c r="NHS245" s="49"/>
      <c r="NHT245" s="49"/>
      <c r="NHU245" s="49"/>
      <c r="NHV245" s="49"/>
      <c r="NHW245" s="49"/>
      <c r="NHX245" s="49"/>
      <c r="NHY245" s="49"/>
      <c r="NHZ245" s="49"/>
      <c r="NIA245" s="49"/>
      <c r="NIB245" s="49"/>
      <c r="NIC245" s="49"/>
      <c r="NID245" s="49"/>
      <c r="NIE245" s="49"/>
      <c r="NIF245" s="49"/>
      <c r="NIG245" s="49"/>
      <c r="NIH245" s="49"/>
      <c r="NII245" s="49"/>
      <c r="NIJ245" s="49"/>
      <c r="NIK245" s="49"/>
      <c r="NIL245" s="49"/>
      <c r="NIM245" s="49"/>
      <c r="NIN245" s="49"/>
      <c r="NIO245" s="49"/>
      <c r="NIP245" s="49"/>
      <c r="NIQ245" s="49"/>
      <c r="NIR245" s="49"/>
      <c r="NIS245" s="49"/>
      <c r="NIT245" s="49"/>
      <c r="NIU245" s="49"/>
      <c r="NIV245" s="49"/>
      <c r="NIW245" s="49"/>
      <c r="NIX245" s="49"/>
      <c r="NIY245" s="49"/>
      <c r="NIZ245" s="49"/>
      <c r="NJA245" s="49"/>
      <c r="NJB245" s="49"/>
      <c r="NJC245" s="49"/>
      <c r="NJD245" s="49"/>
      <c r="NJE245" s="49"/>
      <c r="NJF245" s="49"/>
      <c r="NJG245" s="49"/>
      <c r="NJH245" s="49"/>
      <c r="NJI245" s="49"/>
      <c r="NJJ245" s="49"/>
      <c r="NJK245" s="49"/>
      <c r="NJL245" s="49"/>
      <c r="NJM245" s="49"/>
      <c r="NJN245" s="49"/>
      <c r="NJO245" s="49"/>
      <c r="NJP245" s="49"/>
      <c r="NJQ245" s="49"/>
      <c r="NJR245" s="49"/>
      <c r="NJS245" s="49"/>
      <c r="NJT245" s="49"/>
      <c r="NJU245" s="49"/>
      <c r="NJV245" s="49"/>
      <c r="NJW245" s="49"/>
      <c r="NJX245" s="49"/>
      <c r="NJY245" s="49"/>
      <c r="NJZ245" s="49"/>
      <c r="NKA245" s="49"/>
      <c r="NKB245" s="49"/>
      <c r="NKC245" s="49"/>
      <c r="NKD245" s="49"/>
      <c r="NKE245" s="49"/>
      <c r="NKF245" s="49"/>
      <c r="NKG245" s="49"/>
      <c r="NKH245" s="49"/>
      <c r="NKI245" s="49"/>
      <c r="NKJ245" s="49"/>
      <c r="NKK245" s="49"/>
      <c r="NKL245" s="49"/>
      <c r="NKM245" s="49"/>
      <c r="NKN245" s="49"/>
      <c r="NKO245" s="49"/>
      <c r="NKP245" s="49"/>
      <c r="NKQ245" s="49"/>
      <c r="NKR245" s="49"/>
      <c r="NKS245" s="49"/>
      <c r="NKT245" s="49"/>
      <c r="NKU245" s="49"/>
      <c r="NKV245" s="49"/>
      <c r="NKW245" s="49"/>
      <c r="NKX245" s="49"/>
      <c r="NKY245" s="49"/>
      <c r="NKZ245" s="49"/>
      <c r="NLA245" s="49"/>
      <c r="NLB245" s="49"/>
      <c r="NLC245" s="49"/>
      <c r="NLD245" s="49"/>
      <c r="NLE245" s="49"/>
      <c r="NLF245" s="49"/>
      <c r="NLG245" s="49"/>
      <c r="NLH245" s="49"/>
      <c r="NLI245" s="49"/>
      <c r="NLJ245" s="49"/>
      <c r="NLK245" s="49"/>
      <c r="NLL245" s="49"/>
      <c r="NLM245" s="49"/>
      <c r="NLN245" s="49"/>
      <c r="NLO245" s="49"/>
      <c r="NLP245" s="49"/>
      <c r="NLQ245" s="49"/>
      <c r="NLR245" s="49"/>
      <c r="NLS245" s="49"/>
      <c r="NLT245" s="49"/>
      <c r="NLU245" s="49"/>
      <c r="NLV245" s="49"/>
      <c r="NLW245" s="49"/>
      <c r="NLX245" s="49"/>
      <c r="NLY245" s="49"/>
      <c r="NLZ245" s="49"/>
      <c r="NMA245" s="49"/>
      <c r="NMB245" s="49"/>
      <c r="NMC245" s="49"/>
      <c r="NMD245" s="49"/>
      <c r="NME245" s="49"/>
      <c r="NMF245" s="49"/>
      <c r="NMG245" s="49"/>
      <c r="NMH245" s="49"/>
      <c r="NMI245" s="49"/>
      <c r="NMJ245" s="49"/>
      <c r="NMK245" s="49"/>
      <c r="NML245" s="49"/>
      <c r="NMM245" s="49"/>
      <c r="NMN245" s="49"/>
      <c r="NMO245" s="49"/>
      <c r="NMP245" s="49"/>
      <c r="NMQ245" s="49"/>
      <c r="NMR245" s="49"/>
      <c r="NMS245" s="49"/>
      <c r="NMT245" s="49"/>
      <c r="NMU245" s="49"/>
      <c r="NMV245" s="49"/>
      <c r="NMW245" s="49"/>
      <c r="NMX245" s="49"/>
      <c r="NMY245" s="49"/>
      <c r="NMZ245" s="49"/>
      <c r="NNA245" s="49"/>
      <c r="NNB245" s="49"/>
      <c r="NNC245" s="49"/>
      <c r="NND245" s="49"/>
      <c r="NNE245" s="49"/>
      <c r="NNF245" s="49"/>
      <c r="NNG245" s="49"/>
      <c r="NNH245" s="49"/>
      <c r="NNI245" s="49"/>
      <c r="NNJ245" s="49"/>
      <c r="NNK245" s="49"/>
      <c r="NNL245" s="49"/>
      <c r="NNM245" s="49"/>
      <c r="NNN245" s="49"/>
      <c r="NNO245" s="49"/>
      <c r="NNP245" s="49"/>
      <c r="NNQ245" s="49"/>
      <c r="NNR245" s="49"/>
      <c r="NNS245" s="49"/>
      <c r="NNT245" s="49"/>
      <c r="NNU245" s="49"/>
      <c r="NNV245" s="49"/>
      <c r="NNW245" s="49"/>
      <c r="NNX245" s="49"/>
      <c r="NNY245" s="49"/>
      <c r="NNZ245" s="49"/>
      <c r="NOA245" s="49"/>
      <c r="NOB245" s="49"/>
      <c r="NOC245" s="49"/>
      <c r="NOD245" s="49"/>
      <c r="NOE245" s="49"/>
      <c r="NOF245" s="49"/>
      <c r="NOG245" s="49"/>
      <c r="NOH245" s="49"/>
      <c r="NOI245" s="49"/>
      <c r="NOJ245" s="49"/>
      <c r="NOK245" s="49"/>
      <c r="NOL245" s="49"/>
      <c r="NOM245" s="49"/>
      <c r="NON245" s="49"/>
      <c r="NOO245" s="49"/>
      <c r="NOP245" s="49"/>
      <c r="NOQ245" s="49"/>
      <c r="NOR245" s="49"/>
      <c r="NOS245" s="49"/>
      <c r="NOT245" s="49"/>
      <c r="NOU245" s="49"/>
      <c r="NOV245" s="49"/>
      <c r="NOW245" s="49"/>
      <c r="NOX245" s="49"/>
      <c r="NOY245" s="49"/>
      <c r="NOZ245" s="49"/>
      <c r="NPA245" s="49"/>
      <c r="NPB245" s="49"/>
      <c r="NPC245" s="49"/>
      <c r="NPD245" s="49"/>
      <c r="NPE245" s="49"/>
      <c r="NPF245" s="49"/>
      <c r="NPG245" s="49"/>
      <c r="NPH245" s="49"/>
      <c r="NPI245" s="49"/>
      <c r="NPJ245" s="49"/>
      <c r="NPK245" s="49"/>
      <c r="NPL245" s="49"/>
      <c r="NPM245" s="49"/>
      <c r="NPN245" s="49"/>
      <c r="NPO245" s="49"/>
      <c r="NPP245" s="49"/>
      <c r="NPQ245" s="49"/>
      <c r="NPR245" s="49"/>
      <c r="NPS245" s="49"/>
      <c r="NPT245" s="49"/>
      <c r="NPU245" s="49"/>
      <c r="NPV245" s="49"/>
      <c r="NPW245" s="49"/>
      <c r="NPX245" s="49"/>
      <c r="NPY245" s="49"/>
      <c r="NPZ245" s="49"/>
      <c r="NQA245" s="49"/>
      <c r="NQB245" s="49"/>
      <c r="NQC245" s="49"/>
      <c r="NQD245" s="49"/>
      <c r="NQE245" s="49"/>
      <c r="NQF245" s="49"/>
      <c r="NQG245" s="49"/>
      <c r="NQH245" s="49"/>
      <c r="NQI245" s="49"/>
      <c r="NQJ245" s="49"/>
      <c r="NQK245" s="49"/>
      <c r="NQL245" s="49"/>
      <c r="NQM245" s="49"/>
      <c r="NQN245" s="49"/>
      <c r="NQO245" s="49"/>
      <c r="NQP245" s="49"/>
      <c r="NQQ245" s="49"/>
      <c r="NQR245" s="49"/>
      <c r="NQS245" s="49"/>
      <c r="NQT245" s="49"/>
      <c r="NQU245" s="49"/>
      <c r="NQV245" s="49"/>
      <c r="NQW245" s="49"/>
      <c r="NQX245" s="49"/>
      <c r="NQY245" s="49"/>
      <c r="NQZ245" s="49"/>
      <c r="NRA245" s="49"/>
      <c r="NRB245" s="49"/>
      <c r="NRC245" s="49"/>
      <c r="NRD245" s="49"/>
      <c r="NRE245" s="49"/>
      <c r="NRF245" s="49"/>
      <c r="NRG245" s="49"/>
      <c r="NRH245" s="49"/>
      <c r="NRI245" s="49"/>
      <c r="NRJ245" s="49"/>
      <c r="NRK245" s="49"/>
      <c r="NRL245" s="49"/>
      <c r="NRM245" s="49"/>
      <c r="NRN245" s="49"/>
      <c r="NRO245" s="49"/>
      <c r="NRP245" s="49"/>
      <c r="NRQ245" s="49"/>
      <c r="NRR245" s="49"/>
      <c r="NRS245" s="49"/>
      <c r="NRT245" s="49"/>
      <c r="NRU245" s="49"/>
      <c r="NRV245" s="49"/>
      <c r="NRW245" s="49"/>
      <c r="NRX245" s="49"/>
      <c r="NRY245" s="49"/>
      <c r="NRZ245" s="49"/>
      <c r="NSA245" s="49"/>
      <c r="NSB245" s="49"/>
      <c r="NSC245" s="49"/>
      <c r="NSD245" s="49"/>
      <c r="NSE245" s="49"/>
      <c r="NSF245" s="49"/>
      <c r="NSG245" s="49"/>
      <c r="NSH245" s="49"/>
      <c r="NSI245" s="49"/>
      <c r="NSJ245" s="49"/>
      <c r="NSK245" s="49"/>
      <c r="NSL245" s="49"/>
      <c r="NSM245" s="49"/>
      <c r="NSN245" s="49"/>
      <c r="NSO245" s="49"/>
      <c r="NSP245" s="49"/>
      <c r="NSQ245" s="49"/>
      <c r="NSR245" s="49"/>
      <c r="NSS245" s="49"/>
      <c r="NST245" s="49"/>
      <c r="NSU245" s="49"/>
      <c r="NSV245" s="49"/>
      <c r="NSW245" s="49"/>
      <c r="NSX245" s="49"/>
      <c r="NSY245" s="49"/>
      <c r="NSZ245" s="49"/>
      <c r="NTA245" s="49"/>
      <c r="NTB245" s="49"/>
      <c r="NTC245" s="49"/>
      <c r="NTD245" s="49"/>
      <c r="NTE245" s="49"/>
      <c r="NTF245" s="49"/>
      <c r="NTG245" s="49"/>
      <c r="NTH245" s="49"/>
      <c r="NTI245" s="49"/>
      <c r="NTJ245" s="49"/>
      <c r="NTK245" s="49"/>
      <c r="NTL245" s="49"/>
      <c r="NTM245" s="49"/>
      <c r="NTN245" s="49"/>
      <c r="NTO245" s="49"/>
      <c r="NTP245" s="49"/>
      <c r="NTQ245" s="49"/>
      <c r="NTR245" s="49"/>
      <c r="NTS245" s="49"/>
      <c r="NTT245" s="49"/>
      <c r="NTU245" s="49"/>
      <c r="NTV245" s="49"/>
      <c r="NTW245" s="49"/>
      <c r="NTX245" s="49"/>
      <c r="NTY245" s="49"/>
      <c r="NTZ245" s="49"/>
      <c r="NUA245" s="49"/>
      <c r="NUB245" s="49"/>
      <c r="NUC245" s="49"/>
      <c r="NUD245" s="49"/>
      <c r="NUE245" s="49"/>
      <c r="NUF245" s="49"/>
      <c r="NUG245" s="49"/>
      <c r="NUH245" s="49"/>
      <c r="NUI245" s="49"/>
      <c r="NUJ245" s="49"/>
      <c r="NUK245" s="49"/>
      <c r="NUL245" s="49"/>
      <c r="NUM245" s="49"/>
      <c r="NUN245" s="49"/>
      <c r="NUO245" s="49"/>
      <c r="NUP245" s="49"/>
      <c r="NUQ245" s="49"/>
      <c r="NUR245" s="49"/>
      <c r="NUS245" s="49"/>
      <c r="NUT245" s="49"/>
      <c r="NUU245" s="49"/>
      <c r="NUV245" s="49"/>
      <c r="NUW245" s="49"/>
      <c r="NUX245" s="49"/>
      <c r="NUY245" s="49"/>
      <c r="NUZ245" s="49"/>
      <c r="NVA245" s="49"/>
      <c r="NVB245" s="49"/>
      <c r="NVC245" s="49"/>
      <c r="NVD245" s="49"/>
      <c r="NVE245" s="49"/>
      <c r="NVF245" s="49"/>
      <c r="NVG245" s="49"/>
      <c r="NVH245" s="49"/>
      <c r="NVI245" s="49"/>
      <c r="NVJ245" s="49"/>
      <c r="NVK245" s="49"/>
      <c r="NVL245" s="49"/>
      <c r="NVM245" s="49"/>
      <c r="NVN245" s="49"/>
      <c r="NVO245" s="49"/>
      <c r="NVP245" s="49"/>
      <c r="NVQ245" s="49"/>
      <c r="NVR245" s="49"/>
      <c r="NVS245" s="49"/>
      <c r="NVT245" s="49"/>
      <c r="NVU245" s="49"/>
      <c r="NVV245" s="49"/>
      <c r="NVW245" s="49"/>
      <c r="NVX245" s="49"/>
      <c r="NVY245" s="49"/>
      <c r="NVZ245" s="49"/>
      <c r="NWA245" s="49"/>
      <c r="NWB245" s="49"/>
      <c r="NWC245" s="49"/>
      <c r="NWD245" s="49"/>
      <c r="NWE245" s="49"/>
      <c r="NWF245" s="49"/>
      <c r="NWG245" s="49"/>
      <c r="NWH245" s="49"/>
      <c r="NWI245" s="49"/>
      <c r="NWJ245" s="49"/>
      <c r="NWK245" s="49"/>
      <c r="NWL245" s="49"/>
      <c r="NWM245" s="49"/>
      <c r="NWN245" s="49"/>
      <c r="NWO245" s="49"/>
      <c r="NWP245" s="49"/>
      <c r="NWQ245" s="49"/>
      <c r="NWR245" s="49"/>
      <c r="NWS245" s="49"/>
      <c r="NWT245" s="49"/>
      <c r="NWU245" s="49"/>
      <c r="NWV245" s="49"/>
      <c r="NWW245" s="49"/>
      <c r="NWX245" s="49"/>
      <c r="NWY245" s="49"/>
      <c r="NWZ245" s="49"/>
      <c r="NXA245" s="49"/>
      <c r="NXB245" s="49"/>
      <c r="NXC245" s="49"/>
      <c r="NXD245" s="49"/>
      <c r="NXE245" s="49"/>
      <c r="NXF245" s="49"/>
      <c r="NXG245" s="49"/>
      <c r="NXH245" s="49"/>
      <c r="NXI245" s="49"/>
      <c r="NXJ245" s="49"/>
      <c r="NXK245" s="49"/>
      <c r="NXL245" s="49"/>
      <c r="NXM245" s="49"/>
      <c r="NXN245" s="49"/>
      <c r="NXO245" s="49"/>
      <c r="NXP245" s="49"/>
      <c r="NXQ245" s="49"/>
      <c r="NXR245" s="49"/>
      <c r="NXS245" s="49"/>
      <c r="NXT245" s="49"/>
      <c r="NXU245" s="49"/>
      <c r="NXV245" s="49"/>
      <c r="NXW245" s="49"/>
      <c r="NXX245" s="49"/>
      <c r="NXY245" s="49"/>
      <c r="NXZ245" s="49"/>
      <c r="NYA245" s="49"/>
      <c r="NYB245" s="49"/>
      <c r="NYC245" s="49"/>
      <c r="NYD245" s="49"/>
      <c r="NYE245" s="49"/>
      <c r="NYF245" s="49"/>
      <c r="NYG245" s="49"/>
      <c r="NYH245" s="49"/>
      <c r="NYI245" s="49"/>
      <c r="NYJ245" s="49"/>
      <c r="NYK245" s="49"/>
      <c r="NYL245" s="49"/>
      <c r="NYM245" s="49"/>
      <c r="NYN245" s="49"/>
      <c r="NYO245" s="49"/>
      <c r="NYP245" s="49"/>
      <c r="NYQ245" s="49"/>
      <c r="NYR245" s="49"/>
      <c r="NYS245" s="49"/>
      <c r="NYT245" s="49"/>
      <c r="NYU245" s="49"/>
      <c r="NYV245" s="49"/>
      <c r="NYW245" s="49"/>
      <c r="NYX245" s="49"/>
      <c r="NYY245" s="49"/>
      <c r="NYZ245" s="49"/>
      <c r="NZA245" s="49"/>
      <c r="NZB245" s="49"/>
      <c r="NZC245" s="49"/>
      <c r="NZD245" s="49"/>
      <c r="NZE245" s="49"/>
      <c r="NZF245" s="49"/>
      <c r="NZG245" s="49"/>
      <c r="NZH245" s="49"/>
      <c r="NZI245" s="49"/>
      <c r="NZJ245" s="49"/>
      <c r="NZK245" s="49"/>
      <c r="NZL245" s="49"/>
      <c r="NZM245" s="49"/>
      <c r="NZN245" s="49"/>
      <c r="NZO245" s="49"/>
      <c r="NZP245" s="49"/>
      <c r="NZQ245" s="49"/>
      <c r="NZR245" s="49"/>
      <c r="NZS245" s="49"/>
      <c r="NZT245" s="49"/>
      <c r="NZU245" s="49"/>
      <c r="NZV245" s="49"/>
      <c r="NZW245" s="49"/>
      <c r="NZX245" s="49"/>
      <c r="NZY245" s="49"/>
      <c r="NZZ245" s="49"/>
      <c r="OAA245" s="49"/>
      <c r="OAB245" s="49"/>
      <c r="OAC245" s="49"/>
      <c r="OAD245" s="49"/>
      <c r="OAE245" s="49"/>
      <c r="OAF245" s="49"/>
      <c r="OAG245" s="49"/>
      <c r="OAH245" s="49"/>
      <c r="OAI245" s="49"/>
      <c r="OAJ245" s="49"/>
      <c r="OAK245" s="49"/>
      <c r="OAL245" s="49"/>
      <c r="OAM245" s="49"/>
      <c r="OAN245" s="49"/>
      <c r="OAO245" s="49"/>
      <c r="OAP245" s="49"/>
      <c r="OAQ245" s="49"/>
      <c r="OAR245" s="49"/>
      <c r="OAS245" s="49"/>
      <c r="OAT245" s="49"/>
      <c r="OAU245" s="49"/>
      <c r="OAV245" s="49"/>
      <c r="OAW245" s="49"/>
      <c r="OAX245" s="49"/>
      <c r="OAY245" s="49"/>
      <c r="OAZ245" s="49"/>
      <c r="OBA245" s="49"/>
      <c r="OBB245" s="49"/>
      <c r="OBC245" s="49"/>
      <c r="OBD245" s="49"/>
      <c r="OBE245" s="49"/>
      <c r="OBF245" s="49"/>
      <c r="OBG245" s="49"/>
      <c r="OBH245" s="49"/>
      <c r="OBI245" s="49"/>
      <c r="OBJ245" s="49"/>
      <c r="OBK245" s="49"/>
      <c r="OBL245" s="49"/>
      <c r="OBM245" s="49"/>
      <c r="OBN245" s="49"/>
      <c r="OBO245" s="49"/>
      <c r="OBP245" s="49"/>
      <c r="OBQ245" s="49"/>
      <c r="OBR245" s="49"/>
      <c r="OBS245" s="49"/>
      <c r="OBT245" s="49"/>
      <c r="OBU245" s="49"/>
      <c r="OBV245" s="49"/>
      <c r="OBW245" s="49"/>
      <c r="OBX245" s="49"/>
      <c r="OBY245" s="49"/>
      <c r="OBZ245" s="49"/>
      <c r="OCA245" s="49"/>
      <c r="OCB245" s="49"/>
      <c r="OCC245" s="49"/>
      <c r="OCD245" s="49"/>
      <c r="OCE245" s="49"/>
      <c r="OCF245" s="49"/>
      <c r="OCG245" s="49"/>
      <c r="OCH245" s="49"/>
      <c r="OCI245" s="49"/>
      <c r="OCJ245" s="49"/>
      <c r="OCK245" s="49"/>
      <c r="OCL245" s="49"/>
      <c r="OCM245" s="49"/>
      <c r="OCN245" s="49"/>
      <c r="OCO245" s="49"/>
      <c r="OCP245" s="49"/>
      <c r="OCQ245" s="49"/>
      <c r="OCR245" s="49"/>
      <c r="OCS245" s="49"/>
      <c r="OCT245" s="49"/>
      <c r="OCU245" s="49"/>
      <c r="OCV245" s="49"/>
      <c r="OCW245" s="49"/>
      <c r="OCX245" s="49"/>
      <c r="OCY245" s="49"/>
      <c r="OCZ245" s="49"/>
      <c r="ODA245" s="49"/>
      <c r="ODB245" s="49"/>
      <c r="ODC245" s="49"/>
      <c r="ODD245" s="49"/>
      <c r="ODE245" s="49"/>
      <c r="ODF245" s="49"/>
      <c r="ODG245" s="49"/>
      <c r="ODH245" s="49"/>
      <c r="ODI245" s="49"/>
      <c r="ODJ245" s="49"/>
      <c r="ODK245" s="49"/>
      <c r="ODL245" s="49"/>
      <c r="ODM245" s="49"/>
      <c r="ODN245" s="49"/>
      <c r="ODO245" s="49"/>
      <c r="ODP245" s="49"/>
      <c r="ODQ245" s="49"/>
      <c r="ODR245" s="49"/>
      <c r="ODS245" s="49"/>
      <c r="ODT245" s="49"/>
      <c r="ODU245" s="49"/>
      <c r="ODV245" s="49"/>
      <c r="ODW245" s="49"/>
      <c r="ODX245" s="49"/>
      <c r="ODY245" s="49"/>
      <c r="ODZ245" s="49"/>
      <c r="OEA245" s="49"/>
      <c r="OEB245" s="49"/>
      <c r="OEC245" s="49"/>
      <c r="OED245" s="49"/>
      <c r="OEE245" s="49"/>
      <c r="OEF245" s="49"/>
      <c r="OEG245" s="49"/>
      <c r="OEH245" s="49"/>
      <c r="OEI245" s="49"/>
      <c r="OEJ245" s="49"/>
      <c r="OEK245" s="49"/>
      <c r="OEL245" s="49"/>
      <c r="OEM245" s="49"/>
      <c r="OEN245" s="49"/>
      <c r="OEO245" s="49"/>
      <c r="OEP245" s="49"/>
      <c r="OEQ245" s="49"/>
      <c r="OER245" s="49"/>
      <c r="OES245" s="49"/>
      <c r="OET245" s="49"/>
      <c r="OEU245" s="49"/>
      <c r="OEV245" s="49"/>
      <c r="OEW245" s="49"/>
      <c r="OEX245" s="49"/>
      <c r="OEY245" s="49"/>
      <c r="OEZ245" s="49"/>
      <c r="OFA245" s="49"/>
      <c r="OFB245" s="49"/>
      <c r="OFC245" s="49"/>
      <c r="OFD245" s="49"/>
      <c r="OFE245" s="49"/>
      <c r="OFF245" s="49"/>
      <c r="OFG245" s="49"/>
      <c r="OFH245" s="49"/>
      <c r="OFI245" s="49"/>
      <c r="OFJ245" s="49"/>
      <c r="OFK245" s="49"/>
      <c r="OFL245" s="49"/>
      <c r="OFM245" s="49"/>
      <c r="OFN245" s="49"/>
      <c r="OFO245" s="49"/>
      <c r="OFP245" s="49"/>
      <c r="OFQ245" s="49"/>
      <c r="OFR245" s="49"/>
      <c r="OFS245" s="49"/>
      <c r="OFT245" s="49"/>
      <c r="OFU245" s="49"/>
      <c r="OFV245" s="49"/>
      <c r="OFW245" s="49"/>
      <c r="OFX245" s="49"/>
      <c r="OFY245" s="49"/>
      <c r="OFZ245" s="49"/>
      <c r="OGA245" s="49"/>
      <c r="OGB245" s="49"/>
      <c r="OGC245" s="49"/>
      <c r="OGD245" s="49"/>
      <c r="OGE245" s="49"/>
      <c r="OGF245" s="49"/>
      <c r="OGG245" s="49"/>
      <c r="OGH245" s="49"/>
      <c r="OGI245" s="49"/>
      <c r="OGJ245" s="49"/>
      <c r="OGK245" s="49"/>
      <c r="OGL245" s="49"/>
      <c r="OGM245" s="49"/>
      <c r="OGN245" s="49"/>
      <c r="OGO245" s="49"/>
      <c r="OGP245" s="49"/>
      <c r="OGQ245" s="49"/>
      <c r="OGR245" s="49"/>
      <c r="OGS245" s="49"/>
      <c r="OGT245" s="49"/>
      <c r="OGU245" s="49"/>
      <c r="OGV245" s="49"/>
      <c r="OGW245" s="49"/>
      <c r="OGX245" s="49"/>
      <c r="OGY245" s="49"/>
      <c r="OGZ245" s="49"/>
      <c r="OHA245" s="49"/>
      <c r="OHB245" s="49"/>
      <c r="OHC245" s="49"/>
      <c r="OHD245" s="49"/>
      <c r="OHE245" s="49"/>
      <c r="OHF245" s="49"/>
      <c r="OHG245" s="49"/>
      <c r="OHH245" s="49"/>
      <c r="OHI245" s="49"/>
      <c r="OHJ245" s="49"/>
      <c r="OHK245" s="49"/>
      <c r="OHL245" s="49"/>
      <c r="OHM245" s="49"/>
      <c r="OHN245" s="49"/>
      <c r="OHO245" s="49"/>
      <c r="OHP245" s="49"/>
      <c r="OHQ245" s="49"/>
      <c r="OHR245" s="49"/>
      <c r="OHS245" s="49"/>
      <c r="OHT245" s="49"/>
      <c r="OHU245" s="49"/>
      <c r="OHV245" s="49"/>
      <c r="OHW245" s="49"/>
      <c r="OHX245" s="49"/>
      <c r="OHY245" s="49"/>
      <c r="OHZ245" s="49"/>
      <c r="OIA245" s="49"/>
      <c r="OIB245" s="49"/>
      <c r="OIC245" s="49"/>
      <c r="OID245" s="49"/>
      <c r="OIE245" s="49"/>
      <c r="OIF245" s="49"/>
      <c r="OIG245" s="49"/>
      <c r="OIH245" s="49"/>
      <c r="OII245" s="49"/>
      <c r="OIJ245" s="49"/>
      <c r="OIK245" s="49"/>
      <c r="OIL245" s="49"/>
      <c r="OIM245" s="49"/>
      <c r="OIN245" s="49"/>
      <c r="OIO245" s="49"/>
      <c r="OIP245" s="49"/>
      <c r="OIQ245" s="49"/>
      <c r="OIR245" s="49"/>
      <c r="OIS245" s="49"/>
      <c r="OIT245" s="49"/>
      <c r="OIU245" s="49"/>
      <c r="OIV245" s="49"/>
      <c r="OIW245" s="49"/>
      <c r="OIX245" s="49"/>
      <c r="OIY245" s="49"/>
      <c r="OIZ245" s="49"/>
      <c r="OJA245" s="49"/>
      <c r="OJB245" s="49"/>
      <c r="OJC245" s="49"/>
      <c r="OJD245" s="49"/>
      <c r="OJE245" s="49"/>
      <c r="OJF245" s="49"/>
      <c r="OJG245" s="49"/>
      <c r="OJH245" s="49"/>
      <c r="OJI245" s="49"/>
      <c r="OJJ245" s="49"/>
      <c r="OJK245" s="49"/>
      <c r="OJL245" s="49"/>
      <c r="OJM245" s="49"/>
      <c r="OJN245" s="49"/>
      <c r="OJO245" s="49"/>
      <c r="OJP245" s="49"/>
      <c r="OJQ245" s="49"/>
      <c r="OJR245" s="49"/>
      <c r="OJS245" s="49"/>
      <c r="OJT245" s="49"/>
      <c r="OJU245" s="49"/>
      <c r="OJV245" s="49"/>
      <c r="OJW245" s="49"/>
      <c r="OJX245" s="49"/>
      <c r="OJY245" s="49"/>
      <c r="OJZ245" s="49"/>
      <c r="OKA245" s="49"/>
      <c r="OKB245" s="49"/>
      <c r="OKC245" s="49"/>
      <c r="OKD245" s="49"/>
      <c r="OKE245" s="49"/>
      <c r="OKF245" s="49"/>
      <c r="OKG245" s="49"/>
      <c r="OKH245" s="49"/>
      <c r="OKI245" s="49"/>
      <c r="OKJ245" s="49"/>
      <c r="OKK245" s="49"/>
      <c r="OKL245" s="49"/>
      <c r="OKM245" s="49"/>
      <c r="OKN245" s="49"/>
      <c r="OKO245" s="49"/>
      <c r="OKP245" s="49"/>
      <c r="OKQ245" s="49"/>
      <c r="OKR245" s="49"/>
      <c r="OKS245" s="49"/>
      <c r="OKT245" s="49"/>
      <c r="OKU245" s="49"/>
      <c r="OKV245" s="49"/>
      <c r="OKW245" s="49"/>
      <c r="OKX245" s="49"/>
      <c r="OKY245" s="49"/>
      <c r="OKZ245" s="49"/>
      <c r="OLA245" s="49"/>
      <c r="OLB245" s="49"/>
      <c r="OLC245" s="49"/>
      <c r="OLD245" s="49"/>
      <c r="OLE245" s="49"/>
      <c r="OLF245" s="49"/>
      <c r="OLG245" s="49"/>
      <c r="OLH245" s="49"/>
      <c r="OLI245" s="49"/>
      <c r="OLJ245" s="49"/>
      <c r="OLK245" s="49"/>
      <c r="OLL245" s="49"/>
      <c r="OLM245" s="49"/>
      <c r="OLN245" s="49"/>
      <c r="OLO245" s="49"/>
      <c r="OLP245" s="49"/>
      <c r="OLQ245" s="49"/>
      <c r="OLR245" s="49"/>
      <c r="OLS245" s="49"/>
      <c r="OLT245" s="49"/>
      <c r="OLU245" s="49"/>
      <c r="OLV245" s="49"/>
      <c r="OLW245" s="49"/>
      <c r="OLX245" s="49"/>
      <c r="OLY245" s="49"/>
      <c r="OLZ245" s="49"/>
      <c r="OMA245" s="49"/>
      <c r="OMB245" s="49"/>
      <c r="OMC245" s="49"/>
      <c r="OMD245" s="49"/>
      <c r="OME245" s="49"/>
      <c r="OMF245" s="49"/>
      <c r="OMG245" s="49"/>
      <c r="OMH245" s="49"/>
      <c r="OMI245" s="49"/>
      <c r="OMJ245" s="49"/>
      <c r="OMK245" s="49"/>
      <c r="OML245" s="49"/>
      <c r="OMM245" s="49"/>
      <c r="OMN245" s="49"/>
      <c r="OMO245" s="49"/>
      <c r="OMP245" s="49"/>
      <c r="OMQ245" s="49"/>
      <c r="OMR245" s="49"/>
      <c r="OMS245" s="49"/>
      <c r="OMT245" s="49"/>
      <c r="OMU245" s="49"/>
      <c r="OMV245" s="49"/>
      <c r="OMW245" s="49"/>
      <c r="OMX245" s="49"/>
      <c r="OMY245" s="49"/>
      <c r="OMZ245" s="49"/>
      <c r="ONA245" s="49"/>
      <c r="ONB245" s="49"/>
      <c r="ONC245" s="49"/>
      <c r="OND245" s="49"/>
      <c r="ONE245" s="49"/>
      <c r="ONF245" s="49"/>
      <c r="ONG245" s="49"/>
      <c r="ONH245" s="49"/>
      <c r="ONI245" s="49"/>
      <c r="ONJ245" s="49"/>
      <c r="ONK245" s="49"/>
      <c r="ONL245" s="49"/>
      <c r="ONM245" s="49"/>
      <c r="ONN245" s="49"/>
      <c r="ONO245" s="49"/>
      <c r="ONP245" s="49"/>
      <c r="ONQ245" s="49"/>
      <c r="ONR245" s="49"/>
      <c r="ONS245" s="49"/>
      <c r="ONT245" s="49"/>
      <c r="ONU245" s="49"/>
      <c r="ONV245" s="49"/>
      <c r="ONW245" s="49"/>
      <c r="ONX245" s="49"/>
      <c r="ONY245" s="49"/>
      <c r="ONZ245" s="49"/>
      <c r="OOA245" s="49"/>
      <c r="OOB245" s="49"/>
      <c r="OOC245" s="49"/>
      <c r="OOD245" s="49"/>
      <c r="OOE245" s="49"/>
      <c r="OOF245" s="49"/>
      <c r="OOG245" s="49"/>
      <c r="OOH245" s="49"/>
      <c r="OOI245" s="49"/>
      <c r="OOJ245" s="49"/>
      <c r="OOK245" s="49"/>
      <c r="OOL245" s="49"/>
      <c r="OOM245" s="49"/>
      <c r="OON245" s="49"/>
      <c r="OOO245" s="49"/>
      <c r="OOP245" s="49"/>
      <c r="OOQ245" s="49"/>
      <c r="OOR245" s="49"/>
      <c r="OOS245" s="49"/>
      <c r="OOT245" s="49"/>
      <c r="OOU245" s="49"/>
      <c r="OOV245" s="49"/>
      <c r="OOW245" s="49"/>
      <c r="OOX245" s="49"/>
      <c r="OOY245" s="49"/>
      <c r="OOZ245" s="49"/>
      <c r="OPA245" s="49"/>
      <c r="OPB245" s="49"/>
      <c r="OPC245" s="49"/>
      <c r="OPD245" s="49"/>
      <c r="OPE245" s="49"/>
      <c r="OPF245" s="49"/>
      <c r="OPG245" s="49"/>
      <c r="OPH245" s="49"/>
      <c r="OPI245" s="49"/>
      <c r="OPJ245" s="49"/>
      <c r="OPK245" s="49"/>
      <c r="OPL245" s="49"/>
      <c r="OPM245" s="49"/>
      <c r="OPN245" s="49"/>
      <c r="OPO245" s="49"/>
      <c r="OPP245" s="49"/>
      <c r="OPQ245" s="49"/>
      <c r="OPR245" s="49"/>
      <c r="OPS245" s="49"/>
      <c r="OPT245" s="49"/>
      <c r="OPU245" s="49"/>
      <c r="OPV245" s="49"/>
      <c r="OPW245" s="49"/>
      <c r="OPX245" s="49"/>
      <c r="OPY245" s="49"/>
      <c r="OPZ245" s="49"/>
      <c r="OQA245" s="49"/>
      <c r="OQB245" s="49"/>
      <c r="OQC245" s="49"/>
      <c r="OQD245" s="49"/>
      <c r="OQE245" s="49"/>
      <c r="OQF245" s="49"/>
      <c r="OQG245" s="49"/>
      <c r="OQH245" s="49"/>
      <c r="OQI245" s="49"/>
      <c r="OQJ245" s="49"/>
      <c r="OQK245" s="49"/>
      <c r="OQL245" s="49"/>
      <c r="OQM245" s="49"/>
      <c r="OQN245" s="49"/>
      <c r="OQO245" s="49"/>
      <c r="OQP245" s="49"/>
      <c r="OQQ245" s="49"/>
      <c r="OQR245" s="49"/>
      <c r="OQS245" s="49"/>
      <c r="OQT245" s="49"/>
      <c r="OQU245" s="49"/>
      <c r="OQV245" s="49"/>
      <c r="OQW245" s="49"/>
      <c r="OQX245" s="49"/>
      <c r="OQY245" s="49"/>
      <c r="OQZ245" s="49"/>
      <c r="ORA245" s="49"/>
      <c r="ORB245" s="49"/>
      <c r="ORC245" s="49"/>
      <c r="ORD245" s="49"/>
      <c r="ORE245" s="49"/>
      <c r="ORF245" s="49"/>
      <c r="ORG245" s="49"/>
      <c r="ORH245" s="49"/>
      <c r="ORI245" s="49"/>
      <c r="ORJ245" s="49"/>
      <c r="ORK245" s="49"/>
      <c r="ORL245" s="49"/>
      <c r="ORM245" s="49"/>
      <c r="ORN245" s="49"/>
      <c r="ORO245" s="49"/>
      <c r="ORP245" s="49"/>
      <c r="ORQ245" s="49"/>
      <c r="ORR245" s="49"/>
      <c r="ORS245" s="49"/>
      <c r="ORT245" s="49"/>
      <c r="ORU245" s="49"/>
      <c r="ORV245" s="49"/>
      <c r="ORW245" s="49"/>
      <c r="ORX245" s="49"/>
      <c r="ORY245" s="49"/>
      <c r="ORZ245" s="49"/>
      <c r="OSA245" s="49"/>
      <c r="OSB245" s="49"/>
      <c r="OSC245" s="49"/>
      <c r="OSD245" s="49"/>
      <c r="OSE245" s="49"/>
      <c r="OSF245" s="49"/>
      <c r="OSG245" s="49"/>
      <c r="OSH245" s="49"/>
      <c r="OSI245" s="49"/>
      <c r="OSJ245" s="49"/>
      <c r="OSK245" s="49"/>
      <c r="OSL245" s="49"/>
      <c r="OSM245" s="49"/>
      <c r="OSN245" s="49"/>
      <c r="OSO245" s="49"/>
      <c r="OSP245" s="49"/>
      <c r="OSQ245" s="49"/>
      <c r="OSR245" s="49"/>
      <c r="OSS245" s="49"/>
      <c r="OST245" s="49"/>
      <c r="OSU245" s="49"/>
      <c r="OSV245" s="49"/>
      <c r="OSW245" s="49"/>
      <c r="OSX245" s="49"/>
      <c r="OSY245" s="49"/>
      <c r="OSZ245" s="49"/>
      <c r="OTA245" s="49"/>
      <c r="OTB245" s="49"/>
      <c r="OTC245" s="49"/>
      <c r="OTD245" s="49"/>
      <c r="OTE245" s="49"/>
      <c r="OTF245" s="49"/>
      <c r="OTG245" s="49"/>
      <c r="OTH245" s="49"/>
      <c r="OTI245" s="49"/>
      <c r="OTJ245" s="49"/>
      <c r="OTK245" s="49"/>
      <c r="OTL245" s="49"/>
      <c r="OTM245" s="49"/>
      <c r="OTN245" s="49"/>
      <c r="OTO245" s="49"/>
      <c r="OTP245" s="49"/>
      <c r="OTQ245" s="49"/>
      <c r="OTR245" s="49"/>
      <c r="OTS245" s="49"/>
      <c r="OTT245" s="49"/>
      <c r="OTU245" s="49"/>
      <c r="OTV245" s="49"/>
      <c r="OTW245" s="49"/>
      <c r="OTX245" s="49"/>
      <c r="OTY245" s="49"/>
      <c r="OTZ245" s="49"/>
      <c r="OUA245" s="49"/>
      <c r="OUB245" s="49"/>
      <c r="OUC245" s="49"/>
      <c r="OUD245" s="49"/>
      <c r="OUE245" s="49"/>
      <c r="OUF245" s="49"/>
      <c r="OUG245" s="49"/>
      <c r="OUH245" s="49"/>
      <c r="OUI245" s="49"/>
      <c r="OUJ245" s="49"/>
      <c r="OUK245" s="49"/>
      <c r="OUL245" s="49"/>
      <c r="OUM245" s="49"/>
      <c r="OUN245" s="49"/>
      <c r="OUO245" s="49"/>
      <c r="OUP245" s="49"/>
      <c r="OUQ245" s="49"/>
      <c r="OUR245" s="49"/>
      <c r="OUS245" s="49"/>
      <c r="OUT245" s="49"/>
      <c r="OUU245" s="49"/>
      <c r="OUV245" s="49"/>
      <c r="OUW245" s="49"/>
      <c r="OUX245" s="49"/>
      <c r="OUY245" s="49"/>
      <c r="OUZ245" s="49"/>
      <c r="OVA245" s="49"/>
      <c r="OVB245" s="49"/>
      <c r="OVC245" s="49"/>
      <c r="OVD245" s="49"/>
      <c r="OVE245" s="49"/>
      <c r="OVF245" s="49"/>
      <c r="OVG245" s="49"/>
      <c r="OVH245" s="49"/>
      <c r="OVI245" s="49"/>
      <c r="OVJ245" s="49"/>
      <c r="OVK245" s="49"/>
      <c r="OVL245" s="49"/>
      <c r="OVM245" s="49"/>
      <c r="OVN245" s="49"/>
      <c r="OVO245" s="49"/>
      <c r="OVP245" s="49"/>
      <c r="OVQ245" s="49"/>
      <c r="OVR245" s="49"/>
      <c r="OVS245" s="49"/>
      <c r="OVT245" s="49"/>
      <c r="OVU245" s="49"/>
      <c r="OVV245" s="49"/>
      <c r="OVW245" s="49"/>
      <c r="OVX245" s="49"/>
      <c r="OVY245" s="49"/>
      <c r="OVZ245" s="49"/>
      <c r="OWA245" s="49"/>
      <c r="OWB245" s="49"/>
      <c r="OWC245" s="49"/>
      <c r="OWD245" s="49"/>
      <c r="OWE245" s="49"/>
      <c r="OWF245" s="49"/>
      <c r="OWG245" s="49"/>
      <c r="OWH245" s="49"/>
      <c r="OWI245" s="49"/>
      <c r="OWJ245" s="49"/>
      <c r="OWK245" s="49"/>
      <c r="OWL245" s="49"/>
      <c r="OWM245" s="49"/>
      <c r="OWN245" s="49"/>
      <c r="OWO245" s="49"/>
      <c r="OWP245" s="49"/>
      <c r="OWQ245" s="49"/>
      <c r="OWR245" s="49"/>
      <c r="OWS245" s="49"/>
      <c r="OWT245" s="49"/>
      <c r="OWU245" s="49"/>
      <c r="OWV245" s="49"/>
      <c r="OWW245" s="49"/>
      <c r="OWX245" s="49"/>
      <c r="OWY245" s="49"/>
      <c r="OWZ245" s="49"/>
      <c r="OXA245" s="49"/>
      <c r="OXB245" s="49"/>
      <c r="OXC245" s="49"/>
      <c r="OXD245" s="49"/>
      <c r="OXE245" s="49"/>
      <c r="OXF245" s="49"/>
      <c r="OXG245" s="49"/>
      <c r="OXH245" s="49"/>
      <c r="OXI245" s="49"/>
      <c r="OXJ245" s="49"/>
      <c r="OXK245" s="49"/>
      <c r="OXL245" s="49"/>
      <c r="OXM245" s="49"/>
      <c r="OXN245" s="49"/>
      <c r="OXO245" s="49"/>
      <c r="OXP245" s="49"/>
      <c r="OXQ245" s="49"/>
      <c r="OXR245" s="49"/>
      <c r="OXS245" s="49"/>
      <c r="OXT245" s="49"/>
      <c r="OXU245" s="49"/>
      <c r="OXV245" s="49"/>
      <c r="OXW245" s="49"/>
      <c r="OXX245" s="49"/>
      <c r="OXY245" s="49"/>
      <c r="OXZ245" s="49"/>
      <c r="OYA245" s="49"/>
      <c r="OYB245" s="49"/>
      <c r="OYC245" s="49"/>
      <c r="OYD245" s="49"/>
      <c r="OYE245" s="49"/>
      <c r="OYF245" s="49"/>
      <c r="OYG245" s="49"/>
      <c r="OYH245" s="49"/>
      <c r="OYI245" s="49"/>
      <c r="OYJ245" s="49"/>
      <c r="OYK245" s="49"/>
      <c r="OYL245" s="49"/>
      <c r="OYM245" s="49"/>
      <c r="OYN245" s="49"/>
      <c r="OYO245" s="49"/>
      <c r="OYP245" s="49"/>
      <c r="OYQ245" s="49"/>
      <c r="OYR245" s="49"/>
      <c r="OYS245" s="49"/>
      <c r="OYT245" s="49"/>
      <c r="OYU245" s="49"/>
      <c r="OYV245" s="49"/>
      <c r="OYW245" s="49"/>
      <c r="OYX245" s="49"/>
      <c r="OYY245" s="49"/>
      <c r="OYZ245" s="49"/>
      <c r="OZA245" s="49"/>
      <c r="OZB245" s="49"/>
      <c r="OZC245" s="49"/>
      <c r="OZD245" s="49"/>
      <c r="OZE245" s="49"/>
      <c r="OZF245" s="49"/>
      <c r="OZG245" s="49"/>
      <c r="OZH245" s="49"/>
      <c r="OZI245" s="49"/>
      <c r="OZJ245" s="49"/>
      <c r="OZK245" s="49"/>
      <c r="OZL245" s="49"/>
      <c r="OZM245" s="49"/>
      <c r="OZN245" s="49"/>
      <c r="OZO245" s="49"/>
      <c r="OZP245" s="49"/>
      <c r="OZQ245" s="49"/>
      <c r="OZR245" s="49"/>
      <c r="OZS245" s="49"/>
      <c r="OZT245" s="49"/>
      <c r="OZU245" s="49"/>
      <c r="OZV245" s="49"/>
      <c r="OZW245" s="49"/>
      <c r="OZX245" s="49"/>
      <c r="OZY245" s="49"/>
      <c r="OZZ245" s="49"/>
      <c r="PAA245" s="49"/>
      <c r="PAB245" s="49"/>
      <c r="PAC245" s="49"/>
      <c r="PAD245" s="49"/>
      <c r="PAE245" s="49"/>
      <c r="PAF245" s="49"/>
      <c r="PAG245" s="49"/>
      <c r="PAH245" s="49"/>
      <c r="PAI245" s="49"/>
      <c r="PAJ245" s="49"/>
      <c r="PAK245" s="49"/>
      <c r="PAL245" s="49"/>
      <c r="PAM245" s="49"/>
      <c r="PAN245" s="49"/>
      <c r="PAO245" s="49"/>
      <c r="PAP245" s="49"/>
      <c r="PAQ245" s="49"/>
      <c r="PAR245" s="49"/>
      <c r="PAS245" s="49"/>
      <c r="PAT245" s="49"/>
      <c r="PAU245" s="49"/>
      <c r="PAV245" s="49"/>
      <c r="PAW245" s="49"/>
      <c r="PAX245" s="49"/>
      <c r="PAY245" s="49"/>
      <c r="PAZ245" s="49"/>
      <c r="PBA245" s="49"/>
      <c r="PBB245" s="49"/>
      <c r="PBC245" s="49"/>
      <c r="PBD245" s="49"/>
      <c r="PBE245" s="49"/>
      <c r="PBF245" s="49"/>
      <c r="PBG245" s="49"/>
      <c r="PBH245" s="49"/>
      <c r="PBI245" s="49"/>
      <c r="PBJ245" s="49"/>
      <c r="PBK245" s="49"/>
      <c r="PBL245" s="49"/>
      <c r="PBM245" s="49"/>
      <c r="PBN245" s="49"/>
      <c r="PBO245" s="49"/>
      <c r="PBP245" s="49"/>
      <c r="PBQ245" s="49"/>
      <c r="PBR245" s="49"/>
      <c r="PBS245" s="49"/>
      <c r="PBT245" s="49"/>
      <c r="PBU245" s="49"/>
      <c r="PBV245" s="49"/>
      <c r="PBW245" s="49"/>
      <c r="PBX245" s="49"/>
      <c r="PBY245" s="49"/>
      <c r="PBZ245" s="49"/>
      <c r="PCA245" s="49"/>
      <c r="PCB245" s="49"/>
      <c r="PCC245" s="49"/>
      <c r="PCD245" s="49"/>
      <c r="PCE245" s="49"/>
      <c r="PCF245" s="49"/>
      <c r="PCG245" s="49"/>
      <c r="PCH245" s="49"/>
      <c r="PCI245" s="49"/>
      <c r="PCJ245" s="49"/>
      <c r="PCK245" s="49"/>
      <c r="PCL245" s="49"/>
      <c r="PCM245" s="49"/>
      <c r="PCN245" s="49"/>
      <c r="PCO245" s="49"/>
      <c r="PCP245" s="49"/>
      <c r="PCQ245" s="49"/>
      <c r="PCR245" s="49"/>
      <c r="PCS245" s="49"/>
      <c r="PCT245" s="49"/>
      <c r="PCU245" s="49"/>
      <c r="PCV245" s="49"/>
      <c r="PCW245" s="49"/>
      <c r="PCX245" s="49"/>
      <c r="PCY245" s="49"/>
      <c r="PCZ245" s="49"/>
      <c r="PDA245" s="49"/>
      <c r="PDB245" s="49"/>
      <c r="PDC245" s="49"/>
      <c r="PDD245" s="49"/>
      <c r="PDE245" s="49"/>
      <c r="PDF245" s="49"/>
      <c r="PDG245" s="49"/>
      <c r="PDH245" s="49"/>
      <c r="PDI245" s="49"/>
      <c r="PDJ245" s="49"/>
      <c r="PDK245" s="49"/>
      <c r="PDL245" s="49"/>
      <c r="PDM245" s="49"/>
      <c r="PDN245" s="49"/>
      <c r="PDO245" s="49"/>
      <c r="PDP245" s="49"/>
      <c r="PDQ245" s="49"/>
      <c r="PDR245" s="49"/>
      <c r="PDS245" s="49"/>
      <c r="PDT245" s="49"/>
      <c r="PDU245" s="49"/>
      <c r="PDV245" s="49"/>
      <c r="PDW245" s="49"/>
      <c r="PDX245" s="49"/>
      <c r="PDY245" s="49"/>
      <c r="PDZ245" s="49"/>
      <c r="PEA245" s="49"/>
      <c r="PEB245" s="49"/>
      <c r="PEC245" s="49"/>
      <c r="PED245" s="49"/>
      <c r="PEE245" s="49"/>
      <c r="PEF245" s="49"/>
      <c r="PEG245" s="49"/>
      <c r="PEH245" s="49"/>
      <c r="PEI245" s="49"/>
      <c r="PEJ245" s="49"/>
      <c r="PEK245" s="49"/>
      <c r="PEL245" s="49"/>
      <c r="PEM245" s="49"/>
      <c r="PEN245" s="49"/>
      <c r="PEO245" s="49"/>
      <c r="PEP245" s="49"/>
      <c r="PEQ245" s="49"/>
      <c r="PER245" s="49"/>
      <c r="PES245" s="49"/>
      <c r="PET245" s="49"/>
      <c r="PEU245" s="49"/>
      <c r="PEV245" s="49"/>
      <c r="PEW245" s="49"/>
      <c r="PEX245" s="49"/>
      <c r="PEY245" s="49"/>
      <c r="PEZ245" s="49"/>
      <c r="PFA245" s="49"/>
      <c r="PFB245" s="49"/>
      <c r="PFC245" s="49"/>
      <c r="PFD245" s="49"/>
      <c r="PFE245" s="49"/>
      <c r="PFF245" s="49"/>
      <c r="PFG245" s="49"/>
      <c r="PFH245" s="49"/>
      <c r="PFI245" s="49"/>
      <c r="PFJ245" s="49"/>
      <c r="PFK245" s="49"/>
      <c r="PFL245" s="49"/>
      <c r="PFM245" s="49"/>
      <c r="PFN245" s="49"/>
      <c r="PFO245" s="49"/>
      <c r="PFP245" s="49"/>
      <c r="PFQ245" s="49"/>
      <c r="PFR245" s="49"/>
      <c r="PFS245" s="49"/>
      <c r="PFT245" s="49"/>
      <c r="PFU245" s="49"/>
      <c r="PFV245" s="49"/>
      <c r="PFW245" s="49"/>
      <c r="PFX245" s="49"/>
      <c r="PFY245" s="49"/>
      <c r="PFZ245" s="49"/>
      <c r="PGA245" s="49"/>
      <c r="PGB245" s="49"/>
      <c r="PGC245" s="49"/>
      <c r="PGD245" s="49"/>
      <c r="PGE245" s="49"/>
      <c r="PGF245" s="49"/>
      <c r="PGG245" s="49"/>
      <c r="PGH245" s="49"/>
      <c r="PGI245" s="49"/>
      <c r="PGJ245" s="49"/>
      <c r="PGK245" s="49"/>
      <c r="PGL245" s="49"/>
      <c r="PGM245" s="49"/>
      <c r="PGN245" s="49"/>
      <c r="PGO245" s="49"/>
      <c r="PGP245" s="49"/>
      <c r="PGQ245" s="49"/>
      <c r="PGR245" s="49"/>
      <c r="PGS245" s="49"/>
      <c r="PGT245" s="49"/>
      <c r="PGU245" s="49"/>
      <c r="PGV245" s="49"/>
      <c r="PGW245" s="49"/>
      <c r="PGX245" s="49"/>
      <c r="PGY245" s="49"/>
      <c r="PGZ245" s="49"/>
      <c r="PHA245" s="49"/>
      <c r="PHB245" s="49"/>
      <c r="PHC245" s="49"/>
      <c r="PHD245" s="49"/>
      <c r="PHE245" s="49"/>
      <c r="PHF245" s="49"/>
      <c r="PHG245" s="49"/>
      <c r="PHH245" s="49"/>
      <c r="PHI245" s="49"/>
      <c r="PHJ245" s="49"/>
      <c r="PHK245" s="49"/>
      <c r="PHL245" s="49"/>
      <c r="PHM245" s="49"/>
      <c r="PHN245" s="49"/>
      <c r="PHO245" s="49"/>
      <c r="PHP245" s="49"/>
      <c r="PHQ245" s="49"/>
      <c r="PHR245" s="49"/>
      <c r="PHS245" s="49"/>
      <c r="PHT245" s="49"/>
      <c r="PHU245" s="49"/>
      <c r="PHV245" s="49"/>
      <c r="PHW245" s="49"/>
      <c r="PHX245" s="49"/>
      <c r="PHY245" s="49"/>
      <c r="PHZ245" s="49"/>
      <c r="PIA245" s="49"/>
      <c r="PIB245" s="49"/>
      <c r="PIC245" s="49"/>
      <c r="PID245" s="49"/>
      <c r="PIE245" s="49"/>
      <c r="PIF245" s="49"/>
      <c r="PIG245" s="49"/>
      <c r="PIH245" s="49"/>
      <c r="PII245" s="49"/>
      <c r="PIJ245" s="49"/>
      <c r="PIK245" s="49"/>
      <c r="PIL245" s="49"/>
      <c r="PIM245" s="49"/>
      <c r="PIN245" s="49"/>
      <c r="PIO245" s="49"/>
      <c r="PIP245" s="49"/>
      <c r="PIQ245" s="49"/>
      <c r="PIR245" s="49"/>
      <c r="PIS245" s="49"/>
      <c r="PIT245" s="49"/>
      <c r="PIU245" s="49"/>
      <c r="PIV245" s="49"/>
      <c r="PIW245" s="49"/>
      <c r="PIX245" s="49"/>
      <c r="PIY245" s="49"/>
      <c r="PIZ245" s="49"/>
      <c r="PJA245" s="49"/>
      <c r="PJB245" s="49"/>
      <c r="PJC245" s="49"/>
      <c r="PJD245" s="49"/>
      <c r="PJE245" s="49"/>
      <c r="PJF245" s="49"/>
      <c r="PJG245" s="49"/>
      <c r="PJH245" s="49"/>
      <c r="PJI245" s="49"/>
      <c r="PJJ245" s="49"/>
      <c r="PJK245" s="49"/>
      <c r="PJL245" s="49"/>
      <c r="PJM245" s="49"/>
      <c r="PJN245" s="49"/>
      <c r="PJO245" s="49"/>
      <c r="PJP245" s="49"/>
      <c r="PJQ245" s="49"/>
      <c r="PJR245" s="49"/>
      <c r="PJS245" s="49"/>
      <c r="PJT245" s="49"/>
      <c r="PJU245" s="49"/>
      <c r="PJV245" s="49"/>
      <c r="PJW245" s="49"/>
      <c r="PJX245" s="49"/>
      <c r="PJY245" s="49"/>
      <c r="PJZ245" s="49"/>
      <c r="PKA245" s="49"/>
      <c r="PKB245" s="49"/>
      <c r="PKC245" s="49"/>
      <c r="PKD245" s="49"/>
      <c r="PKE245" s="49"/>
      <c r="PKF245" s="49"/>
      <c r="PKG245" s="49"/>
      <c r="PKH245" s="49"/>
      <c r="PKI245" s="49"/>
      <c r="PKJ245" s="49"/>
      <c r="PKK245" s="49"/>
      <c r="PKL245" s="49"/>
      <c r="PKM245" s="49"/>
      <c r="PKN245" s="49"/>
      <c r="PKO245" s="49"/>
      <c r="PKP245" s="49"/>
      <c r="PKQ245" s="49"/>
      <c r="PKR245" s="49"/>
      <c r="PKS245" s="49"/>
      <c r="PKT245" s="49"/>
      <c r="PKU245" s="49"/>
      <c r="PKV245" s="49"/>
      <c r="PKW245" s="49"/>
      <c r="PKX245" s="49"/>
      <c r="PKY245" s="49"/>
      <c r="PKZ245" s="49"/>
      <c r="PLA245" s="49"/>
      <c r="PLB245" s="49"/>
      <c r="PLC245" s="49"/>
      <c r="PLD245" s="49"/>
      <c r="PLE245" s="49"/>
      <c r="PLF245" s="49"/>
      <c r="PLG245" s="49"/>
      <c r="PLH245" s="49"/>
      <c r="PLI245" s="49"/>
      <c r="PLJ245" s="49"/>
      <c r="PLK245" s="49"/>
      <c r="PLL245" s="49"/>
      <c r="PLM245" s="49"/>
      <c r="PLN245" s="49"/>
      <c r="PLO245" s="49"/>
      <c r="PLP245" s="49"/>
      <c r="PLQ245" s="49"/>
      <c r="PLR245" s="49"/>
      <c r="PLS245" s="49"/>
      <c r="PLT245" s="49"/>
      <c r="PLU245" s="49"/>
      <c r="PLV245" s="49"/>
      <c r="PLW245" s="49"/>
      <c r="PLX245" s="49"/>
      <c r="PLY245" s="49"/>
      <c r="PLZ245" s="49"/>
      <c r="PMA245" s="49"/>
      <c r="PMB245" s="49"/>
      <c r="PMC245" s="49"/>
      <c r="PMD245" s="49"/>
      <c r="PME245" s="49"/>
      <c r="PMF245" s="49"/>
      <c r="PMG245" s="49"/>
      <c r="PMH245" s="49"/>
      <c r="PMI245" s="49"/>
      <c r="PMJ245" s="49"/>
      <c r="PMK245" s="49"/>
      <c r="PML245" s="49"/>
      <c r="PMM245" s="49"/>
      <c r="PMN245" s="49"/>
      <c r="PMO245" s="49"/>
      <c r="PMP245" s="49"/>
      <c r="PMQ245" s="49"/>
      <c r="PMR245" s="49"/>
      <c r="PMS245" s="49"/>
      <c r="PMT245" s="49"/>
      <c r="PMU245" s="49"/>
      <c r="PMV245" s="49"/>
      <c r="PMW245" s="49"/>
      <c r="PMX245" s="49"/>
      <c r="PMY245" s="49"/>
      <c r="PMZ245" s="49"/>
      <c r="PNA245" s="49"/>
      <c r="PNB245" s="49"/>
      <c r="PNC245" s="49"/>
      <c r="PND245" s="49"/>
      <c r="PNE245" s="49"/>
      <c r="PNF245" s="49"/>
      <c r="PNG245" s="49"/>
      <c r="PNH245" s="49"/>
      <c r="PNI245" s="49"/>
      <c r="PNJ245" s="49"/>
      <c r="PNK245" s="49"/>
      <c r="PNL245" s="49"/>
      <c r="PNM245" s="49"/>
      <c r="PNN245" s="49"/>
      <c r="PNO245" s="49"/>
      <c r="PNP245" s="49"/>
      <c r="PNQ245" s="49"/>
      <c r="PNR245" s="49"/>
      <c r="PNS245" s="49"/>
      <c r="PNT245" s="49"/>
      <c r="PNU245" s="49"/>
      <c r="PNV245" s="49"/>
      <c r="PNW245" s="49"/>
      <c r="PNX245" s="49"/>
      <c r="PNY245" s="49"/>
      <c r="PNZ245" s="49"/>
      <c r="POA245" s="49"/>
      <c r="POB245" s="49"/>
      <c r="POC245" s="49"/>
      <c r="POD245" s="49"/>
      <c r="POE245" s="49"/>
      <c r="POF245" s="49"/>
      <c r="POG245" s="49"/>
      <c r="POH245" s="49"/>
      <c r="POI245" s="49"/>
      <c r="POJ245" s="49"/>
      <c r="POK245" s="49"/>
      <c r="POL245" s="49"/>
      <c r="POM245" s="49"/>
      <c r="PON245" s="49"/>
      <c r="POO245" s="49"/>
      <c r="POP245" s="49"/>
      <c r="POQ245" s="49"/>
      <c r="POR245" s="49"/>
      <c r="POS245" s="49"/>
      <c r="POT245" s="49"/>
      <c r="POU245" s="49"/>
      <c r="POV245" s="49"/>
      <c r="POW245" s="49"/>
      <c r="POX245" s="49"/>
      <c r="POY245" s="49"/>
      <c r="POZ245" s="49"/>
      <c r="PPA245" s="49"/>
      <c r="PPB245" s="49"/>
      <c r="PPC245" s="49"/>
      <c r="PPD245" s="49"/>
      <c r="PPE245" s="49"/>
      <c r="PPF245" s="49"/>
      <c r="PPG245" s="49"/>
      <c r="PPH245" s="49"/>
      <c r="PPI245" s="49"/>
      <c r="PPJ245" s="49"/>
      <c r="PPK245" s="49"/>
      <c r="PPL245" s="49"/>
      <c r="PPM245" s="49"/>
      <c r="PPN245" s="49"/>
      <c r="PPO245" s="49"/>
      <c r="PPP245" s="49"/>
      <c r="PPQ245" s="49"/>
      <c r="PPR245" s="49"/>
      <c r="PPS245" s="49"/>
      <c r="PPT245" s="49"/>
      <c r="PPU245" s="49"/>
      <c r="PPV245" s="49"/>
      <c r="PPW245" s="49"/>
      <c r="PPX245" s="49"/>
      <c r="PPY245" s="49"/>
      <c r="PPZ245" s="49"/>
      <c r="PQA245" s="49"/>
      <c r="PQB245" s="49"/>
      <c r="PQC245" s="49"/>
      <c r="PQD245" s="49"/>
      <c r="PQE245" s="49"/>
      <c r="PQF245" s="49"/>
      <c r="PQG245" s="49"/>
      <c r="PQH245" s="49"/>
      <c r="PQI245" s="49"/>
      <c r="PQJ245" s="49"/>
      <c r="PQK245" s="49"/>
      <c r="PQL245" s="49"/>
      <c r="PQM245" s="49"/>
      <c r="PQN245" s="49"/>
      <c r="PQO245" s="49"/>
      <c r="PQP245" s="49"/>
      <c r="PQQ245" s="49"/>
      <c r="PQR245" s="49"/>
      <c r="PQS245" s="49"/>
      <c r="PQT245" s="49"/>
      <c r="PQU245" s="49"/>
      <c r="PQV245" s="49"/>
      <c r="PQW245" s="49"/>
      <c r="PQX245" s="49"/>
      <c r="PQY245" s="49"/>
      <c r="PQZ245" s="49"/>
      <c r="PRA245" s="49"/>
      <c r="PRB245" s="49"/>
      <c r="PRC245" s="49"/>
      <c r="PRD245" s="49"/>
      <c r="PRE245" s="49"/>
      <c r="PRF245" s="49"/>
      <c r="PRG245" s="49"/>
      <c r="PRH245" s="49"/>
      <c r="PRI245" s="49"/>
      <c r="PRJ245" s="49"/>
      <c r="PRK245" s="49"/>
      <c r="PRL245" s="49"/>
      <c r="PRM245" s="49"/>
      <c r="PRN245" s="49"/>
      <c r="PRO245" s="49"/>
      <c r="PRP245" s="49"/>
      <c r="PRQ245" s="49"/>
      <c r="PRR245" s="49"/>
      <c r="PRS245" s="49"/>
      <c r="PRT245" s="49"/>
      <c r="PRU245" s="49"/>
      <c r="PRV245" s="49"/>
      <c r="PRW245" s="49"/>
      <c r="PRX245" s="49"/>
      <c r="PRY245" s="49"/>
      <c r="PRZ245" s="49"/>
      <c r="PSA245" s="49"/>
      <c r="PSB245" s="49"/>
      <c r="PSC245" s="49"/>
      <c r="PSD245" s="49"/>
      <c r="PSE245" s="49"/>
      <c r="PSF245" s="49"/>
      <c r="PSG245" s="49"/>
      <c r="PSH245" s="49"/>
      <c r="PSI245" s="49"/>
      <c r="PSJ245" s="49"/>
      <c r="PSK245" s="49"/>
      <c r="PSL245" s="49"/>
      <c r="PSM245" s="49"/>
      <c r="PSN245" s="49"/>
      <c r="PSO245" s="49"/>
      <c r="PSP245" s="49"/>
      <c r="PSQ245" s="49"/>
      <c r="PSR245" s="49"/>
      <c r="PSS245" s="49"/>
      <c r="PST245" s="49"/>
      <c r="PSU245" s="49"/>
      <c r="PSV245" s="49"/>
      <c r="PSW245" s="49"/>
      <c r="PSX245" s="49"/>
      <c r="PSY245" s="49"/>
      <c r="PSZ245" s="49"/>
      <c r="PTA245" s="49"/>
      <c r="PTB245" s="49"/>
      <c r="PTC245" s="49"/>
      <c r="PTD245" s="49"/>
      <c r="PTE245" s="49"/>
      <c r="PTF245" s="49"/>
      <c r="PTG245" s="49"/>
      <c r="PTH245" s="49"/>
      <c r="PTI245" s="49"/>
      <c r="PTJ245" s="49"/>
      <c r="PTK245" s="49"/>
      <c r="PTL245" s="49"/>
      <c r="PTM245" s="49"/>
      <c r="PTN245" s="49"/>
      <c r="PTO245" s="49"/>
      <c r="PTP245" s="49"/>
      <c r="PTQ245" s="49"/>
      <c r="PTR245" s="49"/>
      <c r="PTS245" s="49"/>
      <c r="PTT245" s="49"/>
      <c r="PTU245" s="49"/>
      <c r="PTV245" s="49"/>
      <c r="PTW245" s="49"/>
      <c r="PTX245" s="49"/>
      <c r="PTY245" s="49"/>
      <c r="PTZ245" s="49"/>
      <c r="PUA245" s="49"/>
      <c r="PUB245" s="49"/>
      <c r="PUC245" s="49"/>
      <c r="PUD245" s="49"/>
      <c r="PUE245" s="49"/>
      <c r="PUF245" s="49"/>
      <c r="PUG245" s="49"/>
      <c r="PUH245" s="49"/>
      <c r="PUI245" s="49"/>
      <c r="PUJ245" s="49"/>
      <c r="PUK245" s="49"/>
      <c r="PUL245" s="49"/>
      <c r="PUM245" s="49"/>
      <c r="PUN245" s="49"/>
      <c r="PUO245" s="49"/>
      <c r="PUP245" s="49"/>
      <c r="PUQ245" s="49"/>
      <c r="PUR245" s="49"/>
      <c r="PUS245" s="49"/>
      <c r="PUT245" s="49"/>
      <c r="PUU245" s="49"/>
      <c r="PUV245" s="49"/>
      <c r="PUW245" s="49"/>
      <c r="PUX245" s="49"/>
      <c r="PUY245" s="49"/>
      <c r="PUZ245" s="49"/>
      <c r="PVA245" s="49"/>
      <c r="PVB245" s="49"/>
      <c r="PVC245" s="49"/>
      <c r="PVD245" s="49"/>
      <c r="PVE245" s="49"/>
      <c r="PVF245" s="49"/>
      <c r="PVG245" s="49"/>
      <c r="PVH245" s="49"/>
      <c r="PVI245" s="49"/>
      <c r="PVJ245" s="49"/>
      <c r="PVK245" s="49"/>
      <c r="PVL245" s="49"/>
      <c r="PVM245" s="49"/>
      <c r="PVN245" s="49"/>
      <c r="PVO245" s="49"/>
      <c r="PVP245" s="49"/>
      <c r="PVQ245" s="49"/>
      <c r="PVR245" s="49"/>
      <c r="PVS245" s="49"/>
      <c r="PVT245" s="49"/>
      <c r="PVU245" s="49"/>
      <c r="PVV245" s="49"/>
      <c r="PVW245" s="49"/>
      <c r="PVX245" s="49"/>
      <c r="PVY245" s="49"/>
      <c r="PVZ245" s="49"/>
      <c r="PWA245" s="49"/>
      <c r="PWB245" s="49"/>
      <c r="PWC245" s="49"/>
      <c r="PWD245" s="49"/>
      <c r="PWE245" s="49"/>
      <c r="PWF245" s="49"/>
      <c r="PWG245" s="49"/>
      <c r="PWH245" s="49"/>
      <c r="PWI245" s="49"/>
      <c r="PWJ245" s="49"/>
      <c r="PWK245" s="49"/>
      <c r="PWL245" s="49"/>
      <c r="PWM245" s="49"/>
      <c r="PWN245" s="49"/>
      <c r="PWO245" s="49"/>
      <c r="PWP245" s="49"/>
      <c r="PWQ245" s="49"/>
      <c r="PWR245" s="49"/>
      <c r="PWS245" s="49"/>
      <c r="PWT245" s="49"/>
      <c r="PWU245" s="49"/>
      <c r="PWV245" s="49"/>
      <c r="PWW245" s="49"/>
      <c r="PWX245" s="49"/>
      <c r="PWY245" s="49"/>
      <c r="PWZ245" s="49"/>
      <c r="PXA245" s="49"/>
      <c r="PXB245" s="49"/>
      <c r="PXC245" s="49"/>
      <c r="PXD245" s="49"/>
      <c r="PXE245" s="49"/>
      <c r="PXF245" s="49"/>
      <c r="PXG245" s="49"/>
      <c r="PXH245" s="49"/>
      <c r="PXI245" s="49"/>
      <c r="PXJ245" s="49"/>
      <c r="PXK245" s="49"/>
      <c r="PXL245" s="49"/>
      <c r="PXM245" s="49"/>
      <c r="PXN245" s="49"/>
      <c r="PXO245" s="49"/>
      <c r="PXP245" s="49"/>
      <c r="PXQ245" s="49"/>
      <c r="PXR245" s="49"/>
      <c r="PXS245" s="49"/>
      <c r="PXT245" s="49"/>
      <c r="PXU245" s="49"/>
      <c r="PXV245" s="49"/>
      <c r="PXW245" s="49"/>
      <c r="PXX245" s="49"/>
      <c r="PXY245" s="49"/>
      <c r="PXZ245" s="49"/>
      <c r="PYA245" s="49"/>
      <c r="PYB245" s="49"/>
      <c r="PYC245" s="49"/>
      <c r="PYD245" s="49"/>
      <c r="PYE245" s="49"/>
      <c r="PYF245" s="49"/>
      <c r="PYG245" s="49"/>
      <c r="PYH245" s="49"/>
      <c r="PYI245" s="49"/>
      <c r="PYJ245" s="49"/>
      <c r="PYK245" s="49"/>
      <c r="PYL245" s="49"/>
      <c r="PYM245" s="49"/>
      <c r="PYN245" s="49"/>
      <c r="PYO245" s="49"/>
      <c r="PYP245" s="49"/>
      <c r="PYQ245" s="49"/>
      <c r="PYR245" s="49"/>
      <c r="PYS245" s="49"/>
      <c r="PYT245" s="49"/>
      <c r="PYU245" s="49"/>
      <c r="PYV245" s="49"/>
      <c r="PYW245" s="49"/>
      <c r="PYX245" s="49"/>
      <c r="PYY245" s="49"/>
      <c r="PYZ245" s="49"/>
      <c r="PZA245" s="49"/>
      <c r="PZB245" s="49"/>
      <c r="PZC245" s="49"/>
      <c r="PZD245" s="49"/>
      <c r="PZE245" s="49"/>
      <c r="PZF245" s="49"/>
      <c r="PZG245" s="49"/>
      <c r="PZH245" s="49"/>
      <c r="PZI245" s="49"/>
      <c r="PZJ245" s="49"/>
      <c r="PZK245" s="49"/>
      <c r="PZL245" s="49"/>
      <c r="PZM245" s="49"/>
      <c r="PZN245" s="49"/>
      <c r="PZO245" s="49"/>
      <c r="PZP245" s="49"/>
      <c r="PZQ245" s="49"/>
      <c r="PZR245" s="49"/>
      <c r="PZS245" s="49"/>
      <c r="PZT245" s="49"/>
      <c r="PZU245" s="49"/>
      <c r="PZV245" s="49"/>
      <c r="PZW245" s="49"/>
      <c r="PZX245" s="49"/>
      <c r="PZY245" s="49"/>
      <c r="PZZ245" s="49"/>
      <c r="QAA245" s="49"/>
      <c r="QAB245" s="49"/>
      <c r="QAC245" s="49"/>
      <c r="QAD245" s="49"/>
      <c r="QAE245" s="49"/>
      <c r="QAF245" s="49"/>
      <c r="QAG245" s="49"/>
      <c r="QAH245" s="49"/>
      <c r="QAI245" s="49"/>
      <c r="QAJ245" s="49"/>
      <c r="QAK245" s="49"/>
      <c r="QAL245" s="49"/>
      <c r="QAM245" s="49"/>
      <c r="QAN245" s="49"/>
      <c r="QAO245" s="49"/>
      <c r="QAP245" s="49"/>
      <c r="QAQ245" s="49"/>
      <c r="QAR245" s="49"/>
      <c r="QAS245" s="49"/>
      <c r="QAT245" s="49"/>
      <c r="QAU245" s="49"/>
      <c r="QAV245" s="49"/>
      <c r="QAW245" s="49"/>
      <c r="QAX245" s="49"/>
      <c r="QAY245" s="49"/>
      <c r="QAZ245" s="49"/>
      <c r="QBA245" s="49"/>
      <c r="QBB245" s="49"/>
      <c r="QBC245" s="49"/>
      <c r="QBD245" s="49"/>
      <c r="QBE245" s="49"/>
      <c r="QBF245" s="49"/>
      <c r="QBG245" s="49"/>
      <c r="QBH245" s="49"/>
      <c r="QBI245" s="49"/>
      <c r="QBJ245" s="49"/>
      <c r="QBK245" s="49"/>
      <c r="QBL245" s="49"/>
      <c r="QBM245" s="49"/>
      <c r="QBN245" s="49"/>
      <c r="QBO245" s="49"/>
      <c r="QBP245" s="49"/>
      <c r="QBQ245" s="49"/>
      <c r="QBR245" s="49"/>
      <c r="QBS245" s="49"/>
      <c r="QBT245" s="49"/>
      <c r="QBU245" s="49"/>
      <c r="QBV245" s="49"/>
      <c r="QBW245" s="49"/>
      <c r="QBX245" s="49"/>
      <c r="QBY245" s="49"/>
      <c r="QBZ245" s="49"/>
      <c r="QCA245" s="49"/>
      <c r="QCB245" s="49"/>
      <c r="QCC245" s="49"/>
      <c r="QCD245" s="49"/>
      <c r="QCE245" s="49"/>
      <c r="QCF245" s="49"/>
      <c r="QCG245" s="49"/>
      <c r="QCH245" s="49"/>
      <c r="QCI245" s="49"/>
      <c r="QCJ245" s="49"/>
      <c r="QCK245" s="49"/>
      <c r="QCL245" s="49"/>
      <c r="QCM245" s="49"/>
      <c r="QCN245" s="49"/>
      <c r="QCO245" s="49"/>
      <c r="QCP245" s="49"/>
      <c r="QCQ245" s="49"/>
      <c r="QCR245" s="49"/>
      <c r="QCS245" s="49"/>
      <c r="QCT245" s="49"/>
      <c r="QCU245" s="49"/>
      <c r="QCV245" s="49"/>
      <c r="QCW245" s="49"/>
      <c r="QCX245" s="49"/>
      <c r="QCY245" s="49"/>
      <c r="QCZ245" s="49"/>
      <c r="QDA245" s="49"/>
      <c r="QDB245" s="49"/>
      <c r="QDC245" s="49"/>
      <c r="QDD245" s="49"/>
      <c r="QDE245" s="49"/>
      <c r="QDF245" s="49"/>
      <c r="QDG245" s="49"/>
      <c r="QDH245" s="49"/>
      <c r="QDI245" s="49"/>
      <c r="QDJ245" s="49"/>
      <c r="QDK245" s="49"/>
      <c r="QDL245" s="49"/>
      <c r="QDM245" s="49"/>
      <c r="QDN245" s="49"/>
      <c r="QDO245" s="49"/>
      <c r="QDP245" s="49"/>
      <c r="QDQ245" s="49"/>
      <c r="QDR245" s="49"/>
      <c r="QDS245" s="49"/>
      <c r="QDT245" s="49"/>
      <c r="QDU245" s="49"/>
      <c r="QDV245" s="49"/>
      <c r="QDW245" s="49"/>
      <c r="QDX245" s="49"/>
      <c r="QDY245" s="49"/>
      <c r="QDZ245" s="49"/>
      <c r="QEA245" s="49"/>
      <c r="QEB245" s="49"/>
      <c r="QEC245" s="49"/>
      <c r="QED245" s="49"/>
      <c r="QEE245" s="49"/>
      <c r="QEF245" s="49"/>
      <c r="QEG245" s="49"/>
      <c r="QEH245" s="49"/>
      <c r="QEI245" s="49"/>
      <c r="QEJ245" s="49"/>
      <c r="QEK245" s="49"/>
      <c r="QEL245" s="49"/>
      <c r="QEM245" s="49"/>
      <c r="QEN245" s="49"/>
      <c r="QEO245" s="49"/>
      <c r="QEP245" s="49"/>
      <c r="QEQ245" s="49"/>
      <c r="QER245" s="49"/>
      <c r="QES245" s="49"/>
      <c r="QET245" s="49"/>
      <c r="QEU245" s="49"/>
      <c r="QEV245" s="49"/>
      <c r="QEW245" s="49"/>
      <c r="QEX245" s="49"/>
      <c r="QEY245" s="49"/>
      <c r="QEZ245" s="49"/>
      <c r="QFA245" s="49"/>
      <c r="QFB245" s="49"/>
      <c r="QFC245" s="49"/>
      <c r="QFD245" s="49"/>
      <c r="QFE245" s="49"/>
      <c r="QFF245" s="49"/>
      <c r="QFG245" s="49"/>
      <c r="QFH245" s="49"/>
      <c r="QFI245" s="49"/>
      <c r="QFJ245" s="49"/>
      <c r="QFK245" s="49"/>
      <c r="QFL245" s="49"/>
      <c r="QFM245" s="49"/>
      <c r="QFN245" s="49"/>
      <c r="QFO245" s="49"/>
      <c r="QFP245" s="49"/>
      <c r="QFQ245" s="49"/>
      <c r="QFR245" s="49"/>
      <c r="QFS245" s="49"/>
      <c r="QFT245" s="49"/>
      <c r="QFU245" s="49"/>
      <c r="QFV245" s="49"/>
      <c r="QFW245" s="49"/>
      <c r="QFX245" s="49"/>
      <c r="QFY245" s="49"/>
      <c r="QFZ245" s="49"/>
      <c r="QGA245" s="49"/>
      <c r="QGB245" s="49"/>
      <c r="QGC245" s="49"/>
      <c r="QGD245" s="49"/>
      <c r="QGE245" s="49"/>
      <c r="QGF245" s="49"/>
      <c r="QGG245" s="49"/>
      <c r="QGH245" s="49"/>
      <c r="QGI245" s="49"/>
      <c r="QGJ245" s="49"/>
      <c r="QGK245" s="49"/>
      <c r="QGL245" s="49"/>
      <c r="QGM245" s="49"/>
      <c r="QGN245" s="49"/>
      <c r="QGO245" s="49"/>
      <c r="QGP245" s="49"/>
      <c r="QGQ245" s="49"/>
      <c r="QGR245" s="49"/>
      <c r="QGS245" s="49"/>
      <c r="QGT245" s="49"/>
      <c r="QGU245" s="49"/>
      <c r="QGV245" s="49"/>
      <c r="QGW245" s="49"/>
      <c r="QGX245" s="49"/>
      <c r="QGY245" s="49"/>
      <c r="QGZ245" s="49"/>
      <c r="QHA245" s="49"/>
      <c r="QHB245" s="49"/>
      <c r="QHC245" s="49"/>
      <c r="QHD245" s="49"/>
      <c r="QHE245" s="49"/>
      <c r="QHF245" s="49"/>
      <c r="QHG245" s="49"/>
      <c r="QHH245" s="49"/>
      <c r="QHI245" s="49"/>
      <c r="QHJ245" s="49"/>
      <c r="QHK245" s="49"/>
      <c r="QHL245" s="49"/>
      <c r="QHM245" s="49"/>
      <c r="QHN245" s="49"/>
      <c r="QHO245" s="49"/>
      <c r="QHP245" s="49"/>
      <c r="QHQ245" s="49"/>
      <c r="QHR245" s="49"/>
      <c r="QHS245" s="49"/>
      <c r="QHT245" s="49"/>
      <c r="QHU245" s="49"/>
      <c r="QHV245" s="49"/>
      <c r="QHW245" s="49"/>
      <c r="QHX245" s="49"/>
      <c r="QHY245" s="49"/>
      <c r="QHZ245" s="49"/>
      <c r="QIA245" s="49"/>
      <c r="QIB245" s="49"/>
      <c r="QIC245" s="49"/>
      <c r="QID245" s="49"/>
      <c r="QIE245" s="49"/>
      <c r="QIF245" s="49"/>
      <c r="QIG245" s="49"/>
      <c r="QIH245" s="49"/>
      <c r="QII245" s="49"/>
      <c r="QIJ245" s="49"/>
      <c r="QIK245" s="49"/>
      <c r="QIL245" s="49"/>
      <c r="QIM245" s="49"/>
      <c r="QIN245" s="49"/>
      <c r="QIO245" s="49"/>
      <c r="QIP245" s="49"/>
      <c r="QIQ245" s="49"/>
      <c r="QIR245" s="49"/>
      <c r="QIS245" s="49"/>
      <c r="QIT245" s="49"/>
      <c r="QIU245" s="49"/>
      <c r="QIV245" s="49"/>
      <c r="QIW245" s="49"/>
      <c r="QIX245" s="49"/>
      <c r="QIY245" s="49"/>
      <c r="QIZ245" s="49"/>
      <c r="QJA245" s="49"/>
      <c r="QJB245" s="49"/>
      <c r="QJC245" s="49"/>
      <c r="QJD245" s="49"/>
      <c r="QJE245" s="49"/>
      <c r="QJF245" s="49"/>
      <c r="QJG245" s="49"/>
      <c r="QJH245" s="49"/>
      <c r="QJI245" s="49"/>
      <c r="QJJ245" s="49"/>
      <c r="QJK245" s="49"/>
      <c r="QJL245" s="49"/>
      <c r="QJM245" s="49"/>
      <c r="QJN245" s="49"/>
      <c r="QJO245" s="49"/>
      <c r="QJP245" s="49"/>
      <c r="QJQ245" s="49"/>
      <c r="QJR245" s="49"/>
      <c r="QJS245" s="49"/>
      <c r="QJT245" s="49"/>
      <c r="QJU245" s="49"/>
      <c r="QJV245" s="49"/>
      <c r="QJW245" s="49"/>
      <c r="QJX245" s="49"/>
      <c r="QJY245" s="49"/>
      <c r="QJZ245" s="49"/>
      <c r="QKA245" s="49"/>
      <c r="QKB245" s="49"/>
      <c r="QKC245" s="49"/>
      <c r="QKD245" s="49"/>
      <c r="QKE245" s="49"/>
      <c r="QKF245" s="49"/>
      <c r="QKG245" s="49"/>
      <c r="QKH245" s="49"/>
      <c r="QKI245" s="49"/>
      <c r="QKJ245" s="49"/>
      <c r="QKK245" s="49"/>
      <c r="QKL245" s="49"/>
      <c r="QKM245" s="49"/>
      <c r="QKN245" s="49"/>
      <c r="QKO245" s="49"/>
      <c r="QKP245" s="49"/>
      <c r="QKQ245" s="49"/>
      <c r="QKR245" s="49"/>
      <c r="QKS245" s="49"/>
      <c r="QKT245" s="49"/>
      <c r="QKU245" s="49"/>
      <c r="QKV245" s="49"/>
      <c r="QKW245" s="49"/>
      <c r="QKX245" s="49"/>
      <c r="QKY245" s="49"/>
      <c r="QKZ245" s="49"/>
      <c r="QLA245" s="49"/>
      <c r="QLB245" s="49"/>
      <c r="QLC245" s="49"/>
      <c r="QLD245" s="49"/>
      <c r="QLE245" s="49"/>
      <c r="QLF245" s="49"/>
      <c r="QLG245" s="49"/>
      <c r="QLH245" s="49"/>
      <c r="QLI245" s="49"/>
      <c r="QLJ245" s="49"/>
      <c r="QLK245" s="49"/>
      <c r="QLL245" s="49"/>
      <c r="QLM245" s="49"/>
      <c r="QLN245" s="49"/>
      <c r="QLO245" s="49"/>
      <c r="QLP245" s="49"/>
      <c r="QLQ245" s="49"/>
      <c r="QLR245" s="49"/>
      <c r="QLS245" s="49"/>
      <c r="QLT245" s="49"/>
      <c r="QLU245" s="49"/>
      <c r="QLV245" s="49"/>
      <c r="QLW245" s="49"/>
      <c r="QLX245" s="49"/>
      <c r="QLY245" s="49"/>
      <c r="QLZ245" s="49"/>
      <c r="QMA245" s="49"/>
      <c r="QMB245" s="49"/>
      <c r="QMC245" s="49"/>
      <c r="QMD245" s="49"/>
      <c r="QME245" s="49"/>
      <c r="QMF245" s="49"/>
      <c r="QMG245" s="49"/>
      <c r="QMH245" s="49"/>
      <c r="QMI245" s="49"/>
      <c r="QMJ245" s="49"/>
      <c r="QMK245" s="49"/>
      <c r="QML245" s="49"/>
      <c r="QMM245" s="49"/>
      <c r="QMN245" s="49"/>
      <c r="QMO245" s="49"/>
      <c r="QMP245" s="49"/>
      <c r="QMQ245" s="49"/>
      <c r="QMR245" s="49"/>
      <c r="QMS245" s="49"/>
      <c r="QMT245" s="49"/>
      <c r="QMU245" s="49"/>
      <c r="QMV245" s="49"/>
      <c r="QMW245" s="49"/>
      <c r="QMX245" s="49"/>
      <c r="QMY245" s="49"/>
      <c r="QMZ245" s="49"/>
      <c r="QNA245" s="49"/>
      <c r="QNB245" s="49"/>
      <c r="QNC245" s="49"/>
      <c r="QND245" s="49"/>
      <c r="QNE245" s="49"/>
      <c r="QNF245" s="49"/>
      <c r="QNG245" s="49"/>
      <c r="QNH245" s="49"/>
      <c r="QNI245" s="49"/>
      <c r="QNJ245" s="49"/>
      <c r="QNK245" s="49"/>
      <c r="QNL245" s="49"/>
      <c r="QNM245" s="49"/>
      <c r="QNN245" s="49"/>
      <c r="QNO245" s="49"/>
      <c r="QNP245" s="49"/>
      <c r="QNQ245" s="49"/>
      <c r="QNR245" s="49"/>
      <c r="QNS245" s="49"/>
      <c r="QNT245" s="49"/>
      <c r="QNU245" s="49"/>
      <c r="QNV245" s="49"/>
      <c r="QNW245" s="49"/>
      <c r="QNX245" s="49"/>
      <c r="QNY245" s="49"/>
      <c r="QNZ245" s="49"/>
      <c r="QOA245" s="49"/>
      <c r="QOB245" s="49"/>
      <c r="QOC245" s="49"/>
      <c r="QOD245" s="49"/>
      <c r="QOE245" s="49"/>
      <c r="QOF245" s="49"/>
      <c r="QOG245" s="49"/>
      <c r="QOH245" s="49"/>
      <c r="QOI245" s="49"/>
      <c r="QOJ245" s="49"/>
      <c r="QOK245" s="49"/>
      <c r="QOL245" s="49"/>
      <c r="QOM245" s="49"/>
      <c r="QON245" s="49"/>
      <c r="QOO245" s="49"/>
      <c r="QOP245" s="49"/>
      <c r="QOQ245" s="49"/>
      <c r="QOR245" s="49"/>
      <c r="QOS245" s="49"/>
      <c r="QOT245" s="49"/>
      <c r="QOU245" s="49"/>
      <c r="QOV245" s="49"/>
      <c r="QOW245" s="49"/>
      <c r="QOX245" s="49"/>
      <c r="QOY245" s="49"/>
      <c r="QOZ245" s="49"/>
      <c r="QPA245" s="49"/>
      <c r="QPB245" s="49"/>
      <c r="QPC245" s="49"/>
      <c r="QPD245" s="49"/>
      <c r="QPE245" s="49"/>
      <c r="QPF245" s="49"/>
      <c r="QPG245" s="49"/>
      <c r="QPH245" s="49"/>
      <c r="QPI245" s="49"/>
      <c r="QPJ245" s="49"/>
      <c r="QPK245" s="49"/>
      <c r="QPL245" s="49"/>
      <c r="QPM245" s="49"/>
      <c r="QPN245" s="49"/>
      <c r="QPO245" s="49"/>
      <c r="QPP245" s="49"/>
      <c r="QPQ245" s="49"/>
      <c r="QPR245" s="49"/>
      <c r="QPS245" s="49"/>
      <c r="QPT245" s="49"/>
      <c r="QPU245" s="49"/>
      <c r="QPV245" s="49"/>
      <c r="QPW245" s="49"/>
      <c r="QPX245" s="49"/>
      <c r="QPY245" s="49"/>
      <c r="QPZ245" s="49"/>
      <c r="QQA245" s="49"/>
      <c r="QQB245" s="49"/>
      <c r="QQC245" s="49"/>
      <c r="QQD245" s="49"/>
      <c r="QQE245" s="49"/>
      <c r="QQF245" s="49"/>
      <c r="QQG245" s="49"/>
      <c r="QQH245" s="49"/>
      <c r="QQI245" s="49"/>
      <c r="QQJ245" s="49"/>
      <c r="QQK245" s="49"/>
      <c r="QQL245" s="49"/>
      <c r="QQM245" s="49"/>
      <c r="QQN245" s="49"/>
      <c r="QQO245" s="49"/>
      <c r="QQP245" s="49"/>
      <c r="QQQ245" s="49"/>
      <c r="QQR245" s="49"/>
      <c r="QQS245" s="49"/>
      <c r="QQT245" s="49"/>
      <c r="QQU245" s="49"/>
      <c r="QQV245" s="49"/>
      <c r="QQW245" s="49"/>
      <c r="QQX245" s="49"/>
      <c r="QQY245" s="49"/>
      <c r="QQZ245" s="49"/>
      <c r="QRA245" s="49"/>
      <c r="QRB245" s="49"/>
      <c r="QRC245" s="49"/>
      <c r="QRD245" s="49"/>
      <c r="QRE245" s="49"/>
      <c r="QRF245" s="49"/>
      <c r="QRG245" s="49"/>
      <c r="QRH245" s="49"/>
      <c r="QRI245" s="49"/>
      <c r="QRJ245" s="49"/>
      <c r="QRK245" s="49"/>
      <c r="QRL245" s="49"/>
      <c r="QRM245" s="49"/>
      <c r="QRN245" s="49"/>
      <c r="QRO245" s="49"/>
      <c r="QRP245" s="49"/>
      <c r="QRQ245" s="49"/>
      <c r="QRR245" s="49"/>
      <c r="QRS245" s="49"/>
      <c r="QRT245" s="49"/>
      <c r="QRU245" s="49"/>
      <c r="QRV245" s="49"/>
      <c r="QRW245" s="49"/>
      <c r="QRX245" s="49"/>
      <c r="QRY245" s="49"/>
      <c r="QRZ245" s="49"/>
      <c r="QSA245" s="49"/>
      <c r="QSB245" s="49"/>
      <c r="QSC245" s="49"/>
      <c r="QSD245" s="49"/>
      <c r="QSE245" s="49"/>
      <c r="QSF245" s="49"/>
      <c r="QSG245" s="49"/>
      <c r="QSH245" s="49"/>
      <c r="QSI245" s="49"/>
      <c r="QSJ245" s="49"/>
      <c r="QSK245" s="49"/>
      <c r="QSL245" s="49"/>
      <c r="QSM245" s="49"/>
      <c r="QSN245" s="49"/>
      <c r="QSO245" s="49"/>
      <c r="QSP245" s="49"/>
      <c r="QSQ245" s="49"/>
      <c r="QSR245" s="49"/>
      <c r="QSS245" s="49"/>
      <c r="QST245" s="49"/>
      <c r="QSU245" s="49"/>
      <c r="QSV245" s="49"/>
      <c r="QSW245" s="49"/>
      <c r="QSX245" s="49"/>
      <c r="QSY245" s="49"/>
      <c r="QSZ245" s="49"/>
      <c r="QTA245" s="49"/>
      <c r="QTB245" s="49"/>
      <c r="QTC245" s="49"/>
      <c r="QTD245" s="49"/>
      <c r="QTE245" s="49"/>
      <c r="QTF245" s="49"/>
      <c r="QTG245" s="49"/>
      <c r="QTH245" s="49"/>
      <c r="QTI245" s="49"/>
      <c r="QTJ245" s="49"/>
      <c r="QTK245" s="49"/>
      <c r="QTL245" s="49"/>
      <c r="QTM245" s="49"/>
      <c r="QTN245" s="49"/>
      <c r="QTO245" s="49"/>
      <c r="QTP245" s="49"/>
      <c r="QTQ245" s="49"/>
      <c r="QTR245" s="49"/>
      <c r="QTS245" s="49"/>
      <c r="QTT245" s="49"/>
      <c r="QTU245" s="49"/>
      <c r="QTV245" s="49"/>
      <c r="QTW245" s="49"/>
      <c r="QTX245" s="49"/>
      <c r="QTY245" s="49"/>
      <c r="QTZ245" s="49"/>
      <c r="QUA245" s="49"/>
      <c r="QUB245" s="49"/>
      <c r="QUC245" s="49"/>
      <c r="QUD245" s="49"/>
      <c r="QUE245" s="49"/>
      <c r="QUF245" s="49"/>
      <c r="QUG245" s="49"/>
      <c r="QUH245" s="49"/>
      <c r="QUI245" s="49"/>
      <c r="QUJ245" s="49"/>
      <c r="QUK245" s="49"/>
      <c r="QUL245" s="49"/>
      <c r="QUM245" s="49"/>
      <c r="QUN245" s="49"/>
      <c r="QUO245" s="49"/>
      <c r="QUP245" s="49"/>
      <c r="QUQ245" s="49"/>
      <c r="QUR245" s="49"/>
      <c r="QUS245" s="49"/>
      <c r="QUT245" s="49"/>
      <c r="QUU245" s="49"/>
      <c r="QUV245" s="49"/>
      <c r="QUW245" s="49"/>
      <c r="QUX245" s="49"/>
      <c r="QUY245" s="49"/>
      <c r="QUZ245" s="49"/>
      <c r="QVA245" s="49"/>
      <c r="QVB245" s="49"/>
      <c r="QVC245" s="49"/>
      <c r="QVD245" s="49"/>
      <c r="QVE245" s="49"/>
      <c r="QVF245" s="49"/>
      <c r="QVG245" s="49"/>
      <c r="QVH245" s="49"/>
      <c r="QVI245" s="49"/>
      <c r="QVJ245" s="49"/>
      <c r="QVK245" s="49"/>
      <c r="QVL245" s="49"/>
      <c r="QVM245" s="49"/>
      <c r="QVN245" s="49"/>
      <c r="QVO245" s="49"/>
      <c r="QVP245" s="49"/>
      <c r="QVQ245" s="49"/>
      <c r="QVR245" s="49"/>
      <c r="QVS245" s="49"/>
      <c r="QVT245" s="49"/>
      <c r="QVU245" s="49"/>
      <c r="QVV245" s="49"/>
      <c r="QVW245" s="49"/>
      <c r="QVX245" s="49"/>
      <c r="QVY245" s="49"/>
      <c r="QVZ245" s="49"/>
      <c r="QWA245" s="49"/>
      <c r="QWB245" s="49"/>
      <c r="QWC245" s="49"/>
      <c r="QWD245" s="49"/>
      <c r="QWE245" s="49"/>
      <c r="QWF245" s="49"/>
      <c r="QWG245" s="49"/>
      <c r="QWH245" s="49"/>
      <c r="QWI245" s="49"/>
      <c r="QWJ245" s="49"/>
      <c r="QWK245" s="49"/>
      <c r="QWL245" s="49"/>
      <c r="QWM245" s="49"/>
      <c r="QWN245" s="49"/>
      <c r="QWO245" s="49"/>
      <c r="QWP245" s="49"/>
      <c r="QWQ245" s="49"/>
      <c r="QWR245" s="49"/>
      <c r="QWS245" s="49"/>
      <c r="QWT245" s="49"/>
      <c r="QWU245" s="49"/>
      <c r="QWV245" s="49"/>
      <c r="QWW245" s="49"/>
      <c r="QWX245" s="49"/>
      <c r="QWY245" s="49"/>
      <c r="QWZ245" s="49"/>
      <c r="QXA245" s="49"/>
      <c r="QXB245" s="49"/>
      <c r="QXC245" s="49"/>
      <c r="QXD245" s="49"/>
      <c r="QXE245" s="49"/>
      <c r="QXF245" s="49"/>
      <c r="QXG245" s="49"/>
      <c r="QXH245" s="49"/>
      <c r="QXI245" s="49"/>
      <c r="QXJ245" s="49"/>
      <c r="QXK245" s="49"/>
      <c r="QXL245" s="49"/>
      <c r="QXM245" s="49"/>
      <c r="QXN245" s="49"/>
      <c r="QXO245" s="49"/>
      <c r="QXP245" s="49"/>
      <c r="QXQ245" s="49"/>
      <c r="QXR245" s="49"/>
      <c r="QXS245" s="49"/>
      <c r="QXT245" s="49"/>
      <c r="QXU245" s="49"/>
      <c r="QXV245" s="49"/>
      <c r="QXW245" s="49"/>
      <c r="QXX245" s="49"/>
      <c r="QXY245" s="49"/>
      <c r="QXZ245" s="49"/>
      <c r="QYA245" s="49"/>
      <c r="QYB245" s="49"/>
      <c r="QYC245" s="49"/>
      <c r="QYD245" s="49"/>
      <c r="QYE245" s="49"/>
      <c r="QYF245" s="49"/>
      <c r="QYG245" s="49"/>
      <c r="QYH245" s="49"/>
      <c r="QYI245" s="49"/>
      <c r="QYJ245" s="49"/>
      <c r="QYK245" s="49"/>
      <c r="QYL245" s="49"/>
      <c r="QYM245" s="49"/>
      <c r="QYN245" s="49"/>
      <c r="QYO245" s="49"/>
      <c r="QYP245" s="49"/>
      <c r="QYQ245" s="49"/>
      <c r="QYR245" s="49"/>
      <c r="QYS245" s="49"/>
      <c r="QYT245" s="49"/>
      <c r="QYU245" s="49"/>
      <c r="QYV245" s="49"/>
      <c r="QYW245" s="49"/>
      <c r="QYX245" s="49"/>
      <c r="QYY245" s="49"/>
      <c r="QYZ245" s="49"/>
      <c r="QZA245" s="49"/>
      <c r="QZB245" s="49"/>
      <c r="QZC245" s="49"/>
      <c r="QZD245" s="49"/>
      <c r="QZE245" s="49"/>
      <c r="QZF245" s="49"/>
      <c r="QZG245" s="49"/>
      <c r="QZH245" s="49"/>
      <c r="QZI245" s="49"/>
      <c r="QZJ245" s="49"/>
      <c r="QZK245" s="49"/>
      <c r="QZL245" s="49"/>
      <c r="QZM245" s="49"/>
      <c r="QZN245" s="49"/>
      <c r="QZO245" s="49"/>
      <c r="QZP245" s="49"/>
      <c r="QZQ245" s="49"/>
      <c r="QZR245" s="49"/>
      <c r="QZS245" s="49"/>
      <c r="QZT245" s="49"/>
      <c r="QZU245" s="49"/>
      <c r="QZV245" s="49"/>
      <c r="QZW245" s="49"/>
      <c r="QZX245" s="49"/>
      <c r="QZY245" s="49"/>
      <c r="QZZ245" s="49"/>
      <c r="RAA245" s="49"/>
      <c r="RAB245" s="49"/>
      <c r="RAC245" s="49"/>
      <c r="RAD245" s="49"/>
      <c r="RAE245" s="49"/>
      <c r="RAF245" s="49"/>
      <c r="RAG245" s="49"/>
      <c r="RAH245" s="49"/>
      <c r="RAI245" s="49"/>
      <c r="RAJ245" s="49"/>
      <c r="RAK245" s="49"/>
      <c r="RAL245" s="49"/>
      <c r="RAM245" s="49"/>
      <c r="RAN245" s="49"/>
      <c r="RAO245" s="49"/>
      <c r="RAP245" s="49"/>
      <c r="RAQ245" s="49"/>
      <c r="RAR245" s="49"/>
      <c r="RAS245" s="49"/>
      <c r="RAT245" s="49"/>
      <c r="RAU245" s="49"/>
      <c r="RAV245" s="49"/>
      <c r="RAW245" s="49"/>
      <c r="RAX245" s="49"/>
      <c r="RAY245" s="49"/>
      <c r="RAZ245" s="49"/>
      <c r="RBA245" s="49"/>
      <c r="RBB245" s="49"/>
      <c r="RBC245" s="49"/>
      <c r="RBD245" s="49"/>
      <c r="RBE245" s="49"/>
      <c r="RBF245" s="49"/>
      <c r="RBG245" s="49"/>
      <c r="RBH245" s="49"/>
      <c r="RBI245" s="49"/>
      <c r="RBJ245" s="49"/>
      <c r="RBK245" s="49"/>
      <c r="RBL245" s="49"/>
      <c r="RBM245" s="49"/>
      <c r="RBN245" s="49"/>
      <c r="RBO245" s="49"/>
      <c r="RBP245" s="49"/>
      <c r="RBQ245" s="49"/>
      <c r="RBR245" s="49"/>
      <c r="RBS245" s="49"/>
      <c r="RBT245" s="49"/>
      <c r="RBU245" s="49"/>
      <c r="RBV245" s="49"/>
      <c r="RBW245" s="49"/>
      <c r="RBX245" s="49"/>
      <c r="RBY245" s="49"/>
      <c r="RBZ245" s="49"/>
      <c r="RCA245" s="49"/>
      <c r="RCB245" s="49"/>
      <c r="RCC245" s="49"/>
      <c r="RCD245" s="49"/>
      <c r="RCE245" s="49"/>
      <c r="RCF245" s="49"/>
      <c r="RCG245" s="49"/>
      <c r="RCH245" s="49"/>
      <c r="RCI245" s="49"/>
      <c r="RCJ245" s="49"/>
      <c r="RCK245" s="49"/>
      <c r="RCL245" s="49"/>
      <c r="RCM245" s="49"/>
      <c r="RCN245" s="49"/>
      <c r="RCO245" s="49"/>
      <c r="RCP245" s="49"/>
      <c r="RCQ245" s="49"/>
      <c r="RCR245" s="49"/>
      <c r="RCS245" s="49"/>
      <c r="RCT245" s="49"/>
      <c r="RCU245" s="49"/>
      <c r="RCV245" s="49"/>
      <c r="RCW245" s="49"/>
      <c r="RCX245" s="49"/>
      <c r="RCY245" s="49"/>
      <c r="RCZ245" s="49"/>
      <c r="RDA245" s="49"/>
      <c r="RDB245" s="49"/>
      <c r="RDC245" s="49"/>
      <c r="RDD245" s="49"/>
      <c r="RDE245" s="49"/>
      <c r="RDF245" s="49"/>
      <c r="RDG245" s="49"/>
      <c r="RDH245" s="49"/>
      <c r="RDI245" s="49"/>
      <c r="RDJ245" s="49"/>
      <c r="RDK245" s="49"/>
      <c r="RDL245" s="49"/>
      <c r="RDM245" s="49"/>
      <c r="RDN245" s="49"/>
      <c r="RDO245" s="49"/>
      <c r="RDP245" s="49"/>
      <c r="RDQ245" s="49"/>
      <c r="RDR245" s="49"/>
      <c r="RDS245" s="49"/>
      <c r="RDT245" s="49"/>
      <c r="RDU245" s="49"/>
      <c r="RDV245" s="49"/>
      <c r="RDW245" s="49"/>
      <c r="RDX245" s="49"/>
      <c r="RDY245" s="49"/>
      <c r="RDZ245" s="49"/>
      <c r="REA245" s="49"/>
      <c r="REB245" s="49"/>
      <c r="REC245" s="49"/>
      <c r="RED245" s="49"/>
      <c r="REE245" s="49"/>
      <c r="REF245" s="49"/>
      <c r="REG245" s="49"/>
      <c r="REH245" s="49"/>
      <c r="REI245" s="49"/>
      <c r="REJ245" s="49"/>
      <c r="REK245" s="49"/>
      <c r="REL245" s="49"/>
      <c r="REM245" s="49"/>
      <c r="REN245" s="49"/>
      <c r="REO245" s="49"/>
      <c r="REP245" s="49"/>
      <c r="REQ245" s="49"/>
      <c r="RER245" s="49"/>
      <c r="RES245" s="49"/>
      <c r="RET245" s="49"/>
      <c r="REU245" s="49"/>
      <c r="REV245" s="49"/>
      <c r="REW245" s="49"/>
      <c r="REX245" s="49"/>
      <c r="REY245" s="49"/>
      <c r="REZ245" s="49"/>
      <c r="RFA245" s="49"/>
      <c r="RFB245" s="49"/>
      <c r="RFC245" s="49"/>
      <c r="RFD245" s="49"/>
      <c r="RFE245" s="49"/>
      <c r="RFF245" s="49"/>
      <c r="RFG245" s="49"/>
      <c r="RFH245" s="49"/>
      <c r="RFI245" s="49"/>
      <c r="RFJ245" s="49"/>
      <c r="RFK245" s="49"/>
      <c r="RFL245" s="49"/>
      <c r="RFM245" s="49"/>
      <c r="RFN245" s="49"/>
      <c r="RFO245" s="49"/>
      <c r="RFP245" s="49"/>
      <c r="RFQ245" s="49"/>
      <c r="RFR245" s="49"/>
      <c r="RFS245" s="49"/>
      <c r="RFT245" s="49"/>
      <c r="RFU245" s="49"/>
      <c r="RFV245" s="49"/>
      <c r="RFW245" s="49"/>
      <c r="RFX245" s="49"/>
      <c r="RFY245" s="49"/>
      <c r="RFZ245" s="49"/>
      <c r="RGA245" s="49"/>
      <c r="RGB245" s="49"/>
      <c r="RGC245" s="49"/>
      <c r="RGD245" s="49"/>
      <c r="RGE245" s="49"/>
      <c r="RGF245" s="49"/>
      <c r="RGG245" s="49"/>
      <c r="RGH245" s="49"/>
      <c r="RGI245" s="49"/>
      <c r="RGJ245" s="49"/>
      <c r="RGK245" s="49"/>
      <c r="RGL245" s="49"/>
      <c r="RGM245" s="49"/>
      <c r="RGN245" s="49"/>
      <c r="RGO245" s="49"/>
      <c r="RGP245" s="49"/>
      <c r="RGQ245" s="49"/>
      <c r="RGR245" s="49"/>
      <c r="RGS245" s="49"/>
      <c r="RGT245" s="49"/>
      <c r="RGU245" s="49"/>
      <c r="RGV245" s="49"/>
      <c r="RGW245" s="49"/>
      <c r="RGX245" s="49"/>
      <c r="RGY245" s="49"/>
      <c r="RGZ245" s="49"/>
      <c r="RHA245" s="49"/>
      <c r="RHB245" s="49"/>
      <c r="RHC245" s="49"/>
      <c r="RHD245" s="49"/>
      <c r="RHE245" s="49"/>
      <c r="RHF245" s="49"/>
      <c r="RHG245" s="49"/>
      <c r="RHH245" s="49"/>
      <c r="RHI245" s="49"/>
      <c r="RHJ245" s="49"/>
      <c r="RHK245" s="49"/>
      <c r="RHL245" s="49"/>
      <c r="RHM245" s="49"/>
      <c r="RHN245" s="49"/>
      <c r="RHO245" s="49"/>
      <c r="RHP245" s="49"/>
      <c r="RHQ245" s="49"/>
      <c r="RHR245" s="49"/>
      <c r="RHS245" s="49"/>
      <c r="RHT245" s="49"/>
      <c r="RHU245" s="49"/>
      <c r="RHV245" s="49"/>
      <c r="RHW245" s="49"/>
      <c r="RHX245" s="49"/>
      <c r="RHY245" s="49"/>
      <c r="RHZ245" s="49"/>
      <c r="RIA245" s="49"/>
      <c r="RIB245" s="49"/>
      <c r="RIC245" s="49"/>
      <c r="RID245" s="49"/>
      <c r="RIE245" s="49"/>
      <c r="RIF245" s="49"/>
      <c r="RIG245" s="49"/>
      <c r="RIH245" s="49"/>
      <c r="RII245" s="49"/>
      <c r="RIJ245" s="49"/>
      <c r="RIK245" s="49"/>
      <c r="RIL245" s="49"/>
      <c r="RIM245" s="49"/>
      <c r="RIN245" s="49"/>
      <c r="RIO245" s="49"/>
      <c r="RIP245" s="49"/>
      <c r="RIQ245" s="49"/>
      <c r="RIR245" s="49"/>
      <c r="RIS245" s="49"/>
      <c r="RIT245" s="49"/>
      <c r="RIU245" s="49"/>
      <c r="RIV245" s="49"/>
      <c r="RIW245" s="49"/>
      <c r="RIX245" s="49"/>
      <c r="RIY245" s="49"/>
      <c r="RIZ245" s="49"/>
      <c r="RJA245" s="49"/>
      <c r="RJB245" s="49"/>
      <c r="RJC245" s="49"/>
      <c r="RJD245" s="49"/>
      <c r="RJE245" s="49"/>
      <c r="RJF245" s="49"/>
      <c r="RJG245" s="49"/>
      <c r="RJH245" s="49"/>
      <c r="RJI245" s="49"/>
      <c r="RJJ245" s="49"/>
      <c r="RJK245" s="49"/>
      <c r="RJL245" s="49"/>
      <c r="RJM245" s="49"/>
      <c r="RJN245" s="49"/>
      <c r="RJO245" s="49"/>
      <c r="RJP245" s="49"/>
      <c r="RJQ245" s="49"/>
      <c r="RJR245" s="49"/>
      <c r="RJS245" s="49"/>
      <c r="RJT245" s="49"/>
      <c r="RJU245" s="49"/>
      <c r="RJV245" s="49"/>
      <c r="RJW245" s="49"/>
      <c r="RJX245" s="49"/>
      <c r="RJY245" s="49"/>
      <c r="RJZ245" s="49"/>
      <c r="RKA245" s="49"/>
      <c r="RKB245" s="49"/>
      <c r="RKC245" s="49"/>
      <c r="RKD245" s="49"/>
      <c r="RKE245" s="49"/>
      <c r="RKF245" s="49"/>
      <c r="RKG245" s="49"/>
      <c r="RKH245" s="49"/>
      <c r="RKI245" s="49"/>
      <c r="RKJ245" s="49"/>
      <c r="RKK245" s="49"/>
      <c r="RKL245" s="49"/>
      <c r="RKM245" s="49"/>
      <c r="RKN245" s="49"/>
      <c r="RKO245" s="49"/>
      <c r="RKP245" s="49"/>
      <c r="RKQ245" s="49"/>
      <c r="RKR245" s="49"/>
      <c r="RKS245" s="49"/>
      <c r="RKT245" s="49"/>
      <c r="RKU245" s="49"/>
      <c r="RKV245" s="49"/>
      <c r="RKW245" s="49"/>
      <c r="RKX245" s="49"/>
      <c r="RKY245" s="49"/>
      <c r="RKZ245" s="49"/>
      <c r="RLA245" s="49"/>
      <c r="RLB245" s="49"/>
      <c r="RLC245" s="49"/>
      <c r="RLD245" s="49"/>
      <c r="RLE245" s="49"/>
      <c r="RLF245" s="49"/>
      <c r="RLG245" s="49"/>
      <c r="RLH245" s="49"/>
      <c r="RLI245" s="49"/>
      <c r="RLJ245" s="49"/>
      <c r="RLK245" s="49"/>
      <c r="RLL245" s="49"/>
      <c r="RLM245" s="49"/>
      <c r="RLN245" s="49"/>
      <c r="RLO245" s="49"/>
      <c r="RLP245" s="49"/>
      <c r="RLQ245" s="49"/>
      <c r="RLR245" s="49"/>
      <c r="RLS245" s="49"/>
      <c r="RLT245" s="49"/>
      <c r="RLU245" s="49"/>
      <c r="RLV245" s="49"/>
      <c r="RLW245" s="49"/>
      <c r="RLX245" s="49"/>
      <c r="RLY245" s="49"/>
      <c r="RLZ245" s="49"/>
      <c r="RMA245" s="49"/>
      <c r="RMB245" s="49"/>
      <c r="RMC245" s="49"/>
      <c r="RMD245" s="49"/>
      <c r="RME245" s="49"/>
      <c r="RMF245" s="49"/>
      <c r="RMG245" s="49"/>
      <c r="RMH245" s="49"/>
      <c r="RMI245" s="49"/>
      <c r="RMJ245" s="49"/>
      <c r="RMK245" s="49"/>
      <c r="RML245" s="49"/>
      <c r="RMM245" s="49"/>
      <c r="RMN245" s="49"/>
      <c r="RMO245" s="49"/>
      <c r="RMP245" s="49"/>
      <c r="RMQ245" s="49"/>
      <c r="RMR245" s="49"/>
      <c r="RMS245" s="49"/>
      <c r="RMT245" s="49"/>
      <c r="RMU245" s="49"/>
      <c r="RMV245" s="49"/>
      <c r="RMW245" s="49"/>
      <c r="RMX245" s="49"/>
      <c r="RMY245" s="49"/>
      <c r="RMZ245" s="49"/>
      <c r="RNA245" s="49"/>
      <c r="RNB245" s="49"/>
      <c r="RNC245" s="49"/>
      <c r="RND245" s="49"/>
      <c r="RNE245" s="49"/>
      <c r="RNF245" s="49"/>
      <c r="RNG245" s="49"/>
      <c r="RNH245" s="49"/>
      <c r="RNI245" s="49"/>
      <c r="RNJ245" s="49"/>
      <c r="RNK245" s="49"/>
      <c r="RNL245" s="49"/>
      <c r="RNM245" s="49"/>
      <c r="RNN245" s="49"/>
      <c r="RNO245" s="49"/>
      <c r="RNP245" s="49"/>
      <c r="RNQ245" s="49"/>
      <c r="RNR245" s="49"/>
      <c r="RNS245" s="49"/>
      <c r="RNT245" s="49"/>
      <c r="RNU245" s="49"/>
      <c r="RNV245" s="49"/>
      <c r="RNW245" s="49"/>
      <c r="RNX245" s="49"/>
      <c r="RNY245" s="49"/>
      <c r="RNZ245" s="49"/>
      <c r="ROA245" s="49"/>
      <c r="ROB245" s="49"/>
      <c r="ROC245" s="49"/>
      <c r="ROD245" s="49"/>
      <c r="ROE245" s="49"/>
      <c r="ROF245" s="49"/>
      <c r="ROG245" s="49"/>
      <c r="ROH245" s="49"/>
      <c r="ROI245" s="49"/>
      <c r="ROJ245" s="49"/>
      <c r="ROK245" s="49"/>
      <c r="ROL245" s="49"/>
      <c r="ROM245" s="49"/>
      <c r="RON245" s="49"/>
      <c r="ROO245" s="49"/>
      <c r="ROP245" s="49"/>
      <c r="ROQ245" s="49"/>
      <c r="ROR245" s="49"/>
      <c r="ROS245" s="49"/>
      <c r="ROT245" s="49"/>
      <c r="ROU245" s="49"/>
      <c r="ROV245" s="49"/>
      <c r="ROW245" s="49"/>
      <c r="ROX245" s="49"/>
      <c r="ROY245" s="49"/>
      <c r="ROZ245" s="49"/>
      <c r="RPA245" s="49"/>
      <c r="RPB245" s="49"/>
      <c r="RPC245" s="49"/>
      <c r="RPD245" s="49"/>
      <c r="RPE245" s="49"/>
      <c r="RPF245" s="49"/>
      <c r="RPG245" s="49"/>
      <c r="RPH245" s="49"/>
      <c r="RPI245" s="49"/>
      <c r="RPJ245" s="49"/>
      <c r="RPK245" s="49"/>
      <c r="RPL245" s="49"/>
      <c r="RPM245" s="49"/>
      <c r="RPN245" s="49"/>
      <c r="RPO245" s="49"/>
      <c r="RPP245" s="49"/>
      <c r="RPQ245" s="49"/>
      <c r="RPR245" s="49"/>
      <c r="RPS245" s="49"/>
      <c r="RPT245" s="49"/>
      <c r="RPU245" s="49"/>
      <c r="RPV245" s="49"/>
      <c r="RPW245" s="49"/>
      <c r="RPX245" s="49"/>
      <c r="RPY245" s="49"/>
      <c r="RPZ245" s="49"/>
      <c r="RQA245" s="49"/>
      <c r="RQB245" s="49"/>
      <c r="RQC245" s="49"/>
      <c r="RQD245" s="49"/>
      <c r="RQE245" s="49"/>
      <c r="RQF245" s="49"/>
      <c r="RQG245" s="49"/>
      <c r="RQH245" s="49"/>
      <c r="RQI245" s="49"/>
      <c r="RQJ245" s="49"/>
      <c r="RQK245" s="49"/>
      <c r="RQL245" s="49"/>
      <c r="RQM245" s="49"/>
      <c r="RQN245" s="49"/>
      <c r="RQO245" s="49"/>
      <c r="RQP245" s="49"/>
      <c r="RQQ245" s="49"/>
      <c r="RQR245" s="49"/>
      <c r="RQS245" s="49"/>
      <c r="RQT245" s="49"/>
      <c r="RQU245" s="49"/>
      <c r="RQV245" s="49"/>
      <c r="RQW245" s="49"/>
      <c r="RQX245" s="49"/>
      <c r="RQY245" s="49"/>
      <c r="RQZ245" s="49"/>
      <c r="RRA245" s="49"/>
      <c r="RRB245" s="49"/>
      <c r="RRC245" s="49"/>
      <c r="RRD245" s="49"/>
      <c r="RRE245" s="49"/>
      <c r="RRF245" s="49"/>
      <c r="RRG245" s="49"/>
      <c r="RRH245" s="49"/>
      <c r="RRI245" s="49"/>
      <c r="RRJ245" s="49"/>
      <c r="RRK245" s="49"/>
      <c r="RRL245" s="49"/>
      <c r="RRM245" s="49"/>
      <c r="RRN245" s="49"/>
      <c r="RRO245" s="49"/>
      <c r="RRP245" s="49"/>
      <c r="RRQ245" s="49"/>
      <c r="RRR245" s="49"/>
      <c r="RRS245" s="49"/>
      <c r="RRT245" s="49"/>
      <c r="RRU245" s="49"/>
      <c r="RRV245" s="49"/>
      <c r="RRW245" s="49"/>
      <c r="RRX245" s="49"/>
      <c r="RRY245" s="49"/>
      <c r="RRZ245" s="49"/>
      <c r="RSA245" s="49"/>
      <c r="RSB245" s="49"/>
      <c r="RSC245" s="49"/>
      <c r="RSD245" s="49"/>
      <c r="RSE245" s="49"/>
      <c r="RSF245" s="49"/>
      <c r="RSG245" s="49"/>
      <c r="RSH245" s="49"/>
      <c r="RSI245" s="49"/>
      <c r="RSJ245" s="49"/>
      <c r="RSK245" s="49"/>
      <c r="RSL245" s="49"/>
      <c r="RSM245" s="49"/>
      <c r="RSN245" s="49"/>
      <c r="RSO245" s="49"/>
      <c r="RSP245" s="49"/>
      <c r="RSQ245" s="49"/>
      <c r="RSR245" s="49"/>
      <c r="RSS245" s="49"/>
      <c r="RST245" s="49"/>
      <c r="RSU245" s="49"/>
      <c r="RSV245" s="49"/>
      <c r="RSW245" s="49"/>
      <c r="RSX245" s="49"/>
      <c r="RSY245" s="49"/>
      <c r="RSZ245" s="49"/>
      <c r="RTA245" s="49"/>
      <c r="RTB245" s="49"/>
      <c r="RTC245" s="49"/>
      <c r="RTD245" s="49"/>
      <c r="RTE245" s="49"/>
      <c r="RTF245" s="49"/>
      <c r="RTG245" s="49"/>
      <c r="RTH245" s="49"/>
      <c r="RTI245" s="49"/>
      <c r="RTJ245" s="49"/>
      <c r="RTK245" s="49"/>
      <c r="RTL245" s="49"/>
      <c r="RTM245" s="49"/>
      <c r="RTN245" s="49"/>
      <c r="RTO245" s="49"/>
      <c r="RTP245" s="49"/>
      <c r="RTQ245" s="49"/>
      <c r="RTR245" s="49"/>
      <c r="RTS245" s="49"/>
      <c r="RTT245" s="49"/>
      <c r="RTU245" s="49"/>
      <c r="RTV245" s="49"/>
      <c r="RTW245" s="49"/>
      <c r="RTX245" s="49"/>
      <c r="RTY245" s="49"/>
      <c r="RTZ245" s="49"/>
      <c r="RUA245" s="49"/>
      <c r="RUB245" s="49"/>
      <c r="RUC245" s="49"/>
      <c r="RUD245" s="49"/>
      <c r="RUE245" s="49"/>
      <c r="RUF245" s="49"/>
      <c r="RUG245" s="49"/>
      <c r="RUH245" s="49"/>
      <c r="RUI245" s="49"/>
      <c r="RUJ245" s="49"/>
      <c r="RUK245" s="49"/>
      <c r="RUL245" s="49"/>
      <c r="RUM245" s="49"/>
      <c r="RUN245" s="49"/>
      <c r="RUO245" s="49"/>
      <c r="RUP245" s="49"/>
      <c r="RUQ245" s="49"/>
      <c r="RUR245" s="49"/>
      <c r="RUS245" s="49"/>
      <c r="RUT245" s="49"/>
      <c r="RUU245" s="49"/>
      <c r="RUV245" s="49"/>
      <c r="RUW245" s="49"/>
      <c r="RUX245" s="49"/>
      <c r="RUY245" s="49"/>
      <c r="RUZ245" s="49"/>
      <c r="RVA245" s="49"/>
      <c r="RVB245" s="49"/>
      <c r="RVC245" s="49"/>
      <c r="RVD245" s="49"/>
      <c r="RVE245" s="49"/>
      <c r="RVF245" s="49"/>
      <c r="RVG245" s="49"/>
      <c r="RVH245" s="49"/>
      <c r="RVI245" s="49"/>
      <c r="RVJ245" s="49"/>
      <c r="RVK245" s="49"/>
      <c r="RVL245" s="49"/>
      <c r="RVM245" s="49"/>
      <c r="RVN245" s="49"/>
      <c r="RVO245" s="49"/>
      <c r="RVP245" s="49"/>
      <c r="RVQ245" s="49"/>
      <c r="RVR245" s="49"/>
      <c r="RVS245" s="49"/>
      <c r="RVT245" s="49"/>
      <c r="RVU245" s="49"/>
      <c r="RVV245" s="49"/>
      <c r="RVW245" s="49"/>
      <c r="RVX245" s="49"/>
      <c r="RVY245" s="49"/>
      <c r="RVZ245" s="49"/>
      <c r="RWA245" s="49"/>
      <c r="RWB245" s="49"/>
      <c r="RWC245" s="49"/>
      <c r="RWD245" s="49"/>
      <c r="RWE245" s="49"/>
      <c r="RWF245" s="49"/>
      <c r="RWG245" s="49"/>
      <c r="RWH245" s="49"/>
      <c r="RWI245" s="49"/>
      <c r="RWJ245" s="49"/>
      <c r="RWK245" s="49"/>
      <c r="RWL245" s="49"/>
      <c r="RWM245" s="49"/>
      <c r="RWN245" s="49"/>
      <c r="RWO245" s="49"/>
      <c r="RWP245" s="49"/>
      <c r="RWQ245" s="49"/>
      <c r="RWR245" s="49"/>
      <c r="RWS245" s="49"/>
      <c r="RWT245" s="49"/>
      <c r="RWU245" s="49"/>
      <c r="RWV245" s="49"/>
      <c r="RWW245" s="49"/>
      <c r="RWX245" s="49"/>
      <c r="RWY245" s="49"/>
      <c r="RWZ245" s="49"/>
      <c r="RXA245" s="49"/>
      <c r="RXB245" s="49"/>
      <c r="RXC245" s="49"/>
      <c r="RXD245" s="49"/>
      <c r="RXE245" s="49"/>
      <c r="RXF245" s="49"/>
      <c r="RXG245" s="49"/>
      <c r="RXH245" s="49"/>
      <c r="RXI245" s="49"/>
      <c r="RXJ245" s="49"/>
      <c r="RXK245" s="49"/>
      <c r="RXL245" s="49"/>
      <c r="RXM245" s="49"/>
      <c r="RXN245" s="49"/>
      <c r="RXO245" s="49"/>
      <c r="RXP245" s="49"/>
      <c r="RXQ245" s="49"/>
      <c r="RXR245" s="49"/>
      <c r="RXS245" s="49"/>
      <c r="RXT245" s="49"/>
      <c r="RXU245" s="49"/>
      <c r="RXV245" s="49"/>
      <c r="RXW245" s="49"/>
      <c r="RXX245" s="49"/>
      <c r="RXY245" s="49"/>
      <c r="RXZ245" s="49"/>
      <c r="RYA245" s="49"/>
      <c r="RYB245" s="49"/>
      <c r="RYC245" s="49"/>
      <c r="RYD245" s="49"/>
      <c r="RYE245" s="49"/>
      <c r="RYF245" s="49"/>
      <c r="RYG245" s="49"/>
      <c r="RYH245" s="49"/>
      <c r="RYI245" s="49"/>
      <c r="RYJ245" s="49"/>
      <c r="RYK245" s="49"/>
      <c r="RYL245" s="49"/>
      <c r="RYM245" s="49"/>
      <c r="RYN245" s="49"/>
      <c r="RYO245" s="49"/>
      <c r="RYP245" s="49"/>
      <c r="RYQ245" s="49"/>
      <c r="RYR245" s="49"/>
      <c r="RYS245" s="49"/>
      <c r="RYT245" s="49"/>
      <c r="RYU245" s="49"/>
      <c r="RYV245" s="49"/>
      <c r="RYW245" s="49"/>
      <c r="RYX245" s="49"/>
      <c r="RYY245" s="49"/>
      <c r="RYZ245" s="49"/>
      <c r="RZA245" s="49"/>
      <c r="RZB245" s="49"/>
      <c r="RZC245" s="49"/>
      <c r="RZD245" s="49"/>
      <c r="RZE245" s="49"/>
      <c r="RZF245" s="49"/>
      <c r="RZG245" s="49"/>
      <c r="RZH245" s="49"/>
      <c r="RZI245" s="49"/>
      <c r="RZJ245" s="49"/>
      <c r="RZK245" s="49"/>
      <c r="RZL245" s="49"/>
      <c r="RZM245" s="49"/>
      <c r="RZN245" s="49"/>
      <c r="RZO245" s="49"/>
      <c r="RZP245" s="49"/>
      <c r="RZQ245" s="49"/>
      <c r="RZR245" s="49"/>
      <c r="RZS245" s="49"/>
      <c r="RZT245" s="49"/>
      <c r="RZU245" s="49"/>
      <c r="RZV245" s="49"/>
      <c r="RZW245" s="49"/>
      <c r="RZX245" s="49"/>
      <c r="RZY245" s="49"/>
      <c r="RZZ245" s="49"/>
      <c r="SAA245" s="49"/>
      <c r="SAB245" s="49"/>
      <c r="SAC245" s="49"/>
      <c r="SAD245" s="49"/>
      <c r="SAE245" s="49"/>
      <c r="SAF245" s="49"/>
      <c r="SAG245" s="49"/>
      <c r="SAH245" s="49"/>
      <c r="SAI245" s="49"/>
      <c r="SAJ245" s="49"/>
      <c r="SAK245" s="49"/>
      <c r="SAL245" s="49"/>
      <c r="SAM245" s="49"/>
      <c r="SAN245" s="49"/>
      <c r="SAO245" s="49"/>
      <c r="SAP245" s="49"/>
      <c r="SAQ245" s="49"/>
      <c r="SAR245" s="49"/>
      <c r="SAS245" s="49"/>
      <c r="SAT245" s="49"/>
      <c r="SAU245" s="49"/>
      <c r="SAV245" s="49"/>
      <c r="SAW245" s="49"/>
      <c r="SAX245" s="49"/>
      <c r="SAY245" s="49"/>
      <c r="SAZ245" s="49"/>
      <c r="SBA245" s="49"/>
      <c r="SBB245" s="49"/>
      <c r="SBC245" s="49"/>
      <c r="SBD245" s="49"/>
      <c r="SBE245" s="49"/>
      <c r="SBF245" s="49"/>
      <c r="SBG245" s="49"/>
      <c r="SBH245" s="49"/>
      <c r="SBI245" s="49"/>
      <c r="SBJ245" s="49"/>
      <c r="SBK245" s="49"/>
      <c r="SBL245" s="49"/>
      <c r="SBM245" s="49"/>
      <c r="SBN245" s="49"/>
      <c r="SBO245" s="49"/>
      <c r="SBP245" s="49"/>
      <c r="SBQ245" s="49"/>
      <c r="SBR245" s="49"/>
      <c r="SBS245" s="49"/>
      <c r="SBT245" s="49"/>
      <c r="SBU245" s="49"/>
      <c r="SBV245" s="49"/>
      <c r="SBW245" s="49"/>
      <c r="SBX245" s="49"/>
      <c r="SBY245" s="49"/>
      <c r="SBZ245" s="49"/>
      <c r="SCA245" s="49"/>
      <c r="SCB245" s="49"/>
      <c r="SCC245" s="49"/>
      <c r="SCD245" s="49"/>
      <c r="SCE245" s="49"/>
      <c r="SCF245" s="49"/>
      <c r="SCG245" s="49"/>
      <c r="SCH245" s="49"/>
      <c r="SCI245" s="49"/>
      <c r="SCJ245" s="49"/>
      <c r="SCK245" s="49"/>
      <c r="SCL245" s="49"/>
      <c r="SCM245" s="49"/>
      <c r="SCN245" s="49"/>
      <c r="SCO245" s="49"/>
      <c r="SCP245" s="49"/>
      <c r="SCQ245" s="49"/>
      <c r="SCR245" s="49"/>
      <c r="SCS245" s="49"/>
      <c r="SCT245" s="49"/>
      <c r="SCU245" s="49"/>
      <c r="SCV245" s="49"/>
      <c r="SCW245" s="49"/>
      <c r="SCX245" s="49"/>
      <c r="SCY245" s="49"/>
      <c r="SCZ245" s="49"/>
      <c r="SDA245" s="49"/>
      <c r="SDB245" s="49"/>
      <c r="SDC245" s="49"/>
      <c r="SDD245" s="49"/>
      <c r="SDE245" s="49"/>
      <c r="SDF245" s="49"/>
      <c r="SDG245" s="49"/>
      <c r="SDH245" s="49"/>
      <c r="SDI245" s="49"/>
      <c r="SDJ245" s="49"/>
      <c r="SDK245" s="49"/>
      <c r="SDL245" s="49"/>
      <c r="SDM245" s="49"/>
      <c r="SDN245" s="49"/>
      <c r="SDO245" s="49"/>
      <c r="SDP245" s="49"/>
      <c r="SDQ245" s="49"/>
      <c r="SDR245" s="49"/>
      <c r="SDS245" s="49"/>
      <c r="SDT245" s="49"/>
      <c r="SDU245" s="49"/>
      <c r="SDV245" s="49"/>
      <c r="SDW245" s="49"/>
      <c r="SDX245" s="49"/>
      <c r="SDY245" s="49"/>
      <c r="SDZ245" s="49"/>
      <c r="SEA245" s="49"/>
      <c r="SEB245" s="49"/>
      <c r="SEC245" s="49"/>
      <c r="SED245" s="49"/>
      <c r="SEE245" s="49"/>
      <c r="SEF245" s="49"/>
      <c r="SEG245" s="49"/>
      <c r="SEH245" s="49"/>
      <c r="SEI245" s="49"/>
      <c r="SEJ245" s="49"/>
      <c r="SEK245" s="49"/>
      <c r="SEL245" s="49"/>
      <c r="SEM245" s="49"/>
      <c r="SEN245" s="49"/>
      <c r="SEO245" s="49"/>
      <c r="SEP245" s="49"/>
      <c r="SEQ245" s="49"/>
      <c r="SER245" s="49"/>
      <c r="SES245" s="49"/>
      <c r="SET245" s="49"/>
      <c r="SEU245" s="49"/>
      <c r="SEV245" s="49"/>
      <c r="SEW245" s="49"/>
      <c r="SEX245" s="49"/>
      <c r="SEY245" s="49"/>
      <c r="SEZ245" s="49"/>
      <c r="SFA245" s="49"/>
      <c r="SFB245" s="49"/>
      <c r="SFC245" s="49"/>
      <c r="SFD245" s="49"/>
      <c r="SFE245" s="49"/>
      <c r="SFF245" s="49"/>
      <c r="SFG245" s="49"/>
      <c r="SFH245" s="49"/>
      <c r="SFI245" s="49"/>
      <c r="SFJ245" s="49"/>
      <c r="SFK245" s="49"/>
      <c r="SFL245" s="49"/>
      <c r="SFM245" s="49"/>
      <c r="SFN245" s="49"/>
      <c r="SFO245" s="49"/>
      <c r="SFP245" s="49"/>
      <c r="SFQ245" s="49"/>
      <c r="SFR245" s="49"/>
      <c r="SFS245" s="49"/>
      <c r="SFT245" s="49"/>
      <c r="SFU245" s="49"/>
      <c r="SFV245" s="49"/>
      <c r="SFW245" s="49"/>
      <c r="SFX245" s="49"/>
      <c r="SFY245" s="49"/>
      <c r="SFZ245" s="49"/>
      <c r="SGA245" s="49"/>
      <c r="SGB245" s="49"/>
      <c r="SGC245" s="49"/>
      <c r="SGD245" s="49"/>
      <c r="SGE245" s="49"/>
      <c r="SGF245" s="49"/>
      <c r="SGG245" s="49"/>
      <c r="SGH245" s="49"/>
      <c r="SGI245" s="49"/>
      <c r="SGJ245" s="49"/>
      <c r="SGK245" s="49"/>
      <c r="SGL245" s="49"/>
      <c r="SGM245" s="49"/>
      <c r="SGN245" s="49"/>
      <c r="SGO245" s="49"/>
      <c r="SGP245" s="49"/>
      <c r="SGQ245" s="49"/>
      <c r="SGR245" s="49"/>
      <c r="SGS245" s="49"/>
      <c r="SGT245" s="49"/>
      <c r="SGU245" s="49"/>
      <c r="SGV245" s="49"/>
      <c r="SGW245" s="49"/>
      <c r="SGX245" s="49"/>
      <c r="SGY245" s="49"/>
      <c r="SGZ245" s="49"/>
      <c r="SHA245" s="49"/>
      <c r="SHB245" s="49"/>
      <c r="SHC245" s="49"/>
      <c r="SHD245" s="49"/>
      <c r="SHE245" s="49"/>
      <c r="SHF245" s="49"/>
      <c r="SHG245" s="49"/>
      <c r="SHH245" s="49"/>
      <c r="SHI245" s="49"/>
      <c r="SHJ245" s="49"/>
      <c r="SHK245" s="49"/>
      <c r="SHL245" s="49"/>
      <c r="SHM245" s="49"/>
      <c r="SHN245" s="49"/>
      <c r="SHO245" s="49"/>
      <c r="SHP245" s="49"/>
      <c r="SHQ245" s="49"/>
      <c r="SHR245" s="49"/>
      <c r="SHS245" s="49"/>
      <c r="SHT245" s="49"/>
      <c r="SHU245" s="49"/>
      <c r="SHV245" s="49"/>
      <c r="SHW245" s="49"/>
      <c r="SHX245" s="49"/>
      <c r="SHY245" s="49"/>
      <c r="SHZ245" s="49"/>
      <c r="SIA245" s="49"/>
      <c r="SIB245" s="49"/>
      <c r="SIC245" s="49"/>
      <c r="SID245" s="49"/>
      <c r="SIE245" s="49"/>
      <c r="SIF245" s="49"/>
      <c r="SIG245" s="49"/>
      <c r="SIH245" s="49"/>
      <c r="SII245" s="49"/>
      <c r="SIJ245" s="49"/>
      <c r="SIK245" s="49"/>
      <c r="SIL245" s="49"/>
      <c r="SIM245" s="49"/>
      <c r="SIN245" s="49"/>
      <c r="SIO245" s="49"/>
      <c r="SIP245" s="49"/>
      <c r="SIQ245" s="49"/>
      <c r="SIR245" s="49"/>
      <c r="SIS245" s="49"/>
      <c r="SIT245" s="49"/>
      <c r="SIU245" s="49"/>
      <c r="SIV245" s="49"/>
      <c r="SIW245" s="49"/>
      <c r="SIX245" s="49"/>
      <c r="SIY245" s="49"/>
      <c r="SIZ245" s="49"/>
      <c r="SJA245" s="49"/>
      <c r="SJB245" s="49"/>
      <c r="SJC245" s="49"/>
      <c r="SJD245" s="49"/>
      <c r="SJE245" s="49"/>
      <c r="SJF245" s="49"/>
      <c r="SJG245" s="49"/>
      <c r="SJH245" s="49"/>
      <c r="SJI245" s="49"/>
      <c r="SJJ245" s="49"/>
      <c r="SJK245" s="49"/>
      <c r="SJL245" s="49"/>
      <c r="SJM245" s="49"/>
      <c r="SJN245" s="49"/>
      <c r="SJO245" s="49"/>
      <c r="SJP245" s="49"/>
      <c r="SJQ245" s="49"/>
      <c r="SJR245" s="49"/>
      <c r="SJS245" s="49"/>
      <c r="SJT245" s="49"/>
      <c r="SJU245" s="49"/>
      <c r="SJV245" s="49"/>
      <c r="SJW245" s="49"/>
      <c r="SJX245" s="49"/>
      <c r="SJY245" s="49"/>
      <c r="SJZ245" s="49"/>
      <c r="SKA245" s="49"/>
      <c r="SKB245" s="49"/>
      <c r="SKC245" s="49"/>
      <c r="SKD245" s="49"/>
      <c r="SKE245" s="49"/>
      <c r="SKF245" s="49"/>
      <c r="SKG245" s="49"/>
      <c r="SKH245" s="49"/>
      <c r="SKI245" s="49"/>
      <c r="SKJ245" s="49"/>
      <c r="SKK245" s="49"/>
      <c r="SKL245" s="49"/>
      <c r="SKM245" s="49"/>
      <c r="SKN245" s="49"/>
      <c r="SKO245" s="49"/>
      <c r="SKP245" s="49"/>
      <c r="SKQ245" s="49"/>
      <c r="SKR245" s="49"/>
      <c r="SKS245" s="49"/>
      <c r="SKT245" s="49"/>
      <c r="SKU245" s="49"/>
      <c r="SKV245" s="49"/>
      <c r="SKW245" s="49"/>
      <c r="SKX245" s="49"/>
      <c r="SKY245" s="49"/>
      <c r="SKZ245" s="49"/>
      <c r="SLA245" s="49"/>
      <c r="SLB245" s="49"/>
      <c r="SLC245" s="49"/>
      <c r="SLD245" s="49"/>
      <c r="SLE245" s="49"/>
      <c r="SLF245" s="49"/>
      <c r="SLG245" s="49"/>
      <c r="SLH245" s="49"/>
      <c r="SLI245" s="49"/>
      <c r="SLJ245" s="49"/>
      <c r="SLK245" s="49"/>
      <c r="SLL245" s="49"/>
      <c r="SLM245" s="49"/>
      <c r="SLN245" s="49"/>
      <c r="SLO245" s="49"/>
      <c r="SLP245" s="49"/>
      <c r="SLQ245" s="49"/>
      <c r="SLR245" s="49"/>
      <c r="SLS245" s="49"/>
      <c r="SLT245" s="49"/>
      <c r="SLU245" s="49"/>
      <c r="SLV245" s="49"/>
      <c r="SLW245" s="49"/>
      <c r="SLX245" s="49"/>
      <c r="SLY245" s="49"/>
      <c r="SLZ245" s="49"/>
      <c r="SMA245" s="49"/>
      <c r="SMB245" s="49"/>
      <c r="SMC245" s="49"/>
      <c r="SMD245" s="49"/>
      <c r="SME245" s="49"/>
      <c r="SMF245" s="49"/>
      <c r="SMG245" s="49"/>
      <c r="SMH245" s="49"/>
      <c r="SMI245" s="49"/>
      <c r="SMJ245" s="49"/>
      <c r="SMK245" s="49"/>
      <c r="SML245" s="49"/>
      <c r="SMM245" s="49"/>
      <c r="SMN245" s="49"/>
      <c r="SMO245" s="49"/>
      <c r="SMP245" s="49"/>
      <c r="SMQ245" s="49"/>
      <c r="SMR245" s="49"/>
      <c r="SMS245" s="49"/>
      <c r="SMT245" s="49"/>
      <c r="SMU245" s="49"/>
      <c r="SMV245" s="49"/>
      <c r="SMW245" s="49"/>
      <c r="SMX245" s="49"/>
      <c r="SMY245" s="49"/>
      <c r="SMZ245" s="49"/>
      <c r="SNA245" s="49"/>
      <c r="SNB245" s="49"/>
      <c r="SNC245" s="49"/>
      <c r="SND245" s="49"/>
      <c r="SNE245" s="49"/>
      <c r="SNF245" s="49"/>
      <c r="SNG245" s="49"/>
      <c r="SNH245" s="49"/>
      <c r="SNI245" s="49"/>
      <c r="SNJ245" s="49"/>
      <c r="SNK245" s="49"/>
      <c r="SNL245" s="49"/>
      <c r="SNM245" s="49"/>
      <c r="SNN245" s="49"/>
      <c r="SNO245" s="49"/>
      <c r="SNP245" s="49"/>
      <c r="SNQ245" s="49"/>
      <c r="SNR245" s="49"/>
      <c r="SNS245" s="49"/>
      <c r="SNT245" s="49"/>
      <c r="SNU245" s="49"/>
      <c r="SNV245" s="49"/>
      <c r="SNW245" s="49"/>
      <c r="SNX245" s="49"/>
      <c r="SNY245" s="49"/>
      <c r="SNZ245" s="49"/>
      <c r="SOA245" s="49"/>
      <c r="SOB245" s="49"/>
      <c r="SOC245" s="49"/>
      <c r="SOD245" s="49"/>
      <c r="SOE245" s="49"/>
      <c r="SOF245" s="49"/>
      <c r="SOG245" s="49"/>
      <c r="SOH245" s="49"/>
      <c r="SOI245" s="49"/>
      <c r="SOJ245" s="49"/>
      <c r="SOK245" s="49"/>
      <c r="SOL245" s="49"/>
      <c r="SOM245" s="49"/>
      <c r="SON245" s="49"/>
      <c r="SOO245" s="49"/>
      <c r="SOP245" s="49"/>
      <c r="SOQ245" s="49"/>
      <c r="SOR245" s="49"/>
      <c r="SOS245" s="49"/>
      <c r="SOT245" s="49"/>
      <c r="SOU245" s="49"/>
      <c r="SOV245" s="49"/>
      <c r="SOW245" s="49"/>
      <c r="SOX245" s="49"/>
      <c r="SOY245" s="49"/>
      <c r="SOZ245" s="49"/>
      <c r="SPA245" s="49"/>
      <c r="SPB245" s="49"/>
      <c r="SPC245" s="49"/>
      <c r="SPD245" s="49"/>
      <c r="SPE245" s="49"/>
      <c r="SPF245" s="49"/>
      <c r="SPG245" s="49"/>
      <c r="SPH245" s="49"/>
      <c r="SPI245" s="49"/>
      <c r="SPJ245" s="49"/>
      <c r="SPK245" s="49"/>
      <c r="SPL245" s="49"/>
      <c r="SPM245" s="49"/>
      <c r="SPN245" s="49"/>
      <c r="SPO245" s="49"/>
      <c r="SPP245" s="49"/>
      <c r="SPQ245" s="49"/>
      <c r="SPR245" s="49"/>
      <c r="SPS245" s="49"/>
      <c r="SPT245" s="49"/>
      <c r="SPU245" s="49"/>
      <c r="SPV245" s="49"/>
      <c r="SPW245" s="49"/>
      <c r="SPX245" s="49"/>
      <c r="SPY245" s="49"/>
      <c r="SPZ245" s="49"/>
      <c r="SQA245" s="49"/>
      <c r="SQB245" s="49"/>
      <c r="SQC245" s="49"/>
      <c r="SQD245" s="49"/>
      <c r="SQE245" s="49"/>
      <c r="SQF245" s="49"/>
      <c r="SQG245" s="49"/>
      <c r="SQH245" s="49"/>
      <c r="SQI245" s="49"/>
      <c r="SQJ245" s="49"/>
      <c r="SQK245" s="49"/>
      <c r="SQL245" s="49"/>
      <c r="SQM245" s="49"/>
      <c r="SQN245" s="49"/>
      <c r="SQO245" s="49"/>
      <c r="SQP245" s="49"/>
      <c r="SQQ245" s="49"/>
      <c r="SQR245" s="49"/>
      <c r="SQS245" s="49"/>
      <c r="SQT245" s="49"/>
      <c r="SQU245" s="49"/>
      <c r="SQV245" s="49"/>
      <c r="SQW245" s="49"/>
      <c r="SQX245" s="49"/>
      <c r="SQY245" s="49"/>
      <c r="SQZ245" s="49"/>
      <c r="SRA245" s="49"/>
      <c r="SRB245" s="49"/>
      <c r="SRC245" s="49"/>
      <c r="SRD245" s="49"/>
      <c r="SRE245" s="49"/>
      <c r="SRF245" s="49"/>
      <c r="SRG245" s="49"/>
      <c r="SRH245" s="49"/>
      <c r="SRI245" s="49"/>
      <c r="SRJ245" s="49"/>
      <c r="SRK245" s="49"/>
      <c r="SRL245" s="49"/>
      <c r="SRM245" s="49"/>
      <c r="SRN245" s="49"/>
      <c r="SRO245" s="49"/>
      <c r="SRP245" s="49"/>
      <c r="SRQ245" s="49"/>
      <c r="SRR245" s="49"/>
      <c r="SRS245" s="49"/>
      <c r="SRT245" s="49"/>
      <c r="SRU245" s="49"/>
      <c r="SRV245" s="49"/>
      <c r="SRW245" s="49"/>
      <c r="SRX245" s="49"/>
      <c r="SRY245" s="49"/>
      <c r="SRZ245" s="49"/>
      <c r="SSA245" s="49"/>
      <c r="SSB245" s="49"/>
      <c r="SSC245" s="49"/>
      <c r="SSD245" s="49"/>
      <c r="SSE245" s="49"/>
      <c r="SSF245" s="49"/>
      <c r="SSG245" s="49"/>
      <c r="SSH245" s="49"/>
      <c r="SSI245" s="49"/>
      <c r="SSJ245" s="49"/>
      <c r="SSK245" s="49"/>
      <c r="SSL245" s="49"/>
      <c r="SSM245" s="49"/>
      <c r="SSN245" s="49"/>
      <c r="SSO245" s="49"/>
      <c r="SSP245" s="49"/>
      <c r="SSQ245" s="49"/>
      <c r="SSR245" s="49"/>
      <c r="SSS245" s="49"/>
      <c r="SST245" s="49"/>
      <c r="SSU245" s="49"/>
      <c r="SSV245" s="49"/>
      <c r="SSW245" s="49"/>
      <c r="SSX245" s="49"/>
      <c r="SSY245" s="49"/>
      <c r="SSZ245" s="49"/>
      <c r="STA245" s="49"/>
      <c r="STB245" s="49"/>
      <c r="STC245" s="49"/>
      <c r="STD245" s="49"/>
      <c r="STE245" s="49"/>
      <c r="STF245" s="49"/>
      <c r="STG245" s="49"/>
      <c r="STH245" s="49"/>
      <c r="STI245" s="49"/>
      <c r="STJ245" s="49"/>
      <c r="STK245" s="49"/>
      <c r="STL245" s="49"/>
      <c r="STM245" s="49"/>
      <c r="STN245" s="49"/>
      <c r="STO245" s="49"/>
      <c r="STP245" s="49"/>
      <c r="STQ245" s="49"/>
      <c r="STR245" s="49"/>
      <c r="STS245" s="49"/>
      <c r="STT245" s="49"/>
      <c r="STU245" s="49"/>
      <c r="STV245" s="49"/>
      <c r="STW245" s="49"/>
      <c r="STX245" s="49"/>
      <c r="STY245" s="49"/>
      <c r="STZ245" s="49"/>
      <c r="SUA245" s="49"/>
      <c r="SUB245" s="49"/>
      <c r="SUC245" s="49"/>
      <c r="SUD245" s="49"/>
      <c r="SUE245" s="49"/>
      <c r="SUF245" s="49"/>
      <c r="SUG245" s="49"/>
      <c r="SUH245" s="49"/>
      <c r="SUI245" s="49"/>
      <c r="SUJ245" s="49"/>
      <c r="SUK245" s="49"/>
      <c r="SUL245" s="49"/>
      <c r="SUM245" s="49"/>
      <c r="SUN245" s="49"/>
      <c r="SUO245" s="49"/>
      <c r="SUP245" s="49"/>
      <c r="SUQ245" s="49"/>
      <c r="SUR245" s="49"/>
      <c r="SUS245" s="49"/>
      <c r="SUT245" s="49"/>
      <c r="SUU245" s="49"/>
      <c r="SUV245" s="49"/>
      <c r="SUW245" s="49"/>
      <c r="SUX245" s="49"/>
      <c r="SUY245" s="49"/>
      <c r="SUZ245" s="49"/>
      <c r="SVA245" s="49"/>
      <c r="SVB245" s="49"/>
      <c r="SVC245" s="49"/>
      <c r="SVD245" s="49"/>
      <c r="SVE245" s="49"/>
      <c r="SVF245" s="49"/>
      <c r="SVG245" s="49"/>
      <c r="SVH245" s="49"/>
      <c r="SVI245" s="49"/>
      <c r="SVJ245" s="49"/>
      <c r="SVK245" s="49"/>
      <c r="SVL245" s="49"/>
      <c r="SVM245" s="49"/>
      <c r="SVN245" s="49"/>
      <c r="SVO245" s="49"/>
      <c r="SVP245" s="49"/>
      <c r="SVQ245" s="49"/>
      <c r="SVR245" s="49"/>
      <c r="SVS245" s="49"/>
      <c r="SVT245" s="49"/>
      <c r="SVU245" s="49"/>
      <c r="SVV245" s="49"/>
      <c r="SVW245" s="49"/>
      <c r="SVX245" s="49"/>
      <c r="SVY245" s="49"/>
      <c r="SVZ245" s="49"/>
      <c r="SWA245" s="49"/>
      <c r="SWB245" s="49"/>
      <c r="SWC245" s="49"/>
      <c r="SWD245" s="49"/>
      <c r="SWE245" s="49"/>
      <c r="SWF245" s="49"/>
      <c r="SWG245" s="49"/>
      <c r="SWH245" s="49"/>
      <c r="SWI245" s="49"/>
      <c r="SWJ245" s="49"/>
      <c r="SWK245" s="49"/>
      <c r="SWL245" s="49"/>
      <c r="SWM245" s="49"/>
      <c r="SWN245" s="49"/>
      <c r="SWO245" s="49"/>
      <c r="SWP245" s="49"/>
      <c r="SWQ245" s="49"/>
      <c r="SWR245" s="49"/>
      <c r="SWS245" s="49"/>
      <c r="SWT245" s="49"/>
      <c r="SWU245" s="49"/>
      <c r="SWV245" s="49"/>
      <c r="SWW245" s="49"/>
      <c r="SWX245" s="49"/>
      <c r="SWY245" s="49"/>
      <c r="SWZ245" s="49"/>
      <c r="SXA245" s="49"/>
      <c r="SXB245" s="49"/>
      <c r="SXC245" s="49"/>
      <c r="SXD245" s="49"/>
      <c r="SXE245" s="49"/>
      <c r="SXF245" s="49"/>
      <c r="SXG245" s="49"/>
      <c r="SXH245" s="49"/>
      <c r="SXI245" s="49"/>
      <c r="SXJ245" s="49"/>
      <c r="SXK245" s="49"/>
      <c r="SXL245" s="49"/>
      <c r="SXM245" s="49"/>
      <c r="SXN245" s="49"/>
      <c r="SXO245" s="49"/>
      <c r="SXP245" s="49"/>
      <c r="SXQ245" s="49"/>
      <c r="SXR245" s="49"/>
      <c r="SXS245" s="49"/>
      <c r="SXT245" s="49"/>
      <c r="SXU245" s="49"/>
      <c r="SXV245" s="49"/>
      <c r="SXW245" s="49"/>
      <c r="SXX245" s="49"/>
      <c r="SXY245" s="49"/>
      <c r="SXZ245" s="49"/>
      <c r="SYA245" s="49"/>
      <c r="SYB245" s="49"/>
      <c r="SYC245" s="49"/>
      <c r="SYD245" s="49"/>
      <c r="SYE245" s="49"/>
      <c r="SYF245" s="49"/>
      <c r="SYG245" s="49"/>
      <c r="SYH245" s="49"/>
      <c r="SYI245" s="49"/>
      <c r="SYJ245" s="49"/>
      <c r="SYK245" s="49"/>
      <c r="SYL245" s="49"/>
      <c r="SYM245" s="49"/>
      <c r="SYN245" s="49"/>
      <c r="SYO245" s="49"/>
      <c r="SYP245" s="49"/>
      <c r="SYQ245" s="49"/>
      <c r="SYR245" s="49"/>
      <c r="SYS245" s="49"/>
      <c r="SYT245" s="49"/>
      <c r="SYU245" s="49"/>
      <c r="SYV245" s="49"/>
      <c r="SYW245" s="49"/>
      <c r="SYX245" s="49"/>
      <c r="SYY245" s="49"/>
      <c r="SYZ245" s="49"/>
      <c r="SZA245" s="49"/>
      <c r="SZB245" s="49"/>
      <c r="SZC245" s="49"/>
      <c r="SZD245" s="49"/>
      <c r="SZE245" s="49"/>
      <c r="SZF245" s="49"/>
      <c r="SZG245" s="49"/>
      <c r="SZH245" s="49"/>
      <c r="SZI245" s="49"/>
      <c r="SZJ245" s="49"/>
      <c r="SZK245" s="49"/>
      <c r="SZL245" s="49"/>
      <c r="SZM245" s="49"/>
      <c r="SZN245" s="49"/>
      <c r="SZO245" s="49"/>
      <c r="SZP245" s="49"/>
      <c r="SZQ245" s="49"/>
      <c r="SZR245" s="49"/>
      <c r="SZS245" s="49"/>
      <c r="SZT245" s="49"/>
      <c r="SZU245" s="49"/>
      <c r="SZV245" s="49"/>
      <c r="SZW245" s="49"/>
      <c r="SZX245" s="49"/>
      <c r="SZY245" s="49"/>
      <c r="SZZ245" s="49"/>
      <c r="TAA245" s="49"/>
      <c r="TAB245" s="49"/>
      <c r="TAC245" s="49"/>
      <c r="TAD245" s="49"/>
      <c r="TAE245" s="49"/>
      <c r="TAF245" s="49"/>
      <c r="TAG245" s="49"/>
      <c r="TAH245" s="49"/>
      <c r="TAI245" s="49"/>
      <c r="TAJ245" s="49"/>
      <c r="TAK245" s="49"/>
      <c r="TAL245" s="49"/>
      <c r="TAM245" s="49"/>
      <c r="TAN245" s="49"/>
      <c r="TAO245" s="49"/>
      <c r="TAP245" s="49"/>
      <c r="TAQ245" s="49"/>
      <c r="TAR245" s="49"/>
      <c r="TAS245" s="49"/>
      <c r="TAT245" s="49"/>
      <c r="TAU245" s="49"/>
      <c r="TAV245" s="49"/>
      <c r="TAW245" s="49"/>
      <c r="TAX245" s="49"/>
      <c r="TAY245" s="49"/>
      <c r="TAZ245" s="49"/>
      <c r="TBA245" s="49"/>
      <c r="TBB245" s="49"/>
      <c r="TBC245" s="49"/>
      <c r="TBD245" s="49"/>
      <c r="TBE245" s="49"/>
      <c r="TBF245" s="49"/>
      <c r="TBG245" s="49"/>
      <c r="TBH245" s="49"/>
      <c r="TBI245" s="49"/>
      <c r="TBJ245" s="49"/>
      <c r="TBK245" s="49"/>
      <c r="TBL245" s="49"/>
      <c r="TBM245" s="49"/>
      <c r="TBN245" s="49"/>
      <c r="TBO245" s="49"/>
      <c r="TBP245" s="49"/>
      <c r="TBQ245" s="49"/>
      <c r="TBR245" s="49"/>
      <c r="TBS245" s="49"/>
      <c r="TBT245" s="49"/>
      <c r="TBU245" s="49"/>
      <c r="TBV245" s="49"/>
      <c r="TBW245" s="49"/>
      <c r="TBX245" s="49"/>
      <c r="TBY245" s="49"/>
      <c r="TBZ245" s="49"/>
      <c r="TCA245" s="49"/>
      <c r="TCB245" s="49"/>
      <c r="TCC245" s="49"/>
      <c r="TCD245" s="49"/>
      <c r="TCE245" s="49"/>
      <c r="TCF245" s="49"/>
      <c r="TCG245" s="49"/>
      <c r="TCH245" s="49"/>
      <c r="TCI245" s="49"/>
      <c r="TCJ245" s="49"/>
      <c r="TCK245" s="49"/>
      <c r="TCL245" s="49"/>
      <c r="TCM245" s="49"/>
      <c r="TCN245" s="49"/>
      <c r="TCO245" s="49"/>
      <c r="TCP245" s="49"/>
      <c r="TCQ245" s="49"/>
      <c r="TCR245" s="49"/>
      <c r="TCS245" s="49"/>
      <c r="TCT245" s="49"/>
      <c r="TCU245" s="49"/>
      <c r="TCV245" s="49"/>
      <c r="TCW245" s="49"/>
      <c r="TCX245" s="49"/>
      <c r="TCY245" s="49"/>
      <c r="TCZ245" s="49"/>
      <c r="TDA245" s="49"/>
      <c r="TDB245" s="49"/>
      <c r="TDC245" s="49"/>
      <c r="TDD245" s="49"/>
      <c r="TDE245" s="49"/>
      <c r="TDF245" s="49"/>
      <c r="TDG245" s="49"/>
      <c r="TDH245" s="49"/>
      <c r="TDI245" s="49"/>
      <c r="TDJ245" s="49"/>
      <c r="TDK245" s="49"/>
      <c r="TDL245" s="49"/>
      <c r="TDM245" s="49"/>
      <c r="TDN245" s="49"/>
      <c r="TDO245" s="49"/>
      <c r="TDP245" s="49"/>
      <c r="TDQ245" s="49"/>
      <c r="TDR245" s="49"/>
      <c r="TDS245" s="49"/>
      <c r="TDT245" s="49"/>
      <c r="TDU245" s="49"/>
      <c r="TDV245" s="49"/>
      <c r="TDW245" s="49"/>
      <c r="TDX245" s="49"/>
      <c r="TDY245" s="49"/>
      <c r="TDZ245" s="49"/>
      <c r="TEA245" s="49"/>
      <c r="TEB245" s="49"/>
      <c r="TEC245" s="49"/>
      <c r="TED245" s="49"/>
      <c r="TEE245" s="49"/>
      <c r="TEF245" s="49"/>
      <c r="TEG245" s="49"/>
      <c r="TEH245" s="49"/>
      <c r="TEI245" s="49"/>
      <c r="TEJ245" s="49"/>
      <c r="TEK245" s="49"/>
      <c r="TEL245" s="49"/>
      <c r="TEM245" s="49"/>
      <c r="TEN245" s="49"/>
      <c r="TEO245" s="49"/>
      <c r="TEP245" s="49"/>
      <c r="TEQ245" s="49"/>
      <c r="TER245" s="49"/>
      <c r="TES245" s="49"/>
      <c r="TET245" s="49"/>
      <c r="TEU245" s="49"/>
      <c r="TEV245" s="49"/>
      <c r="TEW245" s="49"/>
      <c r="TEX245" s="49"/>
      <c r="TEY245" s="49"/>
      <c r="TEZ245" s="49"/>
      <c r="TFA245" s="49"/>
      <c r="TFB245" s="49"/>
      <c r="TFC245" s="49"/>
      <c r="TFD245" s="49"/>
      <c r="TFE245" s="49"/>
      <c r="TFF245" s="49"/>
      <c r="TFG245" s="49"/>
      <c r="TFH245" s="49"/>
      <c r="TFI245" s="49"/>
      <c r="TFJ245" s="49"/>
      <c r="TFK245" s="49"/>
      <c r="TFL245" s="49"/>
      <c r="TFM245" s="49"/>
      <c r="TFN245" s="49"/>
      <c r="TFO245" s="49"/>
      <c r="TFP245" s="49"/>
      <c r="TFQ245" s="49"/>
      <c r="TFR245" s="49"/>
      <c r="TFS245" s="49"/>
      <c r="TFT245" s="49"/>
      <c r="TFU245" s="49"/>
      <c r="TFV245" s="49"/>
      <c r="TFW245" s="49"/>
      <c r="TFX245" s="49"/>
      <c r="TFY245" s="49"/>
      <c r="TFZ245" s="49"/>
      <c r="TGA245" s="49"/>
      <c r="TGB245" s="49"/>
      <c r="TGC245" s="49"/>
      <c r="TGD245" s="49"/>
      <c r="TGE245" s="49"/>
      <c r="TGF245" s="49"/>
      <c r="TGG245" s="49"/>
      <c r="TGH245" s="49"/>
      <c r="TGI245" s="49"/>
      <c r="TGJ245" s="49"/>
      <c r="TGK245" s="49"/>
      <c r="TGL245" s="49"/>
      <c r="TGM245" s="49"/>
      <c r="TGN245" s="49"/>
      <c r="TGO245" s="49"/>
      <c r="TGP245" s="49"/>
      <c r="TGQ245" s="49"/>
      <c r="TGR245" s="49"/>
      <c r="TGS245" s="49"/>
      <c r="TGT245" s="49"/>
      <c r="TGU245" s="49"/>
      <c r="TGV245" s="49"/>
      <c r="TGW245" s="49"/>
      <c r="TGX245" s="49"/>
      <c r="TGY245" s="49"/>
      <c r="TGZ245" s="49"/>
      <c r="THA245" s="49"/>
      <c r="THB245" s="49"/>
      <c r="THC245" s="49"/>
      <c r="THD245" s="49"/>
      <c r="THE245" s="49"/>
      <c r="THF245" s="49"/>
      <c r="THG245" s="49"/>
      <c r="THH245" s="49"/>
      <c r="THI245" s="49"/>
      <c r="THJ245" s="49"/>
      <c r="THK245" s="49"/>
      <c r="THL245" s="49"/>
      <c r="THM245" s="49"/>
      <c r="THN245" s="49"/>
      <c r="THO245" s="49"/>
      <c r="THP245" s="49"/>
      <c r="THQ245" s="49"/>
      <c r="THR245" s="49"/>
      <c r="THS245" s="49"/>
      <c r="THT245" s="49"/>
      <c r="THU245" s="49"/>
      <c r="THV245" s="49"/>
      <c r="THW245" s="49"/>
      <c r="THX245" s="49"/>
      <c r="THY245" s="49"/>
      <c r="THZ245" s="49"/>
      <c r="TIA245" s="49"/>
      <c r="TIB245" s="49"/>
      <c r="TIC245" s="49"/>
      <c r="TID245" s="49"/>
      <c r="TIE245" s="49"/>
      <c r="TIF245" s="49"/>
      <c r="TIG245" s="49"/>
      <c r="TIH245" s="49"/>
      <c r="TII245" s="49"/>
      <c r="TIJ245" s="49"/>
      <c r="TIK245" s="49"/>
      <c r="TIL245" s="49"/>
      <c r="TIM245" s="49"/>
      <c r="TIN245" s="49"/>
      <c r="TIO245" s="49"/>
      <c r="TIP245" s="49"/>
      <c r="TIQ245" s="49"/>
      <c r="TIR245" s="49"/>
      <c r="TIS245" s="49"/>
      <c r="TIT245" s="49"/>
      <c r="TIU245" s="49"/>
      <c r="TIV245" s="49"/>
      <c r="TIW245" s="49"/>
      <c r="TIX245" s="49"/>
      <c r="TIY245" s="49"/>
      <c r="TIZ245" s="49"/>
      <c r="TJA245" s="49"/>
      <c r="TJB245" s="49"/>
      <c r="TJC245" s="49"/>
      <c r="TJD245" s="49"/>
      <c r="TJE245" s="49"/>
      <c r="TJF245" s="49"/>
      <c r="TJG245" s="49"/>
      <c r="TJH245" s="49"/>
      <c r="TJI245" s="49"/>
      <c r="TJJ245" s="49"/>
      <c r="TJK245" s="49"/>
      <c r="TJL245" s="49"/>
      <c r="TJM245" s="49"/>
      <c r="TJN245" s="49"/>
      <c r="TJO245" s="49"/>
      <c r="TJP245" s="49"/>
      <c r="TJQ245" s="49"/>
      <c r="TJR245" s="49"/>
      <c r="TJS245" s="49"/>
      <c r="TJT245" s="49"/>
      <c r="TJU245" s="49"/>
      <c r="TJV245" s="49"/>
      <c r="TJW245" s="49"/>
      <c r="TJX245" s="49"/>
      <c r="TJY245" s="49"/>
      <c r="TJZ245" s="49"/>
      <c r="TKA245" s="49"/>
      <c r="TKB245" s="49"/>
      <c r="TKC245" s="49"/>
      <c r="TKD245" s="49"/>
      <c r="TKE245" s="49"/>
      <c r="TKF245" s="49"/>
      <c r="TKG245" s="49"/>
      <c r="TKH245" s="49"/>
      <c r="TKI245" s="49"/>
      <c r="TKJ245" s="49"/>
      <c r="TKK245" s="49"/>
      <c r="TKL245" s="49"/>
      <c r="TKM245" s="49"/>
      <c r="TKN245" s="49"/>
      <c r="TKO245" s="49"/>
      <c r="TKP245" s="49"/>
      <c r="TKQ245" s="49"/>
      <c r="TKR245" s="49"/>
      <c r="TKS245" s="49"/>
      <c r="TKT245" s="49"/>
      <c r="TKU245" s="49"/>
      <c r="TKV245" s="49"/>
      <c r="TKW245" s="49"/>
      <c r="TKX245" s="49"/>
      <c r="TKY245" s="49"/>
      <c r="TKZ245" s="49"/>
      <c r="TLA245" s="49"/>
      <c r="TLB245" s="49"/>
      <c r="TLC245" s="49"/>
      <c r="TLD245" s="49"/>
      <c r="TLE245" s="49"/>
      <c r="TLF245" s="49"/>
      <c r="TLG245" s="49"/>
      <c r="TLH245" s="49"/>
      <c r="TLI245" s="49"/>
      <c r="TLJ245" s="49"/>
      <c r="TLK245" s="49"/>
      <c r="TLL245" s="49"/>
      <c r="TLM245" s="49"/>
      <c r="TLN245" s="49"/>
      <c r="TLO245" s="49"/>
      <c r="TLP245" s="49"/>
      <c r="TLQ245" s="49"/>
      <c r="TLR245" s="49"/>
      <c r="TLS245" s="49"/>
      <c r="TLT245" s="49"/>
      <c r="TLU245" s="49"/>
      <c r="TLV245" s="49"/>
      <c r="TLW245" s="49"/>
      <c r="TLX245" s="49"/>
      <c r="TLY245" s="49"/>
      <c r="TLZ245" s="49"/>
      <c r="TMA245" s="49"/>
      <c r="TMB245" s="49"/>
      <c r="TMC245" s="49"/>
      <c r="TMD245" s="49"/>
      <c r="TME245" s="49"/>
      <c r="TMF245" s="49"/>
      <c r="TMG245" s="49"/>
      <c r="TMH245" s="49"/>
      <c r="TMI245" s="49"/>
      <c r="TMJ245" s="49"/>
      <c r="TMK245" s="49"/>
      <c r="TML245" s="49"/>
      <c r="TMM245" s="49"/>
      <c r="TMN245" s="49"/>
      <c r="TMO245" s="49"/>
      <c r="TMP245" s="49"/>
      <c r="TMQ245" s="49"/>
      <c r="TMR245" s="49"/>
      <c r="TMS245" s="49"/>
      <c r="TMT245" s="49"/>
      <c r="TMU245" s="49"/>
      <c r="TMV245" s="49"/>
      <c r="TMW245" s="49"/>
      <c r="TMX245" s="49"/>
      <c r="TMY245" s="49"/>
      <c r="TMZ245" s="49"/>
      <c r="TNA245" s="49"/>
      <c r="TNB245" s="49"/>
      <c r="TNC245" s="49"/>
      <c r="TND245" s="49"/>
      <c r="TNE245" s="49"/>
      <c r="TNF245" s="49"/>
      <c r="TNG245" s="49"/>
      <c r="TNH245" s="49"/>
      <c r="TNI245" s="49"/>
      <c r="TNJ245" s="49"/>
      <c r="TNK245" s="49"/>
      <c r="TNL245" s="49"/>
      <c r="TNM245" s="49"/>
      <c r="TNN245" s="49"/>
      <c r="TNO245" s="49"/>
      <c r="TNP245" s="49"/>
      <c r="TNQ245" s="49"/>
      <c r="TNR245" s="49"/>
      <c r="TNS245" s="49"/>
      <c r="TNT245" s="49"/>
      <c r="TNU245" s="49"/>
      <c r="TNV245" s="49"/>
      <c r="TNW245" s="49"/>
      <c r="TNX245" s="49"/>
      <c r="TNY245" s="49"/>
      <c r="TNZ245" s="49"/>
      <c r="TOA245" s="49"/>
      <c r="TOB245" s="49"/>
      <c r="TOC245" s="49"/>
      <c r="TOD245" s="49"/>
      <c r="TOE245" s="49"/>
      <c r="TOF245" s="49"/>
      <c r="TOG245" s="49"/>
      <c r="TOH245" s="49"/>
      <c r="TOI245" s="49"/>
      <c r="TOJ245" s="49"/>
      <c r="TOK245" s="49"/>
      <c r="TOL245" s="49"/>
      <c r="TOM245" s="49"/>
      <c r="TON245" s="49"/>
      <c r="TOO245" s="49"/>
      <c r="TOP245" s="49"/>
      <c r="TOQ245" s="49"/>
      <c r="TOR245" s="49"/>
      <c r="TOS245" s="49"/>
      <c r="TOT245" s="49"/>
      <c r="TOU245" s="49"/>
      <c r="TOV245" s="49"/>
      <c r="TOW245" s="49"/>
      <c r="TOX245" s="49"/>
      <c r="TOY245" s="49"/>
      <c r="TOZ245" s="49"/>
      <c r="TPA245" s="49"/>
      <c r="TPB245" s="49"/>
      <c r="TPC245" s="49"/>
      <c r="TPD245" s="49"/>
      <c r="TPE245" s="49"/>
      <c r="TPF245" s="49"/>
      <c r="TPG245" s="49"/>
      <c r="TPH245" s="49"/>
      <c r="TPI245" s="49"/>
      <c r="TPJ245" s="49"/>
      <c r="TPK245" s="49"/>
      <c r="TPL245" s="49"/>
      <c r="TPM245" s="49"/>
      <c r="TPN245" s="49"/>
      <c r="TPO245" s="49"/>
      <c r="TPP245" s="49"/>
      <c r="TPQ245" s="49"/>
      <c r="TPR245" s="49"/>
      <c r="TPS245" s="49"/>
      <c r="TPT245" s="49"/>
      <c r="TPU245" s="49"/>
      <c r="TPV245" s="49"/>
      <c r="TPW245" s="49"/>
      <c r="TPX245" s="49"/>
      <c r="TPY245" s="49"/>
      <c r="TPZ245" s="49"/>
      <c r="TQA245" s="49"/>
      <c r="TQB245" s="49"/>
      <c r="TQC245" s="49"/>
      <c r="TQD245" s="49"/>
      <c r="TQE245" s="49"/>
      <c r="TQF245" s="49"/>
      <c r="TQG245" s="49"/>
      <c r="TQH245" s="49"/>
      <c r="TQI245" s="49"/>
      <c r="TQJ245" s="49"/>
      <c r="TQK245" s="49"/>
      <c r="TQL245" s="49"/>
      <c r="TQM245" s="49"/>
      <c r="TQN245" s="49"/>
      <c r="TQO245" s="49"/>
      <c r="TQP245" s="49"/>
      <c r="TQQ245" s="49"/>
      <c r="TQR245" s="49"/>
      <c r="TQS245" s="49"/>
      <c r="TQT245" s="49"/>
      <c r="TQU245" s="49"/>
      <c r="TQV245" s="49"/>
      <c r="TQW245" s="49"/>
      <c r="TQX245" s="49"/>
      <c r="TQY245" s="49"/>
      <c r="TQZ245" s="49"/>
      <c r="TRA245" s="49"/>
      <c r="TRB245" s="49"/>
      <c r="TRC245" s="49"/>
      <c r="TRD245" s="49"/>
      <c r="TRE245" s="49"/>
      <c r="TRF245" s="49"/>
      <c r="TRG245" s="49"/>
      <c r="TRH245" s="49"/>
      <c r="TRI245" s="49"/>
      <c r="TRJ245" s="49"/>
      <c r="TRK245" s="49"/>
      <c r="TRL245" s="49"/>
      <c r="TRM245" s="49"/>
      <c r="TRN245" s="49"/>
      <c r="TRO245" s="49"/>
      <c r="TRP245" s="49"/>
      <c r="TRQ245" s="49"/>
      <c r="TRR245" s="49"/>
      <c r="TRS245" s="49"/>
      <c r="TRT245" s="49"/>
      <c r="TRU245" s="49"/>
      <c r="TRV245" s="49"/>
      <c r="TRW245" s="49"/>
      <c r="TRX245" s="49"/>
      <c r="TRY245" s="49"/>
      <c r="TRZ245" s="49"/>
      <c r="TSA245" s="49"/>
      <c r="TSB245" s="49"/>
      <c r="TSC245" s="49"/>
      <c r="TSD245" s="49"/>
      <c r="TSE245" s="49"/>
      <c r="TSF245" s="49"/>
      <c r="TSG245" s="49"/>
      <c r="TSH245" s="49"/>
      <c r="TSI245" s="49"/>
      <c r="TSJ245" s="49"/>
      <c r="TSK245" s="49"/>
      <c r="TSL245" s="49"/>
      <c r="TSM245" s="49"/>
      <c r="TSN245" s="49"/>
      <c r="TSO245" s="49"/>
      <c r="TSP245" s="49"/>
      <c r="TSQ245" s="49"/>
      <c r="TSR245" s="49"/>
      <c r="TSS245" s="49"/>
      <c r="TST245" s="49"/>
      <c r="TSU245" s="49"/>
      <c r="TSV245" s="49"/>
      <c r="TSW245" s="49"/>
      <c r="TSX245" s="49"/>
      <c r="TSY245" s="49"/>
      <c r="TSZ245" s="49"/>
      <c r="TTA245" s="49"/>
      <c r="TTB245" s="49"/>
      <c r="TTC245" s="49"/>
      <c r="TTD245" s="49"/>
      <c r="TTE245" s="49"/>
      <c r="TTF245" s="49"/>
      <c r="TTG245" s="49"/>
      <c r="TTH245" s="49"/>
      <c r="TTI245" s="49"/>
      <c r="TTJ245" s="49"/>
      <c r="TTK245" s="49"/>
      <c r="TTL245" s="49"/>
      <c r="TTM245" s="49"/>
      <c r="TTN245" s="49"/>
      <c r="TTO245" s="49"/>
      <c r="TTP245" s="49"/>
      <c r="TTQ245" s="49"/>
      <c r="TTR245" s="49"/>
      <c r="TTS245" s="49"/>
      <c r="TTT245" s="49"/>
      <c r="TTU245" s="49"/>
      <c r="TTV245" s="49"/>
      <c r="TTW245" s="49"/>
      <c r="TTX245" s="49"/>
      <c r="TTY245" s="49"/>
      <c r="TTZ245" s="49"/>
      <c r="TUA245" s="49"/>
      <c r="TUB245" s="49"/>
      <c r="TUC245" s="49"/>
      <c r="TUD245" s="49"/>
      <c r="TUE245" s="49"/>
      <c r="TUF245" s="49"/>
      <c r="TUG245" s="49"/>
      <c r="TUH245" s="49"/>
      <c r="TUI245" s="49"/>
      <c r="TUJ245" s="49"/>
      <c r="TUK245" s="49"/>
      <c r="TUL245" s="49"/>
      <c r="TUM245" s="49"/>
      <c r="TUN245" s="49"/>
      <c r="TUO245" s="49"/>
      <c r="TUP245" s="49"/>
      <c r="TUQ245" s="49"/>
      <c r="TUR245" s="49"/>
      <c r="TUS245" s="49"/>
      <c r="TUT245" s="49"/>
      <c r="TUU245" s="49"/>
      <c r="TUV245" s="49"/>
      <c r="TUW245" s="49"/>
      <c r="TUX245" s="49"/>
      <c r="TUY245" s="49"/>
      <c r="TUZ245" s="49"/>
      <c r="TVA245" s="49"/>
      <c r="TVB245" s="49"/>
      <c r="TVC245" s="49"/>
      <c r="TVD245" s="49"/>
      <c r="TVE245" s="49"/>
      <c r="TVF245" s="49"/>
      <c r="TVG245" s="49"/>
      <c r="TVH245" s="49"/>
      <c r="TVI245" s="49"/>
      <c r="TVJ245" s="49"/>
      <c r="TVK245" s="49"/>
      <c r="TVL245" s="49"/>
      <c r="TVM245" s="49"/>
      <c r="TVN245" s="49"/>
      <c r="TVO245" s="49"/>
      <c r="TVP245" s="49"/>
      <c r="TVQ245" s="49"/>
      <c r="TVR245" s="49"/>
      <c r="TVS245" s="49"/>
      <c r="TVT245" s="49"/>
      <c r="TVU245" s="49"/>
      <c r="TVV245" s="49"/>
      <c r="TVW245" s="49"/>
      <c r="TVX245" s="49"/>
      <c r="TVY245" s="49"/>
      <c r="TVZ245" s="49"/>
      <c r="TWA245" s="49"/>
      <c r="TWB245" s="49"/>
      <c r="TWC245" s="49"/>
      <c r="TWD245" s="49"/>
      <c r="TWE245" s="49"/>
      <c r="TWF245" s="49"/>
      <c r="TWG245" s="49"/>
      <c r="TWH245" s="49"/>
      <c r="TWI245" s="49"/>
      <c r="TWJ245" s="49"/>
      <c r="TWK245" s="49"/>
      <c r="TWL245" s="49"/>
      <c r="TWM245" s="49"/>
      <c r="TWN245" s="49"/>
      <c r="TWO245" s="49"/>
      <c r="TWP245" s="49"/>
      <c r="TWQ245" s="49"/>
      <c r="TWR245" s="49"/>
      <c r="TWS245" s="49"/>
      <c r="TWT245" s="49"/>
      <c r="TWU245" s="49"/>
      <c r="TWV245" s="49"/>
      <c r="TWW245" s="49"/>
      <c r="TWX245" s="49"/>
      <c r="TWY245" s="49"/>
      <c r="TWZ245" s="49"/>
      <c r="TXA245" s="49"/>
      <c r="TXB245" s="49"/>
      <c r="TXC245" s="49"/>
      <c r="TXD245" s="49"/>
      <c r="TXE245" s="49"/>
      <c r="TXF245" s="49"/>
      <c r="TXG245" s="49"/>
      <c r="TXH245" s="49"/>
      <c r="TXI245" s="49"/>
      <c r="TXJ245" s="49"/>
      <c r="TXK245" s="49"/>
      <c r="TXL245" s="49"/>
      <c r="TXM245" s="49"/>
      <c r="TXN245" s="49"/>
      <c r="TXO245" s="49"/>
      <c r="TXP245" s="49"/>
      <c r="TXQ245" s="49"/>
      <c r="TXR245" s="49"/>
      <c r="TXS245" s="49"/>
      <c r="TXT245" s="49"/>
      <c r="TXU245" s="49"/>
      <c r="TXV245" s="49"/>
      <c r="TXW245" s="49"/>
      <c r="TXX245" s="49"/>
      <c r="TXY245" s="49"/>
      <c r="TXZ245" s="49"/>
      <c r="TYA245" s="49"/>
      <c r="TYB245" s="49"/>
      <c r="TYC245" s="49"/>
      <c r="TYD245" s="49"/>
      <c r="TYE245" s="49"/>
      <c r="TYF245" s="49"/>
      <c r="TYG245" s="49"/>
      <c r="TYH245" s="49"/>
      <c r="TYI245" s="49"/>
      <c r="TYJ245" s="49"/>
      <c r="TYK245" s="49"/>
      <c r="TYL245" s="49"/>
      <c r="TYM245" s="49"/>
      <c r="TYN245" s="49"/>
      <c r="TYO245" s="49"/>
      <c r="TYP245" s="49"/>
      <c r="TYQ245" s="49"/>
      <c r="TYR245" s="49"/>
      <c r="TYS245" s="49"/>
      <c r="TYT245" s="49"/>
      <c r="TYU245" s="49"/>
      <c r="TYV245" s="49"/>
      <c r="TYW245" s="49"/>
      <c r="TYX245" s="49"/>
      <c r="TYY245" s="49"/>
      <c r="TYZ245" s="49"/>
      <c r="TZA245" s="49"/>
      <c r="TZB245" s="49"/>
      <c r="TZC245" s="49"/>
      <c r="TZD245" s="49"/>
      <c r="TZE245" s="49"/>
      <c r="TZF245" s="49"/>
      <c r="TZG245" s="49"/>
      <c r="TZH245" s="49"/>
      <c r="TZI245" s="49"/>
      <c r="TZJ245" s="49"/>
      <c r="TZK245" s="49"/>
      <c r="TZL245" s="49"/>
      <c r="TZM245" s="49"/>
      <c r="TZN245" s="49"/>
      <c r="TZO245" s="49"/>
      <c r="TZP245" s="49"/>
      <c r="TZQ245" s="49"/>
      <c r="TZR245" s="49"/>
      <c r="TZS245" s="49"/>
      <c r="TZT245" s="49"/>
      <c r="TZU245" s="49"/>
      <c r="TZV245" s="49"/>
      <c r="TZW245" s="49"/>
      <c r="TZX245" s="49"/>
      <c r="TZY245" s="49"/>
      <c r="TZZ245" s="49"/>
      <c r="UAA245" s="49"/>
      <c r="UAB245" s="49"/>
      <c r="UAC245" s="49"/>
      <c r="UAD245" s="49"/>
      <c r="UAE245" s="49"/>
      <c r="UAF245" s="49"/>
      <c r="UAG245" s="49"/>
      <c r="UAH245" s="49"/>
      <c r="UAI245" s="49"/>
      <c r="UAJ245" s="49"/>
      <c r="UAK245" s="49"/>
      <c r="UAL245" s="49"/>
      <c r="UAM245" s="49"/>
      <c r="UAN245" s="49"/>
      <c r="UAO245" s="49"/>
      <c r="UAP245" s="49"/>
      <c r="UAQ245" s="49"/>
      <c r="UAR245" s="49"/>
      <c r="UAS245" s="49"/>
      <c r="UAT245" s="49"/>
      <c r="UAU245" s="49"/>
      <c r="UAV245" s="49"/>
      <c r="UAW245" s="49"/>
      <c r="UAX245" s="49"/>
      <c r="UAY245" s="49"/>
      <c r="UAZ245" s="49"/>
      <c r="UBA245" s="49"/>
      <c r="UBB245" s="49"/>
      <c r="UBC245" s="49"/>
      <c r="UBD245" s="49"/>
      <c r="UBE245" s="49"/>
      <c r="UBF245" s="49"/>
      <c r="UBG245" s="49"/>
      <c r="UBH245" s="49"/>
      <c r="UBI245" s="49"/>
      <c r="UBJ245" s="49"/>
      <c r="UBK245" s="49"/>
      <c r="UBL245" s="49"/>
      <c r="UBM245" s="49"/>
      <c r="UBN245" s="49"/>
      <c r="UBO245" s="49"/>
      <c r="UBP245" s="49"/>
      <c r="UBQ245" s="49"/>
      <c r="UBR245" s="49"/>
      <c r="UBS245" s="49"/>
      <c r="UBT245" s="49"/>
      <c r="UBU245" s="49"/>
      <c r="UBV245" s="49"/>
      <c r="UBW245" s="49"/>
      <c r="UBX245" s="49"/>
      <c r="UBY245" s="49"/>
      <c r="UBZ245" s="49"/>
      <c r="UCA245" s="49"/>
      <c r="UCB245" s="49"/>
      <c r="UCC245" s="49"/>
      <c r="UCD245" s="49"/>
      <c r="UCE245" s="49"/>
      <c r="UCF245" s="49"/>
      <c r="UCG245" s="49"/>
      <c r="UCH245" s="49"/>
      <c r="UCI245" s="49"/>
      <c r="UCJ245" s="49"/>
      <c r="UCK245" s="49"/>
      <c r="UCL245" s="49"/>
      <c r="UCM245" s="49"/>
      <c r="UCN245" s="49"/>
      <c r="UCO245" s="49"/>
      <c r="UCP245" s="49"/>
      <c r="UCQ245" s="49"/>
      <c r="UCR245" s="49"/>
      <c r="UCS245" s="49"/>
      <c r="UCT245" s="49"/>
      <c r="UCU245" s="49"/>
      <c r="UCV245" s="49"/>
      <c r="UCW245" s="49"/>
      <c r="UCX245" s="49"/>
      <c r="UCY245" s="49"/>
      <c r="UCZ245" s="49"/>
      <c r="UDA245" s="49"/>
      <c r="UDB245" s="49"/>
      <c r="UDC245" s="49"/>
      <c r="UDD245" s="49"/>
      <c r="UDE245" s="49"/>
      <c r="UDF245" s="49"/>
      <c r="UDG245" s="49"/>
      <c r="UDH245" s="49"/>
      <c r="UDI245" s="49"/>
      <c r="UDJ245" s="49"/>
      <c r="UDK245" s="49"/>
      <c r="UDL245" s="49"/>
      <c r="UDM245" s="49"/>
      <c r="UDN245" s="49"/>
      <c r="UDO245" s="49"/>
      <c r="UDP245" s="49"/>
      <c r="UDQ245" s="49"/>
      <c r="UDR245" s="49"/>
      <c r="UDS245" s="49"/>
      <c r="UDT245" s="49"/>
      <c r="UDU245" s="49"/>
      <c r="UDV245" s="49"/>
      <c r="UDW245" s="49"/>
      <c r="UDX245" s="49"/>
      <c r="UDY245" s="49"/>
      <c r="UDZ245" s="49"/>
      <c r="UEA245" s="49"/>
      <c r="UEB245" s="49"/>
      <c r="UEC245" s="49"/>
      <c r="UED245" s="49"/>
      <c r="UEE245" s="49"/>
      <c r="UEF245" s="49"/>
      <c r="UEG245" s="49"/>
      <c r="UEH245" s="49"/>
      <c r="UEI245" s="49"/>
      <c r="UEJ245" s="49"/>
      <c r="UEK245" s="49"/>
      <c r="UEL245" s="49"/>
      <c r="UEM245" s="49"/>
      <c r="UEN245" s="49"/>
      <c r="UEO245" s="49"/>
      <c r="UEP245" s="49"/>
      <c r="UEQ245" s="49"/>
      <c r="UER245" s="49"/>
      <c r="UES245" s="49"/>
      <c r="UET245" s="49"/>
      <c r="UEU245" s="49"/>
      <c r="UEV245" s="49"/>
      <c r="UEW245" s="49"/>
      <c r="UEX245" s="49"/>
      <c r="UEY245" s="49"/>
      <c r="UEZ245" s="49"/>
      <c r="UFA245" s="49"/>
      <c r="UFB245" s="49"/>
      <c r="UFC245" s="49"/>
      <c r="UFD245" s="49"/>
      <c r="UFE245" s="49"/>
      <c r="UFF245" s="49"/>
      <c r="UFG245" s="49"/>
      <c r="UFH245" s="49"/>
      <c r="UFI245" s="49"/>
      <c r="UFJ245" s="49"/>
      <c r="UFK245" s="49"/>
      <c r="UFL245" s="49"/>
      <c r="UFM245" s="49"/>
      <c r="UFN245" s="49"/>
      <c r="UFO245" s="49"/>
      <c r="UFP245" s="49"/>
      <c r="UFQ245" s="49"/>
      <c r="UFR245" s="49"/>
      <c r="UFS245" s="49"/>
      <c r="UFT245" s="49"/>
      <c r="UFU245" s="49"/>
      <c r="UFV245" s="49"/>
      <c r="UFW245" s="49"/>
      <c r="UFX245" s="49"/>
      <c r="UFY245" s="49"/>
      <c r="UFZ245" s="49"/>
      <c r="UGA245" s="49"/>
      <c r="UGB245" s="49"/>
      <c r="UGC245" s="49"/>
      <c r="UGD245" s="49"/>
      <c r="UGE245" s="49"/>
      <c r="UGF245" s="49"/>
      <c r="UGG245" s="49"/>
      <c r="UGH245" s="49"/>
      <c r="UGI245" s="49"/>
      <c r="UGJ245" s="49"/>
      <c r="UGK245" s="49"/>
      <c r="UGL245" s="49"/>
      <c r="UGM245" s="49"/>
      <c r="UGN245" s="49"/>
      <c r="UGO245" s="49"/>
      <c r="UGP245" s="49"/>
      <c r="UGQ245" s="49"/>
      <c r="UGR245" s="49"/>
      <c r="UGS245" s="49"/>
      <c r="UGT245" s="49"/>
      <c r="UGU245" s="49"/>
      <c r="UGV245" s="49"/>
      <c r="UGW245" s="49"/>
      <c r="UGX245" s="49"/>
      <c r="UGY245" s="49"/>
      <c r="UGZ245" s="49"/>
      <c r="UHA245" s="49"/>
      <c r="UHB245" s="49"/>
      <c r="UHC245" s="49"/>
      <c r="UHD245" s="49"/>
      <c r="UHE245" s="49"/>
      <c r="UHF245" s="49"/>
      <c r="UHG245" s="49"/>
      <c r="UHH245" s="49"/>
      <c r="UHI245" s="49"/>
      <c r="UHJ245" s="49"/>
      <c r="UHK245" s="49"/>
      <c r="UHL245" s="49"/>
      <c r="UHM245" s="49"/>
      <c r="UHN245" s="49"/>
      <c r="UHO245" s="49"/>
      <c r="UHP245" s="49"/>
      <c r="UHQ245" s="49"/>
      <c r="UHR245" s="49"/>
      <c r="UHS245" s="49"/>
      <c r="UHT245" s="49"/>
      <c r="UHU245" s="49"/>
      <c r="UHV245" s="49"/>
      <c r="UHW245" s="49"/>
      <c r="UHX245" s="49"/>
      <c r="UHY245" s="49"/>
      <c r="UHZ245" s="49"/>
      <c r="UIA245" s="49"/>
      <c r="UIB245" s="49"/>
      <c r="UIC245" s="49"/>
      <c r="UID245" s="49"/>
      <c r="UIE245" s="49"/>
      <c r="UIF245" s="49"/>
      <c r="UIG245" s="49"/>
      <c r="UIH245" s="49"/>
      <c r="UII245" s="49"/>
      <c r="UIJ245" s="49"/>
      <c r="UIK245" s="49"/>
      <c r="UIL245" s="49"/>
      <c r="UIM245" s="49"/>
      <c r="UIN245" s="49"/>
      <c r="UIO245" s="49"/>
      <c r="UIP245" s="49"/>
      <c r="UIQ245" s="49"/>
      <c r="UIR245" s="49"/>
      <c r="UIS245" s="49"/>
      <c r="UIT245" s="49"/>
      <c r="UIU245" s="49"/>
      <c r="UIV245" s="49"/>
      <c r="UIW245" s="49"/>
      <c r="UIX245" s="49"/>
      <c r="UIY245" s="49"/>
      <c r="UIZ245" s="49"/>
      <c r="UJA245" s="49"/>
      <c r="UJB245" s="49"/>
      <c r="UJC245" s="49"/>
      <c r="UJD245" s="49"/>
      <c r="UJE245" s="49"/>
      <c r="UJF245" s="49"/>
      <c r="UJG245" s="49"/>
      <c r="UJH245" s="49"/>
      <c r="UJI245" s="49"/>
      <c r="UJJ245" s="49"/>
      <c r="UJK245" s="49"/>
      <c r="UJL245" s="49"/>
      <c r="UJM245" s="49"/>
      <c r="UJN245" s="49"/>
      <c r="UJO245" s="49"/>
      <c r="UJP245" s="49"/>
      <c r="UJQ245" s="49"/>
      <c r="UJR245" s="49"/>
      <c r="UJS245" s="49"/>
      <c r="UJT245" s="49"/>
      <c r="UJU245" s="49"/>
      <c r="UJV245" s="49"/>
      <c r="UJW245" s="49"/>
      <c r="UJX245" s="49"/>
      <c r="UJY245" s="49"/>
      <c r="UJZ245" s="49"/>
      <c r="UKA245" s="49"/>
      <c r="UKB245" s="49"/>
      <c r="UKC245" s="49"/>
      <c r="UKD245" s="49"/>
      <c r="UKE245" s="49"/>
      <c r="UKF245" s="49"/>
      <c r="UKG245" s="49"/>
      <c r="UKH245" s="49"/>
      <c r="UKI245" s="49"/>
      <c r="UKJ245" s="49"/>
      <c r="UKK245" s="49"/>
      <c r="UKL245" s="49"/>
      <c r="UKM245" s="49"/>
      <c r="UKN245" s="49"/>
      <c r="UKO245" s="49"/>
      <c r="UKP245" s="49"/>
      <c r="UKQ245" s="49"/>
      <c r="UKR245" s="49"/>
      <c r="UKS245" s="49"/>
      <c r="UKT245" s="49"/>
      <c r="UKU245" s="49"/>
      <c r="UKV245" s="49"/>
      <c r="UKW245" s="49"/>
      <c r="UKX245" s="49"/>
      <c r="UKY245" s="49"/>
      <c r="UKZ245" s="49"/>
      <c r="ULA245" s="49"/>
      <c r="ULB245" s="49"/>
      <c r="ULC245" s="49"/>
      <c r="ULD245" s="49"/>
      <c r="ULE245" s="49"/>
      <c r="ULF245" s="49"/>
      <c r="ULG245" s="49"/>
      <c r="ULH245" s="49"/>
      <c r="ULI245" s="49"/>
      <c r="ULJ245" s="49"/>
      <c r="ULK245" s="49"/>
      <c r="ULL245" s="49"/>
      <c r="ULM245" s="49"/>
      <c r="ULN245" s="49"/>
      <c r="ULO245" s="49"/>
      <c r="ULP245" s="49"/>
      <c r="ULQ245" s="49"/>
      <c r="ULR245" s="49"/>
      <c r="ULS245" s="49"/>
      <c r="ULT245" s="49"/>
      <c r="ULU245" s="49"/>
      <c r="ULV245" s="49"/>
      <c r="ULW245" s="49"/>
      <c r="ULX245" s="49"/>
      <c r="ULY245" s="49"/>
      <c r="ULZ245" s="49"/>
      <c r="UMA245" s="49"/>
      <c r="UMB245" s="49"/>
      <c r="UMC245" s="49"/>
      <c r="UMD245" s="49"/>
      <c r="UME245" s="49"/>
      <c r="UMF245" s="49"/>
      <c r="UMG245" s="49"/>
      <c r="UMH245" s="49"/>
      <c r="UMI245" s="49"/>
      <c r="UMJ245" s="49"/>
      <c r="UMK245" s="49"/>
      <c r="UML245" s="49"/>
      <c r="UMM245" s="49"/>
      <c r="UMN245" s="49"/>
      <c r="UMO245" s="49"/>
      <c r="UMP245" s="49"/>
      <c r="UMQ245" s="49"/>
      <c r="UMR245" s="49"/>
      <c r="UMS245" s="49"/>
      <c r="UMT245" s="49"/>
      <c r="UMU245" s="49"/>
      <c r="UMV245" s="49"/>
      <c r="UMW245" s="49"/>
      <c r="UMX245" s="49"/>
      <c r="UMY245" s="49"/>
      <c r="UMZ245" s="49"/>
      <c r="UNA245" s="49"/>
      <c r="UNB245" s="49"/>
      <c r="UNC245" s="49"/>
      <c r="UND245" s="49"/>
      <c r="UNE245" s="49"/>
      <c r="UNF245" s="49"/>
      <c r="UNG245" s="49"/>
      <c r="UNH245" s="49"/>
      <c r="UNI245" s="49"/>
      <c r="UNJ245" s="49"/>
      <c r="UNK245" s="49"/>
      <c r="UNL245" s="49"/>
      <c r="UNM245" s="49"/>
      <c r="UNN245" s="49"/>
      <c r="UNO245" s="49"/>
      <c r="UNP245" s="49"/>
      <c r="UNQ245" s="49"/>
      <c r="UNR245" s="49"/>
      <c r="UNS245" s="49"/>
      <c r="UNT245" s="49"/>
      <c r="UNU245" s="49"/>
      <c r="UNV245" s="49"/>
      <c r="UNW245" s="49"/>
      <c r="UNX245" s="49"/>
      <c r="UNY245" s="49"/>
      <c r="UNZ245" s="49"/>
      <c r="UOA245" s="49"/>
      <c r="UOB245" s="49"/>
      <c r="UOC245" s="49"/>
      <c r="UOD245" s="49"/>
      <c r="UOE245" s="49"/>
      <c r="UOF245" s="49"/>
      <c r="UOG245" s="49"/>
      <c r="UOH245" s="49"/>
      <c r="UOI245" s="49"/>
      <c r="UOJ245" s="49"/>
      <c r="UOK245" s="49"/>
      <c r="UOL245" s="49"/>
      <c r="UOM245" s="49"/>
      <c r="UON245" s="49"/>
      <c r="UOO245" s="49"/>
      <c r="UOP245" s="49"/>
      <c r="UOQ245" s="49"/>
      <c r="UOR245" s="49"/>
      <c r="UOS245" s="49"/>
      <c r="UOT245" s="49"/>
      <c r="UOU245" s="49"/>
      <c r="UOV245" s="49"/>
      <c r="UOW245" s="49"/>
      <c r="UOX245" s="49"/>
      <c r="UOY245" s="49"/>
      <c r="UOZ245" s="49"/>
      <c r="UPA245" s="49"/>
      <c r="UPB245" s="49"/>
      <c r="UPC245" s="49"/>
      <c r="UPD245" s="49"/>
      <c r="UPE245" s="49"/>
      <c r="UPF245" s="49"/>
      <c r="UPG245" s="49"/>
      <c r="UPH245" s="49"/>
      <c r="UPI245" s="49"/>
      <c r="UPJ245" s="49"/>
      <c r="UPK245" s="49"/>
      <c r="UPL245" s="49"/>
      <c r="UPM245" s="49"/>
      <c r="UPN245" s="49"/>
      <c r="UPO245" s="49"/>
      <c r="UPP245" s="49"/>
      <c r="UPQ245" s="49"/>
      <c r="UPR245" s="49"/>
      <c r="UPS245" s="49"/>
      <c r="UPT245" s="49"/>
      <c r="UPU245" s="49"/>
      <c r="UPV245" s="49"/>
      <c r="UPW245" s="49"/>
      <c r="UPX245" s="49"/>
      <c r="UPY245" s="49"/>
      <c r="UPZ245" s="49"/>
      <c r="UQA245" s="49"/>
      <c r="UQB245" s="49"/>
      <c r="UQC245" s="49"/>
      <c r="UQD245" s="49"/>
      <c r="UQE245" s="49"/>
      <c r="UQF245" s="49"/>
      <c r="UQG245" s="49"/>
      <c r="UQH245" s="49"/>
      <c r="UQI245" s="49"/>
      <c r="UQJ245" s="49"/>
      <c r="UQK245" s="49"/>
      <c r="UQL245" s="49"/>
      <c r="UQM245" s="49"/>
      <c r="UQN245" s="49"/>
      <c r="UQO245" s="49"/>
      <c r="UQP245" s="49"/>
      <c r="UQQ245" s="49"/>
      <c r="UQR245" s="49"/>
      <c r="UQS245" s="49"/>
      <c r="UQT245" s="49"/>
      <c r="UQU245" s="49"/>
      <c r="UQV245" s="49"/>
      <c r="UQW245" s="49"/>
      <c r="UQX245" s="49"/>
      <c r="UQY245" s="49"/>
      <c r="UQZ245" s="49"/>
      <c r="URA245" s="49"/>
      <c r="URB245" s="49"/>
      <c r="URC245" s="49"/>
      <c r="URD245" s="49"/>
      <c r="URE245" s="49"/>
      <c r="URF245" s="49"/>
      <c r="URG245" s="49"/>
      <c r="URH245" s="49"/>
      <c r="URI245" s="49"/>
      <c r="URJ245" s="49"/>
      <c r="URK245" s="49"/>
      <c r="URL245" s="49"/>
      <c r="URM245" s="49"/>
      <c r="URN245" s="49"/>
      <c r="URO245" s="49"/>
      <c r="URP245" s="49"/>
      <c r="URQ245" s="49"/>
      <c r="URR245" s="49"/>
      <c r="URS245" s="49"/>
      <c r="URT245" s="49"/>
      <c r="URU245" s="49"/>
      <c r="URV245" s="49"/>
      <c r="URW245" s="49"/>
      <c r="URX245" s="49"/>
      <c r="URY245" s="49"/>
      <c r="URZ245" s="49"/>
      <c r="USA245" s="49"/>
      <c r="USB245" s="49"/>
      <c r="USC245" s="49"/>
      <c r="USD245" s="49"/>
      <c r="USE245" s="49"/>
      <c r="USF245" s="49"/>
      <c r="USG245" s="49"/>
      <c r="USH245" s="49"/>
      <c r="USI245" s="49"/>
      <c r="USJ245" s="49"/>
      <c r="USK245" s="49"/>
      <c r="USL245" s="49"/>
      <c r="USM245" s="49"/>
      <c r="USN245" s="49"/>
      <c r="USO245" s="49"/>
      <c r="USP245" s="49"/>
      <c r="USQ245" s="49"/>
      <c r="USR245" s="49"/>
      <c r="USS245" s="49"/>
      <c r="UST245" s="49"/>
      <c r="USU245" s="49"/>
      <c r="USV245" s="49"/>
      <c r="USW245" s="49"/>
      <c r="USX245" s="49"/>
      <c r="USY245" s="49"/>
      <c r="USZ245" s="49"/>
      <c r="UTA245" s="49"/>
      <c r="UTB245" s="49"/>
      <c r="UTC245" s="49"/>
      <c r="UTD245" s="49"/>
      <c r="UTE245" s="49"/>
      <c r="UTF245" s="49"/>
      <c r="UTG245" s="49"/>
      <c r="UTH245" s="49"/>
      <c r="UTI245" s="49"/>
      <c r="UTJ245" s="49"/>
      <c r="UTK245" s="49"/>
      <c r="UTL245" s="49"/>
      <c r="UTM245" s="49"/>
      <c r="UTN245" s="49"/>
      <c r="UTO245" s="49"/>
      <c r="UTP245" s="49"/>
      <c r="UTQ245" s="49"/>
      <c r="UTR245" s="49"/>
      <c r="UTS245" s="49"/>
      <c r="UTT245" s="49"/>
      <c r="UTU245" s="49"/>
      <c r="UTV245" s="49"/>
      <c r="UTW245" s="49"/>
      <c r="UTX245" s="49"/>
      <c r="UTY245" s="49"/>
      <c r="UTZ245" s="49"/>
      <c r="UUA245" s="49"/>
      <c r="UUB245" s="49"/>
      <c r="UUC245" s="49"/>
      <c r="UUD245" s="49"/>
      <c r="UUE245" s="49"/>
      <c r="UUF245" s="49"/>
      <c r="UUG245" s="49"/>
      <c r="UUH245" s="49"/>
      <c r="UUI245" s="49"/>
      <c r="UUJ245" s="49"/>
      <c r="UUK245" s="49"/>
      <c r="UUL245" s="49"/>
      <c r="UUM245" s="49"/>
      <c r="UUN245" s="49"/>
      <c r="UUO245" s="49"/>
      <c r="UUP245" s="49"/>
      <c r="UUQ245" s="49"/>
      <c r="UUR245" s="49"/>
      <c r="UUS245" s="49"/>
      <c r="UUT245" s="49"/>
      <c r="UUU245" s="49"/>
      <c r="UUV245" s="49"/>
      <c r="UUW245" s="49"/>
      <c r="UUX245" s="49"/>
      <c r="UUY245" s="49"/>
      <c r="UUZ245" s="49"/>
      <c r="UVA245" s="49"/>
      <c r="UVB245" s="49"/>
      <c r="UVC245" s="49"/>
      <c r="UVD245" s="49"/>
      <c r="UVE245" s="49"/>
      <c r="UVF245" s="49"/>
      <c r="UVG245" s="49"/>
      <c r="UVH245" s="49"/>
      <c r="UVI245" s="49"/>
      <c r="UVJ245" s="49"/>
      <c r="UVK245" s="49"/>
      <c r="UVL245" s="49"/>
      <c r="UVM245" s="49"/>
      <c r="UVN245" s="49"/>
      <c r="UVO245" s="49"/>
      <c r="UVP245" s="49"/>
      <c r="UVQ245" s="49"/>
      <c r="UVR245" s="49"/>
      <c r="UVS245" s="49"/>
      <c r="UVT245" s="49"/>
      <c r="UVU245" s="49"/>
      <c r="UVV245" s="49"/>
      <c r="UVW245" s="49"/>
      <c r="UVX245" s="49"/>
      <c r="UVY245" s="49"/>
      <c r="UVZ245" s="49"/>
      <c r="UWA245" s="49"/>
      <c r="UWB245" s="49"/>
      <c r="UWC245" s="49"/>
      <c r="UWD245" s="49"/>
      <c r="UWE245" s="49"/>
      <c r="UWF245" s="49"/>
      <c r="UWG245" s="49"/>
      <c r="UWH245" s="49"/>
      <c r="UWI245" s="49"/>
      <c r="UWJ245" s="49"/>
      <c r="UWK245" s="49"/>
      <c r="UWL245" s="49"/>
      <c r="UWM245" s="49"/>
      <c r="UWN245" s="49"/>
      <c r="UWO245" s="49"/>
      <c r="UWP245" s="49"/>
      <c r="UWQ245" s="49"/>
      <c r="UWR245" s="49"/>
      <c r="UWS245" s="49"/>
      <c r="UWT245" s="49"/>
      <c r="UWU245" s="49"/>
      <c r="UWV245" s="49"/>
      <c r="UWW245" s="49"/>
      <c r="UWX245" s="49"/>
      <c r="UWY245" s="49"/>
      <c r="UWZ245" s="49"/>
      <c r="UXA245" s="49"/>
      <c r="UXB245" s="49"/>
      <c r="UXC245" s="49"/>
      <c r="UXD245" s="49"/>
      <c r="UXE245" s="49"/>
      <c r="UXF245" s="49"/>
      <c r="UXG245" s="49"/>
      <c r="UXH245" s="49"/>
      <c r="UXI245" s="49"/>
      <c r="UXJ245" s="49"/>
      <c r="UXK245" s="49"/>
      <c r="UXL245" s="49"/>
      <c r="UXM245" s="49"/>
      <c r="UXN245" s="49"/>
      <c r="UXO245" s="49"/>
      <c r="UXP245" s="49"/>
      <c r="UXQ245" s="49"/>
      <c r="UXR245" s="49"/>
      <c r="UXS245" s="49"/>
      <c r="UXT245" s="49"/>
      <c r="UXU245" s="49"/>
      <c r="UXV245" s="49"/>
      <c r="UXW245" s="49"/>
      <c r="UXX245" s="49"/>
      <c r="UXY245" s="49"/>
      <c r="UXZ245" s="49"/>
      <c r="UYA245" s="49"/>
      <c r="UYB245" s="49"/>
      <c r="UYC245" s="49"/>
      <c r="UYD245" s="49"/>
      <c r="UYE245" s="49"/>
      <c r="UYF245" s="49"/>
      <c r="UYG245" s="49"/>
      <c r="UYH245" s="49"/>
      <c r="UYI245" s="49"/>
      <c r="UYJ245" s="49"/>
      <c r="UYK245" s="49"/>
      <c r="UYL245" s="49"/>
      <c r="UYM245" s="49"/>
      <c r="UYN245" s="49"/>
      <c r="UYO245" s="49"/>
      <c r="UYP245" s="49"/>
      <c r="UYQ245" s="49"/>
      <c r="UYR245" s="49"/>
      <c r="UYS245" s="49"/>
      <c r="UYT245" s="49"/>
      <c r="UYU245" s="49"/>
      <c r="UYV245" s="49"/>
      <c r="UYW245" s="49"/>
      <c r="UYX245" s="49"/>
      <c r="UYY245" s="49"/>
      <c r="UYZ245" s="49"/>
      <c r="UZA245" s="49"/>
      <c r="UZB245" s="49"/>
      <c r="UZC245" s="49"/>
      <c r="UZD245" s="49"/>
      <c r="UZE245" s="49"/>
      <c r="UZF245" s="49"/>
      <c r="UZG245" s="49"/>
      <c r="UZH245" s="49"/>
      <c r="UZI245" s="49"/>
      <c r="UZJ245" s="49"/>
      <c r="UZK245" s="49"/>
      <c r="UZL245" s="49"/>
      <c r="UZM245" s="49"/>
      <c r="UZN245" s="49"/>
      <c r="UZO245" s="49"/>
      <c r="UZP245" s="49"/>
      <c r="UZQ245" s="49"/>
      <c r="UZR245" s="49"/>
      <c r="UZS245" s="49"/>
      <c r="UZT245" s="49"/>
      <c r="UZU245" s="49"/>
      <c r="UZV245" s="49"/>
      <c r="UZW245" s="49"/>
      <c r="UZX245" s="49"/>
      <c r="UZY245" s="49"/>
      <c r="UZZ245" s="49"/>
      <c r="VAA245" s="49"/>
      <c r="VAB245" s="49"/>
      <c r="VAC245" s="49"/>
      <c r="VAD245" s="49"/>
      <c r="VAE245" s="49"/>
      <c r="VAF245" s="49"/>
      <c r="VAG245" s="49"/>
      <c r="VAH245" s="49"/>
      <c r="VAI245" s="49"/>
      <c r="VAJ245" s="49"/>
      <c r="VAK245" s="49"/>
      <c r="VAL245" s="49"/>
      <c r="VAM245" s="49"/>
      <c r="VAN245" s="49"/>
      <c r="VAO245" s="49"/>
      <c r="VAP245" s="49"/>
      <c r="VAQ245" s="49"/>
      <c r="VAR245" s="49"/>
      <c r="VAS245" s="49"/>
      <c r="VAT245" s="49"/>
      <c r="VAU245" s="49"/>
      <c r="VAV245" s="49"/>
      <c r="VAW245" s="49"/>
      <c r="VAX245" s="49"/>
      <c r="VAY245" s="49"/>
      <c r="VAZ245" s="49"/>
      <c r="VBA245" s="49"/>
      <c r="VBB245" s="49"/>
      <c r="VBC245" s="49"/>
      <c r="VBD245" s="49"/>
      <c r="VBE245" s="49"/>
      <c r="VBF245" s="49"/>
      <c r="VBG245" s="49"/>
      <c r="VBH245" s="49"/>
      <c r="VBI245" s="49"/>
      <c r="VBJ245" s="49"/>
      <c r="VBK245" s="49"/>
      <c r="VBL245" s="49"/>
      <c r="VBM245" s="49"/>
      <c r="VBN245" s="49"/>
      <c r="VBO245" s="49"/>
      <c r="VBP245" s="49"/>
      <c r="VBQ245" s="49"/>
      <c r="VBR245" s="49"/>
      <c r="VBS245" s="49"/>
      <c r="VBT245" s="49"/>
      <c r="VBU245" s="49"/>
      <c r="VBV245" s="49"/>
      <c r="VBW245" s="49"/>
      <c r="VBX245" s="49"/>
      <c r="VBY245" s="49"/>
      <c r="VBZ245" s="49"/>
      <c r="VCA245" s="49"/>
      <c r="VCB245" s="49"/>
      <c r="VCC245" s="49"/>
      <c r="VCD245" s="49"/>
      <c r="VCE245" s="49"/>
      <c r="VCF245" s="49"/>
      <c r="VCG245" s="49"/>
      <c r="VCH245" s="49"/>
      <c r="VCI245" s="49"/>
      <c r="VCJ245" s="49"/>
      <c r="VCK245" s="49"/>
      <c r="VCL245" s="49"/>
      <c r="VCM245" s="49"/>
      <c r="VCN245" s="49"/>
      <c r="VCO245" s="49"/>
      <c r="VCP245" s="49"/>
      <c r="VCQ245" s="49"/>
      <c r="VCR245" s="49"/>
      <c r="VCS245" s="49"/>
      <c r="VCT245" s="49"/>
      <c r="VCU245" s="49"/>
      <c r="VCV245" s="49"/>
      <c r="VCW245" s="49"/>
      <c r="VCX245" s="49"/>
      <c r="VCY245" s="49"/>
      <c r="VCZ245" s="49"/>
      <c r="VDA245" s="49"/>
      <c r="VDB245" s="49"/>
      <c r="VDC245" s="49"/>
      <c r="VDD245" s="49"/>
      <c r="VDE245" s="49"/>
      <c r="VDF245" s="49"/>
      <c r="VDG245" s="49"/>
      <c r="VDH245" s="49"/>
      <c r="VDI245" s="49"/>
      <c r="VDJ245" s="49"/>
      <c r="VDK245" s="49"/>
      <c r="VDL245" s="49"/>
      <c r="VDM245" s="49"/>
      <c r="VDN245" s="49"/>
      <c r="VDO245" s="49"/>
      <c r="VDP245" s="49"/>
      <c r="VDQ245" s="49"/>
      <c r="VDR245" s="49"/>
      <c r="VDS245" s="49"/>
      <c r="VDT245" s="49"/>
      <c r="VDU245" s="49"/>
      <c r="VDV245" s="49"/>
      <c r="VDW245" s="49"/>
      <c r="VDX245" s="49"/>
      <c r="VDY245" s="49"/>
      <c r="VDZ245" s="49"/>
      <c r="VEA245" s="49"/>
      <c r="VEB245" s="49"/>
      <c r="VEC245" s="49"/>
      <c r="VED245" s="49"/>
      <c r="VEE245" s="49"/>
      <c r="VEF245" s="49"/>
      <c r="VEG245" s="49"/>
      <c r="VEH245" s="49"/>
      <c r="VEI245" s="49"/>
      <c r="VEJ245" s="49"/>
      <c r="VEK245" s="49"/>
      <c r="VEL245" s="49"/>
      <c r="VEM245" s="49"/>
      <c r="VEN245" s="49"/>
      <c r="VEO245" s="49"/>
      <c r="VEP245" s="49"/>
      <c r="VEQ245" s="49"/>
      <c r="VER245" s="49"/>
      <c r="VES245" s="49"/>
      <c r="VET245" s="49"/>
      <c r="VEU245" s="49"/>
      <c r="VEV245" s="49"/>
      <c r="VEW245" s="49"/>
      <c r="VEX245" s="49"/>
      <c r="VEY245" s="49"/>
      <c r="VEZ245" s="49"/>
      <c r="VFA245" s="49"/>
      <c r="VFB245" s="49"/>
      <c r="VFC245" s="49"/>
      <c r="VFD245" s="49"/>
      <c r="VFE245" s="49"/>
      <c r="VFF245" s="49"/>
      <c r="VFG245" s="49"/>
      <c r="VFH245" s="49"/>
      <c r="VFI245" s="49"/>
      <c r="VFJ245" s="49"/>
      <c r="VFK245" s="49"/>
      <c r="VFL245" s="49"/>
      <c r="VFM245" s="49"/>
      <c r="VFN245" s="49"/>
      <c r="VFO245" s="49"/>
      <c r="VFP245" s="49"/>
      <c r="VFQ245" s="49"/>
      <c r="VFR245" s="49"/>
      <c r="VFS245" s="49"/>
      <c r="VFT245" s="49"/>
      <c r="VFU245" s="49"/>
      <c r="VFV245" s="49"/>
      <c r="VFW245" s="49"/>
      <c r="VFX245" s="49"/>
      <c r="VFY245" s="49"/>
      <c r="VFZ245" s="49"/>
      <c r="VGA245" s="49"/>
      <c r="VGB245" s="49"/>
      <c r="VGC245" s="49"/>
      <c r="VGD245" s="49"/>
      <c r="VGE245" s="49"/>
      <c r="VGF245" s="49"/>
      <c r="VGG245" s="49"/>
      <c r="VGH245" s="49"/>
      <c r="VGI245" s="49"/>
      <c r="VGJ245" s="49"/>
      <c r="VGK245" s="49"/>
      <c r="VGL245" s="49"/>
      <c r="VGM245" s="49"/>
      <c r="VGN245" s="49"/>
      <c r="VGO245" s="49"/>
      <c r="VGP245" s="49"/>
      <c r="VGQ245" s="49"/>
      <c r="VGR245" s="49"/>
      <c r="VGS245" s="49"/>
      <c r="VGT245" s="49"/>
      <c r="VGU245" s="49"/>
      <c r="VGV245" s="49"/>
      <c r="VGW245" s="49"/>
      <c r="VGX245" s="49"/>
      <c r="VGY245" s="49"/>
      <c r="VGZ245" s="49"/>
      <c r="VHA245" s="49"/>
      <c r="VHB245" s="49"/>
      <c r="VHC245" s="49"/>
      <c r="VHD245" s="49"/>
      <c r="VHE245" s="49"/>
      <c r="VHF245" s="49"/>
      <c r="VHG245" s="49"/>
      <c r="VHH245" s="49"/>
      <c r="VHI245" s="49"/>
      <c r="VHJ245" s="49"/>
      <c r="VHK245" s="49"/>
      <c r="VHL245" s="49"/>
      <c r="VHM245" s="49"/>
      <c r="VHN245" s="49"/>
      <c r="VHO245" s="49"/>
      <c r="VHP245" s="49"/>
      <c r="VHQ245" s="49"/>
      <c r="VHR245" s="49"/>
      <c r="VHS245" s="49"/>
      <c r="VHT245" s="49"/>
      <c r="VHU245" s="49"/>
      <c r="VHV245" s="49"/>
      <c r="VHW245" s="49"/>
      <c r="VHX245" s="49"/>
      <c r="VHY245" s="49"/>
      <c r="VHZ245" s="49"/>
      <c r="VIA245" s="49"/>
      <c r="VIB245" s="49"/>
      <c r="VIC245" s="49"/>
      <c r="VID245" s="49"/>
      <c r="VIE245" s="49"/>
      <c r="VIF245" s="49"/>
      <c r="VIG245" s="49"/>
      <c r="VIH245" s="49"/>
      <c r="VII245" s="49"/>
      <c r="VIJ245" s="49"/>
      <c r="VIK245" s="49"/>
      <c r="VIL245" s="49"/>
      <c r="VIM245" s="49"/>
      <c r="VIN245" s="49"/>
      <c r="VIO245" s="49"/>
      <c r="VIP245" s="49"/>
      <c r="VIQ245" s="49"/>
      <c r="VIR245" s="49"/>
      <c r="VIS245" s="49"/>
      <c r="VIT245" s="49"/>
      <c r="VIU245" s="49"/>
      <c r="VIV245" s="49"/>
      <c r="VIW245" s="49"/>
      <c r="VIX245" s="49"/>
      <c r="VIY245" s="49"/>
      <c r="VIZ245" s="49"/>
      <c r="VJA245" s="49"/>
      <c r="VJB245" s="49"/>
      <c r="VJC245" s="49"/>
      <c r="VJD245" s="49"/>
      <c r="VJE245" s="49"/>
      <c r="VJF245" s="49"/>
      <c r="VJG245" s="49"/>
      <c r="VJH245" s="49"/>
      <c r="VJI245" s="49"/>
      <c r="VJJ245" s="49"/>
      <c r="VJK245" s="49"/>
      <c r="VJL245" s="49"/>
      <c r="VJM245" s="49"/>
      <c r="VJN245" s="49"/>
      <c r="VJO245" s="49"/>
      <c r="VJP245" s="49"/>
      <c r="VJQ245" s="49"/>
      <c r="VJR245" s="49"/>
      <c r="VJS245" s="49"/>
      <c r="VJT245" s="49"/>
      <c r="VJU245" s="49"/>
      <c r="VJV245" s="49"/>
      <c r="VJW245" s="49"/>
      <c r="VJX245" s="49"/>
      <c r="VJY245" s="49"/>
      <c r="VJZ245" s="49"/>
      <c r="VKA245" s="49"/>
      <c r="VKB245" s="49"/>
      <c r="VKC245" s="49"/>
      <c r="VKD245" s="49"/>
      <c r="VKE245" s="49"/>
      <c r="VKF245" s="49"/>
      <c r="VKG245" s="49"/>
      <c r="VKH245" s="49"/>
      <c r="VKI245" s="49"/>
      <c r="VKJ245" s="49"/>
      <c r="VKK245" s="49"/>
      <c r="VKL245" s="49"/>
      <c r="VKM245" s="49"/>
      <c r="VKN245" s="49"/>
      <c r="VKO245" s="49"/>
      <c r="VKP245" s="49"/>
      <c r="VKQ245" s="49"/>
      <c r="VKR245" s="49"/>
      <c r="VKS245" s="49"/>
      <c r="VKT245" s="49"/>
      <c r="VKU245" s="49"/>
      <c r="VKV245" s="49"/>
      <c r="VKW245" s="49"/>
      <c r="VKX245" s="49"/>
      <c r="VKY245" s="49"/>
      <c r="VKZ245" s="49"/>
      <c r="VLA245" s="49"/>
      <c r="VLB245" s="49"/>
      <c r="VLC245" s="49"/>
      <c r="VLD245" s="49"/>
      <c r="VLE245" s="49"/>
      <c r="VLF245" s="49"/>
      <c r="VLG245" s="49"/>
      <c r="VLH245" s="49"/>
      <c r="VLI245" s="49"/>
      <c r="VLJ245" s="49"/>
      <c r="VLK245" s="49"/>
      <c r="VLL245" s="49"/>
      <c r="VLM245" s="49"/>
      <c r="VLN245" s="49"/>
      <c r="VLO245" s="49"/>
      <c r="VLP245" s="49"/>
      <c r="VLQ245" s="49"/>
      <c r="VLR245" s="49"/>
      <c r="VLS245" s="49"/>
      <c r="VLT245" s="49"/>
      <c r="VLU245" s="49"/>
      <c r="VLV245" s="49"/>
      <c r="VLW245" s="49"/>
      <c r="VLX245" s="49"/>
      <c r="VLY245" s="49"/>
      <c r="VLZ245" s="49"/>
      <c r="VMA245" s="49"/>
      <c r="VMB245" s="49"/>
      <c r="VMC245" s="49"/>
      <c r="VMD245" s="49"/>
      <c r="VME245" s="49"/>
      <c r="VMF245" s="49"/>
      <c r="VMG245" s="49"/>
      <c r="VMH245" s="49"/>
      <c r="VMI245" s="49"/>
      <c r="VMJ245" s="49"/>
      <c r="VMK245" s="49"/>
      <c r="VML245" s="49"/>
      <c r="VMM245" s="49"/>
      <c r="VMN245" s="49"/>
      <c r="VMO245" s="49"/>
      <c r="VMP245" s="49"/>
      <c r="VMQ245" s="49"/>
      <c r="VMR245" s="49"/>
      <c r="VMS245" s="49"/>
      <c r="VMT245" s="49"/>
      <c r="VMU245" s="49"/>
      <c r="VMV245" s="49"/>
      <c r="VMW245" s="49"/>
      <c r="VMX245" s="49"/>
      <c r="VMY245" s="49"/>
      <c r="VMZ245" s="49"/>
      <c r="VNA245" s="49"/>
      <c r="VNB245" s="49"/>
      <c r="VNC245" s="49"/>
      <c r="VND245" s="49"/>
      <c r="VNE245" s="49"/>
      <c r="VNF245" s="49"/>
      <c r="VNG245" s="49"/>
      <c r="VNH245" s="49"/>
      <c r="VNI245" s="49"/>
      <c r="VNJ245" s="49"/>
      <c r="VNK245" s="49"/>
      <c r="VNL245" s="49"/>
      <c r="VNM245" s="49"/>
      <c r="VNN245" s="49"/>
      <c r="VNO245" s="49"/>
      <c r="VNP245" s="49"/>
      <c r="VNQ245" s="49"/>
      <c r="VNR245" s="49"/>
      <c r="VNS245" s="49"/>
      <c r="VNT245" s="49"/>
      <c r="VNU245" s="49"/>
      <c r="VNV245" s="49"/>
      <c r="VNW245" s="49"/>
      <c r="VNX245" s="49"/>
      <c r="VNY245" s="49"/>
      <c r="VNZ245" s="49"/>
      <c r="VOA245" s="49"/>
      <c r="VOB245" s="49"/>
      <c r="VOC245" s="49"/>
      <c r="VOD245" s="49"/>
      <c r="VOE245" s="49"/>
      <c r="VOF245" s="49"/>
      <c r="VOG245" s="49"/>
      <c r="VOH245" s="49"/>
      <c r="VOI245" s="49"/>
      <c r="VOJ245" s="49"/>
      <c r="VOK245" s="49"/>
      <c r="VOL245" s="49"/>
      <c r="VOM245" s="49"/>
      <c r="VON245" s="49"/>
      <c r="VOO245" s="49"/>
      <c r="VOP245" s="49"/>
      <c r="VOQ245" s="49"/>
      <c r="VOR245" s="49"/>
      <c r="VOS245" s="49"/>
      <c r="VOT245" s="49"/>
      <c r="VOU245" s="49"/>
      <c r="VOV245" s="49"/>
      <c r="VOW245" s="49"/>
      <c r="VOX245" s="49"/>
      <c r="VOY245" s="49"/>
      <c r="VOZ245" s="49"/>
      <c r="VPA245" s="49"/>
      <c r="VPB245" s="49"/>
      <c r="VPC245" s="49"/>
      <c r="VPD245" s="49"/>
      <c r="VPE245" s="49"/>
      <c r="VPF245" s="49"/>
      <c r="VPG245" s="49"/>
      <c r="VPH245" s="49"/>
      <c r="VPI245" s="49"/>
      <c r="VPJ245" s="49"/>
      <c r="VPK245" s="49"/>
      <c r="VPL245" s="49"/>
      <c r="VPM245" s="49"/>
      <c r="VPN245" s="49"/>
      <c r="VPO245" s="49"/>
      <c r="VPP245" s="49"/>
      <c r="VPQ245" s="49"/>
      <c r="VPR245" s="49"/>
      <c r="VPS245" s="49"/>
      <c r="VPT245" s="49"/>
      <c r="VPU245" s="49"/>
      <c r="VPV245" s="49"/>
      <c r="VPW245" s="49"/>
      <c r="VPX245" s="49"/>
      <c r="VPY245" s="49"/>
      <c r="VPZ245" s="49"/>
      <c r="VQA245" s="49"/>
      <c r="VQB245" s="49"/>
      <c r="VQC245" s="49"/>
      <c r="VQD245" s="49"/>
      <c r="VQE245" s="49"/>
      <c r="VQF245" s="49"/>
      <c r="VQG245" s="49"/>
      <c r="VQH245" s="49"/>
      <c r="VQI245" s="49"/>
      <c r="VQJ245" s="49"/>
      <c r="VQK245" s="49"/>
      <c r="VQL245" s="49"/>
      <c r="VQM245" s="49"/>
      <c r="VQN245" s="49"/>
      <c r="VQO245" s="49"/>
      <c r="VQP245" s="49"/>
      <c r="VQQ245" s="49"/>
      <c r="VQR245" s="49"/>
      <c r="VQS245" s="49"/>
      <c r="VQT245" s="49"/>
      <c r="VQU245" s="49"/>
      <c r="VQV245" s="49"/>
      <c r="VQW245" s="49"/>
      <c r="VQX245" s="49"/>
      <c r="VQY245" s="49"/>
      <c r="VQZ245" s="49"/>
      <c r="VRA245" s="49"/>
      <c r="VRB245" s="49"/>
      <c r="VRC245" s="49"/>
      <c r="VRD245" s="49"/>
      <c r="VRE245" s="49"/>
      <c r="VRF245" s="49"/>
      <c r="VRG245" s="49"/>
      <c r="VRH245" s="49"/>
      <c r="VRI245" s="49"/>
      <c r="VRJ245" s="49"/>
      <c r="VRK245" s="49"/>
      <c r="VRL245" s="49"/>
      <c r="VRM245" s="49"/>
      <c r="VRN245" s="49"/>
      <c r="VRO245" s="49"/>
      <c r="VRP245" s="49"/>
      <c r="VRQ245" s="49"/>
      <c r="VRR245" s="49"/>
      <c r="VRS245" s="49"/>
      <c r="VRT245" s="49"/>
      <c r="VRU245" s="49"/>
      <c r="VRV245" s="49"/>
      <c r="VRW245" s="49"/>
      <c r="VRX245" s="49"/>
      <c r="VRY245" s="49"/>
      <c r="VRZ245" s="49"/>
      <c r="VSA245" s="49"/>
      <c r="VSB245" s="49"/>
      <c r="VSC245" s="49"/>
      <c r="VSD245" s="49"/>
      <c r="VSE245" s="49"/>
      <c r="VSF245" s="49"/>
      <c r="VSG245" s="49"/>
      <c r="VSH245" s="49"/>
      <c r="VSI245" s="49"/>
      <c r="VSJ245" s="49"/>
      <c r="VSK245" s="49"/>
      <c r="VSL245" s="49"/>
      <c r="VSM245" s="49"/>
      <c r="VSN245" s="49"/>
      <c r="VSO245" s="49"/>
      <c r="VSP245" s="49"/>
      <c r="VSQ245" s="49"/>
      <c r="VSR245" s="49"/>
      <c r="VSS245" s="49"/>
      <c r="VST245" s="49"/>
      <c r="VSU245" s="49"/>
      <c r="VSV245" s="49"/>
      <c r="VSW245" s="49"/>
      <c r="VSX245" s="49"/>
      <c r="VSY245" s="49"/>
      <c r="VSZ245" s="49"/>
      <c r="VTA245" s="49"/>
      <c r="VTB245" s="49"/>
      <c r="VTC245" s="49"/>
      <c r="VTD245" s="49"/>
      <c r="VTE245" s="49"/>
      <c r="VTF245" s="49"/>
      <c r="VTG245" s="49"/>
      <c r="VTH245" s="49"/>
      <c r="VTI245" s="49"/>
      <c r="VTJ245" s="49"/>
      <c r="VTK245" s="49"/>
      <c r="VTL245" s="49"/>
      <c r="VTM245" s="49"/>
      <c r="VTN245" s="49"/>
      <c r="VTO245" s="49"/>
      <c r="VTP245" s="49"/>
      <c r="VTQ245" s="49"/>
      <c r="VTR245" s="49"/>
      <c r="VTS245" s="49"/>
      <c r="VTT245" s="49"/>
      <c r="VTU245" s="49"/>
      <c r="VTV245" s="49"/>
      <c r="VTW245" s="49"/>
      <c r="VTX245" s="49"/>
      <c r="VTY245" s="49"/>
      <c r="VTZ245" s="49"/>
      <c r="VUA245" s="49"/>
      <c r="VUB245" s="49"/>
      <c r="VUC245" s="49"/>
      <c r="VUD245" s="49"/>
      <c r="VUE245" s="49"/>
      <c r="VUF245" s="49"/>
      <c r="VUG245" s="49"/>
      <c r="VUH245" s="49"/>
      <c r="VUI245" s="49"/>
      <c r="VUJ245" s="49"/>
      <c r="VUK245" s="49"/>
      <c r="VUL245" s="49"/>
      <c r="VUM245" s="49"/>
      <c r="VUN245" s="49"/>
      <c r="VUO245" s="49"/>
      <c r="VUP245" s="49"/>
      <c r="VUQ245" s="49"/>
      <c r="VUR245" s="49"/>
      <c r="VUS245" s="49"/>
      <c r="VUT245" s="49"/>
      <c r="VUU245" s="49"/>
      <c r="VUV245" s="49"/>
      <c r="VUW245" s="49"/>
      <c r="VUX245" s="49"/>
      <c r="VUY245" s="49"/>
      <c r="VUZ245" s="49"/>
      <c r="VVA245" s="49"/>
      <c r="VVB245" s="49"/>
      <c r="VVC245" s="49"/>
      <c r="VVD245" s="49"/>
      <c r="VVE245" s="49"/>
      <c r="VVF245" s="49"/>
      <c r="VVG245" s="49"/>
      <c r="VVH245" s="49"/>
      <c r="VVI245" s="49"/>
      <c r="VVJ245" s="49"/>
      <c r="VVK245" s="49"/>
      <c r="VVL245" s="49"/>
      <c r="VVM245" s="49"/>
      <c r="VVN245" s="49"/>
      <c r="VVO245" s="49"/>
      <c r="VVP245" s="49"/>
      <c r="VVQ245" s="49"/>
      <c r="VVR245" s="49"/>
      <c r="VVS245" s="49"/>
      <c r="VVT245" s="49"/>
      <c r="VVU245" s="49"/>
      <c r="VVV245" s="49"/>
      <c r="VVW245" s="49"/>
      <c r="VVX245" s="49"/>
      <c r="VVY245" s="49"/>
      <c r="VVZ245" s="49"/>
      <c r="VWA245" s="49"/>
      <c r="VWB245" s="49"/>
      <c r="VWC245" s="49"/>
      <c r="VWD245" s="49"/>
      <c r="VWE245" s="49"/>
      <c r="VWF245" s="49"/>
      <c r="VWG245" s="49"/>
      <c r="VWH245" s="49"/>
      <c r="VWI245" s="49"/>
      <c r="VWJ245" s="49"/>
      <c r="VWK245" s="49"/>
      <c r="VWL245" s="49"/>
      <c r="VWM245" s="49"/>
      <c r="VWN245" s="49"/>
      <c r="VWO245" s="49"/>
      <c r="VWP245" s="49"/>
      <c r="VWQ245" s="49"/>
      <c r="VWR245" s="49"/>
      <c r="VWS245" s="49"/>
      <c r="VWT245" s="49"/>
      <c r="VWU245" s="49"/>
      <c r="VWV245" s="49"/>
      <c r="VWW245" s="49"/>
      <c r="VWX245" s="49"/>
      <c r="VWY245" s="49"/>
      <c r="VWZ245" s="49"/>
      <c r="VXA245" s="49"/>
      <c r="VXB245" s="49"/>
      <c r="VXC245" s="49"/>
      <c r="VXD245" s="49"/>
      <c r="VXE245" s="49"/>
      <c r="VXF245" s="49"/>
      <c r="VXG245" s="49"/>
      <c r="VXH245" s="49"/>
      <c r="VXI245" s="49"/>
      <c r="VXJ245" s="49"/>
      <c r="VXK245" s="49"/>
      <c r="VXL245" s="49"/>
      <c r="VXM245" s="49"/>
      <c r="VXN245" s="49"/>
      <c r="VXO245" s="49"/>
      <c r="VXP245" s="49"/>
      <c r="VXQ245" s="49"/>
      <c r="VXR245" s="49"/>
      <c r="VXS245" s="49"/>
      <c r="VXT245" s="49"/>
      <c r="VXU245" s="49"/>
      <c r="VXV245" s="49"/>
      <c r="VXW245" s="49"/>
      <c r="VXX245" s="49"/>
      <c r="VXY245" s="49"/>
      <c r="VXZ245" s="49"/>
      <c r="VYA245" s="49"/>
      <c r="VYB245" s="49"/>
      <c r="VYC245" s="49"/>
      <c r="VYD245" s="49"/>
      <c r="VYE245" s="49"/>
      <c r="VYF245" s="49"/>
      <c r="VYG245" s="49"/>
      <c r="VYH245" s="49"/>
      <c r="VYI245" s="49"/>
      <c r="VYJ245" s="49"/>
      <c r="VYK245" s="49"/>
      <c r="VYL245" s="49"/>
      <c r="VYM245" s="49"/>
      <c r="VYN245" s="49"/>
      <c r="VYO245" s="49"/>
      <c r="VYP245" s="49"/>
      <c r="VYQ245" s="49"/>
      <c r="VYR245" s="49"/>
      <c r="VYS245" s="49"/>
      <c r="VYT245" s="49"/>
      <c r="VYU245" s="49"/>
      <c r="VYV245" s="49"/>
      <c r="VYW245" s="49"/>
      <c r="VYX245" s="49"/>
      <c r="VYY245" s="49"/>
      <c r="VYZ245" s="49"/>
      <c r="VZA245" s="49"/>
      <c r="VZB245" s="49"/>
      <c r="VZC245" s="49"/>
      <c r="VZD245" s="49"/>
      <c r="VZE245" s="49"/>
      <c r="VZF245" s="49"/>
      <c r="VZG245" s="49"/>
      <c r="VZH245" s="49"/>
      <c r="VZI245" s="49"/>
      <c r="VZJ245" s="49"/>
      <c r="VZK245" s="49"/>
      <c r="VZL245" s="49"/>
      <c r="VZM245" s="49"/>
      <c r="VZN245" s="49"/>
      <c r="VZO245" s="49"/>
      <c r="VZP245" s="49"/>
      <c r="VZQ245" s="49"/>
      <c r="VZR245" s="49"/>
      <c r="VZS245" s="49"/>
      <c r="VZT245" s="49"/>
      <c r="VZU245" s="49"/>
      <c r="VZV245" s="49"/>
      <c r="VZW245" s="49"/>
      <c r="VZX245" s="49"/>
      <c r="VZY245" s="49"/>
      <c r="VZZ245" s="49"/>
      <c r="WAA245" s="49"/>
      <c r="WAB245" s="49"/>
      <c r="WAC245" s="49"/>
      <c r="WAD245" s="49"/>
      <c r="WAE245" s="49"/>
      <c r="WAF245" s="49"/>
      <c r="WAG245" s="49"/>
      <c r="WAH245" s="49"/>
      <c r="WAI245" s="49"/>
      <c r="WAJ245" s="49"/>
      <c r="WAK245" s="49"/>
      <c r="WAL245" s="49"/>
      <c r="WAM245" s="49"/>
      <c r="WAN245" s="49"/>
      <c r="WAO245" s="49"/>
      <c r="WAP245" s="49"/>
      <c r="WAQ245" s="49"/>
      <c r="WAR245" s="49"/>
      <c r="WAS245" s="49"/>
      <c r="WAT245" s="49"/>
      <c r="WAU245" s="49"/>
      <c r="WAV245" s="49"/>
      <c r="WAW245" s="49"/>
      <c r="WAX245" s="49"/>
      <c r="WAY245" s="49"/>
      <c r="WAZ245" s="49"/>
      <c r="WBA245" s="49"/>
      <c r="WBB245" s="49"/>
      <c r="WBC245" s="49"/>
      <c r="WBD245" s="49"/>
      <c r="WBE245" s="49"/>
      <c r="WBF245" s="49"/>
      <c r="WBG245" s="49"/>
      <c r="WBH245" s="49"/>
      <c r="WBI245" s="49"/>
      <c r="WBJ245" s="49"/>
      <c r="WBK245" s="49"/>
      <c r="WBL245" s="49"/>
      <c r="WBM245" s="49"/>
      <c r="WBN245" s="49"/>
      <c r="WBO245" s="49"/>
      <c r="WBP245" s="49"/>
      <c r="WBQ245" s="49"/>
      <c r="WBR245" s="49"/>
      <c r="WBS245" s="49"/>
      <c r="WBT245" s="49"/>
      <c r="WBU245" s="49"/>
      <c r="WBV245" s="49"/>
      <c r="WBW245" s="49"/>
      <c r="WBX245" s="49"/>
      <c r="WBY245" s="49"/>
      <c r="WBZ245" s="49"/>
      <c r="WCA245" s="49"/>
      <c r="WCB245" s="49"/>
      <c r="WCC245" s="49"/>
      <c r="WCD245" s="49"/>
      <c r="WCE245" s="49"/>
      <c r="WCF245" s="49"/>
      <c r="WCG245" s="49"/>
      <c r="WCH245" s="49"/>
      <c r="WCI245" s="49"/>
      <c r="WCJ245" s="49"/>
      <c r="WCK245" s="49"/>
      <c r="WCL245" s="49"/>
      <c r="WCM245" s="49"/>
      <c r="WCN245" s="49"/>
      <c r="WCO245" s="49"/>
      <c r="WCP245" s="49"/>
      <c r="WCQ245" s="49"/>
      <c r="WCR245" s="49"/>
      <c r="WCS245" s="49"/>
      <c r="WCT245" s="49"/>
      <c r="WCU245" s="49"/>
      <c r="WCV245" s="49"/>
      <c r="WCW245" s="49"/>
      <c r="WCX245" s="49"/>
      <c r="WCY245" s="49"/>
      <c r="WCZ245" s="49"/>
      <c r="WDA245" s="49"/>
      <c r="WDB245" s="49"/>
      <c r="WDC245" s="49"/>
      <c r="WDD245" s="49"/>
      <c r="WDE245" s="49"/>
      <c r="WDF245" s="49"/>
      <c r="WDG245" s="49"/>
      <c r="WDH245" s="49"/>
      <c r="WDI245" s="49"/>
      <c r="WDJ245" s="49"/>
      <c r="WDK245" s="49"/>
      <c r="WDL245" s="49"/>
      <c r="WDM245" s="49"/>
      <c r="WDN245" s="49"/>
      <c r="WDO245" s="49"/>
      <c r="WDP245" s="49"/>
      <c r="WDQ245" s="49"/>
      <c r="WDR245" s="49"/>
      <c r="WDS245" s="49"/>
      <c r="WDT245" s="49"/>
      <c r="WDU245" s="49"/>
      <c r="WDV245" s="49"/>
      <c r="WDW245" s="49"/>
      <c r="WDX245" s="49"/>
      <c r="WDY245" s="49"/>
      <c r="WDZ245" s="49"/>
      <c r="WEA245" s="49"/>
      <c r="WEB245" s="49"/>
      <c r="WEC245" s="49"/>
      <c r="WED245" s="49"/>
      <c r="WEE245" s="49"/>
      <c r="WEF245" s="49"/>
      <c r="WEG245" s="49"/>
      <c r="WEH245" s="49"/>
      <c r="WEI245" s="49"/>
      <c r="WEJ245" s="49"/>
      <c r="WEK245" s="49"/>
      <c r="WEL245" s="49"/>
      <c r="WEM245" s="49"/>
      <c r="WEN245" s="49"/>
      <c r="WEO245" s="49"/>
      <c r="WEP245" s="49"/>
      <c r="WEQ245" s="49"/>
      <c r="WER245" s="49"/>
      <c r="WES245" s="49"/>
      <c r="WET245" s="49"/>
      <c r="WEU245" s="49"/>
      <c r="WEV245" s="49"/>
      <c r="WEW245" s="49"/>
      <c r="WEX245" s="49"/>
      <c r="WEY245" s="49"/>
      <c r="WEZ245" s="49"/>
      <c r="WFA245" s="49"/>
      <c r="WFB245" s="49"/>
      <c r="WFC245" s="49"/>
      <c r="WFD245" s="49"/>
      <c r="WFE245" s="49"/>
      <c r="WFF245" s="49"/>
      <c r="WFG245" s="49"/>
      <c r="WFH245" s="49"/>
      <c r="WFI245" s="49"/>
      <c r="WFJ245" s="49"/>
      <c r="WFK245" s="49"/>
      <c r="WFL245" s="49"/>
      <c r="WFM245" s="49"/>
      <c r="WFN245" s="49"/>
      <c r="WFO245" s="49"/>
      <c r="WFP245" s="49"/>
      <c r="WFQ245" s="49"/>
      <c r="WFR245" s="49"/>
      <c r="WFS245" s="49"/>
      <c r="WFT245" s="49"/>
      <c r="WFU245" s="49"/>
      <c r="WFV245" s="49"/>
      <c r="WFW245" s="49"/>
      <c r="WFX245" s="49"/>
      <c r="WFY245" s="49"/>
      <c r="WFZ245" s="49"/>
      <c r="WGA245" s="49"/>
      <c r="WGB245" s="49"/>
      <c r="WGC245" s="49"/>
      <c r="WGD245" s="49"/>
      <c r="WGE245" s="49"/>
      <c r="WGF245" s="49"/>
      <c r="WGG245" s="49"/>
      <c r="WGH245" s="49"/>
      <c r="WGI245" s="49"/>
      <c r="WGJ245" s="49"/>
      <c r="WGK245" s="49"/>
      <c r="WGL245" s="49"/>
      <c r="WGM245" s="49"/>
      <c r="WGN245" s="49"/>
      <c r="WGO245" s="49"/>
      <c r="WGP245" s="49"/>
      <c r="WGQ245" s="49"/>
      <c r="WGR245" s="49"/>
      <c r="WGS245" s="49"/>
      <c r="WGT245" s="49"/>
      <c r="WGU245" s="49"/>
      <c r="WGV245" s="49"/>
      <c r="WGW245" s="49"/>
      <c r="WGX245" s="49"/>
      <c r="WGY245" s="49"/>
      <c r="WGZ245" s="49"/>
      <c r="WHA245" s="49"/>
      <c r="WHB245" s="49"/>
      <c r="WHC245" s="49"/>
      <c r="WHD245" s="49"/>
      <c r="WHE245" s="49"/>
      <c r="WHF245" s="49"/>
      <c r="WHG245" s="49"/>
      <c r="WHH245" s="49"/>
      <c r="WHI245" s="49"/>
      <c r="WHJ245" s="49"/>
      <c r="WHK245" s="49"/>
      <c r="WHL245" s="49"/>
      <c r="WHM245" s="49"/>
      <c r="WHN245" s="49"/>
      <c r="WHO245" s="49"/>
      <c r="WHP245" s="49"/>
      <c r="WHQ245" s="49"/>
      <c r="WHR245" s="49"/>
      <c r="WHS245" s="49"/>
      <c r="WHT245" s="49"/>
      <c r="WHU245" s="49"/>
      <c r="WHV245" s="49"/>
      <c r="WHW245" s="49"/>
      <c r="WHX245" s="49"/>
      <c r="WHY245" s="49"/>
      <c r="WHZ245" s="49"/>
      <c r="WIA245" s="49"/>
      <c r="WIB245" s="49"/>
      <c r="WIC245" s="49"/>
      <c r="WID245" s="49"/>
      <c r="WIE245" s="49"/>
      <c r="WIF245" s="49"/>
      <c r="WIG245" s="49"/>
      <c r="WIH245" s="49"/>
      <c r="WII245" s="49"/>
      <c r="WIJ245" s="49"/>
      <c r="WIK245" s="49"/>
      <c r="WIL245" s="49"/>
      <c r="WIM245" s="49"/>
      <c r="WIN245" s="49"/>
      <c r="WIO245" s="49"/>
      <c r="WIP245" s="49"/>
      <c r="WIQ245" s="49"/>
      <c r="WIR245" s="49"/>
      <c r="WIS245" s="49"/>
      <c r="WIT245" s="49"/>
      <c r="WIU245" s="49"/>
      <c r="WIV245" s="49"/>
      <c r="WIW245" s="49"/>
      <c r="WIX245" s="49"/>
      <c r="WIY245" s="49"/>
      <c r="WIZ245" s="49"/>
      <c r="WJA245" s="49"/>
      <c r="WJB245" s="49"/>
      <c r="WJC245" s="49"/>
      <c r="WJD245" s="49"/>
      <c r="WJE245" s="49"/>
      <c r="WJF245" s="49"/>
      <c r="WJG245" s="49"/>
      <c r="WJH245" s="49"/>
      <c r="WJI245" s="49"/>
      <c r="WJJ245" s="49"/>
      <c r="WJK245" s="49"/>
      <c r="WJL245" s="49"/>
      <c r="WJM245" s="49"/>
      <c r="WJN245" s="49"/>
      <c r="WJO245" s="49"/>
      <c r="WJP245" s="49"/>
      <c r="WJQ245" s="49"/>
      <c r="WJR245" s="49"/>
      <c r="WJS245" s="49"/>
      <c r="WJT245" s="49"/>
      <c r="WJU245" s="49"/>
      <c r="WJV245" s="49"/>
      <c r="WJW245" s="49"/>
      <c r="WJX245" s="49"/>
      <c r="WJY245" s="49"/>
      <c r="WJZ245" s="49"/>
      <c r="WKA245" s="49"/>
      <c r="WKB245" s="49"/>
      <c r="WKC245" s="49"/>
      <c r="WKD245" s="49"/>
      <c r="WKE245" s="49"/>
      <c r="WKF245" s="49"/>
      <c r="WKG245" s="49"/>
      <c r="WKH245" s="49"/>
      <c r="WKI245" s="49"/>
      <c r="WKJ245" s="49"/>
      <c r="WKK245" s="49"/>
      <c r="WKL245" s="49"/>
      <c r="WKM245" s="49"/>
      <c r="WKN245" s="49"/>
      <c r="WKO245" s="49"/>
      <c r="WKP245" s="49"/>
      <c r="WKQ245" s="49"/>
      <c r="WKR245" s="49"/>
      <c r="WKS245" s="49"/>
      <c r="WKT245" s="49"/>
      <c r="WKU245" s="49"/>
      <c r="WKV245" s="49"/>
      <c r="WKW245" s="49"/>
      <c r="WKX245" s="49"/>
      <c r="WKY245" s="49"/>
      <c r="WKZ245" s="49"/>
      <c r="WLA245" s="49"/>
      <c r="WLB245" s="49"/>
      <c r="WLC245" s="49"/>
      <c r="WLD245" s="49"/>
      <c r="WLE245" s="49"/>
      <c r="WLF245" s="49"/>
      <c r="WLG245" s="49"/>
      <c r="WLH245" s="49"/>
      <c r="WLI245" s="49"/>
      <c r="WLJ245" s="49"/>
      <c r="WLK245" s="49"/>
      <c r="WLL245" s="49"/>
      <c r="WLM245" s="49"/>
      <c r="WLN245" s="49"/>
      <c r="WLO245" s="49"/>
      <c r="WLP245" s="49"/>
      <c r="WLQ245" s="49"/>
      <c r="WLR245" s="49"/>
      <c r="WLS245" s="49"/>
      <c r="WLT245" s="49"/>
      <c r="WLU245" s="49"/>
      <c r="WLV245" s="49"/>
      <c r="WLW245" s="49"/>
      <c r="WLX245" s="49"/>
      <c r="WLY245" s="49"/>
      <c r="WLZ245" s="49"/>
      <c r="WMA245" s="49"/>
      <c r="WMB245" s="49"/>
      <c r="WMC245" s="49"/>
      <c r="WMD245" s="49"/>
      <c r="WME245" s="49"/>
      <c r="WMF245" s="49"/>
      <c r="WMG245" s="49"/>
      <c r="WMH245" s="49"/>
      <c r="WMI245" s="49"/>
      <c r="WMJ245" s="49"/>
      <c r="WMK245" s="49"/>
      <c r="WML245" s="49"/>
      <c r="WMM245" s="49"/>
      <c r="WMN245" s="49"/>
      <c r="WMO245" s="49"/>
      <c r="WMP245" s="49"/>
      <c r="WMQ245" s="49"/>
      <c r="WMR245" s="49"/>
      <c r="WMS245" s="49"/>
      <c r="WMT245" s="49"/>
      <c r="WMU245" s="49"/>
      <c r="WMV245" s="49"/>
      <c r="WMW245" s="49"/>
      <c r="WMX245" s="49"/>
      <c r="WMY245" s="49"/>
      <c r="WMZ245" s="49"/>
      <c r="WNA245" s="49"/>
      <c r="WNB245" s="49"/>
      <c r="WNC245" s="49"/>
      <c r="WND245" s="49"/>
      <c r="WNE245" s="49"/>
      <c r="WNF245" s="49"/>
      <c r="WNG245" s="49"/>
      <c r="WNH245" s="49"/>
      <c r="WNI245" s="49"/>
      <c r="WNJ245" s="49"/>
      <c r="WNK245" s="49"/>
      <c r="WNL245" s="49"/>
      <c r="WNM245" s="49"/>
      <c r="WNN245" s="49"/>
      <c r="WNO245" s="49"/>
      <c r="WNP245" s="49"/>
      <c r="WNQ245" s="49"/>
      <c r="WNR245" s="49"/>
      <c r="WNS245" s="49"/>
      <c r="WNT245" s="49"/>
      <c r="WNU245" s="49"/>
      <c r="WNV245" s="49"/>
      <c r="WNW245" s="49"/>
      <c r="WNX245" s="49"/>
      <c r="WNY245" s="49"/>
      <c r="WNZ245" s="49"/>
      <c r="WOA245" s="49"/>
      <c r="WOB245" s="49"/>
      <c r="WOC245" s="49"/>
      <c r="WOD245" s="49"/>
      <c r="WOE245" s="49"/>
      <c r="WOF245" s="49"/>
      <c r="WOG245" s="49"/>
      <c r="WOH245" s="49"/>
      <c r="WOI245" s="49"/>
      <c r="WOJ245" s="49"/>
      <c r="WOK245" s="49"/>
      <c r="WOL245" s="49"/>
      <c r="WOM245" s="49"/>
      <c r="WON245" s="49"/>
      <c r="WOO245" s="49"/>
      <c r="WOP245" s="49"/>
      <c r="WOQ245" s="49"/>
      <c r="WOR245" s="49"/>
      <c r="WOS245" s="49"/>
      <c r="WOT245" s="49"/>
      <c r="WOU245" s="49"/>
      <c r="WOV245" s="49"/>
      <c r="WOW245" s="49"/>
      <c r="WOX245" s="49"/>
      <c r="WOY245" s="49"/>
      <c r="WOZ245" s="49"/>
      <c r="WPA245" s="49"/>
      <c r="WPB245" s="49"/>
      <c r="WPC245" s="49"/>
      <c r="WPD245" s="49"/>
      <c r="WPE245" s="49"/>
      <c r="WPF245" s="49"/>
      <c r="WPG245" s="49"/>
      <c r="WPH245" s="49"/>
      <c r="WPI245" s="49"/>
      <c r="WPJ245" s="49"/>
      <c r="WPK245" s="49"/>
      <c r="WPL245" s="49"/>
      <c r="WPM245" s="49"/>
      <c r="WPN245" s="49"/>
      <c r="WPO245" s="49"/>
      <c r="WPP245" s="49"/>
      <c r="WPQ245" s="49"/>
      <c r="WPR245" s="49"/>
      <c r="WPS245" s="49"/>
      <c r="WPT245" s="49"/>
      <c r="WPU245" s="49"/>
      <c r="WPV245" s="49"/>
      <c r="WPW245" s="49"/>
      <c r="WPX245" s="49"/>
      <c r="WPY245" s="49"/>
      <c r="WPZ245" s="49"/>
      <c r="WQA245" s="49"/>
      <c r="WQB245" s="49"/>
      <c r="WQC245" s="49"/>
      <c r="WQD245" s="49"/>
      <c r="WQE245" s="49"/>
      <c r="WQF245" s="49"/>
      <c r="WQG245" s="49"/>
      <c r="WQH245" s="49"/>
      <c r="WQI245" s="49"/>
      <c r="WQJ245" s="49"/>
      <c r="WQK245" s="49"/>
      <c r="WQL245" s="49"/>
      <c r="WQM245" s="49"/>
      <c r="WQN245" s="49"/>
      <c r="WQO245" s="49"/>
      <c r="WQP245" s="49"/>
      <c r="WQQ245" s="49"/>
      <c r="WQR245" s="49"/>
      <c r="WQS245" s="49"/>
      <c r="WQT245" s="49"/>
      <c r="WQU245" s="49"/>
      <c r="WQV245" s="49"/>
      <c r="WQW245" s="49"/>
      <c r="WQX245" s="49"/>
      <c r="WQY245" s="49"/>
      <c r="WQZ245" s="49"/>
      <c r="WRA245" s="49"/>
      <c r="WRB245" s="49"/>
      <c r="WRC245" s="49"/>
      <c r="WRD245" s="49"/>
      <c r="WRE245" s="49"/>
      <c r="WRF245" s="49"/>
      <c r="WRG245" s="49"/>
      <c r="WRH245" s="49"/>
      <c r="WRI245" s="49"/>
      <c r="WRJ245" s="49"/>
      <c r="WRK245" s="49"/>
      <c r="WRL245" s="49"/>
      <c r="WRM245" s="49"/>
      <c r="WRN245" s="49"/>
      <c r="WRO245" s="49"/>
      <c r="WRP245" s="49"/>
      <c r="WRQ245" s="49"/>
      <c r="WRR245" s="49"/>
      <c r="WRS245" s="49"/>
      <c r="WRT245" s="49"/>
      <c r="WRU245" s="49"/>
      <c r="WRV245" s="49"/>
      <c r="WRW245" s="49"/>
      <c r="WRX245" s="49"/>
      <c r="WRY245" s="49"/>
      <c r="WRZ245" s="49"/>
      <c r="WSA245" s="49"/>
      <c r="WSB245" s="49"/>
      <c r="WSC245" s="49"/>
      <c r="WSD245" s="49"/>
      <c r="WSE245" s="49"/>
      <c r="WSF245" s="49"/>
      <c r="WSG245" s="49"/>
      <c r="WSH245" s="49"/>
      <c r="WSI245" s="49"/>
      <c r="WSJ245" s="49"/>
      <c r="WSK245" s="49"/>
      <c r="WSL245" s="49"/>
      <c r="WSM245" s="49"/>
      <c r="WSN245" s="49"/>
      <c r="WSO245" s="49"/>
      <c r="WSP245" s="49"/>
      <c r="WSQ245" s="49"/>
      <c r="WSR245" s="49"/>
      <c r="WSS245" s="49"/>
      <c r="WST245" s="49"/>
      <c r="WSU245" s="49"/>
      <c r="WSV245" s="49"/>
      <c r="WSW245" s="49"/>
      <c r="WSX245" s="49"/>
      <c r="WSY245" s="49"/>
      <c r="WSZ245" s="49"/>
      <c r="WTA245" s="49"/>
      <c r="WTB245" s="49"/>
      <c r="WTC245" s="49"/>
      <c r="WTD245" s="49"/>
      <c r="WTE245" s="49"/>
      <c r="WTF245" s="49"/>
      <c r="WTG245" s="49"/>
      <c r="WTH245" s="49"/>
      <c r="WTI245" s="49"/>
      <c r="WTJ245" s="49"/>
      <c r="WTK245" s="49"/>
      <c r="WTL245" s="49"/>
      <c r="WTM245" s="49"/>
      <c r="WTN245" s="49"/>
      <c r="WTO245" s="49"/>
      <c r="WTP245" s="49"/>
      <c r="WTQ245" s="49"/>
      <c r="WTR245" s="49"/>
      <c r="WTS245" s="49"/>
      <c r="WTT245" s="49"/>
      <c r="WTU245" s="49"/>
      <c r="WTV245" s="49"/>
      <c r="WTW245" s="49"/>
      <c r="WTX245" s="49"/>
      <c r="WTY245" s="49"/>
      <c r="WTZ245" s="49"/>
      <c r="WUA245" s="49"/>
      <c r="WUB245" s="49"/>
      <c r="WUC245" s="49"/>
      <c r="WUD245" s="49"/>
      <c r="WUE245" s="49"/>
      <c r="WUF245" s="49"/>
      <c r="WUG245" s="49"/>
      <c r="WUH245" s="49"/>
      <c r="WUI245" s="49"/>
      <c r="WUJ245" s="49"/>
      <c r="WUK245" s="49"/>
      <c r="WUL245" s="49"/>
      <c r="WUM245" s="49"/>
      <c r="WUN245" s="49"/>
      <c r="WUO245" s="49"/>
      <c r="WUP245" s="49"/>
      <c r="WUQ245" s="49"/>
      <c r="WUR245" s="49"/>
      <c r="WUS245" s="49"/>
      <c r="WUT245" s="49"/>
      <c r="WUU245" s="49"/>
      <c r="WUV245" s="49"/>
      <c r="WUW245" s="49"/>
      <c r="WUX245" s="49"/>
      <c r="WUY245" s="49"/>
      <c r="WUZ245" s="49"/>
      <c r="WVA245" s="49"/>
      <c r="WVB245" s="49"/>
      <c r="WVC245" s="49"/>
      <c r="WVD245" s="49"/>
      <c r="WVE245" s="49"/>
      <c r="WVF245" s="49"/>
      <c r="WVG245" s="49"/>
      <c r="WVH245" s="49"/>
      <c r="WVI245" s="49"/>
      <c r="WVJ245" s="49"/>
      <c r="WVK245" s="49"/>
      <c r="WVL245" s="49"/>
      <c r="WVM245" s="49"/>
      <c r="WVN245" s="49"/>
      <c r="WVO245" s="49"/>
      <c r="WVP245" s="49"/>
      <c r="WVQ245" s="49"/>
      <c r="WVR245" s="49"/>
      <c r="WVS245" s="49"/>
      <c r="WVT245" s="49"/>
      <c r="WVU245" s="49"/>
      <c r="WVV245" s="49"/>
      <c r="WVW245" s="49"/>
      <c r="WVX245" s="49"/>
      <c r="WVY245" s="49"/>
      <c r="WVZ245" s="49"/>
      <c r="WWA245" s="49"/>
      <c r="WWB245" s="49"/>
      <c r="WWC245" s="49"/>
      <c r="WWD245" s="49"/>
      <c r="WWE245" s="49"/>
      <c r="WWF245" s="49"/>
      <c r="WWG245" s="49"/>
      <c r="WWH245" s="49"/>
      <c r="WWI245" s="49"/>
      <c r="WWJ245" s="49"/>
      <c r="WWK245" s="49"/>
      <c r="WWL245" s="49"/>
      <c r="WWM245" s="49"/>
      <c r="WWN245" s="49"/>
      <c r="WWO245" s="49"/>
      <c r="WWP245" s="49"/>
      <c r="WWQ245" s="49"/>
      <c r="WWR245" s="49"/>
      <c r="WWS245" s="49"/>
      <c r="WWT245" s="49"/>
      <c r="WWU245" s="49"/>
      <c r="WWV245" s="49"/>
      <c r="WWW245" s="49"/>
      <c r="WWX245" s="49"/>
      <c r="WWY245" s="49"/>
      <c r="WWZ245" s="49"/>
      <c r="WXA245" s="49"/>
      <c r="WXB245" s="49"/>
      <c r="WXC245" s="49"/>
      <c r="WXD245" s="49"/>
      <c r="WXE245" s="49"/>
      <c r="WXF245" s="49"/>
      <c r="WXG245" s="49"/>
      <c r="WXH245" s="49"/>
      <c r="WXI245" s="49"/>
      <c r="WXJ245" s="49"/>
      <c r="WXK245" s="49"/>
      <c r="WXL245" s="49"/>
      <c r="WXM245" s="49"/>
      <c r="WXN245" s="49"/>
      <c r="WXO245" s="49"/>
      <c r="WXP245" s="49"/>
      <c r="WXQ245" s="49"/>
      <c r="WXR245" s="49"/>
      <c r="WXS245" s="49"/>
      <c r="WXT245" s="49"/>
      <c r="WXU245" s="49"/>
      <c r="WXV245" s="49"/>
      <c r="WXW245" s="49"/>
      <c r="WXX245" s="49"/>
      <c r="WXY245" s="49"/>
      <c r="WXZ245" s="49"/>
      <c r="WYA245" s="49"/>
      <c r="WYB245" s="49"/>
      <c r="WYC245" s="49"/>
      <c r="WYD245" s="49"/>
      <c r="WYE245" s="49"/>
      <c r="WYF245" s="49"/>
      <c r="WYG245" s="49"/>
      <c r="WYH245" s="49"/>
      <c r="WYI245" s="49"/>
      <c r="WYJ245" s="49"/>
      <c r="WYK245" s="49"/>
      <c r="WYL245" s="49"/>
      <c r="WYM245" s="49"/>
      <c r="WYN245" s="49"/>
      <c r="WYO245" s="49"/>
      <c r="WYP245" s="49"/>
      <c r="WYQ245" s="49"/>
      <c r="WYR245" s="49"/>
      <c r="WYS245" s="49"/>
      <c r="WYT245" s="49"/>
      <c r="WYU245" s="49"/>
      <c r="WYV245" s="49"/>
      <c r="WYW245" s="49"/>
      <c r="WYX245" s="49"/>
      <c r="WYY245" s="49"/>
      <c r="WYZ245" s="49"/>
      <c r="WZA245" s="49"/>
      <c r="WZB245" s="49"/>
      <c r="WZC245" s="49"/>
      <c r="WZD245" s="49"/>
      <c r="WZE245" s="49"/>
      <c r="WZF245" s="49"/>
      <c r="WZG245" s="49"/>
      <c r="WZH245" s="49"/>
      <c r="WZI245" s="49"/>
      <c r="WZJ245" s="49"/>
      <c r="WZK245" s="49"/>
      <c r="WZL245" s="49"/>
      <c r="WZM245" s="49"/>
      <c r="WZN245" s="49"/>
      <c r="WZO245" s="49"/>
      <c r="WZP245" s="49"/>
      <c r="WZQ245" s="49"/>
      <c r="WZR245" s="49"/>
      <c r="WZS245" s="49"/>
      <c r="WZT245" s="49"/>
      <c r="WZU245" s="49"/>
      <c r="WZV245" s="49"/>
      <c r="WZW245" s="49"/>
      <c r="WZX245" s="49"/>
      <c r="WZY245" s="49"/>
      <c r="WZZ245" s="49"/>
      <c r="XAA245" s="49"/>
      <c r="XAB245" s="49"/>
      <c r="XAC245" s="49"/>
      <c r="XAD245" s="49"/>
      <c r="XAE245" s="49"/>
      <c r="XAF245" s="49"/>
      <c r="XAG245" s="49"/>
      <c r="XAH245" s="49"/>
      <c r="XAI245" s="49"/>
      <c r="XAJ245" s="49"/>
      <c r="XAK245" s="49"/>
      <c r="XAL245" s="49"/>
      <c r="XAM245" s="49"/>
      <c r="XAN245" s="49"/>
      <c r="XAO245" s="49"/>
      <c r="XAP245" s="49"/>
      <c r="XAQ245" s="49"/>
      <c r="XAR245" s="49"/>
      <c r="XAS245" s="49"/>
      <c r="XAT245" s="49"/>
      <c r="XAU245" s="49"/>
      <c r="XAV245" s="49"/>
      <c r="XAW245" s="49"/>
      <c r="XAX245" s="49"/>
      <c r="XAY245" s="49"/>
      <c r="XAZ245" s="49"/>
      <c r="XBA245" s="49"/>
      <c r="XBB245" s="49"/>
      <c r="XBC245" s="49"/>
      <c r="XBD245" s="49"/>
      <c r="XBE245" s="49"/>
      <c r="XBF245" s="49"/>
      <c r="XBG245" s="49"/>
      <c r="XBH245" s="49"/>
      <c r="XBI245" s="49"/>
      <c r="XBJ245" s="49"/>
      <c r="XBK245" s="49"/>
      <c r="XBL245" s="49"/>
      <c r="XBM245" s="49"/>
      <c r="XBN245" s="49"/>
      <c r="XBO245" s="49"/>
      <c r="XBP245" s="49"/>
      <c r="XBQ245" s="49"/>
      <c r="XBR245" s="49"/>
      <c r="XBS245" s="49"/>
      <c r="XBT245" s="49"/>
      <c r="XBU245" s="49"/>
      <c r="XBV245" s="49"/>
      <c r="XBW245" s="49"/>
      <c r="XBX245" s="49"/>
      <c r="XBY245" s="49"/>
      <c r="XBZ245" s="49"/>
      <c r="XCA245" s="49"/>
      <c r="XCB245" s="49"/>
      <c r="XCC245" s="49"/>
      <c r="XCD245" s="49"/>
      <c r="XCE245" s="49"/>
      <c r="XCF245" s="49"/>
      <c r="XCG245" s="49"/>
      <c r="XCH245" s="49"/>
      <c r="XCI245" s="49"/>
      <c r="XCJ245" s="49"/>
      <c r="XCK245" s="49"/>
      <c r="XCL245" s="49"/>
      <c r="XCM245" s="49"/>
      <c r="XCN245" s="49"/>
      <c r="XCO245" s="49"/>
      <c r="XCP245" s="49"/>
      <c r="XCQ245" s="49"/>
      <c r="XCR245" s="49"/>
      <c r="XCS245" s="49"/>
      <c r="XCT245" s="49"/>
      <c r="XCU245" s="49"/>
      <c r="XCV245" s="49"/>
      <c r="XCW245" s="49"/>
      <c r="XCX245" s="49"/>
      <c r="XCY245" s="49"/>
      <c r="XCZ245" s="49"/>
      <c r="XDA245" s="49"/>
      <c r="XDB245" s="49"/>
      <c r="XDC245" s="49"/>
      <c r="XDD245" s="49"/>
      <c r="XDE245" s="49"/>
      <c r="XDF245" s="49"/>
      <c r="XDG245" s="49"/>
      <c r="XDH245" s="49"/>
      <c r="XDI245" s="49"/>
      <c r="XDJ245" s="49"/>
      <c r="XDK245" s="49"/>
      <c r="XDL245" s="49"/>
      <c r="XDM245" s="49"/>
      <c r="XDN245" s="49"/>
      <c r="XDO245" s="49"/>
      <c r="XDP245" s="49"/>
      <c r="XDQ245" s="49"/>
      <c r="XDR245" s="49"/>
      <c r="XDS245" s="49"/>
      <c r="XDT245" s="49"/>
      <c r="XDU245" s="49"/>
      <c r="XDV245" s="49"/>
      <c r="XDW245" s="49"/>
      <c r="XDX245" s="49"/>
      <c r="XDY245" s="49"/>
      <c r="XDZ245" s="49"/>
      <c r="XEA245" s="49"/>
      <c r="XEB245" s="49"/>
      <c r="XEC245" s="49"/>
      <c r="XED245" s="49"/>
      <c r="XEE245" s="49"/>
      <c r="XEF245" s="49"/>
      <c r="XEG245" s="49"/>
      <c r="XEH245" s="49"/>
      <c r="XEI245" s="49"/>
      <c r="XEJ245" s="49"/>
      <c r="XEK245" s="49"/>
      <c r="XEL245" s="49"/>
      <c r="XEM245" s="49"/>
      <c r="XEN245" s="49"/>
      <c r="XEO245" s="49"/>
      <c r="XEP245" s="49"/>
      <c r="XEQ245" s="49"/>
      <c r="XER245" s="49"/>
      <c r="XES245" s="49"/>
      <c r="XET245" s="49"/>
      <c r="XEU245" s="49"/>
      <c r="XEV245" s="49"/>
      <c r="XEW245" s="49"/>
      <c r="XEX245" s="49"/>
      <c r="XEY245" s="49"/>
      <c r="XEZ245" s="49"/>
      <c r="XFA245" s="49"/>
    </row>
    <row r="246" s="50" customFormat="1" ht="18" customHeight="1" spans="1:16381">
      <c r="A246" s="54"/>
      <c r="B246" s="115"/>
      <c r="C246" s="60"/>
      <c r="D246" s="60"/>
      <c r="E246" s="69"/>
      <c r="F246" s="69"/>
      <c r="G246" s="69"/>
      <c r="H246" s="69"/>
      <c r="I246" s="69"/>
      <c r="J246" s="69"/>
      <c r="K246" s="69"/>
      <c r="L246" s="69"/>
      <c r="M246" s="69"/>
      <c r="N246" s="69"/>
      <c r="O246" s="60"/>
      <c r="P246" s="69"/>
      <c r="Q246" s="69"/>
      <c r="R246" s="60"/>
      <c r="S246" s="60"/>
      <c r="T246" s="60"/>
      <c r="U246" s="60">
        <v>4</v>
      </c>
      <c r="V246" s="60"/>
      <c r="W246" s="60">
        <v>4</v>
      </c>
      <c r="X246" s="60"/>
      <c r="Y246" s="60"/>
      <c r="Z246" s="60"/>
      <c r="AA246" s="60"/>
      <c r="AB246" s="60"/>
      <c r="AC246" s="60"/>
      <c r="AD246" s="60"/>
      <c r="AE246" s="60"/>
      <c r="AF246" s="60"/>
      <c r="AG246" s="60"/>
      <c r="AH246" s="60"/>
      <c r="AI246" s="80"/>
      <c r="AJ246" s="80"/>
      <c r="AK246" s="80"/>
      <c r="AL246" s="80"/>
      <c r="AM246" s="78"/>
      <c r="AN246" s="79"/>
      <c r="AO246" s="89"/>
      <c r="AP246" s="94"/>
      <c r="AQ246" s="91"/>
      <c r="AR246" s="91"/>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c r="EJ246" s="49"/>
      <c r="EK246" s="49"/>
      <c r="EL246" s="49"/>
      <c r="EM246" s="49"/>
      <c r="EN246" s="49"/>
      <c r="EO246" s="49"/>
      <c r="EP246" s="49"/>
      <c r="EQ246" s="49"/>
      <c r="ER246" s="49"/>
      <c r="ES246" s="49"/>
      <c r="ET246" s="49"/>
      <c r="EU246" s="49"/>
      <c r="EV246" s="49"/>
      <c r="EW246" s="49"/>
      <c r="EX246" s="49"/>
      <c r="EY246" s="49"/>
      <c r="EZ246" s="49"/>
      <c r="FA246" s="49"/>
      <c r="FB246" s="49"/>
      <c r="FC246" s="49"/>
      <c r="FD246" s="49"/>
      <c r="FE246" s="49"/>
      <c r="FF246" s="49"/>
      <c r="FG246" s="49"/>
      <c r="FH246" s="49"/>
      <c r="FI246" s="49"/>
      <c r="FJ246" s="49"/>
      <c r="FK246" s="49"/>
      <c r="FL246" s="49"/>
      <c r="FM246" s="49"/>
      <c r="FN246" s="49"/>
      <c r="FO246" s="49"/>
      <c r="FP246" s="49"/>
      <c r="FQ246" s="49"/>
      <c r="FR246" s="49"/>
      <c r="FS246" s="49"/>
      <c r="FT246" s="49"/>
      <c r="FU246" s="49"/>
      <c r="FV246" s="49"/>
      <c r="FW246" s="49"/>
      <c r="FX246" s="49"/>
      <c r="FY246" s="49"/>
      <c r="FZ246" s="49"/>
      <c r="GA246" s="49"/>
      <c r="GB246" s="49"/>
      <c r="GC246" s="49"/>
      <c r="GD246" s="49"/>
      <c r="GE246" s="49"/>
      <c r="GF246" s="49"/>
      <c r="GG246" s="49"/>
      <c r="GH246" s="49"/>
      <c r="GI246" s="49"/>
      <c r="GJ246" s="49"/>
      <c r="GK246" s="49"/>
      <c r="GL246" s="49"/>
      <c r="GM246" s="49"/>
      <c r="GN246" s="49"/>
      <c r="GO246" s="49"/>
      <c r="GP246" s="49"/>
      <c r="GQ246" s="49"/>
      <c r="GR246" s="49"/>
      <c r="GS246" s="49"/>
      <c r="GT246" s="49"/>
      <c r="GU246" s="49"/>
      <c r="GV246" s="49"/>
      <c r="GW246" s="49"/>
      <c r="GX246" s="49"/>
      <c r="GY246" s="49"/>
      <c r="GZ246" s="49"/>
      <c r="HA246" s="49"/>
      <c r="HB246" s="49"/>
      <c r="HC246" s="49"/>
      <c r="HD246" s="49"/>
      <c r="HE246" s="49"/>
      <c r="HF246" s="49"/>
      <c r="HG246" s="49"/>
      <c r="HH246" s="49"/>
      <c r="HI246" s="49"/>
      <c r="HJ246" s="49"/>
      <c r="HK246" s="49"/>
      <c r="HL246" s="49"/>
      <c r="HM246" s="49"/>
      <c r="HN246" s="49"/>
      <c r="HO246" s="49"/>
      <c r="HP246" s="49"/>
      <c r="HQ246" s="49"/>
      <c r="HR246" s="49"/>
      <c r="HS246" s="49"/>
      <c r="HT246" s="49"/>
      <c r="HU246" s="49"/>
      <c r="HV246" s="49"/>
      <c r="HW246" s="49"/>
      <c r="HX246" s="49"/>
      <c r="HY246" s="49"/>
      <c r="HZ246" s="49"/>
      <c r="IA246" s="49"/>
      <c r="IB246" s="49"/>
      <c r="IC246" s="49"/>
      <c r="ID246" s="49"/>
      <c r="IE246" s="49"/>
      <c r="IF246" s="49"/>
      <c r="IG246" s="49"/>
      <c r="IH246" s="49"/>
      <c r="II246" s="49"/>
      <c r="IJ246" s="49"/>
      <c r="IK246" s="49"/>
      <c r="IL246" s="49"/>
      <c r="IM246" s="49"/>
      <c r="IN246" s="49"/>
      <c r="IO246" s="49"/>
      <c r="IP246" s="49"/>
      <c r="IQ246" s="49"/>
      <c r="IR246" s="49"/>
      <c r="IS246" s="49"/>
      <c r="IT246" s="49"/>
      <c r="IU246" s="49"/>
      <c r="IV246" s="49"/>
      <c r="IW246" s="49"/>
      <c r="IX246" s="49"/>
      <c r="IY246" s="49"/>
      <c r="IZ246" s="49"/>
      <c r="JA246" s="49"/>
      <c r="JB246" s="49"/>
      <c r="JC246" s="49"/>
      <c r="JD246" s="49"/>
      <c r="JE246" s="49"/>
      <c r="JF246" s="49"/>
      <c r="JG246" s="49"/>
      <c r="JH246" s="49"/>
      <c r="JI246" s="49"/>
      <c r="JJ246" s="49"/>
      <c r="JK246" s="49"/>
      <c r="JL246" s="49"/>
      <c r="JM246" s="49"/>
      <c r="JN246" s="49"/>
      <c r="JO246" s="49"/>
      <c r="JP246" s="49"/>
      <c r="JQ246" s="49"/>
      <c r="JR246" s="49"/>
      <c r="JS246" s="49"/>
      <c r="JT246" s="49"/>
      <c r="JU246" s="49"/>
      <c r="JV246" s="49"/>
      <c r="JW246" s="49"/>
      <c r="JX246" s="49"/>
      <c r="JY246" s="49"/>
      <c r="JZ246" s="49"/>
      <c r="KA246" s="49"/>
      <c r="KB246" s="49"/>
      <c r="KC246" s="49"/>
      <c r="KD246" s="49"/>
      <c r="KE246" s="49"/>
      <c r="KF246" s="49"/>
      <c r="KG246" s="49"/>
      <c r="KH246" s="49"/>
      <c r="KI246" s="49"/>
      <c r="KJ246" s="49"/>
      <c r="KK246" s="49"/>
      <c r="KL246" s="49"/>
      <c r="KM246" s="49"/>
      <c r="KN246" s="49"/>
      <c r="KO246" s="49"/>
      <c r="KP246" s="49"/>
      <c r="KQ246" s="49"/>
      <c r="KR246" s="49"/>
      <c r="KS246" s="49"/>
      <c r="KT246" s="49"/>
      <c r="KU246" s="49"/>
      <c r="KV246" s="49"/>
      <c r="KW246" s="49"/>
      <c r="KX246" s="49"/>
      <c r="KY246" s="49"/>
      <c r="KZ246" s="49"/>
      <c r="LA246" s="49"/>
      <c r="LB246" s="49"/>
      <c r="LC246" s="49"/>
      <c r="LD246" s="49"/>
      <c r="LE246" s="49"/>
      <c r="LF246" s="49"/>
      <c r="LG246" s="49"/>
      <c r="LH246" s="49"/>
      <c r="LI246" s="49"/>
      <c r="LJ246" s="49"/>
      <c r="LK246" s="49"/>
      <c r="LL246" s="49"/>
      <c r="LM246" s="49"/>
      <c r="LN246" s="49"/>
      <c r="LO246" s="49"/>
      <c r="LP246" s="49"/>
      <c r="LQ246" s="49"/>
      <c r="LR246" s="49"/>
      <c r="LS246" s="49"/>
      <c r="LT246" s="49"/>
      <c r="LU246" s="49"/>
      <c r="LV246" s="49"/>
      <c r="LW246" s="49"/>
      <c r="LX246" s="49"/>
      <c r="LY246" s="49"/>
      <c r="LZ246" s="49"/>
      <c r="MA246" s="49"/>
      <c r="MB246" s="49"/>
      <c r="MC246" s="49"/>
      <c r="MD246" s="49"/>
      <c r="ME246" s="49"/>
      <c r="MF246" s="49"/>
      <c r="MG246" s="49"/>
      <c r="MH246" s="49"/>
      <c r="MI246" s="49"/>
      <c r="MJ246" s="49"/>
      <c r="MK246" s="49"/>
      <c r="ML246" s="49"/>
      <c r="MM246" s="49"/>
      <c r="MN246" s="49"/>
      <c r="MO246" s="49"/>
      <c r="MP246" s="49"/>
      <c r="MQ246" s="49"/>
      <c r="MR246" s="49"/>
      <c r="MS246" s="49"/>
      <c r="MT246" s="49"/>
      <c r="MU246" s="49"/>
      <c r="MV246" s="49"/>
      <c r="MW246" s="49"/>
      <c r="MX246" s="49"/>
      <c r="MY246" s="49"/>
      <c r="MZ246" s="49"/>
      <c r="NA246" s="49"/>
      <c r="NB246" s="49"/>
      <c r="NC246" s="49"/>
      <c r="ND246" s="49"/>
      <c r="NE246" s="49"/>
      <c r="NF246" s="49"/>
      <c r="NG246" s="49"/>
      <c r="NH246" s="49"/>
      <c r="NI246" s="49"/>
      <c r="NJ246" s="49"/>
      <c r="NK246" s="49"/>
      <c r="NL246" s="49"/>
      <c r="NM246" s="49"/>
      <c r="NN246" s="49"/>
      <c r="NO246" s="49"/>
      <c r="NP246" s="49"/>
      <c r="NQ246" s="49"/>
      <c r="NR246" s="49"/>
      <c r="NS246" s="49"/>
      <c r="NT246" s="49"/>
      <c r="NU246" s="49"/>
      <c r="NV246" s="49"/>
      <c r="NW246" s="49"/>
      <c r="NX246" s="49"/>
      <c r="NY246" s="49"/>
      <c r="NZ246" s="49"/>
      <c r="OA246" s="49"/>
      <c r="OB246" s="49"/>
      <c r="OC246" s="49"/>
      <c r="OD246" s="49"/>
      <c r="OE246" s="49"/>
      <c r="OF246" s="49"/>
      <c r="OG246" s="49"/>
      <c r="OH246" s="49"/>
      <c r="OI246" s="49"/>
      <c r="OJ246" s="49"/>
      <c r="OK246" s="49"/>
      <c r="OL246" s="49"/>
      <c r="OM246" s="49"/>
      <c r="ON246" s="49"/>
      <c r="OO246" s="49"/>
      <c r="OP246" s="49"/>
      <c r="OQ246" s="49"/>
      <c r="OR246" s="49"/>
      <c r="OS246" s="49"/>
      <c r="OT246" s="49"/>
      <c r="OU246" s="49"/>
      <c r="OV246" s="49"/>
      <c r="OW246" s="49"/>
      <c r="OX246" s="49"/>
      <c r="OY246" s="49"/>
      <c r="OZ246" s="49"/>
      <c r="PA246" s="49"/>
      <c r="PB246" s="49"/>
      <c r="PC246" s="49"/>
      <c r="PD246" s="49"/>
      <c r="PE246" s="49"/>
      <c r="PF246" s="49"/>
      <c r="PG246" s="49"/>
      <c r="PH246" s="49"/>
      <c r="PI246" s="49"/>
      <c r="PJ246" s="49"/>
      <c r="PK246" s="49"/>
      <c r="PL246" s="49"/>
      <c r="PM246" s="49"/>
      <c r="PN246" s="49"/>
      <c r="PO246" s="49"/>
      <c r="PP246" s="49"/>
      <c r="PQ246" s="49"/>
      <c r="PR246" s="49"/>
      <c r="PS246" s="49"/>
      <c r="PT246" s="49"/>
      <c r="PU246" s="49"/>
      <c r="PV246" s="49"/>
      <c r="PW246" s="49"/>
      <c r="PX246" s="49"/>
      <c r="PY246" s="49"/>
      <c r="PZ246" s="49"/>
      <c r="QA246" s="49"/>
      <c r="QB246" s="49"/>
      <c r="QC246" s="49"/>
      <c r="QD246" s="49"/>
      <c r="QE246" s="49"/>
      <c r="QF246" s="49"/>
      <c r="QG246" s="49"/>
      <c r="QH246" s="49"/>
      <c r="QI246" s="49"/>
      <c r="QJ246" s="49"/>
      <c r="QK246" s="49"/>
      <c r="QL246" s="49"/>
      <c r="QM246" s="49"/>
      <c r="QN246" s="49"/>
      <c r="QO246" s="49"/>
      <c r="QP246" s="49"/>
      <c r="QQ246" s="49"/>
      <c r="QR246" s="49"/>
      <c r="QS246" s="49"/>
      <c r="QT246" s="49"/>
      <c r="QU246" s="49"/>
      <c r="QV246" s="49"/>
      <c r="QW246" s="49"/>
      <c r="QX246" s="49"/>
      <c r="QY246" s="49"/>
      <c r="QZ246" s="49"/>
      <c r="RA246" s="49"/>
      <c r="RB246" s="49"/>
      <c r="RC246" s="49"/>
      <c r="RD246" s="49"/>
      <c r="RE246" s="49"/>
      <c r="RF246" s="49"/>
      <c r="RG246" s="49"/>
      <c r="RH246" s="49"/>
      <c r="RI246" s="49"/>
      <c r="RJ246" s="49"/>
      <c r="RK246" s="49"/>
      <c r="RL246" s="49"/>
      <c r="RM246" s="49"/>
      <c r="RN246" s="49"/>
      <c r="RO246" s="49"/>
      <c r="RP246" s="49"/>
      <c r="RQ246" s="49"/>
      <c r="RR246" s="49"/>
      <c r="RS246" s="49"/>
      <c r="RT246" s="49"/>
      <c r="RU246" s="49"/>
      <c r="RV246" s="49"/>
      <c r="RW246" s="49"/>
      <c r="RX246" s="49"/>
      <c r="RY246" s="49"/>
      <c r="RZ246" s="49"/>
      <c r="SA246" s="49"/>
      <c r="SB246" s="49"/>
      <c r="SC246" s="49"/>
      <c r="SD246" s="49"/>
      <c r="SE246" s="49"/>
      <c r="SF246" s="49"/>
      <c r="SG246" s="49"/>
      <c r="SH246" s="49"/>
      <c r="SI246" s="49"/>
      <c r="SJ246" s="49"/>
      <c r="SK246" s="49"/>
      <c r="SL246" s="49"/>
      <c r="SM246" s="49"/>
      <c r="SN246" s="49"/>
      <c r="SO246" s="49"/>
      <c r="SP246" s="49"/>
      <c r="SQ246" s="49"/>
      <c r="SR246" s="49"/>
      <c r="SS246" s="49"/>
      <c r="ST246" s="49"/>
      <c r="SU246" s="49"/>
      <c r="SV246" s="49"/>
      <c r="SW246" s="49"/>
      <c r="SX246" s="49"/>
      <c r="SY246" s="49"/>
      <c r="SZ246" s="49"/>
      <c r="TA246" s="49"/>
      <c r="TB246" s="49"/>
      <c r="TC246" s="49"/>
      <c r="TD246" s="49"/>
      <c r="TE246" s="49"/>
      <c r="TF246" s="49"/>
      <c r="TG246" s="49"/>
      <c r="TH246" s="49"/>
      <c r="TI246" s="49"/>
      <c r="TJ246" s="49"/>
      <c r="TK246" s="49"/>
      <c r="TL246" s="49"/>
      <c r="TM246" s="49"/>
      <c r="TN246" s="49"/>
      <c r="TO246" s="49"/>
      <c r="TP246" s="49"/>
      <c r="TQ246" s="49"/>
      <c r="TR246" s="49"/>
      <c r="TS246" s="49"/>
      <c r="TT246" s="49"/>
      <c r="TU246" s="49"/>
      <c r="TV246" s="49"/>
      <c r="TW246" s="49"/>
      <c r="TX246" s="49"/>
      <c r="TY246" s="49"/>
      <c r="TZ246" s="49"/>
      <c r="UA246" s="49"/>
      <c r="UB246" s="49"/>
      <c r="UC246" s="49"/>
      <c r="UD246" s="49"/>
      <c r="UE246" s="49"/>
      <c r="UF246" s="49"/>
      <c r="UG246" s="49"/>
      <c r="UH246" s="49"/>
      <c r="UI246" s="49"/>
      <c r="UJ246" s="49"/>
      <c r="UK246" s="49"/>
      <c r="UL246" s="49"/>
      <c r="UM246" s="49"/>
      <c r="UN246" s="49"/>
      <c r="UO246" s="49"/>
      <c r="UP246" s="49"/>
      <c r="UQ246" s="49"/>
      <c r="UR246" s="49"/>
      <c r="US246" s="49"/>
      <c r="UT246" s="49"/>
      <c r="UU246" s="49"/>
      <c r="UV246" s="49"/>
      <c r="UW246" s="49"/>
      <c r="UX246" s="49"/>
      <c r="UY246" s="49"/>
      <c r="UZ246" s="49"/>
      <c r="VA246" s="49"/>
      <c r="VB246" s="49"/>
      <c r="VC246" s="49"/>
      <c r="VD246" s="49"/>
      <c r="VE246" s="49"/>
      <c r="VF246" s="49"/>
      <c r="VG246" s="49"/>
      <c r="VH246" s="49"/>
      <c r="VI246" s="49"/>
      <c r="VJ246" s="49"/>
      <c r="VK246" s="49"/>
      <c r="VL246" s="49"/>
      <c r="VM246" s="49"/>
      <c r="VN246" s="49"/>
      <c r="VO246" s="49"/>
      <c r="VP246" s="49"/>
      <c r="VQ246" s="49"/>
      <c r="VR246" s="49"/>
      <c r="VS246" s="49"/>
      <c r="VT246" s="49"/>
      <c r="VU246" s="49"/>
      <c r="VV246" s="49"/>
      <c r="VW246" s="49"/>
      <c r="VX246" s="49"/>
      <c r="VY246" s="49"/>
      <c r="VZ246" s="49"/>
      <c r="WA246" s="49"/>
      <c r="WB246" s="49"/>
      <c r="WC246" s="49"/>
      <c r="WD246" s="49"/>
      <c r="WE246" s="49"/>
      <c r="WF246" s="49"/>
      <c r="WG246" s="49"/>
      <c r="WH246" s="49"/>
      <c r="WI246" s="49"/>
      <c r="WJ246" s="49"/>
      <c r="WK246" s="49"/>
      <c r="WL246" s="49"/>
      <c r="WM246" s="49"/>
      <c r="WN246" s="49"/>
      <c r="WO246" s="49"/>
      <c r="WP246" s="49"/>
      <c r="WQ246" s="49"/>
      <c r="WR246" s="49"/>
      <c r="WS246" s="49"/>
      <c r="WT246" s="49"/>
      <c r="WU246" s="49"/>
      <c r="WV246" s="49"/>
      <c r="WW246" s="49"/>
      <c r="WX246" s="49"/>
      <c r="WY246" s="49"/>
      <c r="WZ246" s="49"/>
      <c r="XA246" s="49"/>
      <c r="XB246" s="49"/>
      <c r="XC246" s="49"/>
      <c r="XD246" s="49"/>
      <c r="XE246" s="49"/>
      <c r="XF246" s="49"/>
      <c r="XG246" s="49"/>
      <c r="XH246" s="49"/>
      <c r="XI246" s="49"/>
      <c r="XJ246" s="49"/>
      <c r="XK246" s="49"/>
      <c r="XL246" s="49"/>
      <c r="XM246" s="49"/>
      <c r="XN246" s="49"/>
      <c r="XO246" s="49"/>
      <c r="XP246" s="49"/>
      <c r="XQ246" s="49"/>
      <c r="XR246" s="49"/>
      <c r="XS246" s="49"/>
      <c r="XT246" s="49"/>
      <c r="XU246" s="49"/>
      <c r="XV246" s="49"/>
      <c r="XW246" s="49"/>
      <c r="XX246" s="49"/>
      <c r="XY246" s="49"/>
      <c r="XZ246" s="49"/>
      <c r="YA246" s="49"/>
      <c r="YB246" s="49"/>
      <c r="YC246" s="49"/>
      <c r="YD246" s="49"/>
      <c r="YE246" s="49"/>
      <c r="YF246" s="49"/>
      <c r="YG246" s="49"/>
      <c r="YH246" s="49"/>
      <c r="YI246" s="49"/>
      <c r="YJ246" s="49"/>
      <c r="YK246" s="49"/>
      <c r="YL246" s="49"/>
      <c r="YM246" s="49"/>
      <c r="YN246" s="49"/>
      <c r="YO246" s="49"/>
      <c r="YP246" s="49"/>
      <c r="YQ246" s="49"/>
      <c r="YR246" s="49"/>
      <c r="YS246" s="49"/>
      <c r="YT246" s="49"/>
      <c r="YU246" s="49"/>
      <c r="YV246" s="49"/>
      <c r="YW246" s="49"/>
      <c r="YX246" s="49"/>
      <c r="YY246" s="49"/>
      <c r="YZ246" s="49"/>
      <c r="ZA246" s="49"/>
      <c r="ZB246" s="49"/>
      <c r="ZC246" s="49"/>
      <c r="ZD246" s="49"/>
      <c r="ZE246" s="49"/>
      <c r="ZF246" s="49"/>
      <c r="ZG246" s="49"/>
      <c r="ZH246" s="49"/>
      <c r="ZI246" s="49"/>
      <c r="ZJ246" s="49"/>
      <c r="ZK246" s="49"/>
      <c r="ZL246" s="49"/>
      <c r="ZM246" s="49"/>
      <c r="ZN246" s="49"/>
      <c r="ZO246" s="49"/>
      <c r="ZP246" s="49"/>
      <c r="ZQ246" s="49"/>
      <c r="ZR246" s="49"/>
      <c r="ZS246" s="49"/>
      <c r="ZT246" s="49"/>
      <c r="ZU246" s="49"/>
      <c r="ZV246" s="49"/>
      <c r="ZW246" s="49"/>
      <c r="ZX246" s="49"/>
      <c r="ZY246" s="49"/>
      <c r="ZZ246" s="49"/>
      <c r="AAA246" s="49"/>
      <c r="AAB246" s="49"/>
      <c r="AAC246" s="49"/>
      <c r="AAD246" s="49"/>
      <c r="AAE246" s="49"/>
      <c r="AAF246" s="49"/>
      <c r="AAG246" s="49"/>
      <c r="AAH246" s="49"/>
      <c r="AAI246" s="49"/>
      <c r="AAJ246" s="49"/>
      <c r="AAK246" s="49"/>
      <c r="AAL246" s="49"/>
      <c r="AAM246" s="49"/>
      <c r="AAN246" s="49"/>
      <c r="AAO246" s="49"/>
      <c r="AAP246" s="49"/>
      <c r="AAQ246" s="49"/>
      <c r="AAR246" s="49"/>
      <c r="AAS246" s="49"/>
      <c r="AAT246" s="49"/>
      <c r="AAU246" s="49"/>
      <c r="AAV246" s="49"/>
      <c r="AAW246" s="49"/>
      <c r="AAX246" s="49"/>
      <c r="AAY246" s="49"/>
      <c r="AAZ246" s="49"/>
      <c r="ABA246" s="49"/>
      <c r="ABB246" s="49"/>
      <c r="ABC246" s="49"/>
      <c r="ABD246" s="49"/>
      <c r="ABE246" s="49"/>
      <c r="ABF246" s="49"/>
      <c r="ABG246" s="49"/>
      <c r="ABH246" s="49"/>
      <c r="ABI246" s="49"/>
      <c r="ABJ246" s="49"/>
      <c r="ABK246" s="49"/>
      <c r="ABL246" s="49"/>
      <c r="ABM246" s="49"/>
      <c r="ABN246" s="49"/>
      <c r="ABO246" s="49"/>
      <c r="ABP246" s="49"/>
      <c r="ABQ246" s="49"/>
      <c r="ABR246" s="49"/>
      <c r="ABS246" s="49"/>
      <c r="ABT246" s="49"/>
      <c r="ABU246" s="49"/>
      <c r="ABV246" s="49"/>
      <c r="ABW246" s="49"/>
      <c r="ABX246" s="49"/>
      <c r="ABY246" s="49"/>
      <c r="ABZ246" s="49"/>
      <c r="ACA246" s="49"/>
      <c r="ACB246" s="49"/>
      <c r="ACC246" s="49"/>
      <c r="ACD246" s="49"/>
      <c r="ACE246" s="49"/>
      <c r="ACF246" s="49"/>
      <c r="ACG246" s="49"/>
      <c r="ACH246" s="49"/>
      <c r="ACI246" s="49"/>
      <c r="ACJ246" s="49"/>
      <c r="ACK246" s="49"/>
      <c r="ACL246" s="49"/>
      <c r="ACM246" s="49"/>
      <c r="ACN246" s="49"/>
      <c r="ACO246" s="49"/>
      <c r="ACP246" s="49"/>
      <c r="ACQ246" s="49"/>
      <c r="ACR246" s="49"/>
      <c r="ACS246" s="49"/>
      <c r="ACT246" s="49"/>
      <c r="ACU246" s="49"/>
      <c r="ACV246" s="49"/>
      <c r="ACW246" s="49"/>
      <c r="ACX246" s="49"/>
      <c r="ACY246" s="49"/>
      <c r="ACZ246" s="49"/>
      <c r="ADA246" s="49"/>
      <c r="ADB246" s="49"/>
      <c r="ADC246" s="49"/>
      <c r="ADD246" s="49"/>
      <c r="ADE246" s="49"/>
      <c r="ADF246" s="49"/>
      <c r="ADG246" s="49"/>
      <c r="ADH246" s="49"/>
      <c r="ADI246" s="49"/>
      <c r="ADJ246" s="49"/>
      <c r="ADK246" s="49"/>
      <c r="ADL246" s="49"/>
      <c r="ADM246" s="49"/>
      <c r="ADN246" s="49"/>
      <c r="ADO246" s="49"/>
      <c r="ADP246" s="49"/>
      <c r="ADQ246" s="49"/>
      <c r="ADR246" s="49"/>
      <c r="ADS246" s="49"/>
      <c r="ADT246" s="49"/>
      <c r="ADU246" s="49"/>
      <c r="ADV246" s="49"/>
      <c r="ADW246" s="49"/>
      <c r="ADX246" s="49"/>
      <c r="ADY246" s="49"/>
      <c r="ADZ246" s="49"/>
      <c r="AEA246" s="49"/>
      <c r="AEB246" s="49"/>
      <c r="AEC246" s="49"/>
      <c r="AED246" s="49"/>
      <c r="AEE246" s="49"/>
      <c r="AEF246" s="49"/>
      <c r="AEG246" s="49"/>
      <c r="AEH246" s="49"/>
      <c r="AEI246" s="49"/>
      <c r="AEJ246" s="49"/>
      <c r="AEK246" s="49"/>
      <c r="AEL246" s="49"/>
      <c r="AEM246" s="49"/>
      <c r="AEN246" s="49"/>
      <c r="AEO246" s="49"/>
      <c r="AEP246" s="49"/>
      <c r="AEQ246" s="49"/>
      <c r="AER246" s="49"/>
      <c r="AES246" s="49"/>
      <c r="AET246" s="49"/>
      <c r="AEU246" s="49"/>
      <c r="AEV246" s="49"/>
      <c r="AEW246" s="49"/>
      <c r="AEX246" s="49"/>
      <c r="AEY246" s="49"/>
      <c r="AEZ246" s="49"/>
      <c r="AFA246" s="49"/>
      <c r="AFB246" s="49"/>
      <c r="AFC246" s="49"/>
      <c r="AFD246" s="49"/>
      <c r="AFE246" s="49"/>
      <c r="AFF246" s="49"/>
      <c r="AFG246" s="49"/>
      <c r="AFH246" s="49"/>
      <c r="AFI246" s="49"/>
      <c r="AFJ246" s="49"/>
      <c r="AFK246" s="49"/>
      <c r="AFL246" s="49"/>
      <c r="AFM246" s="49"/>
      <c r="AFN246" s="49"/>
      <c r="AFO246" s="49"/>
      <c r="AFP246" s="49"/>
      <c r="AFQ246" s="49"/>
      <c r="AFR246" s="49"/>
      <c r="AFS246" s="49"/>
      <c r="AFT246" s="49"/>
      <c r="AFU246" s="49"/>
      <c r="AFV246" s="49"/>
      <c r="AFW246" s="49"/>
      <c r="AFX246" s="49"/>
      <c r="AFY246" s="49"/>
      <c r="AFZ246" s="49"/>
      <c r="AGA246" s="49"/>
      <c r="AGB246" s="49"/>
      <c r="AGC246" s="49"/>
      <c r="AGD246" s="49"/>
      <c r="AGE246" s="49"/>
      <c r="AGF246" s="49"/>
      <c r="AGG246" s="49"/>
      <c r="AGH246" s="49"/>
      <c r="AGI246" s="49"/>
      <c r="AGJ246" s="49"/>
      <c r="AGK246" s="49"/>
      <c r="AGL246" s="49"/>
      <c r="AGM246" s="49"/>
      <c r="AGN246" s="49"/>
      <c r="AGO246" s="49"/>
      <c r="AGP246" s="49"/>
      <c r="AGQ246" s="49"/>
      <c r="AGR246" s="49"/>
      <c r="AGS246" s="49"/>
      <c r="AGT246" s="49"/>
      <c r="AGU246" s="49"/>
      <c r="AGV246" s="49"/>
      <c r="AGW246" s="49"/>
      <c r="AGX246" s="49"/>
      <c r="AGY246" s="49"/>
      <c r="AGZ246" s="49"/>
      <c r="AHA246" s="49"/>
      <c r="AHB246" s="49"/>
      <c r="AHC246" s="49"/>
      <c r="AHD246" s="49"/>
      <c r="AHE246" s="49"/>
      <c r="AHF246" s="49"/>
      <c r="AHG246" s="49"/>
      <c r="AHH246" s="49"/>
      <c r="AHI246" s="49"/>
      <c r="AHJ246" s="49"/>
      <c r="AHK246" s="49"/>
      <c r="AHL246" s="49"/>
      <c r="AHM246" s="49"/>
      <c r="AHN246" s="49"/>
      <c r="AHO246" s="49"/>
      <c r="AHP246" s="49"/>
      <c r="AHQ246" s="49"/>
      <c r="AHR246" s="49"/>
      <c r="AHS246" s="49"/>
      <c r="AHT246" s="49"/>
      <c r="AHU246" s="49"/>
      <c r="AHV246" s="49"/>
      <c r="AHW246" s="49"/>
      <c r="AHX246" s="49"/>
      <c r="AHY246" s="49"/>
      <c r="AHZ246" s="49"/>
      <c r="AIA246" s="49"/>
      <c r="AIB246" s="49"/>
      <c r="AIC246" s="49"/>
      <c r="AID246" s="49"/>
      <c r="AIE246" s="49"/>
      <c r="AIF246" s="49"/>
      <c r="AIG246" s="49"/>
      <c r="AIH246" s="49"/>
      <c r="AII246" s="49"/>
      <c r="AIJ246" s="49"/>
      <c r="AIK246" s="49"/>
      <c r="AIL246" s="49"/>
      <c r="AIM246" s="49"/>
      <c r="AIN246" s="49"/>
      <c r="AIO246" s="49"/>
      <c r="AIP246" s="49"/>
      <c r="AIQ246" s="49"/>
      <c r="AIR246" s="49"/>
      <c r="AIS246" s="49"/>
      <c r="AIT246" s="49"/>
      <c r="AIU246" s="49"/>
      <c r="AIV246" s="49"/>
      <c r="AIW246" s="49"/>
      <c r="AIX246" s="49"/>
      <c r="AIY246" s="49"/>
      <c r="AIZ246" s="49"/>
      <c r="AJA246" s="49"/>
      <c r="AJB246" s="49"/>
      <c r="AJC246" s="49"/>
      <c r="AJD246" s="49"/>
      <c r="AJE246" s="49"/>
      <c r="AJF246" s="49"/>
      <c r="AJG246" s="49"/>
      <c r="AJH246" s="49"/>
      <c r="AJI246" s="49"/>
      <c r="AJJ246" s="49"/>
      <c r="AJK246" s="49"/>
      <c r="AJL246" s="49"/>
      <c r="AJM246" s="49"/>
      <c r="AJN246" s="49"/>
      <c r="AJO246" s="49"/>
      <c r="AJP246" s="49"/>
      <c r="AJQ246" s="49"/>
      <c r="AJR246" s="49"/>
      <c r="AJS246" s="49"/>
      <c r="AJT246" s="49"/>
      <c r="AJU246" s="49"/>
      <c r="AJV246" s="49"/>
      <c r="AJW246" s="49"/>
      <c r="AJX246" s="49"/>
      <c r="AJY246" s="49"/>
      <c r="AJZ246" s="49"/>
      <c r="AKA246" s="49"/>
      <c r="AKB246" s="49"/>
      <c r="AKC246" s="49"/>
      <c r="AKD246" s="49"/>
      <c r="AKE246" s="49"/>
      <c r="AKF246" s="49"/>
      <c r="AKG246" s="49"/>
      <c r="AKH246" s="49"/>
      <c r="AKI246" s="49"/>
      <c r="AKJ246" s="49"/>
      <c r="AKK246" s="49"/>
      <c r="AKL246" s="49"/>
      <c r="AKM246" s="49"/>
      <c r="AKN246" s="49"/>
      <c r="AKO246" s="49"/>
      <c r="AKP246" s="49"/>
      <c r="AKQ246" s="49"/>
      <c r="AKR246" s="49"/>
      <c r="AKS246" s="49"/>
      <c r="AKT246" s="49"/>
      <c r="AKU246" s="49"/>
      <c r="AKV246" s="49"/>
      <c r="AKW246" s="49"/>
      <c r="AKX246" s="49"/>
      <c r="AKY246" s="49"/>
      <c r="AKZ246" s="49"/>
      <c r="ALA246" s="49"/>
      <c r="ALB246" s="49"/>
      <c r="ALC246" s="49"/>
      <c r="ALD246" s="49"/>
      <c r="ALE246" s="49"/>
      <c r="ALF246" s="49"/>
      <c r="ALG246" s="49"/>
      <c r="ALH246" s="49"/>
      <c r="ALI246" s="49"/>
      <c r="ALJ246" s="49"/>
      <c r="ALK246" s="49"/>
      <c r="ALL246" s="49"/>
      <c r="ALM246" s="49"/>
      <c r="ALN246" s="49"/>
      <c r="ALO246" s="49"/>
      <c r="ALP246" s="49"/>
      <c r="ALQ246" s="49"/>
      <c r="ALR246" s="49"/>
      <c r="ALS246" s="49"/>
      <c r="ALT246" s="49"/>
      <c r="ALU246" s="49"/>
      <c r="ALV246" s="49"/>
      <c r="ALW246" s="49"/>
      <c r="ALX246" s="49"/>
      <c r="ALY246" s="49"/>
      <c r="ALZ246" s="49"/>
      <c r="AMA246" s="49"/>
      <c r="AMB246" s="49"/>
      <c r="AMC246" s="49"/>
      <c r="AMD246" s="49"/>
      <c r="AME246" s="49"/>
      <c r="AMF246" s="49"/>
      <c r="AMG246" s="49"/>
      <c r="AMH246" s="49"/>
      <c r="AMI246" s="49"/>
      <c r="AMJ246" s="49"/>
      <c r="AMK246" s="49"/>
      <c r="AML246" s="49"/>
      <c r="AMM246" s="49"/>
      <c r="AMN246" s="49"/>
      <c r="AMO246" s="49"/>
      <c r="AMP246" s="49"/>
      <c r="AMQ246" s="49"/>
      <c r="AMR246" s="49"/>
      <c r="AMS246" s="49"/>
      <c r="AMT246" s="49"/>
      <c r="AMU246" s="49"/>
      <c r="AMV246" s="49"/>
      <c r="AMW246" s="49"/>
      <c r="AMX246" s="49"/>
      <c r="AMY246" s="49"/>
      <c r="AMZ246" s="49"/>
      <c r="ANA246" s="49"/>
      <c r="ANB246" s="49"/>
      <c r="ANC246" s="49"/>
      <c r="AND246" s="49"/>
      <c r="ANE246" s="49"/>
      <c r="ANF246" s="49"/>
      <c r="ANG246" s="49"/>
      <c r="ANH246" s="49"/>
      <c r="ANI246" s="49"/>
      <c r="ANJ246" s="49"/>
      <c r="ANK246" s="49"/>
      <c r="ANL246" s="49"/>
      <c r="ANM246" s="49"/>
      <c r="ANN246" s="49"/>
      <c r="ANO246" s="49"/>
      <c r="ANP246" s="49"/>
      <c r="ANQ246" s="49"/>
      <c r="ANR246" s="49"/>
      <c r="ANS246" s="49"/>
      <c r="ANT246" s="49"/>
      <c r="ANU246" s="49"/>
      <c r="ANV246" s="49"/>
      <c r="ANW246" s="49"/>
      <c r="ANX246" s="49"/>
      <c r="ANY246" s="49"/>
      <c r="ANZ246" s="49"/>
      <c r="AOA246" s="49"/>
      <c r="AOB246" s="49"/>
      <c r="AOC246" s="49"/>
      <c r="AOD246" s="49"/>
      <c r="AOE246" s="49"/>
      <c r="AOF246" s="49"/>
      <c r="AOG246" s="49"/>
      <c r="AOH246" s="49"/>
      <c r="AOI246" s="49"/>
      <c r="AOJ246" s="49"/>
      <c r="AOK246" s="49"/>
      <c r="AOL246" s="49"/>
      <c r="AOM246" s="49"/>
      <c r="AON246" s="49"/>
      <c r="AOO246" s="49"/>
      <c r="AOP246" s="49"/>
      <c r="AOQ246" s="49"/>
      <c r="AOR246" s="49"/>
      <c r="AOS246" s="49"/>
      <c r="AOT246" s="49"/>
      <c r="AOU246" s="49"/>
      <c r="AOV246" s="49"/>
      <c r="AOW246" s="49"/>
      <c r="AOX246" s="49"/>
      <c r="AOY246" s="49"/>
      <c r="AOZ246" s="49"/>
      <c r="APA246" s="49"/>
      <c r="APB246" s="49"/>
      <c r="APC246" s="49"/>
      <c r="APD246" s="49"/>
      <c r="APE246" s="49"/>
      <c r="APF246" s="49"/>
      <c r="APG246" s="49"/>
      <c r="APH246" s="49"/>
      <c r="API246" s="49"/>
      <c r="APJ246" s="49"/>
      <c r="APK246" s="49"/>
      <c r="APL246" s="49"/>
      <c r="APM246" s="49"/>
      <c r="APN246" s="49"/>
      <c r="APO246" s="49"/>
      <c r="APP246" s="49"/>
      <c r="APQ246" s="49"/>
      <c r="APR246" s="49"/>
      <c r="APS246" s="49"/>
      <c r="APT246" s="49"/>
      <c r="APU246" s="49"/>
      <c r="APV246" s="49"/>
      <c r="APW246" s="49"/>
      <c r="APX246" s="49"/>
      <c r="APY246" s="49"/>
      <c r="APZ246" s="49"/>
      <c r="AQA246" s="49"/>
      <c r="AQB246" s="49"/>
      <c r="AQC246" s="49"/>
      <c r="AQD246" s="49"/>
      <c r="AQE246" s="49"/>
      <c r="AQF246" s="49"/>
      <c r="AQG246" s="49"/>
      <c r="AQH246" s="49"/>
      <c r="AQI246" s="49"/>
      <c r="AQJ246" s="49"/>
      <c r="AQK246" s="49"/>
      <c r="AQL246" s="49"/>
      <c r="AQM246" s="49"/>
      <c r="AQN246" s="49"/>
      <c r="AQO246" s="49"/>
      <c r="AQP246" s="49"/>
      <c r="AQQ246" s="49"/>
      <c r="AQR246" s="49"/>
      <c r="AQS246" s="49"/>
      <c r="AQT246" s="49"/>
      <c r="AQU246" s="49"/>
      <c r="AQV246" s="49"/>
      <c r="AQW246" s="49"/>
      <c r="AQX246" s="49"/>
      <c r="AQY246" s="49"/>
      <c r="AQZ246" s="49"/>
      <c r="ARA246" s="49"/>
      <c r="ARB246" s="49"/>
      <c r="ARC246" s="49"/>
      <c r="ARD246" s="49"/>
      <c r="ARE246" s="49"/>
      <c r="ARF246" s="49"/>
      <c r="ARG246" s="49"/>
      <c r="ARH246" s="49"/>
      <c r="ARI246" s="49"/>
      <c r="ARJ246" s="49"/>
      <c r="ARK246" s="49"/>
      <c r="ARL246" s="49"/>
      <c r="ARM246" s="49"/>
      <c r="ARN246" s="49"/>
      <c r="ARO246" s="49"/>
      <c r="ARP246" s="49"/>
      <c r="ARQ246" s="49"/>
      <c r="ARR246" s="49"/>
      <c r="ARS246" s="49"/>
      <c r="ART246" s="49"/>
      <c r="ARU246" s="49"/>
      <c r="ARV246" s="49"/>
      <c r="ARW246" s="49"/>
      <c r="ARX246" s="49"/>
      <c r="ARY246" s="49"/>
      <c r="ARZ246" s="49"/>
      <c r="ASA246" s="49"/>
      <c r="ASB246" s="49"/>
      <c r="ASC246" s="49"/>
      <c r="ASD246" s="49"/>
      <c r="ASE246" s="49"/>
      <c r="ASF246" s="49"/>
      <c r="ASG246" s="49"/>
      <c r="ASH246" s="49"/>
      <c r="ASI246" s="49"/>
      <c r="ASJ246" s="49"/>
      <c r="ASK246" s="49"/>
      <c r="ASL246" s="49"/>
      <c r="ASM246" s="49"/>
      <c r="ASN246" s="49"/>
      <c r="ASO246" s="49"/>
      <c r="ASP246" s="49"/>
      <c r="ASQ246" s="49"/>
      <c r="ASR246" s="49"/>
      <c r="ASS246" s="49"/>
      <c r="AST246" s="49"/>
      <c r="ASU246" s="49"/>
      <c r="ASV246" s="49"/>
      <c r="ASW246" s="49"/>
      <c r="ASX246" s="49"/>
      <c r="ASY246" s="49"/>
      <c r="ASZ246" s="49"/>
      <c r="ATA246" s="49"/>
      <c r="ATB246" s="49"/>
      <c r="ATC246" s="49"/>
      <c r="ATD246" s="49"/>
      <c r="ATE246" s="49"/>
      <c r="ATF246" s="49"/>
      <c r="ATG246" s="49"/>
      <c r="ATH246" s="49"/>
      <c r="ATI246" s="49"/>
      <c r="ATJ246" s="49"/>
      <c r="ATK246" s="49"/>
      <c r="ATL246" s="49"/>
      <c r="ATM246" s="49"/>
      <c r="ATN246" s="49"/>
      <c r="ATO246" s="49"/>
      <c r="ATP246" s="49"/>
      <c r="ATQ246" s="49"/>
      <c r="ATR246" s="49"/>
      <c r="ATS246" s="49"/>
      <c r="ATT246" s="49"/>
      <c r="ATU246" s="49"/>
      <c r="ATV246" s="49"/>
      <c r="ATW246" s="49"/>
      <c r="ATX246" s="49"/>
      <c r="ATY246" s="49"/>
      <c r="ATZ246" s="49"/>
      <c r="AUA246" s="49"/>
      <c r="AUB246" s="49"/>
      <c r="AUC246" s="49"/>
      <c r="AUD246" s="49"/>
      <c r="AUE246" s="49"/>
      <c r="AUF246" s="49"/>
      <c r="AUG246" s="49"/>
      <c r="AUH246" s="49"/>
      <c r="AUI246" s="49"/>
      <c r="AUJ246" s="49"/>
      <c r="AUK246" s="49"/>
      <c r="AUL246" s="49"/>
      <c r="AUM246" s="49"/>
      <c r="AUN246" s="49"/>
      <c r="AUO246" s="49"/>
      <c r="AUP246" s="49"/>
      <c r="AUQ246" s="49"/>
      <c r="AUR246" s="49"/>
      <c r="AUS246" s="49"/>
      <c r="AUT246" s="49"/>
      <c r="AUU246" s="49"/>
      <c r="AUV246" s="49"/>
      <c r="AUW246" s="49"/>
      <c r="AUX246" s="49"/>
      <c r="AUY246" s="49"/>
      <c r="AUZ246" s="49"/>
      <c r="AVA246" s="49"/>
      <c r="AVB246" s="49"/>
      <c r="AVC246" s="49"/>
      <c r="AVD246" s="49"/>
      <c r="AVE246" s="49"/>
      <c r="AVF246" s="49"/>
      <c r="AVG246" s="49"/>
      <c r="AVH246" s="49"/>
      <c r="AVI246" s="49"/>
      <c r="AVJ246" s="49"/>
      <c r="AVK246" s="49"/>
      <c r="AVL246" s="49"/>
      <c r="AVM246" s="49"/>
      <c r="AVN246" s="49"/>
      <c r="AVO246" s="49"/>
      <c r="AVP246" s="49"/>
      <c r="AVQ246" s="49"/>
      <c r="AVR246" s="49"/>
      <c r="AVS246" s="49"/>
      <c r="AVT246" s="49"/>
      <c r="AVU246" s="49"/>
      <c r="AVV246" s="49"/>
      <c r="AVW246" s="49"/>
      <c r="AVX246" s="49"/>
      <c r="AVY246" s="49"/>
      <c r="AVZ246" s="49"/>
      <c r="AWA246" s="49"/>
      <c r="AWB246" s="49"/>
      <c r="AWC246" s="49"/>
      <c r="AWD246" s="49"/>
      <c r="AWE246" s="49"/>
      <c r="AWF246" s="49"/>
      <c r="AWG246" s="49"/>
      <c r="AWH246" s="49"/>
      <c r="AWI246" s="49"/>
      <c r="AWJ246" s="49"/>
      <c r="AWK246" s="49"/>
      <c r="AWL246" s="49"/>
      <c r="AWM246" s="49"/>
      <c r="AWN246" s="49"/>
      <c r="AWO246" s="49"/>
      <c r="AWP246" s="49"/>
      <c r="AWQ246" s="49"/>
      <c r="AWR246" s="49"/>
      <c r="AWS246" s="49"/>
      <c r="AWT246" s="49"/>
      <c r="AWU246" s="49"/>
      <c r="AWV246" s="49"/>
      <c r="AWW246" s="49"/>
      <c r="AWX246" s="49"/>
      <c r="AWY246" s="49"/>
      <c r="AWZ246" s="49"/>
      <c r="AXA246" s="49"/>
      <c r="AXB246" s="49"/>
      <c r="AXC246" s="49"/>
      <c r="AXD246" s="49"/>
      <c r="AXE246" s="49"/>
      <c r="AXF246" s="49"/>
      <c r="AXG246" s="49"/>
      <c r="AXH246" s="49"/>
      <c r="AXI246" s="49"/>
      <c r="AXJ246" s="49"/>
      <c r="AXK246" s="49"/>
      <c r="AXL246" s="49"/>
      <c r="AXM246" s="49"/>
      <c r="AXN246" s="49"/>
      <c r="AXO246" s="49"/>
      <c r="AXP246" s="49"/>
      <c r="AXQ246" s="49"/>
      <c r="AXR246" s="49"/>
      <c r="AXS246" s="49"/>
      <c r="AXT246" s="49"/>
      <c r="AXU246" s="49"/>
      <c r="AXV246" s="49"/>
      <c r="AXW246" s="49"/>
      <c r="AXX246" s="49"/>
      <c r="AXY246" s="49"/>
      <c r="AXZ246" s="49"/>
      <c r="AYA246" s="49"/>
      <c r="AYB246" s="49"/>
      <c r="AYC246" s="49"/>
      <c r="AYD246" s="49"/>
      <c r="AYE246" s="49"/>
      <c r="AYF246" s="49"/>
      <c r="AYG246" s="49"/>
      <c r="AYH246" s="49"/>
      <c r="AYI246" s="49"/>
      <c r="AYJ246" s="49"/>
      <c r="AYK246" s="49"/>
      <c r="AYL246" s="49"/>
      <c r="AYM246" s="49"/>
      <c r="AYN246" s="49"/>
      <c r="AYO246" s="49"/>
      <c r="AYP246" s="49"/>
      <c r="AYQ246" s="49"/>
      <c r="AYR246" s="49"/>
      <c r="AYS246" s="49"/>
      <c r="AYT246" s="49"/>
      <c r="AYU246" s="49"/>
      <c r="AYV246" s="49"/>
      <c r="AYW246" s="49"/>
      <c r="AYX246" s="49"/>
      <c r="AYY246" s="49"/>
      <c r="AYZ246" s="49"/>
      <c r="AZA246" s="49"/>
      <c r="AZB246" s="49"/>
      <c r="AZC246" s="49"/>
      <c r="AZD246" s="49"/>
      <c r="AZE246" s="49"/>
      <c r="AZF246" s="49"/>
      <c r="AZG246" s="49"/>
      <c r="AZH246" s="49"/>
      <c r="AZI246" s="49"/>
      <c r="AZJ246" s="49"/>
      <c r="AZK246" s="49"/>
      <c r="AZL246" s="49"/>
      <c r="AZM246" s="49"/>
      <c r="AZN246" s="49"/>
      <c r="AZO246" s="49"/>
      <c r="AZP246" s="49"/>
      <c r="AZQ246" s="49"/>
      <c r="AZR246" s="49"/>
      <c r="AZS246" s="49"/>
      <c r="AZT246" s="49"/>
      <c r="AZU246" s="49"/>
      <c r="AZV246" s="49"/>
      <c r="AZW246" s="49"/>
      <c r="AZX246" s="49"/>
      <c r="AZY246" s="49"/>
      <c r="AZZ246" s="49"/>
      <c r="BAA246" s="49"/>
      <c r="BAB246" s="49"/>
      <c r="BAC246" s="49"/>
      <c r="BAD246" s="49"/>
      <c r="BAE246" s="49"/>
      <c r="BAF246" s="49"/>
      <c r="BAG246" s="49"/>
      <c r="BAH246" s="49"/>
      <c r="BAI246" s="49"/>
      <c r="BAJ246" s="49"/>
      <c r="BAK246" s="49"/>
      <c r="BAL246" s="49"/>
      <c r="BAM246" s="49"/>
      <c r="BAN246" s="49"/>
      <c r="BAO246" s="49"/>
      <c r="BAP246" s="49"/>
      <c r="BAQ246" s="49"/>
      <c r="BAR246" s="49"/>
      <c r="BAS246" s="49"/>
      <c r="BAT246" s="49"/>
      <c r="BAU246" s="49"/>
      <c r="BAV246" s="49"/>
      <c r="BAW246" s="49"/>
      <c r="BAX246" s="49"/>
      <c r="BAY246" s="49"/>
      <c r="BAZ246" s="49"/>
      <c r="BBA246" s="49"/>
      <c r="BBB246" s="49"/>
      <c r="BBC246" s="49"/>
      <c r="BBD246" s="49"/>
      <c r="BBE246" s="49"/>
      <c r="BBF246" s="49"/>
      <c r="BBG246" s="49"/>
      <c r="BBH246" s="49"/>
      <c r="BBI246" s="49"/>
      <c r="BBJ246" s="49"/>
      <c r="BBK246" s="49"/>
      <c r="BBL246" s="49"/>
      <c r="BBM246" s="49"/>
      <c r="BBN246" s="49"/>
      <c r="BBO246" s="49"/>
      <c r="BBP246" s="49"/>
      <c r="BBQ246" s="49"/>
      <c r="BBR246" s="49"/>
      <c r="BBS246" s="49"/>
      <c r="BBT246" s="49"/>
      <c r="BBU246" s="49"/>
      <c r="BBV246" s="49"/>
      <c r="BBW246" s="49"/>
      <c r="BBX246" s="49"/>
      <c r="BBY246" s="49"/>
      <c r="BBZ246" s="49"/>
      <c r="BCA246" s="49"/>
      <c r="BCB246" s="49"/>
      <c r="BCC246" s="49"/>
      <c r="BCD246" s="49"/>
      <c r="BCE246" s="49"/>
      <c r="BCF246" s="49"/>
      <c r="BCG246" s="49"/>
      <c r="BCH246" s="49"/>
      <c r="BCI246" s="49"/>
      <c r="BCJ246" s="49"/>
      <c r="BCK246" s="49"/>
      <c r="BCL246" s="49"/>
      <c r="BCM246" s="49"/>
      <c r="BCN246" s="49"/>
      <c r="BCO246" s="49"/>
      <c r="BCP246" s="49"/>
      <c r="BCQ246" s="49"/>
      <c r="BCR246" s="49"/>
      <c r="BCS246" s="49"/>
      <c r="BCT246" s="49"/>
      <c r="BCU246" s="49"/>
      <c r="BCV246" s="49"/>
      <c r="BCW246" s="49"/>
      <c r="BCX246" s="49"/>
      <c r="BCY246" s="49"/>
      <c r="BCZ246" s="49"/>
      <c r="BDA246" s="49"/>
      <c r="BDB246" s="49"/>
      <c r="BDC246" s="49"/>
      <c r="BDD246" s="49"/>
      <c r="BDE246" s="49"/>
      <c r="BDF246" s="49"/>
      <c r="BDG246" s="49"/>
      <c r="BDH246" s="49"/>
      <c r="BDI246" s="49"/>
      <c r="BDJ246" s="49"/>
      <c r="BDK246" s="49"/>
      <c r="BDL246" s="49"/>
      <c r="BDM246" s="49"/>
      <c r="BDN246" s="49"/>
      <c r="BDO246" s="49"/>
      <c r="BDP246" s="49"/>
      <c r="BDQ246" s="49"/>
      <c r="BDR246" s="49"/>
      <c r="BDS246" s="49"/>
      <c r="BDT246" s="49"/>
      <c r="BDU246" s="49"/>
      <c r="BDV246" s="49"/>
      <c r="BDW246" s="49"/>
      <c r="BDX246" s="49"/>
      <c r="BDY246" s="49"/>
      <c r="BDZ246" s="49"/>
      <c r="BEA246" s="49"/>
      <c r="BEB246" s="49"/>
      <c r="BEC246" s="49"/>
      <c r="BED246" s="49"/>
      <c r="BEE246" s="49"/>
      <c r="BEF246" s="49"/>
      <c r="BEG246" s="49"/>
      <c r="BEH246" s="49"/>
      <c r="BEI246" s="49"/>
      <c r="BEJ246" s="49"/>
      <c r="BEK246" s="49"/>
      <c r="BEL246" s="49"/>
      <c r="BEM246" s="49"/>
      <c r="BEN246" s="49"/>
      <c r="BEO246" s="49"/>
      <c r="BEP246" s="49"/>
      <c r="BEQ246" s="49"/>
      <c r="BER246" s="49"/>
      <c r="BES246" s="49"/>
      <c r="BET246" s="49"/>
      <c r="BEU246" s="49"/>
      <c r="BEV246" s="49"/>
      <c r="BEW246" s="49"/>
      <c r="BEX246" s="49"/>
      <c r="BEY246" s="49"/>
      <c r="BEZ246" s="49"/>
      <c r="BFA246" s="49"/>
      <c r="BFB246" s="49"/>
      <c r="BFC246" s="49"/>
      <c r="BFD246" s="49"/>
      <c r="BFE246" s="49"/>
      <c r="BFF246" s="49"/>
      <c r="BFG246" s="49"/>
      <c r="BFH246" s="49"/>
      <c r="BFI246" s="49"/>
      <c r="BFJ246" s="49"/>
      <c r="BFK246" s="49"/>
      <c r="BFL246" s="49"/>
      <c r="BFM246" s="49"/>
      <c r="BFN246" s="49"/>
      <c r="BFO246" s="49"/>
      <c r="BFP246" s="49"/>
      <c r="BFQ246" s="49"/>
      <c r="BFR246" s="49"/>
      <c r="BFS246" s="49"/>
      <c r="BFT246" s="49"/>
      <c r="BFU246" s="49"/>
      <c r="BFV246" s="49"/>
      <c r="BFW246" s="49"/>
      <c r="BFX246" s="49"/>
      <c r="BFY246" s="49"/>
      <c r="BFZ246" s="49"/>
      <c r="BGA246" s="49"/>
      <c r="BGB246" s="49"/>
      <c r="BGC246" s="49"/>
      <c r="BGD246" s="49"/>
      <c r="BGE246" s="49"/>
      <c r="BGF246" s="49"/>
      <c r="BGG246" s="49"/>
      <c r="BGH246" s="49"/>
      <c r="BGI246" s="49"/>
      <c r="BGJ246" s="49"/>
      <c r="BGK246" s="49"/>
      <c r="BGL246" s="49"/>
      <c r="BGM246" s="49"/>
      <c r="BGN246" s="49"/>
      <c r="BGO246" s="49"/>
      <c r="BGP246" s="49"/>
      <c r="BGQ246" s="49"/>
      <c r="BGR246" s="49"/>
      <c r="BGS246" s="49"/>
      <c r="BGT246" s="49"/>
      <c r="BGU246" s="49"/>
      <c r="BGV246" s="49"/>
      <c r="BGW246" s="49"/>
      <c r="BGX246" s="49"/>
      <c r="BGY246" s="49"/>
      <c r="BGZ246" s="49"/>
      <c r="BHA246" s="49"/>
      <c r="BHB246" s="49"/>
      <c r="BHC246" s="49"/>
      <c r="BHD246" s="49"/>
      <c r="BHE246" s="49"/>
      <c r="BHF246" s="49"/>
      <c r="BHG246" s="49"/>
      <c r="BHH246" s="49"/>
      <c r="BHI246" s="49"/>
      <c r="BHJ246" s="49"/>
      <c r="BHK246" s="49"/>
      <c r="BHL246" s="49"/>
      <c r="BHM246" s="49"/>
      <c r="BHN246" s="49"/>
      <c r="BHO246" s="49"/>
      <c r="BHP246" s="49"/>
      <c r="BHQ246" s="49"/>
      <c r="BHR246" s="49"/>
      <c r="BHS246" s="49"/>
      <c r="BHT246" s="49"/>
      <c r="BHU246" s="49"/>
      <c r="BHV246" s="49"/>
      <c r="BHW246" s="49"/>
      <c r="BHX246" s="49"/>
      <c r="BHY246" s="49"/>
      <c r="BHZ246" s="49"/>
      <c r="BIA246" s="49"/>
      <c r="BIB246" s="49"/>
      <c r="BIC246" s="49"/>
      <c r="BID246" s="49"/>
      <c r="BIE246" s="49"/>
      <c r="BIF246" s="49"/>
      <c r="BIG246" s="49"/>
      <c r="BIH246" s="49"/>
      <c r="BII246" s="49"/>
      <c r="BIJ246" s="49"/>
      <c r="BIK246" s="49"/>
      <c r="BIL246" s="49"/>
      <c r="BIM246" s="49"/>
      <c r="BIN246" s="49"/>
      <c r="BIO246" s="49"/>
      <c r="BIP246" s="49"/>
      <c r="BIQ246" s="49"/>
      <c r="BIR246" s="49"/>
      <c r="BIS246" s="49"/>
      <c r="BIT246" s="49"/>
      <c r="BIU246" s="49"/>
      <c r="BIV246" s="49"/>
      <c r="BIW246" s="49"/>
      <c r="BIX246" s="49"/>
      <c r="BIY246" s="49"/>
      <c r="BIZ246" s="49"/>
      <c r="BJA246" s="49"/>
      <c r="BJB246" s="49"/>
      <c r="BJC246" s="49"/>
      <c r="BJD246" s="49"/>
      <c r="BJE246" s="49"/>
      <c r="BJF246" s="49"/>
      <c r="BJG246" s="49"/>
      <c r="BJH246" s="49"/>
      <c r="BJI246" s="49"/>
      <c r="BJJ246" s="49"/>
      <c r="BJK246" s="49"/>
      <c r="BJL246" s="49"/>
      <c r="BJM246" s="49"/>
      <c r="BJN246" s="49"/>
      <c r="BJO246" s="49"/>
      <c r="BJP246" s="49"/>
      <c r="BJQ246" s="49"/>
      <c r="BJR246" s="49"/>
      <c r="BJS246" s="49"/>
      <c r="BJT246" s="49"/>
      <c r="BJU246" s="49"/>
      <c r="BJV246" s="49"/>
      <c r="BJW246" s="49"/>
      <c r="BJX246" s="49"/>
      <c r="BJY246" s="49"/>
      <c r="BJZ246" s="49"/>
      <c r="BKA246" s="49"/>
      <c r="BKB246" s="49"/>
      <c r="BKC246" s="49"/>
      <c r="BKD246" s="49"/>
      <c r="BKE246" s="49"/>
      <c r="BKF246" s="49"/>
      <c r="BKG246" s="49"/>
      <c r="BKH246" s="49"/>
      <c r="BKI246" s="49"/>
      <c r="BKJ246" s="49"/>
      <c r="BKK246" s="49"/>
      <c r="BKL246" s="49"/>
      <c r="BKM246" s="49"/>
      <c r="BKN246" s="49"/>
      <c r="BKO246" s="49"/>
      <c r="BKP246" s="49"/>
      <c r="BKQ246" s="49"/>
      <c r="BKR246" s="49"/>
      <c r="BKS246" s="49"/>
      <c r="BKT246" s="49"/>
      <c r="BKU246" s="49"/>
      <c r="BKV246" s="49"/>
      <c r="BKW246" s="49"/>
      <c r="BKX246" s="49"/>
      <c r="BKY246" s="49"/>
      <c r="BKZ246" s="49"/>
      <c r="BLA246" s="49"/>
      <c r="BLB246" s="49"/>
      <c r="BLC246" s="49"/>
      <c r="BLD246" s="49"/>
      <c r="BLE246" s="49"/>
      <c r="BLF246" s="49"/>
      <c r="BLG246" s="49"/>
      <c r="BLH246" s="49"/>
      <c r="BLI246" s="49"/>
      <c r="BLJ246" s="49"/>
      <c r="BLK246" s="49"/>
      <c r="BLL246" s="49"/>
      <c r="BLM246" s="49"/>
      <c r="BLN246" s="49"/>
      <c r="BLO246" s="49"/>
      <c r="BLP246" s="49"/>
      <c r="BLQ246" s="49"/>
      <c r="BLR246" s="49"/>
      <c r="BLS246" s="49"/>
      <c r="BLT246" s="49"/>
      <c r="BLU246" s="49"/>
      <c r="BLV246" s="49"/>
      <c r="BLW246" s="49"/>
      <c r="BLX246" s="49"/>
      <c r="BLY246" s="49"/>
      <c r="BLZ246" s="49"/>
      <c r="BMA246" s="49"/>
      <c r="BMB246" s="49"/>
      <c r="BMC246" s="49"/>
      <c r="BMD246" s="49"/>
      <c r="BME246" s="49"/>
      <c r="BMF246" s="49"/>
      <c r="BMG246" s="49"/>
      <c r="BMH246" s="49"/>
      <c r="BMI246" s="49"/>
      <c r="BMJ246" s="49"/>
      <c r="BMK246" s="49"/>
      <c r="BML246" s="49"/>
      <c r="BMM246" s="49"/>
      <c r="BMN246" s="49"/>
      <c r="BMO246" s="49"/>
      <c r="BMP246" s="49"/>
      <c r="BMQ246" s="49"/>
      <c r="BMR246" s="49"/>
      <c r="BMS246" s="49"/>
      <c r="BMT246" s="49"/>
      <c r="BMU246" s="49"/>
      <c r="BMV246" s="49"/>
      <c r="BMW246" s="49"/>
      <c r="BMX246" s="49"/>
      <c r="BMY246" s="49"/>
      <c r="BMZ246" s="49"/>
      <c r="BNA246" s="49"/>
      <c r="BNB246" s="49"/>
      <c r="BNC246" s="49"/>
      <c r="BND246" s="49"/>
      <c r="BNE246" s="49"/>
      <c r="BNF246" s="49"/>
      <c r="BNG246" s="49"/>
      <c r="BNH246" s="49"/>
      <c r="BNI246" s="49"/>
      <c r="BNJ246" s="49"/>
      <c r="BNK246" s="49"/>
      <c r="BNL246" s="49"/>
      <c r="BNM246" s="49"/>
      <c r="BNN246" s="49"/>
      <c r="BNO246" s="49"/>
      <c r="BNP246" s="49"/>
      <c r="BNQ246" s="49"/>
      <c r="BNR246" s="49"/>
      <c r="BNS246" s="49"/>
      <c r="BNT246" s="49"/>
      <c r="BNU246" s="49"/>
      <c r="BNV246" s="49"/>
      <c r="BNW246" s="49"/>
      <c r="BNX246" s="49"/>
      <c r="BNY246" s="49"/>
      <c r="BNZ246" s="49"/>
      <c r="BOA246" s="49"/>
      <c r="BOB246" s="49"/>
      <c r="BOC246" s="49"/>
      <c r="BOD246" s="49"/>
      <c r="BOE246" s="49"/>
      <c r="BOF246" s="49"/>
      <c r="BOG246" s="49"/>
      <c r="BOH246" s="49"/>
      <c r="BOI246" s="49"/>
      <c r="BOJ246" s="49"/>
      <c r="BOK246" s="49"/>
      <c r="BOL246" s="49"/>
      <c r="BOM246" s="49"/>
      <c r="BON246" s="49"/>
      <c r="BOO246" s="49"/>
      <c r="BOP246" s="49"/>
      <c r="BOQ246" s="49"/>
      <c r="BOR246" s="49"/>
      <c r="BOS246" s="49"/>
      <c r="BOT246" s="49"/>
      <c r="BOU246" s="49"/>
      <c r="BOV246" s="49"/>
      <c r="BOW246" s="49"/>
      <c r="BOX246" s="49"/>
      <c r="BOY246" s="49"/>
      <c r="BOZ246" s="49"/>
      <c r="BPA246" s="49"/>
      <c r="BPB246" s="49"/>
      <c r="BPC246" s="49"/>
      <c r="BPD246" s="49"/>
      <c r="BPE246" s="49"/>
      <c r="BPF246" s="49"/>
      <c r="BPG246" s="49"/>
      <c r="BPH246" s="49"/>
      <c r="BPI246" s="49"/>
      <c r="BPJ246" s="49"/>
      <c r="BPK246" s="49"/>
      <c r="BPL246" s="49"/>
      <c r="BPM246" s="49"/>
      <c r="BPN246" s="49"/>
      <c r="BPO246" s="49"/>
      <c r="BPP246" s="49"/>
      <c r="BPQ246" s="49"/>
      <c r="BPR246" s="49"/>
      <c r="BPS246" s="49"/>
      <c r="BPT246" s="49"/>
      <c r="BPU246" s="49"/>
      <c r="BPV246" s="49"/>
      <c r="BPW246" s="49"/>
      <c r="BPX246" s="49"/>
      <c r="BPY246" s="49"/>
      <c r="BPZ246" s="49"/>
      <c r="BQA246" s="49"/>
      <c r="BQB246" s="49"/>
      <c r="BQC246" s="49"/>
      <c r="BQD246" s="49"/>
      <c r="BQE246" s="49"/>
      <c r="BQF246" s="49"/>
      <c r="BQG246" s="49"/>
      <c r="BQH246" s="49"/>
      <c r="BQI246" s="49"/>
      <c r="BQJ246" s="49"/>
      <c r="BQK246" s="49"/>
      <c r="BQL246" s="49"/>
      <c r="BQM246" s="49"/>
      <c r="BQN246" s="49"/>
      <c r="BQO246" s="49"/>
      <c r="BQP246" s="49"/>
      <c r="BQQ246" s="49"/>
      <c r="BQR246" s="49"/>
      <c r="BQS246" s="49"/>
      <c r="BQT246" s="49"/>
      <c r="BQU246" s="49"/>
      <c r="BQV246" s="49"/>
      <c r="BQW246" s="49"/>
      <c r="BQX246" s="49"/>
      <c r="BQY246" s="49"/>
      <c r="BQZ246" s="49"/>
      <c r="BRA246" s="49"/>
      <c r="BRB246" s="49"/>
      <c r="BRC246" s="49"/>
      <c r="BRD246" s="49"/>
      <c r="BRE246" s="49"/>
      <c r="BRF246" s="49"/>
      <c r="BRG246" s="49"/>
      <c r="BRH246" s="49"/>
      <c r="BRI246" s="49"/>
      <c r="BRJ246" s="49"/>
      <c r="BRK246" s="49"/>
      <c r="BRL246" s="49"/>
      <c r="BRM246" s="49"/>
      <c r="BRN246" s="49"/>
      <c r="BRO246" s="49"/>
      <c r="BRP246" s="49"/>
      <c r="BRQ246" s="49"/>
      <c r="BRR246" s="49"/>
      <c r="BRS246" s="49"/>
      <c r="BRT246" s="49"/>
      <c r="BRU246" s="49"/>
      <c r="BRV246" s="49"/>
      <c r="BRW246" s="49"/>
      <c r="BRX246" s="49"/>
      <c r="BRY246" s="49"/>
      <c r="BRZ246" s="49"/>
      <c r="BSA246" s="49"/>
      <c r="BSB246" s="49"/>
      <c r="BSC246" s="49"/>
      <c r="BSD246" s="49"/>
      <c r="BSE246" s="49"/>
      <c r="BSF246" s="49"/>
      <c r="BSG246" s="49"/>
      <c r="BSH246" s="49"/>
      <c r="BSI246" s="49"/>
      <c r="BSJ246" s="49"/>
      <c r="BSK246" s="49"/>
      <c r="BSL246" s="49"/>
      <c r="BSM246" s="49"/>
      <c r="BSN246" s="49"/>
      <c r="BSO246" s="49"/>
      <c r="BSP246" s="49"/>
      <c r="BSQ246" s="49"/>
      <c r="BSR246" s="49"/>
      <c r="BSS246" s="49"/>
      <c r="BST246" s="49"/>
      <c r="BSU246" s="49"/>
      <c r="BSV246" s="49"/>
      <c r="BSW246" s="49"/>
      <c r="BSX246" s="49"/>
      <c r="BSY246" s="49"/>
      <c r="BSZ246" s="49"/>
      <c r="BTA246" s="49"/>
      <c r="BTB246" s="49"/>
      <c r="BTC246" s="49"/>
      <c r="BTD246" s="49"/>
      <c r="BTE246" s="49"/>
      <c r="BTF246" s="49"/>
      <c r="BTG246" s="49"/>
      <c r="BTH246" s="49"/>
      <c r="BTI246" s="49"/>
      <c r="BTJ246" s="49"/>
      <c r="BTK246" s="49"/>
      <c r="BTL246" s="49"/>
      <c r="BTM246" s="49"/>
      <c r="BTN246" s="49"/>
      <c r="BTO246" s="49"/>
      <c r="BTP246" s="49"/>
      <c r="BTQ246" s="49"/>
      <c r="BTR246" s="49"/>
      <c r="BTS246" s="49"/>
      <c r="BTT246" s="49"/>
      <c r="BTU246" s="49"/>
      <c r="BTV246" s="49"/>
      <c r="BTW246" s="49"/>
      <c r="BTX246" s="49"/>
      <c r="BTY246" s="49"/>
      <c r="BTZ246" s="49"/>
      <c r="BUA246" s="49"/>
      <c r="BUB246" s="49"/>
      <c r="BUC246" s="49"/>
      <c r="BUD246" s="49"/>
      <c r="BUE246" s="49"/>
      <c r="BUF246" s="49"/>
      <c r="BUG246" s="49"/>
      <c r="BUH246" s="49"/>
      <c r="BUI246" s="49"/>
      <c r="BUJ246" s="49"/>
      <c r="BUK246" s="49"/>
      <c r="BUL246" s="49"/>
      <c r="BUM246" s="49"/>
      <c r="BUN246" s="49"/>
      <c r="BUO246" s="49"/>
      <c r="BUP246" s="49"/>
      <c r="BUQ246" s="49"/>
      <c r="BUR246" s="49"/>
      <c r="BUS246" s="49"/>
      <c r="BUT246" s="49"/>
      <c r="BUU246" s="49"/>
      <c r="BUV246" s="49"/>
      <c r="BUW246" s="49"/>
      <c r="BUX246" s="49"/>
      <c r="BUY246" s="49"/>
      <c r="BUZ246" s="49"/>
      <c r="BVA246" s="49"/>
      <c r="BVB246" s="49"/>
      <c r="BVC246" s="49"/>
      <c r="BVD246" s="49"/>
      <c r="BVE246" s="49"/>
      <c r="BVF246" s="49"/>
      <c r="BVG246" s="49"/>
      <c r="BVH246" s="49"/>
      <c r="BVI246" s="49"/>
      <c r="BVJ246" s="49"/>
      <c r="BVK246" s="49"/>
      <c r="BVL246" s="49"/>
      <c r="BVM246" s="49"/>
      <c r="BVN246" s="49"/>
      <c r="BVO246" s="49"/>
      <c r="BVP246" s="49"/>
      <c r="BVQ246" s="49"/>
      <c r="BVR246" s="49"/>
      <c r="BVS246" s="49"/>
      <c r="BVT246" s="49"/>
      <c r="BVU246" s="49"/>
      <c r="BVV246" s="49"/>
      <c r="BVW246" s="49"/>
      <c r="BVX246" s="49"/>
      <c r="BVY246" s="49"/>
      <c r="BVZ246" s="49"/>
      <c r="BWA246" s="49"/>
      <c r="BWB246" s="49"/>
      <c r="BWC246" s="49"/>
      <c r="BWD246" s="49"/>
      <c r="BWE246" s="49"/>
      <c r="BWF246" s="49"/>
      <c r="BWG246" s="49"/>
      <c r="BWH246" s="49"/>
      <c r="BWI246" s="49"/>
      <c r="BWJ246" s="49"/>
      <c r="BWK246" s="49"/>
      <c r="BWL246" s="49"/>
      <c r="BWM246" s="49"/>
      <c r="BWN246" s="49"/>
      <c r="BWO246" s="49"/>
      <c r="BWP246" s="49"/>
      <c r="BWQ246" s="49"/>
      <c r="BWR246" s="49"/>
      <c r="BWS246" s="49"/>
      <c r="BWT246" s="49"/>
      <c r="BWU246" s="49"/>
      <c r="BWV246" s="49"/>
      <c r="BWW246" s="49"/>
      <c r="BWX246" s="49"/>
      <c r="BWY246" s="49"/>
      <c r="BWZ246" s="49"/>
      <c r="BXA246" s="49"/>
      <c r="BXB246" s="49"/>
      <c r="BXC246" s="49"/>
      <c r="BXD246" s="49"/>
      <c r="BXE246" s="49"/>
      <c r="BXF246" s="49"/>
      <c r="BXG246" s="49"/>
      <c r="BXH246" s="49"/>
      <c r="BXI246" s="49"/>
      <c r="BXJ246" s="49"/>
      <c r="BXK246" s="49"/>
      <c r="BXL246" s="49"/>
      <c r="BXM246" s="49"/>
      <c r="BXN246" s="49"/>
      <c r="BXO246" s="49"/>
      <c r="BXP246" s="49"/>
      <c r="BXQ246" s="49"/>
      <c r="BXR246" s="49"/>
      <c r="BXS246" s="49"/>
      <c r="BXT246" s="49"/>
      <c r="BXU246" s="49"/>
      <c r="BXV246" s="49"/>
      <c r="BXW246" s="49"/>
      <c r="BXX246" s="49"/>
      <c r="BXY246" s="49"/>
      <c r="BXZ246" s="49"/>
      <c r="BYA246" s="49"/>
      <c r="BYB246" s="49"/>
      <c r="BYC246" s="49"/>
      <c r="BYD246" s="49"/>
      <c r="BYE246" s="49"/>
      <c r="BYF246" s="49"/>
      <c r="BYG246" s="49"/>
      <c r="BYH246" s="49"/>
      <c r="BYI246" s="49"/>
      <c r="BYJ246" s="49"/>
      <c r="BYK246" s="49"/>
      <c r="BYL246" s="49"/>
      <c r="BYM246" s="49"/>
      <c r="BYN246" s="49"/>
      <c r="BYO246" s="49"/>
      <c r="BYP246" s="49"/>
      <c r="BYQ246" s="49"/>
      <c r="BYR246" s="49"/>
      <c r="BYS246" s="49"/>
      <c r="BYT246" s="49"/>
      <c r="BYU246" s="49"/>
      <c r="BYV246" s="49"/>
      <c r="BYW246" s="49"/>
      <c r="BYX246" s="49"/>
      <c r="BYY246" s="49"/>
      <c r="BYZ246" s="49"/>
      <c r="BZA246" s="49"/>
      <c r="BZB246" s="49"/>
      <c r="BZC246" s="49"/>
      <c r="BZD246" s="49"/>
      <c r="BZE246" s="49"/>
      <c r="BZF246" s="49"/>
      <c r="BZG246" s="49"/>
      <c r="BZH246" s="49"/>
      <c r="BZI246" s="49"/>
      <c r="BZJ246" s="49"/>
      <c r="BZK246" s="49"/>
      <c r="BZL246" s="49"/>
      <c r="BZM246" s="49"/>
      <c r="BZN246" s="49"/>
      <c r="BZO246" s="49"/>
      <c r="BZP246" s="49"/>
      <c r="BZQ246" s="49"/>
      <c r="BZR246" s="49"/>
      <c r="BZS246" s="49"/>
      <c r="BZT246" s="49"/>
      <c r="BZU246" s="49"/>
      <c r="BZV246" s="49"/>
      <c r="BZW246" s="49"/>
      <c r="BZX246" s="49"/>
      <c r="BZY246" s="49"/>
      <c r="BZZ246" s="49"/>
      <c r="CAA246" s="49"/>
      <c r="CAB246" s="49"/>
      <c r="CAC246" s="49"/>
      <c r="CAD246" s="49"/>
      <c r="CAE246" s="49"/>
      <c r="CAF246" s="49"/>
      <c r="CAG246" s="49"/>
      <c r="CAH246" s="49"/>
      <c r="CAI246" s="49"/>
      <c r="CAJ246" s="49"/>
      <c r="CAK246" s="49"/>
      <c r="CAL246" s="49"/>
      <c r="CAM246" s="49"/>
      <c r="CAN246" s="49"/>
      <c r="CAO246" s="49"/>
      <c r="CAP246" s="49"/>
      <c r="CAQ246" s="49"/>
      <c r="CAR246" s="49"/>
      <c r="CAS246" s="49"/>
      <c r="CAT246" s="49"/>
      <c r="CAU246" s="49"/>
      <c r="CAV246" s="49"/>
      <c r="CAW246" s="49"/>
      <c r="CAX246" s="49"/>
      <c r="CAY246" s="49"/>
      <c r="CAZ246" s="49"/>
      <c r="CBA246" s="49"/>
      <c r="CBB246" s="49"/>
      <c r="CBC246" s="49"/>
      <c r="CBD246" s="49"/>
      <c r="CBE246" s="49"/>
      <c r="CBF246" s="49"/>
      <c r="CBG246" s="49"/>
      <c r="CBH246" s="49"/>
      <c r="CBI246" s="49"/>
      <c r="CBJ246" s="49"/>
      <c r="CBK246" s="49"/>
      <c r="CBL246" s="49"/>
      <c r="CBM246" s="49"/>
      <c r="CBN246" s="49"/>
      <c r="CBO246" s="49"/>
      <c r="CBP246" s="49"/>
      <c r="CBQ246" s="49"/>
      <c r="CBR246" s="49"/>
      <c r="CBS246" s="49"/>
      <c r="CBT246" s="49"/>
      <c r="CBU246" s="49"/>
      <c r="CBV246" s="49"/>
      <c r="CBW246" s="49"/>
      <c r="CBX246" s="49"/>
      <c r="CBY246" s="49"/>
      <c r="CBZ246" s="49"/>
      <c r="CCA246" s="49"/>
      <c r="CCB246" s="49"/>
      <c r="CCC246" s="49"/>
      <c r="CCD246" s="49"/>
      <c r="CCE246" s="49"/>
      <c r="CCF246" s="49"/>
      <c r="CCG246" s="49"/>
      <c r="CCH246" s="49"/>
      <c r="CCI246" s="49"/>
      <c r="CCJ246" s="49"/>
      <c r="CCK246" s="49"/>
      <c r="CCL246" s="49"/>
      <c r="CCM246" s="49"/>
      <c r="CCN246" s="49"/>
      <c r="CCO246" s="49"/>
      <c r="CCP246" s="49"/>
      <c r="CCQ246" s="49"/>
      <c r="CCR246" s="49"/>
      <c r="CCS246" s="49"/>
      <c r="CCT246" s="49"/>
      <c r="CCU246" s="49"/>
      <c r="CCV246" s="49"/>
      <c r="CCW246" s="49"/>
      <c r="CCX246" s="49"/>
      <c r="CCY246" s="49"/>
      <c r="CCZ246" s="49"/>
      <c r="CDA246" s="49"/>
      <c r="CDB246" s="49"/>
      <c r="CDC246" s="49"/>
      <c r="CDD246" s="49"/>
      <c r="CDE246" s="49"/>
      <c r="CDF246" s="49"/>
      <c r="CDG246" s="49"/>
      <c r="CDH246" s="49"/>
      <c r="CDI246" s="49"/>
      <c r="CDJ246" s="49"/>
      <c r="CDK246" s="49"/>
      <c r="CDL246" s="49"/>
      <c r="CDM246" s="49"/>
      <c r="CDN246" s="49"/>
      <c r="CDO246" s="49"/>
      <c r="CDP246" s="49"/>
      <c r="CDQ246" s="49"/>
      <c r="CDR246" s="49"/>
      <c r="CDS246" s="49"/>
      <c r="CDT246" s="49"/>
      <c r="CDU246" s="49"/>
      <c r="CDV246" s="49"/>
      <c r="CDW246" s="49"/>
      <c r="CDX246" s="49"/>
      <c r="CDY246" s="49"/>
      <c r="CDZ246" s="49"/>
      <c r="CEA246" s="49"/>
      <c r="CEB246" s="49"/>
      <c r="CEC246" s="49"/>
      <c r="CED246" s="49"/>
      <c r="CEE246" s="49"/>
      <c r="CEF246" s="49"/>
      <c r="CEG246" s="49"/>
      <c r="CEH246" s="49"/>
      <c r="CEI246" s="49"/>
      <c r="CEJ246" s="49"/>
      <c r="CEK246" s="49"/>
      <c r="CEL246" s="49"/>
      <c r="CEM246" s="49"/>
      <c r="CEN246" s="49"/>
      <c r="CEO246" s="49"/>
      <c r="CEP246" s="49"/>
      <c r="CEQ246" s="49"/>
      <c r="CER246" s="49"/>
      <c r="CES246" s="49"/>
      <c r="CET246" s="49"/>
      <c r="CEU246" s="49"/>
      <c r="CEV246" s="49"/>
      <c r="CEW246" s="49"/>
      <c r="CEX246" s="49"/>
      <c r="CEY246" s="49"/>
      <c r="CEZ246" s="49"/>
      <c r="CFA246" s="49"/>
      <c r="CFB246" s="49"/>
      <c r="CFC246" s="49"/>
      <c r="CFD246" s="49"/>
      <c r="CFE246" s="49"/>
      <c r="CFF246" s="49"/>
      <c r="CFG246" s="49"/>
      <c r="CFH246" s="49"/>
      <c r="CFI246" s="49"/>
      <c r="CFJ246" s="49"/>
      <c r="CFK246" s="49"/>
      <c r="CFL246" s="49"/>
      <c r="CFM246" s="49"/>
      <c r="CFN246" s="49"/>
      <c r="CFO246" s="49"/>
      <c r="CFP246" s="49"/>
      <c r="CFQ246" s="49"/>
      <c r="CFR246" s="49"/>
      <c r="CFS246" s="49"/>
      <c r="CFT246" s="49"/>
      <c r="CFU246" s="49"/>
      <c r="CFV246" s="49"/>
      <c r="CFW246" s="49"/>
      <c r="CFX246" s="49"/>
      <c r="CFY246" s="49"/>
      <c r="CFZ246" s="49"/>
      <c r="CGA246" s="49"/>
      <c r="CGB246" s="49"/>
      <c r="CGC246" s="49"/>
      <c r="CGD246" s="49"/>
      <c r="CGE246" s="49"/>
      <c r="CGF246" s="49"/>
      <c r="CGG246" s="49"/>
      <c r="CGH246" s="49"/>
      <c r="CGI246" s="49"/>
      <c r="CGJ246" s="49"/>
      <c r="CGK246" s="49"/>
      <c r="CGL246" s="49"/>
      <c r="CGM246" s="49"/>
      <c r="CGN246" s="49"/>
      <c r="CGO246" s="49"/>
      <c r="CGP246" s="49"/>
      <c r="CGQ246" s="49"/>
      <c r="CGR246" s="49"/>
      <c r="CGS246" s="49"/>
      <c r="CGT246" s="49"/>
      <c r="CGU246" s="49"/>
      <c r="CGV246" s="49"/>
      <c r="CGW246" s="49"/>
      <c r="CGX246" s="49"/>
      <c r="CGY246" s="49"/>
      <c r="CGZ246" s="49"/>
      <c r="CHA246" s="49"/>
      <c r="CHB246" s="49"/>
      <c r="CHC246" s="49"/>
      <c r="CHD246" s="49"/>
      <c r="CHE246" s="49"/>
      <c r="CHF246" s="49"/>
      <c r="CHG246" s="49"/>
      <c r="CHH246" s="49"/>
      <c r="CHI246" s="49"/>
      <c r="CHJ246" s="49"/>
      <c r="CHK246" s="49"/>
      <c r="CHL246" s="49"/>
      <c r="CHM246" s="49"/>
      <c r="CHN246" s="49"/>
      <c r="CHO246" s="49"/>
      <c r="CHP246" s="49"/>
      <c r="CHQ246" s="49"/>
      <c r="CHR246" s="49"/>
      <c r="CHS246" s="49"/>
      <c r="CHT246" s="49"/>
      <c r="CHU246" s="49"/>
      <c r="CHV246" s="49"/>
      <c r="CHW246" s="49"/>
      <c r="CHX246" s="49"/>
      <c r="CHY246" s="49"/>
      <c r="CHZ246" s="49"/>
      <c r="CIA246" s="49"/>
      <c r="CIB246" s="49"/>
      <c r="CIC246" s="49"/>
      <c r="CID246" s="49"/>
      <c r="CIE246" s="49"/>
      <c r="CIF246" s="49"/>
      <c r="CIG246" s="49"/>
      <c r="CIH246" s="49"/>
      <c r="CII246" s="49"/>
      <c r="CIJ246" s="49"/>
      <c r="CIK246" s="49"/>
      <c r="CIL246" s="49"/>
      <c r="CIM246" s="49"/>
      <c r="CIN246" s="49"/>
      <c r="CIO246" s="49"/>
      <c r="CIP246" s="49"/>
      <c r="CIQ246" s="49"/>
      <c r="CIR246" s="49"/>
      <c r="CIS246" s="49"/>
      <c r="CIT246" s="49"/>
      <c r="CIU246" s="49"/>
      <c r="CIV246" s="49"/>
      <c r="CIW246" s="49"/>
      <c r="CIX246" s="49"/>
      <c r="CIY246" s="49"/>
      <c r="CIZ246" s="49"/>
      <c r="CJA246" s="49"/>
      <c r="CJB246" s="49"/>
      <c r="CJC246" s="49"/>
      <c r="CJD246" s="49"/>
      <c r="CJE246" s="49"/>
      <c r="CJF246" s="49"/>
      <c r="CJG246" s="49"/>
      <c r="CJH246" s="49"/>
      <c r="CJI246" s="49"/>
      <c r="CJJ246" s="49"/>
      <c r="CJK246" s="49"/>
      <c r="CJL246" s="49"/>
      <c r="CJM246" s="49"/>
      <c r="CJN246" s="49"/>
      <c r="CJO246" s="49"/>
      <c r="CJP246" s="49"/>
      <c r="CJQ246" s="49"/>
      <c r="CJR246" s="49"/>
      <c r="CJS246" s="49"/>
      <c r="CJT246" s="49"/>
      <c r="CJU246" s="49"/>
      <c r="CJV246" s="49"/>
      <c r="CJW246" s="49"/>
      <c r="CJX246" s="49"/>
      <c r="CJY246" s="49"/>
      <c r="CJZ246" s="49"/>
      <c r="CKA246" s="49"/>
      <c r="CKB246" s="49"/>
      <c r="CKC246" s="49"/>
      <c r="CKD246" s="49"/>
      <c r="CKE246" s="49"/>
      <c r="CKF246" s="49"/>
      <c r="CKG246" s="49"/>
      <c r="CKH246" s="49"/>
      <c r="CKI246" s="49"/>
      <c r="CKJ246" s="49"/>
      <c r="CKK246" s="49"/>
      <c r="CKL246" s="49"/>
      <c r="CKM246" s="49"/>
      <c r="CKN246" s="49"/>
      <c r="CKO246" s="49"/>
      <c r="CKP246" s="49"/>
      <c r="CKQ246" s="49"/>
      <c r="CKR246" s="49"/>
      <c r="CKS246" s="49"/>
      <c r="CKT246" s="49"/>
      <c r="CKU246" s="49"/>
      <c r="CKV246" s="49"/>
      <c r="CKW246" s="49"/>
      <c r="CKX246" s="49"/>
      <c r="CKY246" s="49"/>
      <c r="CKZ246" s="49"/>
      <c r="CLA246" s="49"/>
      <c r="CLB246" s="49"/>
      <c r="CLC246" s="49"/>
      <c r="CLD246" s="49"/>
      <c r="CLE246" s="49"/>
      <c r="CLF246" s="49"/>
      <c r="CLG246" s="49"/>
      <c r="CLH246" s="49"/>
      <c r="CLI246" s="49"/>
      <c r="CLJ246" s="49"/>
      <c r="CLK246" s="49"/>
      <c r="CLL246" s="49"/>
      <c r="CLM246" s="49"/>
      <c r="CLN246" s="49"/>
      <c r="CLO246" s="49"/>
      <c r="CLP246" s="49"/>
      <c r="CLQ246" s="49"/>
      <c r="CLR246" s="49"/>
      <c r="CLS246" s="49"/>
      <c r="CLT246" s="49"/>
      <c r="CLU246" s="49"/>
      <c r="CLV246" s="49"/>
      <c r="CLW246" s="49"/>
      <c r="CLX246" s="49"/>
      <c r="CLY246" s="49"/>
      <c r="CLZ246" s="49"/>
      <c r="CMA246" s="49"/>
      <c r="CMB246" s="49"/>
      <c r="CMC246" s="49"/>
      <c r="CMD246" s="49"/>
      <c r="CME246" s="49"/>
      <c r="CMF246" s="49"/>
      <c r="CMG246" s="49"/>
      <c r="CMH246" s="49"/>
      <c r="CMI246" s="49"/>
      <c r="CMJ246" s="49"/>
      <c r="CMK246" s="49"/>
      <c r="CML246" s="49"/>
      <c r="CMM246" s="49"/>
      <c r="CMN246" s="49"/>
      <c r="CMO246" s="49"/>
      <c r="CMP246" s="49"/>
      <c r="CMQ246" s="49"/>
      <c r="CMR246" s="49"/>
      <c r="CMS246" s="49"/>
      <c r="CMT246" s="49"/>
      <c r="CMU246" s="49"/>
      <c r="CMV246" s="49"/>
      <c r="CMW246" s="49"/>
      <c r="CMX246" s="49"/>
      <c r="CMY246" s="49"/>
      <c r="CMZ246" s="49"/>
      <c r="CNA246" s="49"/>
      <c r="CNB246" s="49"/>
      <c r="CNC246" s="49"/>
      <c r="CND246" s="49"/>
      <c r="CNE246" s="49"/>
      <c r="CNF246" s="49"/>
      <c r="CNG246" s="49"/>
      <c r="CNH246" s="49"/>
      <c r="CNI246" s="49"/>
      <c r="CNJ246" s="49"/>
      <c r="CNK246" s="49"/>
      <c r="CNL246" s="49"/>
      <c r="CNM246" s="49"/>
      <c r="CNN246" s="49"/>
      <c r="CNO246" s="49"/>
      <c r="CNP246" s="49"/>
      <c r="CNQ246" s="49"/>
      <c r="CNR246" s="49"/>
      <c r="CNS246" s="49"/>
      <c r="CNT246" s="49"/>
      <c r="CNU246" s="49"/>
      <c r="CNV246" s="49"/>
      <c r="CNW246" s="49"/>
      <c r="CNX246" s="49"/>
      <c r="CNY246" s="49"/>
      <c r="CNZ246" s="49"/>
      <c r="COA246" s="49"/>
      <c r="COB246" s="49"/>
      <c r="COC246" s="49"/>
      <c r="COD246" s="49"/>
      <c r="COE246" s="49"/>
      <c r="COF246" s="49"/>
      <c r="COG246" s="49"/>
      <c r="COH246" s="49"/>
      <c r="COI246" s="49"/>
      <c r="COJ246" s="49"/>
      <c r="COK246" s="49"/>
      <c r="COL246" s="49"/>
      <c r="COM246" s="49"/>
      <c r="CON246" s="49"/>
      <c r="COO246" s="49"/>
      <c r="COP246" s="49"/>
      <c r="COQ246" s="49"/>
      <c r="COR246" s="49"/>
      <c r="COS246" s="49"/>
      <c r="COT246" s="49"/>
      <c r="COU246" s="49"/>
      <c r="COV246" s="49"/>
      <c r="COW246" s="49"/>
      <c r="COX246" s="49"/>
      <c r="COY246" s="49"/>
      <c r="COZ246" s="49"/>
      <c r="CPA246" s="49"/>
      <c r="CPB246" s="49"/>
      <c r="CPC246" s="49"/>
      <c r="CPD246" s="49"/>
      <c r="CPE246" s="49"/>
      <c r="CPF246" s="49"/>
      <c r="CPG246" s="49"/>
      <c r="CPH246" s="49"/>
      <c r="CPI246" s="49"/>
      <c r="CPJ246" s="49"/>
      <c r="CPK246" s="49"/>
      <c r="CPL246" s="49"/>
      <c r="CPM246" s="49"/>
      <c r="CPN246" s="49"/>
      <c r="CPO246" s="49"/>
      <c r="CPP246" s="49"/>
      <c r="CPQ246" s="49"/>
      <c r="CPR246" s="49"/>
      <c r="CPS246" s="49"/>
      <c r="CPT246" s="49"/>
      <c r="CPU246" s="49"/>
      <c r="CPV246" s="49"/>
      <c r="CPW246" s="49"/>
      <c r="CPX246" s="49"/>
      <c r="CPY246" s="49"/>
      <c r="CPZ246" s="49"/>
      <c r="CQA246" s="49"/>
      <c r="CQB246" s="49"/>
      <c r="CQC246" s="49"/>
      <c r="CQD246" s="49"/>
      <c r="CQE246" s="49"/>
      <c r="CQF246" s="49"/>
      <c r="CQG246" s="49"/>
      <c r="CQH246" s="49"/>
      <c r="CQI246" s="49"/>
      <c r="CQJ246" s="49"/>
      <c r="CQK246" s="49"/>
      <c r="CQL246" s="49"/>
      <c r="CQM246" s="49"/>
      <c r="CQN246" s="49"/>
      <c r="CQO246" s="49"/>
      <c r="CQP246" s="49"/>
      <c r="CQQ246" s="49"/>
      <c r="CQR246" s="49"/>
      <c r="CQS246" s="49"/>
      <c r="CQT246" s="49"/>
      <c r="CQU246" s="49"/>
      <c r="CQV246" s="49"/>
      <c r="CQW246" s="49"/>
      <c r="CQX246" s="49"/>
      <c r="CQY246" s="49"/>
      <c r="CQZ246" s="49"/>
      <c r="CRA246" s="49"/>
      <c r="CRB246" s="49"/>
      <c r="CRC246" s="49"/>
      <c r="CRD246" s="49"/>
      <c r="CRE246" s="49"/>
      <c r="CRF246" s="49"/>
      <c r="CRG246" s="49"/>
      <c r="CRH246" s="49"/>
      <c r="CRI246" s="49"/>
      <c r="CRJ246" s="49"/>
      <c r="CRK246" s="49"/>
      <c r="CRL246" s="49"/>
      <c r="CRM246" s="49"/>
      <c r="CRN246" s="49"/>
      <c r="CRO246" s="49"/>
      <c r="CRP246" s="49"/>
      <c r="CRQ246" s="49"/>
      <c r="CRR246" s="49"/>
      <c r="CRS246" s="49"/>
      <c r="CRT246" s="49"/>
      <c r="CRU246" s="49"/>
      <c r="CRV246" s="49"/>
      <c r="CRW246" s="49"/>
      <c r="CRX246" s="49"/>
      <c r="CRY246" s="49"/>
      <c r="CRZ246" s="49"/>
      <c r="CSA246" s="49"/>
      <c r="CSB246" s="49"/>
      <c r="CSC246" s="49"/>
      <c r="CSD246" s="49"/>
      <c r="CSE246" s="49"/>
      <c r="CSF246" s="49"/>
      <c r="CSG246" s="49"/>
      <c r="CSH246" s="49"/>
      <c r="CSI246" s="49"/>
      <c r="CSJ246" s="49"/>
      <c r="CSK246" s="49"/>
      <c r="CSL246" s="49"/>
      <c r="CSM246" s="49"/>
      <c r="CSN246" s="49"/>
      <c r="CSO246" s="49"/>
      <c r="CSP246" s="49"/>
      <c r="CSQ246" s="49"/>
      <c r="CSR246" s="49"/>
      <c r="CSS246" s="49"/>
      <c r="CST246" s="49"/>
      <c r="CSU246" s="49"/>
      <c r="CSV246" s="49"/>
      <c r="CSW246" s="49"/>
      <c r="CSX246" s="49"/>
      <c r="CSY246" s="49"/>
      <c r="CSZ246" s="49"/>
      <c r="CTA246" s="49"/>
      <c r="CTB246" s="49"/>
      <c r="CTC246" s="49"/>
      <c r="CTD246" s="49"/>
      <c r="CTE246" s="49"/>
      <c r="CTF246" s="49"/>
      <c r="CTG246" s="49"/>
      <c r="CTH246" s="49"/>
      <c r="CTI246" s="49"/>
      <c r="CTJ246" s="49"/>
      <c r="CTK246" s="49"/>
      <c r="CTL246" s="49"/>
      <c r="CTM246" s="49"/>
      <c r="CTN246" s="49"/>
      <c r="CTO246" s="49"/>
      <c r="CTP246" s="49"/>
      <c r="CTQ246" s="49"/>
      <c r="CTR246" s="49"/>
      <c r="CTS246" s="49"/>
      <c r="CTT246" s="49"/>
      <c r="CTU246" s="49"/>
      <c r="CTV246" s="49"/>
      <c r="CTW246" s="49"/>
      <c r="CTX246" s="49"/>
      <c r="CTY246" s="49"/>
      <c r="CTZ246" s="49"/>
      <c r="CUA246" s="49"/>
      <c r="CUB246" s="49"/>
      <c r="CUC246" s="49"/>
      <c r="CUD246" s="49"/>
      <c r="CUE246" s="49"/>
      <c r="CUF246" s="49"/>
      <c r="CUG246" s="49"/>
      <c r="CUH246" s="49"/>
      <c r="CUI246" s="49"/>
      <c r="CUJ246" s="49"/>
      <c r="CUK246" s="49"/>
      <c r="CUL246" s="49"/>
      <c r="CUM246" s="49"/>
      <c r="CUN246" s="49"/>
      <c r="CUO246" s="49"/>
      <c r="CUP246" s="49"/>
      <c r="CUQ246" s="49"/>
      <c r="CUR246" s="49"/>
      <c r="CUS246" s="49"/>
      <c r="CUT246" s="49"/>
      <c r="CUU246" s="49"/>
      <c r="CUV246" s="49"/>
      <c r="CUW246" s="49"/>
      <c r="CUX246" s="49"/>
      <c r="CUY246" s="49"/>
      <c r="CUZ246" s="49"/>
      <c r="CVA246" s="49"/>
      <c r="CVB246" s="49"/>
      <c r="CVC246" s="49"/>
      <c r="CVD246" s="49"/>
      <c r="CVE246" s="49"/>
      <c r="CVF246" s="49"/>
      <c r="CVG246" s="49"/>
      <c r="CVH246" s="49"/>
      <c r="CVI246" s="49"/>
      <c r="CVJ246" s="49"/>
      <c r="CVK246" s="49"/>
      <c r="CVL246" s="49"/>
      <c r="CVM246" s="49"/>
      <c r="CVN246" s="49"/>
      <c r="CVO246" s="49"/>
      <c r="CVP246" s="49"/>
      <c r="CVQ246" s="49"/>
      <c r="CVR246" s="49"/>
      <c r="CVS246" s="49"/>
      <c r="CVT246" s="49"/>
      <c r="CVU246" s="49"/>
      <c r="CVV246" s="49"/>
      <c r="CVW246" s="49"/>
      <c r="CVX246" s="49"/>
      <c r="CVY246" s="49"/>
      <c r="CVZ246" s="49"/>
      <c r="CWA246" s="49"/>
      <c r="CWB246" s="49"/>
      <c r="CWC246" s="49"/>
      <c r="CWD246" s="49"/>
      <c r="CWE246" s="49"/>
      <c r="CWF246" s="49"/>
      <c r="CWG246" s="49"/>
      <c r="CWH246" s="49"/>
      <c r="CWI246" s="49"/>
      <c r="CWJ246" s="49"/>
      <c r="CWK246" s="49"/>
      <c r="CWL246" s="49"/>
      <c r="CWM246" s="49"/>
      <c r="CWN246" s="49"/>
      <c r="CWO246" s="49"/>
      <c r="CWP246" s="49"/>
      <c r="CWQ246" s="49"/>
      <c r="CWR246" s="49"/>
      <c r="CWS246" s="49"/>
      <c r="CWT246" s="49"/>
      <c r="CWU246" s="49"/>
      <c r="CWV246" s="49"/>
      <c r="CWW246" s="49"/>
      <c r="CWX246" s="49"/>
      <c r="CWY246" s="49"/>
      <c r="CWZ246" s="49"/>
      <c r="CXA246" s="49"/>
      <c r="CXB246" s="49"/>
      <c r="CXC246" s="49"/>
      <c r="CXD246" s="49"/>
      <c r="CXE246" s="49"/>
      <c r="CXF246" s="49"/>
      <c r="CXG246" s="49"/>
      <c r="CXH246" s="49"/>
      <c r="CXI246" s="49"/>
      <c r="CXJ246" s="49"/>
      <c r="CXK246" s="49"/>
      <c r="CXL246" s="49"/>
      <c r="CXM246" s="49"/>
      <c r="CXN246" s="49"/>
      <c r="CXO246" s="49"/>
      <c r="CXP246" s="49"/>
      <c r="CXQ246" s="49"/>
      <c r="CXR246" s="49"/>
      <c r="CXS246" s="49"/>
      <c r="CXT246" s="49"/>
      <c r="CXU246" s="49"/>
      <c r="CXV246" s="49"/>
      <c r="CXW246" s="49"/>
      <c r="CXX246" s="49"/>
      <c r="CXY246" s="49"/>
      <c r="CXZ246" s="49"/>
      <c r="CYA246" s="49"/>
      <c r="CYB246" s="49"/>
      <c r="CYC246" s="49"/>
      <c r="CYD246" s="49"/>
      <c r="CYE246" s="49"/>
      <c r="CYF246" s="49"/>
      <c r="CYG246" s="49"/>
      <c r="CYH246" s="49"/>
      <c r="CYI246" s="49"/>
      <c r="CYJ246" s="49"/>
      <c r="CYK246" s="49"/>
      <c r="CYL246" s="49"/>
      <c r="CYM246" s="49"/>
      <c r="CYN246" s="49"/>
      <c r="CYO246" s="49"/>
      <c r="CYP246" s="49"/>
      <c r="CYQ246" s="49"/>
      <c r="CYR246" s="49"/>
      <c r="CYS246" s="49"/>
      <c r="CYT246" s="49"/>
      <c r="CYU246" s="49"/>
      <c r="CYV246" s="49"/>
      <c r="CYW246" s="49"/>
      <c r="CYX246" s="49"/>
      <c r="CYY246" s="49"/>
      <c r="CYZ246" s="49"/>
      <c r="CZA246" s="49"/>
      <c r="CZB246" s="49"/>
      <c r="CZC246" s="49"/>
      <c r="CZD246" s="49"/>
      <c r="CZE246" s="49"/>
      <c r="CZF246" s="49"/>
      <c r="CZG246" s="49"/>
      <c r="CZH246" s="49"/>
      <c r="CZI246" s="49"/>
      <c r="CZJ246" s="49"/>
      <c r="CZK246" s="49"/>
      <c r="CZL246" s="49"/>
      <c r="CZM246" s="49"/>
      <c r="CZN246" s="49"/>
      <c r="CZO246" s="49"/>
      <c r="CZP246" s="49"/>
      <c r="CZQ246" s="49"/>
      <c r="CZR246" s="49"/>
      <c r="CZS246" s="49"/>
      <c r="CZT246" s="49"/>
      <c r="CZU246" s="49"/>
      <c r="CZV246" s="49"/>
      <c r="CZW246" s="49"/>
      <c r="CZX246" s="49"/>
      <c r="CZY246" s="49"/>
      <c r="CZZ246" s="49"/>
      <c r="DAA246" s="49"/>
      <c r="DAB246" s="49"/>
      <c r="DAC246" s="49"/>
      <c r="DAD246" s="49"/>
      <c r="DAE246" s="49"/>
      <c r="DAF246" s="49"/>
      <c r="DAG246" s="49"/>
      <c r="DAH246" s="49"/>
      <c r="DAI246" s="49"/>
      <c r="DAJ246" s="49"/>
      <c r="DAK246" s="49"/>
      <c r="DAL246" s="49"/>
      <c r="DAM246" s="49"/>
      <c r="DAN246" s="49"/>
      <c r="DAO246" s="49"/>
      <c r="DAP246" s="49"/>
      <c r="DAQ246" s="49"/>
      <c r="DAR246" s="49"/>
      <c r="DAS246" s="49"/>
      <c r="DAT246" s="49"/>
      <c r="DAU246" s="49"/>
      <c r="DAV246" s="49"/>
      <c r="DAW246" s="49"/>
      <c r="DAX246" s="49"/>
      <c r="DAY246" s="49"/>
      <c r="DAZ246" s="49"/>
      <c r="DBA246" s="49"/>
      <c r="DBB246" s="49"/>
      <c r="DBC246" s="49"/>
      <c r="DBD246" s="49"/>
      <c r="DBE246" s="49"/>
      <c r="DBF246" s="49"/>
      <c r="DBG246" s="49"/>
      <c r="DBH246" s="49"/>
      <c r="DBI246" s="49"/>
      <c r="DBJ246" s="49"/>
      <c r="DBK246" s="49"/>
      <c r="DBL246" s="49"/>
      <c r="DBM246" s="49"/>
      <c r="DBN246" s="49"/>
      <c r="DBO246" s="49"/>
      <c r="DBP246" s="49"/>
      <c r="DBQ246" s="49"/>
      <c r="DBR246" s="49"/>
      <c r="DBS246" s="49"/>
      <c r="DBT246" s="49"/>
      <c r="DBU246" s="49"/>
      <c r="DBV246" s="49"/>
      <c r="DBW246" s="49"/>
      <c r="DBX246" s="49"/>
      <c r="DBY246" s="49"/>
      <c r="DBZ246" s="49"/>
      <c r="DCA246" s="49"/>
      <c r="DCB246" s="49"/>
      <c r="DCC246" s="49"/>
      <c r="DCD246" s="49"/>
      <c r="DCE246" s="49"/>
      <c r="DCF246" s="49"/>
      <c r="DCG246" s="49"/>
      <c r="DCH246" s="49"/>
      <c r="DCI246" s="49"/>
      <c r="DCJ246" s="49"/>
      <c r="DCK246" s="49"/>
      <c r="DCL246" s="49"/>
      <c r="DCM246" s="49"/>
      <c r="DCN246" s="49"/>
      <c r="DCO246" s="49"/>
      <c r="DCP246" s="49"/>
      <c r="DCQ246" s="49"/>
      <c r="DCR246" s="49"/>
      <c r="DCS246" s="49"/>
      <c r="DCT246" s="49"/>
      <c r="DCU246" s="49"/>
      <c r="DCV246" s="49"/>
      <c r="DCW246" s="49"/>
      <c r="DCX246" s="49"/>
      <c r="DCY246" s="49"/>
      <c r="DCZ246" s="49"/>
      <c r="DDA246" s="49"/>
      <c r="DDB246" s="49"/>
      <c r="DDC246" s="49"/>
      <c r="DDD246" s="49"/>
      <c r="DDE246" s="49"/>
      <c r="DDF246" s="49"/>
      <c r="DDG246" s="49"/>
      <c r="DDH246" s="49"/>
      <c r="DDI246" s="49"/>
      <c r="DDJ246" s="49"/>
      <c r="DDK246" s="49"/>
      <c r="DDL246" s="49"/>
      <c r="DDM246" s="49"/>
      <c r="DDN246" s="49"/>
      <c r="DDO246" s="49"/>
      <c r="DDP246" s="49"/>
      <c r="DDQ246" s="49"/>
      <c r="DDR246" s="49"/>
      <c r="DDS246" s="49"/>
      <c r="DDT246" s="49"/>
      <c r="DDU246" s="49"/>
      <c r="DDV246" s="49"/>
      <c r="DDW246" s="49"/>
      <c r="DDX246" s="49"/>
      <c r="DDY246" s="49"/>
      <c r="DDZ246" s="49"/>
      <c r="DEA246" s="49"/>
      <c r="DEB246" s="49"/>
      <c r="DEC246" s="49"/>
      <c r="DED246" s="49"/>
      <c r="DEE246" s="49"/>
      <c r="DEF246" s="49"/>
      <c r="DEG246" s="49"/>
      <c r="DEH246" s="49"/>
      <c r="DEI246" s="49"/>
      <c r="DEJ246" s="49"/>
      <c r="DEK246" s="49"/>
      <c r="DEL246" s="49"/>
      <c r="DEM246" s="49"/>
      <c r="DEN246" s="49"/>
      <c r="DEO246" s="49"/>
      <c r="DEP246" s="49"/>
      <c r="DEQ246" s="49"/>
      <c r="DER246" s="49"/>
      <c r="DES246" s="49"/>
      <c r="DET246" s="49"/>
      <c r="DEU246" s="49"/>
      <c r="DEV246" s="49"/>
      <c r="DEW246" s="49"/>
      <c r="DEX246" s="49"/>
      <c r="DEY246" s="49"/>
      <c r="DEZ246" s="49"/>
      <c r="DFA246" s="49"/>
      <c r="DFB246" s="49"/>
      <c r="DFC246" s="49"/>
      <c r="DFD246" s="49"/>
      <c r="DFE246" s="49"/>
      <c r="DFF246" s="49"/>
      <c r="DFG246" s="49"/>
      <c r="DFH246" s="49"/>
      <c r="DFI246" s="49"/>
      <c r="DFJ246" s="49"/>
      <c r="DFK246" s="49"/>
      <c r="DFL246" s="49"/>
      <c r="DFM246" s="49"/>
      <c r="DFN246" s="49"/>
      <c r="DFO246" s="49"/>
      <c r="DFP246" s="49"/>
      <c r="DFQ246" s="49"/>
      <c r="DFR246" s="49"/>
      <c r="DFS246" s="49"/>
      <c r="DFT246" s="49"/>
      <c r="DFU246" s="49"/>
      <c r="DFV246" s="49"/>
      <c r="DFW246" s="49"/>
      <c r="DFX246" s="49"/>
      <c r="DFY246" s="49"/>
      <c r="DFZ246" s="49"/>
      <c r="DGA246" s="49"/>
      <c r="DGB246" s="49"/>
      <c r="DGC246" s="49"/>
      <c r="DGD246" s="49"/>
      <c r="DGE246" s="49"/>
      <c r="DGF246" s="49"/>
      <c r="DGG246" s="49"/>
      <c r="DGH246" s="49"/>
      <c r="DGI246" s="49"/>
      <c r="DGJ246" s="49"/>
      <c r="DGK246" s="49"/>
      <c r="DGL246" s="49"/>
      <c r="DGM246" s="49"/>
      <c r="DGN246" s="49"/>
      <c r="DGO246" s="49"/>
      <c r="DGP246" s="49"/>
      <c r="DGQ246" s="49"/>
      <c r="DGR246" s="49"/>
      <c r="DGS246" s="49"/>
      <c r="DGT246" s="49"/>
      <c r="DGU246" s="49"/>
      <c r="DGV246" s="49"/>
      <c r="DGW246" s="49"/>
      <c r="DGX246" s="49"/>
      <c r="DGY246" s="49"/>
      <c r="DGZ246" s="49"/>
      <c r="DHA246" s="49"/>
      <c r="DHB246" s="49"/>
      <c r="DHC246" s="49"/>
      <c r="DHD246" s="49"/>
      <c r="DHE246" s="49"/>
      <c r="DHF246" s="49"/>
      <c r="DHG246" s="49"/>
      <c r="DHH246" s="49"/>
      <c r="DHI246" s="49"/>
      <c r="DHJ246" s="49"/>
      <c r="DHK246" s="49"/>
      <c r="DHL246" s="49"/>
      <c r="DHM246" s="49"/>
      <c r="DHN246" s="49"/>
      <c r="DHO246" s="49"/>
      <c r="DHP246" s="49"/>
      <c r="DHQ246" s="49"/>
      <c r="DHR246" s="49"/>
      <c r="DHS246" s="49"/>
      <c r="DHT246" s="49"/>
      <c r="DHU246" s="49"/>
      <c r="DHV246" s="49"/>
      <c r="DHW246" s="49"/>
      <c r="DHX246" s="49"/>
      <c r="DHY246" s="49"/>
      <c r="DHZ246" s="49"/>
      <c r="DIA246" s="49"/>
      <c r="DIB246" s="49"/>
      <c r="DIC246" s="49"/>
      <c r="DID246" s="49"/>
      <c r="DIE246" s="49"/>
      <c r="DIF246" s="49"/>
      <c r="DIG246" s="49"/>
      <c r="DIH246" s="49"/>
      <c r="DII246" s="49"/>
      <c r="DIJ246" s="49"/>
      <c r="DIK246" s="49"/>
      <c r="DIL246" s="49"/>
      <c r="DIM246" s="49"/>
      <c r="DIN246" s="49"/>
      <c r="DIO246" s="49"/>
      <c r="DIP246" s="49"/>
      <c r="DIQ246" s="49"/>
      <c r="DIR246" s="49"/>
      <c r="DIS246" s="49"/>
      <c r="DIT246" s="49"/>
      <c r="DIU246" s="49"/>
      <c r="DIV246" s="49"/>
      <c r="DIW246" s="49"/>
      <c r="DIX246" s="49"/>
      <c r="DIY246" s="49"/>
      <c r="DIZ246" s="49"/>
      <c r="DJA246" s="49"/>
      <c r="DJB246" s="49"/>
      <c r="DJC246" s="49"/>
      <c r="DJD246" s="49"/>
      <c r="DJE246" s="49"/>
      <c r="DJF246" s="49"/>
      <c r="DJG246" s="49"/>
      <c r="DJH246" s="49"/>
      <c r="DJI246" s="49"/>
      <c r="DJJ246" s="49"/>
      <c r="DJK246" s="49"/>
      <c r="DJL246" s="49"/>
      <c r="DJM246" s="49"/>
      <c r="DJN246" s="49"/>
      <c r="DJO246" s="49"/>
      <c r="DJP246" s="49"/>
      <c r="DJQ246" s="49"/>
      <c r="DJR246" s="49"/>
      <c r="DJS246" s="49"/>
      <c r="DJT246" s="49"/>
      <c r="DJU246" s="49"/>
      <c r="DJV246" s="49"/>
      <c r="DJW246" s="49"/>
      <c r="DJX246" s="49"/>
      <c r="DJY246" s="49"/>
      <c r="DJZ246" s="49"/>
      <c r="DKA246" s="49"/>
      <c r="DKB246" s="49"/>
      <c r="DKC246" s="49"/>
      <c r="DKD246" s="49"/>
      <c r="DKE246" s="49"/>
      <c r="DKF246" s="49"/>
      <c r="DKG246" s="49"/>
      <c r="DKH246" s="49"/>
      <c r="DKI246" s="49"/>
      <c r="DKJ246" s="49"/>
      <c r="DKK246" s="49"/>
      <c r="DKL246" s="49"/>
      <c r="DKM246" s="49"/>
      <c r="DKN246" s="49"/>
      <c r="DKO246" s="49"/>
      <c r="DKP246" s="49"/>
      <c r="DKQ246" s="49"/>
      <c r="DKR246" s="49"/>
      <c r="DKS246" s="49"/>
      <c r="DKT246" s="49"/>
      <c r="DKU246" s="49"/>
      <c r="DKV246" s="49"/>
      <c r="DKW246" s="49"/>
      <c r="DKX246" s="49"/>
      <c r="DKY246" s="49"/>
      <c r="DKZ246" s="49"/>
      <c r="DLA246" s="49"/>
      <c r="DLB246" s="49"/>
      <c r="DLC246" s="49"/>
      <c r="DLD246" s="49"/>
      <c r="DLE246" s="49"/>
      <c r="DLF246" s="49"/>
      <c r="DLG246" s="49"/>
      <c r="DLH246" s="49"/>
      <c r="DLI246" s="49"/>
      <c r="DLJ246" s="49"/>
      <c r="DLK246" s="49"/>
      <c r="DLL246" s="49"/>
      <c r="DLM246" s="49"/>
      <c r="DLN246" s="49"/>
      <c r="DLO246" s="49"/>
      <c r="DLP246" s="49"/>
      <c r="DLQ246" s="49"/>
      <c r="DLR246" s="49"/>
      <c r="DLS246" s="49"/>
      <c r="DLT246" s="49"/>
      <c r="DLU246" s="49"/>
      <c r="DLV246" s="49"/>
      <c r="DLW246" s="49"/>
      <c r="DLX246" s="49"/>
      <c r="DLY246" s="49"/>
      <c r="DLZ246" s="49"/>
      <c r="DMA246" s="49"/>
      <c r="DMB246" s="49"/>
      <c r="DMC246" s="49"/>
      <c r="DMD246" s="49"/>
      <c r="DME246" s="49"/>
      <c r="DMF246" s="49"/>
      <c r="DMG246" s="49"/>
      <c r="DMH246" s="49"/>
      <c r="DMI246" s="49"/>
      <c r="DMJ246" s="49"/>
      <c r="DMK246" s="49"/>
      <c r="DML246" s="49"/>
      <c r="DMM246" s="49"/>
      <c r="DMN246" s="49"/>
      <c r="DMO246" s="49"/>
      <c r="DMP246" s="49"/>
      <c r="DMQ246" s="49"/>
      <c r="DMR246" s="49"/>
      <c r="DMS246" s="49"/>
      <c r="DMT246" s="49"/>
      <c r="DMU246" s="49"/>
      <c r="DMV246" s="49"/>
      <c r="DMW246" s="49"/>
      <c r="DMX246" s="49"/>
      <c r="DMY246" s="49"/>
      <c r="DMZ246" s="49"/>
      <c r="DNA246" s="49"/>
      <c r="DNB246" s="49"/>
      <c r="DNC246" s="49"/>
      <c r="DND246" s="49"/>
      <c r="DNE246" s="49"/>
      <c r="DNF246" s="49"/>
      <c r="DNG246" s="49"/>
      <c r="DNH246" s="49"/>
      <c r="DNI246" s="49"/>
      <c r="DNJ246" s="49"/>
      <c r="DNK246" s="49"/>
      <c r="DNL246" s="49"/>
      <c r="DNM246" s="49"/>
      <c r="DNN246" s="49"/>
      <c r="DNO246" s="49"/>
      <c r="DNP246" s="49"/>
      <c r="DNQ246" s="49"/>
      <c r="DNR246" s="49"/>
      <c r="DNS246" s="49"/>
      <c r="DNT246" s="49"/>
      <c r="DNU246" s="49"/>
      <c r="DNV246" s="49"/>
      <c r="DNW246" s="49"/>
      <c r="DNX246" s="49"/>
      <c r="DNY246" s="49"/>
      <c r="DNZ246" s="49"/>
      <c r="DOA246" s="49"/>
      <c r="DOB246" s="49"/>
      <c r="DOC246" s="49"/>
      <c r="DOD246" s="49"/>
      <c r="DOE246" s="49"/>
      <c r="DOF246" s="49"/>
      <c r="DOG246" s="49"/>
      <c r="DOH246" s="49"/>
      <c r="DOI246" s="49"/>
      <c r="DOJ246" s="49"/>
      <c r="DOK246" s="49"/>
      <c r="DOL246" s="49"/>
      <c r="DOM246" s="49"/>
      <c r="DON246" s="49"/>
      <c r="DOO246" s="49"/>
      <c r="DOP246" s="49"/>
      <c r="DOQ246" s="49"/>
      <c r="DOR246" s="49"/>
      <c r="DOS246" s="49"/>
      <c r="DOT246" s="49"/>
      <c r="DOU246" s="49"/>
      <c r="DOV246" s="49"/>
      <c r="DOW246" s="49"/>
      <c r="DOX246" s="49"/>
      <c r="DOY246" s="49"/>
      <c r="DOZ246" s="49"/>
      <c r="DPA246" s="49"/>
      <c r="DPB246" s="49"/>
      <c r="DPC246" s="49"/>
      <c r="DPD246" s="49"/>
      <c r="DPE246" s="49"/>
      <c r="DPF246" s="49"/>
      <c r="DPG246" s="49"/>
      <c r="DPH246" s="49"/>
      <c r="DPI246" s="49"/>
      <c r="DPJ246" s="49"/>
      <c r="DPK246" s="49"/>
      <c r="DPL246" s="49"/>
      <c r="DPM246" s="49"/>
      <c r="DPN246" s="49"/>
      <c r="DPO246" s="49"/>
      <c r="DPP246" s="49"/>
      <c r="DPQ246" s="49"/>
      <c r="DPR246" s="49"/>
      <c r="DPS246" s="49"/>
      <c r="DPT246" s="49"/>
      <c r="DPU246" s="49"/>
      <c r="DPV246" s="49"/>
      <c r="DPW246" s="49"/>
      <c r="DPX246" s="49"/>
      <c r="DPY246" s="49"/>
      <c r="DPZ246" s="49"/>
      <c r="DQA246" s="49"/>
      <c r="DQB246" s="49"/>
      <c r="DQC246" s="49"/>
      <c r="DQD246" s="49"/>
      <c r="DQE246" s="49"/>
      <c r="DQF246" s="49"/>
      <c r="DQG246" s="49"/>
      <c r="DQH246" s="49"/>
      <c r="DQI246" s="49"/>
      <c r="DQJ246" s="49"/>
      <c r="DQK246" s="49"/>
      <c r="DQL246" s="49"/>
      <c r="DQM246" s="49"/>
      <c r="DQN246" s="49"/>
      <c r="DQO246" s="49"/>
      <c r="DQP246" s="49"/>
      <c r="DQQ246" s="49"/>
      <c r="DQR246" s="49"/>
      <c r="DQS246" s="49"/>
      <c r="DQT246" s="49"/>
      <c r="DQU246" s="49"/>
      <c r="DQV246" s="49"/>
      <c r="DQW246" s="49"/>
      <c r="DQX246" s="49"/>
      <c r="DQY246" s="49"/>
      <c r="DQZ246" s="49"/>
      <c r="DRA246" s="49"/>
      <c r="DRB246" s="49"/>
      <c r="DRC246" s="49"/>
      <c r="DRD246" s="49"/>
      <c r="DRE246" s="49"/>
      <c r="DRF246" s="49"/>
      <c r="DRG246" s="49"/>
      <c r="DRH246" s="49"/>
      <c r="DRI246" s="49"/>
      <c r="DRJ246" s="49"/>
      <c r="DRK246" s="49"/>
      <c r="DRL246" s="49"/>
      <c r="DRM246" s="49"/>
      <c r="DRN246" s="49"/>
      <c r="DRO246" s="49"/>
      <c r="DRP246" s="49"/>
      <c r="DRQ246" s="49"/>
      <c r="DRR246" s="49"/>
      <c r="DRS246" s="49"/>
      <c r="DRT246" s="49"/>
      <c r="DRU246" s="49"/>
      <c r="DRV246" s="49"/>
      <c r="DRW246" s="49"/>
      <c r="DRX246" s="49"/>
      <c r="DRY246" s="49"/>
      <c r="DRZ246" s="49"/>
      <c r="DSA246" s="49"/>
      <c r="DSB246" s="49"/>
      <c r="DSC246" s="49"/>
      <c r="DSD246" s="49"/>
      <c r="DSE246" s="49"/>
      <c r="DSF246" s="49"/>
      <c r="DSG246" s="49"/>
      <c r="DSH246" s="49"/>
      <c r="DSI246" s="49"/>
      <c r="DSJ246" s="49"/>
      <c r="DSK246" s="49"/>
      <c r="DSL246" s="49"/>
      <c r="DSM246" s="49"/>
      <c r="DSN246" s="49"/>
      <c r="DSO246" s="49"/>
      <c r="DSP246" s="49"/>
      <c r="DSQ246" s="49"/>
      <c r="DSR246" s="49"/>
      <c r="DSS246" s="49"/>
      <c r="DST246" s="49"/>
      <c r="DSU246" s="49"/>
      <c r="DSV246" s="49"/>
      <c r="DSW246" s="49"/>
      <c r="DSX246" s="49"/>
      <c r="DSY246" s="49"/>
      <c r="DSZ246" s="49"/>
      <c r="DTA246" s="49"/>
      <c r="DTB246" s="49"/>
      <c r="DTC246" s="49"/>
      <c r="DTD246" s="49"/>
      <c r="DTE246" s="49"/>
      <c r="DTF246" s="49"/>
      <c r="DTG246" s="49"/>
      <c r="DTH246" s="49"/>
      <c r="DTI246" s="49"/>
      <c r="DTJ246" s="49"/>
      <c r="DTK246" s="49"/>
      <c r="DTL246" s="49"/>
      <c r="DTM246" s="49"/>
      <c r="DTN246" s="49"/>
      <c r="DTO246" s="49"/>
      <c r="DTP246" s="49"/>
      <c r="DTQ246" s="49"/>
      <c r="DTR246" s="49"/>
      <c r="DTS246" s="49"/>
      <c r="DTT246" s="49"/>
      <c r="DTU246" s="49"/>
      <c r="DTV246" s="49"/>
      <c r="DTW246" s="49"/>
      <c r="DTX246" s="49"/>
      <c r="DTY246" s="49"/>
      <c r="DTZ246" s="49"/>
      <c r="DUA246" s="49"/>
      <c r="DUB246" s="49"/>
      <c r="DUC246" s="49"/>
      <c r="DUD246" s="49"/>
      <c r="DUE246" s="49"/>
      <c r="DUF246" s="49"/>
      <c r="DUG246" s="49"/>
      <c r="DUH246" s="49"/>
      <c r="DUI246" s="49"/>
      <c r="DUJ246" s="49"/>
      <c r="DUK246" s="49"/>
      <c r="DUL246" s="49"/>
      <c r="DUM246" s="49"/>
      <c r="DUN246" s="49"/>
      <c r="DUO246" s="49"/>
      <c r="DUP246" s="49"/>
      <c r="DUQ246" s="49"/>
      <c r="DUR246" s="49"/>
      <c r="DUS246" s="49"/>
      <c r="DUT246" s="49"/>
      <c r="DUU246" s="49"/>
      <c r="DUV246" s="49"/>
      <c r="DUW246" s="49"/>
      <c r="DUX246" s="49"/>
      <c r="DUY246" s="49"/>
      <c r="DUZ246" s="49"/>
      <c r="DVA246" s="49"/>
      <c r="DVB246" s="49"/>
      <c r="DVC246" s="49"/>
      <c r="DVD246" s="49"/>
      <c r="DVE246" s="49"/>
      <c r="DVF246" s="49"/>
      <c r="DVG246" s="49"/>
      <c r="DVH246" s="49"/>
      <c r="DVI246" s="49"/>
      <c r="DVJ246" s="49"/>
      <c r="DVK246" s="49"/>
      <c r="DVL246" s="49"/>
      <c r="DVM246" s="49"/>
      <c r="DVN246" s="49"/>
      <c r="DVO246" s="49"/>
      <c r="DVP246" s="49"/>
      <c r="DVQ246" s="49"/>
      <c r="DVR246" s="49"/>
      <c r="DVS246" s="49"/>
      <c r="DVT246" s="49"/>
      <c r="DVU246" s="49"/>
      <c r="DVV246" s="49"/>
      <c r="DVW246" s="49"/>
      <c r="DVX246" s="49"/>
      <c r="DVY246" s="49"/>
      <c r="DVZ246" s="49"/>
      <c r="DWA246" s="49"/>
      <c r="DWB246" s="49"/>
      <c r="DWC246" s="49"/>
      <c r="DWD246" s="49"/>
      <c r="DWE246" s="49"/>
      <c r="DWF246" s="49"/>
      <c r="DWG246" s="49"/>
      <c r="DWH246" s="49"/>
      <c r="DWI246" s="49"/>
      <c r="DWJ246" s="49"/>
      <c r="DWK246" s="49"/>
      <c r="DWL246" s="49"/>
      <c r="DWM246" s="49"/>
      <c r="DWN246" s="49"/>
      <c r="DWO246" s="49"/>
      <c r="DWP246" s="49"/>
      <c r="DWQ246" s="49"/>
      <c r="DWR246" s="49"/>
      <c r="DWS246" s="49"/>
      <c r="DWT246" s="49"/>
      <c r="DWU246" s="49"/>
      <c r="DWV246" s="49"/>
      <c r="DWW246" s="49"/>
      <c r="DWX246" s="49"/>
      <c r="DWY246" s="49"/>
      <c r="DWZ246" s="49"/>
      <c r="DXA246" s="49"/>
      <c r="DXB246" s="49"/>
      <c r="DXC246" s="49"/>
      <c r="DXD246" s="49"/>
      <c r="DXE246" s="49"/>
      <c r="DXF246" s="49"/>
      <c r="DXG246" s="49"/>
      <c r="DXH246" s="49"/>
      <c r="DXI246" s="49"/>
      <c r="DXJ246" s="49"/>
      <c r="DXK246" s="49"/>
      <c r="DXL246" s="49"/>
      <c r="DXM246" s="49"/>
      <c r="DXN246" s="49"/>
      <c r="DXO246" s="49"/>
      <c r="DXP246" s="49"/>
      <c r="DXQ246" s="49"/>
      <c r="DXR246" s="49"/>
      <c r="DXS246" s="49"/>
      <c r="DXT246" s="49"/>
      <c r="DXU246" s="49"/>
      <c r="DXV246" s="49"/>
      <c r="DXW246" s="49"/>
      <c r="DXX246" s="49"/>
      <c r="DXY246" s="49"/>
      <c r="DXZ246" s="49"/>
      <c r="DYA246" s="49"/>
      <c r="DYB246" s="49"/>
      <c r="DYC246" s="49"/>
      <c r="DYD246" s="49"/>
      <c r="DYE246" s="49"/>
      <c r="DYF246" s="49"/>
      <c r="DYG246" s="49"/>
      <c r="DYH246" s="49"/>
      <c r="DYI246" s="49"/>
      <c r="DYJ246" s="49"/>
      <c r="DYK246" s="49"/>
      <c r="DYL246" s="49"/>
      <c r="DYM246" s="49"/>
      <c r="DYN246" s="49"/>
      <c r="DYO246" s="49"/>
      <c r="DYP246" s="49"/>
      <c r="DYQ246" s="49"/>
      <c r="DYR246" s="49"/>
      <c r="DYS246" s="49"/>
      <c r="DYT246" s="49"/>
      <c r="DYU246" s="49"/>
      <c r="DYV246" s="49"/>
      <c r="DYW246" s="49"/>
      <c r="DYX246" s="49"/>
      <c r="DYY246" s="49"/>
      <c r="DYZ246" s="49"/>
      <c r="DZA246" s="49"/>
      <c r="DZB246" s="49"/>
      <c r="DZC246" s="49"/>
      <c r="DZD246" s="49"/>
      <c r="DZE246" s="49"/>
      <c r="DZF246" s="49"/>
      <c r="DZG246" s="49"/>
      <c r="DZH246" s="49"/>
      <c r="DZI246" s="49"/>
      <c r="DZJ246" s="49"/>
      <c r="DZK246" s="49"/>
      <c r="DZL246" s="49"/>
      <c r="DZM246" s="49"/>
      <c r="DZN246" s="49"/>
      <c r="DZO246" s="49"/>
      <c r="DZP246" s="49"/>
      <c r="DZQ246" s="49"/>
      <c r="DZR246" s="49"/>
      <c r="DZS246" s="49"/>
      <c r="DZT246" s="49"/>
      <c r="DZU246" s="49"/>
      <c r="DZV246" s="49"/>
      <c r="DZW246" s="49"/>
      <c r="DZX246" s="49"/>
      <c r="DZY246" s="49"/>
      <c r="DZZ246" s="49"/>
      <c r="EAA246" s="49"/>
      <c r="EAB246" s="49"/>
      <c r="EAC246" s="49"/>
      <c r="EAD246" s="49"/>
      <c r="EAE246" s="49"/>
      <c r="EAF246" s="49"/>
      <c r="EAG246" s="49"/>
      <c r="EAH246" s="49"/>
      <c r="EAI246" s="49"/>
      <c r="EAJ246" s="49"/>
      <c r="EAK246" s="49"/>
      <c r="EAL246" s="49"/>
      <c r="EAM246" s="49"/>
      <c r="EAN246" s="49"/>
      <c r="EAO246" s="49"/>
      <c r="EAP246" s="49"/>
      <c r="EAQ246" s="49"/>
      <c r="EAR246" s="49"/>
      <c r="EAS246" s="49"/>
      <c r="EAT246" s="49"/>
      <c r="EAU246" s="49"/>
      <c r="EAV246" s="49"/>
      <c r="EAW246" s="49"/>
      <c r="EAX246" s="49"/>
      <c r="EAY246" s="49"/>
      <c r="EAZ246" s="49"/>
      <c r="EBA246" s="49"/>
      <c r="EBB246" s="49"/>
      <c r="EBC246" s="49"/>
      <c r="EBD246" s="49"/>
      <c r="EBE246" s="49"/>
      <c r="EBF246" s="49"/>
      <c r="EBG246" s="49"/>
      <c r="EBH246" s="49"/>
      <c r="EBI246" s="49"/>
      <c r="EBJ246" s="49"/>
      <c r="EBK246" s="49"/>
      <c r="EBL246" s="49"/>
      <c r="EBM246" s="49"/>
      <c r="EBN246" s="49"/>
      <c r="EBO246" s="49"/>
      <c r="EBP246" s="49"/>
      <c r="EBQ246" s="49"/>
      <c r="EBR246" s="49"/>
      <c r="EBS246" s="49"/>
      <c r="EBT246" s="49"/>
      <c r="EBU246" s="49"/>
      <c r="EBV246" s="49"/>
      <c r="EBW246" s="49"/>
      <c r="EBX246" s="49"/>
      <c r="EBY246" s="49"/>
      <c r="EBZ246" s="49"/>
      <c r="ECA246" s="49"/>
      <c r="ECB246" s="49"/>
      <c r="ECC246" s="49"/>
      <c r="ECD246" s="49"/>
      <c r="ECE246" s="49"/>
      <c r="ECF246" s="49"/>
      <c r="ECG246" s="49"/>
      <c r="ECH246" s="49"/>
      <c r="ECI246" s="49"/>
      <c r="ECJ246" s="49"/>
      <c r="ECK246" s="49"/>
      <c r="ECL246" s="49"/>
      <c r="ECM246" s="49"/>
      <c r="ECN246" s="49"/>
      <c r="ECO246" s="49"/>
      <c r="ECP246" s="49"/>
      <c r="ECQ246" s="49"/>
      <c r="ECR246" s="49"/>
      <c r="ECS246" s="49"/>
      <c r="ECT246" s="49"/>
      <c r="ECU246" s="49"/>
      <c r="ECV246" s="49"/>
      <c r="ECW246" s="49"/>
      <c r="ECX246" s="49"/>
      <c r="ECY246" s="49"/>
      <c r="ECZ246" s="49"/>
      <c r="EDA246" s="49"/>
      <c r="EDB246" s="49"/>
      <c r="EDC246" s="49"/>
      <c r="EDD246" s="49"/>
      <c r="EDE246" s="49"/>
      <c r="EDF246" s="49"/>
      <c r="EDG246" s="49"/>
      <c r="EDH246" s="49"/>
      <c r="EDI246" s="49"/>
      <c r="EDJ246" s="49"/>
      <c r="EDK246" s="49"/>
      <c r="EDL246" s="49"/>
      <c r="EDM246" s="49"/>
      <c r="EDN246" s="49"/>
      <c r="EDO246" s="49"/>
      <c r="EDP246" s="49"/>
      <c r="EDQ246" s="49"/>
      <c r="EDR246" s="49"/>
      <c r="EDS246" s="49"/>
      <c r="EDT246" s="49"/>
      <c r="EDU246" s="49"/>
      <c r="EDV246" s="49"/>
      <c r="EDW246" s="49"/>
      <c r="EDX246" s="49"/>
      <c r="EDY246" s="49"/>
      <c r="EDZ246" s="49"/>
      <c r="EEA246" s="49"/>
      <c r="EEB246" s="49"/>
      <c r="EEC246" s="49"/>
      <c r="EED246" s="49"/>
      <c r="EEE246" s="49"/>
      <c r="EEF246" s="49"/>
      <c r="EEG246" s="49"/>
      <c r="EEH246" s="49"/>
      <c r="EEI246" s="49"/>
      <c r="EEJ246" s="49"/>
      <c r="EEK246" s="49"/>
      <c r="EEL246" s="49"/>
      <c r="EEM246" s="49"/>
      <c r="EEN246" s="49"/>
      <c r="EEO246" s="49"/>
      <c r="EEP246" s="49"/>
      <c r="EEQ246" s="49"/>
      <c r="EER246" s="49"/>
      <c r="EES246" s="49"/>
      <c r="EET246" s="49"/>
      <c r="EEU246" s="49"/>
      <c r="EEV246" s="49"/>
      <c r="EEW246" s="49"/>
      <c r="EEX246" s="49"/>
      <c r="EEY246" s="49"/>
      <c r="EEZ246" s="49"/>
      <c r="EFA246" s="49"/>
      <c r="EFB246" s="49"/>
      <c r="EFC246" s="49"/>
      <c r="EFD246" s="49"/>
      <c r="EFE246" s="49"/>
      <c r="EFF246" s="49"/>
      <c r="EFG246" s="49"/>
      <c r="EFH246" s="49"/>
      <c r="EFI246" s="49"/>
      <c r="EFJ246" s="49"/>
      <c r="EFK246" s="49"/>
      <c r="EFL246" s="49"/>
      <c r="EFM246" s="49"/>
      <c r="EFN246" s="49"/>
      <c r="EFO246" s="49"/>
      <c r="EFP246" s="49"/>
      <c r="EFQ246" s="49"/>
      <c r="EFR246" s="49"/>
      <c r="EFS246" s="49"/>
      <c r="EFT246" s="49"/>
      <c r="EFU246" s="49"/>
      <c r="EFV246" s="49"/>
      <c r="EFW246" s="49"/>
      <c r="EFX246" s="49"/>
      <c r="EFY246" s="49"/>
      <c r="EFZ246" s="49"/>
      <c r="EGA246" s="49"/>
      <c r="EGB246" s="49"/>
      <c r="EGC246" s="49"/>
      <c r="EGD246" s="49"/>
      <c r="EGE246" s="49"/>
      <c r="EGF246" s="49"/>
      <c r="EGG246" s="49"/>
      <c r="EGH246" s="49"/>
      <c r="EGI246" s="49"/>
      <c r="EGJ246" s="49"/>
      <c r="EGK246" s="49"/>
      <c r="EGL246" s="49"/>
      <c r="EGM246" s="49"/>
      <c r="EGN246" s="49"/>
      <c r="EGO246" s="49"/>
      <c r="EGP246" s="49"/>
      <c r="EGQ246" s="49"/>
      <c r="EGR246" s="49"/>
      <c r="EGS246" s="49"/>
      <c r="EGT246" s="49"/>
      <c r="EGU246" s="49"/>
      <c r="EGV246" s="49"/>
      <c r="EGW246" s="49"/>
      <c r="EGX246" s="49"/>
      <c r="EGY246" s="49"/>
      <c r="EGZ246" s="49"/>
      <c r="EHA246" s="49"/>
      <c r="EHB246" s="49"/>
      <c r="EHC246" s="49"/>
      <c r="EHD246" s="49"/>
      <c r="EHE246" s="49"/>
      <c r="EHF246" s="49"/>
      <c r="EHG246" s="49"/>
      <c r="EHH246" s="49"/>
      <c r="EHI246" s="49"/>
      <c r="EHJ246" s="49"/>
      <c r="EHK246" s="49"/>
      <c r="EHL246" s="49"/>
      <c r="EHM246" s="49"/>
      <c r="EHN246" s="49"/>
      <c r="EHO246" s="49"/>
      <c r="EHP246" s="49"/>
      <c r="EHQ246" s="49"/>
      <c r="EHR246" s="49"/>
      <c r="EHS246" s="49"/>
      <c r="EHT246" s="49"/>
      <c r="EHU246" s="49"/>
      <c r="EHV246" s="49"/>
      <c r="EHW246" s="49"/>
      <c r="EHX246" s="49"/>
      <c r="EHY246" s="49"/>
      <c r="EHZ246" s="49"/>
      <c r="EIA246" s="49"/>
      <c r="EIB246" s="49"/>
      <c r="EIC246" s="49"/>
      <c r="EID246" s="49"/>
      <c r="EIE246" s="49"/>
      <c r="EIF246" s="49"/>
      <c r="EIG246" s="49"/>
      <c r="EIH246" s="49"/>
      <c r="EII246" s="49"/>
      <c r="EIJ246" s="49"/>
      <c r="EIK246" s="49"/>
      <c r="EIL246" s="49"/>
      <c r="EIM246" s="49"/>
      <c r="EIN246" s="49"/>
      <c r="EIO246" s="49"/>
      <c r="EIP246" s="49"/>
      <c r="EIQ246" s="49"/>
      <c r="EIR246" s="49"/>
      <c r="EIS246" s="49"/>
      <c r="EIT246" s="49"/>
      <c r="EIU246" s="49"/>
      <c r="EIV246" s="49"/>
      <c r="EIW246" s="49"/>
      <c r="EIX246" s="49"/>
      <c r="EIY246" s="49"/>
      <c r="EIZ246" s="49"/>
      <c r="EJA246" s="49"/>
      <c r="EJB246" s="49"/>
      <c r="EJC246" s="49"/>
      <c r="EJD246" s="49"/>
      <c r="EJE246" s="49"/>
      <c r="EJF246" s="49"/>
      <c r="EJG246" s="49"/>
      <c r="EJH246" s="49"/>
      <c r="EJI246" s="49"/>
      <c r="EJJ246" s="49"/>
      <c r="EJK246" s="49"/>
      <c r="EJL246" s="49"/>
      <c r="EJM246" s="49"/>
      <c r="EJN246" s="49"/>
      <c r="EJO246" s="49"/>
      <c r="EJP246" s="49"/>
      <c r="EJQ246" s="49"/>
      <c r="EJR246" s="49"/>
      <c r="EJS246" s="49"/>
      <c r="EJT246" s="49"/>
      <c r="EJU246" s="49"/>
      <c r="EJV246" s="49"/>
      <c r="EJW246" s="49"/>
      <c r="EJX246" s="49"/>
      <c r="EJY246" s="49"/>
      <c r="EJZ246" s="49"/>
      <c r="EKA246" s="49"/>
      <c r="EKB246" s="49"/>
      <c r="EKC246" s="49"/>
      <c r="EKD246" s="49"/>
      <c r="EKE246" s="49"/>
      <c r="EKF246" s="49"/>
      <c r="EKG246" s="49"/>
      <c r="EKH246" s="49"/>
      <c r="EKI246" s="49"/>
      <c r="EKJ246" s="49"/>
      <c r="EKK246" s="49"/>
      <c r="EKL246" s="49"/>
      <c r="EKM246" s="49"/>
      <c r="EKN246" s="49"/>
      <c r="EKO246" s="49"/>
      <c r="EKP246" s="49"/>
      <c r="EKQ246" s="49"/>
      <c r="EKR246" s="49"/>
      <c r="EKS246" s="49"/>
      <c r="EKT246" s="49"/>
      <c r="EKU246" s="49"/>
      <c r="EKV246" s="49"/>
      <c r="EKW246" s="49"/>
      <c r="EKX246" s="49"/>
      <c r="EKY246" s="49"/>
      <c r="EKZ246" s="49"/>
      <c r="ELA246" s="49"/>
      <c r="ELB246" s="49"/>
      <c r="ELC246" s="49"/>
      <c r="ELD246" s="49"/>
      <c r="ELE246" s="49"/>
      <c r="ELF246" s="49"/>
      <c r="ELG246" s="49"/>
      <c r="ELH246" s="49"/>
      <c r="ELI246" s="49"/>
      <c r="ELJ246" s="49"/>
      <c r="ELK246" s="49"/>
      <c r="ELL246" s="49"/>
      <c r="ELM246" s="49"/>
      <c r="ELN246" s="49"/>
      <c r="ELO246" s="49"/>
      <c r="ELP246" s="49"/>
      <c r="ELQ246" s="49"/>
      <c r="ELR246" s="49"/>
      <c r="ELS246" s="49"/>
      <c r="ELT246" s="49"/>
      <c r="ELU246" s="49"/>
      <c r="ELV246" s="49"/>
      <c r="ELW246" s="49"/>
      <c r="ELX246" s="49"/>
      <c r="ELY246" s="49"/>
      <c r="ELZ246" s="49"/>
      <c r="EMA246" s="49"/>
      <c r="EMB246" s="49"/>
      <c r="EMC246" s="49"/>
      <c r="EMD246" s="49"/>
      <c r="EME246" s="49"/>
      <c r="EMF246" s="49"/>
      <c r="EMG246" s="49"/>
      <c r="EMH246" s="49"/>
      <c r="EMI246" s="49"/>
      <c r="EMJ246" s="49"/>
      <c r="EMK246" s="49"/>
      <c r="EML246" s="49"/>
      <c r="EMM246" s="49"/>
      <c r="EMN246" s="49"/>
      <c r="EMO246" s="49"/>
      <c r="EMP246" s="49"/>
      <c r="EMQ246" s="49"/>
      <c r="EMR246" s="49"/>
      <c r="EMS246" s="49"/>
      <c r="EMT246" s="49"/>
      <c r="EMU246" s="49"/>
      <c r="EMV246" s="49"/>
      <c r="EMW246" s="49"/>
      <c r="EMX246" s="49"/>
      <c r="EMY246" s="49"/>
      <c r="EMZ246" s="49"/>
      <c r="ENA246" s="49"/>
      <c r="ENB246" s="49"/>
      <c r="ENC246" s="49"/>
      <c r="END246" s="49"/>
      <c r="ENE246" s="49"/>
      <c r="ENF246" s="49"/>
      <c r="ENG246" s="49"/>
      <c r="ENH246" s="49"/>
      <c r="ENI246" s="49"/>
      <c r="ENJ246" s="49"/>
      <c r="ENK246" s="49"/>
      <c r="ENL246" s="49"/>
      <c r="ENM246" s="49"/>
      <c r="ENN246" s="49"/>
      <c r="ENO246" s="49"/>
      <c r="ENP246" s="49"/>
      <c r="ENQ246" s="49"/>
      <c r="ENR246" s="49"/>
      <c r="ENS246" s="49"/>
      <c r="ENT246" s="49"/>
      <c r="ENU246" s="49"/>
      <c r="ENV246" s="49"/>
      <c r="ENW246" s="49"/>
      <c r="ENX246" s="49"/>
      <c r="ENY246" s="49"/>
      <c r="ENZ246" s="49"/>
      <c r="EOA246" s="49"/>
      <c r="EOB246" s="49"/>
      <c r="EOC246" s="49"/>
      <c r="EOD246" s="49"/>
      <c r="EOE246" s="49"/>
      <c r="EOF246" s="49"/>
      <c r="EOG246" s="49"/>
      <c r="EOH246" s="49"/>
      <c r="EOI246" s="49"/>
      <c r="EOJ246" s="49"/>
      <c r="EOK246" s="49"/>
      <c r="EOL246" s="49"/>
      <c r="EOM246" s="49"/>
      <c r="EON246" s="49"/>
      <c r="EOO246" s="49"/>
      <c r="EOP246" s="49"/>
      <c r="EOQ246" s="49"/>
      <c r="EOR246" s="49"/>
      <c r="EOS246" s="49"/>
      <c r="EOT246" s="49"/>
      <c r="EOU246" s="49"/>
      <c r="EOV246" s="49"/>
      <c r="EOW246" s="49"/>
      <c r="EOX246" s="49"/>
      <c r="EOY246" s="49"/>
      <c r="EOZ246" s="49"/>
      <c r="EPA246" s="49"/>
      <c r="EPB246" s="49"/>
      <c r="EPC246" s="49"/>
      <c r="EPD246" s="49"/>
      <c r="EPE246" s="49"/>
      <c r="EPF246" s="49"/>
      <c r="EPG246" s="49"/>
      <c r="EPH246" s="49"/>
      <c r="EPI246" s="49"/>
      <c r="EPJ246" s="49"/>
      <c r="EPK246" s="49"/>
      <c r="EPL246" s="49"/>
      <c r="EPM246" s="49"/>
      <c r="EPN246" s="49"/>
      <c r="EPO246" s="49"/>
      <c r="EPP246" s="49"/>
      <c r="EPQ246" s="49"/>
      <c r="EPR246" s="49"/>
      <c r="EPS246" s="49"/>
      <c r="EPT246" s="49"/>
      <c r="EPU246" s="49"/>
      <c r="EPV246" s="49"/>
      <c r="EPW246" s="49"/>
      <c r="EPX246" s="49"/>
      <c r="EPY246" s="49"/>
      <c r="EPZ246" s="49"/>
      <c r="EQA246" s="49"/>
      <c r="EQB246" s="49"/>
      <c r="EQC246" s="49"/>
      <c r="EQD246" s="49"/>
      <c r="EQE246" s="49"/>
      <c r="EQF246" s="49"/>
      <c r="EQG246" s="49"/>
      <c r="EQH246" s="49"/>
      <c r="EQI246" s="49"/>
      <c r="EQJ246" s="49"/>
      <c r="EQK246" s="49"/>
      <c r="EQL246" s="49"/>
      <c r="EQM246" s="49"/>
      <c r="EQN246" s="49"/>
      <c r="EQO246" s="49"/>
      <c r="EQP246" s="49"/>
      <c r="EQQ246" s="49"/>
      <c r="EQR246" s="49"/>
      <c r="EQS246" s="49"/>
      <c r="EQT246" s="49"/>
      <c r="EQU246" s="49"/>
      <c r="EQV246" s="49"/>
      <c r="EQW246" s="49"/>
      <c r="EQX246" s="49"/>
      <c r="EQY246" s="49"/>
      <c r="EQZ246" s="49"/>
      <c r="ERA246" s="49"/>
      <c r="ERB246" s="49"/>
      <c r="ERC246" s="49"/>
      <c r="ERD246" s="49"/>
      <c r="ERE246" s="49"/>
      <c r="ERF246" s="49"/>
      <c r="ERG246" s="49"/>
      <c r="ERH246" s="49"/>
      <c r="ERI246" s="49"/>
      <c r="ERJ246" s="49"/>
      <c r="ERK246" s="49"/>
      <c r="ERL246" s="49"/>
      <c r="ERM246" s="49"/>
      <c r="ERN246" s="49"/>
      <c r="ERO246" s="49"/>
      <c r="ERP246" s="49"/>
      <c r="ERQ246" s="49"/>
      <c r="ERR246" s="49"/>
      <c r="ERS246" s="49"/>
      <c r="ERT246" s="49"/>
      <c r="ERU246" s="49"/>
      <c r="ERV246" s="49"/>
      <c r="ERW246" s="49"/>
      <c r="ERX246" s="49"/>
      <c r="ERY246" s="49"/>
      <c r="ERZ246" s="49"/>
      <c r="ESA246" s="49"/>
      <c r="ESB246" s="49"/>
      <c r="ESC246" s="49"/>
      <c r="ESD246" s="49"/>
      <c r="ESE246" s="49"/>
      <c r="ESF246" s="49"/>
      <c r="ESG246" s="49"/>
      <c r="ESH246" s="49"/>
      <c r="ESI246" s="49"/>
      <c r="ESJ246" s="49"/>
      <c r="ESK246" s="49"/>
      <c r="ESL246" s="49"/>
      <c r="ESM246" s="49"/>
      <c r="ESN246" s="49"/>
      <c r="ESO246" s="49"/>
      <c r="ESP246" s="49"/>
      <c r="ESQ246" s="49"/>
      <c r="ESR246" s="49"/>
      <c r="ESS246" s="49"/>
      <c r="EST246" s="49"/>
      <c r="ESU246" s="49"/>
      <c r="ESV246" s="49"/>
      <c r="ESW246" s="49"/>
      <c r="ESX246" s="49"/>
      <c r="ESY246" s="49"/>
      <c r="ESZ246" s="49"/>
      <c r="ETA246" s="49"/>
      <c r="ETB246" s="49"/>
      <c r="ETC246" s="49"/>
      <c r="ETD246" s="49"/>
      <c r="ETE246" s="49"/>
      <c r="ETF246" s="49"/>
      <c r="ETG246" s="49"/>
      <c r="ETH246" s="49"/>
      <c r="ETI246" s="49"/>
      <c r="ETJ246" s="49"/>
      <c r="ETK246" s="49"/>
      <c r="ETL246" s="49"/>
      <c r="ETM246" s="49"/>
      <c r="ETN246" s="49"/>
      <c r="ETO246" s="49"/>
      <c r="ETP246" s="49"/>
      <c r="ETQ246" s="49"/>
      <c r="ETR246" s="49"/>
      <c r="ETS246" s="49"/>
      <c r="ETT246" s="49"/>
      <c r="ETU246" s="49"/>
      <c r="ETV246" s="49"/>
      <c r="ETW246" s="49"/>
      <c r="ETX246" s="49"/>
      <c r="ETY246" s="49"/>
      <c r="ETZ246" s="49"/>
      <c r="EUA246" s="49"/>
      <c r="EUB246" s="49"/>
      <c r="EUC246" s="49"/>
      <c r="EUD246" s="49"/>
      <c r="EUE246" s="49"/>
      <c r="EUF246" s="49"/>
      <c r="EUG246" s="49"/>
      <c r="EUH246" s="49"/>
      <c r="EUI246" s="49"/>
      <c r="EUJ246" s="49"/>
      <c r="EUK246" s="49"/>
      <c r="EUL246" s="49"/>
      <c r="EUM246" s="49"/>
      <c r="EUN246" s="49"/>
      <c r="EUO246" s="49"/>
      <c r="EUP246" s="49"/>
      <c r="EUQ246" s="49"/>
      <c r="EUR246" s="49"/>
      <c r="EUS246" s="49"/>
      <c r="EUT246" s="49"/>
      <c r="EUU246" s="49"/>
      <c r="EUV246" s="49"/>
      <c r="EUW246" s="49"/>
      <c r="EUX246" s="49"/>
      <c r="EUY246" s="49"/>
      <c r="EUZ246" s="49"/>
      <c r="EVA246" s="49"/>
      <c r="EVB246" s="49"/>
      <c r="EVC246" s="49"/>
      <c r="EVD246" s="49"/>
      <c r="EVE246" s="49"/>
      <c r="EVF246" s="49"/>
      <c r="EVG246" s="49"/>
      <c r="EVH246" s="49"/>
      <c r="EVI246" s="49"/>
      <c r="EVJ246" s="49"/>
      <c r="EVK246" s="49"/>
      <c r="EVL246" s="49"/>
      <c r="EVM246" s="49"/>
      <c r="EVN246" s="49"/>
      <c r="EVO246" s="49"/>
      <c r="EVP246" s="49"/>
      <c r="EVQ246" s="49"/>
      <c r="EVR246" s="49"/>
      <c r="EVS246" s="49"/>
      <c r="EVT246" s="49"/>
      <c r="EVU246" s="49"/>
      <c r="EVV246" s="49"/>
      <c r="EVW246" s="49"/>
      <c r="EVX246" s="49"/>
      <c r="EVY246" s="49"/>
      <c r="EVZ246" s="49"/>
      <c r="EWA246" s="49"/>
      <c r="EWB246" s="49"/>
      <c r="EWC246" s="49"/>
      <c r="EWD246" s="49"/>
      <c r="EWE246" s="49"/>
      <c r="EWF246" s="49"/>
      <c r="EWG246" s="49"/>
      <c r="EWH246" s="49"/>
      <c r="EWI246" s="49"/>
      <c r="EWJ246" s="49"/>
      <c r="EWK246" s="49"/>
      <c r="EWL246" s="49"/>
      <c r="EWM246" s="49"/>
      <c r="EWN246" s="49"/>
      <c r="EWO246" s="49"/>
      <c r="EWP246" s="49"/>
      <c r="EWQ246" s="49"/>
      <c r="EWR246" s="49"/>
      <c r="EWS246" s="49"/>
      <c r="EWT246" s="49"/>
      <c r="EWU246" s="49"/>
      <c r="EWV246" s="49"/>
      <c r="EWW246" s="49"/>
      <c r="EWX246" s="49"/>
      <c r="EWY246" s="49"/>
      <c r="EWZ246" s="49"/>
      <c r="EXA246" s="49"/>
      <c r="EXB246" s="49"/>
      <c r="EXC246" s="49"/>
      <c r="EXD246" s="49"/>
      <c r="EXE246" s="49"/>
      <c r="EXF246" s="49"/>
      <c r="EXG246" s="49"/>
      <c r="EXH246" s="49"/>
      <c r="EXI246" s="49"/>
      <c r="EXJ246" s="49"/>
      <c r="EXK246" s="49"/>
      <c r="EXL246" s="49"/>
      <c r="EXM246" s="49"/>
      <c r="EXN246" s="49"/>
      <c r="EXO246" s="49"/>
      <c r="EXP246" s="49"/>
      <c r="EXQ246" s="49"/>
      <c r="EXR246" s="49"/>
      <c r="EXS246" s="49"/>
      <c r="EXT246" s="49"/>
      <c r="EXU246" s="49"/>
      <c r="EXV246" s="49"/>
      <c r="EXW246" s="49"/>
      <c r="EXX246" s="49"/>
      <c r="EXY246" s="49"/>
      <c r="EXZ246" s="49"/>
      <c r="EYA246" s="49"/>
      <c r="EYB246" s="49"/>
      <c r="EYC246" s="49"/>
      <c r="EYD246" s="49"/>
      <c r="EYE246" s="49"/>
      <c r="EYF246" s="49"/>
      <c r="EYG246" s="49"/>
      <c r="EYH246" s="49"/>
      <c r="EYI246" s="49"/>
      <c r="EYJ246" s="49"/>
      <c r="EYK246" s="49"/>
      <c r="EYL246" s="49"/>
      <c r="EYM246" s="49"/>
      <c r="EYN246" s="49"/>
      <c r="EYO246" s="49"/>
      <c r="EYP246" s="49"/>
      <c r="EYQ246" s="49"/>
      <c r="EYR246" s="49"/>
      <c r="EYS246" s="49"/>
      <c r="EYT246" s="49"/>
      <c r="EYU246" s="49"/>
      <c r="EYV246" s="49"/>
      <c r="EYW246" s="49"/>
      <c r="EYX246" s="49"/>
      <c r="EYY246" s="49"/>
      <c r="EYZ246" s="49"/>
      <c r="EZA246" s="49"/>
      <c r="EZB246" s="49"/>
      <c r="EZC246" s="49"/>
      <c r="EZD246" s="49"/>
      <c r="EZE246" s="49"/>
      <c r="EZF246" s="49"/>
      <c r="EZG246" s="49"/>
      <c r="EZH246" s="49"/>
      <c r="EZI246" s="49"/>
      <c r="EZJ246" s="49"/>
      <c r="EZK246" s="49"/>
      <c r="EZL246" s="49"/>
      <c r="EZM246" s="49"/>
      <c r="EZN246" s="49"/>
      <c r="EZO246" s="49"/>
      <c r="EZP246" s="49"/>
      <c r="EZQ246" s="49"/>
      <c r="EZR246" s="49"/>
      <c r="EZS246" s="49"/>
      <c r="EZT246" s="49"/>
      <c r="EZU246" s="49"/>
      <c r="EZV246" s="49"/>
      <c r="EZW246" s="49"/>
      <c r="EZX246" s="49"/>
      <c r="EZY246" s="49"/>
      <c r="EZZ246" s="49"/>
      <c r="FAA246" s="49"/>
      <c r="FAB246" s="49"/>
      <c r="FAC246" s="49"/>
      <c r="FAD246" s="49"/>
      <c r="FAE246" s="49"/>
      <c r="FAF246" s="49"/>
      <c r="FAG246" s="49"/>
      <c r="FAH246" s="49"/>
      <c r="FAI246" s="49"/>
      <c r="FAJ246" s="49"/>
      <c r="FAK246" s="49"/>
      <c r="FAL246" s="49"/>
      <c r="FAM246" s="49"/>
      <c r="FAN246" s="49"/>
      <c r="FAO246" s="49"/>
      <c r="FAP246" s="49"/>
      <c r="FAQ246" s="49"/>
      <c r="FAR246" s="49"/>
      <c r="FAS246" s="49"/>
      <c r="FAT246" s="49"/>
      <c r="FAU246" s="49"/>
      <c r="FAV246" s="49"/>
      <c r="FAW246" s="49"/>
      <c r="FAX246" s="49"/>
      <c r="FAY246" s="49"/>
      <c r="FAZ246" s="49"/>
      <c r="FBA246" s="49"/>
      <c r="FBB246" s="49"/>
      <c r="FBC246" s="49"/>
      <c r="FBD246" s="49"/>
      <c r="FBE246" s="49"/>
      <c r="FBF246" s="49"/>
      <c r="FBG246" s="49"/>
      <c r="FBH246" s="49"/>
      <c r="FBI246" s="49"/>
      <c r="FBJ246" s="49"/>
      <c r="FBK246" s="49"/>
      <c r="FBL246" s="49"/>
      <c r="FBM246" s="49"/>
      <c r="FBN246" s="49"/>
      <c r="FBO246" s="49"/>
      <c r="FBP246" s="49"/>
      <c r="FBQ246" s="49"/>
      <c r="FBR246" s="49"/>
      <c r="FBS246" s="49"/>
      <c r="FBT246" s="49"/>
      <c r="FBU246" s="49"/>
      <c r="FBV246" s="49"/>
      <c r="FBW246" s="49"/>
      <c r="FBX246" s="49"/>
      <c r="FBY246" s="49"/>
      <c r="FBZ246" s="49"/>
      <c r="FCA246" s="49"/>
      <c r="FCB246" s="49"/>
      <c r="FCC246" s="49"/>
      <c r="FCD246" s="49"/>
      <c r="FCE246" s="49"/>
      <c r="FCF246" s="49"/>
      <c r="FCG246" s="49"/>
      <c r="FCH246" s="49"/>
      <c r="FCI246" s="49"/>
      <c r="FCJ246" s="49"/>
      <c r="FCK246" s="49"/>
      <c r="FCL246" s="49"/>
      <c r="FCM246" s="49"/>
      <c r="FCN246" s="49"/>
      <c r="FCO246" s="49"/>
      <c r="FCP246" s="49"/>
      <c r="FCQ246" s="49"/>
      <c r="FCR246" s="49"/>
      <c r="FCS246" s="49"/>
      <c r="FCT246" s="49"/>
      <c r="FCU246" s="49"/>
      <c r="FCV246" s="49"/>
      <c r="FCW246" s="49"/>
      <c r="FCX246" s="49"/>
      <c r="FCY246" s="49"/>
      <c r="FCZ246" s="49"/>
      <c r="FDA246" s="49"/>
      <c r="FDB246" s="49"/>
      <c r="FDC246" s="49"/>
      <c r="FDD246" s="49"/>
      <c r="FDE246" s="49"/>
      <c r="FDF246" s="49"/>
      <c r="FDG246" s="49"/>
      <c r="FDH246" s="49"/>
      <c r="FDI246" s="49"/>
      <c r="FDJ246" s="49"/>
      <c r="FDK246" s="49"/>
      <c r="FDL246" s="49"/>
      <c r="FDM246" s="49"/>
      <c r="FDN246" s="49"/>
      <c r="FDO246" s="49"/>
      <c r="FDP246" s="49"/>
      <c r="FDQ246" s="49"/>
      <c r="FDR246" s="49"/>
      <c r="FDS246" s="49"/>
      <c r="FDT246" s="49"/>
      <c r="FDU246" s="49"/>
      <c r="FDV246" s="49"/>
      <c r="FDW246" s="49"/>
      <c r="FDX246" s="49"/>
      <c r="FDY246" s="49"/>
      <c r="FDZ246" s="49"/>
      <c r="FEA246" s="49"/>
      <c r="FEB246" s="49"/>
      <c r="FEC246" s="49"/>
      <c r="FED246" s="49"/>
      <c r="FEE246" s="49"/>
      <c r="FEF246" s="49"/>
      <c r="FEG246" s="49"/>
      <c r="FEH246" s="49"/>
      <c r="FEI246" s="49"/>
      <c r="FEJ246" s="49"/>
      <c r="FEK246" s="49"/>
      <c r="FEL246" s="49"/>
      <c r="FEM246" s="49"/>
      <c r="FEN246" s="49"/>
      <c r="FEO246" s="49"/>
      <c r="FEP246" s="49"/>
      <c r="FEQ246" s="49"/>
      <c r="FER246" s="49"/>
      <c r="FES246" s="49"/>
      <c r="FET246" s="49"/>
      <c r="FEU246" s="49"/>
      <c r="FEV246" s="49"/>
      <c r="FEW246" s="49"/>
      <c r="FEX246" s="49"/>
      <c r="FEY246" s="49"/>
      <c r="FEZ246" s="49"/>
      <c r="FFA246" s="49"/>
      <c r="FFB246" s="49"/>
      <c r="FFC246" s="49"/>
      <c r="FFD246" s="49"/>
      <c r="FFE246" s="49"/>
      <c r="FFF246" s="49"/>
      <c r="FFG246" s="49"/>
      <c r="FFH246" s="49"/>
      <c r="FFI246" s="49"/>
      <c r="FFJ246" s="49"/>
      <c r="FFK246" s="49"/>
      <c r="FFL246" s="49"/>
      <c r="FFM246" s="49"/>
      <c r="FFN246" s="49"/>
      <c r="FFO246" s="49"/>
      <c r="FFP246" s="49"/>
      <c r="FFQ246" s="49"/>
      <c r="FFR246" s="49"/>
      <c r="FFS246" s="49"/>
      <c r="FFT246" s="49"/>
      <c r="FFU246" s="49"/>
      <c r="FFV246" s="49"/>
      <c r="FFW246" s="49"/>
      <c r="FFX246" s="49"/>
      <c r="FFY246" s="49"/>
      <c r="FFZ246" s="49"/>
      <c r="FGA246" s="49"/>
      <c r="FGB246" s="49"/>
      <c r="FGC246" s="49"/>
      <c r="FGD246" s="49"/>
      <c r="FGE246" s="49"/>
      <c r="FGF246" s="49"/>
      <c r="FGG246" s="49"/>
      <c r="FGH246" s="49"/>
      <c r="FGI246" s="49"/>
      <c r="FGJ246" s="49"/>
      <c r="FGK246" s="49"/>
      <c r="FGL246" s="49"/>
      <c r="FGM246" s="49"/>
      <c r="FGN246" s="49"/>
      <c r="FGO246" s="49"/>
      <c r="FGP246" s="49"/>
      <c r="FGQ246" s="49"/>
      <c r="FGR246" s="49"/>
      <c r="FGS246" s="49"/>
      <c r="FGT246" s="49"/>
      <c r="FGU246" s="49"/>
      <c r="FGV246" s="49"/>
      <c r="FGW246" s="49"/>
      <c r="FGX246" s="49"/>
      <c r="FGY246" s="49"/>
      <c r="FGZ246" s="49"/>
      <c r="FHA246" s="49"/>
      <c r="FHB246" s="49"/>
      <c r="FHC246" s="49"/>
      <c r="FHD246" s="49"/>
      <c r="FHE246" s="49"/>
      <c r="FHF246" s="49"/>
      <c r="FHG246" s="49"/>
      <c r="FHH246" s="49"/>
      <c r="FHI246" s="49"/>
      <c r="FHJ246" s="49"/>
      <c r="FHK246" s="49"/>
      <c r="FHL246" s="49"/>
      <c r="FHM246" s="49"/>
      <c r="FHN246" s="49"/>
      <c r="FHO246" s="49"/>
      <c r="FHP246" s="49"/>
      <c r="FHQ246" s="49"/>
      <c r="FHR246" s="49"/>
      <c r="FHS246" s="49"/>
      <c r="FHT246" s="49"/>
      <c r="FHU246" s="49"/>
      <c r="FHV246" s="49"/>
      <c r="FHW246" s="49"/>
      <c r="FHX246" s="49"/>
      <c r="FHY246" s="49"/>
      <c r="FHZ246" s="49"/>
      <c r="FIA246" s="49"/>
      <c r="FIB246" s="49"/>
      <c r="FIC246" s="49"/>
      <c r="FID246" s="49"/>
      <c r="FIE246" s="49"/>
      <c r="FIF246" s="49"/>
      <c r="FIG246" s="49"/>
      <c r="FIH246" s="49"/>
      <c r="FII246" s="49"/>
      <c r="FIJ246" s="49"/>
      <c r="FIK246" s="49"/>
      <c r="FIL246" s="49"/>
      <c r="FIM246" s="49"/>
      <c r="FIN246" s="49"/>
      <c r="FIO246" s="49"/>
      <c r="FIP246" s="49"/>
      <c r="FIQ246" s="49"/>
      <c r="FIR246" s="49"/>
      <c r="FIS246" s="49"/>
      <c r="FIT246" s="49"/>
      <c r="FIU246" s="49"/>
      <c r="FIV246" s="49"/>
      <c r="FIW246" s="49"/>
      <c r="FIX246" s="49"/>
      <c r="FIY246" s="49"/>
      <c r="FIZ246" s="49"/>
      <c r="FJA246" s="49"/>
      <c r="FJB246" s="49"/>
      <c r="FJC246" s="49"/>
      <c r="FJD246" s="49"/>
      <c r="FJE246" s="49"/>
      <c r="FJF246" s="49"/>
      <c r="FJG246" s="49"/>
      <c r="FJH246" s="49"/>
      <c r="FJI246" s="49"/>
      <c r="FJJ246" s="49"/>
      <c r="FJK246" s="49"/>
      <c r="FJL246" s="49"/>
      <c r="FJM246" s="49"/>
      <c r="FJN246" s="49"/>
      <c r="FJO246" s="49"/>
      <c r="FJP246" s="49"/>
      <c r="FJQ246" s="49"/>
      <c r="FJR246" s="49"/>
      <c r="FJS246" s="49"/>
      <c r="FJT246" s="49"/>
      <c r="FJU246" s="49"/>
      <c r="FJV246" s="49"/>
      <c r="FJW246" s="49"/>
      <c r="FJX246" s="49"/>
      <c r="FJY246" s="49"/>
      <c r="FJZ246" s="49"/>
      <c r="FKA246" s="49"/>
      <c r="FKB246" s="49"/>
      <c r="FKC246" s="49"/>
      <c r="FKD246" s="49"/>
      <c r="FKE246" s="49"/>
      <c r="FKF246" s="49"/>
      <c r="FKG246" s="49"/>
      <c r="FKH246" s="49"/>
      <c r="FKI246" s="49"/>
      <c r="FKJ246" s="49"/>
      <c r="FKK246" s="49"/>
      <c r="FKL246" s="49"/>
      <c r="FKM246" s="49"/>
      <c r="FKN246" s="49"/>
      <c r="FKO246" s="49"/>
      <c r="FKP246" s="49"/>
      <c r="FKQ246" s="49"/>
      <c r="FKR246" s="49"/>
      <c r="FKS246" s="49"/>
      <c r="FKT246" s="49"/>
      <c r="FKU246" s="49"/>
      <c r="FKV246" s="49"/>
      <c r="FKW246" s="49"/>
      <c r="FKX246" s="49"/>
      <c r="FKY246" s="49"/>
      <c r="FKZ246" s="49"/>
      <c r="FLA246" s="49"/>
      <c r="FLB246" s="49"/>
      <c r="FLC246" s="49"/>
      <c r="FLD246" s="49"/>
      <c r="FLE246" s="49"/>
      <c r="FLF246" s="49"/>
      <c r="FLG246" s="49"/>
      <c r="FLH246" s="49"/>
      <c r="FLI246" s="49"/>
      <c r="FLJ246" s="49"/>
      <c r="FLK246" s="49"/>
      <c r="FLL246" s="49"/>
      <c r="FLM246" s="49"/>
      <c r="FLN246" s="49"/>
      <c r="FLO246" s="49"/>
      <c r="FLP246" s="49"/>
      <c r="FLQ246" s="49"/>
      <c r="FLR246" s="49"/>
      <c r="FLS246" s="49"/>
      <c r="FLT246" s="49"/>
      <c r="FLU246" s="49"/>
      <c r="FLV246" s="49"/>
      <c r="FLW246" s="49"/>
      <c r="FLX246" s="49"/>
      <c r="FLY246" s="49"/>
      <c r="FLZ246" s="49"/>
      <c r="FMA246" s="49"/>
      <c r="FMB246" s="49"/>
      <c r="FMC246" s="49"/>
      <c r="FMD246" s="49"/>
      <c r="FME246" s="49"/>
      <c r="FMF246" s="49"/>
      <c r="FMG246" s="49"/>
      <c r="FMH246" s="49"/>
      <c r="FMI246" s="49"/>
      <c r="FMJ246" s="49"/>
      <c r="FMK246" s="49"/>
      <c r="FML246" s="49"/>
      <c r="FMM246" s="49"/>
      <c r="FMN246" s="49"/>
      <c r="FMO246" s="49"/>
      <c r="FMP246" s="49"/>
      <c r="FMQ246" s="49"/>
      <c r="FMR246" s="49"/>
      <c r="FMS246" s="49"/>
      <c r="FMT246" s="49"/>
      <c r="FMU246" s="49"/>
      <c r="FMV246" s="49"/>
      <c r="FMW246" s="49"/>
      <c r="FMX246" s="49"/>
      <c r="FMY246" s="49"/>
      <c r="FMZ246" s="49"/>
      <c r="FNA246" s="49"/>
      <c r="FNB246" s="49"/>
      <c r="FNC246" s="49"/>
      <c r="FND246" s="49"/>
      <c r="FNE246" s="49"/>
      <c r="FNF246" s="49"/>
      <c r="FNG246" s="49"/>
      <c r="FNH246" s="49"/>
      <c r="FNI246" s="49"/>
      <c r="FNJ246" s="49"/>
      <c r="FNK246" s="49"/>
      <c r="FNL246" s="49"/>
      <c r="FNM246" s="49"/>
      <c r="FNN246" s="49"/>
      <c r="FNO246" s="49"/>
      <c r="FNP246" s="49"/>
      <c r="FNQ246" s="49"/>
      <c r="FNR246" s="49"/>
      <c r="FNS246" s="49"/>
      <c r="FNT246" s="49"/>
      <c r="FNU246" s="49"/>
      <c r="FNV246" s="49"/>
      <c r="FNW246" s="49"/>
      <c r="FNX246" s="49"/>
      <c r="FNY246" s="49"/>
      <c r="FNZ246" s="49"/>
      <c r="FOA246" s="49"/>
      <c r="FOB246" s="49"/>
      <c r="FOC246" s="49"/>
      <c r="FOD246" s="49"/>
      <c r="FOE246" s="49"/>
      <c r="FOF246" s="49"/>
      <c r="FOG246" s="49"/>
      <c r="FOH246" s="49"/>
      <c r="FOI246" s="49"/>
      <c r="FOJ246" s="49"/>
      <c r="FOK246" s="49"/>
      <c r="FOL246" s="49"/>
      <c r="FOM246" s="49"/>
      <c r="FON246" s="49"/>
      <c r="FOO246" s="49"/>
      <c r="FOP246" s="49"/>
      <c r="FOQ246" s="49"/>
      <c r="FOR246" s="49"/>
      <c r="FOS246" s="49"/>
      <c r="FOT246" s="49"/>
      <c r="FOU246" s="49"/>
      <c r="FOV246" s="49"/>
      <c r="FOW246" s="49"/>
      <c r="FOX246" s="49"/>
      <c r="FOY246" s="49"/>
      <c r="FOZ246" s="49"/>
      <c r="FPA246" s="49"/>
      <c r="FPB246" s="49"/>
      <c r="FPC246" s="49"/>
      <c r="FPD246" s="49"/>
      <c r="FPE246" s="49"/>
      <c r="FPF246" s="49"/>
      <c r="FPG246" s="49"/>
      <c r="FPH246" s="49"/>
      <c r="FPI246" s="49"/>
      <c r="FPJ246" s="49"/>
      <c r="FPK246" s="49"/>
      <c r="FPL246" s="49"/>
      <c r="FPM246" s="49"/>
      <c r="FPN246" s="49"/>
      <c r="FPO246" s="49"/>
      <c r="FPP246" s="49"/>
      <c r="FPQ246" s="49"/>
      <c r="FPR246" s="49"/>
      <c r="FPS246" s="49"/>
      <c r="FPT246" s="49"/>
      <c r="FPU246" s="49"/>
      <c r="FPV246" s="49"/>
      <c r="FPW246" s="49"/>
      <c r="FPX246" s="49"/>
      <c r="FPY246" s="49"/>
      <c r="FPZ246" s="49"/>
      <c r="FQA246" s="49"/>
      <c r="FQB246" s="49"/>
      <c r="FQC246" s="49"/>
      <c r="FQD246" s="49"/>
      <c r="FQE246" s="49"/>
      <c r="FQF246" s="49"/>
      <c r="FQG246" s="49"/>
      <c r="FQH246" s="49"/>
      <c r="FQI246" s="49"/>
      <c r="FQJ246" s="49"/>
      <c r="FQK246" s="49"/>
      <c r="FQL246" s="49"/>
      <c r="FQM246" s="49"/>
      <c r="FQN246" s="49"/>
      <c r="FQO246" s="49"/>
      <c r="FQP246" s="49"/>
      <c r="FQQ246" s="49"/>
      <c r="FQR246" s="49"/>
      <c r="FQS246" s="49"/>
      <c r="FQT246" s="49"/>
      <c r="FQU246" s="49"/>
      <c r="FQV246" s="49"/>
      <c r="FQW246" s="49"/>
      <c r="FQX246" s="49"/>
      <c r="FQY246" s="49"/>
      <c r="FQZ246" s="49"/>
      <c r="FRA246" s="49"/>
      <c r="FRB246" s="49"/>
      <c r="FRC246" s="49"/>
      <c r="FRD246" s="49"/>
      <c r="FRE246" s="49"/>
      <c r="FRF246" s="49"/>
      <c r="FRG246" s="49"/>
      <c r="FRH246" s="49"/>
      <c r="FRI246" s="49"/>
      <c r="FRJ246" s="49"/>
      <c r="FRK246" s="49"/>
      <c r="FRL246" s="49"/>
      <c r="FRM246" s="49"/>
      <c r="FRN246" s="49"/>
      <c r="FRO246" s="49"/>
      <c r="FRP246" s="49"/>
      <c r="FRQ246" s="49"/>
      <c r="FRR246" s="49"/>
      <c r="FRS246" s="49"/>
      <c r="FRT246" s="49"/>
      <c r="FRU246" s="49"/>
      <c r="FRV246" s="49"/>
      <c r="FRW246" s="49"/>
      <c r="FRX246" s="49"/>
      <c r="FRY246" s="49"/>
      <c r="FRZ246" s="49"/>
      <c r="FSA246" s="49"/>
      <c r="FSB246" s="49"/>
      <c r="FSC246" s="49"/>
      <c r="FSD246" s="49"/>
      <c r="FSE246" s="49"/>
      <c r="FSF246" s="49"/>
      <c r="FSG246" s="49"/>
      <c r="FSH246" s="49"/>
      <c r="FSI246" s="49"/>
      <c r="FSJ246" s="49"/>
      <c r="FSK246" s="49"/>
      <c r="FSL246" s="49"/>
      <c r="FSM246" s="49"/>
      <c r="FSN246" s="49"/>
      <c r="FSO246" s="49"/>
      <c r="FSP246" s="49"/>
      <c r="FSQ246" s="49"/>
      <c r="FSR246" s="49"/>
      <c r="FSS246" s="49"/>
      <c r="FST246" s="49"/>
      <c r="FSU246" s="49"/>
      <c r="FSV246" s="49"/>
      <c r="FSW246" s="49"/>
      <c r="FSX246" s="49"/>
      <c r="FSY246" s="49"/>
      <c r="FSZ246" s="49"/>
      <c r="FTA246" s="49"/>
      <c r="FTB246" s="49"/>
      <c r="FTC246" s="49"/>
      <c r="FTD246" s="49"/>
      <c r="FTE246" s="49"/>
      <c r="FTF246" s="49"/>
      <c r="FTG246" s="49"/>
      <c r="FTH246" s="49"/>
      <c r="FTI246" s="49"/>
      <c r="FTJ246" s="49"/>
      <c r="FTK246" s="49"/>
      <c r="FTL246" s="49"/>
      <c r="FTM246" s="49"/>
      <c r="FTN246" s="49"/>
      <c r="FTO246" s="49"/>
      <c r="FTP246" s="49"/>
      <c r="FTQ246" s="49"/>
      <c r="FTR246" s="49"/>
      <c r="FTS246" s="49"/>
      <c r="FTT246" s="49"/>
      <c r="FTU246" s="49"/>
      <c r="FTV246" s="49"/>
      <c r="FTW246" s="49"/>
      <c r="FTX246" s="49"/>
      <c r="FTY246" s="49"/>
      <c r="FTZ246" s="49"/>
      <c r="FUA246" s="49"/>
      <c r="FUB246" s="49"/>
      <c r="FUC246" s="49"/>
      <c r="FUD246" s="49"/>
      <c r="FUE246" s="49"/>
      <c r="FUF246" s="49"/>
      <c r="FUG246" s="49"/>
      <c r="FUH246" s="49"/>
      <c r="FUI246" s="49"/>
      <c r="FUJ246" s="49"/>
      <c r="FUK246" s="49"/>
      <c r="FUL246" s="49"/>
      <c r="FUM246" s="49"/>
      <c r="FUN246" s="49"/>
      <c r="FUO246" s="49"/>
      <c r="FUP246" s="49"/>
      <c r="FUQ246" s="49"/>
      <c r="FUR246" s="49"/>
      <c r="FUS246" s="49"/>
      <c r="FUT246" s="49"/>
      <c r="FUU246" s="49"/>
      <c r="FUV246" s="49"/>
      <c r="FUW246" s="49"/>
      <c r="FUX246" s="49"/>
      <c r="FUY246" s="49"/>
      <c r="FUZ246" s="49"/>
      <c r="FVA246" s="49"/>
      <c r="FVB246" s="49"/>
      <c r="FVC246" s="49"/>
      <c r="FVD246" s="49"/>
      <c r="FVE246" s="49"/>
      <c r="FVF246" s="49"/>
      <c r="FVG246" s="49"/>
      <c r="FVH246" s="49"/>
      <c r="FVI246" s="49"/>
      <c r="FVJ246" s="49"/>
      <c r="FVK246" s="49"/>
      <c r="FVL246" s="49"/>
      <c r="FVM246" s="49"/>
      <c r="FVN246" s="49"/>
      <c r="FVO246" s="49"/>
      <c r="FVP246" s="49"/>
      <c r="FVQ246" s="49"/>
      <c r="FVR246" s="49"/>
      <c r="FVS246" s="49"/>
      <c r="FVT246" s="49"/>
      <c r="FVU246" s="49"/>
      <c r="FVV246" s="49"/>
      <c r="FVW246" s="49"/>
      <c r="FVX246" s="49"/>
      <c r="FVY246" s="49"/>
      <c r="FVZ246" s="49"/>
      <c r="FWA246" s="49"/>
      <c r="FWB246" s="49"/>
      <c r="FWC246" s="49"/>
      <c r="FWD246" s="49"/>
      <c r="FWE246" s="49"/>
      <c r="FWF246" s="49"/>
      <c r="FWG246" s="49"/>
      <c r="FWH246" s="49"/>
      <c r="FWI246" s="49"/>
      <c r="FWJ246" s="49"/>
      <c r="FWK246" s="49"/>
      <c r="FWL246" s="49"/>
      <c r="FWM246" s="49"/>
      <c r="FWN246" s="49"/>
      <c r="FWO246" s="49"/>
      <c r="FWP246" s="49"/>
      <c r="FWQ246" s="49"/>
      <c r="FWR246" s="49"/>
      <c r="FWS246" s="49"/>
      <c r="FWT246" s="49"/>
      <c r="FWU246" s="49"/>
      <c r="FWV246" s="49"/>
      <c r="FWW246" s="49"/>
      <c r="FWX246" s="49"/>
      <c r="FWY246" s="49"/>
      <c r="FWZ246" s="49"/>
      <c r="FXA246" s="49"/>
      <c r="FXB246" s="49"/>
      <c r="FXC246" s="49"/>
      <c r="FXD246" s="49"/>
      <c r="FXE246" s="49"/>
      <c r="FXF246" s="49"/>
      <c r="FXG246" s="49"/>
      <c r="FXH246" s="49"/>
      <c r="FXI246" s="49"/>
      <c r="FXJ246" s="49"/>
      <c r="FXK246" s="49"/>
      <c r="FXL246" s="49"/>
      <c r="FXM246" s="49"/>
      <c r="FXN246" s="49"/>
      <c r="FXO246" s="49"/>
      <c r="FXP246" s="49"/>
      <c r="FXQ246" s="49"/>
      <c r="FXR246" s="49"/>
      <c r="FXS246" s="49"/>
      <c r="FXT246" s="49"/>
      <c r="FXU246" s="49"/>
      <c r="FXV246" s="49"/>
      <c r="FXW246" s="49"/>
      <c r="FXX246" s="49"/>
      <c r="FXY246" s="49"/>
      <c r="FXZ246" s="49"/>
      <c r="FYA246" s="49"/>
      <c r="FYB246" s="49"/>
      <c r="FYC246" s="49"/>
      <c r="FYD246" s="49"/>
      <c r="FYE246" s="49"/>
      <c r="FYF246" s="49"/>
      <c r="FYG246" s="49"/>
      <c r="FYH246" s="49"/>
      <c r="FYI246" s="49"/>
      <c r="FYJ246" s="49"/>
      <c r="FYK246" s="49"/>
      <c r="FYL246" s="49"/>
      <c r="FYM246" s="49"/>
      <c r="FYN246" s="49"/>
      <c r="FYO246" s="49"/>
      <c r="FYP246" s="49"/>
      <c r="FYQ246" s="49"/>
      <c r="FYR246" s="49"/>
      <c r="FYS246" s="49"/>
      <c r="FYT246" s="49"/>
      <c r="FYU246" s="49"/>
      <c r="FYV246" s="49"/>
      <c r="FYW246" s="49"/>
      <c r="FYX246" s="49"/>
      <c r="FYY246" s="49"/>
      <c r="FYZ246" s="49"/>
      <c r="FZA246" s="49"/>
      <c r="FZB246" s="49"/>
      <c r="FZC246" s="49"/>
      <c r="FZD246" s="49"/>
      <c r="FZE246" s="49"/>
      <c r="FZF246" s="49"/>
      <c r="FZG246" s="49"/>
      <c r="FZH246" s="49"/>
      <c r="FZI246" s="49"/>
      <c r="FZJ246" s="49"/>
      <c r="FZK246" s="49"/>
      <c r="FZL246" s="49"/>
      <c r="FZM246" s="49"/>
      <c r="FZN246" s="49"/>
      <c r="FZO246" s="49"/>
      <c r="FZP246" s="49"/>
      <c r="FZQ246" s="49"/>
      <c r="FZR246" s="49"/>
      <c r="FZS246" s="49"/>
      <c r="FZT246" s="49"/>
      <c r="FZU246" s="49"/>
      <c r="FZV246" s="49"/>
      <c r="FZW246" s="49"/>
      <c r="FZX246" s="49"/>
      <c r="FZY246" s="49"/>
      <c r="FZZ246" s="49"/>
      <c r="GAA246" s="49"/>
      <c r="GAB246" s="49"/>
      <c r="GAC246" s="49"/>
      <c r="GAD246" s="49"/>
      <c r="GAE246" s="49"/>
      <c r="GAF246" s="49"/>
      <c r="GAG246" s="49"/>
      <c r="GAH246" s="49"/>
      <c r="GAI246" s="49"/>
      <c r="GAJ246" s="49"/>
      <c r="GAK246" s="49"/>
      <c r="GAL246" s="49"/>
      <c r="GAM246" s="49"/>
      <c r="GAN246" s="49"/>
      <c r="GAO246" s="49"/>
      <c r="GAP246" s="49"/>
      <c r="GAQ246" s="49"/>
      <c r="GAR246" s="49"/>
      <c r="GAS246" s="49"/>
      <c r="GAT246" s="49"/>
      <c r="GAU246" s="49"/>
      <c r="GAV246" s="49"/>
      <c r="GAW246" s="49"/>
      <c r="GAX246" s="49"/>
      <c r="GAY246" s="49"/>
      <c r="GAZ246" s="49"/>
      <c r="GBA246" s="49"/>
      <c r="GBB246" s="49"/>
      <c r="GBC246" s="49"/>
      <c r="GBD246" s="49"/>
      <c r="GBE246" s="49"/>
      <c r="GBF246" s="49"/>
      <c r="GBG246" s="49"/>
      <c r="GBH246" s="49"/>
      <c r="GBI246" s="49"/>
      <c r="GBJ246" s="49"/>
      <c r="GBK246" s="49"/>
      <c r="GBL246" s="49"/>
      <c r="GBM246" s="49"/>
      <c r="GBN246" s="49"/>
      <c r="GBO246" s="49"/>
      <c r="GBP246" s="49"/>
      <c r="GBQ246" s="49"/>
      <c r="GBR246" s="49"/>
      <c r="GBS246" s="49"/>
      <c r="GBT246" s="49"/>
      <c r="GBU246" s="49"/>
      <c r="GBV246" s="49"/>
      <c r="GBW246" s="49"/>
      <c r="GBX246" s="49"/>
      <c r="GBY246" s="49"/>
      <c r="GBZ246" s="49"/>
      <c r="GCA246" s="49"/>
      <c r="GCB246" s="49"/>
      <c r="GCC246" s="49"/>
      <c r="GCD246" s="49"/>
      <c r="GCE246" s="49"/>
      <c r="GCF246" s="49"/>
      <c r="GCG246" s="49"/>
      <c r="GCH246" s="49"/>
      <c r="GCI246" s="49"/>
      <c r="GCJ246" s="49"/>
      <c r="GCK246" s="49"/>
      <c r="GCL246" s="49"/>
      <c r="GCM246" s="49"/>
      <c r="GCN246" s="49"/>
      <c r="GCO246" s="49"/>
      <c r="GCP246" s="49"/>
      <c r="GCQ246" s="49"/>
      <c r="GCR246" s="49"/>
      <c r="GCS246" s="49"/>
      <c r="GCT246" s="49"/>
      <c r="GCU246" s="49"/>
      <c r="GCV246" s="49"/>
      <c r="GCW246" s="49"/>
      <c r="GCX246" s="49"/>
      <c r="GCY246" s="49"/>
      <c r="GCZ246" s="49"/>
      <c r="GDA246" s="49"/>
      <c r="GDB246" s="49"/>
      <c r="GDC246" s="49"/>
      <c r="GDD246" s="49"/>
      <c r="GDE246" s="49"/>
      <c r="GDF246" s="49"/>
      <c r="GDG246" s="49"/>
      <c r="GDH246" s="49"/>
      <c r="GDI246" s="49"/>
      <c r="GDJ246" s="49"/>
      <c r="GDK246" s="49"/>
      <c r="GDL246" s="49"/>
      <c r="GDM246" s="49"/>
      <c r="GDN246" s="49"/>
      <c r="GDO246" s="49"/>
      <c r="GDP246" s="49"/>
      <c r="GDQ246" s="49"/>
      <c r="GDR246" s="49"/>
      <c r="GDS246" s="49"/>
      <c r="GDT246" s="49"/>
      <c r="GDU246" s="49"/>
      <c r="GDV246" s="49"/>
      <c r="GDW246" s="49"/>
      <c r="GDX246" s="49"/>
      <c r="GDY246" s="49"/>
      <c r="GDZ246" s="49"/>
      <c r="GEA246" s="49"/>
      <c r="GEB246" s="49"/>
      <c r="GEC246" s="49"/>
      <c r="GED246" s="49"/>
      <c r="GEE246" s="49"/>
      <c r="GEF246" s="49"/>
      <c r="GEG246" s="49"/>
      <c r="GEH246" s="49"/>
      <c r="GEI246" s="49"/>
      <c r="GEJ246" s="49"/>
      <c r="GEK246" s="49"/>
      <c r="GEL246" s="49"/>
      <c r="GEM246" s="49"/>
      <c r="GEN246" s="49"/>
      <c r="GEO246" s="49"/>
      <c r="GEP246" s="49"/>
      <c r="GEQ246" s="49"/>
      <c r="GER246" s="49"/>
      <c r="GES246" s="49"/>
      <c r="GET246" s="49"/>
      <c r="GEU246" s="49"/>
      <c r="GEV246" s="49"/>
      <c r="GEW246" s="49"/>
      <c r="GEX246" s="49"/>
      <c r="GEY246" s="49"/>
      <c r="GEZ246" s="49"/>
      <c r="GFA246" s="49"/>
      <c r="GFB246" s="49"/>
      <c r="GFC246" s="49"/>
      <c r="GFD246" s="49"/>
      <c r="GFE246" s="49"/>
      <c r="GFF246" s="49"/>
      <c r="GFG246" s="49"/>
      <c r="GFH246" s="49"/>
      <c r="GFI246" s="49"/>
      <c r="GFJ246" s="49"/>
      <c r="GFK246" s="49"/>
      <c r="GFL246" s="49"/>
      <c r="GFM246" s="49"/>
      <c r="GFN246" s="49"/>
      <c r="GFO246" s="49"/>
      <c r="GFP246" s="49"/>
      <c r="GFQ246" s="49"/>
      <c r="GFR246" s="49"/>
      <c r="GFS246" s="49"/>
      <c r="GFT246" s="49"/>
      <c r="GFU246" s="49"/>
      <c r="GFV246" s="49"/>
      <c r="GFW246" s="49"/>
      <c r="GFX246" s="49"/>
      <c r="GFY246" s="49"/>
      <c r="GFZ246" s="49"/>
      <c r="GGA246" s="49"/>
      <c r="GGB246" s="49"/>
      <c r="GGC246" s="49"/>
      <c r="GGD246" s="49"/>
      <c r="GGE246" s="49"/>
      <c r="GGF246" s="49"/>
      <c r="GGG246" s="49"/>
      <c r="GGH246" s="49"/>
      <c r="GGI246" s="49"/>
      <c r="GGJ246" s="49"/>
      <c r="GGK246" s="49"/>
      <c r="GGL246" s="49"/>
      <c r="GGM246" s="49"/>
      <c r="GGN246" s="49"/>
      <c r="GGO246" s="49"/>
      <c r="GGP246" s="49"/>
      <c r="GGQ246" s="49"/>
      <c r="GGR246" s="49"/>
      <c r="GGS246" s="49"/>
      <c r="GGT246" s="49"/>
      <c r="GGU246" s="49"/>
      <c r="GGV246" s="49"/>
      <c r="GGW246" s="49"/>
      <c r="GGX246" s="49"/>
      <c r="GGY246" s="49"/>
      <c r="GGZ246" s="49"/>
      <c r="GHA246" s="49"/>
      <c r="GHB246" s="49"/>
      <c r="GHC246" s="49"/>
      <c r="GHD246" s="49"/>
      <c r="GHE246" s="49"/>
      <c r="GHF246" s="49"/>
      <c r="GHG246" s="49"/>
      <c r="GHH246" s="49"/>
      <c r="GHI246" s="49"/>
      <c r="GHJ246" s="49"/>
      <c r="GHK246" s="49"/>
      <c r="GHL246" s="49"/>
      <c r="GHM246" s="49"/>
      <c r="GHN246" s="49"/>
      <c r="GHO246" s="49"/>
      <c r="GHP246" s="49"/>
      <c r="GHQ246" s="49"/>
      <c r="GHR246" s="49"/>
      <c r="GHS246" s="49"/>
      <c r="GHT246" s="49"/>
      <c r="GHU246" s="49"/>
      <c r="GHV246" s="49"/>
      <c r="GHW246" s="49"/>
      <c r="GHX246" s="49"/>
      <c r="GHY246" s="49"/>
      <c r="GHZ246" s="49"/>
      <c r="GIA246" s="49"/>
      <c r="GIB246" s="49"/>
      <c r="GIC246" s="49"/>
      <c r="GID246" s="49"/>
      <c r="GIE246" s="49"/>
      <c r="GIF246" s="49"/>
      <c r="GIG246" s="49"/>
      <c r="GIH246" s="49"/>
      <c r="GII246" s="49"/>
      <c r="GIJ246" s="49"/>
      <c r="GIK246" s="49"/>
      <c r="GIL246" s="49"/>
      <c r="GIM246" s="49"/>
      <c r="GIN246" s="49"/>
      <c r="GIO246" s="49"/>
      <c r="GIP246" s="49"/>
      <c r="GIQ246" s="49"/>
      <c r="GIR246" s="49"/>
      <c r="GIS246" s="49"/>
      <c r="GIT246" s="49"/>
      <c r="GIU246" s="49"/>
      <c r="GIV246" s="49"/>
      <c r="GIW246" s="49"/>
      <c r="GIX246" s="49"/>
      <c r="GIY246" s="49"/>
      <c r="GIZ246" s="49"/>
      <c r="GJA246" s="49"/>
      <c r="GJB246" s="49"/>
      <c r="GJC246" s="49"/>
      <c r="GJD246" s="49"/>
      <c r="GJE246" s="49"/>
      <c r="GJF246" s="49"/>
      <c r="GJG246" s="49"/>
      <c r="GJH246" s="49"/>
      <c r="GJI246" s="49"/>
      <c r="GJJ246" s="49"/>
      <c r="GJK246" s="49"/>
      <c r="GJL246" s="49"/>
      <c r="GJM246" s="49"/>
      <c r="GJN246" s="49"/>
      <c r="GJO246" s="49"/>
      <c r="GJP246" s="49"/>
      <c r="GJQ246" s="49"/>
      <c r="GJR246" s="49"/>
      <c r="GJS246" s="49"/>
      <c r="GJT246" s="49"/>
      <c r="GJU246" s="49"/>
      <c r="GJV246" s="49"/>
      <c r="GJW246" s="49"/>
      <c r="GJX246" s="49"/>
      <c r="GJY246" s="49"/>
      <c r="GJZ246" s="49"/>
      <c r="GKA246" s="49"/>
      <c r="GKB246" s="49"/>
      <c r="GKC246" s="49"/>
      <c r="GKD246" s="49"/>
      <c r="GKE246" s="49"/>
      <c r="GKF246" s="49"/>
      <c r="GKG246" s="49"/>
      <c r="GKH246" s="49"/>
      <c r="GKI246" s="49"/>
      <c r="GKJ246" s="49"/>
      <c r="GKK246" s="49"/>
      <c r="GKL246" s="49"/>
      <c r="GKM246" s="49"/>
      <c r="GKN246" s="49"/>
      <c r="GKO246" s="49"/>
      <c r="GKP246" s="49"/>
      <c r="GKQ246" s="49"/>
      <c r="GKR246" s="49"/>
      <c r="GKS246" s="49"/>
      <c r="GKT246" s="49"/>
      <c r="GKU246" s="49"/>
      <c r="GKV246" s="49"/>
      <c r="GKW246" s="49"/>
      <c r="GKX246" s="49"/>
      <c r="GKY246" s="49"/>
      <c r="GKZ246" s="49"/>
      <c r="GLA246" s="49"/>
      <c r="GLB246" s="49"/>
      <c r="GLC246" s="49"/>
      <c r="GLD246" s="49"/>
      <c r="GLE246" s="49"/>
      <c r="GLF246" s="49"/>
      <c r="GLG246" s="49"/>
      <c r="GLH246" s="49"/>
      <c r="GLI246" s="49"/>
      <c r="GLJ246" s="49"/>
      <c r="GLK246" s="49"/>
      <c r="GLL246" s="49"/>
      <c r="GLM246" s="49"/>
      <c r="GLN246" s="49"/>
      <c r="GLO246" s="49"/>
      <c r="GLP246" s="49"/>
      <c r="GLQ246" s="49"/>
      <c r="GLR246" s="49"/>
      <c r="GLS246" s="49"/>
      <c r="GLT246" s="49"/>
      <c r="GLU246" s="49"/>
      <c r="GLV246" s="49"/>
      <c r="GLW246" s="49"/>
      <c r="GLX246" s="49"/>
      <c r="GLY246" s="49"/>
      <c r="GLZ246" s="49"/>
      <c r="GMA246" s="49"/>
      <c r="GMB246" s="49"/>
      <c r="GMC246" s="49"/>
      <c r="GMD246" s="49"/>
      <c r="GME246" s="49"/>
      <c r="GMF246" s="49"/>
      <c r="GMG246" s="49"/>
      <c r="GMH246" s="49"/>
      <c r="GMI246" s="49"/>
      <c r="GMJ246" s="49"/>
      <c r="GMK246" s="49"/>
      <c r="GML246" s="49"/>
      <c r="GMM246" s="49"/>
      <c r="GMN246" s="49"/>
      <c r="GMO246" s="49"/>
      <c r="GMP246" s="49"/>
      <c r="GMQ246" s="49"/>
      <c r="GMR246" s="49"/>
      <c r="GMS246" s="49"/>
      <c r="GMT246" s="49"/>
      <c r="GMU246" s="49"/>
      <c r="GMV246" s="49"/>
      <c r="GMW246" s="49"/>
      <c r="GMX246" s="49"/>
      <c r="GMY246" s="49"/>
      <c r="GMZ246" s="49"/>
      <c r="GNA246" s="49"/>
      <c r="GNB246" s="49"/>
      <c r="GNC246" s="49"/>
      <c r="GND246" s="49"/>
      <c r="GNE246" s="49"/>
      <c r="GNF246" s="49"/>
      <c r="GNG246" s="49"/>
      <c r="GNH246" s="49"/>
      <c r="GNI246" s="49"/>
      <c r="GNJ246" s="49"/>
      <c r="GNK246" s="49"/>
      <c r="GNL246" s="49"/>
      <c r="GNM246" s="49"/>
      <c r="GNN246" s="49"/>
      <c r="GNO246" s="49"/>
      <c r="GNP246" s="49"/>
      <c r="GNQ246" s="49"/>
      <c r="GNR246" s="49"/>
      <c r="GNS246" s="49"/>
      <c r="GNT246" s="49"/>
      <c r="GNU246" s="49"/>
      <c r="GNV246" s="49"/>
      <c r="GNW246" s="49"/>
      <c r="GNX246" s="49"/>
      <c r="GNY246" s="49"/>
      <c r="GNZ246" s="49"/>
      <c r="GOA246" s="49"/>
      <c r="GOB246" s="49"/>
      <c r="GOC246" s="49"/>
      <c r="GOD246" s="49"/>
      <c r="GOE246" s="49"/>
      <c r="GOF246" s="49"/>
      <c r="GOG246" s="49"/>
      <c r="GOH246" s="49"/>
      <c r="GOI246" s="49"/>
      <c r="GOJ246" s="49"/>
      <c r="GOK246" s="49"/>
      <c r="GOL246" s="49"/>
      <c r="GOM246" s="49"/>
      <c r="GON246" s="49"/>
      <c r="GOO246" s="49"/>
      <c r="GOP246" s="49"/>
      <c r="GOQ246" s="49"/>
      <c r="GOR246" s="49"/>
      <c r="GOS246" s="49"/>
      <c r="GOT246" s="49"/>
      <c r="GOU246" s="49"/>
      <c r="GOV246" s="49"/>
      <c r="GOW246" s="49"/>
      <c r="GOX246" s="49"/>
      <c r="GOY246" s="49"/>
      <c r="GOZ246" s="49"/>
      <c r="GPA246" s="49"/>
      <c r="GPB246" s="49"/>
      <c r="GPC246" s="49"/>
      <c r="GPD246" s="49"/>
      <c r="GPE246" s="49"/>
      <c r="GPF246" s="49"/>
      <c r="GPG246" s="49"/>
      <c r="GPH246" s="49"/>
      <c r="GPI246" s="49"/>
      <c r="GPJ246" s="49"/>
      <c r="GPK246" s="49"/>
      <c r="GPL246" s="49"/>
      <c r="GPM246" s="49"/>
      <c r="GPN246" s="49"/>
      <c r="GPO246" s="49"/>
      <c r="GPP246" s="49"/>
      <c r="GPQ246" s="49"/>
      <c r="GPR246" s="49"/>
      <c r="GPS246" s="49"/>
      <c r="GPT246" s="49"/>
      <c r="GPU246" s="49"/>
      <c r="GPV246" s="49"/>
      <c r="GPW246" s="49"/>
      <c r="GPX246" s="49"/>
      <c r="GPY246" s="49"/>
      <c r="GPZ246" s="49"/>
      <c r="GQA246" s="49"/>
      <c r="GQB246" s="49"/>
      <c r="GQC246" s="49"/>
      <c r="GQD246" s="49"/>
      <c r="GQE246" s="49"/>
      <c r="GQF246" s="49"/>
      <c r="GQG246" s="49"/>
      <c r="GQH246" s="49"/>
      <c r="GQI246" s="49"/>
      <c r="GQJ246" s="49"/>
      <c r="GQK246" s="49"/>
      <c r="GQL246" s="49"/>
      <c r="GQM246" s="49"/>
      <c r="GQN246" s="49"/>
      <c r="GQO246" s="49"/>
      <c r="GQP246" s="49"/>
      <c r="GQQ246" s="49"/>
      <c r="GQR246" s="49"/>
      <c r="GQS246" s="49"/>
      <c r="GQT246" s="49"/>
      <c r="GQU246" s="49"/>
      <c r="GQV246" s="49"/>
      <c r="GQW246" s="49"/>
      <c r="GQX246" s="49"/>
      <c r="GQY246" s="49"/>
      <c r="GQZ246" s="49"/>
      <c r="GRA246" s="49"/>
      <c r="GRB246" s="49"/>
      <c r="GRC246" s="49"/>
      <c r="GRD246" s="49"/>
      <c r="GRE246" s="49"/>
      <c r="GRF246" s="49"/>
      <c r="GRG246" s="49"/>
      <c r="GRH246" s="49"/>
      <c r="GRI246" s="49"/>
      <c r="GRJ246" s="49"/>
      <c r="GRK246" s="49"/>
      <c r="GRL246" s="49"/>
      <c r="GRM246" s="49"/>
      <c r="GRN246" s="49"/>
      <c r="GRO246" s="49"/>
      <c r="GRP246" s="49"/>
      <c r="GRQ246" s="49"/>
      <c r="GRR246" s="49"/>
      <c r="GRS246" s="49"/>
      <c r="GRT246" s="49"/>
      <c r="GRU246" s="49"/>
      <c r="GRV246" s="49"/>
      <c r="GRW246" s="49"/>
      <c r="GRX246" s="49"/>
      <c r="GRY246" s="49"/>
      <c r="GRZ246" s="49"/>
      <c r="GSA246" s="49"/>
      <c r="GSB246" s="49"/>
      <c r="GSC246" s="49"/>
      <c r="GSD246" s="49"/>
      <c r="GSE246" s="49"/>
      <c r="GSF246" s="49"/>
      <c r="GSG246" s="49"/>
      <c r="GSH246" s="49"/>
      <c r="GSI246" s="49"/>
      <c r="GSJ246" s="49"/>
      <c r="GSK246" s="49"/>
      <c r="GSL246" s="49"/>
      <c r="GSM246" s="49"/>
      <c r="GSN246" s="49"/>
      <c r="GSO246" s="49"/>
      <c r="GSP246" s="49"/>
      <c r="GSQ246" s="49"/>
      <c r="GSR246" s="49"/>
      <c r="GSS246" s="49"/>
      <c r="GST246" s="49"/>
      <c r="GSU246" s="49"/>
      <c r="GSV246" s="49"/>
      <c r="GSW246" s="49"/>
      <c r="GSX246" s="49"/>
      <c r="GSY246" s="49"/>
      <c r="GSZ246" s="49"/>
      <c r="GTA246" s="49"/>
      <c r="GTB246" s="49"/>
      <c r="GTC246" s="49"/>
      <c r="GTD246" s="49"/>
      <c r="GTE246" s="49"/>
      <c r="GTF246" s="49"/>
      <c r="GTG246" s="49"/>
      <c r="GTH246" s="49"/>
      <c r="GTI246" s="49"/>
      <c r="GTJ246" s="49"/>
      <c r="GTK246" s="49"/>
      <c r="GTL246" s="49"/>
      <c r="GTM246" s="49"/>
      <c r="GTN246" s="49"/>
      <c r="GTO246" s="49"/>
      <c r="GTP246" s="49"/>
      <c r="GTQ246" s="49"/>
      <c r="GTR246" s="49"/>
      <c r="GTS246" s="49"/>
      <c r="GTT246" s="49"/>
      <c r="GTU246" s="49"/>
      <c r="GTV246" s="49"/>
      <c r="GTW246" s="49"/>
      <c r="GTX246" s="49"/>
      <c r="GTY246" s="49"/>
      <c r="GTZ246" s="49"/>
      <c r="GUA246" s="49"/>
      <c r="GUB246" s="49"/>
      <c r="GUC246" s="49"/>
      <c r="GUD246" s="49"/>
      <c r="GUE246" s="49"/>
      <c r="GUF246" s="49"/>
      <c r="GUG246" s="49"/>
      <c r="GUH246" s="49"/>
      <c r="GUI246" s="49"/>
      <c r="GUJ246" s="49"/>
      <c r="GUK246" s="49"/>
      <c r="GUL246" s="49"/>
      <c r="GUM246" s="49"/>
      <c r="GUN246" s="49"/>
      <c r="GUO246" s="49"/>
      <c r="GUP246" s="49"/>
      <c r="GUQ246" s="49"/>
      <c r="GUR246" s="49"/>
      <c r="GUS246" s="49"/>
      <c r="GUT246" s="49"/>
      <c r="GUU246" s="49"/>
      <c r="GUV246" s="49"/>
      <c r="GUW246" s="49"/>
      <c r="GUX246" s="49"/>
      <c r="GUY246" s="49"/>
      <c r="GUZ246" s="49"/>
      <c r="GVA246" s="49"/>
      <c r="GVB246" s="49"/>
      <c r="GVC246" s="49"/>
      <c r="GVD246" s="49"/>
      <c r="GVE246" s="49"/>
      <c r="GVF246" s="49"/>
      <c r="GVG246" s="49"/>
      <c r="GVH246" s="49"/>
      <c r="GVI246" s="49"/>
      <c r="GVJ246" s="49"/>
      <c r="GVK246" s="49"/>
      <c r="GVL246" s="49"/>
      <c r="GVM246" s="49"/>
      <c r="GVN246" s="49"/>
      <c r="GVO246" s="49"/>
      <c r="GVP246" s="49"/>
      <c r="GVQ246" s="49"/>
      <c r="GVR246" s="49"/>
      <c r="GVS246" s="49"/>
      <c r="GVT246" s="49"/>
      <c r="GVU246" s="49"/>
      <c r="GVV246" s="49"/>
      <c r="GVW246" s="49"/>
      <c r="GVX246" s="49"/>
      <c r="GVY246" s="49"/>
      <c r="GVZ246" s="49"/>
      <c r="GWA246" s="49"/>
      <c r="GWB246" s="49"/>
      <c r="GWC246" s="49"/>
      <c r="GWD246" s="49"/>
      <c r="GWE246" s="49"/>
      <c r="GWF246" s="49"/>
      <c r="GWG246" s="49"/>
      <c r="GWH246" s="49"/>
      <c r="GWI246" s="49"/>
      <c r="GWJ246" s="49"/>
      <c r="GWK246" s="49"/>
      <c r="GWL246" s="49"/>
      <c r="GWM246" s="49"/>
      <c r="GWN246" s="49"/>
      <c r="GWO246" s="49"/>
      <c r="GWP246" s="49"/>
      <c r="GWQ246" s="49"/>
      <c r="GWR246" s="49"/>
      <c r="GWS246" s="49"/>
      <c r="GWT246" s="49"/>
      <c r="GWU246" s="49"/>
      <c r="GWV246" s="49"/>
      <c r="GWW246" s="49"/>
      <c r="GWX246" s="49"/>
      <c r="GWY246" s="49"/>
      <c r="GWZ246" s="49"/>
      <c r="GXA246" s="49"/>
      <c r="GXB246" s="49"/>
      <c r="GXC246" s="49"/>
      <c r="GXD246" s="49"/>
      <c r="GXE246" s="49"/>
      <c r="GXF246" s="49"/>
      <c r="GXG246" s="49"/>
      <c r="GXH246" s="49"/>
      <c r="GXI246" s="49"/>
      <c r="GXJ246" s="49"/>
      <c r="GXK246" s="49"/>
      <c r="GXL246" s="49"/>
      <c r="GXM246" s="49"/>
      <c r="GXN246" s="49"/>
      <c r="GXO246" s="49"/>
      <c r="GXP246" s="49"/>
      <c r="GXQ246" s="49"/>
      <c r="GXR246" s="49"/>
      <c r="GXS246" s="49"/>
      <c r="GXT246" s="49"/>
      <c r="GXU246" s="49"/>
      <c r="GXV246" s="49"/>
      <c r="GXW246" s="49"/>
      <c r="GXX246" s="49"/>
      <c r="GXY246" s="49"/>
      <c r="GXZ246" s="49"/>
      <c r="GYA246" s="49"/>
      <c r="GYB246" s="49"/>
      <c r="GYC246" s="49"/>
      <c r="GYD246" s="49"/>
      <c r="GYE246" s="49"/>
      <c r="GYF246" s="49"/>
      <c r="GYG246" s="49"/>
      <c r="GYH246" s="49"/>
      <c r="GYI246" s="49"/>
      <c r="GYJ246" s="49"/>
      <c r="GYK246" s="49"/>
      <c r="GYL246" s="49"/>
      <c r="GYM246" s="49"/>
      <c r="GYN246" s="49"/>
      <c r="GYO246" s="49"/>
      <c r="GYP246" s="49"/>
      <c r="GYQ246" s="49"/>
      <c r="GYR246" s="49"/>
      <c r="GYS246" s="49"/>
      <c r="GYT246" s="49"/>
      <c r="GYU246" s="49"/>
      <c r="GYV246" s="49"/>
      <c r="GYW246" s="49"/>
      <c r="GYX246" s="49"/>
      <c r="GYY246" s="49"/>
      <c r="GYZ246" s="49"/>
      <c r="GZA246" s="49"/>
      <c r="GZB246" s="49"/>
      <c r="GZC246" s="49"/>
      <c r="GZD246" s="49"/>
      <c r="GZE246" s="49"/>
      <c r="GZF246" s="49"/>
      <c r="GZG246" s="49"/>
      <c r="GZH246" s="49"/>
      <c r="GZI246" s="49"/>
      <c r="GZJ246" s="49"/>
      <c r="GZK246" s="49"/>
      <c r="GZL246" s="49"/>
      <c r="GZM246" s="49"/>
      <c r="GZN246" s="49"/>
      <c r="GZO246" s="49"/>
      <c r="GZP246" s="49"/>
      <c r="GZQ246" s="49"/>
      <c r="GZR246" s="49"/>
      <c r="GZS246" s="49"/>
      <c r="GZT246" s="49"/>
      <c r="GZU246" s="49"/>
      <c r="GZV246" s="49"/>
      <c r="GZW246" s="49"/>
      <c r="GZX246" s="49"/>
      <c r="GZY246" s="49"/>
      <c r="GZZ246" s="49"/>
      <c r="HAA246" s="49"/>
      <c r="HAB246" s="49"/>
      <c r="HAC246" s="49"/>
      <c r="HAD246" s="49"/>
      <c r="HAE246" s="49"/>
      <c r="HAF246" s="49"/>
      <c r="HAG246" s="49"/>
      <c r="HAH246" s="49"/>
      <c r="HAI246" s="49"/>
      <c r="HAJ246" s="49"/>
      <c r="HAK246" s="49"/>
      <c r="HAL246" s="49"/>
      <c r="HAM246" s="49"/>
      <c r="HAN246" s="49"/>
      <c r="HAO246" s="49"/>
      <c r="HAP246" s="49"/>
      <c r="HAQ246" s="49"/>
      <c r="HAR246" s="49"/>
      <c r="HAS246" s="49"/>
      <c r="HAT246" s="49"/>
      <c r="HAU246" s="49"/>
      <c r="HAV246" s="49"/>
      <c r="HAW246" s="49"/>
      <c r="HAX246" s="49"/>
      <c r="HAY246" s="49"/>
      <c r="HAZ246" s="49"/>
      <c r="HBA246" s="49"/>
      <c r="HBB246" s="49"/>
      <c r="HBC246" s="49"/>
      <c r="HBD246" s="49"/>
      <c r="HBE246" s="49"/>
      <c r="HBF246" s="49"/>
      <c r="HBG246" s="49"/>
      <c r="HBH246" s="49"/>
      <c r="HBI246" s="49"/>
      <c r="HBJ246" s="49"/>
      <c r="HBK246" s="49"/>
      <c r="HBL246" s="49"/>
      <c r="HBM246" s="49"/>
      <c r="HBN246" s="49"/>
      <c r="HBO246" s="49"/>
      <c r="HBP246" s="49"/>
      <c r="HBQ246" s="49"/>
      <c r="HBR246" s="49"/>
      <c r="HBS246" s="49"/>
      <c r="HBT246" s="49"/>
      <c r="HBU246" s="49"/>
      <c r="HBV246" s="49"/>
      <c r="HBW246" s="49"/>
      <c r="HBX246" s="49"/>
      <c r="HBY246" s="49"/>
      <c r="HBZ246" s="49"/>
      <c r="HCA246" s="49"/>
      <c r="HCB246" s="49"/>
      <c r="HCC246" s="49"/>
      <c r="HCD246" s="49"/>
      <c r="HCE246" s="49"/>
      <c r="HCF246" s="49"/>
      <c r="HCG246" s="49"/>
      <c r="HCH246" s="49"/>
      <c r="HCI246" s="49"/>
      <c r="HCJ246" s="49"/>
      <c r="HCK246" s="49"/>
      <c r="HCL246" s="49"/>
      <c r="HCM246" s="49"/>
      <c r="HCN246" s="49"/>
      <c r="HCO246" s="49"/>
      <c r="HCP246" s="49"/>
      <c r="HCQ246" s="49"/>
      <c r="HCR246" s="49"/>
      <c r="HCS246" s="49"/>
      <c r="HCT246" s="49"/>
      <c r="HCU246" s="49"/>
      <c r="HCV246" s="49"/>
      <c r="HCW246" s="49"/>
      <c r="HCX246" s="49"/>
      <c r="HCY246" s="49"/>
      <c r="HCZ246" s="49"/>
      <c r="HDA246" s="49"/>
      <c r="HDB246" s="49"/>
      <c r="HDC246" s="49"/>
      <c r="HDD246" s="49"/>
      <c r="HDE246" s="49"/>
      <c r="HDF246" s="49"/>
      <c r="HDG246" s="49"/>
      <c r="HDH246" s="49"/>
      <c r="HDI246" s="49"/>
      <c r="HDJ246" s="49"/>
      <c r="HDK246" s="49"/>
      <c r="HDL246" s="49"/>
      <c r="HDM246" s="49"/>
      <c r="HDN246" s="49"/>
      <c r="HDO246" s="49"/>
      <c r="HDP246" s="49"/>
      <c r="HDQ246" s="49"/>
      <c r="HDR246" s="49"/>
      <c r="HDS246" s="49"/>
      <c r="HDT246" s="49"/>
      <c r="HDU246" s="49"/>
      <c r="HDV246" s="49"/>
      <c r="HDW246" s="49"/>
      <c r="HDX246" s="49"/>
      <c r="HDY246" s="49"/>
      <c r="HDZ246" s="49"/>
      <c r="HEA246" s="49"/>
      <c r="HEB246" s="49"/>
      <c r="HEC246" s="49"/>
      <c r="HED246" s="49"/>
      <c r="HEE246" s="49"/>
      <c r="HEF246" s="49"/>
      <c r="HEG246" s="49"/>
      <c r="HEH246" s="49"/>
      <c r="HEI246" s="49"/>
      <c r="HEJ246" s="49"/>
      <c r="HEK246" s="49"/>
      <c r="HEL246" s="49"/>
      <c r="HEM246" s="49"/>
      <c r="HEN246" s="49"/>
      <c r="HEO246" s="49"/>
      <c r="HEP246" s="49"/>
      <c r="HEQ246" s="49"/>
      <c r="HER246" s="49"/>
      <c r="HES246" s="49"/>
      <c r="HET246" s="49"/>
      <c r="HEU246" s="49"/>
      <c r="HEV246" s="49"/>
      <c r="HEW246" s="49"/>
      <c r="HEX246" s="49"/>
      <c r="HEY246" s="49"/>
      <c r="HEZ246" s="49"/>
      <c r="HFA246" s="49"/>
      <c r="HFB246" s="49"/>
      <c r="HFC246" s="49"/>
      <c r="HFD246" s="49"/>
      <c r="HFE246" s="49"/>
      <c r="HFF246" s="49"/>
      <c r="HFG246" s="49"/>
      <c r="HFH246" s="49"/>
      <c r="HFI246" s="49"/>
      <c r="HFJ246" s="49"/>
      <c r="HFK246" s="49"/>
      <c r="HFL246" s="49"/>
      <c r="HFM246" s="49"/>
      <c r="HFN246" s="49"/>
      <c r="HFO246" s="49"/>
      <c r="HFP246" s="49"/>
      <c r="HFQ246" s="49"/>
      <c r="HFR246" s="49"/>
      <c r="HFS246" s="49"/>
      <c r="HFT246" s="49"/>
      <c r="HFU246" s="49"/>
      <c r="HFV246" s="49"/>
      <c r="HFW246" s="49"/>
      <c r="HFX246" s="49"/>
      <c r="HFY246" s="49"/>
      <c r="HFZ246" s="49"/>
      <c r="HGA246" s="49"/>
      <c r="HGB246" s="49"/>
      <c r="HGC246" s="49"/>
      <c r="HGD246" s="49"/>
      <c r="HGE246" s="49"/>
      <c r="HGF246" s="49"/>
      <c r="HGG246" s="49"/>
      <c r="HGH246" s="49"/>
      <c r="HGI246" s="49"/>
      <c r="HGJ246" s="49"/>
      <c r="HGK246" s="49"/>
      <c r="HGL246" s="49"/>
      <c r="HGM246" s="49"/>
      <c r="HGN246" s="49"/>
      <c r="HGO246" s="49"/>
      <c r="HGP246" s="49"/>
      <c r="HGQ246" s="49"/>
      <c r="HGR246" s="49"/>
      <c r="HGS246" s="49"/>
      <c r="HGT246" s="49"/>
      <c r="HGU246" s="49"/>
      <c r="HGV246" s="49"/>
      <c r="HGW246" s="49"/>
      <c r="HGX246" s="49"/>
      <c r="HGY246" s="49"/>
      <c r="HGZ246" s="49"/>
      <c r="HHA246" s="49"/>
      <c r="HHB246" s="49"/>
      <c r="HHC246" s="49"/>
      <c r="HHD246" s="49"/>
      <c r="HHE246" s="49"/>
      <c r="HHF246" s="49"/>
      <c r="HHG246" s="49"/>
      <c r="HHH246" s="49"/>
      <c r="HHI246" s="49"/>
      <c r="HHJ246" s="49"/>
      <c r="HHK246" s="49"/>
      <c r="HHL246" s="49"/>
      <c r="HHM246" s="49"/>
      <c r="HHN246" s="49"/>
      <c r="HHO246" s="49"/>
      <c r="HHP246" s="49"/>
      <c r="HHQ246" s="49"/>
      <c r="HHR246" s="49"/>
      <c r="HHS246" s="49"/>
      <c r="HHT246" s="49"/>
      <c r="HHU246" s="49"/>
      <c r="HHV246" s="49"/>
      <c r="HHW246" s="49"/>
      <c r="HHX246" s="49"/>
      <c r="HHY246" s="49"/>
      <c r="HHZ246" s="49"/>
      <c r="HIA246" s="49"/>
      <c r="HIB246" s="49"/>
      <c r="HIC246" s="49"/>
      <c r="HID246" s="49"/>
      <c r="HIE246" s="49"/>
      <c r="HIF246" s="49"/>
      <c r="HIG246" s="49"/>
      <c r="HIH246" s="49"/>
      <c r="HII246" s="49"/>
      <c r="HIJ246" s="49"/>
      <c r="HIK246" s="49"/>
      <c r="HIL246" s="49"/>
      <c r="HIM246" s="49"/>
      <c r="HIN246" s="49"/>
      <c r="HIO246" s="49"/>
      <c r="HIP246" s="49"/>
      <c r="HIQ246" s="49"/>
      <c r="HIR246" s="49"/>
      <c r="HIS246" s="49"/>
      <c r="HIT246" s="49"/>
      <c r="HIU246" s="49"/>
      <c r="HIV246" s="49"/>
      <c r="HIW246" s="49"/>
      <c r="HIX246" s="49"/>
      <c r="HIY246" s="49"/>
      <c r="HIZ246" s="49"/>
      <c r="HJA246" s="49"/>
      <c r="HJB246" s="49"/>
      <c r="HJC246" s="49"/>
      <c r="HJD246" s="49"/>
      <c r="HJE246" s="49"/>
      <c r="HJF246" s="49"/>
      <c r="HJG246" s="49"/>
      <c r="HJH246" s="49"/>
      <c r="HJI246" s="49"/>
      <c r="HJJ246" s="49"/>
      <c r="HJK246" s="49"/>
      <c r="HJL246" s="49"/>
      <c r="HJM246" s="49"/>
      <c r="HJN246" s="49"/>
      <c r="HJO246" s="49"/>
      <c r="HJP246" s="49"/>
      <c r="HJQ246" s="49"/>
      <c r="HJR246" s="49"/>
      <c r="HJS246" s="49"/>
      <c r="HJT246" s="49"/>
      <c r="HJU246" s="49"/>
      <c r="HJV246" s="49"/>
      <c r="HJW246" s="49"/>
      <c r="HJX246" s="49"/>
      <c r="HJY246" s="49"/>
      <c r="HJZ246" s="49"/>
      <c r="HKA246" s="49"/>
      <c r="HKB246" s="49"/>
      <c r="HKC246" s="49"/>
      <c r="HKD246" s="49"/>
      <c r="HKE246" s="49"/>
      <c r="HKF246" s="49"/>
      <c r="HKG246" s="49"/>
      <c r="HKH246" s="49"/>
      <c r="HKI246" s="49"/>
      <c r="HKJ246" s="49"/>
      <c r="HKK246" s="49"/>
      <c r="HKL246" s="49"/>
      <c r="HKM246" s="49"/>
      <c r="HKN246" s="49"/>
      <c r="HKO246" s="49"/>
      <c r="HKP246" s="49"/>
      <c r="HKQ246" s="49"/>
      <c r="HKR246" s="49"/>
      <c r="HKS246" s="49"/>
      <c r="HKT246" s="49"/>
      <c r="HKU246" s="49"/>
      <c r="HKV246" s="49"/>
      <c r="HKW246" s="49"/>
      <c r="HKX246" s="49"/>
      <c r="HKY246" s="49"/>
      <c r="HKZ246" s="49"/>
      <c r="HLA246" s="49"/>
      <c r="HLB246" s="49"/>
      <c r="HLC246" s="49"/>
      <c r="HLD246" s="49"/>
      <c r="HLE246" s="49"/>
      <c r="HLF246" s="49"/>
      <c r="HLG246" s="49"/>
      <c r="HLH246" s="49"/>
      <c r="HLI246" s="49"/>
      <c r="HLJ246" s="49"/>
      <c r="HLK246" s="49"/>
      <c r="HLL246" s="49"/>
      <c r="HLM246" s="49"/>
      <c r="HLN246" s="49"/>
      <c r="HLO246" s="49"/>
      <c r="HLP246" s="49"/>
      <c r="HLQ246" s="49"/>
      <c r="HLR246" s="49"/>
      <c r="HLS246" s="49"/>
      <c r="HLT246" s="49"/>
      <c r="HLU246" s="49"/>
      <c r="HLV246" s="49"/>
      <c r="HLW246" s="49"/>
      <c r="HLX246" s="49"/>
      <c r="HLY246" s="49"/>
      <c r="HLZ246" s="49"/>
      <c r="HMA246" s="49"/>
      <c r="HMB246" s="49"/>
      <c r="HMC246" s="49"/>
      <c r="HMD246" s="49"/>
      <c r="HME246" s="49"/>
      <c r="HMF246" s="49"/>
      <c r="HMG246" s="49"/>
      <c r="HMH246" s="49"/>
      <c r="HMI246" s="49"/>
      <c r="HMJ246" s="49"/>
      <c r="HMK246" s="49"/>
      <c r="HML246" s="49"/>
      <c r="HMM246" s="49"/>
      <c r="HMN246" s="49"/>
      <c r="HMO246" s="49"/>
      <c r="HMP246" s="49"/>
      <c r="HMQ246" s="49"/>
      <c r="HMR246" s="49"/>
      <c r="HMS246" s="49"/>
      <c r="HMT246" s="49"/>
      <c r="HMU246" s="49"/>
      <c r="HMV246" s="49"/>
      <c r="HMW246" s="49"/>
      <c r="HMX246" s="49"/>
      <c r="HMY246" s="49"/>
      <c r="HMZ246" s="49"/>
      <c r="HNA246" s="49"/>
      <c r="HNB246" s="49"/>
      <c r="HNC246" s="49"/>
      <c r="HND246" s="49"/>
      <c r="HNE246" s="49"/>
      <c r="HNF246" s="49"/>
      <c r="HNG246" s="49"/>
      <c r="HNH246" s="49"/>
      <c r="HNI246" s="49"/>
      <c r="HNJ246" s="49"/>
      <c r="HNK246" s="49"/>
      <c r="HNL246" s="49"/>
      <c r="HNM246" s="49"/>
      <c r="HNN246" s="49"/>
      <c r="HNO246" s="49"/>
      <c r="HNP246" s="49"/>
      <c r="HNQ246" s="49"/>
      <c r="HNR246" s="49"/>
      <c r="HNS246" s="49"/>
      <c r="HNT246" s="49"/>
      <c r="HNU246" s="49"/>
      <c r="HNV246" s="49"/>
      <c r="HNW246" s="49"/>
      <c r="HNX246" s="49"/>
      <c r="HNY246" s="49"/>
      <c r="HNZ246" s="49"/>
      <c r="HOA246" s="49"/>
      <c r="HOB246" s="49"/>
      <c r="HOC246" s="49"/>
      <c r="HOD246" s="49"/>
      <c r="HOE246" s="49"/>
      <c r="HOF246" s="49"/>
      <c r="HOG246" s="49"/>
      <c r="HOH246" s="49"/>
      <c r="HOI246" s="49"/>
      <c r="HOJ246" s="49"/>
      <c r="HOK246" s="49"/>
      <c r="HOL246" s="49"/>
      <c r="HOM246" s="49"/>
      <c r="HON246" s="49"/>
      <c r="HOO246" s="49"/>
      <c r="HOP246" s="49"/>
      <c r="HOQ246" s="49"/>
      <c r="HOR246" s="49"/>
      <c r="HOS246" s="49"/>
      <c r="HOT246" s="49"/>
      <c r="HOU246" s="49"/>
      <c r="HOV246" s="49"/>
      <c r="HOW246" s="49"/>
      <c r="HOX246" s="49"/>
      <c r="HOY246" s="49"/>
      <c r="HOZ246" s="49"/>
      <c r="HPA246" s="49"/>
      <c r="HPB246" s="49"/>
      <c r="HPC246" s="49"/>
      <c r="HPD246" s="49"/>
      <c r="HPE246" s="49"/>
      <c r="HPF246" s="49"/>
      <c r="HPG246" s="49"/>
      <c r="HPH246" s="49"/>
      <c r="HPI246" s="49"/>
      <c r="HPJ246" s="49"/>
      <c r="HPK246" s="49"/>
      <c r="HPL246" s="49"/>
      <c r="HPM246" s="49"/>
      <c r="HPN246" s="49"/>
      <c r="HPO246" s="49"/>
      <c r="HPP246" s="49"/>
      <c r="HPQ246" s="49"/>
      <c r="HPR246" s="49"/>
      <c r="HPS246" s="49"/>
      <c r="HPT246" s="49"/>
      <c r="HPU246" s="49"/>
      <c r="HPV246" s="49"/>
      <c r="HPW246" s="49"/>
      <c r="HPX246" s="49"/>
      <c r="HPY246" s="49"/>
      <c r="HPZ246" s="49"/>
      <c r="HQA246" s="49"/>
      <c r="HQB246" s="49"/>
      <c r="HQC246" s="49"/>
      <c r="HQD246" s="49"/>
      <c r="HQE246" s="49"/>
      <c r="HQF246" s="49"/>
      <c r="HQG246" s="49"/>
      <c r="HQH246" s="49"/>
      <c r="HQI246" s="49"/>
      <c r="HQJ246" s="49"/>
      <c r="HQK246" s="49"/>
      <c r="HQL246" s="49"/>
      <c r="HQM246" s="49"/>
      <c r="HQN246" s="49"/>
      <c r="HQO246" s="49"/>
      <c r="HQP246" s="49"/>
      <c r="HQQ246" s="49"/>
      <c r="HQR246" s="49"/>
      <c r="HQS246" s="49"/>
      <c r="HQT246" s="49"/>
      <c r="HQU246" s="49"/>
      <c r="HQV246" s="49"/>
      <c r="HQW246" s="49"/>
      <c r="HQX246" s="49"/>
      <c r="HQY246" s="49"/>
      <c r="HQZ246" s="49"/>
      <c r="HRA246" s="49"/>
      <c r="HRB246" s="49"/>
      <c r="HRC246" s="49"/>
      <c r="HRD246" s="49"/>
      <c r="HRE246" s="49"/>
      <c r="HRF246" s="49"/>
      <c r="HRG246" s="49"/>
      <c r="HRH246" s="49"/>
      <c r="HRI246" s="49"/>
      <c r="HRJ246" s="49"/>
      <c r="HRK246" s="49"/>
      <c r="HRL246" s="49"/>
      <c r="HRM246" s="49"/>
      <c r="HRN246" s="49"/>
      <c r="HRO246" s="49"/>
      <c r="HRP246" s="49"/>
      <c r="HRQ246" s="49"/>
      <c r="HRR246" s="49"/>
      <c r="HRS246" s="49"/>
      <c r="HRT246" s="49"/>
      <c r="HRU246" s="49"/>
      <c r="HRV246" s="49"/>
      <c r="HRW246" s="49"/>
      <c r="HRX246" s="49"/>
      <c r="HRY246" s="49"/>
      <c r="HRZ246" s="49"/>
      <c r="HSA246" s="49"/>
      <c r="HSB246" s="49"/>
      <c r="HSC246" s="49"/>
      <c r="HSD246" s="49"/>
      <c r="HSE246" s="49"/>
      <c r="HSF246" s="49"/>
      <c r="HSG246" s="49"/>
      <c r="HSH246" s="49"/>
      <c r="HSI246" s="49"/>
      <c r="HSJ246" s="49"/>
      <c r="HSK246" s="49"/>
      <c r="HSL246" s="49"/>
      <c r="HSM246" s="49"/>
      <c r="HSN246" s="49"/>
      <c r="HSO246" s="49"/>
      <c r="HSP246" s="49"/>
      <c r="HSQ246" s="49"/>
      <c r="HSR246" s="49"/>
      <c r="HSS246" s="49"/>
      <c r="HST246" s="49"/>
      <c r="HSU246" s="49"/>
      <c r="HSV246" s="49"/>
      <c r="HSW246" s="49"/>
      <c r="HSX246" s="49"/>
      <c r="HSY246" s="49"/>
      <c r="HSZ246" s="49"/>
      <c r="HTA246" s="49"/>
      <c r="HTB246" s="49"/>
      <c r="HTC246" s="49"/>
      <c r="HTD246" s="49"/>
      <c r="HTE246" s="49"/>
      <c r="HTF246" s="49"/>
      <c r="HTG246" s="49"/>
      <c r="HTH246" s="49"/>
      <c r="HTI246" s="49"/>
      <c r="HTJ246" s="49"/>
      <c r="HTK246" s="49"/>
      <c r="HTL246" s="49"/>
      <c r="HTM246" s="49"/>
      <c r="HTN246" s="49"/>
      <c r="HTO246" s="49"/>
      <c r="HTP246" s="49"/>
      <c r="HTQ246" s="49"/>
      <c r="HTR246" s="49"/>
      <c r="HTS246" s="49"/>
      <c r="HTT246" s="49"/>
      <c r="HTU246" s="49"/>
      <c r="HTV246" s="49"/>
      <c r="HTW246" s="49"/>
      <c r="HTX246" s="49"/>
      <c r="HTY246" s="49"/>
      <c r="HTZ246" s="49"/>
      <c r="HUA246" s="49"/>
      <c r="HUB246" s="49"/>
      <c r="HUC246" s="49"/>
      <c r="HUD246" s="49"/>
      <c r="HUE246" s="49"/>
      <c r="HUF246" s="49"/>
      <c r="HUG246" s="49"/>
      <c r="HUH246" s="49"/>
      <c r="HUI246" s="49"/>
      <c r="HUJ246" s="49"/>
      <c r="HUK246" s="49"/>
      <c r="HUL246" s="49"/>
      <c r="HUM246" s="49"/>
      <c r="HUN246" s="49"/>
      <c r="HUO246" s="49"/>
      <c r="HUP246" s="49"/>
      <c r="HUQ246" s="49"/>
      <c r="HUR246" s="49"/>
      <c r="HUS246" s="49"/>
      <c r="HUT246" s="49"/>
      <c r="HUU246" s="49"/>
      <c r="HUV246" s="49"/>
      <c r="HUW246" s="49"/>
      <c r="HUX246" s="49"/>
      <c r="HUY246" s="49"/>
      <c r="HUZ246" s="49"/>
      <c r="HVA246" s="49"/>
      <c r="HVB246" s="49"/>
      <c r="HVC246" s="49"/>
      <c r="HVD246" s="49"/>
      <c r="HVE246" s="49"/>
      <c r="HVF246" s="49"/>
      <c r="HVG246" s="49"/>
      <c r="HVH246" s="49"/>
      <c r="HVI246" s="49"/>
      <c r="HVJ246" s="49"/>
      <c r="HVK246" s="49"/>
      <c r="HVL246" s="49"/>
      <c r="HVM246" s="49"/>
      <c r="HVN246" s="49"/>
      <c r="HVO246" s="49"/>
      <c r="HVP246" s="49"/>
      <c r="HVQ246" s="49"/>
      <c r="HVR246" s="49"/>
      <c r="HVS246" s="49"/>
      <c r="HVT246" s="49"/>
      <c r="HVU246" s="49"/>
      <c r="HVV246" s="49"/>
      <c r="HVW246" s="49"/>
      <c r="HVX246" s="49"/>
      <c r="HVY246" s="49"/>
      <c r="HVZ246" s="49"/>
      <c r="HWA246" s="49"/>
      <c r="HWB246" s="49"/>
      <c r="HWC246" s="49"/>
      <c r="HWD246" s="49"/>
      <c r="HWE246" s="49"/>
      <c r="HWF246" s="49"/>
      <c r="HWG246" s="49"/>
      <c r="HWH246" s="49"/>
      <c r="HWI246" s="49"/>
      <c r="HWJ246" s="49"/>
      <c r="HWK246" s="49"/>
      <c r="HWL246" s="49"/>
      <c r="HWM246" s="49"/>
      <c r="HWN246" s="49"/>
      <c r="HWO246" s="49"/>
      <c r="HWP246" s="49"/>
      <c r="HWQ246" s="49"/>
      <c r="HWR246" s="49"/>
      <c r="HWS246" s="49"/>
      <c r="HWT246" s="49"/>
      <c r="HWU246" s="49"/>
      <c r="HWV246" s="49"/>
      <c r="HWW246" s="49"/>
      <c r="HWX246" s="49"/>
      <c r="HWY246" s="49"/>
      <c r="HWZ246" s="49"/>
      <c r="HXA246" s="49"/>
      <c r="HXB246" s="49"/>
      <c r="HXC246" s="49"/>
      <c r="HXD246" s="49"/>
      <c r="HXE246" s="49"/>
      <c r="HXF246" s="49"/>
      <c r="HXG246" s="49"/>
      <c r="HXH246" s="49"/>
      <c r="HXI246" s="49"/>
      <c r="HXJ246" s="49"/>
      <c r="HXK246" s="49"/>
      <c r="HXL246" s="49"/>
      <c r="HXM246" s="49"/>
      <c r="HXN246" s="49"/>
      <c r="HXO246" s="49"/>
      <c r="HXP246" s="49"/>
      <c r="HXQ246" s="49"/>
      <c r="HXR246" s="49"/>
      <c r="HXS246" s="49"/>
      <c r="HXT246" s="49"/>
      <c r="HXU246" s="49"/>
      <c r="HXV246" s="49"/>
      <c r="HXW246" s="49"/>
      <c r="HXX246" s="49"/>
      <c r="HXY246" s="49"/>
      <c r="HXZ246" s="49"/>
      <c r="HYA246" s="49"/>
      <c r="HYB246" s="49"/>
      <c r="HYC246" s="49"/>
      <c r="HYD246" s="49"/>
      <c r="HYE246" s="49"/>
      <c r="HYF246" s="49"/>
      <c r="HYG246" s="49"/>
      <c r="HYH246" s="49"/>
      <c r="HYI246" s="49"/>
      <c r="HYJ246" s="49"/>
      <c r="HYK246" s="49"/>
      <c r="HYL246" s="49"/>
      <c r="HYM246" s="49"/>
      <c r="HYN246" s="49"/>
      <c r="HYO246" s="49"/>
      <c r="HYP246" s="49"/>
      <c r="HYQ246" s="49"/>
      <c r="HYR246" s="49"/>
      <c r="HYS246" s="49"/>
      <c r="HYT246" s="49"/>
      <c r="HYU246" s="49"/>
      <c r="HYV246" s="49"/>
      <c r="HYW246" s="49"/>
      <c r="HYX246" s="49"/>
      <c r="HYY246" s="49"/>
      <c r="HYZ246" s="49"/>
      <c r="HZA246" s="49"/>
      <c r="HZB246" s="49"/>
      <c r="HZC246" s="49"/>
      <c r="HZD246" s="49"/>
      <c r="HZE246" s="49"/>
      <c r="HZF246" s="49"/>
      <c r="HZG246" s="49"/>
      <c r="HZH246" s="49"/>
      <c r="HZI246" s="49"/>
      <c r="HZJ246" s="49"/>
      <c r="HZK246" s="49"/>
      <c r="HZL246" s="49"/>
      <c r="HZM246" s="49"/>
      <c r="HZN246" s="49"/>
      <c r="HZO246" s="49"/>
      <c r="HZP246" s="49"/>
      <c r="HZQ246" s="49"/>
      <c r="HZR246" s="49"/>
      <c r="HZS246" s="49"/>
      <c r="HZT246" s="49"/>
      <c r="HZU246" s="49"/>
      <c r="HZV246" s="49"/>
      <c r="HZW246" s="49"/>
      <c r="HZX246" s="49"/>
      <c r="HZY246" s="49"/>
      <c r="HZZ246" s="49"/>
      <c r="IAA246" s="49"/>
      <c r="IAB246" s="49"/>
      <c r="IAC246" s="49"/>
      <c r="IAD246" s="49"/>
      <c r="IAE246" s="49"/>
      <c r="IAF246" s="49"/>
      <c r="IAG246" s="49"/>
      <c r="IAH246" s="49"/>
      <c r="IAI246" s="49"/>
      <c r="IAJ246" s="49"/>
      <c r="IAK246" s="49"/>
      <c r="IAL246" s="49"/>
      <c r="IAM246" s="49"/>
      <c r="IAN246" s="49"/>
      <c r="IAO246" s="49"/>
      <c r="IAP246" s="49"/>
      <c r="IAQ246" s="49"/>
      <c r="IAR246" s="49"/>
      <c r="IAS246" s="49"/>
      <c r="IAT246" s="49"/>
      <c r="IAU246" s="49"/>
      <c r="IAV246" s="49"/>
      <c r="IAW246" s="49"/>
      <c r="IAX246" s="49"/>
      <c r="IAY246" s="49"/>
      <c r="IAZ246" s="49"/>
      <c r="IBA246" s="49"/>
      <c r="IBB246" s="49"/>
      <c r="IBC246" s="49"/>
      <c r="IBD246" s="49"/>
      <c r="IBE246" s="49"/>
      <c r="IBF246" s="49"/>
      <c r="IBG246" s="49"/>
      <c r="IBH246" s="49"/>
      <c r="IBI246" s="49"/>
      <c r="IBJ246" s="49"/>
      <c r="IBK246" s="49"/>
      <c r="IBL246" s="49"/>
      <c r="IBM246" s="49"/>
      <c r="IBN246" s="49"/>
      <c r="IBO246" s="49"/>
      <c r="IBP246" s="49"/>
      <c r="IBQ246" s="49"/>
      <c r="IBR246" s="49"/>
      <c r="IBS246" s="49"/>
      <c r="IBT246" s="49"/>
      <c r="IBU246" s="49"/>
      <c r="IBV246" s="49"/>
      <c r="IBW246" s="49"/>
      <c r="IBX246" s="49"/>
      <c r="IBY246" s="49"/>
      <c r="IBZ246" s="49"/>
      <c r="ICA246" s="49"/>
      <c r="ICB246" s="49"/>
      <c r="ICC246" s="49"/>
      <c r="ICD246" s="49"/>
      <c r="ICE246" s="49"/>
      <c r="ICF246" s="49"/>
      <c r="ICG246" s="49"/>
      <c r="ICH246" s="49"/>
      <c r="ICI246" s="49"/>
      <c r="ICJ246" s="49"/>
      <c r="ICK246" s="49"/>
      <c r="ICL246" s="49"/>
      <c r="ICM246" s="49"/>
      <c r="ICN246" s="49"/>
      <c r="ICO246" s="49"/>
      <c r="ICP246" s="49"/>
      <c r="ICQ246" s="49"/>
      <c r="ICR246" s="49"/>
      <c r="ICS246" s="49"/>
      <c r="ICT246" s="49"/>
      <c r="ICU246" s="49"/>
      <c r="ICV246" s="49"/>
      <c r="ICW246" s="49"/>
      <c r="ICX246" s="49"/>
      <c r="ICY246" s="49"/>
      <c r="ICZ246" s="49"/>
      <c r="IDA246" s="49"/>
      <c r="IDB246" s="49"/>
      <c r="IDC246" s="49"/>
      <c r="IDD246" s="49"/>
      <c r="IDE246" s="49"/>
      <c r="IDF246" s="49"/>
      <c r="IDG246" s="49"/>
      <c r="IDH246" s="49"/>
      <c r="IDI246" s="49"/>
      <c r="IDJ246" s="49"/>
      <c r="IDK246" s="49"/>
      <c r="IDL246" s="49"/>
      <c r="IDM246" s="49"/>
      <c r="IDN246" s="49"/>
      <c r="IDO246" s="49"/>
      <c r="IDP246" s="49"/>
      <c r="IDQ246" s="49"/>
      <c r="IDR246" s="49"/>
      <c r="IDS246" s="49"/>
      <c r="IDT246" s="49"/>
      <c r="IDU246" s="49"/>
      <c r="IDV246" s="49"/>
      <c r="IDW246" s="49"/>
      <c r="IDX246" s="49"/>
      <c r="IDY246" s="49"/>
      <c r="IDZ246" s="49"/>
      <c r="IEA246" s="49"/>
      <c r="IEB246" s="49"/>
      <c r="IEC246" s="49"/>
      <c r="IED246" s="49"/>
      <c r="IEE246" s="49"/>
      <c r="IEF246" s="49"/>
      <c r="IEG246" s="49"/>
      <c r="IEH246" s="49"/>
      <c r="IEI246" s="49"/>
      <c r="IEJ246" s="49"/>
      <c r="IEK246" s="49"/>
      <c r="IEL246" s="49"/>
      <c r="IEM246" s="49"/>
      <c r="IEN246" s="49"/>
      <c r="IEO246" s="49"/>
      <c r="IEP246" s="49"/>
      <c r="IEQ246" s="49"/>
      <c r="IER246" s="49"/>
      <c r="IES246" s="49"/>
      <c r="IET246" s="49"/>
      <c r="IEU246" s="49"/>
      <c r="IEV246" s="49"/>
      <c r="IEW246" s="49"/>
      <c r="IEX246" s="49"/>
      <c r="IEY246" s="49"/>
      <c r="IEZ246" s="49"/>
      <c r="IFA246" s="49"/>
      <c r="IFB246" s="49"/>
      <c r="IFC246" s="49"/>
      <c r="IFD246" s="49"/>
      <c r="IFE246" s="49"/>
      <c r="IFF246" s="49"/>
      <c r="IFG246" s="49"/>
      <c r="IFH246" s="49"/>
      <c r="IFI246" s="49"/>
      <c r="IFJ246" s="49"/>
      <c r="IFK246" s="49"/>
      <c r="IFL246" s="49"/>
      <c r="IFM246" s="49"/>
      <c r="IFN246" s="49"/>
      <c r="IFO246" s="49"/>
      <c r="IFP246" s="49"/>
      <c r="IFQ246" s="49"/>
      <c r="IFR246" s="49"/>
      <c r="IFS246" s="49"/>
      <c r="IFT246" s="49"/>
      <c r="IFU246" s="49"/>
      <c r="IFV246" s="49"/>
      <c r="IFW246" s="49"/>
      <c r="IFX246" s="49"/>
      <c r="IFY246" s="49"/>
      <c r="IFZ246" s="49"/>
      <c r="IGA246" s="49"/>
      <c r="IGB246" s="49"/>
      <c r="IGC246" s="49"/>
      <c r="IGD246" s="49"/>
      <c r="IGE246" s="49"/>
      <c r="IGF246" s="49"/>
      <c r="IGG246" s="49"/>
      <c r="IGH246" s="49"/>
      <c r="IGI246" s="49"/>
      <c r="IGJ246" s="49"/>
      <c r="IGK246" s="49"/>
      <c r="IGL246" s="49"/>
      <c r="IGM246" s="49"/>
      <c r="IGN246" s="49"/>
      <c r="IGO246" s="49"/>
      <c r="IGP246" s="49"/>
      <c r="IGQ246" s="49"/>
      <c r="IGR246" s="49"/>
      <c r="IGS246" s="49"/>
      <c r="IGT246" s="49"/>
      <c r="IGU246" s="49"/>
      <c r="IGV246" s="49"/>
      <c r="IGW246" s="49"/>
      <c r="IGX246" s="49"/>
      <c r="IGY246" s="49"/>
      <c r="IGZ246" s="49"/>
      <c r="IHA246" s="49"/>
      <c r="IHB246" s="49"/>
      <c r="IHC246" s="49"/>
      <c r="IHD246" s="49"/>
      <c r="IHE246" s="49"/>
      <c r="IHF246" s="49"/>
      <c r="IHG246" s="49"/>
      <c r="IHH246" s="49"/>
      <c r="IHI246" s="49"/>
      <c r="IHJ246" s="49"/>
      <c r="IHK246" s="49"/>
      <c r="IHL246" s="49"/>
      <c r="IHM246" s="49"/>
      <c r="IHN246" s="49"/>
      <c r="IHO246" s="49"/>
      <c r="IHP246" s="49"/>
      <c r="IHQ246" s="49"/>
      <c r="IHR246" s="49"/>
      <c r="IHS246" s="49"/>
      <c r="IHT246" s="49"/>
      <c r="IHU246" s="49"/>
      <c r="IHV246" s="49"/>
      <c r="IHW246" s="49"/>
      <c r="IHX246" s="49"/>
      <c r="IHY246" s="49"/>
      <c r="IHZ246" s="49"/>
      <c r="IIA246" s="49"/>
      <c r="IIB246" s="49"/>
      <c r="IIC246" s="49"/>
      <c r="IID246" s="49"/>
      <c r="IIE246" s="49"/>
      <c r="IIF246" s="49"/>
      <c r="IIG246" s="49"/>
      <c r="IIH246" s="49"/>
      <c r="III246" s="49"/>
      <c r="IIJ246" s="49"/>
      <c r="IIK246" s="49"/>
      <c r="IIL246" s="49"/>
      <c r="IIM246" s="49"/>
      <c r="IIN246" s="49"/>
      <c r="IIO246" s="49"/>
      <c r="IIP246" s="49"/>
      <c r="IIQ246" s="49"/>
      <c r="IIR246" s="49"/>
      <c r="IIS246" s="49"/>
      <c r="IIT246" s="49"/>
      <c r="IIU246" s="49"/>
      <c r="IIV246" s="49"/>
      <c r="IIW246" s="49"/>
      <c r="IIX246" s="49"/>
      <c r="IIY246" s="49"/>
      <c r="IIZ246" s="49"/>
      <c r="IJA246" s="49"/>
      <c r="IJB246" s="49"/>
      <c r="IJC246" s="49"/>
      <c r="IJD246" s="49"/>
      <c r="IJE246" s="49"/>
      <c r="IJF246" s="49"/>
      <c r="IJG246" s="49"/>
      <c r="IJH246" s="49"/>
      <c r="IJI246" s="49"/>
      <c r="IJJ246" s="49"/>
      <c r="IJK246" s="49"/>
      <c r="IJL246" s="49"/>
      <c r="IJM246" s="49"/>
      <c r="IJN246" s="49"/>
      <c r="IJO246" s="49"/>
      <c r="IJP246" s="49"/>
      <c r="IJQ246" s="49"/>
      <c r="IJR246" s="49"/>
      <c r="IJS246" s="49"/>
      <c r="IJT246" s="49"/>
      <c r="IJU246" s="49"/>
      <c r="IJV246" s="49"/>
      <c r="IJW246" s="49"/>
      <c r="IJX246" s="49"/>
      <c r="IJY246" s="49"/>
      <c r="IJZ246" s="49"/>
      <c r="IKA246" s="49"/>
      <c r="IKB246" s="49"/>
      <c r="IKC246" s="49"/>
      <c r="IKD246" s="49"/>
      <c r="IKE246" s="49"/>
      <c r="IKF246" s="49"/>
      <c r="IKG246" s="49"/>
      <c r="IKH246" s="49"/>
      <c r="IKI246" s="49"/>
      <c r="IKJ246" s="49"/>
      <c r="IKK246" s="49"/>
      <c r="IKL246" s="49"/>
      <c r="IKM246" s="49"/>
      <c r="IKN246" s="49"/>
      <c r="IKO246" s="49"/>
      <c r="IKP246" s="49"/>
      <c r="IKQ246" s="49"/>
      <c r="IKR246" s="49"/>
      <c r="IKS246" s="49"/>
      <c r="IKT246" s="49"/>
      <c r="IKU246" s="49"/>
      <c r="IKV246" s="49"/>
      <c r="IKW246" s="49"/>
      <c r="IKX246" s="49"/>
      <c r="IKY246" s="49"/>
      <c r="IKZ246" s="49"/>
      <c r="ILA246" s="49"/>
      <c r="ILB246" s="49"/>
      <c r="ILC246" s="49"/>
      <c r="ILD246" s="49"/>
      <c r="ILE246" s="49"/>
      <c r="ILF246" s="49"/>
      <c r="ILG246" s="49"/>
      <c r="ILH246" s="49"/>
      <c r="ILI246" s="49"/>
      <c r="ILJ246" s="49"/>
      <c r="ILK246" s="49"/>
      <c r="ILL246" s="49"/>
      <c r="ILM246" s="49"/>
      <c r="ILN246" s="49"/>
      <c r="ILO246" s="49"/>
      <c r="ILP246" s="49"/>
      <c r="ILQ246" s="49"/>
      <c r="ILR246" s="49"/>
      <c r="ILS246" s="49"/>
      <c r="ILT246" s="49"/>
      <c r="ILU246" s="49"/>
      <c r="ILV246" s="49"/>
      <c r="ILW246" s="49"/>
      <c r="ILX246" s="49"/>
      <c r="ILY246" s="49"/>
      <c r="ILZ246" s="49"/>
      <c r="IMA246" s="49"/>
      <c r="IMB246" s="49"/>
      <c r="IMC246" s="49"/>
      <c r="IMD246" s="49"/>
      <c r="IME246" s="49"/>
      <c r="IMF246" s="49"/>
      <c r="IMG246" s="49"/>
      <c r="IMH246" s="49"/>
      <c r="IMI246" s="49"/>
      <c r="IMJ246" s="49"/>
      <c r="IMK246" s="49"/>
      <c r="IML246" s="49"/>
      <c r="IMM246" s="49"/>
      <c r="IMN246" s="49"/>
      <c r="IMO246" s="49"/>
      <c r="IMP246" s="49"/>
      <c r="IMQ246" s="49"/>
      <c r="IMR246" s="49"/>
      <c r="IMS246" s="49"/>
      <c r="IMT246" s="49"/>
      <c r="IMU246" s="49"/>
      <c r="IMV246" s="49"/>
      <c r="IMW246" s="49"/>
      <c r="IMX246" s="49"/>
      <c r="IMY246" s="49"/>
      <c r="IMZ246" s="49"/>
      <c r="INA246" s="49"/>
      <c r="INB246" s="49"/>
      <c r="INC246" s="49"/>
      <c r="IND246" s="49"/>
      <c r="INE246" s="49"/>
      <c r="INF246" s="49"/>
      <c r="ING246" s="49"/>
      <c r="INH246" s="49"/>
      <c r="INI246" s="49"/>
      <c r="INJ246" s="49"/>
      <c r="INK246" s="49"/>
      <c r="INL246" s="49"/>
      <c r="INM246" s="49"/>
      <c r="INN246" s="49"/>
      <c r="INO246" s="49"/>
      <c r="INP246" s="49"/>
      <c r="INQ246" s="49"/>
      <c r="INR246" s="49"/>
      <c r="INS246" s="49"/>
      <c r="INT246" s="49"/>
      <c r="INU246" s="49"/>
      <c r="INV246" s="49"/>
      <c r="INW246" s="49"/>
      <c r="INX246" s="49"/>
      <c r="INY246" s="49"/>
      <c r="INZ246" s="49"/>
      <c r="IOA246" s="49"/>
      <c r="IOB246" s="49"/>
      <c r="IOC246" s="49"/>
      <c r="IOD246" s="49"/>
      <c r="IOE246" s="49"/>
      <c r="IOF246" s="49"/>
      <c r="IOG246" s="49"/>
      <c r="IOH246" s="49"/>
      <c r="IOI246" s="49"/>
      <c r="IOJ246" s="49"/>
      <c r="IOK246" s="49"/>
      <c r="IOL246" s="49"/>
      <c r="IOM246" s="49"/>
      <c r="ION246" s="49"/>
      <c r="IOO246" s="49"/>
      <c r="IOP246" s="49"/>
      <c r="IOQ246" s="49"/>
      <c r="IOR246" s="49"/>
      <c r="IOS246" s="49"/>
      <c r="IOT246" s="49"/>
      <c r="IOU246" s="49"/>
      <c r="IOV246" s="49"/>
      <c r="IOW246" s="49"/>
      <c r="IOX246" s="49"/>
      <c r="IOY246" s="49"/>
      <c r="IOZ246" s="49"/>
      <c r="IPA246" s="49"/>
      <c r="IPB246" s="49"/>
      <c r="IPC246" s="49"/>
      <c r="IPD246" s="49"/>
      <c r="IPE246" s="49"/>
      <c r="IPF246" s="49"/>
      <c r="IPG246" s="49"/>
      <c r="IPH246" s="49"/>
      <c r="IPI246" s="49"/>
      <c r="IPJ246" s="49"/>
      <c r="IPK246" s="49"/>
      <c r="IPL246" s="49"/>
      <c r="IPM246" s="49"/>
      <c r="IPN246" s="49"/>
      <c r="IPO246" s="49"/>
      <c r="IPP246" s="49"/>
      <c r="IPQ246" s="49"/>
      <c r="IPR246" s="49"/>
      <c r="IPS246" s="49"/>
      <c r="IPT246" s="49"/>
      <c r="IPU246" s="49"/>
      <c r="IPV246" s="49"/>
      <c r="IPW246" s="49"/>
      <c r="IPX246" s="49"/>
      <c r="IPY246" s="49"/>
      <c r="IPZ246" s="49"/>
      <c r="IQA246" s="49"/>
      <c r="IQB246" s="49"/>
      <c r="IQC246" s="49"/>
      <c r="IQD246" s="49"/>
      <c r="IQE246" s="49"/>
      <c r="IQF246" s="49"/>
      <c r="IQG246" s="49"/>
      <c r="IQH246" s="49"/>
      <c r="IQI246" s="49"/>
      <c r="IQJ246" s="49"/>
      <c r="IQK246" s="49"/>
      <c r="IQL246" s="49"/>
      <c r="IQM246" s="49"/>
      <c r="IQN246" s="49"/>
      <c r="IQO246" s="49"/>
      <c r="IQP246" s="49"/>
      <c r="IQQ246" s="49"/>
      <c r="IQR246" s="49"/>
      <c r="IQS246" s="49"/>
      <c r="IQT246" s="49"/>
      <c r="IQU246" s="49"/>
      <c r="IQV246" s="49"/>
      <c r="IQW246" s="49"/>
      <c r="IQX246" s="49"/>
      <c r="IQY246" s="49"/>
      <c r="IQZ246" s="49"/>
      <c r="IRA246" s="49"/>
      <c r="IRB246" s="49"/>
      <c r="IRC246" s="49"/>
      <c r="IRD246" s="49"/>
      <c r="IRE246" s="49"/>
      <c r="IRF246" s="49"/>
      <c r="IRG246" s="49"/>
      <c r="IRH246" s="49"/>
      <c r="IRI246" s="49"/>
      <c r="IRJ246" s="49"/>
      <c r="IRK246" s="49"/>
      <c r="IRL246" s="49"/>
      <c r="IRM246" s="49"/>
      <c r="IRN246" s="49"/>
      <c r="IRO246" s="49"/>
      <c r="IRP246" s="49"/>
      <c r="IRQ246" s="49"/>
      <c r="IRR246" s="49"/>
      <c r="IRS246" s="49"/>
      <c r="IRT246" s="49"/>
      <c r="IRU246" s="49"/>
      <c r="IRV246" s="49"/>
      <c r="IRW246" s="49"/>
      <c r="IRX246" s="49"/>
      <c r="IRY246" s="49"/>
      <c r="IRZ246" s="49"/>
      <c r="ISA246" s="49"/>
      <c r="ISB246" s="49"/>
      <c r="ISC246" s="49"/>
      <c r="ISD246" s="49"/>
      <c r="ISE246" s="49"/>
      <c r="ISF246" s="49"/>
      <c r="ISG246" s="49"/>
      <c r="ISH246" s="49"/>
      <c r="ISI246" s="49"/>
      <c r="ISJ246" s="49"/>
      <c r="ISK246" s="49"/>
      <c r="ISL246" s="49"/>
      <c r="ISM246" s="49"/>
      <c r="ISN246" s="49"/>
      <c r="ISO246" s="49"/>
      <c r="ISP246" s="49"/>
      <c r="ISQ246" s="49"/>
      <c r="ISR246" s="49"/>
      <c r="ISS246" s="49"/>
      <c r="IST246" s="49"/>
      <c r="ISU246" s="49"/>
      <c r="ISV246" s="49"/>
      <c r="ISW246" s="49"/>
      <c r="ISX246" s="49"/>
      <c r="ISY246" s="49"/>
      <c r="ISZ246" s="49"/>
      <c r="ITA246" s="49"/>
      <c r="ITB246" s="49"/>
      <c r="ITC246" s="49"/>
      <c r="ITD246" s="49"/>
      <c r="ITE246" s="49"/>
      <c r="ITF246" s="49"/>
      <c r="ITG246" s="49"/>
      <c r="ITH246" s="49"/>
      <c r="ITI246" s="49"/>
      <c r="ITJ246" s="49"/>
      <c r="ITK246" s="49"/>
      <c r="ITL246" s="49"/>
      <c r="ITM246" s="49"/>
      <c r="ITN246" s="49"/>
      <c r="ITO246" s="49"/>
      <c r="ITP246" s="49"/>
      <c r="ITQ246" s="49"/>
      <c r="ITR246" s="49"/>
      <c r="ITS246" s="49"/>
      <c r="ITT246" s="49"/>
      <c r="ITU246" s="49"/>
      <c r="ITV246" s="49"/>
      <c r="ITW246" s="49"/>
      <c r="ITX246" s="49"/>
      <c r="ITY246" s="49"/>
      <c r="ITZ246" s="49"/>
      <c r="IUA246" s="49"/>
      <c r="IUB246" s="49"/>
      <c r="IUC246" s="49"/>
      <c r="IUD246" s="49"/>
      <c r="IUE246" s="49"/>
      <c r="IUF246" s="49"/>
      <c r="IUG246" s="49"/>
      <c r="IUH246" s="49"/>
      <c r="IUI246" s="49"/>
      <c r="IUJ246" s="49"/>
      <c r="IUK246" s="49"/>
      <c r="IUL246" s="49"/>
      <c r="IUM246" s="49"/>
      <c r="IUN246" s="49"/>
      <c r="IUO246" s="49"/>
      <c r="IUP246" s="49"/>
      <c r="IUQ246" s="49"/>
      <c r="IUR246" s="49"/>
      <c r="IUS246" s="49"/>
      <c r="IUT246" s="49"/>
      <c r="IUU246" s="49"/>
      <c r="IUV246" s="49"/>
      <c r="IUW246" s="49"/>
      <c r="IUX246" s="49"/>
      <c r="IUY246" s="49"/>
      <c r="IUZ246" s="49"/>
      <c r="IVA246" s="49"/>
      <c r="IVB246" s="49"/>
      <c r="IVC246" s="49"/>
      <c r="IVD246" s="49"/>
      <c r="IVE246" s="49"/>
      <c r="IVF246" s="49"/>
      <c r="IVG246" s="49"/>
      <c r="IVH246" s="49"/>
      <c r="IVI246" s="49"/>
      <c r="IVJ246" s="49"/>
      <c r="IVK246" s="49"/>
      <c r="IVL246" s="49"/>
      <c r="IVM246" s="49"/>
      <c r="IVN246" s="49"/>
      <c r="IVO246" s="49"/>
      <c r="IVP246" s="49"/>
      <c r="IVQ246" s="49"/>
      <c r="IVR246" s="49"/>
      <c r="IVS246" s="49"/>
      <c r="IVT246" s="49"/>
      <c r="IVU246" s="49"/>
      <c r="IVV246" s="49"/>
      <c r="IVW246" s="49"/>
      <c r="IVX246" s="49"/>
      <c r="IVY246" s="49"/>
      <c r="IVZ246" s="49"/>
      <c r="IWA246" s="49"/>
      <c r="IWB246" s="49"/>
      <c r="IWC246" s="49"/>
      <c r="IWD246" s="49"/>
      <c r="IWE246" s="49"/>
      <c r="IWF246" s="49"/>
      <c r="IWG246" s="49"/>
      <c r="IWH246" s="49"/>
      <c r="IWI246" s="49"/>
      <c r="IWJ246" s="49"/>
      <c r="IWK246" s="49"/>
      <c r="IWL246" s="49"/>
      <c r="IWM246" s="49"/>
      <c r="IWN246" s="49"/>
      <c r="IWO246" s="49"/>
      <c r="IWP246" s="49"/>
      <c r="IWQ246" s="49"/>
      <c r="IWR246" s="49"/>
      <c r="IWS246" s="49"/>
      <c r="IWT246" s="49"/>
      <c r="IWU246" s="49"/>
      <c r="IWV246" s="49"/>
      <c r="IWW246" s="49"/>
      <c r="IWX246" s="49"/>
      <c r="IWY246" s="49"/>
      <c r="IWZ246" s="49"/>
      <c r="IXA246" s="49"/>
      <c r="IXB246" s="49"/>
      <c r="IXC246" s="49"/>
      <c r="IXD246" s="49"/>
      <c r="IXE246" s="49"/>
      <c r="IXF246" s="49"/>
      <c r="IXG246" s="49"/>
      <c r="IXH246" s="49"/>
      <c r="IXI246" s="49"/>
      <c r="IXJ246" s="49"/>
      <c r="IXK246" s="49"/>
      <c r="IXL246" s="49"/>
      <c r="IXM246" s="49"/>
      <c r="IXN246" s="49"/>
      <c r="IXO246" s="49"/>
      <c r="IXP246" s="49"/>
      <c r="IXQ246" s="49"/>
      <c r="IXR246" s="49"/>
      <c r="IXS246" s="49"/>
      <c r="IXT246" s="49"/>
      <c r="IXU246" s="49"/>
      <c r="IXV246" s="49"/>
      <c r="IXW246" s="49"/>
      <c r="IXX246" s="49"/>
      <c r="IXY246" s="49"/>
      <c r="IXZ246" s="49"/>
      <c r="IYA246" s="49"/>
      <c r="IYB246" s="49"/>
      <c r="IYC246" s="49"/>
      <c r="IYD246" s="49"/>
      <c r="IYE246" s="49"/>
      <c r="IYF246" s="49"/>
      <c r="IYG246" s="49"/>
      <c r="IYH246" s="49"/>
      <c r="IYI246" s="49"/>
      <c r="IYJ246" s="49"/>
      <c r="IYK246" s="49"/>
      <c r="IYL246" s="49"/>
      <c r="IYM246" s="49"/>
      <c r="IYN246" s="49"/>
      <c r="IYO246" s="49"/>
      <c r="IYP246" s="49"/>
      <c r="IYQ246" s="49"/>
      <c r="IYR246" s="49"/>
      <c r="IYS246" s="49"/>
      <c r="IYT246" s="49"/>
      <c r="IYU246" s="49"/>
      <c r="IYV246" s="49"/>
      <c r="IYW246" s="49"/>
      <c r="IYX246" s="49"/>
      <c r="IYY246" s="49"/>
      <c r="IYZ246" s="49"/>
      <c r="IZA246" s="49"/>
      <c r="IZB246" s="49"/>
      <c r="IZC246" s="49"/>
      <c r="IZD246" s="49"/>
      <c r="IZE246" s="49"/>
      <c r="IZF246" s="49"/>
      <c r="IZG246" s="49"/>
      <c r="IZH246" s="49"/>
      <c r="IZI246" s="49"/>
      <c r="IZJ246" s="49"/>
      <c r="IZK246" s="49"/>
      <c r="IZL246" s="49"/>
      <c r="IZM246" s="49"/>
      <c r="IZN246" s="49"/>
      <c r="IZO246" s="49"/>
      <c r="IZP246" s="49"/>
      <c r="IZQ246" s="49"/>
      <c r="IZR246" s="49"/>
      <c r="IZS246" s="49"/>
      <c r="IZT246" s="49"/>
      <c r="IZU246" s="49"/>
      <c r="IZV246" s="49"/>
      <c r="IZW246" s="49"/>
      <c r="IZX246" s="49"/>
      <c r="IZY246" s="49"/>
      <c r="IZZ246" s="49"/>
      <c r="JAA246" s="49"/>
      <c r="JAB246" s="49"/>
      <c r="JAC246" s="49"/>
      <c r="JAD246" s="49"/>
      <c r="JAE246" s="49"/>
      <c r="JAF246" s="49"/>
      <c r="JAG246" s="49"/>
      <c r="JAH246" s="49"/>
      <c r="JAI246" s="49"/>
      <c r="JAJ246" s="49"/>
      <c r="JAK246" s="49"/>
      <c r="JAL246" s="49"/>
      <c r="JAM246" s="49"/>
      <c r="JAN246" s="49"/>
      <c r="JAO246" s="49"/>
      <c r="JAP246" s="49"/>
      <c r="JAQ246" s="49"/>
      <c r="JAR246" s="49"/>
      <c r="JAS246" s="49"/>
      <c r="JAT246" s="49"/>
      <c r="JAU246" s="49"/>
      <c r="JAV246" s="49"/>
      <c r="JAW246" s="49"/>
      <c r="JAX246" s="49"/>
      <c r="JAY246" s="49"/>
      <c r="JAZ246" s="49"/>
      <c r="JBA246" s="49"/>
      <c r="JBB246" s="49"/>
      <c r="JBC246" s="49"/>
      <c r="JBD246" s="49"/>
      <c r="JBE246" s="49"/>
      <c r="JBF246" s="49"/>
      <c r="JBG246" s="49"/>
      <c r="JBH246" s="49"/>
      <c r="JBI246" s="49"/>
      <c r="JBJ246" s="49"/>
      <c r="JBK246" s="49"/>
      <c r="JBL246" s="49"/>
      <c r="JBM246" s="49"/>
      <c r="JBN246" s="49"/>
      <c r="JBO246" s="49"/>
      <c r="JBP246" s="49"/>
      <c r="JBQ246" s="49"/>
      <c r="JBR246" s="49"/>
      <c r="JBS246" s="49"/>
      <c r="JBT246" s="49"/>
      <c r="JBU246" s="49"/>
      <c r="JBV246" s="49"/>
      <c r="JBW246" s="49"/>
      <c r="JBX246" s="49"/>
      <c r="JBY246" s="49"/>
      <c r="JBZ246" s="49"/>
      <c r="JCA246" s="49"/>
      <c r="JCB246" s="49"/>
      <c r="JCC246" s="49"/>
      <c r="JCD246" s="49"/>
      <c r="JCE246" s="49"/>
      <c r="JCF246" s="49"/>
      <c r="JCG246" s="49"/>
      <c r="JCH246" s="49"/>
      <c r="JCI246" s="49"/>
      <c r="JCJ246" s="49"/>
      <c r="JCK246" s="49"/>
      <c r="JCL246" s="49"/>
      <c r="JCM246" s="49"/>
      <c r="JCN246" s="49"/>
      <c r="JCO246" s="49"/>
      <c r="JCP246" s="49"/>
      <c r="JCQ246" s="49"/>
      <c r="JCR246" s="49"/>
      <c r="JCS246" s="49"/>
      <c r="JCT246" s="49"/>
      <c r="JCU246" s="49"/>
      <c r="JCV246" s="49"/>
      <c r="JCW246" s="49"/>
      <c r="JCX246" s="49"/>
      <c r="JCY246" s="49"/>
      <c r="JCZ246" s="49"/>
      <c r="JDA246" s="49"/>
      <c r="JDB246" s="49"/>
      <c r="JDC246" s="49"/>
      <c r="JDD246" s="49"/>
      <c r="JDE246" s="49"/>
      <c r="JDF246" s="49"/>
      <c r="JDG246" s="49"/>
      <c r="JDH246" s="49"/>
      <c r="JDI246" s="49"/>
      <c r="JDJ246" s="49"/>
      <c r="JDK246" s="49"/>
      <c r="JDL246" s="49"/>
      <c r="JDM246" s="49"/>
      <c r="JDN246" s="49"/>
      <c r="JDO246" s="49"/>
      <c r="JDP246" s="49"/>
      <c r="JDQ246" s="49"/>
      <c r="JDR246" s="49"/>
      <c r="JDS246" s="49"/>
      <c r="JDT246" s="49"/>
      <c r="JDU246" s="49"/>
      <c r="JDV246" s="49"/>
      <c r="JDW246" s="49"/>
      <c r="JDX246" s="49"/>
      <c r="JDY246" s="49"/>
      <c r="JDZ246" s="49"/>
      <c r="JEA246" s="49"/>
      <c r="JEB246" s="49"/>
      <c r="JEC246" s="49"/>
      <c r="JED246" s="49"/>
      <c r="JEE246" s="49"/>
      <c r="JEF246" s="49"/>
      <c r="JEG246" s="49"/>
      <c r="JEH246" s="49"/>
      <c r="JEI246" s="49"/>
      <c r="JEJ246" s="49"/>
      <c r="JEK246" s="49"/>
      <c r="JEL246" s="49"/>
      <c r="JEM246" s="49"/>
      <c r="JEN246" s="49"/>
      <c r="JEO246" s="49"/>
      <c r="JEP246" s="49"/>
      <c r="JEQ246" s="49"/>
      <c r="JER246" s="49"/>
      <c r="JES246" s="49"/>
      <c r="JET246" s="49"/>
      <c r="JEU246" s="49"/>
      <c r="JEV246" s="49"/>
      <c r="JEW246" s="49"/>
      <c r="JEX246" s="49"/>
      <c r="JEY246" s="49"/>
      <c r="JEZ246" s="49"/>
      <c r="JFA246" s="49"/>
      <c r="JFB246" s="49"/>
      <c r="JFC246" s="49"/>
      <c r="JFD246" s="49"/>
      <c r="JFE246" s="49"/>
      <c r="JFF246" s="49"/>
      <c r="JFG246" s="49"/>
      <c r="JFH246" s="49"/>
      <c r="JFI246" s="49"/>
      <c r="JFJ246" s="49"/>
      <c r="JFK246" s="49"/>
      <c r="JFL246" s="49"/>
      <c r="JFM246" s="49"/>
      <c r="JFN246" s="49"/>
      <c r="JFO246" s="49"/>
      <c r="JFP246" s="49"/>
      <c r="JFQ246" s="49"/>
      <c r="JFR246" s="49"/>
      <c r="JFS246" s="49"/>
      <c r="JFT246" s="49"/>
      <c r="JFU246" s="49"/>
      <c r="JFV246" s="49"/>
      <c r="JFW246" s="49"/>
      <c r="JFX246" s="49"/>
      <c r="JFY246" s="49"/>
      <c r="JFZ246" s="49"/>
      <c r="JGA246" s="49"/>
      <c r="JGB246" s="49"/>
      <c r="JGC246" s="49"/>
      <c r="JGD246" s="49"/>
      <c r="JGE246" s="49"/>
      <c r="JGF246" s="49"/>
      <c r="JGG246" s="49"/>
      <c r="JGH246" s="49"/>
      <c r="JGI246" s="49"/>
      <c r="JGJ246" s="49"/>
      <c r="JGK246" s="49"/>
      <c r="JGL246" s="49"/>
      <c r="JGM246" s="49"/>
      <c r="JGN246" s="49"/>
      <c r="JGO246" s="49"/>
      <c r="JGP246" s="49"/>
      <c r="JGQ246" s="49"/>
      <c r="JGR246" s="49"/>
      <c r="JGS246" s="49"/>
      <c r="JGT246" s="49"/>
      <c r="JGU246" s="49"/>
      <c r="JGV246" s="49"/>
      <c r="JGW246" s="49"/>
      <c r="JGX246" s="49"/>
      <c r="JGY246" s="49"/>
      <c r="JGZ246" s="49"/>
      <c r="JHA246" s="49"/>
      <c r="JHB246" s="49"/>
      <c r="JHC246" s="49"/>
      <c r="JHD246" s="49"/>
      <c r="JHE246" s="49"/>
      <c r="JHF246" s="49"/>
      <c r="JHG246" s="49"/>
      <c r="JHH246" s="49"/>
      <c r="JHI246" s="49"/>
      <c r="JHJ246" s="49"/>
      <c r="JHK246" s="49"/>
      <c r="JHL246" s="49"/>
      <c r="JHM246" s="49"/>
      <c r="JHN246" s="49"/>
      <c r="JHO246" s="49"/>
      <c r="JHP246" s="49"/>
      <c r="JHQ246" s="49"/>
      <c r="JHR246" s="49"/>
      <c r="JHS246" s="49"/>
      <c r="JHT246" s="49"/>
      <c r="JHU246" s="49"/>
      <c r="JHV246" s="49"/>
      <c r="JHW246" s="49"/>
      <c r="JHX246" s="49"/>
      <c r="JHY246" s="49"/>
      <c r="JHZ246" s="49"/>
      <c r="JIA246" s="49"/>
      <c r="JIB246" s="49"/>
      <c r="JIC246" s="49"/>
      <c r="JID246" s="49"/>
      <c r="JIE246" s="49"/>
      <c r="JIF246" s="49"/>
      <c r="JIG246" s="49"/>
      <c r="JIH246" s="49"/>
      <c r="JII246" s="49"/>
      <c r="JIJ246" s="49"/>
      <c r="JIK246" s="49"/>
      <c r="JIL246" s="49"/>
      <c r="JIM246" s="49"/>
      <c r="JIN246" s="49"/>
      <c r="JIO246" s="49"/>
      <c r="JIP246" s="49"/>
      <c r="JIQ246" s="49"/>
      <c r="JIR246" s="49"/>
      <c r="JIS246" s="49"/>
      <c r="JIT246" s="49"/>
      <c r="JIU246" s="49"/>
      <c r="JIV246" s="49"/>
      <c r="JIW246" s="49"/>
      <c r="JIX246" s="49"/>
      <c r="JIY246" s="49"/>
      <c r="JIZ246" s="49"/>
      <c r="JJA246" s="49"/>
      <c r="JJB246" s="49"/>
      <c r="JJC246" s="49"/>
      <c r="JJD246" s="49"/>
      <c r="JJE246" s="49"/>
      <c r="JJF246" s="49"/>
      <c r="JJG246" s="49"/>
      <c r="JJH246" s="49"/>
      <c r="JJI246" s="49"/>
      <c r="JJJ246" s="49"/>
      <c r="JJK246" s="49"/>
      <c r="JJL246" s="49"/>
      <c r="JJM246" s="49"/>
      <c r="JJN246" s="49"/>
      <c r="JJO246" s="49"/>
      <c r="JJP246" s="49"/>
      <c r="JJQ246" s="49"/>
      <c r="JJR246" s="49"/>
      <c r="JJS246" s="49"/>
      <c r="JJT246" s="49"/>
      <c r="JJU246" s="49"/>
      <c r="JJV246" s="49"/>
      <c r="JJW246" s="49"/>
      <c r="JJX246" s="49"/>
      <c r="JJY246" s="49"/>
      <c r="JJZ246" s="49"/>
      <c r="JKA246" s="49"/>
      <c r="JKB246" s="49"/>
      <c r="JKC246" s="49"/>
      <c r="JKD246" s="49"/>
      <c r="JKE246" s="49"/>
      <c r="JKF246" s="49"/>
      <c r="JKG246" s="49"/>
      <c r="JKH246" s="49"/>
      <c r="JKI246" s="49"/>
      <c r="JKJ246" s="49"/>
      <c r="JKK246" s="49"/>
      <c r="JKL246" s="49"/>
      <c r="JKM246" s="49"/>
      <c r="JKN246" s="49"/>
      <c r="JKO246" s="49"/>
      <c r="JKP246" s="49"/>
      <c r="JKQ246" s="49"/>
      <c r="JKR246" s="49"/>
      <c r="JKS246" s="49"/>
      <c r="JKT246" s="49"/>
      <c r="JKU246" s="49"/>
      <c r="JKV246" s="49"/>
      <c r="JKW246" s="49"/>
      <c r="JKX246" s="49"/>
      <c r="JKY246" s="49"/>
      <c r="JKZ246" s="49"/>
      <c r="JLA246" s="49"/>
      <c r="JLB246" s="49"/>
      <c r="JLC246" s="49"/>
      <c r="JLD246" s="49"/>
      <c r="JLE246" s="49"/>
      <c r="JLF246" s="49"/>
      <c r="JLG246" s="49"/>
      <c r="JLH246" s="49"/>
      <c r="JLI246" s="49"/>
      <c r="JLJ246" s="49"/>
      <c r="JLK246" s="49"/>
      <c r="JLL246" s="49"/>
      <c r="JLM246" s="49"/>
      <c r="JLN246" s="49"/>
      <c r="JLO246" s="49"/>
      <c r="JLP246" s="49"/>
      <c r="JLQ246" s="49"/>
      <c r="JLR246" s="49"/>
      <c r="JLS246" s="49"/>
      <c r="JLT246" s="49"/>
      <c r="JLU246" s="49"/>
      <c r="JLV246" s="49"/>
      <c r="JLW246" s="49"/>
      <c r="JLX246" s="49"/>
      <c r="JLY246" s="49"/>
      <c r="JLZ246" s="49"/>
      <c r="JMA246" s="49"/>
      <c r="JMB246" s="49"/>
      <c r="JMC246" s="49"/>
      <c r="JMD246" s="49"/>
      <c r="JME246" s="49"/>
      <c r="JMF246" s="49"/>
      <c r="JMG246" s="49"/>
      <c r="JMH246" s="49"/>
      <c r="JMI246" s="49"/>
      <c r="JMJ246" s="49"/>
      <c r="JMK246" s="49"/>
      <c r="JML246" s="49"/>
      <c r="JMM246" s="49"/>
      <c r="JMN246" s="49"/>
      <c r="JMO246" s="49"/>
      <c r="JMP246" s="49"/>
      <c r="JMQ246" s="49"/>
      <c r="JMR246" s="49"/>
      <c r="JMS246" s="49"/>
      <c r="JMT246" s="49"/>
      <c r="JMU246" s="49"/>
      <c r="JMV246" s="49"/>
      <c r="JMW246" s="49"/>
      <c r="JMX246" s="49"/>
      <c r="JMY246" s="49"/>
      <c r="JMZ246" s="49"/>
      <c r="JNA246" s="49"/>
      <c r="JNB246" s="49"/>
      <c r="JNC246" s="49"/>
      <c r="JND246" s="49"/>
      <c r="JNE246" s="49"/>
      <c r="JNF246" s="49"/>
      <c r="JNG246" s="49"/>
      <c r="JNH246" s="49"/>
      <c r="JNI246" s="49"/>
      <c r="JNJ246" s="49"/>
      <c r="JNK246" s="49"/>
      <c r="JNL246" s="49"/>
      <c r="JNM246" s="49"/>
      <c r="JNN246" s="49"/>
      <c r="JNO246" s="49"/>
      <c r="JNP246" s="49"/>
      <c r="JNQ246" s="49"/>
      <c r="JNR246" s="49"/>
      <c r="JNS246" s="49"/>
      <c r="JNT246" s="49"/>
      <c r="JNU246" s="49"/>
      <c r="JNV246" s="49"/>
      <c r="JNW246" s="49"/>
      <c r="JNX246" s="49"/>
      <c r="JNY246" s="49"/>
      <c r="JNZ246" s="49"/>
      <c r="JOA246" s="49"/>
      <c r="JOB246" s="49"/>
      <c r="JOC246" s="49"/>
      <c r="JOD246" s="49"/>
      <c r="JOE246" s="49"/>
      <c r="JOF246" s="49"/>
      <c r="JOG246" s="49"/>
      <c r="JOH246" s="49"/>
      <c r="JOI246" s="49"/>
      <c r="JOJ246" s="49"/>
      <c r="JOK246" s="49"/>
      <c r="JOL246" s="49"/>
      <c r="JOM246" s="49"/>
      <c r="JON246" s="49"/>
      <c r="JOO246" s="49"/>
      <c r="JOP246" s="49"/>
      <c r="JOQ246" s="49"/>
      <c r="JOR246" s="49"/>
      <c r="JOS246" s="49"/>
      <c r="JOT246" s="49"/>
      <c r="JOU246" s="49"/>
      <c r="JOV246" s="49"/>
      <c r="JOW246" s="49"/>
      <c r="JOX246" s="49"/>
      <c r="JOY246" s="49"/>
      <c r="JOZ246" s="49"/>
      <c r="JPA246" s="49"/>
      <c r="JPB246" s="49"/>
      <c r="JPC246" s="49"/>
      <c r="JPD246" s="49"/>
      <c r="JPE246" s="49"/>
      <c r="JPF246" s="49"/>
      <c r="JPG246" s="49"/>
      <c r="JPH246" s="49"/>
      <c r="JPI246" s="49"/>
      <c r="JPJ246" s="49"/>
      <c r="JPK246" s="49"/>
      <c r="JPL246" s="49"/>
      <c r="JPM246" s="49"/>
      <c r="JPN246" s="49"/>
      <c r="JPO246" s="49"/>
      <c r="JPP246" s="49"/>
      <c r="JPQ246" s="49"/>
      <c r="JPR246" s="49"/>
      <c r="JPS246" s="49"/>
      <c r="JPT246" s="49"/>
      <c r="JPU246" s="49"/>
      <c r="JPV246" s="49"/>
      <c r="JPW246" s="49"/>
      <c r="JPX246" s="49"/>
      <c r="JPY246" s="49"/>
      <c r="JPZ246" s="49"/>
      <c r="JQA246" s="49"/>
      <c r="JQB246" s="49"/>
      <c r="JQC246" s="49"/>
      <c r="JQD246" s="49"/>
      <c r="JQE246" s="49"/>
      <c r="JQF246" s="49"/>
      <c r="JQG246" s="49"/>
      <c r="JQH246" s="49"/>
      <c r="JQI246" s="49"/>
      <c r="JQJ246" s="49"/>
      <c r="JQK246" s="49"/>
      <c r="JQL246" s="49"/>
      <c r="JQM246" s="49"/>
      <c r="JQN246" s="49"/>
      <c r="JQO246" s="49"/>
      <c r="JQP246" s="49"/>
      <c r="JQQ246" s="49"/>
      <c r="JQR246" s="49"/>
      <c r="JQS246" s="49"/>
      <c r="JQT246" s="49"/>
      <c r="JQU246" s="49"/>
      <c r="JQV246" s="49"/>
      <c r="JQW246" s="49"/>
      <c r="JQX246" s="49"/>
      <c r="JQY246" s="49"/>
      <c r="JQZ246" s="49"/>
      <c r="JRA246" s="49"/>
      <c r="JRB246" s="49"/>
      <c r="JRC246" s="49"/>
      <c r="JRD246" s="49"/>
      <c r="JRE246" s="49"/>
      <c r="JRF246" s="49"/>
      <c r="JRG246" s="49"/>
      <c r="JRH246" s="49"/>
      <c r="JRI246" s="49"/>
      <c r="JRJ246" s="49"/>
      <c r="JRK246" s="49"/>
      <c r="JRL246" s="49"/>
      <c r="JRM246" s="49"/>
      <c r="JRN246" s="49"/>
      <c r="JRO246" s="49"/>
      <c r="JRP246" s="49"/>
      <c r="JRQ246" s="49"/>
      <c r="JRR246" s="49"/>
      <c r="JRS246" s="49"/>
      <c r="JRT246" s="49"/>
      <c r="JRU246" s="49"/>
      <c r="JRV246" s="49"/>
      <c r="JRW246" s="49"/>
      <c r="JRX246" s="49"/>
      <c r="JRY246" s="49"/>
      <c r="JRZ246" s="49"/>
      <c r="JSA246" s="49"/>
      <c r="JSB246" s="49"/>
      <c r="JSC246" s="49"/>
      <c r="JSD246" s="49"/>
      <c r="JSE246" s="49"/>
      <c r="JSF246" s="49"/>
      <c r="JSG246" s="49"/>
      <c r="JSH246" s="49"/>
      <c r="JSI246" s="49"/>
      <c r="JSJ246" s="49"/>
      <c r="JSK246" s="49"/>
      <c r="JSL246" s="49"/>
      <c r="JSM246" s="49"/>
      <c r="JSN246" s="49"/>
      <c r="JSO246" s="49"/>
      <c r="JSP246" s="49"/>
      <c r="JSQ246" s="49"/>
      <c r="JSR246" s="49"/>
      <c r="JSS246" s="49"/>
      <c r="JST246" s="49"/>
      <c r="JSU246" s="49"/>
      <c r="JSV246" s="49"/>
      <c r="JSW246" s="49"/>
      <c r="JSX246" s="49"/>
      <c r="JSY246" s="49"/>
      <c r="JSZ246" s="49"/>
      <c r="JTA246" s="49"/>
      <c r="JTB246" s="49"/>
      <c r="JTC246" s="49"/>
      <c r="JTD246" s="49"/>
      <c r="JTE246" s="49"/>
      <c r="JTF246" s="49"/>
      <c r="JTG246" s="49"/>
      <c r="JTH246" s="49"/>
      <c r="JTI246" s="49"/>
      <c r="JTJ246" s="49"/>
      <c r="JTK246" s="49"/>
      <c r="JTL246" s="49"/>
      <c r="JTM246" s="49"/>
      <c r="JTN246" s="49"/>
      <c r="JTO246" s="49"/>
      <c r="JTP246" s="49"/>
      <c r="JTQ246" s="49"/>
      <c r="JTR246" s="49"/>
      <c r="JTS246" s="49"/>
      <c r="JTT246" s="49"/>
      <c r="JTU246" s="49"/>
      <c r="JTV246" s="49"/>
      <c r="JTW246" s="49"/>
      <c r="JTX246" s="49"/>
      <c r="JTY246" s="49"/>
      <c r="JTZ246" s="49"/>
      <c r="JUA246" s="49"/>
      <c r="JUB246" s="49"/>
      <c r="JUC246" s="49"/>
      <c r="JUD246" s="49"/>
      <c r="JUE246" s="49"/>
      <c r="JUF246" s="49"/>
      <c r="JUG246" s="49"/>
      <c r="JUH246" s="49"/>
      <c r="JUI246" s="49"/>
      <c r="JUJ246" s="49"/>
      <c r="JUK246" s="49"/>
      <c r="JUL246" s="49"/>
      <c r="JUM246" s="49"/>
      <c r="JUN246" s="49"/>
      <c r="JUO246" s="49"/>
      <c r="JUP246" s="49"/>
      <c r="JUQ246" s="49"/>
      <c r="JUR246" s="49"/>
      <c r="JUS246" s="49"/>
      <c r="JUT246" s="49"/>
      <c r="JUU246" s="49"/>
      <c r="JUV246" s="49"/>
      <c r="JUW246" s="49"/>
      <c r="JUX246" s="49"/>
      <c r="JUY246" s="49"/>
      <c r="JUZ246" s="49"/>
      <c r="JVA246" s="49"/>
      <c r="JVB246" s="49"/>
      <c r="JVC246" s="49"/>
      <c r="JVD246" s="49"/>
      <c r="JVE246" s="49"/>
      <c r="JVF246" s="49"/>
      <c r="JVG246" s="49"/>
      <c r="JVH246" s="49"/>
      <c r="JVI246" s="49"/>
      <c r="JVJ246" s="49"/>
      <c r="JVK246" s="49"/>
      <c r="JVL246" s="49"/>
      <c r="JVM246" s="49"/>
      <c r="JVN246" s="49"/>
      <c r="JVO246" s="49"/>
      <c r="JVP246" s="49"/>
      <c r="JVQ246" s="49"/>
      <c r="JVR246" s="49"/>
      <c r="JVS246" s="49"/>
      <c r="JVT246" s="49"/>
      <c r="JVU246" s="49"/>
      <c r="JVV246" s="49"/>
      <c r="JVW246" s="49"/>
      <c r="JVX246" s="49"/>
      <c r="JVY246" s="49"/>
      <c r="JVZ246" s="49"/>
      <c r="JWA246" s="49"/>
      <c r="JWB246" s="49"/>
      <c r="JWC246" s="49"/>
      <c r="JWD246" s="49"/>
      <c r="JWE246" s="49"/>
      <c r="JWF246" s="49"/>
      <c r="JWG246" s="49"/>
      <c r="JWH246" s="49"/>
      <c r="JWI246" s="49"/>
      <c r="JWJ246" s="49"/>
      <c r="JWK246" s="49"/>
      <c r="JWL246" s="49"/>
      <c r="JWM246" s="49"/>
      <c r="JWN246" s="49"/>
      <c r="JWO246" s="49"/>
      <c r="JWP246" s="49"/>
      <c r="JWQ246" s="49"/>
      <c r="JWR246" s="49"/>
      <c r="JWS246" s="49"/>
      <c r="JWT246" s="49"/>
      <c r="JWU246" s="49"/>
      <c r="JWV246" s="49"/>
      <c r="JWW246" s="49"/>
      <c r="JWX246" s="49"/>
      <c r="JWY246" s="49"/>
      <c r="JWZ246" s="49"/>
      <c r="JXA246" s="49"/>
      <c r="JXB246" s="49"/>
      <c r="JXC246" s="49"/>
      <c r="JXD246" s="49"/>
      <c r="JXE246" s="49"/>
      <c r="JXF246" s="49"/>
      <c r="JXG246" s="49"/>
      <c r="JXH246" s="49"/>
      <c r="JXI246" s="49"/>
      <c r="JXJ246" s="49"/>
      <c r="JXK246" s="49"/>
      <c r="JXL246" s="49"/>
      <c r="JXM246" s="49"/>
      <c r="JXN246" s="49"/>
      <c r="JXO246" s="49"/>
      <c r="JXP246" s="49"/>
      <c r="JXQ246" s="49"/>
      <c r="JXR246" s="49"/>
      <c r="JXS246" s="49"/>
      <c r="JXT246" s="49"/>
      <c r="JXU246" s="49"/>
      <c r="JXV246" s="49"/>
      <c r="JXW246" s="49"/>
      <c r="JXX246" s="49"/>
      <c r="JXY246" s="49"/>
      <c r="JXZ246" s="49"/>
      <c r="JYA246" s="49"/>
      <c r="JYB246" s="49"/>
      <c r="JYC246" s="49"/>
      <c r="JYD246" s="49"/>
      <c r="JYE246" s="49"/>
      <c r="JYF246" s="49"/>
      <c r="JYG246" s="49"/>
      <c r="JYH246" s="49"/>
      <c r="JYI246" s="49"/>
      <c r="JYJ246" s="49"/>
      <c r="JYK246" s="49"/>
      <c r="JYL246" s="49"/>
      <c r="JYM246" s="49"/>
      <c r="JYN246" s="49"/>
      <c r="JYO246" s="49"/>
      <c r="JYP246" s="49"/>
      <c r="JYQ246" s="49"/>
      <c r="JYR246" s="49"/>
      <c r="JYS246" s="49"/>
      <c r="JYT246" s="49"/>
      <c r="JYU246" s="49"/>
      <c r="JYV246" s="49"/>
      <c r="JYW246" s="49"/>
      <c r="JYX246" s="49"/>
      <c r="JYY246" s="49"/>
      <c r="JYZ246" s="49"/>
      <c r="JZA246" s="49"/>
      <c r="JZB246" s="49"/>
      <c r="JZC246" s="49"/>
      <c r="JZD246" s="49"/>
      <c r="JZE246" s="49"/>
      <c r="JZF246" s="49"/>
      <c r="JZG246" s="49"/>
      <c r="JZH246" s="49"/>
      <c r="JZI246" s="49"/>
      <c r="JZJ246" s="49"/>
      <c r="JZK246" s="49"/>
      <c r="JZL246" s="49"/>
      <c r="JZM246" s="49"/>
      <c r="JZN246" s="49"/>
      <c r="JZO246" s="49"/>
      <c r="JZP246" s="49"/>
      <c r="JZQ246" s="49"/>
      <c r="JZR246" s="49"/>
      <c r="JZS246" s="49"/>
      <c r="JZT246" s="49"/>
      <c r="JZU246" s="49"/>
      <c r="JZV246" s="49"/>
      <c r="JZW246" s="49"/>
      <c r="JZX246" s="49"/>
      <c r="JZY246" s="49"/>
      <c r="JZZ246" s="49"/>
      <c r="KAA246" s="49"/>
      <c r="KAB246" s="49"/>
      <c r="KAC246" s="49"/>
      <c r="KAD246" s="49"/>
      <c r="KAE246" s="49"/>
      <c r="KAF246" s="49"/>
      <c r="KAG246" s="49"/>
      <c r="KAH246" s="49"/>
      <c r="KAI246" s="49"/>
      <c r="KAJ246" s="49"/>
      <c r="KAK246" s="49"/>
      <c r="KAL246" s="49"/>
      <c r="KAM246" s="49"/>
      <c r="KAN246" s="49"/>
      <c r="KAO246" s="49"/>
      <c r="KAP246" s="49"/>
      <c r="KAQ246" s="49"/>
      <c r="KAR246" s="49"/>
      <c r="KAS246" s="49"/>
      <c r="KAT246" s="49"/>
      <c r="KAU246" s="49"/>
      <c r="KAV246" s="49"/>
      <c r="KAW246" s="49"/>
      <c r="KAX246" s="49"/>
      <c r="KAY246" s="49"/>
      <c r="KAZ246" s="49"/>
      <c r="KBA246" s="49"/>
      <c r="KBB246" s="49"/>
      <c r="KBC246" s="49"/>
      <c r="KBD246" s="49"/>
      <c r="KBE246" s="49"/>
      <c r="KBF246" s="49"/>
      <c r="KBG246" s="49"/>
      <c r="KBH246" s="49"/>
      <c r="KBI246" s="49"/>
      <c r="KBJ246" s="49"/>
      <c r="KBK246" s="49"/>
      <c r="KBL246" s="49"/>
      <c r="KBM246" s="49"/>
      <c r="KBN246" s="49"/>
      <c r="KBO246" s="49"/>
      <c r="KBP246" s="49"/>
      <c r="KBQ246" s="49"/>
      <c r="KBR246" s="49"/>
      <c r="KBS246" s="49"/>
      <c r="KBT246" s="49"/>
      <c r="KBU246" s="49"/>
      <c r="KBV246" s="49"/>
      <c r="KBW246" s="49"/>
      <c r="KBX246" s="49"/>
      <c r="KBY246" s="49"/>
      <c r="KBZ246" s="49"/>
      <c r="KCA246" s="49"/>
      <c r="KCB246" s="49"/>
      <c r="KCC246" s="49"/>
      <c r="KCD246" s="49"/>
      <c r="KCE246" s="49"/>
      <c r="KCF246" s="49"/>
      <c r="KCG246" s="49"/>
      <c r="KCH246" s="49"/>
      <c r="KCI246" s="49"/>
      <c r="KCJ246" s="49"/>
      <c r="KCK246" s="49"/>
      <c r="KCL246" s="49"/>
      <c r="KCM246" s="49"/>
      <c r="KCN246" s="49"/>
      <c r="KCO246" s="49"/>
      <c r="KCP246" s="49"/>
      <c r="KCQ246" s="49"/>
      <c r="KCR246" s="49"/>
      <c r="KCS246" s="49"/>
      <c r="KCT246" s="49"/>
      <c r="KCU246" s="49"/>
      <c r="KCV246" s="49"/>
      <c r="KCW246" s="49"/>
      <c r="KCX246" s="49"/>
      <c r="KCY246" s="49"/>
      <c r="KCZ246" s="49"/>
      <c r="KDA246" s="49"/>
      <c r="KDB246" s="49"/>
      <c r="KDC246" s="49"/>
      <c r="KDD246" s="49"/>
      <c r="KDE246" s="49"/>
      <c r="KDF246" s="49"/>
      <c r="KDG246" s="49"/>
      <c r="KDH246" s="49"/>
      <c r="KDI246" s="49"/>
      <c r="KDJ246" s="49"/>
      <c r="KDK246" s="49"/>
      <c r="KDL246" s="49"/>
      <c r="KDM246" s="49"/>
      <c r="KDN246" s="49"/>
      <c r="KDO246" s="49"/>
      <c r="KDP246" s="49"/>
      <c r="KDQ246" s="49"/>
      <c r="KDR246" s="49"/>
      <c r="KDS246" s="49"/>
      <c r="KDT246" s="49"/>
      <c r="KDU246" s="49"/>
      <c r="KDV246" s="49"/>
      <c r="KDW246" s="49"/>
      <c r="KDX246" s="49"/>
      <c r="KDY246" s="49"/>
      <c r="KDZ246" s="49"/>
      <c r="KEA246" s="49"/>
      <c r="KEB246" s="49"/>
      <c r="KEC246" s="49"/>
      <c r="KED246" s="49"/>
      <c r="KEE246" s="49"/>
      <c r="KEF246" s="49"/>
      <c r="KEG246" s="49"/>
      <c r="KEH246" s="49"/>
      <c r="KEI246" s="49"/>
      <c r="KEJ246" s="49"/>
      <c r="KEK246" s="49"/>
      <c r="KEL246" s="49"/>
      <c r="KEM246" s="49"/>
      <c r="KEN246" s="49"/>
      <c r="KEO246" s="49"/>
      <c r="KEP246" s="49"/>
      <c r="KEQ246" s="49"/>
      <c r="KER246" s="49"/>
      <c r="KES246" s="49"/>
      <c r="KET246" s="49"/>
      <c r="KEU246" s="49"/>
      <c r="KEV246" s="49"/>
      <c r="KEW246" s="49"/>
      <c r="KEX246" s="49"/>
      <c r="KEY246" s="49"/>
      <c r="KEZ246" s="49"/>
      <c r="KFA246" s="49"/>
      <c r="KFB246" s="49"/>
      <c r="KFC246" s="49"/>
      <c r="KFD246" s="49"/>
      <c r="KFE246" s="49"/>
      <c r="KFF246" s="49"/>
      <c r="KFG246" s="49"/>
      <c r="KFH246" s="49"/>
      <c r="KFI246" s="49"/>
      <c r="KFJ246" s="49"/>
      <c r="KFK246" s="49"/>
      <c r="KFL246" s="49"/>
      <c r="KFM246" s="49"/>
      <c r="KFN246" s="49"/>
      <c r="KFO246" s="49"/>
      <c r="KFP246" s="49"/>
      <c r="KFQ246" s="49"/>
      <c r="KFR246" s="49"/>
      <c r="KFS246" s="49"/>
      <c r="KFT246" s="49"/>
      <c r="KFU246" s="49"/>
      <c r="KFV246" s="49"/>
      <c r="KFW246" s="49"/>
      <c r="KFX246" s="49"/>
      <c r="KFY246" s="49"/>
      <c r="KFZ246" s="49"/>
      <c r="KGA246" s="49"/>
      <c r="KGB246" s="49"/>
      <c r="KGC246" s="49"/>
      <c r="KGD246" s="49"/>
      <c r="KGE246" s="49"/>
      <c r="KGF246" s="49"/>
      <c r="KGG246" s="49"/>
      <c r="KGH246" s="49"/>
      <c r="KGI246" s="49"/>
      <c r="KGJ246" s="49"/>
      <c r="KGK246" s="49"/>
      <c r="KGL246" s="49"/>
      <c r="KGM246" s="49"/>
      <c r="KGN246" s="49"/>
      <c r="KGO246" s="49"/>
      <c r="KGP246" s="49"/>
      <c r="KGQ246" s="49"/>
      <c r="KGR246" s="49"/>
      <c r="KGS246" s="49"/>
      <c r="KGT246" s="49"/>
      <c r="KGU246" s="49"/>
      <c r="KGV246" s="49"/>
      <c r="KGW246" s="49"/>
      <c r="KGX246" s="49"/>
      <c r="KGY246" s="49"/>
      <c r="KGZ246" s="49"/>
      <c r="KHA246" s="49"/>
      <c r="KHB246" s="49"/>
      <c r="KHC246" s="49"/>
      <c r="KHD246" s="49"/>
      <c r="KHE246" s="49"/>
      <c r="KHF246" s="49"/>
      <c r="KHG246" s="49"/>
      <c r="KHH246" s="49"/>
      <c r="KHI246" s="49"/>
      <c r="KHJ246" s="49"/>
      <c r="KHK246" s="49"/>
      <c r="KHL246" s="49"/>
      <c r="KHM246" s="49"/>
      <c r="KHN246" s="49"/>
      <c r="KHO246" s="49"/>
      <c r="KHP246" s="49"/>
      <c r="KHQ246" s="49"/>
      <c r="KHR246" s="49"/>
      <c r="KHS246" s="49"/>
      <c r="KHT246" s="49"/>
      <c r="KHU246" s="49"/>
      <c r="KHV246" s="49"/>
      <c r="KHW246" s="49"/>
      <c r="KHX246" s="49"/>
      <c r="KHY246" s="49"/>
      <c r="KHZ246" s="49"/>
      <c r="KIA246" s="49"/>
      <c r="KIB246" s="49"/>
      <c r="KIC246" s="49"/>
      <c r="KID246" s="49"/>
      <c r="KIE246" s="49"/>
      <c r="KIF246" s="49"/>
      <c r="KIG246" s="49"/>
      <c r="KIH246" s="49"/>
      <c r="KII246" s="49"/>
      <c r="KIJ246" s="49"/>
      <c r="KIK246" s="49"/>
      <c r="KIL246" s="49"/>
      <c r="KIM246" s="49"/>
      <c r="KIN246" s="49"/>
      <c r="KIO246" s="49"/>
      <c r="KIP246" s="49"/>
      <c r="KIQ246" s="49"/>
      <c r="KIR246" s="49"/>
      <c r="KIS246" s="49"/>
      <c r="KIT246" s="49"/>
      <c r="KIU246" s="49"/>
      <c r="KIV246" s="49"/>
      <c r="KIW246" s="49"/>
      <c r="KIX246" s="49"/>
      <c r="KIY246" s="49"/>
      <c r="KIZ246" s="49"/>
      <c r="KJA246" s="49"/>
      <c r="KJB246" s="49"/>
      <c r="KJC246" s="49"/>
      <c r="KJD246" s="49"/>
      <c r="KJE246" s="49"/>
      <c r="KJF246" s="49"/>
      <c r="KJG246" s="49"/>
      <c r="KJH246" s="49"/>
      <c r="KJI246" s="49"/>
      <c r="KJJ246" s="49"/>
      <c r="KJK246" s="49"/>
      <c r="KJL246" s="49"/>
      <c r="KJM246" s="49"/>
      <c r="KJN246" s="49"/>
      <c r="KJO246" s="49"/>
      <c r="KJP246" s="49"/>
      <c r="KJQ246" s="49"/>
      <c r="KJR246" s="49"/>
      <c r="KJS246" s="49"/>
      <c r="KJT246" s="49"/>
      <c r="KJU246" s="49"/>
      <c r="KJV246" s="49"/>
      <c r="KJW246" s="49"/>
      <c r="KJX246" s="49"/>
      <c r="KJY246" s="49"/>
      <c r="KJZ246" s="49"/>
      <c r="KKA246" s="49"/>
      <c r="KKB246" s="49"/>
      <c r="KKC246" s="49"/>
      <c r="KKD246" s="49"/>
      <c r="KKE246" s="49"/>
      <c r="KKF246" s="49"/>
      <c r="KKG246" s="49"/>
      <c r="KKH246" s="49"/>
      <c r="KKI246" s="49"/>
      <c r="KKJ246" s="49"/>
      <c r="KKK246" s="49"/>
      <c r="KKL246" s="49"/>
      <c r="KKM246" s="49"/>
      <c r="KKN246" s="49"/>
      <c r="KKO246" s="49"/>
      <c r="KKP246" s="49"/>
      <c r="KKQ246" s="49"/>
      <c r="KKR246" s="49"/>
      <c r="KKS246" s="49"/>
      <c r="KKT246" s="49"/>
      <c r="KKU246" s="49"/>
      <c r="KKV246" s="49"/>
      <c r="KKW246" s="49"/>
      <c r="KKX246" s="49"/>
      <c r="KKY246" s="49"/>
      <c r="KKZ246" s="49"/>
      <c r="KLA246" s="49"/>
      <c r="KLB246" s="49"/>
      <c r="KLC246" s="49"/>
      <c r="KLD246" s="49"/>
      <c r="KLE246" s="49"/>
      <c r="KLF246" s="49"/>
      <c r="KLG246" s="49"/>
      <c r="KLH246" s="49"/>
      <c r="KLI246" s="49"/>
      <c r="KLJ246" s="49"/>
      <c r="KLK246" s="49"/>
      <c r="KLL246" s="49"/>
      <c r="KLM246" s="49"/>
      <c r="KLN246" s="49"/>
      <c r="KLO246" s="49"/>
      <c r="KLP246" s="49"/>
      <c r="KLQ246" s="49"/>
      <c r="KLR246" s="49"/>
      <c r="KLS246" s="49"/>
      <c r="KLT246" s="49"/>
      <c r="KLU246" s="49"/>
      <c r="KLV246" s="49"/>
      <c r="KLW246" s="49"/>
      <c r="KLX246" s="49"/>
      <c r="KLY246" s="49"/>
      <c r="KLZ246" s="49"/>
      <c r="KMA246" s="49"/>
      <c r="KMB246" s="49"/>
      <c r="KMC246" s="49"/>
      <c r="KMD246" s="49"/>
      <c r="KME246" s="49"/>
      <c r="KMF246" s="49"/>
      <c r="KMG246" s="49"/>
      <c r="KMH246" s="49"/>
      <c r="KMI246" s="49"/>
      <c r="KMJ246" s="49"/>
      <c r="KMK246" s="49"/>
      <c r="KML246" s="49"/>
      <c r="KMM246" s="49"/>
      <c r="KMN246" s="49"/>
      <c r="KMO246" s="49"/>
      <c r="KMP246" s="49"/>
      <c r="KMQ246" s="49"/>
      <c r="KMR246" s="49"/>
      <c r="KMS246" s="49"/>
      <c r="KMT246" s="49"/>
      <c r="KMU246" s="49"/>
      <c r="KMV246" s="49"/>
      <c r="KMW246" s="49"/>
      <c r="KMX246" s="49"/>
      <c r="KMY246" s="49"/>
      <c r="KMZ246" s="49"/>
      <c r="KNA246" s="49"/>
      <c r="KNB246" s="49"/>
      <c r="KNC246" s="49"/>
      <c r="KND246" s="49"/>
      <c r="KNE246" s="49"/>
      <c r="KNF246" s="49"/>
      <c r="KNG246" s="49"/>
      <c r="KNH246" s="49"/>
      <c r="KNI246" s="49"/>
      <c r="KNJ246" s="49"/>
      <c r="KNK246" s="49"/>
      <c r="KNL246" s="49"/>
      <c r="KNM246" s="49"/>
      <c r="KNN246" s="49"/>
      <c r="KNO246" s="49"/>
      <c r="KNP246" s="49"/>
      <c r="KNQ246" s="49"/>
      <c r="KNR246" s="49"/>
      <c r="KNS246" s="49"/>
      <c r="KNT246" s="49"/>
      <c r="KNU246" s="49"/>
      <c r="KNV246" s="49"/>
      <c r="KNW246" s="49"/>
      <c r="KNX246" s="49"/>
      <c r="KNY246" s="49"/>
      <c r="KNZ246" s="49"/>
      <c r="KOA246" s="49"/>
      <c r="KOB246" s="49"/>
      <c r="KOC246" s="49"/>
      <c r="KOD246" s="49"/>
      <c r="KOE246" s="49"/>
      <c r="KOF246" s="49"/>
      <c r="KOG246" s="49"/>
      <c r="KOH246" s="49"/>
      <c r="KOI246" s="49"/>
      <c r="KOJ246" s="49"/>
      <c r="KOK246" s="49"/>
      <c r="KOL246" s="49"/>
      <c r="KOM246" s="49"/>
      <c r="KON246" s="49"/>
      <c r="KOO246" s="49"/>
      <c r="KOP246" s="49"/>
      <c r="KOQ246" s="49"/>
      <c r="KOR246" s="49"/>
      <c r="KOS246" s="49"/>
      <c r="KOT246" s="49"/>
      <c r="KOU246" s="49"/>
      <c r="KOV246" s="49"/>
      <c r="KOW246" s="49"/>
      <c r="KOX246" s="49"/>
      <c r="KOY246" s="49"/>
      <c r="KOZ246" s="49"/>
      <c r="KPA246" s="49"/>
      <c r="KPB246" s="49"/>
      <c r="KPC246" s="49"/>
      <c r="KPD246" s="49"/>
      <c r="KPE246" s="49"/>
      <c r="KPF246" s="49"/>
      <c r="KPG246" s="49"/>
      <c r="KPH246" s="49"/>
      <c r="KPI246" s="49"/>
      <c r="KPJ246" s="49"/>
      <c r="KPK246" s="49"/>
      <c r="KPL246" s="49"/>
      <c r="KPM246" s="49"/>
      <c r="KPN246" s="49"/>
      <c r="KPO246" s="49"/>
      <c r="KPP246" s="49"/>
      <c r="KPQ246" s="49"/>
      <c r="KPR246" s="49"/>
      <c r="KPS246" s="49"/>
      <c r="KPT246" s="49"/>
      <c r="KPU246" s="49"/>
      <c r="KPV246" s="49"/>
      <c r="KPW246" s="49"/>
      <c r="KPX246" s="49"/>
      <c r="KPY246" s="49"/>
      <c r="KPZ246" s="49"/>
      <c r="KQA246" s="49"/>
      <c r="KQB246" s="49"/>
      <c r="KQC246" s="49"/>
      <c r="KQD246" s="49"/>
      <c r="KQE246" s="49"/>
      <c r="KQF246" s="49"/>
      <c r="KQG246" s="49"/>
      <c r="KQH246" s="49"/>
      <c r="KQI246" s="49"/>
      <c r="KQJ246" s="49"/>
      <c r="KQK246" s="49"/>
      <c r="KQL246" s="49"/>
      <c r="KQM246" s="49"/>
      <c r="KQN246" s="49"/>
      <c r="KQO246" s="49"/>
      <c r="KQP246" s="49"/>
      <c r="KQQ246" s="49"/>
      <c r="KQR246" s="49"/>
      <c r="KQS246" s="49"/>
      <c r="KQT246" s="49"/>
      <c r="KQU246" s="49"/>
      <c r="KQV246" s="49"/>
      <c r="KQW246" s="49"/>
      <c r="KQX246" s="49"/>
      <c r="KQY246" s="49"/>
      <c r="KQZ246" s="49"/>
      <c r="KRA246" s="49"/>
      <c r="KRB246" s="49"/>
      <c r="KRC246" s="49"/>
      <c r="KRD246" s="49"/>
      <c r="KRE246" s="49"/>
      <c r="KRF246" s="49"/>
      <c r="KRG246" s="49"/>
      <c r="KRH246" s="49"/>
      <c r="KRI246" s="49"/>
      <c r="KRJ246" s="49"/>
      <c r="KRK246" s="49"/>
      <c r="KRL246" s="49"/>
      <c r="KRM246" s="49"/>
      <c r="KRN246" s="49"/>
      <c r="KRO246" s="49"/>
      <c r="KRP246" s="49"/>
      <c r="KRQ246" s="49"/>
      <c r="KRR246" s="49"/>
      <c r="KRS246" s="49"/>
      <c r="KRT246" s="49"/>
      <c r="KRU246" s="49"/>
      <c r="KRV246" s="49"/>
      <c r="KRW246" s="49"/>
      <c r="KRX246" s="49"/>
      <c r="KRY246" s="49"/>
      <c r="KRZ246" s="49"/>
      <c r="KSA246" s="49"/>
      <c r="KSB246" s="49"/>
      <c r="KSC246" s="49"/>
      <c r="KSD246" s="49"/>
      <c r="KSE246" s="49"/>
      <c r="KSF246" s="49"/>
      <c r="KSG246" s="49"/>
      <c r="KSH246" s="49"/>
      <c r="KSI246" s="49"/>
      <c r="KSJ246" s="49"/>
      <c r="KSK246" s="49"/>
      <c r="KSL246" s="49"/>
      <c r="KSM246" s="49"/>
      <c r="KSN246" s="49"/>
      <c r="KSO246" s="49"/>
      <c r="KSP246" s="49"/>
      <c r="KSQ246" s="49"/>
      <c r="KSR246" s="49"/>
      <c r="KSS246" s="49"/>
      <c r="KST246" s="49"/>
      <c r="KSU246" s="49"/>
      <c r="KSV246" s="49"/>
      <c r="KSW246" s="49"/>
      <c r="KSX246" s="49"/>
      <c r="KSY246" s="49"/>
      <c r="KSZ246" s="49"/>
      <c r="KTA246" s="49"/>
      <c r="KTB246" s="49"/>
      <c r="KTC246" s="49"/>
      <c r="KTD246" s="49"/>
      <c r="KTE246" s="49"/>
      <c r="KTF246" s="49"/>
      <c r="KTG246" s="49"/>
      <c r="KTH246" s="49"/>
      <c r="KTI246" s="49"/>
      <c r="KTJ246" s="49"/>
      <c r="KTK246" s="49"/>
      <c r="KTL246" s="49"/>
      <c r="KTM246" s="49"/>
      <c r="KTN246" s="49"/>
      <c r="KTO246" s="49"/>
      <c r="KTP246" s="49"/>
      <c r="KTQ246" s="49"/>
      <c r="KTR246" s="49"/>
      <c r="KTS246" s="49"/>
      <c r="KTT246" s="49"/>
      <c r="KTU246" s="49"/>
      <c r="KTV246" s="49"/>
      <c r="KTW246" s="49"/>
      <c r="KTX246" s="49"/>
      <c r="KTY246" s="49"/>
      <c r="KTZ246" s="49"/>
      <c r="KUA246" s="49"/>
      <c r="KUB246" s="49"/>
      <c r="KUC246" s="49"/>
      <c r="KUD246" s="49"/>
      <c r="KUE246" s="49"/>
      <c r="KUF246" s="49"/>
      <c r="KUG246" s="49"/>
      <c r="KUH246" s="49"/>
      <c r="KUI246" s="49"/>
      <c r="KUJ246" s="49"/>
      <c r="KUK246" s="49"/>
      <c r="KUL246" s="49"/>
      <c r="KUM246" s="49"/>
      <c r="KUN246" s="49"/>
      <c r="KUO246" s="49"/>
      <c r="KUP246" s="49"/>
      <c r="KUQ246" s="49"/>
      <c r="KUR246" s="49"/>
      <c r="KUS246" s="49"/>
      <c r="KUT246" s="49"/>
      <c r="KUU246" s="49"/>
      <c r="KUV246" s="49"/>
      <c r="KUW246" s="49"/>
      <c r="KUX246" s="49"/>
      <c r="KUY246" s="49"/>
      <c r="KUZ246" s="49"/>
      <c r="KVA246" s="49"/>
      <c r="KVB246" s="49"/>
      <c r="KVC246" s="49"/>
      <c r="KVD246" s="49"/>
      <c r="KVE246" s="49"/>
      <c r="KVF246" s="49"/>
      <c r="KVG246" s="49"/>
      <c r="KVH246" s="49"/>
      <c r="KVI246" s="49"/>
      <c r="KVJ246" s="49"/>
      <c r="KVK246" s="49"/>
      <c r="KVL246" s="49"/>
      <c r="KVM246" s="49"/>
      <c r="KVN246" s="49"/>
      <c r="KVO246" s="49"/>
      <c r="KVP246" s="49"/>
      <c r="KVQ246" s="49"/>
      <c r="KVR246" s="49"/>
      <c r="KVS246" s="49"/>
      <c r="KVT246" s="49"/>
      <c r="KVU246" s="49"/>
      <c r="KVV246" s="49"/>
      <c r="KVW246" s="49"/>
      <c r="KVX246" s="49"/>
      <c r="KVY246" s="49"/>
      <c r="KVZ246" s="49"/>
      <c r="KWA246" s="49"/>
      <c r="KWB246" s="49"/>
      <c r="KWC246" s="49"/>
      <c r="KWD246" s="49"/>
      <c r="KWE246" s="49"/>
      <c r="KWF246" s="49"/>
      <c r="KWG246" s="49"/>
      <c r="KWH246" s="49"/>
      <c r="KWI246" s="49"/>
      <c r="KWJ246" s="49"/>
      <c r="KWK246" s="49"/>
      <c r="KWL246" s="49"/>
      <c r="KWM246" s="49"/>
      <c r="KWN246" s="49"/>
      <c r="KWO246" s="49"/>
      <c r="KWP246" s="49"/>
      <c r="KWQ246" s="49"/>
      <c r="KWR246" s="49"/>
      <c r="KWS246" s="49"/>
      <c r="KWT246" s="49"/>
      <c r="KWU246" s="49"/>
      <c r="KWV246" s="49"/>
      <c r="KWW246" s="49"/>
      <c r="KWX246" s="49"/>
      <c r="KWY246" s="49"/>
      <c r="KWZ246" s="49"/>
      <c r="KXA246" s="49"/>
      <c r="KXB246" s="49"/>
      <c r="KXC246" s="49"/>
      <c r="KXD246" s="49"/>
      <c r="KXE246" s="49"/>
      <c r="KXF246" s="49"/>
      <c r="KXG246" s="49"/>
      <c r="KXH246" s="49"/>
      <c r="KXI246" s="49"/>
      <c r="KXJ246" s="49"/>
      <c r="KXK246" s="49"/>
      <c r="KXL246" s="49"/>
      <c r="KXM246" s="49"/>
      <c r="KXN246" s="49"/>
      <c r="KXO246" s="49"/>
      <c r="KXP246" s="49"/>
      <c r="KXQ246" s="49"/>
      <c r="KXR246" s="49"/>
      <c r="KXS246" s="49"/>
      <c r="KXT246" s="49"/>
      <c r="KXU246" s="49"/>
      <c r="KXV246" s="49"/>
      <c r="KXW246" s="49"/>
      <c r="KXX246" s="49"/>
      <c r="KXY246" s="49"/>
      <c r="KXZ246" s="49"/>
      <c r="KYA246" s="49"/>
      <c r="KYB246" s="49"/>
      <c r="KYC246" s="49"/>
      <c r="KYD246" s="49"/>
      <c r="KYE246" s="49"/>
      <c r="KYF246" s="49"/>
      <c r="KYG246" s="49"/>
      <c r="KYH246" s="49"/>
      <c r="KYI246" s="49"/>
      <c r="KYJ246" s="49"/>
      <c r="KYK246" s="49"/>
      <c r="KYL246" s="49"/>
      <c r="KYM246" s="49"/>
      <c r="KYN246" s="49"/>
      <c r="KYO246" s="49"/>
      <c r="KYP246" s="49"/>
      <c r="KYQ246" s="49"/>
      <c r="KYR246" s="49"/>
      <c r="KYS246" s="49"/>
      <c r="KYT246" s="49"/>
      <c r="KYU246" s="49"/>
      <c r="KYV246" s="49"/>
      <c r="KYW246" s="49"/>
      <c r="KYX246" s="49"/>
      <c r="KYY246" s="49"/>
      <c r="KYZ246" s="49"/>
      <c r="KZA246" s="49"/>
      <c r="KZB246" s="49"/>
      <c r="KZC246" s="49"/>
      <c r="KZD246" s="49"/>
      <c r="KZE246" s="49"/>
      <c r="KZF246" s="49"/>
      <c r="KZG246" s="49"/>
      <c r="KZH246" s="49"/>
      <c r="KZI246" s="49"/>
      <c r="KZJ246" s="49"/>
      <c r="KZK246" s="49"/>
      <c r="KZL246" s="49"/>
      <c r="KZM246" s="49"/>
      <c r="KZN246" s="49"/>
      <c r="KZO246" s="49"/>
      <c r="KZP246" s="49"/>
      <c r="KZQ246" s="49"/>
      <c r="KZR246" s="49"/>
      <c r="KZS246" s="49"/>
      <c r="KZT246" s="49"/>
      <c r="KZU246" s="49"/>
      <c r="KZV246" s="49"/>
      <c r="KZW246" s="49"/>
      <c r="KZX246" s="49"/>
      <c r="KZY246" s="49"/>
      <c r="KZZ246" s="49"/>
      <c r="LAA246" s="49"/>
      <c r="LAB246" s="49"/>
      <c r="LAC246" s="49"/>
      <c r="LAD246" s="49"/>
      <c r="LAE246" s="49"/>
      <c r="LAF246" s="49"/>
      <c r="LAG246" s="49"/>
      <c r="LAH246" s="49"/>
      <c r="LAI246" s="49"/>
      <c r="LAJ246" s="49"/>
      <c r="LAK246" s="49"/>
      <c r="LAL246" s="49"/>
      <c r="LAM246" s="49"/>
      <c r="LAN246" s="49"/>
      <c r="LAO246" s="49"/>
      <c r="LAP246" s="49"/>
      <c r="LAQ246" s="49"/>
      <c r="LAR246" s="49"/>
      <c r="LAS246" s="49"/>
      <c r="LAT246" s="49"/>
      <c r="LAU246" s="49"/>
      <c r="LAV246" s="49"/>
      <c r="LAW246" s="49"/>
      <c r="LAX246" s="49"/>
      <c r="LAY246" s="49"/>
      <c r="LAZ246" s="49"/>
      <c r="LBA246" s="49"/>
      <c r="LBB246" s="49"/>
      <c r="LBC246" s="49"/>
      <c r="LBD246" s="49"/>
      <c r="LBE246" s="49"/>
      <c r="LBF246" s="49"/>
      <c r="LBG246" s="49"/>
      <c r="LBH246" s="49"/>
      <c r="LBI246" s="49"/>
      <c r="LBJ246" s="49"/>
      <c r="LBK246" s="49"/>
      <c r="LBL246" s="49"/>
      <c r="LBM246" s="49"/>
      <c r="LBN246" s="49"/>
      <c r="LBO246" s="49"/>
      <c r="LBP246" s="49"/>
      <c r="LBQ246" s="49"/>
      <c r="LBR246" s="49"/>
      <c r="LBS246" s="49"/>
      <c r="LBT246" s="49"/>
      <c r="LBU246" s="49"/>
      <c r="LBV246" s="49"/>
      <c r="LBW246" s="49"/>
      <c r="LBX246" s="49"/>
      <c r="LBY246" s="49"/>
      <c r="LBZ246" s="49"/>
      <c r="LCA246" s="49"/>
      <c r="LCB246" s="49"/>
      <c r="LCC246" s="49"/>
      <c r="LCD246" s="49"/>
      <c r="LCE246" s="49"/>
      <c r="LCF246" s="49"/>
      <c r="LCG246" s="49"/>
      <c r="LCH246" s="49"/>
      <c r="LCI246" s="49"/>
      <c r="LCJ246" s="49"/>
      <c r="LCK246" s="49"/>
      <c r="LCL246" s="49"/>
      <c r="LCM246" s="49"/>
      <c r="LCN246" s="49"/>
      <c r="LCO246" s="49"/>
      <c r="LCP246" s="49"/>
      <c r="LCQ246" s="49"/>
      <c r="LCR246" s="49"/>
      <c r="LCS246" s="49"/>
      <c r="LCT246" s="49"/>
      <c r="LCU246" s="49"/>
      <c r="LCV246" s="49"/>
      <c r="LCW246" s="49"/>
      <c r="LCX246" s="49"/>
      <c r="LCY246" s="49"/>
      <c r="LCZ246" s="49"/>
      <c r="LDA246" s="49"/>
      <c r="LDB246" s="49"/>
      <c r="LDC246" s="49"/>
      <c r="LDD246" s="49"/>
      <c r="LDE246" s="49"/>
      <c r="LDF246" s="49"/>
      <c r="LDG246" s="49"/>
      <c r="LDH246" s="49"/>
      <c r="LDI246" s="49"/>
      <c r="LDJ246" s="49"/>
      <c r="LDK246" s="49"/>
      <c r="LDL246" s="49"/>
      <c r="LDM246" s="49"/>
      <c r="LDN246" s="49"/>
      <c r="LDO246" s="49"/>
      <c r="LDP246" s="49"/>
      <c r="LDQ246" s="49"/>
      <c r="LDR246" s="49"/>
      <c r="LDS246" s="49"/>
      <c r="LDT246" s="49"/>
      <c r="LDU246" s="49"/>
      <c r="LDV246" s="49"/>
      <c r="LDW246" s="49"/>
      <c r="LDX246" s="49"/>
      <c r="LDY246" s="49"/>
      <c r="LDZ246" s="49"/>
      <c r="LEA246" s="49"/>
      <c r="LEB246" s="49"/>
      <c r="LEC246" s="49"/>
      <c r="LED246" s="49"/>
      <c r="LEE246" s="49"/>
      <c r="LEF246" s="49"/>
      <c r="LEG246" s="49"/>
      <c r="LEH246" s="49"/>
      <c r="LEI246" s="49"/>
      <c r="LEJ246" s="49"/>
      <c r="LEK246" s="49"/>
      <c r="LEL246" s="49"/>
      <c r="LEM246" s="49"/>
      <c r="LEN246" s="49"/>
      <c r="LEO246" s="49"/>
      <c r="LEP246" s="49"/>
      <c r="LEQ246" s="49"/>
      <c r="LER246" s="49"/>
      <c r="LES246" s="49"/>
      <c r="LET246" s="49"/>
      <c r="LEU246" s="49"/>
      <c r="LEV246" s="49"/>
      <c r="LEW246" s="49"/>
      <c r="LEX246" s="49"/>
      <c r="LEY246" s="49"/>
      <c r="LEZ246" s="49"/>
      <c r="LFA246" s="49"/>
      <c r="LFB246" s="49"/>
      <c r="LFC246" s="49"/>
      <c r="LFD246" s="49"/>
      <c r="LFE246" s="49"/>
      <c r="LFF246" s="49"/>
      <c r="LFG246" s="49"/>
      <c r="LFH246" s="49"/>
      <c r="LFI246" s="49"/>
      <c r="LFJ246" s="49"/>
      <c r="LFK246" s="49"/>
      <c r="LFL246" s="49"/>
      <c r="LFM246" s="49"/>
      <c r="LFN246" s="49"/>
      <c r="LFO246" s="49"/>
      <c r="LFP246" s="49"/>
      <c r="LFQ246" s="49"/>
      <c r="LFR246" s="49"/>
      <c r="LFS246" s="49"/>
      <c r="LFT246" s="49"/>
      <c r="LFU246" s="49"/>
      <c r="LFV246" s="49"/>
      <c r="LFW246" s="49"/>
      <c r="LFX246" s="49"/>
      <c r="LFY246" s="49"/>
      <c r="LFZ246" s="49"/>
      <c r="LGA246" s="49"/>
      <c r="LGB246" s="49"/>
      <c r="LGC246" s="49"/>
      <c r="LGD246" s="49"/>
      <c r="LGE246" s="49"/>
      <c r="LGF246" s="49"/>
      <c r="LGG246" s="49"/>
      <c r="LGH246" s="49"/>
      <c r="LGI246" s="49"/>
      <c r="LGJ246" s="49"/>
      <c r="LGK246" s="49"/>
      <c r="LGL246" s="49"/>
      <c r="LGM246" s="49"/>
      <c r="LGN246" s="49"/>
      <c r="LGO246" s="49"/>
      <c r="LGP246" s="49"/>
      <c r="LGQ246" s="49"/>
      <c r="LGR246" s="49"/>
      <c r="LGS246" s="49"/>
      <c r="LGT246" s="49"/>
      <c r="LGU246" s="49"/>
      <c r="LGV246" s="49"/>
      <c r="LGW246" s="49"/>
      <c r="LGX246" s="49"/>
      <c r="LGY246" s="49"/>
      <c r="LGZ246" s="49"/>
      <c r="LHA246" s="49"/>
      <c r="LHB246" s="49"/>
      <c r="LHC246" s="49"/>
      <c r="LHD246" s="49"/>
      <c r="LHE246" s="49"/>
      <c r="LHF246" s="49"/>
      <c r="LHG246" s="49"/>
      <c r="LHH246" s="49"/>
      <c r="LHI246" s="49"/>
      <c r="LHJ246" s="49"/>
      <c r="LHK246" s="49"/>
      <c r="LHL246" s="49"/>
      <c r="LHM246" s="49"/>
      <c r="LHN246" s="49"/>
      <c r="LHO246" s="49"/>
      <c r="LHP246" s="49"/>
      <c r="LHQ246" s="49"/>
      <c r="LHR246" s="49"/>
      <c r="LHS246" s="49"/>
      <c r="LHT246" s="49"/>
      <c r="LHU246" s="49"/>
      <c r="LHV246" s="49"/>
      <c r="LHW246" s="49"/>
      <c r="LHX246" s="49"/>
      <c r="LHY246" s="49"/>
      <c r="LHZ246" s="49"/>
      <c r="LIA246" s="49"/>
      <c r="LIB246" s="49"/>
      <c r="LIC246" s="49"/>
      <c r="LID246" s="49"/>
      <c r="LIE246" s="49"/>
      <c r="LIF246" s="49"/>
      <c r="LIG246" s="49"/>
      <c r="LIH246" s="49"/>
      <c r="LII246" s="49"/>
      <c r="LIJ246" s="49"/>
      <c r="LIK246" s="49"/>
      <c r="LIL246" s="49"/>
      <c r="LIM246" s="49"/>
      <c r="LIN246" s="49"/>
      <c r="LIO246" s="49"/>
      <c r="LIP246" s="49"/>
      <c r="LIQ246" s="49"/>
      <c r="LIR246" s="49"/>
      <c r="LIS246" s="49"/>
      <c r="LIT246" s="49"/>
      <c r="LIU246" s="49"/>
      <c r="LIV246" s="49"/>
      <c r="LIW246" s="49"/>
      <c r="LIX246" s="49"/>
      <c r="LIY246" s="49"/>
      <c r="LIZ246" s="49"/>
      <c r="LJA246" s="49"/>
      <c r="LJB246" s="49"/>
      <c r="LJC246" s="49"/>
      <c r="LJD246" s="49"/>
      <c r="LJE246" s="49"/>
      <c r="LJF246" s="49"/>
      <c r="LJG246" s="49"/>
      <c r="LJH246" s="49"/>
      <c r="LJI246" s="49"/>
      <c r="LJJ246" s="49"/>
      <c r="LJK246" s="49"/>
      <c r="LJL246" s="49"/>
      <c r="LJM246" s="49"/>
      <c r="LJN246" s="49"/>
      <c r="LJO246" s="49"/>
      <c r="LJP246" s="49"/>
      <c r="LJQ246" s="49"/>
      <c r="LJR246" s="49"/>
      <c r="LJS246" s="49"/>
      <c r="LJT246" s="49"/>
      <c r="LJU246" s="49"/>
      <c r="LJV246" s="49"/>
      <c r="LJW246" s="49"/>
      <c r="LJX246" s="49"/>
      <c r="LJY246" s="49"/>
      <c r="LJZ246" s="49"/>
      <c r="LKA246" s="49"/>
      <c r="LKB246" s="49"/>
      <c r="LKC246" s="49"/>
      <c r="LKD246" s="49"/>
      <c r="LKE246" s="49"/>
      <c r="LKF246" s="49"/>
      <c r="LKG246" s="49"/>
      <c r="LKH246" s="49"/>
      <c r="LKI246" s="49"/>
      <c r="LKJ246" s="49"/>
      <c r="LKK246" s="49"/>
      <c r="LKL246" s="49"/>
      <c r="LKM246" s="49"/>
      <c r="LKN246" s="49"/>
      <c r="LKO246" s="49"/>
      <c r="LKP246" s="49"/>
      <c r="LKQ246" s="49"/>
      <c r="LKR246" s="49"/>
      <c r="LKS246" s="49"/>
      <c r="LKT246" s="49"/>
      <c r="LKU246" s="49"/>
      <c r="LKV246" s="49"/>
      <c r="LKW246" s="49"/>
      <c r="LKX246" s="49"/>
      <c r="LKY246" s="49"/>
      <c r="LKZ246" s="49"/>
      <c r="LLA246" s="49"/>
      <c r="LLB246" s="49"/>
      <c r="LLC246" s="49"/>
      <c r="LLD246" s="49"/>
      <c r="LLE246" s="49"/>
      <c r="LLF246" s="49"/>
      <c r="LLG246" s="49"/>
      <c r="LLH246" s="49"/>
      <c r="LLI246" s="49"/>
      <c r="LLJ246" s="49"/>
      <c r="LLK246" s="49"/>
      <c r="LLL246" s="49"/>
      <c r="LLM246" s="49"/>
      <c r="LLN246" s="49"/>
      <c r="LLO246" s="49"/>
      <c r="LLP246" s="49"/>
      <c r="LLQ246" s="49"/>
      <c r="LLR246" s="49"/>
      <c r="LLS246" s="49"/>
      <c r="LLT246" s="49"/>
      <c r="LLU246" s="49"/>
      <c r="LLV246" s="49"/>
      <c r="LLW246" s="49"/>
      <c r="LLX246" s="49"/>
      <c r="LLY246" s="49"/>
      <c r="LLZ246" s="49"/>
      <c r="LMA246" s="49"/>
      <c r="LMB246" s="49"/>
      <c r="LMC246" s="49"/>
      <c r="LMD246" s="49"/>
      <c r="LME246" s="49"/>
      <c r="LMF246" s="49"/>
      <c r="LMG246" s="49"/>
      <c r="LMH246" s="49"/>
      <c r="LMI246" s="49"/>
      <c r="LMJ246" s="49"/>
      <c r="LMK246" s="49"/>
      <c r="LML246" s="49"/>
      <c r="LMM246" s="49"/>
      <c r="LMN246" s="49"/>
      <c r="LMO246" s="49"/>
      <c r="LMP246" s="49"/>
      <c r="LMQ246" s="49"/>
      <c r="LMR246" s="49"/>
      <c r="LMS246" s="49"/>
      <c r="LMT246" s="49"/>
      <c r="LMU246" s="49"/>
      <c r="LMV246" s="49"/>
      <c r="LMW246" s="49"/>
      <c r="LMX246" s="49"/>
      <c r="LMY246" s="49"/>
      <c r="LMZ246" s="49"/>
      <c r="LNA246" s="49"/>
      <c r="LNB246" s="49"/>
      <c r="LNC246" s="49"/>
      <c r="LND246" s="49"/>
      <c r="LNE246" s="49"/>
      <c r="LNF246" s="49"/>
      <c r="LNG246" s="49"/>
      <c r="LNH246" s="49"/>
      <c r="LNI246" s="49"/>
      <c r="LNJ246" s="49"/>
      <c r="LNK246" s="49"/>
      <c r="LNL246" s="49"/>
      <c r="LNM246" s="49"/>
      <c r="LNN246" s="49"/>
      <c r="LNO246" s="49"/>
      <c r="LNP246" s="49"/>
      <c r="LNQ246" s="49"/>
      <c r="LNR246" s="49"/>
      <c r="LNS246" s="49"/>
      <c r="LNT246" s="49"/>
      <c r="LNU246" s="49"/>
      <c r="LNV246" s="49"/>
      <c r="LNW246" s="49"/>
      <c r="LNX246" s="49"/>
      <c r="LNY246" s="49"/>
      <c r="LNZ246" s="49"/>
      <c r="LOA246" s="49"/>
      <c r="LOB246" s="49"/>
      <c r="LOC246" s="49"/>
      <c r="LOD246" s="49"/>
      <c r="LOE246" s="49"/>
      <c r="LOF246" s="49"/>
      <c r="LOG246" s="49"/>
      <c r="LOH246" s="49"/>
      <c r="LOI246" s="49"/>
      <c r="LOJ246" s="49"/>
      <c r="LOK246" s="49"/>
      <c r="LOL246" s="49"/>
      <c r="LOM246" s="49"/>
      <c r="LON246" s="49"/>
      <c r="LOO246" s="49"/>
      <c r="LOP246" s="49"/>
      <c r="LOQ246" s="49"/>
      <c r="LOR246" s="49"/>
      <c r="LOS246" s="49"/>
      <c r="LOT246" s="49"/>
      <c r="LOU246" s="49"/>
      <c r="LOV246" s="49"/>
      <c r="LOW246" s="49"/>
      <c r="LOX246" s="49"/>
      <c r="LOY246" s="49"/>
      <c r="LOZ246" s="49"/>
      <c r="LPA246" s="49"/>
      <c r="LPB246" s="49"/>
      <c r="LPC246" s="49"/>
      <c r="LPD246" s="49"/>
      <c r="LPE246" s="49"/>
      <c r="LPF246" s="49"/>
      <c r="LPG246" s="49"/>
      <c r="LPH246" s="49"/>
      <c r="LPI246" s="49"/>
      <c r="LPJ246" s="49"/>
      <c r="LPK246" s="49"/>
      <c r="LPL246" s="49"/>
      <c r="LPM246" s="49"/>
      <c r="LPN246" s="49"/>
      <c r="LPO246" s="49"/>
      <c r="LPP246" s="49"/>
      <c r="LPQ246" s="49"/>
      <c r="LPR246" s="49"/>
      <c r="LPS246" s="49"/>
      <c r="LPT246" s="49"/>
      <c r="LPU246" s="49"/>
      <c r="LPV246" s="49"/>
      <c r="LPW246" s="49"/>
      <c r="LPX246" s="49"/>
      <c r="LPY246" s="49"/>
      <c r="LPZ246" s="49"/>
      <c r="LQA246" s="49"/>
      <c r="LQB246" s="49"/>
      <c r="LQC246" s="49"/>
      <c r="LQD246" s="49"/>
      <c r="LQE246" s="49"/>
      <c r="LQF246" s="49"/>
      <c r="LQG246" s="49"/>
      <c r="LQH246" s="49"/>
      <c r="LQI246" s="49"/>
      <c r="LQJ246" s="49"/>
      <c r="LQK246" s="49"/>
      <c r="LQL246" s="49"/>
      <c r="LQM246" s="49"/>
      <c r="LQN246" s="49"/>
      <c r="LQO246" s="49"/>
      <c r="LQP246" s="49"/>
      <c r="LQQ246" s="49"/>
      <c r="LQR246" s="49"/>
      <c r="LQS246" s="49"/>
      <c r="LQT246" s="49"/>
      <c r="LQU246" s="49"/>
      <c r="LQV246" s="49"/>
      <c r="LQW246" s="49"/>
      <c r="LQX246" s="49"/>
      <c r="LQY246" s="49"/>
      <c r="LQZ246" s="49"/>
      <c r="LRA246" s="49"/>
      <c r="LRB246" s="49"/>
      <c r="LRC246" s="49"/>
      <c r="LRD246" s="49"/>
      <c r="LRE246" s="49"/>
      <c r="LRF246" s="49"/>
      <c r="LRG246" s="49"/>
      <c r="LRH246" s="49"/>
      <c r="LRI246" s="49"/>
      <c r="LRJ246" s="49"/>
      <c r="LRK246" s="49"/>
      <c r="LRL246" s="49"/>
      <c r="LRM246" s="49"/>
      <c r="LRN246" s="49"/>
      <c r="LRO246" s="49"/>
      <c r="LRP246" s="49"/>
      <c r="LRQ246" s="49"/>
      <c r="LRR246" s="49"/>
      <c r="LRS246" s="49"/>
      <c r="LRT246" s="49"/>
      <c r="LRU246" s="49"/>
      <c r="LRV246" s="49"/>
      <c r="LRW246" s="49"/>
      <c r="LRX246" s="49"/>
      <c r="LRY246" s="49"/>
      <c r="LRZ246" s="49"/>
      <c r="LSA246" s="49"/>
      <c r="LSB246" s="49"/>
      <c r="LSC246" s="49"/>
      <c r="LSD246" s="49"/>
      <c r="LSE246" s="49"/>
      <c r="LSF246" s="49"/>
      <c r="LSG246" s="49"/>
      <c r="LSH246" s="49"/>
      <c r="LSI246" s="49"/>
      <c r="LSJ246" s="49"/>
      <c r="LSK246" s="49"/>
      <c r="LSL246" s="49"/>
      <c r="LSM246" s="49"/>
      <c r="LSN246" s="49"/>
      <c r="LSO246" s="49"/>
      <c r="LSP246" s="49"/>
      <c r="LSQ246" s="49"/>
      <c r="LSR246" s="49"/>
      <c r="LSS246" s="49"/>
      <c r="LST246" s="49"/>
      <c r="LSU246" s="49"/>
      <c r="LSV246" s="49"/>
      <c r="LSW246" s="49"/>
      <c r="LSX246" s="49"/>
      <c r="LSY246" s="49"/>
      <c r="LSZ246" s="49"/>
      <c r="LTA246" s="49"/>
      <c r="LTB246" s="49"/>
      <c r="LTC246" s="49"/>
      <c r="LTD246" s="49"/>
      <c r="LTE246" s="49"/>
      <c r="LTF246" s="49"/>
      <c r="LTG246" s="49"/>
      <c r="LTH246" s="49"/>
      <c r="LTI246" s="49"/>
      <c r="LTJ246" s="49"/>
      <c r="LTK246" s="49"/>
      <c r="LTL246" s="49"/>
      <c r="LTM246" s="49"/>
      <c r="LTN246" s="49"/>
      <c r="LTO246" s="49"/>
      <c r="LTP246" s="49"/>
      <c r="LTQ246" s="49"/>
      <c r="LTR246" s="49"/>
      <c r="LTS246" s="49"/>
      <c r="LTT246" s="49"/>
      <c r="LTU246" s="49"/>
      <c r="LTV246" s="49"/>
      <c r="LTW246" s="49"/>
      <c r="LTX246" s="49"/>
      <c r="LTY246" s="49"/>
      <c r="LTZ246" s="49"/>
      <c r="LUA246" s="49"/>
      <c r="LUB246" s="49"/>
      <c r="LUC246" s="49"/>
      <c r="LUD246" s="49"/>
      <c r="LUE246" s="49"/>
      <c r="LUF246" s="49"/>
      <c r="LUG246" s="49"/>
      <c r="LUH246" s="49"/>
      <c r="LUI246" s="49"/>
      <c r="LUJ246" s="49"/>
      <c r="LUK246" s="49"/>
      <c r="LUL246" s="49"/>
      <c r="LUM246" s="49"/>
      <c r="LUN246" s="49"/>
      <c r="LUO246" s="49"/>
      <c r="LUP246" s="49"/>
      <c r="LUQ246" s="49"/>
      <c r="LUR246" s="49"/>
      <c r="LUS246" s="49"/>
      <c r="LUT246" s="49"/>
      <c r="LUU246" s="49"/>
      <c r="LUV246" s="49"/>
      <c r="LUW246" s="49"/>
      <c r="LUX246" s="49"/>
      <c r="LUY246" s="49"/>
      <c r="LUZ246" s="49"/>
      <c r="LVA246" s="49"/>
      <c r="LVB246" s="49"/>
      <c r="LVC246" s="49"/>
      <c r="LVD246" s="49"/>
      <c r="LVE246" s="49"/>
      <c r="LVF246" s="49"/>
      <c r="LVG246" s="49"/>
      <c r="LVH246" s="49"/>
      <c r="LVI246" s="49"/>
      <c r="LVJ246" s="49"/>
      <c r="LVK246" s="49"/>
      <c r="LVL246" s="49"/>
      <c r="LVM246" s="49"/>
      <c r="LVN246" s="49"/>
      <c r="LVO246" s="49"/>
      <c r="LVP246" s="49"/>
      <c r="LVQ246" s="49"/>
      <c r="LVR246" s="49"/>
      <c r="LVS246" s="49"/>
      <c r="LVT246" s="49"/>
      <c r="LVU246" s="49"/>
      <c r="LVV246" s="49"/>
      <c r="LVW246" s="49"/>
      <c r="LVX246" s="49"/>
      <c r="LVY246" s="49"/>
      <c r="LVZ246" s="49"/>
      <c r="LWA246" s="49"/>
      <c r="LWB246" s="49"/>
      <c r="LWC246" s="49"/>
      <c r="LWD246" s="49"/>
      <c r="LWE246" s="49"/>
      <c r="LWF246" s="49"/>
      <c r="LWG246" s="49"/>
      <c r="LWH246" s="49"/>
      <c r="LWI246" s="49"/>
      <c r="LWJ246" s="49"/>
      <c r="LWK246" s="49"/>
      <c r="LWL246" s="49"/>
      <c r="LWM246" s="49"/>
      <c r="LWN246" s="49"/>
      <c r="LWO246" s="49"/>
      <c r="LWP246" s="49"/>
      <c r="LWQ246" s="49"/>
      <c r="LWR246" s="49"/>
      <c r="LWS246" s="49"/>
      <c r="LWT246" s="49"/>
      <c r="LWU246" s="49"/>
      <c r="LWV246" s="49"/>
      <c r="LWW246" s="49"/>
      <c r="LWX246" s="49"/>
      <c r="LWY246" s="49"/>
      <c r="LWZ246" s="49"/>
      <c r="LXA246" s="49"/>
      <c r="LXB246" s="49"/>
      <c r="LXC246" s="49"/>
      <c r="LXD246" s="49"/>
      <c r="LXE246" s="49"/>
      <c r="LXF246" s="49"/>
      <c r="LXG246" s="49"/>
      <c r="LXH246" s="49"/>
      <c r="LXI246" s="49"/>
      <c r="LXJ246" s="49"/>
      <c r="LXK246" s="49"/>
      <c r="LXL246" s="49"/>
      <c r="LXM246" s="49"/>
      <c r="LXN246" s="49"/>
      <c r="LXO246" s="49"/>
      <c r="LXP246" s="49"/>
      <c r="LXQ246" s="49"/>
      <c r="LXR246" s="49"/>
      <c r="LXS246" s="49"/>
      <c r="LXT246" s="49"/>
      <c r="LXU246" s="49"/>
      <c r="LXV246" s="49"/>
      <c r="LXW246" s="49"/>
      <c r="LXX246" s="49"/>
      <c r="LXY246" s="49"/>
      <c r="LXZ246" s="49"/>
      <c r="LYA246" s="49"/>
      <c r="LYB246" s="49"/>
      <c r="LYC246" s="49"/>
      <c r="LYD246" s="49"/>
      <c r="LYE246" s="49"/>
      <c r="LYF246" s="49"/>
      <c r="LYG246" s="49"/>
      <c r="LYH246" s="49"/>
      <c r="LYI246" s="49"/>
      <c r="LYJ246" s="49"/>
      <c r="LYK246" s="49"/>
      <c r="LYL246" s="49"/>
      <c r="LYM246" s="49"/>
      <c r="LYN246" s="49"/>
      <c r="LYO246" s="49"/>
      <c r="LYP246" s="49"/>
      <c r="LYQ246" s="49"/>
      <c r="LYR246" s="49"/>
      <c r="LYS246" s="49"/>
      <c r="LYT246" s="49"/>
      <c r="LYU246" s="49"/>
      <c r="LYV246" s="49"/>
      <c r="LYW246" s="49"/>
      <c r="LYX246" s="49"/>
      <c r="LYY246" s="49"/>
      <c r="LYZ246" s="49"/>
      <c r="LZA246" s="49"/>
      <c r="LZB246" s="49"/>
      <c r="LZC246" s="49"/>
      <c r="LZD246" s="49"/>
      <c r="LZE246" s="49"/>
      <c r="LZF246" s="49"/>
      <c r="LZG246" s="49"/>
      <c r="LZH246" s="49"/>
      <c r="LZI246" s="49"/>
      <c r="LZJ246" s="49"/>
      <c r="LZK246" s="49"/>
      <c r="LZL246" s="49"/>
      <c r="LZM246" s="49"/>
      <c r="LZN246" s="49"/>
      <c r="LZO246" s="49"/>
      <c r="LZP246" s="49"/>
      <c r="LZQ246" s="49"/>
      <c r="LZR246" s="49"/>
      <c r="LZS246" s="49"/>
      <c r="LZT246" s="49"/>
      <c r="LZU246" s="49"/>
      <c r="LZV246" s="49"/>
      <c r="LZW246" s="49"/>
      <c r="LZX246" s="49"/>
      <c r="LZY246" s="49"/>
      <c r="LZZ246" s="49"/>
      <c r="MAA246" s="49"/>
      <c r="MAB246" s="49"/>
      <c r="MAC246" s="49"/>
      <c r="MAD246" s="49"/>
      <c r="MAE246" s="49"/>
      <c r="MAF246" s="49"/>
      <c r="MAG246" s="49"/>
      <c r="MAH246" s="49"/>
      <c r="MAI246" s="49"/>
      <c r="MAJ246" s="49"/>
      <c r="MAK246" s="49"/>
      <c r="MAL246" s="49"/>
      <c r="MAM246" s="49"/>
      <c r="MAN246" s="49"/>
      <c r="MAO246" s="49"/>
      <c r="MAP246" s="49"/>
      <c r="MAQ246" s="49"/>
      <c r="MAR246" s="49"/>
      <c r="MAS246" s="49"/>
      <c r="MAT246" s="49"/>
      <c r="MAU246" s="49"/>
      <c r="MAV246" s="49"/>
      <c r="MAW246" s="49"/>
      <c r="MAX246" s="49"/>
      <c r="MAY246" s="49"/>
      <c r="MAZ246" s="49"/>
      <c r="MBA246" s="49"/>
      <c r="MBB246" s="49"/>
      <c r="MBC246" s="49"/>
      <c r="MBD246" s="49"/>
      <c r="MBE246" s="49"/>
      <c r="MBF246" s="49"/>
      <c r="MBG246" s="49"/>
      <c r="MBH246" s="49"/>
      <c r="MBI246" s="49"/>
      <c r="MBJ246" s="49"/>
      <c r="MBK246" s="49"/>
      <c r="MBL246" s="49"/>
      <c r="MBM246" s="49"/>
      <c r="MBN246" s="49"/>
      <c r="MBO246" s="49"/>
      <c r="MBP246" s="49"/>
      <c r="MBQ246" s="49"/>
      <c r="MBR246" s="49"/>
      <c r="MBS246" s="49"/>
      <c r="MBT246" s="49"/>
      <c r="MBU246" s="49"/>
      <c r="MBV246" s="49"/>
      <c r="MBW246" s="49"/>
      <c r="MBX246" s="49"/>
      <c r="MBY246" s="49"/>
      <c r="MBZ246" s="49"/>
      <c r="MCA246" s="49"/>
      <c r="MCB246" s="49"/>
      <c r="MCC246" s="49"/>
      <c r="MCD246" s="49"/>
      <c r="MCE246" s="49"/>
      <c r="MCF246" s="49"/>
      <c r="MCG246" s="49"/>
      <c r="MCH246" s="49"/>
      <c r="MCI246" s="49"/>
      <c r="MCJ246" s="49"/>
      <c r="MCK246" s="49"/>
      <c r="MCL246" s="49"/>
      <c r="MCM246" s="49"/>
      <c r="MCN246" s="49"/>
      <c r="MCO246" s="49"/>
      <c r="MCP246" s="49"/>
      <c r="MCQ246" s="49"/>
      <c r="MCR246" s="49"/>
      <c r="MCS246" s="49"/>
      <c r="MCT246" s="49"/>
      <c r="MCU246" s="49"/>
      <c r="MCV246" s="49"/>
      <c r="MCW246" s="49"/>
      <c r="MCX246" s="49"/>
      <c r="MCY246" s="49"/>
      <c r="MCZ246" s="49"/>
      <c r="MDA246" s="49"/>
      <c r="MDB246" s="49"/>
      <c r="MDC246" s="49"/>
      <c r="MDD246" s="49"/>
      <c r="MDE246" s="49"/>
      <c r="MDF246" s="49"/>
      <c r="MDG246" s="49"/>
      <c r="MDH246" s="49"/>
      <c r="MDI246" s="49"/>
      <c r="MDJ246" s="49"/>
      <c r="MDK246" s="49"/>
      <c r="MDL246" s="49"/>
      <c r="MDM246" s="49"/>
      <c r="MDN246" s="49"/>
      <c r="MDO246" s="49"/>
      <c r="MDP246" s="49"/>
      <c r="MDQ246" s="49"/>
      <c r="MDR246" s="49"/>
      <c r="MDS246" s="49"/>
      <c r="MDT246" s="49"/>
      <c r="MDU246" s="49"/>
      <c r="MDV246" s="49"/>
      <c r="MDW246" s="49"/>
      <c r="MDX246" s="49"/>
      <c r="MDY246" s="49"/>
      <c r="MDZ246" s="49"/>
      <c r="MEA246" s="49"/>
      <c r="MEB246" s="49"/>
      <c r="MEC246" s="49"/>
      <c r="MED246" s="49"/>
      <c r="MEE246" s="49"/>
      <c r="MEF246" s="49"/>
      <c r="MEG246" s="49"/>
      <c r="MEH246" s="49"/>
      <c r="MEI246" s="49"/>
      <c r="MEJ246" s="49"/>
      <c r="MEK246" s="49"/>
      <c r="MEL246" s="49"/>
      <c r="MEM246" s="49"/>
      <c r="MEN246" s="49"/>
      <c r="MEO246" s="49"/>
      <c r="MEP246" s="49"/>
      <c r="MEQ246" s="49"/>
      <c r="MER246" s="49"/>
      <c r="MES246" s="49"/>
      <c r="MET246" s="49"/>
      <c r="MEU246" s="49"/>
      <c r="MEV246" s="49"/>
      <c r="MEW246" s="49"/>
      <c r="MEX246" s="49"/>
      <c r="MEY246" s="49"/>
      <c r="MEZ246" s="49"/>
      <c r="MFA246" s="49"/>
      <c r="MFB246" s="49"/>
      <c r="MFC246" s="49"/>
      <c r="MFD246" s="49"/>
      <c r="MFE246" s="49"/>
      <c r="MFF246" s="49"/>
      <c r="MFG246" s="49"/>
      <c r="MFH246" s="49"/>
      <c r="MFI246" s="49"/>
      <c r="MFJ246" s="49"/>
      <c r="MFK246" s="49"/>
      <c r="MFL246" s="49"/>
      <c r="MFM246" s="49"/>
      <c r="MFN246" s="49"/>
      <c r="MFO246" s="49"/>
      <c r="MFP246" s="49"/>
      <c r="MFQ246" s="49"/>
      <c r="MFR246" s="49"/>
      <c r="MFS246" s="49"/>
      <c r="MFT246" s="49"/>
      <c r="MFU246" s="49"/>
      <c r="MFV246" s="49"/>
      <c r="MFW246" s="49"/>
      <c r="MFX246" s="49"/>
      <c r="MFY246" s="49"/>
      <c r="MFZ246" s="49"/>
      <c r="MGA246" s="49"/>
      <c r="MGB246" s="49"/>
      <c r="MGC246" s="49"/>
      <c r="MGD246" s="49"/>
      <c r="MGE246" s="49"/>
      <c r="MGF246" s="49"/>
      <c r="MGG246" s="49"/>
      <c r="MGH246" s="49"/>
      <c r="MGI246" s="49"/>
      <c r="MGJ246" s="49"/>
      <c r="MGK246" s="49"/>
      <c r="MGL246" s="49"/>
      <c r="MGM246" s="49"/>
      <c r="MGN246" s="49"/>
      <c r="MGO246" s="49"/>
      <c r="MGP246" s="49"/>
      <c r="MGQ246" s="49"/>
      <c r="MGR246" s="49"/>
      <c r="MGS246" s="49"/>
      <c r="MGT246" s="49"/>
      <c r="MGU246" s="49"/>
      <c r="MGV246" s="49"/>
      <c r="MGW246" s="49"/>
      <c r="MGX246" s="49"/>
      <c r="MGY246" s="49"/>
      <c r="MGZ246" s="49"/>
      <c r="MHA246" s="49"/>
      <c r="MHB246" s="49"/>
      <c r="MHC246" s="49"/>
      <c r="MHD246" s="49"/>
      <c r="MHE246" s="49"/>
      <c r="MHF246" s="49"/>
      <c r="MHG246" s="49"/>
      <c r="MHH246" s="49"/>
      <c r="MHI246" s="49"/>
      <c r="MHJ246" s="49"/>
      <c r="MHK246" s="49"/>
      <c r="MHL246" s="49"/>
      <c r="MHM246" s="49"/>
      <c r="MHN246" s="49"/>
      <c r="MHO246" s="49"/>
      <c r="MHP246" s="49"/>
      <c r="MHQ246" s="49"/>
      <c r="MHR246" s="49"/>
      <c r="MHS246" s="49"/>
      <c r="MHT246" s="49"/>
      <c r="MHU246" s="49"/>
      <c r="MHV246" s="49"/>
      <c r="MHW246" s="49"/>
      <c r="MHX246" s="49"/>
      <c r="MHY246" s="49"/>
      <c r="MHZ246" s="49"/>
      <c r="MIA246" s="49"/>
      <c r="MIB246" s="49"/>
      <c r="MIC246" s="49"/>
      <c r="MID246" s="49"/>
      <c r="MIE246" s="49"/>
      <c r="MIF246" s="49"/>
      <c r="MIG246" s="49"/>
      <c r="MIH246" s="49"/>
      <c r="MII246" s="49"/>
      <c r="MIJ246" s="49"/>
      <c r="MIK246" s="49"/>
      <c r="MIL246" s="49"/>
      <c r="MIM246" s="49"/>
      <c r="MIN246" s="49"/>
      <c r="MIO246" s="49"/>
      <c r="MIP246" s="49"/>
      <c r="MIQ246" s="49"/>
      <c r="MIR246" s="49"/>
      <c r="MIS246" s="49"/>
      <c r="MIT246" s="49"/>
      <c r="MIU246" s="49"/>
      <c r="MIV246" s="49"/>
      <c r="MIW246" s="49"/>
      <c r="MIX246" s="49"/>
      <c r="MIY246" s="49"/>
      <c r="MIZ246" s="49"/>
      <c r="MJA246" s="49"/>
      <c r="MJB246" s="49"/>
      <c r="MJC246" s="49"/>
      <c r="MJD246" s="49"/>
      <c r="MJE246" s="49"/>
      <c r="MJF246" s="49"/>
      <c r="MJG246" s="49"/>
      <c r="MJH246" s="49"/>
      <c r="MJI246" s="49"/>
      <c r="MJJ246" s="49"/>
      <c r="MJK246" s="49"/>
      <c r="MJL246" s="49"/>
      <c r="MJM246" s="49"/>
      <c r="MJN246" s="49"/>
      <c r="MJO246" s="49"/>
      <c r="MJP246" s="49"/>
      <c r="MJQ246" s="49"/>
      <c r="MJR246" s="49"/>
      <c r="MJS246" s="49"/>
      <c r="MJT246" s="49"/>
      <c r="MJU246" s="49"/>
      <c r="MJV246" s="49"/>
      <c r="MJW246" s="49"/>
      <c r="MJX246" s="49"/>
      <c r="MJY246" s="49"/>
      <c r="MJZ246" s="49"/>
      <c r="MKA246" s="49"/>
      <c r="MKB246" s="49"/>
      <c r="MKC246" s="49"/>
      <c r="MKD246" s="49"/>
      <c r="MKE246" s="49"/>
      <c r="MKF246" s="49"/>
      <c r="MKG246" s="49"/>
      <c r="MKH246" s="49"/>
      <c r="MKI246" s="49"/>
      <c r="MKJ246" s="49"/>
      <c r="MKK246" s="49"/>
      <c r="MKL246" s="49"/>
      <c r="MKM246" s="49"/>
      <c r="MKN246" s="49"/>
      <c r="MKO246" s="49"/>
      <c r="MKP246" s="49"/>
      <c r="MKQ246" s="49"/>
      <c r="MKR246" s="49"/>
      <c r="MKS246" s="49"/>
      <c r="MKT246" s="49"/>
      <c r="MKU246" s="49"/>
      <c r="MKV246" s="49"/>
      <c r="MKW246" s="49"/>
      <c r="MKX246" s="49"/>
      <c r="MKY246" s="49"/>
      <c r="MKZ246" s="49"/>
      <c r="MLA246" s="49"/>
      <c r="MLB246" s="49"/>
      <c r="MLC246" s="49"/>
      <c r="MLD246" s="49"/>
      <c r="MLE246" s="49"/>
      <c r="MLF246" s="49"/>
      <c r="MLG246" s="49"/>
      <c r="MLH246" s="49"/>
      <c r="MLI246" s="49"/>
      <c r="MLJ246" s="49"/>
      <c r="MLK246" s="49"/>
      <c r="MLL246" s="49"/>
      <c r="MLM246" s="49"/>
      <c r="MLN246" s="49"/>
      <c r="MLO246" s="49"/>
      <c r="MLP246" s="49"/>
      <c r="MLQ246" s="49"/>
      <c r="MLR246" s="49"/>
      <c r="MLS246" s="49"/>
      <c r="MLT246" s="49"/>
      <c r="MLU246" s="49"/>
      <c r="MLV246" s="49"/>
      <c r="MLW246" s="49"/>
      <c r="MLX246" s="49"/>
      <c r="MLY246" s="49"/>
      <c r="MLZ246" s="49"/>
      <c r="MMA246" s="49"/>
      <c r="MMB246" s="49"/>
      <c r="MMC246" s="49"/>
      <c r="MMD246" s="49"/>
      <c r="MME246" s="49"/>
      <c r="MMF246" s="49"/>
      <c r="MMG246" s="49"/>
      <c r="MMH246" s="49"/>
      <c r="MMI246" s="49"/>
      <c r="MMJ246" s="49"/>
      <c r="MMK246" s="49"/>
      <c r="MML246" s="49"/>
      <c r="MMM246" s="49"/>
      <c r="MMN246" s="49"/>
      <c r="MMO246" s="49"/>
      <c r="MMP246" s="49"/>
      <c r="MMQ246" s="49"/>
      <c r="MMR246" s="49"/>
      <c r="MMS246" s="49"/>
      <c r="MMT246" s="49"/>
      <c r="MMU246" s="49"/>
      <c r="MMV246" s="49"/>
      <c r="MMW246" s="49"/>
      <c r="MMX246" s="49"/>
      <c r="MMY246" s="49"/>
      <c r="MMZ246" s="49"/>
      <c r="MNA246" s="49"/>
      <c r="MNB246" s="49"/>
      <c r="MNC246" s="49"/>
      <c r="MND246" s="49"/>
      <c r="MNE246" s="49"/>
      <c r="MNF246" s="49"/>
      <c r="MNG246" s="49"/>
      <c r="MNH246" s="49"/>
      <c r="MNI246" s="49"/>
      <c r="MNJ246" s="49"/>
      <c r="MNK246" s="49"/>
      <c r="MNL246" s="49"/>
      <c r="MNM246" s="49"/>
      <c r="MNN246" s="49"/>
      <c r="MNO246" s="49"/>
      <c r="MNP246" s="49"/>
      <c r="MNQ246" s="49"/>
      <c r="MNR246" s="49"/>
      <c r="MNS246" s="49"/>
      <c r="MNT246" s="49"/>
      <c r="MNU246" s="49"/>
      <c r="MNV246" s="49"/>
      <c r="MNW246" s="49"/>
      <c r="MNX246" s="49"/>
      <c r="MNY246" s="49"/>
      <c r="MNZ246" s="49"/>
      <c r="MOA246" s="49"/>
      <c r="MOB246" s="49"/>
      <c r="MOC246" s="49"/>
      <c r="MOD246" s="49"/>
      <c r="MOE246" s="49"/>
      <c r="MOF246" s="49"/>
      <c r="MOG246" s="49"/>
      <c r="MOH246" s="49"/>
      <c r="MOI246" s="49"/>
      <c r="MOJ246" s="49"/>
      <c r="MOK246" s="49"/>
      <c r="MOL246" s="49"/>
      <c r="MOM246" s="49"/>
      <c r="MON246" s="49"/>
      <c r="MOO246" s="49"/>
      <c r="MOP246" s="49"/>
      <c r="MOQ246" s="49"/>
      <c r="MOR246" s="49"/>
      <c r="MOS246" s="49"/>
      <c r="MOT246" s="49"/>
      <c r="MOU246" s="49"/>
      <c r="MOV246" s="49"/>
      <c r="MOW246" s="49"/>
      <c r="MOX246" s="49"/>
      <c r="MOY246" s="49"/>
      <c r="MOZ246" s="49"/>
      <c r="MPA246" s="49"/>
      <c r="MPB246" s="49"/>
      <c r="MPC246" s="49"/>
      <c r="MPD246" s="49"/>
      <c r="MPE246" s="49"/>
      <c r="MPF246" s="49"/>
      <c r="MPG246" s="49"/>
      <c r="MPH246" s="49"/>
      <c r="MPI246" s="49"/>
      <c r="MPJ246" s="49"/>
      <c r="MPK246" s="49"/>
      <c r="MPL246" s="49"/>
      <c r="MPM246" s="49"/>
      <c r="MPN246" s="49"/>
      <c r="MPO246" s="49"/>
      <c r="MPP246" s="49"/>
      <c r="MPQ246" s="49"/>
      <c r="MPR246" s="49"/>
      <c r="MPS246" s="49"/>
      <c r="MPT246" s="49"/>
      <c r="MPU246" s="49"/>
      <c r="MPV246" s="49"/>
      <c r="MPW246" s="49"/>
      <c r="MPX246" s="49"/>
      <c r="MPY246" s="49"/>
      <c r="MPZ246" s="49"/>
      <c r="MQA246" s="49"/>
      <c r="MQB246" s="49"/>
      <c r="MQC246" s="49"/>
      <c r="MQD246" s="49"/>
      <c r="MQE246" s="49"/>
      <c r="MQF246" s="49"/>
      <c r="MQG246" s="49"/>
      <c r="MQH246" s="49"/>
      <c r="MQI246" s="49"/>
      <c r="MQJ246" s="49"/>
      <c r="MQK246" s="49"/>
      <c r="MQL246" s="49"/>
      <c r="MQM246" s="49"/>
      <c r="MQN246" s="49"/>
      <c r="MQO246" s="49"/>
      <c r="MQP246" s="49"/>
      <c r="MQQ246" s="49"/>
      <c r="MQR246" s="49"/>
      <c r="MQS246" s="49"/>
      <c r="MQT246" s="49"/>
      <c r="MQU246" s="49"/>
      <c r="MQV246" s="49"/>
      <c r="MQW246" s="49"/>
      <c r="MQX246" s="49"/>
      <c r="MQY246" s="49"/>
      <c r="MQZ246" s="49"/>
      <c r="MRA246" s="49"/>
      <c r="MRB246" s="49"/>
      <c r="MRC246" s="49"/>
      <c r="MRD246" s="49"/>
      <c r="MRE246" s="49"/>
      <c r="MRF246" s="49"/>
      <c r="MRG246" s="49"/>
      <c r="MRH246" s="49"/>
      <c r="MRI246" s="49"/>
      <c r="MRJ246" s="49"/>
      <c r="MRK246" s="49"/>
      <c r="MRL246" s="49"/>
      <c r="MRM246" s="49"/>
      <c r="MRN246" s="49"/>
      <c r="MRO246" s="49"/>
      <c r="MRP246" s="49"/>
      <c r="MRQ246" s="49"/>
      <c r="MRR246" s="49"/>
      <c r="MRS246" s="49"/>
      <c r="MRT246" s="49"/>
      <c r="MRU246" s="49"/>
      <c r="MRV246" s="49"/>
      <c r="MRW246" s="49"/>
      <c r="MRX246" s="49"/>
      <c r="MRY246" s="49"/>
      <c r="MRZ246" s="49"/>
      <c r="MSA246" s="49"/>
      <c r="MSB246" s="49"/>
      <c r="MSC246" s="49"/>
      <c r="MSD246" s="49"/>
      <c r="MSE246" s="49"/>
      <c r="MSF246" s="49"/>
      <c r="MSG246" s="49"/>
      <c r="MSH246" s="49"/>
      <c r="MSI246" s="49"/>
      <c r="MSJ246" s="49"/>
      <c r="MSK246" s="49"/>
      <c r="MSL246" s="49"/>
      <c r="MSM246" s="49"/>
      <c r="MSN246" s="49"/>
      <c r="MSO246" s="49"/>
      <c r="MSP246" s="49"/>
      <c r="MSQ246" s="49"/>
      <c r="MSR246" s="49"/>
      <c r="MSS246" s="49"/>
      <c r="MST246" s="49"/>
      <c r="MSU246" s="49"/>
      <c r="MSV246" s="49"/>
      <c r="MSW246" s="49"/>
      <c r="MSX246" s="49"/>
      <c r="MSY246" s="49"/>
      <c r="MSZ246" s="49"/>
      <c r="MTA246" s="49"/>
      <c r="MTB246" s="49"/>
      <c r="MTC246" s="49"/>
      <c r="MTD246" s="49"/>
      <c r="MTE246" s="49"/>
      <c r="MTF246" s="49"/>
      <c r="MTG246" s="49"/>
      <c r="MTH246" s="49"/>
      <c r="MTI246" s="49"/>
      <c r="MTJ246" s="49"/>
      <c r="MTK246" s="49"/>
      <c r="MTL246" s="49"/>
      <c r="MTM246" s="49"/>
      <c r="MTN246" s="49"/>
      <c r="MTO246" s="49"/>
      <c r="MTP246" s="49"/>
      <c r="MTQ246" s="49"/>
      <c r="MTR246" s="49"/>
      <c r="MTS246" s="49"/>
      <c r="MTT246" s="49"/>
      <c r="MTU246" s="49"/>
      <c r="MTV246" s="49"/>
      <c r="MTW246" s="49"/>
      <c r="MTX246" s="49"/>
      <c r="MTY246" s="49"/>
      <c r="MTZ246" s="49"/>
      <c r="MUA246" s="49"/>
      <c r="MUB246" s="49"/>
      <c r="MUC246" s="49"/>
      <c r="MUD246" s="49"/>
      <c r="MUE246" s="49"/>
      <c r="MUF246" s="49"/>
      <c r="MUG246" s="49"/>
      <c r="MUH246" s="49"/>
      <c r="MUI246" s="49"/>
      <c r="MUJ246" s="49"/>
      <c r="MUK246" s="49"/>
      <c r="MUL246" s="49"/>
      <c r="MUM246" s="49"/>
      <c r="MUN246" s="49"/>
      <c r="MUO246" s="49"/>
      <c r="MUP246" s="49"/>
      <c r="MUQ246" s="49"/>
      <c r="MUR246" s="49"/>
      <c r="MUS246" s="49"/>
      <c r="MUT246" s="49"/>
      <c r="MUU246" s="49"/>
      <c r="MUV246" s="49"/>
      <c r="MUW246" s="49"/>
      <c r="MUX246" s="49"/>
      <c r="MUY246" s="49"/>
      <c r="MUZ246" s="49"/>
      <c r="MVA246" s="49"/>
      <c r="MVB246" s="49"/>
      <c r="MVC246" s="49"/>
      <c r="MVD246" s="49"/>
      <c r="MVE246" s="49"/>
      <c r="MVF246" s="49"/>
      <c r="MVG246" s="49"/>
      <c r="MVH246" s="49"/>
      <c r="MVI246" s="49"/>
      <c r="MVJ246" s="49"/>
      <c r="MVK246" s="49"/>
      <c r="MVL246" s="49"/>
      <c r="MVM246" s="49"/>
      <c r="MVN246" s="49"/>
      <c r="MVO246" s="49"/>
      <c r="MVP246" s="49"/>
      <c r="MVQ246" s="49"/>
      <c r="MVR246" s="49"/>
      <c r="MVS246" s="49"/>
      <c r="MVT246" s="49"/>
      <c r="MVU246" s="49"/>
      <c r="MVV246" s="49"/>
      <c r="MVW246" s="49"/>
      <c r="MVX246" s="49"/>
      <c r="MVY246" s="49"/>
      <c r="MVZ246" s="49"/>
      <c r="MWA246" s="49"/>
      <c r="MWB246" s="49"/>
      <c r="MWC246" s="49"/>
      <c r="MWD246" s="49"/>
      <c r="MWE246" s="49"/>
      <c r="MWF246" s="49"/>
      <c r="MWG246" s="49"/>
      <c r="MWH246" s="49"/>
      <c r="MWI246" s="49"/>
      <c r="MWJ246" s="49"/>
      <c r="MWK246" s="49"/>
      <c r="MWL246" s="49"/>
      <c r="MWM246" s="49"/>
      <c r="MWN246" s="49"/>
      <c r="MWO246" s="49"/>
      <c r="MWP246" s="49"/>
      <c r="MWQ246" s="49"/>
      <c r="MWR246" s="49"/>
      <c r="MWS246" s="49"/>
      <c r="MWT246" s="49"/>
      <c r="MWU246" s="49"/>
      <c r="MWV246" s="49"/>
      <c r="MWW246" s="49"/>
      <c r="MWX246" s="49"/>
      <c r="MWY246" s="49"/>
      <c r="MWZ246" s="49"/>
      <c r="MXA246" s="49"/>
      <c r="MXB246" s="49"/>
      <c r="MXC246" s="49"/>
      <c r="MXD246" s="49"/>
      <c r="MXE246" s="49"/>
      <c r="MXF246" s="49"/>
      <c r="MXG246" s="49"/>
      <c r="MXH246" s="49"/>
      <c r="MXI246" s="49"/>
      <c r="MXJ246" s="49"/>
      <c r="MXK246" s="49"/>
      <c r="MXL246" s="49"/>
      <c r="MXM246" s="49"/>
      <c r="MXN246" s="49"/>
      <c r="MXO246" s="49"/>
      <c r="MXP246" s="49"/>
      <c r="MXQ246" s="49"/>
      <c r="MXR246" s="49"/>
      <c r="MXS246" s="49"/>
      <c r="MXT246" s="49"/>
      <c r="MXU246" s="49"/>
      <c r="MXV246" s="49"/>
      <c r="MXW246" s="49"/>
      <c r="MXX246" s="49"/>
      <c r="MXY246" s="49"/>
      <c r="MXZ246" s="49"/>
      <c r="MYA246" s="49"/>
      <c r="MYB246" s="49"/>
      <c r="MYC246" s="49"/>
      <c r="MYD246" s="49"/>
      <c r="MYE246" s="49"/>
      <c r="MYF246" s="49"/>
      <c r="MYG246" s="49"/>
      <c r="MYH246" s="49"/>
      <c r="MYI246" s="49"/>
      <c r="MYJ246" s="49"/>
      <c r="MYK246" s="49"/>
      <c r="MYL246" s="49"/>
      <c r="MYM246" s="49"/>
      <c r="MYN246" s="49"/>
      <c r="MYO246" s="49"/>
      <c r="MYP246" s="49"/>
      <c r="MYQ246" s="49"/>
      <c r="MYR246" s="49"/>
      <c r="MYS246" s="49"/>
      <c r="MYT246" s="49"/>
      <c r="MYU246" s="49"/>
      <c r="MYV246" s="49"/>
      <c r="MYW246" s="49"/>
      <c r="MYX246" s="49"/>
      <c r="MYY246" s="49"/>
      <c r="MYZ246" s="49"/>
      <c r="MZA246" s="49"/>
      <c r="MZB246" s="49"/>
      <c r="MZC246" s="49"/>
      <c r="MZD246" s="49"/>
      <c r="MZE246" s="49"/>
      <c r="MZF246" s="49"/>
      <c r="MZG246" s="49"/>
      <c r="MZH246" s="49"/>
      <c r="MZI246" s="49"/>
      <c r="MZJ246" s="49"/>
      <c r="MZK246" s="49"/>
      <c r="MZL246" s="49"/>
      <c r="MZM246" s="49"/>
      <c r="MZN246" s="49"/>
      <c r="MZO246" s="49"/>
      <c r="MZP246" s="49"/>
      <c r="MZQ246" s="49"/>
      <c r="MZR246" s="49"/>
      <c r="MZS246" s="49"/>
      <c r="MZT246" s="49"/>
      <c r="MZU246" s="49"/>
      <c r="MZV246" s="49"/>
      <c r="MZW246" s="49"/>
      <c r="MZX246" s="49"/>
      <c r="MZY246" s="49"/>
      <c r="MZZ246" s="49"/>
      <c r="NAA246" s="49"/>
      <c r="NAB246" s="49"/>
      <c r="NAC246" s="49"/>
      <c r="NAD246" s="49"/>
      <c r="NAE246" s="49"/>
      <c r="NAF246" s="49"/>
      <c r="NAG246" s="49"/>
      <c r="NAH246" s="49"/>
      <c r="NAI246" s="49"/>
      <c r="NAJ246" s="49"/>
      <c r="NAK246" s="49"/>
      <c r="NAL246" s="49"/>
      <c r="NAM246" s="49"/>
      <c r="NAN246" s="49"/>
      <c r="NAO246" s="49"/>
      <c r="NAP246" s="49"/>
      <c r="NAQ246" s="49"/>
      <c r="NAR246" s="49"/>
      <c r="NAS246" s="49"/>
      <c r="NAT246" s="49"/>
      <c r="NAU246" s="49"/>
      <c r="NAV246" s="49"/>
      <c r="NAW246" s="49"/>
      <c r="NAX246" s="49"/>
      <c r="NAY246" s="49"/>
      <c r="NAZ246" s="49"/>
      <c r="NBA246" s="49"/>
      <c r="NBB246" s="49"/>
      <c r="NBC246" s="49"/>
      <c r="NBD246" s="49"/>
      <c r="NBE246" s="49"/>
      <c r="NBF246" s="49"/>
      <c r="NBG246" s="49"/>
      <c r="NBH246" s="49"/>
      <c r="NBI246" s="49"/>
      <c r="NBJ246" s="49"/>
      <c r="NBK246" s="49"/>
      <c r="NBL246" s="49"/>
      <c r="NBM246" s="49"/>
      <c r="NBN246" s="49"/>
      <c r="NBO246" s="49"/>
      <c r="NBP246" s="49"/>
      <c r="NBQ246" s="49"/>
      <c r="NBR246" s="49"/>
      <c r="NBS246" s="49"/>
      <c r="NBT246" s="49"/>
      <c r="NBU246" s="49"/>
      <c r="NBV246" s="49"/>
      <c r="NBW246" s="49"/>
      <c r="NBX246" s="49"/>
      <c r="NBY246" s="49"/>
      <c r="NBZ246" s="49"/>
      <c r="NCA246" s="49"/>
      <c r="NCB246" s="49"/>
      <c r="NCC246" s="49"/>
      <c r="NCD246" s="49"/>
      <c r="NCE246" s="49"/>
      <c r="NCF246" s="49"/>
      <c r="NCG246" s="49"/>
      <c r="NCH246" s="49"/>
      <c r="NCI246" s="49"/>
      <c r="NCJ246" s="49"/>
      <c r="NCK246" s="49"/>
      <c r="NCL246" s="49"/>
      <c r="NCM246" s="49"/>
      <c r="NCN246" s="49"/>
      <c r="NCO246" s="49"/>
      <c r="NCP246" s="49"/>
      <c r="NCQ246" s="49"/>
      <c r="NCR246" s="49"/>
      <c r="NCS246" s="49"/>
      <c r="NCT246" s="49"/>
      <c r="NCU246" s="49"/>
      <c r="NCV246" s="49"/>
      <c r="NCW246" s="49"/>
      <c r="NCX246" s="49"/>
      <c r="NCY246" s="49"/>
      <c r="NCZ246" s="49"/>
      <c r="NDA246" s="49"/>
      <c r="NDB246" s="49"/>
      <c r="NDC246" s="49"/>
      <c r="NDD246" s="49"/>
      <c r="NDE246" s="49"/>
      <c r="NDF246" s="49"/>
      <c r="NDG246" s="49"/>
      <c r="NDH246" s="49"/>
      <c r="NDI246" s="49"/>
      <c r="NDJ246" s="49"/>
      <c r="NDK246" s="49"/>
      <c r="NDL246" s="49"/>
      <c r="NDM246" s="49"/>
      <c r="NDN246" s="49"/>
      <c r="NDO246" s="49"/>
      <c r="NDP246" s="49"/>
      <c r="NDQ246" s="49"/>
      <c r="NDR246" s="49"/>
      <c r="NDS246" s="49"/>
      <c r="NDT246" s="49"/>
      <c r="NDU246" s="49"/>
      <c r="NDV246" s="49"/>
      <c r="NDW246" s="49"/>
      <c r="NDX246" s="49"/>
      <c r="NDY246" s="49"/>
      <c r="NDZ246" s="49"/>
      <c r="NEA246" s="49"/>
      <c r="NEB246" s="49"/>
      <c r="NEC246" s="49"/>
      <c r="NED246" s="49"/>
      <c r="NEE246" s="49"/>
      <c r="NEF246" s="49"/>
      <c r="NEG246" s="49"/>
      <c r="NEH246" s="49"/>
      <c r="NEI246" s="49"/>
      <c r="NEJ246" s="49"/>
      <c r="NEK246" s="49"/>
      <c r="NEL246" s="49"/>
      <c r="NEM246" s="49"/>
      <c r="NEN246" s="49"/>
      <c r="NEO246" s="49"/>
      <c r="NEP246" s="49"/>
      <c r="NEQ246" s="49"/>
      <c r="NER246" s="49"/>
      <c r="NES246" s="49"/>
      <c r="NET246" s="49"/>
      <c r="NEU246" s="49"/>
      <c r="NEV246" s="49"/>
      <c r="NEW246" s="49"/>
      <c r="NEX246" s="49"/>
      <c r="NEY246" s="49"/>
      <c r="NEZ246" s="49"/>
      <c r="NFA246" s="49"/>
      <c r="NFB246" s="49"/>
      <c r="NFC246" s="49"/>
      <c r="NFD246" s="49"/>
      <c r="NFE246" s="49"/>
      <c r="NFF246" s="49"/>
      <c r="NFG246" s="49"/>
      <c r="NFH246" s="49"/>
      <c r="NFI246" s="49"/>
      <c r="NFJ246" s="49"/>
      <c r="NFK246" s="49"/>
      <c r="NFL246" s="49"/>
      <c r="NFM246" s="49"/>
      <c r="NFN246" s="49"/>
      <c r="NFO246" s="49"/>
      <c r="NFP246" s="49"/>
      <c r="NFQ246" s="49"/>
      <c r="NFR246" s="49"/>
      <c r="NFS246" s="49"/>
      <c r="NFT246" s="49"/>
      <c r="NFU246" s="49"/>
      <c r="NFV246" s="49"/>
      <c r="NFW246" s="49"/>
      <c r="NFX246" s="49"/>
      <c r="NFY246" s="49"/>
      <c r="NFZ246" s="49"/>
      <c r="NGA246" s="49"/>
      <c r="NGB246" s="49"/>
      <c r="NGC246" s="49"/>
      <c r="NGD246" s="49"/>
      <c r="NGE246" s="49"/>
      <c r="NGF246" s="49"/>
      <c r="NGG246" s="49"/>
      <c r="NGH246" s="49"/>
      <c r="NGI246" s="49"/>
      <c r="NGJ246" s="49"/>
      <c r="NGK246" s="49"/>
      <c r="NGL246" s="49"/>
      <c r="NGM246" s="49"/>
      <c r="NGN246" s="49"/>
      <c r="NGO246" s="49"/>
      <c r="NGP246" s="49"/>
      <c r="NGQ246" s="49"/>
      <c r="NGR246" s="49"/>
      <c r="NGS246" s="49"/>
      <c r="NGT246" s="49"/>
      <c r="NGU246" s="49"/>
      <c r="NGV246" s="49"/>
      <c r="NGW246" s="49"/>
      <c r="NGX246" s="49"/>
      <c r="NGY246" s="49"/>
      <c r="NGZ246" s="49"/>
      <c r="NHA246" s="49"/>
      <c r="NHB246" s="49"/>
      <c r="NHC246" s="49"/>
      <c r="NHD246" s="49"/>
      <c r="NHE246" s="49"/>
      <c r="NHF246" s="49"/>
      <c r="NHG246" s="49"/>
      <c r="NHH246" s="49"/>
      <c r="NHI246" s="49"/>
      <c r="NHJ246" s="49"/>
      <c r="NHK246" s="49"/>
      <c r="NHL246" s="49"/>
      <c r="NHM246" s="49"/>
      <c r="NHN246" s="49"/>
      <c r="NHO246" s="49"/>
      <c r="NHP246" s="49"/>
      <c r="NHQ246" s="49"/>
      <c r="NHR246" s="49"/>
      <c r="NHS246" s="49"/>
      <c r="NHT246" s="49"/>
      <c r="NHU246" s="49"/>
      <c r="NHV246" s="49"/>
      <c r="NHW246" s="49"/>
      <c r="NHX246" s="49"/>
      <c r="NHY246" s="49"/>
      <c r="NHZ246" s="49"/>
      <c r="NIA246" s="49"/>
      <c r="NIB246" s="49"/>
      <c r="NIC246" s="49"/>
      <c r="NID246" s="49"/>
      <c r="NIE246" s="49"/>
      <c r="NIF246" s="49"/>
      <c r="NIG246" s="49"/>
      <c r="NIH246" s="49"/>
      <c r="NII246" s="49"/>
      <c r="NIJ246" s="49"/>
      <c r="NIK246" s="49"/>
      <c r="NIL246" s="49"/>
      <c r="NIM246" s="49"/>
      <c r="NIN246" s="49"/>
      <c r="NIO246" s="49"/>
      <c r="NIP246" s="49"/>
      <c r="NIQ246" s="49"/>
      <c r="NIR246" s="49"/>
      <c r="NIS246" s="49"/>
      <c r="NIT246" s="49"/>
      <c r="NIU246" s="49"/>
      <c r="NIV246" s="49"/>
      <c r="NIW246" s="49"/>
      <c r="NIX246" s="49"/>
      <c r="NIY246" s="49"/>
      <c r="NIZ246" s="49"/>
      <c r="NJA246" s="49"/>
      <c r="NJB246" s="49"/>
      <c r="NJC246" s="49"/>
      <c r="NJD246" s="49"/>
      <c r="NJE246" s="49"/>
      <c r="NJF246" s="49"/>
      <c r="NJG246" s="49"/>
      <c r="NJH246" s="49"/>
      <c r="NJI246" s="49"/>
      <c r="NJJ246" s="49"/>
      <c r="NJK246" s="49"/>
      <c r="NJL246" s="49"/>
      <c r="NJM246" s="49"/>
      <c r="NJN246" s="49"/>
      <c r="NJO246" s="49"/>
      <c r="NJP246" s="49"/>
      <c r="NJQ246" s="49"/>
      <c r="NJR246" s="49"/>
      <c r="NJS246" s="49"/>
      <c r="NJT246" s="49"/>
      <c r="NJU246" s="49"/>
      <c r="NJV246" s="49"/>
      <c r="NJW246" s="49"/>
      <c r="NJX246" s="49"/>
      <c r="NJY246" s="49"/>
      <c r="NJZ246" s="49"/>
      <c r="NKA246" s="49"/>
      <c r="NKB246" s="49"/>
      <c r="NKC246" s="49"/>
      <c r="NKD246" s="49"/>
      <c r="NKE246" s="49"/>
      <c r="NKF246" s="49"/>
      <c r="NKG246" s="49"/>
      <c r="NKH246" s="49"/>
      <c r="NKI246" s="49"/>
      <c r="NKJ246" s="49"/>
      <c r="NKK246" s="49"/>
      <c r="NKL246" s="49"/>
      <c r="NKM246" s="49"/>
      <c r="NKN246" s="49"/>
      <c r="NKO246" s="49"/>
      <c r="NKP246" s="49"/>
      <c r="NKQ246" s="49"/>
      <c r="NKR246" s="49"/>
      <c r="NKS246" s="49"/>
      <c r="NKT246" s="49"/>
      <c r="NKU246" s="49"/>
      <c r="NKV246" s="49"/>
      <c r="NKW246" s="49"/>
      <c r="NKX246" s="49"/>
      <c r="NKY246" s="49"/>
      <c r="NKZ246" s="49"/>
      <c r="NLA246" s="49"/>
      <c r="NLB246" s="49"/>
      <c r="NLC246" s="49"/>
      <c r="NLD246" s="49"/>
      <c r="NLE246" s="49"/>
      <c r="NLF246" s="49"/>
      <c r="NLG246" s="49"/>
      <c r="NLH246" s="49"/>
      <c r="NLI246" s="49"/>
      <c r="NLJ246" s="49"/>
      <c r="NLK246" s="49"/>
      <c r="NLL246" s="49"/>
      <c r="NLM246" s="49"/>
      <c r="NLN246" s="49"/>
      <c r="NLO246" s="49"/>
      <c r="NLP246" s="49"/>
      <c r="NLQ246" s="49"/>
      <c r="NLR246" s="49"/>
      <c r="NLS246" s="49"/>
      <c r="NLT246" s="49"/>
      <c r="NLU246" s="49"/>
      <c r="NLV246" s="49"/>
      <c r="NLW246" s="49"/>
      <c r="NLX246" s="49"/>
      <c r="NLY246" s="49"/>
      <c r="NLZ246" s="49"/>
      <c r="NMA246" s="49"/>
      <c r="NMB246" s="49"/>
      <c r="NMC246" s="49"/>
      <c r="NMD246" s="49"/>
      <c r="NME246" s="49"/>
      <c r="NMF246" s="49"/>
      <c r="NMG246" s="49"/>
      <c r="NMH246" s="49"/>
      <c r="NMI246" s="49"/>
      <c r="NMJ246" s="49"/>
      <c r="NMK246" s="49"/>
      <c r="NML246" s="49"/>
      <c r="NMM246" s="49"/>
      <c r="NMN246" s="49"/>
      <c r="NMO246" s="49"/>
      <c r="NMP246" s="49"/>
      <c r="NMQ246" s="49"/>
      <c r="NMR246" s="49"/>
      <c r="NMS246" s="49"/>
      <c r="NMT246" s="49"/>
      <c r="NMU246" s="49"/>
      <c r="NMV246" s="49"/>
      <c r="NMW246" s="49"/>
      <c r="NMX246" s="49"/>
      <c r="NMY246" s="49"/>
      <c r="NMZ246" s="49"/>
      <c r="NNA246" s="49"/>
      <c r="NNB246" s="49"/>
      <c r="NNC246" s="49"/>
      <c r="NND246" s="49"/>
      <c r="NNE246" s="49"/>
      <c r="NNF246" s="49"/>
      <c r="NNG246" s="49"/>
      <c r="NNH246" s="49"/>
      <c r="NNI246" s="49"/>
      <c r="NNJ246" s="49"/>
      <c r="NNK246" s="49"/>
      <c r="NNL246" s="49"/>
      <c r="NNM246" s="49"/>
      <c r="NNN246" s="49"/>
      <c r="NNO246" s="49"/>
      <c r="NNP246" s="49"/>
      <c r="NNQ246" s="49"/>
      <c r="NNR246" s="49"/>
      <c r="NNS246" s="49"/>
      <c r="NNT246" s="49"/>
      <c r="NNU246" s="49"/>
      <c r="NNV246" s="49"/>
      <c r="NNW246" s="49"/>
      <c r="NNX246" s="49"/>
      <c r="NNY246" s="49"/>
      <c r="NNZ246" s="49"/>
      <c r="NOA246" s="49"/>
      <c r="NOB246" s="49"/>
      <c r="NOC246" s="49"/>
      <c r="NOD246" s="49"/>
      <c r="NOE246" s="49"/>
      <c r="NOF246" s="49"/>
      <c r="NOG246" s="49"/>
      <c r="NOH246" s="49"/>
      <c r="NOI246" s="49"/>
      <c r="NOJ246" s="49"/>
      <c r="NOK246" s="49"/>
      <c r="NOL246" s="49"/>
      <c r="NOM246" s="49"/>
      <c r="NON246" s="49"/>
      <c r="NOO246" s="49"/>
      <c r="NOP246" s="49"/>
      <c r="NOQ246" s="49"/>
      <c r="NOR246" s="49"/>
      <c r="NOS246" s="49"/>
      <c r="NOT246" s="49"/>
      <c r="NOU246" s="49"/>
      <c r="NOV246" s="49"/>
      <c r="NOW246" s="49"/>
      <c r="NOX246" s="49"/>
      <c r="NOY246" s="49"/>
      <c r="NOZ246" s="49"/>
      <c r="NPA246" s="49"/>
      <c r="NPB246" s="49"/>
      <c r="NPC246" s="49"/>
      <c r="NPD246" s="49"/>
      <c r="NPE246" s="49"/>
      <c r="NPF246" s="49"/>
      <c r="NPG246" s="49"/>
      <c r="NPH246" s="49"/>
      <c r="NPI246" s="49"/>
      <c r="NPJ246" s="49"/>
      <c r="NPK246" s="49"/>
      <c r="NPL246" s="49"/>
      <c r="NPM246" s="49"/>
      <c r="NPN246" s="49"/>
      <c r="NPO246" s="49"/>
      <c r="NPP246" s="49"/>
      <c r="NPQ246" s="49"/>
      <c r="NPR246" s="49"/>
      <c r="NPS246" s="49"/>
      <c r="NPT246" s="49"/>
      <c r="NPU246" s="49"/>
      <c r="NPV246" s="49"/>
      <c r="NPW246" s="49"/>
      <c r="NPX246" s="49"/>
      <c r="NPY246" s="49"/>
      <c r="NPZ246" s="49"/>
      <c r="NQA246" s="49"/>
      <c r="NQB246" s="49"/>
      <c r="NQC246" s="49"/>
      <c r="NQD246" s="49"/>
      <c r="NQE246" s="49"/>
      <c r="NQF246" s="49"/>
      <c r="NQG246" s="49"/>
      <c r="NQH246" s="49"/>
      <c r="NQI246" s="49"/>
      <c r="NQJ246" s="49"/>
      <c r="NQK246" s="49"/>
      <c r="NQL246" s="49"/>
      <c r="NQM246" s="49"/>
      <c r="NQN246" s="49"/>
      <c r="NQO246" s="49"/>
      <c r="NQP246" s="49"/>
      <c r="NQQ246" s="49"/>
      <c r="NQR246" s="49"/>
      <c r="NQS246" s="49"/>
      <c r="NQT246" s="49"/>
      <c r="NQU246" s="49"/>
      <c r="NQV246" s="49"/>
      <c r="NQW246" s="49"/>
      <c r="NQX246" s="49"/>
      <c r="NQY246" s="49"/>
      <c r="NQZ246" s="49"/>
      <c r="NRA246" s="49"/>
      <c r="NRB246" s="49"/>
      <c r="NRC246" s="49"/>
      <c r="NRD246" s="49"/>
      <c r="NRE246" s="49"/>
      <c r="NRF246" s="49"/>
      <c r="NRG246" s="49"/>
      <c r="NRH246" s="49"/>
      <c r="NRI246" s="49"/>
      <c r="NRJ246" s="49"/>
      <c r="NRK246" s="49"/>
      <c r="NRL246" s="49"/>
      <c r="NRM246" s="49"/>
      <c r="NRN246" s="49"/>
      <c r="NRO246" s="49"/>
      <c r="NRP246" s="49"/>
      <c r="NRQ246" s="49"/>
      <c r="NRR246" s="49"/>
      <c r="NRS246" s="49"/>
      <c r="NRT246" s="49"/>
      <c r="NRU246" s="49"/>
      <c r="NRV246" s="49"/>
      <c r="NRW246" s="49"/>
      <c r="NRX246" s="49"/>
      <c r="NRY246" s="49"/>
      <c r="NRZ246" s="49"/>
      <c r="NSA246" s="49"/>
      <c r="NSB246" s="49"/>
      <c r="NSC246" s="49"/>
      <c r="NSD246" s="49"/>
      <c r="NSE246" s="49"/>
      <c r="NSF246" s="49"/>
      <c r="NSG246" s="49"/>
      <c r="NSH246" s="49"/>
      <c r="NSI246" s="49"/>
      <c r="NSJ246" s="49"/>
      <c r="NSK246" s="49"/>
      <c r="NSL246" s="49"/>
      <c r="NSM246" s="49"/>
      <c r="NSN246" s="49"/>
      <c r="NSO246" s="49"/>
      <c r="NSP246" s="49"/>
      <c r="NSQ246" s="49"/>
      <c r="NSR246" s="49"/>
      <c r="NSS246" s="49"/>
      <c r="NST246" s="49"/>
      <c r="NSU246" s="49"/>
      <c r="NSV246" s="49"/>
      <c r="NSW246" s="49"/>
      <c r="NSX246" s="49"/>
      <c r="NSY246" s="49"/>
      <c r="NSZ246" s="49"/>
      <c r="NTA246" s="49"/>
      <c r="NTB246" s="49"/>
      <c r="NTC246" s="49"/>
      <c r="NTD246" s="49"/>
      <c r="NTE246" s="49"/>
      <c r="NTF246" s="49"/>
      <c r="NTG246" s="49"/>
      <c r="NTH246" s="49"/>
      <c r="NTI246" s="49"/>
      <c r="NTJ246" s="49"/>
      <c r="NTK246" s="49"/>
      <c r="NTL246" s="49"/>
      <c r="NTM246" s="49"/>
      <c r="NTN246" s="49"/>
      <c r="NTO246" s="49"/>
      <c r="NTP246" s="49"/>
      <c r="NTQ246" s="49"/>
      <c r="NTR246" s="49"/>
      <c r="NTS246" s="49"/>
      <c r="NTT246" s="49"/>
      <c r="NTU246" s="49"/>
      <c r="NTV246" s="49"/>
      <c r="NTW246" s="49"/>
      <c r="NTX246" s="49"/>
      <c r="NTY246" s="49"/>
      <c r="NTZ246" s="49"/>
      <c r="NUA246" s="49"/>
      <c r="NUB246" s="49"/>
      <c r="NUC246" s="49"/>
      <c r="NUD246" s="49"/>
      <c r="NUE246" s="49"/>
      <c r="NUF246" s="49"/>
      <c r="NUG246" s="49"/>
      <c r="NUH246" s="49"/>
      <c r="NUI246" s="49"/>
      <c r="NUJ246" s="49"/>
      <c r="NUK246" s="49"/>
      <c r="NUL246" s="49"/>
      <c r="NUM246" s="49"/>
      <c r="NUN246" s="49"/>
      <c r="NUO246" s="49"/>
      <c r="NUP246" s="49"/>
      <c r="NUQ246" s="49"/>
      <c r="NUR246" s="49"/>
      <c r="NUS246" s="49"/>
      <c r="NUT246" s="49"/>
      <c r="NUU246" s="49"/>
      <c r="NUV246" s="49"/>
      <c r="NUW246" s="49"/>
      <c r="NUX246" s="49"/>
      <c r="NUY246" s="49"/>
      <c r="NUZ246" s="49"/>
      <c r="NVA246" s="49"/>
      <c r="NVB246" s="49"/>
      <c r="NVC246" s="49"/>
      <c r="NVD246" s="49"/>
      <c r="NVE246" s="49"/>
      <c r="NVF246" s="49"/>
      <c r="NVG246" s="49"/>
      <c r="NVH246" s="49"/>
      <c r="NVI246" s="49"/>
      <c r="NVJ246" s="49"/>
      <c r="NVK246" s="49"/>
      <c r="NVL246" s="49"/>
      <c r="NVM246" s="49"/>
      <c r="NVN246" s="49"/>
      <c r="NVO246" s="49"/>
      <c r="NVP246" s="49"/>
      <c r="NVQ246" s="49"/>
      <c r="NVR246" s="49"/>
      <c r="NVS246" s="49"/>
      <c r="NVT246" s="49"/>
      <c r="NVU246" s="49"/>
      <c r="NVV246" s="49"/>
      <c r="NVW246" s="49"/>
      <c r="NVX246" s="49"/>
      <c r="NVY246" s="49"/>
      <c r="NVZ246" s="49"/>
      <c r="NWA246" s="49"/>
      <c r="NWB246" s="49"/>
      <c r="NWC246" s="49"/>
      <c r="NWD246" s="49"/>
      <c r="NWE246" s="49"/>
      <c r="NWF246" s="49"/>
      <c r="NWG246" s="49"/>
      <c r="NWH246" s="49"/>
      <c r="NWI246" s="49"/>
      <c r="NWJ246" s="49"/>
      <c r="NWK246" s="49"/>
      <c r="NWL246" s="49"/>
      <c r="NWM246" s="49"/>
      <c r="NWN246" s="49"/>
      <c r="NWO246" s="49"/>
      <c r="NWP246" s="49"/>
      <c r="NWQ246" s="49"/>
      <c r="NWR246" s="49"/>
      <c r="NWS246" s="49"/>
      <c r="NWT246" s="49"/>
      <c r="NWU246" s="49"/>
      <c r="NWV246" s="49"/>
      <c r="NWW246" s="49"/>
      <c r="NWX246" s="49"/>
      <c r="NWY246" s="49"/>
      <c r="NWZ246" s="49"/>
      <c r="NXA246" s="49"/>
      <c r="NXB246" s="49"/>
      <c r="NXC246" s="49"/>
      <c r="NXD246" s="49"/>
      <c r="NXE246" s="49"/>
      <c r="NXF246" s="49"/>
      <c r="NXG246" s="49"/>
      <c r="NXH246" s="49"/>
      <c r="NXI246" s="49"/>
      <c r="NXJ246" s="49"/>
      <c r="NXK246" s="49"/>
      <c r="NXL246" s="49"/>
      <c r="NXM246" s="49"/>
      <c r="NXN246" s="49"/>
      <c r="NXO246" s="49"/>
      <c r="NXP246" s="49"/>
      <c r="NXQ246" s="49"/>
      <c r="NXR246" s="49"/>
      <c r="NXS246" s="49"/>
      <c r="NXT246" s="49"/>
      <c r="NXU246" s="49"/>
      <c r="NXV246" s="49"/>
      <c r="NXW246" s="49"/>
      <c r="NXX246" s="49"/>
      <c r="NXY246" s="49"/>
      <c r="NXZ246" s="49"/>
      <c r="NYA246" s="49"/>
      <c r="NYB246" s="49"/>
      <c r="NYC246" s="49"/>
      <c r="NYD246" s="49"/>
      <c r="NYE246" s="49"/>
      <c r="NYF246" s="49"/>
      <c r="NYG246" s="49"/>
      <c r="NYH246" s="49"/>
      <c r="NYI246" s="49"/>
      <c r="NYJ246" s="49"/>
      <c r="NYK246" s="49"/>
      <c r="NYL246" s="49"/>
      <c r="NYM246" s="49"/>
      <c r="NYN246" s="49"/>
      <c r="NYO246" s="49"/>
      <c r="NYP246" s="49"/>
      <c r="NYQ246" s="49"/>
      <c r="NYR246" s="49"/>
      <c r="NYS246" s="49"/>
      <c r="NYT246" s="49"/>
      <c r="NYU246" s="49"/>
      <c r="NYV246" s="49"/>
      <c r="NYW246" s="49"/>
      <c r="NYX246" s="49"/>
      <c r="NYY246" s="49"/>
      <c r="NYZ246" s="49"/>
      <c r="NZA246" s="49"/>
      <c r="NZB246" s="49"/>
      <c r="NZC246" s="49"/>
      <c r="NZD246" s="49"/>
      <c r="NZE246" s="49"/>
      <c r="NZF246" s="49"/>
      <c r="NZG246" s="49"/>
      <c r="NZH246" s="49"/>
      <c r="NZI246" s="49"/>
      <c r="NZJ246" s="49"/>
      <c r="NZK246" s="49"/>
      <c r="NZL246" s="49"/>
      <c r="NZM246" s="49"/>
      <c r="NZN246" s="49"/>
      <c r="NZO246" s="49"/>
      <c r="NZP246" s="49"/>
      <c r="NZQ246" s="49"/>
      <c r="NZR246" s="49"/>
      <c r="NZS246" s="49"/>
      <c r="NZT246" s="49"/>
      <c r="NZU246" s="49"/>
      <c r="NZV246" s="49"/>
      <c r="NZW246" s="49"/>
      <c r="NZX246" s="49"/>
      <c r="NZY246" s="49"/>
      <c r="NZZ246" s="49"/>
      <c r="OAA246" s="49"/>
      <c r="OAB246" s="49"/>
      <c r="OAC246" s="49"/>
      <c r="OAD246" s="49"/>
      <c r="OAE246" s="49"/>
      <c r="OAF246" s="49"/>
      <c r="OAG246" s="49"/>
      <c r="OAH246" s="49"/>
      <c r="OAI246" s="49"/>
      <c r="OAJ246" s="49"/>
      <c r="OAK246" s="49"/>
      <c r="OAL246" s="49"/>
      <c r="OAM246" s="49"/>
      <c r="OAN246" s="49"/>
      <c r="OAO246" s="49"/>
      <c r="OAP246" s="49"/>
      <c r="OAQ246" s="49"/>
      <c r="OAR246" s="49"/>
      <c r="OAS246" s="49"/>
      <c r="OAT246" s="49"/>
      <c r="OAU246" s="49"/>
      <c r="OAV246" s="49"/>
      <c r="OAW246" s="49"/>
      <c r="OAX246" s="49"/>
      <c r="OAY246" s="49"/>
      <c r="OAZ246" s="49"/>
      <c r="OBA246" s="49"/>
      <c r="OBB246" s="49"/>
      <c r="OBC246" s="49"/>
      <c r="OBD246" s="49"/>
      <c r="OBE246" s="49"/>
      <c r="OBF246" s="49"/>
      <c r="OBG246" s="49"/>
      <c r="OBH246" s="49"/>
      <c r="OBI246" s="49"/>
      <c r="OBJ246" s="49"/>
      <c r="OBK246" s="49"/>
      <c r="OBL246" s="49"/>
      <c r="OBM246" s="49"/>
      <c r="OBN246" s="49"/>
      <c r="OBO246" s="49"/>
      <c r="OBP246" s="49"/>
      <c r="OBQ246" s="49"/>
      <c r="OBR246" s="49"/>
      <c r="OBS246" s="49"/>
      <c r="OBT246" s="49"/>
      <c r="OBU246" s="49"/>
      <c r="OBV246" s="49"/>
      <c r="OBW246" s="49"/>
      <c r="OBX246" s="49"/>
      <c r="OBY246" s="49"/>
      <c r="OBZ246" s="49"/>
      <c r="OCA246" s="49"/>
      <c r="OCB246" s="49"/>
      <c r="OCC246" s="49"/>
      <c r="OCD246" s="49"/>
      <c r="OCE246" s="49"/>
      <c r="OCF246" s="49"/>
      <c r="OCG246" s="49"/>
      <c r="OCH246" s="49"/>
      <c r="OCI246" s="49"/>
      <c r="OCJ246" s="49"/>
      <c r="OCK246" s="49"/>
      <c r="OCL246" s="49"/>
      <c r="OCM246" s="49"/>
      <c r="OCN246" s="49"/>
      <c r="OCO246" s="49"/>
      <c r="OCP246" s="49"/>
      <c r="OCQ246" s="49"/>
      <c r="OCR246" s="49"/>
      <c r="OCS246" s="49"/>
      <c r="OCT246" s="49"/>
      <c r="OCU246" s="49"/>
      <c r="OCV246" s="49"/>
      <c r="OCW246" s="49"/>
      <c r="OCX246" s="49"/>
      <c r="OCY246" s="49"/>
      <c r="OCZ246" s="49"/>
      <c r="ODA246" s="49"/>
      <c r="ODB246" s="49"/>
      <c r="ODC246" s="49"/>
      <c r="ODD246" s="49"/>
      <c r="ODE246" s="49"/>
      <c r="ODF246" s="49"/>
      <c r="ODG246" s="49"/>
      <c r="ODH246" s="49"/>
      <c r="ODI246" s="49"/>
      <c r="ODJ246" s="49"/>
      <c r="ODK246" s="49"/>
      <c r="ODL246" s="49"/>
      <c r="ODM246" s="49"/>
      <c r="ODN246" s="49"/>
      <c r="ODO246" s="49"/>
      <c r="ODP246" s="49"/>
      <c r="ODQ246" s="49"/>
      <c r="ODR246" s="49"/>
      <c r="ODS246" s="49"/>
      <c r="ODT246" s="49"/>
      <c r="ODU246" s="49"/>
      <c r="ODV246" s="49"/>
      <c r="ODW246" s="49"/>
      <c r="ODX246" s="49"/>
      <c r="ODY246" s="49"/>
      <c r="ODZ246" s="49"/>
      <c r="OEA246" s="49"/>
      <c r="OEB246" s="49"/>
      <c r="OEC246" s="49"/>
      <c r="OED246" s="49"/>
      <c r="OEE246" s="49"/>
      <c r="OEF246" s="49"/>
      <c r="OEG246" s="49"/>
      <c r="OEH246" s="49"/>
      <c r="OEI246" s="49"/>
      <c r="OEJ246" s="49"/>
      <c r="OEK246" s="49"/>
      <c r="OEL246" s="49"/>
      <c r="OEM246" s="49"/>
      <c r="OEN246" s="49"/>
      <c r="OEO246" s="49"/>
      <c r="OEP246" s="49"/>
      <c r="OEQ246" s="49"/>
      <c r="OER246" s="49"/>
      <c r="OES246" s="49"/>
      <c r="OET246" s="49"/>
      <c r="OEU246" s="49"/>
      <c r="OEV246" s="49"/>
      <c r="OEW246" s="49"/>
      <c r="OEX246" s="49"/>
      <c r="OEY246" s="49"/>
      <c r="OEZ246" s="49"/>
      <c r="OFA246" s="49"/>
      <c r="OFB246" s="49"/>
      <c r="OFC246" s="49"/>
      <c r="OFD246" s="49"/>
      <c r="OFE246" s="49"/>
      <c r="OFF246" s="49"/>
      <c r="OFG246" s="49"/>
      <c r="OFH246" s="49"/>
      <c r="OFI246" s="49"/>
      <c r="OFJ246" s="49"/>
      <c r="OFK246" s="49"/>
      <c r="OFL246" s="49"/>
      <c r="OFM246" s="49"/>
      <c r="OFN246" s="49"/>
      <c r="OFO246" s="49"/>
      <c r="OFP246" s="49"/>
      <c r="OFQ246" s="49"/>
      <c r="OFR246" s="49"/>
      <c r="OFS246" s="49"/>
      <c r="OFT246" s="49"/>
      <c r="OFU246" s="49"/>
      <c r="OFV246" s="49"/>
      <c r="OFW246" s="49"/>
      <c r="OFX246" s="49"/>
      <c r="OFY246" s="49"/>
      <c r="OFZ246" s="49"/>
      <c r="OGA246" s="49"/>
      <c r="OGB246" s="49"/>
      <c r="OGC246" s="49"/>
      <c r="OGD246" s="49"/>
      <c r="OGE246" s="49"/>
      <c r="OGF246" s="49"/>
      <c r="OGG246" s="49"/>
      <c r="OGH246" s="49"/>
      <c r="OGI246" s="49"/>
      <c r="OGJ246" s="49"/>
      <c r="OGK246" s="49"/>
      <c r="OGL246" s="49"/>
      <c r="OGM246" s="49"/>
      <c r="OGN246" s="49"/>
      <c r="OGO246" s="49"/>
      <c r="OGP246" s="49"/>
      <c r="OGQ246" s="49"/>
      <c r="OGR246" s="49"/>
      <c r="OGS246" s="49"/>
      <c r="OGT246" s="49"/>
      <c r="OGU246" s="49"/>
      <c r="OGV246" s="49"/>
      <c r="OGW246" s="49"/>
      <c r="OGX246" s="49"/>
      <c r="OGY246" s="49"/>
      <c r="OGZ246" s="49"/>
      <c r="OHA246" s="49"/>
      <c r="OHB246" s="49"/>
      <c r="OHC246" s="49"/>
      <c r="OHD246" s="49"/>
      <c r="OHE246" s="49"/>
      <c r="OHF246" s="49"/>
      <c r="OHG246" s="49"/>
      <c r="OHH246" s="49"/>
      <c r="OHI246" s="49"/>
      <c r="OHJ246" s="49"/>
      <c r="OHK246" s="49"/>
      <c r="OHL246" s="49"/>
      <c r="OHM246" s="49"/>
      <c r="OHN246" s="49"/>
      <c r="OHO246" s="49"/>
      <c r="OHP246" s="49"/>
      <c r="OHQ246" s="49"/>
      <c r="OHR246" s="49"/>
      <c r="OHS246" s="49"/>
      <c r="OHT246" s="49"/>
      <c r="OHU246" s="49"/>
      <c r="OHV246" s="49"/>
      <c r="OHW246" s="49"/>
      <c r="OHX246" s="49"/>
      <c r="OHY246" s="49"/>
      <c r="OHZ246" s="49"/>
      <c r="OIA246" s="49"/>
      <c r="OIB246" s="49"/>
      <c r="OIC246" s="49"/>
      <c r="OID246" s="49"/>
      <c r="OIE246" s="49"/>
      <c r="OIF246" s="49"/>
      <c r="OIG246" s="49"/>
      <c r="OIH246" s="49"/>
      <c r="OII246" s="49"/>
      <c r="OIJ246" s="49"/>
      <c r="OIK246" s="49"/>
      <c r="OIL246" s="49"/>
      <c r="OIM246" s="49"/>
      <c r="OIN246" s="49"/>
      <c r="OIO246" s="49"/>
      <c r="OIP246" s="49"/>
      <c r="OIQ246" s="49"/>
      <c r="OIR246" s="49"/>
      <c r="OIS246" s="49"/>
      <c r="OIT246" s="49"/>
      <c r="OIU246" s="49"/>
      <c r="OIV246" s="49"/>
      <c r="OIW246" s="49"/>
      <c r="OIX246" s="49"/>
      <c r="OIY246" s="49"/>
      <c r="OIZ246" s="49"/>
      <c r="OJA246" s="49"/>
      <c r="OJB246" s="49"/>
      <c r="OJC246" s="49"/>
      <c r="OJD246" s="49"/>
      <c r="OJE246" s="49"/>
      <c r="OJF246" s="49"/>
      <c r="OJG246" s="49"/>
      <c r="OJH246" s="49"/>
      <c r="OJI246" s="49"/>
      <c r="OJJ246" s="49"/>
      <c r="OJK246" s="49"/>
      <c r="OJL246" s="49"/>
      <c r="OJM246" s="49"/>
      <c r="OJN246" s="49"/>
      <c r="OJO246" s="49"/>
      <c r="OJP246" s="49"/>
      <c r="OJQ246" s="49"/>
      <c r="OJR246" s="49"/>
      <c r="OJS246" s="49"/>
      <c r="OJT246" s="49"/>
      <c r="OJU246" s="49"/>
      <c r="OJV246" s="49"/>
      <c r="OJW246" s="49"/>
      <c r="OJX246" s="49"/>
      <c r="OJY246" s="49"/>
      <c r="OJZ246" s="49"/>
      <c r="OKA246" s="49"/>
      <c r="OKB246" s="49"/>
      <c r="OKC246" s="49"/>
      <c r="OKD246" s="49"/>
      <c r="OKE246" s="49"/>
      <c r="OKF246" s="49"/>
      <c r="OKG246" s="49"/>
      <c r="OKH246" s="49"/>
      <c r="OKI246" s="49"/>
      <c r="OKJ246" s="49"/>
      <c r="OKK246" s="49"/>
      <c r="OKL246" s="49"/>
      <c r="OKM246" s="49"/>
      <c r="OKN246" s="49"/>
      <c r="OKO246" s="49"/>
      <c r="OKP246" s="49"/>
      <c r="OKQ246" s="49"/>
      <c r="OKR246" s="49"/>
      <c r="OKS246" s="49"/>
      <c r="OKT246" s="49"/>
      <c r="OKU246" s="49"/>
      <c r="OKV246" s="49"/>
      <c r="OKW246" s="49"/>
      <c r="OKX246" s="49"/>
      <c r="OKY246" s="49"/>
      <c r="OKZ246" s="49"/>
      <c r="OLA246" s="49"/>
      <c r="OLB246" s="49"/>
      <c r="OLC246" s="49"/>
      <c r="OLD246" s="49"/>
      <c r="OLE246" s="49"/>
      <c r="OLF246" s="49"/>
      <c r="OLG246" s="49"/>
      <c r="OLH246" s="49"/>
      <c r="OLI246" s="49"/>
      <c r="OLJ246" s="49"/>
      <c r="OLK246" s="49"/>
      <c r="OLL246" s="49"/>
      <c r="OLM246" s="49"/>
      <c r="OLN246" s="49"/>
      <c r="OLO246" s="49"/>
      <c r="OLP246" s="49"/>
      <c r="OLQ246" s="49"/>
      <c r="OLR246" s="49"/>
      <c r="OLS246" s="49"/>
      <c r="OLT246" s="49"/>
      <c r="OLU246" s="49"/>
      <c r="OLV246" s="49"/>
      <c r="OLW246" s="49"/>
      <c r="OLX246" s="49"/>
      <c r="OLY246" s="49"/>
      <c r="OLZ246" s="49"/>
      <c r="OMA246" s="49"/>
      <c r="OMB246" s="49"/>
      <c r="OMC246" s="49"/>
      <c r="OMD246" s="49"/>
      <c r="OME246" s="49"/>
      <c r="OMF246" s="49"/>
      <c r="OMG246" s="49"/>
      <c r="OMH246" s="49"/>
      <c r="OMI246" s="49"/>
      <c r="OMJ246" s="49"/>
      <c r="OMK246" s="49"/>
      <c r="OML246" s="49"/>
      <c r="OMM246" s="49"/>
      <c r="OMN246" s="49"/>
      <c r="OMO246" s="49"/>
      <c r="OMP246" s="49"/>
      <c r="OMQ246" s="49"/>
      <c r="OMR246" s="49"/>
      <c r="OMS246" s="49"/>
      <c r="OMT246" s="49"/>
      <c r="OMU246" s="49"/>
      <c r="OMV246" s="49"/>
      <c r="OMW246" s="49"/>
      <c r="OMX246" s="49"/>
      <c r="OMY246" s="49"/>
      <c r="OMZ246" s="49"/>
      <c r="ONA246" s="49"/>
      <c r="ONB246" s="49"/>
      <c r="ONC246" s="49"/>
      <c r="OND246" s="49"/>
      <c r="ONE246" s="49"/>
      <c r="ONF246" s="49"/>
      <c r="ONG246" s="49"/>
      <c r="ONH246" s="49"/>
      <c r="ONI246" s="49"/>
      <c r="ONJ246" s="49"/>
      <c r="ONK246" s="49"/>
      <c r="ONL246" s="49"/>
      <c r="ONM246" s="49"/>
      <c r="ONN246" s="49"/>
      <c r="ONO246" s="49"/>
      <c r="ONP246" s="49"/>
      <c r="ONQ246" s="49"/>
      <c r="ONR246" s="49"/>
      <c r="ONS246" s="49"/>
      <c r="ONT246" s="49"/>
      <c r="ONU246" s="49"/>
      <c r="ONV246" s="49"/>
      <c r="ONW246" s="49"/>
      <c r="ONX246" s="49"/>
      <c r="ONY246" s="49"/>
      <c r="ONZ246" s="49"/>
      <c r="OOA246" s="49"/>
      <c r="OOB246" s="49"/>
      <c r="OOC246" s="49"/>
      <c r="OOD246" s="49"/>
      <c r="OOE246" s="49"/>
      <c r="OOF246" s="49"/>
      <c r="OOG246" s="49"/>
      <c r="OOH246" s="49"/>
      <c r="OOI246" s="49"/>
      <c r="OOJ246" s="49"/>
      <c r="OOK246" s="49"/>
      <c r="OOL246" s="49"/>
      <c r="OOM246" s="49"/>
      <c r="OON246" s="49"/>
      <c r="OOO246" s="49"/>
      <c r="OOP246" s="49"/>
      <c r="OOQ246" s="49"/>
      <c r="OOR246" s="49"/>
      <c r="OOS246" s="49"/>
      <c r="OOT246" s="49"/>
      <c r="OOU246" s="49"/>
      <c r="OOV246" s="49"/>
      <c r="OOW246" s="49"/>
      <c r="OOX246" s="49"/>
      <c r="OOY246" s="49"/>
      <c r="OOZ246" s="49"/>
      <c r="OPA246" s="49"/>
      <c r="OPB246" s="49"/>
      <c r="OPC246" s="49"/>
      <c r="OPD246" s="49"/>
      <c r="OPE246" s="49"/>
      <c r="OPF246" s="49"/>
      <c r="OPG246" s="49"/>
      <c r="OPH246" s="49"/>
      <c r="OPI246" s="49"/>
      <c r="OPJ246" s="49"/>
      <c r="OPK246" s="49"/>
      <c r="OPL246" s="49"/>
      <c r="OPM246" s="49"/>
      <c r="OPN246" s="49"/>
      <c r="OPO246" s="49"/>
      <c r="OPP246" s="49"/>
      <c r="OPQ246" s="49"/>
      <c r="OPR246" s="49"/>
      <c r="OPS246" s="49"/>
      <c r="OPT246" s="49"/>
      <c r="OPU246" s="49"/>
      <c r="OPV246" s="49"/>
      <c r="OPW246" s="49"/>
      <c r="OPX246" s="49"/>
      <c r="OPY246" s="49"/>
      <c r="OPZ246" s="49"/>
      <c r="OQA246" s="49"/>
      <c r="OQB246" s="49"/>
      <c r="OQC246" s="49"/>
      <c r="OQD246" s="49"/>
      <c r="OQE246" s="49"/>
      <c r="OQF246" s="49"/>
      <c r="OQG246" s="49"/>
      <c r="OQH246" s="49"/>
      <c r="OQI246" s="49"/>
      <c r="OQJ246" s="49"/>
      <c r="OQK246" s="49"/>
      <c r="OQL246" s="49"/>
      <c r="OQM246" s="49"/>
      <c r="OQN246" s="49"/>
      <c r="OQO246" s="49"/>
      <c r="OQP246" s="49"/>
      <c r="OQQ246" s="49"/>
      <c r="OQR246" s="49"/>
      <c r="OQS246" s="49"/>
      <c r="OQT246" s="49"/>
      <c r="OQU246" s="49"/>
      <c r="OQV246" s="49"/>
      <c r="OQW246" s="49"/>
      <c r="OQX246" s="49"/>
      <c r="OQY246" s="49"/>
      <c r="OQZ246" s="49"/>
      <c r="ORA246" s="49"/>
      <c r="ORB246" s="49"/>
      <c r="ORC246" s="49"/>
      <c r="ORD246" s="49"/>
      <c r="ORE246" s="49"/>
      <c r="ORF246" s="49"/>
      <c r="ORG246" s="49"/>
      <c r="ORH246" s="49"/>
      <c r="ORI246" s="49"/>
      <c r="ORJ246" s="49"/>
      <c r="ORK246" s="49"/>
      <c r="ORL246" s="49"/>
      <c r="ORM246" s="49"/>
      <c r="ORN246" s="49"/>
      <c r="ORO246" s="49"/>
      <c r="ORP246" s="49"/>
      <c r="ORQ246" s="49"/>
      <c r="ORR246" s="49"/>
      <c r="ORS246" s="49"/>
      <c r="ORT246" s="49"/>
      <c r="ORU246" s="49"/>
      <c r="ORV246" s="49"/>
      <c r="ORW246" s="49"/>
      <c r="ORX246" s="49"/>
      <c r="ORY246" s="49"/>
      <c r="ORZ246" s="49"/>
      <c r="OSA246" s="49"/>
      <c r="OSB246" s="49"/>
      <c r="OSC246" s="49"/>
      <c r="OSD246" s="49"/>
      <c r="OSE246" s="49"/>
      <c r="OSF246" s="49"/>
      <c r="OSG246" s="49"/>
      <c r="OSH246" s="49"/>
      <c r="OSI246" s="49"/>
      <c r="OSJ246" s="49"/>
      <c r="OSK246" s="49"/>
      <c r="OSL246" s="49"/>
      <c r="OSM246" s="49"/>
      <c r="OSN246" s="49"/>
      <c r="OSO246" s="49"/>
      <c r="OSP246" s="49"/>
      <c r="OSQ246" s="49"/>
      <c r="OSR246" s="49"/>
      <c r="OSS246" s="49"/>
      <c r="OST246" s="49"/>
      <c r="OSU246" s="49"/>
      <c r="OSV246" s="49"/>
      <c r="OSW246" s="49"/>
      <c r="OSX246" s="49"/>
      <c r="OSY246" s="49"/>
      <c r="OSZ246" s="49"/>
      <c r="OTA246" s="49"/>
      <c r="OTB246" s="49"/>
      <c r="OTC246" s="49"/>
      <c r="OTD246" s="49"/>
      <c r="OTE246" s="49"/>
      <c r="OTF246" s="49"/>
      <c r="OTG246" s="49"/>
      <c r="OTH246" s="49"/>
      <c r="OTI246" s="49"/>
      <c r="OTJ246" s="49"/>
      <c r="OTK246" s="49"/>
      <c r="OTL246" s="49"/>
      <c r="OTM246" s="49"/>
      <c r="OTN246" s="49"/>
      <c r="OTO246" s="49"/>
      <c r="OTP246" s="49"/>
      <c r="OTQ246" s="49"/>
      <c r="OTR246" s="49"/>
      <c r="OTS246" s="49"/>
      <c r="OTT246" s="49"/>
      <c r="OTU246" s="49"/>
      <c r="OTV246" s="49"/>
      <c r="OTW246" s="49"/>
      <c r="OTX246" s="49"/>
      <c r="OTY246" s="49"/>
      <c r="OTZ246" s="49"/>
      <c r="OUA246" s="49"/>
      <c r="OUB246" s="49"/>
      <c r="OUC246" s="49"/>
      <c r="OUD246" s="49"/>
      <c r="OUE246" s="49"/>
      <c r="OUF246" s="49"/>
      <c r="OUG246" s="49"/>
      <c r="OUH246" s="49"/>
      <c r="OUI246" s="49"/>
      <c r="OUJ246" s="49"/>
      <c r="OUK246" s="49"/>
      <c r="OUL246" s="49"/>
      <c r="OUM246" s="49"/>
      <c r="OUN246" s="49"/>
      <c r="OUO246" s="49"/>
      <c r="OUP246" s="49"/>
      <c r="OUQ246" s="49"/>
      <c r="OUR246" s="49"/>
      <c r="OUS246" s="49"/>
      <c r="OUT246" s="49"/>
      <c r="OUU246" s="49"/>
      <c r="OUV246" s="49"/>
      <c r="OUW246" s="49"/>
      <c r="OUX246" s="49"/>
      <c r="OUY246" s="49"/>
      <c r="OUZ246" s="49"/>
      <c r="OVA246" s="49"/>
      <c r="OVB246" s="49"/>
      <c r="OVC246" s="49"/>
      <c r="OVD246" s="49"/>
      <c r="OVE246" s="49"/>
      <c r="OVF246" s="49"/>
      <c r="OVG246" s="49"/>
      <c r="OVH246" s="49"/>
      <c r="OVI246" s="49"/>
      <c r="OVJ246" s="49"/>
      <c r="OVK246" s="49"/>
      <c r="OVL246" s="49"/>
      <c r="OVM246" s="49"/>
      <c r="OVN246" s="49"/>
      <c r="OVO246" s="49"/>
      <c r="OVP246" s="49"/>
      <c r="OVQ246" s="49"/>
      <c r="OVR246" s="49"/>
      <c r="OVS246" s="49"/>
      <c r="OVT246" s="49"/>
      <c r="OVU246" s="49"/>
      <c r="OVV246" s="49"/>
      <c r="OVW246" s="49"/>
      <c r="OVX246" s="49"/>
      <c r="OVY246" s="49"/>
      <c r="OVZ246" s="49"/>
      <c r="OWA246" s="49"/>
      <c r="OWB246" s="49"/>
      <c r="OWC246" s="49"/>
      <c r="OWD246" s="49"/>
      <c r="OWE246" s="49"/>
      <c r="OWF246" s="49"/>
      <c r="OWG246" s="49"/>
      <c r="OWH246" s="49"/>
      <c r="OWI246" s="49"/>
      <c r="OWJ246" s="49"/>
      <c r="OWK246" s="49"/>
      <c r="OWL246" s="49"/>
      <c r="OWM246" s="49"/>
      <c r="OWN246" s="49"/>
      <c r="OWO246" s="49"/>
      <c r="OWP246" s="49"/>
      <c r="OWQ246" s="49"/>
      <c r="OWR246" s="49"/>
      <c r="OWS246" s="49"/>
      <c r="OWT246" s="49"/>
      <c r="OWU246" s="49"/>
      <c r="OWV246" s="49"/>
      <c r="OWW246" s="49"/>
      <c r="OWX246" s="49"/>
      <c r="OWY246" s="49"/>
      <c r="OWZ246" s="49"/>
      <c r="OXA246" s="49"/>
      <c r="OXB246" s="49"/>
      <c r="OXC246" s="49"/>
      <c r="OXD246" s="49"/>
      <c r="OXE246" s="49"/>
      <c r="OXF246" s="49"/>
      <c r="OXG246" s="49"/>
      <c r="OXH246" s="49"/>
      <c r="OXI246" s="49"/>
      <c r="OXJ246" s="49"/>
      <c r="OXK246" s="49"/>
      <c r="OXL246" s="49"/>
      <c r="OXM246" s="49"/>
      <c r="OXN246" s="49"/>
      <c r="OXO246" s="49"/>
      <c r="OXP246" s="49"/>
      <c r="OXQ246" s="49"/>
      <c r="OXR246" s="49"/>
      <c r="OXS246" s="49"/>
      <c r="OXT246" s="49"/>
      <c r="OXU246" s="49"/>
      <c r="OXV246" s="49"/>
      <c r="OXW246" s="49"/>
      <c r="OXX246" s="49"/>
      <c r="OXY246" s="49"/>
      <c r="OXZ246" s="49"/>
      <c r="OYA246" s="49"/>
      <c r="OYB246" s="49"/>
      <c r="OYC246" s="49"/>
      <c r="OYD246" s="49"/>
      <c r="OYE246" s="49"/>
      <c r="OYF246" s="49"/>
      <c r="OYG246" s="49"/>
      <c r="OYH246" s="49"/>
      <c r="OYI246" s="49"/>
      <c r="OYJ246" s="49"/>
      <c r="OYK246" s="49"/>
      <c r="OYL246" s="49"/>
      <c r="OYM246" s="49"/>
      <c r="OYN246" s="49"/>
      <c r="OYO246" s="49"/>
      <c r="OYP246" s="49"/>
      <c r="OYQ246" s="49"/>
      <c r="OYR246" s="49"/>
      <c r="OYS246" s="49"/>
      <c r="OYT246" s="49"/>
      <c r="OYU246" s="49"/>
      <c r="OYV246" s="49"/>
      <c r="OYW246" s="49"/>
      <c r="OYX246" s="49"/>
      <c r="OYY246" s="49"/>
      <c r="OYZ246" s="49"/>
      <c r="OZA246" s="49"/>
      <c r="OZB246" s="49"/>
      <c r="OZC246" s="49"/>
      <c r="OZD246" s="49"/>
      <c r="OZE246" s="49"/>
      <c r="OZF246" s="49"/>
      <c r="OZG246" s="49"/>
      <c r="OZH246" s="49"/>
      <c r="OZI246" s="49"/>
      <c r="OZJ246" s="49"/>
      <c r="OZK246" s="49"/>
      <c r="OZL246" s="49"/>
      <c r="OZM246" s="49"/>
      <c r="OZN246" s="49"/>
      <c r="OZO246" s="49"/>
      <c r="OZP246" s="49"/>
      <c r="OZQ246" s="49"/>
      <c r="OZR246" s="49"/>
      <c r="OZS246" s="49"/>
      <c r="OZT246" s="49"/>
      <c r="OZU246" s="49"/>
      <c r="OZV246" s="49"/>
      <c r="OZW246" s="49"/>
      <c r="OZX246" s="49"/>
      <c r="OZY246" s="49"/>
      <c r="OZZ246" s="49"/>
      <c r="PAA246" s="49"/>
      <c r="PAB246" s="49"/>
      <c r="PAC246" s="49"/>
      <c r="PAD246" s="49"/>
      <c r="PAE246" s="49"/>
      <c r="PAF246" s="49"/>
      <c r="PAG246" s="49"/>
      <c r="PAH246" s="49"/>
      <c r="PAI246" s="49"/>
      <c r="PAJ246" s="49"/>
      <c r="PAK246" s="49"/>
      <c r="PAL246" s="49"/>
      <c r="PAM246" s="49"/>
      <c r="PAN246" s="49"/>
      <c r="PAO246" s="49"/>
      <c r="PAP246" s="49"/>
      <c r="PAQ246" s="49"/>
      <c r="PAR246" s="49"/>
      <c r="PAS246" s="49"/>
      <c r="PAT246" s="49"/>
      <c r="PAU246" s="49"/>
      <c r="PAV246" s="49"/>
      <c r="PAW246" s="49"/>
      <c r="PAX246" s="49"/>
      <c r="PAY246" s="49"/>
      <c r="PAZ246" s="49"/>
      <c r="PBA246" s="49"/>
      <c r="PBB246" s="49"/>
      <c r="PBC246" s="49"/>
      <c r="PBD246" s="49"/>
      <c r="PBE246" s="49"/>
      <c r="PBF246" s="49"/>
      <c r="PBG246" s="49"/>
      <c r="PBH246" s="49"/>
      <c r="PBI246" s="49"/>
      <c r="PBJ246" s="49"/>
      <c r="PBK246" s="49"/>
      <c r="PBL246" s="49"/>
      <c r="PBM246" s="49"/>
      <c r="PBN246" s="49"/>
      <c r="PBO246" s="49"/>
      <c r="PBP246" s="49"/>
      <c r="PBQ246" s="49"/>
      <c r="PBR246" s="49"/>
      <c r="PBS246" s="49"/>
      <c r="PBT246" s="49"/>
      <c r="PBU246" s="49"/>
      <c r="PBV246" s="49"/>
      <c r="PBW246" s="49"/>
      <c r="PBX246" s="49"/>
      <c r="PBY246" s="49"/>
      <c r="PBZ246" s="49"/>
      <c r="PCA246" s="49"/>
      <c r="PCB246" s="49"/>
      <c r="PCC246" s="49"/>
      <c r="PCD246" s="49"/>
      <c r="PCE246" s="49"/>
      <c r="PCF246" s="49"/>
      <c r="PCG246" s="49"/>
      <c r="PCH246" s="49"/>
      <c r="PCI246" s="49"/>
      <c r="PCJ246" s="49"/>
      <c r="PCK246" s="49"/>
      <c r="PCL246" s="49"/>
      <c r="PCM246" s="49"/>
      <c r="PCN246" s="49"/>
      <c r="PCO246" s="49"/>
      <c r="PCP246" s="49"/>
      <c r="PCQ246" s="49"/>
      <c r="PCR246" s="49"/>
      <c r="PCS246" s="49"/>
      <c r="PCT246" s="49"/>
      <c r="PCU246" s="49"/>
      <c r="PCV246" s="49"/>
      <c r="PCW246" s="49"/>
      <c r="PCX246" s="49"/>
      <c r="PCY246" s="49"/>
      <c r="PCZ246" s="49"/>
      <c r="PDA246" s="49"/>
      <c r="PDB246" s="49"/>
      <c r="PDC246" s="49"/>
      <c r="PDD246" s="49"/>
      <c r="PDE246" s="49"/>
      <c r="PDF246" s="49"/>
      <c r="PDG246" s="49"/>
      <c r="PDH246" s="49"/>
      <c r="PDI246" s="49"/>
      <c r="PDJ246" s="49"/>
      <c r="PDK246" s="49"/>
      <c r="PDL246" s="49"/>
      <c r="PDM246" s="49"/>
      <c r="PDN246" s="49"/>
      <c r="PDO246" s="49"/>
      <c r="PDP246" s="49"/>
      <c r="PDQ246" s="49"/>
      <c r="PDR246" s="49"/>
      <c r="PDS246" s="49"/>
      <c r="PDT246" s="49"/>
      <c r="PDU246" s="49"/>
      <c r="PDV246" s="49"/>
      <c r="PDW246" s="49"/>
      <c r="PDX246" s="49"/>
      <c r="PDY246" s="49"/>
      <c r="PDZ246" s="49"/>
      <c r="PEA246" s="49"/>
      <c r="PEB246" s="49"/>
      <c r="PEC246" s="49"/>
      <c r="PED246" s="49"/>
      <c r="PEE246" s="49"/>
      <c r="PEF246" s="49"/>
      <c r="PEG246" s="49"/>
      <c r="PEH246" s="49"/>
      <c r="PEI246" s="49"/>
      <c r="PEJ246" s="49"/>
      <c r="PEK246" s="49"/>
      <c r="PEL246" s="49"/>
      <c r="PEM246" s="49"/>
      <c r="PEN246" s="49"/>
      <c r="PEO246" s="49"/>
      <c r="PEP246" s="49"/>
      <c r="PEQ246" s="49"/>
      <c r="PER246" s="49"/>
      <c r="PES246" s="49"/>
      <c r="PET246" s="49"/>
      <c r="PEU246" s="49"/>
      <c r="PEV246" s="49"/>
      <c r="PEW246" s="49"/>
      <c r="PEX246" s="49"/>
      <c r="PEY246" s="49"/>
      <c r="PEZ246" s="49"/>
      <c r="PFA246" s="49"/>
      <c r="PFB246" s="49"/>
      <c r="PFC246" s="49"/>
      <c r="PFD246" s="49"/>
      <c r="PFE246" s="49"/>
      <c r="PFF246" s="49"/>
      <c r="PFG246" s="49"/>
      <c r="PFH246" s="49"/>
      <c r="PFI246" s="49"/>
      <c r="PFJ246" s="49"/>
      <c r="PFK246" s="49"/>
      <c r="PFL246" s="49"/>
      <c r="PFM246" s="49"/>
      <c r="PFN246" s="49"/>
      <c r="PFO246" s="49"/>
      <c r="PFP246" s="49"/>
      <c r="PFQ246" s="49"/>
      <c r="PFR246" s="49"/>
      <c r="PFS246" s="49"/>
      <c r="PFT246" s="49"/>
      <c r="PFU246" s="49"/>
      <c r="PFV246" s="49"/>
      <c r="PFW246" s="49"/>
      <c r="PFX246" s="49"/>
      <c r="PFY246" s="49"/>
      <c r="PFZ246" s="49"/>
      <c r="PGA246" s="49"/>
      <c r="PGB246" s="49"/>
      <c r="PGC246" s="49"/>
      <c r="PGD246" s="49"/>
      <c r="PGE246" s="49"/>
      <c r="PGF246" s="49"/>
      <c r="PGG246" s="49"/>
      <c r="PGH246" s="49"/>
      <c r="PGI246" s="49"/>
      <c r="PGJ246" s="49"/>
      <c r="PGK246" s="49"/>
      <c r="PGL246" s="49"/>
      <c r="PGM246" s="49"/>
      <c r="PGN246" s="49"/>
      <c r="PGO246" s="49"/>
      <c r="PGP246" s="49"/>
      <c r="PGQ246" s="49"/>
      <c r="PGR246" s="49"/>
      <c r="PGS246" s="49"/>
      <c r="PGT246" s="49"/>
      <c r="PGU246" s="49"/>
      <c r="PGV246" s="49"/>
      <c r="PGW246" s="49"/>
      <c r="PGX246" s="49"/>
      <c r="PGY246" s="49"/>
      <c r="PGZ246" s="49"/>
      <c r="PHA246" s="49"/>
      <c r="PHB246" s="49"/>
      <c r="PHC246" s="49"/>
      <c r="PHD246" s="49"/>
      <c r="PHE246" s="49"/>
      <c r="PHF246" s="49"/>
      <c r="PHG246" s="49"/>
      <c r="PHH246" s="49"/>
      <c r="PHI246" s="49"/>
      <c r="PHJ246" s="49"/>
      <c r="PHK246" s="49"/>
      <c r="PHL246" s="49"/>
      <c r="PHM246" s="49"/>
      <c r="PHN246" s="49"/>
      <c r="PHO246" s="49"/>
      <c r="PHP246" s="49"/>
      <c r="PHQ246" s="49"/>
      <c r="PHR246" s="49"/>
      <c r="PHS246" s="49"/>
      <c r="PHT246" s="49"/>
      <c r="PHU246" s="49"/>
      <c r="PHV246" s="49"/>
      <c r="PHW246" s="49"/>
      <c r="PHX246" s="49"/>
      <c r="PHY246" s="49"/>
      <c r="PHZ246" s="49"/>
      <c r="PIA246" s="49"/>
      <c r="PIB246" s="49"/>
      <c r="PIC246" s="49"/>
      <c r="PID246" s="49"/>
      <c r="PIE246" s="49"/>
      <c r="PIF246" s="49"/>
      <c r="PIG246" s="49"/>
      <c r="PIH246" s="49"/>
      <c r="PII246" s="49"/>
      <c r="PIJ246" s="49"/>
      <c r="PIK246" s="49"/>
      <c r="PIL246" s="49"/>
      <c r="PIM246" s="49"/>
      <c r="PIN246" s="49"/>
      <c r="PIO246" s="49"/>
      <c r="PIP246" s="49"/>
      <c r="PIQ246" s="49"/>
      <c r="PIR246" s="49"/>
      <c r="PIS246" s="49"/>
      <c r="PIT246" s="49"/>
      <c r="PIU246" s="49"/>
      <c r="PIV246" s="49"/>
      <c r="PIW246" s="49"/>
      <c r="PIX246" s="49"/>
      <c r="PIY246" s="49"/>
      <c r="PIZ246" s="49"/>
      <c r="PJA246" s="49"/>
      <c r="PJB246" s="49"/>
      <c r="PJC246" s="49"/>
      <c r="PJD246" s="49"/>
      <c r="PJE246" s="49"/>
      <c r="PJF246" s="49"/>
      <c r="PJG246" s="49"/>
      <c r="PJH246" s="49"/>
      <c r="PJI246" s="49"/>
      <c r="PJJ246" s="49"/>
      <c r="PJK246" s="49"/>
      <c r="PJL246" s="49"/>
      <c r="PJM246" s="49"/>
      <c r="PJN246" s="49"/>
      <c r="PJO246" s="49"/>
      <c r="PJP246" s="49"/>
      <c r="PJQ246" s="49"/>
      <c r="PJR246" s="49"/>
      <c r="PJS246" s="49"/>
      <c r="PJT246" s="49"/>
      <c r="PJU246" s="49"/>
      <c r="PJV246" s="49"/>
      <c r="PJW246" s="49"/>
      <c r="PJX246" s="49"/>
      <c r="PJY246" s="49"/>
      <c r="PJZ246" s="49"/>
      <c r="PKA246" s="49"/>
      <c r="PKB246" s="49"/>
      <c r="PKC246" s="49"/>
      <c r="PKD246" s="49"/>
      <c r="PKE246" s="49"/>
      <c r="PKF246" s="49"/>
      <c r="PKG246" s="49"/>
      <c r="PKH246" s="49"/>
      <c r="PKI246" s="49"/>
      <c r="PKJ246" s="49"/>
      <c r="PKK246" s="49"/>
      <c r="PKL246" s="49"/>
      <c r="PKM246" s="49"/>
      <c r="PKN246" s="49"/>
      <c r="PKO246" s="49"/>
      <c r="PKP246" s="49"/>
      <c r="PKQ246" s="49"/>
      <c r="PKR246" s="49"/>
      <c r="PKS246" s="49"/>
      <c r="PKT246" s="49"/>
      <c r="PKU246" s="49"/>
      <c r="PKV246" s="49"/>
      <c r="PKW246" s="49"/>
      <c r="PKX246" s="49"/>
      <c r="PKY246" s="49"/>
      <c r="PKZ246" s="49"/>
      <c r="PLA246" s="49"/>
      <c r="PLB246" s="49"/>
      <c r="PLC246" s="49"/>
      <c r="PLD246" s="49"/>
      <c r="PLE246" s="49"/>
      <c r="PLF246" s="49"/>
      <c r="PLG246" s="49"/>
      <c r="PLH246" s="49"/>
      <c r="PLI246" s="49"/>
      <c r="PLJ246" s="49"/>
      <c r="PLK246" s="49"/>
      <c r="PLL246" s="49"/>
      <c r="PLM246" s="49"/>
      <c r="PLN246" s="49"/>
      <c r="PLO246" s="49"/>
      <c r="PLP246" s="49"/>
      <c r="PLQ246" s="49"/>
      <c r="PLR246" s="49"/>
      <c r="PLS246" s="49"/>
      <c r="PLT246" s="49"/>
      <c r="PLU246" s="49"/>
      <c r="PLV246" s="49"/>
      <c r="PLW246" s="49"/>
      <c r="PLX246" s="49"/>
      <c r="PLY246" s="49"/>
      <c r="PLZ246" s="49"/>
      <c r="PMA246" s="49"/>
      <c r="PMB246" s="49"/>
      <c r="PMC246" s="49"/>
      <c r="PMD246" s="49"/>
      <c r="PME246" s="49"/>
      <c r="PMF246" s="49"/>
      <c r="PMG246" s="49"/>
      <c r="PMH246" s="49"/>
      <c r="PMI246" s="49"/>
      <c r="PMJ246" s="49"/>
      <c r="PMK246" s="49"/>
      <c r="PML246" s="49"/>
      <c r="PMM246" s="49"/>
      <c r="PMN246" s="49"/>
      <c r="PMO246" s="49"/>
      <c r="PMP246" s="49"/>
      <c r="PMQ246" s="49"/>
      <c r="PMR246" s="49"/>
      <c r="PMS246" s="49"/>
      <c r="PMT246" s="49"/>
      <c r="PMU246" s="49"/>
      <c r="PMV246" s="49"/>
      <c r="PMW246" s="49"/>
      <c r="PMX246" s="49"/>
      <c r="PMY246" s="49"/>
      <c r="PMZ246" s="49"/>
      <c r="PNA246" s="49"/>
      <c r="PNB246" s="49"/>
      <c r="PNC246" s="49"/>
      <c r="PND246" s="49"/>
      <c r="PNE246" s="49"/>
      <c r="PNF246" s="49"/>
      <c r="PNG246" s="49"/>
      <c r="PNH246" s="49"/>
      <c r="PNI246" s="49"/>
      <c r="PNJ246" s="49"/>
      <c r="PNK246" s="49"/>
      <c r="PNL246" s="49"/>
      <c r="PNM246" s="49"/>
      <c r="PNN246" s="49"/>
      <c r="PNO246" s="49"/>
      <c r="PNP246" s="49"/>
      <c r="PNQ246" s="49"/>
      <c r="PNR246" s="49"/>
      <c r="PNS246" s="49"/>
      <c r="PNT246" s="49"/>
      <c r="PNU246" s="49"/>
      <c r="PNV246" s="49"/>
      <c r="PNW246" s="49"/>
      <c r="PNX246" s="49"/>
      <c r="PNY246" s="49"/>
      <c r="PNZ246" s="49"/>
      <c r="POA246" s="49"/>
      <c r="POB246" s="49"/>
      <c r="POC246" s="49"/>
      <c r="POD246" s="49"/>
      <c r="POE246" s="49"/>
      <c r="POF246" s="49"/>
      <c r="POG246" s="49"/>
      <c r="POH246" s="49"/>
      <c r="POI246" s="49"/>
      <c r="POJ246" s="49"/>
      <c r="POK246" s="49"/>
      <c r="POL246" s="49"/>
      <c r="POM246" s="49"/>
      <c r="PON246" s="49"/>
      <c r="POO246" s="49"/>
      <c r="POP246" s="49"/>
      <c r="POQ246" s="49"/>
      <c r="POR246" s="49"/>
      <c r="POS246" s="49"/>
      <c r="POT246" s="49"/>
      <c r="POU246" s="49"/>
      <c r="POV246" s="49"/>
      <c r="POW246" s="49"/>
      <c r="POX246" s="49"/>
      <c r="POY246" s="49"/>
      <c r="POZ246" s="49"/>
      <c r="PPA246" s="49"/>
      <c r="PPB246" s="49"/>
      <c r="PPC246" s="49"/>
      <c r="PPD246" s="49"/>
      <c r="PPE246" s="49"/>
      <c r="PPF246" s="49"/>
      <c r="PPG246" s="49"/>
      <c r="PPH246" s="49"/>
      <c r="PPI246" s="49"/>
      <c r="PPJ246" s="49"/>
      <c r="PPK246" s="49"/>
      <c r="PPL246" s="49"/>
      <c r="PPM246" s="49"/>
      <c r="PPN246" s="49"/>
      <c r="PPO246" s="49"/>
      <c r="PPP246" s="49"/>
      <c r="PPQ246" s="49"/>
      <c r="PPR246" s="49"/>
      <c r="PPS246" s="49"/>
      <c r="PPT246" s="49"/>
      <c r="PPU246" s="49"/>
      <c r="PPV246" s="49"/>
      <c r="PPW246" s="49"/>
      <c r="PPX246" s="49"/>
      <c r="PPY246" s="49"/>
      <c r="PPZ246" s="49"/>
      <c r="PQA246" s="49"/>
      <c r="PQB246" s="49"/>
      <c r="PQC246" s="49"/>
      <c r="PQD246" s="49"/>
      <c r="PQE246" s="49"/>
      <c r="PQF246" s="49"/>
      <c r="PQG246" s="49"/>
      <c r="PQH246" s="49"/>
      <c r="PQI246" s="49"/>
      <c r="PQJ246" s="49"/>
      <c r="PQK246" s="49"/>
      <c r="PQL246" s="49"/>
      <c r="PQM246" s="49"/>
      <c r="PQN246" s="49"/>
      <c r="PQO246" s="49"/>
      <c r="PQP246" s="49"/>
      <c r="PQQ246" s="49"/>
      <c r="PQR246" s="49"/>
      <c r="PQS246" s="49"/>
      <c r="PQT246" s="49"/>
      <c r="PQU246" s="49"/>
      <c r="PQV246" s="49"/>
      <c r="PQW246" s="49"/>
      <c r="PQX246" s="49"/>
      <c r="PQY246" s="49"/>
      <c r="PQZ246" s="49"/>
      <c r="PRA246" s="49"/>
      <c r="PRB246" s="49"/>
      <c r="PRC246" s="49"/>
      <c r="PRD246" s="49"/>
      <c r="PRE246" s="49"/>
      <c r="PRF246" s="49"/>
      <c r="PRG246" s="49"/>
      <c r="PRH246" s="49"/>
      <c r="PRI246" s="49"/>
      <c r="PRJ246" s="49"/>
      <c r="PRK246" s="49"/>
      <c r="PRL246" s="49"/>
      <c r="PRM246" s="49"/>
      <c r="PRN246" s="49"/>
      <c r="PRO246" s="49"/>
      <c r="PRP246" s="49"/>
      <c r="PRQ246" s="49"/>
      <c r="PRR246" s="49"/>
      <c r="PRS246" s="49"/>
      <c r="PRT246" s="49"/>
      <c r="PRU246" s="49"/>
      <c r="PRV246" s="49"/>
      <c r="PRW246" s="49"/>
      <c r="PRX246" s="49"/>
      <c r="PRY246" s="49"/>
      <c r="PRZ246" s="49"/>
      <c r="PSA246" s="49"/>
      <c r="PSB246" s="49"/>
      <c r="PSC246" s="49"/>
      <c r="PSD246" s="49"/>
      <c r="PSE246" s="49"/>
      <c r="PSF246" s="49"/>
      <c r="PSG246" s="49"/>
      <c r="PSH246" s="49"/>
      <c r="PSI246" s="49"/>
      <c r="PSJ246" s="49"/>
      <c r="PSK246" s="49"/>
      <c r="PSL246" s="49"/>
      <c r="PSM246" s="49"/>
      <c r="PSN246" s="49"/>
      <c r="PSO246" s="49"/>
      <c r="PSP246" s="49"/>
      <c r="PSQ246" s="49"/>
      <c r="PSR246" s="49"/>
      <c r="PSS246" s="49"/>
      <c r="PST246" s="49"/>
      <c r="PSU246" s="49"/>
      <c r="PSV246" s="49"/>
      <c r="PSW246" s="49"/>
      <c r="PSX246" s="49"/>
      <c r="PSY246" s="49"/>
      <c r="PSZ246" s="49"/>
      <c r="PTA246" s="49"/>
      <c r="PTB246" s="49"/>
      <c r="PTC246" s="49"/>
      <c r="PTD246" s="49"/>
      <c r="PTE246" s="49"/>
      <c r="PTF246" s="49"/>
      <c r="PTG246" s="49"/>
      <c r="PTH246" s="49"/>
      <c r="PTI246" s="49"/>
      <c r="PTJ246" s="49"/>
      <c r="PTK246" s="49"/>
      <c r="PTL246" s="49"/>
      <c r="PTM246" s="49"/>
      <c r="PTN246" s="49"/>
      <c r="PTO246" s="49"/>
      <c r="PTP246" s="49"/>
      <c r="PTQ246" s="49"/>
      <c r="PTR246" s="49"/>
      <c r="PTS246" s="49"/>
      <c r="PTT246" s="49"/>
      <c r="PTU246" s="49"/>
      <c r="PTV246" s="49"/>
      <c r="PTW246" s="49"/>
      <c r="PTX246" s="49"/>
      <c r="PTY246" s="49"/>
      <c r="PTZ246" s="49"/>
      <c r="PUA246" s="49"/>
      <c r="PUB246" s="49"/>
      <c r="PUC246" s="49"/>
      <c r="PUD246" s="49"/>
      <c r="PUE246" s="49"/>
      <c r="PUF246" s="49"/>
      <c r="PUG246" s="49"/>
      <c r="PUH246" s="49"/>
      <c r="PUI246" s="49"/>
      <c r="PUJ246" s="49"/>
      <c r="PUK246" s="49"/>
      <c r="PUL246" s="49"/>
      <c r="PUM246" s="49"/>
      <c r="PUN246" s="49"/>
      <c r="PUO246" s="49"/>
      <c r="PUP246" s="49"/>
      <c r="PUQ246" s="49"/>
      <c r="PUR246" s="49"/>
      <c r="PUS246" s="49"/>
      <c r="PUT246" s="49"/>
      <c r="PUU246" s="49"/>
      <c r="PUV246" s="49"/>
      <c r="PUW246" s="49"/>
      <c r="PUX246" s="49"/>
      <c r="PUY246" s="49"/>
      <c r="PUZ246" s="49"/>
      <c r="PVA246" s="49"/>
      <c r="PVB246" s="49"/>
      <c r="PVC246" s="49"/>
      <c r="PVD246" s="49"/>
      <c r="PVE246" s="49"/>
      <c r="PVF246" s="49"/>
      <c r="PVG246" s="49"/>
      <c r="PVH246" s="49"/>
      <c r="PVI246" s="49"/>
      <c r="PVJ246" s="49"/>
      <c r="PVK246" s="49"/>
      <c r="PVL246" s="49"/>
      <c r="PVM246" s="49"/>
      <c r="PVN246" s="49"/>
      <c r="PVO246" s="49"/>
      <c r="PVP246" s="49"/>
      <c r="PVQ246" s="49"/>
      <c r="PVR246" s="49"/>
      <c r="PVS246" s="49"/>
      <c r="PVT246" s="49"/>
      <c r="PVU246" s="49"/>
      <c r="PVV246" s="49"/>
      <c r="PVW246" s="49"/>
      <c r="PVX246" s="49"/>
      <c r="PVY246" s="49"/>
      <c r="PVZ246" s="49"/>
      <c r="PWA246" s="49"/>
      <c r="PWB246" s="49"/>
      <c r="PWC246" s="49"/>
      <c r="PWD246" s="49"/>
      <c r="PWE246" s="49"/>
      <c r="PWF246" s="49"/>
      <c r="PWG246" s="49"/>
      <c r="PWH246" s="49"/>
      <c r="PWI246" s="49"/>
      <c r="PWJ246" s="49"/>
      <c r="PWK246" s="49"/>
      <c r="PWL246" s="49"/>
      <c r="PWM246" s="49"/>
      <c r="PWN246" s="49"/>
      <c r="PWO246" s="49"/>
      <c r="PWP246" s="49"/>
      <c r="PWQ246" s="49"/>
      <c r="PWR246" s="49"/>
      <c r="PWS246" s="49"/>
      <c r="PWT246" s="49"/>
      <c r="PWU246" s="49"/>
      <c r="PWV246" s="49"/>
      <c r="PWW246" s="49"/>
      <c r="PWX246" s="49"/>
      <c r="PWY246" s="49"/>
      <c r="PWZ246" s="49"/>
      <c r="PXA246" s="49"/>
      <c r="PXB246" s="49"/>
      <c r="PXC246" s="49"/>
      <c r="PXD246" s="49"/>
      <c r="PXE246" s="49"/>
      <c r="PXF246" s="49"/>
      <c r="PXG246" s="49"/>
      <c r="PXH246" s="49"/>
      <c r="PXI246" s="49"/>
      <c r="PXJ246" s="49"/>
      <c r="PXK246" s="49"/>
      <c r="PXL246" s="49"/>
      <c r="PXM246" s="49"/>
      <c r="PXN246" s="49"/>
      <c r="PXO246" s="49"/>
      <c r="PXP246" s="49"/>
      <c r="PXQ246" s="49"/>
      <c r="PXR246" s="49"/>
      <c r="PXS246" s="49"/>
      <c r="PXT246" s="49"/>
      <c r="PXU246" s="49"/>
      <c r="PXV246" s="49"/>
      <c r="PXW246" s="49"/>
      <c r="PXX246" s="49"/>
      <c r="PXY246" s="49"/>
      <c r="PXZ246" s="49"/>
      <c r="PYA246" s="49"/>
      <c r="PYB246" s="49"/>
      <c r="PYC246" s="49"/>
      <c r="PYD246" s="49"/>
      <c r="PYE246" s="49"/>
      <c r="PYF246" s="49"/>
      <c r="PYG246" s="49"/>
      <c r="PYH246" s="49"/>
      <c r="PYI246" s="49"/>
      <c r="PYJ246" s="49"/>
      <c r="PYK246" s="49"/>
      <c r="PYL246" s="49"/>
      <c r="PYM246" s="49"/>
      <c r="PYN246" s="49"/>
      <c r="PYO246" s="49"/>
      <c r="PYP246" s="49"/>
      <c r="PYQ246" s="49"/>
      <c r="PYR246" s="49"/>
      <c r="PYS246" s="49"/>
      <c r="PYT246" s="49"/>
      <c r="PYU246" s="49"/>
      <c r="PYV246" s="49"/>
      <c r="PYW246" s="49"/>
      <c r="PYX246" s="49"/>
      <c r="PYY246" s="49"/>
      <c r="PYZ246" s="49"/>
      <c r="PZA246" s="49"/>
      <c r="PZB246" s="49"/>
      <c r="PZC246" s="49"/>
      <c r="PZD246" s="49"/>
      <c r="PZE246" s="49"/>
      <c r="PZF246" s="49"/>
      <c r="PZG246" s="49"/>
      <c r="PZH246" s="49"/>
      <c r="PZI246" s="49"/>
      <c r="PZJ246" s="49"/>
      <c r="PZK246" s="49"/>
      <c r="PZL246" s="49"/>
      <c r="PZM246" s="49"/>
      <c r="PZN246" s="49"/>
      <c r="PZO246" s="49"/>
      <c r="PZP246" s="49"/>
      <c r="PZQ246" s="49"/>
      <c r="PZR246" s="49"/>
      <c r="PZS246" s="49"/>
      <c r="PZT246" s="49"/>
      <c r="PZU246" s="49"/>
      <c r="PZV246" s="49"/>
      <c r="PZW246" s="49"/>
      <c r="PZX246" s="49"/>
      <c r="PZY246" s="49"/>
      <c r="PZZ246" s="49"/>
      <c r="QAA246" s="49"/>
      <c r="QAB246" s="49"/>
      <c r="QAC246" s="49"/>
      <c r="QAD246" s="49"/>
      <c r="QAE246" s="49"/>
      <c r="QAF246" s="49"/>
      <c r="QAG246" s="49"/>
      <c r="QAH246" s="49"/>
      <c r="QAI246" s="49"/>
      <c r="QAJ246" s="49"/>
      <c r="QAK246" s="49"/>
      <c r="QAL246" s="49"/>
      <c r="QAM246" s="49"/>
      <c r="QAN246" s="49"/>
      <c r="QAO246" s="49"/>
      <c r="QAP246" s="49"/>
      <c r="QAQ246" s="49"/>
      <c r="QAR246" s="49"/>
      <c r="QAS246" s="49"/>
      <c r="QAT246" s="49"/>
      <c r="QAU246" s="49"/>
      <c r="QAV246" s="49"/>
      <c r="QAW246" s="49"/>
      <c r="QAX246" s="49"/>
      <c r="QAY246" s="49"/>
      <c r="QAZ246" s="49"/>
      <c r="QBA246" s="49"/>
      <c r="QBB246" s="49"/>
      <c r="QBC246" s="49"/>
      <c r="QBD246" s="49"/>
      <c r="QBE246" s="49"/>
      <c r="QBF246" s="49"/>
      <c r="QBG246" s="49"/>
      <c r="QBH246" s="49"/>
      <c r="QBI246" s="49"/>
      <c r="QBJ246" s="49"/>
      <c r="QBK246" s="49"/>
      <c r="QBL246" s="49"/>
      <c r="QBM246" s="49"/>
      <c r="QBN246" s="49"/>
      <c r="QBO246" s="49"/>
      <c r="QBP246" s="49"/>
      <c r="QBQ246" s="49"/>
      <c r="QBR246" s="49"/>
      <c r="QBS246" s="49"/>
      <c r="QBT246" s="49"/>
      <c r="QBU246" s="49"/>
      <c r="QBV246" s="49"/>
      <c r="QBW246" s="49"/>
      <c r="QBX246" s="49"/>
      <c r="QBY246" s="49"/>
      <c r="QBZ246" s="49"/>
      <c r="QCA246" s="49"/>
      <c r="QCB246" s="49"/>
      <c r="QCC246" s="49"/>
      <c r="QCD246" s="49"/>
      <c r="QCE246" s="49"/>
      <c r="QCF246" s="49"/>
      <c r="QCG246" s="49"/>
      <c r="QCH246" s="49"/>
      <c r="QCI246" s="49"/>
      <c r="QCJ246" s="49"/>
      <c r="QCK246" s="49"/>
      <c r="QCL246" s="49"/>
      <c r="QCM246" s="49"/>
      <c r="QCN246" s="49"/>
      <c r="QCO246" s="49"/>
      <c r="QCP246" s="49"/>
      <c r="QCQ246" s="49"/>
      <c r="QCR246" s="49"/>
      <c r="QCS246" s="49"/>
      <c r="QCT246" s="49"/>
      <c r="QCU246" s="49"/>
      <c r="QCV246" s="49"/>
      <c r="QCW246" s="49"/>
      <c r="QCX246" s="49"/>
      <c r="QCY246" s="49"/>
      <c r="QCZ246" s="49"/>
      <c r="QDA246" s="49"/>
      <c r="QDB246" s="49"/>
      <c r="QDC246" s="49"/>
      <c r="QDD246" s="49"/>
      <c r="QDE246" s="49"/>
      <c r="QDF246" s="49"/>
      <c r="QDG246" s="49"/>
      <c r="QDH246" s="49"/>
      <c r="QDI246" s="49"/>
      <c r="QDJ246" s="49"/>
      <c r="QDK246" s="49"/>
      <c r="QDL246" s="49"/>
      <c r="QDM246" s="49"/>
      <c r="QDN246" s="49"/>
      <c r="QDO246" s="49"/>
      <c r="QDP246" s="49"/>
      <c r="QDQ246" s="49"/>
      <c r="QDR246" s="49"/>
      <c r="QDS246" s="49"/>
      <c r="QDT246" s="49"/>
      <c r="QDU246" s="49"/>
      <c r="QDV246" s="49"/>
      <c r="QDW246" s="49"/>
      <c r="QDX246" s="49"/>
      <c r="QDY246" s="49"/>
      <c r="QDZ246" s="49"/>
      <c r="QEA246" s="49"/>
      <c r="QEB246" s="49"/>
      <c r="QEC246" s="49"/>
      <c r="QED246" s="49"/>
      <c r="QEE246" s="49"/>
      <c r="QEF246" s="49"/>
      <c r="QEG246" s="49"/>
      <c r="QEH246" s="49"/>
      <c r="QEI246" s="49"/>
      <c r="QEJ246" s="49"/>
      <c r="QEK246" s="49"/>
      <c r="QEL246" s="49"/>
      <c r="QEM246" s="49"/>
      <c r="QEN246" s="49"/>
      <c r="QEO246" s="49"/>
      <c r="QEP246" s="49"/>
      <c r="QEQ246" s="49"/>
      <c r="QER246" s="49"/>
      <c r="QES246" s="49"/>
      <c r="QET246" s="49"/>
      <c r="QEU246" s="49"/>
      <c r="QEV246" s="49"/>
      <c r="QEW246" s="49"/>
      <c r="QEX246" s="49"/>
      <c r="QEY246" s="49"/>
      <c r="QEZ246" s="49"/>
      <c r="QFA246" s="49"/>
      <c r="QFB246" s="49"/>
      <c r="QFC246" s="49"/>
      <c r="QFD246" s="49"/>
      <c r="QFE246" s="49"/>
      <c r="QFF246" s="49"/>
      <c r="QFG246" s="49"/>
      <c r="QFH246" s="49"/>
      <c r="QFI246" s="49"/>
      <c r="QFJ246" s="49"/>
      <c r="QFK246" s="49"/>
      <c r="QFL246" s="49"/>
      <c r="QFM246" s="49"/>
      <c r="QFN246" s="49"/>
      <c r="QFO246" s="49"/>
      <c r="QFP246" s="49"/>
      <c r="QFQ246" s="49"/>
      <c r="QFR246" s="49"/>
      <c r="QFS246" s="49"/>
      <c r="QFT246" s="49"/>
      <c r="QFU246" s="49"/>
      <c r="QFV246" s="49"/>
      <c r="QFW246" s="49"/>
      <c r="QFX246" s="49"/>
      <c r="QFY246" s="49"/>
      <c r="QFZ246" s="49"/>
      <c r="QGA246" s="49"/>
      <c r="QGB246" s="49"/>
      <c r="QGC246" s="49"/>
      <c r="QGD246" s="49"/>
      <c r="QGE246" s="49"/>
      <c r="QGF246" s="49"/>
      <c r="QGG246" s="49"/>
      <c r="QGH246" s="49"/>
      <c r="QGI246" s="49"/>
      <c r="QGJ246" s="49"/>
      <c r="QGK246" s="49"/>
      <c r="QGL246" s="49"/>
      <c r="QGM246" s="49"/>
      <c r="QGN246" s="49"/>
      <c r="QGO246" s="49"/>
      <c r="QGP246" s="49"/>
      <c r="QGQ246" s="49"/>
      <c r="QGR246" s="49"/>
      <c r="QGS246" s="49"/>
      <c r="QGT246" s="49"/>
      <c r="QGU246" s="49"/>
      <c r="QGV246" s="49"/>
      <c r="QGW246" s="49"/>
      <c r="QGX246" s="49"/>
      <c r="QGY246" s="49"/>
      <c r="QGZ246" s="49"/>
      <c r="QHA246" s="49"/>
      <c r="QHB246" s="49"/>
      <c r="QHC246" s="49"/>
      <c r="QHD246" s="49"/>
      <c r="QHE246" s="49"/>
      <c r="QHF246" s="49"/>
      <c r="QHG246" s="49"/>
      <c r="QHH246" s="49"/>
      <c r="QHI246" s="49"/>
      <c r="QHJ246" s="49"/>
      <c r="QHK246" s="49"/>
      <c r="QHL246" s="49"/>
      <c r="QHM246" s="49"/>
      <c r="QHN246" s="49"/>
      <c r="QHO246" s="49"/>
      <c r="QHP246" s="49"/>
      <c r="QHQ246" s="49"/>
      <c r="QHR246" s="49"/>
      <c r="QHS246" s="49"/>
      <c r="QHT246" s="49"/>
      <c r="QHU246" s="49"/>
      <c r="QHV246" s="49"/>
      <c r="QHW246" s="49"/>
      <c r="QHX246" s="49"/>
      <c r="QHY246" s="49"/>
      <c r="QHZ246" s="49"/>
      <c r="QIA246" s="49"/>
      <c r="QIB246" s="49"/>
      <c r="QIC246" s="49"/>
      <c r="QID246" s="49"/>
      <c r="QIE246" s="49"/>
      <c r="QIF246" s="49"/>
      <c r="QIG246" s="49"/>
      <c r="QIH246" s="49"/>
      <c r="QII246" s="49"/>
      <c r="QIJ246" s="49"/>
      <c r="QIK246" s="49"/>
      <c r="QIL246" s="49"/>
      <c r="QIM246" s="49"/>
      <c r="QIN246" s="49"/>
      <c r="QIO246" s="49"/>
      <c r="QIP246" s="49"/>
      <c r="QIQ246" s="49"/>
      <c r="QIR246" s="49"/>
      <c r="QIS246" s="49"/>
      <c r="QIT246" s="49"/>
      <c r="QIU246" s="49"/>
      <c r="QIV246" s="49"/>
      <c r="QIW246" s="49"/>
      <c r="QIX246" s="49"/>
      <c r="QIY246" s="49"/>
      <c r="QIZ246" s="49"/>
      <c r="QJA246" s="49"/>
      <c r="QJB246" s="49"/>
      <c r="QJC246" s="49"/>
      <c r="QJD246" s="49"/>
      <c r="QJE246" s="49"/>
      <c r="QJF246" s="49"/>
      <c r="QJG246" s="49"/>
      <c r="QJH246" s="49"/>
      <c r="QJI246" s="49"/>
      <c r="QJJ246" s="49"/>
      <c r="QJK246" s="49"/>
      <c r="QJL246" s="49"/>
      <c r="QJM246" s="49"/>
      <c r="QJN246" s="49"/>
      <c r="QJO246" s="49"/>
      <c r="QJP246" s="49"/>
      <c r="QJQ246" s="49"/>
      <c r="QJR246" s="49"/>
      <c r="QJS246" s="49"/>
      <c r="QJT246" s="49"/>
      <c r="QJU246" s="49"/>
      <c r="QJV246" s="49"/>
      <c r="QJW246" s="49"/>
      <c r="QJX246" s="49"/>
      <c r="QJY246" s="49"/>
      <c r="QJZ246" s="49"/>
      <c r="QKA246" s="49"/>
      <c r="QKB246" s="49"/>
      <c r="QKC246" s="49"/>
      <c r="QKD246" s="49"/>
      <c r="QKE246" s="49"/>
      <c r="QKF246" s="49"/>
      <c r="QKG246" s="49"/>
      <c r="QKH246" s="49"/>
      <c r="QKI246" s="49"/>
      <c r="QKJ246" s="49"/>
      <c r="QKK246" s="49"/>
      <c r="QKL246" s="49"/>
      <c r="QKM246" s="49"/>
      <c r="QKN246" s="49"/>
      <c r="QKO246" s="49"/>
      <c r="QKP246" s="49"/>
      <c r="QKQ246" s="49"/>
      <c r="QKR246" s="49"/>
      <c r="QKS246" s="49"/>
      <c r="QKT246" s="49"/>
      <c r="QKU246" s="49"/>
      <c r="QKV246" s="49"/>
      <c r="QKW246" s="49"/>
      <c r="QKX246" s="49"/>
      <c r="QKY246" s="49"/>
      <c r="QKZ246" s="49"/>
      <c r="QLA246" s="49"/>
      <c r="QLB246" s="49"/>
      <c r="QLC246" s="49"/>
      <c r="QLD246" s="49"/>
      <c r="QLE246" s="49"/>
      <c r="QLF246" s="49"/>
      <c r="QLG246" s="49"/>
      <c r="QLH246" s="49"/>
      <c r="QLI246" s="49"/>
      <c r="QLJ246" s="49"/>
      <c r="QLK246" s="49"/>
      <c r="QLL246" s="49"/>
      <c r="QLM246" s="49"/>
      <c r="QLN246" s="49"/>
      <c r="QLO246" s="49"/>
      <c r="QLP246" s="49"/>
      <c r="QLQ246" s="49"/>
      <c r="QLR246" s="49"/>
      <c r="QLS246" s="49"/>
      <c r="QLT246" s="49"/>
      <c r="QLU246" s="49"/>
      <c r="QLV246" s="49"/>
      <c r="QLW246" s="49"/>
      <c r="QLX246" s="49"/>
      <c r="QLY246" s="49"/>
      <c r="QLZ246" s="49"/>
      <c r="QMA246" s="49"/>
      <c r="QMB246" s="49"/>
      <c r="QMC246" s="49"/>
      <c r="QMD246" s="49"/>
      <c r="QME246" s="49"/>
      <c r="QMF246" s="49"/>
      <c r="QMG246" s="49"/>
      <c r="QMH246" s="49"/>
      <c r="QMI246" s="49"/>
      <c r="QMJ246" s="49"/>
      <c r="QMK246" s="49"/>
      <c r="QML246" s="49"/>
      <c r="QMM246" s="49"/>
      <c r="QMN246" s="49"/>
      <c r="QMO246" s="49"/>
      <c r="QMP246" s="49"/>
      <c r="QMQ246" s="49"/>
      <c r="QMR246" s="49"/>
      <c r="QMS246" s="49"/>
      <c r="QMT246" s="49"/>
      <c r="QMU246" s="49"/>
      <c r="QMV246" s="49"/>
      <c r="QMW246" s="49"/>
      <c r="QMX246" s="49"/>
      <c r="QMY246" s="49"/>
      <c r="QMZ246" s="49"/>
      <c r="QNA246" s="49"/>
      <c r="QNB246" s="49"/>
      <c r="QNC246" s="49"/>
      <c r="QND246" s="49"/>
      <c r="QNE246" s="49"/>
      <c r="QNF246" s="49"/>
      <c r="QNG246" s="49"/>
      <c r="QNH246" s="49"/>
      <c r="QNI246" s="49"/>
      <c r="QNJ246" s="49"/>
      <c r="QNK246" s="49"/>
      <c r="QNL246" s="49"/>
      <c r="QNM246" s="49"/>
      <c r="QNN246" s="49"/>
      <c r="QNO246" s="49"/>
      <c r="QNP246" s="49"/>
      <c r="QNQ246" s="49"/>
      <c r="QNR246" s="49"/>
      <c r="QNS246" s="49"/>
      <c r="QNT246" s="49"/>
      <c r="QNU246" s="49"/>
      <c r="QNV246" s="49"/>
      <c r="QNW246" s="49"/>
      <c r="QNX246" s="49"/>
      <c r="QNY246" s="49"/>
      <c r="QNZ246" s="49"/>
      <c r="QOA246" s="49"/>
      <c r="QOB246" s="49"/>
      <c r="QOC246" s="49"/>
      <c r="QOD246" s="49"/>
      <c r="QOE246" s="49"/>
      <c r="QOF246" s="49"/>
      <c r="QOG246" s="49"/>
      <c r="QOH246" s="49"/>
      <c r="QOI246" s="49"/>
      <c r="QOJ246" s="49"/>
      <c r="QOK246" s="49"/>
      <c r="QOL246" s="49"/>
      <c r="QOM246" s="49"/>
      <c r="QON246" s="49"/>
      <c r="QOO246" s="49"/>
      <c r="QOP246" s="49"/>
      <c r="QOQ246" s="49"/>
      <c r="QOR246" s="49"/>
      <c r="QOS246" s="49"/>
      <c r="QOT246" s="49"/>
      <c r="QOU246" s="49"/>
      <c r="QOV246" s="49"/>
      <c r="QOW246" s="49"/>
      <c r="QOX246" s="49"/>
      <c r="QOY246" s="49"/>
      <c r="QOZ246" s="49"/>
      <c r="QPA246" s="49"/>
      <c r="QPB246" s="49"/>
      <c r="QPC246" s="49"/>
      <c r="QPD246" s="49"/>
      <c r="QPE246" s="49"/>
      <c r="QPF246" s="49"/>
      <c r="QPG246" s="49"/>
      <c r="QPH246" s="49"/>
      <c r="QPI246" s="49"/>
      <c r="QPJ246" s="49"/>
      <c r="QPK246" s="49"/>
      <c r="QPL246" s="49"/>
      <c r="QPM246" s="49"/>
      <c r="QPN246" s="49"/>
      <c r="QPO246" s="49"/>
      <c r="QPP246" s="49"/>
      <c r="QPQ246" s="49"/>
      <c r="QPR246" s="49"/>
      <c r="QPS246" s="49"/>
      <c r="QPT246" s="49"/>
      <c r="QPU246" s="49"/>
      <c r="QPV246" s="49"/>
      <c r="QPW246" s="49"/>
      <c r="QPX246" s="49"/>
      <c r="QPY246" s="49"/>
      <c r="QPZ246" s="49"/>
      <c r="QQA246" s="49"/>
      <c r="QQB246" s="49"/>
      <c r="QQC246" s="49"/>
      <c r="QQD246" s="49"/>
      <c r="QQE246" s="49"/>
      <c r="QQF246" s="49"/>
      <c r="QQG246" s="49"/>
      <c r="QQH246" s="49"/>
      <c r="QQI246" s="49"/>
      <c r="QQJ246" s="49"/>
      <c r="QQK246" s="49"/>
      <c r="QQL246" s="49"/>
      <c r="QQM246" s="49"/>
      <c r="QQN246" s="49"/>
      <c r="QQO246" s="49"/>
      <c r="QQP246" s="49"/>
      <c r="QQQ246" s="49"/>
      <c r="QQR246" s="49"/>
      <c r="QQS246" s="49"/>
      <c r="QQT246" s="49"/>
      <c r="QQU246" s="49"/>
      <c r="QQV246" s="49"/>
      <c r="QQW246" s="49"/>
      <c r="QQX246" s="49"/>
      <c r="QQY246" s="49"/>
      <c r="QQZ246" s="49"/>
      <c r="QRA246" s="49"/>
      <c r="QRB246" s="49"/>
      <c r="QRC246" s="49"/>
      <c r="QRD246" s="49"/>
      <c r="QRE246" s="49"/>
      <c r="QRF246" s="49"/>
      <c r="QRG246" s="49"/>
      <c r="QRH246" s="49"/>
      <c r="QRI246" s="49"/>
      <c r="QRJ246" s="49"/>
      <c r="QRK246" s="49"/>
      <c r="QRL246" s="49"/>
      <c r="QRM246" s="49"/>
      <c r="QRN246" s="49"/>
      <c r="QRO246" s="49"/>
      <c r="QRP246" s="49"/>
      <c r="QRQ246" s="49"/>
      <c r="QRR246" s="49"/>
      <c r="QRS246" s="49"/>
      <c r="QRT246" s="49"/>
      <c r="QRU246" s="49"/>
      <c r="QRV246" s="49"/>
      <c r="QRW246" s="49"/>
      <c r="QRX246" s="49"/>
      <c r="QRY246" s="49"/>
      <c r="QRZ246" s="49"/>
      <c r="QSA246" s="49"/>
      <c r="QSB246" s="49"/>
      <c r="QSC246" s="49"/>
      <c r="QSD246" s="49"/>
      <c r="QSE246" s="49"/>
      <c r="QSF246" s="49"/>
      <c r="QSG246" s="49"/>
      <c r="QSH246" s="49"/>
      <c r="QSI246" s="49"/>
      <c r="QSJ246" s="49"/>
      <c r="QSK246" s="49"/>
      <c r="QSL246" s="49"/>
      <c r="QSM246" s="49"/>
      <c r="QSN246" s="49"/>
      <c r="QSO246" s="49"/>
      <c r="QSP246" s="49"/>
      <c r="QSQ246" s="49"/>
      <c r="QSR246" s="49"/>
      <c r="QSS246" s="49"/>
      <c r="QST246" s="49"/>
      <c r="QSU246" s="49"/>
      <c r="QSV246" s="49"/>
      <c r="QSW246" s="49"/>
      <c r="QSX246" s="49"/>
      <c r="QSY246" s="49"/>
      <c r="QSZ246" s="49"/>
      <c r="QTA246" s="49"/>
      <c r="QTB246" s="49"/>
      <c r="QTC246" s="49"/>
      <c r="QTD246" s="49"/>
      <c r="QTE246" s="49"/>
      <c r="QTF246" s="49"/>
      <c r="QTG246" s="49"/>
      <c r="QTH246" s="49"/>
      <c r="QTI246" s="49"/>
      <c r="QTJ246" s="49"/>
      <c r="QTK246" s="49"/>
      <c r="QTL246" s="49"/>
      <c r="QTM246" s="49"/>
      <c r="QTN246" s="49"/>
      <c r="QTO246" s="49"/>
      <c r="QTP246" s="49"/>
      <c r="QTQ246" s="49"/>
      <c r="QTR246" s="49"/>
      <c r="QTS246" s="49"/>
      <c r="QTT246" s="49"/>
      <c r="QTU246" s="49"/>
      <c r="QTV246" s="49"/>
      <c r="QTW246" s="49"/>
      <c r="QTX246" s="49"/>
      <c r="QTY246" s="49"/>
      <c r="QTZ246" s="49"/>
      <c r="QUA246" s="49"/>
      <c r="QUB246" s="49"/>
      <c r="QUC246" s="49"/>
      <c r="QUD246" s="49"/>
      <c r="QUE246" s="49"/>
      <c r="QUF246" s="49"/>
      <c r="QUG246" s="49"/>
      <c r="QUH246" s="49"/>
      <c r="QUI246" s="49"/>
      <c r="QUJ246" s="49"/>
      <c r="QUK246" s="49"/>
      <c r="QUL246" s="49"/>
      <c r="QUM246" s="49"/>
      <c r="QUN246" s="49"/>
      <c r="QUO246" s="49"/>
      <c r="QUP246" s="49"/>
      <c r="QUQ246" s="49"/>
      <c r="QUR246" s="49"/>
      <c r="QUS246" s="49"/>
      <c r="QUT246" s="49"/>
      <c r="QUU246" s="49"/>
      <c r="QUV246" s="49"/>
      <c r="QUW246" s="49"/>
      <c r="QUX246" s="49"/>
      <c r="QUY246" s="49"/>
      <c r="QUZ246" s="49"/>
      <c r="QVA246" s="49"/>
      <c r="QVB246" s="49"/>
      <c r="QVC246" s="49"/>
      <c r="QVD246" s="49"/>
      <c r="QVE246" s="49"/>
      <c r="QVF246" s="49"/>
      <c r="QVG246" s="49"/>
      <c r="QVH246" s="49"/>
      <c r="QVI246" s="49"/>
      <c r="QVJ246" s="49"/>
      <c r="QVK246" s="49"/>
      <c r="QVL246" s="49"/>
      <c r="QVM246" s="49"/>
      <c r="QVN246" s="49"/>
      <c r="QVO246" s="49"/>
      <c r="QVP246" s="49"/>
      <c r="QVQ246" s="49"/>
      <c r="QVR246" s="49"/>
      <c r="QVS246" s="49"/>
      <c r="QVT246" s="49"/>
      <c r="QVU246" s="49"/>
      <c r="QVV246" s="49"/>
      <c r="QVW246" s="49"/>
      <c r="QVX246" s="49"/>
      <c r="QVY246" s="49"/>
      <c r="QVZ246" s="49"/>
      <c r="QWA246" s="49"/>
      <c r="QWB246" s="49"/>
      <c r="QWC246" s="49"/>
      <c r="QWD246" s="49"/>
      <c r="QWE246" s="49"/>
      <c r="QWF246" s="49"/>
      <c r="QWG246" s="49"/>
      <c r="QWH246" s="49"/>
      <c r="QWI246" s="49"/>
      <c r="QWJ246" s="49"/>
      <c r="QWK246" s="49"/>
      <c r="QWL246" s="49"/>
      <c r="QWM246" s="49"/>
      <c r="QWN246" s="49"/>
      <c r="QWO246" s="49"/>
      <c r="QWP246" s="49"/>
      <c r="QWQ246" s="49"/>
      <c r="QWR246" s="49"/>
      <c r="QWS246" s="49"/>
      <c r="QWT246" s="49"/>
      <c r="QWU246" s="49"/>
      <c r="QWV246" s="49"/>
      <c r="QWW246" s="49"/>
      <c r="QWX246" s="49"/>
      <c r="QWY246" s="49"/>
      <c r="QWZ246" s="49"/>
      <c r="QXA246" s="49"/>
      <c r="QXB246" s="49"/>
      <c r="QXC246" s="49"/>
      <c r="QXD246" s="49"/>
      <c r="QXE246" s="49"/>
      <c r="QXF246" s="49"/>
      <c r="QXG246" s="49"/>
      <c r="QXH246" s="49"/>
      <c r="QXI246" s="49"/>
      <c r="QXJ246" s="49"/>
      <c r="QXK246" s="49"/>
      <c r="QXL246" s="49"/>
      <c r="QXM246" s="49"/>
      <c r="QXN246" s="49"/>
      <c r="QXO246" s="49"/>
      <c r="QXP246" s="49"/>
      <c r="QXQ246" s="49"/>
      <c r="QXR246" s="49"/>
      <c r="QXS246" s="49"/>
      <c r="QXT246" s="49"/>
      <c r="QXU246" s="49"/>
      <c r="QXV246" s="49"/>
      <c r="QXW246" s="49"/>
      <c r="QXX246" s="49"/>
      <c r="QXY246" s="49"/>
      <c r="QXZ246" s="49"/>
      <c r="QYA246" s="49"/>
      <c r="QYB246" s="49"/>
      <c r="QYC246" s="49"/>
      <c r="QYD246" s="49"/>
      <c r="QYE246" s="49"/>
      <c r="QYF246" s="49"/>
      <c r="QYG246" s="49"/>
      <c r="QYH246" s="49"/>
      <c r="QYI246" s="49"/>
      <c r="QYJ246" s="49"/>
      <c r="QYK246" s="49"/>
      <c r="QYL246" s="49"/>
      <c r="QYM246" s="49"/>
      <c r="QYN246" s="49"/>
      <c r="QYO246" s="49"/>
      <c r="QYP246" s="49"/>
      <c r="QYQ246" s="49"/>
      <c r="QYR246" s="49"/>
      <c r="QYS246" s="49"/>
      <c r="QYT246" s="49"/>
      <c r="QYU246" s="49"/>
      <c r="QYV246" s="49"/>
      <c r="QYW246" s="49"/>
      <c r="QYX246" s="49"/>
      <c r="QYY246" s="49"/>
      <c r="QYZ246" s="49"/>
      <c r="QZA246" s="49"/>
      <c r="QZB246" s="49"/>
      <c r="QZC246" s="49"/>
      <c r="QZD246" s="49"/>
      <c r="QZE246" s="49"/>
      <c r="QZF246" s="49"/>
      <c r="QZG246" s="49"/>
      <c r="QZH246" s="49"/>
      <c r="QZI246" s="49"/>
      <c r="QZJ246" s="49"/>
      <c r="QZK246" s="49"/>
      <c r="QZL246" s="49"/>
      <c r="QZM246" s="49"/>
      <c r="QZN246" s="49"/>
      <c r="QZO246" s="49"/>
      <c r="QZP246" s="49"/>
      <c r="QZQ246" s="49"/>
      <c r="QZR246" s="49"/>
      <c r="QZS246" s="49"/>
      <c r="QZT246" s="49"/>
      <c r="QZU246" s="49"/>
      <c r="QZV246" s="49"/>
      <c r="QZW246" s="49"/>
      <c r="QZX246" s="49"/>
      <c r="QZY246" s="49"/>
      <c r="QZZ246" s="49"/>
      <c r="RAA246" s="49"/>
      <c r="RAB246" s="49"/>
      <c r="RAC246" s="49"/>
      <c r="RAD246" s="49"/>
      <c r="RAE246" s="49"/>
      <c r="RAF246" s="49"/>
      <c r="RAG246" s="49"/>
      <c r="RAH246" s="49"/>
      <c r="RAI246" s="49"/>
      <c r="RAJ246" s="49"/>
      <c r="RAK246" s="49"/>
      <c r="RAL246" s="49"/>
      <c r="RAM246" s="49"/>
      <c r="RAN246" s="49"/>
      <c r="RAO246" s="49"/>
      <c r="RAP246" s="49"/>
      <c r="RAQ246" s="49"/>
      <c r="RAR246" s="49"/>
      <c r="RAS246" s="49"/>
      <c r="RAT246" s="49"/>
      <c r="RAU246" s="49"/>
      <c r="RAV246" s="49"/>
      <c r="RAW246" s="49"/>
      <c r="RAX246" s="49"/>
      <c r="RAY246" s="49"/>
      <c r="RAZ246" s="49"/>
      <c r="RBA246" s="49"/>
      <c r="RBB246" s="49"/>
      <c r="RBC246" s="49"/>
      <c r="RBD246" s="49"/>
      <c r="RBE246" s="49"/>
      <c r="RBF246" s="49"/>
      <c r="RBG246" s="49"/>
      <c r="RBH246" s="49"/>
      <c r="RBI246" s="49"/>
      <c r="RBJ246" s="49"/>
      <c r="RBK246" s="49"/>
      <c r="RBL246" s="49"/>
      <c r="RBM246" s="49"/>
      <c r="RBN246" s="49"/>
      <c r="RBO246" s="49"/>
      <c r="RBP246" s="49"/>
      <c r="RBQ246" s="49"/>
      <c r="RBR246" s="49"/>
      <c r="RBS246" s="49"/>
      <c r="RBT246" s="49"/>
      <c r="RBU246" s="49"/>
      <c r="RBV246" s="49"/>
      <c r="RBW246" s="49"/>
      <c r="RBX246" s="49"/>
      <c r="RBY246" s="49"/>
      <c r="RBZ246" s="49"/>
      <c r="RCA246" s="49"/>
      <c r="RCB246" s="49"/>
      <c r="RCC246" s="49"/>
      <c r="RCD246" s="49"/>
      <c r="RCE246" s="49"/>
      <c r="RCF246" s="49"/>
      <c r="RCG246" s="49"/>
      <c r="RCH246" s="49"/>
      <c r="RCI246" s="49"/>
      <c r="RCJ246" s="49"/>
      <c r="RCK246" s="49"/>
      <c r="RCL246" s="49"/>
      <c r="RCM246" s="49"/>
      <c r="RCN246" s="49"/>
      <c r="RCO246" s="49"/>
      <c r="RCP246" s="49"/>
      <c r="RCQ246" s="49"/>
      <c r="RCR246" s="49"/>
      <c r="RCS246" s="49"/>
      <c r="RCT246" s="49"/>
      <c r="RCU246" s="49"/>
      <c r="RCV246" s="49"/>
      <c r="RCW246" s="49"/>
      <c r="RCX246" s="49"/>
      <c r="RCY246" s="49"/>
      <c r="RCZ246" s="49"/>
      <c r="RDA246" s="49"/>
      <c r="RDB246" s="49"/>
      <c r="RDC246" s="49"/>
      <c r="RDD246" s="49"/>
      <c r="RDE246" s="49"/>
      <c r="RDF246" s="49"/>
      <c r="RDG246" s="49"/>
      <c r="RDH246" s="49"/>
      <c r="RDI246" s="49"/>
      <c r="RDJ246" s="49"/>
      <c r="RDK246" s="49"/>
      <c r="RDL246" s="49"/>
      <c r="RDM246" s="49"/>
      <c r="RDN246" s="49"/>
      <c r="RDO246" s="49"/>
      <c r="RDP246" s="49"/>
      <c r="RDQ246" s="49"/>
      <c r="RDR246" s="49"/>
      <c r="RDS246" s="49"/>
      <c r="RDT246" s="49"/>
      <c r="RDU246" s="49"/>
      <c r="RDV246" s="49"/>
      <c r="RDW246" s="49"/>
      <c r="RDX246" s="49"/>
      <c r="RDY246" s="49"/>
      <c r="RDZ246" s="49"/>
      <c r="REA246" s="49"/>
      <c r="REB246" s="49"/>
      <c r="REC246" s="49"/>
      <c r="RED246" s="49"/>
      <c r="REE246" s="49"/>
      <c r="REF246" s="49"/>
      <c r="REG246" s="49"/>
      <c r="REH246" s="49"/>
      <c r="REI246" s="49"/>
      <c r="REJ246" s="49"/>
      <c r="REK246" s="49"/>
      <c r="REL246" s="49"/>
      <c r="REM246" s="49"/>
      <c r="REN246" s="49"/>
      <c r="REO246" s="49"/>
      <c r="REP246" s="49"/>
      <c r="REQ246" s="49"/>
      <c r="RER246" s="49"/>
      <c r="RES246" s="49"/>
      <c r="RET246" s="49"/>
      <c r="REU246" s="49"/>
      <c r="REV246" s="49"/>
      <c r="REW246" s="49"/>
      <c r="REX246" s="49"/>
      <c r="REY246" s="49"/>
      <c r="REZ246" s="49"/>
      <c r="RFA246" s="49"/>
      <c r="RFB246" s="49"/>
      <c r="RFC246" s="49"/>
      <c r="RFD246" s="49"/>
      <c r="RFE246" s="49"/>
      <c r="RFF246" s="49"/>
      <c r="RFG246" s="49"/>
      <c r="RFH246" s="49"/>
      <c r="RFI246" s="49"/>
      <c r="RFJ246" s="49"/>
      <c r="RFK246" s="49"/>
      <c r="RFL246" s="49"/>
      <c r="RFM246" s="49"/>
      <c r="RFN246" s="49"/>
      <c r="RFO246" s="49"/>
      <c r="RFP246" s="49"/>
      <c r="RFQ246" s="49"/>
      <c r="RFR246" s="49"/>
      <c r="RFS246" s="49"/>
      <c r="RFT246" s="49"/>
      <c r="RFU246" s="49"/>
      <c r="RFV246" s="49"/>
      <c r="RFW246" s="49"/>
      <c r="RFX246" s="49"/>
      <c r="RFY246" s="49"/>
      <c r="RFZ246" s="49"/>
      <c r="RGA246" s="49"/>
      <c r="RGB246" s="49"/>
      <c r="RGC246" s="49"/>
      <c r="RGD246" s="49"/>
      <c r="RGE246" s="49"/>
      <c r="RGF246" s="49"/>
      <c r="RGG246" s="49"/>
      <c r="RGH246" s="49"/>
      <c r="RGI246" s="49"/>
      <c r="RGJ246" s="49"/>
      <c r="RGK246" s="49"/>
      <c r="RGL246" s="49"/>
      <c r="RGM246" s="49"/>
      <c r="RGN246" s="49"/>
      <c r="RGO246" s="49"/>
      <c r="RGP246" s="49"/>
      <c r="RGQ246" s="49"/>
      <c r="RGR246" s="49"/>
      <c r="RGS246" s="49"/>
      <c r="RGT246" s="49"/>
      <c r="RGU246" s="49"/>
      <c r="RGV246" s="49"/>
      <c r="RGW246" s="49"/>
      <c r="RGX246" s="49"/>
      <c r="RGY246" s="49"/>
      <c r="RGZ246" s="49"/>
      <c r="RHA246" s="49"/>
      <c r="RHB246" s="49"/>
      <c r="RHC246" s="49"/>
      <c r="RHD246" s="49"/>
      <c r="RHE246" s="49"/>
      <c r="RHF246" s="49"/>
      <c r="RHG246" s="49"/>
      <c r="RHH246" s="49"/>
      <c r="RHI246" s="49"/>
      <c r="RHJ246" s="49"/>
      <c r="RHK246" s="49"/>
      <c r="RHL246" s="49"/>
      <c r="RHM246" s="49"/>
      <c r="RHN246" s="49"/>
      <c r="RHO246" s="49"/>
      <c r="RHP246" s="49"/>
      <c r="RHQ246" s="49"/>
      <c r="RHR246" s="49"/>
      <c r="RHS246" s="49"/>
      <c r="RHT246" s="49"/>
      <c r="RHU246" s="49"/>
      <c r="RHV246" s="49"/>
      <c r="RHW246" s="49"/>
      <c r="RHX246" s="49"/>
      <c r="RHY246" s="49"/>
      <c r="RHZ246" s="49"/>
      <c r="RIA246" s="49"/>
      <c r="RIB246" s="49"/>
      <c r="RIC246" s="49"/>
      <c r="RID246" s="49"/>
      <c r="RIE246" s="49"/>
      <c r="RIF246" s="49"/>
      <c r="RIG246" s="49"/>
      <c r="RIH246" s="49"/>
      <c r="RII246" s="49"/>
      <c r="RIJ246" s="49"/>
      <c r="RIK246" s="49"/>
      <c r="RIL246" s="49"/>
      <c r="RIM246" s="49"/>
      <c r="RIN246" s="49"/>
      <c r="RIO246" s="49"/>
      <c r="RIP246" s="49"/>
      <c r="RIQ246" s="49"/>
      <c r="RIR246" s="49"/>
      <c r="RIS246" s="49"/>
      <c r="RIT246" s="49"/>
      <c r="RIU246" s="49"/>
      <c r="RIV246" s="49"/>
      <c r="RIW246" s="49"/>
      <c r="RIX246" s="49"/>
      <c r="RIY246" s="49"/>
      <c r="RIZ246" s="49"/>
      <c r="RJA246" s="49"/>
      <c r="RJB246" s="49"/>
      <c r="RJC246" s="49"/>
      <c r="RJD246" s="49"/>
      <c r="RJE246" s="49"/>
      <c r="RJF246" s="49"/>
      <c r="RJG246" s="49"/>
      <c r="RJH246" s="49"/>
      <c r="RJI246" s="49"/>
      <c r="RJJ246" s="49"/>
      <c r="RJK246" s="49"/>
      <c r="RJL246" s="49"/>
      <c r="RJM246" s="49"/>
      <c r="RJN246" s="49"/>
      <c r="RJO246" s="49"/>
      <c r="RJP246" s="49"/>
      <c r="RJQ246" s="49"/>
      <c r="RJR246" s="49"/>
      <c r="RJS246" s="49"/>
      <c r="RJT246" s="49"/>
      <c r="RJU246" s="49"/>
      <c r="RJV246" s="49"/>
      <c r="RJW246" s="49"/>
      <c r="RJX246" s="49"/>
      <c r="RJY246" s="49"/>
      <c r="RJZ246" s="49"/>
      <c r="RKA246" s="49"/>
      <c r="RKB246" s="49"/>
      <c r="RKC246" s="49"/>
      <c r="RKD246" s="49"/>
      <c r="RKE246" s="49"/>
      <c r="RKF246" s="49"/>
      <c r="RKG246" s="49"/>
      <c r="RKH246" s="49"/>
      <c r="RKI246" s="49"/>
      <c r="RKJ246" s="49"/>
      <c r="RKK246" s="49"/>
      <c r="RKL246" s="49"/>
      <c r="RKM246" s="49"/>
      <c r="RKN246" s="49"/>
      <c r="RKO246" s="49"/>
      <c r="RKP246" s="49"/>
      <c r="RKQ246" s="49"/>
      <c r="RKR246" s="49"/>
      <c r="RKS246" s="49"/>
      <c r="RKT246" s="49"/>
      <c r="RKU246" s="49"/>
      <c r="RKV246" s="49"/>
      <c r="RKW246" s="49"/>
      <c r="RKX246" s="49"/>
      <c r="RKY246" s="49"/>
      <c r="RKZ246" s="49"/>
      <c r="RLA246" s="49"/>
      <c r="RLB246" s="49"/>
      <c r="RLC246" s="49"/>
      <c r="RLD246" s="49"/>
      <c r="RLE246" s="49"/>
      <c r="RLF246" s="49"/>
      <c r="RLG246" s="49"/>
      <c r="RLH246" s="49"/>
      <c r="RLI246" s="49"/>
      <c r="RLJ246" s="49"/>
      <c r="RLK246" s="49"/>
      <c r="RLL246" s="49"/>
      <c r="RLM246" s="49"/>
      <c r="RLN246" s="49"/>
      <c r="RLO246" s="49"/>
      <c r="RLP246" s="49"/>
      <c r="RLQ246" s="49"/>
      <c r="RLR246" s="49"/>
      <c r="RLS246" s="49"/>
      <c r="RLT246" s="49"/>
      <c r="RLU246" s="49"/>
      <c r="RLV246" s="49"/>
      <c r="RLW246" s="49"/>
      <c r="RLX246" s="49"/>
      <c r="RLY246" s="49"/>
      <c r="RLZ246" s="49"/>
      <c r="RMA246" s="49"/>
      <c r="RMB246" s="49"/>
      <c r="RMC246" s="49"/>
      <c r="RMD246" s="49"/>
      <c r="RME246" s="49"/>
      <c r="RMF246" s="49"/>
      <c r="RMG246" s="49"/>
      <c r="RMH246" s="49"/>
      <c r="RMI246" s="49"/>
      <c r="RMJ246" s="49"/>
      <c r="RMK246" s="49"/>
      <c r="RML246" s="49"/>
      <c r="RMM246" s="49"/>
      <c r="RMN246" s="49"/>
      <c r="RMO246" s="49"/>
      <c r="RMP246" s="49"/>
      <c r="RMQ246" s="49"/>
      <c r="RMR246" s="49"/>
      <c r="RMS246" s="49"/>
      <c r="RMT246" s="49"/>
      <c r="RMU246" s="49"/>
      <c r="RMV246" s="49"/>
      <c r="RMW246" s="49"/>
      <c r="RMX246" s="49"/>
      <c r="RMY246" s="49"/>
      <c r="RMZ246" s="49"/>
      <c r="RNA246" s="49"/>
      <c r="RNB246" s="49"/>
      <c r="RNC246" s="49"/>
      <c r="RND246" s="49"/>
      <c r="RNE246" s="49"/>
      <c r="RNF246" s="49"/>
      <c r="RNG246" s="49"/>
      <c r="RNH246" s="49"/>
      <c r="RNI246" s="49"/>
      <c r="RNJ246" s="49"/>
      <c r="RNK246" s="49"/>
      <c r="RNL246" s="49"/>
      <c r="RNM246" s="49"/>
      <c r="RNN246" s="49"/>
      <c r="RNO246" s="49"/>
      <c r="RNP246" s="49"/>
      <c r="RNQ246" s="49"/>
      <c r="RNR246" s="49"/>
      <c r="RNS246" s="49"/>
      <c r="RNT246" s="49"/>
      <c r="RNU246" s="49"/>
      <c r="RNV246" s="49"/>
      <c r="RNW246" s="49"/>
      <c r="RNX246" s="49"/>
      <c r="RNY246" s="49"/>
      <c r="RNZ246" s="49"/>
      <c r="ROA246" s="49"/>
      <c r="ROB246" s="49"/>
      <c r="ROC246" s="49"/>
      <c r="ROD246" s="49"/>
      <c r="ROE246" s="49"/>
      <c r="ROF246" s="49"/>
      <c r="ROG246" s="49"/>
      <c r="ROH246" s="49"/>
      <c r="ROI246" s="49"/>
      <c r="ROJ246" s="49"/>
      <c r="ROK246" s="49"/>
      <c r="ROL246" s="49"/>
      <c r="ROM246" s="49"/>
      <c r="RON246" s="49"/>
      <c r="ROO246" s="49"/>
      <c r="ROP246" s="49"/>
      <c r="ROQ246" s="49"/>
      <c r="ROR246" s="49"/>
      <c r="ROS246" s="49"/>
      <c r="ROT246" s="49"/>
      <c r="ROU246" s="49"/>
      <c r="ROV246" s="49"/>
      <c r="ROW246" s="49"/>
      <c r="ROX246" s="49"/>
      <c r="ROY246" s="49"/>
      <c r="ROZ246" s="49"/>
      <c r="RPA246" s="49"/>
      <c r="RPB246" s="49"/>
      <c r="RPC246" s="49"/>
      <c r="RPD246" s="49"/>
      <c r="RPE246" s="49"/>
      <c r="RPF246" s="49"/>
      <c r="RPG246" s="49"/>
      <c r="RPH246" s="49"/>
      <c r="RPI246" s="49"/>
      <c r="RPJ246" s="49"/>
      <c r="RPK246" s="49"/>
      <c r="RPL246" s="49"/>
      <c r="RPM246" s="49"/>
      <c r="RPN246" s="49"/>
      <c r="RPO246" s="49"/>
      <c r="RPP246" s="49"/>
      <c r="RPQ246" s="49"/>
      <c r="RPR246" s="49"/>
      <c r="RPS246" s="49"/>
      <c r="RPT246" s="49"/>
      <c r="RPU246" s="49"/>
      <c r="RPV246" s="49"/>
      <c r="RPW246" s="49"/>
      <c r="RPX246" s="49"/>
      <c r="RPY246" s="49"/>
      <c r="RPZ246" s="49"/>
      <c r="RQA246" s="49"/>
      <c r="RQB246" s="49"/>
      <c r="RQC246" s="49"/>
      <c r="RQD246" s="49"/>
      <c r="RQE246" s="49"/>
      <c r="RQF246" s="49"/>
      <c r="RQG246" s="49"/>
      <c r="RQH246" s="49"/>
      <c r="RQI246" s="49"/>
      <c r="RQJ246" s="49"/>
      <c r="RQK246" s="49"/>
      <c r="RQL246" s="49"/>
      <c r="RQM246" s="49"/>
      <c r="RQN246" s="49"/>
      <c r="RQO246" s="49"/>
      <c r="RQP246" s="49"/>
      <c r="RQQ246" s="49"/>
      <c r="RQR246" s="49"/>
      <c r="RQS246" s="49"/>
      <c r="RQT246" s="49"/>
      <c r="RQU246" s="49"/>
      <c r="RQV246" s="49"/>
      <c r="RQW246" s="49"/>
      <c r="RQX246" s="49"/>
      <c r="RQY246" s="49"/>
      <c r="RQZ246" s="49"/>
      <c r="RRA246" s="49"/>
      <c r="RRB246" s="49"/>
      <c r="RRC246" s="49"/>
      <c r="RRD246" s="49"/>
      <c r="RRE246" s="49"/>
      <c r="RRF246" s="49"/>
      <c r="RRG246" s="49"/>
      <c r="RRH246" s="49"/>
      <c r="RRI246" s="49"/>
      <c r="RRJ246" s="49"/>
      <c r="RRK246" s="49"/>
      <c r="RRL246" s="49"/>
      <c r="RRM246" s="49"/>
      <c r="RRN246" s="49"/>
      <c r="RRO246" s="49"/>
      <c r="RRP246" s="49"/>
      <c r="RRQ246" s="49"/>
      <c r="RRR246" s="49"/>
      <c r="RRS246" s="49"/>
      <c r="RRT246" s="49"/>
      <c r="RRU246" s="49"/>
      <c r="RRV246" s="49"/>
      <c r="RRW246" s="49"/>
      <c r="RRX246" s="49"/>
      <c r="RRY246" s="49"/>
      <c r="RRZ246" s="49"/>
      <c r="RSA246" s="49"/>
      <c r="RSB246" s="49"/>
      <c r="RSC246" s="49"/>
      <c r="RSD246" s="49"/>
      <c r="RSE246" s="49"/>
      <c r="RSF246" s="49"/>
      <c r="RSG246" s="49"/>
      <c r="RSH246" s="49"/>
      <c r="RSI246" s="49"/>
      <c r="RSJ246" s="49"/>
      <c r="RSK246" s="49"/>
      <c r="RSL246" s="49"/>
      <c r="RSM246" s="49"/>
      <c r="RSN246" s="49"/>
      <c r="RSO246" s="49"/>
      <c r="RSP246" s="49"/>
      <c r="RSQ246" s="49"/>
      <c r="RSR246" s="49"/>
      <c r="RSS246" s="49"/>
      <c r="RST246" s="49"/>
      <c r="RSU246" s="49"/>
      <c r="RSV246" s="49"/>
      <c r="RSW246" s="49"/>
      <c r="RSX246" s="49"/>
      <c r="RSY246" s="49"/>
      <c r="RSZ246" s="49"/>
      <c r="RTA246" s="49"/>
      <c r="RTB246" s="49"/>
      <c r="RTC246" s="49"/>
      <c r="RTD246" s="49"/>
      <c r="RTE246" s="49"/>
      <c r="RTF246" s="49"/>
      <c r="RTG246" s="49"/>
      <c r="RTH246" s="49"/>
      <c r="RTI246" s="49"/>
      <c r="RTJ246" s="49"/>
      <c r="RTK246" s="49"/>
      <c r="RTL246" s="49"/>
      <c r="RTM246" s="49"/>
      <c r="RTN246" s="49"/>
      <c r="RTO246" s="49"/>
      <c r="RTP246" s="49"/>
      <c r="RTQ246" s="49"/>
      <c r="RTR246" s="49"/>
      <c r="RTS246" s="49"/>
      <c r="RTT246" s="49"/>
      <c r="RTU246" s="49"/>
      <c r="RTV246" s="49"/>
      <c r="RTW246" s="49"/>
      <c r="RTX246" s="49"/>
      <c r="RTY246" s="49"/>
      <c r="RTZ246" s="49"/>
      <c r="RUA246" s="49"/>
      <c r="RUB246" s="49"/>
      <c r="RUC246" s="49"/>
      <c r="RUD246" s="49"/>
      <c r="RUE246" s="49"/>
      <c r="RUF246" s="49"/>
      <c r="RUG246" s="49"/>
      <c r="RUH246" s="49"/>
      <c r="RUI246" s="49"/>
      <c r="RUJ246" s="49"/>
      <c r="RUK246" s="49"/>
      <c r="RUL246" s="49"/>
      <c r="RUM246" s="49"/>
      <c r="RUN246" s="49"/>
      <c r="RUO246" s="49"/>
      <c r="RUP246" s="49"/>
      <c r="RUQ246" s="49"/>
      <c r="RUR246" s="49"/>
      <c r="RUS246" s="49"/>
      <c r="RUT246" s="49"/>
      <c r="RUU246" s="49"/>
      <c r="RUV246" s="49"/>
      <c r="RUW246" s="49"/>
      <c r="RUX246" s="49"/>
      <c r="RUY246" s="49"/>
      <c r="RUZ246" s="49"/>
      <c r="RVA246" s="49"/>
      <c r="RVB246" s="49"/>
      <c r="RVC246" s="49"/>
      <c r="RVD246" s="49"/>
      <c r="RVE246" s="49"/>
      <c r="RVF246" s="49"/>
      <c r="RVG246" s="49"/>
      <c r="RVH246" s="49"/>
      <c r="RVI246" s="49"/>
      <c r="RVJ246" s="49"/>
      <c r="RVK246" s="49"/>
      <c r="RVL246" s="49"/>
      <c r="RVM246" s="49"/>
      <c r="RVN246" s="49"/>
      <c r="RVO246" s="49"/>
      <c r="RVP246" s="49"/>
      <c r="RVQ246" s="49"/>
      <c r="RVR246" s="49"/>
      <c r="RVS246" s="49"/>
      <c r="RVT246" s="49"/>
      <c r="RVU246" s="49"/>
      <c r="RVV246" s="49"/>
      <c r="RVW246" s="49"/>
      <c r="RVX246" s="49"/>
      <c r="RVY246" s="49"/>
      <c r="RVZ246" s="49"/>
      <c r="RWA246" s="49"/>
      <c r="RWB246" s="49"/>
      <c r="RWC246" s="49"/>
      <c r="RWD246" s="49"/>
      <c r="RWE246" s="49"/>
      <c r="RWF246" s="49"/>
      <c r="RWG246" s="49"/>
      <c r="RWH246" s="49"/>
      <c r="RWI246" s="49"/>
      <c r="RWJ246" s="49"/>
      <c r="RWK246" s="49"/>
      <c r="RWL246" s="49"/>
      <c r="RWM246" s="49"/>
      <c r="RWN246" s="49"/>
      <c r="RWO246" s="49"/>
      <c r="RWP246" s="49"/>
      <c r="RWQ246" s="49"/>
      <c r="RWR246" s="49"/>
      <c r="RWS246" s="49"/>
      <c r="RWT246" s="49"/>
      <c r="RWU246" s="49"/>
      <c r="RWV246" s="49"/>
      <c r="RWW246" s="49"/>
      <c r="RWX246" s="49"/>
      <c r="RWY246" s="49"/>
      <c r="RWZ246" s="49"/>
      <c r="RXA246" s="49"/>
      <c r="RXB246" s="49"/>
      <c r="RXC246" s="49"/>
      <c r="RXD246" s="49"/>
      <c r="RXE246" s="49"/>
      <c r="RXF246" s="49"/>
      <c r="RXG246" s="49"/>
      <c r="RXH246" s="49"/>
      <c r="RXI246" s="49"/>
      <c r="RXJ246" s="49"/>
      <c r="RXK246" s="49"/>
      <c r="RXL246" s="49"/>
      <c r="RXM246" s="49"/>
      <c r="RXN246" s="49"/>
      <c r="RXO246" s="49"/>
      <c r="RXP246" s="49"/>
      <c r="RXQ246" s="49"/>
      <c r="RXR246" s="49"/>
      <c r="RXS246" s="49"/>
      <c r="RXT246" s="49"/>
      <c r="RXU246" s="49"/>
      <c r="RXV246" s="49"/>
      <c r="RXW246" s="49"/>
      <c r="RXX246" s="49"/>
      <c r="RXY246" s="49"/>
      <c r="RXZ246" s="49"/>
      <c r="RYA246" s="49"/>
      <c r="RYB246" s="49"/>
      <c r="RYC246" s="49"/>
      <c r="RYD246" s="49"/>
      <c r="RYE246" s="49"/>
      <c r="RYF246" s="49"/>
      <c r="RYG246" s="49"/>
      <c r="RYH246" s="49"/>
      <c r="RYI246" s="49"/>
      <c r="RYJ246" s="49"/>
      <c r="RYK246" s="49"/>
      <c r="RYL246" s="49"/>
      <c r="RYM246" s="49"/>
      <c r="RYN246" s="49"/>
      <c r="RYO246" s="49"/>
      <c r="RYP246" s="49"/>
      <c r="RYQ246" s="49"/>
      <c r="RYR246" s="49"/>
      <c r="RYS246" s="49"/>
      <c r="RYT246" s="49"/>
      <c r="RYU246" s="49"/>
      <c r="RYV246" s="49"/>
      <c r="RYW246" s="49"/>
      <c r="RYX246" s="49"/>
      <c r="RYY246" s="49"/>
      <c r="RYZ246" s="49"/>
      <c r="RZA246" s="49"/>
      <c r="RZB246" s="49"/>
      <c r="RZC246" s="49"/>
      <c r="RZD246" s="49"/>
      <c r="RZE246" s="49"/>
      <c r="RZF246" s="49"/>
      <c r="RZG246" s="49"/>
      <c r="RZH246" s="49"/>
      <c r="RZI246" s="49"/>
      <c r="RZJ246" s="49"/>
      <c r="RZK246" s="49"/>
      <c r="RZL246" s="49"/>
      <c r="RZM246" s="49"/>
      <c r="RZN246" s="49"/>
      <c r="RZO246" s="49"/>
      <c r="RZP246" s="49"/>
      <c r="RZQ246" s="49"/>
      <c r="RZR246" s="49"/>
      <c r="RZS246" s="49"/>
      <c r="RZT246" s="49"/>
      <c r="RZU246" s="49"/>
      <c r="RZV246" s="49"/>
      <c r="RZW246" s="49"/>
      <c r="RZX246" s="49"/>
      <c r="RZY246" s="49"/>
      <c r="RZZ246" s="49"/>
      <c r="SAA246" s="49"/>
      <c r="SAB246" s="49"/>
      <c r="SAC246" s="49"/>
      <c r="SAD246" s="49"/>
      <c r="SAE246" s="49"/>
      <c r="SAF246" s="49"/>
      <c r="SAG246" s="49"/>
      <c r="SAH246" s="49"/>
      <c r="SAI246" s="49"/>
      <c r="SAJ246" s="49"/>
      <c r="SAK246" s="49"/>
      <c r="SAL246" s="49"/>
      <c r="SAM246" s="49"/>
      <c r="SAN246" s="49"/>
      <c r="SAO246" s="49"/>
      <c r="SAP246" s="49"/>
      <c r="SAQ246" s="49"/>
      <c r="SAR246" s="49"/>
      <c r="SAS246" s="49"/>
      <c r="SAT246" s="49"/>
      <c r="SAU246" s="49"/>
      <c r="SAV246" s="49"/>
      <c r="SAW246" s="49"/>
      <c r="SAX246" s="49"/>
      <c r="SAY246" s="49"/>
      <c r="SAZ246" s="49"/>
      <c r="SBA246" s="49"/>
      <c r="SBB246" s="49"/>
      <c r="SBC246" s="49"/>
      <c r="SBD246" s="49"/>
      <c r="SBE246" s="49"/>
      <c r="SBF246" s="49"/>
      <c r="SBG246" s="49"/>
      <c r="SBH246" s="49"/>
      <c r="SBI246" s="49"/>
      <c r="SBJ246" s="49"/>
      <c r="SBK246" s="49"/>
      <c r="SBL246" s="49"/>
      <c r="SBM246" s="49"/>
      <c r="SBN246" s="49"/>
      <c r="SBO246" s="49"/>
      <c r="SBP246" s="49"/>
      <c r="SBQ246" s="49"/>
      <c r="SBR246" s="49"/>
      <c r="SBS246" s="49"/>
      <c r="SBT246" s="49"/>
      <c r="SBU246" s="49"/>
      <c r="SBV246" s="49"/>
      <c r="SBW246" s="49"/>
      <c r="SBX246" s="49"/>
      <c r="SBY246" s="49"/>
      <c r="SBZ246" s="49"/>
      <c r="SCA246" s="49"/>
      <c r="SCB246" s="49"/>
      <c r="SCC246" s="49"/>
      <c r="SCD246" s="49"/>
      <c r="SCE246" s="49"/>
      <c r="SCF246" s="49"/>
      <c r="SCG246" s="49"/>
      <c r="SCH246" s="49"/>
      <c r="SCI246" s="49"/>
      <c r="SCJ246" s="49"/>
      <c r="SCK246" s="49"/>
      <c r="SCL246" s="49"/>
      <c r="SCM246" s="49"/>
      <c r="SCN246" s="49"/>
      <c r="SCO246" s="49"/>
      <c r="SCP246" s="49"/>
      <c r="SCQ246" s="49"/>
      <c r="SCR246" s="49"/>
      <c r="SCS246" s="49"/>
      <c r="SCT246" s="49"/>
      <c r="SCU246" s="49"/>
      <c r="SCV246" s="49"/>
      <c r="SCW246" s="49"/>
      <c r="SCX246" s="49"/>
      <c r="SCY246" s="49"/>
      <c r="SCZ246" s="49"/>
      <c r="SDA246" s="49"/>
      <c r="SDB246" s="49"/>
      <c r="SDC246" s="49"/>
      <c r="SDD246" s="49"/>
      <c r="SDE246" s="49"/>
      <c r="SDF246" s="49"/>
      <c r="SDG246" s="49"/>
      <c r="SDH246" s="49"/>
      <c r="SDI246" s="49"/>
      <c r="SDJ246" s="49"/>
      <c r="SDK246" s="49"/>
      <c r="SDL246" s="49"/>
      <c r="SDM246" s="49"/>
      <c r="SDN246" s="49"/>
      <c r="SDO246" s="49"/>
      <c r="SDP246" s="49"/>
      <c r="SDQ246" s="49"/>
      <c r="SDR246" s="49"/>
      <c r="SDS246" s="49"/>
      <c r="SDT246" s="49"/>
      <c r="SDU246" s="49"/>
      <c r="SDV246" s="49"/>
      <c r="SDW246" s="49"/>
      <c r="SDX246" s="49"/>
      <c r="SDY246" s="49"/>
      <c r="SDZ246" s="49"/>
      <c r="SEA246" s="49"/>
      <c r="SEB246" s="49"/>
      <c r="SEC246" s="49"/>
      <c r="SED246" s="49"/>
      <c r="SEE246" s="49"/>
      <c r="SEF246" s="49"/>
      <c r="SEG246" s="49"/>
      <c r="SEH246" s="49"/>
      <c r="SEI246" s="49"/>
      <c r="SEJ246" s="49"/>
      <c r="SEK246" s="49"/>
      <c r="SEL246" s="49"/>
      <c r="SEM246" s="49"/>
      <c r="SEN246" s="49"/>
      <c r="SEO246" s="49"/>
      <c r="SEP246" s="49"/>
      <c r="SEQ246" s="49"/>
      <c r="SER246" s="49"/>
      <c r="SES246" s="49"/>
      <c r="SET246" s="49"/>
      <c r="SEU246" s="49"/>
      <c r="SEV246" s="49"/>
      <c r="SEW246" s="49"/>
      <c r="SEX246" s="49"/>
      <c r="SEY246" s="49"/>
      <c r="SEZ246" s="49"/>
      <c r="SFA246" s="49"/>
      <c r="SFB246" s="49"/>
      <c r="SFC246" s="49"/>
      <c r="SFD246" s="49"/>
      <c r="SFE246" s="49"/>
      <c r="SFF246" s="49"/>
      <c r="SFG246" s="49"/>
      <c r="SFH246" s="49"/>
      <c r="SFI246" s="49"/>
      <c r="SFJ246" s="49"/>
      <c r="SFK246" s="49"/>
      <c r="SFL246" s="49"/>
      <c r="SFM246" s="49"/>
      <c r="SFN246" s="49"/>
      <c r="SFO246" s="49"/>
      <c r="SFP246" s="49"/>
      <c r="SFQ246" s="49"/>
      <c r="SFR246" s="49"/>
      <c r="SFS246" s="49"/>
      <c r="SFT246" s="49"/>
      <c r="SFU246" s="49"/>
      <c r="SFV246" s="49"/>
      <c r="SFW246" s="49"/>
      <c r="SFX246" s="49"/>
      <c r="SFY246" s="49"/>
      <c r="SFZ246" s="49"/>
      <c r="SGA246" s="49"/>
      <c r="SGB246" s="49"/>
      <c r="SGC246" s="49"/>
      <c r="SGD246" s="49"/>
      <c r="SGE246" s="49"/>
      <c r="SGF246" s="49"/>
      <c r="SGG246" s="49"/>
      <c r="SGH246" s="49"/>
      <c r="SGI246" s="49"/>
      <c r="SGJ246" s="49"/>
      <c r="SGK246" s="49"/>
      <c r="SGL246" s="49"/>
      <c r="SGM246" s="49"/>
      <c r="SGN246" s="49"/>
      <c r="SGO246" s="49"/>
      <c r="SGP246" s="49"/>
      <c r="SGQ246" s="49"/>
      <c r="SGR246" s="49"/>
      <c r="SGS246" s="49"/>
      <c r="SGT246" s="49"/>
      <c r="SGU246" s="49"/>
      <c r="SGV246" s="49"/>
      <c r="SGW246" s="49"/>
      <c r="SGX246" s="49"/>
      <c r="SGY246" s="49"/>
      <c r="SGZ246" s="49"/>
      <c r="SHA246" s="49"/>
      <c r="SHB246" s="49"/>
      <c r="SHC246" s="49"/>
      <c r="SHD246" s="49"/>
      <c r="SHE246" s="49"/>
      <c r="SHF246" s="49"/>
      <c r="SHG246" s="49"/>
      <c r="SHH246" s="49"/>
      <c r="SHI246" s="49"/>
      <c r="SHJ246" s="49"/>
      <c r="SHK246" s="49"/>
      <c r="SHL246" s="49"/>
      <c r="SHM246" s="49"/>
      <c r="SHN246" s="49"/>
      <c r="SHO246" s="49"/>
      <c r="SHP246" s="49"/>
      <c r="SHQ246" s="49"/>
      <c r="SHR246" s="49"/>
      <c r="SHS246" s="49"/>
      <c r="SHT246" s="49"/>
      <c r="SHU246" s="49"/>
      <c r="SHV246" s="49"/>
      <c r="SHW246" s="49"/>
      <c r="SHX246" s="49"/>
      <c r="SHY246" s="49"/>
      <c r="SHZ246" s="49"/>
      <c r="SIA246" s="49"/>
      <c r="SIB246" s="49"/>
      <c r="SIC246" s="49"/>
      <c r="SID246" s="49"/>
      <c r="SIE246" s="49"/>
      <c r="SIF246" s="49"/>
      <c r="SIG246" s="49"/>
      <c r="SIH246" s="49"/>
      <c r="SII246" s="49"/>
      <c r="SIJ246" s="49"/>
      <c r="SIK246" s="49"/>
      <c r="SIL246" s="49"/>
      <c r="SIM246" s="49"/>
      <c r="SIN246" s="49"/>
      <c r="SIO246" s="49"/>
      <c r="SIP246" s="49"/>
      <c r="SIQ246" s="49"/>
      <c r="SIR246" s="49"/>
      <c r="SIS246" s="49"/>
      <c r="SIT246" s="49"/>
      <c r="SIU246" s="49"/>
      <c r="SIV246" s="49"/>
      <c r="SIW246" s="49"/>
      <c r="SIX246" s="49"/>
      <c r="SIY246" s="49"/>
      <c r="SIZ246" s="49"/>
      <c r="SJA246" s="49"/>
      <c r="SJB246" s="49"/>
      <c r="SJC246" s="49"/>
      <c r="SJD246" s="49"/>
      <c r="SJE246" s="49"/>
      <c r="SJF246" s="49"/>
      <c r="SJG246" s="49"/>
      <c r="SJH246" s="49"/>
      <c r="SJI246" s="49"/>
      <c r="SJJ246" s="49"/>
      <c r="SJK246" s="49"/>
      <c r="SJL246" s="49"/>
      <c r="SJM246" s="49"/>
      <c r="SJN246" s="49"/>
      <c r="SJO246" s="49"/>
      <c r="SJP246" s="49"/>
      <c r="SJQ246" s="49"/>
      <c r="SJR246" s="49"/>
      <c r="SJS246" s="49"/>
      <c r="SJT246" s="49"/>
      <c r="SJU246" s="49"/>
      <c r="SJV246" s="49"/>
      <c r="SJW246" s="49"/>
      <c r="SJX246" s="49"/>
      <c r="SJY246" s="49"/>
      <c r="SJZ246" s="49"/>
      <c r="SKA246" s="49"/>
      <c r="SKB246" s="49"/>
      <c r="SKC246" s="49"/>
      <c r="SKD246" s="49"/>
      <c r="SKE246" s="49"/>
      <c r="SKF246" s="49"/>
      <c r="SKG246" s="49"/>
      <c r="SKH246" s="49"/>
      <c r="SKI246" s="49"/>
      <c r="SKJ246" s="49"/>
      <c r="SKK246" s="49"/>
      <c r="SKL246" s="49"/>
      <c r="SKM246" s="49"/>
      <c r="SKN246" s="49"/>
      <c r="SKO246" s="49"/>
      <c r="SKP246" s="49"/>
      <c r="SKQ246" s="49"/>
      <c r="SKR246" s="49"/>
      <c r="SKS246" s="49"/>
      <c r="SKT246" s="49"/>
      <c r="SKU246" s="49"/>
      <c r="SKV246" s="49"/>
      <c r="SKW246" s="49"/>
      <c r="SKX246" s="49"/>
      <c r="SKY246" s="49"/>
      <c r="SKZ246" s="49"/>
      <c r="SLA246" s="49"/>
      <c r="SLB246" s="49"/>
      <c r="SLC246" s="49"/>
      <c r="SLD246" s="49"/>
      <c r="SLE246" s="49"/>
      <c r="SLF246" s="49"/>
      <c r="SLG246" s="49"/>
      <c r="SLH246" s="49"/>
      <c r="SLI246" s="49"/>
      <c r="SLJ246" s="49"/>
      <c r="SLK246" s="49"/>
      <c r="SLL246" s="49"/>
      <c r="SLM246" s="49"/>
      <c r="SLN246" s="49"/>
      <c r="SLO246" s="49"/>
      <c r="SLP246" s="49"/>
      <c r="SLQ246" s="49"/>
      <c r="SLR246" s="49"/>
      <c r="SLS246" s="49"/>
      <c r="SLT246" s="49"/>
      <c r="SLU246" s="49"/>
      <c r="SLV246" s="49"/>
      <c r="SLW246" s="49"/>
      <c r="SLX246" s="49"/>
      <c r="SLY246" s="49"/>
      <c r="SLZ246" s="49"/>
      <c r="SMA246" s="49"/>
      <c r="SMB246" s="49"/>
      <c r="SMC246" s="49"/>
      <c r="SMD246" s="49"/>
      <c r="SME246" s="49"/>
      <c r="SMF246" s="49"/>
      <c r="SMG246" s="49"/>
      <c r="SMH246" s="49"/>
      <c r="SMI246" s="49"/>
      <c r="SMJ246" s="49"/>
      <c r="SMK246" s="49"/>
      <c r="SML246" s="49"/>
      <c r="SMM246" s="49"/>
      <c r="SMN246" s="49"/>
      <c r="SMO246" s="49"/>
      <c r="SMP246" s="49"/>
      <c r="SMQ246" s="49"/>
      <c r="SMR246" s="49"/>
      <c r="SMS246" s="49"/>
      <c r="SMT246" s="49"/>
      <c r="SMU246" s="49"/>
      <c r="SMV246" s="49"/>
      <c r="SMW246" s="49"/>
      <c r="SMX246" s="49"/>
      <c r="SMY246" s="49"/>
      <c r="SMZ246" s="49"/>
      <c r="SNA246" s="49"/>
      <c r="SNB246" s="49"/>
      <c r="SNC246" s="49"/>
      <c r="SND246" s="49"/>
      <c r="SNE246" s="49"/>
      <c r="SNF246" s="49"/>
      <c r="SNG246" s="49"/>
      <c r="SNH246" s="49"/>
      <c r="SNI246" s="49"/>
      <c r="SNJ246" s="49"/>
      <c r="SNK246" s="49"/>
      <c r="SNL246" s="49"/>
      <c r="SNM246" s="49"/>
      <c r="SNN246" s="49"/>
      <c r="SNO246" s="49"/>
      <c r="SNP246" s="49"/>
      <c r="SNQ246" s="49"/>
      <c r="SNR246" s="49"/>
      <c r="SNS246" s="49"/>
      <c r="SNT246" s="49"/>
      <c r="SNU246" s="49"/>
      <c r="SNV246" s="49"/>
      <c r="SNW246" s="49"/>
      <c r="SNX246" s="49"/>
      <c r="SNY246" s="49"/>
      <c r="SNZ246" s="49"/>
      <c r="SOA246" s="49"/>
      <c r="SOB246" s="49"/>
      <c r="SOC246" s="49"/>
      <c r="SOD246" s="49"/>
      <c r="SOE246" s="49"/>
      <c r="SOF246" s="49"/>
      <c r="SOG246" s="49"/>
      <c r="SOH246" s="49"/>
      <c r="SOI246" s="49"/>
      <c r="SOJ246" s="49"/>
      <c r="SOK246" s="49"/>
      <c r="SOL246" s="49"/>
      <c r="SOM246" s="49"/>
      <c r="SON246" s="49"/>
      <c r="SOO246" s="49"/>
      <c r="SOP246" s="49"/>
      <c r="SOQ246" s="49"/>
      <c r="SOR246" s="49"/>
      <c r="SOS246" s="49"/>
      <c r="SOT246" s="49"/>
      <c r="SOU246" s="49"/>
      <c r="SOV246" s="49"/>
      <c r="SOW246" s="49"/>
      <c r="SOX246" s="49"/>
      <c r="SOY246" s="49"/>
      <c r="SOZ246" s="49"/>
      <c r="SPA246" s="49"/>
      <c r="SPB246" s="49"/>
      <c r="SPC246" s="49"/>
      <c r="SPD246" s="49"/>
      <c r="SPE246" s="49"/>
      <c r="SPF246" s="49"/>
      <c r="SPG246" s="49"/>
      <c r="SPH246" s="49"/>
      <c r="SPI246" s="49"/>
      <c r="SPJ246" s="49"/>
      <c r="SPK246" s="49"/>
      <c r="SPL246" s="49"/>
      <c r="SPM246" s="49"/>
      <c r="SPN246" s="49"/>
      <c r="SPO246" s="49"/>
      <c r="SPP246" s="49"/>
      <c r="SPQ246" s="49"/>
      <c r="SPR246" s="49"/>
      <c r="SPS246" s="49"/>
      <c r="SPT246" s="49"/>
      <c r="SPU246" s="49"/>
      <c r="SPV246" s="49"/>
      <c r="SPW246" s="49"/>
      <c r="SPX246" s="49"/>
      <c r="SPY246" s="49"/>
      <c r="SPZ246" s="49"/>
      <c r="SQA246" s="49"/>
      <c r="SQB246" s="49"/>
      <c r="SQC246" s="49"/>
      <c r="SQD246" s="49"/>
      <c r="SQE246" s="49"/>
      <c r="SQF246" s="49"/>
      <c r="SQG246" s="49"/>
      <c r="SQH246" s="49"/>
      <c r="SQI246" s="49"/>
      <c r="SQJ246" s="49"/>
      <c r="SQK246" s="49"/>
      <c r="SQL246" s="49"/>
      <c r="SQM246" s="49"/>
      <c r="SQN246" s="49"/>
      <c r="SQO246" s="49"/>
      <c r="SQP246" s="49"/>
      <c r="SQQ246" s="49"/>
      <c r="SQR246" s="49"/>
      <c r="SQS246" s="49"/>
      <c r="SQT246" s="49"/>
      <c r="SQU246" s="49"/>
      <c r="SQV246" s="49"/>
      <c r="SQW246" s="49"/>
      <c r="SQX246" s="49"/>
      <c r="SQY246" s="49"/>
      <c r="SQZ246" s="49"/>
      <c r="SRA246" s="49"/>
      <c r="SRB246" s="49"/>
      <c r="SRC246" s="49"/>
      <c r="SRD246" s="49"/>
      <c r="SRE246" s="49"/>
      <c r="SRF246" s="49"/>
      <c r="SRG246" s="49"/>
      <c r="SRH246" s="49"/>
      <c r="SRI246" s="49"/>
      <c r="SRJ246" s="49"/>
      <c r="SRK246" s="49"/>
      <c r="SRL246" s="49"/>
      <c r="SRM246" s="49"/>
      <c r="SRN246" s="49"/>
      <c r="SRO246" s="49"/>
      <c r="SRP246" s="49"/>
      <c r="SRQ246" s="49"/>
      <c r="SRR246" s="49"/>
      <c r="SRS246" s="49"/>
      <c r="SRT246" s="49"/>
      <c r="SRU246" s="49"/>
      <c r="SRV246" s="49"/>
      <c r="SRW246" s="49"/>
      <c r="SRX246" s="49"/>
      <c r="SRY246" s="49"/>
      <c r="SRZ246" s="49"/>
      <c r="SSA246" s="49"/>
      <c r="SSB246" s="49"/>
      <c r="SSC246" s="49"/>
      <c r="SSD246" s="49"/>
      <c r="SSE246" s="49"/>
      <c r="SSF246" s="49"/>
      <c r="SSG246" s="49"/>
      <c r="SSH246" s="49"/>
      <c r="SSI246" s="49"/>
      <c r="SSJ246" s="49"/>
      <c r="SSK246" s="49"/>
      <c r="SSL246" s="49"/>
      <c r="SSM246" s="49"/>
      <c r="SSN246" s="49"/>
      <c r="SSO246" s="49"/>
      <c r="SSP246" s="49"/>
      <c r="SSQ246" s="49"/>
      <c r="SSR246" s="49"/>
      <c r="SSS246" s="49"/>
      <c r="SST246" s="49"/>
      <c r="SSU246" s="49"/>
      <c r="SSV246" s="49"/>
      <c r="SSW246" s="49"/>
      <c r="SSX246" s="49"/>
      <c r="SSY246" s="49"/>
      <c r="SSZ246" s="49"/>
      <c r="STA246" s="49"/>
      <c r="STB246" s="49"/>
      <c r="STC246" s="49"/>
      <c r="STD246" s="49"/>
      <c r="STE246" s="49"/>
      <c r="STF246" s="49"/>
      <c r="STG246" s="49"/>
      <c r="STH246" s="49"/>
      <c r="STI246" s="49"/>
      <c r="STJ246" s="49"/>
      <c r="STK246" s="49"/>
      <c r="STL246" s="49"/>
      <c r="STM246" s="49"/>
      <c r="STN246" s="49"/>
      <c r="STO246" s="49"/>
      <c r="STP246" s="49"/>
      <c r="STQ246" s="49"/>
      <c r="STR246" s="49"/>
      <c r="STS246" s="49"/>
      <c r="STT246" s="49"/>
      <c r="STU246" s="49"/>
      <c r="STV246" s="49"/>
      <c r="STW246" s="49"/>
      <c r="STX246" s="49"/>
      <c r="STY246" s="49"/>
      <c r="STZ246" s="49"/>
      <c r="SUA246" s="49"/>
      <c r="SUB246" s="49"/>
      <c r="SUC246" s="49"/>
      <c r="SUD246" s="49"/>
      <c r="SUE246" s="49"/>
      <c r="SUF246" s="49"/>
      <c r="SUG246" s="49"/>
      <c r="SUH246" s="49"/>
      <c r="SUI246" s="49"/>
      <c r="SUJ246" s="49"/>
      <c r="SUK246" s="49"/>
      <c r="SUL246" s="49"/>
      <c r="SUM246" s="49"/>
      <c r="SUN246" s="49"/>
      <c r="SUO246" s="49"/>
      <c r="SUP246" s="49"/>
      <c r="SUQ246" s="49"/>
      <c r="SUR246" s="49"/>
      <c r="SUS246" s="49"/>
      <c r="SUT246" s="49"/>
      <c r="SUU246" s="49"/>
      <c r="SUV246" s="49"/>
      <c r="SUW246" s="49"/>
      <c r="SUX246" s="49"/>
      <c r="SUY246" s="49"/>
      <c r="SUZ246" s="49"/>
      <c r="SVA246" s="49"/>
      <c r="SVB246" s="49"/>
      <c r="SVC246" s="49"/>
      <c r="SVD246" s="49"/>
      <c r="SVE246" s="49"/>
      <c r="SVF246" s="49"/>
      <c r="SVG246" s="49"/>
      <c r="SVH246" s="49"/>
      <c r="SVI246" s="49"/>
      <c r="SVJ246" s="49"/>
      <c r="SVK246" s="49"/>
      <c r="SVL246" s="49"/>
      <c r="SVM246" s="49"/>
      <c r="SVN246" s="49"/>
      <c r="SVO246" s="49"/>
      <c r="SVP246" s="49"/>
      <c r="SVQ246" s="49"/>
      <c r="SVR246" s="49"/>
      <c r="SVS246" s="49"/>
      <c r="SVT246" s="49"/>
      <c r="SVU246" s="49"/>
      <c r="SVV246" s="49"/>
      <c r="SVW246" s="49"/>
      <c r="SVX246" s="49"/>
      <c r="SVY246" s="49"/>
      <c r="SVZ246" s="49"/>
      <c r="SWA246" s="49"/>
      <c r="SWB246" s="49"/>
      <c r="SWC246" s="49"/>
      <c r="SWD246" s="49"/>
      <c r="SWE246" s="49"/>
      <c r="SWF246" s="49"/>
      <c r="SWG246" s="49"/>
      <c r="SWH246" s="49"/>
      <c r="SWI246" s="49"/>
      <c r="SWJ246" s="49"/>
      <c r="SWK246" s="49"/>
      <c r="SWL246" s="49"/>
      <c r="SWM246" s="49"/>
      <c r="SWN246" s="49"/>
      <c r="SWO246" s="49"/>
      <c r="SWP246" s="49"/>
      <c r="SWQ246" s="49"/>
      <c r="SWR246" s="49"/>
      <c r="SWS246" s="49"/>
      <c r="SWT246" s="49"/>
      <c r="SWU246" s="49"/>
      <c r="SWV246" s="49"/>
      <c r="SWW246" s="49"/>
      <c r="SWX246" s="49"/>
      <c r="SWY246" s="49"/>
      <c r="SWZ246" s="49"/>
      <c r="SXA246" s="49"/>
      <c r="SXB246" s="49"/>
      <c r="SXC246" s="49"/>
      <c r="SXD246" s="49"/>
      <c r="SXE246" s="49"/>
      <c r="SXF246" s="49"/>
      <c r="SXG246" s="49"/>
      <c r="SXH246" s="49"/>
      <c r="SXI246" s="49"/>
      <c r="SXJ246" s="49"/>
      <c r="SXK246" s="49"/>
      <c r="SXL246" s="49"/>
      <c r="SXM246" s="49"/>
      <c r="SXN246" s="49"/>
      <c r="SXO246" s="49"/>
      <c r="SXP246" s="49"/>
      <c r="SXQ246" s="49"/>
      <c r="SXR246" s="49"/>
      <c r="SXS246" s="49"/>
      <c r="SXT246" s="49"/>
      <c r="SXU246" s="49"/>
      <c r="SXV246" s="49"/>
      <c r="SXW246" s="49"/>
      <c r="SXX246" s="49"/>
      <c r="SXY246" s="49"/>
      <c r="SXZ246" s="49"/>
      <c r="SYA246" s="49"/>
      <c r="SYB246" s="49"/>
      <c r="SYC246" s="49"/>
      <c r="SYD246" s="49"/>
      <c r="SYE246" s="49"/>
      <c r="SYF246" s="49"/>
      <c r="SYG246" s="49"/>
      <c r="SYH246" s="49"/>
      <c r="SYI246" s="49"/>
      <c r="SYJ246" s="49"/>
      <c r="SYK246" s="49"/>
      <c r="SYL246" s="49"/>
      <c r="SYM246" s="49"/>
      <c r="SYN246" s="49"/>
      <c r="SYO246" s="49"/>
      <c r="SYP246" s="49"/>
      <c r="SYQ246" s="49"/>
      <c r="SYR246" s="49"/>
      <c r="SYS246" s="49"/>
      <c r="SYT246" s="49"/>
      <c r="SYU246" s="49"/>
      <c r="SYV246" s="49"/>
      <c r="SYW246" s="49"/>
      <c r="SYX246" s="49"/>
      <c r="SYY246" s="49"/>
      <c r="SYZ246" s="49"/>
      <c r="SZA246" s="49"/>
      <c r="SZB246" s="49"/>
      <c r="SZC246" s="49"/>
      <c r="SZD246" s="49"/>
      <c r="SZE246" s="49"/>
      <c r="SZF246" s="49"/>
      <c r="SZG246" s="49"/>
      <c r="SZH246" s="49"/>
      <c r="SZI246" s="49"/>
      <c r="SZJ246" s="49"/>
      <c r="SZK246" s="49"/>
      <c r="SZL246" s="49"/>
      <c r="SZM246" s="49"/>
      <c r="SZN246" s="49"/>
      <c r="SZO246" s="49"/>
      <c r="SZP246" s="49"/>
      <c r="SZQ246" s="49"/>
      <c r="SZR246" s="49"/>
      <c r="SZS246" s="49"/>
      <c r="SZT246" s="49"/>
      <c r="SZU246" s="49"/>
      <c r="SZV246" s="49"/>
      <c r="SZW246" s="49"/>
      <c r="SZX246" s="49"/>
      <c r="SZY246" s="49"/>
      <c r="SZZ246" s="49"/>
      <c r="TAA246" s="49"/>
      <c r="TAB246" s="49"/>
      <c r="TAC246" s="49"/>
      <c r="TAD246" s="49"/>
      <c r="TAE246" s="49"/>
      <c r="TAF246" s="49"/>
      <c r="TAG246" s="49"/>
      <c r="TAH246" s="49"/>
      <c r="TAI246" s="49"/>
      <c r="TAJ246" s="49"/>
      <c r="TAK246" s="49"/>
      <c r="TAL246" s="49"/>
      <c r="TAM246" s="49"/>
      <c r="TAN246" s="49"/>
      <c r="TAO246" s="49"/>
      <c r="TAP246" s="49"/>
      <c r="TAQ246" s="49"/>
      <c r="TAR246" s="49"/>
      <c r="TAS246" s="49"/>
      <c r="TAT246" s="49"/>
      <c r="TAU246" s="49"/>
      <c r="TAV246" s="49"/>
      <c r="TAW246" s="49"/>
      <c r="TAX246" s="49"/>
      <c r="TAY246" s="49"/>
      <c r="TAZ246" s="49"/>
      <c r="TBA246" s="49"/>
      <c r="TBB246" s="49"/>
      <c r="TBC246" s="49"/>
      <c r="TBD246" s="49"/>
      <c r="TBE246" s="49"/>
      <c r="TBF246" s="49"/>
      <c r="TBG246" s="49"/>
      <c r="TBH246" s="49"/>
      <c r="TBI246" s="49"/>
      <c r="TBJ246" s="49"/>
      <c r="TBK246" s="49"/>
      <c r="TBL246" s="49"/>
      <c r="TBM246" s="49"/>
      <c r="TBN246" s="49"/>
      <c r="TBO246" s="49"/>
      <c r="TBP246" s="49"/>
      <c r="TBQ246" s="49"/>
      <c r="TBR246" s="49"/>
      <c r="TBS246" s="49"/>
      <c r="TBT246" s="49"/>
      <c r="TBU246" s="49"/>
      <c r="TBV246" s="49"/>
      <c r="TBW246" s="49"/>
      <c r="TBX246" s="49"/>
      <c r="TBY246" s="49"/>
      <c r="TBZ246" s="49"/>
      <c r="TCA246" s="49"/>
      <c r="TCB246" s="49"/>
      <c r="TCC246" s="49"/>
      <c r="TCD246" s="49"/>
      <c r="TCE246" s="49"/>
      <c r="TCF246" s="49"/>
      <c r="TCG246" s="49"/>
      <c r="TCH246" s="49"/>
      <c r="TCI246" s="49"/>
      <c r="TCJ246" s="49"/>
      <c r="TCK246" s="49"/>
      <c r="TCL246" s="49"/>
      <c r="TCM246" s="49"/>
      <c r="TCN246" s="49"/>
      <c r="TCO246" s="49"/>
      <c r="TCP246" s="49"/>
      <c r="TCQ246" s="49"/>
      <c r="TCR246" s="49"/>
      <c r="TCS246" s="49"/>
      <c r="TCT246" s="49"/>
      <c r="TCU246" s="49"/>
      <c r="TCV246" s="49"/>
      <c r="TCW246" s="49"/>
      <c r="TCX246" s="49"/>
      <c r="TCY246" s="49"/>
      <c r="TCZ246" s="49"/>
      <c r="TDA246" s="49"/>
      <c r="TDB246" s="49"/>
      <c r="TDC246" s="49"/>
      <c r="TDD246" s="49"/>
      <c r="TDE246" s="49"/>
      <c r="TDF246" s="49"/>
      <c r="TDG246" s="49"/>
      <c r="TDH246" s="49"/>
      <c r="TDI246" s="49"/>
      <c r="TDJ246" s="49"/>
      <c r="TDK246" s="49"/>
      <c r="TDL246" s="49"/>
      <c r="TDM246" s="49"/>
      <c r="TDN246" s="49"/>
      <c r="TDO246" s="49"/>
      <c r="TDP246" s="49"/>
      <c r="TDQ246" s="49"/>
      <c r="TDR246" s="49"/>
      <c r="TDS246" s="49"/>
      <c r="TDT246" s="49"/>
      <c r="TDU246" s="49"/>
      <c r="TDV246" s="49"/>
      <c r="TDW246" s="49"/>
      <c r="TDX246" s="49"/>
      <c r="TDY246" s="49"/>
      <c r="TDZ246" s="49"/>
      <c r="TEA246" s="49"/>
      <c r="TEB246" s="49"/>
      <c r="TEC246" s="49"/>
      <c r="TED246" s="49"/>
      <c r="TEE246" s="49"/>
      <c r="TEF246" s="49"/>
      <c r="TEG246" s="49"/>
      <c r="TEH246" s="49"/>
      <c r="TEI246" s="49"/>
      <c r="TEJ246" s="49"/>
      <c r="TEK246" s="49"/>
      <c r="TEL246" s="49"/>
      <c r="TEM246" s="49"/>
      <c r="TEN246" s="49"/>
      <c r="TEO246" s="49"/>
      <c r="TEP246" s="49"/>
      <c r="TEQ246" s="49"/>
      <c r="TER246" s="49"/>
      <c r="TES246" s="49"/>
      <c r="TET246" s="49"/>
      <c r="TEU246" s="49"/>
      <c r="TEV246" s="49"/>
      <c r="TEW246" s="49"/>
      <c r="TEX246" s="49"/>
      <c r="TEY246" s="49"/>
      <c r="TEZ246" s="49"/>
      <c r="TFA246" s="49"/>
      <c r="TFB246" s="49"/>
      <c r="TFC246" s="49"/>
      <c r="TFD246" s="49"/>
      <c r="TFE246" s="49"/>
      <c r="TFF246" s="49"/>
      <c r="TFG246" s="49"/>
      <c r="TFH246" s="49"/>
      <c r="TFI246" s="49"/>
      <c r="TFJ246" s="49"/>
      <c r="TFK246" s="49"/>
      <c r="TFL246" s="49"/>
      <c r="TFM246" s="49"/>
      <c r="TFN246" s="49"/>
      <c r="TFO246" s="49"/>
      <c r="TFP246" s="49"/>
      <c r="TFQ246" s="49"/>
      <c r="TFR246" s="49"/>
      <c r="TFS246" s="49"/>
      <c r="TFT246" s="49"/>
      <c r="TFU246" s="49"/>
      <c r="TFV246" s="49"/>
      <c r="TFW246" s="49"/>
      <c r="TFX246" s="49"/>
      <c r="TFY246" s="49"/>
      <c r="TFZ246" s="49"/>
      <c r="TGA246" s="49"/>
      <c r="TGB246" s="49"/>
      <c r="TGC246" s="49"/>
      <c r="TGD246" s="49"/>
      <c r="TGE246" s="49"/>
      <c r="TGF246" s="49"/>
      <c r="TGG246" s="49"/>
      <c r="TGH246" s="49"/>
      <c r="TGI246" s="49"/>
      <c r="TGJ246" s="49"/>
      <c r="TGK246" s="49"/>
      <c r="TGL246" s="49"/>
      <c r="TGM246" s="49"/>
      <c r="TGN246" s="49"/>
      <c r="TGO246" s="49"/>
      <c r="TGP246" s="49"/>
      <c r="TGQ246" s="49"/>
      <c r="TGR246" s="49"/>
      <c r="TGS246" s="49"/>
      <c r="TGT246" s="49"/>
      <c r="TGU246" s="49"/>
      <c r="TGV246" s="49"/>
      <c r="TGW246" s="49"/>
      <c r="TGX246" s="49"/>
      <c r="TGY246" s="49"/>
      <c r="TGZ246" s="49"/>
      <c r="THA246" s="49"/>
      <c r="THB246" s="49"/>
      <c r="THC246" s="49"/>
      <c r="THD246" s="49"/>
      <c r="THE246" s="49"/>
      <c r="THF246" s="49"/>
      <c r="THG246" s="49"/>
      <c r="THH246" s="49"/>
      <c r="THI246" s="49"/>
      <c r="THJ246" s="49"/>
      <c r="THK246" s="49"/>
      <c r="THL246" s="49"/>
      <c r="THM246" s="49"/>
      <c r="THN246" s="49"/>
      <c r="THO246" s="49"/>
      <c r="THP246" s="49"/>
      <c r="THQ246" s="49"/>
      <c r="THR246" s="49"/>
      <c r="THS246" s="49"/>
      <c r="THT246" s="49"/>
      <c r="THU246" s="49"/>
      <c r="THV246" s="49"/>
      <c r="THW246" s="49"/>
      <c r="THX246" s="49"/>
      <c r="THY246" s="49"/>
      <c r="THZ246" s="49"/>
      <c r="TIA246" s="49"/>
      <c r="TIB246" s="49"/>
      <c r="TIC246" s="49"/>
      <c r="TID246" s="49"/>
      <c r="TIE246" s="49"/>
      <c r="TIF246" s="49"/>
      <c r="TIG246" s="49"/>
      <c r="TIH246" s="49"/>
      <c r="TII246" s="49"/>
      <c r="TIJ246" s="49"/>
      <c r="TIK246" s="49"/>
      <c r="TIL246" s="49"/>
      <c r="TIM246" s="49"/>
      <c r="TIN246" s="49"/>
      <c r="TIO246" s="49"/>
      <c r="TIP246" s="49"/>
      <c r="TIQ246" s="49"/>
      <c r="TIR246" s="49"/>
      <c r="TIS246" s="49"/>
      <c r="TIT246" s="49"/>
      <c r="TIU246" s="49"/>
      <c r="TIV246" s="49"/>
      <c r="TIW246" s="49"/>
      <c r="TIX246" s="49"/>
      <c r="TIY246" s="49"/>
      <c r="TIZ246" s="49"/>
      <c r="TJA246" s="49"/>
      <c r="TJB246" s="49"/>
      <c r="TJC246" s="49"/>
      <c r="TJD246" s="49"/>
      <c r="TJE246" s="49"/>
      <c r="TJF246" s="49"/>
      <c r="TJG246" s="49"/>
      <c r="TJH246" s="49"/>
      <c r="TJI246" s="49"/>
      <c r="TJJ246" s="49"/>
      <c r="TJK246" s="49"/>
      <c r="TJL246" s="49"/>
      <c r="TJM246" s="49"/>
      <c r="TJN246" s="49"/>
      <c r="TJO246" s="49"/>
      <c r="TJP246" s="49"/>
      <c r="TJQ246" s="49"/>
      <c r="TJR246" s="49"/>
      <c r="TJS246" s="49"/>
      <c r="TJT246" s="49"/>
      <c r="TJU246" s="49"/>
      <c r="TJV246" s="49"/>
      <c r="TJW246" s="49"/>
      <c r="TJX246" s="49"/>
      <c r="TJY246" s="49"/>
      <c r="TJZ246" s="49"/>
      <c r="TKA246" s="49"/>
      <c r="TKB246" s="49"/>
      <c r="TKC246" s="49"/>
      <c r="TKD246" s="49"/>
      <c r="TKE246" s="49"/>
      <c r="TKF246" s="49"/>
      <c r="TKG246" s="49"/>
      <c r="TKH246" s="49"/>
      <c r="TKI246" s="49"/>
      <c r="TKJ246" s="49"/>
      <c r="TKK246" s="49"/>
      <c r="TKL246" s="49"/>
      <c r="TKM246" s="49"/>
      <c r="TKN246" s="49"/>
      <c r="TKO246" s="49"/>
      <c r="TKP246" s="49"/>
      <c r="TKQ246" s="49"/>
      <c r="TKR246" s="49"/>
      <c r="TKS246" s="49"/>
      <c r="TKT246" s="49"/>
      <c r="TKU246" s="49"/>
      <c r="TKV246" s="49"/>
      <c r="TKW246" s="49"/>
      <c r="TKX246" s="49"/>
      <c r="TKY246" s="49"/>
      <c r="TKZ246" s="49"/>
      <c r="TLA246" s="49"/>
      <c r="TLB246" s="49"/>
      <c r="TLC246" s="49"/>
      <c r="TLD246" s="49"/>
      <c r="TLE246" s="49"/>
      <c r="TLF246" s="49"/>
      <c r="TLG246" s="49"/>
      <c r="TLH246" s="49"/>
      <c r="TLI246" s="49"/>
      <c r="TLJ246" s="49"/>
      <c r="TLK246" s="49"/>
      <c r="TLL246" s="49"/>
      <c r="TLM246" s="49"/>
      <c r="TLN246" s="49"/>
      <c r="TLO246" s="49"/>
      <c r="TLP246" s="49"/>
      <c r="TLQ246" s="49"/>
      <c r="TLR246" s="49"/>
      <c r="TLS246" s="49"/>
      <c r="TLT246" s="49"/>
      <c r="TLU246" s="49"/>
      <c r="TLV246" s="49"/>
      <c r="TLW246" s="49"/>
      <c r="TLX246" s="49"/>
      <c r="TLY246" s="49"/>
      <c r="TLZ246" s="49"/>
      <c r="TMA246" s="49"/>
      <c r="TMB246" s="49"/>
      <c r="TMC246" s="49"/>
      <c r="TMD246" s="49"/>
      <c r="TME246" s="49"/>
      <c r="TMF246" s="49"/>
      <c r="TMG246" s="49"/>
      <c r="TMH246" s="49"/>
      <c r="TMI246" s="49"/>
      <c r="TMJ246" s="49"/>
      <c r="TMK246" s="49"/>
      <c r="TML246" s="49"/>
      <c r="TMM246" s="49"/>
      <c r="TMN246" s="49"/>
      <c r="TMO246" s="49"/>
      <c r="TMP246" s="49"/>
      <c r="TMQ246" s="49"/>
      <c r="TMR246" s="49"/>
      <c r="TMS246" s="49"/>
      <c r="TMT246" s="49"/>
      <c r="TMU246" s="49"/>
      <c r="TMV246" s="49"/>
      <c r="TMW246" s="49"/>
      <c r="TMX246" s="49"/>
      <c r="TMY246" s="49"/>
      <c r="TMZ246" s="49"/>
      <c r="TNA246" s="49"/>
      <c r="TNB246" s="49"/>
      <c r="TNC246" s="49"/>
      <c r="TND246" s="49"/>
      <c r="TNE246" s="49"/>
      <c r="TNF246" s="49"/>
      <c r="TNG246" s="49"/>
      <c r="TNH246" s="49"/>
      <c r="TNI246" s="49"/>
      <c r="TNJ246" s="49"/>
      <c r="TNK246" s="49"/>
      <c r="TNL246" s="49"/>
      <c r="TNM246" s="49"/>
      <c r="TNN246" s="49"/>
      <c r="TNO246" s="49"/>
      <c r="TNP246" s="49"/>
      <c r="TNQ246" s="49"/>
      <c r="TNR246" s="49"/>
      <c r="TNS246" s="49"/>
      <c r="TNT246" s="49"/>
      <c r="TNU246" s="49"/>
      <c r="TNV246" s="49"/>
      <c r="TNW246" s="49"/>
      <c r="TNX246" s="49"/>
      <c r="TNY246" s="49"/>
      <c r="TNZ246" s="49"/>
      <c r="TOA246" s="49"/>
      <c r="TOB246" s="49"/>
      <c r="TOC246" s="49"/>
      <c r="TOD246" s="49"/>
      <c r="TOE246" s="49"/>
      <c r="TOF246" s="49"/>
      <c r="TOG246" s="49"/>
      <c r="TOH246" s="49"/>
      <c r="TOI246" s="49"/>
      <c r="TOJ246" s="49"/>
      <c r="TOK246" s="49"/>
      <c r="TOL246" s="49"/>
      <c r="TOM246" s="49"/>
      <c r="TON246" s="49"/>
      <c r="TOO246" s="49"/>
      <c r="TOP246" s="49"/>
      <c r="TOQ246" s="49"/>
      <c r="TOR246" s="49"/>
      <c r="TOS246" s="49"/>
      <c r="TOT246" s="49"/>
      <c r="TOU246" s="49"/>
      <c r="TOV246" s="49"/>
      <c r="TOW246" s="49"/>
      <c r="TOX246" s="49"/>
      <c r="TOY246" s="49"/>
      <c r="TOZ246" s="49"/>
      <c r="TPA246" s="49"/>
      <c r="TPB246" s="49"/>
      <c r="TPC246" s="49"/>
      <c r="TPD246" s="49"/>
      <c r="TPE246" s="49"/>
      <c r="TPF246" s="49"/>
      <c r="TPG246" s="49"/>
      <c r="TPH246" s="49"/>
      <c r="TPI246" s="49"/>
      <c r="TPJ246" s="49"/>
      <c r="TPK246" s="49"/>
      <c r="TPL246" s="49"/>
      <c r="TPM246" s="49"/>
      <c r="TPN246" s="49"/>
      <c r="TPO246" s="49"/>
      <c r="TPP246" s="49"/>
      <c r="TPQ246" s="49"/>
      <c r="TPR246" s="49"/>
      <c r="TPS246" s="49"/>
      <c r="TPT246" s="49"/>
      <c r="TPU246" s="49"/>
      <c r="TPV246" s="49"/>
      <c r="TPW246" s="49"/>
      <c r="TPX246" s="49"/>
      <c r="TPY246" s="49"/>
      <c r="TPZ246" s="49"/>
      <c r="TQA246" s="49"/>
      <c r="TQB246" s="49"/>
      <c r="TQC246" s="49"/>
      <c r="TQD246" s="49"/>
      <c r="TQE246" s="49"/>
      <c r="TQF246" s="49"/>
      <c r="TQG246" s="49"/>
      <c r="TQH246" s="49"/>
      <c r="TQI246" s="49"/>
      <c r="TQJ246" s="49"/>
      <c r="TQK246" s="49"/>
      <c r="TQL246" s="49"/>
      <c r="TQM246" s="49"/>
      <c r="TQN246" s="49"/>
      <c r="TQO246" s="49"/>
      <c r="TQP246" s="49"/>
      <c r="TQQ246" s="49"/>
      <c r="TQR246" s="49"/>
      <c r="TQS246" s="49"/>
      <c r="TQT246" s="49"/>
      <c r="TQU246" s="49"/>
      <c r="TQV246" s="49"/>
      <c r="TQW246" s="49"/>
      <c r="TQX246" s="49"/>
      <c r="TQY246" s="49"/>
      <c r="TQZ246" s="49"/>
      <c r="TRA246" s="49"/>
      <c r="TRB246" s="49"/>
      <c r="TRC246" s="49"/>
      <c r="TRD246" s="49"/>
      <c r="TRE246" s="49"/>
      <c r="TRF246" s="49"/>
      <c r="TRG246" s="49"/>
      <c r="TRH246" s="49"/>
      <c r="TRI246" s="49"/>
      <c r="TRJ246" s="49"/>
      <c r="TRK246" s="49"/>
      <c r="TRL246" s="49"/>
      <c r="TRM246" s="49"/>
      <c r="TRN246" s="49"/>
      <c r="TRO246" s="49"/>
      <c r="TRP246" s="49"/>
      <c r="TRQ246" s="49"/>
      <c r="TRR246" s="49"/>
      <c r="TRS246" s="49"/>
      <c r="TRT246" s="49"/>
      <c r="TRU246" s="49"/>
      <c r="TRV246" s="49"/>
      <c r="TRW246" s="49"/>
      <c r="TRX246" s="49"/>
      <c r="TRY246" s="49"/>
      <c r="TRZ246" s="49"/>
      <c r="TSA246" s="49"/>
      <c r="TSB246" s="49"/>
      <c r="TSC246" s="49"/>
      <c r="TSD246" s="49"/>
      <c r="TSE246" s="49"/>
      <c r="TSF246" s="49"/>
      <c r="TSG246" s="49"/>
      <c r="TSH246" s="49"/>
      <c r="TSI246" s="49"/>
      <c r="TSJ246" s="49"/>
      <c r="TSK246" s="49"/>
      <c r="TSL246" s="49"/>
      <c r="TSM246" s="49"/>
      <c r="TSN246" s="49"/>
      <c r="TSO246" s="49"/>
      <c r="TSP246" s="49"/>
      <c r="TSQ246" s="49"/>
      <c r="TSR246" s="49"/>
      <c r="TSS246" s="49"/>
      <c r="TST246" s="49"/>
      <c r="TSU246" s="49"/>
      <c r="TSV246" s="49"/>
      <c r="TSW246" s="49"/>
      <c r="TSX246" s="49"/>
      <c r="TSY246" s="49"/>
      <c r="TSZ246" s="49"/>
      <c r="TTA246" s="49"/>
      <c r="TTB246" s="49"/>
      <c r="TTC246" s="49"/>
      <c r="TTD246" s="49"/>
      <c r="TTE246" s="49"/>
      <c r="TTF246" s="49"/>
      <c r="TTG246" s="49"/>
      <c r="TTH246" s="49"/>
      <c r="TTI246" s="49"/>
      <c r="TTJ246" s="49"/>
      <c r="TTK246" s="49"/>
      <c r="TTL246" s="49"/>
      <c r="TTM246" s="49"/>
      <c r="TTN246" s="49"/>
      <c r="TTO246" s="49"/>
      <c r="TTP246" s="49"/>
      <c r="TTQ246" s="49"/>
      <c r="TTR246" s="49"/>
      <c r="TTS246" s="49"/>
      <c r="TTT246" s="49"/>
      <c r="TTU246" s="49"/>
      <c r="TTV246" s="49"/>
      <c r="TTW246" s="49"/>
      <c r="TTX246" s="49"/>
      <c r="TTY246" s="49"/>
      <c r="TTZ246" s="49"/>
      <c r="TUA246" s="49"/>
      <c r="TUB246" s="49"/>
      <c r="TUC246" s="49"/>
      <c r="TUD246" s="49"/>
      <c r="TUE246" s="49"/>
      <c r="TUF246" s="49"/>
      <c r="TUG246" s="49"/>
      <c r="TUH246" s="49"/>
      <c r="TUI246" s="49"/>
      <c r="TUJ246" s="49"/>
      <c r="TUK246" s="49"/>
      <c r="TUL246" s="49"/>
      <c r="TUM246" s="49"/>
      <c r="TUN246" s="49"/>
      <c r="TUO246" s="49"/>
      <c r="TUP246" s="49"/>
      <c r="TUQ246" s="49"/>
      <c r="TUR246" s="49"/>
      <c r="TUS246" s="49"/>
      <c r="TUT246" s="49"/>
      <c r="TUU246" s="49"/>
      <c r="TUV246" s="49"/>
      <c r="TUW246" s="49"/>
      <c r="TUX246" s="49"/>
      <c r="TUY246" s="49"/>
      <c r="TUZ246" s="49"/>
      <c r="TVA246" s="49"/>
      <c r="TVB246" s="49"/>
      <c r="TVC246" s="49"/>
      <c r="TVD246" s="49"/>
      <c r="TVE246" s="49"/>
      <c r="TVF246" s="49"/>
      <c r="TVG246" s="49"/>
      <c r="TVH246" s="49"/>
      <c r="TVI246" s="49"/>
      <c r="TVJ246" s="49"/>
      <c r="TVK246" s="49"/>
      <c r="TVL246" s="49"/>
      <c r="TVM246" s="49"/>
      <c r="TVN246" s="49"/>
      <c r="TVO246" s="49"/>
      <c r="TVP246" s="49"/>
      <c r="TVQ246" s="49"/>
      <c r="TVR246" s="49"/>
      <c r="TVS246" s="49"/>
      <c r="TVT246" s="49"/>
      <c r="TVU246" s="49"/>
      <c r="TVV246" s="49"/>
      <c r="TVW246" s="49"/>
      <c r="TVX246" s="49"/>
      <c r="TVY246" s="49"/>
      <c r="TVZ246" s="49"/>
      <c r="TWA246" s="49"/>
      <c r="TWB246" s="49"/>
      <c r="TWC246" s="49"/>
      <c r="TWD246" s="49"/>
      <c r="TWE246" s="49"/>
      <c r="TWF246" s="49"/>
      <c r="TWG246" s="49"/>
      <c r="TWH246" s="49"/>
      <c r="TWI246" s="49"/>
      <c r="TWJ246" s="49"/>
      <c r="TWK246" s="49"/>
      <c r="TWL246" s="49"/>
      <c r="TWM246" s="49"/>
      <c r="TWN246" s="49"/>
      <c r="TWO246" s="49"/>
      <c r="TWP246" s="49"/>
      <c r="TWQ246" s="49"/>
      <c r="TWR246" s="49"/>
      <c r="TWS246" s="49"/>
      <c r="TWT246" s="49"/>
      <c r="TWU246" s="49"/>
      <c r="TWV246" s="49"/>
      <c r="TWW246" s="49"/>
      <c r="TWX246" s="49"/>
      <c r="TWY246" s="49"/>
      <c r="TWZ246" s="49"/>
      <c r="TXA246" s="49"/>
      <c r="TXB246" s="49"/>
      <c r="TXC246" s="49"/>
      <c r="TXD246" s="49"/>
      <c r="TXE246" s="49"/>
      <c r="TXF246" s="49"/>
      <c r="TXG246" s="49"/>
      <c r="TXH246" s="49"/>
      <c r="TXI246" s="49"/>
      <c r="TXJ246" s="49"/>
      <c r="TXK246" s="49"/>
      <c r="TXL246" s="49"/>
      <c r="TXM246" s="49"/>
      <c r="TXN246" s="49"/>
      <c r="TXO246" s="49"/>
      <c r="TXP246" s="49"/>
      <c r="TXQ246" s="49"/>
      <c r="TXR246" s="49"/>
      <c r="TXS246" s="49"/>
      <c r="TXT246" s="49"/>
      <c r="TXU246" s="49"/>
      <c r="TXV246" s="49"/>
      <c r="TXW246" s="49"/>
      <c r="TXX246" s="49"/>
      <c r="TXY246" s="49"/>
      <c r="TXZ246" s="49"/>
      <c r="TYA246" s="49"/>
      <c r="TYB246" s="49"/>
      <c r="TYC246" s="49"/>
      <c r="TYD246" s="49"/>
      <c r="TYE246" s="49"/>
      <c r="TYF246" s="49"/>
      <c r="TYG246" s="49"/>
      <c r="TYH246" s="49"/>
      <c r="TYI246" s="49"/>
      <c r="TYJ246" s="49"/>
      <c r="TYK246" s="49"/>
      <c r="TYL246" s="49"/>
      <c r="TYM246" s="49"/>
      <c r="TYN246" s="49"/>
      <c r="TYO246" s="49"/>
      <c r="TYP246" s="49"/>
      <c r="TYQ246" s="49"/>
      <c r="TYR246" s="49"/>
      <c r="TYS246" s="49"/>
      <c r="TYT246" s="49"/>
      <c r="TYU246" s="49"/>
      <c r="TYV246" s="49"/>
      <c r="TYW246" s="49"/>
      <c r="TYX246" s="49"/>
      <c r="TYY246" s="49"/>
      <c r="TYZ246" s="49"/>
      <c r="TZA246" s="49"/>
      <c r="TZB246" s="49"/>
      <c r="TZC246" s="49"/>
      <c r="TZD246" s="49"/>
      <c r="TZE246" s="49"/>
      <c r="TZF246" s="49"/>
      <c r="TZG246" s="49"/>
      <c r="TZH246" s="49"/>
      <c r="TZI246" s="49"/>
      <c r="TZJ246" s="49"/>
      <c r="TZK246" s="49"/>
      <c r="TZL246" s="49"/>
      <c r="TZM246" s="49"/>
      <c r="TZN246" s="49"/>
      <c r="TZO246" s="49"/>
      <c r="TZP246" s="49"/>
      <c r="TZQ246" s="49"/>
      <c r="TZR246" s="49"/>
      <c r="TZS246" s="49"/>
      <c r="TZT246" s="49"/>
      <c r="TZU246" s="49"/>
      <c r="TZV246" s="49"/>
      <c r="TZW246" s="49"/>
      <c r="TZX246" s="49"/>
      <c r="TZY246" s="49"/>
      <c r="TZZ246" s="49"/>
      <c r="UAA246" s="49"/>
      <c r="UAB246" s="49"/>
      <c r="UAC246" s="49"/>
      <c r="UAD246" s="49"/>
      <c r="UAE246" s="49"/>
      <c r="UAF246" s="49"/>
      <c r="UAG246" s="49"/>
      <c r="UAH246" s="49"/>
      <c r="UAI246" s="49"/>
      <c r="UAJ246" s="49"/>
      <c r="UAK246" s="49"/>
      <c r="UAL246" s="49"/>
      <c r="UAM246" s="49"/>
      <c r="UAN246" s="49"/>
      <c r="UAO246" s="49"/>
      <c r="UAP246" s="49"/>
      <c r="UAQ246" s="49"/>
      <c r="UAR246" s="49"/>
      <c r="UAS246" s="49"/>
      <c r="UAT246" s="49"/>
      <c r="UAU246" s="49"/>
      <c r="UAV246" s="49"/>
      <c r="UAW246" s="49"/>
      <c r="UAX246" s="49"/>
      <c r="UAY246" s="49"/>
      <c r="UAZ246" s="49"/>
      <c r="UBA246" s="49"/>
      <c r="UBB246" s="49"/>
      <c r="UBC246" s="49"/>
      <c r="UBD246" s="49"/>
      <c r="UBE246" s="49"/>
      <c r="UBF246" s="49"/>
      <c r="UBG246" s="49"/>
      <c r="UBH246" s="49"/>
      <c r="UBI246" s="49"/>
      <c r="UBJ246" s="49"/>
      <c r="UBK246" s="49"/>
      <c r="UBL246" s="49"/>
      <c r="UBM246" s="49"/>
      <c r="UBN246" s="49"/>
      <c r="UBO246" s="49"/>
      <c r="UBP246" s="49"/>
      <c r="UBQ246" s="49"/>
      <c r="UBR246" s="49"/>
      <c r="UBS246" s="49"/>
      <c r="UBT246" s="49"/>
      <c r="UBU246" s="49"/>
      <c r="UBV246" s="49"/>
      <c r="UBW246" s="49"/>
      <c r="UBX246" s="49"/>
      <c r="UBY246" s="49"/>
      <c r="UBZ246" s="49"/>
      <c r="UCA246" s="49"/>
      <c r="UCB246" s="49"/>
      <c r="UCC246" s="49"/>
      <c r="UCD246" s="49"/>
      <c r="UCE246" s="49"/>
      <c r="UCF246" s="49"/>
      <c r="UCG246" s="49"/>
      <c r="UCH246" s="49"/>
      <c r="UCI246" s="49"/>
      <c r="UCJ246" s="49"/>
      <c r="UCK246" s="49"/>
      <c r="UCL246" s="49"/>
      <c r="UCM246" s="49"/>
      <c r="UCN246" s="49"/>
      <c r="UCO246" s="49"/>
      <c r="UCP246" s="49"/>
      <c r="UCQ246" s="49"/>
      <c r="UCR246" s="49"/>
      <c r="UCS246" s="49"/>
      <c r="UCT246" s="49"/>
      <c r="UCU246" s="49"/>
      <c r="UCV246" s="49"/>
      <c r="UCW246" s="49"/>
      <c r="UCX246" s="49"/>
      <c r="UCY246" s="49"/>
      <c r="UCZ246" s="49"/>
      <c r="UDA246" s="49"/>
      <c r="UDB246" s="49"/>
      <c r="UDC246" s="49"/>
      <c r="UDD246" s="49"/>
      <c r="UDE246" s="49"/>
      <c r="UDF246" s="49"/>
      <c r="UDG246" s="49"/>
      <c r="UDH246" s="49"/>
      <c r="UDI246" s="49"/>
      <c r="UDJ246" s="49"/>
      <c r="UDK246" s="49"/>
      <c r="UDL246" s="49"/>
      <c r="UDM246" s="49"/>
      <c r="UDN246" s="49"/>
      <c r="UDO246" s="49"/>
      <c r="UDP246" s="49"/>
      <c r="UDQ246" s="49"/>
      <c r="UDR246" s="49"/>
      <c r="UDS246" s="49"/>
      <c r="UDT246" s="49"/>
      <c r="UDU246" s="49"/>
      <c r="UDV246" s="49"/>
      <c r="UDW246" s="49"/>
      <c r="UDX246" s="49"/>
      <c r="UDY246" s="49"/>
      <c r="UDZ246" s="49"/>
      <c r="UEA246" s="49"/>
      <c r="UEB246" s="49"/>
      <c r="UEC246" s="49"/>
      <c r="UED246" s="49"/>
      <c r="UEE246" s="49"/>
      <c r="UEF246" s="49"/>
      <c r="UEG246" s="49"/>
      <c r="UEH246" s="49"/>
      <c r="UEI246" s="49"/>
      <c r="UEJ246" s="49"/>
      <c r="UEK246" s="49"/>
      <c r="UEL246" s="49"/>
      <c r="UEM246" s="49"/>
      <c r="UEN246" s="49"/>
      <c r="UEO246" s="49"/>
      <c r="UEP246" s="49"/>
      <c r="UEQ246" s="49"/>
      <c r="UER246" s="49"/>
      <c r="UES246" s="49"/>
      <c r="UET246" s="49"/>
      <c r="UEU246" s="49"/>
      <c r="UEV246" s="49"/>
      <c r="UEW246" s="49"/>
      <c r="UEX246" s="49"/>
      <c r="UEY246" s="49"/>
      <c r="UEZ246" s="49"/>
      <c r="UFA246" s="49"/>
      <c r="UFB246" s="49"/>
      <c r="UFC246" s="49"/>
      <c r="UFD246" s="49"/>
      <c r="UFE246" s="49"/>
      <c r="UFF246" s="49"/>
      <c r="UFG246" s="49"/>
      <c r="UFH246" s="49"/>
      <c r="UFI246" s="49"/>
      <c r="UFJ246" s="49"/>
      <c r="UFK246" s="49"/>
      <c r="UFL246" s="49"/>
      <c r="UFM246" s="49"/>
      <c r="UFN246" s="49"/>
      <c r="UFO246" s="49"/>
      <c r="UFP246" s="49"/>
      <c r="UFQ246" s="49"/>
      <c r="UFR246" s="49"/>
      <c r="UFS246" s="49"/>
      <c r="UFT246" s="49"/>
      <c r="UFU246" s="49"/>
      <c r="UFV246" s="49"/>
      <c r="UFW246" s="49"/>
      <c r="UFX246" s="49"/>
      <c r="UFY246" s="49"/>
      <c r="UFZ246" s="49"/>
      <c r="UGA246" s="49"/>
      <c r="UGB246" s="49"/>
      <c r="UGC246" s="49"/>
      <c r="UGD246" s="49"/>
      <c r="UGE246" s="49"/>
      <c r="UGF246" s="49"/>
      <c r="UGG246" s="49"/>
      <c r="UGH246" s="49"/>
      <c r="UGI246" s="49"/>
      <c r="UGJ246" s="49"/>
      <c r="UGK246" s="49"/>
      <c r="UGL246" s="49"/>
      <c r="UGM246" s="49"/>
      <c r="UGN246" s="49"/>
      <c r="UGO246" s="49"/>
      <c r="UGP246" s="49"/>
      <c r="UGQ246" s="49"/>
      <c r="UGR246" s="49"/>
      <c r="UGS246" s="49"/>
      <c r="UGT246" s="49"/>
      <c r="UGU246" s="49"/>
      <c r="UGV246" s="49"/>
      <c r="UGW246" s="49"/>
      <c r="UGX246" s="49"/>
      <c r="UGY246" s="49"/>
      <c r="UGZ246" s="49"/>
      <c r="UHA246" s="49"/>
      <c r="UHB246" s="49"/>
      <c r="UHC246" s="49"/>
      <c r="UHD246" s="49"/>
      <c r="UHE246" s="49"/>
      <c r="UHF246" s="49"/>
      <c r="UHG246" s="49"/>
      <c r="UHH246" s="49"/>
      <c r="UHI246" s="49"/>
      <c r="UHJ246" s="49"/>
      <c r="UHK246" s="49"/>
      <c r="UHL246" s="49"/>
      <c r="UHM246" s="49"/>
      <c r="UHN246" s="49"/>
      <c r="UHO246" s="49"/>
      <c r="UHP246" s="49"/>
      <c r="UHQ246" s="49"/>
      <c r="UHR246" s="49"/>
      <c r="UHS246" s="49"/>
      <c r="UHT246" s="49"/>
      <c r="UHU246" s="49"/>
      <c r="UHV246" s="49"/>
      <c r="UHW246" s="49"/>
      <c r="UHX246" s="49"/>
      <c r="UHY246" s="49"/>
      <c r="UHZ246" s="49"/>
      <c r="UIA246" s="49"/>
      <c r="UIB246" s="49"/>
      <c r="UIC246" s="49"/>
      <c r="UID246" s="49"/>
      <c r="UIE246" s="49"/>
      <c r="UIF246" s="49"/>
      <c r="UIG246" s="49"/>
      <c r="UIH246" s="49"/>
      <c r="UII246" s="49"/>
      <c r="UIJ246" s="49"/>
      <c r="UIK246" s="49"/>
      <c r="UIL246" s="49"/>
      <c r="UIM246" s="49"/>
      <c r="UIN246" s="49"/>
      <c r="UIO246" s="49"/>
      <c r="UIP246" s="49"/>
      <c r="UIQ246" s="49"/>
      <c r="UIR246" s="49"/>
      <c r="UIS246" s="49"/>
      <c r="UIT246" s="49"/>
      <c r="UIU246" s="49"/>
      <c r="UIV246" s="49"/>
      <c r="UIW246" s="49"/>
      <c r="UIX246" s="49"/>
      <c r="UIY246" s="49"/>
      <c r="UIZ246" s="49"/>
      <c r="UJA246" s="49"/>
      <c r="UJB246" s="49"/>
      <c r="UJC246" s="49"/>
      <c r="UJD246" s="49"/>
      <c r="UJE246" s="49"/>
      <c r="UJF246" s="49"/>
      <c r="UJG246" s="49"/>
      <c r="UJH246" s="49"/>
      <c r="UJI246" s="49"/>
      <c r="UJJ246" s="49"/>
      <c r="UJK246" s="49"/>
      <c r="UJL246" s="49"/>
      <c r="UJM246" s="49"/>
      <c r="UJN246" s="49"/>
      <c r="UJO246" s="49"/>
      <c r="UJP246" s="49"/>
      <c r="UJQ246" s="49"/>
      <c r="UJR246" s="49"/>
      <c r="UJS246" s="49"/>
      <c r="UJT246" s="49"/>
      <c r="UJU246" s="49"/>
      <c r="UJV246" s="49"/>
      <c r="UJW246" s="49"/>
      <c r="UJX246" s="49"/>
      <c r="UJY246" s="49"/>
      <c r="UJZ246" s="49"/>
      <c r="UKA246" s="49"/>
      <c r="UKB246" s="49"/>
      <c r="UKC246" s="49"/>
      <c r="UKD246" s="49"/>
      <c r="UKE246" s="49"/>
      <c r="UKF246" s="49"/>
      <c r="UKG246" s="49"/>
      <c r="UKH246" s="49"/>
      <c r="UKI246" s="49"/>
      <c r="UKJ246" s="49"/>
      <c r="UKK246" s="49"/>
      <c r="UKL246" s="49"/>
      <c r="UKM246" s="49"/>
      <c r="UKN246" s="49"/>
      <c r="UKO246" s="49"/>
      <c r="UKP246" s="49"/>
      <c r="UKQ246" s="49"/>
      <c r="UKR246" s="49"/>
      <c r="UKS246" s="49"/>
      <c r="UKT246" s="49"/>
      <c r="UKU246" s="49"/>
      <c r="UKV246" s="49"/>
      <c r="UKW246" s="49"/>
      <c r="UKX246" s="49"/>
      <c r="UKY246" s="49"/>
      <c r="UKZ246" s="49"/>
      <c r="ULA246" s="49"/>
      <c r="ULB246" s="49"/>
      <c r="ULC246" s="49"/>
      <c r="ULD246" s="49"/>
      <c r="ULE246" s="49"/>
      <c r="ULF246" s="49"/>
      <c r="ULG246" s="49"/>
      <c r="ULH246" s="49"/>
      <c r="ULI246" s="49"/>
      <c r="ULJ246" s="49"/>
      <c r="ULK246" s="49"/>
      <c r="ULL246" s="49"/>
      <c r="ULM246" s="49"/>
      <c r="ULN246" s="49"/>
      <c r="ULO246" s="49"/>
      <c r="ULP246" s="49"/>
      <c r="ULQ246" s="49"/>
      <c r="ULR246" s="49"/>
      <c r="ULS246" s="49"/>
      <c r="ULT246" s="49"/>
      <c r="ULU246" s="49"/>
      <c r="ULV246" s="49"/>
      <c r="ULW246" s="49"/>
      <c r="ULX246" s="49"/>
      <c r="ULY246" s="49"/>
      <c r="ULZ246" s="49"/>
      <c r="UMA246" s="49"/>
      <c r="UMB246" s="49"/>
      <c r="UMC246" s="49"/>
      <c r="UMD246" s="49"/>
      <c r="UME246" s="49"/>
      <c r="UMF246" s="49"/>
      <c r="UMG246" s="49"/>
      <c r="UMH246" s="49"/>
      <c r="UMI246" s="49"/>
      <c r="UMJ246" s="49"/>
      <c r="UMK246" s="49"/>
      <c r="UML246" s="49"/>
      <c r="UMM246" s="49"/>
      <c r="UMN246" s="49"/>
      <c r="UMO246" s="49"/>
      <c r="UMP246" s="49"/>
      <c r="UMQ246" s="49"/>
      <c r="UMR246" s="49"/>
      <c r="UMS246" s="49"/>
      <c r="UMT246" s="49"/>
      <c r="UMU246" s="49"/>
      <c r="UMV246" s="49"/>
      <c r="UMW246" s="49"/>
      <c r="UMX246" s="49"/>
      <c r="UMY246" s="49"/>
      <c r="UMZ246" s="49"/>
      <c r="UNA246" s="49"/>
      <c r="UNB246" s="49"/>
      <c r="UNC246" s="49"/>
      <c r="UND246" s="49"/>
      <c r="UNE246" s="49"/>
      <c r="UNF246" s="49"/>
      <c r="UNG246" s="49"/>
      <c r="UNH246" s="49"/>
      <c r="UNI246" s="49"/>
      <c r="UNJ246" s="49"/>
      <c r="UNK246" s="49"/>
      <c r="UNL246" s="49"/>
      <c r="UNM246" s="49"/>
      <c r="UNN246" s="49"/>
      <c r="UNO246" s="49"/>
      <c r="UNP246" s="49"/>
      <c r="UNQ246" s="49"/>
      <c r="UNR246" s="49"/>
      <c r="UNS246" s="49"/>
      <c r="UNT246" s="49"/>
      <c r="UNU246" s="49"/>
      <c r="UNV246" s="49"/>
      <c r="UNW246" s="49"/>
      <c r="UNX246" s="49"/>
      <c r="UNY246" s="49"/>
      <c r="UNZ246" s="49"/>
      <c r="UOA246" s="49"/>
      <c r="UOB246" s="49"/>
      <c r="UOC246" s="49"/>
      <c r="UOD246" s="49"/>
      <c r="UOE246" s="49"/>
      <c r="UOF246" s="49"/>
      <c r="UOG246" s="49"/>
      <c r="UOH246" s="49"/>
      <c r="UOI246" s="49"/>
      <c r="UOJ246" s="49"/>
      <c r="UOK246" s="49"/>
      <c r="UOL246" s="49"/>
      <c r="UOM246" s="49"/>
      <c r="UON246" s="49"/>
      <c r="UOO246" s="49"/>
      <c r="UOP246" s="49"/>
      <c r="UOQ246" s="49"/>
      <c r="UOR246" s="49"/>
      <c r="UOS246" s="49"/>
      <c r="UOT246" s="49"/>
      <c r="UOU246" s="49"/>
      <c r="UOV246" s="49"/>
      <c r="UOW246" s="49"/>
      <c r="UOX246" s="49"/>
      <c r="UOY246" s="49"/>
      <c r="UOZ246" s="49"/>
      <c r="UPA246" s="49"/>
      <c r="UPB246" s="49"/>
      <c r="UPC246" s="49"/>
      <c r="UPD246" s="49"/>
      <c r="UPE246" s="49"/>
      <c r="UPF246" s="49"/>
      <c r="UPG246" s="49"/>
      <c r="UPH246" s="49"/>
      <c r="UPI246" s="49"/>
      <c r="UPJ246" s="49"/>
      <c r="UPK246" s="49"/>
      <c r="UPL246" s="49"/>
      <c r="UPM246" s="49"/>
      <c r="UPN246" s="49"/>
      <c r="UPO246" s="49"/>
      <c r="UPP246" s="49"/>
      <c r="UPQ246" s="49"/>
      <c r="UPR246" s="49"/>
      <c r="UPS246" s="49"/>
      <c r="UPT246" s="49"/>
      <c r="UPU246" s="49"/>
      <c r="UPV246" s="49"/>
      <c r="UPW246" s="49"/>
      <c r="UPX246" s="49"/>
      <c r="UPY246" s="49"/>
      <c r="UPZ246" s="49"/>
      <c r="UQA246" s="49"/>
      <c r="UQB246" s="49"/>
      <c r="UQC246" s="49"/>
      <c r="UQD246" s="49"/>
      <c r="UQE246" s="49"/>
      <c r="UQF246" s="49"/>
      <c r="UQG246" s="49"/>
      <c r="UQH246" s="49"/>
      <c r="UQI246" s="49"/>
      <c r="UQJ246" s="49"/>
      <c r="UQK246" s="49"/>
      <c r="UQL246" s="49"/>
      <c r="UQM246" s="49"/>
      <c r="UQN246" s="49"/>
      <c r="UQO246" s="49"/>
      <c r="UQP246" s="49"/>
      <c r="UQQ246" s="49"/>
      <c r="UQR246" s="49"/>
      <c r="UQS246" s="49"/>
      <c r="UQT246" s="49"/>
      <c r="UQU246" s="49"/>
      <c r="UQV246" s="49"/>
      <c r="UQW246" s="49"/>
      <c r="UQX246" s="49"/>
      <c r="UQY246" s="49"/>
      <c r="UQZ246" s="49"/>
      <c r="URA246" s="49"/>
      <c r="URB246" s="49"/>
      <c r="URC246" s="49"/>
      <c r="URD246" s="49"/>
      <c r="URE246" s="49"/>
      <c r="URF246" s="49"/>
      <c r="URG246" s="49"/>
      <c r="URH246" s="49"/>
      <c r="URI246" s="49"/>
      <c r="URJ246" s="49"/>
      <c r="URK246" s="49"/>
      <c r="URL246" s="49"/>
      <c r="URM246" s="49"/>
      <c r="URN246" s="49"/>
      <c r="URO246" s="49"/>
      <c r="URP246" s="49"/>
      <c r="URQ246" s="49"/>
      <c r="URR246" s="49"/>
      <c r="URS246" s="49"/>
      <c r="URT246" s="49"/>
      <c r="URU246" s="49"/>
      <c r="URV246" s="49"/>
      <c r="URW246" s="49"/>
      <c r="URX246" s="49"/>
      <c r="URY246" s="49"/>
      <c r="URZ246" s="49"/>
      <c r="USA246" s="49"/>
      <c r="USB246" s="49"/>
      <c r="USC246" s="49"/>
      <c r="USD246" s="49"/>
      <c r="USE246" s="49"/>
      <c r="USF246" s="49"/>
      <c r="USG246" s="49"/>
      <c r="USH246" s="49"/>
      <c r="USI246" s="49"/>
      <c r="USJ246" s="49"/>
      <c r="USK246" s="49"/>
      <c r="USL246" s="49"/>
      <c r="USM246" s="49"/>
      <c r="USN246" s="49"/>
      <c r="USO246" s="49"/>
      <c r="USP246" s="49"/>
      <c r="USQ246" s="49"/>
      <c r="USR246" s="49"/>
      <c r="USS246" s="49"/>
      <c r="UST246" s="49"/>
      <c r="USU246" s="49"/>
      <c r="USV246" s="49"/>
      <c r="USW246" s="49"/>
      <c r="USX246" s="49"/>
      <c r="USY246" s="49"/>
      <c r="USZ246" s="49"/>
      <c r="UTA246" s="49"/>
      <c r="UTB246" s="49"/>
      <c r="UTC246" s="49"/>
      <c r="UTD246" s="49"/>
      <c r="UTE246" s="49"/>
      <c r="UTF246" s="49"/>
      <c r="UTG246" s="49"/>
      <c r="UTH246" s="49"/>
      <c r="UTI246" s="49"/>
      <c r="UTJ246" s="49"/>
      <c r="UTK246" s="49"/>
      <c r="UTL246" s="49"/>
      <c r="UTM246" s="49"/>
      <c r="UTN246" s="49"/>
      <c r="UTO246" s="49"/>
      <c r="UTP246" s="49"/>
      <c r="UTQ246" s="49"/>
      <c r="UTR246" s="49"/>
      <c r="UTS246" s="49"/>
      <c r="UTT246" s="49"/>
      <c r="UTU246" s="49"/>
      <c r="UTV246" s="49"/>
      <c r="UTW246" s="49"/>
      <c r="UTX246" s="49"/>
      <c r="UTY246" s="49"/>
      <c r="UTZ246" s="49"/>
      <c r="UUA246" s="49"/>
      <c r="UUB246" s="49"/>
      <c r="UUC246" s="49"/>
      <c r="UUD246" s="49"/>
      <c r="UUE246" s="49"/>
      <c r="UUF246" s="49"/>
      <c r="UUG246" s="49"/>
      <c r="UUH246" s="49"/>
      <c r="UUI246" s="49"/>
      <c r="UUJ246" s="49"/>
      <c r="UUK246" s="49"/>
      <c r="UUL246" s="49"/>
      <c r="UUM246" s="49"/>
      <c r="UUN246" s="49"/>
      <c r="UUO246" s="49"/>
      <c r="UUP246" s="49"/>
      <c r="UUQ246" s="49"/>
      <c r="UUR246" s="49"/>
      <c r="UUS246" s="49"/>
      <c r="UUT246" s="49"/>
      <c r="UUU246" s="49"/>
      <c r="UUV246" s="49"/>
      <c r="UUW246" s="49"/>
      <c r="UUX246" s="49"/>
      <c r="UUY246" s="49"/>
      <c r="UUZ246" s="49"/>
      <c r="UVA246" s="49"/>
      <c r="UVB246" s="49"/>
      <c r="UVC246" s="49"/>
      <c r="UVD246" s="49"/>
      <c r="UVE246" s="49"/>
      <c r="UVF246" s="49"/>
      <c r="UVG246" s="49"/>
      <c r="UVH246" s="49"/>
      <c r="UVI246" s="49"/>
      <c r="UVJ246" s="49"/>
      <c r="UVK246" s="49"/>
      <c r="UVL246" s="49"/>
      <c r="UVM246" s="49"/>
      <c r="UVN246" s="49"/>
      <c r="UVO246" s="49"/>
      <c r="UVP246" s="49"/>
      <c r="UVQ246" s="49"/>
      <c r="UVR246" s="49"/>
      <c r="UVS246" s="49"/>
      <c r="UVT246" s="49"/>
      <c r="UVU246" s="49"/>
      <c r="UVV246" s="49"/>
      <c r="UVW246" s="49"/>
      <c r="UVX246" s="49"/>
      <c r="UVY246" s="49"/>
      <c r="UVZ246" s="49"/>
      <c r="UWA246" s="49"/>
      <c r="UWB246" s="49"/>
      <c r="UWC246" s="49"/>
      <c r="UWD246" s="49"/>
      <c r="UWE246" s="49"/>
      <c r="UWF246" s="49"/>
      <c r="UWG246" s="49"/>
      <c r="UWH246" s="49"/>
      <c r="UWI246" s="49"/>
      <c r="UWJ246" s="49"/>
      <c r="UWK246" s="49"/>
      <c r="UWL246" s="49"/>
      <c r="UWM246" s="49"/>
      <c r="UWN246" s="49"/>
      <c r="UWO246" s="49"/>
      <c r="UWP246" s="49"/>
      <c r="UWQ246" s="49"/>
      <c r="UWR246" s="49"/>
      <c r="UWS246" s="49"/>
      <c r="UWT246" s="49"/>
      <c r="UWU246" s="49"/>
      <c r="UWV246" s="49"/>
      <c r="UWW246" s="49"/>
      <c r="UWX246" s="49"/>
      <c r="UWY246" s="49"/>
      <c r="UWZ246" s="49"/>
      <c r="UXA246" s="49"/>
      <c r="UXB246" s="49"/>
      <c r="UXC246" s="49"/>
      <c r="UXD246" s="49"/>
      <c r="UXE246" s="49"/>
      <c r="UXF246" s="49"/>
      <c r="UXG246" s="49"/>
      <c r="UXH246" s="49"/>
      <c r="UXI246" s="49"/>
      <c r="UXJ246" s="49"/>
      <c r="UXK246" s="49"/>
      <c r="UXL246" s="49"/>
      <c r="UXM246" s="49"/>
      <c r="UXN246" s="49"/>
      <c r="UXO246" s="49"/>
      <c r="UXP246" s="49"/>
      <c r="UXQ246" s="49"/>
      <c r="UXR246" s="49"/>
      <c r="UXS246" s="49"/>
      <c r="UXT246" s="49"/>
      <c r="UXU246" s="49"/>
      <c r="UXV246" s="49"/>
      <c r="UXW246" s="49"/>
      <c r="UXX246" s="49"/>
      <c r="UXY246" s="49"/>
      <c r="UXZ246" s="49"/>
      <c r="UYA246" s="49"/>
      <c r="UYB246" s="49"/>
      <c r="UYC246" s="49"/>
      <c r="UYD246" s="49"/>
      <c r="UYE246" s="49"/>
      <c r="UYF246" s="49"/>
      <c r="UYG246" s="49"/>
      <c r="UYH246" s="49"/>
      <c r="UYI246" s="49"/>
      <c r="UYJ246" s="49"/>
      <c r="UYK246" s="49"/>
      <c r="UYL246" s="49"/>
      <c r="UYM246" s="49"/>
      <c r="UYN246" s="49"/>
      <c r="UYO246" s="49"/>
      <c r="UYP246" s="49"/>
      <c r="UYQ246" s="49"/>
      <c r="UYR246" s="49"/>
      <c r="UYS246" s="49"/>
      <c r="UYT246" s="49"/>
      <c r="UYU246" s="49"/>
      <c r="UYV246" s="49"/>
      <c r="UYW246" s="49"/>
      <c r="UYX246" s="49"/>
      <c r="UYY246" s="49"/>
      <c r="UYZ246" s="49"/>
      <c r="UZA246" s="49"/>
      <c r="UZB246" s="49"/>
      <c r="UZC246" s="49"/>
      <c r="UZD246" s="49"/>
      <c r="UZE246" s="49"/>
      <c r="UZF246" s="49"/>
      <c r="UZG246" s="49"/>
      <c r="UZH246" s="49"/>
      <c r="UZI246" s="49"/>
      <c r="UZJ246" s="49"/>
      <c r="UZK246" s="49"/>
      <c r="UZL246" s="49"/>
      <c r="UZM246" s="49"/>
      <c r="UZN246" s="49"/>
      <c r="UZO246" s="49"/>
      <c r="UZP246" s="49"/>
      <c r="UZQ246" s="49"/>
      <c r="UZR246" s="49"/>
      <c r="UZS246" s="49"/>
      <c r="UZT246" s="49"/>
      <c r="UZU246" s="49"/>
      <c r="UZV246" s="49"/>
      <c r="UZW246" s="49"/>
      <c r="UZX246" s="49"/>
      <c r="UZY246" s="49"/>
      <c r="UZZ246" s="49"/>
      <c r="VAA246" s="49"/>
      <c r="VAB246" s="49"/>
      <c r="VAC246" s="49"/>
      <c r="VAD246" s="49"/>
      <c r="VAE246" s="49"/>
      <c r="VAF246" s="49"/>
      <c r="VAG246" s="49"/>
      <c r="VAH246" s="49"/>
      <c r="VAI246" s="49"/>
      <c r="VAJ246" s="49"/>
      <c r="VAK246" s="49"/>
      <c r="VAL246" s="49"/>
      <c r="VAM246" s="49"/>
      <c r="VAN246" s="49"/>
      <c r="VAO246" s="49"/>
      <c r="VAP246" s="49"/>
      <c r="VAQ246" s="49"/>
      <c r="VAR246" s="49"/>
      <c r="VAS246" s="49"/>
      <c r="VAT246" s="49"/>
      <c r="VAU246" s="49"/>
      <c r="VAV246" s="49"/>
      <c r="VAW246" s="49"/>
      <c r="VAX246" s="49"/>
      <c r="VAY246" s="49"/>
      <c r="VAZ246" s="49"/>
      <c r="VBA246" s="49"/>
      <c r="VBB246" s="49"/>
      <c r="VBC246" s="49"/>
      <c r="VBD246" s="49"/>
      <c r="VBE246" s="49"/>
      <c r="VBF246" s="49"/>
      <c r="VBG246" s="49"/>
      <c r="VBH246" s="49"/>
      <c r="VBI246" s="49"/>
      <c r="VBJ246" s="49"/>
      <c r="VBK246" s="49"/>
      <c r="VBL246" s="49"/>
      <c r="VBM246" s="49"/>
      <c r="VBN246" s="49"/>
      <c r="VBO246" s="49"/>
      <c r="VBP246" s="49"/>
      <c r="VBQ246" s="49"/>
      <c r="VBR246" s="49"/>
      <c r="VBS246" s="49"/>
      <c r="VBT246" s="49"/>
      <c r="VBU246" s="49"/>
      <c r="VBV246" s="49"/>
      <c r="VBW246" s="49"/>
      <c r="VBX246" s="49"/>
      <c r="VBY246" s="49"/>
      <c r="VBZ246" s="49"/>
      <c r="VCA246" s="49"/>
      <c r="VCB246" s="49"/>
      <c r="VCC246" s="49"/>
      <c r="VCD246" s="49"/>
      <c r="VCE246" s="49"/>
      <c r="VCF246" s="49"/>
      <c r="VCG246" s="49"/>
      <c r="VCH246" s="49"/>
      <c r="VCI246" s="49"/>
      <c r="VCJ246" s="49"/>
      <c r="VCK246" s="49"/>
      <c r="VCL246" s="49"/>
      <c r="VCM246" s="49"/>
      <c r="VCN246" s="49"/>
      <c r="VCO246" s="49"/>
      <c r="VCP246" s="49"/>
      <c r="VCQ246" s="49"/>
      <c r="VCR246" s="49"/>
      <c r="VCS246" s="49"/>
      <c r="VCT246" s="49"/>
      <c r="VCU246" s="49"/>
      <c r="VCV246" s="49"/>
      <c r="VCW246" s="49"/>
      <c r="VCX246" s="49"/>
      <c r="VCY246" s="49"/>
      <c r="VCZ246" s="49"/>
      <c r="VDA246" s="49"/>
      <c r="VDB246" s="49"/>
      <c r="VDC246" s="49"/>
      <c r="VDD246" s="49"/>
      <c r="VDE246" s="49"/>
      <c r="VDF246" s="49"/>
      <c r="VDG246" s="49"/>
      <c r="VDH246" s="49"/>
      <c r="VDI246" s="49"/>
      <c r="VDJ246" s="49"/>
      <c r="VDK246" s="49"/>
      <c r="VDL246" s="49"/>
      <c r="VDM246" s="49"/>
      <c r="VDN246" s="49"/>
      <c r="VDO246" s="49"/>
      <c r="VDP246" s="49"/>
      <c r="VDQ246" s="49"/>
      <c r="VDR246" s="49"/>
      <c r="VDS246" s="49"/>
      <c r="VDT246" s="49"/>
      <c r="VDU246" s="49"/>
      <c r="VDV246" s="49"/>
      <c r="VDW246" s="49"/>
      <c r="VDX246" s="49"/>
      <c r="VDY246" s="49"/>
      <c r="VDZ246" s="49"/>
      <c r="VEA246" s="49"/>
      <c r="VEB246" s="49"/>
      <c r="VEC246" s="49"/>
      <c r="VED246" s="49"/>
      <c r="VEE246" s="49"/>
      <c r="VEF246" s="49"/>
      <c r="VEG246" s="49"/>
      <c r="VEH246" s="49"/>
      <c r="VEI246" s="49"/>
      <c r="VEJ246" s="49"/>
      <c r="VEK246" s="49"/>
      <c r="VEL246" s="49"/>
      <c r="VEM246" s="49"/>
      <c r="VEN246" s="49"/>
      <c r="VEO246" s="49"/>
      <c r="VEP246" s="49"/>
      <c r="VEQ246" s="49"/>
      <c r="VER246" s="49"/>
      <c r="VES246" s="49"/>
      <c r="VET246" s="49"/>
      <c r="VEU246" s="49"/>
      <c r="VEV246" s="49"/>
      <c r="VEW246" s="49"/>
      <c r="VEX246" s="49"/>
      <c r="VEY246" s="49"/>
      <c r="VEZ246" s="49"/>
      <c r="VFA246" s="49"/>
      <c r="VFB246" s="49"/>
      <c r="VFC246" s="49"/>
      <c r="VFD246" s="49"/>
      <c r="VFE246" s="49"/>
      <c r="VFF246" s="49"/>
      <c r="VFG246" s="49"/>
      <c r="VFH246" s="49"/>
      <c r="VFI246" s="49"/>
      <c r="VFJ246" s="49"/>
      <c r="VFK246" s="49"/>
      <c r="VFL246" s="49"/>
      <c r="VFM246" s="49"/>
      <c r="VFN246" s="49"/>
      <c r="VFO246" s="49"/>
      <c r="VFP246" s="49"/>
      <c r="VFQ246" s="49"/>
      <c r="VFR246" s="49"/>
      <c r="VFS246" s="49"/>
      <c r="VFT246" s="49"/>
      <c r="VFU246" s="49"/>
      <c r="VFV246" s="49"/>
      <c r="VFW246" s="49"/>
      <c r="VFX246" s="49"/>
      <c r="VFY246" s="49"/>
      <c r="VFZ246" s="49"/>
      <c r="VGA246" s="49"/>
      <c r="VGB246" s="49"/>
      <c r="VGC246" s="49"/>
      <c r="VGD246" s="49"/>
      <c r="VGE246" s="49"/>
      <c r="VGF246" s="49"/>
      <c r="VGG246" s="49"/>
      <c r="VGH246" s="49"/>
      <c r="VGI246" s="49"/>
      <c r="VGJ246" s="49"/>
      <c r="VGK246" s="49"/>
      <c r="VGL246" s="49"/>
      <c r="VGM246" s="49"/>
      <c r="VGN246" s="49"/>
      <c r="VGO246" s="49"/>
      <c r="VGP246" s="49"/>
      <c r="VGQ246" s="49"/>
      <c r="VGR246" s="49"/>
      <c r="VGS246" s="49"/>
      <c r="VGT246" s="49"/>
      <c r="VGU246" s="49"/>
      <c r="VGV246" s="49"/>
      <c r="VGW246" s="49"/>
      <c r="VGX246" s="49"/>
      <c r="VGY246" s="49"/>
      <c r="VGZ246" s="49"/>
      <c r="VHA246" s="49"/>
      <c r="VHB246" s="49"/>
      <c r="VHC246" s="49"/>
      <c r="VHD246" s="49"/>
      <c r="VHE246" s="49"/>
      <c r="VHF246" s="49"/>
      <c r="VHG246" s="49"/>
      <c r="VHH246" s="49"/>
      <c r="VHI246" s="49"/>
      <c r="VHJ246" s="49"/>
      <c r="VHK246" s="49"/>
      <c r="VHL246" s="49"/>
      <c r="VHM246" s="49"/>
      <c r="VHN246" s="49"/>
      <c r="VHO246" s="49"/>
      <c r="VHP246" s="49"/>
      <c r="VHQ246" s="49"/>
      <c r="VHR246" s="49"/>
      <c r="VHS246" s="49"/>
      <c r="VHT246" s="49"/>
      <c r="VHU246" s="49"/>
      <c r="VHV246" s="49"/>
      <c r="VHW246" s="49"/>
      <c r="VHX246" s="49"/>
      <c r="VHY246" s="49"/>
      <c r="VHZ246" s="49"/>
      <c r="VIA246" s="49"/>
      <c r="VIB246" s="49"/>
      <c r="VIC246" s="49"/>
      <c r="VID246" s="49"/>
      <c r="VIE246" s="49"/>
      <c r="VIF246" s="49"/>
      <c r="VIG246" s="49"/>
      <c r="VIH246" s="49"/>
      <c r="VII246" s="49"/>
      <c r="VIJ246" s="49"/>
      <c r="VIK246" s="49"/>
      <c r="VIL246" s="49"/>
      <c r="VIM246" s="49"/>
      <c r="VIN246" s="49"/>
      <c r="VIO246" s="49"/>
      <c r="VIP246" s="49"/>
      <c r="VIQ246" s="49"/>
      <c r="VIR246" s="49"/>
      <c r="VIS246" s="49"/>
      <c r="VIT246" s="49"/>
      <c r="VIU246" s="49"/>
      <c r="VIV246" s="49"/>
      <c r="VIW246" s="49"/>
      <c r="VIX246" s="49"/>
      <c r="VIY246" s="49"/>
      <c r="VIZ246" s="49"/>
      <c r="VJA246" s="49"/>
      <c r="VJB246" s="49"/>
      <c r="VJC246" s="49"/>
      <c r="VJD246" s="49"/>
      <c r="VJE246" s="49"/>
      <c r="VJF246" s="49"/>
      <c r="VJG246" s="49"/>
      <c r="VJH246" s="49"/>
      <c r="VJI246" s="49"/>
      <c r="VJJ246" s="49"/>
      <c r="VJK246" s="49"/>
      <c r="VJL246" s="49"/>
      <c r="VJM246" s="49"/>
      <c r="VJN246" s="49"/>
      <c r="VJO246" s="49"/>
      <c r="VJP246" s="49"/>
      <c r="VJQ246" s="49"/>
      <c r="VJR246" s="49"/>
      <c r="VJS246" s="49"/>
      <c r="VJT246" s="49"/>
      <c r="VJU246" s="49"/>
      <c r="VJV246" s="49"/>
      <c r="VJW246" s="49"/>
      <c r="VJX246" s="49"/>
      <c r="VJY246" s="49"/>
      <c r="VJZ246" s="49"/>
      <c r="VKA246" s="49"/>
      <c r="VKB246" s="49"/>
      <c r="VKC246" s="49"/>
      <c r="VKD246" s="49"/>
      <c r="VKE246" s="49"/>
      <c r="VKF246" s="49"/>
      <c r="VKG246" s="49"/>
      <c r="VKH246" s="49"/>
      <c r="VKI246" s="49"/>
      <c r="VKJ246" s="49"/>
      <c r="VKK246" s="49"/>
      <c r="VKL246" s="49"/>
      <c r="VKM246" s="49"/>
      <c r="VKN246" s="49"/>
      <c r="VKO246" s="49"/>
      <c r="VKP246" s="49"/>
      <c r="VKQ246" s="49"/>
      <c r="VKR246" s="49"/>
      <c r="VKS246" s="49"/>
      <c r="VKT246" s="49"/>
      <c r="VKU246" s="49"/>
      <c r="VKV246" s="49"/>
      <c r="VKW246" s="49"/>
      <c r="VKX246" s="49"/>
      <c r="VKY246" s="49"/>
      <c r="VKZ246" s="49"/>
      <c r="VLA246" s="49"/>
      <c r="VLB246" s="49"/>
      <c r="VLC246" s="49"/>
      <c r="VLD246" s="49"/>
      <c r="VLE246" s="49"/>
      <c r="VLF246" s="49"/>
      <c r="VLG246" s="49"/>
      <c r="VLH246" s="49"/>
      <c r="VLI246" s="49"/>
      <c r="VLJ246" s="49"/>
      <c r="VLK246" s="49"/>
      <c r="VLL246" s="49"/>
      <c r="VLM246" s="49"/>
      <c r="VLN246" s="49"/>
      <c r="VLO246" s="49"/>
      <c r="VLP246" s="49"/>
      <c r="VLQ246" s="49"/>
      <c r="VLR246" s="49"/>
      <c r="VLS246" s="49"/>
      <c r="VLT246" s="49"/>
      <c r="VLU246" s="49"/>
      <c r="VLV246" s="49"/>
      <c r="VLW246" s="49"/>
      <c r="VLX246" s="49"/>
      <c r="VLY246" s="49"/>
      <c r="VLZ246" s="49"/>
      <c r="VMA246" s="49"/>
      <c r="VMB246" s="49"/>
      <c r="VMC246" s="49"/>
      <c r="VMD246" s="49"/>
      <c r="VME246" s="49"/>
      <c r="VMF246" s="49"/>
      <c r="VMG246" s="49"/>
      <c r="VMH246" s="49"/>
      <c r="VMI246" s="49"/>
      <c r="VMJ246" s="49"/>
      <c r="VMK246" s="49"/>
      <c r="VML246" s="49"/>
      <c r="VMM246" s="49"/>
      <c r="VMN246" s="49"/>
      <c r="VMO246" s="49"/>
      <c r="VMP246" s="49"/>
      <c r="VMQ246" s="49"/>
      <c r="VMR246" s="49"/>
      <c r="VMS246" s="49"/>
      <c r="VMT246" s="49"/>
      <c r="VMU246" s="49"/>
      <c r="VMV246" s="49"/>
      <c r="VMW246" s="49"/>
      <c r="VMX246" s="49"/>
      <c r="VMY246" s="49"/>
      <c r="VMZ246" s="49"/>
      <c r="VNA246" s="49"/>
      <c r="VNB246" s="49"/>
      <c r="VNC246" s="49"/>
      <c r="VND246" s="49"/>
      <c r="VNE246" s="49"/>
      <c r="VNF246" s="49"/>
      <c r="VNG246" s="49"/>
      <c r="VNH246" s="49"/>
      <c r="VNI246" s="49"/>
      <c r="VNJ246" s="49"/>
      <c r="VNK246" s="49"/>
      <c r="VNL246" s="49"/>
      <c r="VNM246" s="49"/>
      <c r="VNN246" s="49"/>
      <c r="VNO246" s="49"/>
      <c r="VNP246" s="49"/>
      <c r="VNQ246" s="49"/>
      <c r="VNR246" s="49"/>
      <c r="VNS246" s="49"/>
      <c r="VNT246" s="49"/>
      <c r="VNU246" s="49"/>
      <c r="VNV246" s="49"/>
      <c r="VNW246" s="49"/>
      <c r="VNX246" s="49"/>
      <c r="VNY246" s="49"/>
      <c r="VNZ246" s="49"/>
      <c r="VOA246" s="49"/>
      <c r="VOB246" s="49"/>
      <c r="VOC246" s="49"/>
      <c r="VOD246" s="49"/>
      <c r="VOE246" s="49"/>
      <c r="VOF246" s="49"/>
      <c r="VOG246" s="49"/>
      <c r="VOH246" s="49"/>
      <c r="VOI246" s="49"/>
      <c r="VOJ246" s="49"/>
      <c r="VOK246" s="49"/>
      <c r="VOL246" s="49"/>
      <c r="VOM246" s="49"/>
      <c r="VON246" s="49"/>
      <c r="VOO246" s="49"/>
      <c r="VOP246" s="49"/>
      <c r="VOQ246" s="49"/>
      <c r="VOR246" s="49"/>
      <c r="VOS246" s="49"/>
      <c r="VOT246" s="49"/>
      <c r="VOU246" s="49"/>
      <c r="VOV246" s="49"/>
      <c r="VOW246" s="49"/>
      <c r="VOX246" s="49"/>
      <c r="VOY246" s="49"/>
      <c r="VOZ246" s="49"/>
      <c r="VPA246" s="49"/>
      <c r="VPB246" s="49"/>
      <c r="VPC246" s="49"/>
      <c r="VPD246" s="49"/>
      <c r="VPE246" s="49"/>
      <c r="VPF246" s="49"/>
      <c r="VPG246" s="49"/>
      <c r="VPH246" s="49"/>
      <c r="VPI246" s="49"/>
      <c r="VPJ246" s="49"/>
      <c r="VPK246" s="49"/>
      <c r="VPL246" s="49"/>
      <c r="VPM246" s="49"/>
      <c r="VPN246" s="49"/>
      <c r="VPO246" s="49"/>
      <c r="VPP246" s="49"/>
      <c r="VPQ246" s="49"/>
      <c r="VPR246" s="49"/>
      <c r="VPS246" s="49"/>
      <c r="VPT246" s="49"/>
      <c r="VPU246" s="49"/>
      <c r="VPV246" s="49"/>
      <c r="VPW246" s="49"/>
      <c r="VPX246" s="49"/>
      <c r="VPY246" s="49"/>
      <c r="VPZ246" s="49"/>
      <c r="VQA246" s="49"/>
      <c r="VQB246" s="49"/>
      <c r="VQC246" s="49"/>
      <c r="VQD246" s="49"/>
      <c r="VQE246" s="49"/>
      <c r="VQF246" s="49"/>
      <c r="VQG246" s="49"/>
      <c r="VQH246" s="49"/>
      <c r="VQI246" s="49"/>
      <c r="VQJ246" s="49"/>
      <c r="VQK246" s="49"/>
      <c r="VQL246" s="49"/>
      <c r="VQM246" s="49"/>
      <c r="VQN246" s="49"/>
      <c r="VQO246" s="49"/>
      <c r="VQP246" s="49"/>
      <c r="VQQ246" s="49"/>
      <c r="VQR246" s="49"/>
      <c r="VQS246" s="49"/>
      <c r="VQT246" s="49"/>
      <c r="VQU246" s="49"/>
      <c r="VQV246" s="49"/>
      <c r="VQW246" s="49"/>
      <c r="VQX246" s="49"/>
      <c r="VQY246" s="49"/>
      <c r="VQZ246" s="49"/>
      <c r="VRA246" s="49"/>
      <c r="VRB246" s="49"/>
      <c r="VRC246" s="49"/>
      <c r="VRD246" s="49"/>
      <c r="VRE246" s="49"/>
      <c r="VRF246" s="49"/>
      <c r="VRG246" s="49"/>
      <c r="VRH246" s="49"/>
      <c r="VRI246" s="49"/>
      <c r="VRJ246" s="49"/>
      <c r="VRK246" s="49"/>
      <c r="VRL246" s="49"/>
      <c r="VRM246" s="49"/>
      <c r="VRN246" s="49"/>
      <c r="VRO246" s="49"/>
      <c r="VRP246" s="49"/>
      <c r="VRQ246" s="49"/>
      <c r="VRR246" s="49"/>
      <c r="VRS246" s="49"/>
      <c r="VRT246" s="49"/>
      <c r="VRU246" s="49"/>
      <c r="VRV246" s="49"/>
      <c r="VRW246" s="49"/>
      <c r="VRX246" s="49"/>
      <c r="VRY246" s="49"/>
      <c r="VRZ246" s="49"/>
      <c r="VSA246" s="49"/>
      <c r="VSB246" s="49"/>
      <c r="VSC246" s="49"/>
      <c r="VSD246" s="49"/>
      <c r="VSE246" s="49"/>
      <c r="VSF246" s="49"/>
      <c r="VSG246" s="49"/>
      <c r="VSH246" s="49"/>
      <c r="VSI246" s="49"/>
      <c r="VSJ246" s="49"/>
      <c r="VSK246" s="49"/>
      <c r="VSL246" s="49"/>
      <c r="VSM246" s="49"/>
      <c r="VSN246" s="49"/>
      <c r="VSO246" s="49"/>
      <c r="VSP246" s="49"/>
      <c r="VSQ246" s="49"/>
      <c r="VSR246" s="49"/>
      <c r="VSS246" s="49"/>
      <c r="VST246" s="49"/>
      <c r="VSU246" s="49"/>
      <c r="VSV246" s="49"/>
      <c r="VSW246" s="49"/>
      <c r="VSX246" s="49"/>
      <c r="VSY246" s="49"/>
      <c r="VSZ246" s="49"/>
      <c r="VTA246" s="49"/>
      <c r="VTB246" s="49"/>
      <c r="VTC246" s="49"/>
      <c r="VTD246" s="49"/>
      <c r="VTE246" s="49"/>
      <c r="VTF246" s="49"/>
      <c r="VTG246" s="49"/>
      <c r="VTH246" s="49"/>
      <c r="VTI246" s="49"/>
      <c r="VTJ246" s="49"/>
      <c r="VTK246" s="49"/>
      <c r="VTL246" s="49"/>
      <c r="VTM246" s="49"/>
      <c r="VTN246" s="49"/>
      <c r="VTO246" s="49"/>
      <c r="VTP246" s="49"/>
      <c r="VTQ246" s="49"/>
      <c r="VTR246" s="49"/>
      <c r="VTS246" s="49"/>
      <c r="VTT246" s="49"/>
      <c r="VTU246" s="49"/>
      <c r="VTV246" s="49"/>
      <c r="VTW246" s="49"/>
      <c r="VTX246" s="49"/>
      <c r="VTY246" s="49"/>
      <c r="VTZ246" s="49"/>
      <c r="VUA246" s="49"/>
      <c r="VUB246" s="49"/>
      <c r="VUC246" s="49"/>
      <c r="VUD246" s="49"/>
      <c r="VUE246" s="49"/>
      <c r="VUF246" s="49"/>
      <c r="VUG246" s="49"/>
      <c r="VUH246" s="49"/>
      <c r="VUI246" s="49"/>
      <c r="VUJ246" s="49"/>
      <c r="VUK246" s="49"/>
      <c r="VUL246" s="49"/>
      <c r="VUM246" s="49"/>
      <c r="VUN246" s="49"/>
      <c r="VUO246" s="49"/>
      <c r="VUP246" s="49"/>
      <c r="VUQ246" s="49"/>
      <c r="VUR246" s="49"/>
      <c r="VUS246" s="49"/>
      <c r="VUT246" s="49"/>
      <c r="VUU246" s="49"/>
      <c r="VUV246" s="49"/>
      <c r="VUW246" s="49"/>
      <c r="VUX246" s="49"/>
      <c r="VUY246" s="49"/>
      <c r="VUZ246" s="49"/>
      <c r="VVA246" s="49"/>
      <c r="VVB246" s="49"/>
      <c r="VVC246" s="49"/>
      <c r="VVD246" s="49"/>
      <c r="VVE246" s="49"/>
      <c r="VVF246" s="49"/>
      <c r="VVG246" s="49"/>
      <c r="VVH246" s="49"/>
      <c r="VVI246" s="49"/>
      <c r="VVJ246" s="49"/>
      <c r="VVK246" s="49"/>
      <c r="VVL246" s="49"/>
      <c r="VVM246" s="49"/>
      <c r="VVN246" s="49"/>
      <c r="VVO246" s="49"/>
      <c r="VVP246" s="49"/>
      <c r="VVQ246" s="49"/>
      <c r="VVR246" s="49"/>
      <c r="VVS246" s="49"/>
      <c r="VVT246" s="49"/>
      <c r="VVU246" s="49"/>
      <c r="VVV246" s="49"/>
      <c r="VVW246" s="49"/>
      <c r="VVX246" s="49"/>
      <c r="VVY246" s="49"/>
      <c r="VVZ246" s="49"/>
      <c r="VWA246" s="49"/>
      <c r="VWB246" s="49"/>
      <c r="VWC246" s="49"/>
      <c r="VWD246" s="49"/>
      <c r="VWE246" s="49"/>
      <c r="VWF246" s="49"/>
      <c r="VWG246" s="49"/>
      <c r="VWH246" s="49"/>
      <c r="VWI246" s="49"/>
      <c r="VWJ246" s="49"/>
      <c r="VWK246" s="49"/>
      <c r="VWL246" s="49"/>
      <c r="VWM246" s="49"/>
      <c r="VWN246" s="49"/>
      <c r="VWO246" s="49"/>
      <c r="VWP246" s="49"/>
      <c r="VWQ246" s="49"/>
      <c r="VWR246" s="49"/>
      <c r="VWS246" s="49"/>
      <c r="VWT246" s="49"/>
      <c r="VWU246" s="49"/>
      <c r="VWV246" s="49"/>
      <c r="VWW246" s="49"/>
      <c r="VWX246" s="49"/>
      <c r="VWY246" s="49"/>
      <c r="VWZ246" s="49"/>
      <c r="VXA246" s="49"/>
      <c r="VXB246" s="49"/>
      <c r="VXC246" s="49"/>
      <c r="VXD246" s="49"/>
      <c r="VXE246" s="49"/>
      <c r="VXF246" s="49"/>
      <c r="VXG246" s="49"/>
      <c r="VXH246" s="49"/>
      <c r="VXI246" s="49"/>
      <c r="VXJ246" s="49"/>
      <c r="VXK246" s="49"/>
      <c r="VXL246" s="49"/>
      <c r="VXM246" s="49"/>
      <c r="VXN246" s="49"/>
      <c r="VXO246" s="49"/>
      <c r="VXP246" s="49"/>
      <c r="VXQ246" s="49"/>
      <c r="VXR246" s="49"/>
      <c r="VXS246" s="49"/>
      <c r="VXT246" s="49"/>
      <c r="VXU246" s="49"/>
      <c r="VXV246" s="49"/>
      <c r="VXW246" s="49"/>
      <c r="VXX246" s="49"/>
      <c r="VXY246" s="49"/>
      <c r="VXZ246" s="49"/>
      <c r="VYA246" s="49"/>
      <c r="VYB246" s="49"/>
      <c r="VYC246" s="49"/>
      <c r="VYD246" s="49"/>
      <c r="VYE246" s="49"/>
      <c r="VYF246" s="49"/>
      <c r="VYG246" s="49"/>
      <c r="VYH246" s="49"/>
      <c r="VYI246" s="49"/>
      <c r="VYJ246" s="49"/>
      <c r="VYK246" s="49"/>
      <c r="VYL246" s="49"/>
      <c r="VYM246" s="49"/>
      <c r="VYN246" s="49"/>
      <c r="VYO246" s="49"/>
      <c r="VYP246" s="49"/>
      <c r="VYQ246" s="49"/>
      <c r="VYR246" s="49"/>
      <c r="VYS246" s="49"/>
      <c r="VYT246" s="49"/>
      <c r="VYU246" s="49"/>
      <c r="VYV246" s="49"/>
      <c r="VYW246" s="49"/>
      <c r="VYX246" s="49"/>
      <c r="VYY246" s="49"/>
      <c r="VYZ246" s="49"/>
      <c r="VZA246" s="49"/>
      <c r="VZB246" s="49"/>
      <c r="VZC246" s="49"/>
      <c r="VZD246" s="49"/>
      <c r="VZE246" s="49"/>
      <c r="VZF246" s="49"/>
      <c r="VZG246" s="49"/>
      <c r="VZH246" s="49"/>
      <c r="VZI246" s="49"/>
      <c r="VZJ246" s="49"/>
      <c r="VZK246" s="49"/>
      <c r="VZL246" s="49"/>
      <c r="VZM246" s="49"/>
      <c r="VZN246" s="49"/>
      <c r="VZO246" s="49"/>
      <c r="VZP246" s="49"/>
      <c r="VZQ246" s="49"/>
      <c r="VZR246" s="49"/>
      <c r="VZS246" s="49"/>
      <c r="VZT246" s="49"/>
      <c r="VZU246" s="49"/>
      <c r="VZV246" s="49"/>
      <c r="VZW246" s="49"/>
      <c r="VZX246" s="49"/>
      <c r="VZY246" s="49"/>
      <c r="VZZ246" s="49"/>
      <c r="WAA246" s="49"/>
      <c r="WAB246" s="49"/>
      <c r="WAC246" s="49"/>
      <c r="WAD246" s="49"/>
      <c r="WAE246" s="49"/>
      <c r="WAF246" s="49"/>
      <c r="WAG246" s="49"/>
      <c r="WAH246" s="49"/>
      <c r="WAI246" s="49"/>
      <c r="WAJ246" s="49"/>
      <c r="WAK246" s="49"/>
      <c r="WAL246" s="49"/>
      <c r="WAM246" s="49"/>
      <c r="WAN246" s="49"/>
      <c r="WAO246" s="49"/>
      <c r="WAP246" s="49"/>
      <c r="WAQ246" s="49"/>
      <c r="WAR246" s="49"/>
      <c r="WAS246" s="49"/>
      <c r="WAT246" s="49"/>
      <c r="WAU246" s="49"/>
      <c r="WAV246" s="49"/>
      <c r="WAW246" s="49"/>
      <c r="WAX246" s="49"/>
      <c r="WAY246" s="49"/>
      <c r="WAZ246" s="49"/>
      <c r="WBA246" s="49"/>
      <c r="WBB246" s="49"/>
      <c r="WBC246" s="49"/>
      <c r="WBD246" s="49"/>
      <c r="WBE246" s="49"/>
      <c r="WBF246" s="49"/>
      <c r="WBG246" s="49"/>
      <c r="WBH246" s="49"/>
      <c r="WBI246" s="49"/>
      <c r="WBJ246" s="49"/>
      <c r="WBK246" s="49"/>
      <c r="WBL246" s="49"/>
      <c r="WBM246" s="49"/>
      <c r="WBN246" s="49"/>
      <c r="WBO246" s="49"/>
      <c r="WBP246" s="49"/>
      <c r="WBQ246" s="49"/>
      <c r="WBR246" s="49"/>
      <c r="WBS246" s="49"/>
      <c r="WBT246" s="49"/>
      <c r="WBU246" s="49"/>
      <c r="WBV246" s="49"/>
      <c r="WBW246" s="49"/>
      <c r="WBX246" s="49"/>
      <c r="WBY246" s="49"/>
      <c r="WBZ246" s="49"/>
      <c r="WCA246" s="49"/>
      <c r="WCB246" s="49"/>
      <c r="WCC246" s="49"/>
      <c r="WCD246" s="49"/>
      <c r="WCE246" s="49"/>
      <c r="WCF246" s="49"/>
      <c r="WCG246" s="49"/>
      <c r="WCH246" s="49"/>
      <c r="WCI246" s="49"/>
      <c r="WCJ246" s="49"/>
      <c r="WCK246" s="49"/>
      <c r="WCL246" s="49"/>
      <c r="WCM246" s="49"/>
      <c r="WCN246" s="49"/>
      <c r="WCO246" s="49"/>
      <c r="WCP246" s="49"/>
      <c r="WCQ246" s="49"/>
      <c r="WCR246" s="49"/>
      <c r="WCS246" s="49"/>
      <c r="WCT246" s="49"/>
      <c r="WCU246" s="49"/>
      <c r="WCV246" s="49"/>
      <c r="WCW246" s="49"/>
      <c r="WCX246" s="49"/>
      <c r="WCY246" s="49"/>
      <c r="WCZ246" s="49"/>
      <c r="WDA246" s="49"/>
      <c r="WDB246" s="49"/>
      <c r="WDC246" s="49"/>
      <c r="WDD246" s="49"/>
      <c r="WDE246" s="49"/>
      <c r="WDF246" s="49"/>
      <c r="WDG246" s="49"/>
      <c r="WDH246" s="49"/>
      <c r="WDI246" s="49"/>
      <c r="WDJ246" s="49"/>
      <c r="WDK246" s="49"/>
      <c r="WDL246" s="49"/>
      <c r="WDM246" s="49"/>
      <c r="WDN246" s="49"/>
      <c r="WDO246" s="49"/>
      <c r="WDP246" s="49"/>
      <c r="WDQ246" s="49"/>
      <c r="WDR246" s="49"/>
      <c r="WDS246" s="49"/>
      <c r="WDT246" s="49"/>
      <c r="WDU246" s="49"/>
      <c r="WDV246" s="49"/>
      <c r="WDW246" s="49"/>
      <c r="WDX246" s="49"/>
      <c r="WDY246" s="49"/>
      <c r="WDZ246" s="49"/>
      <c r="WEA246" s="49"/>
      <c r="WEB246" s="49"/>
      <c r="WEC246" s="49"/>
      <c r="WED246" s="49"/>
      <c r="WEE246" s="49"/>
      <c r="WEF246" s="49"/>
      <c r="WEG246" s="49"/>
      <c r="WEH246" s="49"/>
      <c r="WEI246" s="49"/>
      <c r="WEJ246" s="49"/>
      <c r="WEK246" s="49"/>
      <c r="WEL246" s="49"/>
      <c r="WEM246" s="49"/>
      <c r="WEN246" s="49"/>
      <c r="WEO246" s="49"/>
      <c r="WEP246" s="49"/>
      <c r="WEQ246" s="49"/>
      <c r="WER246" s="49"/>
      <c r="WES246" s="49"/>
      <c r="WET246" s="49"/>
      <c r="WEU246" s="49"/>
      <c r="WEV246" s="49"/>
      <c r="WEW246" s="49"/>
      <c r="WEX246" s="49"/>
      <c r="WEY246" s="49"/>
      <c r="WEZ246" s="49"/>
      <c r="WFA246" s="49"/>
      <c r="WFB246" s="49"/>
      <c r="WFC246" s="49"/>
      <c r="WFD246" s="49"/>
      <c r="WFE246" s="49"/>
      <c r="WFF246" s="49"/>
      <c r="WFG246" s="49"/>
      <c r="WFH246" s="49"/>
      <c r="WFI246" s="49"/>
      <c r="WFJ246" s="49"/>
      <c r="WFK246" s="49"/>
      <c r="WFL246" s="49"/>
      <c r="WFM246" s="49"/>
      <c r="WFN246" s="49"/>
      <c r="WFO246" s="49"/>
      <c r="WFP246" s="49"/>
      <c r="WFQ246" s="49"/>
      <c r="WFR246" s="49"/>
      <c r="WFS246" s="49"/>
      <c r="WFT246" s="49"/>
      <c r="WFU246" s="49"/>
      <c r="WFV246" s="49"/>
      <c r="WFW246" s="49"/>
      <c r="WFX246" s="49"/>
      <c r="WFY246" s="49"/>
      <c r="WFZ246" s="49"/>
      <c r="WGA246" s="49"/>
      <c r="WGB246" s="49"/>
      <c r="WGC246" s="49"/>
      <c r="WGD246" s="49"/>
      <c r="WGE246" s="49"/>
      <c r="WGF246" s="49"/>
      <c r="WGG246" s="49"/>
      <c r="WGH246" s="49"/>
      <c r="WGI246" s="49"/>
      <c r="WGJ246" s="49"/>
      <c r="WGK246" s="49"/>
      <c r="WGL246" s="49"/>
      <c r="WGM246" s="49"/>
      <c r="WGN246" s="49"/>
      <c r="WGO246" s="49"/>
      <c r="WGP246" s="49"/>
      <c r="WGQ246" s="49"/>
      <c r="WGR246" s="49"/>
      <c r="WGS246" s="49"/>
      <c r="WGT246" s="49"/>
      <c r="WGU246" s="49"/>
      <c r="WGV246" s="49"/>
      <c r="WGW246" s="49"/>
      <c r="WGX246" s="49"/>
      <c r="WGY246" s="49"/>
      <c r="WGZ246" s="49"/>
      <c r="WHA246" s="49"/>
      <c r="WHB246" s="49"/>
      <c r="WHC246" s="49"/>
      <c r="WHD246" s="49"/>
      <c r="WHE246" s="49"/>
      <c r="WHF246" s="49"/>
      <c r="WHG246" s="49"/>
      <c r="WHH246" s="49"/>
      <c r="WHI246" s="49"/>
      <c r="WHJ246" s="49"/>
      <c r="WHK246" s="49"/>
      <c r="WHL246" s="49"/>
      <c r="WHM246" s="49"/>
      <c r="WHN246" s="49"/>
      <c r="WHO246" s="49"/>
      <c r="WHP246" s="49"/>
      <c r="WHQ246" s="49"/>
      <c r="WHR246" s="49"/>
      <c r="WHS246" s="49"/>
      <c r="WHT246" s="49"/>
      <c r="WHU246" s="49"/>
      <c r="WHV246" s="49"/>
      <c r="WHW246" s="49"/>
      <c r="WHX246" s="49"/>
      <c r="WHY246" s="49"/>
      <c r="WHZ246" s="49"/>
      <c r="WIA246" s="49"/>
      <c r="WIB246" s="49"/>
      <c r="WIC246" s="49"/>
      <c r="WID246" s="49"/>
      <c r="WIE246" s="49"/>
      <c r="WIF246" s="49"/>
      <c r="WIG246" s="49"/>
      <c r="WIH246" s="49"/>
      <c r="WII246" s="49"/>
      <c r="WIJ246" s="49"/>
      <c r="WIK246" s="49"/>
      <c r="WIL246" s="49"/>
      <c r="WIM246" s="49"/>
      <c r="WIN246" s="49"/>
      <c r="WIO246" s="49"/>
      <c r="WIP246" s="49"/>
      <c r="WIQ246" s="49"/>
      <c r="WIR246" s="49"/>
      <c r="WIS246" s="49"/>
      <c r="WIT246" s="49"/>
      <c r="WIU246" s="49"/>
      <c r="WIV246" s="49"/>
      <c r="WIW246" s="49"/>
      <c r="WIX246" s="49"/>
      <c r="WIY246" s="49"/>
      <c r="WIZ246" s="49"/>
      <c r="WJA246" s="49"/>
      <c r="WJB246" s="49"/>
      <c r="WJC246" s="49"/>
      <c r="WJD246" s="49"/>
      <c r="WJE246" s="49"/>
      <c r="WJF246" s="49"/>
      <c r="WJG246" s="49"/>
      <c r="WJH246" s="49"/>
      <c r="WJI246" s="49"/>
      <c r="WJJ246" s="49"/>
      <c r="WJK246" s="49"/>
      <c r="WJL246" s="49"/>
      <c r="WJM246" s="49"/>
      <c r="WJN246" s="49"/>
      <c r="WJO246" s="49"/>
      <c r="WJP246" s="49"/>
      <c r="WJQ246" s="49"/>
      <c r="WJR246" s="49"/>
      <c r="WJS246" s="49"/>
      <c r="WJT246" s="49"/>
      <c r="WJU246" s="49"/>
      <c r="WJV246" s="49"/>
      <c r="WJW246" s="49"/>
      <c r="WJX246" s="49"/>
      <c r="WJY246" s="49"/>
      <c r="WJZ246" s="49"/>
      <c r="WKA246" s="49"/>
      <c r="WKB246" s="49"/>
      <c r="WKC246" s="49"/>
      <c r="WKD246" s="49"/>
      <c r="WKE246" s="49"/>
      <c r="WKF246" s="49"/>
      <c r="WKG246" s="49"/>
      <c r="WKH246" s="49"/>
      <c r="WKI246" s="49"/>
      <c r="WKJ246" s="49"/>
      <c r="WKK246" s="49"/>
      <c r="WKL246" s="49"/>
      <c r="WKM246" s="49"/>
      <c r="WKN246" s="49"/>
      <c r="WKO246" s="49"/>
      <c r="WKP246" s="49"/>
      <c r="WKQ246" s="49"/>
      <c r="WKR246" s="49"/>
      <c r="WKS246" s="49"/>
      <c r="WKT246" s="49"/>
      <c r="WKU246" s="49"/>
      <c r="WKV246" s="49"/>
      <c r="WKW246" s="49"/>
      <c r="WKX246" s="49"/>
      <c r="WKY246" s="49"/>
      <c r="WKZ246" s="49"/>
      <c r="WLA246" s="49"/>
      <c r="WLB246" s="49"/>
      <c r="WLC246" s="49"/>
      <c r="WLD246" s="49"/>
      <c r="WLE246" s="49"/>
      <c r="WLF246" s="49"/>
      <c r="WLG246" s="49"/>
      <c r="WLH246" s="49"/>
      <c r="WLI246" s="49"/>
      <c r="WLJ246" s="49"/>
      <c r="WLK246" s="49"/>
      <c r="WLL246" s="49"/>
      <c r="WLM246" s="49"/>
      <c r="WLN246" s="49"/>
      <c r="WLO246" s="49"/>
      <c r="WLP246" s="49"/>
      <c r="WLQ246" s="49"/>
      <c r="WLR246" s="49"/>
      <c r="WLS246" s="49"/>
      <c r="WLT246" s="49"/>
      <c r="WLU246" s="49"/>
      <c r="WLV246" s="49"/>
      <c r="WLW246" s="49"/>
      <c r="WLX246" s="49"/>
      <c r="WLY246" s="49"/>
      <c r="WLZ246" s="49"/>
      <c r="WMA246" s="49"/>
      <c r="WMB246" s="49"/>
      <c r="WMC246" s="49"/>
      <c r="WMD246" s="49"/>
      <c r="WME246" s="49"/>
      <c r="WMF246" s="49"/>
      <c r="WMG246" s="49"/>
      <c r="WMH246" s="49"/>
      <c r="WMI246" s="49"/>
      <c r="WMJ246" s="49"/>
      <c r="WMK246" s="49"/>
      <c r="WML246" s="49"/>
      <c r="WMM246" s="49"/>
      <c r="WMN246" s="49"/>
      <c r="WMO246" s="49"/>
      <c r="WMP246" s="49"/>
      <c r="WMQ246" s="49"/>
      <c r="WMR246" s="49"/>
      <c r="WMS246" s="49"/>
      <c r="WMT246" s="49"/>
      <c r="WMU246" s="49"/>
      <c r="WMV246" s="49"/>
      <c r="WMW246" s="49"/>
      <c r="WMX246" s="49"/>
      <c r="WMY246" s="49"/>
      <c r="WMZ246" s="49"/>
      <c r="WNA246" s="49"/>
      <c r="WNB246" s="49"/>
      <c r="WNC246" s="49"/>
      <c r="WND246" s="49"/>
      <c r="WNE246" s="49"/>
      <c r="WNF246" s="49"/>
      <c r="WNG246" s="49"/>
      <c r="WNH246" s="49"/>
      <c r="WNI246" s="49"/>
      <c r="WNJ246" s="49"/>
      <c r="WNK246" s="49"/>
      <c r="WNL246" s="49"/>
      <c r="WNM246" s="49"/>
      <c r="WNN246" s="49"/>
      <c r="WNO246" s="49"/>
      <c r="WNP246" s="49"/>
      <c r="WNQ246" s="49"/>
      <c r="WNR246" s="49"/>
      <c r="WNS246" s="49"/>
      <c r="WNT246" s="49"/>
      <c r="WNU246" s="49"/>
      <c r="WNV246" s="49"/>
      <c r="WNW246" s="49"/>
      <c r="WNX246" s="49"/>
      <c r="WNY246" s="49"/>
      <c r="WNZ246" s="49"/>
      <c r="WOA246" s="49"/>
      <c r="WOB246" s="49"/>
      <c r="WOC246" s="49"/>
      <c r="WOD246" s="49"/>
      <c r="WOE246" s="49"/>
      <c r="WOF246" s="49"/>
      <c r="WOG246" s="49"/>
      <c r="WOH246" s="49"/>
      <c r="WOI246" s="49"/>
      <c r="WOJ246" s="49"/>
      <c r="WOK246" s="49"/>
      <c r="WOL246" s="49"/>
      <c r="WOM246" s="49"/>
      <c r="WON246" s="49"/>
      <c r="WOO246" s="49"/>
      <c r="WOP246" s="49"/>
      <c r="WOQ246" s="49"/>
      <c r="WOR246" s="49"/>
      <c r="WOS246" s="49"/>
      <c r="WOT246" s="49"/>
      <c r="WOU246" s="49"/>
      <c r="WOV246" s="49"/>
      <c r="WOW246" s="49"/>
      <c r="WOX246" s="49"/>
      <c r="WOY246" s="49"/>
      <c r="WOZ246" s="49"/>
      <c r="WPA246" s="49"/>
      <c r="WPB246" s="49"/>
      <c r="WPC246" s="49"/>
      <c r="WPD246" s="49"/>
      <c r="WPE246" s="49"/>
      <c r="WPF246" s="49"/>
      <c r="WPG246" s="49"/>
      <c r="WPH246" s="49"/>
      <c r="WPI246" s="49"/>
      <c r="WPJ246" s="49"/>
      <c r="WPK246" s="49"/>
      <c r="WPL246" s="49"/>
      <c r="WPM246" s="49"/>
      <c r="WPN246" s="49"/>
      <c r="WPO246" s="49"/>
      <c r="WPP246" s="49"/>
      <c r="WPQ246" s="49"/>
      <c r="WPR246" s="49"/>
      <c r="WPS246" s="49"/>
      <c r="WPT246" s="49"/>
      <c r="WPU246" s="49"/>
      <c r="WPV246" s="49"/>
      <c r="WPW246" s="49"/>
      <c r="WPX246" s="49"/>
      <c r="WPY246" s="49"/>
      <c r="WPZ246" s="49"/>
      <c r="WQA246" s="49"/>
      <c r="WQB246" s="49"/>
      <c r="WQC246" s="49"/>
      <c r="WQD246" s="49"/>
      <c r="WQE246" s="49"/>
      <c r="WQF246" s="49"/>
      <c r="WQG246" s="49"/>
      <c r="WQH246" s="49"/>
      <c r="WQI246" s="49"/>
      <c r="WQJ246" s="49"/>
      <c r="WQK246" s="49"/>
      <c r="WQL246" s="49"/>
      <c r="WQM246" s="49"/>
      <c r="WQN246" s="49"/>
      <c r="WQO246" s="49"/>
      <c r="WQP246" s="49"/>
      <c r="WQQ246" s="49"/>
      <c r="WQR246" s="49"/>
      <c r="WQS246" s="49"/>
      <c r="WQT246" s="49"/>
      <c r="WQU246" s="49"/>
      <c r="WQV246" s="49"/>
      <c r="WQW246" s="49"/>
      <c r="WQX246" s="49"/>
      <c r="WQY246" s="49"/>
      <c r="WQZ246" s="49"/>
      <c r="WRA246" s="49"/>
      <c r="WRB246" s="49"/>
      <c r="WRC246" s="49"/>
      <c r="WRD246" s="49"/>
      <c r="WRE246" s="49"/>
      <c r="WRF246" s="49"/>
      <c r="WRG246" s="49"/>
      <c r="WRH246" s="49"/>
      <c r="WRI246" s="49"/>
      <c r="WRJ246" s="49"/>
      <c r="WRK246" s="49"/>
      <c r="WRL246" s="49"/>
      <c r="WRM246" s="49"/>
      <c r="WRN246" s="49"/>
      <c r="WRO246" s="49"/>
      <c r="WRP246" s="49"/>
      <c r="WRQ246" s="49"/>
      <c r="WRR246" s="49"/>
      <c r="WRS246" s="49"/>
      <c r="WRT246" s="49"/>
      <c r="WRU246" s="49"/>
      <c r="WRV246" s="49"/>
      <c r="WRW246" s="49"/>
      <c r="WRX246" s="49"/>
      <c r="WRY246" s="49"/>
      <c r="WRZ246" s="49"/>
      <c r="WSA246" s="49"/>
      <c r="WSB246" s="49"/>
      <c r="WSC246" s="49"/>
      <c r="WSD246" s="49"/>
      <c r="WSE246" s="49"/>
      <c r="WSF246" s="49"/>
      <c r="WSG246" s="49"/>
      <c r="WSH246" s="49"/>
      <c r="WSI246" s="49"/>
      <c r="WSJ246" s="49"/>
      <c r="WSK246" s="49"/>
      <c r="WSL246" s="49"/>
      <c r="WSM246" s="49"/>
      <c r="WSN246" s="49"/>
      <c r="WSO246" s="49"/>
      <c r="WSP246" s="49"/>
      <c r="WSQ246" s="49"/>
      <c r="WSR246" s="49"/>
      <c r="WSS246" s="49"/>
      <c r="WST246" s="49"/>
      <c r="WSU246" s="49"/>
      <c r="WSV246" s="49"/>
      <c r="WSW246" s="49"/>
      <c r="WSX246" s="49"/>
      <c r="WSY246" s="49"/>
      <c r="WSZ246" s="49"/>
      <c r="WTA246" s="49"/>
      <c r="WTB246" s="49"/>
      <c r="WTC246" s="49"/>
      <c r="WTD246" s="49"/>
      <c r="WTE246" s="49"/>
      <c r="WTF246" s="49"/>
      <c r="WTG246" s="49"/>
      <c r="WTH246" s="49"/>
      <c r="WTI246" s="49"/>
      <c r="WTJ246" s="49"/>
      <c r="WTK246" s="49"/>
      <c r="WTL246" s="49"/>
      <c r="WTM246" s="49"/>
      <c r="WTN246" s="49"/>
      <c r="WTO246" s="49"/>
      <c r="WTP246" s="49"/>
      <c r="WTQ246" s="49"/>
      <c r="WTR246" s="49"/>
      <c r="WTS246" s="49"/>
      <c r="WTT246" s="49"/>
      <c r="WTU246" s="49"/>
      <c r="WTV246" s="49"/>
      <c r="WTW246" s="49"/>
      <c r="WTX246" s="49"/>
      <c r="WTY246" s="49"/>
      <c r="WTZ246" s="49"/>
      <c r="WUA246" s="49"/>
      <c r="WUB246" s="49"/>
      <c r="WUC246" s="49"/>
      <c r="WUD246" s="49"/>
      <c r="WUE246" s="49"/>
      <c r="WUF246" s="49"/>
      <c r="WUG246" s="49"/>
      <c r="WUH246" s="49"/>
      <c r="WUI246" s="49"/>
      <c r="WUJ246" s="49"/>
      <c r="WUK246" s="49"/>
      <c r="WUL246" s="49"/>
      <c r="WUM246" s="49"/>
      <c r="WUN246" s="49"/>
      <c r="WUO246" s="49"/>
      <c r="WUP246" s="49"/>
      <c r="WUQ246" s="49"/>
      <c r="WUR246" s="49"/>
      <c r="WUS246" s="49"/>
      <c r="WUT246" s="49"/>
      <c r="WUU246" s="49"/>
      <c r="WUV246" s="49"/>
      <c r="WUW246" s="49"/>
      <c r="WUX246" s="49"/>
      <c r="WUY246" s="49"/>
      <c r="WUZ246" s="49"/>
      <c r="WVA246" s="49"/>
      <c r="WVB246" s="49"/>
      <c r="WVC246" s="49"/>
      <c r="WVD246" s="49"/>
      <c r="WVE246" s="49"/>
      <c r="WVF246" s="49"/>
      <c r="WVG246" s="49"/>
      <c r="WVH246" s="49"/>
      <c r="WVI246" s="49"/>
      <c r="WVJ246" s="49"/>
      <c r="WVK246" s="49"/>
      <c r="WVL246" s="49"/>
      <c r="WVM246" s="49"/>
      <c r="WVN246" s="49"/>
      <c r="WVO246" s="49"/>
      <c r="WVP246" s="49"/>
      <c r="WVQ246" s="49"/>
      <c r="WVR246" s="49"/>
      <c r="WVS246" s="49"/>
      <c r="WVT246" s="49"/>
      <c r="WVU246" s="49"/>
      <c r="WVV246" s="49"/>
      <c r="WVW246" s="49"/>
      <c r="WVX246" s="49"/>
      <c r="WVY246" s="49"/>
      <c r="WVZ246" s="49"/>
      <c r="WWA246" s="49"/>
      <c r="WWB246" s="49"/>
      <c r="WWC246" s="49"/>
      <c r="WWD246" s="49"/>
      <c r="WWE246" s="49"/>
      <c r="WWF246" s="49"/>
      <c r="WWG246" s="49"/>
      <c r="WWH246" s="49"/>
      <c r="WWI246" s="49"/>
      <c r="WWJ246" s="49"/>
      <c r="WWK246" s="49"/>
      <c r="WWL246" s="49"/>
      <c r="WWM246" s="49"/>
      <c r="WWN246" s="49"/>
      <c r="WWO246" s="49"/>
      <c r="WWP246" s="49"/>
      <c r="WWQ246" s="49"/>
      <c r="WWR246" s="49"/>
      <c r="WWS246" s="49"/>
      <c r="WWT246" s="49"/>
      <c r="WWU246" s="49"/>
      <c r="WWV246" s="49"/>
      <c r="WWW246" s="49"/>
      <c r="WWX246" s="49"/>
      <c r="WWY246" s="49"/>
      <c r="WWZ246" s="49"/>
      <c r="WXA246" s="49"/>
      <c r="WXB246" s="49"/>
      <c r="WXC246" s="49"/>
      <c r="WXD246" s="49"/>
      <c r="WXE246" s="49"/>
      <c r="WXF246" s="49"/>
      <c r="WXG246" s="49"/>
      <c r="WXH246" s="49"/>
      <c r="WXI246" s="49"/>
      <c r="WXJ246" s="49"/>
      <c r="WXK246" s="49"/>
      <c r="WXL246" s="49"/>
      <c r="WXM246" s="49"/>
      <c r="WXN246" s="49"/>
      <c r="WXO246" s="49"/>
      <c r="WXP246" s="49"/>
      <c r="WXQ246" s="49"/>
      <c r="WXR246" s="49"/>
      <c r="WXS246" s="49"/>
      <c r="WXT246" s="49"/>
      <c r="WXU246" s="49"/>
      <c r="WXV246" s="49"/>
      <c r="WXW246" s="49"/>
      <c r="WXX246" s="49"/>
      <c r="WXY246" s="49"/>
      <c r="WXZ246" s="49"/>
      <c r="WYA246" s="49"/>
      <c r="WYB246" s="49"/>
      <c r="WYC246" s="49"/>
      <c r="WYD246" s="49"/>
      <c r="WYE246" s="49"/>
      <c r="WYF246" s="49"/>
      <c r="WYG246" s="49"/>
      <c r="WYH246" s="49"/>
      <c r="WYI246" s="49"/>
      <c r="WYJ246" s="49"/>
      <c r="WYK246" s="49"/>
      <c r="WYL246" s="49"/>
      <c r="WYM246" s="49"/>
      <c r="WYN246" s="49"/>
      <c r="WYO246" s="49"/>
      <c r="WYP246" s="49"/>
      <c r="WYQ246" s="49"/>
      <c r="WYR246" s="49"/>
      <c r="WYS246" s="49"/>
      <c r="WYT246" s="49"/>
      <c r="WYU246" s="49"/>
      <c r="WYV246" s="49"/>
      <c r="WYW246" s="49"/>
      <c r="WYX246" s="49"/>
      <c r="WYY246" s="49"/>
      <c r="WYZ246" s="49"/>
      <c r="WZA246" s="49"/>
      <c r="WZB246" s="49"/>
      <c r="WZC246" s="49"/>
      <c r="WZD246" s="49"/>
      <c r="WZE246" s="49"/>
      <c r="WZF246" s="49"/>
      <c r="WZG246" s="49"/>
      <c r="WZH246" s="49"/>
      <c r="WZI246" s="49"/>
      <c r="WZJ246" s="49"/>
      <c r="WZK246" s="49"/>
      <c r="WZL246" s="49"/>
      <c r="WZM246" s="49"/>
      <c r="WZN246" s="49"/>
      <c r="WZO246" s="49"/>
      <c r="WZP246" s="49"/>
      <c r="WZQ246" s="49"/>
      <c r="WZR246" s="49"/>
      <c r="WZS246" s="49"/>
      <c r="WZT246" s="49"/>
      <c r="WZU246" s="49"/>
      <c r="WZV246" s="49"/>
      <c r="WZW246" s="49"/>
      <c r="WZX246" s="49"/>
      <c r="WZY246" s="49"/>
      <c r="WZZ246" s="49"/>
      <c r="XAA246" s="49"/>
      <c r="XAB246" s="49"/>
      <c r="XAC246" s="49"/>
      <c r="XAD246" s="49"/>
      <c r="XAE246" s="49"/>
      <c r="XAF246" s="49"/>
      <c r="XAG246" s="49"/>
      <c r="XAH246" s="49"/>
      <c r="XAI246" s="49"/>
      <c r="XAJ246" s="49"/>
      <c r="XAK246" s="49"/>
      <c r="XAL246" s="49"/>
      <c r="XAM246" s="49"/>
      <c r="XAN246" s="49"/>
      <c r="XAO246" s="49"/>
      <c r="XAP246" s="49"/>
      <c r="XAQ246" s="49"/>
      <c r="XAR246" s="49"/>
      <c r="XAS246" s="49"/>
      <c r="XAT246" s="49"/>
      <c r="XAU246" s="49"/>
      <c r="XAV246" s="49"/>
      <c r="XAW246" s="49"/>
      <c r="XAX246" s="49"/>
      <c r="XAY246" s="49"/>
      <c r="XAZ246" s="49"/>
      <c r="XBA246" s="49"/>
      <c r="XBB246" s="49"/>
      <c r="XBC246" s="49"/>
      <c r="XBD246" s="49"/>
      <c r="XBE246" s="49"/>
      <c r="XBF246" s="49"/>
      <c r="XBG246" s="49"/>
      <c r="XBH246" s="49"/>
      <c r="XBI246" s="49"/>
      <c r="XBJ246" s="49"/>
      <c r="XBK246" s="49"/>
      <c r="XBL246" s="49"/>
      <c r="XBM246" s="49"/>
      <c r="XBN246" s="49"/>
      <c r="XBO246" s="49"/>
      <c r="XBP246" s="49"/>
      <c r="XBQ246" s="49"/>
      <c r="XBR246" s="49"/>
      <c r="XBS246" s="49"/>
      <c r="XBT246" s="49"/>
      <c r="XBU246" s="49"/>
      <c r="XBV246" s="49"/>
      <c r="XBW246" s="49"/>
      <c r="XBX246" s="49"/>
      <c r="XBY246" s="49"/>
      <c r="XBZ246" s="49"/>
      <c r="XCA246" s="49"/>
      <c r="XCB246" s="49"/>
      <c r="XCC246" s="49"/>
      <c r="XCD246" s="49"/>
      <c r="XCE246" s="49"/>
      <c r="XCF246" s="49"/>
      <c r="XCG246" s="49"/>
      <c r="XCH246" s="49"/>
      <c r="XCI246" s="49"/>
      <c r="XCJ246" s="49"/>
      <c r="XCK246" s="49"/>
      <c r="XCL246" s="49"/>
      <c r="XCM246" s="49"/>
      <c r="XCN246" s="49"/>
      <c r="XCO246" s="49"/>
      <c r="XCP246" s="49"/>
      <c r="XCQ246" s="49"/>
      <c r="XCR246" s="49"/>
      <c r="XCS246" s="49"/>
      <c r="XCT246" s="49"/>
      <c r="XCU246" s="49"/>
      <c r="XCV246" s="49"/>
      <c r="XCW246" s="49"/>
      <c r="XCX246" s="49"/>
      <c r="XCY246" s="49"/>
      <c r="XCZ246" s="49"/>
      <c r="XDA246" s="49"/>
      <c r="XDB246" s="49"/>
      <c r="XDC246" s="49"/>
      <c r="XDD246" s="49"/>
      <c r="XDE246" s="49"/>
      <c r="XDF246" s="49"/>
      <c r="XDG246" s="49"/>
      <c r="XDH246" s="49"/>
      <c r="XDI246" s="49"/>
      <c r="XDJ246" s="49"/>
      <c r="XDK246" s="49"/>
      <c r="XDL246" s="49"/>
      <c r="XDM246" s="49"/>
      <c r="XDN246" s="49"/>
      <c r="XDO246" s="49"/>
      <c r="XDP246" s="49"/>
      <c r="XDQ246" s="49"/>
      <c r="XDR246" s="49"/>
      <c r="XDS246" s="49"/>
      <c r="XDT246" s="49"/>
      <c r="XDU246" s="49"/>
      <c r="XDV246" s="49"/>
      <c r="XDW246" s="49"/>
      <c r="XDX246" s="49"/>
      <c r="XDY246" s="49"/>
      <c r="XDZ246" s="49"/>
      <c r="XEA246" s="49"/>
      <c r="XEB246" s="49"/>
      <c r="XEC246" s="49"/>
      <c r="XED246" s="49"/>
      <c r="XEE246" s="49"/>
      <c r="XEF246" s="49"/>
      <c r="XEG246" s="49"/>
      <c r="XEH246" s="49"/>
      <c r="XEI246" s="49"/>
      <c r="XEJ246" s="49"/>
      <c r="XEK246" s="49"/>
      <c r="XEL246" s="49"/>
      <c r="XEM246" s="49"/>
      <c r="XEN246" s="49"/>
      <c r="XEO246" s="49"/>
      <c r="XEP246" s="49"/>
      <c r="XEQ246" s="49"/>
      <c r="XER246" s="49"/>
      <c r="XES246" s="49"/>
      <c r="XET246" s="49"/>
      <c r="XEU246" s="49"/>
      <c r="XEV246" s="49"/>
      <c r="XEW246" s="49"/>
      <c r="XEX246" s="49"/>
      <c r="XEY246" s="49"/>
      <c r="XEZ246" s="49"/>
      <c r="XFA246" s="49"/>
    </row>
    <row r="247" s="50" customFormat="1" ht="18" customHeight="1" spans="1:16381">
      <c r="A247" s="54"/>
      <c r="B247" s="115"/>
      <c r="C247" s="60"/>
      <c r="D247" s="60"/>
      <c r="E247" s="69"/>
      <c r="F247" s="69"/>
      <c r="G247" s="69"/>
      <c r="H247" s="69"/>
      <c r="I247" s="69"/>
      <c r="J247" s="69"/>
      <c r="K247" s="69"/>
      <c r="L247" s="69"/>
      <c r="M247" s="69"/>
      <c r="N247" s="69"/>
      <c r="O247" s="60"/>
      <c r="P247" s="69"/>
      <c r="Q247" s="69"/>
      <c r="R247" s="60"/>
      <c r="S247" s="60"/>
      <c r="T247" s="60"/>
      <c r="U247" s="60">
        <v>3</v>
      </c>
      <c r="V247" s="60"/>
      <c r="W247" s="60">
        <v>3</v>
      </c>
      <c r="X247" s="60"/>
      <c r="Y247" s="60"/>
      <c r="Z247" s="60"/>
      <c r="AA247" s="60"/>
      <c r="AB247" s="60"/>
      <c r="AC247" s="60"/>
      <c r="AD247" s="60"/>
      <c r="AE247" s="60"/>
      <c r="AF247" s="60"/>
      <c r="AG247" s="60"/>
      <c r="AH247" s="60"/>
      <c r="AI247" s="81"/>
      <c r="AJ247" s="81"/>
      <c r="AK247" s="81"/>
      <c r="AL247" s="81"/>
      <c r="AM247" s="78"/>
      <c r="AN247" s="79"/>
      <c r="AO247" s="89"/>
      <c r="AP247" s="95"/>
      <c r="AQ247" s="92"/>
      <c r="AR247" s="92"/>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c r="EJ247" s="49"/>
      <c r="EK247" s="49"/>
      <c r="EL247" s="49"/>
      <c r="EM247" s="49"/>
      <c r="EN247" s="49"/>
      <c r="EO247" s="49"/>
      <c r="EP247" s="49"/>
      <c r="EQ247" s="49"/>
      <c r="ER247" s="49"/>
      <c r="ES247" s="49"/>
      <c r="ET247" s="49"/>
      <c r="EU247" s="49"/>
      <c r="EV247" s="49"/>
      <c r="EW247" s="49"/>
      <c r="EX247" s="49"/>
      <c r="EY247" s="49"/>
      <c r="EZ247" s="49"/>
      <c r="FA247" s="49"/>
      <c r="FB247" s="49"/>
      <c r="FC247" s="49"/>
      <c r="FD247" s="49"/>
      <c r="FE247" s="49"/>
      <c r="FF247" s="49"/>
      <c r="FG247" s="49"/>
      <c r="FH247" s="49"/>
      <c r="FI247" s="49"/>
      <c r="FJ247" s="49"/>
      <c r="FK247" s="49"/>
      <c r="FL247" s="49"/>
      <c r="FM247" s="49"/>
      <c r="FN247" s="49"/>
      <c r="FO247" s="49"/>
      <c r="FP247" s="49"/>
      <c r="FQ247" s="49"/>
      <c r="FR247" s="49"/>
      <c r="FS247" s="49"/>
      <c r="FT247" s="49"/>
      <c r="FU247" s="49"/>
      <c r="FV247" s="49"/>
      <c r="FW247" s="49"/>
      <c r="FX247" s="49"/>
      <c r="FY247" s="49"/>
      <c r="FZ247" s="49"/>
      <c r="GA247" s="49"/>
      <c r="GB247" s="49"/>
      <c r="GC247" s="49"/>
      <c r="GD247" s="49"/>
      <c r="GE247" s="49"/>
      <c r="GF247" s="49"/>
      <c r="GG247" s="49"/>
      <c r="GH247" s="49"/>
      <c r="GI247" s="49"/>
      <c r="GJ247" s="49"/>
      <c r="GK247" s="49"/>
      <c r="GL247" s="49"/>
      <c r="GM247" s="49"/>
      <c r="GN247" s="49"/>
      <c r="GO247" s="49"/>
      <c r="GP247" s="49"/>
      <c r="GQ247" s="49"/>
      <c r="GR247" s="49"/>
      <c r="GS247" s="49"/>
      <c r="GT247" s="49"/>
      <c r="GU247" s="49"/>
      <c r="GV247" s="49"/>
      <c r="GW247" s="49"/>
      <c r="GX247" s="49"/>
      <c r="GY247" s="49"/>
      <c r="GZ247" s="49"/>
      <c r="HA247" s="49"/>
      <c r="HB247" s="49"/>
      <c r="HC247" s="49"/>
      <c r="HD247" s="49"/>
      <c r="HE247" s="49"/>
      <c r="HF247" s="49"/>
      <c r="HG247" s="49"/>
      <c r="HH247" s="49"/>
      <c r="HI247" s="49"/>
      <c r="HJ247" s="49"/>
      <c r="HK247" s="49"/>
      <c r="HL247" s="49"/>
      <c r="HM247" s="49"/>
      <c r="HN247" s="49"/>
      <c r="HO247" s="49"/>
      <c r="HP247" s="49"/>
      <c r="HQ247" s="49"/>
      <c r="HR247" s="49"/>
      <c r="HS247" s="49"/>
      <c r="HT247" s="49"/>
      <c r="HU247" s="49"/>
      <c r="HV247" s="49"/>
      <c r="HW247" s="49"/>
      <c r="HX247" s="49"/>
      <c r="HY247" s="49"/>
      <c r="HZ247" s="49"/>
      <c r="IA247" s="49"/>
      <c r="IB247" s="49"/>
      <c r="IC247" s="49"/>
      <c r="ID247" s="49"/>
      <c r="IE247" s="49"/>
      <c r="IF247" s="49"/>
      <c r="IG247" s="49"/>
      <c r="IH247" s="49"/>
      <c r="II247" s="49"/>
      <c r="IJ247" s="49"/>
      <c r="IK247" s="49"/>
      <c r="IL247" s="49"/>
      <c r="IM247" s="49"/>
      <c r="IN247" s="49"/>
      <c r="IO247" s="49"/>
      <c r="IP247" s="49"/>
      <c r="IQ247" s="49"/>
      <c r="IR247" s="49"/>
      <c r="IS247" s="49"/>
      <c r="IT247" s="49"/>
      <c r="IU247" s="49"/>
      <c r="IV247" s="49"/>
      <c r="IW247" s="49"/>
      <c r="IX247" s="49"/>
      <c r="IY247" s="49"/>
      <c r="IZ247" s="49"/>
      <c r="JA247" s="49"/>
      <c r="JB247" s="49"/>
      <c r="JC247" s="49"/>
      <c r="JD247" s="49"/>
      <c r="JE247" s="49"/>
      <c r="JF247" s="49"/>
      <c r="JG247" s="49"/>
      <c r="JH247" s="49"/>
      <c r="JI247" s="49"/>
      <c r="JJ247" s="49"/>
      <c r="JK247" s="49"/>
      <c r="JL247" s="49"/>
      <c r="JM247" s="49"/>
      <c r="JN247" s="49"/>
      <c r="JO247" s="49"/>
      <c r="JP247" s="49"/>
      <c r="JQ247" s="49"/>
      <c r="JR247" s="49"/>
      <c r="JS247" s="49"/>
      <c r="JT247" s="49"/>
      <c r="JU247" s="49"/>
      <c r="JV247" s="49"/>
      <c r="JW247" s="49"/>
      <c r="JX247" s="49"/>
      <c r="JY247" s="49"/>
      <c r="JZ247" s="49"/>
      <c r="KA247" s="49"/>
      <c r="KB247" s="49"/>
      <c r="KC247" s="49"/>
      <c r="KD247" s="49"/>
      <c r="KE247" s="49"/>
      <c r="KF247" s="49"/>
      <c r="KG247" s="49"/>
      <c r="KH247" s="49"/>
      <c r="KI247" s="49"/>
      <c r="KJ247" s="49"/>
      <c r="KK247" s="49"/>
      <c r="KL247" s="49"/>
      <c r="KM247" s="49"/>
      <c r="KN247" s="49"/>
      <c r="KO247" s="49"/>
      <c r="KP247" s="49"/>
      <c r="KQ247" s="49"/>
      <c r="KR247" s="49"/>
      <c r="KS247" s="49"/>
      <c r="KT247" s="49"/>
      <c r="KU247" s="49"/>
      <c r="KV247" s="49"/>
      <c r="KW247" s="49"/>
      <c r="KX247" s="49"/>
      <c r="KY247" s="49"/>
      <c r="KZ247" s="49"/>
      <c r="LA247" s="49"/>
      <c r="LB247" s="49"/>
      <c r="LC247" s="49"/>
      <c r="LD247" s="49"/>
      <c r="LE247" s="49"/>
      <c r="LF247" s="49"/>
      <c r="LG247" s="49"/>
      <c r="LH247" s="49"/>
      <c r="LI247" s="49"/>
      <c r="LJ247" s="49"/>
      <c r="LK247" s="49"/>
      <c r="LL247" s="49"/>
      <c r="LM247" s="49"/>
      <c r="LN247" s="49"/>
      <c r="LO247" s="49"/>
      <c r="LP247" s="49"/>
      <c r="LQ247" s="49"/>
      <c r="LR247" s="49"/>
      <c r="LS247" s="49"/>
      <c r="LT247" s="49"/>
      <c r="LU247" s="49"/>
      <c r="LV247" s="49"/>
      <c r="LW247" s="49"/>
      <c r="LX247" s="49"/>
      <c r="LY247" s="49"/>
      <c r="LZ247" s="49"/>
      <c r="MA247" s="49"/>
      <c r="MB247" s="49"/>
      <c r="MC247" s="49"/>
      <c r="MD247" s="49"/>
      <c r="ME247" s="49"/>
      <c r="MF247" s="49"/>
      <c r="MG247" s="49"/>
      <c r="MH247" s="49"/>
      <c r="MI247" s="49"/>
      <c r="MJ247" s="49"/>
      <c r="MK247" s="49"/>
      <c r="ML247" s="49"/>
      <c r="MM247" s="49"/>
      <c r="MN247" s="49"/>
      <c r="MO247" s="49"/>
      <c r="MP247" s="49"/>
      <c r="MQ247" s="49"/>
      <c r="MR247" s="49"/>
      <c r="MS247" s="49"/>
      <c r="MT247" s="49"/>
      <c r="MU247" s="49"/>
      <c r="MV247" s="49"/>
      <c r="MW247" s="49"/>
      <c r="MX247" s="49"/>
      <c r="MY247" s="49"/>
      <c r="MZ247" s="49"/>
      <c r="NA247" s="49"/>
      <c r="NB247" s="49"/>
      <c r="NC247" s="49"/>
      <c r="ND247" s="49"/>
      <c r="NE247" s="49"/>
      <c r="NF247" s="49"/>
      <c r="NG247" s="49"/>
      <c r="NH247" s="49"/>
      <c r="NI247" s="49"/>
      <c r="NJ247" s="49"/>
      <c r="NK247" s="49"/>
      <c r="NL247" s="49"/>
      <c r="NM247" s="49"/>
      <c r="NN247" s="49"/>
      <c r="NO247" s="49"/>
      <c r="NP247" s="49"/>
      <c r="NQ247" s="49"/>
      <c r="NR247" s="49"/>
      <c r="NS247" s="49"/>
      <c r="NT247" s="49"/>
      <c r="NU247" s="49"/>
      <c r="NV247" s="49"/>
      <c r="NW247" s="49"/>
      <c r="NX247" s="49"/>
      <c r="NY247" s="49"/>
      <c r="NZ247" s="49"/>
      <c r="OA247" s="49"/>
      <c r="OB247" s="49"/>
      <c r="OC247" s="49"/>
      <c r="OD247" s="49"/>
      <c r="OE247" s="49"/>
      <c r="OF247" s="49"/>
      <c r="OG247" s="49"/>
      <c r="OH247" s="49"/>
      <c r="OI247" s="49"/>
      <c r="OJ247" s="49"/>
      <c r="OK247" s="49"/>
      <c r="OL247" s="49"/>
      <c r="OM247" s="49"/>
      <c r="ON247" s="49"/>
      <c r="OO247" s="49"/>
      <c r="OP247" s="49"/>
      <c r="OQ247" s="49"/>
      <c r="OR247" s="49"/>
      <c r="OS247" s="49"/>
      <c r="OT247" s="49"/>
      <c r="OU247" s="49"/>
      <c r="OV247" s="49"/>
      <c r="OW247" s="49"/>
      <c r="OX247" s="49"/>
      <c r="OY247" s="49"/>
      <c r="OZ247" s="49"/>
      <c r="PA247" s="49"/>
      <c r="PB247" s="49"/>
      <c r="PC247" s="49"/>
      <c r="PD247" s="49"/>
      <c r="PE247" s="49"/>
      <c r="PF247" s="49"/>
      <c r="PG247" s="49"/>
      <c r="PH247" s="49"/>
      <c r="PI247" s="49"/>
      <c r="PJ247" s="49"/>
      <c r="PK247" s="49"/>
      <c r="PL247" s="49"/>
      <c r="PM247" s="49"/>
      <c r="PN247" s="49"/>
      <c r="PO247" s="49"/>
      <c r="PP247" s="49"/>
      <c r="PQ247" s="49"/>
      <c r="PR247" s="49"/>
      <c r="PS247" s="49"/>
      <c r="PT247" s="49"/>
      <c r="PU247" s="49"/>
      <c r="PV247" s="49"/>
      <c r="PW247" s="49"/>
      <c r="PX247" s="49"/>
      <c r="PY247" s="49"/>
      <c r="PZ247" s="49"/>
      <c r="QA247" s="49"/>
      <c r="QB247" s="49"/>
      <c r="QC247" s="49"/>
      <c r="QD247" s="49"/>
      <c r="QE247" s="49"/>
      <c r="QF247" s="49"/>
      <c r="QG247" s="49"/>
      <c r="QH247" s="49"/>
      <c r="QI247" s="49"/>
      <c r="QJ247" s="49"/>
      <c r="QK247" s="49"/>
      <c r="QL247" s="49"/>
      <c r="QM247" s="49"/>
      <c r="QN247" s="49"/>
      <c r="QO247" s="49"/>
      <c r="QP247" s="49"/>
      <c r="QQ247" s="49"/>
      <c r="QR247" s="49"/>
      <c r="QS247" s="49"/>
      <c r="QT247" s="49"/>
      <c r="QU247" s="49"/>
      <c r="QV247" s="49"/>
      <c r="QW247" s="49"/>
      <c r="QX247" s="49"/>
      <c r="QY247" s="49"/>
      <c r="QZ247" s="49"/>
      <c r="RA247" s="49"/>
      <c r="RB247" s="49"/>
      <c r="RC247" s="49"/>
      <c r="RD247" s="49"/>
      <c r="RE247" s="49"/>
      <c r="RF247" s="49"/>
      <c r="RG247" s="49"/>
      <c r="RH247" s="49"/>
      <c r="RI247" s="49"/>
      <c r="RJ247" s="49"/>
      <c r="RK247" s="49"/>
      <c r="RL247" s="49"/>
      <c r="RM247" s="49"/>
      <c r="RN247" s="49"/>
      <c r="RO247" s="49"/>
      <c r="RP247" s="49"/>
      <c r="RQ247" s="49"/>
      <c r="RR247" s="49"/>
      <c r="RS247" s="49"/>
      <c r="RT247" s="49"/>
      <c r="RU247" s="49"/>
      <c r="RV247" s="49"/>
      <c r="RW247" s="49"/>
      <c r="RX247" s="49"/>
      <c r="RY247" s="49"/>
      <c r="RZ247" s="49"/>
      <c r="SA247" s="49"/>
      <c r="SB247" s="49"/>
      <c r="SC247" s="49"/>
      <c r="SD247" s="49"/>
      <c r="SE247" s="49"/>
      <c r="SF247" s="49"/>
      <c r="SG247" s="49"/>
      <c r="SH247" s="49"/>
      <c r="SI247" s="49"/>
      <c r="SJ247" s="49"/>
      <c r="SK247" s="49"/>
      <c r="SL247" s="49"/>
      <c r="SM247" s="49"/>
      <c r="SN247" s="49"/>
      <c r="SO247" s="49"/>
      <c r="SP247" s="49"/>
      <c r="SQ247" s="49"/>
      <c r="SR247" s="49"/>
      <c r="SS247" s="49"/>
      <c r="ST247" s="49"/>
      <c r="SU247" s="49"/>
      <c r="SV247" s="49"/>
      <c r="SW247" s="49"/>
      <c r="SX247" s="49"/>
      <c r="SY247" s="49"/>
      <c r="SZ247" s="49"/>
      <c r="TA247" s="49"/>
      <c r="TB247" s="49"/>
      <c r="TC247" s="49"/>
      <c r="TD247" s="49"/>
      <c r="TE247" s="49"/>
      <c r="TF247" s="49"/>
      <c r="TG247" s="49"/>
      <c r="TH247" s="49"/>
      <c r="TI247" s="49"/>
      <c r="TJ247" s="49"/>
      <c r="TK247" s="49"/>
      <c r="TL247" s="49"/>
      <c r="TM247" s="49"/>
      <c r="TN247" s="49"/>
      <c r="TO247" s="49"/>
      <c r="TP247" s="49"/>
      <c r="TQ247" s="49"/>
      <c r="TR247" s="49"/>
      <c r="TS247" s="49"/>
      <c r="TT247" s="49"/>
      <c r="TU247" s="49"/>
      <c r="TV247" s="49"/>
      <c r="TW247" s="49"/>
      <c r="TX247" s="49"/>
      <c r="TY247" s="49"/>
      <c r="TZ247" s="49"/>
      <c r="UA247" s="49"/>
      <c r="UB247" s="49"/>
      <c r="UC247" s="49"/>
      <c r="UD247" s="49"/>
      <c r="UE247" s="49"/>
      <c r="UF247" s="49"/>
      <c r="UG247" s="49"/>
      <c r="UH247" s="49"/>
      <c r="UI247" s="49"/>
      <c r="UJ247" s="49"/>
      <c r="UK247" s="49"/>
      <c r="UL247" s="49"/>
      <c r="UM247" s="49"/>
      <c r="UN247" s="49"/>
      <c r="UO247" s="49"/>
      <c r="UP247" s="49"/>
      <c r="UQ247" s="49"/>
      <c r="UR247" s="49"/>
      <c r="US247" s="49"/>
      <c r="UT247" s="49"/>
      <c r="UU247" s="49"/>
      <c r="UV247" s="49"/>
      <c r="UW247" s="49"/>
      <c r="UX247" s="49"/>
      <c r="UY247" s="49"/>
      <c r="UZ247" s="49"/>
      <c r="VA247" s="49"/>
      <c r="VB247" s="49"/>
      <c r="VC247" s="49"/>
      <c r="VD247" s="49"/>
      <c r="VE247" s="49"/>
      <c r="VF247" s="49"/>
      <c r="VG247" s="49"/>
      <c r="VH247" s="49"/>
      <c r="VI247" s="49"/>
      <c r="VJ247" s="49"/>
      <c r="VK247" s="49"/>
      <c r="VL247" s="49"/>
      <c r="VM247" s="49"/>
      <c r="VN247" s="49"/>
      <c r="VO247" s="49"/>
      <c r="VP247" s="49"/>
      <c r="VQ247" s="49"/>
      <c r="VR247" s="49"/>
      <c r="VS247" s="49"/>
      <c r="VT247" s="49"/>
      <c r="VU247" s="49"/>
      <c r="VV247" s="49"/>
      <c r="VW247" s="49"/>
      <c r="VX247" s="49"/>
      <c r="VY247" s="49"/>
      <c r="VZ247" s="49"/>
      <c r="WA247" s="49"/>
      <c r="WB247" s="49"/>
      <c r="WC247" s="49"/>
      <c r="WD247" s="49"/>
      <c r="WE247" s="49"/>
      <c r="WF247" s="49"/>
      <c r="WG247" s="49"/>
      <c r="WH247" s="49"/>
      <c r="WI247" s="49"/>
      <c r="WJ247" s="49"/>
      <c r="WK247" s="49"/>
      <c r="WL247" s="49"/>
      <c r="WM247" s="49"/>
      <c r="WN247" s="49"/>
      <c r="WO247" s="49"/>
      <c r="WP247" s="49"/>
      <c r="WQ247" s="49"/>
      <c r="WR247" s="49"/>
      <c r="WS247" s="49"/>
      <c r="WT247" s="49"/>
      <c r="WU247" s="49"/>
      <c r="WV247" s="49"/>
      <c r="WW247" s="49"/>
      <c r="WX247" s="49"/>
      <c r="WY247" s="49"/>
      <c r="WZ247" s="49"/>
      <c r="XA247" s="49"/>
      <c r="XB247" s="49"/>
      <c r="XC247" s="49"/>
      <c r="XD247" s="49"/>
      <c r="XE247" s="49"/>
      <c r="XF247" s="49"/>
      <c r="XG247" s="49"/>
      <c r="XH247" s="49"/>
      <c r="XI247" s="49"/>
      <c r="XJ247" s="49"/>
      <c r="XK247" s="49"/>
      <c r="XL247" s="49"/>
      <c r="XM247" s="49"/>
      <c r="XN247" s="49"/>
      <c r="XO247" s="49"/>
      <c r="XP247" s="49"/>
      <c r="XQ247" s="49"/>
      <c r="XR247" s="49"/>
      <c r="XS247" s="49"/>
      <c r="XT247" s="49"/>
      <c r="XU247" s="49"/>
      <c r="XV247" s="49"/>
      <c r="XW247" s="49"/>
      <c r="XX247" s="49"/>
      <c r="XY247" s="49"/>
      <c r="XZ247" s="49"/>
      <c r="YA247" s="49"/>
      <c r="YB247" s="49"/>
      <c r="YC247" s="49"/>
      <c r="YD247" s="49"/>
      <c r="YE247" s="49"/>
      <c r="YF247" s="49"/>
      <c r="YG247" s="49"/>
      <c r="YH247" s="49"/>
      <c r="YI247" s="49"/>
      <c r="YJ247" s="49"/>
      <c r="YK247" s="49"/>
      <c r="YL247" s="49"/>
      <c r="YM247" s="49"/>
      <c r="YN247" s="49"/>
      <c r="YO247" s="49"/>
      <c r="YP247" s="49"/>
      <c r="YQ247" s="49"/>
      <c r="YR247" s="49"/>
      <c r="YS247" s="49"/>
      <c r="YT247" s="49"/>
      <c r="YU247" s="49"/>
      <c r="YV247" s="49"/>
      <c r="YW247" s="49"/>
      <c r="YX247" s="49"/>
      <c r="YY247" s="49"/>
      <c r="YZ247" s="49"/>
      <c r="ZA247" s="49"/>
      <c r="ZB247" s="49"/>
      <c r="ZC247" s="49"/>
      <c r="ZD247" s="49"/>
      <c r="ZE247" s="49"/>
      <c r="ZF247" s="49"/>
      <c r="ZG247" s="49"/>
      <c r="ZH247" s="49"/>
      <c r="ZI247" s="49"/>
      <c r="ZJ247" s="49"/>
      <c r="ZK247" s="49"/>
      <c r="ZL247" s="49"/>
      <c r="ZM247" s="49"/>
      <c r="ZN247" s="49"/>
      <c r="ZO247" s="49"/>
      <c r="ZP247" s="49"/>
      <c r="ZQ247" s="49"/>
      <c r="ZR247" s="49"/>
      <c r="ZS247" s="49"/>
      <c r="ZT247" s="49"/>
      <c r="ZU247" s="49"/>
      <c r="ZV247" s="49"/>
      <c r="ZW247" s="49"/>
      <c r="ZX247" s="49"/>
      <c r="ZY247" s="49"/>
      <c r="ZZ247" s="49"/>
      <c r="AAA247" s="49"/>
      <c r="AAB247" s="49"/>
      <c r="AAC247" s="49"/>
      <c r="AAD247" s="49"/>
      <c r="AAE247" s="49"/>
      <c r="AAF247" s="49"/>
      <c r="AAG247" s="49"/>
      <c r="AAH247" s="49"/>
      <c r="AAI247" s="49"/>
      <c r="AAJ247" s="49"/>
      <c r="AAK247" s="49"/>
      <c r="AAL247" s="49"/>
      <c r="AAM247" s="49"/>
      <c r="AAN247" s="49"/>
      <c r="AAO247" s="49"/>
      <c r="AAP247" s="49"/>
      <c r="AAQ247" s="49"/>
      <c r="AAR247" s="49"/>
      <c r="AAS247" s="49"/>
      <c r="AAT247" s="49"/>
      <c r="AAU247" s="49"/>
      <c r="AAV247" s="49"/>
      <c r="AAW247" s="49"/>
      <c r="AAX247" s="49"/>
      <c r="AAY247" s="49"/>
      <c r="AAZ247" s="49"/>
      <c r="ABA247" s="49"/>
      <c r="ABB247" s="49"/>
      <c r="ABC247" s="49"/>
      <c r="ABD247" s="49"/>
      <c r="ABE247" s="49"/>
      <c r="ABF247" s="49"/>
      <c r="ABG247" s="49"/>
      <c r="ABH247" s="49"/>
      <c r="ABI247" s="49"/>
      <c r="ABJ247" s="49"/>
      <c r="ABK247" s="49"/>
      <c r="ABL247" s="49"/>
      <c r="ABM247" s="49"/>
      <c r="ABN247" s="49"/>
      <c r="ABO247" s="49"/>
      <c r="ABP247" s="49"/>
      <c r="ABQ247" s="49"/>
      <c r="ABR247" s="49"/>
      <c r="ABS247" s="49"/>
      <c r="ABT247" s="49"/>
      <c r="ABU247" s="49"/>
      <c r="ABV247" s="49"/>
      <c r="ABW247" s="49"/>
      <c r="ABX247" s="49"/>
      <c r="ABY247" s="49"/>
      <c r="ABZ247" s="49"/>
      <c r="ACA247" s="49"/>
      <c r="ACB247" s="49"/>
      <c r="ACC247" s="49"/>
      <c r="ACD247" s="49"/>
      <c r="ACE247" s="49"/>
      <c r="ACF247" s="49"/>
      <c r="ACG247" s="49"/>
      <c r="ACH247" s="49"/>
      <c r="ACI247" s="49"/>
      <c r="ACJ247" s="49"/>
      <c r="ACK247" s="49"/>
      <c r="ACL247" s="49"/>
      <c r="ACM247" s="49"/>
      <c r="ACN247" s="49"/>
      <c r="ACO247" s="49"/>
      <c r="ACP247" s="49"/>
      <c r="ACQ247" s="49"/>
      <c r="ACR247" s="49"/>
      <c r="ACS247" s="49"/>
      <c r="ACT247" s="49"/>
      <c r="ACU247" s="49"/>
      <c r="ACV247" s="49"/>
      <c r="ACW247" s="49"/>
      <c r="ACX247" s="49"/>
      <c r="ACY247" s="49"/>
      <c r="ACZ247" s="49"/>
      <c r="ADA247" s="49"/>
      <c r="ADB247" s="49"/>
      <c r="ADC247" s="49"/>
      <c r="ADD247" s="49"/>
      <c r="ADE247" s="49"/>
      <c r="ADF247" s="49"/>
      <c r="ADG247" s="49"/>
      <c r="ADH247" s="49"/>
      <c r="ADI247" s="49"/>
      <c r="ADJ247" s="49"/>
      <c r="ADK247" s="49"/>
      <c r="ADL247" s="49"/>
      <c r="ADM247" s="49"/>
      <c r="ADN247" s="49"/>
      <c r="ADO247" s="49"/>
      <c r="ADP247" s="49"/>
      <c r="ADQ247" s="49"/>
      <c r="ADR247" s="49"/>
      <c r="ADS247" s="49"/>
      <c r="ADT247" s="49"/>
      <c r="ADU247" s="49"/>
      <c r="ADV247" s="49"/>
      <c r="ADW247" s="49"/>
      <c r="ADX247" s="49"/>
      <c r="ADY247" s="49"/>
      <c r="ADZ247" s="49"/>
      <c r="AEA247" s="49"/>
      <c r="AEB247" s="49"/>
      <c r="AEC247" s="49"/>
      <c r="AED247" s="49"/>
      <c r="AEE247" s="49"/>
      <c r="AEF247" s="49"/>
      <c r="AEG247" s="49"/>
      <c r="AEH247" s="49"/>
      <c r="AEI247" s="49"/>
      <c r="AEJ247" s="49"/>
      <c r="AEK247" s="49"/>
      <c r="AEL247" s="49"/>
      <c r="AEM247" s="49"/>
      <c r="AEN247" s="49"/>
      <c r="AEO247" s="49"/>
      <c r="AEP247" s="49"/>
      <c r="AEQ247" s="49"/>
      <c r="AER247" s="49"/>
      <c r="AES247" s="49"/>
      <c r="AET247" s="49"/>
      <c r="AEU247" s="49"/>
      <c r="AEV247" s="49"/>
      <c r="AEW247" s="49"/>
      <c r="AEX247" s="49"/>
      <c r="AEY247" s="49"/>
      <c r="AEZ247" s="49"/>
      <c r="AFA247" s="49"/>
      <c r="AFB247" s="49"/>
      <c r="AFC247" s="49"/>
      <c r="AFD247" s="49"/>
      <c r="AFE247" s="49"/>
      <c r="AFF247" s="49"/>
      <c r="AFG247" s="49"/>
      <c r="AFH247" s="49"/>
      <c r="AFI247" s="49"/>
      <c r="AFJ247" s="49"/>
      <c r="AFK247" s="49"/>
      <c r="AFL247" s="49"/>
      <c r="AFM247" s="49"/>
      <c r="AFN247" s="49"/>
      <c r="AFO247" s="49"/>
      <c r="AFP247" s="49"/>
      <c r="AFQ247" s="49"/>
      <c r="AFR247" s="49"/>
      <c r="AFS247" s="49"/>
      <c r="AFT247" s="49"/>
      <c r="AFU247" s="49"/>
      <c r="AFV247" s="49"/>
      <c r="AFW247" s="49"/>
      <c r="AFX247" s="49"/>
      <c r="AFY247" s="49"/>
      <c r="AFZ247" s="49"/>
      <c r="AGA247" s="49"/>
      <c r="AGB247" s="49"/>
      <c r="AGC247" s="49"/>
      <c r="AGD247" s="49"/>
      <c r="AGE247" s="49"/>
      <c r="AGF247" s="49"/>
      <c r="AGG247" s="49"/>
      <c r="AGH247" s="49"/>
      <c r="AGI247" s="49"/>
      <c r="AGJ247" s="49"/>
      <c r="AGK247" s="49"/>
      <c r="AGL247" s="49"/>
      <c r="AGM247" s="49"/>
      <c r="AGN247" s="49"/>
      <c r="AGO247" s="49"/>
      <c r="AGP247" s="49"/>
      <c r="AGQ247" s="49"/>
      <c r="AGR247" s="49"/>
      <c r="AGS247" s="49"/>
      <c r="AGT247" s="49"/>
      <c r="AGU247" s="49"/>
      <c r="AGV247" s="49"/>
      <c r="AGW247" s="49"/>
      <c r="AGX247" s="49"/>
      <c r="AGY247" s="49"/>
      <c r="AGZ247" s="49"/>
      <c r="AHA247" s="49"/>
      <c r="AHB247" s="49"/>
      <c r="AHC247" s="49"/>
      <c r="AHD247" s="49"/>
      <c r="AHE247" s="49"/>
      <c r="AHF247" s="49"/>
      <c r="AHG247" s="49"/>
      <c r="AHH247" s="49"/>
      <c r="AHI247" s="49"/>
      <c r="AHJ247" s="49"/>
      <c r="AHK247" s="49"/>
      <c r="AHL247" s="49"/>
      <c r="AHM247" s="49"/>
      <c r="AHN247" s="49"/>
      <c r="AHO247" s="49"/>
      <c r="AHP247" s="49"/>
      <c r="AHQ247" s="49"/>
      <c r="AHR247" s="49"/>
      <c r="AHS247" s="49"/>
      <c r="AHT247" s="49"/>
      <c r="AHU247" s="49"/>
      <c r="AHV247" s="49"/>
      <c r="AHW247" s="49"/>
      <c r="AHX247" s="49"/>
      <c r="AHY247" s="49"/>
      <c r="AHZ247" s="49"/>
      <c r="AIA247" s="49"/>
      <c r="AIB247" s="49"/>
      <c r="AIC247" s="49"/>
      <c r="AID247" s="49"/>
      <c r="AIE247" s="49"/>
      <c r="AIF247" s="49"/>
      <c r="AIG247" s="49"/>
      <c r="AIH247" s="49"/>
      <c r="AII247" s="49"/>
      <c r="AIJ247" s="49"/>
      <c r="AIK247" s="49"/>
      <c r="AIL247" s="49"/>
      <c r="AIM247" s="49"/>
      <c r="AIN247" s="49"/>
      <c r="AIO247" s="49"/>
      <c r="AIP247" s="49"/>
      <c r="AIQ247" s="49"/>
      <c r="AIR247" s="49"/>
      <c r="AIS247" s="49"/>
      <c r="AIT247" s="49"/>
      <c r="AIU247" s="49"/>
      <c r="AIV247" s="49"/>
      <c r="AIW247" s="49"/>
      <c r="AIX247" s="49"/>
      <c r="AIY247" s="49"/>
      <c r="AIZ247" s="49"/>
      <c r="AJA247" s="49"/>
      <c r="AJB247" s="49"/>
      <c r="AJC247" s="49"/>
      <c r="AJD247" s="49"/>
      <c r="AJE247" s="49"/>
      <c r="AJF247" s="49"/>
      <c r="AJG247" s="49"/>
      <c r="AJH247" s="49"/>
      <c r="AJI247" s="49"/>
      <c r="AJJ247" s="49"/>
      <c r="AJK247" s="49"/>
      <c r="AJL247" s="49"/>
      <c r="AJM247" s="49"/>
      <c r="AJN247" s="49"/>
      <c r="AJO247" s="49"/>
      <c r="AJP247" s="49"/>
      <c r="AJQ247" s="49"/>
      <c r="AJR247" s="49"/>
      <c r="AJS247" s="49"/>
      <c r="AJT247" s="49"/>
      <c r="AJU247" s="49"/>
      <c r="AJV247" s="49"/>
      <c r="AJW247" s="49"/>
      <c r="AJX247" s="49"/>
      <c r="AJY247" s="49"/>
      <c r="AJZ247" s="49"/>
      <c r="AKA247" s="49"/>
      <c r="AKB247" s="49"/>
      <c r="AKC247" s="49"/>
      <c r="AKD247" s="49"/>
      <c r="AKE247" s="49"/>
      <c r="AKF247" s="49"/>
      <c r="AKG247" s="49"/>
      <c r="AKH247" s="49"/>
      <c r="AKI247" s="49"/>
      <c r="AKJ247" s="49"/>
      <c r="AKK247" s="49"/>
      <c r="AKL247" s="49"/>
      <c r="AKM247" s="49"/>
      <c r="AKN247" s="49"/>
      <c r="AKO247" s="49"/>
      <c r="AKP247" s="49"/>
      <c r="AKQ247" s="49"/>
      <c r="AKR247" s="49"/>
      <c r="AKS247" s="49"/>
      <c r="AKT247" s="49"/>
      <c r="AKU247" s="49"/>
      <c r="AKV247" s="49"/>
      <c r="AKW247" s="49"/>
      <c r="AKX247" s="49"/>
      <c r="AKY247" s="49"/>
      <c r="AKZ247" s="49"/>
      <c r="ALA247" s="49"/>
      <c r="ALB247" s="49"/>
      <c r="ALC247" s="49"/>
      <c r="ALD247" s="49"/>
      <c r="ALE247" s="49"/>
      <c r="ALF247" s="49"/>
      <c r="ALG247" s="49"/>
      <c r="ALH247" s="49"/>
      <c r="ALI247" s="49"/>
      <c r="ALJ247" s="49"/>
      <c r="ALK247" s="49"/>
      <c r="ALL247" s="49"/>
      <c r="ALM247" s="49"/>
      <c r="ALN247" s="49"/>
      <c r="ALO247" s="49"/>
      <c r="ALP247" s="49"/>
      <c r="ALQ247" s="49"/>
      <c r="ALR247" s="49"/>
      <c r="ALS247" s="49"/>
      <c r="ALT247" s="49"/>
      <c r="ALU247" s="49"/>
      <c r="ALV247" s="49"/>
      <c r="ALW247" s="49"/>
      <c r="ALX247" s="49"/>
      <c r="ALY247" s="49"/>
      <c r="ALZ247" s="49"/>
      <c r="AMA247" s="49"/>
      <c r="AMB247" s="49"/>
      <c r="AMC247" s="49"/>
      <c r="AMD247" s="49"/>
      <c r="AME247" s="49"/>
      <c r="AMF247" s="49"/>
      <c r="AMG247" s="49"/>
      <c r="AMH247" s="49"/>
      <c r="AMI247" s="49"/>
      <c r="AMJ247" s="49"/>
      <c r="AMK247" s="49"/>
      <c r="AML247" s="49"/>
      <c r="AMM247" s="49"/>
      <c r="AMN247" s="49"/>
      <c r="AMO247" s="49"/>
      <c r="AMP247" s="49"/>
      <c r="AMQ247" s="49"/>
      <c r="AMR247" s="49"/>
      <c r="AMS247" s="49"/>
      <c r="AMT247" s="49"/>
      <c r="AMU247" s="49"/>
      <c r="AMV247" s="49"/>
      <c r="AMW247" s="49"/>
      <c r="AMX247" s="49"/>
      <c r="AMY247" s="49"/>
      <c r="AMZ247" s="49"/>
      <c r="ANA247" s="49"/>
      <c r="ANB247" s="49"/>
      <c r="ANC247" s="49"/>
      <c r="AND247" s="49"/>
      <c r="ANE247" s="49"/>
      <c r="ANF247" s="49"/>
      <c r="ANG247" s="49"/>
      <c r="ANH247" s="49"/>
      <c r="ANI247" s="49"/>
      <c r="ANJ247" s="49"/>
      <c r="ANK247" s="49"/>
      <c r="ANL247" s="49"/>
      <c r="ANM247" s="49"/>
      <c r="ANN247" s="49"/>
      <c r="ANO247" s="49"/>
      <c r="ANP247" s="49"/>
      <c r="ANQ247" s="49"/>
      <c r="ANR247" s="49"/>
      <c r="ANS247" s="49"/>
      <c r="ANT247" s="49"/>
      <c r="ANU247" s="49"/>
      <c r="ANV247" s="49"/>
      <c r="ANW247" s="49"/>
      <c r="ANX247" s="49"/>
      <c r="ANY247" s="49"/>
      <c r="ANZ247" s="49"/>
      <c r="AOA247" s="49"/>
      <c r="AOB247" s="49"/>
      <c r="AOC247" s="49"/>
      <c r="AOD247" s="49"/>
      <c r="AOE247" s="49"/>
      <c r="AOF247" s="49"/>
      <c r="AOG247" s="49"/>
      <c r="AOH247" s="49"/>
      <c r="AOI247" s="49"/>
      <c r="AOJ247" s="49"/>
      <c r="AOK247" s="49"/>
      <c r="AOL247" s="49"/>
      <c r="AOM247" s="49"/>
      <c r="AON247" s="49"/>
      <c r="AOO247" s="49"/>
      <c r="AOP247" s="49"/>
      <c r="AOQ247" s="49"/>
      <c r="AOR247" s="49"/>
      <c r="AOS247" s="49"/>
      <c r="AOT247" s="49"/>
      <c r="AOU247" s="49"/>
      <c r="AOV247" s="49"/>
      <c r="AOW247" s="49"/>
      <c r="AOX247" s="49"/>
      <c r="AOY247" s="49"/>
      <c r="AOZ247" s="49"/>
      <c r="APA247" s="49"/>
      <c r="APB247" s="49"/>
      <c r="APC247" s="49"/>
      <c r="APD247" s="49"/>
      <c r="APE247" s="49"/>
      <c r="APF247" s="49"/>
      <c r="APG247" s="49"/>
      <c r="APH247" s="49"/>
      <c r="API247" s="49"/>
      <c r="APJ247" s="49"/>
      <c r="APK247" s="49"/>
      <c r="APL247" s="49"/>
      <c r="APM247" s="49"/>
      <c r="APN247" s="49"/>
      <c r="APO247" s="49"/>
      <c r="APP247" s="49"/>
      <c r="APQ247" s="49"/>
      <c r="APR247" s="49"/>
      <c r="APS247" s="49"/>
      <c r="APT247" s="49"/>
      <c r="APU247" s="49"/>
      <c r="APV247" s="49"/>
      <c r="APW247" s="49"/>
      <c r="APX247" s="49"/>
      <c r="APY247" s="49"/>
      <c r="APZ247" s="49"/>
      <c r="AQA247" s="49"/>
      <c r="AQB247" s="49"/>
      <c r="AQC247" s="49"/>
      <c r="AQD247" s="49"/>
      <c r="AQE247" s="49"/>
      <c r="AQF247" s="49"/>
      <c r="AQG247" s="49"/>
      <c r="AQH247" s="49"/>
      <c r="AQI247" s="49"/>
      <c r="AQJ247" s="49"/>
      <c r="AQK247" s="49"/>
      <c r="AQL247" s="49"/>
      <c r="AQM247" s="49"/>
      <c r="AQN247" s="49"/>
      <c r="AQO247" s="49"/>
      <c r="AQP247" s="49"/>
      <c r="AQQ247" s="49"/>
      <c r="AQR247" s="49"/>
      <c r="AQS247" s="49"/>
      <c r="AQT247" s="49"/>
      <c r="AQU247" s="49"/>
      <c r="AQV247" s="49"/>
      <c r="AQW247" s="49"/>
      <c r="AQX247" s="49"/>
      <c r="AQY247" s="49"/>
      <c r="AQZ247" s="49"/>
      <c r="ARA247" s="49"/>
      <c r="ARB247" s="49"/>
      <c r="ARC247" s="49"/>
      <c r="ARD247" s="49"/>
      <c r="ARE247" s="49"/>
      <c r="ARF247" s="49"/>
      <c r="ARG247" s="49"/>
      <c r="ARH247" s="49"/>
      <c r="ARI247" s="49"/>
      <c r="ARJ247" s="49"/>
      <c r="ARK247" s="49"/>
      <c r="ARL247" s="49"/>
      <c r="ARM247" s="49"/>
      <c r="ARN247" s="49"/>
      <c r="ARO247" s="49"/>
      <c r="ARP247" s="49"/>
      <c r="ARQ247" s="49"/>
      <c r="ARR247" s="49"/>
      <c r="ARS247" s="49"/>
      <c r="ART247" s="49"/>
      <c r="ARU247" s="49"/>
      <c r="ARV247" s="49"/>
      <c r="ARW247" s="49"/>
      <c r="ARX247" s="49"/>
      <c r="ARY247" s="49"/>
      <c r="ARZ247" s="49"/>
      <c r="ASA247" s="49"/>
      <c r="ASB247" s="49"/>
      <c r="ASC247" s="49"/>
      <c r="ASD247" s="49"/>
      <c r="ASE247" s="49"/>
      <c r="ASF247" s="49"/>
      <c r="ASG247" s="49"/>
      <c r="ASH247" s="49"/>
      <c r="ASI247" s="49"/>
      <c r="ASJ247" s="49"/>
      <c r="ASK247" s="49"/>
      <c r="ASL247" s="49"/>
      <c r="ASM247" s="49"/>
      <c r="ASN247" s="49"/>
      <c r="ASO247" s="49"/>
      <c r="ASP247" s="49"/>
      <c r="ASQ247" s="49"/>
      <c r="ASR247" s="49"/>
      <c r="ASS247" s="49"/>
      <c r="AST247" s="49"/>
      <c r="ASU247" s="49"/>
      <c r="ASV247" s="49"/>
      <c r="ASW247" s="49"/>
      <c r="ASX247" s="49"/>
      <c r="ASY247" s="49"/>
      <c r="ASZ247" s="49"/>
      <c r="ATA247" s="49"/>
      <c r="ATB247" s="49"/>
      <c r="ATC247" s="49"/>
      <c r="ATD247" s="49"/>
      <c r="ATE247" s="49"/>
      <c r="ATF247" s="49"/>
      <c r="ATG247" s="49"/>
      <c r="ATH247" s="49"/>
      <c r="ATI247" s="49"/>
      <c r="ATJ247" s="49"/>
      <c r="ATK247" s="49"/>
      <c r="ATL247" s="49"/>
      <c r="ATM247" s="49"/>
      <c r="ATN247" s="49"/>
      <c r="ATO247" s="49"/>
      <c r="ATP247" s="49"/>
      <c r="ATQ247" s="49"/>
      <c r="ATR247" s="49"/>
      <c r="ATS247" s="49"/>
      <c r="ATT247" s="49"/>
      <c r="ATU247" s="49"/>
      <c r="ATV247" s="49"/>
      <c r="ATW247" s="49"/>
      <c r="ATX247" s="49"/>
      <c r="ATY247" s="49"/>
      <c r="ATZ247" s="49"/>
      <c r="AUA247" s="49"/>
      <c r="AUB247" s="49"/>
      <c r="AUC247" s="49"/>
      <c r="AUD247" s="49"/>
      <c r="AUE247" s="49"/>
      <c r="AUF247" s="49"/>
      <c r="AUG247" s="49"/>
      <c r="AUH247" s="49"/>
      <c r="AUI247" s="49"/>
      <c r="AUJ247" s="49"/>
      <c r="AUK247" s="49"/>
      <c r="AUL247" s="49"/>
      <c r="AUM247" s="49"/>
      <c r="AUN247" s="49"/>
      <c r="AUO247" s="49"/>
      <c r="AUP247" s="49"/>
      <c r="AUQ247" s="49"/>
      <c r="AUR247" s="49"/>
      <c r="AUS247" s="49"/>
      <c r="AUT247" s="49"/>
      <c r="AUU247" s="49"/>
      <c r="AUV247" s="49"/>
      <c r="AUW247" s="49"/>
      <c r="AUX247" s="49"/>
      <c r="AUY247" s="49"/>
      <c r="AUZ247" s="49"/>
      <c r="AVA247" s="49"/>
      <c r="AVB247" s="49"/>
      <c r="AVC247" s="49"/>
      <c r="AVD247" s="49"/>
      <c r="AVE247" s="49"/>
      <c r="AVF247" s="49"/>
      <c r="AVG247" s="49"/>
      <c r="AVH247" s="49"/>
      <c r="AVI247" s="49"/>
      <c r="AVJ247" s="49"/>
      <c r="AVK247" s="49"/>
      <c r="AVL247" s="49"/>
      <c r="AVM247" s="49"/>
      <c r="AVN247" s="49"/>
      <c r="AVO247" s="49"/>
      <c r="AVP247" s="49"/>
      <c r="AVQ247" s="49"/>
      <c r="AVR247" s="49"/>
      <c r="AVS247" s="49"/>
      <c r="AVT247" s="49"/>
      <c r="AVU247" s="49"/>
      <c r="AVV247" s="49"/>
      <c r="AVW247" s="49"/>
      <c r="AVX247" s="49"/>
      <c r="AVY247" s="49"/>
      <c r="AVZ247" s="49"/>
      <c r="AWA247" s="49"/>
      <c r="AWB247" s="49"/>
      <c r="AWC247" s="49"/>
      <c r="AWD247" s="49"/>
      <c r="AWE247" s="49"/>
      <c r="AWF247" s="49"/>
      <c r="AWG247" s="49"/>
      <c r="AWH247" s="49"/>
      <c r="AWI247" s="49"/>
      <c r="AWJ247" s="49"/>
      <c r="AWK247" s="49"/>
      <c r="AWL247" s="49"/>
      <c r="AWM247" s="49"/>
      <c r="AWN247" s="49"/>
      <c r="AWO247" s="49"/>
      <c r="AWP247" s="49"/>
      <c r="AWQ247" s="49"/>
      <c r="AWR247" s="49"/>
      <c r="AWS247" s="49"/>
      <c r="AWT247" s="49"/>
      <c r="AWU247" s="49"/>
      <c r="AWV247" s="49"/>
      <c r="AWW247" s="49"/>
      <c r="AWX247" s="49"/>
      <c r="AWY247" s="49"/>
      <c r="AWZ247" s="49"/>
      <c r="AXA247" s="49"/>
      <c r="AXB247" s="49"/>
      <c r="AXC247" s="49"/>
      <c r="AXD247" s="49"/>
      <c r="AXE247" s="49"/>
      <c r="AXF247" s="49"/>
      <c r="AXG247" s="49"/>
      <c r="AXH247" s="49"/>
      <c r="AXI247" s="49"/>
      <c r="AXJ247" s="49"/>
      <c r="AXK247" s="49"/>
      <c r="AXL247" s="49"/>
      <c r="AXM247" s="49"/>
      <c r="AXN247" s="49"/>
      <c r="AXO247" s="49"/>
      <c r="AXP247" s="49"/>
      <c r="AXQ247" s="49"/>
      <c r="AXR247" s="49"/>
      <c r="AXS247" s="49"/>
      <c r="AXT247" s="49"/>
      <c r="AXU247" s="49"/>
      <c r="AXV247" s="49"/>
      <c r="AXW247" s="49"/>
      <c r="AXX247" s="49"/>
      <c r="AXY247" s="49"/>
      <c r="AXZ247" s="49"/>
      <c r="AYA247" s="49"/>
      <c r="AYB247" s="49"/>
      <c r="AYC247" s="49"/>
      <c r="AYD247" s="49"/>
      <c r="AYE247" s="49"/>
      <c r="AYF247" s="49"/>
      <c r="AYG247" s="49"/>
      <c r="AYH247" s="49"/>
      <c r="AYI247" s="49"/>
      <c r="AYJ247" s="49"/>
      <c r="AYK247" s="49"/>
      <c r="AYL247" s="49"/>
      <c r="AYM247" s="49"/>
      <c r="AYN247" s="49"/>
      <c r="AYO247" s="49"/>
      <c r="AYP247" s="49"/>
      <c r="AYQ247" s="49"/>
      <c r="AYR247" s="49"/>
      <c r="AYS247" s="49"/>
      <c r="AYT247" s="49"/>
      <c r="AYU247" s="49"/>
      <c r="AYV247" s="49"/>
      <c r="AYW247" s="49"/>
      <c r="AYX247" s="49"/>
      <c r="AYY247" s="49"/>
      <c r="AYZ247" s="49"/>
      <c r="AZA247" s="49"/>
      <c r="AZB247" s="49"/>
      <c r="AZC247" s="49"/>
      <c r="AZD247" s="49"/>
      <c r="AZE247" s="49"/>
      <c r="AZF247" s="49"/>
      <c r="AZG247" s="49"/>
      <c r="AZH247" s="49"/>
      <c r="AZI247" s="49"/>
      <c r="AZJ247" s="49"/>
      <c r="AZK247" s="49"/>
      <c r="AZL247" s="49"/>
      <c r="AZM247" s="49"/>
      <c r="AZN247" s="49"/>
      <c r="AZO247" s="49"/>
      <c r="AZP247" s="49"/>
      <c r="AZQ247" s="49"/>
      <c r="AZR247" s="49"/>
      <c r="AZS247" s="49"/>
      <c r="AZT247" s="49"/>
      <c r="AZU247" s="49"/>
      <c r="AZV247" s="49"/>
      <c r="AZW247" s="49"/>
      <c r="AZX247" s="49"/>
      <c r="AZY247" s="49"/>
      <c r="AZZ247" s="49"/>
      <c r="BAA247" s="49"/>
      <c r="BAB247" s="49"/>
      <c r="BAC247" s="49"/>
      <c r="BAD247" s="49"/>
      <c r="BAE247" s="49"/>
      <c r="BAF247" s="49"/>
      <c r="BAG247" s="49"/>
      <c r="BAH247" s="49"/>
      <c r="BAI247" s="49"/>
      <c r="BAJ247" s="49"/>
      <c r="BAK247" s="49"/>
      <c r="BAL247" s="49"/>
      <c r="BAM247" s="49"/>
      <c r="BAN247" s="49"/>
      <c r="BAO247" s="49"/>
      <c r="BAP247" s="49"/>
      <c r="BAQ247" s="49"/>
      <c r="BAR247" s="49"/>
      <c r="BAS247" s="49"/>
      <c r="BAT247" s="49"/>
      <c r="BAU247" s="49"/>
      <c r="BAV247" s="49"/>
      <c r="BAW247" s="49"/>
      <c r="BAX247" s="49"/>
      <c r="BAY247" s="49"/>
      <c r="BAZ247" s="49"/>
      <c r="BBA247" s="49"/>
      <c r="BBB247" s="49"/>
      <c r="BBC247" s="49"/>
      <c r="BBD247" s="49"/>
      <c r="BBE247" s="49"/>
      <c r="BBF247" s="49"/>
      <c r="BBG247" s="49"/>
      <c r="BBH247" s="49"/>
      <c r="BBI247" s="49"/>
      <c r="BBJ247" s="49"/>
      <c r="BBK247" s="49"/>
      <c r="BBL247" s="49"/>
      <c r="BBM247" s="49"/>
      <c r="BBN247" s="49"/>
      <c r="BBO247" s="49"/>
      <c r="BBP247" s="49"/>
      <c r="BBQ247" s="49"/>
      <c r="BBR247" s="49"/>
      <c r="BBS247" s="49"/>
      <c r="BBT247" s="49"/>
      <c r="BBU247" s="49"/>
      <c r="BBV247" s="49"/>
      <c r="BBW247" s="49"/>
      <c r="BBX247" s="49"/>
      <c r="BBY247" s="49"/>
      <c r="BBZ247" s="49"/>
      <c r="BCA247" s="49"/>
      <c r="BCB247" s="49"/>
      <c r="BCC247" s="49"/>
      <c r="BCD247" s="49"/>
      <c r="BCE247" s="49"/>
      <c r="BCF247" s="49"/>
      <c r="BCG247" s="49"/>
      <c r="BCH247" s="49"/>
      <c r="BCI247" s="49"/>
      <c r="BCJ247" s="49"/>
      <c r="BCK247" s="49"/>
      <c r="BCL247" s="49"/>
      <c r="BCM247" s="49"/>
      <c r="BCN247" s="49"/>
      <c r="BCO247" s="49"/>
      <c r="BCP247" s="49"/>
      <c r="BCQ247" s="49"/>
      <c r="BCR247" s="49"/>
      <c r="BCS247" s="49"/>
      <c r="BCT247" s="49"/>
      <c r="BCU247" s="49"/>
      <c r="BCV247" s="49"/>
      <c r="BCW247" s="49"/>
      <c r="BCX247" s="49"/>
      <c r="BCY247" s="49"/>
      <c r="BCZ247" s="49"/>
      <c r="BDA247" s="49"/>
      <c r="BDB247" s="49"/>
      <c r="BDC247" s="49"/>
      <c r="BDD247" s="49"/>
      <c r="BDE247" s="49"/>
      <c r="BDF247" s="49"/>
      <c r="BDG247" s="49"/>
      <c r="BDH247" s="49"/>
      <c r="BDI247" s="49"/>
      <c r="BDJ247" s="49"/>
      <c r="BDK247" s="49"/>
      <c r="BDL247" s="49"/>
      <c r="BDM247" s="49"/>
      <c r="BDN247" s="49"/>
      <c r="BDO247" s="49"/>
      <c r="BDP247" s="49"/>
      <c r="BDQ247" s="49"/>
      <c r="BDR247" s="49"/>
      <c r="BDS247" s="49"/>
      <c r="BDT247" s="49"/>
      <c r="BDU247" s="49"/>
      <c r="BDV247" s="49"/>
      <c r="BDW247" s="49"/>
      <c r="BDX247" s="49"/>
      <c r="BDY247" s="49"/>
      <c r="BDZ247" s="49"/>
      <c r="BEA247" s="49"/>
      <c r="BEB247" s="49"/>
      <c r="BEC247" s="49"/>
      <c r="BED247" s="49"/>
      <c r="BEE247" s="49"/>
      <c r="BEF247" s="49"/>
      <c r="BEG247" s="49"/>
      <c r="BEH247" s="49"/>
      <c r="BEI247" s="49"/>
      <c r="BEJ247" s="49"/>
      <c r="BEK247" s="49"/>
      <c r="BEL247" s="49"/>
      <c r="BEM247" s="49"/>
      <c r="BEN247" s="49"/>
      <c r="BEO247" s="49"/>
      <c r="BEP247" s="49"/>
      <c r="BEQ247" s="49"/>
      <c r="BER247" s="49"/>
      <c r="BES247" s="49"/>
      <c r="BET247" s="49"/>
      <c r="BEU247" s="49"/>
      <c r="BEV247" s="49"/>
      <c r="BEW247" s="49"/>
      <c r="BEX247" s="49"/>
      <c r="BEY247" s="49"/>
      <c r="BEZ247" s="49"/>
      <c r="BFA247" s="49"/>
      <c r="BFB247" s="49"/>
      <c r="BFC247" s="49"/>
      <c r="BFD247" s="49"/>
      <c r="BFE247" s="49"/>
      <c r="BFF247" s="49"/>
      <c r="BFG247" s="49"/>
      <c r="BFH247" s="49"/>
      <c r="BFI247" s="49"/>
      <c r="BFJ247" s="49"/>
      <c r="BFK247" s="49"/>
      <c r="BFL247" s="49"/>
      <c r="BFM247" s="49"/>
      <c r="BFN247" s="49"/>
      <c r="BFO247" s="49"/>
      <c r="BFP247" s="49"/>
      <c r="BFQ247" s="49"/>
      <c r="BFR247" s="49"/>
      <c r="BFS247" s="49"/>
      <c r="BFT247" s="49"/>
      <c r="BFU247" s="49"/>
      <c r="BFV247" s="49"/>
      <c r="BFW247" s="49"/>
      <c r="BFX247" s="49"/>
      <c r="BFY247" s="49"/>
      <c r="BFZ247" s="49"/>
      <c r="BGA247" s="49"/>
      <c r="BGB247" s="49"/>
      <c r="BGC247" s="49"/>
      <c r="BGD247" s="49"/>
      <c r="BGE247" s="49"/>
      <c r="BGF247" s="49"/>
      <c r="BGG247" s="49"/>
      <c r="BGH247" s="49"/>
      <c r="BGI247" s="49"/>
      <c r="BGJ247" s="49"/>
      <c r="BGK247" s="49"/>
      <c r="BGL247" s="49"/>
      <c r="BGM247" s="49"/>
      <c r="BGN247" s="49"/>
      <c r="BGO247" s="49"/>
      <c r="BGP247" s="49"/>
      <c r="BGQ247" s="49"/>
      <c r="BGR247" s="49"/>
      <c r="BGS247" s="49"/>
      <c r="BGT247" s="49"/>
      <c r="BGU247" s="49"/>
      <c r="BGV247" s="49"/>
      <c r="BGW247" s="49"/>
      <c r="BGX247" s="49"/>
      <c r="BGY247" s="49"/>
      <c r="BGZ247" s="49"/>
      <c r="BHA247" s="49"/>
      <c r="BHB247" s="49"/>
      <c r="BHC247" s="49"/>
      <c r="BHD247" s="49"/>
      <c r="BHE247" s="49"/>
      <c r="BHF247" s="49"/>
      <c r="BHG247" s="49"/>
      <c r="BHH247" s="49"/>
      <c r="BHI247" s="49"/>
      <c r="BHJ247" s="49"/>
      <c r="BHK247" s="49"/>
      <c r="BHL247" s="49"/>
      <c r="BHM247" s="49"/>
      <c r="BHN247" s="49"/>
      <c r="BHO247" s="49"/>
      <c r="BHP247" s="49"/>
      <c r="BHQ247" s="49"/>
      <c r="BHR247" s="49"/>
      <c r="BHS247" s="49"/>
      <c r="BHT247" s="49"/>
      <c r="BHU247" s="49"/>
      <c r="BHV247" s="49"/>
      <c r="BHW247" s="49"/>
      <c r="BHX247" s="49"/>
      <c r="BHY247" s="49"/>
      <c r="BHZ247" s="49"/>
      <c r="BIA247" s="49"/>
      <c r="BIB247" s="49"/>
      <c r="BIC247" s="49"/>
      <c r="BID247" s="49"/>
      <c r="BIE247" s="49"/>
      <c r="BIF247" s="49"/>
      <c r="BIG247" s="49"/>
      <c r="BIH247" s="49"/>
      <c r="BII247" s="49"/>
      <c r="BIJ247" s="49"/>
      <c r="BIK247" s="49"/>
      <c r="BIL247" s="49"/>
      <c r="BIM247" s="49"/>
      <c r="BIN247" s="49"/>
      <c r="BIO247" s="49"/>
      <c r="BIP247" s="49"/>
      <c r="BIQ247" s="49"/>
      <c r="BIR247" s="49"/>
      <c r="BIS247" s="49"/>
      <c r="BIT247" s="49"/>
      <c r="BIU247" s="49"/>
      <c r="BIV247" s="49"/>
      <c r="BIW247" s="49"/>
      <c r="BIX247" s="49"/>
      <c r="BIY247" s="49"/>
      <c r="BIZ247" s="49"/>
      <c r="BJA247" s="49"/>
      <c r="BJB247" s="49"/>
      <c r="BJC247" s="49"/>
      <c r="BJD247" s="49"/>
      <c r="BJE247" s="49"/>
      <c r="BJF247" s="49"/>
      <c r="BJG247" s="49"/>
      <c r="BJH247" s="49"/>
      <c r="BJI247" s="49"/>
      <c r="BJJ247" s="49"/>
      <c r="BJK247" s="49"/>
      <c r="BJL247" s="49"/>
      <c r="BJM247" s="49"/>
      <c r="BJN247" s="49"/>
      <c r="BJO247" s="49"/>
      <c r="BJP247" s="49"/>
      <c r="BJQ247" s="49"/>
      <c r="BJR247" s="49"/>
      <c r="BJS247" s="49"/>
      <c r="BJT247" s="49"/>
      <c r="BJU247" s="49"/>
      <c r="BJV247" s="49"/>
      <c r="BJW247" s="49"/>
      <c r="BJX247" s="49"/>
      <c r="BJY247" s="49"/>
      <c r="BJZ247" s="49"/>
      <c r="BKA247" s="49"/>
      <c r="BKB247" s="49"/>
      <c r="BKC247" s="49"/>
      <c r="BKD247" s="49"/>
      <c r="BKE247" s="49"/>
      <c r="BKF247" s="49"/>
      <c r="BKG247" s="49"/>
      <c r="BKH247" s="49"/>
      <c r="BKI247" s="49"/>
      <c r="BKJ247" s="49"/>
      <c r="BKK247" s="49"/>
      <c r="BKL247" s="49"/>
      <c r="BKM247" s="49"/>
      <c r="BKN247" s="49"/>
      <c r="BKO247" s="49"/>
      <c r="BKP247" s="49"/>
      <c r="BKQ247" s="49"/>
      <c r="BKR247" s="49"/>
      <c r="BKS247" s="49"/>
      <c r="BKT247" s="49"/>
      <c r="BKU247" s="49"/>
      <c r="BKV247" s="49"/>
      <c r="BKW247" s="49"/>
      <c r="BKX247" s="49"/>
      <c r="BKY247" s="49"/>
      <c r="BKZ247" s="49"/>
      <c r="BLA247" s="49"/>
      <c r="BLB247" s="49"/>
      <c r="BLC247" s="49"/>
      <c r="BLD247" s="49"/>
      <c r="BLE247" s="49"/>
      <c r="BLF247" s="49"/>
      <c r="BLG247" s="49"/>
      <c r="BLH247" s="49"/>
      <c r="BLI247" s="49"/>
      <c r="BLJ247" s="49"/>
      <c r="BLK247" s="49"/>
      <c r="BLL247" s="49"/>
      <c r="BLM247" s="49"/>
      <c r="BLN247" s="49"/>
      <c r="BLO247" s="49"/>
      <c r="BLP247" s="49"/>
      <c r="BLQ247" s="49"/>
      <c r="BLR247" s="49"/>
      <c r="BLS247" s="49"/>
      <c r="BLT247" s="49"/>
      <c r="BLU247" s="49"/>
      <c r="BLV247" s="49"/>
      <c r="BLW247" s="49"/>
      <c r="BLX247" s="49"/>
      <c r="BLY247" s="49"/>
      <c r="BLZ247" s="49"/>
      <c r="BMA247" s="49"/>
      <c r="BMB247" s="49"/>
      <c r="BMC247" s="49"/>
      <c r="BMD247" s="49"/>
      <c r="BME247" s="49"/>
      <c r="BMF247" s="49"/>
      <c r="BMG247" s="49"/>
      <c r="BMH247" s="49"/>
      <c r="BMI247" s="49"/>
      <c r="BMJ247" s="49"/>
      <c r="BMK247" s="49"/>
      <c r="BML247" s="49"/>
      <c r="BMM247" s="49"/>
      <c r="BMN247" s="49"/>
      <c r="BMO247" s="49"/>
      <c r="BMP247" s="49"/>
      <c r="BMQ247" s="49"/>
      <c r="BMR247" s="49"/>
      <c r="BMS247" s="49"/>
      <c r="BMT247" s="49"/>
      <c r="BMU247" s="49"/>
      <c r="BMV247" s="49"/>
      <c r="BMW247" s="49"/>
      <c r="BMX247" s="49"/>
      <c r="BMY247" s="49"/>
      <c r="BMZ247" s="49"/>
      <c r="BNA247" s="49"/>
      <c r="BNB247" s="49"/>
      <c r="BNC247" s="49"/>
      <c r="BND247" s="49"/>
      <c r="BNE247" s="49"/>
      <c r="BNF247" s="49"/>
      <c r="BNG247" s="49"/>
      <c r="BNH247" s="49"/>
      <c r="BNI247" s="49"/>
      <c r="BNJ247" s="49"/>
      <c r="BNK247" s="49"/>
      <c r="BNL247" s="49"/>
      <c r="BNM247" s="49"/>
      <c r="BNN247" s="49"/>
      <c r="BNO247" s="49"/>
      <c r="BNP247" s="49"/>
      <c r="BNQ247" s="49"/>
      <c r="BNR247" s="49"/>
      <c r="BNS247" s="49"/>
      <c r="BNT247" s="49"/>
      <c r="BNU247" s="49"/>
      <c r="BNV247" s="49"/>
      <c r="BNW247" s="49"/>
      <c r="BNX247" s="49"/>
      <c r="BNY247" s="49"/>
      <c r="BNZ247" s="49"/>
      <c r="BOA247" s="49"/>
      <c r="BOB247" s="49"/>
      <c r="BOC247" s="49"/>
      <c r="BOD247" s="49"/>
      <c r="BOE247" s="49"/>
      <c r="BOF247" s="49"/>
      <c r="BOG247" s="49"/>
      <c r="BOH247" s="49"/>
      <c r="BOI247" s="49"/>
      <c r="BOJ247" s="49"/>
      <c r="BOK247" s="49"/>
      <c r="BOL247" s="49"/>
      <c r="BOM247" s="49"/>
      <c r="BON247" s="49"/>
      <c r="BOO247" s="49"/>
      <c r="BOP247" s="49"/>
      <c r="BOQ247" s="49"/>
      <c r="BOR247" s="49"/>
      <c r="BOS247" s="49"/>
      <c r="BOT247" s="49"/>
      <c r="BOU247" s="49"/>
      <c r="BOV247" s="49"/>
      <c r="BOW247" s="49"/>
      <c r="BOX247" s="49"/>
      <c r="BOY247" s="49"/>
      <c r="BOZ247" s="49"/>
      <c r="BPA247" s="49"/>
      <c r="BPB247" s="49"/>
      <c r="BPC247" s="49"/>
      <c r="BPD247" s="49"/>
      <c r="BPE247" s="49"/>
      <c r="BPF247" s="49"/>
      <c r="BPG247" s="49"/>
      <c r="BPH247" s="49"/>
      <c r="BPI247" s="49"/>
      <c r="BPJ247" s="49"/>
      <c r="BPK247" s="49"/>
      <c r="BPL247" s="49"/>
      <c r="BPM247" s="49"/>
      <c r="BPN247" s="49"/>
      <c r="BPO247" s="49"/>
      <c r="BPP247" s="49"/>
      <c r="BPQ247" s="49"/>
      <c r="BPR247" s="49"/>
      <c r="BPS247" s="49"/>
      <c r="BPT247" s="49"/>
      <c r="BPU247" s="49"/>
      <c r="BPV247" s="49"/>
      <c r="BPW247" s="49"/>
      <c r="BPX247" s="49"/>
      <c r="BPY247" s="49"/>
      <c r="BPZ247" s="49"/>
      <c r="BQA247" s="49"/>
      <c r="BQB247" s="49"/>
      <c r="BQC247" s="49"/>
      <c r="BQD247" s="49"/>
      <c r="BQE247" s="49"/>
      <c r="BQF247" s="49"/>
      <c r="BQG247" s="49"/>
      <c r="BQH247" s="49"/>
      <c r="BQI247" s="49"/>
      <c r="BQJ247" s="49"/>
      <c r="BQK247" s="49"/>
      <c r="BQL247" s="49"/>
      <c r="BQM247" s="49"/>
      <c r="BQN247" s="49"/>
      <c r="BQO247" s="49"/>
      <c r="BQP247" s="49"/>
      <c r="BQQ247" s="49"/>
      <c r="BQR247" s="49"/>
      <c r="BQS247" s="49"/>
      <c r="BQT247" s="49"/>
      <c r="BQU247" s="49"/>
      <c r="BQV247" s="49"/>
      <c r="BQW247" s="49"/>
      <c r="BQX247" s="49"/>
      <c r="BQY247" s="49"/>
      <c r="BQZ247" s="49"/>
      <c r="BRA247" s="49"/>
      <c r="BRB247" s="49"/>
      <c r="BRC247" s="49"/>
      <c r="BRD247" s="49"/>
      <c r="BRE247" s="49"/>
      <c r="BRF247" s="49"/>
      <c r="BRG247" s="49"/>
      <c r="BRH247" s="49"/>
      <c r="BRI247" s="49"/>
      <c r="BRJ247" s="49"/>
      <c r="BRK247" s="49"/>
      <c r="BRL247" s="49"/>
      <c r="BRM247" s="49"/>
      <c r="BRN247" s="49"/>
      <c r="BRO247" s="49"/>
      <c r="BRP247" s="49"/>
      <c r="BRQ247" s="49"/>
      <c r="BRR247" s="49"/>
      <c r="BRS247" s="49"/>
      <c r="BRT247" s="49"/>
      <c r="BRU247" s="49"/>
      <c r="BRV247" s="49"/>
      <c r="BRW247" s="49"/>
      <c r="BRX247" s="49"/>
      <c r="BRY247" s="49"/>
      <c r="BRZ247" s="49"/>
      <c r="BSA247" s="49"/>
      <c r="BSB247" s="49"/>
      <c r="BSC247" s="49"/>
      <c r="BSD247" s="49"/>
      <c r="BSE247" s="49"/>
      <c r="BSF247" s="49"/>
      <c r="BSG247" s="49"/>
      <c r="BSH247" s="49"/>
      <c r="BSI247" s="49"/>
      <c r="BSJ247" s="49"/>
      <c r="BSK247" s="49"/>
      <c r="BSL247" s="49"/>
      <c r="BSM247" s="49"/>
      <c r="BSN247" s="49"/>
      <c r="BSO247" s="49"/>
      <c r="BSP247" s="49"/>
      <c r="BSQ247" s="49"/>
      <c r="BSR247" s="49"/>
      <c r="BSS247" s="49"/>
      <c r="BST247" s="49"/>
      <c r="BSU247" s="49"/>
      <c r="BSV247" s="49"/>
      <c r="BSW247" s="49"/>
      <c r="BSX247" s="49"/>
      <c r="BSY247" s="49"/>
      <c r="BSZ247" s="49"/>
      <c r="BTA247" s="49"/>
      <c r="BTB247" s="49"/>
      <c r="BTC247" s="49"/>
      <c r="BTD247" s="49"/>
      <c r="BTE247" s="49"/>
      <c r="BTF247" s="49"/>
      <c r="BTG247" s="49"/>
      <c r="BTH247" s="49"/>
      <c r="BTI247" s="49"/>
      <c r="BTJ247" s="49"/>
      <c r="BTK247" s="49"/>
      <c r="BTL247" s="49"/>
      <c r="BTM247" s="49"/>
      <c r="BTN247" s="49"/>
      <c r="BTO247" s="49"/>
      <c r="BTP247" s="49"/>
      <c r="BTQ247" s="49"/>
      <c r="BTR247" s="49"/>
      <c r="BTS247" s="49"/>
      <c r="BTT247" s="49"/>
      <c r="BTU247" s="49"/>
      <c r="BTV247" s="49"/>
      <c r="BTW247" s="49"/>
      <c r="BTX247" s="49"/>
      <c r="BTY247" s="49"/>
      <c r="BTZ247" s="49"/>
      <c r="BUA247" s="49"/>
      <c r="BUB247" s="49"/>
      <c r="BUC247" s="49"/>
      <c r="BUD247" s="49"/>
      <c r="BUE247" s="49"/>
      <c r="BUF247" s="49"/>
      <c r="BUG247" s="49"/>
      <c r="BUH247" s="49"/>
      <c r="BUI247" s="49"/>
      <c r="BUJ247" s="49"/>
      <c r="BUK247" s="49"/>
      <c r="BUL247" s="49"/>
      <c r="BUM247" s="49"/>
      <c r="BUN247" s="49"/>
      <c r="BUO247" s="49"/>
      <c r="BUP247" s="49"/>
      <c r="BUQ247" s="49"/>
      <c r="BUR247" s="49"/>
      <c r="BUS247" s="49"/>
      <c r="BUT247" s="49"/>
      <c r="BUU247" s="49"/>
      <c r="BUV247" s="49"/>
      <c r="BUW247" s="49"/>
      <c r="BUX247" s="49"/>
      <c r="BUY247" s="49"/>
      <c r="BUZ247" s="49"/>
      <c r="BVA247" s="49"/>
      <c r="BVB247" s="49"/>
      <c r="BVC247" s="49"/>
      <c r="BVD247" s="49"/>
      <c r="BVE247" s="49"/>
      <c r="BVF247" s="49"/>
      <c r="BVG247" s="49"/>
      <c r="BVH247" s="49"/>
      <c r="BVI247" s="49"/>
      <c r="BVJ247" s="49"/>
      <c r="BVK247" s="49"/>
      <c r="BVL247" s="49"/>
      <c r="BVM247" s="49"/>
      <c r="BVN247" s="49"/>
      <c r="BVO247" s="49"/>
      <c r="BVP247" s="49"/>
      <c r="BVQ247" s="49"/>
      <c r="BVR247" s="49"/>
      <c r="BVS247" s="49"/>
      <c r="BVT247" s="49"/>
      <c r="BVU247" s="49"/>
      <c r="BVV247" s="49"/>
      <c r="BVW247" s="49"/>
      <c r="BVX247" s="49"/>
      <c r="BVY247" s="49"/>
      <c r="BVZ247" s="49"/>
      <c r="BWA247" s="49"/>
      <c r="BWB247" s="49"/>
      <c r="BWC247" s="49"/>
      <c r="BWD247" s="49"/>
      <c r="BWE247" s="49"/>
      <c r="BWF247" s="49"/>
      <c r="BWG247" s="49"/>
      <c r="BWH247" s="49"/>
      <c r="BWI247" s="49"/>
      <c r="BWJ247" s="49"/>
      <c r="BWK247" s="49"/>
      <c r="BWL247" s="49"/>
      <c r="BWM247" s="49"/>
      <c r="BWN247" s="49"/>
      <c r="BWO247" s="49"/>
      <c r="BWP247" s="49"/>
      <c r="BWQ247" s="49"/>
      <c r="BWR247" s="49"/>
      <c r="BWS247" s="49"/>
      <c r="BWT247" s="49"/>
      <c r="BWU247" s="49"/>
      <c r="BWV247" s="49"/>
      <c r="BWW247" s="49"/>
      <c r="BWX247" s="49"/>
      <c r="BWY247" s="49"/>
      <c r="BWZ247" s="49"/>
      <c r="BXA247" s="49"/>
      <c r="BXB247" s="49"/>
      <c r="BXC247" s="49"/>
      <c r="BXD247" s="49"/>
      <c r="BXE247" s="49"/>
      <c r="BXF247" s="49"/>
      <c r="BXG247" s="49"/>
      <c r="BXH247" s="49"/>
      <c r="BXI247" s="49"/>
      <c r="BXJ247" s="49"/>
      <c r="BXK247" s="49"/>
      <c r="BXL247" s="49"/>
      <c r="BXM247" s="49"/>
      <c r="BXN247" s="49"/>
      <c r="BXO247" s="49"/>
      <c r="BXP247" s="49"/>
      <c r="BXQ247" s="49"/>
      <c r="BXR247" s="49"/>
      <c r="BXS247" s="49"/>
      <c r="BXT247" s="49"/>
      <c r="BXU247" s="49"/>
      <c r="BXV247" s="49"/>
      <c r="BXW247" s="49"/>
      <c r="BXX247" s="49"/>
      <c r="BXY247" s="49"/>
      <c r="BXZ247" s="49"/>
      <c r="BYA247" s="49"/>
      <c r="BYB247" s="49"/>
      <c r="BYC247" s="49"/>
      <c r="BYD247" s="49"/>
      <c r="BYE247" s="49"/>
      <c r="BYF247" s="49"/>
      <c r="BYG247" s="49"/>
      <c r="BYH247" s="49"/>
      <c r="BYI247" s="49"/>
      <c r="BYJ247" s="49"/>
      <c r="BYK247" s="49"/>
      <c r="BYL247" s="49"/>
      <c r="BYM247" s="49"/>
      <c r="BYN247" s="49"/>
      <c r="BYO247" s="49"/>
      <c r="BYP247" s="49"/>
      <c r="BYQ247" s="49"/>
      <c r="BYR247" s="49"/>
      <c r="BYS247" s="49"/>
      <c r="BYT247" s="49"/>
      <c r="BYU247" s="49"/>
      <c r="BYV247" s="49"/>
      <c r="BYW247" s="49"/>
      <c r="BYX247" s="49"/>
      <c r="BYY247" s="49"/>
      <c r="BYZ247" s="49"/>
      <c r="BZA247" s="49"/>
      <c r="BZB247" s="49"/>
      <c r="BZC247" s="49"/>
      <c r="BZD247" s="49"/>
      <c r="BZE247" s="49"/>
      <c r="BZF247" s="49"/>
      <c r="BZG247" s="49"/>
      <c r="BZH247" s="49"/>
      <c r="BZI247" s="49"/>
      <c r="BZJ247" s="49"/>
      <c r="BZK247" s="49"/>
      <c r="BZL247" s="49"/>
      <c r="BZM247" s="49"/>
      <c r="BZN247" s="49"/>
      <c r="BZO247" s="49"/>
      <c r="BZP247" s="49"/>
      <c r="BZQ247" s="49"/>
      <c r="BZR247" s="49"/>
      <c r="BZS247" s="49"/>
      <c r="BZT247" s="49"/>
      <c r="BZU247" s="49"/>
      <c r="BZV247" s="49"/>
      <c r="BZW247" s="49"/>
      <c r="BZX247" s="49"/>
      <c r="BZY247" s="49"/>
      <c r="BZZ247" s="49"/>
      <c r="CAA247" s="49"/>
      <c r="CAB247" s="49"/>
      <c r="CAC247" s="49"/>
      <c r="CAD247" s="49"/>
      <c r="CAE247" s="49"/>
      <c r="CAF247" s="49"/>
      <c r="CAG247" s="49"/>
      <c r="CAH247" s="49"/>
      <c r="CAI247" s="49"/>
      <c r="CAJ247" s="49"/>
      <c r="CAK247" s="49"/>
      <c r="CAL247" s="49"/>
      <c r="CAM247" s="49"/>
      <c r="CAN247" s="49"/>
      <c r="CAO247" s="49"/>
      <c r="CAP247" s="49"/>
      <c r="CAQ247" s="49"/>
      <c r="CAR247" s="49"/>
      <c r="CAS247" s="49"/>
      <c r="CAT247" s="49"/>
      <c r="CAU247" s="49"/>
      <c r="CAV247" s="49"/>
      <c r="CAW247" s="49"/>
      <c r="CAX247" s="49"/>
      <c r="CAY247" s="49"/>
      <c r="CAZ247" s="49"/>
      <c r="CBA247" s="49"/>
      <c r="CBB247" s="49"/>
      <c r="CBC247" s="49"/>
      <c r="CBD247" s="49"/>
      <c r="CBE247" s="49"/>
      <c r="CBF247" s="49"/>
      <c r="CBG247" s="49"/>
      <c r="CBH247" s="49"/>
      <c r="CBI247" s="49"/>
      <c r="CBJ247" s="49"/>
      <c r="CBK247" s="49"/>
      <c r="CBL247" s="49"/>
      <c r="CBM247" s="49"/>
      <c r="CBN247" s="49"/>
      <c r="CBO247" s="49"/>
      <c r="CBP247" s="49"/>
      <c r="CBQ247" s="49"/>
      <c r="CBR247" s="49"/>
      <c r="CBS247" s="49"/>
      <c r="CBT247" s="49"/>
      <c r="CBU247" s="49"/>
      <c r="CBV247" s="49"/>
      <c r="CBW247" s="49"/>
      <c r="CBX247" s="49"/>
      <c r="CBY247" s="49"/>
      <c r="CBZ247" s="49"/>
      <c r="CCA247" s="49"/>
      <c r="CCB247" s="49"/>
      <c r="CCC247" s="49"/>
      <c r="CCD247" s="49"/>
      <c r="CCE247" s="49"/>
      <c r="CCF247" s="49"/>
      <c r="CCG247" s="49"/>
      <c r="CCH247" s="49"/>
      <c r="CCI247" s="49"/>
      <c r="CCJ247" s="49"/>
      <c r="CCK247" s="49"/>
      <c r="CCL247" s="49"/>
      <c r="CCM247" s="49"/>
      <c r="CCN247" s="49"/>
      <c r="CCO247" s="49"/>
      <c r="CCP247" s="49"/>
      <c r="CCQ247" s="49"/>
      <c r="CCR247" s="49"/>
      <c r="CCS247" s="49"/>
      <c r="CCT247" s="49"/>
      <c r="CCU247" s="49"/>
      <c r="CCV247" s="49"/>
      <c r="CCW247" s="49"/>
      <c r="CCX247" s="49"/>
      <c r="CCY247" s="49"/>
      <c r="CCZ247" s="49"/>
      <c r="CDA247" s="49"/>
      <c r="CDB247" s="49"/>
      <c r="CDC247" s="49"/>
      <c r="CDD247" s="49"/>
      <c r="CDE247" s="49"/>
      <c r="CDF247" s="49"/>
      <c r="CDG247" s="49"/>
      <c r="CDH247" s="49"/>
      <c r="CDI247" s="49"/>
      <c r="CDJ247" s="49"/>
      <c r="CDK247" s="49"/>
      <c r="CDL247" s="49"/>
      <c r="CDM247" s="49"/>
      <c r="CDN247" s="49"/>
      <c r="CDO247" s="49"/>
      <c r="CDP247" s="49"/>
      <c r="CDQ247" s="49"/>
      <c r="CDR247" s="49"/>
      <c r="CDS247" s="49"/>
      <c r="CDT247" s="49"/>
      <c r="CDU247" s="49"/>
      <c r="CDV247" s="49"/>
      <c r="CDW247" s="49"/>
      <c r="CDX247" s="49"/>
      <c r="CDY247" s="49"/>
      <c r="CDZ247" s="49"/>
      <c r="CEA247" s="49"/>
      <c r="CEB247" s="49"/>
      <c r="CEC247" s="49"/>
      <c r="CED247" s="49"/>
      <c r="CEE247" s="49"/>
      <c r="CEF247" s="49"/>
      <c r="CEG247" s="49"/>
      <c r="CEH247" s="49"/>
      <c r="CEI247" s="49"/>
      <c r="CEJ247" s="49"/>
      <c r="CEK247" s="49"/>
      <c r="CEL247" s="49"/>
      <c r="CEM247" s="49"/>
      <c r="CEN247" s="49"/>
      <c r="CEO247" s="49"/>
      <c r="CEP247" s="49"/>
      <c r="CEQ247" s="49"/>
      <c r="CER247" s="49"/>
      <c r="CES247" s="49"/>
      <c r="CET247" s="49"/>
      <c r="CEU247" s="49"/>
      <c r="CEV247" s="49"/>
      <c r="CEW247" s="49"/>
      <c r="CEX247" s="49"/>
      <c r="CEY247" s="49"/>
      <c r="CEZ247" s="49"/>
      <c r="CFA247" s="49"/>
      <c r="CFB247" s="49"/>
      <c r="CFC247" s="49"/>
      <c r="CFD247" s="49"/>
      <c r="CFE247" s="49"/>
      <c r="CFF247" s="49"/>
      <c r="CFG247" s="49"/>
      <c r="CFH247" s="49"/>
      <c r="CFI247" s="49"/>
      <c r="CFJ247" s="49"/>
      <c r="CFK247" s="49"/>
      <c r="CFL247" s="49"/>
      <c r="CFM247" s="49"/>
      <c r="CFN247" s="49"/>
      <c r="CFO247" s="49"/>
      <c r="CFP247" s="49"/>
      <c r="CFQ247" s="49"/>
      <c r="CFR247" s="49"/>
      <c r="CFS247" s="49"/>
      <c r="CFT247" s="49"/>
      <c r="CFU247" s="49"/>
      <c r="CFV247" s="49"/>
      <c r="CFW247" s="49"/>
      <c r="CFX247" s="49"/>
      <c r="CFY247" s="49"/>
      <c r="CFZ247" s="49"/>
      <c r="CGA247" s="49"/>
      <c r="CGB247" s="49"/>
      <c r="CGC247" s="49"/>
      <c r="CGD247" s="49"/>
      <c r="CGE247" s="49"/>
      <c r="CGF247" s="49"/>
      <c r="CGG247" s="49"/>
      <c r="CGH247" s="49"/>
      <c r="CGI247" s="49"/>
      <c r="CGJ247" s="49"/>
      <c r="CGK247" s="49"/>
      <c r="CGL247" s="49"/>
      <c r="CGM247" s="49"/>
      <c r="CGN247" s="49"/>
      <c r="CGO247" s="49"/>
      <c r="CGP247" s="49"/>
      <c r="CGQ247" s="49"/>
      <c r="CGR247" s="49"/>
      <c r="CGS247" s="49"/>
      <c r="CGT247" s="49"/>
      <c r="CGU247" s="49"/>
      <c r="CGV247" s="49"/>
      <c r="CGW247" s="49"/>
      <c r="CGX247" s="49"/>
      <c r="CGY247" s="49"/>
      <c r="CGZ247" s="49"/>
      <c r="CHA247" s="49"/>
      <c r="CHB247" s="49"/>
      <c r="CHC247" s="49"/>
      <c r="CHD247" s="49"/>
      <c r="CHE247" s="49"/>
      <c r="CHF247" s="49"/>
      <c r="CHG247" s="49"/>
      <c r="CHH247" s="49"/>
      <c r="CHI247" s="49"/>
      <c r="CHJ247" s="49"/>
      <c r="CHK247" s="49"/>
      <c r="CHL247" s="49"/>
      <c r="CHM247" s="49"/>
      <c r="CHN247" s="49"/>
      <c r="CHO247" s="49"/>
      <c r="CHP247" s="49"/>
      <c r="CHQ247" s="49"/>
      <c r="CHR247" s="49"/>
      <c r="CHS247" s="49"/>
      <c r="CHT247" s="49"/>
      <c r="CHU247" s="49"/>
      <c r="CHV247" s="49"/>
      <c r="CHW247" s="49"/>
      <c r="CHX247" s="49"/>
      <c r="CHY247" s="49"/>
      <c r="CHZ247" s="49"/>
      <c r="CIA247" s="49"/>
      <c r="CIB247" s="49"/>
      <c r="CIC247" s="49"/>
      <c r="CID247" s="49"/>
      <c r="CIE247" s="49"/>
      <c r="CIF247" s="49"/>
      <c r="CIG247" s="49"/>
      <c r="CIH247" s="49"/>
      <c r="CII247" s="49"/>
      <c r="CIJ247" s="49"/>
      <c r="CIK247" s="49"/>
      <c r="CIL247" s="49"/>
      <c r="CIM247" s="49"/>
      <c r="CIN247" s="49"/>
      <c r="CIO247" s="49"/>
      <c r="CIP247" s="49"/>
      <c r="CIQ247" s="49"/>
      <c r="CIR247" s="49"/>
      <c r="CIS247" s="49"/>
      <c r="CIT247" s="49"/>
      <c r="CIU247" s="49"/>
      <c r="CIV247" s="49"/>
      <c r="CIW247" s="49"/>
      <c r="CIX247" s="49"/>
      <c r="CIY247" s="49"/>
      <c r="CIZ247" s="49"/>
      <c r="CJA247" s="49"/>
      <c r="CJB247" s="49"/>
      <c r="CJC247" s="49"/>
      <c r="CJD247" s="49"/>
      <c r="CJE247" s="49"/>
      <c r="CJF247" s="49"/>
      <c r="CJG247" s="49"/>
      <c r="CJH247" s="49"/>
      <c r="CJI247" s="49"/>
      <c r="CJJ247" s="49"/>
      <c r="CJK247" s="49"/>
      <c r="CJL247" s="49"/>
      <c r="CJM247" s="49"/>
      <c r="CJN247" s="49"/>
      <c r="CJO247" s="49"/>
      <c r="CJP247" s="49"/>
      <c r="CJQ247" s="49"/>
      <c r="CJR247" s="49"/>
      <c r="CJS247" s="49"/>
      <c r="CJT247" s="49"/>
      <c r="CJU247" s="49"/>
      <c r="CJV247" s="49"/>
      <c r="CJW247" s="49"/>
      <c r="CJX247" s="49"/>
      <c r="CJY247" s="49"/>
      <c r="CJZ247" s="49"/>
      <c r="CKA247" s="49"/>
      <c r="CKB247" s="49"/>
      <c r="CKC247" s="49"/>
      <c r="CKD247" s="49"/>
      <c r="CKE247" s="49"/>
      <c r="CKF247" s="49"/>
      <c r="CKG247" s="49"/>
      <c r="CKH247" s="49"/>
      <c r="CKI247" s="49"/>
      <c r="CKJ247" s="49"/>
      <c r="CKK247" s="49"/>
      <c r="CKL247" s="49"/>
      <c r="CKM247" s="49"/>
      <c r="CKN247" s="49"/>
      <c r="CKO247" s="49"/>
      <c r="CKP247" s="49"/>
      <c r="CKQ247" s="49"/>
      <c r="CKR247" s="49"/>
      <c r="CKS247" s="49"/>
      <c r="CKT247" s="49"/>
      <c r="CKU247" s="49"/>
      <c r="CKV247" s="49"/>
      <c r="CKW247" s="49"/>
      <c r="CKX247" s="49"/>
      <c r="CKY247" s="49"/>
      <c r="CKZ247" s="49"/>
      <c r="CLA247" s="49"/>
      <c r="CLB247" s="49"/>
      <c r="CLC247" s="49"/>
      <c r="CLD247" s="49"/>
      <c r="CLE247" s="49"/>
      <c r="CLF247" s="49"/>
      <c r="CLG247" s="49"/>
      <c r="CLH247" s="49"/>
      <c r="CLI247" s="49"/>
      <c r="CLJ247" s="49"/>
      <c r="CLK247" s="49"/>
      <c r="CLL247" s="49"/>
      <c r="CLM247" s="49"/>
      <c r="CLN247" s="49"/>
      <c r="CLO247" s="49"/>
      <c r="CLP247" s="49"/>
      <c r="CLQ247" s="49"/>
      <c r="CLR247" s="49"/>
      <c r="CLS247" s="49"/>
      <c r="CLT247" s="49"/>
      <c r="CLU247" s="49"/>
      <c r="CLV247" s="49"/>
      <c r="CLW247" s="49"/>
      <c r="CLX247" s="49"/>
      <c r="CLY247" s="49"/>
      <c r="CLZ247" s="49"/>
      <c r="CMA247" s="49"/>
      <c r="CMB247" s="49"/>
      <c r="CMC247" s="49"/>
      <c r="CMD247" s="49"/>
      <c r="CME247" s="49"/>
      <c r="CMF247" s="49"/>
      <c r="CMG247" s="49"/>
      <c r="CMH247" s="49"/>
      <c r="CMI247" s="49"/>
      <c r="CMJ247" s="49"/>
      <c r="CMK247" s="49"/>
      <c r="CML247" s="49"/>
      <c r="CMM247" s="49"/>
      <c r="CMN247" s="49"/>
      <c r="CMO247" s="49"/>
      <c r="CMP247" s="49"/>
      <c r="CMQ247" s="49"/>
      <c r="CMR247" s="49"/>
      <c r="CMS247" s="49"/>
      <c r="CMT247" s="49"/>
      <c r="CMU247" s="49"/>
      <c r="CMV247" s="49"/>
      <c r="CMW247" s="49"/>
      <c r="CMX247" s="49"/>
      <c r="CMY247" s="49"/>
      <c r="CMZ247" s="49"/>
      <c r="CNA247" s="49"/>
      <c r="CNB247" s="49"/>
      <c r="CNC247" s="49"/>
      <c r="CND247" s="49"/>
      <c r="CNE247" s="49"/>
      <c r="CNF247" s="49"/>
      <c r="CNG247" s="49"/>
      <c r="CNH247" s="49"/>
      <c r="CNI247" s="49"/>
      <c r="CNJ247" s="49"/>
      <c r="CNK247" s="49"/>
      <c r="CNL247" s="49"/>
      <c r="CNM247" s="49"/>
      <c r="CNN247" s="49"/>
      <c r="CNO247" s="49"/>
      <c r="CNP247" s="49"/>
      <c r="CNQ247" s="49"/>
      <c r="CNR247" s="49"/>
      <c r="CNS247" s="49"/>
      <c r="CNT247" s="49"/>
      <c r="CNU247" s="49"/>
      <c r="CNV247" s="49"/>
      <c r="CNW247" s="49"/>
      <c r="CNX247" s="49"/>
      <c r="CNY247" s="49"/>
      <c r="CNZ247" s="49"/>
      <c r="COA247" s="49"/>
      <c r="COB247" s="49"/>
      <c r="COC247" s="49"/>
      <c r="COD247" s="49"/>
      <c r="COE247" s="49"/>
      <c r="COF247" s="49"/>
      <c r="COG247" s="49"/>
      <c r="COH247" s="49"/>
      <c r="COI247" s="49"/>
      <c r="COJ247" s="49"/>
      <c r="COK247" s="49"/>
      <c r="COL247" s="49"/>
      <c r="COM247" s="49"/>
      <c r="CON247" s="49"/>
      <c r="COO247" s="49"/>
      <c r="COP247" s="49"/>
      <c r="COQ247" s="49"/>
      <c r="COR247" s="49"/>
      <c r="COS247" s="49"/>
      <c r="COT247" s="49"/>
      <c r="COU247" s="49"/>
      <c r="COV247" s="49"/>
      <c r="COW247" s="49"/>
      <c r="COX247" s="49"/>
      <c r="COY247" s="49"/>
      <c r="COZ247" s="49"/>
      <c r="CPA247" s="49"/>
      <c r="CPB247" s="49"/>
      <c r="CPC247" s="49"/>
      <c r="CPD247" s="49"/>
      <c r="CPE247" s="49"/>
      <c r="CPF247" s="49"/>
      <c r="CPG247" s="49"/>
      <c r="CPH247" s="49"/>
      <c r="CPI247" s="49"/>
      <c r="CPJ247" s="49"/>
      <c r="CPK247" s="49"/>
      <c r="CPL247" s="49"/>
      <c r="CPM247" s="49"/>
      <c r="CPN247" s="49"/>
      <c r="CPO247" s="49"/>
      <c r="CPP247" s="49"/>
      <c r="CPQ247" s="49"/>
      <c r="CPR247" s="49"/>
      <c r="CPS247" s="49"/>
      <c r="CPT247" s="49"/>
      <c r="CPU247" s="49"/>
      <c r="CPV247" s="49"/>
      <c r="CPW247" s="49"/>
      <c r="CPX247" s="49"/>
      <c r="CPY247" s="49"/>
      <c r="CPZ247" s="49"/>
      <c r="CQA247" s="49"/>
      <c r="CQB247" s="49"/>
      <c r="CQC247" s="49"/>
      <c r="CQD247" s="49"/>
      <c r="CQE247" s="49"/>
      <c r="CQF247" s="49"/>
      <c r="CQG247" s="49"/>
      <c r="CQH247" s="49"/>
      <c r="CQI247" s="49"/>
      <c r="CQJ247" s="49"/>
      <c r="CQK247" s="49"/>
      <c r="CQL247" s="49"/>
      <c r="CQM247" s="49"/>
      <c r="CQN247" s="49"/>
      <c r="CQO247" s="49"/>
      <c r="CQP247" s="49"/>
      <c r="CQQ247" s="49"/>
      <c r="CQR247" s="49"/>
      <c r="CQS247" s="49"/>
      <c r="CQT247" s="49"/>
      <c r="CQU247" s="49"/>
      <c r="CQV247" s="49"/>
      <c r="CQW247" s="49"/>
      <c r="CQX247" s="49"/>
      <c r="CQY247" s="49"/>
      <c r="CQZ247" s="49"/>
      <c r="CRA247" s="49"/>
      <c r="CRB247" s="49"/>
      <c r="CRC247" s="49"/>
      <c r="CRD247" s="49"/>
      <c r="CRE247" s="49"/>
      <c r="CRF247" s="49"/>
      <c r="CRG247" s="49"/>
      <c r="CRH247" s="49"/>
      <c r="CRI247" s="49"/>
      <c r="CRJ247" s="49"/>
      <c r="CRK247" s="49"/>
      <c r="CRL247" s="49"/>
      <c r="CRM247" s="49"/>
      <c r="CRN247" s="49"/>
      <c r="CRO247" s="49"/>
      <c r="CRP247" s="49"/>
      <c r="CRQ247" s="49"/>
      <c r="CRR247" s="49"/>
      <c r="CRS247" s="49"/>
      <c r="CRT247" s="49"/>
      <c r="CRU247" s="49"/>
      <c r="CRV247" s="49"/>
      <c r="CRW247" s="49"/>
      <c r="CRX247" s="49"/>
      <c r="CRY247" s="49"/>
      <c r="CRZ247" s="49"/>
      <c r="CSA247" s="49"/>
      <c r="CSB247" s="49"/>
      <c r="CSC247" s="49"/>
      <c r="CSD247" s="49"/>
      <c r="CSE247" s="49"/>
      <c r="CSF247" s="49"/>
      <c r="CSG247" s="49"/>
      <c r="CSH247" s="49"/>
      <c r="CSI247" s="49"/>
      <c r="CSJ247" s="49"/>
      <c r="CSK247" s="49"/>
      <c r="CSL247" s="49"/>
      <c r="CSM247" s="49"/>
      <c r="CSN247" s="49"/>
      <c r="CSO247" s="49"/>
      <c r="CSP247" s="49"/>
      <c r="CSQ247" s="49"/>
      <c r="CSR247" s="49"/>
      <c r="CSS247" s="49"/>
      <c r="CST247" s="49"/>
      <c r="CSU247" s="49"/>
      <c r="CSV247" s="49"/>
      <c r="CSW247" s="49"/>
      <c r="CSX247" s="49"/>
      <c r="CSY247" s="49"/>
      <c r="CSZ247" s="49"/>
      <c r="CTA247" s="49"/>
      <c r="CTB247" s="49"/>
      <c r="CTC247" s="49"/>
      <c r="CTD247" s="49"/>
      <c r="CTE247" s="49"/>
      <c r="CTF247" s="49"/>
      <c r="CTG247" s="49"/>
      <c r="CTH247" s="49"/>
      <c r="CTI247" s="49"/>
      <c r="CTJ247" s="49"/>
      <c r="CTK247" s="49"/>
      <c r="CTL247" s="49"/>
      <c r="CTM247" s="49"/>
      <c r="CTN247" s="49"/>
      <c r="CTO247" s="49"/>
      <c r="CTP247" s="49"/>
      <c r="CTQ247" s="49"/>
      <c r="CTR247" s="49"/>
      <c r="CTS247" s="49"/>
      <c r="CTT247" s="49"/>
      <c r="CTU247" s="49"/>
      <c r="CTV247" s="49"/>
      <c r="CTW247" s="49"/>
      <c r="CTX247" s="49"/>
      <c r="CTY247" s="49"/>
      <c r="CTZ247" s="49"/>
      <c r="CUA247" s="49"/>
      <c r="CUB247" s="49"/>
      <c r="CUC247" s="49"/>
      <c r="CUD247" s="49"/>
      <c r="CUE247" s="49"/>
      <c r="CUF247" s="49"/>
      <c r="CUG247" s="49"/>
      <c r="CUH247" s="49"/>
      <c r="CUI247" s="49"/>
      <c r="CUJ247" s="49"/>
      <c r="CUK247" s="49"/>
      <c r="CUL247" s="49"/>
      <c r="CUM247" s="49"/>
      <c r="CUN247" s="49"/>
      <c r="CUO247" s="49"/>
      <c r="CUP247" s="49"/>
      <c r="CUQ247" s="49"/>
      <c r="CUR247" s="49"/>
      <c r="CUS247" s="49"/>
      <c r="CUT247" s="49"/>
      <c r="CUU247" s="49"/>
      <c r="CUV247" s="49"/>
      <c r="CUW247" s="49"/>
      <c r="CUX247" s="49"/>
      <c r="CUY247" s="49"/>
      <c r="CUZ247" s="49"/>
      <c r="CVA247" s="49"/>
      <c r="CVB247" s="49"/>
      <c r="CVC247" s="49"/>
      <c r="CVD247" s="49"/>
      <c r="CVE247" s="49"/>
      <c r="CVF247" s="49"/>
      <c r="CVG247" s="49"/>
      <c r="CVH247" s="49"/>
      <c r="CVI247" s="49"/>
      <c r="CVJ247" s="49"/>
      <c r="CVK247" s="49"/>
      <c r="CVL247" s="49"/>
      <c r="CVM247" s="49"/>
      <c r="CVN247" s="49"/>
      <c r="CVO247" s="49"/>
      <c r="CVP247" s="49"/>
      <c r="CVQ247" s="49"/>
      <c r="CVR247" s="49"/>
      <c r="CVS247" s="49"/>
      <c r="CVT247" s="49"/>
      <c r="CVU247" s="49"/>
      <c r="CVV247" s="49"/>
      <c r="CVW247" s="49"/>
      <c r="CVX247" s="49"/>
      <c r="CVY247" s="49"/>
      <c r="CVZ247" s="49"/>
      <c r="CWA247" s="49"/>
      <c r="CWB247" s="49"/>
      <c r="CWC247" s="49"/>
      <c r="CWD247" s="49"/>
      <c r="CWE247" s="49"/>
      <c r="CWF247" s="49"/>
      <c r="CWG247" s="49"/>
      <c r="CWH247" s="49"/>
      <c r="CWI247" s="49"/>
      <c r="CWJ247" s="49"/>
      <c r="CWK247" s="49"/>
      <c r="CWL247" s="49"/>
      <c r="CWM247" s="49"/>
      <c r="CWN247" s="49"/>
      <c r="CWO247" s="49"/>
      <c r="CWP247" s="49"/>
      <c r="CWQ247" s="49"/>
      <c r="CWR247" s="49"/>
      <c r="CWS247" s="49"/>
      <c r="CWT247" s="49"/>
      <c r="CWU247" s="49"/>
      <c r="CWV247" s="49"/>
      <c r="CWW247" s="49"/>
      <c r="CWX247" s="49"/>
      <c r="CWY247" s="49"/>
      <c r="CWZ247" s="49"/>
      <c r="CXA247" s="49"/>
      <c r="CXB247" s="49"/>
      <c r="CXC247" s="49"/>
      <c r="CXD247" s="49"/>
      <c r="CXE247" s="49"/>
      <c r="CXF247" s="49"/>
      <c r="CXG247" s="49"/>
      <c r="CXH247" s="49"/>
      <c r="CXI247" s="49"/>
      <c r="CXJ247" s="49"/>
      <c r="CXK247" s="49"/>
      <c r="CXL247" s="49"/>
      <c r="CXM247" s="49"/>
      <c r="CXN247" s="49"/>
      <c r="CXO247" s="49"/>
      <c r="CXP247" s="49"/>
      <c r="CXQ247" s="49"/>
      <c r="CXR247" s="49"/>
      <c r="CXS247" s="49"/>
      <c r="CXT247" s="49"/>
      <c r="CXU247" s="49"/>
      <c r="CXV247" s="49"/>
      <c r="CXW247" s="49"/>
      <c r="CXX247" s="49"/>
      <c r="CXY247" s="49"/>
      <c r="CXZ247" s="49"/>
      <c r="CYA247" s="49"/>
      <c r="CYB247" s="49"/>
      <c r="CYC247" s="49"/>
      <c r="CYD247" s="49"/>
      <c r="CYE247" s="49"/>
      <c r="CYF247" s="49"/>
      <c r="CYG247" s="49"/>
      <c r="CYH247" s="49"/>
      <c r="CYI247" s="49"/>
      <c r="CYJ247" s="49"/>
      <c r="CYK247" s="49"/>
      <c r="CYL247" s="49"/>
      <c r="CYM247" s="49"/>
      <c r="CYN247" s="49"/>
      <c r="CYO247" s="49"/>
      <c r="CYP247" s="49"/>
      <c r="CYQ247" s="49"/>
      <c r="CYR247" s="49"/>
      <c r="CYS247" s="49"/>
      <c r="CYT247" s="49"/>
      <c r="CYU247" s="49"/>
      <c r="CYV247" s="49"/>
      <c r="CYW247" s="49"/>
      <c r="CYX247" s="49"/>
      <c r="CYY247" s="49"/>
      <c r="CYZ247" s="49"/>
      <c r="CZA247" s="49"/>
      <c r="CZB247" s="49"/>
      <c r="CZC247" s="49"/>
      <c r="CZD247" s="49"/>
      <c r="CZE247" s="49"/>
      <c r="CZF247" s="49"/>
      <c r="CZG247" s="49"/>
      <c r="CZH247" s="49"/>
      <c r="CZI247" s="49"/>
      <c r="CZJ247" s="49"/>
      <c r="CZK247" s="49"/>
      <c r="CZL247" s="49"/>
      <c r="CZM247" s="49"/>
      <c r="CZN247" s="49"/>
      <c r="CZO247" s="49"/>
      <c r="CZP247" s="49"/>
      <c r="CZQ247" s="49"/>
      <c r="CZR247" s="49"/>
      <c r="CZS247" s="49"/>
      <c r="CZT247" s="49"/>
      <c r="CZU247" s="49"/>
      <c r="CZV247" s="49"/>
      <c r="CZW247" s="49"/>
      <c r="CZX247" s="49"/>
      <c r="CZY247" s="49"/>
      <c r="CZZ247" s="49"/>
      <c r="DAA247" s="49"/>
      <c r="DAB247" s="49"/>
      <c r="DAC247" s="49"/>
      <c r="DAD247" s="49"/>
      <c r="DAE247" s="49"/>
      <c r="DAF247" s="49"/>
      <c r="DAG247" s="49"/>
      <c r="DAH247" s="49"/>
      <c r="DAI247" s="49"/>
      <c r="DAJ247" s="49"/>
      <c r="DAK247" s="49"/>
      <c r="DAL247" s="49"/>
      <c r="DAM247" s="49"/>
      <c r="DAN247" s="49"/>
      <c r="DAO247" s="49"/>
      <c r="DAP247" s="49"/>
      <c r="DAQ247" s="49"/>
      <c r="DAR247" s="49"/>
      <c r="DAS247" s="49"/>
      <c r="DAT247" s="49"/>
      <c r="DAU247" s="49"/>
      <c r="DAV247" s="49"/>
      <c r="DAW247" s="49"/>
      <c r="DAX247" s="49"/>
      <c r="DAY247" s="49"/>
      <c r="DAZ247" s="49"/>
      <c r="DBA247" s="49"/>
      <c r="DBB247" s="49"/>
      <c r="DBC247" s="49"/>
      <c r="DBD247" s="49"/>
      <c r="DBE247" s="49"/>
      <c r="DBF247" s="49"/>
      <c r="DBG247" s="49"/>
      <c r="DBH247" s="49"/>
      <c r="DBI247" s="49"/>
      <c r="DBJ247" s="49"/>
      <c r="DBK247" s="49"/>
      <c r="DBL247" s="49"/>
      <c r="DBM247" s="49"/>
      <c r="DBN247" s="49"/>
      <c r="DBO247" s="49"/>
      <c r="DBP247" s="49"/>
      <c r="DBQ247" s="49"/>
      <c r="DBR247" s="49"/>
      <c r="DBS247" s="49"/>
      <c r="DBT247" s="49"/>
      <c r="DBU247" s="49"/>
      <c r="DBV247" s="49"/>
      <c r="DBW247" s="49"/>
      <c r="DBX247" s="49"/>
      <c r="DBY247" s="49"/>
      <c r="DBZ247" s="49"/>
      <c r="DCA247" s="49"/>
      <c r="DCB247" s="49"/>
      <c r="DCC247" s="49"/>
      <c r="DCD247" s="49"/>
      <c r="DCE247" s="49"/>
      <c r="DCF247" s="49"/>
      <c r="DCG247" s="49"/>
      <c r="DCH247" s="49"/>
      <c r="DCI247" s="49"/>
      <c r="DCJ247" s="49"/>
      <c r="DCK247" s="49"/>
      <c r="DCL247" s="49"/>
      <c r="DCM247" s="49"/>
      <c r="DCN247" s="49"/>
      <c r="DCO247" s="49"/>
      <c r="DCP247" s="49"/>
      <c r="DCQ247" s="49"/>
      <c r="DCR247" s="49"/>
      <c r="DCS247" s="49"/>
      <c r="DCT247" s="49"/>
      <c r="DCU247" s="49"/>
      <c r="DCV247" s="49"/>
      <c r="DCW247" s="49"/>
      <c r="DCX247" s="49"/>
      <c r="DCY247" s="49"/>
      <c r="DCZ247" s="49"/>
      <c r="DDA247" s="49"/>
      <c r="DDB247" s="49"/>
      <c r="DDC247" s="49"/>
      <c r="DDD247" s="49"/>
      <c r="DDE247" s="49"/>
      <c r="DDF247" s="49"/>
      <c r="DDG247" s="49"/>
      <c r="DDH247" s="49"/>
      <c r="DDI247" s="49"/>
      <c r="DDJ247" s="49"/>
      <c r="DDK247" s="49"/>
      <c r="DDL247" s="49"/>
      <c r="DDM247" s="49"/>
      <c r="DDN247" s="49"/>
      <c r="DDO247" s="49"/>
      <c r="DDP247" s="49"/>
      <c r="DDQ247" s="49"/>
      <c r="DDR247" s="49"/>
      <c r="DDS247" s="49"/>
      <c r="DDT247" s="49"/>
      <c r="DDU247" s="49"/>
      <c r="DDV247" s="49"/>
      <c r="DDW247" s="49"/>
      <c r="DDX247" s="49"/>
      <c r="DDY247" s="49"/>
      <c r="DDZ247" s="49"/>
      <c r="DEA247" s="49"/>
      <c r="DEB247" s="49"/>
      <c r="DEC247" s="49"/>
      <c r="DED247" s="49"/>
      <c r="DEE247" s="49"/>
      <c r="DEF247" s="49"/>
      <c r="DEG247" s="49"/>
      <c r="DEH247" s="49"/>
      <c r="DEI247" s="49"/>
      <c r="DEJ247" s="49"/>
      <c r="DEK247" s="49"/>
      <c r="DEL247" s="49"/>
      <c r="DEM247" s="49"/>
      <c r="DEN247" s="49"/>
      <c r="DEO247" s="49"/>
      <c r="DEP247" s="49"/>
      <c r="DEQ247" s="49"/>
      <c r="DER247" s="49"/>
      <c r="DES247" s="49"/>
      <c r="DET247" s="49"/>
      <c r="DEU247" s="49"/>
      <c r="DEV247" s="49"/>
      <c r="DEW247" s="49"/>
      <c r="DEX247" s="49"/>
      <c r="DEY247" s="49"/>
      <c r="DEZ247" s="49"/>
      <c r="DFA247" s="49"/>
      <c r="DFB247" s="49"/>
      <c r="DFC247" s="49"/>
      <c r="DFD247" s="49"/>
      <c r="DFE247" s="49"/>
      <c r="DFF247" s="49"/>
      <c r="DFG247" s="49"/>
      <c r="DFH247" s="49"/>
      <c r="DFI247" s="49"/>
      <c r="DFJ247" s="49"/>
      <c r="DFK247" s="49"/>
      <c r="DFL247" s="49"/>
      <c r="DFM247" s="49"/>
      <c r="DFN247" s="49"/>
      <c r="DFO247" s="49"/>
      <c r="DFP247" s="49"/>
      <c r="DFQ247" s="49"/>
      <c r="DFR247" s="49"/>
      <c r="DFS247" s="49"/>
      <c r="DFT247" s="49"/>
      <c r="DFU247" s="49"/>
      <c r="DFV247" s="49"/>
      <c r="DFW247" s="49"/>
      <c r="DFX247" s="49"/>
      <c r="DFY247" s="49"/>
      <c r="DFZ247" s="49"/>
      <c r="DGA247" s="49"/>
      <c r="DGB247" s="49"/>
      <c r="DGC247" s="49"/>
      <c r="DGD247" s="49"/>
      <c r="DGE247" s="49"/>
      <c r="DGF247" s="49"/>
      <c r="DGG247" s="49"/>
      <c r="DGH247" s="49"/>
      <c r="DGI247" s="49"/>
      <c r="DGJ247" s="49"/>
      <c r="DGK247" s="49"/>
      <c r="DGL247" s="49"/>
      <c r="DGM247" s="49"/>
      <c r="DGN247" s="49"/>
      <c r="DGO247" s="49"/>
      <c r="DGP247" s="49"/>
      <c r="DGQ247" s="49"/>
      <c r="DGR247" s="49"/>
      <c r="DGS247" s="49"/>
      <c r="DGT247" s="49"/>
      <c r="DGU247" s="49"/>
      <c r="DGV247" s="49"/>
      <c r="DGW247" s="49"/>
      <c r="DGX247" s="49"/>
      <c r="DGY247" s="49"/>
      <c r="DGZ247" s="49"/>
      <c r="DHA247" s="49"/>
      <c r="DHB247" s="49"/>
      <c r="DHC247" s="49"/>
      <c r="DHD247" s="49"/>
      <c r="DHE247" s="49"/>
      <c r="DHF247" s="49"/>
      <c r="DHG247" s="49"/>
      <c r="DHH247" s="49"/>
      <c r="DHI247" s="49"/>
      <c r="DHJ247" s="49"/>
      <c r="DHK247" s="49"/>
      <c r="DHL247" s="49"/>
      <c r="DHM247" s="49"/>
      <c r="DHN247" s="49"/>
      <c r="DHO247" s="49"/>
      <c r="DHP247" s="49"/>
      <c r="DHQ247" s="49"/>
      <c r="DHR247" s="49"/>
      <c r="DHS247" s="49"/>
      <c r="DHT247" s="49"/>
      <c r="DHU247" s="49"/>
      <c r="DHV247" s="49"/>
      <c r="DHW247" s="49"/>
      <c r="DHX247" s="49"/>
      <c r="DHY247" s="49"/>
      <c r="DHZ247" s="49"/>
      <c r="DIA247" s="49"/>
      <c r="DIB247" s="49"/>
      <c r="DIC247" s="49"/>
      <c r="DID247" s="49"/>
      <c r="DIE247" s="49"/>
      <c r="DIF247" s="49"/>
      <c r="DIG247" s="49"/>
      <c r="DIH247" s="49"/>
      <c r="DII247" s="49"/>
      <c r="DIJ247" s="49"/>
      <c r="DIK247" s="49"/>
      <c r="DIL247" s="49"/>
      <c r="DIM247" s="49"/>
      <c r="DIN247" s="49"/>
      <c r="DIO247" s="49"/>
      <c r="DIP247" s="49"/>
      <c r="DIQ247" s="49"/>
      <c r="DIR247" s="49"/>
      <c r="DIS247" s="49"/>
      <c r="DIT247" s="49"/>
      <c r="DIU247" s="49"/>
      <c r="DIV247" s="49"/>
      <c r="DIW247" s="49"/>
      <c r="DIX247" s="49"/>
      <c r="DIY247" s="49"/>
      <c r="DIZ247" s="49"/>
      <c r="DJA247" s="49"/>
      <c r="DJB247" s="49"/>
      <c r="DJC247" s="49"/>
      <c r="DJD247" s="49"/>
      <c r="DJE247" s="49"/>
      <c r="DJF247" s="49"/>
      <c r="DJG247" s="49"/>
      <c r="DJH247" s="49"/>
      <c r="DJI247" s="49"/>
      <c r="DJJ247" s="49"/>
      <c r="DJK247" s="49"/>
      <c r="DJL247" s="49"/>
      <c r="DJM247" s="49"/>
      <c r="DJN247" s="49"/>
      <c r="DJO247" s="49"/>
      <c r="DJP247" s="49"/>
      <c r="DJQ247" s="49"/>
      <c r="DJR247" s="49"/>
      <c r="DJS247" s="49"/>
      <c r="DJT247" s="49"/>
      <c r="DJU247" s="49"/>
      <c r="DJV247" s="49"/>
      <c r="DJW247" s="49"/>
      <c r="DJX247" s="49"/>
      <c r="DJY247" s="49"/>
      <c r="DJZ247" s="49"/>
      <c r="DKA247" s="49"/>
      <c r="DKB247" s="49"/>
      <c r="DKC247" s="49"/>
      <c r="DKD247" s="49"/>
      <c r="DKE247" s="49"/>
      <c r="DKF247" s="49"/>
      <c r="DKG247" s="49"/>
      <c r="DKH247" s="49"/>
      <c r="DKI247" s="49"/>
      <c r="DKJ247" s="49"/>
      <c r="DKK247" s="49"/>
      <c r="DKL247" s="49"/>
      <c r="DKM247" s="49"/>
      <c r="DKN247" s="49"/>
      <c r="DKO247" s="49"/>
      <c r="DKP247" s="49"/>
      <c r="DKQ247" s="49"/>
      <c r="DKR247" s="49"/>
      <c r="DKS247" s="49"/>
      <c r="DKT247" s="49"/>
      <c r="DKU247" s="49"/>
      <c r="DKV247" s="49"/>
      <c r="DKW247" s="49"/>
      <c r="DKX247" s="49"/>
      <c r="DKY247" s="49"/>
      <c r="DKZ247" s="49"/>
      <c r="DLA247" s="49"/>
      <c r="DLB247" s="49"/>
      <c r="DLC247" s="49"/>
      <c r="DLD247" s="49"/>
      <c r="DLE247" s="49"/>
      <c r="DLF247" s="49"/>
      <c r="DLG247" s="49"/>
      <c r="DLH247" s="49"/>
      <c r="DLI247" s="49"/>
      <c r="DLJ247" s="49"/>
      <c r="DLK247" s="49"/>
      <c r="DLL247" s="49"/>
      <c r="DLM247" s="49"/>
      <c r="DLN247" s="49"/>
      <c r="DLO247" s="49"/>
      <c r="DLP247" s="49"/>
      <c r="DLQ247" s="49"/>
      <c r="DLR247" s="49"/>
      <c r="DLS247" s="49"/>
      <c r="DLT247" s="49"/>
      <c r="DLU247" s="49"/>
      <c r="DLV247" s="49"/>
      <c r="DLW247" s="49"/>
      <c r="DLX247" s="49"/>
      <c r="DLY247" s="49"/>
      <c r="DLZ247" s="49"/>
      <c r="DMA247" s="49"/>
      <c r="DMB247" s="49"/>
      <c r="DMC247" s="49"/>
      <c r="DMD247" s="49"/>
      <c r="DME247" s="49"/>
      <c r="DMF247" s="49"/>
      <c r="DMG247" s="49"/>
      <c r="DMH247" s="49"/>
      <c r="DMI247" s="49"/>
      <c r="DMJ247" s="49"/>
      <c r="DMK247" s="49"/>
      <c r="DML247" s="49"/>
      <c r="DMM247" s="49"/>
      <c r="DMN247" s="49"/>
      <c r="DMO247" s="49"/>
      <c r="DMP247" s="49"/>
      <c r="DMQ247" s="49"/>
      <c r="DMR247" s="49"/>
      <c r="DMS247" s="49"/>
      <c r="DMT247" s="49"/>
      <c r="DMU247" s="49"/>
      <c r="DMV247" s="49"/>
      <c r="DMW247" s="49"/>
      <c r="DMX247" s="49"/>
      <c r="DMY247" s="49"/>
      <c r="DMZ247" s="49"/>
      <c r="DNA247" s="49"/>
      <c r="DNB247" s="49"/>
      <c r="DNC247" s="49"/>
      <c r="DND247" s="49"/>
      <c r="DNE247" s="49"/>
      <c r="DNF247" s="49"/>
      <c r="DNG247" s="49"/>
      <c r="DNH247" s="49"/>
      <c r="DNI247" s="49"/>
      <c r="DNJ247" s="49"/>
      <c r="DNK247" s="49"/>
      <c r="DNL247" s="49"/>
      <c r="DNM247" s="49"/>
      <c r="DNN247" s="49"/>
      <c r="DNO247" s="49"/>
      <c r="DNP247" s="49"/>
      <c r="DNQ247" s="49"/>
      <c r="DNR247" s="49"/>
      <c r="DNS247" s="49"/>
      <c r="DNT247" s="49"/>
      <c r="DNU247" s="49"/>
      <c r="DNV247" s="49"/>
      <c r="DNW247" s="49"/>
      <c r="DNX247" s="49"/>
      <c r="DNY247" s="49"/>
      <c r="DNZ247" s="49"/>
      <c r="DOA247" s="49"/>
      <c r="DOB247" s="49"/>
      <c r="DOC247" s="49"/>
      <c r="DOD247" s="49"/>
      <c r="DOE247" s="49"/>
      <c r="DOF247" s="49"/>
      <c r="DOG247" s="49"/>
      <c r="DOH247" s="49"/>
      <c r="DOI247" s="49"/>
      <c r="DOJ247" s="49"/>
      <c r="DOK247" s="49"/>
      <c r="DOL247" s="49"/>
      <c r="DOM247" s="49"/>
      <c r="DON247" s="49"/>
      <c r="DOO247" s="49"/>
      <c r="DOP247" s="49"/>
      <c r="DOQ247" s="49"/>
      <c r="DOR247" s="49"/>
      <c r="DOS247" s="49"/>
      <c r="DOT247" s="49"/>
      <c r="DOU247" s="49"/>
      <c r="DOV247" s="49"/>
      <c r="DOW247" s="49"/>
      <c r="DOX247" s="49"/>
      <c r="DOY247" s="49"/>
      <c r="DOZ247" s="49"/>
      <c r="DPA247" s="49"/>
      <c r="DPB247" s="49"/>
      <c r="DPC247" s="49"/>
      <c r="DPD247" s="49"/>
      <c r="DPE247" s="49"/>
      <c r="DPF247" s="49"/>
      <c r="DPG247" s="49"/>
      <c r="DPH247" s="49"/>
      <c r="DPI247" s="49"/>
      <c r="DPJ247" s="49"/>
      <c r="DPK247" s="49"/>
      <c r="DPL247" s="49"/>
      <c r="DPM247" s="49"/>
      <c r="DPN247" s="49"/>
      <c r="DPO247" s="49"/>
      <c r="DPP247" s="49"/>
      <c r="DPQ247" s="49"/>
      <c r="DPR247" s="49"/>
      <c r="DPS247" s="49"/>
      <c r="DPT247" s="49"/>
      <c r="DPU247" s="49"/>
      <c r="DPV247" s="49"/>
      <c r="DPW247" s="49"/>
      <c r="DPX247" s="49"/>
      <c r="DPY247" s="49"/>
      <c r="DPZ247" s="49"/>
      <c r="DQA247" s="49"/>
      <c r="DQB247" s="49"/>
      <c r="DQC247" s="49"/>
      <c r="DQD247" s="49"/>
      <c r="DQE247" s="49"/>
      <c r="DQF247" s="49"/>
      <c r="DQG247" s="49"/>
      <c r="DQH247" s="49"/>
      <c r="DQI247" s="49"/>
      <c r="DQJ247" s="49"/>
      <c r="DQK247" s="49"/>
      <c r="DQL247" s="49"/>
      <c r="DQM247" s="49"/>
      <c r="DQN247" s="49"/>
      <c r="DQO247" s="49"/>
      <c r="DQP247" s="49"/>
      <c r="DQQ247" s="49"/>
      <c r="DQR247" s="49"/>
      <c r="DQS247" s="49"/>
      <c r="DQT247" s="49"/>
      <c r="DQU247" s="49"/>
      <c r="DQV247" s="49"/>
      <c r="DQW247" s="49"/>
      <c r="DQX247" s="49"/>
      <c r="DQY247" s="49"/>
      <c r="DQZ247" s="49"/>
      <c r="DRA247" s="49"/>
      <c r="DRB247" s="49"/>
      <c r="DRC247" s="49"/>
      <c r="DRD247" s="49"/>
      <c r="DRE247" s="49"/>
      <c r="DRF247" s="49"/>
      <c r="DRG247" s="49"/>
      <c r="DRH247" s="49"/>
      <c r="DRI247" s="49"/>
      <c r="DRJ247" s="49"/>
      <c r="DRK247" s="49"/>
      <c r="DRL247" s="49"/>
      <c r="DRM247" s="49"/>
      <c r="DRN247" s="49"/>
      <c r="DRO247" s="49"/>
      <c r="DRP247" s="49"/>
      <c r="DRQ247" s="49"/>
      <c r="DRR247" s="49"/>
      <c r="DRS247" s="49"/>
      <c r="DRT247" s="49"/>
      <c r="DRU247" s="49"/>
      <c r="DRV247" s="49"/>
      <c r="DRW247" s="49"/>
      <c r="DRX247" s="49"/>
      <c r="DRY247" s="49"/>
      <c r="DRZ247" s="49"/>
      <c r="DSA247" s="49"/>
      <c r="DSB247" s="49"/>
      <c r="DSC247" s="49"/>
      <c r="DSD247" s="49"/>
      <c r="DSE247" s="49"/>
      <c r="DSF247" s="49"/>
      <c r="DSG247" s="49"/>
      <c r="DSH247" s="49"/>
      <c r="DSI247" s="49"/>
      <c r="DSJ247" s="49"/>
      <c r="DSK247" s="49"/>
      <c r="DSL247" s="49"/>
      <c r="DSM247" s="49"/>
      <c r="DSN247" s="49"/>
      <c r="DSO247" s="49"/>
      <c r="DSP247" s="49"/>
      <c r="DSQ247" s="49"/>
      <c r="DSR247" s="49"/>
      <c r="DSS247" s="49"/>
      <c r="DST247" s="49"/>
      <c r="DSU247" s="49"/>
      <c r="DSV247" s="49"/>
      <c r="DSW247" s="49"/>
      <c r="DSX247" s="49"/>
      <c r="DSY247" s="49"/>
      <c r="DSZ247" s="49"/>
      <c r="DTA247" s="49"/>
      <c r="DTB247" s="49"/>
      <c r="DTC247" s="49"/>
      <c r="DTD247" s="49"/>
      <c r="DTE247" s="49"/>
      <c r="DTF247" s="49"/>
      <c r="DTG247" s="49"/>
      <c r="DTH247" s="49"/>
      <c r="DTI247" s="49"/>
      <c r="DTJ247" s="49"/>
      <c r="DTK247" s="49"/>
      <c r="DTL247" s="49"/>
      <c r="DTM247" s="49"/>
      <c r="DTN247" s="49"/>
      <c r="DTO247" s="49"/>
      <c r="DTP247" s="49"/>
      <c r="DTQ247" s="49"/>
      <c r="DTR247" s="49"/>
      <c r="DTS247" s="49"/>
      <c r="DTT247" s="49"/>
      <c r="DTU247" s="49"/>
      <c r="DTV247" s="49"/>
      <c r="DTW247" s="49"/>
      <c r="DTX247" s="49"/>
      <c r="DTY247" s="49"/>
      <c r="DTZ247" s="49"/>
      <c r="DUA247" s="49"/>
      <c r="DUB247" s="49"/>
      <c r="DUC247" s="49"/>
      <c r="DUD247" s="49"/>
      <c r="DUE247" s="49"/>
      <c r="DUF247" s="49"/>
      <c r="DUG247" s="49"/>
      <c r="DUH247" s="49"/>
      <c r="DUI247" s="49"/>
      <c r="DUJ247" s="49"/>
      <c r="DUK247" s="49"/>
      <c r="DUL247" s="49"/>
      <c r="DUM247" s="49"/>
      <c r="DUN247" s="49"/>
      <c r="DUO247" s="49"/>
      <c r="DUP247" s="49"/>
      <c r="DUQ247" s="49"/>
      <c r="DUR247" s="49"/>
      <c r="DUS247" s="49"/>
      <c r="DUT247" s="49"/>
      <c r="DUU247" s="49"/>
      <c r="DUV247" s="49"/>
      <c r="DUW247" s="49"/>
      <c r="DUX247" s="49"/>
      <c r="DUY247" s="49"/>
      <c r="DUZ247" s="49"/>
      <c r="DVA247" s="49"/>
      <c r="DVB247" s="49"/>
      <c r="DVC247" s="49"/>
      <c r="DVD247" s="49"/>
      <c r="DVE247" s="49"/>
      <c r="DVF247" s="49"/>
      <c r="DVG247" s="49"/>
      <c r="DVH247" s="49"/>
      <c r="DVI247" s="49"/>
      <c r="DVJ247" s="49"/>
      <c r="DVK247" s="49"/>
      <c r="DVL247" s="49"/>
      <c r="DVM247" s="49"/>
      <c r="DVN247" s="49"/>
      <c r="DVO247" s="49"/>
      <c r="DVP247" s="49"/>
      <c r="DVQ247" s="49"/>
      <c r="DVR247" s="49"/>
      <c r="DVS247" s="49"/>
      <c r="DVT247" s="49"/>
      <c r="DVU247" s="49"/>
      <c r="DVV247" s="49"/>
      <c r="DVW247" s="49"/>
      <c r="DVX247" s="49"/>
      <c r="DVY247" s="49"/>
      <c r="DVZ247" s="49"/>
      <c r="DWA247" s="49"/>
      <c r="DWB247" s="49"/>
      <c r="DWC247" s="49"/>
      <c r="DWD247" s="49"/>
      <c r="DWE247" s="49"/>
      <c r="DWF247" s="49"/>
      <c r="DWG247" s="49"/>
      <c r="DWH247" s="49"/>
      <c r="DWI247" s="49"/>
      <c r="DWJ247" s="49"/>
      <c r="DWK247" s="49"/>
      <c r="DWL247" s="49"/>
      <c r="DWM247" s="49"/>
      <c r="DWN247" s="49"/>
      <c r="DWO247" s="49"/>
      <c r="DWP247" s="49"/>
      <c r="DWQ247" s="49"/>
      <c r="DWR247" s="49"/>
      <c r="DWS247" s="49"/>
      <c r="DWT247" s="49"/>
      <c r="DWU247" s="49"/>
      <c r="DWV247" s="49"/>
      <c r="DWW247" s="49"/>
      <c r="DWX247" s="49"/>
      <c r="DWY247" s="49"/>
      <c r="DWZ247" s="49"/>
      <c r="DXA247" s="49"/>
      <c r="DXB247" s="49"/>
      <c r="DXC247" s="49"/>
      <c r="DXD247" s="49"/>
      <c r="DXE247" s="49"/>
      <c r="DXF247" s="49"/>
      <c r="DXG247" s="49"/>
      <c r="DXH247" s="49"/>
      <c r="DXI247" s="49"/>
      <c r="DXJ247" s="49"/>
      <c r="DXK247" s="49"/>
      <c r="DXL247" s="49"/>
      <c r="DXM247" s="49"/>
      <c r="DXN247" s="49"/>
      <c r="DXO247" s="49"/>
      <c r="DXP247" s="49"/>
      <c r="DXQ247" s="49"/>
      <c r="DXR247" s="49"/>
      <c r="DXS247" s="49"/>
      <c r="DXT247" s="49"/>
      <c r="DXU247" s="49"/>
      <c r="DXV247" s="49"/>
      <c r="DXW247" s="49"/>
      <c r="DXX247" s="49"/>
      <c r="DXY247" s="49"/>
      <c r="DXZ247" s="49"/>
      <c r="DYA247" s="49"/>
      <c r="DYB247" s="49"/>
      <c r="DYC247" s="49"/>
      <c r="DYD247" s="49"/>
      <c r="DYE247" s="49"/>
      <c r="DYF247" s="49"/>
      <c r="DYG247" s="49"/>
      <c r="DYH247" s="49"/>
      <c r="DYI247" s="49"/>
      <c r="DYJ247" s="49"/>
      <c r="DYK247" s="49"/>
      <c r="DYL247" s="49"/>
      <c r="DYM247" s="49"/>
      <c r="DYN247" s="49"/>
      <c r="DYO247" s="49"/>
      <c r="DYP247" s="49"/>
      <c r="DYQ247" s="49"/>
      <c r="DYR247" s="49"/>
      <c r="DYS247" s="49"/>
      <c r="DYT247" s="49"/>
      <c r="DYU247" s="49"/>
      <c r="DYV247" s="49"/>
      <c r="DYW247" s="49"/>
      <c r="DYX247" s="49"/>
      <c r="DYY247" s="49"/>
      <c r="DYZ247" s="49"/>
      <c r="DZA247" s="49"/>
      <c r="DZB247" s="49"/>
      <c r="DZC247" s="49"/>
      <c r="DZD247" s="49"/>
      <c r="DZE247" s="49"/>
      <c r="DZF247" s="49"/>
      <c r="DZG247" s="49"/>
      <c r="DZH247" s="49"/>
      <c r="DZI247" s="49"/>
      <c r="DZJ247" s="49"/>
      <c r="DZK247" s="49"/>
      <c r="DZL247" s="49"/>
      <c r="DZM247" s="49"/>
      <c r="DZN247" s="49"/>
      <c r="DZO247" s="49"/>
      <c r="DZP247" s="49"/>
      <c r="DZQ247" s="49"/>
      <c r="DZR247" s="49"/>
      <c r="DZS247" s="49"/>
      <c r="DZT247" s="49"/>
      <c r="DZU247" s="49"/>
      <c r="DZV247" s="49"/>
      <c r="DZW247" s="49"/>
      <c r="DZX247" s="49"/>
      <c r="DZY247" s="49"/>
      <c r="DZZ247" s="49"/>
      <c r="EAA247" s="49"/>
      <c r="EAB247" s="49"/>
      <c r="EAC247" s="49"/>
      <c r="EAD247" s="49"/>
      <c r="EAE247" s="49"/>
      <c r="EAF247" s="49"/>
      <c r="EAG247" s="49"/>
      <c r="EAH247" s="49"/>
      <c r="EAI247" s="49"/>
      <c r="EAJ247" s="49"/>
      <c r="EAK247" s="49"/>
      <c r="EAL247" s="49"/>
      <c r="EAM247" s="49"/>
      <c r="EAN247" s="49"/>
      <c r="EAO247" s="49"/>
      <c r="EAP247" s="49"/>
      <c r="EAQ247" s="49"/>
      <c r="EAR247" s="49"/>
      <c r="EAS247" s="49"/>
      <c r="EAT247" s="49"/>
      <c r="EAU247" s="49"/>
      <c r="EAV247" s="49"/>
      <c r="EAW247" s="49"/>
      <c r="EAX247" s="49"/>
      <c r="EAY247" s="49"/>
      <c r="EAZ247" s="49"/>
      <c r="EBA247" s="49"/>
      <c r="EBB247" s="49"/>
      <c r="EBC247" s="49"/>
      <c r="EBD247" s="49"/>
      <c r="EBE247" s="49"/>
      <c r="EBF247" s="49"/>
      <c r="EBG247" s="49"/>
      <c r="EBH247" s="49"/>
      <c r="EBI247" s="49"/>
      <c r="EBJ247" s="49"/>
      <c r="EBK247" s="49"/>
      <c r="EBL247" s="49"/>
      <c r="EBM247" s="49"/>
      <c r="EBN247" s="49"/>
      <c r="EBO247" s="49"/>
      <c r="EBP247" s="49"/>
      <c r="EBQ247" s="49"/>
      <c r="EBR247" s="49"/>
      <c r="EBS247" s="49"/>
      <c r="EBT247" s="49"/>
      <c r="EBU247" s="49"/>
      <c r="EBV247" s="49"/>
      <c r="EBW247" s="49"/>
      <c r="EBX247" s="49"/>
      <c r="EBY247" s="49"/>
      <c r="EBZ247" s="49"/>
      <c r="ECA247" s="49"/>
      <c r="ECB247" s="49"/>
      <c r="ECC247" s="49"/>
      <c r="ECD247" s="49"/>
      <c r="ECE247" s="49"/>
      <c r="ECF247" s="49"/>
      <c r="ECG247" s="49"/>
      <c r="ECH247" s="49"/>
      <c r="ECI247" s="49"/>
      <c r="ECJ247" s="49"/>
      <c r="ECK247" s="49"/>
      <c r="ECL247" s="49"/>
      <c r="ECM247" s="49"/>
      <c r="ECN247" s="49"/>
      <c r="ECO247" s="49"/>
      <c r="ECP247" s="49"/>
      <c r="ECQ247" s="49"/>
      <c r="ECR247" s="49"/>
      <c r="ECS247" s="49"/>
      <c r="ECT247" s="49"/>
      <c r="ECU247" s="49"/>
      <c r="ECV247" s="49"/>
      <c r="ECW247" s="49"/>
      <c r="ECX247" s="49"/>
      <c r="ECY247" s="49"/>
      <c r="ECZ247" s="49"/>
      <c r="EDA247" s="49"/>
      <c r="EDB247" s="49"/>
      <c r="EDC247" s="49"/>
      <c r="EDD247" s="49"/>
      <c r="EDE247" s="49"/>
      <c r="EDF247" s="49"/>
      <c r="EDG247" s="49"/>
      <c r="EDH247" s="49"/>
      <c r="EDI247" s="49"/>
      <c r="EDJ247" s="49"/>
      <c r="EDK247" s="49"/>
      <c r="EDL247" s="49"/>
      <c r="EDM247" s="49"/>
      <c r="EDN247" s="49"/>
      <c r="EDO247" s="49"/>
      <c r="EDP247" s="49"/>
      <c r="EDQ247" s="49"/>
      <c r="EDR247" s="49"/>
      <c r="EDS247" s="49"/>
      <c r="EDT247" s="49"/>
      <c r="EDU247" s="49"/>
      <c r="EDV247" s="49"/>
      <c r="EDW247" s="49"/>
      <c r="EDX247" s="49"/>
      <c r="EDY247" s="49"/>
      <c r="EDZ247" s="49"/>
      <c r="EEA247" s="49"/>
      <c r="EEB247" s="49"/>
      <c r="EEC247" s="49"/>
      <c r="EED247" s="49"/>
      <c r="EEE247" s="49"/>
      <c r="EEF247" s="49"/>
      <c r="EEG247" s="49"/>
      <c r="EEH247" s="49"/>
      <c r="EEI247" s="49"/>
      <c r="EEJ247" s="49"/>
      <c r="EEK247" s="49"/>
      <c r="EEL247" s="49"/>
      <c r="EEM247" s="49"/>
      <c r="EEN247" s="49"/>
      <c r="EEO247" s="49"/>
      <c r="EEP247" s="49"/>
      <c r="EEQ247" s="49"/>
      <c r="EER247" s="49"/>
      <c r="EES247" s="49"/>
      <c r="EET247" s="49"/>
      <c r="EEU247" s="49"/>
      <c r="EEV247" s="49"/>
      <c r="EEW247" s="49"/>
      <c r="EEX247" s="49"/>
      <c r="EEY247" s="49"/>
      <c r="EEZ247" s="49"/>
      <c r="EFA247" s="49"/>
      <c r="EFB247" s="49"/>
      <c r="EFC247" s="49"/>
      <c r="EFD247" s="49"/>
      <c r="EFE247" s="49"/>
      <c r="EFF247" s="49"/>
      <c r="EFG247" s="49"/>
      <c r="EFH247" s="49"/>
      <c r="EFI247" s="49"/>
      <c r="EFJ247" s="49"/>
      <c r="EFK247" s="49"/>
      <c r="EFL247" s="49"/>
      <c r="EFM247" s="49"/>
      <c r="EFN247" s="49"/>
      <c r="EFO247" s="49"/>
      <c r="EFP247" s="49"/>
      <c r="EFQ247" s="49"/>
      <c r="EFR247" s="49"/>
      <c r="EFS247" s="49"/>
      <c r="EFT247" s="49"/>
      <c r="EFU247" s="49"/>
      <c r="EFV247" s="49"/>
      <c r="EFW247" s="49"/>
      <c r="EFX247" s="49"/>
      <c r="EFY247" s="49"/>
      <c r="EFZ247" s="49"/>
      <c r="EGA247" s="49"/>
      <c r="EGB247" s="49"/>
      <c r="EGC247" s="49"/>
      <c r="EGD247" s="49"/>
      <c r="EGE247" s="49"/>
      <c r="EGF247" s="49"/>
      <c r="EGG247" s="49"/>
      <c r="EGH247" s="49"/>
      <c r="EGI247" s="49"/>
      <c r="EGJ247" s="49"/>
      <c r="EGK247" s="49"/>
      <c r="EGL247" s="49"/>
      <c r="EGM247" s="49"/>
      <c r="EGN247" s="49"/>
      <c r="EGO247" s="49"/>
      <c r="EGP247" s="49"/>
      <c r="EGQ247" s="49"/>
      <c r="EGR247" s="49"/>
      <c r="EGS247" s="49"/>
      <c r="EGT247" s="49"/>
      <c r="EGU247" s="49"/>
      <c r="EGV247" s="49"/>
      <c r="EGW247" s="49"/>
      <c r="EGX247" s="49"/>
      <c r="EGY247" s="49"/>
      <c r="EGZ247" s="49"/>
      <c r="EHA247" s="49"/>
      <c r="EHB247" s="49"/>
      <c r="EHC247" s="49"/>
      <c r="EHD247" s="49"/>
      <c r="EHE247" s="49"/>
      <c r="EHF247" s="49"/>
      <c r="EHG247" s="49"/>
      <c r="EHH247" s="49"/>
      <c r="EHI247" s="49"/>
      <c r="EHJ247" s="49"/>
      <c r="EHK247" s="49"/>
      <c r="EHL247" s="49"/>
      <c r="EHM247" s="49"/>
      <c r="EHN247" s="49"/>
      <c r="EHO247" s="49"/>
      <c r="EHP247" s="49"/>
      <c r="EHQ247" s="49"/>
      <c r="EHR247" s="49"/>
      <c r="EHS247" s="49"/>
      <c r="EHT247" s="49"/>
      <c r="EHU247" s="49"/>
      <c r="EHV247" s="49"/>
      <c r="EHW247" s="49"/>
      <c r="EHX247" s="49"/>
      <c r="EHY247" s="49"/>
      <c r="EHZ247" s="49"/>
      <c r="EIA247" s="49"/>
      <c r="EIB247" s="49"/>
      <c r="EIC247" s="49"/>
      <c r="EID247" s="49"/>
      <c r="EIE247" s="49"/>
      <c r="EIF247" s="49"/>
      <c r="EIG247" s="49"/>
      <c r="EIH247" s="49"/>
      <c r="EII247" s="49"/>
      <c r="EIJ247" s="49"/>
      <c r="EIK247" s="49"/>
      <c r="EIL247" s="49"/>
      <c r="EIM247" s="49"/>
      <c r="EIN247" s="49"/>
      <c r="EIO247" s="49"/>
      <c r="EIP247" s="49"/>
      <c r="EIQ247" s="49"/>
      <c r="EIR247" s="49"/>
      <c r="EIS247" s="49"/>
      <c r="EIT247" s="49"/>
      <c r="EIU247" s="49"/>
      <c r="EIV247" s="49"/>
      <c r="EIW247" s="49"/>
      <c r="EIX247" s="49"/>
      <c r="EIY247" s="49"/>
      <c r="EIZ247" s="49"/>
      <c r="EJA247" s="49"/>
      <c r="EJB247" s="49"/>
      <c r="EJC247" s="49"/>
      <c r="EJD247" s="49"/>
      <c r="EJE247" s="49"/>
      <c r="EJF247" s="49"/>
      <c r="EJG247" s="49"/>
      <c r="EJH247" s="49"/>
      <c r="EJI247" s="49"/>
      <c r="EJJ247" s="49"/>
      <c r="EJK247" s="49"/>
      <c r="EJL247" s="49"/>
      <c r="EJM247" s="49"/>
      <c r="EJN247" s="49"/>
      <c r="EJO247" s="49"/>
      <c r="EJP247" s="49"/>
      <c r="EJQ247" s="49"/>
      <c r="EJR247" s="49"/>
      <c r="EJS247" s="49"/>
      <c r="EJT247" s="49"/>
      <c r="EJU247" s="49"/>
      <c r="EJV247" s="49"/>
      <c r="EJW247" s="49"/>
      <c r="EJX247" s="49"/>
      <c r="EJY247" s="49"/>
      <c r="EJZ247" s="49"/>
      <c r="EKA247" s="49"/>
      <c r="EKB247" s="49"/>
      <c r="EKC247" s="49"/>
      <c r="EKD247" s="49"/>
      <c r="EKE247" s="49"/>
      <c r="EKF247" s="49"/>
      <c r="EKG247" s="49"/>
      <c r="EKH247" s="49"/>
      <c r="EKI247" s="49"/>
      <c r="EKJ247" s="49"/>
      <c r="EKK247" s="49"/>
      <c r="EKL247" s="49"/>
      <c r="EKM247" s="49"/>
      <c r="EKN247" s="49"/>
      <c r="EKO247" s="49"/>
      <c r="EKP247" s="49"/>
      <c r="EKQ247" s="49"/>
      <c r="EKR247" s="49"/>
      <c r="EKS247" s="49"/>
      <c r="EKT247" s="49"/>
      <c r="EKU247" s="49"/>
      <c r="EKV247" s="49"/>
      <c r="EKW247" s="49"/>
      <c r="EKX247" s="49"/>
      <c r="EKY247" s="49"/>
      <c r="EKZ247" s="49"/>
      <c r="ELA247" s="49"/>
      <c r="ELB247" s="49"/>
      <c r="ELC247" s="49"/>
      <c r="ELD247" s="49"/>
      <c r="ELE247" s="49"/>
      <c r="ELF247" s="49"/>
      <c r="ELG247" s="49"/>
      <c r="ELH247" s="49"/>
      <c r="ELI247" s="49"/>
      <c r="ELJ247" s="49"/>
      <c r="ELK247" s="49"/>
      <c r="ELL247" s="49"/>
      <c r="ELM247" s="49"/>
      <c r="ELN247" s="49"/>
      <c r="ELO247" s="49"/>
      <c r="ELP247" s="49"/>
      <c r="ELQ247" s="49"/>
      <c r="ELR247" s="49"/>
      <c r="ELS247" s="49"/>
      <c r="ELT247" s="49"/>
      <c r="ELU247" s="49"/>
      <c r="ELV247" s="49"/>
      <c r="ELW247" s="49"/>
      <c r="ELX247" s="49"/>
      <c r="ELY247" s="49"/>
      <c r="ELZ247" s="49"/>
      <c r="EMA247" s="49"/>
      <c r="EMB247" s="49"/>
      <c r="EMC247" s="49"/>
      <c r="EMD247" s="49"/>
      <c r="EME247" s="49"/>
      <c r="EMF247" s="49"/>
      <c r="EMG247" s="49"/>
      <c r="EMH247" s="49"/>
      <c r="EMI247" s="49"/>
      <c r="EMJ247" s="49"/>
      <c r="EMK247" s="49"/>
      <c r="EML247" s="49"/>
      <c r="EMM247" s="49"/>
      <c r="EMN247" s="49"/>
      <c r="EMO247" s="49"/>
      <c r="EMP247" s="49"/>
      <c r="EMQ247" s="49"/>
      <c r="EMR247" s="49"/>
      <c r="EMS247" s="49"/>
      <c r="EMT247" s="49"/>
      <c r="EMU247" s="49"/>
      <c r="EMV247" s="49"/>
      <c r="EMW247" s="49"/>
      <c r="EMX247" s="49"/>
      <c r="EMY247" s="49"/>
      <c r="EMZ247" s="49"/>
      <c r="ENA247" s="49"/>
      <c r="ENB247" s="49"/>
      <c r="ENC247" s="49"/>
      <c r="END247" s="49"/>
      <c r="ENE247" s="49"/>
      <c r="ENF247" s="49"/>
      <c r="ENG247" s="49"/>
      <c r="ENH247" s="49"/>
      <c r="ENI247" s="49"/>
      <c r="ENJ247" s="49"/>
      <c r="ENK247" s="49"/>
      <c r="ENL247" s="49"/>
      <c r="ENM247" s="49"/>
      <c r="ENN247" s="49"/>
      <c r="ENO247" s="49"/>
      <c r="ENP247" s="49"/>
      <c r="ENQ247" s="49"/>
      <c r="ENR247" s="49"/>
      <c r="ENS247" s="49"/>
      <c r="ENT247" s="49"/>
      <c r="ENU247" s="49"/>
      <c r="ENV247" s="49"/>
      <c r="ENW247" s="49"/>
      <c r="ENX247" s="49"/>
      <c r="ENY247" s="49"/>
      <c r="ENZ247" s="49"/>
      <c r="EOA247" s="49"/>
      <c r="EOB247" s="49"/>
      <c r="EOC247" s="49"/>
      <c r="EOD247" s="49"/>
      <c r="EOE247" s="49"/>
      <c r="EOF247" s="49"/>
      <c r="EOG247" s="49"/>
      <c r="EOH247" s="49"/>
      <c r="EOI247" s="49"/>
      <c r="EOJ247" s="49"/>
      <c r="EOK247" s="49"/>
      <c r="EOL247" s="49"/>
      <c r="EOM247" s="49"/>
      <c r="EON247" s="49"/>
      <c r="EOO247" s="49"/>
      <c r="EOP247" s="49"/>
      <c r="EOQ247" s="49"/>
      <c r="EOR247" s="49"/>
      <c r="EOS247" s="49"/>
      <c r="EOT247" s="49"/>
      <c r="EOU247" s="49"/>
      <c r="EOV247" s="49"/>
      <c r="EOW247" s="49"/>
      <c r="EOX247" s="49"/>
      <c r="EOY247" s="49"/>
      <c r="EOZ247" s="49"/>
      <c r="EPA247" s="49"/>
      <c r="EPB247" s="49"/>
      <c r="EPC247" s="49"/>
      <c r="EPD247" s="49"/>
      <c r="EPE247" s="49"/>
      <c r="EPF247" s="49"/>
      <c r="EPG247" s="49"/>
      <c r="EPH247" s="49"/>
      <c r="EPI247" s="49"/>
      <c r="EPJ247" s="49"/>
      <c r="EPK247" s="49"/>
      <c r="EPL247" s="49"/>
      <c r="EPM247" s="49"/>
      <c r="EPN247" s="49"/>
      <c r="EPO247" s="49"/>
      <c r="EPP247" s="49"/>
      <c r="EPQ247" s="49"/>
      <c r="EPR247" s="49"/>
      <c r="EPS247" s="49"/>
      <c r="EPT247" s="49"/>
      <c r="EPU247" s="49"/>
      <c r="EPV247" s="49"/>
      <c r="EPW247" s="49"/>
      <c r="EPX247" s="49"/>
      <c r="EPY247" s="49"/>
      <c r="EPZ247" s="49"/>
      <c r="EQA247" s="49"/>
      <c r="EQB247" s="49"/>
      <c r="EQC247" s="49"/>
      <c r="EQD247" s="49"/>
      <c r="EQE247" s="49"/>
      <c r="EQF247" s="49"/>
      <c r="EQG247" s="49"/>
      <c r="EQH247" s="49"/>
      <c r="EQI247" s="49"/>
      <c r="EQJ247" s="49"/>
      <c r="EQK247" s="49"/>
      <c r="EQL247" s="49"/>
      <c r="EQM247" s="49"/>
      <c r="EQN247" s="49"/>
      <c r="EQO247" s="49"/>
      <c r="EQP247" s="49"/>
      <c r="EQQ247" s="49"/>
      <c r="EQR247" s="49"/>
      <c r="EQS247" s="49"/>
      <c r="EQT247" s="49"/>
      <c r="EQU247" s="49"/>
      <c r="EQV247" s="49"/>
      <c r="EQW247" s="49"/>
      <c r="EQX247" s="49"/>
      <c r="EQY247" s="49"/>
      <c r="EQZ247" s="49"/>
      <c r="ERA247" s="49"/>
      <c r="ERB247" s="49"/>
      <c r="ERC247" s="49"/>
      <c r="ERD247" s="49"/>
      <c r="ERE247" s="49"/>
      <c r="ERF247" s="49"/>
      <c r="ERG247" s="49"/>
      <c r="ERH247" s="49"/>
      <c r="ERI247" s="49"/>
      <c r="ERJ247" s="49"/>
      <c r="ERK247" s="49"/>
      <c r="ERL247" s="49"/>
      <c r="ERM247" s="49"/>
      <c r="ERN247" s="49"/>
      <c r="ERO247" s="49"/>
      <c r="ERP247" s="49"/>
      <c r="ERQ247" s="49"/>
      <c r="ERR247" s="49"/>
      <c r="ERS247" s="49"/>
      <c r="ERT247" s="49"/>
      <c r="ERU247" s="49"/>
      <c r="ERV247" s="49"/>
      <c r="ERW247" s="49"/>
      <c r="ERX247" s="49"/>
      <c r="ERY247" s="49"/>
      <c r="ERZ247" s="49"/>
      <c r="ESA247" s="49"/>
      <c r="ESB247" s="49"/>
      <c r="ESC247" s="49"/>
      <c r="ESD247" s="49"/>
      <c r="ESE247" s="49"/>
      <c r="ESF247" s="49"/>
      <c r="ESG247" s="49"/>
      <c r="ESH247" s="49"/>
      <c r="ESI247" s="49"/>
      <c r="ESJ247" s="49"/>
      <c r="ESK247" s="49"/>
      <c r="ESL247" s="49"/>
      <c r="ESM247" s="49"/>
      <c r="ESN247" s="49"/>
      <c r="ESO247" s="49"/>
      <c r="ESP247" s="49"/>
      <c r="ESQ247" s="49"/>
      <c r="ESR247" s="49"/>
      <c r="ESS247" s="49"/>
      <c r="EST247" s="49"/>
      <c r="ESU247" s="49"/>
      <c r="ESV247" s="49"/>
      <c r="ESW247" s="49"/>
      <c r="ESX247" s="49"/>
      <c r="ESY247" s="49"/>
      <c r="ESZ247" s="49"/>
      <c r="ETA247" s="49"/>
      <c r="ETB247" s="49"/>
      <c r="ETC247" s="49"/>
      <c r="ETD247" s="49"/>
      <c r="ETE247" s="49"/>
      <c r="ETF247" s="49"/>
      <c r="ETG247" s="49"/>
      <c r="ETH247" s="49"/>
      <c r="ETI247" s="49"/>
      <c r="ETJ247" s="49"/>
      <c r="ETK247" s="49"/>
      <c r="ETL247" s="49"/>
      <c r="ETM247" s="49"/>
      <c r="ETN247" s="49"/>
      <c r="ETO247" s="49"/>
      <c r="ETP247" s="49"/>
      <c r="ETQ247" s="49"/>
      <c r="ETR247" s="49"/>
      <c r="ETS247" s="49"/>
      <c r="ETT247" s="49"/>
      <c r="ETU247" s="49"/>
      <c r="ETV247" s="49"/>
      <c r="ETW247" s="49"/>
      <c r="ETX247" s="49"/>
      <c r="ETY247" s="49"/>
      <c r="ETZ247" s="49"/>
      <c r="EUA247" s="49"/>
      <c r="EUB247" s="49"/>
      <c r="EUC247" s="49"/>
      <c r="EUD247" s="49"/>
      <c r="EUE247" s="49"/>
      <c r="EUF247" s="49"/>
      <c r="EUG247" s="49"/>
      <c r="EUH247" s="49"/>
      <c r="EUI247" s="49"/>
      <c r="EUJ247" s="49"/>
      <c r="EUK247" s="49"/>
      <c r="EUL247" s="49"/>
      <c r="EUM247" s="49"/>
      <c r="EUN247" s="49"/>
      <c r="EUO247" s="49"/>
      <c r="EUP247" s="49"/>
      <c r="EUQ247" s="49"/>
      <c r="EUR247" s="49"/>
      <c r="EUS247" s="49"/>
      <c r="EUT247" s="49"/>
      <c r="EUU247" s="49"/>
      <c r="EUV247" s="49"/>
      <c r="EUW247" s="49"/>
      <c r="EUX247" s="49"/>
      <c r="EUY247" s="49"/>
      <c r="EUZ247" s="49"/>
      <c r="EVA247" s="49"/>
      <c r="EVB247" s="49"/>
      <c r="EVC247" s="49"/>
      <c r="EVD247" s="49"/>
      <c r="EVE247" s="49"/>
      <c r="EVF247" s="49"/>
      <c r="EVG247" s="49"/>
      <c r="EVH247" s="49"/>
      <c r="EVI247" s="49"/>
      <c r="EVJ247" s="49"/>
      <c r="EVK247" s="49"/>
      <c r="EVL247" s="49"/>
      <c r="EVM247" s="49"/>
      <c r="EVN247" s="49"/>
      <c r="EVO247" s="49"/>
      <c r="EVP247" s="49"/>
      <c r="EVQ247" s="49"/>
      <c r="EVR247" s="49"/>
      <c r="EVS247" s="49"/>
      <c r="EVT247" s="49"/>
      <c r="EVU247" s="49"/>
      <c r="EVV247" s="49"/>
      <c r="EVW247" s="49"/>
      <c r="EVX247" s="49"/>
      <c r="EVY247" s="49"/>
      <c r="EVZ247" s="49"/>
      <c r="EWA247" s="49"/>
      <c r="EWB247" s="49"/>
      <c r="EWC247" s="49"/>
      <c r="EWD247" s="49"/>
      <c r="EWE247" s="49"/>
      <c r="EWF247" s="49"/>
      <c r="EWG247" s="49"/>
      <c r="EWH247" s="49"/>
      <c r="EWI247" s="49"/>
      <c r="EWJ247" s="49"/>
      <c r="EWK247" s="49"/>
      <c r="EWL247" s="49"/>
      <c r="EWM247" s="49"/>
      <c r="EWN247" s="49"/>
      <c r="EWO247" s="49"/>
      <c r="EWP247" s="49"/>
      <c r="EWQ247" s="49"/>
      <c r="EWR247" s="49"/>
      <c r="EWS247" s="49"/>
      <c r="EWT247" s="49"/>
      <c r="EWU247" s="49"/>
      <c r="EWV247" s="49"/>
      <c r="EWW247" s="49"/>
      <c r="EWX247" s="49"/>
      <c r="EWY247" s="49"/>
      <c r="EWZ247" s="49"/>
      <c r="EXA247" s="49"/>
      <c r="EXB247" s="49"/>
      <c r="EXC247" s="49"/>
      <c r="EXD247" s="49"/>
      <c r="EXE247" s="49"/>
      <c r="EXF247" s="49"/>
      <c r="EXG247" s="49"/>
      <c r="EXH247" s="49"/>
      <c r="EXI247" s="49"/>
      <c r="EXJ247" s="49"/>
      <c r="EXK247" s="49"/>
      <c r="EXL247" s="49"/>
      <c r="EXM247" s="49"/>
      <c r="EXN247" s="49"/>
      <c r="EXO247" s="49"/>
      <c r="EXP247" s="49"/>
      <c r="EXQ247" s="49"/>
      <c r="EXR247" s="49"/>
      <c r="EXS247" s="49"/>
      <c r="EXT247" s="49"/>
      <c r="EXU247" s="49"/>
      <c r="EXV247" s="49"/>
      <c r="EXW247" s="49"/>
      <c r="EXX247" s="49"/>
      <c r="EXY247" s="49"/>
      <c r="EXZ247" s="49"/>
      <c r="EYA247" s="49"/>
      <c r="EYB247" s="49"/>
      <c r="EYC247" s="49"/>
      <c r="EYD247" s="49"/>
      <c r="EYE247" s="49"/>
      <c r="EYF247" s="49"/>
      <c r="EYG247" s="49"/>
      <c r="EYH247" s="49"/>
      <c r="EYI247" s="49"/>
      <c r="EYJ247" s="49"/>
      <c r="EYK247" s="49"/>
      <c r="EYL247" s="49"/>
      <c r="EYM247" s="49"/>
      <c r="EYN247" s="49"/>
      <c r="EYO247" s="49"/>
      <c r="EYP247" s="49"/>
      <c r="EYQ247" s="49"/>
      <c r="EYR247" s="49"/>
      <c r="EYS247" s="49"/>
      <c r="EYT247" s="49"/>
      <c r="EYU247" s="49"/>
      <c r="EYV247" s="49"/>
      <c r="EYW247" s="49"/>
      <c r="EYX247" s="49"/>
      <c r="EYY247" s="49"/>
      <c r="EYZ247" s="49"/>
      <c r="EZA247" s="49"/>
      <c r="EZB247" s="49"/>
      <c r="EZC247" s="49"/>
      <c r="EZD247" s="49"/>
      <c r="EZE247" s="49"/>
      <c r="EZF247" s="49"/>
      <c r="EZG247" s="49"/>
      <c r="EZH247" s="49"/>
      <c r="EZI247" s="49"/>
      <c r="EZJ247" s="49"/>
      <c r="EZK247" s="49"/>
      <c r="EZL247" s="49"/>
      <c r="EZM247" s="49"/>
      <c r="EZN247" s="49"/>
      <c r="EZO247" s="49"/>
      <c r="EZP247" s="49"/>
      <c r="EZQ247" s="49"/>
      <c r="EZR247" s="49"/>
      <c r="EZS247" s="49"/>
      <c r="EZT247" s="49"/>
      <c r="EZU247" s="49"/>
      <c r="EZV247" s="49"/>
      <c r="EZW247" s="49"/>
      <c r="EZX247" s="49"/>
      <c r="EZY247" s="49"/>
      <c r="EZZ247" s="49"/>
      <c r="FAA247" s="49"/>
      <c r="FAB247" s="49"/>
      <c r="FAC247" s="49"/>
      <c r="FAD247" s="49"/>
      <c r="FAE247" s="49"/>
      <c r="FAF247" s="49"/>
      <c r="FAG247" s="49"/>
      <c r="FAH247" s="49"/>
      <c r="FAI247" s="49"/>
      <c r="FAJ247" s="49"/>
      <c r="FAK247" s="49"/>
      <c r="FAL247" s="49"/>
      <c r="FAM247" s="49"/>
      <c r="FAN247" s="49"/>
      <c r="FAO247" s="49"/>
      <c r="FAP247" s="49"/>
      <c r="FAQ247" s="49"/>
      <c r="FAR247" s="49"/>
      <c r="FAS247" s="49"/>
      <c r="FAT247" s="49"/>
      <c r="FAU247" s="49"/>
      <c r="FAV247" s="49"/>
      <c r="FAW247" s="49"/>
      <c r="FAX247" s="49"/>
      <c r="FAY247" s="49"/>
      <c r="FAZ247" s="49"/>
      <c r="FBA247" s="49"/>
      <c r="FBB247" s="49"/>
      <c r="FBC247" s="49"/>
      <c r="FBD247" s="49"/>
      <c r="FBE247" s="49"/>
      <c r="FBF247" s="49"/>
      <c r="FBG247" s="49"/>
      <c r="FBH247" s="49"/>
      <c r="FBI247" s="49"/>
      <c r="FBJ247" s="49"/>
      <c r="FBK247" s="49"/>
      <c r="FBL247" s="49"/>
      <c r="FBM247" s="49"/>
      <c r="FBN247" s="49"/>
      <c r="FBO247" s="49"/>
      <c r="FBP247" s="49"/>
      <c r="FBQ247" s="49"/>
      <c r="FBR247" s="49"/>
      <c r="FBS247" s="49"/>
      <c r="FBT247" s="49"/>
      <c r="FBU247" s="49"/>
      <c r="FBV247" s="49"/>
      <c r="FBW247" s="49"/>
      <c r="FBX247" s="49"/>
      <c r="FBY247" s="49"/>
      <c r="FBZ247" s="49"/>
      <c r="FCA247" s="49"/>
      <c r="FCB247" s="49"/>
      <c r="FCC247" s="49"/>
      <c r="FCD247" s="49"/>
      <c r="FCE247" s="49"/>
      <c r="FCF247" s="49"/>
      <c r="FCG247" s="49"/>
      <c r="FCH247" s="49"/>
      <c r="FCI247" s="49"/>
      <c r="FCJ247" s="49"/>
      <c r="FCK247" s="49"/>
      <c r="FCL247" s="49"/>
      <c r="FCM247" s="49"/>
      <c r="FCN247" s="49"/>
      <c r="FCO247" s="49"/>
      <c r="FCP247" s="49"/>
      <c r="FCQ247" s="49"/>
      <c r="FCR247" s="49"/>
      <c r="FCS247" s="49"/>
      <c r="FCT247" s="49"/>
      <c r="FCU247" s="49"/>
      <c r="FCV247" s="49"/>
      <c r="FCW247" s="49"/>
      <c r="FCX247" s="49"/>
      <c r="FCY247" s="49"/>
      <c r="FCZ247" s="49"/>
      <c r="FDA247" s="49"/>
      <c r="FDB247" s="49"/>
      <c r="FDC247" s="49"/>
      <c r="FDD247" s="49"/>
      <c r="FDE247" s="49"/>
      <c r="FDF247" s="49"/>
      <c r="FDG247" s="49"/>
      <c r="FDH247" s="49"/>
      <c r="FDI247" s="49"/>
      <c r="FDJ247" s="49"/>
      <c r="FDK247" s="49"/>
      <c r="FDL247" s="49"/>
      <c r="FDM247" s="49"/>
      <c r="FDN247" s="49"/>
      <c r="FDO247" s="49"/>
      <c r="FDP247" s="49"/>
      <c r="FDQ247" s="49"/>
      <c r="FDR247" s="49"/>
      <c r="FDS247" s="49"/>
      <c r="FDT247" s="49"/>
      <c r="FDU247" s="49"/>
      <c r="FDV247" s="49"/>
      <c r="FDW247" s="49"/>
      <c r="FDX247" s="49"/>
      <c r="FDY247" s="49"/>
      <c r="FDZ247" s="49"/>
      <c r="FEA247" s="49"/>
      <c r="FEB247" s="49"/>
      <c r="FEC247" s="49"/>
      <c r="FED247" s="49"/>
      <c r="FEE247" s="49"/>
      <c r="FEF247" s="49"/>
      <c r="FEG247" s="49"/>
      <c r="FEH247" s="49"/>
      <c r="FEI247" s="49"/>
      <c r="FEJ247" s="49"/>
      <c r="FEK247" s="49"/>
      <c r="FEL247" s="49"/>
      <c r="FEM247" s="49"/>
      <c r="FEN247" s="49"/>
      <c r="FEO247" s="49"/>
      <c r="FEP247" s="49"/>
      <c r="FEQ247" s="49"/>
      <c r="FER247" s="49"/>
      <c r="FES247" s="49"/>
      <c r="FET247" s="49"/>
      <c r="FEU247" s="49"/>
      <c r="FEV247" s="49"/>
      <c r="FEW247" s="49"/>
      <c r="FEX247" s="49"/>
      <c r="FEY247" s="49"/>
      <c r="FEZ247" s="49"/>
      <c r="FFA247" s="49"/>
      <c r="FFB247" s="49"/>
      <c r="FFC247" s="49"/>
      <c r="FFD247" s="49"/>
      <c r="FFE247" s="49"/>
      <c r="FFF247" s="49"/>
      <c r="FFG247" s="49"/>
      <c r="FFH247" s="49"/>
      <c r="FFI247" s="49"/>
      <c r="FFJ247" s="49"/>
      <c r="FFK247" s="49"/>
      <c r="FFL247" s="49"/>
      <c r="FFM247" s="49"/>
      <c r="FFN247" s="49"/>
      <c r="FFO247" s="49"/>
      <c r="FFP247" s="49"/>
      <c r="FFQ247" s="49"/>
      <c r="FFR247" s="49"/>
      <c r="FFS247" s="49"/>
      <c r="FFT247" s="49"/>
      <c r="FFU247" s="49"/>
      <c r="FFV247" s="49"/>
      <c r="FFW247" s="49"/>
      <c r="FFX247" s="49"/>
      <c r="FFY247" s="49"/>
      <c r="FFZ247" s="49"/>
      <c r="FGA247" s="49"/>
      <c r="FGB247" s="49"/>
      <c r="FGC247" s="49"/>
      <c r="FGD247" s="49"/>
      <c r="FGE247" s="49"/>
      <c r="FGF247" s="49"/>
      <c r="FGG247" s="49"/>
      <c r="FGH247" s="49"/>
      <c r="FGI247" s="49"/>
      <c r="FGJ247" s="49"/>
      <c r="FGK247" s="49"/>
      <c r="FGL247" s="49"/>
      <c r="FGM247" s="49"/>
      <c r="FGN247" s="49"/>
      <c r="FGO247" s="49"/>
      <c r="FGP247" s="49"/>
      <c r="FGQ247" s="49"/>
      <c r="FGR247" s="49"/>
      <c r="FGS247" s="49"/>
      <c r="FGT247" s="49"/>
      <c r="FGU247" s="49"/>
      <c r="FGV247" s="49"/>
      <c r="FGW247" s="49"/>
      <c r="FGX247" s="49"/>
      <c r="FGY247" s="49"/>
      <c r="FGZ247" s="49"/>
      <c r="FHA247" s="49"/>
      <c r="FHB247" s="49"/>
      <c r="FHC247" s="49"/>
      <c r="FHD247" s="49"/>
      <c r="FHE247" s="49"/>
      <c r="FHF247" s="49"/>
      <c r="FHG247" s="49"/>
      <c r="FHH247" s="49"/>
      <c r="FHI247" s="49"/>
      <c r="FHJ247" s="49"/>
      <c r="FHK247" s="49"/>
      <c r="FHL247" s="49"/>
      <c r="FHM247" s="49"/>
      <c r="FHN247" s="49"/>
      <c r="FHO247" s="49"/>
      <c r="FHP247" s="49"/>
      <c r="FHQ247" s="49"/>
      <c r="FHR247" s="49"/>
      <c r="FHS247" s="49"/>
      <c r="FHT247" s="49"/>
      <c r="FHU247" s="49"/>
      <c r="FHV247" s="49"/>
      <c r="FHW247" s="49"/>
      <c r="FHX247" s="49"/>
      <c r="FHY247" s="49"/>
      <c r="FHZ247" s="49"/>
      <c r="FIA247" s="49"/>
      <c r="FIB247" s="49"/>
      <c r="FIC247" s="49"/>
      <c r="FID247" s="49"/>
      <c r="FIE247" s="49"/>
      <c r="FIF247" s="49"/>
      <c r="FIG247" s="49"/>
      <c r="FIH247" s="49"/>
      <c r="FII247" s="49"/>
      <c r="FIJ247" s="49"/>
      <c r="FIK247" s="49"/>
      <c r="FIL247" s="49"/>
      <c r="FIM247" s="49"/>
      <c r="FIN247" s="49"/>
      <c r="FIO247" s="49"/>
      <c r="FIP247" s="49"/>
      <c r="FIQ247" s="49"/>
      <c r="FIR247" s="49"/>
      <c r="FIS247" s="49"/>
      <c r="FIT247" s="49"/>
      <c r="FIU247" s="49"/>
      <c r="FIV247" s="49"/>
      <c r="FIW247" s="49"/>
      <c r="FIX247" s="49"/>
      <c r="FIY247" s="49"/>
      <c r="FIZ247" s="49"/>
      <c r="FJA247" s="49"/>
      <c r="FJB247" s="49"/>
      <c r="FJC247" s="49"/>
      <c r="FJD247" s="49"/>
      <c r="FJE247" s="49"/>
      <c r="FJF247" s="49"/>
      <c r="FJG247" s="49"/>
      <c r="FJH247" s="49"/>
      <c r="FJI247" s="49"/>
      <c r="FJJ247" s="49"/>
      <c r="FJK247" s="49"/>
      <c r="FJL247" s="49"/>
      <c r="FJM247" s="49"/>
      <c r="FJN247" s="49"/>
      <c r="FJO247" s="49"/>
      <c r="FJP247" s="49"/>
      <c r="FJQ247" s="49"/>
      <c r="FJR247" s="49"/>
      <c r="FJS247" s="49"/>
      <c r="FJT247" s="49"/>
      <c r="FJU247" s="49"/>
      <c r="FJV247" s="49"/>
      <c r="FJW247" s="49"/>
      <c r="FJX247" s="49"/>
      <c r="FJY247" s="49"/>
      <c r="FJZ247" s="49"/>
      <c r="FKA247" s="49"/>
      <c r="FKB247" s="49"/>
      <c r="FKC247" s="49"/>
      <c r="FKD247" s="49"/>
      <c r="FKE247" s="49"/>
      <c r="FKF247" s="49"/>
      <c r="FKG247" s="49"/>
      <c r="FKH247" s="49"/>
      <c r="FKI247" s="49"/>
      <c r="FKJ247" s="49"/>
      <c r="FKK247" s="49"/>
      <c r="FKL247" s="49"/>
      <c r="FKM247" s="49"/>
      <c r="FKN247" s="49"/>
      <c r="FKO247" s="49"/>
      <c r="FKP247" s="49"/>
      <c r="FKQ247" s="49"/>
      <c r="FKR247" s="49"/>
      <c r="FKS247" s="49"/>
      <c r="FKT247" s="49"/>
      <c r="FKU247" s="49"/>
      <c r="FKV247" s="49"/>
      <c r="FKW247" s="49"/>
      <c r="FKX247" s="49"/>
      <c r="FKY247" s="49"/>
      <c r="FKZ247" s="49"/>
      <c r="FLA247" s="49"/>
      <c r="FLB247" s="49"/>
      <c r="FLC247" s="49"/>
      <c r="FLD247" s="49"/>
      <c r="FLE247" s="49"/>
      <c r="FLF247" s="49"/>
      <c r="FLG247" s="49"/>
      <c r="FLH247" s="49"/>
      <c r="FLI247" s="49"/>
      <c r="FLJ247" s="49"/>
      <c r="FLK247" s="49"/>
      <c r="FLL247" s="49"/>
      <c r="FLM247" s="49"/>
      <c r="FLN247" s="49"/>
      <c r="FLO247" s="49"/>
      <c r="FLP247" s="49"/>
      <c r="FLQ247" s="49"/>
      <c r="FLR247" s="49"/>
      <c r="FLS247" s="49"/>
      <c r="FLT247" s="49"/>
      <c r="FLU247" s="49"/>
      <c r="FLV247" s="49"/>
      <c r="FLW247" s="49"/>
      <c r="FLX247" s="49"/>
      <c r="FLY247" s="49"/>
      <c r="FLZ247" s="49"/>
      <c r="FMA247" s="49"/>
      <c r="FMB247" s="49"/>
      <c r="FMC247" s="49"/>
      <c r="FMD247" s="49"/>
      <c r="FME247" s="49"/>
      <c r="FMF247" s="49"/>
      <c r="FMG247" s="49"/>
      <c r="FMH247" s="49"/>
      <c r="FMI247" s="49"/>
      <c r="FMJ247" s="49"/>
      <c r="FMK247" s="49"/>
      <c r="FML247" s="49"/>
      <c r="FMM247" s="49"/>
      <c r="FMN247" s="49"/>
      <c r="FMO247" s="49"/>
      <c r="FMP247" s="49"/>
      <c r="FMQ247" s="49"/>
      <c r="FMR247" s="49"/>
      <c r="FMS247" s="49"/>
      <c r="FMT247" s="49"/>
      <c r="FMU247" s="49"/>
      <c r="FMV247" s="49"/>
      <c r="FMW247" s="49"/>
      <c r="FMX247" s="49"/>
      <c r="FMY247" s="49"/>
      <c r="FMZ247" s="49"/>
      <c r="FNA247" s="49"/>
      <c r="FNB247" s="49"/>
      <c r="FNC247" s="49"/>
      <c r="FND247" s="49"/>
      <c r="FNE247" s="49"/>
      <c r="FNF247" s="49"/>
      <c r="FNG247" s="49"/>
      <c r="FNH247" s="49"/>
      <c r="FNI247" s="49"/>
      <c r="FNJ247" s="49"/>
      <c r="FNK247" s="49"/>
      <c r="FNL247" s="49"/>
      <c r="FNM247" s="49"/>
      <c r="FNN247" s="49"/>
      <c r="FNO247" s="49"/>
      <c r="FNP247" s="49"/>
      <c r="FNQ247" s="49"/>
      <c r="FNR247" s="49"/>
      <c r="FNS247" s="49"/>
      <c r="FNT247" s="49"/>
      <c r="FNU247" s="49"/>
      <c r="FNV247" s="49"/>
      <c r="FNW247" s="49"/>
      <c r="FNX247" s="49"/>
      <c r="FNY247" s="49"/>
      <c r="FNZ247" s="49"/>
      <c r="FOA247" s="49"/>
      <c r="FOB247" s="49"/>
      <c r="FOC247" s="49"/>
      <c r="FOD247" s="49"/>
      <c r="FOE247" s="49"/>
      <c r="FOF247" s="49"/>
      <c r="FOG247" s="49"/>
      <c r="FOH247" s="49"/>
      <c r="FOI247" s="49"/>
      <c r="FOJ247" s="49"/>
      <c r="FOK247" s="49"/>
      <c r="FOL247" s="49"/>
      <c r="FOM247" s="49"/>
      <c r="FON247" s="49"/>
      <c r="FOO247" s="49"/>
      <c r="FOP247" s="49"/>
      <c r="FOQ247" s="49"/>
      <c r="FOR247" s="49"/>
      <c r="FOS247" s="49"/>
      <c r="FOT247" s="49"/>
      <c r="FOU247" s="49"/>
      <c r="FOV247" s="49"/>
      <c r="FOW247" s="49"/>
      <c r="FOX247" s="49"/>
      <c r="FOY247" s="49"/>
      <c r="FOZ247" s="49"/>
      <c r="FPA247" s="49"/>
      <c r="FPB247" s="49"/>
      <c r="FPC247" s="49"/>
      <c r="FPD247" s="49"/>
      <c r="FPE247" s="49"/>
      <c r="FPF247" s="49"/>
      <c r="FPG247" s="49"/>
      <c r="FPH247" s="49"/>
      <c r="FPI247" s="49"/>
      <c r="FPJ247" s="49"/>
      <c r="FPK247" s="49"/>
      <c r="FPL247" s="49"/>
      <c r="FPM247" s="49"/>
      <c r="FPN247" s="49"/>
      <c r="FPO247" s="49"/>
      <c r="FPP247" s="49"/>
      <c r="FPQ247" s="49"/>
      <c r="FPR247" s="49"/>
      <c r="FPS247" s="49"/>
      <c r="FPT247" s="49"/>
      <c r="FPU247" s="49"/>
      <c r="FPV247" s="49"/>
      <c r="FPW247" s="49"/>
      <c r="FPX247" s="49"/>
      <c r="FPY247" s="49"/>
      <c r="FPZ247" s="49"/>
      <c r="FQA247" s="49"/>
      <c r="FQB247" s="49"/>
      <c r="FQC247" s="49"/>
      <c r="FQD247" s="49"/>
      <c r="FQE247" s="49"/>
      <c r="FQF247" s="49"/>
      <c r="FQG247" s="49"/>
      <c r="FQH247" s="49"/>
      <c r="FQI247" s="49"/>
      <c r="FQJ247" s="49"/>
      <c r="FQK247" s="49"/>
      <c r="FQL247" s="49"/>
      <c r="FQM247" s="49"/>
      <c r="FQN247" s="49"/>
      <c r="FQO247" s="49"/>
      <c r="FQP247" s="49"/>
      <c r="FQQ247" s="49"/>
      <c r="FQR247" s="49"/>
      <c r="FQS247" s="49"/>
      <c r="FQT247" s="49"/>
      <c r="FQU247" s="49"/>
      <c r="FQV247" s="49"/>
      <c r="FQW247" s="49"/>
      <c r="FQX247" s="49"/>
      <c r="FQY247" s="49"/>
      <c r="FQZ247" s="49"/>
      <c r="FRA247" s="49"/>
      <c r="FRB247" s="49"/>
      <c r="FRC247" s="49"/>
      <c r="FRD247" s="49"/>
      <c r="FRE247" s="49"/>
      <c r="FRF247" s="49"/>
      <c r="FRG247" s="49"/>
      <c r="FRH247" s="49"/>
      <c r="FRI247" s="49"/>
      <c r="FRJ247" s="49"/>
      <c r="FRK247" s="49"/>
      <c r="FRL247" s="49"/>
      <c r="FRM247" s="49"/>
      <c r="FRN247" s="49"/>
      <c r="FRO247" s="49"/>
      <c r="FRP247" s="49"/>
      <c r="FRQ247" s="49"/>
      <c r="FRR247" s="49"/>
      <c r="FRS247" s="49"/>
      <c r="FRT247" s="49"/>
      <c r="FRU247" s="49"/>
      <c r="FRV247" s="49"/>
      <c r="FRW247" s="49"/>
      <c r="FRX247" s="49"/>
      <c r="FRY247" s="49"/>
      <c r="FRZ247" s="49"/>
      <c r="FSA247" s="49"/>
      <c r="FSB247" s="49"/>
      <c r="FSC247" s="49"/>
      <c r="FSD247" s="49"/>
      <c r="FSE247" s="49"/>
      <c r="FSF247" s="49"/>
      <c r="FSG247" s="49"/>
      <c r="FSH247" s="49"/>
      <c r="FSI247" s="49"/>
      <c r="FSJ247" s="49"/>
      <c r="FSK247" s="49"/>
      <c r="FSL247" s="49"/>
      <c r="FSM247" s="49"/>
      <c r="FSN247" s="49"/>
      <c r="FSO247" s="49"/>
      <c r="FSP247" s="49"/>
      <c r="FSQ247" s="49"/>
      <c r="FSR247" s="49"/>
      <c r="FSS247" s="49"/>
      <c r="FST247" s="49"/>
      <c r="FSU247" s="49"/>
      <c r="FSV247" s="49"/>
      <c r="FSW247" s="49"/>
      <c r="FSX247" s="49"/>
      <c r="FSY247" s="49"/>
      <c r="FSZ247" s="49"/>
      <c r="FTA247" s="49"/>
      <c r="FTB247" s="49"/>
      <c r="FTC247" s="49"/>
      <c r="FTD247" s="49"/>
      <c r="FTE247" s="49"/>
      <c r="FTF247" s="49"/>
      <c r="FTG247" s="49"/>
      <c r="FTH247" s="49"/>
      <c r="FTI247" s="49"/>
      <c r="FTJ247" s="49"/>
      <c r="FTK247" s="49"/>
      <c r="FTL247" s="49"/>
      <c r="FTM247" s="49"/>
      <c r="FTN247" s="49"/>
      <c r="FTO247" s="49"/>
      <c r="FTP247" s="49"/>
      <c r="FTQ247" s="49"/>
      <c r="FTR247" s="49"/>
      <c r="FTS247" s="49"/>
      <c r="FTT247" s="49"/>
      <c r="FTU247" s="49"/>
      <c r="FTV247" s="49"/>
      <c r="FTW247" s="49"/>
      <c r="FTX247" s="49"/>
      <c r="FTY247" s="49"/>
      <c r="FTZ247" s="49"/>
      <c r="FUA247" s="49"/>
      <c r="FUB247" s="49"/>
      <c r="FUC247" s="49"/>
      <c r="FUD247" s="49"/>
      <c r="FUE247" s="49"/>
      <c r="FUF247" s="49"/>
      <c r="FUG247" s="49"/>
      <c r="FUH247" s="49"/>
      <c r="FUI247" s="49"/>
      <c r="FUJ247" s="49"/>
      <c r="FUK247" s="49"/>
      <c r="FUL247" s="49"/>
      <c r="FUM247" s="49"/>
      <c r="FUN247" s="49"/>
      <c r="FUO247" s="49"/>
      <c r="FUP247" s="49"/>
      <c r="FUQ247" s="49"/>
      <c r="FUR247" s="49"/>
      <c r="FUS247" s="49"/>
      <c r="FUT247" s="49"/>
      <c r="FUU247" s="49"/>
      <c r="FUV247" s="49"/>
      <c r="FUW247" s="49"/>
      <c r="FUX247" s="49"/>
      <c r="FUY247" s="49"/>
      <c r="FUZ247" s="49"/>
      <c r="FVA247" s="49"/>
      <c r="FVB247" s="49"/>
      <c r="FVC247" s="49"/>
      <c r="FVD247" s="49"/>
      <c r="FVE247" s="49"/>
      <c r="FVF247" s="49"/>
      <c r="FVG247" s="49"/>
      <c r="FVH247" s="49"/>
      <c r="FVI247" s="49"/>
      <c r="FVJ247" s="49"/>
      <c r="FVK247" s="49"/>
      <c r="FVL247" s="49"/>
      <c r="FVM247" s="49"/>
      <c r="FVN247" s="49"/>
      <c r="FVO247" s="49"/>
      <c r="FVP247" s="49"/>
      <c r="FVQ247" s="49"/>
      <c r="FVR247" s="49"/>
      <c r="FVS247" s="49"/>
      <c r="FVT247" s="49"/>
      <c r="FVU247" s="49"/>
      <c r="FVV247" s="49"/>
      <c r="FVW247" s="49"/>
      <c r="FVX247" s="49"/>
      <c r="FVY247" s="49"/>
      <c r="FVZ247" s="49"/>
      <c r="FWA247" s="49"/>
      <c r="FWB247" s="49"/>
      <c r="FWC247" s="49"/>
      <c r="FWD247" s="49"/>
      <c r="FWE247" s="49"/>
      <c r="FWF247" s="49"/>
      <c r="FWG247" s="49"/>
      <c r="FWH247" s="49"/>
      <c r="FWI247" s="49"/>
      <c r="FWJ247" s="49"/>
      <c r="FWK247" s="49"/>
      <c r="FWL247" s="49"/>
      <c r="FWM247" s="49"/>
      <c r="FWN247" s="49"/>
      <c r="FWO247" s="49"/>
      <c r="FWP247" s="49"/>
      <c r="FWQ247" s="49"/>
      <c r="FWR247" s="49"/>
      <c r="FWS247" s="49"/>
      <c r="FWT247" s="49"/>
      <c r="FWU247" s="49"/>
      <c r="FWV247" s="49"/>
      <c r="FWW247" s="49"/>
      <c r="FWX247" s="49"/>
      <c r="FWY247" s="49"/>
      <c r="FWZ247" s="49"/>
      <c r="FXA247" s="49"/>
      <c r="FXB247" s="49"/>
      <c r="FXC247" s="49"/>
      <c r="FXD247" s="49"/>
      <c r="FXE247" s="49"/>
      <c r="FXF247" s="49"/>
      <c r="FXG247" s="49"/>
      <c r="FXH247" s="49"/>
      <c r="FXI247" s="49"/>
      <c r="FXJ247" s="49"/>
      <c r="FXK247" s="49"/>
      <c r="FXL247" s="49"/>
      <c r="FXM247" s="49"/>
      <c r="FXN247" s="49"/>
      <c r="FXO247" s="49"/>
      <c r="FXP247" s="49"/>
      <c r="FXQ247" s="49"/>
      <c r="FXR247" s="49"/>
      <c r="FXS247" s="49"/>
      <c r="FXT247" s="49"/>
      <c r="FXU247" s="49"/>
      <c r="FXV247" s="49"/>
      <c r="FXW247" s="49"/>
      <c r="FXX247" s="49"/>
      <c r="FXY247" s="49"/>
      <c r="FXZ247" s="49"/>
      <c r="FYA247" s="49"/>
      <c r="FYB247" s="49"/>
      <c r="FYC247" s="49"/>
      <c r="FYD247" s="49"/>
      <c r="FYE247" s="49"/>
      <c r="FYF247" s="49"/>
      <c r="FYG247" s="49"/>
      <c r="FYH247" s="49"/>
      <c r="FYI247" s="49"/>
      <c r="FYJ247" s="49"/>
      <c r="FYK247" s="49"/>
      <c r="FYL247" s="49"/>
      <c r="FYM247" s="49"/>
      <c r="FYN247" s="49"/>
      <c r="FYO247" s="49"/>
      <c r="FYP247" s="49"/>
      <c r="FYQ247" s="49"/>
      <c r="FYR247" s="49"/>
      <c r="FYS247" s="49"/>
      <c r="FYT247" s="49"/>
      <c r="FYU247" s="49"/>
      <c r="FYV247" s="49"/>
      <c r="FYW247" s="49"/>
      <c r="FYX247" s="49"/>
      <c r="FYY247" s="49"/>
      <c r="FYZ247" s="49"/>
      <c r="FZA247" s="49"/>
      <c r="FZB247" s="49"/>
      <c r="FZC247" s="49"/>
      <c r="FZD247" s="49"/>
      <c r="FZE247" s="49"/>
      <c r="FZF247" s="49"/>
      <c r="FZG247" s="49"/>
      <c r="FZH247" s="49"/>
      <c r="FZI247" s="49"/>
      <c r="FZJ247" s="49"/>
      <c r="FZK247" s="49"/>
      <c r="FZL247" s="49"/>
      <c r="FZM247" s="49"/>
      <c r="FZN247" s="49"/>
      <c r="FZO247" s="49"/>
      <c r="FZP247" s="49"/>
      <c r="FZQ247" s="49"/>
      <c r="FZR247" s="49"/>
      <c r="FZS247" s="49"/>
      <c r="FZT247" s="49"/>
      <c r="FZU247" s="49"/>
      <c r="FZV247" s="49"/>
      <c r="FZW247" s="49"/>
      <c r="FZX247" s="49"/>
      <c r="FZY247" s="49"/>
      <c r="FZZ247" s="49"/>
      <c r="GAA247" s="49"/>
      <c r="GAB247" s="49"/>
      <c r="GAC247" s="49"/>
      <c r="GAD247" s="49"/>
      <c r="GAE247" s="49"/>
      <c r="GAF247" s="49"/>
      <c r="GAG247" s="49"/>
      <c r="GAH247" s="49"/>
      <c r="GAI247" s="49"/>
      <c r="GAJ247" s="49"/>
      <c r="GAK247" s="49"/>
      <c r="GAL247" s="49"/>
      <c r="GAM247" s="49"/>
      <c r="GAN247" s="49"/>
      <c r="GAO247" s="49"/>
      <c r="GAP247" s="49"/>
      <c r="GAQ247" s="49"/>
      <c r="GAR247" s="49"/>
      <c r="GAS247" s="49"/>
      <c r="GAT247" s="49"/>
      <c r="GAU247" s="49"/>
      <c r="GAV247" s="49"/>
      <c r="GAW247" s="49"/>
      <c r="GAX247" s="49"/>
      <c r="GAY247" s="49"/>
      <c r="GAZ247" s="49"/>
      <c r="GBA247" s="49"/>
      <c r="GBB247" s="49"/>
      <c r="GBC247" s="49"/>
      <c r="GBD247" s="49"/>
      <c r="GBE247" s="49"/>
      <c r="GBF247" s="49"/>
      <c r="GBG247" s="49"/>
      <c r="GBH247" s="49"/>
      <c r="GBI247" s="49"/>
      <c r="GBJ247" s="49"/>
      <c r="GBK247" s="49"/>
      <c r="GBL247" s="49"/>
      <c r="GBM247" s="49"/>
      <c r="GBN247" s="49"/>
      <c r="GBO247" s="49"/>
      <c r="GBP247" s="49"/>
      <c r="GBQ247" s="49"/>
      <c r="GBR247" s="49"/>
      <c r="GBS247" s="49"/>
      <c r="GBT247" s="49"/>
      <c r="GBU247" s="49"/>
      <c r="GBV247" s="49"/>
      <c r="GBW247" s="49"/>
      <c r="GBX247" s="49"/>
      <c r="GBY247" s="49"/>
      <c r="GBZ247" s="49"/>
      <c r="GCA247" s="49"/>
      <c r="GCB247" s="49"/>
      <c r="GCC247" s="49"/>
      <c r="GCD247" s="49"/>
      <c r="GCE247" s="49"/>
      <c r="GCF247" s="49"/>
      <c r="GCG247" s="49"/>
      <c r="GCH247" s="49"/>
      <c r="GCI247" s="49"/>
      <c r="GCJ247" s="49"/>
      <c r="GCK247" s="49"/>
      <c r="GCL247" s="49"/>
      <c r="GCM247" s="49"/>
      <c r="GCN247" s="49"/>
      <c r="GCO247" s="49"/>
      <c r="GCP247" s="49"/>
      <c r="GCQ247" s="49"/>
      <c r="GCR247" s="49"/>
      <c r="GCS247" s="49"/>
      <c r="GCT247" s="49"/>
      <c r="GCU247" s="49"/>
      <c r="GCV247" s="49"/>
      <c r="GCW247" s="49"/>
      <c r="GCX247" s="49"/>
      <c r="GCY247" s="49"/>
      <c r="GCZ247" s="49"/>
      <c r="GDA247" s="49"/>
      <c r="GDB247" s="49"/>
      <c r="GDC247" s="49"/>
      <c r="GDD247" s="49"/>
      <c r="GDE247" s="49"/>
      <c r="GDF247" s="49"/>
      <c r="GDG247" s="49"/>
      <c r="GDH247" s="49"/>
      <c r="GDI247" s="49"/>
      <c r="GDJ247" s="49"/>
      <c r="GDK247" s="49"/>
      <c r="GDL247" s="49"/>
      <c r="GDM247" s="49"/>
      <c r="GDN247" s="49"/>
      <c r="GDO247" s="49"/>
      <c r="GDP247" s="49"/>
      <c r="GDQ247" s="49"/>
      <c r="GDR247" s="49"/>
      <c r="GDS247" s="49"/>
      <c r="GDT247" s="49"/>
      <c r="GDU247" s="49"/>
      <c r="GDV247" s="49"/>
      <c r="GDW247" s="49"/>
      <c r="GDX247" s="49"/>
      <c r="GDY247" s="49"/>
      <c r="GDZ247" s="49"/>
      <c r="GEA247" s="49"/>
      <c r="GEB247" s="49"/>
      <c r="GEC247" s="49"/>
      <c r="GED247" s="49"/>
      <c r="GEE247" s="49"/>
      <c r="GEF247" s="49"/>
      <c r="GEG247" s="49"/>
      <c r="GEH247" s="49"/>
      <c r="GEI247" s="49"/>
      <c r="GEJ247" s="49"/>
      <c r="GEK247" s="49"/>
      <c r="GEL247" s="49"/>
      <c r="GEM247" s="49"/>
      <c r="GEN247" s="49"/>
      <c r="GEO247" s="49"/>
      <c r="GEP247" s="49"/>
      <c r="GEQ247" s="49"/>
      <c r="GER247" s="49"/>
      <c r="GES247" s="49"/>
      <c r="GET247" s="49"/>
      <c r="GEU247" s="49"/>
      <c r="GEV247" s="49"/>
      <c r="GEW247" s="49"/>
      <c r="GEX247" s="49"/>
      <c r="GEY247" s="49"/>
      <c r="GEZ247" s="49"/>
      <c r="GFA247" s="49"/>
      <c r="GFB247" s="49"/>
      <c r="GFC247" s="49"/>
      <c r="GFD247" s="49"/>
      <c r="GFE247" s="49"/>
      <c r="GFF247" s="49"/>
      <c r="GFG247" s="49"/>
      <c r="GFH247" s="49"/>
      <c r="GFI247" s="49"/>
      <c r="GFJ247" s="49"/>
      <c r="GFK247" s="49"/>
      <c r="GFL247" s="49"/>
      <c r="GFM247" s="49"/>
      <c r="GFN247" s="49"/>
      <c r="GFO247" s="49"/>
      <c r="GFP247" s="49"/>
      <c r="GFQ247" s="49"/>
      <c r="GFR247" s="49"/>
      <c r="GFS247" s="49"/>
      <c r="GFT247" s="49"/>
      <c r="GFU247" s="49"/>
      <c r="GFV247" s="49"/>
      <c r="GFW247" s="49"/>
      <c r="GFX247" s="49"/>
      <c r="GFY247" s="49"/>
      <c r="GFZ247" s="49"/>
      <c r="GGA247" s="49"/>
      <c r="GGB247" s="49"/>
      <c r="GGC247" s="49"/>
      <c r="GGD247" s="49"/>
      <c r="GGE247" s="49"/>
      <c r="GGF247" s="49"/>
      <c r="GGG247" s="49"/>
      <c r="GGH247" s="49"/>
      <c r="GGI247" s="49"/>
      <c r="GGJ247" s="49"/>
      <c r="GGK247" s="49"/>
      <c r="GGL247" s="49"/>
      <c r="GGM247" s="49"/>
      <c r="GGN247" s="49"/>
      <c r="GGO247" s="49"/>
      <c r="GGP247" s="49"/>
      <c r="GGQ247" s="49"/>
      <c r="GGR247" s="49"/>
      <c r="GGS247" s="49"/>
      <c r="GGT247" s="49"/>
      <c r="GGU247" s="49"/>
      <c r="GGV247" s="49"/>
      <c r="GGW247" s="49"/>
      <c r="GGX247" s="49"/>
      <c r="GGY247" s="49"/>
      <c r="GGZ247" s="49"/>
      <c r="GHA247" s="49"/>
      <c r="GHB247" s="49"/>
      <c r="GHC247" s="49"/>
      <c r="GHD247" s="49"/>
      <c r="GHE247" s="49"/>
      <c r="GHF247" s="49"/>
      <c r="GHG247" s="49"/>
      <c r="GHH247" s="49"/>
      <c r="GHI247" s="49"/>
      <c r="GHJ247" s="49"/>
      <c r="GHK247" s="49"/>
      <c r="GHL247" s="49"/>
      <c r="GHM247" s="49"/>
      <c r="GHN247" s="49"/>
      <c r="GHO247" s="49"/>
      <c r="GHP247" s="49"/>
      <c r="GHQ247" s="49"/>
      <c r="GHR247" s="49"/>
      <c r="GHS247" s="49"/>
      <c r="GHT247" s="49"/>
      <c r="GHU247" s="49"/>
      <c r="GHV247" s="49"/>
      <c r="GHW247" s="49"/>
      <c r="GHX247" s="49"/>
      <c r="GHY247" s="49"/>
      <c r="GHZ247" s="49"/>
      <c r="GIA247" s="49"/>
      <c r="GIB247" s="49"/>
      <c r="GIC247" s="49"/>
      <c r="GID247" s="49"/>
      <c r="GIE247" s="49"/>
      <c r="GIF247" s="49"/>
      <c r="GIG247" s="49"/>
      <c r="GIH247" s="49"/>
      <c r="GII247" s="49"/>
      <c r="GIJ247" s="49"/>
      <c r="GIK247" s="49"/>
      <c r="GIL247" s="49"/>
      <c r="GIM247" s="49"/>
      <c r="GIN247" s="49"/>
      <c r="GIO247" s="49"/>
      <c r="GIP247" s="49"/>
      <c r="GIQ247" s="49"/>
      <c r="GIR247" s="49"/>
      <c r="GIS247" s="49"/>
      <c r="GIT247" s="49"/>
      <c r="GIU247" s="49"/>
      <c r="GIV247" s="49"/>
      <c r="GIW247" s="49"/>
      <c r="GIX247" s="49"/>
      <c r="GIY247" s="49"/>
      <c r="GIZ247" s="49"/>
      <c r="GJA247" s="49"/>
      <c r="GJB247" s="49"/>
      <c r="GJC247" s="49"/>
      <c r="GJD247" s="49"/>
      <c r="GJE247" s="49"/>
      <c r="GJF247" s="49"/>
      <c r="GJG247" s="49"/>
      <c r="GJH247" s="49"/>
      <c r="GJI247" s="49"/>
      <c r="GJJ247" s="49"/>
      <c r="GJK247" s="49"/>
      <c r="GJL247" s="49"/>
      <c r="GJM247" s="49"/>
      <c r="GJN247" s="49"/>
      <c r="GJO247" s="49"/>
      <c r="GJP247" s="49"/>
      <c r="GJQ247" s="49"/>
      <c r="GJR247" s="49"/>
      <c r="GJS247" s="49"/>
      <c r="GJT247" s="49"/>
      <c r="GJU247" s="49"/>
      <c r="GJV247" s="49"/>
      <c r="GJW247" s="49"/>
      <c r="GJX247" s="49"/>
      <c r="GJY247" s="49"/>
      <c r="GJZ247" s="49"/>
      <c r="GKA247" s="49"/>
      <c r="GKB247" s="49"/>
      <c r="GKC247" s="49"/>
      <c r="GKD247" s="49"/>
      <c r="GKE247" s="49"/>
      <c r="GKF247" s="49"/>
      <c r="GKG247" s="49"/>
      <c r="GKH247" s="49"/>
      <c r="GKI247" s="49"/>
      <c r="GKJ247" s="49"/>
      <c r="GKK247" s="49"/>
      <c r="GKL247" s="49"/>
      <c r="GKM247" s="49"/>
      <c r="GKN247" s="49"/>
      <c r="GKO247" s="49"/>
      <c r="GKP247" s="49"/>
      <c r="GKQ247" s="49"/>
      <c r="GKR247" s="49"/>
      <c r="GKS247" s="49"/>
      <c r="GKT247" s="49"/>
      <c r="GKU247" s="49"/>
      <c r="GKV247" s="49"/>
      <c r="GKW247" s="49"/>
      <c r="GKX247" s="49"/>
      <c r="GKY247" s="49"/>
      <c r="GKZ247" s="49"/>
      <c r="GLA247" s="49"/>
      <c r="GLB247" s="49"/>
      <c r="GLC247" s="49"/>
      <c r="GLD247" s="49"/>
      <c r="GLE247" s="49"/>
      <c r="GLF247" s="49"/>
      <c r="GLG247" s="49"/>
      <c r="GLH247" s="49"/>
      <c r="GLI247" s="49"/>
      <c r="GLJ247" s="49"/>
      <c r="GLK247" s="49"/>
      <c r="GLL247" s="49"/>
      <c r="GLM247" s="49"/>
      <c r="GLN247" s="49"/>
      <c r="GLO247" s="49"/>
      <c r="GLP247" s="49"/>
      <c r="GLQ247" s="49"/>
      <c r="GLR247" s="49"/>
      <c r="GLS247" s="49"/>
      <c r="GLT247" s="49"/>
      <c r="GLU247" s="49"/>
      <c r="GLV247" s="49"/>
      <c r="GLW247" s="49"/>
      <c r="GLX247" s="49"/>
      <c r="GLY247" s="49"/>
      <c r="GLZ247" s="49"/>
      <c r="GMA247" s="49"/>
      <c r="GMB247" s="49"/>
      <c r="GMC247" s="49"/>
      <c r="GMD247" s="49"/>
      <c r="GME247" s="49"/>
      <c r="GMF247" s="49"/>
      <c r="GMG247" s="49"/>
      <c r="GMH247" s="49"/>
      <c r="GMI247" s="49"/>
      <c r="GMJ247" s="49"/>
      <c r="GMK247" s="49"/>
      <c r="GML247" s="49"/>
      <c r="GMM247" s="49"/>
      <c r="GMN247" s="49"/>
      <c r="GMO247" s="49"/>
      <c r="GMP247" s="49"/>
      <c r="GMQ247" s="49"/>
      <c r="GMR247" s="49"/>
      <c r="GMS247" s="49"/>
      <c r="GMT247" s="49"/>
      <c r="GMU247" s="49"/>
      <c r="GMV247" s="49"/>
      <c r="GMW247" s="49"/>
      <c r="GMX247" s="49"/>
      <c r="GMY247" s="49"/>
      <c r="GMZ247" s="49"/>
      <c r="GNA247" s="49"/>
      <c r="GNB247" s="49"/>
      <c r="GNC247" s="49"/>
      <c r="GND247" s="49"/>
      <c r="GNE247" s="49"/>
      <c r="GNF247" s="49"/>
      <c r="GNG247" s="49"/>
      <c r="GNH247" s="49"/>
      <c r="GNI247" s="49"/>
      <c r="GNJ247" s="49"/>
      <c r="GNK247" s="49"/>
      <c r="GNL247" s="49"/>
      <c r="GNM247" s="49"/>
      <c r="GNN247" s="49"/>
      <c r="GNO247" s="49"/>
      <c r="GNP247" s="49"/>
      <c r="GNQ247" s="49"/>
      <c r="GNR247" s="49"/>
      <c r="GNS247" s="49"/>
      <c r="GNT247" s="49"/>
      <c r="GNU247" s="49"/>
      <c r="GNV247" s="49"/>
      <c r="GNW247" s="49"/>
      <c r="GNX247" s="49"/>
      <c r="GNY247" s="49"/>
      <c r="GNZ247" s="49"/>
      <c r="GOA247" s="49"/>
      <c r="GOB247" s="49"/>
      <c r="GOC247" s="49"/>
      <c r="GOD247" s="49"/>
      <c r="GOE247" s="49"/>
      <c r="GOF247" s="49"/>
      <c r="GOG247" s="49"/>
      <c r="GOH247" s="49"/>
      <c r="GOI247" s="49"/>
      <c r="GOJ247" s="49"/>
      <c r="GOK247" s="49"/>
      <c r="GOL247" s="49"/>
      <c r="GOM247" s="49"/>
      <c r="GON247" s="49"/>
      <c r="GOO247" s="49"/>
      <c r="GOP247" s="49"/>
      <c r="GOQ247" s="49"/>
      <c r="GOR247" s="49"/>
      <c r="GOS247" s="49"/>
      <c r="GOT247" s="49"/>
      <c r="GOU247" s="49"/>
      <c r="GOV247" s="49"/>
      <c r="GOW247" s="49"/>
      <c r="GOX247" s="49"/>
      <c r="GOY247" s="49"/>
      <c r="GOZ247" s="49"/>
      <c r="GPA247" s="49"/>
      <c r="GPB247" s="49"/>
      <c r="GPC247" s="49"/>
      <c r="GPD247" s="49"/>
      <c r="GPE247" s="49"/>
      <c r="GPF247" s="49"/>
      <c r="GPG247" s="49"/>
      <c r="GPH247" s="49"/>
      <c r="GPI247" s="49"/>
      <c r="GPJ247" s="49"/>
      <c r="GPK247" s="49"/>
      <c r="GPL247" s="49"/>
      <c r="GPM247" s="49"/>
      <c r="GPN247" s="49"/>
      <c r="GPO247" s="49"/>
      <c r="GPP247" s="49"/>
      <c r="GPQ247" s="49"/>
      <c r="GPR247" s="49"/>
      <c r="GPS247" s="49"/>
      <c r="GPT247" s="49"/>
      <c r="GPU247" s="49"/>
      <c r="GPV247" s="49"/>
      <c r="GPW247" s="49"/>
      <c r="GPX247" s="49"/>
      <c r="GPY247" s="49"/>
      <c r="GPZ247" s="49"/>
      <c r="GQA247" s="49"/>
      <c r="GQB247" s="49"/>
      <c r="GQC247" s="49"/>
      <c r="GQD247" s="49"/>
      <c r="GQE247" s="49"/>
      <c r="GQF247" s="49"/>
      <c r="GQG247" s="49"/>
      <c r="GQH247" s="49"/>
      <c r="GQI247" s="49"/>
      <c r="GQJ247" s="49"/>
      <c r="GQK247" s="49"/>
      <c r="GQL247" s="49"/>
      <c r="GQM247" s="49"/>
      <c r="GQN247" s="49"/>
      <c r="GQO247" s="49"/>
      <c r="GQP247" s="49"/>
      <c r="GQQ247" s="49"/>
      <c r="GQR247" s="49"/>
      <c r="GQS247" s="49"/>
      <c r="GQT247" s="49"/>
      <c r="GQU247" s="49"/>
      <c r="GQV247" s="49"/>
      <c r="GQW247" s="49"/>
      <c r="GQX247" s="49"/>
      <c r="GQY247" s="49"/>
      <c r="GQZ247" s="49"/>
      <c r="GRA247" s="49"/>
      <c r="GRB247" s="49"/>
      <c r="GRC247" s="49"/>
      <c r="GRD247" s="49"/>
      <c r="GRE247" s="49"/>
      <c r="GRF247" s="49"/>
      <c r="GRG247" s="49"/>
      <c r="GRH247" s="49"/>
      <c r="GRI247" s="49"/>
      <c r="GRJ247" s="49"/>
      <c r="GRK247" s="49"/>
      <c r="GRL247" s="49"/>
      <c r="GRM247" s="49"/>
      <c r="GRN247" s="49"/>
      <c r="GRO247" s="49"/>
      <c r="GRP247" s="49"/>
      <c r="GRQ247" s="49"/>
      <c r="GRR247" s="49"/>
      <c r="GRS247" s="49"/>
      <c r="GRT247" s="49"/>
      <c r="GRU247" s="49"/>
      <c r="GRV247" s="49"/>
      <c r="GRW247" s="49"/>
      <c r="GRX247" s="49"/>
      <c r="GRY247" s="49"/>
      <c r="GRZ247" s="49"/>
      <c r="GSA247" s="49"/>
      <c r="GSB247" s="49"/>
      <c r="GSC247" s="49"/>
      <c r="GSD247" s="49"/>
      <c r="GSE247" s="49"/>
      <c r="GSF247" s="49"/>
      <c r="GSG247" s="49"/>
      <c r="GSH247" s="49"/>
      <c r="GSI247" s="49"/>
      <c r="GSJ247" s="49"/>
      <c r="GSK247" s="49"/>
      <c r="GSL247" s="49"/>
      <c r="GSM247" s="49"/>
      <c r="GSN247" s="49"/>
      <c r="GSO247" s="49"/>
      <c r="GSP247" s="49"/>
      <c r="GSQ247" s="49"/>
      <c r="GSR247" s="49"/>
      <c r="GSS247" s="49"/>
      <c r="GST247" s="49"/>
      <c r="GSU247" s="49"/>
      <c r="GSV247" s="49"/>
      <c r="GSW247" s="49"/>
      <c r="GSX247" s="49"/>
      <c r="GSY247" s="49"/>
      <c r="GSZ247" s="49"/>
      <c r="GTA247" s="49"/>
      <c r="GTB247" s="49"/>
      <c r="GTC247" s="49"/>
      <c r="GTD247" s="49"/>
      <c r="GTE247" s="49"/>
      <c r="GTF247" s="49"/>
      <c r="GTG247" s="49"/>
      <c r="GTH247" s="49"/>
      <c r="GTI247" s="49"/>
      <c r="GTJ247" s="49"/>
      <c r="GTK247" s="49"/>
      <c r="GTL247" s="49"/>
      <c r="GTM247" s="49"/>
      <c r="GTN247" s="49"/>
      <c r="GTO247" s="49"/>
      <c r="GTP247" s="49"/>
      <c r="GTQ247" s="49"/>
      <c r="GTR247" s="49"/>
      <c r="GTS247" s="49"/>
      <c r="GTT247" s="49"/>
      <c r="GTU247" s="49"/>
      <c r="GTV247" s="49"/>
      <c r="GTW247" s="49"/>
      <c r="GTX247" s="49"/>
      <c r="GTY247" s="49"/>
      <c r="GTZ247" s="49"/>
      <c r="GUA247" s="49"/>
      <c r="GUB247" s="49"/>
      <c r="GUC247" s="49"/>
      <c r="GUD247" s="49"/>
      <c r="GUE247" s="49"/>
      <c r="GUF247" s="49"/>
      <c r="GUG247" s="49"/>
      <c r="GUH247" s="49"/>
      <c r="GUI247" s="49"/>
      <c r="GUJ247" s="49"/>
      <c r="GUK247" s="49"/>
      <c r="GUL247" s="49"/>
      <c r="GUM247" s="49"/>
      <c r="GUN247" s="49"/>
      <c r="GUO247" s="49"/>
      <c r="GUP247" s="49"/>
      <c r="GUQ247" s="49"/>
      <c r="GUR247" s="49"/>
      <c r="GUS247" s="49"/>
      <c r="GUT247" s="49"/>
      <c r="GUU247" s="49"/>
      <c r="GUV247" s="49"/>
      <c r="GUW247" s="49"/>
      <c r="GUX247" s="49"/>
      <c r="GUY247" s="49"/>
      <c r="GUZ247" s="49"/>
      <c r="GVA247" s="49"/>
      <c r="GVB247" s="49"/>
      <c r="GVC247" s="49"/>
      <c r="GVD247" s="49"/>
      <c r="GVE247" s="49"/>
      <c r="GVF247" s="49"/>
      <c r="GVG247" s="49"/>
      <c r="GVH247" s="49"/>
      <c r="GVI247" s="49"/>
      <c r="GVJ247" s="49"/>
      <c r="GVK247" s="49"/>
      <c r="GVL247" s="49"/>
      <c r="GVM247" s="49"/>
      <c r="GVN247" s="49"/>
      <c r="GVO247" s="49"/>
      <c r="GVP247" s="49"/>
      <c r="GVQ247" s="49"/>
      <c r="GVR247" s="49"/>
      <c r="GVS247" s="49"/>
      <c r="GVT247" s="49"/>
      <c r="GVU247" s="49"/>
      <c r="GVV247" s="49"/>
      <c r="GVW247" s="49"/>
      <c r="GVX247" s="49"/>
      <c r="GVY247" s="49"/>
      <c r="GVZ247" s="49"/>
      <c r="GWA247" s="49"/>
      <c r="GWB247" s="49"/>
      <c r="GWC247" s="49"/>
      <c r="GWD247" s="49"/>
      <c r="GWE247" s="49"/>
      <c r="GWF247" s="49"/>
      <c r="GWG247" s="49"/>
      <c r="GWH247" s="49"/>
      <c r="GWI247" s="49"/>
      <c r="GWJ247" s="49"/>
      <c r="GWK247" s="49"/>
      <c r="GWL247" s="49"/>
      <c r="GWM247" s="49"/>
      <c r="GWN247" s="49"/>
      <c r="GWO247" s="49"/>
      <c r="GWP247" s="49"/>
      <c r="GWQ247" s="49"/>
      <c r="GWR247" s="49"/>
      <c r="GWS247" s="49"/>
      <c r="GWT247" s="49"/>
      <c r="GWU247" s="49"/>
      <c r="GWV247" s="49"/>
      <c r="GWW247" s="49"/>
      <c r="GWX247" s="49"/>
      <c r="GWY247" s="49"/>
      <c r="GWZ247" s="49"/>
      <c r="GXA247" s="49"/>
      <c r="GXB247" s="49"/>
      <c r="GXC247" s="49"/>
      <c r="GXD247" s="49"/>
      <c r="GXE247" s="49"/>
      <c r="GXF247" s="49"/>
      <c r="GXG247" s="49"/>
      <c r="GXH247" s="49"/>
      <c r="GXI247" s="49"/>
      <c r="GXJ247" s="49"/>
      <c r="GXK247" s="49"/>
      <c r="GXL247" s="49"/>
      <c r="GXM247" s="49"/>
      <c r="GXN247" s="49"/>
      <c r="GXO247" s="49"/>
      <c r="GXP247" s="49"/>
      <c r="GXQ247" s="49"/>
      <c r="GXR247" s="49"/>
      <c r="GXS247" s="49"/>
      <c r="GXT247" s="49"/>
      <c r="GXU247" s="49"/>
      <c r="GXV247" s="49"/>
      <c r="GXW247" s="49"/>
      <c r="GXX247" s="49"/>
      <c r="GXY247" s="49"/>
      <c r="GXZ247" s="49"/>
      <c r="GYA247" s="49"/>
      <c r="GYB247" s="49"/>
      <c r="GYC247" s="49"/>
      <c r="GYD247" s="49"/>
      <c r="GYE247" s="49"/>
      <c r="GYF247" s="49"/>
      <c r="GYG247" s="49"/>
      <c r="GYH247" s="49"/>
      <c r="GYI247" s="49"/>
      <c r="GYJ247" s="49"/>
      <c r="GYK247" s="49"/>
      <c r="GYL247" s="49"/>
      <c r="GYM247" s="49"/>
      <c r="GYN247" s="49"/>
      <c r="GYO247" s="49"/>
      <c r="GYP247" s="49"/>
      <c r="GYQ247" s="49"/>
      <c r="GYR247" s="49"/>
      <c r="GYS247" s="49"/>
      <c r="GYT247" s="49"/>
      <c r="GYU247" s="49"/>
      <c r="GYV247" s="49"/>
      <c r="GYW247" s="49"/>
      <c r="GYX247" s="49"/>
      <c r="GYY247" s="49"/>
      <c r="GYZ247" s="49"/>
      <c r="GZA247" s="49"/>
      <c r="GZB247" s="49"/>
      <c r="GZC247" s="49"/>
      <c r="GZD247" s="49"/>
      <c r="GZE247" s="49"/>
      <c r="GZF247" s="49"/>
      <c r="GZG247" s="49"/>
      <c r="GZH247" s="49"/>
      <c r="GZI247" s="49"/>
      <c r="GZJ247" s="49"/>
      <c r="GZK247" s="49"/>
      <c r="GZL247" s="49"/>
      <c r="GZM247" s="49"/>
      <c r="GZN247" s="49"/>
      <c r="GZO247" s="49"/>
      <c r="GZP247" s="49"/>
      <c r="GZQ247" s="49"/>
      <c r="GZR247" s="49"/>
      <c r="GZS247" s="49"/>
      <c r="GZT247" s="49"/>
      <c r="GZU247" s="49"/>
      <c r="GZV247" s="49"/>
      <c r="GZW247" s="49"/>
      <c r="GZX247" s="49"/>
      <c r="GZY247" s="49"/>
      <c r="GZZ247" s="49"/>
      <c r="HAA247" s="49"/>
      <c r="HAB247" s="49"/>
      <c r="HAC247" s="49"/>
      <c r="HAD247" s="49"/>
      <c r="HAE247" s="49"/>
      <c r="HAF247" s="49"/>
      <c r="HAG247" s="49"/>
      <c r="HAH247" s="49"/>
      <c r="HAI247" s="49"/>
      <c r="HAJ247" s="49"/>
      <c r="HAK247" s="49"/>
      <c r="HAL247" s="49"/>
      <c r="HAM247" s="49"/>
      <c r="HAN247" s="49"/>
      <c r="HAO247" s="49"/>
      <c r="HAP247" s="49"/>
      <c r="HAQ247" s="49"/>
      <c r="HAR247" s="49"/>
      <c r="HAS247" s="49"/>
      <c r="HAT247" s="49"/>
      <c r="HAU247" s="49"/>
      <c r="HAV247" s="49"/>
      <c r="HAW247" s="49"/>
      <c r="HAX247" s="49"/>
      <c r="HAY247" s="49"/>
      <c r="HAZ247" s="49"/>
      <c r="HBA247" s="49"/>
      <c r="HBB247" s="49"/>
      <c r="HBC247" s="49"/>
      <c r="HBD247" s="49"/>
      <c r="HBE247" s="49"/>
      <c r="HBF247" s="49"/>
      <c r="HBG247" s="49"/>
      <c r="HBH247" s="49"/>
      <c r="HBI247" s="49"/>
      <c r="HBJ247" s="49"/>
      <c r="HBK247" s="49"/>
      <c r="HBL247" s="49"/>
      <c r="HBM247" s="49"/>
      <c r="HBN247" s="49"/>
      <c r="HBO247" s="49"/>
      <c r="HBP247" s="49"/>
      <c r="HBQ247" s="49"/>
      <c r="HBR247" s="49"/>
      <c r="HBS247" s="49"/>
      <c r="HBT247" s="49"/>
      <c r="HBU247" s="49"/>
      <c r="HBV247" s="49"/>
      <c r="HBW247" s="49"/>
      <c r="HBX247" s="49"/>
      <c r="HBY247" s="49"/>
      <c r="HBZ247" s="49"/>
      <c r="HCA247" s="49"/>
      <c r="HCB247" s="49"/>
      <c r="HCC247" s="49"/>
      <c r="HCD247" s="49"/>
      <c r="HCE247" s="49"/>
      <c r="HCF247" s="49"/>
      <c r="HCG247" s="49"/>
      <c r="HCH247" s="49"/>
      <c r="HCI247" s="49"/>
      <c r="HCJ247" s="49"/>
      <c r="HCK247" s="49"/>
      <c r="HCL247" s="49"/>
      <c r="HCM247" s="49"/>
      <c r="HCN247" s="49"/>
      <c r="HCO247" s="49"/>
      <c r="HCP247" s="49"/>
      <c r="HCQ247" s="49"/>
      <c r="HCR247" s="49"/>
      <c r="HCS247" s="49"/>
      <c r="HCT247" s="49"/>
      <c r="HCU247" s="49"/>
      <c r="HCV247" s="49"/>
      <c r="HCW247" s="49"/>
      <c r="HCX247" s="49"/>
      <c r="HCY247" s="49"/>
      <c r="HCZ247" s="49"/>
      <c r="HDA247" s="49"/>
      <c r="HDB247" s="49"/>
      <c r="HDC247" s="49"/>
      <c r="HDD247" s="49"/>
      <c r="HDE247" s="49"/>
      <c r="HDF247" s="49"/>
      <c r="HDG247" s="49"/>
      <c r="HDH247" s="49"/>
      <c r="HDI247" s="49"/>
      <c r="HDJ247" s="49"/>
      <c r="HDK247" s="49"/>
      <c r="HDL247" s="49"/>
      <c r="HDM247" s="49"/>
      <c r="HDN247" s="49"/>
      <c r="HDO247" s="49"/>
      <c r="HDP247" s="49"/>
      <c r="HDQ247" s="49"/>
      <c r="HDR247" s="49"/>
      <c r="HDS247" s="49"/>
      <c r="HDT247" s="49"/>
      <c r="HDU247" s="49"/>
      <c r="HDV247" s="49"/>
      <c r="HDW247" s="49"/>
      <c r="HDX247" s="49"/>
      <c r="HDY247" s="49"/>
      <c r="HDZ247" s="49"/>
      <c r="HEA247" s="49"/>
      <c r="HEB247" s="49"/>
      <c r="HEC247" s="49"/>
      <c r="HED247" s="49"/>
      <c r="HEE247" s="49"/>
      <c r="HEF247" s="49"/>
      <c r="HEG247" s="49"/>
      <c r="HEH247" s="49"/>
      <c r="HEI247" s="49"/>
      <c r="HEJ247" s="49"/>
      <c r="HEK247" s="49"/>
      <c r="HEL247" s="49"/>
      <c r="HEM247" s="49"/>
      <c r="HEN247" s="49"/>
      <c r="HEO247" s="49"/>
      <c r="HEP247" s="49"/>
      <c r="HEQ247" s="49"/>
      <c r="HER247" s="49"/>
      <c r="HES247" s="49"/>
      <c r="HET247" s="49"/>
      <c r="HEU247" s="49"/>
      <c r="HEV247" s="49"/>
      <c r="HEW247" s="49"/>
      <c r="HEX247" s="49"/>
      <c r="HEY247" s="49"/>
      <c r="HEZ247" s="49"/>
      <c r="HFA247" s="49"/>
      <c r="HFB247" s="49"/>
      <c r="HFC247" s="49"/>
      <c r="HFD247" s="49"/>
      <c r="HFE247" s="49"/>
      <c r="HFF247" s="49"/>
      <c r="HFG247" s="49"/>
      <c r="HFH247" s="49"/>
      <c r="HFI247" s="49"/>
      <c r="HFJ247" s="49"/>
      <c r="HFK247" s="49"/>
      <c r="HFL247" s="49"/>
      <c r="HFM247" s="49"/>
      <c r="HFN247" s="49"/>
      <c r="HFO247" s="49"/>
      <c r="HFP247" s="49"/>
      <c r="HFQ247" s="49"/>
      <c r="HFR247" s="49"/>
      <c r="HFS247" s="49"/>
      <c r="HFT247" s="49"/>
      <c r="HFU247" s="49"/>
      <c r="HFV247" s="49"/>
      <c r="HFW247" s="49"/>
      <c r="HFX247" s="49"/>
      <c r="HFY247" s="49"/>
      <c r="HFZ247" s="49"/>
      <c r="HGA247" s="49"/>
      <c r="HGB247" s="49"/>
      <c r="HGC247" s="49"/>
      <c r="HGD247" s="49"/>
      <c r="HGE247" s="49"/>
      <c r="HGF247" s="49"/>
      <c r="HGG247" s="49"/>
      <c r="HGH247" s="49"/>
      <c r="HGI247" s="49"/>
      <c r="HGJ247" s="49"/>
      <c r="HGK247" s="49"/>
      <c r="HGL247" s="49"/>
      <c r="HGM247" s="49"/>
      <c r="HGN247" s="49"/>
      <c r="HGO247" s="49"/>
      <c r="HGP247" s="49"/>
      <c r="HGQ247" s="49"/>
      <c r="HGR247" s="49"/>
      <c r="HGS247" s="49"/>
      <c r="HGT247" s="49"/>
      <c r="HGU247" s="49"/>
      <c r="HGV247" s="49"/>
      <c r="HGW247" s="49"/>
      <c r="HGX247" s="49"/>
      <c r="HGY247" s="49"/>
      <c r="HGZ247" s="49"/>
      <c r="HHA247" s="49"/>
      <c r="HHB247" s="49"/>
      <c r="HHC247" s="49"/>
      <c r="HHD247" s="49"/>
      <c r="HHE247" s="49"/>
      <c r="HHF247" s="49"/>
      <c r="HHG247" s="49"/>
      <c r="HHH247" s="49"/>
      <c r="HHI247" s="49"/>
      <c r="HHJ247" s="49"/>
      <c r="HHK247" s="49"/>
      <c r="HHL247" s="49"/>
      <c r="HHM247" s="49"/>
      <c r="HHN247" s="49"/>
      <c r="HHO247" s="49"/>
      <c r="HHP247" s="49"/>
      <c r="HHQ247" s="49"/>
      <c r="HHR247" s="49"/>
      <c r="HHS247" s="49"/>
      <c r="HHT247" s="49"/>
      <c r="HHU247" s="49"/>
      <c r="HHV247" s="49"/>
      <c r="HHW247" s="49"/>
      <c r="HHX247" s="49"/>
      <c r="HHY247" s="49"/>
      <c r="HHZ247" s="49"/>
      <c r="HIA247" s="49"/>
      <c r="HIB247" s="49"/>
      <c r="HIC247" s="49"/>
      <c r="HID247" s="49"/>
      <c r="HIE247" s="49"/>
      <c r="HIF247" s="49"/>
      <c r="HIG247" s="49"/>
      <c r="HIH247" s="49"/>
      <c r="HII247" s="49"/>
      <c r="HIJ247" s="49"/>
      <c r="HIK247" s="49"/>
      <c r="HIL247" s="49"/>
      <c r="HIM247" s="49"/>
      <c r="HIN247" s="49"/>
      <c r="HIO247" s="49"/>
      <c r="HIP247" s="49"/>
      <c r="HIQ247" s="49"/>
      <c r="HIR247" s="49"/>
      <c r="HIS247" s="49"/>
      <c r="HIT247" s="49"/>
      <c r="HIU247" s="49"/>
      <c r="HIV247" s="49"/>
      <c r="HIW247" s="49"/>
      <c r="HIX247" s="49"/>
      <c r="HIY247" s="49"/>
      <c r="HIZ247" s="49"/>
      <c r="HJA247" s="49"/>
      <c r="HJB247" s="49"/>
      <c r="HJC247" s="49"/>
      <c r="HJD247" s="49"/>
      <c r="HJE247" s="49"/>
      <c r="HJF247" s="49"/>
      <c r="HJG247" s="49"/>
      <c r="HJH247" s="49"/>
      <c r="HJI247" s="49"/>
      <c r="HJJ247" s="49"/>
      <c r="HJK247" s="49"/>
      <c r="HJL247" s="49"/>
      <c r="HJM247" s="49"/>
      <c r="HJN247" s="49"/>
      <c r="HJO247" s="49"/>
      <c r="HJP247" s="49"/>
      <c r="HJQ247" s="49"/>
      <c r="HJR247" s="49"/>
      <c r="HJS247" s="49"/>
      <c r="HJT247" s="49"/>
      <c r="HJU247" s="49"/>
      <c r="HJV247" s="49"/>
      <c r="HJW247" s="49"/>
      <c r="HJX247" s="49"/>
      <c r="HJY247" s="49"/>
      <c r="HJZ247" s="49"/>
      <c r="HKA247" s="49"/>
      <c r="HKB247" s="49"/>
      <c r="HKC247" s="49"/>
      <c r="HKD247" s="49"/>
      <c r="HKE247" s="49"/>
      <c r="HKF247" s="49"/>
      <c r="HKG247" s="49"/>
      <c r="HKH247" s="49"/>
      <c r="HKI247" s="49"/>
      <c r="HKJ247" s="49"/>
      <c r="HKK247" s="49"/>
      <c r="HKL247" s="49"/>
      <c r="HKM247" s="49"/>
      <c r="HKN247" s="49"/>
      <c r="HKO247" s="49"/>
      <c r="HKP247" s="49"/>
      <c r="HKQ247" s="49"/>
      <c r="HKR247" s="49"/>
      <c r="HKS247" s="49"/>
      <c r="HKT247" s="49"/>
      <c r="HKU247" s="49"/>
      <c r="HKV247" s="49"/>
      <c r="HKW247" s="49"/>
      <c r="HKX247" s="49"/>
      <c r="HKY247" s="49"/>
      <c r="HKZ247" s="49"/>
      <c r="HLA247" s="49"/>
      <c r="HLB247" s="49"/>
      <c r="HLC247" s="49"/>
      <c r="HLD247" s="49"/>
      <c r="HLE247" s="49"/>
      <c r="HLF247" s="49"/>
      <c r="HLG247" s="49"/>
      <c r="HLH247" s="49"/>
      <c r="HLI247" s="49"/>
      <c r="HLJ247" s="49"/>
      <c r="HLK247" s="49"/>
      <c r="HLL247" s="49"/>
      <c r="HLM247" s="49"/>
      <c r="HLN247" s="49"/>
      <c r="HLO247" s="49"/>
      <c r="HLP247" s="49"/>
      <c r="HLQ247" s="49"/>
      <c r="HLR247" s="49"/>
      <c r="HLS247" s="49"/>
      <c r="HLT247" s="49"/>
      <c r="HLU247" s="49"/>
      <c r="HLV247" s="49"/>
      <c r="HLW247" s="49"/>
      <c r="HLX247" s="49"/>
      <c r="HLY247" s="49"/>
      <c r="HLZ247" s="49"/>
      <c r="HMA247" s="49"/>
      <c r="HMB247" s="49"/>
      <c r="HMC247" s="49"/>
      <c r="HMD247" s="49"/>
      <c r="HME247" s="49"/>
      <c r="HMF247" s="49"/>
      <c r="HMG247" s="49"/>
      <c r="HMH247" s="49"/>
      <c r="HMI247" s="49"/>
      <c r="HMJ247" s="49"/>
      <c r="HMK247" s="49"/>
      <c r="HML247" s="49"/>
      <c r="HMM247" s="49"/>
      <c r="HMN247" s="49"/>
      <c r="HMO247" s="49"/>
      <c r="HMP247" s="49"/>
      <c r="HMQ247" s="49"/>
      <c r="HMR247" s="49"/>
      <c r="HMS247" s="49"/>
      <c r="HMT247" s="49"/>
      <c r="HMU247" s="49"/>
      <c r="HMV247" s="49"/>
      <c r="HMW247" s="49"/>
      <c r="HMX247" s="49"/>
      <c r="HMY247" s="49"/>
      <c r="HMZ247" s="49"/>
      <c r="HNA247" s="49"/>
      <c r="HNB247" s="49"/>
      <c r="HNC247" s="49"/>
      <c r="HND247" s="49"/>
      <c r="HNE247" s="49"/>
      <c r="HNF247" s="49"/>
      <c r="HNG247" s="49"/>
      <c r="HNH247" s="49"/>
      <c r="HNI247" s="49"/>
      <c r="HNJ247" s="49"/>
      <c r="HNK247" s="49"/>
      <c r="HNL247" s="49"/>
      <c r="HNM247" s="49"/>
      <c r="HNN247" s="49"/>
      <c r="HNO247" s="49"/>
      <c r="HNP247" s="49"/>
      <c r="HNQ247" s="49"/>
      <c r="HNR247" s="49"/>
      <c r="HNS247" s="49"/>
      <c r="HNT247" s="49"/>
      <c r="HNU247" s="49"/>
      <c r="HNV247" s="49"/>
      <c r="HNW247" s="49"/>
      <c r="HNX247" s="49"/>
      <c r="HNY247" s="49"/>
      <c r="HNZ247" s="49"/>
      <c r="HOA247" s="49"/>
      <c r="HOB247" s="49"/>
      <c r="HOC247" s="49"/>
      <c r="HOD247" s="49"/>
      <c r="HOE247" s="49"/>
      <c r="HOF247" s="49"/>
      <c r="HOG247" s="49"/>
      <c r="HOH247" s="49"/>
      <c r="HOI247" s="49"/>
      <c r="HOJ247" s="49"/>
      <c r="HOK247" s="49"/>
      <c r="HOL247" s="49"/>
      <c r="HOM247" s="49"/>
      <c r="HON247" s="49"/>
      <c r="HOO247" s="49"/>
      <c r="HOP247" s="49"/>
      <c r="HOQ247" s="49"/>
      <c r="HOR247" s="49"/>
      <c r="HOS247" s="49"/>
      <c r="HOT247" s="49"/>
      <c r="HOU247" s="49"/>
      <c r="HOV247" s="49"/>
      <c r="HOW247" s="49"/>
      <c r="HOX247" s="49"/>
      <c r="HOY247" s="49"/>
      <c r="HOZ247" s="49"/>
      <c r="HPA247" s="49"/>
      <c r="HPB247" s="49"/>
      <c r="HPC247" s="49"/>
      <c r="HPD247" s="49"/>
      <c r="HPE247" s="49"/>
      <c r="HPF247" s="49"/>
      <c r="HPG247" s="49"/>
      <c r="HPH247" s="49"/>
      <c r="HPI247" s="49"/>
      <c r="HPJ247" s="49"/>
      <c r="HPK247" s="49"/>
      <c r="HPL247" s="49"/>
      <c r="HPM247" s="49"/>
      <c r="HPN247" s="49"/>
      <c r="HPO247" s="49"/>
      <c r="HPP247" s="49"/>
      <c r="HPQ247" s="49"/>
      <c r="HPR247" s="49"/>
      <c r="HPS247" s="49"/>
      <c r="HPT247" s="49"/>
      <c r="HPU247" s="49"/>
      <c r="HPV247" s="49"/>
      <c r="HPW247" s="49"/>
      <c r="HPX247" s="49"/>
      <c r="HPY247" s="49"/>
      <c r="HPZ247" s="49"/>
      <c r="HQA247" s="49"/>
      <c r="HQB247" s="49"/>
      <c r="HQC247" s="49"/>
      <c r="HQD247" s="49"/>
      <c r="HQE247" s="49"/>
      <c r="HQF247" s="49"/>
      <c r="HQG247" s="49"/>
      <c r="HQH247" s="49"/>
      <c r="HQI247" s="49"/>
      <c r="HQJ247" s="49"/>
      <c r="HQK247" s="49"/>
      <c r="HQL247" s="49"/>
      <c r="HQM247" s="49"/>
      <c r="HQN247" s="49"/>
      <c r="HQO247" s="49"/>
      <c r="HQP247" s="49"/>
      <c r="HQQ247" s="49"/>
      <c r="HQR247" s="49"/>
      <c r="HQS247" s="49"/>
      <c r="HQT247" s="49"/>
      <c r="HQU247" s="49"/>
      <c r="HQV247" s="49"/>
      <c r="HQW247" s="49"/>
      <c r="HQX247" s="49"/>
      <c r="HQY247" s="49"/>
      <c r="HQZ247" s="49"/>
      <c r="HRA247" s="49"/>
      <c r="HRB247" s="49"/>
      <c r="HRC247" s="49"/>
      <c r="HRD247" s="49"/>
      <c r="HRE247" s="49"/>
      <c r="HRF247" s="49"/>
      <c r="HRG247" s="49"/>
      <c r="HRH247" s="49"/>
      <c r="HRI247" s="49"/>
      <c r="HRJ247" s="49"/>
      <c r="HRK247" s="49"/>
      <c r="HRL247" s="49"/>
      <c r="HRM247" s="49"/>
      <c r="HRN247" s="49"/>
      <c r="HRO247" s="49"/>
      <c r="HRP247" s="49"/>
      <c r="HRQ247" s="49"/>
      <c r="HRR247" s="49"/>
      <c r="HRS247" s="49"/>
      <c r="HRT247" s="49"/>
      <c r="HRU247" s="49"/>
      <c r="HRV247" s="49"/>
      <c r="HRW247" s="49"/>
      <c r="HRX247" s="49"/>
      <c r="HRY247" s="49"/>
      <c r="HRZ247" s="49"/>
      <c r="HSA247" s="49"/>
      <c r="HSB247" s="49"/>
      <c r="HSC247" s="49"/>
      <c r="HSD247" s="49"/>
      <c r="HSE247" s="49"/>
      <c r="HSF247" s="49"/>
      <c r="HSG247" s="49"/>
      <c r="HSH247" s="49"/>
      <c r="HSI247" s="49"/>
      <c r="HSJ247" s="49"/>
      <c r="HSK247" s="49"/>
      <c r="HSL247" s="49"/>
      <c r="HSM247" s="49"/>
      <c r="HSN247" s="49"/>
      <c r="HSO247" s="49"/>
      <c r="HSP247" s="49"/>
      <c r="HSQ247" s="49"/>
      <c r="HSR247" s="49"/>
      <c r="HSS247" s="49"/>
      <c r="HST247" s="49"/>
      <c r="HSU247" s="49"/>
      <c r="HSV247" s="49"/>
      <c r="HSW247" s="49"/>
      <c r="HSX247" s="49"/>
      <c r="HSY247" s="49"/>
      <c r="HSZ247" s="49"/>
      <c r="HTA247" s="49"/>
      <c r="HTB247" s="49"/>
      <c r="HTC247" s="49"/>
      <c r="HTD247" s="49"/>
      <c r="HTE247" s="49"/>
      <c r="HTF247" s="49"/>
      <c r="HTG247" s="49"/>
      <c r="HTH247" s="49"/>
      <c r="HTI247" s="49"/>
      <c r="HTJ247" s="49"/>
      <c r="HTK247" s="49"/>
      <c r="HTL247" s="49"/>
      <c r="HTM247" s="49"/>
      <c r="HTN247" s="49"/>
      <c r="HTO247" s="49"/>
      <c r="HTP247" s="49"/>
      <c r="HTQ247" s="49"/>
      <c r="HTR247" s="49"/>
      <c r="HTS247" s="49"/>
      <c r="HTT247" s="49"/>
      <c r="HTU247" s="49"/>
      <c r="HTV247" s="49"/>
      <c r="HTW247" s="49"/>
      <c r="HTX247" s="49"/>
      <c r="HTY247" s="49"/>
      <c r="HTZ247" s="49"/>
      <c r="HUA247" s="49"/>
      <c r="HUB247" s="49"/>
      <c r="HUC247" s="49"/>
      <c r="HUD247" s="49"/>
      <c r="HUE247" s="49"/>
      <c r="HUF247" s="49"/>
      <c r="HUG247" s="49"/>
      <c r="HUH247" s="49"/>
      <c r="HUI247" s="49"/>
      <c r="HUJ247" s="49"/>
      <c r="HUK247" s="49"/>
      <c r="HUL247" s="49"/>
      <c r="HUM247" s="49"/>
      <c r="HUN247" s="49"/>
      <c r="HUO247" s="49"/>
      <c r="HUP247" s="49"/>
      <c r="HUQ247" s="49"/>
      <c r="HUR247" s="49"/>
      <c r="HUS247" s="49"/>
      <c r="HUT247" s="49"/>
      <c r="HUU247" s="49"/>
      <c r="HUV247" s="49"/>
      <c r="HUW247" s="49"/>
      <c r="HUX247" s="49"/>
      <c r="HUY247" s="49"/>
      <c r="HUZ247" s="49"/>
      <c r="HVA247" s="49"/>
      <c r="HVB247" s="49"/>
      <c r="HVC247" s="49"/>
      <c r="HVD247" s="49"/>
      <c r="HVE247" s="49"/>
      <c r="HVF247" s="49"/>
      <c r="HVG247" s="49"/>
      <c r="HVH247" s="49"/>
      <c r="HVI247" s="49"/>
      <c r="HVJ247" s="49"/>
      <c r="HVK247" s="49"/>
      <c r="HVL247" s="49"/>
      <c r="HVM247" s="49"/>
      <c r="HVN247" s="49"/>
      <c r="HVO247" s="49"/>
      <c r="HVP247" s="49"/>
      <c r="HVQ247" s="49"/>
      <c r="HVR247" s="49"/>
      <c r="HVS247" s="49"/>
      <c r="HVT247" s="49"/>
      <c r="HVU247" s="49"/>
      <c r="HVV247" s="49"/>
      <c r="HVW247" s="49"/>
      <c r="HVX247" s="49"/>
      <c r="HVY247" s="49"/>
      <c r="HVZ247" s="49"/>
      <c r="HWA247" s="49"/>
      <c r="HWB247" s="49"/>
      <c r="HWC247" s="49"/>
      <c r="HWD247" s="49"/>
      <c r="HWE247" s="49"/>
      <c r="HWF247" s="49"/>
      <c r="HWG247" s="49"/>
      <c r="HWH247" s="49"/>
      <c r="HWI247" s="49"/>
      <c r="HWJ247" s="49"/>
      <c r="HWK247" s="49"/>
      <c r="HWL247" s="49"/>
      <c r="HWM247" s="49"/>
      <c r="HWN247" s="49"/>
      <c r="HWO247" s="49"/>
      <c r="HWP247" s="49"/>
      <c r="HWQ247" s="49"/>
      <c r="HWR247" s="49"/>
      <c r="HWS247" s="49"/>
      <c r="HWT247" s="49"/>
      <c r="HWU247" s="49"/>
      <c r="HWV247" s="49"/>
      <c r="HWW247" s="49"/>
      <c r="HWX247" s="49"/>
      <c r="HWY247" s="49"/>
      <c r="HWZ247" s="49"/>
      <c r="HXA247" s="49"/>
      <c r="HXB247" s="49"/>
      <c r="HXC247" s="49"/>
      <c r="HXD247" s="49"/>
      <c r="HXE247" s="49"/>
      <c r="HXF247" s="49"/>
      <c r="HXG247" s="49"/>
      <c r="HXH247" s="49"/>
      <c r="HXI247" s="49"/>
      <c r="HXJ247" s="49"/>
      <c r="HXK247" s="49"/>
      <c r="HXL247" s="49"/>
      <c r="HXM247" s="49"/>
      <c r="HXN247" s="49"/>
      <c r="HXO247" s="49"/>
      <c r="HXP247" s="49"/>
      <c r="HXQ247" s="49"/>
      <c r="HXR247" s="49"/>
      <c r="HXS247" s="49"/>
      <c r="HXT247" s="49"/>
      <c r="HXU247" s="49"/>
      <c r="HXV247" s="49"/>
      <c r="HXW247" s="49"/>
      <c r="HXX247" s="49"/>
      <c r="HXY247" s="49"/>
      <c r="HXZ247" s="49"/>
      <c r="HYA247" s="49"/>
      <c r="HYB247" s="49"/>
      <c r="HYC247" s="49"/>
      <c r="HYD247" s="49"/>
      <c r="HYE247" s="49"/>
      <c r="HYF247" s="49"/>
      <c r="HYG247" s="49"/>
      <c r="HYH247" s="49"/>
      <c r="HYI247" s="49"/>
      <c r="HYJ247" s="49"/>
      <c r="HYK247" s="49"/>
      <c r="HYL247" s="49"/>
      <c r="HYM247" s="49"/>
      <c r="HYN247" s="49"/>
      <c r="HYO247" s="49"/>
      <c r="HYP247" s="49"/>
      <c r="HYQ247" s="49"/>
      <c r="HYR247" s="49"/>
      <c r="HYS247" s="49"/>
      <c r="HYT247" s="49"/>
      <c r="HYU247" s="49"/>
      <c r="HYV247" s="49"/>
      <c r="HYW247" s="49"/>
      <c r="HYX247" s="49"/>
      <c r="HYY247" s="49"/>
      <c r="HYZ247" s="49"/>
      <c r="HZA247" s="49"/>
      <c r="HZB247" s="49"/>
      <c r="HZC247" s="49"/>
      <c r="HZD247" s="49"/>
      <c r="HZE247" s="49"/>
      <c r="HZF247" s="49"/>
      <c r="HZG247" s="49"/>
      <c r="HZH247" s="49"/>
      <c r="HZI247" s="49"/>
      <c r="HZJ247" s="49"/>
      <c r="HZK247" s="49"/>
      <c r="HZL247" s="49"/>
      <c r="HZM247" s="49"/>
      <c r="HZN247" s="49"/>
      <c r="HZO247" s="49"/>
      <c r="HZP247" s="49"/>
      <c r="HZQ247" s="49"/>
      <c r="HZR247" s="49"/>
      <c r="HZS247" s="49"/>
      <c r="HZT247" s="49"/>
      <c r="HZU247" s="49"/>
      <c r="HZV247" s="49"/>
      <c r="HZW247" s="49"/>
      <c r="HZX247" s="49"/>
      <c r="HZY247" s="49"/>
      <c r="HZZ247" s="49"/>
      <c r="IAA247" s="49"/>
      <c r="IAB247" s="49"/>
      <c r="IAC247" s="49"/>
      <c r="IAD247" s="49"/>
      <c r="IAE247" s="49"/>
      <c r="IAF247" s="49"/>
      <c r="IAG247" s="49"/>
      <c r="IAH247" s="49"/>
      <c r="IAI247" s="49"/>
      <c r="IAJ247" s="49"/>
      <c r="IAK247" s="49"/>
      <c r="IAL247" s="49"/>
      <c r="IAM247" s="49"/>
      <c r="IAN247" s="49"/>
      <c r="IAO247" s="49"/>
      <c r="IAP247" s="49"/>
      <c r="IAQ247" s="49"/>
      <c r="IAR247" s="49"/>
      <c r="IAS247" s="49"/>
      <c r="IAT247" s="49"/>
      <c r="IAU247" s="49"/>
      <c r="IAV247" s="49"/>
      <c r="IAW247" s="49"/>
      <c r="IAX247" s="49"/>
      <c r="IAY247" s="49"/>
      <c r="IAZ247" s="49"/>
      <c r="IBA247" s="49"/>
      <c r="IBB247" s="49"/>
      <c r="IBC247" s="49"/>
      <c r="IBD247" s="49"/>
      <c r="IBE247" s="49"/>
      <c r="IBF247" s="49"/>
      <c r="IBG247" s="49"/>
      <c r="IBH247" s="49"/>
      <c r="IBI247" s="49"/>
      <c r="IBJ247" s="49"/>
      <c r="IBK247" s="49"/>
      <c r="IBL247" s="49"/>
      <c r="IBM247" s="49"/>
      <c r="IBN247" s="49"/>
      <c r="IBO247" s="49"/>
      <c r="IBP247" s="49"/>
      <c r="IBQ247" s="49"/>
      <c r="IBR247" s="49"/>
      <c r="IBS247" s="49"/>
      <c r="IBT247" s="49"/>
      <c r="IBU247" s="49"/>
      <c r="IBV247" s="49"/>
      <c r="IBW247" s="49"/>
      <c r="IBX247" s="49"/>
      <c r="IBY247" s="49"/>
      <c r="IBZ247" s="49"/>
      <c r="ICA247" s="49"/>
      <c r="ICB247" s="49"/>
      <c r="ICC247" s="49"/>
      <c r="ICD247" s="49"/>
      <c r="ICE247" s="49"/>
      <c r="ICF247" s="49"/>
      <c r="ICG247" s="49"/>
      <c r="ICH247" s="49"/>
      <c r="ICI247" s="49"/>
      <c r="ICJ247" s="49"/>
      <c r="ICK247" s="49"/>
      <c r="ICL247" s="49"/>
      <c r="ICM247" s="49"/>
      <c r="ICN247" s="49"/>
      <c r="ICO247" s="49"/>
      <c r="ICP247" s="49"/>
      <c r="ICQ247" s="49"/>
      <c r="ICR247" s="49"/>
      <c r="ICS247" s="49"/>
      <c r="ICT247" s="49"/>
      <c r="ICU247" s="49"/>
      <c r="ICV247" s="49"/>
      <c r="ICW247" s="49"/>
      <c r="ICX247" s="49"/>
      <c r="ICY247" s="49"/>
      <c r="ICZ247" s="49"/>
      <c r="IDA247" s="49"/>
      <c r="IDB247" s="49"/>
      <c r="IDC247" s="49"/>
      <c r="IDD247" s="49"/>
      <c r="IDE247" s="49"/>
      <c r="IDF247" s="49"/>
      <c r="IDG247" s="49"/>
      <c r="IDH247" s="49"/>
      <c r="IDI247" s="49"/>
      <c r="IDJ247" s="49"/>
      <c r="IDK247" s="49"/>
      <c r="IDL247" s="49"/>
      <c r="IDM247" s="49"/>
      <c r="IDN247" s="49"/>
      <c r="IDO247" s="49"/>
      <c r="IDP247" s="49"/>
      <c r="IDQ247" s="49"/>
      <c r="IDR247" s="49"/>
      <c r="IDS247" s="49"/>
      <c r="IDT247" s="49"/>
      <c r="IDU247" s="49"/>
      <c r="IDV247" s="49"/>
      <c r="IDW247" s="49"/>
      <c r="IDX247" s="49"/>
      <c r="IDY247" s="49"/>
      <c r="IDZ247" s="49"/>
      <c r="IEA247" s="49"/>
      <c r="IEB247" s="49"/>
      <c r="IEC247" s="49"/>
      <c r="IED247" s="49"/>
      <c r="IEE247" s="49"/>
      <c r="IEF247" s="49"/>
      <c r="IEG247" s="49"/>
      <c r="IEH247" s="49"/>
      <c r="IEI247" s="49"/>
      <c r="IEJ247" s="49"/>
      <c r="IEK247" s="49"/>
      <c r="IEL247" s="49"/>
      <c r="IEM247" s="49"/>
      <c r="IEN247" s="49"/>
      <c r="IEO247" s="49"/>
      <c r="IEP247" s="49"/>
      <c r="IEQ247" s="49"/>
      <c r="IER247" s="49"/>
      <c r="IES247" s="49"/>
      <c r="IET247" s="49"/>
      <c r="IEU247" s="49"/>
      <c r="IEV247" s="49"/>
      <c r="IEW247" s="49"/>
      <c r="IEX247" s="49"/>
      <c r="IEY247" s="49"/>
      <c r="IEZ247" s="49"/>
      <c r="IFA247" s="49"/>
      <c r="IFB247" s="49"/>
      <c r="IFC247" s="49"/>
      <c r="IFD247" s="49"/>
      <c r="IFE247" s="49"/>
      <c r="IFF247" s="49"/>
      <c r="IFG247" s="49"/>
      <c r="IFH247" s="49"/>
      <c r="IFI247" s="49"/>
      <c r="IFJ247" s="49"/>
      <c r="IFK247" s="49"/>
      <c r="IFL247" s="49"/>
      <c r="IFM247" s="49"/>
      <c r="IFN247" s="49"/>
      <c r="IFO247" s="49"/>
      <c r="IFP247" s="49"/>
      <c r="IFQ247" s="49"/>
      <c r="IFR247" s="49"/>
      <c r="IFS247" s="49"/>
      <c r="IFT247" s="49"/>
      <c r="IFU247" s="49"/>
      <c r="IFV247" s="49"/>
      <c r="IFW247" s="49"/>
      <c r="IFX247" s="49"/>
      <c r="IFY247" s="49"/>
      <c r="IFZ247" s="49"/>
      <c r="IGA247" s="49"/>
      <c r="IGB247" s="49"/>
      <c r="IGC247" s="49"/>
      <c r="IGD247" s="49"/>
      <c r="IGE247" s="49"/>
      <c r="IGF247" s="49"/>
      <c r="IGG247" s="49"/>
      <c r="IGH247" s="49"/>
      <c r="IGI247" s="49"/>
      <c r="IGJ247" s="49"/>
      <c r="IGK247" s="49"/>
      <c r="IGL247" s="49"/>
      <c r="IGM247" s="49"/>
      <c r="IGN247" s="49"/>
      <c r="IGO247" s="49"/>
      <c r="IGP247" s="49"/>
      <c r="IGQ247" s="49"/>
      <c r="IGR247" s="49"/>
      <c r="IGS247" s="49"/>
      <c r="IGT247" s="49"/>
      <c r="IGU247" s="49"/>
      <c r="IGV247" s="49"/>
      <c r="IGW247" s="49"/>
      <c r="IGX247" s="49"/>
      <c r="IGY247" s="49"/>
      <c r="IGZ247" s="49"/>
      <c r="IHA247" s="49"/>
      <c r="IHB247" s="49"/>
      <c r="IHC247" s="49"/>
      <c r="IHD247" s="49"/>
      <c r="IHE247" s="49"/>
      <c r="IHF247" s="49"/>
      <c r="IHG247" s="49"/>
      <c r="IHH247" s="49"/>
      <c r="IHI247" s="49"/>
      <c r="IHJ247" s="49"/>
      <c r="IHK247" s="49"/>
      <c r="IHL247" s="49"/>
      <c r="IHM247" s="49"/>
      <c r="IHN247" s="49"/>
      <c r="IHO247" s="49"/>
      <c r="IHP247" s="49"/>
      <c r="IHQ247" s="49"/>
      <c r="IHR247" s="49"/>
      <c r="IHS247" s="49"/>
      <c r="IHT247" s="49"/>
      <c r="IHU247" s="49"/>
      <c r="IHV247" s="49"/>
      <c r="IHW247" s="49"/>
      <c r="IHX247" s="49"/>
      <c r="IHY247" s="49"/>
      <c r="IHZ247" s="49"/>
      <c r="IIA247" s="49"/>
      <c r="IIB247" s="49"/>
      <c r="IIC247" s="49"/>
      <c r="IID247" s="49"/>
      <c r="IIE247" s="49"/>
      <c r="IIF247" s="49"/>
      <c r="IIG247" s="49"/>
      <c r="IIH247" s="49"/>
      <c r="III247" s="49"/>
      <c r="IIJ247" s="49"/>
      <c r="IIK247" s="49"/>
      <c r="IIL247" s="49"/>
      <c r="IIM247" s="49"/>
      <c r="IIN247" s="49"/>
      <c r="IIO247" s="49"/>
      <c r="IIP247" s="49"/>
      <c r="IIQ247" s="49"/>
      <c r="IIR247" s="49"/>
      <c r="IIS247" s="49"/>
      <c r="IIT247" s="49"/>
      <c r="IIU247" s="49"/>
      <c r="IIV247" s="49"/>
      <c r="IIW247" s="49"/>
      <c r="IIX247" s="49"/>
      <c r="IIY247" s="49"/>
      <c r="IIZ247" s="49"/>
      <c r="IJA247" s="49"/>
      <c r="IJB247" s="49"/>
      <c r="IJC247" s="49"/>
      <c r="IJD247" s="49"/>
      <c r="IJE247" s="49"/>
      <c r="IJF247" s="49"/>
      <c r="IJG247" s="49"/>
      <c r="IJH247" s="49"/>
      <c r="IJI247" s="49"/>
      <c r="IJJ247" s="49"/>
      <c r="IJK247" s="49"/>
      <c r="IJL247" s="49"/>
      <c r="IJM247" s="49"/>
      <c r="IJN247" s="49"/>
      <c r="IJO247" s="49"/>
      <c r="IJP247" s="49"/>
      <c r="IJQ247" s="49"/>
      <c r="IJR247" s="49"/>
      <c r="IJS247" s="49"/>
      <c r="IJT247" s="49"/>
      <c r="IJU247" s="49"/>
      <c r="IJV247" s="49"/>
      <c r="IJW247" s="49"/>
      <c r="IJX247" s="49"/>
      <c r="IJY247" s="49"/>
      <c r="IJZ247" s="49"/>
      <c r="IKA247" s="49"/>
      <c r="IKB247" s="49"/>
      <c r="IKC247" s="49"/>
      <c r="IKD247" s="49"/>
      <c r="IKE247" s="49"/>
      <c r="IKF247" s="49"/>
      <c r="IKG247" s="49"/>
      <c r="IKH247" s="49"/>
      <c r="IKI247" s="49"/>
      <c r="IKJ247" s="49"/>
      <c r="IKK247" s="49"/>
      <c r="IKL247" s="49"/>
      <c r="IKM247" s="49"/>
      <c r="IKN247" s="49"/>
      <c r="IKO247" s="49"/>
      <c r="IKP247" s="49"/>
      <c r="IKQ247" s="49"/>
      <c r="IKR247" s="49"/>
      <c r="IKS247" s="49"/>
      <c r="IKT247" s="49"/>
      <c r="IKU247" s="49"/>
      <c r="IKV247" s="49"/>
      <c r="IKW247" s="49"/>
      <c r="IKX247" s="49"/>
      <c r="IKY247" s="49"/>
      <c r="IKZ247" s="49"/>
      <c r="ILA247" s="49"/>
      <c r="ILB247" s="49"/>
      <c r="ILC247" s="49"/>
      <c r="ILD247" s="49"/>
      <c r="ILE247" s="49"/>
      <c r="ILF247" s="49"/>
      <c r="ILG247" s="49"/>
      <c r="ILH247" s="49"/>
      <c r="ILI247" s="49"/>
      <c r="ILJ247" s="49"/>
      <c r="ILK247" s="49"/>
      <c r="ILL247" s="49"/>
      <c r="ILM247" s="49"/>
      <c r="ILN247" s="49"/>
      <c r="ILO247" s="49"/>
      <c r="ILP247" s="49"/>
      <c r="ILQ247" s="49"/>
      <c r="ILR247" s="49"/>
      <c r="ILS247" s="49"/>
      <c r="ILT247" s="49"/>
      <c r="ILU247" s="49"/>
      <c r="ILV247" s="49"/>
      <c r="ILW247" s="49"/>
      <c r="ILX247" s="49"/>
      <c r="ILY247" s="49"/>
      <c r="ILZ247" s="49"/>
      <c r="IMA247" s="49"/>
      <c r="IMB247" s="49"/>
      <c r="IMC247" s="49"/>
      <c r="IMD247" s="49"/>
      <c r="IME247" s="49"/>
      <c r="IMF247" s="49"/>
      <c r="IMG247" s="49"/>
      <c r="IMH247" s="49"/>
      <c r="IMI247" s="49"/>
      <c r="IMJ247" s="49"/>
      <c r="IMK247" s="49"/>
      <c r="IML247" s="49"/>
      <c r="IMM247" s="49"/>
      <c r="IMN247" s="49"/>
      <c r="IMO247" s="49"/>
      <c r="IMP247" s="49"/>
      <c r="IMQ247" s="49"/>
      <c r="IMR247" s="49"/>
      <c r="IMS247" s="49"/>
      <c r="IMT247" s="49"/>
      <c r="IMU247" s="49"/>
      <c r="IMV247" s="49"/>
      <c r="IMW247" s="49"/>
      <c r="IMX247" s="49"/>
      <c r="IMY247" s="49"/>
      <c r="IMZ247" s="49"/>
      <c r="INA247" s="49"/>
      <c r="INB247" s="49"/>
      <c r="INC247" s="49"/>
      <c r="IND247" s="49"/>
      <c r="INE247" s="49"/>
      <c r="INF247" s="49"/>
      <c r="ING247" s="49"/>
      <c r="INH247" s="49"/>
      <c r="INI247" s="49"/>
      <c r="INJ247" s="49"/>
      <c r="INK247" s="49"/>
      <c r="INL247" s="49"/>
      <c r="INM247" s="49"/>
      <c r="INN247" s="49"/>
      <c r="INO247" s="49"/>
      <c r="INP247" s="49"/>
      <c r="INQ247" s="49"/>
      <c r="INR247" s="49"/>
      <c r="INS247" s="49"/>
      <c r="INT247" s="49"/>
      <c r="INU247" s="49"/>
      <c r="INV247" s="49"/>
      <c r="INW247" s="49"/>
      <c r="INX247" s="49"/>
      <c r="INY247" s="49"/>
      <c r="INZ247" s="49"/>
      <c r="IOA247" s="49"/>
      <c r="IOB247" s="49"/>
      <c r="IOC247" s="49"/>
      <c r="IOD247" s="49"/>
      <c r="IOE247" s="49"/>
      <c r="IOF247" s="49"/>
      <c r="IOG247" s="49"/>
      <c r="IOH247" s="49"/>
      <c r="IOI247" s="49"/>
      <c r="IOJ247" s="49"/>
      <c r="IOK247" s="49"/>
      <c r="IOL247" s="49"/>
      <c r="IOM247" s="49"/>
      <c r="ION247" s="49"/>
      <c r="IOO247" s="49"/>
      <c r="IOP247" s="49"/>
      <c r="IOQ247" s="49"/>
      <c r="IOR247" s="49"/>
      <c r="IOS247" s="49"/>
      <c r="IOT247" s="49"/>
      <c r="IOU247" s="49"/>
      <c r="IOV247" s="49"/>
      <c r="IOW247" s="49"/>
      <c r="IOX247" s="49"/>
      <c r="IOY247" s="49"/>
      <c r="IOZ247" s="49"/>
      <c r="IPA247" s="49"/>
      <c r="IPB247" s="49"/>
      <c r="IPC247" s="49"/>
      <c r="IPD247" s="49"/>
      <c r="IPE247" s="49"/>
      <c r="IPF247" s="49"/>
      <c r="IPG247" s="49"/>
      <c r="IPH247" s="49"/>
      <c r="IPI247" s="49"/>
      <c r="IPJ247" s="49"/>
      <c r="IPK247" s="49"/>
      <c r="IPL247" s="49"/>
      <c r="IPM247" s="49"/>
      <c r="IPN247" s="49"/>
      <c r="IPO247" s="49"/>
      <c r="IPP247" s="49"/>
      <c r="IPQ247" s="49"/>
      <c r="IPR247" s="49"/>
      <c r="IPS247" s="49"/>
      <c r="IPT247" s="49"/>
      <c r="IPU247" s="49"/>
      <c r="IPV247" s="49"/>
      <c r="IPW247" s="49"/>
      <c r="IPX247" s="49"/>
      <c r="IPY247" s="49"/>
      <c r="IPZ247" s="49"/>
      <c r="IQA247" s="49"/>
      <c r="IQB247" s="49"/>
      <c r="IQC247" s="49"/>
      <c r="IQD247" s="49"/>
      <c r="IQE247" s="49"/>
      <c r="IQF247" s="49"/>
      <c r="IQG247" s="49"/>
      <c r="IQH247" s="49"/>
      <c r="IQI247" s="49"/>
      <c r="IQJ247" s="49"/>
      <c r="IQK247" s="49"/>
      <c r="IQL247" s="49"/>
      <c r="IQM247" s="49"/>
      <c r="IQN247" s="49"/>
      <c r="IQO247" s="49"/>
      <c r="IQP247" s="49"/>
      <c r="IQQ247" s="49"/>
      <c r="IQR247" s="49"/>
      <c r="IQS247" s="49"/>
      <c r="IQT247" s="49"/>
      <c r="IQU247" s="49"/>
      <c r="IQV247" s="49"/>
      <c r="IQW247" s="49"/>
      <c r="IQX247" s="49"/>
      <c r="IQY247" s="49"/>
      <c r="IQZ247" s="49"/>
      <c r="IRA247" s="49"/>
      <c r="IRB247" s="49"/>
      <c r="IRC247" s="49"/>
      <c r="IRD247" s="49"/>
      <c r="IRE247" s="49"/>
      <c r="IRF247" s="49"/>
      <c r="IRG247" s="49"/>
      <c r="IRH247" s="49"/>
      <c r="IRI247" s="49"/>
      <c r="IRJ247" s="49"/>
      <c r="IRK247" s="49"/>
      <c r="IRL247" s="49"/>
      <c r="IRM247" s="49"/>
      <c r="IRN247" s="49"/>
      <c r="IRO247" s="49"/>
      <c r="IRP247" s="49"/>
      <c r="IRQ247" s="49"/>
      <c r="IRR247" s="49"/>
      <c r="IRS247" s="49"/>
      <c r="IRT247" s="49"/>
      <c r="IRU247" s="49"/>
      <c r="IRV247" s="49"/>
      <c r="IRW247" s="49"/>
      <c r="IRX247" s="49"/>
      <c r="IRY247" s="49"/>
      <c r="IRZ247" s="49"/>
      <c r="ISA247" s="49"/>
      <c r="ISB247" s="49"/>
      <c r="ISC247" s="49"/>
      <c r="ISD247" s="49"/>
      <c r="ISE247" s="49"/>
      <c r="ISF247" s="49"/>
      <c r="ISG247" s="49"/>
      <c r="ISH247" s="49"/>
      <c r="ISI247" s="49"/>
      <c r="ISJ247" s="49"/>
      <c r="ISK247" s="49"/>
      <c r="ISL247" s="49"/>
      <c r="ISM247" s="49"/>
      <c r="ISN247" s="49"/>
      <c r="ISO247" s="49"/>
      <c r="ISP247" s="49"/>
      <c r="ISQ247" s="49"/>
      <c r="ISR247" s="49"/>
      <c r="ISS247" s="49"/>
      <c r="IST247" s="49"/>
      <c r="ISU247" s="49"/>
      <c r="ISV247" s="49"/>
      <c r="ISW247" s="49"/>
      <c r="ISX247" s="49"/>
      <c r="ISY247" s="49"/>
      <c r="ISZ247" s="49"/>
      <c r="ITA247" s="49"/>
      <c r="ITB247" s="49"/>
      <c r="ITC247" s="49"/>
      <c r="ITD247" s="49"/>
      <c r="ITE247" s="49"/>
      <c r="ITF247" s="49"/>
      <c r="ITG247" s="49"/>
      <c r="ITH247" s="49"/>
      <c r="ITI247" s="49"/>
      <c r="ITJ247" s="49"/>
      <c r="ITK247" s="49"/>
      <c r="ITL247" s="49"/>
      <c r="ITM247" s="49"/>
      <c r="ITN247" s="49"/>
      <c r="ITO247" s="49"/>
      <c r="ITP247" s="49"/>
      <c r="ITQ247" s="49"/>
      <c r="ITR247" s="49"/>
      <c r="ITS247" s="49"/>
      <c r="ITT247" s="49"/>
      <c r="ITU247" s="49"/>
      <c r="ITV247" s="49"/>
      <c r="ITW247" s="49"/>
      <c r="ITX247" s="49"/>
      <c r="ITY247" s="49"/>
      <c r="ITZ247" s="49"/>
      <c r="IUA247" s="49"/>
      <c r="IUB247" s="49"/>
      <c r="IUC247" s="49"/>
      <c r="IUD247" s="49"/>
      <c r="IUE247" s="49"/>
      <c r="IUF247" s="49"/>
      <c r="IUG247" s="49"/>
      <c r="IUH247" s="49"/>
      <c r="IUI247" s="49"/>
      <c r="IUJ247" s="49"/>
      <c r="IUK247" s="49"/>
      <c r="IUL247" s="49"/>
      <c r="IUM247" s="49"/>
      <c r="IUN247" s="49"/>
      <c r="IUO247" s="49"/>
      <c r="IUP247" s="49"/>
      <c r="IUQ247" s="49"/>
      <c r="IUR247" s="49"/>
      <c r="IUS247" s="49"/>
      <c r="IUT247" s="49"/>
      <c r="IUU247" s="49"/>
      <c r="IUV247" s="49"/>
      <c r="IUW247" s="49"/>
      <c r="IUX247" s="49"/>
      <c r="IUY247" s="49"/>
      <c r="IUZ247" s="49"/>
      <c r="IVA247" s="49"/>
      <c r="IVB247" s="49"/>
      <c r="IVC247" s="49"/>
      <c r="IVD247" s="49"/>
      <c r="IVE247" s="49"/>
      <c r="IVF247" s="49"/>
      <c r="IVG247" s="49"/>
      <c r="IVH247" s="49"/>
      <c r="IVI247" s="49"/>
      <c r="IVJ247" s="49"/>
      <c r="IVK247" s="49"/>
      <c r="IVL247" s="49"/>
      <c r="IVM247" s="49"/>
      <c r="IVN247" s="49"/>
      <c r="IVO247" s="49"/>
      <c r="IVP247" s="49"/>
      <c r="IVQ247" s="49"/>
      <c r="IVR247" s="49"/>
      <c r="IVS247" s="49"/>
      <c r="IVT247" s="49"/>
      <c r="IVU247" s="49"/>
      <c r="IVV247" s="49"/>
      <c r="IVW247" s="49"/>
      <c r="IVX247" s="49"/>
      <c r="IVY247" s="49"/>
      <c r="IVZ247" s="49"/>
      <c r="IWA247" s="49"/>
      <c r="IWB247" s="49"/>
      <c r="IWC247" s="49"/>
      <c r="IWD247" s="49"/>
      <c r="IWE247" s="49"/>
      <c r="IWF247" s="49"/>
      <c r="IWG247" s="49"/>
      <c r="IWH247" s="49"/>
      <c r="IWI247" s="49"/>
      <c r="IWJ247" s="49"/>
      <c r="IWK247" s="49"/>
      <c r="IWL247" s="49"/>
      <c r="IWM247" s="49"/>
      <c r="IWN247" s="49"/>
      <c r="IWO247" s="49"/>
      <c r="IWP247" s="49"/>
      <c r="IWQ247" s="49"/>
      <c r="IWR247" s="49"/>
      <c r="IWS247" s="49"/>
      <c r="IWT247" s="49"/>
      <c r="IWU247" s="49"/>
      <c r="IWV247" s="49"/>
      <c r="IWW247" s="49"/>
      <c r="IWX247" s="49"/>
      <c r="IWY247" s="49"/>
      <c r="IWZ247" s="49"/>
      <c r="IXA247" s="49"/>
      <c r="IXB247" s="49"/>
      <c r="IXC247" s="49"/>
      <c r="IXD247" s="49"/>
      <c r="IXE247" s="49"/>
      <c r="IXF247" s="49"/>
      <c r="IXG247" s="49"/>
      <c r="IXH247" s="49"/>
      <c r="IXI247" s="49"/>
      <c r="IXJ247" s="49"/>
      <c r="IXK247" s="49"/>
      <c r="IXL247" s="49"/>
      <c r="IXM247" s="49"/>
      <c r="IXN247" s="49"/>
      <c r="IXO247" s="49"/>
      <c r="IXP247" s="49"/>
      <c r="IXQ247" s="49"/>
      <c r="IXR247" s="49"/>
      <c r="IXS247" s="49"/>
      <c r="IXT247" s="49"/>
      <c r="IXU247" s="49"/>
      <c r="IXV247" s="49"/>
      <c r="IXW247" s="49"/>
      <c r="IXX247" s="49"/>
      <c r="IXY247" s="49"/>
      <c r="IXZ247" s="49"/>
      <c r="IYA247" s="49"/>
      <c r="IYB247" s="49"/>
      <c r="IYC247" s="49"/>
      <c r="IYD247" s="49"/>
      <c r="IYE247" s="49"/>
      <c r="IYF247" s="49"/>
      <c r="IYG247" s="49"/>
      <c r="IYH247" s="49"/>
      <c r="IYI247" s="49"/>
      <c r="IYJ247" s="49"/>
      <c r="IYK247" s="49"/>
      <c r="IYL247" s="49"/>
      <c r="IYM247" s="49"/>
      <c r="IYN247" s="49"/>
      <c r="IYO247" s="49"/>
      <c r="IYP247" s="49"/>
      <c r="IYQ247" s="49"/>
      <c r="IYR247" s="49"/>
      <c r="IYS247" s="49"/>
      <c r="IYT247" s="49"/>
      <c r="IYU247" s="49"/>
      <c r="IYV247" s="49"/>
      <c r="IYW247" s="49"/>
      <c r="IYX247" s="49"/>
      <c r="IYY247" s="49"/>
      <c r="IYZ247" s="49"/>
      <c r="IZA247" s="49"/>
      <c r="IZB247" s="49"/>
      <c r="IZC247" s="49"/>
      <c r="IZD247" s="49"/>
      <c r="IZE247" s="49"/>
      <c r="IZF247" s="49"/>
      <c r="IZG247" s="49"/>
      <c r="IZH247" s="49"/>
      <c r="IZI247" s="49"/>
      <c r="IZJ247" s="49"/>
      <c r="IZK247" s="49"/>
      <c r="IZL247" s="49"/>
      <c r="IZM247" s="49"/>
      <c r="IZN247" s="49"/>
      <c r="IZO247" s="49"/>
      <c r="IZP247" s="49"/>
      <c r="IZQ247" s="49"/>
      <c r="IZR247" s="49"/>
      <c r="IZS247" s="49"/>
      <c r="IZT247" s="49"/>
      <c r="IZU247" s="49"/>
      <c r="IZV247" s="49"/>
      <c r="IZW247" s="49"/>
      <c r="IZX247" s="49"/>
      <c r="IZY247" s="49"/>
      <c r="IZZ247" s="49"/>
      <c r="JAA247" s="49"/>
      <c r="JAB247" s="49"/>
      <c r="JAC247" s="49"/>
      <c r="JAD247" s="49"/>
      <c r="JAE247" s="49"/>
      <c r="JAF247" s="49"/>
      <c r="JAG247" s="49"/>
      <c r="JAH247" s="49"/>
      <c r="JAI247" s="49"/>
      <c r="JAJ247" s="49"/>
      <c r="JAK247" s="49"/>
      <c r="JAL247" s="49"/>
      <c r="JAM247" s="49"/>
      <c r="JAN247" s="49"/>
      <c r="JAO247" s="49"/>
      <c r="JAP247" s="49"/>
      <c r="JAQ247" s="49"/>
      <c r="JAR247" s="49"/>
      <c r="JAS247" s="49"/>
      <c r="JAT247" s="49"/>
      <c r="JAU247" s="49"/>
      <c r="JAV247" s="49"/>
      <c r="JAW247" s="49"/>
      <c r="JAX247" s="49"/>
      <c r="JAY247" s="49"/>
      <c r="JAZ247" s="49"/>
      <c r="JBA247" s="49"/>
      <c r="JBB247" s="49"/>
      <c r="JBC247" s="49"/>
      <c r="JBD247" s="49"/>
      <c r="JBE247" s="49"/>
      <c r="JBF247" s="49"/>
      <c r="JBG247" s="49"/>
      <c r="JBH247" s="49"/>
      <c r="JBI247" s="49"/>
      <c r="JBJ247" s="49"/>
      <c r="JBK247" s="49"/>
      <c r="JBL247" s="49"/>
      <c r="JBM247" s="49"/>
      <c r="JBN247" s="49"/>
      <c r="JBO247" s="49"/>
      <c r="JBP247" s="49"/>
      <c r="JBQ247" s="49"/>
      <c r="JBR247" s="49"/>
      <c r="JBS247" s="49"/>
      <c r="JBT247" s="49"/>
      <c r="JBU247" s="49"/>
      <c r="JBV247" s="49"/>
      <c r="JBW247" s="49"/>
      <c r="JBX247" s="49"/>
      <c r="JBY247" s="49"/>
      <c r="JBZ247" s="49"/>
      <c r="JCA247" s="49"/>
      <c r="JCB247" s="49"/>
      <c r="JCC247" s="49"/>
      <c r="JCD247" s="49"/>
      <c r="JCE247" s="49"/>
      <c r="JCF247" s="49"/>
      <c r="JCG247" s="49"/>
      <c r="JCH247" s="49"/>
      <c r="JCI247" s="49"/>
      <c r="JCJ247" s="49"/>
      <c r="JCK247" s="49"/>
      <c r="JCL247" s="49"/>
      <c r="JCM247" s="49"/>
      <c r="JCN247" s="49"/>
      <c r="JCO247" s="49"/>
      <c r="JCP247" s="49"/>
      <c r="JCQ247" s="49"/>
      <c r="JCR247" s="49"/>
      <c r="JCS247" s="49"/>
      <c r="JCT247" s="49"/>
      <c r="JCU247" s="49"/>
      <c r="JCV247" s="49"/>
      <c r="JCW247" s="49"/>
      <c r="JCX247" s="49"/>
      <c r="JCY247" s="49"/>
      <c r="JCZ247" s="49"/>
      <c r="JDA247" s="49"/>
      <c r="JDB247" s="49"/>
      <c r="JDC247" s="49"/>
      <c r="JDD247" s="49"/>
      <c r="JDE247" s="49"/>
      <c r="JDF247" s="49"/>
      <c r="JDG247" s="49"/>
      <c r="JDH247" s="49"/>
      <c r="JDI247" s="49"/>
      <c r="JDJ247" s="49"/>
      <c r="JDK247" s="49"/>
      <c r="JDL247" s="49"/>
      <c r="JDM247" s="49"/>
      <c r="JDN247" s="49"/>
      <c r="JDO247" s="49"/>
      <c r="JDP247" s="49"/>
      <c r="JDQ247" s="49"/>
      <c r="JDR247" s="49"/>
      <c r="JDS247" s="49"/>
      <c r="JDT247" s="49"/>
      <c r="JDU247" s="49"/>
      <c r="JDV247" s="49"/>
      <c r="JDW247" s="49"/>
      <c r="JDX247" s="49"/>
      <c r="JDY247" s="49"/>
      <c r="JDZ247" s="49"/>
      <c r="JEA247" s="49"/>
      <c r="JEB247" s="49"/>
      <c r="JEC247" s="49"/>
      <c r="JED247" s="49"/>
      <c r="JEE247" s="49"/>
      <c r="JEF247" s="49"/>
      <c r="JEG247" s="49"/>
      <c r="JEH247" s="49"/>
      <c r="JEI247" s="49"/>
      <c r="JEJ247" s="49"/>
      <c r="JEK247" s="49"/>
      <c r="JEL247" s="49"/>
      <c r="JEM247" s="49"/>
      <c r="JEN247" s="49"/>
      <c r="JEO247" s="49"/>
      <c r="JEP247" s="49"/>
      <c r="JEQ247" s="49"/>
      <c r="JER247" s="49"/>
      <c r="JES247" s="49"/>
      <c r="JET247" s="49"/>
      <c r="JEU247" s="49"/>
      <c r="JEV247" s="49"/>
      <c r="JEW247" s="49"/>
      <c r="JEX247" s="49"/>
      <c r="JEY247" s="49"/>
      <c r="JEZ247" s="49"/>
      <c r="JFA247" s="49"/>
      <c r="JFB247" s="49"/>
      <c r="JFC247" s="49"/>
      <c r="JFD247" s="49"/>
      <c r="JFE247" s="49"/>
      <c r="JFF247" s="49"/>
      <c r="JFG247" s="49"/>
      <c r="JFH247" s="49"/>
      <c r="JFI247" s="49"/>
      <c r="JFJ247" s="49"/>
      <c r="JFK247" s="49"/>
      <c r="JFL247" s="49"/>
      <c r="JFM247" s="49"/>
      <c r="JFN247" s="49"/>
      <c r="JFO247" s="49"/>
      <c r="JFP247" s="49"/>
      <c r="JFQ247" s="49"/>
      <c r="JFR247" s="49"/>
      <c r="JFS247" s="49"/>
      <c r="JFT247" s="49"/>
      <c r="JFU247" s="49"/>
      <c r="JFV247" s="49"/>
      <c r="JFW247" s="49"/>
      <c r="JFX247" s="49"/>
      <c r="JFY247" s="49"/>
      <c r="JFZ247" s="49"/>
      <c r="JGA247" s="49"/>
      <c r="JGB247" s="49"/>
      <c r="JGC247" s="49"/>
      <c r="JGD247" s="49"/>
      <c r="JGE247" s="49"/>
      <c r="JGF247" s="49"/>
      <c r="JGG247" s="49"/>
      <c r="JGH247" s="49"/>
      <c r="JGI247" s="49"/>
      <c r="JGJ247" s="49"/>
      <c r="JGK247" s="49"/>
      <c r="JGL247" s="49"/>
      <c r="JGM247" s="49"/>
      <c r="JGN247" s="49"/>
      <c r="JGO247" s="49"/>
      <c r="JGP247" s="49"/>
      <c r="JGQ247" s="49"/>
      <c r="JGR247" s="49"/>
      <c r="JGS247" s="49"/>
      <c r="JGT247" s="49"/>
      <c r="JGU247" s="49"/>
      <c r="JGV247" s="49"/>
      <c r="JGW247" s="49"/>
      <c r="JGX247" s="49"/>
      <c r="JGY247" s="49"/>
      <c r="JGZ247" s="49"/>
      <c r="JHA247" s="49"/>
      <c r="JHB247" s="49"/>
      <c r="JHC247" s="49"/>
      <c r="JHD247" s="49"/>
      <c r="JHE247" s="49"/>
      <c r="JHF247" s="49"/>
      <c r="JHG247" s="49"/>
      <c r="JHH247" s="49"/>
      <c r="JHI247" s="49"/>
      <c r="JHJ247" s="49"/>
      <c r="JHK247" s="49"/>
      <c r="JHL247" s="49"/>
      <c r="JHM247" s="49"/>
      <c r="JHN247" s="49"/>
      <c r="JHO247" s="49"/>
      <c r="JHP247" s="49"/>
      <c r="JHQ247" s="49"/>
      <c r="JHR247" s="49"/>
      <c r="JHS247" s="49"/>
      <c r="JHT247" s="49"/>
      <c r="JHU247" s="49"/>
      <c r="JHV247" s="49"/>
      <c r="JHW247" s="49"/>
      <c r="JHX247" s="49"/>
      <c r="JHY247" s="49"/>
      <c r="JHZ247" s="49"/>
      <c r="JIA247" s="49"/>
      <c r="JIB247" s="49"/>
      <c r="JIC247" s="49"/>
      <c r="JID247" s="49"/>
      <c r="JIE247" s="49"/>
      <c r="JIF247" s="49"/>
      <c r="JIG247" s="49"/>
      <c r="JIH247" s="49"/>
      <c r="JII247" s="49"/>
      <c r="JIJ247" s="49"/>
      <c r="JIK247" s="49"/>
      <c r="JIL247" s="49"/>
      <c r="JIM247" s="49"/>
      <c r="JIN247" s="49"/>
      <c r="JIO247" s="49"/>
      <c r="JIP247" s="49"/>
      <c r="JIQ247" s="49"/>
      <c r="JIR247" s="49"/>
      <c r="JIS247" s="49"/>
      <c r="JIT247" s="49"/>
      <c r="JIU247" s="49"/>
      <c r="JIV247" s="49"/>
      <c r="JIW247" s="49"/>
      <c r="JIX247" s="49"/>
      <c r="JIY247" s="49"/>
      <c r="JIZ247" s="49"/>
      <c r="JJA247" s="49"/>
      <c r="JJB247" s="49"/>
      <c r="JJC247" s="49"/>
      <c r="JJD247" s="49"/>
      <c r="JJE247" s="49"/>
      <c r="JJF247" s="49"/>
      <c r="JJG247" s="49"/>
      <c r="JJH247" s="49"/>
      <c r="JJI247" s="49"/>
      <c r="JJJ247" s="49"/>
      <c r="JJK247" s="49"/>
      <c r="JJL247" s="49"/>
      <c r="JJM247" s="49"/>
      <c r="JJN247" s="49"/>
      <c r="JJO247" s="49"/>
      <c r="JJP247" s="49"/>
      <c r="JJQ247" s="49"/>
      <c r="JJR247" s="49"/>
      <c r="JJS247" s="49"/>
      <c r="JJT247" s="49"/>
      <c r="JJU247" s="49"/>
      <c r="JJV247" s="49"/>
      <c r="JJW247" s="49"/>
      <c r="JJX247" s="49"/>
      <c r="JJY247" s="49"/>
      <c r="JJZ247" s="49"/>
      <c r="JKA247" s="49"/>
      <c r="JKB247" s="49"/>
      <c r="JKC247" s="49"/>
      <c r="JKD247" s="49"/>
      <c r="JKE247" s="49"/>
      <c r="JKF247" s="49"/>
      <c r="JKG247" s="49"/>
      <c r="JKH247" s="49"/>
      <c r="JKI247" s="49"/>
      <c r="JKJ247" s="49"/>
      <c r="JKK247" s="49"/>
      <c r="JKL247" s="49"/>
      <c r="JKM247" s="49"/>
      <c r="JKN247" s="49"/>
      <c r="JKO247" s="49"/>
      <c r="JKP247" s="49"/>
      <c r="JKQ247" s="49"/>
      <c r="JKR247" s="49"/>
      <c r="JKS247" s="49"/>
      <c r="JKT247" s="49"/>
      <c r="JKU247" s="49"/>
      <c r="JKV247" s="49"/>
      <c r="JKW247" s="49"/>
      <c r="JKX247" s="49"/>
      <c r="JKY247" s="49"/>
      <c r="JKZ247" s="49"/>
      <c r="JLA247" s="49"/>
      <c r="JLB247" s="49"/>
      <c r="JLC247" s="49"/>
      <c r="JLD247" s="49"/>
      <c r="JLE247" s="49"/>
      <c r="JLF247" s="49"/>
      <c r="JLG247" s="49"/>
      <c r="JLH247" s="49"/>
      <c r="JLI247" s="49"/>
      <c r="JLJ247" s="49"/>
      <c r="JLK247" s="49"/>
      <c r="JLL247" s="49"/>
      <c r="JLM247" s="49"/>
      <c r="JLN247" s="49"/>
      <c r="JLO247" s="49"/>
      <c r="JLP247" s="49"/>
      <c r="JLQ247" s="49"/>
      <c r="JLR247" s="49"/>
      <c r="JLS247" s="49"/>
      <c r="JLT247" s="49"/>
      <c r="JLU247" s="49"/>
      <c r="JLV247" s="49"/>
      <c r="JLW247" s="49"/>
      <c r="JLX247" s="49"/>
      <c r="JLY247" s="49"/>
      <c r="JLZ247" s="49"/>
      <c r="JMA247" s="49"/>
      <c r="JMB247" s="49"/>
      <c r="JMC247" s="49"/>
      <c r="JMD247" s="49"/>
      <c r="JME247" s="49"/>
      <c r="JMF247" s="49"/>
      <c r="JMG247" s="49"/>
      <c r="JMH247" s="49"/>
      <c r="JMI247" s="49"/>
      <c r="JMJ247" s="49"/>
      <c r="JMK247" s="49"/>
      <c r="JML247" s="49"/>
      <c r="JMM247" s="49"/>
      <c r="JMN247" s="49"/>
      <c r="JMO247" s="49"/>
      <c r="JMP247" s="49"/>
      <c r="JMQ247" s="49"/>
      <c r="JMR247" s="49"/>
      <c r="JMS247" s="49"/>
      <c r="JMT247" s="49"/>
      <c r="JMU247" s="49"/>
      <c r="JMV247" s="49"/>
      <c r="JMW247" s="49"/>
      <c r="JMX247" s="49"/>
      <c r="JMY247" s="49"/>
      <c r="JMZ247" s="49"/>
      <c r="JNA247" s="49"/>
      <c r="JNB247" s="49"/>
      <c r="JNC247" s="49"/>
      <c r="JND247" s="49"/>
      <c r="JNE247" s="49"/>
      <c r="JNF247" s="49"/>
      <c r="JNG247" s="49"/>
      <c r="JNH247" s="49"/>
      <c r="JNI247" s="49"/>
      <c r="JNJ247" s="49"/>
      <c r="JNK247" s="49"/>
      <c r="JNL247" s="49"/>
      <c r="JNM247" s="49"/>
      <c r="JNN247" s="49"/>
      <c r="JNO247" s="49"/>
      <c r="JNP247" s="49"/>
      <c r="JNQ247" s="49"/>
      <c r="JNR247" s="49"/>
      <c r="JNS247" s="49"/>
      <c r="JNT247" s="49"/>
      <c r="JNU247" s="49"/>
      <c r="JNV247" s="49"/>
      <c r="JNW247" s="49"/>
      <c r="JNX247" s="49"/>
      <c r="JNY247" s="49"/>
      <c r="JNZ247" s="49"/>
      <c r="JOA247" s="49"/>
      <c r="JOB247" s="49"/>
      <c r="JOC247" s="49"/>
      <c r="JOD247" s="49"/>
      <c r="JOE247" s="49"/>
      <c r="JOF247" s="49"/>
      <c r="JOG247" s="49"/>
      <c r="JOH247" s="49"/>
      <c r="JOI247" s="49"/>
      <c r="JOJ247" s="49"/>
      <c r="JOK247" s="49"/>
      <c r="JOL247" s="49"/>
      <c r="JOM247" s="49"/>
      <c r="JON247" s="49"/>
      <c r="JOO247" s="49"/>
      <c r="JOP247" s="49"/>
      <c r="JOQ247" s="49"/>
      <c r="JOR247" s="49"/>
      <c r="JOS247" s="49"/>
      <c r="JOT247" s="49"/>
      <c r="JOU247" s="49"/>
      <c r="JOV247" s="49"/>
      <c r="JOW247" s="49"/>
      <c r="JOX247" s="49"/>
      <c r="JOY247" s="49"/>
      <c r="JOZ247" s="49"/>
      <c r="JPA247" s="49"/>
      <c r="JPB247" s="49"/>
      <c r="JPC247" s="49"/>
      <c r="JPD247" s="49"/>
      <c r="JPE247" s="49"/>
      <c r="JPF247" s="49"/>
      <c r="JPG247" s="49"/>
      <c r="JPH247" s="49"/>
      <c r="JPI247" s="49"/>
      <c r="JPJ247" s="49"/>
      <c r="JPK247" s="49"/>
      <c r="JPL247" s="49"/>
      <c r="JPM247" s="49"/>
      <c r="JPN247" s="49"/>
      <c r="JPO247" s="49"/>
      <c r="JPP247" s="49"/>
      <c r="JPQ247" s="49"/>
      <c r="JPR247" s="49"/>
      <c r="JPS247" s="49"/>
      <c r="JPT247" s="49"/>
      <c r="JPU247" s="49"/>
      <c r="JPV247" s="49"/>
      <c r="JPW247" s="49"/>
      <c r="JPX247" s="49"/>
      <c r="JPY247" s="49"/>
      <c r="JPZ247" s="49"/>
      <c r="JQA247" s="49"/>
      <c r="JQB247" s="49"/>
      <c r="JQC247" s="49"/>
      <c r="JQD247" s="49"/>
      <c r="JQE247" s="49"/>
      <c r="JQF247" s="49"/>
      <c r="JQG247" s="49"/>
      <c r="JQH247" s="49"/>
      <c r="JQI247" s="49"/>
      <c r="JQJ247" s="49"/>
      <c r="JQK247" s="49"/>
      <c r="JQL247" s="49"/>
      <c r="JQM247" s="49"/>
      <c r="JQN247" s="49"/>
      <c r="JQO247" s="49"/>
      <c r="JQP247" s="49"/>
      <c r="JQQ247" s="49"/>
      <c r="JQR247" s="49"/>
      <c r="JQS247" s="49"/>
      <c r="JQT247" s="49"/>
      <c r="JQU247" s="49"/>
      <c r="JQV247" s="49"/>
      <c r="JQW247" s="49"/>
      <c r="JQX247" s="49"/>
      <c r="JQY247" s="49"/>
      <c r="JQZ247" s="49"/>
      <c r="JRA247" s="49"/>
      <c r="JRB247" s="49"/>
      <c r="JRC247" s="49"/>
      <c r="JRD247" s="49"/>
      <c r="JRE247" s="49"/>
      <c r="JRF247" s="49"/>
      <c r="JRG247" s="49"/>
      <c r="JRH247" s="49"/>
      <c r="JRI247" s="49"/>
      <c r="JRJ247" s="49"/>
      <c r="JRK247" s="49"/>
      <c r="JRL247" s="49"/>
      <c r="JRM247" s="49"/>
      <c r="JRN247" s="49"/>
      <c r="JRO247" s="49"/>
      <c r="JRP247" s="49"/>
      <c r="JRQ247" s="49"/>
      <c r="JRR247" s="49"/>
      <c r="JRS247" s="49"/>
      <c r="JRT247" s="49"/>
      <c r="JRU247" s="49"/>
      <c r="JRV247" s="49"/>
      <c r="JRW247" s="49"/>
      <c r="JRX247" s="49"/>
      <c r="JRY247" s="49"/>
      <c r="JRZ247" s="49"/>
      <c r="JSA247" s="49"/>
      <c r="JSB247" s="49"/>
      <c r="JSC247" s="49"/>
      <c r="JSD247" s="49"/>
      <c r="JSE247" s="49"/>
      <c r="JSF247" s="49"/>
      <c r="JSG247" s="49"/>
      <c r="JSH247" s="49"/>
      <c r="JSI247" s="49"/>
      <c r="JSJ247" s="49"/>
      <c r="JSK247" s="49"/>
      <c r="JSL247" s="49"/>
      <c r="JSM247" s="49"/>
      <c r="JSN247" s="49"/>
      <c r="JSO247" s="49"/>
      <c r="JSP247" s="49"/>
      <c r="JSQ247" s="49"/>
      <c r="JSR247" s="49"/>
      <c r="JSS247" s="49"/>
      <c r="JST247" s="49"/>
      <c r="JSU247" s="49"/>
      <c r="JSV247" s="49"/>
      <c r="JSW247" s="49"/>
      <c r="JSX247" s="49"/>
      <c r="JSY247" s="49"/>
      <c r="JSZ247" s="49"/>
      <c r="JTA247" s="49"/>
      <c r="JTB247" s="49"/>
      <c r="JTC247" s="49"/>
      <c r="JTD247" s="49"/>
      <c r="JTE247" s="49"/>
      <c r="JTF247" s="49"/>
      <c r="JTG247" s="49"/>
      <c r="JTH247" s="49"/>
      <c r="JTI247" s="49"/>
      <c r="JTJ247" s="49"/>
      <c r="JTK247" s="49"/>
      <c r="JTL247" s="49"/>
      <c r="JTM247" s="49"/>
      <c r="JTN247" s="49"/>
      <c r="JTO247" s="49"/>
      <c r="JTP247" s="49"/>
      <c r="JTQ247" s="49"/>
      <c r="JTR247" s="49"/>
      <c r="JTS247" s="49"/>
      <c r="JTT247" s="49"/>
      <c r="JTU247" s="49"/>
      <c r="JTV247" s="49"/>
      <c r="JTW247" s="49"/>
      <c r="JTX247" s="49"/>
      <c r="JTY247" s="49"/>
      <c r="JTZ247" s="49"/>
      <c r="JUA247" s="49"/>
      <c r="JUB247" s="49"/>
      <c r="JUC247" s="49"/>
      <c r="JUD247" s="49"/>
      <c r="JUE247" s="49"/>
      <c r="JUF247" s="49"/>
      <c r="JUG247" s="49"/>
      <c r="JUH247" s="49"/>
      <c r="JUI247" s="49"/>
      <c r="JUJ247" s="49"/>
      <c r="JUK247" s="49"/>
      <c r="JUL247" s="49"/>
      <c r="JUM247" s="49"/>
      <c r="JUN247" s="49"/>
      <c r="JUO247" s="49"/>
      <c r="JUP247" s="49"/>
      <c r="JUQ247" s="49"/>
      <c r="JUR247" s="49"/>
      <c r="JUS247" s="49"/>
      <c r="JUT247" s="49"/>
      <c r="JUU247" s="49"/>
      <c r="JUV247" s="49"/>
      <c r="JUW247" s="49"/>
      <c r="JUX247" s="49"/>
      <c r="JUY247" s="49"/>
      <c r="JUZ247" s="49"/>
      <c r="JVA247" s="49"/>
      <c r="JVB247" s="49"/>
      <c r="JVC247" s="49"/>
      <c r="JVD247" s="49"/>
      <c r="JVE247" s="49"/>
      <c r="JVF247" s="49"/>
      <c r="JVG247" s="49"/>
      <c r="JVH247" s="49"/>
      <c r="JVI247" s="49"/>
      <c r="JVJ247" s="49"/>
      <c r="JVK247" s="49"/>
      <c r="JVL247" s="49"/>
      <c r="JVM247" s="49"/>
      <c r="JVN247" s="49"/>
      <c r="JVO247" s="49"/>
      <c r="JVP247" s="49"/>
      <c r="JVQ247" s="49"/>
      <c r="JVR247" s="49"/>
      <c r="JVS247" s="49"/>
      <c r="JVT247" s="49"/>
      <c r="JVU247" s="49"/>
      <c r="JVV247" s="49"/>
      <c r="JVW247" s="49"/>
      <c r="JVX247" s="49"/>
      <c r="JVY247" s="49"/>
      <c r="JVZ247" s="49"/>
      <c r="JWA247" s="49"/>
      <c r="JWB247" s="49"/>
      <c r="JWC247" s="49"/>
      <c r="JWD247" s="49"/>
      <c r="JWE247" s="49"/>
      <c r="JWF247" s="49"/>
      <c r="JWG247" s="49"/>
      <c r="JWH247" s="49"/>
      <c r="JWI247" s="49"/>
      <c r="JWJ247" s="49"/>
      <c r="JWK247" s="49"/>
      <c r="JWL247" s="49"/>
      <c r="JWM247" s="49"/>
      <c r="JWN247" s="49"/>
      <c r="JWO247" s="49"/>
      <c r="JWP247" s="49"/>
      <c r="JWQ247" s="49"/>
      <c r="JWR247" s="49"/>
      <c r="JWS247" s="49"/>
      <c r="JWT247" s="49"/>
      <c r="JWU247" s="49"/>
      <c r="JWV247" s="49"/>
      <c r="JWW247" s="49"/>
      <c r="JWX247" s="49"/>
      <c r="JWY247" s="49"/>
      <c r="JWZ247" s="49"/>
      <c r="JXA247" s="49"/>
      <c r="JXB247" s="49"/>
      <c r="JXC247" s="49"/>
      <c r="JXD247" s="49"/>
      <c r="JXE247" s="49"/>
      <c r="JXF247" s="49"/>
      <c r="JXG247" s="49"/>
      <c r="JXH247" s="49"/>
      <c r="JXI247" s="49"/>
      <c r="JXJ247" s="49"/>
      <c r="JXK247" s="49"/>
      <c r="JXL247" s="49"/>
      <c r="JXM247" s="49"/>
      <c r="JXN247" s="49"/>
      <c r="JXO247" s="49"/>
      <c r="JXP247" s="49"/>
      <c r="JXQ247" s="49"/>
      <c r="JXR247" s="49"/>
      <c r="JXS247" s="49"/>
      <c r="JXT247" s="49"/>
      <c r="JXU247" s="49"/>
      <c r="JXV247" s="49"/>
      <c r="JXW247" s="49"/>
      <c r="JXX247" s="49"/>
      <c r="JXY247" s="49"/>
      <c r="JXZ247" s="49"/>
      <c r="JYA247" s="49"/>
      <c r="JYB247" s="49"/>
      <c r="JYC247" s="49"/>
      <c r="JYD247" s="49"/>
      <c r="JYE247" s="49"/>
      <c r="JYF247" s="49"/>
      <c r="JYG247" s="49"/>
      <c r="JYH247" s="49"/>
      <c r="JYI247" s="49"/>
      <c r="JYJ247" s="49"/>
      <c r="JYK247" s="49"/>
      <c r="JYL247" s="49"/>
      <c r="JYM247" s="49"/>
      <c r="JYN247" s="49"/>
      <c r="JYO247" s="49"/>
      <c r="JYP247" s="49"/>
      <c r="JYQ247" s="49"/>
      <c r="JYR247" s="49"/>
      <c r="JYS247" s="49"/>
      <c r="JYT247" s="49"/>
      <c r="JYU247" s="49"/>
      <c r="JYV247" s="49"/>
      <c r="JYW247" s="49"/>
      <c r="JYX247" s="49"/>
      <c r="JYY247" s="49"/>
      <c r="JYZ247" s="49"/>
      <c r="JZA247" s="49"/>
      <c r="JZB247" s="49"/>
      <c r="JZC247" s="49"/>
      <c r="JZD247" s="49"/>
      <c r="JZE247" s="49"/>
      <c r="JZF247" s="49"/>
      <c r="JZG247" s="49"/>
      <c r="JZH247" s="49"/>
      <c r="JZI247" s="49"/>
      <c r="JZJ247" s="49"/>
      <c r="JZK247" s="49"/>
      <c r="JZL247" s="49"/>
      <c r="JZM247" s="49"/>
      <c r="JZN247" s="49"/>
      <c r="JZO247" s="49"/>
      <c r="JZP247" s="49"/>
      <c r="JZQ247" s="49"/>
      <c r="JZR247" s="49"/>
      <c r="JZS247" s="49"/>
      <c r="JZT247" s="49"/>
      <c r="JZU247" s="49"/>
      <c r="JZV247" s="49"/>
      <c r="JZW247" s="49"/>
      <c r="JZX247" s="49"/>
      <c r="JZY247" s="49"/>
      <c r="JZZ247" s="49"/>
      <c r="KAA247" s="49"/>
      <c r="KAB247" s="49"/>
      <c r="KAC247" s="49"/>
      <c r="KAD247" s="49"/>
      <c r="KAE247" s="49"/>
      <c r="KAF247" s="49"/>
      <c r="KAG247" s="49"/>
      <c r="KAH247" s="49"/>
      <c r="KAI247" s="49"/>
      <c r="KAJ247" s="49"/>
      <c r="KAK247" s="49"/>
      <c r="KAL247" s="49"/>
      <c r="KAM247" s="49"/>
      <c r="KAN247" s="49"/>
      <c r="KAO247" s="49"/>
      <c r="KAP247" s="49"/>
      <c r="KAQ247" s="49"/>
      <c r="KAR247" s="49"/>
      <c r="KAS247" s="49"/>
      <c r="KAT247" s="49"/>
      <c r="KAU247" s="49"/>
      <c r="KAV247" s="49"/>
      <c r="KAW247" s="49"/>
      <c r="KAX247" s="49"/>
      <c r="KAY247" s="49"/>
      <c r="KAZ247" s="49"/>
      <c r="KBA247" s="49"/>
      <c r="KBB247" s="49"/>
      <c r="KBC247" s="49"/>
      <c r="KBD247" s="49"/>
      <c r="KBE247" s="49"/>
      <c r="KBF247" s="49"/>
      <c r="KBG247" s="49"/>
      <c r="KBH247" s="49"/>
      <c r="KBI247" s="49"/>
      <c r="KBJ247" s="49"/>
      <c r="KBK247" s="49"/>
      <c r="KBL247" s="49"/>
      <c r="KBM247" s="49"/>
      <c r="KBN247" s="49"/>
      <c r="KBO247" s="49"/>
      <c r="KBP247" s="49"/>
      <c r="KBQ247" s="49"/>
      <c r="KBR247" s="49"/>
      <c r="KBS247" s="49"/>
      <c r="KBT247" s="49"/>
      <c r="KBU247" s="49"/>
      <c r="KBV247" s="49"/>
      <c r="KBW247" s="49"/>
      <c r="KBX247" s="49"/>
      <c r="KBY247" s="49"/>
      <c r="KBZ247" s="49"/>
      <c r="KCA247" s="49"/>
      <c r="KCB247" s="49"/>
      <c r="KCC247" s="49"/>
      <c r="KCD247" s="49"/>
      <c r="KCE247" s="49"/>
      <c r="KCF247" s="49"/>
      <c r="KCG247" s="49"/>
      <c r="KCH247" s="49"/>
      <c r="KCI247" s="49"/>
      <c r="KCJ247" s="49"/>
      <c r="KCK247" s="49"/>
      <c r="KCL247" s="49"/>
      <c r="KCM247" s="49"/>
      <c r="KCN247" s="49"/>
      <c r="KCO247" s="49"/>
      <c r="KCP247" s="49"/>
      <c r="KCQ247" s="49"/>
      <c r="KCR247" s="49"/>
      <c r="KCS247" s="49"/>
      <c r="KCT247" s="49"/>
      <c r="KCU247" s="49"/>
      <c r="KCV247" s="49"/>
      <c r="KCW247" s="49"/>
      <c r="KCX247" s="49"/>
      <c r="KCY247" s="49"/>
      <c r="KCZ247" s="49"/>
      <c r="KDA247" s="49"/>
      <c r="KDB247" s="49"/>
      <c r="KDC247" s="49"/>
      <c r="KDD247" s="49"/>
      <c r="KDE247" s="49"/>
      <c r="KDF247" s="49"/>
      <c r="KDG247" s="49"/>
      <c r="KDH247" s="49"/>
      <c r="KDI247" s="49"/>
      <c r="KDJ247" s="49"/>
      <c r="KDK247" s="49"/>
      <c r="KDL247" s="49"/>
      <c r="KDM247" s="49"/>
      <c r="KDN247" s="49"/>
      <c r="KDO247" s="49"/>
      <c r="KDP247" s="49"/>
      <c r="KDQ247" s="49"/>
      <c r="KDR247" s="49"/>
      <c r="KDS247" s="49"/>
      <c r="KDT247" s="49"/>
      <c r="KDU247" s="49"/>
      <c r="KDV247" s="49"/>
      <c r="KDW247" s="49"/>
      <c r="KDX247" s="49"/>
      <c r="KDY247" s="49"/>
      <c r="KDZ247" s="49"/>
      <c r="KEA247" s="49"/>
      <c r="KEB247" s="49"/>
      <c r="KEC247" s="49"/>
      <c r="KED247" s="49"/>
      <c r="KEE247" s="49"/>
      <c r="KEF247" s="49"/>
      <c r="KEG247" s="49"/>
      <c r="KEH247" s="49"/>
      <c r="KEI247" s="49"/>
      <c r="KEJ247" s="49"/>
      <c r="KEK247" s="49"/>
      <c r="KEL247" s="49"/>
      <c r="KEM247" s="49"/>
      <c r="KEN247" s="49"/>
      <c r="KEO247" s="49"/>
      <c r="KEP247" s="49"/>
      <c r="KEQ247" s="49"/>
      <c r="KER247" s="49"/>
      <c r="KES247" s="49"/>
      <c r="KET247" s="49"/>
      <c r="KEU247" s="49"/>
      <c r="KEV247" s="49"/>
      <c r="KEW247" s="49"/>
      <c r="KEX247" s="49"/>
      <c r="KEY247" s="49"/>
      <c r="KEZ247" s="49"/>
      <c r="KFA247" s="49"/>
      <c r="KFB247" s="49"/>
      <c r="KFC247" s="49"/>
      <c r="KFD247" s="49"/>
      <c r="KFE247" s="49"/>
      <c r="KFF247" s="49"/>
      <c r="KFG247" s="49"/>
      <c r="KFH247" s="49"/>
      <c r="KFI247" s="49"/>
      <c r="KFJ247" s="49"/>
      <c r="KFK247" s="49"/>
      <c r="KFL247" s="49"/>
      <c r="KFM247" s="49"/>
      <c r="KFN247" s="49"/>
      <c r="KFO247" s="49"/>
      <c r="KFP247" s="49"/>
      <c r="KFQ247" s="49"/>
      <c r="KFR247" s="49"/>
      <c r="KFS247" s="49"/>
      <c r="KFT247" s="49"/>
      <c r="KFU247" s="49"/>
      <c r="KFV247" s="49"/>
      <c r="KFW247" s="49"/>
      <c r="KFX247" s="49"/>
      <c r="KFY247" s="49"/>
      <c r="KFZ247" s="49"/>
      <c r="KGA247" s="49"/>
      <c r="KGB247" s="49"/>
      <c r="KGC247" s="49"/>
      <c r="KGD247" s="49"/>
      <c r="KGE247" s="49"/>
      <c r="KGF247" s="49"/>
      <c r="KGG247" s="49"/>
      <c r="KGH247" s="49"/>
      <c r="KGI247" s="49"/>
      <c r="KGJ247" s="49"/>
      <c r="KGK247" s="49"/>
      <c r="KGL247" s="49"/>
      <c r="KGM247" s="49"/>
      <c r="KGN247" s="49"/>
      <c r="KGO247" s="49"/>
      <c r="KGP247" s="49"/>
      <c r="KGQ247" s="49"/>
      <c r="KGR247" s="49"/>
      <c r="KGS247" s="49"/>
      <c r="KGT247" s="49"/>
      <c r="KGU247" s="49"/>
      <c r="KGV247" s="49"/>
      <c r="KGW247" s="49"/>
      <c r="KGX247" s="49"/>
      <c r="KGY247" s="49"/>
      <c r="KGZ247" s="49"/>
      <c r="KHA247" s="49"/>
      <c r="KHB247" s="49"/>
      <c r="KHC247" s="49"/>
      <c r="KHD247" s="49"/>
      <c r="KHE247" s="49"/>
      <c r="KHF247" s="49"/>
      <c r="KHG247" s="49"/>
      <c r="KHH247" s="49"/>
      <c r="KHI247" s="49"/>
      <c r="KHJ247" s="49"/>
      <c r="KHK247" s="49"/>
      <c r="KHL247" s="49"/>
      <c r="KHM247" s="49"/>
      <c r="KHN247" s="49"/>
      <c r="KHO247" s="49"/>
      <c r="KHP247" s="49"/>
      <c r="KHQ247" s="49"/>
      <c r="KHR247" s="49"/>
      <c r="KHS247" s="49"/>
      <c r="KHT247" s="49"/>
      <c r="KHU247" s="49"/>
      <c r="KHV247" s="49"/>
      <c r="KHW247" s="49"/>
      <c r="KHX247" s="49"/>
      <c r="KHY247" s="49"/>
      <c r="KHZ247" s="49"/>
      <c r="KIA247" s="49"/>
      <c r="KIB247" s="49"/>
      <c r="KIC247" s="49"/>
      <c r="KID247" s="49"/>
      <c r="KIE247" s="49"/>
      <c r="KIF247" s="49"/>
      <c r="KIG247" s="49"/>
      <c r="KIH247" s="49"/>
      <c r="KII247" s="49"/>
      <c r="KIJ247" s="49"/>
      <c r="KIK247" s="49"/>
      <c r="KIL247" s="49"/>
      <c r="KIM247" s="49"/>
      <c r="KIN247" s="49"/>
      <c r="KIO247" s="49"/>
      <c r="KIP247" s="49"/>
      <c r="KIQ247" s="49"/>
      <c r="KIR247" s="49"/>
      <c r="KIS247" s="49"/>
      <c r="KIT247" s="49"/>
      <c r="KIU247" s="49"/>
      <c r="KIV247" s="49"/>
      <c r="KIW247" s="49"/>
      <c r="KIX247" s="49"/>
      <c r="KIY247" s="49"/>
      <c r="KIZ247" s="49"/>
      <c r="KJA247" s="49"/>
      <c r="KJB247" s="49"/>
      <c r="KJC247" s="49"/>
      <c r="KJD247" s="49"/>
      <c r="KJE247" s="49"/>
      <c r="KJF247" s="49"/>
      <c r="KJG247" s="49"/>
      <c r="KJH247" s="49"/>
      <c r="KJI247" s="49"/>
      <c r="KJJ247" s="49"/>
      <c r="KJK247" s="49"/>
      <c r="KJL247" s="49"/>
      <c r="KJM247" s="49"/>
      <c r="KJN247" s="49"/>
      <c r="KJO247" s="49"/>
      <c r="KJP247" s="49"/>
      <c r="KJQ247" s="49"/>
      <c r="KJR247" s="49"/>
      <c r="KJS247" s="49"/>
      <c r="KJT247" s="49"/>
      <c r="KJU247" s="49"/>
      <c r="KJV247" s="49"/>
      <c r="KJW247" s="49"/>
      <c r="KJX247" s="49"/>
      <c r="KJY247" s="49"/>
      <c r="KJZ247" s="49"/>
      <c r="KKA247" s="49"/>
      <c r="KKB247" s="49"/>
      <c r="KKC247" s="49"/>
      <c r="KKD247" s="49"/>
      <c r="KKE247" s="49"/>
      <c r="KKF247" s="49"/>
      <c r="KKG247" s="49"/>
      <c r="KKH247" s="49"/>
      <c r="KKI247" s="49"/>
      <c r="KKJ247" s="49"/>
      <c r="KKK247" s="49"/>
      <c r="KKL247" s="49"/>
      <c r="KKM247" s="49"/>
      <c r="KKN247" s="49"/>
      <c r="KKO247" s="49"/>
      <c r="KKP247" s="49"/>
      <c r="KKQ247" s="49"/>
      <c r="KKR247" s="49"/>
      <c r="KKS247" s="49"/>
      <c r="KKT247" s="49"/>
      <c r="KKU247" s="49"/>
      <c r="KKV247" s="49"/>
      <c r="KKW247" s="49"/>
      <c r="KKX247" s="49"/>
      <c r="KKY247" s="49"/>
      <c r="KKZ247" s="49"/>
      <c r="KLA247" s="49"/>
      <c r="KLB247" s="49"/>
      <c r="KLC247" s="49"/>
      <c r="KLD247" s="49"/>
      <c r="KLE247" s="49"/>
      <c r="KLF247" s="49"/>
      <c r="KLG247" s="49"/>
      <c r="KLH247" s="49"/>
      <c r="KLI247" s="49"/>
      <c r="KLJ247" s="49"/>
      <c r="KLK247" s="49"/>
      <c r="KLL247" s="49"/>
      <c r="KLM247" s="49"/>
      <c r="KLN247" s="49"/>
      <c r="KLO247" s="49"/>
      <c r="KLP247" s="49"/>
      <c r="KLQ247" s="49"/>
      <c r="KLR247" s="49"/>
      <c r="KLS247" s="49"/>
      <c r="KLT247" s="49"/>
      <c r="KLU247" s="49"/>
      <c r="KLV247" s="49"/>
      <c r="KLW247" s="49"/>
      <c r="KLX247" s="49"/>
      <c r="KLY247" s="49"/>
      <c r="KLZ247" s="49"/>
      <c r="KMA247" s="49"/>
      <c r="KMB247" s="49"/>
      <c r="KMC247" s="49"/>
      <c r="KMD247" s="49"/>
      <c r="KME247" s="49"/>
      <c r="KMF247" s="49"/>
      <c r="KMG247" s="49"/>
      <c r="KMH247" s="49"/>
      <c r="KMI247" s="49"/>
      <c r="KMJ247" s="49"/>
      <c r="KMK247" s="49"/>
      <c r="KML247" s="49"/>
      <c r="KMM247" s="49"/>
      <c r="KMN247" s="49"/>
      <c r="KMO247" s="49"/>
      <c r="KMP247" s="49"/>
      <c r="KMQ247" s="49"/>
      <c r="KMR247" s="49"/>
      <c r="KMS247" s="49"/>
      <c r="KMT247" s="49"/>
      <c r="KMU247" s="49"/>
      <c r="KMV247" s="49"/>
      <c r="KMW247" s="49"/>
      <c r="KMX247" s="49"/>
      <c r="KMY247" s="49"/>
      <c r="KMZ247" s="49"/>
      <c r="KNA247" s="49"/>
      <c r="KNB247" s="49"/>
      <c r="KNC247" s="49"/>
      <c r="KND247" s="49"/>
      <c r="KNE247" s="49"/>
      <c r="KNF247" s="49"/>
      <c r="KNG247" s="49"/>
      <c r="KNH247" s="49"/>
      <c r="KNI247" s="49"/>
      <c r="KNJ247" s="49"/>
      <c r="KNK247" s="49"/>
      <c r="KNL247" s="49"/>
      <c r="KNM247" s="49"/>
      <c r="KNN247" s="49"/>
      <c r="KNO247" s="49"/>
      <c r="KNP247" s="49"/>
      <c r="KNQ247" s="49"/>
      <c r="KNR247" s="49"/>
      <c r="KNS247" s="49"/>
      <c r="KNT247" s="49"/>
      <c r="KNU247" s="49"/>
      <c r="KNV247" s="49"/>
      <c r="KNW247" s="49"/>
      <c r="KNX247" s="49"/>
      <c r="KNY247" s="49"/>
      <c r="KNZ247" s="49"/>
      <c r="KOA247" s="49"/>
      <c r="KOB247" s="49"/>
      <c r="KOC247" s="49"/>
      <c r="KOD247" s="49"/>
      <c r="KOE247" s="49"/>
      <c r="KOF247" s="49"/>
      <c r="KOG247" s="49"/>
      <c r="KOH247" s="49"/>
      <c r="KOI247" s="49"/>
      <c r="KOJ247" s="49"/>
      <c r="KOK247" s="49"/>
      <c r="KOL247" s="49"/>
      <c r="KOM247" s="49"/>
      <c r="KON247" s="49"/>
      <c r="KOO247" s="49"/>
      <c r="KOP247" s="49"/>
      <c r="KOQ247" s="49"/>
      <c r="KOR247" s="49"/>
      <c r="KOS247" s="49"/>
      <c r="KOT247" s="49"/>
      <c r="KOU247" s="49"/>
      <c r="KOV247" s="49"/>
      <c r="KOW247" s="49"/>
      <c r="KOX247" s="49"/>
      <c r="KOY247" s="49"/>
      <c r="KOZ247" s="49"/>
      <c r="KPA247" s="49"/>
      <c r="KPB247" s="49"/>
      <c r="KPC247" s="49"/>
      <c r="KPD247" s="49"/>
      <c r="KPE247" s="49"/>
      <c r="KPF247" s="49"/>
      <c r="KPG247" s="49"/>
      <c r="KPH247" s="49"/>
      <c r="KPI247" s="49"/>
      <c r="KPJ247" s="49"/>
      <c r="KPK247" s="49"/>
      <c r="KPL247" s="49"/>
      <c r="KPM247" s="49"/>
      <c r="KPN247" s="49"/>
      <c r="KPO247" s="49"/>
      <c r="KPP247" s="49"/>
      <c r="KPQ247" s="49"/>
      <c r="KPR247" s="49"/>
      <c r="KPS247" s="49"/>
      <c r="KPT247" s="49"/>
      <c r="KPU247" s="49"/>
      <c r="KPV247" s="49"/>
      <c r="KPW247" s="49"/>
      <c r="KPX247" s="49"/>
      <c r="KPY247" s="49"/>
      <c r="KPZ247" s="49"/>
      <c r="KQA247" s="49"/>
      <c r="KQB247" s="49"/>
      <c r="KQC247" s="49"/>
      <c r="KQD247" s="49"/>
      <c r="KQE247" s="49"/>
      <c r="KQF247" s="49"/>
      <c r="KQG247" s="49"/>
      <c r="KQH247" s="49"/>
      <c r="KQI247" s="49"/>
      <c r="KQJ247" s="49"/>
      <c r="KQK247" s="49"/>
      <c r="KQL247" s="49"/>
      <c r="KQM247" s="49"/>
      <c r="KQN247" s="49"/>
      <c r="KQO247" s="49"/>
      <c r="KQP247" s="49"/>
      <c r="KQQ247" s="49"/>
      <c r="KQR247" s="49"/>
      <c r="KQS247" s="49"/>
      <c r="KQT247" s="49"/>
      <c r="KQU247" s="49"/>
      <c r="KQV247" s="49"/>
      <c r="KQW247" s="49"/>
      <c r="KQX247" s="49"/>
      <c r="KQY247" s="49"/>
      <c r="KQZ247" s="49"/>
      <c r="KRA247" s="49"/>
      <c r="KRB247" s="49"/>
      <c r="KRC247" s="49"/>
      <c r="KRD247" s="49"/>
      <c r="KRE247" s="49"/>
      <c r="KRF247" s="49"/>
      <c r="KRG247" s="49"/>
      <c r="KRH247" s="49"/>
      <c r="KRI247" s="49"/>
      <c r="KRJ247" s="49"/>
      <c r="KRK247" s="49"/>
      <c r="KRL247" s="49"/>
      <c r="KRM247" s="49"/>
      <c r="KRN247" s="49"/>
      <c r="KRO247" s="49"/>
      <c r="KRP247" s="49"/>
      <c r="KRQ247" s="49"/>
      <c r="KRR247" s="49"/>
      <c r="KRS247" s="49"/>
      <c r="KRT247" s="49"/>
      <c r="KRU247" s="49"/>
      <c r="KRV247" s="49"/>
      <c r="KRW247" s="49"/>
      <c r="KRX247" s="49"/>
      <c r="KRY247" s="49"/>
      <c r="KRZ247" s="49"/>
      <c r="KSA247" s="49"/>
      <c r="KSB247" s="49"/>
      <c r="KSC247" s="49"/>
      <c r="KSD247" s="49"/>
      <c r="KSE247" s="49"/>
      <c r="KSF247" s="49"/>
      <c r="KSG247" s="49"/>
      <c r="KSH247" s="49"/>
      <c r="KSI247" s="49"/>
      <c r="KSJ247" s="49"/>
      <c r="KSK247" s="49"/>
      <c r="KSL247" s="49"/>
      <c r="KSM247" s="49"/>
      <c r="KSN247" s="49"/>
      <c r="KSO247" s="49"/>
      <c r="KSP247" s="49"/>
      <c r="KSQ247" s="49"/>
      <c r="KSR247" s="49"/>
      <c r="KSS247" s="49"/>
      <c r="KST247" s="49"/>
      <c r="KSU247" s="49"/>
      <c r="KSV247" s="49"/>
      <c r="KSW247" s="49"/>
      <c r="KSX247" s="49"/>
      <c r="KSY247" s="49"/>
      <c r="KSZ247" s="49"/>
      <c r="KTA247" s="49"/>
      <c r="KTB247" s="49"/>
      <c r="KTC247" s="49"/>
      <c r="KTD247" s="49"/>
      <c r="KTE247" s="49"/>
      <c r="KTF247" s="49"/>
      <c r="KTG247" s="49"/>
      <c r="KTH247" s="49"/>
      <c r="KTI247" s="49"/>
      <c r="KTJ247" s="49"/>
      <c r="KTK247" s="49"/>
      <c r="KTL247" s="49"/>
      <c r="KTM247" s="49"/>
      <c r="KTN247" s="49"/>
      <c r="KTO247" s="49"/>
      <c r="KTP247" s="49"/>
      <c r="KTQ247" s="49"/>
      <c r="KTR247" s="49"/>
      <c r="KTS247" s="49"/>
      <c r="KTT247" s="49"/>
      <c r="KTU247" s="49"/>
      <c r="KTV247" s="49"/>
      <c r="KTW247" s="49"/>
      <c r="KTX247" s="49"/>
      <c r="KTY247" s="49"/>
      <c r="KTZ247" s="49"/>
      <c r="KUA247" s="49"/>
      <c r="KUB247" s="49"/>
      <c r="KUC247" s="49"/>
      <c r="KUD247" s="49"/>
      <c r="KUE247" s="49"/>
      <c r="KUF247" s="49"/>
      <c r="KUG247" s="49"/>
      <c r="KUH247" s="49"/>
      <c r="KUI247" s="49"/>
      <c r="KUJ247" s="49"/>
      <c r="KUK247" s="49"/>
      <c r="KUL247" s="49"/>
      <c r="KUM247" s="49"/>
      <c r="KUN247" s="49"/>
      <c r="KUO247" s="49"/>
      <c r="KUP247" s="49"/>
      <c r="KUQ247" s="49"/>
      <c r="KUR247" s="49"/>
      <c r="KUS247" s="49"/>
      <c r="KUT247" s="49"/>
      <c r="KUU247" s="49"/>
      <c r="KUV247" s="49"/>
      <c r="KUW247" s="49"/>
      <c r="KUX247" s="49"/>
      <c r="KUY247" s="49"/>
      <c r="KUZ247" s="49"/>
      <c r="KVA247" s="49"/>
      <c r="KVB247" s="49"/>
      <c r="KVC247" s="49"/>
      <c r="KVD247" s="49"/>
      <c r="KVE247" s="49"/>
      <c r="KVF247" s="49"/>
      <c r="KVG247" s="49"/>
      <c r="KVH247" s="49"/>
      <c r="KVI247" s="49"/>
      <c r="KVJ247" s="49"/>
      <c r="KVK247" s="49"/>
      <c r="KVL247" s="49"/>
      <c r="KVM247" s="49"/>
      <c r="KVN247" s="49"/>
      <c r="KVO247" s="49"/>
      <c r="KVP247" s="49"/>
      <c r="KVQ247" s="49"/>
      <c r="KVR247" s="49"/>
      <c r="KVS247" s="49"/>
      <c r="KVT247" s="49"/>
      <c r="KVU247" s="49"/>
      <c r="KVV247" s="49"/>
      <c r="KVW247" s="49"/>
      <c r="KVX247" s="49"/>
      <c r="KVY247" s="49"/>
      <c r="KVZ247" s="49"/>
      <c r="KWA247" s="49"/>
      <c r="KWB247" s="49"/>
      <c r="KWC247" s="49"/>
      <c r="KWD247" s="49"/>
      <c r="KWE247" s="49"/>
      <c r="KWF247" s="49"/>
      <c r="KWG247" s="49"/>
      <c r="KWH247" s="49"/>
      <c r="KWI247" s="49"/>
      <c r="KWJ247" s="49"/>
      <c r="KWK247" s="49"/>
      <c r="KWL247" s="49"/>
      <c r="KWM247" s="49"/>
      <c r="KWN247" s="49"/>
      <c r="KWO247" s="49"/>
      <c r="KWP247" s="49"/>
      <c r="KWQ247" s="49"/>
      <c r="KWR247" s="49"/>
      <c r="KWS247" s="49"/>
      <c r="KWT247" s="49"/>
      <c r="KWU247" s="49"/>
      <c r="KWV247" s="49"/>
      <c r="KWW247" s="49"/>
      <c r="KWX247" s="49"/>
      <c r="KWY247" s="49"/>
      <c r="KWZ247" s="49"/>
      <c r="KXA247" s="49"/>
      <c r="KXB247" s="49"/>
      <c r="KXC247" s="49"/>
      <c r="KXD247" s="49"/>
      <c r="KXE247" s="49"/>
      <c r="KXF247" s="49"/>
      <c r="KXG247" s="49"/>
      <c r="KXH247" s="49"/>
      <c r="KXI247" s="49"/>
      <c r="KXJ247" s="49"/>
      <c r="KXK247" s="49"/>
      <c r="KXL247" s="49"/>
      <c r="KXM247" s="49"/>
      <c r="KXN247" s="49"/>
      <c r="KXO247" s="49"/>
      <c r="KXP247" s="49"/>
      <c r="KXQ247" s="49"/>
      <c r="KXR247" s="49"/>
      <c r="KXS247" s="49"/>
      <c r="KXT247" s="49"/>
      <c r="KXU247" s="49"/>
      <c r="KXV247" s="49"/>
      <c r="KXW247" s="49"/>
      <c r="KXX247" s="49"/>
      <c r="KXY247" s="49"/>
      <c r="KXZ247" s="49"/>
      <c r="KYA247" s="49"/>
      <c r="KYB247" s="49"/>
      <c r="KYC247" s="49"/>
      <c r="KYD247" s="49"/>
      <c r="KYE247" s="49"/>
      <c r="KYF247" s="49"/>
      <c r="KYG247" s="49"/>
      <c r="KYH247" s="49"/>
      <c r="KYI247" s="49"/>
      <c r="KYJ247" s="49"/>
      <c r="KYK247" s="49"/>
      <c r="KYL247" s="49"/>
      <c r="KYM247" s="49"/>
      <c r="KYN247" s="49"/>
      <c r="KYO247" s="49"/>
      <c r="KYP247" s="49"/>
      <c r="KYQ247" s="49"/>
      <c r="KYR247" s="49"/>
      <c r="KYS247" s="49"/>
      <c r="KYT247" s="49"/>
      <c r="KYU247" s="49"/>
      <c r="KYV247" s="49"/>
      <c r="KYW247" s="49"/>
      <c r="KYX247" s="49"/>
      <c r="KYY247" s="49"/>
      <c r="KYZ247" s="49"/>
      <c r="KZA247" s="49"/>
      <c r="KZB247" s="49"/>
      <c r="KZC247" s="49"/>
      <c r="KZD247" s="49"/>
      <c r="KZE247" s="49"/>
      <c r="KZF247" s="49"/>
      <c r="KZG247" s="49"/>
      <c r="KZH247" s="49"/>
      <c r="KZI247" s="49"/>
      <c r="KZJ247" s="49"/>
      <c r="KZK247" s="49"/>
      <c r="KZL247" s="49"/>
      <c r="KZM247" s="49"/>
      <c r="KZN247" s="49"/>
      <c r="KZO247" s="49"/>
      <c r="KZP247" s="49"/>
      <c r="KZQ247" s="49"/>
      <c r="KZR247" s="49"/>
      <c r="KZS247" s="49"/>
      <c r="KZT247" s="49"/>
      <c r="KZU247" s="49"/>
      <c r="KZV247" s="49"/>
      <c r="KZW247" s="49"/>
      <c r="KZX247" s="49"/>
      <c r="KZY247" s="49"/>
      <c r="KZZ247" s="49"/>
      <c r="LAA247" s="49"/>
      <c r="LAB247" s="49"/>
      <c r="LAC247" s="49"/>
      <c r="LAD247" s="49"/>
      <c r="LAE247" s="49"/>
      <c r="LAF247" s="49"/>
      <c r="LAG247" s="49"/>
      <c r="LAH247" s="49"/>
      <c r="LAI247" s="49"/>
      <c r="LAJ247" s="49"/>
      <c r="LAK247" s="49"/>
      <c r="LAL247" s="49"/>
      <c r="LAM247" s="49"/>
      <c r="LAN247" s="49"/>
      <c r="LAO247" s="49"/>
      <c r="LAP247" s="49"/>
      <c r="LAQ247" s="49"/>
      <c r="LAR247" s="49"/>
      <c r="LAS247" s="49"/>
      <c r="LAT247" s="49"/>
      <c r="LAU247" s="49"/>
      <c r="LAV247" s="49"/>
      <c r="LAW247" s="49"/>
      <c r="LAX247" s="49"/>
      <c r="LAY247" s="49"/>
      <c r="LAZ247" s="49"/>
      <c r="LBA247" s="49"/>
      <c r="LBB247" s="49"/>
      <c r="LBC247" s="49"/>
      <c r="LBD247" s="49"/>
      <c r="LBE247" s="49"/>
      <c r="LBF247" s="49"/>
      <c r="LBG247" s="49"/>
      <c r="LBH247" s="49"/>
      <c r="LBI247" s="49"/>
      <c r="LBJ247" s="49"/>
      <c r="LBK247" s="49"/>
      <c r="LBL247" s="49"/>
      <c r="LBM247" s="49"/>
      <c r="LBN247" s="49"/>
      <c r="LBO247" s="49"/>
      <c r="LBP247" s="49"/>
      <c r="LBQ247" s="49"/>
      <c r="LBR247" s="49"/>
      <c r="LBS247" s="49"/>
      <c r="LBT247" s="49"/>
      <c r="LBU247" s="49"/>
      <c r="LBV247" s="49"/>
      <c r="LBW247" s="49"/>
      <c r="LBX247" s="49"/>
      <c r="LBY247" s="49"/>
      <c r="LBZ247" s="49"/>
      <c r="LCA247" s="49"/>
      <c r="LCB247" s="49"/>
      <c r="LCC247" s="49"/>
      <c r="LCD247" s="49"/>
      <c r="LCE247" s="49"/>
      <c r="LCF247" s="49"/>
      <c r="LCG247" s="49"/>
      <c r="LCH247" s="49"/>
      <c r="LCI247" s="49"/>
      <c r="LCJ247" s="49"/>
      <c r="LCK247" s="49"/>
      <c r="LCL247" s="49"/>
      <c r="LCM247" s="49"/>
      <c r="LCN247" s="49"/>
      <c r="LCO247" s="49"/>
      <c r="LCP247" s="49"/>
      <c r="LCQ247" s="49"/>
      <c r="LCR247" s="49"/>
      <c r="LCS247" s="49"/>
      <c r="LCT247" s="49"/>
      <c r="LCU247" s="49"/>
      <c r="LCV247" s="49"/>
      <c r="LCW247" s="49"/>
      <c r="LCX247" s="49"/>
      <c r="LCY247" s="49"/>
      <c r="LCZ247" s="49"/>
      <c r="LDA247" s="49"/>
      <c r="LDB247" s="49"/>
      <c r="LDC247" s="49"/>
      <c r="LDD247" s="49"/>
      <c r="LDE247" s="49"/>
      <c r="LDF247" s="49"/>
      <c r="LDG247" s="49"/>
      <c r="LDH247" s="49"/>
      <c r="LDI247" s="49"/>
      <c r="LDJ247" s="49"/>
      <c r="LDK247" s="49"/>
      <c r="LDL247" s="49"/>
      <c r="LDM247" s="49"/>
      <c r="LDN247" s="49"/>
      <c r="LDO247" s="49"/>
      <c r="LDP247" s="49"/>
      <c r="LDQ247" s="49"/>
      <c r="LDR247" s="49"/>
      <c r="LDS247" s="49"/>
      <c r="LDT247" s="49"/>
      <c r="LDU247" s="49"/>
      <c r="LDV247" s="49"/>
      <c r="LDW247" s="49"/>
      <c r="LDX247" s="49"/>
      <c r="LDY247" s="49"/>
      <c r="LDZ247" s="49"/>
      <c r="LEA247" s="49"/>
      <c r="LEB247" s="49"/>
      <c r="LEC247" s="49"/>
      <c r="LED247" s="49"/>
      <c r="LEE247" s="49"/>
      <c r="LEF247" s="49"/>
      <c r="LEG247" s="49"/>
      <c r="LEH247" s="49"/>
      <c r="LEI247" s="49"/>
      <c r="LEJ247" s="49"/>
      <c r="LEK247" s="49"/>
      <c r="LEL247" s="49"/>
      <c r="LEM247" s="49"/>
      <c r="LEN247" s="49"/>
      <c r="LEO247" s="49"/>
      <c r="LEP247" s="49"/>
      <c r="LEQ247" s="49"/>
      <c r="LER247" s="49"/>
      <c r="LES247" s="49"/>
      <c r="LET247" s="49"/>
      <c r="LEU247" s="49"/>
      <c r="LEV247" s="49"/>
      <c r="LEW247" s="49"/>
      <c r="LEX247" s="49"/>
      <c r="LEY247" s="49"/>
      <c r="LEZ247" s="49"/>
      <c r="LFA247" s="49"/>
      <c r="LFB247" s="49"/>
      <c r="LFC247" s="49"/>
      <c r="LFD247" s="49"/>
      <c r="LFE247" s="49"/>
      <c r="LFF247" s="49"/>
      <c r="LFG247" s="49"/>
      <c r="LFH247" s="49"/>
      <c r="LFI247" s="49"/>
      <c r="LFJ247" s="49"/>
      <c r="LFK247" s="49"/>
      <c r="LFL247" s="49"/>
      <c r="LFM247" s="49"/>
      <c r="LFN247" s="49"/>
      <c r="LFO247" s="49"/>
      <c r="LFP247" s="49"/>
      <c r="LFQ247" s="49"/>
      <c r="LFR247" s="49"/>
      <c r="LFS247" s="49"/>
      <c r="LFT247" s="49"/>
      <c r="LFU247" s="49"/>
      <c r="LFV247" s="49"/>
      <c r="LFW247" s="49"/>
      <c r="LFX247" s="49"/>
      <c r="LFY247" s="49"/>
      <c r="LFZ247" s="49"/>
      <c r="LGA247" s="49"/>
      <c r="LGB247" s="49"/>
      <c r="LGC247" s="49"/>
      <c r="LGD247" s="49"/>
      <c r="LGE247" s="49"/>
      <c r="LGF247" s="49"/>
      <c r="LGG247" s="49"/>
      <c r="LGH247" s="49"/>
      <c r="LGI247" s="49"/>
      <c r="LGJ247" s="49"/>
      <c r="LGK247" s="49"/>
      <c r="LGL247" s="49"/>
      <c r="LGM247" s="49"/>
      <c r="LGN247" s="49"/>
      <c r="LGO247" s="49"/>
      <c r="LGP247" s="49"/>
      <c r="LGQ247" s="49"/>
      <c r="LGR247" s="49"/>
      <c r="LGS247" s="49"/>
      <c r="LGT247" s="49"/>
      <c r="LGU247" s="49"/>
      <c r="LGV247" s="49"/>
      <c r="LGW247" s="49"/>
      <c r="LGX247" s="49"/>
      <c r="LGY247" s="49"/>
      <c r="LGZ247" s="49"/>
      <c r="LHA247" s="49"/>
      <c r="LHB247" s="49"/>
      <c r="LHC247" s="49"/>
      <c r="LHD247" s="49"/>
      <c r="LHE247" s="49"/>
      <c r="LHF247" s="49"/>
      <c r="LHG247" s="49"/>
      <c r="LHH247" s="49"/>
      <c r="LHI247" s="49"/>
      <c r="LHJ247" s="49"/>
      <c r="LHK247" s="49"/>
      <c r="LHL247" s="49"/>
      <c r="LHM247" s="49"/>
      <c r="LHN247" s="49"/>
      <c r="LHO247" s="49"/>
      <c r="LHP247" s="49"/>
      <c r="LHQ247" s="49"/>
      <c r="LHR247" s="49"/>
      <c r="LHS247" s="49"/>
      <c r="LHT247" s="49"/>
      <c r="LHU247" s="49"/>
      <c r="LHV247" s="49"/>
      <c r="LHW247" s="49"/>
      <c r="LHX247" s="49"/>
      <c r="LHY247" s="49"/>
      <c r="LHZ247" s="49"/>
      <c r="LIA247" s="49"/>
      <c r="LIB247" s="49"/>
      <c r="LIC247" s="49"/>
      <c r="LID247" s="49"/>
      <c r="LIE247" s="49"/>
      <c r="LIF247" s="49"/>
      <c r="LIG247" s="49"/>
      <c r="LIH247" s="49"/>
      <c r="LII247" s="49"/>
      <c r="LIJ247" s="49"/>
      <c r="LIK247" s="49"/>
      <c r="LIL247" s="49"/>
      <c r="LIM247" s="49"/>
      <c r="LIN247" s="49"/>
      <c r="LIO247" s="49"/>
      <c r="LIP247" s="49"/>
      <c r="LIQ247" s="49"/>
      <c r="LIR247" s="49"/>
      <c r="LIS247" s="49"/>
      <c r="LIT247" s="49"/>
      <c r="LIU247" s="49"/>
      <c r="LIV247" s="49"/>
      <c r="LIW247" s="49"/>
      <c r="LIX247" s="49"/>
      <c r="LIY247" s="49"/>
      <c r="LIZ247" s="49"/>
      <c r="LJA247" s="49"/>
      <c r="LJB247" s="49"/>
      <c r="LJC247" s="49"/>
      <c r="LJD247" s="49"/>
      <c r="LJE247" s="49"/>
      <c r="LJF247" s="49"/>
      <c r="LJG247" s="49"/>
      <c r="LJH247" s="49"/>
      <c r="LJI247" s="49"/>
      <c r="LJJ247" s="49"/>
      <c r="LJK247" s="49"/>
      <c r="LJL247" s="49"/>
      <c r="LJM247" s="49"/>
      <c r="LJN247" s="49"/>
      <c r="LJO247" s="49"/>
      <c r="LJP247" s="49"/>
      <c r="LJQ247" s="49"/>
      <c r="LJR247" s="49"/>
      <c r="LJS247" s="49"/>
      <c r="LJT247" s="49"/>
      <c r="LJU247" s="49"/>
      <c r="LJV247" s="49"/>
      <c r="LJW247" s="49"/>
      <c r="LJX247" s="49"/>
      <c r="LJY247" s="49"/>
      <c r="LJZ247" s="49"/>
      <c r="LKA247" s="49"/>
      <c r="LKB247" s="49"/>
      <c r="LKC247" s="49"/>
      <c r="LKD247" s="49"/>
      <c r="LKE247" s="49"/>
      <c r="LKF247" s="49"/>
      <c r="LKG247" s="49"/>
      <c r="LKH247" s="49"/>
      <c r="LKI247" s="49"/>
      <c r="LKJ247" s="49"/>
      <c r="LKK247" s="49"/>
      <c r="LKL247" s="49"/>
      <c r="LKM247" s="49"/>
      <c r="LKN247" s="49"/>
      <c r="LKO247" s="49"/>
      <c r="LKP247" s="49"/>
      <c r="LKQ247" s="49"/>
      <c r="LKR247" s="49"/>
      <c r="LKS247" s="49"/>
      <c r="LKT247" s="49"/>
      <c r="LKU247" s="49"/>
      <c r="LKV247" s="49"/>
      <c r="LKW247" s="49"/>
      <c r="LKX247" s="49"/>
      <c r="LKY247" s="49"/>
      <c r="LKZ247" s="49"/>
      <c r="LLA247" s="49"/>
      <c r="LLB247" s="49"/>
      <c r="LLC247" s="49"/>
      <c r="LLD247" s="49"/>
      <c r="LLE247" s="49"/>
      <c r="LLF247" s="49"/>
      <c r="LLG247" s="49"/>
      <c r="LLH247" s="49"/>
      <c r="LLI247" s="49"/>
      <c r="LLJ247" s="49"/>
      <c r="LLK247" s="49"/>
      <c r="LLL247" s="49"/>
      <c r="LLM247" s="49"/>
      <c r="LLN247" s="49"/>
      <c r="LLO247" s="49"/>
      <c r="LLP247" s="49"/>
      <c r="LLQ247" s="49"/>
      <c r="LLR247" s="49"/>
      <c r="LLS247" s="49"/>
      <c r="LLT247" s="49"/>
      <c r="LLU247" s="49"/>
      <c r="LLV247" s="49"/>
      <c r="LLW247" s="49"/>
      <c r="LLX247" s="49"/>
      <c r="LLY247" s="49"/>
      <c r="LLZ247" s="49"/>
      <c r="LMA247" s="49"/>
      <c r="LMB247" s="49"/>
      <c r="LMC247" s="49"/>
      <c r="LMD247" s="49"/>
      <c r="LME247" s="49"/>
      <c r="LMF247" s="49"/>
      <c r="LMG247" s="49"/>
      <c r="LMH247" s="49"/>
      <c r="LMI247" s="49"/>
      <c r="LMJ247" s="49"/>
      <c r="LMK247" s="49"/>
      <c r="LML247" s="49"/>
      <c r="LMM247" s="49"/>
      <c r="LMN247" s="49"/>
      <c r="LMO247" s="49"/>
      <c r="LMP247" s="49"/>
      <c r="LMQ247" s="49"/>
      <c r="LMR247" s="49"/>
      <c r="LMS247" s="49"/>
      <c r="LMT247" s="49"/>
      <c r="LMU247" s="49"/>
      <c r="LMV247" s="49"/>
      <c r="LMW247" s="49"/>
      <c r="LMX247" s="49"/>
      <c r="LMY247" s="49"/>
      <c r="LMZ247" s="49"/>
      <c r="LNA247" s="49"/>
      <c r="LNB247" s="49"/>
      <c r="LNC247" s="49"/>
      <c r="LND247" s="49"/>
      <c r="LNE247" s="49"/>
      <c r="LNF247" s="49"/>
      <c r="LNG247" s="49"/>
      <c r="LNH247" s="49"/>
      <c r="LNI247" s="49"/>
      <c r="LNJ247" s="49"/>
      <c r="LNK247" s="49"/>
      <c r="LNL247" s="49"/>
      <c r="LNM247" s="49"/>
      <c r="LNN247" s="49"/>
      <c r="LNO247" s="49"/>
      <c r="LNP247" s="49"/>
      <c r="LNQ247" s="49"/>
      <c r="LNR247" s="49"/>
      <c r="LNS247" s="49"/>
      <c r="LNT247" s="49"/>
      <c r="LNU247" s="49"/>
      <c r="LNV247" s="49"/>
      <c r="LNW247" s="49"/>
      <c r="LNX247" s="49"/>
      <c r="LNY247" s="49"/>
      <c r="LNZ247" s="49"/>
      <c r="LOA247" s="49"/>
      <c r="LOB247" s="49"/>
      <c r="LOC247" s="49"/>
      <c r="LOD247" s="49"/>
      <c r="LOE247" s="49"/>
      <c r="LOF247" s="49"/>
      <c r="LOG247" s="49"/>
      <c r="LOH247" s="49"/>
      <c r="LOI247" s="49"/>
      <c r="LOJ247" s="49"/>
      <c r="LOK247" s="49"/>
      <c r="LOL247" s="49"/>
      <c r="LOM247" s="49"/>
      <c r="LON247" s="49"/>
      <c r="LOO247" s="49"/>
      <c r="LOP247" s="49"/>
      <c r="LOQ247" s="49"/>
      <c r="LOR247" s="49"/>
      <c r="LOS247" s="49"/>
      <c r="LOT247" s="49"/>
      <c r="LOU247" s="49"/>
      <c r="LOV247" s="49"/>
      <c r="LOW247" s="49"/>
      <c r="LOX247" s="49"/>
      <c r="LOY247" s="49"/>
      <c r="LOZ247" s="49"/>
      <c r="LPA247" s="49"/>
      <c r="LPB247" s="49"/>
      <c r="LPC247" s="49"/>
      <c r="LPD247" s="49"/>
      <c r="LPE247" s="49"/>
      <c r="LPF247" s="49"/>
      <c r="LPG247" s="49"/>
      <c r="LPH247" s="49"/>
      <c r="LPI247" s="49"/>
      <c r="LPJ247" s="49"/>
      <c r="LPK247" s="49"/>
      <c r="LPL247" s="49"/>
      <c r="LPM247" s="49"/>
      <c r="LPN247" s="49"/>
      <c r="LPO247" s="49"/>
      <c r="LPP247" s="49"/>
      <c r="LPQ247" s="49"/>
      <c r="LPR247" s="49"/>
      <c r="LPS247" s="49"/>
      <c r="LPT247" s="49"/>
      <c r="LPU247" s="49"/>
      <c r="LPV247" s="49"/>
      <c r="LPW247" s="49"/>
      <c r="LPX247" s="49"/>
      <c r="LPY247" s="49"/>
      <c r="LPZ247" s="49"/>
      <c r="LQA247" s="49"/>
      <c r="LQB247" s="49"/>
      <c r="LQC247" s="49"/>
      <c r="LQD247" s="49"/>
      <c r="LQE247" s="49"/>
      <c r="LQF247" s="49"/>
      <c r="LQG247" s="49"/>
      <c r="LQH247" s="49"/>
      <c r="LQI247" s="49"/>
      <c r="LQJ247" s="49"/>
      <c r="LQK247" s="49"/>
      <c r="LQL247" s="49"/>
      <c r="LQM247" s="49"/>
      <c r="LQN247" s="49"/>
      <c r="LQO247" s="49"/>
      <c r="LQP247" s="49"/>
      <c r="LQQ247" s="49"/>
      <c r="LQR247" s="49"/>
      <c r="LQS247" s="49"/>
      <c r="LQT247" s="49"/>
      <c r="LQU247" s="49"/>
      <c r="LQV247" s="49"/>
      <c r="LQW247" s="49"/>
      <c r="LQX247" s="49"/>
      <c r="LQY247" s="49"/>
      <c r="LQZ247" s="49"/>
      <c r="LRA247" s="49"/>
      <c r="LRB247" s="49"/>
      <c r="LRC247" s="49"/>
      <c r="LRD247" s="49"/>
      <c r="LRE247" s="49"/>
      <c r="LRF247" s="49"/>
      <c r="LRG247" s="49"/>
      <c r="LRH247" s="49"/>
      <c r="LRI247" s="49"/>
      <c r="LRJ247" s="49"/>
      <c r="LRK247" s="49"/>
      <c r="LRL247" s="49"/>
      <c r="LRM247" s="49"/>
      <c r="LRN247" s="49"/>
      <c r="LRO247" s="49"/>
      <c r="LRP247" s="49"/>
      <c r="LRQ247" s="49"/>
      <c r="LRR247" s="49"/>
      <c r="LRS247" s="49"/>
      <c r="LRT247" s="49"/>
      <c r="LRU247" s="49"/>
      <c r="LRV247" s="49"/>
      <c r="LRW247" s="49"/>
      <c r="LRX247" s="49"/>
      <c r="LRY247" s="49"/>
      <c r="LRZ247" s="49"/>
      <c r="LSA247" s="49"/>
      <c r="LSB247" s="49"/>
      <c r="LSC247" s="49"/>
      <c r="LSD247" s="49"/>
      <c r="LSE247" s="49"/>
      <c r="LSF247" s="49"/>
      <c r="LSG247" s="49"/>
      <c r="LSH247" s="49"/>
      <c r="LSI247" s="49"/>
      <c r="LSJ247" s="49"/>
      <c r="LSK247" s="49"/>
      <c r="LSL247" s="49"/>
      <c r="LSM247" s="49"/>
      <c r="LSN247" s="49"/>
      <c r="LSO247" s="49"/>
      <c r="LSP247" s="49"/>
      <c r="LSQ247" s="49"/>
      <c r="LSR247" s="49"/>
      <c r="LSS247" s="49"/>
      <c r="LST247" s="49"/>
      <c r="LSU247" s="49"/>
      <c r="LSV247" s="49"/>
      <c r="LSW247" s="49"/>
      <c r="LSX247" s="49"/>
      <c r="LSY247" s="49"/>
      <c r="LSZ247" s="49"/>
      <c r="LTA247" s="49"/>
      <c r="LTB247" s="49"/>
      <c r="LTC247" s="49"/>
      <c r="LTD247" s="49"/>
      <c r="LTE247" s="49"/>
      <c r="LTF247" s="49"/>
      <c r="LTG247" s="49"/>
      <c r="LTH247" s="49"/>
      <c r="LTI247" s="49"/>
      <c r="LTJ247" s="49"/>
      <c r="LTK247" s="49"/>
      <c r="LTL247" s="49"/>
      <c r="LTM247" s="49"/>
      <c r="LTN247" s="49"/>
      <c r="LTO247" s="49"/>
      <c r="LTP247" s="49"/>
      <c r="LTQ247" s="49"/>
      <c r="LTR247" s="49"/>
      <c r="LTS247" s="49"/>
      <c r="LTT247" s="49"/>
      <c r="LTU247" s="49"/>
      <c r="LTV247" s="49"/>
      <c r="LTW247" s="49"/>
      <c r="LTX247" s="49"/>
      <c r="LTY247" s="49"/>
      <c r="LTZ247" s="49"/>
      <c r="LUA247" s="49"/>
      <c r="LUB247" s="49"/>
      <c r="LUC247" s="49"/>
      <c r="LUD247" s="49"/>
      <c r="LUE247" s="49"/>
      <c r="LUF247" s="49"/>
      <c r="LUG247" s="49"/>
      <c r="LUH247" s="49"/>
      <c r="LUI247" s="49"/>
      <c r="LUJ247" s="49"/>
      <c r="LUK247" s="49"/>
      <c r="LUL247" s="49"/>
      <c r="LUM247" s="49"/>
      <c r="LUN247" s="49"/>
      <c r="LUO247" s="49"/>
      <c r="LUP247" s="49"/>
      <c r="LUQ247" s="49"/>
      <c r="LUR247" s="49"/>
      <c r="LUS247" s="49"/>
      <c r="LUT247" s="49"/>
      <c r="LUU247" s="49"/>
      <c r="LUV247" s="49"/>
      <c r="LUW247" s="49"/>
      <c r="LUX247" s="49"/>
      <c r="LUY247" s="49"/>
      <c r="LUZ247" s="49"/>
      <c r="LVA247" s="49"/>
      <c r="LVB247" s="49"/>
      <c r="LVC247" s="49"/>
      <c r="LVD247" s="49"/>
      <c r="LVE247" s="49"/>
      <c r="LVF247" s="49"/>
      <c r="LVG247" s="49"/>
      <c r="LVH247" s="49"/>
      <c r="LVI247" s="49"/>
      <c r="LVJ247" s="49"/>
      <c r="LVK247" s="49"/>
      <c r="LVL247" s="49"/>
      <c r="LVM247" s="49"/>
      <c r="LVN247" s="49"/>
      <c r="LVO247" s="49"/>
      <c r="LVP247" s="49"/>
      <c r="LVQ247" s="49"/>
      <c r="LVR247" s="49"/>
      <c r="LVS247" s="49"/>
      <c r="LVT247" s="49"/>
      <c r="LVU247" s="49"/>
      <c r="LVV247" s="49"/>
      <c r="LVW247" s="49"/>
      <c r="LVX247" s="49"/>
      <c r="LVY247" s="49"/>
      <c r="LVZ247" s="49"/>
      <c r="LWA247" s="49"/>
      <c r="LWB247" s="49"/>
      <c r="LWC247" s="49"/>
      <c r="LWD247" s="49"/>
      <c r="LWE247" s="49"/>
      <c r="LWF247" s="49"/>
      <c r="LWG247" s="49"/>
      <c r="LWH247" s="49"/>
      <c r="LWI247" s="49"/>
      <c r="LWJ247" s="49"/>
      <c r="LWK247" s="49"/>
      <c r="LWL247" s="49"/>
      <c r="LWM247" s="49"/>
      <c r="LWN247" s="49"/>
      <c r="LWO247" s="49"/>
      <c r="LWP247" s="49"/>
      <c r="LWQ247" s="49"/>
      <c r="LWR247" s="49"/>
      <c r="LWS247" s="49"/>
      <c r="LWT247" s="49"/>
      <c r="LWU247" s="49"/>
      <c r="LWV247" s="49"/>
      <c r="LWW247" s="49"/>
      <c r="LWX247" s="49"/>
      <c r="LWY247" s="49"/>
      <c r="LWZ247" s="49"/>
      <c r="LXA247" s="49"/>
      <c r="LXB247" s="49"/>
      <c r="LXC247" s="49"/>
      <c r="LXD247" s="49"/>
      <c r="LXE247" s="49"/>
      <c r="LXF247" s="49"/>
      <c r="LXG247" s="49"/>
      <c r="LXH247" s="49"/>
      <c r="LXI247" s="49"/>
      <c r="LXJ247" s="49"/>
      <c r="LXK247" s="49"/>
      <c r="LXL247" s="49"/>
      <c r="LXM247" s="49"/>
      <c r="LXN247" s="49"/>
      <c r="LXO247" s="49"/>
      <c r="LXP247" s="49"/>
      <c r="LXQ247" s="49"/>
      <c r="LXR247" s="49"/>
      <c r="LXS247" s="49"/>
      <c r="LXT247" s="49"/>
      <c r="LXU247" s="49"/>
      <c r="LXV247" s="49"/>
      <c r="LXW247" s="49"/>
      <c r="LXX247" s="49"/>
      <c r="LXY247" s="49"/>
      <c r="LXZ247" s="49"/>
      <c r="LYA247" s="49"/>
      <c r="LYB247" s="49"/>
      <c r="LYC247" s="49"/>
      <c r="LYD247" s="49"/>
      <c r="LYE247" s="49"/>
      <c r="LYF247" s="49"/>
      <c r="LYG247" s="49"/>
      <c r="LYH247" s="49"/>
      <c r="LYI247" s="49"/>
      <c r="LYJ247" s="49"/>
      <c r="LYK247" s="49"/>
      <c r="LYL247" s="49"/>
      <c r="LYM247" s="49"/>
      <c r="LYN247" s="49"/>
      <c r="LYO247" s="49"/>
      <c r="LYP247" s="49"/>
      <c r="LYQ247" s="49"/>
      <c r="LYR247" s="49"/>
      <c r="LYS247" s="49"/>
      <c r="LYT247" s="49"/>
      <c r="LYU247" s="49"/>
      <c r="LYV247" s="49"/>
      <c r="LYW247" s="49"/>
      <c r="LYX247" s="49"/>
      <c r="LYY247" s="49"/>
      <c r="LYZ247" s="49"/>
      <c r="LZA247" s="49"/>
      <c r="LZB247" s="49"/>
      <c r="LZC247" s="49"/>
      <c r="LZD247" s="49"/>
      <c r="LZE247" s="49"/>
      <c r="LZF247" s="49"/>
      <c r="LZG247" s="49"/>
      <c r="LZH247" s="49"/>
      <c r="LZI247" s="49"/>
      <c r="LZJ247" s="49"/>
      <c r="LZK247" s="49"/>
      <c r="LZL247" s="49"/>
      <c r="LZM247" s="49"/>
      <c r="LZN247" s="49"/>
      <c r="LZO247" s="49"/>
      <c r="LZP247" s="49"/>
      <c r="LZQ247" s="49"/>
      <c r="LZR247" s="49"/>
      <c r="LZS247" s="49"/>
      <c r="LZT247" s="49"/>
      <c r="LZU247" s="49"/>
      <c r="LZV247" s="49"/>
      <c r="LZW247" s="49"/>
      <c r="LZX247" s="49"/>
      <c r="LZY247" s="49"/>
      <c r="LZZ247" s="49"/>
      <c r="MAA247" s="49"/>
      <c r="MAB247" s="49"/>
      <c r="MAC247" s="49"/>
      <c r="MAD247" s="49"/>
      <c r="MAE247" s="49"/>
      <c r="MAF247" s="49"/>
      <c r="MAG247" s="49"/>
      <c r="MAH247" s="49"/>
      <c r="MAI247" s="49"/>
      <c r="MAJ247" s="49"/>
      <c r="MAK247" s="49"/>
      <c r="MAL247" s="49"/>
      <c r="MAM247" s="49"/>
      <c r="MAN247" s="49"/>
      <c r="MAO247" s="49"/>
      <c r="MAP247" s="49"/>
      <c r="MAQ247" s="49"/>
      <c r="MAR247" s="49"/>
      <c r="MAS247" s="49"/>
      <c r="MAT247" s="49"/>
      <c r="MAU247" s="49"/>
      <c r="MAV247" s="49"/>
      <c r="MAW247" s="49"/>
      <c r="MAX247" s="49"/>
      <c r="MAY247" s="49"/>
      <c r="MAZ247" s="49"/>
      <c r="MBA247" s="49"/>
      <c r="MBB247" s="49"/>
      <c r="MBC247" s="49"/>
      <c r="MBD247" s="49"/>
      <c r="MBE247" s="49"/>
      <c r="MBF247" s="49"/>
      <c r="MBG247" s="49"/>
      <c r="MBH247" s="49"/>
      <c r="MBI247" s="49"/>
      <c r="MBJ247" s="49"/>
      <c r="MBK247" s="49"/>
      <c r="MBL247" s="49"/>
      <c r="MBM247" s="49"/>
      <c r="MBN247" s="49"/>
      <c r="MBO247" s="49"/>
      <c r="MBP247" s="49"/>
      <c r="MBQ247" s="49"/>
      <c r="MBR247" s="49"/>
      <c r="MBS247" s="49"/>
      <c r="MBT247" s="49"/>
      <c r="MBU247" s="49"/>
      <c r="MBV247" s="49"/>
      <c r="MBW247" s="49"/>
      <c r="MBX247" s="49"/>
      <c r="MBY247" s="49"/>
      <c r="MBZ247" s="49"/>
      <c r="MCA247" s="49"/>
      <c r="MCB247" s="49"/>
      <c r="MCC247" s="49"/>
      <c r="MCD247" s="49"/>
      <c r="MCE247" s="49"/>
      <c r="MCF247" s="49"/>
      <c r="MCG247" s="49"/>
      <c r="MCH247" s="49"/>
      <c r="MCI247" s="49"/>
      <c r="MCJ247" s="49"/>
      <c r="MCK247" s="49"/>
      <c r="MCL247" s="49"/>
      <c r="MCM247" s="49"/>
      <c r="MCN247" s="49"/>
      <c r="MCO247" s="49"/>
      <c r="MCP247" s="49"/>
      <c r="MCQ247" s="49"/>
      <c r="MCR247" s="49"/>
      <c r="MCS247" s="49"/>
      <c r="MCT247" s="49"/>
      <c r="MCU247" s="49"/>
      <c r="MCV247" s="49"/>
      <c r="MCW247" s="49"/>
      <c r="MCX247" s="49"/>
      <c r="MCY247" s="49"/>
      <c r="MCZ247" s="49"/>
      <c r="MDA247" s="49"/>
      <c r="MDB247" s="49"/>
      <c r="MDC247" s="49"/>
      <c r="MDD247" s="49"/>
      <c r="MDE247" s="49"/>
      <c r="MDF247" s="49"/>
      <c r="MDG247" s="49"/>
      <c r="MDH247" s="49"/>
      <c r="MDI247" s="49"/>
      <c r="MDJ247" s="49"/>
      <c r="MDK247" s="49"/>
      <c r="MDL247" s="49"/>
      <c r="MDM247" s="49"/>
      <c r="MDN247" s="49"/>
      <c r="MDO247" s="49"/>
      <c r="MDP247" s="49"/>
      <c r="MDQ247" s="49"/>
      <c r="MDR247" s="49"/>
      <c r="MDS247" s="49"/>
      <c r="MDT247" s="49"/>
      <c r="MDU247" s="49"/>
      <c r="MDV247" s="49"/>
      <c r="MDW247" s="49"/>
      <c r="MDX247" s="49"/>
      <c r="MDY247" s="49"/>
      <c r="MDZ247" s="49"/>
      <c r="MEA247" s="49"/>
      <c r="MEB247" s="49"/>
      <c r="MEC247" s="49"/>
      <c r="MED247" s="49"/>
      <c r="MEE247" s="49"/>
      <c r="MEF247" s="49"/>
      <c r="MEG247" s="49"/>
      <c r="MEH247" s="49"/>
      <c r="MEI247" s="49"/>
      <c r="MEJ247" s="49"/>
      <c r="MEK247" s="49"/>
      <c r="MEL247" s="49"/>
      <c r="MEM247" s="49"/>
      <c r="MEN247" s="49"/>
      <c r="MEO247" s="49"/>
      <c r="MEP247" s="49"/>
      <c r="MEQ247" s="49"/>
      <c r="MER247" s="49"/>
      <c r="MES247" s="49"/>
      <c r="MET247" s="49"/>
      <c r="MEU247" s="49"/>
      <c r="MEV247" s="49"/>
      <c r="MEW247" s="49"/>
      <c r="MEX247" s="49"/>
      <c r="MEY247" s="49"/>
      <c r="MEZ247" s="49"/>
      <c r="MFA247" s="49"/>
      <c r="MFB247" s="49"/>
      <c r="MFC247" s="49"/>
      <c r="MFD247" s="49"/>
      <c r="MFE247" s="49"/>
      <c r="MFF247" s="49"/>
      <c r="MFG247" s="49"/>
      <c r="MFH247" s="49"/>
      <c r="MFI247" s="49"/>
      <c r="MFJ247" s="49"/>
      <c r="MFK247" s="49"/>
      <c r="MFL247" s="49"/>
      <c r="MFM247" s="49"/>
      <c r="MFN247" s="49"/>
      <c r="MFO247" s="49"/>
      <c r="MFP247" s="49"/>
      <c r="MFQ247" s="49"/>
      <c r="MFR247" s="49"/>
      <c r="MFS247" s="49"/>
      <c r="MFT247" s="49"/>
      <c r="MFU247" s="49"/>
      <c r="MFV247" s="49"/>
      <c r="MFW247" s="49"/>
      <c r="MFX247" s="49"/>
      <c r="MFY247" s="49"/>
      <c r="MFZ247" s="49"/>
      <c r="MGA247" s="49"/>
      <c r="MGB247" s="49"/>
      <c r="MGC247" s="49"/>
      <c r="MGD247" s="49"/>
      <c r="MGE247" s="49"/>
      <c r="MGF247" s="49"/>
      <c r="MGG247" s="49"/>
      <c r="MGH247" s="49"/>
      <c r="MGI247" s="49"/>
      <c r="MGJ247" s="49"/>
      <c r="MGK247" s="49"/>
      <c r="MGL247" s="49"/>
      <c r="MGM247" s="49"/>
      <c r="MGN247" s="49"/>
      <c r="MGO247" s="49"/>
      <c r="MGP247" s="49"/>
      <c r="MGQ247" s="49"/>
      <c r="MGR247" s="49"/>
      <c r="MGS247" s="49"/>
      <c r="MGT247" s="49"/>
      <c r="MGU247" s="49"/>
      <c r="MGV247" s="49"/>
      <c r="MGW247" s="49"/>
      <c r="MGX247" s="49"/>
      <c r="MGY247" s="49"/>
      <c r="MGZ247" s="49"/>
      <c r="MHA247" s="49"/>
      <c r="MHB247" s="49"/>
      <c r="MHC247" s="49"/>
      <c r="MHD247" s="49"/>
      <c r="MHE247" s="49"/>
      <c r="MHF247" s="49"/>
      <c r="MHG247" s="49"/>
      <c r="MHH247" s="49"/>
      <c r="MHI247" s="49"/>
      <c r="MHJ247" s="49"/>
      <c r="MHK247" s="49"/>
      <c r="MHL247" s="49"/>
      <c r="MHM247" s="49"/>
      <c r="MHN247" s="49"/>
      <c r="MHO247" s="49"/>
      <c r="MHP247" s="49"/>
      <c r="MHQ247" s="49"/>
      <c r="MHR247" s="49"/>
      <c r="MHS247" s="49"/>
      <c r="MHT247" s="49"/>
      <c r="MHU247" s="49"/>
      <c r="MHV247" s="49"/>
      <c r="MHW247" s="49"/>
      <c r="MHX247" s="49"/>
      <c r="MHY247" s="49"/>
      <c r="MHZ247" s="49"/>
      <c r="MIA247" s="49"/>
      <c r="MIB247" s="49"/>
      <c r="MIC247" s="49"/>
      <c r="MID247" s="49"/>
      <c r="MIE247" s="49"/>
      <c r="MIF247" s="49"/>
      <c r="MIG247" s="49"/>
      <c r="MIH247" s="49"/>
      <c r="MII247" s="49"/>
      <c r="MIJ247" s="49"/>
      <c r="MIK247" s="49"/>
      <c r="MIL247" s="49"/>
      <c r="MIM247" s="49"/>
      <c r="MIN247" s="49"/>
      <c r="MIO247" s="49"/>
      <c r="MIP247" s="49"/>
      <c r="MIQ247" s="49"/>
      <c r="MIR247" s="49"/>
      <c r="MIS247" s="49"/>
      <c r="MIT247" s="49"/>
      <c r="MIU247" s="49"/>
      <c r="MIV247" s="49"/>
      <c r="MIW247" s="49"/>
      <c r="MIX247" s="49"/>
      <c r="MIY247" s="49"/>
      <c r="MIZ247" s="49"/>
      <c r="MJA247" s="49"/>
      <c r="MJB247" s="49"/>
      <c r="MJC247" s="49"/>
      <c r="MJD247" s="49"/>
      <c r="MJE247" s="49"/>
      <c r="MJF247" s="49"/>
      <c r="MJG247" s="49"/>
      <c r="MJH247" s="49"/>
      <c r="MJI247" s="49"/>
      <c r="MJJ247" s="49"/>
      <c r="MJK247" s="49"/>
      <c r="MJL247" s="49"/>
      <c r="MJM247" s="49"/>
      <c r="MJN247" s="49"/>
      <c r="MJO247" s="49"/>
      <c r="MJP247" s="49"/>
      <c r="MJQ247" s="49"/>
      <c r="MJR247" s="49"/>
      <c r="MJS247" s="49"/>
      <c r="MJT247" s="49"/>
      <c r="MJU247" s="49"/>
      <c r="MJV247" s="49"/>
      <c r="MJW247" s="49"/>
      <c r="MJX247" s="49"/>
      <c r="MJY247" s="49"/>
      <c r="MJZ247" s="49"/>
      <c r="MKA247" s="49"/>
      <c r="MKB247" s="49"/>
      <c r="MKC247" s="49"/>
      <c r="MKD247" s="49"/>
      <c r="MKE247" s="49"/>
      <c r="MKF247" s="49"/>
      <c r="MKG247" s="49"/>
      <c r="MKH247" s="49"/>
      <c r="MKI247" s="49"/>
      <c r="MKJ247" s="49"/>
      <c r="MKK247" s="49"/>
      <c r="MKL247" s="49"/>
      <c r="MKM247" s="49"/>
      <c r="MKN247" s="49"/>
      <c r="MKO247" s="49"/>
      <c r="MKP247" s="49"/>
      <c r="MKQ247" s="49"/>
      <c r="MKR247" s="49"/>
      <c r="MKS247" s="49"/>
      <c r="MKT247" s="49"/>
      <c r="MKU247" s="49"/>
      <c r="MKV247" s="49"/>
      <c r="MKW247" s="49"/>
      <c r="MKX247" s="49"/>
      <c r="MKY247" s="49"/>
      <c r="MKZ247" s="49"/>
      <c r="MLA247" s="49"/>
      <c r="MLB247" s="49"/>
      <c r="MLC247" s="49"/>
      <c r="MLD247" s="49"/>
      <c r="MLE247" s="49"/>
      <c r="MLF247" s="49"/>
      <c r="MLG247" s="49"/>
      <c r="MLH247" s="49"/>
      <c r="MLI247" s="49"/>
      <c r="MLJ247" s="49"/>
      <c r="MLK247" s="49"/>
      <c r="MLL247" s="49"/>
      <c r="MLM247" s="49"/>
      <c r="MLN247" s="49"/>
      <c r="MLO247" s="49"/>
      <c r="MLP247" s="49"/>
      <c r="MLQ247" s="49"/>
      <c r="MLR247" s="49"/>
      <c r="MLS247" s="49"/>
      <c r="MLT247" s="49"/>
      <c r="MLU247" s="49"/>
      <c r="MLV247" s="49"/>
      <c r="MLW247" s="49"/>
      <c r="MLX247" s="49"/>
      <c r="MLY247" s="49"/>
      <c r="MLZ247" s="49"/>
      <c r="MMA247" s="49"/>
      <c r="MMB247" s="49"/>
      <c r="MMC247" s="49"/>
      <c r="MMD247" s="49"/>
      <c r="MME247" s="49"/>
      <c r="MMF247" s="49"/>
      <c r="MMG247" s="49"/>
      <c r="MMH247" s="49"/>
      <c r="MMI247" s="49"/>
      <c r="MMJ247" s="49"/>
      <c r="MMK247" s="49"/>
      <c r="MML247" s="49"/>
      <c r="MMM247" s="49"/>
      <c r="MMN247" s="49"/>
      <c r="MMO247" s="49"/>
      <c r="MMP247" s="49"/>
      <c r="MMQ247" s="49"/>
      <c r="MMR247" s="49"/>
      <c r="MMS247" s="49"/>
      <c r="MMT247" s="49"/>
      <c r="MMU247" s="49"/>
      <c r="MMV247" s="49"/>
      <c r="MMW247" s="49"/>
      <c r="MMX247" s="49"/>
      <c r="MMY247" s="49"/>
      <c r="MMZ247" s="49"/>
      <c r="MNA247" s="49"/>
      <c r="MNB247" s="49"/>
      <c r="MNC247" s="49"/>
      <c r="MND247" s="49"/>
      <c r="MNE247" s="49"/>
      <c r="MNF247" s="49"/>
      <c r="MNG247" s="49"/>
      <c r="MNH247" s="49"/>
      <c r="MNI247" s="49"/>
      <c r="MNJ247" s="49"/>
      <c r="MNK247" s="49"/>
      <c r="MNL247" s="49"/>
      <c r="MNM247" s="49"/>
      <c r="MNN247" s="49"/>
      <c r="MNO247" s="49"/>
      <c r="MNP247" s="49"/>
      <c r="MNQ247" s="49"/>
      <c r="MNR247" s="49"/>
      <c r="MNS247" s="49"/>
      <c r="MNT247" s="49"/>
      <c r="MNU247" s="49"/>
      <c r="MNV247" s="49"/>
      <c r="MNW247" s="49"/>
      <c r="MNX247" s="49"/>
      <c r="MNY247" s="49"/>
      <c r="MNZ247" s="49"/>
      <c r="MOA247" s="49"/>
      <c r="MOB247" s="49"/>
      <c r="MOC247" s="49"/>
      <c r="MOD247" s="49"/>
      <c r="MOE247" s="49"/>
      <c r="MOF247" s="49"/>
      <c r="MOG247" s="49"/>
      <c r="MOH247" s="49"/>
      <c r="MOI247" s="49"/>
      <c r="MOJ247" s="49"/>
      <c r="MOK247" s="49"/>
      <c r="MOL247" s="49"/>
      <c r="MOM247" s="49"/>
      <c r="MON247" s="49"/>
      <c r="MOO247" s="49"/>
      <c r="MOP247" s="49"/>
      <c r="MOQ247" s="49"/>
      <c r="MOR247" s="49"/>
      <c r="MOS247" s="49"/>
      <c r="MOT247" s="49"/>
      <c r="MOU247" s="49"/>
      <c r="MOV247" s="49"/>
      <c r="MOW247" s="49"/>
      <c r="MOX247" s="49"/>
      <c r="MOY247" s="49"/>
      <c r="MOZ247" s="49"/>
      <c r="MPA247" s="49"/>
      <c r="MPB247" s="49"/>
      <c r="MPC247" s="49"/>
      <c r="MPD247" s="49"/>
      <c r="MPE247" s="49"/>
      <c r="MPF247" s="49"/>
      <c r="MPG247" s="49"/>
      <c r="MPH247" s="49"/>
      <c r="MPI247" s="49"/>
      <c r="MPJ247" s="49"/>
      <c r="MPK247" s="49"/>
      <c r="MPL247" s="49"/>
      <c r="MPM247" s="49"/>
      <c r="MPN247" s="49"/>
      <c r="MPO247" s="49"/>
      <c r="MPP247" s="49"/>
      <c r="MPQ247" s="49"/>
      <c r="MPR247" s="49"/>
      <c r="MPS247" s="49"/>
      <c r="MPT247" s="49"/>
      <c r="MPU247" s="49"/>
      <c r="MPV247" s="49"/>
      <c r="MPW247" s="49"/>
      <c r="MPX247" s="49"/>
      <c r="MPY247" s="49"/>
      <c r="MPZ247" s="49"/>
      <c r="MQA247" s="49"/>
      <c r="MQB247" s="49"/>
      <c r="MQC247" s="49"/>
      <c r="MQD247" s="49"/>
      <c r="MQE247" s="49"/>
      <c r="MQF247" s="49"/>
      <c r="MQG247" s="49"/>
      <c r="MQH247" s="49"/>
      <c r="MQI247" s="49"/>
      <c r="MQJ247" s="49"/>
      <c r="MQK247" s="49"/>
      <c r="MQL247" s="49"/>
      <c r="MQM247" s="49"/>
      <c r="MQN247" s="49"/>
      <c r="MQO247" s="49"/>
      <c r="MQP247" s="49"/>
      <c r="MQQ247" s="49"/>
      <c r="MQR247" s="49"/>
      <c r="MQS247" s="49"/>
      <c r="MQT247" s="49"/>
      <c r="MQU247" s="49"/>
      <c r="MQV247" s="49"/>
      <c r="MQW247" s="49"/>
      <c r="MQX247" s="49"/>
      <c r="MQY247" s="49"/>
      <c r="MQZ247" s="49"/>
      <c r="MRA247" s="49"/>
      <c r="MRB247" s="49"/>
      <c r="MRC247" s="49"/>
      <c r="MRD247" s="49"/>
      <c r="MRE247" s="49"/>
      <c r="MRF247" s="49"/>
      <c r="MRG247" s="49"/>
      <c r="MRH247" s="49"/>
      <c r="MRI247" s="49"/>
      <c r="MRJ247" s="49"/>
      <c r="MRK247" s="49"/>
      <c r="MRL247" s="49"/>
      <c r="MRM247" s="49"/>
      <c r="MRN247" s="49"/>
      <c r="MRO247" s="49"/>
      <c r="MRP247" s="49"/>
      <c r="MRQ247" s="49"/>
      <c r="MRR247" s="49"/>
      <c r="MRS247" s="49"/>
      <c r="MRT247" s="49"/>
      <c r="MRU247" s="49"/>
      <c r="MRV247" s="49"/>
      <c r="MRW247" s="49"/>
      <c r="MRX247" s="49"/>
      <c r="MRY247" s="49"/>
      <c r="MRZ247" s="49"/>
      <c r="MSA247" s="49"/>
      <c r="MSB247" s="49"/>
      <c r="MSC247" s="49"/>
      <c r="MSD247" s="49"/>
      <c r="MSE247" s="49"/>
      <c r="MSF247" s="49"/>
      <c r="MSG247" s="49"/>
      <c r="MSH247" s="49"/>
      <c r="MSI247" s="49"/>
      <c r="MSJ247" s="49"/>
      <c r="MSK247" s="49"/>
      <c r="MSL247" s="49"/>
      <c r="MSM247" s="49"/>
      <c r="MSN247" s="49"/>
      <c r="MSO247" s="49"/>
      <c r="MSP247" s="49"/>
      <c r="MSQ247" s="49"/>
      <c r="MSR247" s="49"/>
      <c r="MSS247" s="49"/>
      <c r="MST247" s="49"/>
      <c r="MSU247" s="49"/>
      <c r="MSV247" s="49"/>
      <c r="MSW247" s="49"/>
      <c r="MSX247" s="49"/>
      <c r="MSY247" s="49"/>
      <c r="MSZ247" s="49"/>
      <c r="MTA247" s="49"/>
      <c r="MTB247" s="49"/>
      <c r="MTC247" s="49"/>
      <c r="MTD247" s="49"/>
      <c r="MTE247" s="49"/>
      <c r="MTF247" s="49"/>
      <c r="MTG247" s="49"/>
      <c r="MTH247" s="49"/>
      <c r="MTI247" s="49"/>
      <c r="MTJ247" s="49"/>
      <c r="MTK247" s="49"/>
      <c r="MTL247" s="49"/>
      <c r="MTM247" s="49"/>
      <c r="MTN247" s="49"/>
      <c r="MTO247" s="49"/>
      <c r="MTP247" s="49"/>
      <c r="MTQ247" s="49"/>
      <c r="MTR247" s="49"/>
      <c r="MTS247" s="49"/>
      <c r="MTT247" s="49"/>
      <c r="MTU247" s="49"/>
      <c r="MTV247" s="49"/>
      <c r="MTW247" s="49"/>
      <c r="MTX247" s="49"/>
      <c r="MTY247" s="49"/>
      <c r="MTZ247" s="49"/>
      <c r="MUA247" s="49"/>
      <c r="MUB247" s="49"/>
      <c r="MUC247" s="49"/>
      <c r="MUD247" s="49"/>
      <c r="MUE247" s="49"/>
      <c r="MUF247" s="49"/>
      <c r="MUG247" s="49"/>
      <c r="MUH247" s="49"/>
      <c r="MUI247" s="49"/>
      <c r="MUJ247" s="49"/>
      <c r="MUK247" s="49"/>
      <c r="MUL247" s="49"/>
      <c r="MUM247" s="49"/>
      <c r="MUN247" s="49"/>
      <c r="MUO247" s="49"/>
      <c r="MUP247" s="49"/>
      <c r="MUQ247" s="49"/>
      <c r="MUR247" s="49"/>
      <c r="MUS247" s="49"/>
      <c r="MUT247" s="49"/>
      <c r="MUU247" s="49"/>
      <c r="MUV247" s="49"/>
      <c r="MUW247" s="49"/>
      <c r="MUX247" s="49"/>
      <c r="MUY247" s="49"/>
      <c r="MUZ247" s="49"/>
      <c r="MVA247" s="49"/>
      <c r="MVB247" s="49"/>
      <c r="MVC247" s="49"/>
      <c r="MVD247" s="49"/>
      <c r="MVE247" s="49"/>
      <c r="MVF247" s="49"/>
      <c r="MVG247" s="49"/>
      <c r="MVH247" s="49"/>
      <c r="MVI247" s="49"/>
      <c r="MVJ247" s="49"/>
      <c r="MVK247" s="49"/>
      <c r="MVL247" s="49"/>
      <c r="MVM247" s="49"/>
      <c r="MVN247" s="49"/>
      <c r="MVO247" s="49"/>
      <c r="MVP247" s="49"/>
      <c r="MVQ247" s="49"/>
      <c r="MVR247" s="49"/>
      <c r="MVS247" s="49"/>
      <c r="MVT247" s="49"/>
      <c r="MVU247" s="49"/>
      <c r="MVV247" s="49"/>
      <c r="MVW247" s="49"/>
      <c r="MVX247" s="49"/>
      <c r="MVY247" s="49"/>
      <c r="MVZ247" s="49"/>
      <c r="MWA247" s="49"/>
      <c r="MWB247" s="49"/>
      <c r="MWC247" s="49"/>
      <c r="MWD247" s="49"/>
      <c r="MWE247" s="49"/>
      <c r="MWF247" s="49"/>
      <c r="MWG247" s="49"/>
      <c r="MWH247" s="49"/>
      <c r="MWI247" s="49"/>
      <c r="MWJ247" s="49"/>
      <c r="MWK247" s="49"/>
      <c r="MWL247" s="49"/>
      <c r="MWM247" s="49"/>
      <c r="MWN247" s="49"/>
      <c r="MWO247" s="49"/>
      <c r="MWP247" s="49"/>
      <c r="MWQ247" s="49"/>
      <c r="MWR247" s="49"/>
      <c r="MWS247" s="49"/>
      <c r="MWT247" s="49"/>
      <c r="MWU247" s="49"/>
      <c r="MWV247" s="49"/>
      <c r="MWW247" s="49"/>
      <c r="MWX247" s="49"/>
      <c r="MWY247" s="49"/>
      <c r="MWZ247" s="49"/>
      <c r="MXA247" s="49"/>
      <c r="MXB247" s="49"/>
      <c r="MXC247" s="49"/>
      <c r="MXD247" s="49"/>
      <c r="MXE247" s="49"/>
      <c r="MXF247" s="49"/>
      <c r="MXG247" s="49"/>
      <c r="MXH247" s="49"/>
      <c r="MXI247" s="49"/>
      <c r="MXJ247" s="49"/>
      <c r="MXK247" s="49"/>
      <c r="MXL247" s="49"/>
      <c r="MXM247" s="49"/>
      <c r="MXN247" s="49"/>
      <c r="MXO247" s="49"/>
      <c r="MXP247" s="49"/>
      <c r="MXQ247" s="49"/>
      <c r="MXR247" s="49"/>
      <c r="MXS247" s="49"/>
      <c r="MXT247" s="49"/>
      <c r="MXU247" s="49"/>
      <c r="MXV247" s="49"/>
      <c r="MXW247" s="49"/>
      <c r="MXX247" s="49"/>
      <c r="MXY247" s="49"/>
      <c r="MXZ247" s="49"/>
      <c r="MYA247" s="49"/>
      <c r="MYB247" s="49"/>
      <c r="MYC247" s="49"/>
      <c r="MYD247" s="49"/>
      <c r="MYE247" s="49"/>
      <c r="MYF247" s="49"/>
      <c r="MYG247" s="49"/>
      <c r="MYH247" s="49"/>
      <c r="MYI247" s="49"/>
      <c r="MYJ247" s="49"/>
      <c r="MYK247" s="49"/>
      <c r="MYL247" s="49"/>
      <c r="MYM247" s="49"/>
      <c r="MYN247" s="49"/>
      <c r="MYO247" s="49"/>
      <c r="MYP247" s="49"/>
      <c r="MYQ247" s="49"/>
      <c r="MYR247" s="49"/>
      <c r="MYS247" s="49"/>
      <c r="MYT247" s="49"/>
      <c r="MYU247" s="49"/>
      <c r="MYV247" s="49"/>
      <c r="MYW247" s="49"/>
      <c r="MYX247" s="49"/>
      <c r="MYY247" s="49"/>
      <c r="MYZ247" s="49"/>
      <c r="MZA247" s="49"/>
      <c r="MZB247" s="49"/>
      <c r="MZC247" s="49"/>
      <c r="MZD247" s="49"/>
      <c r="MZE247" s="49"/>
      <c r="MZF247" s="49"/>
      <c r="MZG247" s="49"/>
      <c r="MZH247" s="49"/>
      <c r="MZI247" s="49"/>
      <c r="MZJ247" s="49"/>
      <c r="MZK247" s="49"/>
      <c r="MZL247" s="49"/>
      <c r="MZM247" s="49"/>
      <c r="MZN247" s="49"/>
      <c r="MZO247" s="49"/>
      <c r="MZP247" s="49"/>
      <c r="MZQ247" s="49"/>
      <c r="MZR247" s="49"/>
      <c r="MZS247" s="49"/>
      <c r="MZT247" s="49"/>
      <c r="MZU247" s="49"/>
      <c r="MZV247" s="49"/>
      <c r="MZW247" s="49"/>
      <c r="MZX247" s="49"/>
      <c r="MZY247" s="49"/>
      <c r="MZZ247" s="49"/>
      <c r="NAA247" s="49"/>
      <c r="NAB247" s="49"/>
      <c r="NAC247" s="49"/>
      <c r="NAD247" s="49"/>
      <c r="NAE247" s="49"/>
      <c r="NAF247" s="49"/>
      <c r="NAG247" s="49"/>
      <c r="NAH247" s="49"/>
      <c r="NAI247" s="49"/>
      <c r="NAJ247" s="49"/>
      <c r="NAK247" s="49"/>
      <c r="NAL247" s="49"/>
      <c r="NAM247" s="49"/>
      <c r="NAN247" s="49"/>
      <c r="NAO247" s="49"/>
      <c r="NAP247" s="49"/>
      <c r="NAQ247" s="49"/>
      <c r="NAR247" s="49"/>
      <c r="NAS247" s="49"/>
      <c r="NAT247" s="49"/>
      <c r="NAU247" s="49"/>
      <c r="NAV247" s="49"/>
      <c r="NAW247" s="49"/>
      <c r="NAX247" s="49"/>
      <c r="NAY247" s="49"/>
      <c r="NAZ247" s="49"/>
      <c r="NBA247" s="49"/>
      <c r="NBB247" s="49"/>
      <c r="NBC247" s="49"/>
      <c r="NBD247" s="49"/>
      <c r="NBE247" s="49"/>
      <c r="NBF247" s="49"/>
      <c r="NBG247" s="49"/>
      <c r="NBH247" s="49"/>
      <c r="NBI247" s="49"/>
      <c r="NBJ247" s="49"/>
      <c r="NBK247" s="49"/>
      <c r="NBL247" s="49"/>
      <c r="NBM247" s="49"/>
      <c r="NBN247" s="49"/>
      <c r="NBO247" s="49"/>
      <c r="NBP247" s="49"/>
      <c r="NBQ247" s="49"/>
      <c r="NBR247" s="49"/>
      <c r="NBS247" s="49"/>
      <c r="NBT247" s="49"/>
      <c r="NBU247" s="49"/>
      <c r="NBV247" s="49"/>
      <c r="NBW247" s="49"/>
      <c r="NBX247" s="49"/>
      <c r="NBY247" s="49"/>
      <c r="NBZ247" s="49"/>
      <c r="NCA247" s="49"/>
      <c r="NCB247" s="49"/>
      <c r="NCC247" s="49"/>
      <c r="NCD247" s="49"/>
      <c r="NCE247" s="49"/>
      <c r="NCF247" s="49"/>
      <c r="NCG247" s="49"/>
      <c r="NCH247" s="49"/>
      <c r="NCI247" s="49"/>
      <c r="NCJ247" s="49"/>
      <c r="NCK247" s="49"/>
      <c r="NCL247" s="49"/>
      <c r="NCM247" s="49"/>
      <c r="NCN247" s="49"/>
      <c r="NCO247" s="49"/>
      <c r="NCP247" s="49"/>
      <c r="NCQ247" s="49"/>
      <c r="NCR247" s="49"/>
      <c r="NCS247" s="49"/>
      <c r="NCT247" s="49"/>
      <c r="NCU247" s="49"/>
      <c r="NCV247" s="49"/>
      <c r="NCW247" s="49"/>
      <c r="NCX247" s="49"/>
      <c r="NCY247" s="49"/>
      <c r="NCZ247" s="49"/>
      <c r="NDA247" s="49"/>
      <c r="NDB247" s="49"/>
      <c r="NDC247" s="49"/>
      <c r="NDD247" s="49"/>
      <c r="NDE247" s="49"/>
      <c r="NDF247" s="49"/>
      <c r="NDG247" s="49"/>
      <c r="NDH247" s="49"/>
      <c r="NDI247" s="49"/>
      <c r="NDJ247" s="49"/>
      <c r="NDK247" s="49"/>
      <c r="NDL247" s="49"/>
      <c r="NDM247" s="49"/>
      <c r="NDN247" s="49"/>
      <c r="NDO247" s="49"/>
      <c r="NDP247" s="49"/>
      <c r="NDQ247" s="49"/>
      <c r="NDR247" s="49"/>
      <c r="NDS247" s="49"/>
      <c r="NDT247" s="49"/>
      <c r="NDU247" s="49"/>
      <c r="NDV247" s="49"/>
      <c r="NDW247" s="49"/>
      <c r="NDX247" s="49"/>
      <c r="NDY247" s="49"/>
      <c r="NDZ247" s="49"/>
      <c r="NEA247" s="49"/>
      <c r="NEB247" s="49"/>
      <c r="NEC247" s="49"/>
      <c r="NED247" s="49"/>
      <c r="NEE247" s="49"/>
      <c r="NEF247" s="49"/>
      <c r="NEG247" s="49"/>
      <c r="NEH247" s="49"/>
      <c r="NEI247" s="49"/>
      <c r="NEJ247" s="49"/>
      <c r="NEK247" s="49"/>
      <c r="NEL247" s="49"/>
      <c r="NEM247" s="49"/>
      <c r="NEN247" s="49"/>
      <c r="NEO247" s="49"/>
      <c r="NEP247" s="49"/>
      <c r="NEQ247" s="49"/>
      <c r="NER247" s="49"/>
      <c r="NES247" s="49"/>
      <c r="NET247" s="49"/>
      <c r="NEU247" s="49"/>
      <c r="NEV247" s="49"/>
      <c r="NEW247" s="49"/>
      <c r="NEX247" s="49"/>
      <c r="NEY247" s="49"/>
      <c r="NEZ247" s="49"/>
      <c r="NFA247" s="49"/>
      <c r="NFB247" s="49"/>
      <c r="NFC247" s="49"/>
      <c r="NFD247" s="49"/>
      <c r="NFE247" s="49"/>
      <c r="NFF247" s="49"/>
      <c r="NFG247" s="49"/>
      <c r="NFH247" s="49"/>
      <c r="NFI247" s="49"/>
      <c r="NFJ247" s="49"/>
      <c r="NFK247" s="49"/>
      <c r="NFL247" s="49"/>
      <c r="NFM247" s="49"/>
      <c r="NFN247" s="49"/>
      <c r="NFO247" s="49"/>
      <c r="NFP247" s="49"/>
      <c r="NFQ247" s="49"/>
      <c r="NFR247" s="49"/>
      <c r="NFS247" s="49"/>
      <c r="NFT247" s="49"/>
      <c r="NFU247" s="49"/>
      <c r="NFV247" s="49"/>
      <c r="NFW247" s="49"/>
      <c r="NFX247" s="49"/>
      <c r="NFY247" s="49"/>
      <c r="NFZ247" s="49"/>
      <c r="NGA247" s="49"/>
      <c r="NGB247" s="49"/>
      <c r="NGC247" s="49"/>
      <c r="NGD247" s="49"/>
      <c r="NGE247" s="49"/>
      <c r="NGF247" s="49"/>
      <c r="NGG247" s="49"/>
      <c r="NGH247" s="49"/>
      <c r="NGI247" s="49"/>
      <c r="NGJ247" s="49"/>
      <c r="NGK247" s="49"/>
      <c r="NGL247" s="49"/>
      <c r="NGM247" s="49"/>
      <c r="NGN247" s="49"/>
      <c r="NGO247" s="49"/>
      <c r="NGP247" s="49"/>
      <c r="NGQ247" s="49"/>
      <c r="NGR247" s="49"/>
      <c r="NGS247" s="49"/>
      <c r="NGT247" s="49"/>
      <c r="NGU247" s="49"/>
      <c r="NGV247" s="49"/>
      <c r="NGW247" s="49"/>
      <c r="NGX247" s="49"/>
      <c r="NGY247" s="49"/>
      <c r="NGZ247" s="49"/>
      <c r="NHA247" s="49"/>
      <c r="NHB247" s="49"/>
      <c r="NHC247" s="49"/>
      <c r="NHD247" s="49"/>
      <c r="NHE247" s="49"/>
      <c r="NHF247" s="49"/>
      <c r="NHG247" s="49"/>
      <c r="NHH247" s="49"/>
      <c r="NHI247" s="49"/>
      <c r="NHJ247" s="49"/>
      <c r="NHK247" s="49"/>
      <c r="NHL247" s="49"/>
      <c r="NHM247" s="49"/>
      <c r="NHN247" s="49"/>
      <c r="NHO247" s="49"/>
      <c r="NHP247" s="49"/>
      <c r="NHQ247" s="49"/>
      <c r="NHR247" s="49"/>
      <c r="NHS247" s="49"/>
      <c r="NHT247" s="49"/>
      <c r="NHU247" s="49"/>
      <c r="NHV247" s="49"/>
      <c r="NHW247" s="49"/>
      <c r="NHX247" s="49"/>
      <c r="NHY247" s="49"/>
      <c r="NHZ247" s="49"/>
      <c r="NIA247" s="49"/>
      <c r="NIB247" s="49"/>
      <c r="NIC247" s="49"/>
      <c r="NID247" s="49"/>
      <c r="NIE247" s="49"/>
      <c r="NIF247" s="49"/>
      <c r="NIG247" s="49"/>
      <c r="NIH247" s="49"/>
      <c r="NII247" s="49"/>
      <c r="NIJ247" s="49"/>
      <c r="NIK247" s="49"/>
      <c r="NIL247" s="49"/>
      <c r="NIM247" s="49"/>
      <c r="NIN247" s="49"/>
      <c r="NIO247" s="49"/>
      <c r="NIP247" s="49"/>
      <c r="NIQ247" s="49"/>
      <c r="NIR247" s="49"/>
      <c r="NIS247" s="49"/>
      <c r="NIT247" s="49"/>
      <c r="NIU247" s="49"/>
      <c r="NIV247" s="49"/>
      <c r="NIW247" s="49"/>
      <c r="NIX247" s="49"/>
      <c r="NIY247" s="49"/>
      <c r="NIZ247" s="49"/>
      <c r="NJA247" s="49"/>
      <c r="NJB247" s="49"/>
      <c r="NJC247" s="49"/>
      <c r="NJD247" s="49"/>
      <c r="NJE247" s="49"/>
      <c r="NJF247" s="49"/>
      <c r="NJG247" s="49"/>
      <c r="NJH247" s="49"/>
      <c r="NJI247" s="49"/>
      <c r="NJJ247" s="49"/>
      <c r="NJK247" s="49"/>
      <c r="NJL247" s="49"/>
      <c r="NJM247" s="49"/>
      <c r="NJN247" s="49"/>
      <c r="NJO247" s="49"/>
      <c r="NJP247" s="49"/>
      <c r="NJQ247" s="49"/>
      <c r="NJR247" s="49"/>
      <c r="NJS247" s="49"/>
      <c r="NJT247" s="49"/>
      <c r="NJU247" s="49"/>
      <c r="NJV247" s="49"/>
      <c r="NJW247" s="49"/>
      <c r="NJX247" s="49"/>
      <c r="NJY247" s="49"/>
      <c r="NJZ247" s="49"/>
      <c r="NKA247" s="49"/>
      <c r="NKB247" s="49"/>
      <c r="NKC247" s="49"/>
      <c r="NKD247" s="49"/>
      <c r="NKE247" s="49"/>
      <c r="NKF247" s="49"/>
      <c r="NKG247" s="49"/>
      <c r="NKH247" s="49"/>
      <c r="NKI247" s="49"/>
      <c r="NKJ247" s="49"/>
      <c r="NKK247" s="49"/>
      <c r="NKL247" s="49"/>
      <c r="NKM247" s="49"/>
      <c r="NKN247" s="49"/>
      <c r="NKO247" s="49"/>
      <c r="NKP247" s="49"/>
      <c r="NKQ247" s="49"/>
      <c r="NKR247" s="49"/>
      <c r="NKS247" s="49"/>
      <c r="NKT247" s="49"/>
      <c r="NKU247" s="49"/>
      <c r="NKV247" s="49"/>
      <c r="NKW247" s="49"/>
      <c r="NKX247" s="49"/>
      <c r="NKY247" s="49"/>
      <c r="NKZ247" s="49"/>
      <c r="NLA247" s="49"/>
      <c r="NLB247" s="49"/>
      <c r="NLC247" s="49"/>
      <c r="NLD247" s="49"/>
      <c r="NLE247" s="49"/>
      <c r="NLF247" s="49"/>
      <c r="NLG247" s="49"/>
      <c r="NLH247" s="49"/>
      <c r="NLI247" s="49"/>
      <c r="NLJ247" s="49"/>
      <c r="NLK247" s="49"/>
      <c r="NLL247" s="49"/>
      <c r="NLM247" s="49"/>
      <c r="NLN247" s="49"/>
      <c r="NLO247" s="49"/>
      <c r="NLP247" s="49"/>
      <c r="NLQ247" s="49"/>
      <c r="NLR247" s="49"/>
      <c r="NLS247" s="49"/>
      <c r="NLT247" s="49"/>
      <c r="NLU247" s="49"/>
      <c r="NLV247" s="49"/>
      <c r="NLW247" s="49"/>
      <c r="NLX247" s="49"/>
      <c r="NLY247" s="49"/>
      <c r="NLZ247" s="49"/>
      <c r="NMA247" s="49"/>
      <c r="NMB247" s="49"/>
      <c r="NMC247" s="49"/>
      <c r="NMD247" s="49"/>
      <c r="NME247" s="49"/>
      <c r="NMF247" s="49"/>
      <c r="NMG247" s="49"/>
      <c r="NMH247" s="49"/>
      <c r="NMI247" s="49"/>
      <c r="NMJ247" s="49"/>
      <c r="NMK247" s="49"/>
      <c r="NML247" s="49"/>
      <c r="NMM247" s="49"/>
      <c r="NMN247" s="49"/>
      <c r="NMO247" s="49"/>
      <c r="NMP247" s="49"/>
      <c r="NMQ247" s="49"/>
      <c r="NMR247" s="49"/>
      <c r="NMS247" s="49"/>
      <c r="NMT247" s="49"/>
      <c r="NMU247" s="49"/>
      <c r="NMV247" s="49"/>
      <c r="NMW247" s="49"/>
      <c r="NMX247" s="49"/>
      <c r="NMY247" s="49"/>
      <c r="NMZ247" s="49"/>
      <c r="NNA247" s="49"/>
      <c r="NNB247" s="49"/>
      <c r="NNC247" s="49"/>
      <c r="NND247" s="49"/>
      <c r="NNE247" s="49"/>
      <c r="NNF247" s="49"/>
      <c r="NNG247" s="49"/>
      <c r="NNH247" s="49"/>
      <c r="NNI247" s="49"/>
      <c r="NNJ247" s="49"/>
      <c r="NNK247" s="49"/>
      <c r="NNL247" s="49"/>
      <c r="NNM247" s="49"/>
      <c r="NNN247" s="49"/>
      <c r="NNO247" s="49"/>
      <c r="NNP247" s="49"/>
      <c r="NNQ247" s="49"/>
      <c r="NNR247" s="49"/>
      <c r="NNS247" s="49"/>
      <c r="NNT247" s="49"/>
      <c r="NNU247" s="49"/>
      <c r="NNV247" s="49"/>
      <c r="NNW247" s="49"/>
      <c r="NNX247" s="49"/>
      <c r="NNY247" s="49"/>
      <c r="NNZ247" s="49"/>
      <c r="NOA247" s="49"/>
      <c r="NOB247" s="49"/>
      <c r="NOC247" s="49"/>
      <c r="NOD247" s="49"/>
      <c r="NOE247" s="49"/>
      <c r="NOF247" s="49"/>
      <c r="NOG247" s="49"/>
      <c r="NOH247" s="49"/>
      <c r="NOI247" s="49"/>
      <c r="NOJ247" s="49"/>
      <c r="NOK247" s="49"/>
      <c r="NOL247" s="49"/>
      <c r="NOM247" s="49"/>
      <c r="NON247" s="49"/>
      <c r="NOO247" s="49"/>
      <c r="NOP247" s="49"/>
      <c r="NOQ247" s="49"/>
      <c r="NOR247" s="49"/>
      <c r="NOS247" s="49"/>
      <c r="NOT247" s="49"/>
      <c r="NOU247" s="49"/>
      <c r="NOV247" s="49"/>
      <c r="NOW247" s="49"/>
      <c r="NOX247" s="49"/>
      <c r="NOY247" s="49"/>
      <c r="NOZ247" s="49"/>
      <c r="NPA247" s="49"/>
      <c r="NPB247" s="49"/>
      <c r="NPC247" s="49"/>
      <c r="NPD247" s="49"/>
      <c r="NPE247" s="49"/>
      <c r="NPF247" s="49"/>
      <c r="NPG247" s="49"/>
      <c r="NPH247" s="49"/>
      <c r="NPI247" s="49"/>
      <c r="NPJ247" s="49"/>
      <c r="NPK247" s="49"/>
      <c r="NPL247" s="49"/>
      <c r="NPM247" s="49"/>
      <c r="NPN247" s="49"/>
      <c r="NPO247" s="49"/>
      <c r="NPP247" s="49"/>
      <c r="NPQ247" s="49"/>
      <c r="NPR247" s="49"/>
      <c r="NPS247" s="49"/>
      <c r="NPT247" s="49"/>
      <c r="NPU247" s="49"/>
      <c r="NPV247" s="49"/>
      <c r="NPW247" s="49"/>
      <c r="NPX247" s="49"/>
      <c r="NPY247" s="49"/>
      <c r="NPZ247" s="49"/>
      <c r="NQA247" s="49"/>
      <c r="NQB247" s="49"/>
      <c r="NQC247" s="49"/>
      <c r="NQD247" s="49"/>
      <c r="NQE247" s="49"/>
      <c r="NQF247" s="49"/>
      <c r="NQG247" s="49"/>
      <c r="NQH247" s="49"/>
      <c r="NQI247" s="49"/>
      <c r="NQJ247" s="49"/>
      <c r="NQK247" s="49"/>
      <c r="NQL247" s="49"/>
      <c r="NQM247" s="49"/>
      <c r="NQN247" s="49"/>
      <c r="NQO247" s="49"/>
      <c r="NQP247" s="49"/>
      <c r="NQQ247" s="49"/>
      <c r="NQR247" s="49"/>
      <c r="NQS247" s="49"/>
      <c r="NQT247" s="49"/>
      <c r="NQU247" s="49"/>
      <c r="NQV247" s="49"/>
      <c r="NQW247" s="49"/>
      <c r="NQX247" s="49"/>
      <c r="NQY247" s="49"/>
      <c r="NQZ247" s="49"/>
      <c r="NRA247" s="49"/>
      <c r="NRB247" s="49"/>
      <c r="NRC247" s="49"/>
      <c r="NRD247" s="49"/>
      <c r="NRE247" s="49"/>
      <c r="NRF247" s="49"/>
      <c r="NRG247" s="49"/>
      <c r="NRH247" s="49"/>
      <c r="NRI247" s="49"/>
      <c r="NRJ247" s="49"/>
      <c r="NRK247" s="49"/>
      <c r="NRL247" s="49"/>
      <c r="NRM247" s="49"/>
      <c r="NRN247" s="49"/>
      <c r="NRO247" s="49"/>
      <c r="NRP247" s="49"/>
      <c r="NRQ247" s="49"/>
      <c r="NRR247" s="49"/>
      <c r="NRS247" s="49"/>
      <c r="NRT247" s="49"/>
      <c r="NRU247" s="49"/>
      <c r="NRV247" s="49"/>
      <c r="NRW247" s="49"/>
      <c r="NRX247" s="49"/>
      <c r="NRY247" s="49"/>
      <c r="NRZ247" s="49"/>
      <c r="NSA247" s="49"/>
      <c r="NSB247" s="49"/>
      <c r="NSC247" s="49"/>
      <c r="NSD247" s="49"/>
      <c r="NSE247" s="49"/>
      <c r="NSF247" s="49"/>
      <c r="NSG247" s="49"/>
      <c r="NSH247" s="49"/>
      <c r="NSI247" s="49"/>
      <c r="NSJ247" s="49"/>
      <c r="NSK247" s="49"/>
      <c r="NSL247" s="49"/>
      <c r="NSM247" s="49"/>
      <c r="NSN247" s="49"/>
      <c r="NSO247" s="49"/>
      <c r="NSP247" s="49"/>
      <c r="NSQ247" s="49"/>
      <c r="NSR247" s="49"/>
      <c r="NSS247" s="49"/>
      <c r="NST247" s="49"/>
      <c r="NSU247" s="49"/>
      <c r="NSV247" s="49"/>
      <c r="NSW247" s="49"/>
      <c r="NSX247" s="49"/>
      <c r="NSY247" s="49"/>
      <c r="NSZ247" s="49"/>
      <c r="NTA247" s="49"/>
      <c r="NTB247" s="49"/>
      <c r="NTC247" s="49"/>
      <c r="NTD247" s="49"/>
      <c r="NTE247" s="49"/>
      <c r="NTF247" s="49"/>
      <c r="NTG247" s="49"/>
      <c r="NTH247" s="49"/>
      <c r="NTI247" s="49"/>
      <c r="NTJ247" s="49"/>
      <c r="NTK247" s="49"/>
      <c r="NTL247" s="49"/>
      <c r="NTM247" s="49"/>
      <c r="NTN247" s="49"/>
      <c r="NTO247" s="49"/>
      <c r="NTP247" s="49"/>
      <c r="NTQ247" s="49"/>
      <c r="NTR247" s="49"/>
      <c r="NTS247" s="49"/>
      <c r="NTT247" s="49"/>
      <c r="NTU247" s="49"/>
      <c r="NTV247" s="49"/>
      <c r="NTW247" s="49"/>
      <c r="NTX247" s="49"/>
      <c r="NTY247" s="49"/>
      <c r="NTZ247" s="49"/>
      <c r="NUA247" s="49"/>
      <c r="NUB247" s="49"/>
      <c r="NUC247" s="49"/>
      <c r="NUD247" s="49"/>
      <c r="NUE247" s="49"/>
      <c r="NUF247" s="49"/>
      <c r="NUG247" s="49"/>
      <c r="NUH247" s="49"/>
      <c r="NUI247" s="49"/>
      <c r="NUJ247" s="49"/>
      <c r="NUK247" s="49"/>
      <c r="NUL247" s="49"/>
      <c r="NUM247" s="49"/>
      <c r="NUN247" s="49"/>
      <c r="NUO247" s="49"/>
      <c r="NUP247" s="49"/>
      <c r="NUQ247" s="49"/>
      <c r="NUR247" s="49"/>
      <c r="NUS247" s="49"/>
      <c r="NUT247" s="49"/>
      <c r="NUU247" s="49"/>
      <c r="NUV247" s="49"/>
      <c r="NUW247" s="49"/>
      <c r="NUX247" s="49"/>
      <c r="NUY247" s="49"/>
      <c r="NUZ247" s="49"/>
      <c r="NVA247" s="49"/>
      <c r="NVB247" s="49"/>
      <c r="NVC247" s="49"/>
      <c r="NVD247" s="49"/>
      <c r="NVE247" s="49"/>
      <c r="NVF247" s="49"/>
      <c r="NVG247" s="49"/>
      <c r="NVH247" s="49"/>
      <c r="NVI247" s="49"/>
      <c r="NVJ247" s="49"/>
      <c r="NVK247" s="49"/>
      <c r="NVL247" s="49"/>
      <c r="NVM247" s="49"/>
      <c r="NVN247" s="49"/>
      <c r="NVO247" s="49"/>
      <c r="NVP247" s="49"/>
      <c r="NVQ247" s="49"/>
      <c r="NVR247" s="49"/>
      <c r="NVS247" s="49"/>
      <c r="NVT247" s="49"/>
      <c r="NVU247" s="49"/>
      <c r="NVV247" s="49"/>
      <c r="NVW247" s="49"/>
      <c r="NVX247" s="49"/>
      <c r="NVY247" s="49"/>
      <c r="NVZ247" s="49"/>
      <c r="NWA247" s="49"/>
      <c r="NWB247" s="49"/>
      <c r="NWC247" s="49"/>
      <c r="NWD247" s="49"/>
      <c r="NWE247" s="49"/>
      <c r="NWF247" s="49"/>
      <c r="NWG247" s="49"/>
      <c r="NWH247" s="49"/>
      <c r="NWI247" s="49"/>
      <c r="NWJ247" s="49"/>
      <c r="NWK247" s="49"/>
      <c r="NWL247" s="49"/>
      <c r="NWM247" s="49"/>
      <c r="NWN247" s="49"/>
      <c r="NWO247" s="49"/>
      <c r="NWP247" s="49"/>
      <c r="NWQ247" s="49"/>
      <c r="NWR247" s="49"/>
      <c r="NWS247" s="49"/>
      <c r="NWT247" s="49"/>
      <c r="NWU247" s="49"/>
      <c r="NWV247" s="49"/>
      <c r="NWW247" s="49"/>
      <c r="NWX247" s="49"/>
      <c r="NWY247" s="49"/>
      <c r="NWZ247" s="49"/>
      <c r="NXA247" s="49"/>
      <c r="NXB247" s="49"/>
      <c r="NXC247" s="49"/>
      <c r="NXD247" s="49"/>
      <c r="NXE247" s="49"/>
      <c r="NXF247" s="49"/>
      <c r="NXG247" s="49"/>
      <c r="NXH247" s="49"/>
      <c r="NXI247" s="49"/>
      <c r="NXJ247" s="49"/>
      <c r="NXK247" s="49"/>
      <c r="NXL247" s="49"/>
      <c r="NXM247" s="49"/>
      <c r="NXN247" s="49"/>
      <c r="NXO247" s="49"/>
      <c r="NXP247" s="49"/>
      <c r="NXQ247" s="49"/>
      <c r="NXR247" s="49"/>
      <c r="NXS247" s="49"/>
      <c r="NXT247" s="49"/>
      <c r="NXU247" s="49"/>
      <c r="NXV247" s="49"/>
      <c r="NXW247" s="49"/>
      <c r="NXX247" s="49"/>
      <c r="NXY247" s="49"/>
      <c r="NXZ247" s="49"/>
      <c r="NYA247" s="49"/>
      <c r="NYB247" s="49"/>
      <c r="NYC247" s="49"/>
      <c r="NYD247" s="49"/>
      <c r="NYE247" s="49"/>
      <c r="NYF247" s="49"/>
      <c r="NYG247" s="49"/>
      <c r="NYH247" s="49"/>
      <c r="NYI247" s="49"/>
      <c r="NYJ247" s="49"/>
      <c r="NYK247" s="49"/>
      <c r="NYL247" s="49"/>
      <c r="NYM247" s="49"/>
      <c r="NYN247" s="49"/>
      <c r="NYO247" s="49"/>
      <c r="NYP247" s="49"/>
      <c r="NYQ247" s="49"/>
      <c r="NYR247" s="49"/>
      <c r="NYS247" s="49"/>
      <c r="NYT247" s="49"/>
      <c r="NYU247" s="49"/>
      <c r="NYV247" s="49"/>
      <c r="NYW247" s="49"/>
      <c r="NYX247" s="49"/>
      <c r="NYY247" s="49"/>
      <c r="NYZ247" s="49"/>
      <c r="NZA247" s="49"/>
      <c r="NZB247" s="49"/>
      <c r="NZC247" s="49"/>
      <c r="NZD247" s="49"/>
      <c r="NZE247" s="49"/>
      <c r="NZF247" s="49"/>
      <c r="NZG247" s="49"/>
      <c r="NZH247" s="49"/>
      <c r="NZI247" s="49"/>
      <c r="NZJ247" s="49"/>
      <c r="NZK247" s="49"/>
      <c r="NZL247" s="49"/>
      <c r="NZM247" s="49"/>
      <c r="NZN247" s="49"/>
      <c r="NZO247" s="49"/>
      <c r="NZP247" s="49"/>
      <c r="NZQ247" s="49"/>
      <c r="NZR247" s="49"/>
      <c r="NZS247" s="49"/>
      <c r="NZT247" s="49"/>
      <c r="NZU247" s="49"/>
      <c r="NZV247" s="49"/>
      <c r="NZW247" s="49"/>
      <c r="NZX247" s="49"/>
      <c r="NZY247" s="49"/>
      <c r="NZZ247" s="49"/>
      <c r="OAA247" s="49"/>
      <c r="OAB247" s="49"/>
      <c r="OAC247" s="49"/>
      <c r="OAD247" s="49"/>
      <c r="OAE247" s="49"/>
      <c r="OAF247" s="49"/>
      <c r="OAG247" s="49"/>
      <c r="OAH247" s="49"/>
      <c r="OAI247" s="49"/>
      <c r="OAJ247" s="49"/>
      <c r="OAK247" s="49"/>
      <c r="OAL247" s="49"/>
      <c r="OAM247" s="49"/>
      <c r="OAN247" s="49"/>
      <c r="OAO247" s="49"/>
      <c r="OAP247" s="49"/>
      <c r="OAQ247" s="49"/>
      <c r="OAR247" s="49"/>
      <c r="OAS247" s="49"/>
      <c r="OAT247" s="49"/>
      <c r="OAU247" s="49"/>
      <c r="OAV247" s="49"/>
      <c r="OAW247" s="49"/>
      <c r="OAX247" s="49"/>
      <c r="OAY247" s="49"/>
      <c r="OAZ247" s="49"/>
      <c r="OBA247" s="49"/>
      <c r="OBB247" s="49"/>
      <c r="OBC247" s="49"/>
      <c r="OBD247" s="49"/>
      <c r="OBE247" s="49"/>
      <c r="OBF247" s="49"/>
      <c r="OBG247" s="49"/>
      <c r="OBH247" s="49"/>
      <c r="OBI247" s="49"/>
      <c r="OBJ247" s="49"/>
      <c r="OBK247" s="49"/>
      <c r="OBL247" s="49"/>
      <c r="OBM247" s="49"/>
      <c r="OBN247" s="49"/>
      <c r="OBO247" s="49"/>
      <c r="OBP247" s="49"/>
      <c r="OBQ247" s="49"/>
      <c r="OBR247" s="49"/>
      <c r="OBS247" s="49"/>
      <c r="OBT247" s="49"/>
      <c r="OBU247" s="49"/>
      <c r="OBV247" s="49"/>
      <c r="OBW247" s="49"/>
      <c r="OBX247" s="49"/>
      <c r="OBY247" s="49"/>
      <c r="OBZ247" s="49"/>
      <c r="OCA247" s="49"/>
      <c r="OCB247" s="49"/>
      <c r="OCC247" s="49"/>
      <c r="OCD247" s="49"/>
      <c r="OCE247" s="49"/>
      <c r="OCF247" s="49"/>
      <c r="OCG247" s="49"/>
      <c r="OCH247" s="49"/>
      <c r="OCI247" s="49"/>
      <c r="OCJ247" s="49"/>
      <c r="OCK247" s="49"/>
      <c r="OCL247" s="49"/>
      <c r="OCM247" s="49"/>
      <c r="OCN247" s="49"/>
      <c r="OCO247" s="49"/>
      <c r="OCP247" s="49"/>
      <c r="OCQ247" s="49"/>
      <c r="OCR247" s="49"/>
      <c r="OCS247" s="49"/>
      <c r="OCT247" s="49"/>
      <c r="OCU247" s="49"/>
      <c r="OCV247" s="49"/>
      <c r="OCW247" s="49"/>
      <c r="OCX247" s="49"/>
      <c r="OCY247" s="49"/>
      <c r="OCZ247" s="49"/>
      <c r="ODA247" s="49"/>
      <c r="ODB247" s="49"/>
      <c r="ODC247" s="49"/>
      <c r="ODD247" s="49"/>
      <c r="ODE247" s="49"/>
      <c r="ODF247" s="49"/>
      <c r="ODG247" s="49"/>
      <c r="ODH247" s="49"/>
      <c r="ODI247" s="49"/>
      <c r="ODJ247" s="49"/>
      <c r="ODK247" s="49"/>
      <c r="ODL247" s="49"/>
      <c r="ODM247" s="49"/>
      <c r="ODN247" s="49"/>
      <c r="ODO247" s="49"/>
      <c r="ODP247" s="49"/>
      <c r="ODQ247" s="49"/>
      <c r="ODR247" s="49"/>
      <c r="ODS247" s="49"/>
      <c r="ODT247" s="49"/>
      <c r="ODU247" s="49"/>
      <c r="ODV247" s="49"/>
      <c r="ODW247" s="49"/>
      <c r="ODX247" s="49"/>
      <c r="ODY247" s="49"/>
      <c r="ODZ247" s="49"/>
      <c r="OEA247" s="49"/>
      <c r="OEB247" s="49"/>
      <c r="OEC247" s="49"/>
      <c r="OED247" s="49"/>
      <c r="OEE247" s="49"/>
      <c r="OEF247" s="49"/>
      <c r="OEG247" s="49"/>
      <c r="OEH247" s="49"/>
      <c r="OEI247" s="49"/>
      <c r="OEJ247" s="49"/>
      <c r="OEK247" s="49"/>
      <c r="OEL247" s="49"/>
      <c r="OEM247" s="49"/>
      <c r="OEN247" s="49"/>
      <c r="OEO247" s="49"/>
      <c r="OEP247" s="49"/>
      <c r="OEQ247" s="49"/>
      <c r="OER247" s="49"/>
      <c r="OES247" s="49"/>
      <c r="OET247" s="49"/>
      <c r="OEU247" s="49"/>
      <c r="OEV247" s="49"/>
      <c r="OEW247" s="49"/>
      <c r="OEX247" s="49"/>
      <c r="OEY247" s="49"/>
      <c r="OEZ247" s="49"/>
      <c r="OFA247" s="49"/>
      <c r="OFB247" s="49"/>
      <c r="OFC247" s="49"/>
      <c r="OFD247" s="49"/>
      <c r="OFE247" s="49"/>
      <c r="OFF247" s="49"/>
      <c r="OFG247" s="49"/>
      <c r="OFH247" s="49"/>
      <c r="OFI247" s="49"/>
      <c r="OFJ247" s="49"/>
      <c r="OFK247" s="49"/>
      <c r="OFL247" s="49"/>
      <c r="OFM247" s="49"/>
      <c r="OFN247" s="49"/>
      <c r="OFO247" s="49"/>
      <c r="OFP247" s="49"/>
      <c r="OFQ247" s="49"/>
      <c r="OFR247" s="49"/>
      <c r="OFS247" s="49"/>
      <c r="OFT247" s="49"/>
      <c r="OFU247" s="49"/>
      <c r="OFV247" s="49"/>
      <c r="OFW247" s="49"/>
      <c r="OFX247" s="49"/>
      <c r="OFY247" s="49"/>
      <c r="OFZ247" s="49"/>
      <c r="OGA247" s="49"/>
      <c r="OGB247" s="49"/>
      <c r="OGC247" s="49"/>
      <c r="OGD247" s="49"/>
      <c r="OGE247" s="49"/>
      <c r="OGF247" s="49"/>
      <c r="OGG247" s="49"/>
      <c r="OGH247" s="49"/>
      <c r="OGI247" s="49"/>
      <c r="OGJ247" s="49"/>
      <c r="OGK247" s="49"/>
      <c r="OGL247" s="49"/>
      <c r="OGM247" s="49"/>
      <c r="OGN247" s="49"/>
      <c r="OGO247" s="49"/>
      <c r="OGP247" s="49"/>
      <c r="OGQ247" s="49"/>
      <c r="OGR247" s="49"/>
      <c r="OGS247" s="49"/>
      <c r="OGT247" s="49"/>
      <c r="OGU247" s="49"/>
      <c r="OGV247" s="49"/>
      <c r="OGW247" s="49"/>
      <c r="OGX247" s="49"/>
      <c r="OGY247" s="49"/>
      <c r="OGZ247" s="49"/>
      <c r="OHA247" s="49"/>
      <c r="OHB247" s="49"/>
      <c r="OHC247" s="49"/>
      <c r="OHD247" s="49"/>
      <c r="OHE247" s="49"/>
      <c r="OHF247" s="49"/>
      <c r="OHG247" s="49"/>
      <c r="OHH247" s="49"/>
      <c r="OHI247" s="49"/>
      <c r="OHJ247" s="49"/>
      <c r="OHK247" s="49"/>
      <c r="OHL247" s="49"/>
      <c r="OHM247" s="49"/>
      <c r="OHN247" s="49"/>
      <c r="OHO247" s="49"/>
      <c r="OHP247" s="49"/>
      <c r="OHQ247" s="49"/>
      <c r="OHR247" s="49"/>
      <c r="OHS247" s="49"/>
      <c r="OHT247" s="49"/>
      <c r="OHU247" s="49"/>
      <c r="OHV247" s="49"/>
      <c r="OHW247" s="49"/>
      <c r="OHX247" s="49"/>
      <c r="OHY247" s="49"/>
      <c r="OHZ247" s="49"/>
      <c r="OIA247" s="49"/>
      <c r="OIB247" s="49"/>
      <c r="OIC247" s="49"/>
      <c r="OID247" s="49"/>
      <c r="OIE247" s="49"/>
      <c r="OIF247" s="49"/>
      <c r="OIG247" s="49"/>
      <c r="OIH247" s="49"/>
      <c r="OII247" s="49"/>
      <c r="OIJ247" s="49"/>
      <c r="OIK247" s="49"/>
      <c r="OIL247" s="49"/>
      <c r="OIM247" s="49"/>
      <c r="OIN247" s="49"/>
      <c r="OIO247" s="49"/>
      <c r="OIP247" s="49"/>
      <c r="OIQ247" s="49"/>
      <c r="OIR247" s="49"/>
      <c r="OIS247" s="49"/>
      <c r="OIT247" s="49"/>
      <c r="OIU247" s="49"/>
      <c r="OIV247" s="49"/>
      <c r="OIW247" s="49"/>
      <c r="OIX247" s="49"/>
      <c r="OIY247" s="49"/>
      <c r="OIZ247" s="49"/>
      <c r="OJA247" s="49"/>
      <c r="OJB247" s="49"/>
      <c r="OJC247" s="49"/>
      <c r="OJD247" s="49"/>
      <c r="OJE247" s="49"/>
      <c r="OJF247" s="49"/>
      <c r="OJG247" s="49"/>
      <c r="OJH247" s="49"/>
      <c r="OJI247" s="49"/>
      <c r="OJJ247" s="49"/>
      <c r="OJK247" s="49"/>
      <c r="OJL247" s="49"/>
      <c r="OJM247" s="49"/>
      <c r="OJN247" s="49"/>
      <c r="OJO247" s="49"/>
      <c r="OJP247" s="49"/>
      <c r="OJQ247" s="49"/>
      <c r="OJR247" s="49"/>
      <c r="OJS247" s="49"/>
      <c r="OJT247" s="49"/>
      <c r="OJU247" s="49"/>
      <c r="OJV247" s="49"/>
      <c r="OJW247" s="49"/>
      <c r="OJX247" s="49"/>
      <c r="OJY247" s="49"/>
      <c r="OJZ247" s="49"/>
      <c r="OKA247" s="49"/>
      <c r="OKB247" s="49"/>
      <c r="OKC247" s="49"/>
      <c r="OKD247" s="49"/>
      <c r="OKE247" s="49"/>
      <c r="OKF247" s="49"/>
      <c r="OKG247" s="49"/>
      <c r="OKH247" s="49"/>
      <c r="OKI247" s="49"/>
      <c r="OKJ247" s="49"/>
      <c r="OKK247" s="49"/>
      <c r="OKL247" s="49"/>
      <c r="OKM247" s="49"/>
      <c r="OKN247" s="49"/>
      <c r="OKO247" s="49"/>
      <c r="OKP247" s="49"/>
      <c r="OKQ247" s="49"/>
      <c r="OKR247" s="49"/>
      <c r="OKS247" s="49"/>
      <c r="OKT247" s="49"/>
      <c r="OKU247" s="49"/>
      <c r="OKV247" s="49"/>
      <c r="OKW247" s="49"/>
      <c r="OKX247" s="49"/>
      <c r="OKY247" s="49"/>
      <c r="OKZ247" s="49"/>
      <c r="OLA247" s="49"/>
      <c r="OLB247" s="49"/>
      <c r="OLC247" s="49"/>
      <c r="OLD247" s="49"/>
      <c r="OLE247" s="49"/>
      <c r="OLF247" s="49"/>
      <c r="OLG247" s="49"/>
      <c r="OLH247" s="49"/>
      <c r="OLI247" s="49"/>
      <c r="OLJ247" s="49"/>
      <c r="OLK247" s="49"/>
      <c r="OLL247" s="49"/>
      <c r="OLM247" s="49"/>
      <c r="OLN247" s="49"/>
      <c r="OLO247" s="49"/>
      <c r="OLP247" s="49"/>
      <c r="OLQ247" s="49"/>
      <c r="OLR247" s="49"/>
      <c r="OLS247" s="49"/>
      <c r="OLT247" s="49"/>
      <c r="OLU247" s="49"/>
      <c r="OLV247" s="49"/>
      <c r="OLW247" s="49"/>
      <c r="OLX247" s="49"/>
      <c r="OLY247" s="49"/>
      <c r="OLZ247" s="49"/>
      <c r="OMA247" s="49"/>
      <c r="OMB247" s="49"/>
      <c r="OMC247" s="49"/>
      <c r="OMD247" s="49"/>
      <c r="OME247" s="49"/>
      <c r="OMF247" s="49"/>
      <c r="OMG247" s="49"/>
      <c r="OMH247" s="49"/>
      <c r="OMI247" s="49"/>
      <c r="OMJ247" s="49"/>
      <c r="OMK247" s="49"/>
      <c r="OML247" s="49"/>
      <c r="OMM247" s="49"/>
      <c r="OMN247" s="49"/>
      <c r="OMO247" s="49"/>
      <c r="OMP247" s="49"/>
      <c r="OMQ247" s="49"/>
      <c r="OMR247" s="49"/>
      <c r="OMS247" s="49"/>
      <c r="OMT247" s="49"/>
      <c r="OMU247" s="49"/>
      <c r="OMV247" s="49"/>
      <c r="OMW247" s="49"/>
      <c r="OMX247" s="49"/>
      <c r="OMY247" s="49"/>
      <c r="OMZ247" s="49"/>
      <c r="ONA247" s="49"/>
      <c r="ONB247" s="49"/>
      <c r="ONC247" s="49"/>
      <c r="OND247" s="49"/>
      <c r="ONE247" s="49"/>
      <c r="ONF247" s="49"/>
      <c r="ONG247" s="49"/>
      <c r="ONH247" s="49"/>
      <c r="ONI247" s="49"/>
      <c r="ONJ247" s="49"/>
      <c r="ONK247" s="49"/>
      <c r="ONL247" s="49"/>
      <c r="ONM247" s="49"/>
      <c r="ONN247" s="49"/>
      <c r="ONO247" s="49"/>
      <c r="ONP247" s="49"/>
      <c r="ONQ247" s="49"/>
      <c r="ONR247" s="49"/>
      <c r="ONS247" s="49"/>
      <c r="ONT247" s="49"/>
      <c r="ONU247" s="49"/>
      <c r="ONV247" s="49"/>
      <c r="ONW247" s="49"/>
      <c r="ONX247" s="49"/>
      <c r="ONY247" s="49"/>
      <c r="ONZ247" s="49"/>
      <c r="OOA247" s="49"/>
      <c r="OOB247" s="49"/>
      <c r="OOC247" s="49"/>
      <c r="OOD247" s="49"/>
      <c r="OOE247" s="49"/>
      <c r="OOF247" s="49"/>
      <c r="OOG247" s="49"/>
      <c r="OOH247" s="49"/>
      <c r="OOI247" s="49"/>
      <c r="OOJ247" s="49"/>
      <c r="OOK247" s="49"/>
      <c r="OOL247" s="49"/>
      <c r="OOM247" s="49"/>
      <c r="OON247" s="49"/>
      <c r="OOO247" s="49"/>
      <c r="OOP247" s="49"/>
      <c r="OOQ247" s="49"/>
      <c r="OOR247" s="49"/>
      <c r="OOS247" s="49"/>
      <c r="OOT247" s="49"/>
      <c r="OOU247" s="49"/>
      <c r="OOV247" s="49"/>
      <c r="OOW247" s="49"/>
      <c r="OOX247" s="49"/>
      <c r="OOY247" s="49"/>
      <c r="OOZ247" s="49"/>
      <c r="OPA247" s="49"/>
      <c r="OPB247" s="49"/>
      <c r="OPC247" s="49"/>
      <c r="OPD247" s="49"/>
      <c r="OPE247" s="49"/>
      <c r="OPF247" s="49"/>
      <c r="OPG247" s="49"/>
      <c r="OPH247" s="49"/>
      <c r="OPI247" s="49"/>
      <c r="OPJ247" s="49"/>
      <c r="OPK247" s="49"/>
      <c r="OPL247" s="49"/>
      <c r="OPM247" s="49"/>
      <c r="OPN247" s="49"/>
      <c r="OPO247" s="49"/>
      <c r="OPP247" s="49"/>
      <c r="OPQ247" s="49"/>
      <c r="OPR247" s="49"/>
      <c r="OPS247" s="49"/>
      <c r="OPT247" s="49"/>
      <c r="OPU247" s="49"/>
      <c r="OPV247" s="49"/>
      <c r="OPW247" s="49"/>
      <c r="OPX247" s="49"/>
      <c r="OPY247" s="49"/>
      <c r="OPZ247" s="49"/>
      <c r="OQA247" s="49"/>
      <c r="OQB247" s="49"/>
      <c r="OQC247" s="49"/>
      <c r="OQD247" s="49"/>
      <c r="OQE247" s="49"/>
      <c r="OQF247" s="49"/>
      <c r="OQG247" s="49"/>
      <c r="OQH247" s="49"/>
      <c r="OQI247" s="49"/>
      <c r="OQJ247" s="49"/>
      <c r="OQK247" s="49"/>
      <c r="OQL247" s="49"/>
      <c r="OQM247" s="49"/>
      <c r="OQN247" s="49"/>
      <c r="OQO247" s="49"/>
      <c r="OQP247" s="49"/>
      <c r="OQQ247" s="49"/>
      <c r="OQR247" s="49"/>
      <c r="OQS247" s="49"/>
      <c r="OQT247" s="49"/>
      <c r="OQU247" s="49"/>
      <c r="OQV247" s="49"/>
      <c r="OQW247" s="49"/>
      <c r="OQX247" s="49"/>
      <c r="OQY247" s="49"/>
      <c r="OQZ247" s="49"/>
      <c r="ORA247" s="49"/>
      <c r="ORB247" s="49"/>
      <c r="ORC247" s="49"/>
      <c r="ORD247" s="49"/>
      <c r="ORE247" s="49"/>
      <c r="ORF247" s="49"/>
      <c r="ORG247" s="49"/>
      <c r="ORH247" s="49"/>
      <c r="ORI247" s="49"/>
      <c r="ORJ247" s="49"/>
      <c r="ORK247" s="49"/>
      <c r="ORL247" s="49"/>
      <c r="ORM247" s="49"/>
      <c r="ORN247" s="49"/>
      <c r="ORO247" s="49"/>
      <c r="ORP247" s="49"/>
      <c r="ORQ247" s="49"/>
      <c r="ORR247" s="49"/>
      <c r="ORS247" s="49"/>
      <c r="ORT247" s="49"/>
      <c r="ORU247" s="49"/>
      <c r="ORV247" s="49"/>
      <c r="ORW247" s="49"/>
      <c r="ORX247" s="49"/>
      <c r="ORY247" s="49"/>
      <c r="ORZ247" s="49"/>
      <c r="OSA247" s="49"/>
      <c r="OSB247" s="49"/>
      <c r="OSC247" s="49"/>
      <c r="OSD247" s="49"/>
      <c r="OSE247" s="49"/>
      <c r="OSF247" s="49"/>
      <c r="OSG247" s="49"/>
      <c r="OSH247" s="49"/>
      <c r="OSI247" s="49"/>
      <c r="OSJ247" s="49"/>
      <c r="OSK247" s="49"/>
      <c r="OSL247" s="49"/>
      <c r="OSM247" s="49"/>
      <c r="OSN247" s="49"/>
      <c r="OSO247" s="49"/>
      <c r="OSP247" s="49"/>
      <c r="OSQ247" s="49"/>
      <c r="OSR247" s="49"/>
      <c r="OSS247" s="49"/>
      <c r="OST247" s="49"/>
      <c r="OSU247" s="49"/>
      <c r="OSV247" s="49"/>
      <c r="OSW247" s="49"/>
      <c r="OSX247" s="49"/>
      <c r="OSY247" s="49"/>
      <c r="OSZ247" s="49"/>
      <c r="OTA247" s="49"/>
      <c r="OTB247" s="49"/>
      <c r="OTC247" s="49"/>
      <c r="OTD247" s="49"/>
      <c r="OTE247" s="49"/>
      <c r="OTF247" s="49"/>
      <c r="OTG247" s="49"/>
      <c r="OTH247" s="49"/>
      <c r="OTI247" s="49"/>
      <c r="OTJ247" s="49"/>
      <c r="OTK247" s="49"/>
      <c r="OTL247" s="49"/>
      <c r="OTM247" s="49"/>
      <c r="OTN247" s="49"/>
      <c r="OTO247" s="49"/>
      <c r="OTP247" s="49"/>
      <c r="OTQ247" s="49"/>
      <c r="OTR247" s="49"/>
      <c r="OTS247" s="49"/>
      <c r="OTT247" s="49"/>
      <c r="OTU247" s="49"/>
      <c r="OTV247" s="49"/>
      <c r="OTW247" s="49"/>
      <c r="OTX247" s="49"/>
      <c r="OTY247" s="49"/>
      <c r="OTZ247" s="49"/>
      <c r="OUA247" s="49"/>
      <c r="OUB247" s="49"/>
      <c r="OUC247" s="49"/>
      <c r="OUD247" s="49"/>
      <c r="OUE247" s="49"/>
      <c r="OUF247" s="49"/>
      <c r="OUG247" s="49"/>
      <c r="OUH247" s="49"/>
      <c r="OUI247" s="49"/>
      <c r="OUJ247" s="49"/>
      <c r="OUK247" s="49"/>
      <c r="OUL247" s="49"/>
      <c r="OUM247" s="49"/>
      <c r="OUN247" s="49"/>
      <c r="OUO247" s="49"/>
      <c r="OUP247" s="49"/>
      <c r="OUQ247" s="49"/>
      <c r="OUR247" s="49"/>
      <c r="OUS247" s="49"/>
      <c r="OUT247" s="49"/>
      <c r="OUU247" s="49"/>
      <c r="OUV247" s="49"/>
      <c r="OUW247" s="49"/>
      <c r="OUX247" s="49"/>
      <c r="OUY247" s="49"/>
      <c r="OUZ247" s="49"/>
      <c r="OVA247" s="49"/>
      <c r="OVB247" s="49"/>
      <c r="OVC247" s="49"/>
      <c r="OVD247" s="49"/>
      <c r="OVE247" s="49"/>
      <c r="OVF247" s="49"/>
      <c r="OVG247" s="49"/>
      <c r="OVH247" s="49"/>
      <c r="OVI247" s="49"/>
      <c r="OVJ247" s="49"/>
      <c r="OVK247" s="49"/>
      <c r="OVL247" s="49"/>
      <c r="OVM247" s="49"/>
      <c r="OVN247" s="49"/>
      <c r="OVO247" s="49"/>
      <c r="OVP247" s="49"/>
      <c r="OVQ247" s="49"/>
      <c r="OVR247" s="49"/>
      <c r="OVS247" s="49"/>
      <c r="OVT247" s="49"/>
      <c r="OVU247" s="49"/>
      <c r="OVV247" s="49"/>
      <c r="OVW247" s="49"/>
      <c r="OVX247" s="49"/>
      <c r="OVY247" s="49"/>
      <c r="OVZ247" s="49"/>
      <c r="OWA247" s="49"/>
      <c r="OWB247" s="49"/>
      <c r="OWC247" s="49"/>
      <c r="OWD247" s="49"/>
      <c r="OWE247" s="49"/>
      <c r="OWF247" s="49"/>
      <c r="OWG247" s="49"/>
      <c r="OWH247" s="49"/>
      <c r="OWI247" s="49"/>
      <c r="OWJ247" s="49"/>
      <c r="OWK247" s="49"/>
      <c r="OWL247" s="49"/>
      <c r="OWM247" s="49"/>
      <c r="OWN247" s="49"/>
      <c r="OWO247" s="49"/>
      <c r="OWP247" s="49"/>
      <c r="OWQ247" s="49"/>
      <c r="OWR247" s="49"/>
      <c r="OWS247" s="49"/>
      <c r="OWT247" s="49"/>
      <c r="OWU247" s="49"/>
      <c r="OWV247" s="49"/>
      <c r="OWW247" s="49"/>
      <c r="OWX247" s="49"/>
      <c r="OWY247" s="49"/>
      <c r="OWZ247" s="49"/>
      <c r="OXA247" s="49"/>
      <c r="OXB247" s="49"/>
      <c r="OXC247" s="49"/>
      <c r="OXD247" s="49"/>
      <c r="OXE247" s="49"/>
      <c r="OXF247" s="49"/>
      <c r="OXG247" s="49"/>
      <c r="OXH247" s="49"/>
      <c r="OXI247" s="49"/>
      <c r="OXJ247" s="49"/>
      <c r="OXK247" s="49"/>
      <c r="OXL247" s="49"/>
      <c r="OXM247" s="49"/>
      <c r="OXN247" s="49"/>
      <c r="OXO247" s="49"/>
      <c r="OXP247" s="49"/>
      <c r="OXQ247" s="49"/>
      <c r="OXR247" s="49"/>
      <c r="OXS247" s="49"/>
      <c r="OXT247" s="49"/>
      <c r="OXU247" s="49"/>
      <c r="OXV247" s="49"/>
      <c r="OXW247" s="49"/>
      <c r="OXX247" s="49"/>
      <c r="OXY247" s="49"/>
      <c r="OXZ247" s="49"/>
      <c r="OYA247" s="49"/>
      <c r="OYB247" s="49"/>
      <c r="OYC247" s="49"/>
      <c r="OYD247" s="49"/>
      <c r="OYE247" s="49"/>
      <c r="OYF247" s="49"/>
      <c r="OYG247" s="49"/>
      <c r="OYH247" s="49"/>
      <c r="OYI247" s="49"/>
      <c r="OYJ247" s="49"/>
      <c r="OYK247" s="49"/>
      <c r="OYL247" s="49"/>
      <c r="OYM247" s="49"/>
      <c r="OYN247" s="49"/>
      <c r="OYO247" s="49"/>
      <c r="OYP247" s="49"/>
      <c r="OYQ247" s="49"/>
      <c r="OYR247" s="49"/>
      <c r="OYS247" s="49"/>
      <c r="OYT247" s="49"/>
      <c r="OYU247" s="49"/>
      <c r="OYV247" s="49"/>
      <c r="OYW247" s="49"/>
      <c r="OYX247" s="49"/>
      <c r="OYY247" s="49"/>
      <c r="OYZ247" s="49"/>
      <c r="OZA247" s="49"/>
      <c r="OZB247" s="49"/>
      <c r="OZC247" s="49"/>
      <c r="OZD247" s="49"/>
      <c r="OZE247" s="49"/>
      <c r="OZF247" s="49"/>
      <c r="OZG247" s="49"/>
      <c r="OZH247" s="49"/>
      <c r="OZI247" s="49"/>
      <c r="OZJ247" s="49"/>
      <c r="OZK247" s="49"/>
      <c r="OZL247" s="49"/>
      <c r="OZM247" s="49"/>
      <c r="OZN247" s="49"/>
      <c r="OZO247" s="49"/>
      <c r="OZP247" s="49"/>
      <c r="OZQ247" s="49"/>
      <c r="OZR247" s="49"/>
      <c r="OZS247" s="49"/>
      <c r="OZT247" s="49"/>
      <c r="OZU247" s="49"/>
      <c r="OZV247" s="49"/>
      <c r="OZW247" s="49"/>
      <c r="OZX247" s="49"/>
      <c r="OZY247" s="49"/>
      <c r="OZZ247" s="49"/>
      <c r="PAA247" s="49"/>
      <c r="PAB247" s="49"/>
      <c r="PAC247" s="49"/>
      <c r="PAD247" s="49"/>
      <c r="PAE247" s="49"/>
      <c r="PAF247" s="49"/>
      <c r="PAG247" s="49"/>
      <c r="PAH247" s="49"/>
      <c r="PAI247" s="49"/>
      <c r="PAJ247" s="49"/>
      <c r="PAK247" s="49"/>
      <c r="PAL247" s="49"/>
      <c r="PAM247" s="49"/>
      <c r="PAN247" s="49"/>
      <c r="PAO247" s="49"/>
      <c r="PAP247" s="49"/>
      <c r="PAQ247" s="49"/>
      <c r="PAR247" s="49"/>
      <c r="PAS247" s="49"/>
      <c r="PAT247" s="49"/>
      <c r="PAU247" s="49"/>
      <c r="PAV247" s="49"/>
      <c r="PAW247" s="49"/>
      <c r="PAX247" s="49"/>
      <c r="PAY247" s="49"/>
      <c r="PAZ247" s="49"/>
      <c r="PBA247" s="49"/>
      <c r="PBB247" s="49"/>
      <c r="PBC247" s="49"/>
      <c r="PBD247" s="49"/>
      <c r="PBE247" s="49"/>
      <c r="PBF247" s="49"/>
      <c r="PBG247" s="49"/>
      <c r="PBH247" s="49"/>
      <c r="PBI247" s="49"/>
      <c r="PBJ247" s="49"/>
      <c r="PBK247" s="49"/>
      <c r="PBL247" s="49"/>
      <c r="PBM247" s="49"/>
      <c r="PBN247" s="49"/>
      <c r="PBO247" s="49"/>
      <c r="PBP247" s="49"/>
      <c r="PBQ247" s="49"/>
      <c r="PBR247" s="49"/>
      <c r="PBS247" s="49"/>
      <c r="PBT247" s="49"/>
      <c r="PBU247" s="49"/>
      <c r="PBV247" s="49"/>
      <c r="PBW247" s="49"/>
      <c r="PBX247" s="49"/>
      <c r="PBY247" s="49"/>
      <c r="PBZ247" s="49"/>
      <c r="PCA247" s="49"/>
      <c r="PCB247" s="49"/>
      <c r="PCC247" s="49"/>
      <c r="PCD247" s="49"/>
      <c r="PCE247" s="49"/>
      <c r="PCF247" s="49"/>
      <c r="PCG247" s="49"/>
      <c r="PCH247" s="49"/>
      <c r="PCI247" s="49"/>
      <c r="PCJ247" s="49"/>
      <c r="PCK247" s="49"/>
      <c r="PCL247" s="49"/>
      <c r="PCM247" s="49"/>
      <c r="PCN247" s="49"/>
      <c r="PCO247" s="49"/>
      <c r="PCP247" s="49"/>
      <c r="PCQ247" s="49"/>
      <c r="PCR247" s="49"/>
      <c r="PCS247" s="49"/>
      <c r="PCT247" s="49"/>
      <c r="PCU247" s="49"/>
      <c r="PCV247" s="49"/>
      <c r="PCW247" s="49"/>
      <c r="PCX247" s="49"/>
      <c r="PCY247" s="49"/>
      <c r="PCZ247" s="49"/>
      <c r="PDA247" s="49"/>
      <c r="PDB247" s="49"/>
      <c r="PDC247" s="49"/>
      <c r="PDD247" s="49"/>
      <c r="PDE247" s="49"/>
      <c r="PDF247" s="49"/>
      <c r="PDG247" s="49"/>
      <c r="PDH247" s="49"/>
      <c r="PDI247" s="49"/>
      <c r="PDJ247" s="49"/>
      <c r="PDK247" s="49"/>
      <c r="PDL247" s="49"/>
      <c r="PDM247" s="49"/>
      <c r="PDN247" s="49"/>
      <c r="PDO247" s="49"/>
      <c r="PDP247" s="49"/>
      <c r="PDQ247" s="49"/>
      <c r="PDR247" s="49"/>
      <c r="PDS247" s="49"/>
      <c r="PDT247" s="49"/>
      <c r="PDU247" s="49"/>
      <c r="PDV247" s="49"/>
      <c r="PDW247" s="49"/>
      <c r="PDX247" s="49"/>
      <c r="PDY247" s="49"/>
      <c r="PDZ247" s="49"/>
      <c r="PEA247" s="49"/>
      <c r="PEB247" s="49"/>
      <c r="PEC247" s="49"/>
      <c r="PED247" s="49"/>
      <c r="PEE247" s="49"/>
      <c r="PEF247" s="49"/>
      <c r="PEG247" s="49"/>
      <c r="PEH247" s="49"/>
      <c r="PEI247" s="49"/>
      <c r="PEJ247" s="49"/>
      <c r="PEK247" s="49"/>
      <c r="PEL247" s="49"/>
      <c r="PEM247" s="49"/>
      <c r="PEN247" s="49"/>
      <c r="PEO247" s="49"/>
      <c r="PEP247" s="49"/>
      <c r="PEQ247" s="49"/>
      <c r="PER247" s="49"/>
      <c r="PES247" s="49"/>
      <c r="PET247" s="49"/>
      <c r="PEU247" s="49"/>
      <c r="PEV247" s="49"/>
      <c r="PEW247" s="49"/>
      <c r="PEX247" s="49"/>
      <c r="PEY247" s="49"/>
      <c r="PEZ247" s="49"/>
      <c r="PFA247" s="49"/>
      <c r="PFB247" s="49"/>
      <c r="PFC247" s="49"/>
      <c r="PFD247" s="49"/>
      <c r="PFE247" s="49"/>
      <c r="PFF247" s="49"/>
      <c r="PFG247" s="49"/>
      <c r="PFH247" s="49"/>
      <c r="PFI247" s="49"/>
      <c r="PFJ247" s="49"/>
      <c r="PFK247" s="49"/>
      <c r="PFL247" s="49"/>
      <c r="PFM247" s="49"/>
      <c r="PFN247" s="49"/>
      <c r="PFO247" s="49"/>
      <c r="PFP247" s="49"/>
      <c r="PFQ247" s="49"/>
      <c r="PFR247" s="49"/>
      <c r="PFS247" s="49"/>
      <c r="PFT247" s="49"/>
      <c r="PFU247" s="49"/>
      <c r="PFV247" s="49"/>
      <c r="PFW247" s="49"/>
      <c r="PFX247" s="49"/>
      <c r="PFY247" s="49"/>
      <c r="PFZ247" s="49"/>
      <c r="PGA247" s="49"/>
      <c r="PGB247" s="49"/>
      <c r="PGC247" s="49"/>
      <c r="PGD247" s="49"/>
      <c r="PGE247" s="49"/>
      <c r="PGF247" s="49"/>
      <c r="PGG247" s="49"/>
      <c r="PGH247" s="49"/>
      <c r="PGI247" s="49"/>
      <c r="PGJ247" s="49"/>
      <c r="PGK247" s="49"/>
      <c r="PGL247" s="49"/>
      <c r="PGM247" s="49"/>
      <c r="PGN247" s="49"/>
      <c r="PGO247" s="49"/>
      <c r="PGP247" s="49"/>
      <c r="PGQ247" s="49"/>
      <c r="PGR247" s="49"/>
      <c r="PGS247" s="49"/>
      <c r="PGT247" s="49"/>
      <c r="PGU247" s="49"/>
      <c r="PGV247" s="49"/>
      <c r="PGW247" s="49"/>
      <c r="PGX247" s="49"/>
      <c r="PGY247" s="49"/>
      <c r="PGZ247" s="49"/>
      <c r="PHA247" s="49"/>
      <c r="PHB247" s="49"/>
      <c r="PHC247" s="49"/>
      <c r="PHD247" s="49"/>
      <c r="PHE247" s="49"/>
      <c r="PHF247" s="49"/>
      <c r="PHG247" s="49"/>
      <c r="PHH247" s="49"/>
      <c r="PHI247" s="49"/>
      <c r="PHJ247" s="49"/>
      <c r="PHK247" s="49"/>
      <c r="PHL247" s="49"/>
      <c r="PHM247" s="49"/>
      <c r="PHN247" s="49"/>
      <c r="PHO247" s="49"/>
      <c r="PHP247" s="49"/>
      <c r="PHQ247" s="49"/>
      <c r="PHR247" s="49"/>
      <c r="PHS247" s="49"/>
      <c r="PHT247" s="49"/>
      <c r="PHU247" s="49"/>
      <c r="PHV247" s="49"/>
      <c r="PHW247" s="49"/>
      <c r="PHX247" s="49"/>
      <c r="PHY247" s="49"/>
      <c r="PHZ247" s="49"/>
      <c r="PIA247" s="49"/>
      <c r="PIB247" s="49"/>
      <c r="PIC247" s="49"/>
      <c r="PID247" s="49"/>
      <c r="PIE247" s="49"/>
      <c r="PIF247" s="49"/>
      <c r="PIG247" s="49"/>
      <c r="PIH247" s="49"/>
      <c r="PII247" s="49"/>
      <c r="PIJ247" s="49"/>
      <c r="PIK247" s="49"/>
      <c r="PIL247" s="49"/>
      <c r="PIM247" s="49"/>
      <c r="PIN247" s="49"/>
      <c r="PIO247" s="49"/>
      <c r="PIP247" s="49"/>
      <c r="PIQ247" s="49"/>
      <c r="PIR247" s="49"/>
      <c r="PIS247" s="49"/>
      <c r="PIT247" s="49"/>
      <c r="PIU247" s="49"/>
      <c r="PIV247" s="49"/>
      <c r="PIW247" s="49"/>
      <c r="PIX247" s="49"/>
      <c r="PIY247" s="49"/>
      <c r="PIZ247" s="49"/>
      <c r="PJA247" s="49"/>
      <c r="PJB247" s="49"/>
      <c r="PJC247" s="49"/>
      <c r="PJD247" s="49"/>
      <c r="PJE247" s="49"/>
      <c r="PJF247" s="49"/>
      <c r="PJG247" s="49"/>
      <c r="PJH247" s="49"/>
      <c r="PJI247" s="49"/>
      <c r="PJJ247" s="49"/>
      <c r="PJK247" s="49"/>
      <c r="PJL247" s="49"/>
      <c r="PJM247" s="49"/>
      <c r="PJN247" s="49"/>
      <c r="PJO247" s="49"/>
      <c r="PJP247" s="49"/>
      <c r="PJQ247" s="49"/>
      <c r="PJR247" s="49"/>
      <c r="PJS247" s="49"/>
      <c r="PJT247" s="49"/>
      <c r="PJU247" s="49"/>
      <c r="PJV247" s="49"/>
      <c r="PJW247" s="49"/>
      <c r="PJX247" s="49"/>
      <c r="PJY247" s="49"/>
      <c r="PJZ247" s="49"/>
      <c r="PKA247" s="49"/>
      <c r="PKB247" s="49"/>
      <c r="PKC247" s="49"/>
      <c r="PKD247" s="49"/>
      <c r="PKE247" s="49"/>
      <c r="PKF247" s="49"/>
      <c r="PKG247" s="49"/>
      <c r="PKH247" s="49"/>
      <c r="PKI247" s="49"/>
      <c r="PKJ247" s="49"/>
      <c r="PKK247" s="49"/>
      <c r="PKL247" s="49"/>
      <c r="PKM247" s="49"/>
      <c r="PKN247" s="49"/>
      <c r="PKO247" s="49"/>
      <c r="PKP247" s="49"/>
      <c r="PKQ247" s="49"/>
      <c r="PKR247" s="49"/>
      <c r="PKS247" s="49"/>
      <c r="PKT247" s="49"/>
      <c r="PKU247" s="49"/>
      <c r="PKV247" s="49"/>
      <c r="PKW247" s="49"/>
      <c r="PKX247" s="49"/>
      <c r="PKY247" s="49"/>
      <c r="PKZ247" s="49"/>
      <c r="PLA247" s="49"/>
      <c r="PLB247" s="49"/>
      <c r="PLC247" s="49"/>
      <c r="PLD247" s="49"/>
      <c r="PLE247" s="49"/>
      <c r="PLF247" s="49"/>
      <c r="PLG247" s="49"/>
      <c r="PLH247" s="49"/>
      <c r="PLI247" s="49"/>
      <c r="PLJ247" s="49"/>
      <c r="PLK247" s="49"/>
      <c r="PLL247" s="49"/>
      <c r="PLM247" s="49"/>
      <c r="PLN247" s="49"/>
      <c r="PLO247" s="49"/>
      <c r="PLP247" s="49"/>
      <c r="PLQ247" s="49"/>
      <c r="PLR247" s="49"/>
      <c r="PLS247" s="49"/>
      <c r="PLT247" s="49"/>
      <c r="PLU247" s="49"/>
      <c r="PLV247" s="49"/>
      <c r="PLW247" s="49"/>
      <c r="PLX247" s="49"/>
      <c r="PLY247" s="49"/>
      <c r="PLZ247" s="49"/>
      <c r="PMA247" s="49"/>
      <c r="PMB247" s="49"/>
      <c r="PMC247" s="49"/>
      <c r="PMD247" s="49"/>
      <c r="PME247" s="49"/>
      <c r="PMF247" s="49"/>
      <c r="PMG247" s="49"/>
      <c r="PMH247" s="49"/>
      <c r="PMI247" s="49"/>
      <c r="PMJ247" s="49"/>
      <c r="PMK247" s="49"/>
      <c r="PML247" s="49"/>
      <c r="PMM247" s="49"/>
      <c r="PMN247" s="49"/>
      <c r="PMO247" s="49"/>
      <c r="PMP247" s="49"/>
      <c r="PMQ247" s="49"/>
      <c r="PMR247" s="49"/>
      <c r="PMS247" s="49"/>
      <c r="PMT247" s="49"/>
      <c r="PMU247" s="49"/>
      <c r="PMV247" s="49"/>
      <c r="PMW247" s="49"/>
      <c r="PMX247" s="49"/>
      <c r="PMY247" s="49"/>
      <c r="PMZ247" s="49"/>
      <c r="PNA247" s="49"/>
      <c r="PNB247" s="49"/>
      <c r="PNC247" s="49"/>
      <c r="PND247" s="49"/>
      <c r="PNE247" s="49"/>
      <c r="PNF247" s="49"/>
      <c r="PNG247" s="49"/>
      <c r="PNH247" s="49"/>
      <c r="PNI247" s="49"/>
      <c r="PNJ247" s="49"/>
      <c r="PNK247" s="49"/>
      <c r="PNL247" s="49"/>
      <c r="PNM247" s="49"/>
      <c r="PNN247" s="49"/>
      <c r="PNO247" s="49"/>
      <c r="PNP247" s="49"/>
      <c r="PNQ247" s="49"/>
      <c r="PNR247" s="49"/>
      <c r="PNS247" s="49"/>
      <c r="PNT247" s="49"/>
      <c r="PNU247" s="49"/>
      <c r="PNV247" s="49"/>
      <c r="PNW247" s="49"/>
      <c r="PNX247" s="49"/>
      <c r="PNY247" s="49"/>
      <c r="PNZ247" s="49"/>
      <c r="POA247" s="49"/>
      <c r="POB247" s="49"/>
      <c r="POC247" s="49"/>
      <c r="POD247" s="49"/>
      <c r="POE247" s="49"/>
      <c r="POF247" s="49"/>
      <c r="POG247" s="49"/>
      <c r="POH247" s="49"/>
      <c r="POI247" s="49"/>
      <c r="POJ247" s="49"/>
      <c r="POK247" s="49"/>
      <c r="POL247" s="49"/>
      <c r="POM247" s="49"/>
      <c r="PON247" s="49"/>
      <c r="POO247" s="49"/>
      <c r="POP247" s="49"/>
      <c r="POQ247" s="49"/>
      <c r="POR247" s="49"/>
      <c r="POS247" s="49"/>
      <c r="POT247" s="49"/>
      <c r="POU247" s="49"/>
      <c r="POV247" s="49"/>
      <c r="POW247" s="49"/>
      <c r="POX247" s="49"/>
      <c r="POY247" s="49"/>
      <c r="POZ247" s="49"/>
      <c r="PPA247" s="49"/>
      <c r="PPB247" s="49"/>
      <c r="PPC247" s="49"/>
      <c r="PPD247" s="49"/>
      <c r="PPE247" s="49"/>
      <c r="PPF247" s="49"/>
      <c r="PPG247" s="49"/>
      <c r="PPH247" s="49"/>
      <c r="PPI247" s="49"/>
      <c r="PPJ247" s="49"/>
      <c r="PPK247" s="49"/>
      <c r="PPL247" s="49"/>
      <c r="PPM247" s="49"/>
      <c r="PPN247" s="49"/>
      <c r="PPO247" s="49"/>
      <c r="PPP247" s="49"/>
      <c r="PPQ247" s="49"/>
      <c r="PPR247" s="49"/>
      <c r="PPS247" s="49"/>
      <c r="PPT247" s="49"/>
      <c r="PPU247" s="49"/>
      <c r="PPV247" s="49"/>
      <c r="PPW247" s="49"/>
      <c r="PPX247" s="49"/>
      <c r="PPY247" s="49"/>
      <c r="PPZ247" s="49"/>
      <c r="PQA247" s="49"/>
      <c r="PQB247" s="49"/>
      <c r="PQC247" s="49"/>
      <c r="PQD247" s="49"/>
      <c r="PQE247" s="49"/>
      <c r="PQF247" s="49"/>
      <c r="PQG247" s="49"/>
      <c r="PQH247" s="49"/>
      <c r="PQI247" s="49"/>
      <c r="PQJ247" s="49"/>
      <c r="PQK247" s="49"/>
      <c r="PQL247" s="49"/>
      <c r="PQM247" s="49"/>
      <c r="PQN247" s="49"/>
      <c r="PQO247" s="49"/>
      <c r="PQP247" s="49"/>
      <c r="PQQ247" s="49"/>
      <c r="PQR247" s="49"/>
      <c r="PQS247" s="49"/>
      <c r="PQT247" s="49"/>
      <c r="PQU247" s="49"/>
      <c r="PQV247" s="49"/>
      <c r="PQW247" s="49"/>
      <c r="PQX247" s="49"/>
      <c r="PQY247" s="49"/>
      <c r="PQZ247" s="49"/>
      <c r="PRA247" s="49"/>
      <c r="PRB247" s="49"/>
      <c r="PRC247" s="49"/>
      <c r="PRD247" s="49"/>
      <c r="PRE247" s="49"/>
      <c r="PRF247" s="49"/>
      <c r="PRG247" s="49"/>
      <c r="PRH247" s="49"/>
      <c r="PRI247" s="49"/>
      <c r="PRJ247" s="49"/>
      <c r="PRK247" s="49"/>
      <c r="PRL247" s="49"/>
      <c r="PRM247" s="49"/>
      <c r="PRN247" s="49"/>
      <c r="PRO247" s="49"/>
      <c r="PRP247" s="49"/>
      <c r="PRQ247" s="49"/>
      <c r="PRR247" s="49"/>
      <c r="PRS247" s="49"/>
      <c r="PRT247" s="49"/>
      <c r="PRU247" s="49"/>
      <c r="PRV247" s="49"/>
      <c r="PRW247" s="49"/>
      <c r="PRX247" s="49"/>
      <c r="PRY247" s="49"/>
      <c r="PRZ247" s="49"/>
      <c r="PSA247" s="49"/>
      <c r="PSB247" s="49"/>
      <c r="PSC247" s="49"/>
      <c r="PSD247" s="49"/>
      <c r="PSE247" s="49"/>
      <c r="PSF247" s="49"/>
      <c r="PSG247" s="49"/>
      <c r="PSH247" s="49"/>
      <c r="PSI247" s="49"/>
      <c r="PSJ247" s="49"/>
      <c r="PSK247" s="49"/>
      <c r="PSL247" s="49"/>
      <c r="PSM247" s="49"/>
      <c r="PSN247" s="49"/>
      <c r="PSO247" s="49"/>
      <c r="PSP247" s="49"/>
      <c r="PSQ247" s="49"/>
      <c r="PSR247" s="49"/>
      <c r="PSS247" s="49"/>
      <c r="PST247" s="49"/>
      <c r="PSU247" s="49"/>
      <c r="PSV247" s="49"/>
      <c r="PSW247" s="49"/>
      <c r="PSX247" s="49"/>
      <c r="PSY247" s="49"/>
      <c r="PSZ247" s="49"/>
      <c r="PTA247" s="49"/>
      <c r="PTB247" s="49"/>
      <c r="PTC247" s="49"/>
      <c r="PTD247" s="49"/>
      <c r="PTE247" s="49"/>
      <c r="PTF247" s="49"/>
      <c r="PTG247" s="49"/>
      <c r="PTH247" s="49"/>
      <c r="PTI247" s="49"/>
      <c r="PTJ247" s="49"/>
      <c r="PTK247" s="49"/>
      <c r="PTL247" s="49"/>
      <c r="PTM247" s="49"/>
      <c r="PTN247" s="49"/>
      <c r="PTO247" s="49"/>
      <c r="PTP247" s="49"/>
      <c r="PTQ247" s="49"/>
      <c r="PTR247" s="49"/>
      <c r="PTS247" s="49"/>
      <c r="PTT247" s="49"/>
      <c r="PTU247" s="49"/>
      <c r="PTV247" s="49"/>
      <c r="PTW247" s="49"/>
      <c r="PTX247" s="49"/>
      <c r="PTY247" s="49"/>
      <c r="PTZ247" s="49"/>
      <c r="PUA247" s="49"/>
      <c r="PUB247" s="49"/>
      <c r="PUC247" s="49"/>
      <c r="PUD247" s="49"/>
      <c r="PUE247" s="49"/>
      <c r="PUF247" s="49"/>
      <c r="PUG247" s="49"/>
      <c r="PUH247" s="49"/>
      <c r="PUI247" s="49"/>
      <c r="PUJ247" s="49"/>
      <c r="PUK247" s="49"/>
      <c r="PUL247" s="49"/>
      <c r="PUM247" s="49"/>
      <c r="PUN247" s="49"/>
      <c r="PUO247" s="49"/>
      <c r="PUP247" s="49"/>
      <c r="PUQ247" s="49"/>
      <c r="PUR247" s="49"/>
      <c r="PUS247" s="49"/>
      <c r="PUT247" s="49"/>
      <c r="PUU247" s="49"/>
      <c r="PUV247" s="49"/>
      <c r="PUW247" s="49"/>
      <c r="PUX247" s="49"/>
      <c r="PUY247" s="49"/>
      <c r="PUZ247" s="49"/>
      <c r="PVA247" s="49"/>
      <c r="PVB247" s="49"/>
      <c r="PVC247" s="49"/>
      <c r="PVD247" s="49"/>
      <c r="PVE247" s="49"/>
      <c r="PVF247" s="49"/>
      <c r="PVG247" s="49"/>
      <c r="PVH247" s="49"/>
      <c r="PVI247" s="49"/>
      <c r="PVJ247" s="49"/>
      <c r="PVK247" s="49"/>
      <c r="PVL247" s="49"/>
      <c r="PVM247" s="49"/>
      <c r="PVN247" s="49"/>
      <c r="PVO247" s="49"/>
      <c r="PVP247" s="49"/>
      <c r="PVQ247" s="49"/>
      <c r="PVR247" s="49"/>
      <c r="PVS247" s="49"/>
      <c r="PVT247" s="49"/>
      <c r="PVU247" s="49"/>
      <c r="PVV247" s="49"/>
      <c r="PVW247" s="49"/>
      <c r="PVX247" s="49"/>
      <c r="PVY247" s="49"/>
      <c r="PVZ247" s="49"/>
      <c r="PWA247" s="49"/>
      <c r="PWB247" s="49"/>
      <c r="PWC247" s="49"/>
      <c r="PWD247" s="49"/>
      <c r="PWE247" s="49"/>
      <c r="PWF247" s="49"/>
      <c r="PWG247" s="49"/>
      <c r="PWH247" s="49"/>
      <c r="PWI247" s="49"/>
      <c r="PWJ247" s="49"/>
      <c r="PWK247" s="49"/>
      <c r="PWL247" s="49"/>
      <c r="PWM247" s="49"/>
      <c r="PWN247" s="49"/>
      <c r="PWO247" s="49"/>
      <c r="PWP247" s="49"/>
      <c r="PWQ247" s="49"/>
      <c r="PWR247" s="49"/>
      <c r="PWS247" s="49"/>
      <c r="PWT247" s="49"/>
      <c r="PWU247" s="49"/>
      <c r="PWV247" s="49"/>
      <c r="PWW247" s="49"/>
      <c r="PWX247" s="49"/>
      <c r="PWY247" s="49"/>
      <c r="PWZ247" s="49"/>
      <c r="PXA247" s="49"/>
      <c r="PXB247" s="49"/>
      <c r="PXC247" s="49"/>
      <c r="PXD247" s="49"/>
      <c r="PXE247" s="49"/>
      <c r="PXF247" s="49"/>
      <c r="PXG247" s="49"/>
      <c r="PXH247" s="49"/>
      <c r="PXI247" s="49"/>
      <c r="PXJ247" s="49"/>
      <c r="PXK247" s="49"/>
      <c r="PXL247" s="49"/>
      <c r="PXM247" s="49"/>
      <c r="PXN247" s="49"/>
      <c r="PXO247" s="49"/>
      <c r="PXP247" s="49"/>
      <c r="PXQ247" s="49"/>
      <c r="PXR247" s="49"/>
      <c r="PXS247" s="49"/>
      <c r="PXT247" s="49"/>
      <c r="PXU247" s="49"/>
      <c r="PXV247" s="49"/>
      <c r="PXW247" s="49"/>
      <c r="PXX247" s="49"/>
      <c r="PXY247" s="49"/>
      <c r="PXZ247" s="49"/>
      <c r="PYA247" s="49"/>
      <c r="PYB247" s="49"/>
      <c r="PYC247" s="49"/>
      <c r="PYD247" s="49"/>
      <c r="PYE247" s="49"/>
      <c r="PYF247" s="49"/>
      <c r="PYG247" s="49"/>
      <c r="PYH247" s="49"/>
      <c r="PYI247" s="49"/>
      <c r="PYJ247" s="49"/>
      <c r="PYK247" s="49"/>
      <c r="PYL247" s="49"/>
      <c r="PYM247" s="49"/>
      <c r="PYN247" s="49"/>
      <c r="PYO247" s="49"/>
      <c r="PYP247" s="49"/>
      <c r="PYQ247" s="49"/>
      <c r="PYR247" s="49"/>
      <c r="PYS247" s="49"/>
      <c r="PYT247" s="49"/>
      <c r="PYU247" s="49"/>
      <c r="PYV247" s="49"/>
      <c r="PYW247" s="49"/>
      <c r="PYX247" s="49"/>
      <c r="PYY247" s="49"/>
      <c r="PYZ247" s="49"/>
      <c r="PZA247" s="49"/>
      <c r="PZB247" s="49"/>
      <c r="PZC247" s="49"/>
      <c r="PZD247" s="49"/>
      <c r="PZE247" s="49"/>
      <c r="PZF247" s="49"/>
      <c r="PZG247" s="49"/>
      <c r="PZH247" s="49"/>
      <c r="PZI247" s="49"/>
      <c r="PZJ247" s="49"/>
      <c r="PZK247" s="49"/>
      <c r="PZL247" s="49"/>
      <c r="PZM247" s="49"/>
      <c r="PZN247" s="49"/>
      <c r="PZO247" s="49"/>
      <c r="PZP247" s="49"/>
      <c r="PZQ247" s="49"/>
      <c r="PZR247" s="49"/>
      <c r="PZS247" s="49"/>
      <c r="PZT247" s="49"/>
      <c r="PZU247" s="49"/>
      <c r="PZV247" s="49"/>
      <c r="PZW247" s="49"/>
      <c r="PZX247" s="49"/>
      <c r="PZY247" s="49"/>
      <c r="PZZ247" s="49"/>
      <c r="QAA247" s="49"/>
      <c r="QAB247" s="49"/>
      <c r="QAC247" s="49"/>
      <c r="QAD247" s="49"/>
      <c r="QAE247" s="49"/>
      <c r="QAF247" s="49"/>
      <c r="QAG247" s="49"/>
      <c r="QAH247" s="49"/>
      <c r="QAI247" s="49"/>
      <c r="QAJ247" s="49"/>
      <c r="QAK247" s="49"/>
      <c r="QAL247" s="49"/>
      <c r="QAM247" s="49"/>
      <c r="QAN247" s="49"/>
      <c r="QAO247" s="49"/>
      <c r="QAP247" s="49"/>
      <c r="QAQ247" s="49"/>
      <c r="QAR247" s="49"/>
      <c r="QAS247" s="49"/>
      <c r="QAT247" s="49"/>
      <c r="QAU247" s="49"/>
      <c r="QAV247" s="49"/>
      <c r="QAW247" s="49"/>
      <c r="QAX247" s="49"/>
      <c r="QAY247" s="49"/>
      <c r="QAZ247" s="49"/>
      <c r="QBA247" s="49"/>
      <c r="QBB247" s="49"/>
      <c r="QBC247" s="49"/>
      <c r="QBD247" s="49"/>
      <c r="QBE247" s="49"/>
      <c r="QBF247" s="49"/>
      <c r="QBG247" s="49"/>
      <c r="QBH247" s="49"/>
      <c r="QBI247" s="49"/>
      <c r="QBJ247" s="49"/>
      <c r="QBK247" s="49"/>
      <c r="QBL247" s="49"/>
      <c r="QBM247" s="49"/>
      <c r="QBN247" s="49"/>
      <c r="QBO247" s="49"/>
      <c r="QBP247" s="49"/>
      <c r="QBQ247" s="49"/>
      <c r="QBR247" s="49"/>
      <c r="QBS247" s="49"/>
      <c r="QBT247" s="49"/>
      <c r="QBU247" s="49"/>
      <c r="QBV247" s="49"/>
      <c r="QBW247" s="49"/>
      <c r="QBX247" s="49"/>
      <c r="QBY247" s="49"/>
      <c r="QBZ247" s="49"/>
      <c r="QCA247" s="49"/>
      <c r="QCB247" s="49"/>
      <c r="QCC247" s="49"/>
      <c r="QCD247" s="49"/>
      <c r="QCE247" s="49"/>
      <c r="QCF247" s="49"/>
      <c r="QCG247" s="49"/>
      <c r="QCH247" s="49"/>
      <c r="QCI247" s="49"/>
      <c r="QCJ247" s="49"/>
      <c r="QCK247" s="49"/>
      <c r="QCL247" s="49"/>
      <c r="QCM247" s="49"/>
      <c r="QCN247" s="49"/>
      <c r="QCO247" s="49"/>
      <c r="QCP247" s="49"/>
      <c r="QCQ247" s="49"/>
      <c r="QCR247" s="49"/>
      <c r="QCS247" s="49"/>
      <c r="QCT247" s="49"/>
      <c r="QCU247" s="49"/>
      <c r="QCV247" s="49"/>
      <c r="QCW247" s="49"/>
      <c r="QCX247" s="49"/>
      <c r="QCY247" s="49"/>
      <c r="QCZ247" s="49"/>
      <c r="QDA247" s="49"/>
      <c r="QDB247" s="49"/>
      <c r="QDC247" s="49"/>
      <c r="QDD247" s="49"/>
      <c r="QDE247" s="49"/>
      <c r="QDF247" s="49"/>
      <c r="QDG247" s="49"/>
      <c r="QDH247" s="49"/>
      <c r="QDI247" s="49"/>
      <c r="QDJ247" s="49"/>
      <c r="QDK247" s="49"/>
      <c r="QDL247" s="49"/>
      <c r="QDM247" s="49"/>
      <c r="QDN247" s="49"/>
      <c r="QDO247" s="49"/>
      <c r="QDP247" s="49"/>
      <c r="QDQ247" s="49"/>
      <c r="QDR247" s="49"/>
      <c r="QDS247" s="49"/>
      <c r="QDT247" s="49"/>
      <c r="QDU247" s="49"/>
      <c r="QDV247" s="49"/>
      <c r="QDW247" s="49"/>
      <c r="QDX247" s="49"/>
      <c r="QDY247" s="49"/>
      <c r="QDZ247" s="49"/>
      <c r="QEA247" s="49"/>
      <c r="QEB247" s="49"/>
      <c r="QEC247" s="49"/>
      <c r="QED247" s="49"/>
      <c r="QEE247" s="49"/>
      <c r="QEF247" s="49"/>
      <c r="QEG247" s="49"/>
      <c r="QEH247" s="49"/>
      <c r="QEI247" s="49"/>
      <c r="QEJ247" s="49"/>
      <c r="QEK247" s="49"/>
      <c r="QEL247" s="49"/>
      <c r="QEM247" s="49"/>
      <c r="QEN247" s="49"/>
      <c r="QEO247" s="49"/>
      <c r="QEP247" s="49"/>
      <c r="QEQ247" s="49"/>
      <c r="QER247" s="49"/>
      <c r="QES247" s="49"/>
      <c r="QET247" s="49"/>
      <c r="QEU247" s="49"/>
      <c r="QEV247" s="49"/>
      <c r="QEW247" s="49"/>
      <c r="QEX247" s="49"/>
      <c r="QEY247" s="49"/>
      <c r="QEZ247" s="49"/>
      <c r="QFA247" s="49"/>
      <c r="QFB247" s="49"/>
      <c r="QFC247" s="49"/>
      <c r="QFD247" s="49"/>
      <c r="QFE247" s="49"/>
      <c r="QFF247" s="49"/>
      <c r="QFG247" s="49"/>
      <c r="QFH247" s="49"/>
      <c r="QFI247" s="49"/>
      <c r="QFJ247" s="49"/>
      <c r="QFK247" s="49"/>
      <c r="QFL247" s="49"/>
      <c r="QFM247" s="49"/>
      <c r="QFN247" s="49"/>
      <c r="QFO247" s="49"/>
      <c r="QFP247" s="49"/>
      <c r="QFQ247" s="49"/>
      <c r="QFR247" s="49"/>
      <c r="QFS247" s="49"/>
      <c r="QFT247" s="49"/>
      <c r="QFU247" s="49"/>
      <c r="QFV247" s="49"/>
      <c r="QFW247" s="49"/>
      <c r="QFX247" s="49"/>
      <c r="QFY247" s="49"/>
      <c r="QFZ247" s="49"/>
      <c r="QGA247" s="49"/>
      <c r="QGB247" s="49"/>
      <c r="QGC247" s="49"/>
      <c r="QGD247" s="49"/>
      <c r="QGE247" s="49"/>
      <c r="QGF247" s="49"/>
      <c r="QGG247" s="49"/>
      <c r="QGH247" s="49"/>
      <c r="QGI247" s="49"/>
      <c r="QGJ247" s="49"/>
      <c r="QGK247" s="49"/>
      <c r="QGL247" s="49"/>
      <c r="QGM247" s="49"/>
      <c r="QGN247" s="49"/>
      <c r="QGO247" s="49"/>
      <c r="QGP247" s="49"/>
      <c r="QGQ247" s="49"/>
      <c r="QGR247" s="49"/>
      <c r="QGS247" s="49"/>
      <c r="QGT247" s="49"/>
      <c r="QGU247" s="49"/>
      <c r="QGV247" s="49"/>
      <c r="QGW247" s="49"/>
      <c r="QGX247" s="49"/>
      <c r="QGY247" s="49"/>
      <c r="QGZ247" s="49"/>
      <c r="QHA247" s="49"/>
      <c r="QHB247" s="49"/>
      <c r="QHC247" s="49"/>
      <c r="QHD247" s="49"/>
      <c r="QHE247" s="49"/>
      <c r="QHF247" s="49"/>
      <c r="QHG247" s="49"/>
      <c r="QHH247" s="49"/>
      <c r="QHI247" s="49"/>
      <c r="QHJ247" s="49"/>
      <c r="QHK247" s="49"/>
      <c r="QHL247" s="49"/>
      <c r="QHM247" s="49"/>
      <c r="QHN247" s="49"/>
      <c r="QHO247" s="49"/>
      <c r="QHP247" s="49"/>
      <c r="QHQ247" s="49"/>
      <c r="QHR247" s="49"/>
      <c r="QHS247" s="49"/>
      <c r="QHT247" s="49"/>
      <c r="QHU247" s="49"/>
      <c r="QHV247" s="49"/>
      <c r="QHW247" s="49"/>
      <c r="QHX247" s="49"/>
      <c r="QHY247" s="49"/>
      <c r="QHZ247" s="49"/>
      <c r="QIA247" s="49"/>
      <c r="QIB247" s="49"/>
      <c r="QIC247" s="49"/>
      <c r="QID247" s="49"/>
      <c r="QIE247" s="49"/>
      <c r="QIF247" s="49"/>
      <c r="QIG247" s="49"/>
      <c r="QIH247" s="49"/>
      <c r="QII247" s="49"/>
      <c r="QIJ247" s="49"/>
      <c r="QIK247" s="49"/>
      <c r="QIL247" s="49"/>
      <c r="QIM247" s="49"/>
      <c r="QIN247" s="49"/>
      <c r="QIO247" s="49"/>
      <c r="QIP247" s="49"/>
      <c r="QIQ247" s="49"/>
      <c r="QIR247" s="49"/>
      <c r="QIS247" s="49"/>
      <c r="QIT247" s="49"/>
      <c r="QIU247" s="49"/>
      <c r="QIV247" s="49"/>
      <c r="QIW247" s="49"/>
      <c r="QIX247" s="49"/>
      <c r="QIY247" s="49"/>
      <c r="QIZ247" s="49"/>
      <c r="QJA247" s="49"/>
      <c r="QJB247" s="49"/>
      <c r="QJC247" s="49"/>
      <c r="QJD247" s="49"/>
      <c r="QJE247" s="49"/>
      <c r="QJF247" s="49"/>
      <c r="QJG247" s="49"/>
      <c r="QJH247" s="49"/>
      <c r="QJI247" s="49"/>
      <c r="QJJ247" s="49"/>
      <c r="QJK247" s="49"/>
      <c r="QJL247" s="49"/>
      <c r="QJM247" s="49"/>
      <c r="QJN247" s="49"/>
      <c r="QJO247" s="49"/>
      <c r="QJP247" s="49"/>
      <c r="QJQ247" s="49"/>
      <c r="QJR247" s="49"/>
      <c r="QJS247" s="49"/>
      <c r="QJT247" s="49"/>
      <c r="QJU247" s="49"/>
      <c r="QJV247" s="49"/>
      <c r="QJW247" s="49"/>
      <c r="QJX247" s="49"/>
      <c r="QJY247" s="49"/>
      <c r="QJZ247" s="49"/>
      <c r="QKA247" s="49"/>
      <c r="QKB247" s="49"/>
      <c r="QKC247" s="49"/>
      <c r="QKD247" s="49"/>
      <c r="QKE247" s="49"/>
      <c r="QKF247" s="49"/>
      <c r="QKG247" s="49"/>
      <c r="QKH247" s="49"/>
      <c r="QKI247" s="49"/>
      <c r="QKJ247" s="49"/>
      <c r="QKK247" s="49"/>
      <c r="QKL247" s="49"/>
      <c r="QKM247" s="49"/>
      <c r="QKN247" s="49"/>
      <c r="QKO247" s="49"/>
      <c r="QKP247" s="49"/>
      <c r="QKQ247" s="49"/>
      <c r="QKR247" s="49"/>
      <c r="QKS247" s="49"/>
      <c r="QKT247" s="49"/>
      <c r="QKU247" s="49"/>
      <c r="QKV247" s="49"/>
      <c r="QKW247" s="49"/>
      <c r="QKX247" s="49"/>
      <c r="QKY247" s="49"/>
      <c r="QKZ247" s="49"/>
      <c r="QLA247" s="49"/>
      <c r="QLB247" s="49"/>
      <c r="QLC247" s="49"/>
      <c r="QLD247" s="49"/>
      <c r="QLE247" s="49"/>
      <c r="QLF247" s="49"/>
      <c r="QLG247" s="49"/>
      <c r="QLH247" s="49"/>
      <c r="QLI247" s="49"/>
      <c r="QLJ247" s="49"/>
      <c r="QLK247" s="49"/>
      <c r="QLL247" s="49"/>
      <c r="QLM247" s="49"/>
      <c r="QLN247" s="49"/>
      <c r="QLO247" s="49"/>
      <c r="QLP247" s="49"/>
      <c r="QLQ247" s="49"/>
      <c r="QLR247" s="49"/>
      <c r="QLS247" s="49"/>
      <c r="QLT247" s="49"/>
      <c r="QLU247" s="49"/>
      <c r="QLV247" s="49"/>
      <c r="QLW247" s="49"/>
      <c r="QLX247" s="49"/>
      <c r="QLY247" s="49"/>
      <c r="QLZ247" s="49"/>
      <c r="QMA247" s="49"/>
      <c r="QMB247" s="49"/>
      <c r="QMC247" s="49"/>
      <c r="QMD247" s="49"/>
      <c r="QME247" s="49"/>
      <c r="QMF247" s="49"/>
      <c r="QMG247" s="49"/>
      <c r="QMH247" s="49"/>
      <c r="QMI247" s="49"/>
      <c r="QMJ247" s="49"/>
      <c r="QMK247" s="49"/>
      <c r="QML247" s="49"/>
      <c r="QMM247" s="49"/>
      <c r="QMN247" s="49"/>
      <c r="QMO247" s="49"/>
      <c r="QMP247" s="49"/>
      <c r="QMQ247" s="49"/>
      <c r="QMR247" s="49"/>
      <c r="QMS247" s="49"/>
      <c r="QMT247" s="49"/>
      <c r="QMU247" s="49"/>
      <c r="QMV247" s="49"/>
      <c r="QMW247" s="49"/>
      <c r="QMX247" s="49"/>
      <c r="QMY247" s="49"/>
      <c r="QMZ247" s="49"/>
      <c r="QNA247" s="49"/>
      <c r="QNB247" s="49"/>
      <c r="QNC247" s="49"/>
      <c r="QND247" s="49"/>
      <c r="QNE247" s="49"/>
      <c r="QNF247" s="49"/>
      <c r="QNG247" s="49"/>
      <c r="QNH247" s="49"/>
      <c r="QNI247" s="49"/>
      <c r="QNJ247" s="49"/>
      <c r="QNK247" s="49"/>
      <c r="QNL247" s="49"/>
      <c r="QNM247" s="49"/>
      <c r="QNN247" s="49"/>
      <c r="QNO247" s="49"/>
      <c r="QNP247" s="49"/>
      <c r="QNQ247" s="49"/>
      <c r="QNR247" s="49"/>
      <c r="QNS247" s="49"/>
      <c r="QNT247" s="49"/>
      <c r="QNU247" s="49"/>
      <c r="QNV247" s="49"/>
      <c r="QNW247" s="49"/>
      <c r="QNX247" s="49"/>
      <c r="QNY247" s="49"/>
      <c r="QNZ247" s="49"/>
      <c r="QOA247" s="49"/>
      <c r="QOB247" s="49"/>
      <c r="QOC247" s="49"/>
      <c r="QOD247" s="49"/>
      <c r="QOE247" s="49"/>
      <c r="QOF247" s="49"/>
      <c r="QOG247" s="49"/>
      <c r="QOH247" s="49"/>
      <c r="QOI247" s="49"/>
      <c r="QOJ247" s="49"/>
      <c r="QOK247" s="49"/>
      <c r="QOL247" s="49"/>
      <c r="QOM247" s="49"/>
      <c r="QON247" s="49"/>
      <c r="QOO247" s="49"/>
      <c r="QOP247" s="49"/>
      <c r="QOQ247" s="49"/>
      <c r="QOR247" s="49"/>
      <c r="QOS247" s="49"/>
      <c r="QOT247" s="49"/>
      <c r="QOU247" s="49"/>
      <c r="QOV247" s="49"/>
      <c r="QOW247" s="49"/>
      <c r="QOX247" s="49"/>
      <c r="QOY247" s="49"/>
      <c r="QOZ247" s="49"/>
      <c r="QPA247" s="49"/>
      <c r="QPB247" s="49"/>
      <c r="QPC247" s="49"/>
      <c r="QPD247" s="49"/>
      <c r="QPE247" s="49"/>
      <c r="QPF247" s="49"/>
      <c r="QPG247" s="49"/>
      <c r="QPH247" s="49"/>
      <c r="QPI247" s="49"/>
      <c r="QPJ247" s="49"/>
      <c r="QPK247" s="49"/>
      <c r="QPL247" s="49"/>
      <c r="QPM247" s="49"/>
      <c r="QPN247" s="49"/>
      <c r="QPO247" s="49"/>
      <c r="QPP247" s="49"/>
      <c r="QPQ247" s="49"/>
      <c r="QPR247" s="49"/>
      <c r="QPS247" s="49"/>
      <c r="QPT247" s="49"/>
      <c r="QPU247" s="49"/>
      <c r="QPV247" s="49"/>
      <c r="QPW247" s="49"/>
      <c r="QPX247" s="49"/>
      <c r="QPY247" s="49"/>
      <c r="QPZ247" s="49"/>
      <c r="QQA247" s="49"/>
      <c r="QQB247" s="49"/>
      <c r="QQC247" s="49"/>
      <c r="QQD247" s="49"/>
      <c r="QQE247" s="49"/>
      <c r="QQF247" s="49"/>
      <c r="QQG247" s="49"/>
      <c r="QQH247" s="49"/>
      <c r="QQI247" s="49"/>
      <c r="QQJ247" s="49"/>
      <c r="QQK247" s="49"/>
      <c r="QQL247" s="49"/>
      <c r="QQM247" s="49"/>
      <c r="QQN247" s="49"/>
      <c r="QQO247" s="49"/>
      <c r="QQP247" s="49"/>
      <c r="QQQ247" s="49"/>
      <c r="QQR247" s="49"/>
      <c r="QQS247" s="49"/>
      <c r="QQT247" s="49"/>
      <c r="QQU247" s="49"/>
      <c r="QQV247" s="49"/>
      <c r="QQW247" s="49"/>
      <c r="QQX247" s="49"/>
      <c r="QQY247" s="49"/>
      <c r="QQZ247" s="49"/>
      <c r="QRA247" s="49"/>
      <c r="QRB247" s="49"/>
      <c r="QRC247" s="49"/>
      <c r="QRD247" s="49"/>
      <c r="QRE247" s="49"/>
      <c r="QRF247" s="49"/>
      <c r="QRG247" s="49"/>
      <c r="QRH247" s="49"/>
      <c r="QRI247" s="49"/>
      <c r="QRJ247" s="49"/>
      <c r="QRK247" s="49"/>
      <c r="QRL247" s="49"/>
      <c r="QRM247" s="49"/>
      <c r="QRN247" s="49"/>
      <c r="QRO247" s="49"/>
      <c r="QRP247" s="49"/>
      <c r="QRQ247" s="49"/>
      <c r="QRR247" s="49"/>
      <c r="QRS247" s="49"/>
      <c r="QRT247" s="49"/>
      <c r="QRU247" s="49"/>
      <c r="QRV247" s="49"/>
      <c r="QRW247" s="49"/>
      <c r="QRX247" s="49"/>
      <c r="QRY247" s="49"/>
      <c r="QRZ247" s="49"/>
      <c r="QSA247" s="49"/>
      <c r="QSB247" s="49"/>
      <c r="QSC247" s="49"/>
      <c r="QSD247" s="49"/>
      <c r="QSE247" s="49"/>
      <c r="QSF247" s="49"/>
      <c r="QSG247" s="49"/>
      <c r="QSH247" s="49"/>
      <c r="QSI247" s="49"/>
      <c r="QSJ247" s="49"/>
      <c r="QSK247" s="49"/>
      <c r="QSL247" s="49"/>
      <c r="QSM247" s="49"/>
      <c r="QSN247" s="49"/>
      <c r="QSO247" s="49"/>
      <c r="QSP247" s="49"/>
      <c r="QSQ247" s="49"/>
      <c r="QSR247" s="49"/>
      <c r="QSS247" s="49"/>
      <c r="QST247" s="49"/>
      <c r="QSU247" s="49"/>
      <c r="QSV247" s="49"/>
      <c r="QSW247" s="49"/>
      <c r="QSX247" s="49"/>
      <c r="QSY247" s="49"/>
      <c r="QSZ247" s="49"/>
      <c r="QTA247" s="49"/>
      <c r="QTB247" s="49"/>
      <c r="QTC247" s="49"/>
      <c r="QTD247" s="49"/>
      <c r="QTE247" s="49"/>
      <c r="QTF247" s="49"/>
      <c r="QTG247" s="49"/>
      <c r="QTH247" s="49"/>
      <c r="QTI247" s="49"/>
      <c r="QTJ247" s="49"/>
      <c r="QTK247" s="49"/>
      <c r="QTL247" s="49"/>
      <c r="QTM247" s="49"/>
      <c r="QTN247" s="49"/>
      <c r="QTO247" s="49"/>
      <c r="QTP247" s="49"/>
      <c r="QTQ247" s="49"/>
      <c r="QTR247" s="49"/>
      <c r="QTS247" s="49"/>
      <c r="QTT247" s="49"/>
      <c r="QTU247" s="49"/>
      <c r="QTV247" s="49"/>
      <c r="QTW247" s="49"/>
      <c r="QTX247" s="49"/>
      <c r="QTY247" s="49"/>
      <c r="QTZ247" s="49"/>
      <c r="QUA247" s="49"/>
      <c r="QUB247" s="49"/>
      <c r="QUC247" s="49"/>
      <c r="QUD247" s="49"/>
      <c r="QUE247" s="49"/>
      <c r="QUF247" s="49"/>
      <c r="QUG247" s="49"/>
      <c r="QUH247" s="49"/>
      <c r="QUI247" s="49"/>
      <c r="QUJ247" s="49"/>
      <c r="QUK247" s="49"/>
      <c r="QUL247" s="49"/>
      <c r="QUM247" s="49"/>
      <c r="QUN247" s="49"/>
      <c r="QUO247" s="49"/>
      <c r="QUP247" s="49"/>
      <c r="QUQ247" s="49"/>
      <c r="QUR247" s="49"/>
      <c r="QUS247" s="49"/>
      <c r="QUT247" s="49"/>
      <c r="QUU247" s="49"/>
      <c r="QUV247" s="49"/>
      <c r="QUW247" s="49"/>
      <c r="QUX247" s="49"/>
      <c r="QUY247" s="49"/>
      <c r="QUZ247" s="49"/>
      <c r="QVA247" s="49"/>
      <c r="QVB247" s="49"/>
      <c r="QVC247" s="49"/>
      <c r="QVD247" s="49"/>
      <c r="QVE247" s="49"/>
      <c r="QVF247" s="49"/>
      <c r="QVG247" s="49"/>
      <c r="QVH247" s="49"/>
      <c r="QVI247" s="49"/>
      <c r="QVJ247" s="49"/>
      <c r="QVK247" s="49"/>
      <c r="QVL247" s="49"/>
      <c r="QVM247" s="49"/>
      <c r="QVN247" s="49"/>
      <c r="QVO247" s="49"/>
      <c r="QVP247" s="49"/>
      <c r="QVQ247" s="49"/>
      <c r="QVR247" s="49"/>
      <c r="QVS247" s="49"/>
      <c r="QVT247" s="49"/>
      <c r="QVU247" s="49"/>
      <c r="QVV247" s="49"/>
      <c r="QVW247" s="49"/>
      <c r="QVX247" s="49"/>
      <c r="QVY247" s="49"/>
      <c r="QVZ247" s="49"/>
      <c r="QWA247" s="49"/>
      <c r="QWB247" s="49"/>
      <c r="QWC247" s="49"/>
      <c r="QWD247" s="49"/>
      <c r="QWE247" s="49"/>
      <c r="QWF247" s="49"/>
      <c r="QWG247" s="49"/>
      <c r="QWH247" s="49"/>
      <c r="QWI247" s="49"/>
      <c r="QWJ247" s="49"/>
      <c r="QWK247" s="49"/>
      <c r="QWL247" s="49"/>
      <c r="QWM247" s="49"/>
      <c r="QWN247" s="49"/>
      <c r="QWO247" s="49"/>
      <c r="QWP247" s="49"/>
      <c r="QWQ247" s="49"/>
      <c r="QWR247" s="49"/>
      <c r="QWS247" s="49"/>
      <c r="QWT247" s="49"/>
      <c r="QWU247" s="49"/>
      <c r="QWV247" s="49"/>
      <c r="QWW247" s="49"/>
      <c r="QWX247" s="49"/>
      <c r="QWY247" s="49"/>
      <c r="QWZ247" s="49"/>
      <c r="QXA247" s="49"/>
      <c r="QXB247" s="49"/>
      <c r="QXC247" s="49"/>
      <c r="QXD247" s="49"/>
      <c r="QXE247" s="49"/>
      <c r="QXF247" s="49"/>
      <c r="QXG247" s="49"/>
      <c r="QXH247" s="49"/>
      <c r="QXI247" s="49"/>
      <c r="QXJ247" s="49"/>
      <c r="QXK247" s="49"/>
      <c r="QXL247" s="49"/>
      <c r="QXM247" s="49"/>
      <c r="QXN247" s="49"/>
      <c r="QXO247" s="49"/>
      <c r="QXP247" s="49"/>
      <c r="QXQ247" s="49"/>
      <c r="QXR247" s="49"/>
      <c r="QXS247" s="49"/>
      <c r="QXT247" s="49"/>
      <c r="QXU247" s="49"/>
      <c r="QXV247" s="49"/>
      <c r="QXW247" s="49"/>
      <c r="QXX247" s="49"/>
      <c r="QXY247" s="49"/>
      <c r="QXZ247" s="49"/>
      <c r="QYA247" s="49"/>
      <c r="QYB247" s="49"/>
      <c r="QYC247" s="49"/>
      <c r="QYD247" s="49"/>
      <c r="QYE247" s="49"/>
      <c r="QYF247" s="49"/>
      <c r="QYG247" s="49"/>
      <c r="QYH247" s="49"/>
      <c r="QYI247" s="49"/>
      <c r="QYJ247" s="49"/>
      <c r="QYK247" s="49"/>
      <c r="QYL247" s="49"/>
      <c r="QYM247" s="49"/>
      <c r="QYN247" s="49"/>
      <c r="QYO247" s="49"/>
      <c r="QYP247" s="49"/>
      <c r="QYQ247" s="49"/>
      <c r="QYR247" s="49"/>
      <c r="QYS247" s="49"/>
      <c r="QYT247" s="49"/>
      <c r="QYU247" s="49"/>
      <c r="QYV247" s="49"/>
      <c r="QYW247" s="49"/>
      <c r="QYX247" s="49"/>
      <c r="QYY247" s="49"/>
      <c r="QYZ247" s="49"/>
      <c r="QZA247" s="49"/>
      <c r="QZB247" s="49"/>
      <c r="QZC247" s="49"/>
      <c r="QZD247" s="49"/>
      <c r="QZE247" s="49"/>
      <c r="QZF247" s="49"/>
      <c r="QZG247" s="49"/>
      <c r="QZH247" s="49"/>
      <c r="QZI247" s="49"/>
      <c r="QZJ247" s="49"/>
      <c r="QZK247" s="49"/>
      <c r="QZL247" s="49"/>
      <c r="QZM247" s="49"/>
      <c r="QZN247" s="49"/>
      <c r="QZO247" s="49"/>
      <c r="QZP247" s="49"/>
      <c r="QZQ247" s="49"/>
      <c r="QZR247" s="49"/>
      <c r="QZS247" s="49"/>
      <c r="QZT247" s="49"/>
      <c r="QZU247" s="49"/>
      <c r="QZV247" s="49"/>
      <c r="QZW247" s="49"/>
      <c r="QZX247" s="49"/>
      <c r="QZY247" s="49"/>
      <c r="QZZ247" s="49"/>
      <c r="RAA247" s="49"/>
      <c r="RAB247" s="49"/>
      <c r="RAC247" s="49"/>
      <c r="RAD247" s="49"/>
      <c r="RAE247" s="49"/>
      <c r="RAF247" s="49"/>
      <c r="RAG247" s="49"/>
      <c r="RAH247" s="49"/>
      <c r="RAI247" s="49"/>
      <c r="RAJ247" s="49"/>
      <c r="RAK247" s="49"/>
      <c r="RAL247" s="49"/>
      <c r="RAM247" s="49"/>
      <c r="RAN247" s="49"/>
      <c r="RAO247" s="49"/>
      <c r="RAP247" s="49"/>
      <c r="RAQ247" s="49"/>
      <c r="RAR247" s="49"/>
      <c r="RAS247" s="49"/>
      <c r="RAT247" s="49"/>
      <c r="RAU247" s="49"/>
      <c r="RAV247" s="49"/>
      <c r="RAW247" s="49"/>
      <c r="RAX247" s="49"/>
      <c r="RAY247" s="49"/>
      <c r="RAZ247" s="49"/>
      <c r="RBA247" s="49"/>
      <c r="RBB247" s="49"/>
      <c r="RBC247" s="49"/>
      <c r="RBD247" s="49"/>
      <c r="RBE247" s="49"/>
      <c r="RBF247" s="49"/>
      <c r="RBG247" s="49"/>
      <c r="RBH247" s="49"/>
      <c r="RBI247" s="49"/>
      <c r="RBJ247" s="49"/>
      <c r="RBK247" s="49"/>
      <c r="RBL247" s="49"/>
      <c r="RBM247" s="49"/>
      <c r="RBN247" s="49"/>
      <c r="RBO247" s="49"/>
      <c r="RBP247" s="49"/>
      <c r="RBQ247" s="49"/>
      <c r="RBR247" s="49"/>
      <c r="RBS247" s="49"/>
      <c r="RBT247" s="49"/>
      <c r="RBU247" s="49"/>
      <c r="RBV247" s="49"/>
      <c r="RBW247" s="49"/>
      <c r="RBX247" s="49"/>
      <c r="RBY247" s="49"/>
      <c r="RBZ247" s="49"/>
      <c r="RCA247" s="49"/>
      <c r="RCB247" s="49"/>
      <c r="RCC247" s="49"/>
      <c r="RCD247" s="49"/>
      <c r="RCE247" s="49"/>
      <c r="RCF247" s="49"/>
      <c r="RCG247" s="49"/>
      <c r="RCH247" s="49"/>
      <c r="RCI247" s="49"/>
      <c r="RCJ247" s="49"/>
      <c r="RCK247" s="49"/>
      <c r="RCL247" s="49"/>
      <c r="RCM247" s="49"/>
      <c r="RCN247" s="49"/>
      <c r="RCO247" s="49"/>
      <c r="RCP247" s="49"/>
      <c r="RCQ247" s="49"/>
      <c r="RCR247" s="49"/>
      <c r="RCS247" s="49"/>
      <c r="RCT247" s="49"/>
      <c r="RCU247" s="49"/>
      <c r="RCV247" s="49"/>
      <c r="RCW247" s="49"/>
      <c r="RCX247" s="49"/>
      <c r="RCY247" s="49"/>
      <c r="RCZ247" s="49"/>
      <c r="RDA247" s="49"/>
      <c r="RDB247" s="49"/>
      <c r="RDC247" s="49"/>
      <c r="RDD247" s="49"/>
      <c r="RDE247" s="49"/>
      <c r="RDF247" s="49"/>
      <c r="RDG247" s="49"/>
      <c r="RDH247" s="49"/>
      <c r="RDI247" s="49"/>
      <c r="RDJ247" s="49"/>
      <c r="RDK247" s="49"/>
      <c r="RDL247" s="49"/>
      <c r="RDM247" s="49"/>
      <c r="RDN247" s="49"/>
      <c r="RDO247" s="49"/>
      <c r="RDP247" s="49"/>
      <c r="RDQ247" s="49"/>
      <c r="RDR247" s="49"/>
      <c r="RDS247" s="49"/>
      <c r="RDT247" s="49"/>
      <c r="RDU247" s="49"/>
      <c r="RDV247" s="49"/>
      <c r="RDW247" s="49"/>
      <c r="RDX247" s="49"/>
      <c r="RDY247" s="49"/>
      <c r="RDZ247" s="49"/>
      <c r="REA247" s="49"/>
      <c r="REB247" s="49"/>
      <c r="REC247" s="49"/>
      <c r="RED247" s="49"/>
      <c r="REE247" s="49"/>
      <c r="REF247" s="49"/>
      <c r="REG247" s="49"/>
      <c r="REH247" s="49"/>
      <c r="REI247" s="49"/>
      <c r="REJ247" s="49"/>
      <c r="REK247" s="49"/>
      <c r="REL247" s="49"/>
      <c r="REM247" s="49"/>
      <c r="REN247" s="49"/>
      <c r="REO247" s="49"/>
      <c r="REP247" s="49"/>
      <c r="REQ247" s="49"/>
      <c r="RER247" s="49"/>
      <c r="RES247" s="49"/>
      <c r="RET247" s="49"/>
      <c r="REU247" s="49"/>
      <c r="REV247" s="49"/>
      <c r="REW247" s="49"/>
      <c r="REX247" s="49"/>
      <c r="REY247" s="49"/>
      <c r="REZ247" s="49"/>
      <c r="RFA247" s="49"/>
      <c r="RFB247" s="49"/>
      <c r="RFC247" s="49"/>
      <c r="RFD247" s="49"/>
      <c r="RFE247" s="49"/>
      <c r="RFF247" s="49"/>
      <c r="RFG247" s="49"/>
      <c r="RFH247" s="49"/>
      <c r="RFI247" s="49"/>
      <c r="RFJ247" s="49"/>
      <c r="RFK247" s="49"/>
      <c r="RFL247" s="49"/>
      <c r="RFM247" s="49"/>
      <c r="RFN247" s="49"/>
      <c r="RFO247" s="49"/>
      <c r="RFP247" s="49"/>
      <c r="RFQ247" s="49"/>
      <c r="RFR247" s="49"/>
      <c r="RFS247" s="49"/>
      <c r="RFT247" s="49"/>
      <c r="RFU247" s="49"/>
      <c r="RFV247" s="49"/>
      <c r="RFW247" s="49"/>
      <c r="RFX247" s="49"/>
      <c r="RFY247" s="49"/>
      <c r="RFZ247" s="49"/>
      <c r="RGA247" s="49"/>
      <c r="RGB247" s="49"/>
      <c r="RGC247" s="49"/>
      <c r="RGD247" s="49"/>
      <c r="RGE247" s="49"/>
      <c r="RGF247" s="49"/>
      <c r="RGG247" s="49"/>
      <c r="RGH247" s="49"/>
      <c r="RGI247" s="49"/>
      <c r="RGJ247" s="49"/>
      <c r="RGK247" s="49"/>
      <c r="RGL247" s="49"/>
      <c r="RGM247" s="49"/>
      <c r="RGN247" s="49"/>
      <c r="RGO247" s="49"/>
      <c r="RGP247" s="49"/>
      <c r="RGQ247" s="49"/>
      <c r="RGR247" s="49"/>
      <c r="RGS247" s="49"/>
      <c r="RGT247" s="49"/>
      <c r="RGU247" s="49"/>
      <c r="RGV247" s="49"/>
      <c r="RGW247" s="49"/>
      <c r="RGX247" s="49"/>
      <c r="RGY247" s="49"/>
      <c r="RGZ247" s="49"/>
      <c r="RHA247" s="49"/>
      <c r="RHB247" s="49"/>
      <c r="RHC247" s="49"/>
      <c r="RHD247" s="49"/>
      <c r="RHE247" s="49"/>
      <c r="RHF247" s="49"/>
      <c r="RHG247" s="49"/>
      <c r="RHH247" s="49"/>
      <c r="RHI247" s="49"/>
      <c r="RHJ247" s="49"/>
      <c r="RHK247" s="49"/>
      <c r="RHL247" s="49"/>
      <c r="RHM247" s="49"/>
      <c r="RHN247" s="49"/>
      <c r="RHO247" s="49"/>
      <c r="RHP247" s="49"/>
      <c r="RHQ247" s="49"/>
      <c r="RHR247" s="49"/>
      <c r="RHS247" s="49"/>
      <c r="RHT247" s="49"/>
      <c r="RHU247" s="49"/>
      <c r="RHV247" s="49"/>
      <c r="RHW247" s="49"/>
      <c r="RHX247" s="49"/>
      <c r="RHY247" s="49"/>
      <c r="RHZ247" s="49"/>
      <c r="RIA247" s="49"/>
      <c r="RIB247" s="49"/>
      <c r="RIC247" s="49"/>
      <c r="RID247" s="49"/>
      <c r="RIE247" s="49"/>
      <c r="RIF247" s="49"/>
      <c r="RIG247" s="49"/>
      <c r="RIH247" s="49"/>
      <c r="RII247" s="49"/>
      <c r="RIJ247" s="49"/>
      <c r="RIK247" s="49"/>
      <c r="RIL247" s="49"/>
      <c r="RIM247" s="49"/>
      <c r="RIN247" s="49"/>
      <c r="RIO247" s="49"/>
      <c r="RIP247" s="49"/>
      <c r="RIQ247" s="49"/>
      <c r="RIR247" s="49"/>
      <c r="RIS247" s="49"/>
      <c r="RIT247" s="49"/>
      <c r="RIU247" s="49"/>
      <c r="RIV247" s="49"/>
      <c r="RIW247" s="49"/>
      <c r="RIX247" s="49"/>
      <c r="RIY247" s="49"/>
      <c r="RIZ247" s="49"/>
      <c r="RJA247" s="49"/>
      <c r="RJB247" s="49"/>
      <c r="RJC247" s="49"/>
      <c r="RJD247" s="49"/>
      <c r="RJE247" s="49"/>
      <c r="RJF247" s="49"/>
      <c r="RJG247" s="49"/>
      <c r="RJH247" s="49"/>
      <c r="RJI247" s="49"/>
      <c r="RJJ247" s="49"/>
      <c r="RJK247" s="49"/>
      <c r="RJL247" s="49"/>
      <c r="RJM247" s="49"/>
      <c r="RJN247" s="49"/>
      <c r="RJO247" s="49"/>
      <c r="RJP247" s="49"/>
      <c r="RJQ247" s="49"/>
      <c r="RJR247" s="49"/>
      <c r="RJS247" s="49"/>
      <c r="RJT247" s="49"/>
      <c r="RJU247" s="49"/>
      <c r="RJV247" s="49"/>
      <c r="RJW247" s="49"/>
      <c r="RJX247" s="49"/>
      <c r="RJY247" s="49"/>
      <c r="RJZ247" s="49"/>
      <c r="RKA247" s="49"/>
      <c r="RKB247" s="49"/>
      <c r="RKC247" s="49"/>
      <c r="RKD247" s="49"/>
      <c r="RKE247" s="49"/>
      <c r="RKF247" s="49"/>
      <c r="RKG247" s="49"/>
      <c r="RKH247" s="49"/>
      <c r="RKI247" s="49"/>
      <c r="RKJ247" s="49"/>
      <c r="RKK247" s="49"/>
      <c r="RKL247" s="49"/>
      <c r="RKM247" s="49"/>
      <c r="RKN247" s="49"/>
      <c r="RKO247" s="49"/>
      <c r="RKP247" s="49"/>
      <c r="RKQ247" s="49"/>
      <c r="RKR247" s="49"/>
      <c r="RKS247" s="49"/>
      <c r="RKT247" s="49"/>
      <c r="RKU247" s="49"/>
      <c r="RKV247" s="49"/>
      <c r="RKW247" s="49"/>
      <c r="RKX247" s="49"/>
      <c r="RKY247" s="49"/>
      <c r="RKZ247" s="49"/>
      <c r="RLA247" s="49"/>
      <c r="RLB247" s="49"/>
      <c r="RLC247" s="49"/>
      <c r="RLD247" s="49"/>
      <c r="RLE247" s="49"/>
      <c r="RLF247" s="49"/>
      <c r="RLG247" s="49"/>
      <c r="RLH247" s="49"/>
      <c r="RLI247" s="49"/>
      <c r="RLJ247" s="49"/>
      <c r="RLK247" s="49"/>
      <c r="RLL247" s="49"/>
      <c r="RLM247" s="49"/>
      <c r="RLN247" s="49"/>
      <c r="RLO247" s="49"/>
      <c r="RLP247" s="49"/>
      <c r="RLQ247" s="49"/>
      <c r="RLR247" s="49"/>
      <c r="RLS247" s="49"/>
      <c r="RLT247" s="49"/>
      <c r="RLU247" s="49"/>
      <c r="RLV247" s="49"/>
      <c r="RLW247" s="49"/>
      <c r="RLX247" s="49"/>
      <c r="RLY247" s="49"/>
      <c r="RLZ247" s="49"/>
      <c r="RMA247" s="49"/>
      <c r="RMB247" s="49"/>
      <c r="RMC247" s="49"/>
      <c r="RMD247" s="49"/>
      <c r="RME247" s="49"/>
      <c r="RMF247" s="49"/>
      <c r="RMG247" s="49"/>
      <c r="RMH247" s="49"/>
      <c r="RMI247" s="49"/>
      <c r="RMJ247" s="49"/>
      <c r="RMK247" s="49"/>
      <c r="RML247" s="49"/>
      <c r="RMM247" s="49"/>
      <c r="RMN247" s="49"/>
      <c r="RMO247" s="49"/>
      <c r="RMP247" s="49"/>
      <c r="RMQ247" s="49"/>
      <c r="RMR247" s="49"/>
      <c r="RMS247" s="49"/>
      <c r="RMT247" s="49"/>
      <c r="RMU247" s="49"/>
      <c r="RMV247" s="49"/>
      <c r="RMW247" s="49"/>
      <c r="RMX247" s="49"/>
      <c r="RMY247" s="49"/>
      <c r="RMZ247" s="49"/>
      <c r="RNA247" s="49"/>
      <c r="RNB247" s="49"/>
      <c r="RNC247" s="49"/>
      <c r="RND247" s="49"/>
      <c r="RNE247" s="49"/>
      <c r="RNF247" s="49"/>
      <c r="RNG247" s="49"/>
      <c r="RNH247" s="49"/>
      <c r="RNI247" s="49"/>
      <c r="RNJ247" s="49"/>
      <c r="RNK247" s="49"/>
      <c r="RNL247" s="49"/>
      <c r="RNM247" s="49"/>
      <c r="RNN247" s="49"/>
      <c r="RNO247" s="49"/>
      <c r="RNP247" s="49"/>
      <c r="RNQ247" s="49"/>
      <c r="RNR247" s="49"/>
      <c r="RNS247" s="49"/>
      <c r="RNT247" s="49"/>
      <c r="RNU247" s="49"/>
      <c r="RNV247" s="49"/>
      <c r="RNW247" s="49"/>
      <c r="RNX247" s="49"/>
      <c r="RNY247" s="49"/>
      <c r="RNZ247" s="49"/>
      <c r="ROA247" s="49"/>
      <c r="ROB247" s="49"/>
      <c r="ROC247" s="49"/>
      <c r="ROD247" s="49"/>
      <c r="ROE247" s="49"/>
      <c r="ROF247" s="49"/>
      <c r="ROG247" s="49"/>
      <c r="ROH247" s="49"/>
      <c r="ROI247" s="49"/>
      <c r="ROJ247" s="49"/>
      <c r="ROK247" s="49"/>
      <c r="ROL247" s="49"/>
      <c r="ROM247" s="49"/>
      <c r="RON247" s="49"/>
      <c r="ROO247" s="49"/>
      <c r="ROP247" s="49"/>
      <c r="ROQ247" s="49"/>
      <c r="ROR247" s="49"/>
      <c r="ROS247" s="49"/>
      <c r="ROT247" s="49"/>
      <c r="ROU247" s="49"/>
      <c r="ROV247" s="49"/>
      <c r="ROW247" s="49"/>
      <c r="ROX247" s="49"/>
      <c r="ROY247" s="49"/>
      <c r="ROZ247" s="49"/>
      <c r="RPA247" s="49"/>
      <c r="RPB247" s="49"/>
      <c r="RPC247" s="49"/>
      <c r="RPD247" s="49"/>
      <c r="RPE247" s="49"/>
      <c r="RPF247" s="49"/>
      <c r="RPG247" s="49"/>
      <c r="RPH247" s="49"/>
      <c r="RPI247" s="49"/>
      <c r="RPJ247" s="49"/>
      <c r="RPK247" s="49"/>
      <c r="RPL247" s="49"/>
      <c r="RPM247" s="49"/>
      <c r="RPN247" s="49"/>
      <c r="RPO247" s="49"/>
      <c r="RPP247" s="49"/>
      <c r="RPQ247" s="49"/>
      <c r="RPR247" s="49"/>
      <c r="RPS247" s="49"/>
      <c r="RPT247" s="49"/>
      <c r="RPU247" s="49"/>
      <c r="RPV247" s="49"/>
      <c r="RPW247" s="49"/>
      <c r="RPX247" s="49"/>
      <c r="RPY247" s="49"/>
      <c r="RPZ247" s="49"/>
      <c r="RQA247" s="49"/>
      <c r="RQB247" s="49"/>
      <c r="RQC247" s="49"/>
      <c r="RQD247" s="49"/>
      <c r="RQE247" s="49"/>
      <c r="RQF247" s="49"/>
      <c r="RQG247" s="49"/>
      <c r="RQH247" s="49"/>
      <c r="RQI247" s="49"/>
      <c r="RQJ247" s="49"/>
      <c r="RQK247" s="49"/>
      <c r="RQL247" s="49"/>
      <c r="RQM247" s="49"/>
      <c r="RQN247" s="49"/>
      <c r="RQO247" s="49"/>
      <c r="RQP247" s="49"/>
      <c r="RQQ247" s="49"/>
      <c r="RQR247" s="49"/>
      <c r="RQS247" s="49"/>
      <c r="RQT247" s="49"/>
      <c r="RQU247" s="49"/>
      <c r="RQV247" s="49"/>
      <c r="RQW247" s="49"/>
      <c r="RQX247" s="49"/>
      <c r="RQY247" s="49"/>
      <c r="RQZ247" s="49"/>
      <c r="RRA247" s="49"/>
      <c r="RRB247" s="49"/>
      <c r="RRC247" s="49"/>
      <c r="RRD247" s="49"/>
      <c r="RRE247" s="49"/>
      <c r="RRF247" s="49"/>
      <c r="RRG247" s="49"/>
      <c r="RRH247" s="49"/>
      <c r="RRI247" s="49"/>
      <c r="RRJ247" s="49"/>
      <c r="RRK247" s="49"/>
      <c r="RRL247" s="49"/>
      <c r="RRM247" s="49"/>
      <c r="RRN247" s="49"/>
      <c r="RRO247" s="49"/>
      <c r="RRP247" s="49"/>
      <c r="RRQ247" s="49"/>
      <c r="RRR247" s="49"/>
      <c r="RRS247" s="49"/>
      <c r="RRT247" s="49"/>
      <c r="RRU247" s="49"/>
      <c r="RRV247" s="49"/>
      <c r="RRW247" s="49"/>
      <c r="RRX247" s="49"/>
      <c r="RRY247" s="49"/>
      <c r="RRZ247" s="49"/>
      <c r="RSA247" s="49"/>
      <c r="RSB247" s="49"/>
      <c r="RSC247" s="49"/>
      <c r="RSD247" s="49"/>
      <c r="RSE247" s="49"/>
      <c r="RSF247" s="49"/>
      <c r="RSG247" s="49"/>
      <c r="RSH247" s="49"/>
      <c r="RSI247" s="49"/>
      <c r="RSJ247" s="49"/>
      <c r="RSK247" s="49"/>
      <c r="RSL247" s="49"/>
      <c r="RSM247" s="49"/>
      <c r="RSN247" s="49"/>
      <c r="RSO247" s="49"/>
      <c r="RSP247" s="49"/>
      <c r="RSQ247" s="49"/>
      <c r="RSR247" s="49"/>
      <c r="RSS247" s="49"/>
      <c r="RST247" s="49"/>
      <c r="RSU247" s="49"/>
      <c r="RSV247" s="49"/>
      <c r="RSW247" s="49"/>
      <c r="RSX247" s="49"/>
      <c r="RSY247" s="49"/>
      <c r="RSZ247" s="49"/>
      <c r="RTA247" s="49"/>
      <c r="RTB247" s="49"/>
      <c r="RTC247" s="49"/>
      <c r="RTD247" s="49"/>
      <c r="RTE247" s="49"/>
      <c r="RTF247" s="49"/>
      <c r="RTG247" s="49"/>
      <c r="RTH247" s="49"/>
      <c r="RTI247" s="49"/>
      <c r="RTJ247" s="49"/>
      <c r="RTK247" s="49"/>
      <c r="RTL247" s="49"/>
      <c r="RTM247" s="49"/>
      <c r="RTN247" s="49"/>
      <c r="RTO247" s="49"/>
      <c r="RTP247" s="49"/>
      <c r="RTQ247" s="49"/>
      <c r="RTR247" s="49"/>
      <c r="RTS247" s="49"/>
      <c r="RTT247" s="49"/>
      <c r="RTU247" s="49"/>
      <c r="RTV247" s="49"/>
      <c r="RTW247" s="49"/>
      <c r="RTX247" s="49"/>
      <c r="RTY247" s="49"/>
      <c r="RTZ247" s="49"/>
      <c r="RUA247" s="49"/>
      <c r="RUB247" s="49"/>
      <c r="RUC247" s="49"/>
      <c r="RUD247" s="49"/>
      <c r="RUE247" s="49"/>
      <c r="RUF247" s="49"/>
      <c r="RUG247" s="49"/>
      <c r="RUH247" s="49"/>
      <c r="RUI247" s="49"/>
      <c r="RUJ247" s="49"/>
      <c r="RUK247" s="49"/>
      <c r="RUL247" s="49"/>
      <c r="RUM247" s="49"/>
      <c r="RUN247" s="49"/>
      <c r="RUO247" s="49"/>
      <c r="RUP247" s="49"/>
      <c r="RUQ247" s="49"/>
      <c r="RUR247" s="49"/>
      <c r="RUS247" s="49"/>
      <c r="RUT247" s="49"/>
      <c r="RUU247" s="49"/>
      <c r="RUV247" s="49"/>
      <c r="RUW247" s="49"/>
      <c r="RUX247" s="49"/>
      <c r="RUY247" s="49"/>
      <c r="RUZ247" s="49"/>
      <c r="RVA247" s="49"/>
      <c r="RVB247" s="49"/>
      <c r="RVC247" s="49"/>
      <c r="RVD247" s="49"/>
      <c r="RVE247" s="49"/>
      <c r="RVF247" s="49"/>
      <c r="RVG247" s="49"/>
      <c r="RVH247" s="49"/>
      <c r="RVI247" s="49"/>
      <c r="RVJ247" s="49"/>
      <c r="RVK247" s="49"/>
      <c r="RVL247" s="49"/>
      <c r="RVM247" s="49"/>
      <c r="RVN247" s="49"/>
      <c r="RVO247" s="49"/>
      <c r="RVP247" s="49"/>
      <c r="RVQ247" s="49"/>
      <c r="RVR247" s="49"/>
      <c r="RVS247" s="49"/>
      <c r="RVT247" s="49"/>
      <c r="RVU247" s="49"/>
      <c r="RVV247" s="49"/>
      <c r="RVW247" s="49"/>
      <c r="RVX247" s="49"/>
      <c r="RVY247" s="49"/>
      <c r="RVZ247" s="49"/>
      <c r="RWA247" s="49"/>
      <c r="RWB247" s="49"/>
      <c r="RWC247" s="49"/>
      <c r="RWD247" s="49"/>
      <c r="RWE247" s="49"/>
      <c r="RWF247" s="49"/>
      <c r="RWG247" s="49"/>
      <c r="RWH247" s="49"/>
      <c r="RWI247" s="49"/>
      <c r="RWJ247" s="49"/>
      <c r="RWK247" s="49"/>
      <c r="RWL247" s="49"/>
      <c r="RWM247" s="49"/>
      <c r="RWN247" s="49"/>
      <c r="RWO247" s="49"/>
      <c r="RWP247" s="49"/>
      <c r="RWQ247" s="49"/>
      <c r="RWR247" s="49"/>
      <c r="RWS247" s="49"/>
      <c r="RWT247" s="49"/>
      <c r="RWU247" s="49"/>
      <c r="RWV247" s="49"/>
      <c r="RWW247" s="49"/>
      <c r="RWX247" s="49"/>
      <c r="RWY247" s="49"/>
      <c r="RWZ247" s="49"/>
      <c r="RXA247" s="49"/>
      <c r="RXB247" s="49"/>
      <c r="RXC247" s="49"/>
      <c r="RXD247" s="49"/>
      <c r="RXE247" s="49"/>
      <c r="RXF247" s="49"/>
      <c r="RXG247" s="49"/>
      <c r="RXH247" s="49"/>
      <c r="RXI247" s="49"/>
      <c r="RXJ247" s="49"/>
      <c r="RXK247" s="49"/>
      <c r="RXL247" s="49"/>
      <c r="RXM247" s="49"/>
      <c r="RXN247" s="49"/>
      <c r="RXO247" s="49"/>
      <c r="RXP247" s="49"/>
      <c r="RXQ247" s="49"/>
      <c r="RXR247" s="49"/>
      <c r="RXS247" s="49"/>
      <c r="RXT247" s="49"/>
      <c r="RXU247" s="49"/>
      <c r="RXV247" s="49"/>
      <c r="RXW247" s="49"/>
      <c r="RXX247" s="49"/>
      <c r="RXY247" s="49"/>
      <c r="RXZ247" s="49"/>
      <c r="RYA247" s="49"/>
      <c r="RYB247" s="49"/>
      <c r="RYC247" s="49"/>
      <c r="RYD247" s="49"/>
      <c r="RYE247" s="49"/>
      <c r="RYF247" s="49"/>
      <c r="RYG247" s="49"/>
      <c r="RYH247" s="49"/>
      <c r="RYI247" s="49"/>
      <c r="RYJ247" s="49"/>
      <c r="RYK247" s="49"/>
      <c r="RYL247" s="49"/>
      <c r="RYM247" s="49"/>
      <c r="RYN247" s="49"/>
      <c r="RYO247" s="49"/>
      <c r="RYP247" s="49"/>
      <c r="RYQ247" s="49"/>
      <c r="RYR247" s="49"/>
      <c r="RYS247" s="49"/>
      <c r="RYT247" s="49"/>
      <c r="RYU247" s="49"/>
      <c r="RYV247" s="49"/>
      <c r="RYW247" s="49"/>
      <c r="RYX247" s="49"/>
      <c r="RYY247" s="49"/>
      <c r="RYZ247" s="49"/>
      <c r="RZA247" s="49"/>
      <c r="RZB247" s="49"/>
      <c r="RZC247" s="49"/>
      <c r="RZD247" s="49"/>
      <c r="RZE247" s="49"/>
      <c r="RZF247" s="49"/>
      <c r="RZG247" s="49"/>
      <c r="RZH247" s="49"/>
      <c r="RZI247" s="49"/>
      <c r="RZJ247" s="49"/>
      <c r="RZK247" s="49"/>
      <c r="RZL247" s="49"/>
      <c r="RZM247" s="49"/>
      <c r="RZN247" s="49"/>
      <c r="RZO247" s="49"/>
      <c r="RZP247" s="49"/>
      <c r="RZQ247" s="49"/>
      <c r="RZR247" s="49"/>
      <c r="RZS247" s="49"/>
      <c r="RZT247" s="49"/>
      <c r="RZU247" s="49"/>
      <c r="RZV247" s="49"/>
      <c r="RZW247" s="49"/>
      <c r="RZX247" s="49"/>
      <c r="RZY247" s="49"/>
      <c r="RZZ247" s="49"/>
      <c r="SAA247" s="49"/>
      <c r="SAB247" s="49"/>
      <c r="SAC247" s="49"/>
      <c r="SAD247" s="49"/>
      <c r="SAE247" s="49"/>
      <c r="SAF247" s="49"/>
      <c r="SAG247" s="49"/>
      <c r="SAH247" s="49"/>
      <c r="SAI247" s="49"/>
      <c r="SAJ247" s="49"/>
      <c r="SAK247" s="49"/>
      <c r="SAL247" s="49"/>
      <c r="SAM247" s="49"/>
      <c r="SAN247" s="49"/>
      <c r="SAO247" s="49"/>
      <c r="SAP247" s="49"/>
      <c r="SAQ247" s="49"/>
      <c r="SAR247" s="49"/>
      <c r="SAS247" s="49"/>
      <c r="SAT247" s="49"/>
      <c r="SAU247" s="49"/>
      <c r="SAV247" s="49"/>
      <c r="SAW247" s="49"/>
      <c r="SAX247" s="49"/>
      <c r="SAY247" s="49"/>
      <c r="SAZ247" s="49"/>
      <c r="SBA247" s="49"/>
      <c r="SBB247" s="49"/>
      <c r="SBC247" s="49"/>
      <c r="SBD247" s="49"/>
      <c r="SBE247" s="49"/>
      <c r="SBF247" s="49"/>
      <c r="SBG247" s="49"/>
      <c r="SBH247" s="49"/>
      <c r="SBI247" s="49"/>
      <c r="SBJ247" s="49"/>
      <c r="SBK247" s="49"/>
      <c r="SBL247" s="49"/>
      <c r="SBM247" s="49"/>
      <c r="SBN247" s="49"/>
      <c r="SBO247" s="49"/>
      <c r="SBP247" s="49"/>
      <c r="SBQ247" s="49"/>
      <c r="SBR247" s="49"/>
      <c r="SBS247" s="49"/>
      <c r="SBT247" s="49"/>
      <c r="SBU247" s="49"/>
      <c r="SBV247" s="49"/>
      <c r="SBW247" s="49"/>
      <c r="SBX247" s="49"/>
      <c r="SBY247" s="49"/>
      <c r="SBZ247" s="49"/>
      <c r="SCA247" s="49"/>
      <c r="SCB247" s="49"/>
      <c r="SCC247" s="49"/>
      <c r="SCD247" s="49"/>
      <c r="SCE247" s="49"/>
      <c r="SCF247" s="49"/>
      <c r="SCG247" s="49"/>
      <c r="SCH247" s="49"/>
      <c r="SCI247" s="49"/>
      <c r="SCJ247" s="49"/>
      <c r="SCK247" s="49"/>
      <c r="SCL247" s="49"/>
      <c r="SCM247" s="49"/>
      <c r="SCN247" s="49"/>
      <c r="SCO247" s="49"/>
      <c r="SCP247" s="49"/>
      <c r="SCQ247" s="49"/>
      <c r="SCR247" s="49"/>
      <c r="SCS247" s="49"/>
      <c r="SCT247" s="49"/>
      <c r="SCU247" s="49"/>
      <c r="SCV247" s="49"/>
      <c r="SCW247" s="49"/>
      <c r="SCX247" s="49"/>
      <c r="SCY247" s="49"/>
      <c r="SCZ247" s="49"/>
      <c r="SDA247" s="49"/>
      <c r="SDB247" s="49"/>
      <c r="SDC247" s="49"/>
      <c r="SDD247" s="49"/>
      <c r="SDE247" s="49"/>
      <c r="SDF247" s="49"/>
      <c r="SDG247" s="49"/>
      <c r="SDH247" s="49"/>
      <c r="SDI247" s="49"/>
      <c r="SDJ247" s="49"/>
      <c r="SDK247" s="49"/>
      <c r="SDL247" s="49"/>
      <c r="SDM247" s="49"/>
      <c r="SDN247" s="49"/>
      <c r="SDO247" s="49"/>
      <c r="SDP247" s="49"/>
      <c r="SDQ247" s="49"/>
      <c r="SDR247" s="49"/>
      <c r="SDS247" s="49"/>
      <c r="SDT247" s="49"/>
      <c r="SDU247" s="49"/>
      <c r="SDV247" s="49"/>
      <c r="SDW247" s="49"/>
      <c r="SDX247" s="49"/>
      <c r="SDY247" s="49"/>
      <c r="SDZ247" s="49"/>
      <c r="SEA247" s="49"/>
      <c r="SEB247" s="49"/>
      <c r="SEC247" s="49"/>
      <c r="SED247" s="49"/>
      <c r="SEE247" s="49"/>
      <c r="SEF247" s="49"/>
      <c r="SEG247" s="49"/>
      <c r="SEH247" s="49"/>
      <c r="SEI247" s="49"/>
      <c r="SEJ247" s="49"/>
      <c r="SEK247" s="49"/>
      <c r="SEL247" s="49"/>
      <c r="SEM247" s="49"/>
      <c r="SEN247" s="49"/>
      <c r="SEO247" s="49"/>
      <c r="SEP247" s="49"/>
      <c r="SEQ247" s="49"/>
      <c r="SER247" s="49"/>
      <c r="SES247" s="49"/>
      <c r="SET247" s="49"/>
      <c r="SEU247" s="49"/>
      <c r="SEV247" s="49"/>
      <c r="SEW247" s="49"/>
      <c r="SEX247" s="49"/>
      <c r="SEY247" s="49"/>
      <c r="SEZ247" s="49"/>
      <c r="SFA247" s="49"/>
      <c r="SFB247" s="49"/>
      <c r="SFC247" s="49"/>
      <c r="SFD247" s="49"/>
      <c r="SFE247" s="49"/>
      <c r="SFF247" s="49"/>
      <c r="SFG247" s="49"/>
      <c r="SFH247" s="49"/>
      <c r="SFI247" s="49"/>
      <c r="SFJ247" s="49"/>
      <c r="SFK247" s="49"/>
      <c r="SFL247" s="49"/>
      <c r="SFM247" s="49"/>
      <c r="SFN247" s="49"/>
      <c r="SFO247" s="49"/>
      <c r="SFP247" s="49"/>
      <c r="SFQ247" s="49"/>
      <c r="SFR247" s="49"/>
      <c r="SFS247" s="49"/>
      <c r="SFT247" s="49"/>
      <c r="SFU247" s="49"/>
      <c r="SFV247" s="49"/>
      <c r="SFW247" s="49"/>
      <c r="SFX247" s="49"/>
      <c r="SFY247" s="49"/>
      <c r="SFZ247" s="49"/>
      <c r="SGA247" s="49"/>
      <c r="SGB247" s="49"/>
      <c r="SGC247" s="49"/>
      <c r="SGD247" s="49"/>
      <c r="SGE247" s="49"/>
      <c r="SGF247" s="49"/>
      <c r="SGG247" s="49"/>
      <c r="SGH247" s="49"/>
      <c r="SGI247" s="49"/>
      <c r="SGJ247" s="49"/>
      <c r="SGK247" s="49"/>
      <c r="SGL247" s="49"/>
      <c r="SGM247" s="49"/>
      <c r="SGN247" s="49"/>
      <c r="SGO247" s="49"/>
      <c r="SGP247" s="49"/>
      <c r="SGQ247" s="49"/>
      <c r="SGR247" s="49"/>
      <c r="SGS247" s="49"/>
      <c r="SGT247" s="49"/>
      <c r="SGU247" s="49"/>
      <c r="SGV247" s="49"/>
      <c r="SGW247" s="49"/>
      <c r="SGX247" s="49"/>
      <c r="SGY247" s="49"/>
      <c r="SGZ247" s="49"/>
      <c r="SHA247" s="49"/>
      <c r="SHB247" s="49"/>
      <c r="SHC247" s="49"/>
      <c r="SHD247" s="49"/>
      <c r="SHE247" s="49"/>
      <c r="SHF247" s="49"/>
      <c r="SHG247" s="49"/>
      <c r="SHH247" s="49"/>
      <c r="SHI247" s="49"/>
      <c r="SHJ247" s="49"/>
      <c r="SHK247" s="49"/>
      <c r="SHL247" s="49"/>
      <c r="SHM247" s="49"/>
      <c r="SHN247" s="49"/>
      <c r="SHO247" s="49"/>
      <c r="SHP247" s="49"/>
      <c r="SHQ247" s="49"/>
      <c r="SHR247" s="49"/>
      <c r="SHS247" s="49"/>
      <c r="SHT247" s="49"/>
      <c r="SHU247" s="49"/>
      <c r="SHV247" s="49"/>
      <c r="SHW247" s="49"/>
      <c r="SHX247" s="49"/>
      <c r="SHY247" s="49"/>
      <c r="SHZ247" s="49"/>
      <c r="SIA247" s="49"/>
      <c r="SIB247" s="49"/>
      <c r="SIC247" s="49"/>
      <c r="SID247" s="49"/>
      <c r="SIE247" s="49"/>
      <c r="SIF247" s="49"/>
      <c r="SIG247" s="49"/>
      <c r="SIH247" s="49"/>
      <c r="SII247" s="49"/>
      <c r="SIJ247" s="49"/>
      <c r="SIK247" s="49"/>
      <c r="SIL247" s="49"/>
      <c r="SIM247" s="49"/>
      <c r="SIN247" s="49"/>
      <c r="SIO247" s="49"/>
      <c r="SIP247" s="49"/>
      <c r="SIQ247" s="49"/>
      <c r="SIR247" s="49"/>
      <c r="SIS247" s="49"/>
      <c r="SIT247" s="49"/>
      <c r="SIU247" s="49"/>
      <c r="SIV247" s="49"/>
      <c r="SIW247" s="49"/>
      <c r="SIX247" s="49"/>
      <c r="SIY247" s="49"/>
      <c r="SIZ247" s="49"/>
      <c r="SJA247" s="49"/>
      <c r="SJB247" s="49"/>
      <c r="SJC247" s="49"/>
      <c r="SJD247" s="49"/>
      <c r="SJE247" s="49"/>
      <c r="SJF247" s="49"/>
      <c r="SJG247" s="49"/>
      <c r="SJH247" s="49"/>
      <c r="SJI247" s="49"/>
      <c r="SJJ247" s="49"/>
      <c r="SJK247" s="49"/>
      <c r="SJL247" s="49"/>
      <c r="SJM247" s="49"/>
      <c r="SJN247" s="49"/>
      <c r="SJO247" s="49"/>
      <c r="SJP247" s="49"/>
      <c r="SJQ247" s="49"/>
      <c r="SJR247" s="49"/>
      <c r="SJS247" s="49"/>
      <c r="SJT247" s="49"/>
      <c r="SJU247" s="49"/>
      <c r="SJV247" s="49"/>
      <c r="SJW247" s="49"/>
      <c r="SJX247" s="49"/>
      <c r="SJY247" s="49"/>
      <c r="SJZ247" s="49"/>
      <c r="SKA247" s="49"/>
      <c r="SKB247" s="49"/>
      <c r="SKC247" s="49"/>
      <c r="SKD247" s="49"/>
      <c r="SKE247" s="49"/>
      <c r="SKF247" s="49"/>
      <c r="SKG247" s="49"/>
      <c r="SKH247" s="49"/>
      <c r="SKI247" s="49"/>
      <c r="SKJ247" s="49"/>
      <c r="SKK247" s="49"/>
      <c r="SKL247" s="49"/>
      <c r="SKM247" s="49"/>
      <c r="SKN247" s="49"/>
      <c r="SKO247" s="49"/>
      <c r="SKP247" s="49"/>
      <c r="SKQ247" s="49"/>
      <c r="SKR247" s="49"/>
      <c r="SKS247" s="49"/>
      <c r="SKT247" s="49"/>
      <c r="SKU247" s="49"/>
      <c r="SKV247" s="49"/>
      <c r="SKW247" s="49"/>
      <c r="SKX247" s="49"/>
      <c r="SKY247" s="49"/>
      <c r="SKZ247" s="49"/>
      <c r="SLA247" s="49"/>
      <c r="SLB247" s="49"/>
      <c r="SLC247" s="49"/>
      <c r="SLD247" s="49"/>
      <c r="SLE247" s="49"/>
      <c r="SLF247" s="49"/>
      <c r="SLG247" s="49"/>
      <c r="SLH247" s="49"/>
      <c r="SLI247" s="49"/>
      <c r="SLJ247" s="49"/>
      <c r="SLK247" s="49"/>
      <c r="SLL247" s="49"/>
      <c r="SLM247" s="49"/>
      <c r="SLN247" s="49"/>
      <c r="SLO247" s="49"/>
      <c r="SLP247" s="49"/>
      <c r="SLQ247" s="49"/>
      <c r="SLR247" s="49"/>
      <c r="SLS247" s="49"/>
      <c r="SLT247" s="49"/>
      <c r="SLU247" s="49"/>
      <c r="SLV247" s="49"/>
      <c r="SLW247" s="49"/>
      <c r="SLX247" s="49"/>
      <c r="SLY247" s="49"/>
      <c r="SLZ247" s="49"/>
      <c r="SMA247" s="49"/>
      <c r="SMB247" s="49"/>
      <c r="SMC247" s="49"/>
      <c r="SMD247" s="49"/>
      <c r="SME247" s="49"/>
      <c r="SMF247" s="49"/>
      <c r="SMG247" s="49"/>
      <c r="SMH247" s="49"/>
      <c r="SMI247" s="49"/>
      <c r="SMJ247" s="49"/>
      <c r="SMK247" s="49"/>
      <c r="SML247" s="49"/>
      <c r="SMM247" s="49"/>
      <c r="SMN247" s="49"/>
      <c r="SMO247" s="49"/>
      <c r="SMP247" s="49"/>
      <c r="SMQ247" s="49"/>
      <c r="SMR247" s="49"/>
      <c r="SMS247" s="49"/>
      <c r="SMT247" s="49"/>
      <c r="SMU247" s="49"/>
      <c r="SMV247" s="49"/>
      <c r="SMW247" s="49"/>
      <c r="SMX247" s="49"/>
      <c r="SMY247" s="49"/>
      <c r="SMZ247" s="49"/>
      <c r="SNA247" s="49"/>
      <c r="SNB247" s="49"/>
      <c r="SNC247" s="49"/>
      <c r="SND247" s="49"/>
      <c r="SNE247" s="49"/>
      <c r="SNF247" s="49"/>
      <c r="SNG247" s="49"/>
      <c r="SNH247" s="49"/>
      <c r="SNI247" s="49"/>
      <c r="SNJ247" s="49"/>
      <c r="SNK247" s="49"/>
      <c r="SNL247" s="49"/>
      <c r="SNM247" s="49"/>
      <c r="SNN247" s="49"/>
      <c r="SNO247" s="49"/>
      <c r="SNP247" s="49"/>
      <c r="SNQ247" s="49"/>
      <c r="SNR247" s="49"/>
      <c r="SNS247" s="49"/>
      <c r="SNT247" s="49"/>
      <c r="SNU247" s="49"/>
      <c r="SNV247" s="49"/>
      <c r="SNW247" s="49"/>
      <c r="SNX247" s="49"/>
      <c r="SNY247" s="49"/>
      <c r="SNZ247" s="49"/>
      <c r="SOA247" s="49"/>
      <c r="SOB247" s="49"/>
      <c r="SOC247" s="49"/>
      <c r="SOD247" s="49"/>
      <c r="SOE247" s="49"/>
      <c r="SOF247" s="49"/>
      <c r="SOG247" s="49"/>
      <c r="SOH247" s="49"/>
      <c r="SOI247" s="49"/>
      <c r="SOJ247" s="49"/>
      <c r="SOK247" s="49"/>
      <c r="SOL247" s="49"/>
      <c r="SOM247" s="49"/>
      <c r="SON247" s="49"/>
      <c r="SOO247" s="49"/>
      <c r="SOP247" s="49"/>
      <c r="SOQ247" s="49"/>
      <c r="SOR247" s="49"/>
      <c r="SOS247" s="49"/>
      <c r="SOT247" s="49"/>
      <c r="SOU247" s="49"/>
      <c r="SOV247" s="49"/>
      <c r="SOW247" s="49"/>
      <c r="SOX247" s="49"/>
      <c r="SOY247" s="49"/>
      <c r="SOZ247" s="49"/>
      <c r="SPA247" s="49"/>
      <c r="SPB247" s="49"/>
      <c r="SPC247" s="49"/>
      <c r="SPD247" s="49"/>
      <c r="SPE247" s="49"/>
      <c r="SPF247" s="49"/>
      <c r="SPG247" s="49"/>
      <c r="SPH247" s="49"/>
      <c r="SPI247" s="49"/>
      <c r="SPJ247" s="49"/>
      <c r="SPK247" s="49"/>
      <c r="SPL247" s="49"/>
      <c r="SPM247" s="49"/>
      <c r="SPN247" s="49"/>
      <c r="SPO247" s="49"/>
      <c r="SPP247" s="49"/>
      <c r="SPQ247" s="49"/>
      <c r="SPR247" s="49"/>
      <c r="SPS247" s="49"/>
      <c r="SPT247" s="49"/>
      <c r="SPU247" s="49"/>
      <c r="SPV247" s="49"/>
      <c r="SPW247" s="49"/>
      <c r="SPX247" s="49"/>
      <c r="SPY247" s="49"/>
      <c r="SPZ247" s="49"/>
      <c r="SQA247" s="49"/>
      <c r="SQB247" s="49"/>
      <c r="SQC247" s="49"/>
      <c r="SQD247" s="49"/>
      <c r="SQE247" s="49"/>
      <c r="SQF247" s="49"/>
      <c r="SQG247" s="49"/>
      <c r="SQH247" s="49"/>
      <c r="SQI247" s="49"/>
      <c r="SQJ247" s="49"/>
      <c r="SQK247" s="49"/>
      <c r="SQL247" s="49"/>
      <c r="SQM247" s="49"/>
      <c r="SQN247" s="49"/>
      <c r="SQO247" s="49"/>
      <c r="SQP247" s="49"/>
      <c r="SQQ247" s="49"/>
      <c r="SQR247" s="49"/>
      <c r="SQS247" s="49"/>
      <c r="SQT247" s="49"/>
      <c r="SQU247" s="49"/>
      <c r="SQV247" s="49"/>
      <c r="SQW247" s="49"/>
      <c r="SQX247" s="49"/>
      <c r="SQY247" s="49"/>
      <c r="SQZ247" s="49"/>
      <c r="SRA247" s="49"/>
      <c r="SRB247" s="49"/>
      <c r="SRC247" s="49"/>
      <c r="SRD247" s="49"/>
      <c r="SRE247" s="49"/>
      <c r="SRF247" s="49"/>
      <c r="SRG247" s="49"/>
      <c r="SRH247" s="49"/>
      <c r="SRI247" s="49"/>
      <c r="SRJ247" s="49"/>
      <c r="SRK247" s="49"/>
      <c r="SRL247" s="49"/>
      <c r="SRM247" s="49"/>
      <c r="SRN247" s="49"/>
      <c r="SRO247" s="49"/>
      <c r="SRP247" s="49"/>
      <c r="SRQ247" s="49"/>
      <c r="SRR247" s="49"/>
      <c r="SRS247" s="49"/>
      <c r="SRT247" s="49"/>
      <c r="SRU247" s="49"/>
      <c r="SRV247" s="49"/>
      <c r="SRW247" s="49"/>
      <c r="SRX247" s="49"/>
      <c r="SRY247" s="49"/>
      <c r="SRZ247" s="49"/>
      <c r="SSA247" s="49"/>
      <c r="SSB247" s="49"/>
      <c r="SSC247" s="49"/>
      <c r="SSD247" s="49"/>
      <c r="SSE247" s="49"/>
      <c r="SSF247" s="49"/>
      <c r="SSG247" s="49"/>
      <c r="SSH247" s="49"/>
      <c r="SSI247" s="49"/>
      <c r="SSJ247" s="49"/>
      <c r="SSK247" s="49"/>
      <c r="SSL247" s="49"/>
      <c r="SSM247" s="49"/>
      <c r="SSN247" s="49"/>
      <c r="SSO247" s="49"/>
      <c r="SSP247" s="49"/>
      <c r="SSQ247" s="49"/>
      <c r="SSR247" s="49"/>
      <c r="SSS247" s="49"/>
      <c r="SST247" s="49"/>
      <c r="SSU247" s="49"/>
      <c r="SSV247" s="49"/>
      <c r="SSW247" s="49"/>
      <c r="SSX247" s="49"/>
      <c r="SSY247" s="49"/>
      <c r="SSZ247" s="49"/>
      <c r="STA247" s="49"/>
      <c r="STB247" s="49"/>
      <c r="STC247" s="49"/>
      <c r="STD247" s="49"/>
      <c r="STE247" s="49"/>
      <c r="STF247" s="49"/>
      <c r="STG247" s="49"/>
      <c r="STH247" s="49"/>
      <c r="STI247" s="49"/>
      <c r="STJ247" s="49"/>
      <c r="STK247" s="49"/>
      <c r="STL247" s="49"/>
      <c r="STM247" s="49"/>
      <c r="STN247" s="49"/>
      <c r="STO247" s="49"/>
      <c r="STP247" s="49"/>
      <c r="STQ247" s="49"/>
      <c r="STR247" s="49"/>
      <c r="STS247" s="49"/>
      <c r="STT247" s="49"/>
      <c r="STU247" s="49"/>
      <c r="STV247" s="49"/>
      <c r="STW247" s="49"/>
      <c r="STX247" s="49"/>
      <c r="STY247" s="49"/>
      <c r="STZ247" s="49"/>
      <c r="SUA247" s="49"/>
      <c r="SUB247" s="49"/>
      <c r="SUC247" s="49"/>
      <c r="SUD247" s="49"/>
      <c r="SUE247" s="49"/>
      <c r="SUF247" s="49"/>
      <c r="SUG247" s="49"/>
      <c r="SUH247" s="49"/>
      <c r="SUI247" s="49"/>
      <c r="SUJ247" s="49"/>
      <c r="SUK247" s="49"/>
      <c r="SUL247" s="49"/>
      <c r="SUM247" s="49"/>
      <c r="SUN247" s="49"/>
      <c r="SUO247" s="49"/>
      <c r="SUP247" s="49"/>
      <c r="SUQ247" s="49"/>
      <c r="SUR247" s="49"/>
      <c r="SUS247" s="49"/>
      <c r="SUT247" s="49"/>
      <c r="SUU247" s="49"/>
      <c r="SUV247" s="49"/>
      <c r="SUW247" s="49"/>
      <c r="SUX247" s="49"/>
      <c r="SUY247" s="49"/>
      <c r="SUZ247" s="49"/>
      <c r="SVA247" s="49"/>
      <c r="SVB247" s="49"/>
      <c r="SVC247" s="49"/>
      <c r="SVD247" s="49"/>
      <c r="SVE247" s="49"/>
      <c r="SVF247" s="49"/>
      <c r="SVG247" s="49"/>
      <c r="SVH247" s="49"/>
      <c r="SVI247" s="49"/>
      <c r="SVJ247" s="49"/>
      <c r="SVK247" s="49"/>
      <c r="SVL247" s="49"/>
      <c r="SVM247" s="49"/>
      <c r="SVN247" s="49"/>
      <c r="SVO247" s="49"/>
      <c r="SVP247" s="49"/>
      <c r="SVQ247" s="49"/>
      <c r="SVR247" s="49"/>
      <c r="SVS247" s="49"/>
      <c r="SVT247" s="49"/>
      <c r="SVU247" s="49"/>
      <c r="SVV247" s="49"/>
      <c r="SVW247" s="49"/>
      <c r="SVX247" s="49"/>
      <c r="SVY247" s="49"/>
      <c r="SVZ247" s="49"/>
      <c r="SWA247" s="49"/>
      <c r="SWB247" s="49"/>
      <c r="SWC247" s="49"/>
      <c r="SWD247" s="49"/>
      <c r="SWE247" s="49"/>
      <c r="SWF247" s="49"/>
      <c r="SWG247" s="49"/>
      <c r="SWH247" s="49"/>
      <c r="SWI247" s="49"/>
      <c r="SWJ247" s="49"/>
      <c r="SWK247" s="49"/>
      <c r="SWL247" s="49"/>
      <c r="SWM247" s="49"/>
      <c r="SWN247" s="49"/>
      <c r="SWO247" s="49"/>
      <c r="SWP247" s="49"/>
      <c r="SWQ247" s="49"/>
      <c r="SWR247" s="49"/>
      <c r="SWS247" s="49"/>
      <c r="SWT247" s="49"/>
      <c r="SWU247" s="49"/>
      <c r="SWV247" s="49"/>
      <c r="SWW247" s="49"/>
      <c r="SWX247" s="49"/>
      <c r="SWY247" s="49"/>
      <c r="SWZ247" s="49"/>
      <c r="SXA247" s="49"/>
      <c r="SXB247" s="49"/>
      <c r="SXC247" s="49"/>
      <c r="SXD247" s="49"/>
      <c r="SXE247" s="49"/>
      <c r="SXF247" s="49"/>
      <c r="SXG247" s="49"/>
      <c r="SXH247" s="49"/>
      <c r="SXI247" s="49"/>
      <c r="SXJ247" s="49"/>
      <c r="SXK247" s="49"/>
      <c r="SXL247" s="49"/>
      <c r="SXM247" s="49"/>
      <c r="SXN247" s="49"/>
      <c r="SXO247" s="49"/>
      <c r="SXP247" s="49"/>
      <c r="SXQ247" s="49"/>
      <c r="SXR247" s="49"/>
      <c r="SXS247" s="49"/>
      <c r="SXT247" s="49"/>
      <c r="SXU247" s="49"/>
      <c r="SXV247" s="49"/>
      <c r="SXW247" s="49"/>
      <c r="SXX247" s="49"/>
      <c r="SXY247" s="49"/>
      <c r="SXZ247" s="49"/>
      <c r="SYA247" s="49"/>
      <c r="SYB247" s="49"/>
      <c r="SYC247" s="49"/>
      <c r="SYD247" s="49"/>
      <c r="SYE247" s="49"/>
      <c r="SYF247" s="49"/>
      <c r="SYG247" s="49"/>
      <c r="SYH247" s="49"/>
      <c r="SYI247" s="49"/>
      <c r="SYJ247" s="49"/>
      <c r="SYK247" s="49"/>
      <c r="SYL247" s="49"/>
      <c r="SYM247" s="49"/>
      <c r="SYN247" s="49"/>
      <c r="SYO247" s="49"/>
      <c r="SYP247" s="49"/>
      <c r="SYQ247" s="49"/>
      <c r="SYR247" s="49"/>
      <c r="SYS247" s="49"/>
      <c r="SYT247" s="49"/>
      <c r="SYU247" s="49"/>
      <c r="SYV247" s="49"/>
      <c r="SYW247" s="49"/>
      <c r="SYX247" s="49"/>
      <c r="SYY247" s="49"/>
      <c r="SYZ247" s="49"/>
      <c r="SZA247" s="49"/>
      <c r="SZB247" s="49"/>
      <c r="SZC247" s="49"/>
      <c r="SZD247" s="49"/>
      <c r="SZE247" s="49"/>
      <c r="SZF247" s="49"/>
      <c r="SZG247" s="49"/>
      <c r="SZH247" s="49"/>
      <c r="SZI247" s="49"/>
      <c r="SZJ247" s="49"/>
      <c r="SZK247" s="49"/>
      <c r="SZL247" s="49"/>
      <c r="SZM247" s="49"/>
      <c r="SZN247" s="49"/>
      <c r="SZO247" s="49"/>
      <c r="SZP247" s="49"/>
      <c r="SZQ247" s="49"/>
      <c r="SZR247" s="49"/>
      <c r="SZS247" s="49"/>
      <c r="SZT247" s="49"/>
      <c r="SZU247" s="49"/>
      <c r="SZV247" s="49"/>
      <c r="SZW247" s="49"/>
      <c r="SZX247" s="49"/>
      <c r="SZY247" s="49"/>
      <c r="SZZ247" s="49"/>
      <c r="TAA247" s="49"/>
      <c r="TAB247" s="49"/>
      <c r="TAC247" s="49"/>
      <c r="TAD247" s="49"/>
      <c r="TAE247" s="49"/>
      <c r="TAF247" s="49"/>
      <c r="TAG247" s="49"/>
      <c r="TAH247" s="49"/>
      <c r="TAI247" s="49"/>
      <c r="TAJ247" s="49"/>
      <c r="TAK247" s="49"/>
      <c r="TAL247" s="49"/>
      <c r="TAM247" s="49"/>
      <c r="TAN247" s="49"/>
      <c r="TAO247" s="49"/>
      <c r="TAP247" s="49"/>
      <c r="TAQ247" s="49"/>
      <c r="TAR247" s="49"/>
      <c r="TAS247" s="49"/>
      <c r="TAT247" s="49"/>
      <c r="TAU247" s="49"/>
      <c r="TAV247" s="49"/>
      <c r="TAW247" s="49"/>
      <c r="TAX247" s="49"/>
      <c r="TAY247" s="49"/>
      <c r="TAZ247" s="49"/>
      <c r="TBA247" s="49"/>
      <c r="TBB247" s="49"/>
      <c r="TBC247" s="49"/>
      <c r="TBD247" s="49"/>
      <c r="TBE247" s="49"/>
      <c r="TBF247" s="49"/>
      <c r="TBG247" s="49"/>
      <c r="TBH247" s="49"/>
      <c r="TBI247" s="49"/>
      <c r="TBJ247" s="49"/>
      <c r="TBK247" s="49"/>
      <c r="TBL247" s="49"/>
      <c r="TBM247" s="49"/>
      <c r="TBN247" s="49"/>
      <c r="TBO247" s="49"/>
      <c r="TBP247" s="49"/>
      <c r="TBQ247" s="49"/>
      <c r="TBR247" s="49"/>
      <c r="TBS247" s="49"/>
      <c r="TBT247" s="49"/>
      <c r="TBU247" s="49"/>
      <c r="TBV247" s="49"/>
      <c r="TBW247" s="49"/>
      <c r="TBX247" s="49"/>
      <c r="TBY247" s="49"/>
      <c r="TBZ247" s="49"/>
      <c r="TCA247" s="49"/>
      <c r="TCB247" s="49"/>
      <c r="TCC247" s="49"/>
      <c r="TCD247" s="49"/>
      <c r="TCE247" s="49"/>
      <c r="TCF247" s="49"/>
      <c r="TCG247" s="49"/>
      <c r="TCH247" s="49"/>
      <c r="TCI247" s="49"/>
      <c r="TCJ247" s="49"/>
      <c r="TCK247" s="49"/>
      <c r="TCL247" s="49"/>
      <c r="TCM247" s="49"/>
      <c r="TCN247" s="49"/>
      <c r="TCO247" s="49"/>
      <c r="TCP247" s="49"/>
      <c r="TCQ247" s="49"/>
      <c r="TCR247" s="49"/>
      <c r="TCS247" s="49"/>
      <c r="TCT247" s="49"/>
      <c r="TCU247" s="49"/>
      <c r="TCV247" s="49"/>
      <c r="TCW247" s="49"/>
      <c r="TCX247" s="49"/>
      <c r="TCY247" s="49"/>
      <c r="TCZ247" s="49"/>
      <c r="TDA247" s="49"/>
      <c r="TDB247" s="49"/>
      <c r="TDC247" s="49"/>
      <c r="TDD247" s="49"/>
      <c r="TDE247" s="49"/>
      <c r="TDF247" s="49"/>
      <c r="TDG247" s="49"/>
      <c r="TDH247" s="49"/>
      <c r="TDI247" s="49"/>
      <c r="TDJ247" s="49"/>
      <c r="TDK247" s="49"/>
      <c r="TDL247" s="49"/>
      <c r="TDM247" s="49"/>
      <c r="TDN247" s="49"/>
      <c r="TDO247" s="49"/>
      <c r="TDP247" s="49"/>
      <c r="TDQ247" s="49"/>
      <c r="TDR247" s="49"/>
      <c r="TDS247" s="49"/>
      <c r="TDT247" s="49"/>
      <c r="TDU247" s="49"/>
      <c r="TDV247" s="49"/>
      <c r="TDW247" s="49"/>
      <c r="TDX247" s="49"/>
      <c r="TDY247" s="49"/>
      <c r="TDZ247" s="49"/>
      <c r="TEA247" s="49"/>
      <c r="TEB247" s="49"/>
      <c r="TEC247" s="49"/>
      <c r="TED247" s="49"/>
      <c r="TEE247" s="49"/>
      <c r="TEF247" s="49"/>
      <c r="TEG247" s="49"/>
      <c r="TEH247" s="49"/>
      <c r="TEI247" s="49"/>
      <c r="TEJ247" s="49"/>
      <c r="TEK247" s="49"/>
      <c r="TEL247" s="49"/>
      <c r="TEM247" s="49"/>
      <c r="TEN247" s="49"/>
      <c r="TEO247" s="49"/>
      <c r="TEP247" s="49"/>
      <c r="TEQ247" s="49"/>
      <c r="TER247" s="49"/>
      <c r="TES247" s="49"/>
      <c r="TET247" s="49"/>
      <c r="TEU247" s="49"/>
      <c r="TEV247" s="49"/>
      <c r="TEW247" s="49"/>
      <c r="TEX247" s="49"/>
      <c r="TEY247" s="49"/>
      <c r="TEZ247" s="49"/>
      <c r="TFA247" s="49"/>
      <c r="TFB247" s="49"/>
      <c r="TFC247" s="49"/>
      <c r="TFD247" s="49"/>
      <c r="TFE247" s="49"/>
      <c r="TFF247" s="49"/>
      <c r="TFG247" s="49"/>
      <c r="TFH247" s="49"/>
      <c r="TFI247" s="49"/>
      <c r="TFJ247" s="49"/>
      <c r="TFK247" s="49"/>
      <c r="TFL247" s="49"/>
      <c r="TFM247" s="49"/>
      <c r="TFN247" s="49"/>
      <c r="TFO247" s="49"/>
      <c r="TFP247" s="49"/>
      <c r="TFQ247" s="49"/>
      <c r="TFR247" s="49"/>
      <c r="TFS247" s="49"/>
      <c r="TFT247" s="49"/>
      <c r="TFU247" s="49"/>
      <c r="TFV247" s="49"/>
      <c r="TFW247" s="49"/>
      <c r="TFX247" s="49"/>
      <c r="TFY247" s="49"/>
      <c r="TFZ247" s="49"/>
      <c r="TGA247" s="49"/>
      <c r="TGB247" s="49"/>
      <c r="TGC247" s="49"/>
      <c r="TGD247" s="49"/>
      <c r="TGE247" s="49"/>
      <c r="TGF247" s="49"/>
      <c r="TGG247" s="49"/>
      <c r="TGH247" s="49"/>
      <c r="TGI247" s="49"/>
      <c r="TGJ247" s="49"/>
      <c r="TGK247" s="49"/>
      <c r="TGL247" s="49"/>
      <c r="TGM247" s="49"/>
      <c r="TGN247" s="49"/>
      <c r="TGO247" s="49"/>
      <c r="TGP247" s="49"/>
      <c r="TGQ247" s="49"/>
      <c r="TGR247" s="49"/>
      <c r="TGS247" s="49"/>
      <c r="TGT247" s="49"/>
      <c r="TGU247" s="49"/>
      <c r="TGV247" s="49"/>
      <c r="TGW247" s="49"/>
      <c r="TGX247" s="49"/>
      <c r="TGY247" s="49"/>
      <c r="TGZ247" s="49"/>
      <c r="THA247" s="49"/>
      <c r="THB247" s="49"/>
      <c r="THC247" s="49"/>
      <c r="THD247" s="49"/>
      <c r="THE247" s="49"/>
      <c r="THF247" s="49"/>
      <c r="THG247" s="49"/>
      <c r="THH247" s="49"/>
      <c r="THI247" s="49"/>
      <c r="THJ247" s="49"/>
      <c r="THK247" s="49"/>
      <c r="THL247" s="49"/>
      <c r="THM247" s="49"/>
      <c r="THN247" s="49"/>
      <c r="THO247" s="49"/>
      <c r="THP247" s="49"/>
      <c r="THQ247" s="49"/>
      <c r="THR247" s="49"/>
      <c r="THS247" s="49"/>
      <c r="THT247" s="49"/>
      <c r="THU247" s="49"/>
      <c r="THV247" s="49"/>
      <c r="THW247" s="49"/>
      <c r="THX247" s="49"/>
      <c r="THY247" s="49"/>
      <c r="THZ247" s="49"/>
      <c r="TIA247" s="49"/>
      <c r="TIB247" s="49"/>
      <c r="TIC247" s="49"/>
      <c r="TID247" s="49"/>
      <c r="TIE247" s="49"/>
      <c r="TIF247" s="49"/>
      <c r="TIG247" s="49"/>
      <c r="TIH247" s="49"/>
      <c r="TII247" s="49"/>
      <c r="TIJ247" s="49"/>
      <c r="TIK247" s="49"/>
      <c r="TIL247" s="49"/>
      <c r="TIM247" s="49"/>
      <c r="TIN247" s="49"/>
      <c r="TIO247" s="49"/>
      <c r="TIP247" s="49"/>
      <c r="TIQ247" s="49"/>
      <c r="TIR247" s="49"/>
      <c r="TIS247" s="49"/>
      <c r="TIT247" s="49"/>
      <c r="TIU247" s="49"/>
      <c r="TIV247" s="49"/>
      <c r="TIW247" s="49"/>
      <c r="TIX247" s="49"/>
      <c r="TIY247" s="49"/>
      <c r="TIZ247" s="49"/>
      <c r="TJA247" s="49"/>
      <c r="TJB247" s="49"/>
      <c r="TJC247" s="49"/>
      <c r="TJD247" s="49"/>
      <c r="TJE247" s="49"/>
      <c r="TJF247" s="49"/>
      <c r="TJG247" s="49"/>
      <c r="TJH247" s="49"/>
      <c r="TJI247" s="49"/>
      <c r="TJJ247" s="49"/>
      <c r="TJK247" s="49"/>
      <c r="TJL247" s="49"/>
      <c r="TJM247" s="49"/>
      <c r="TJN247" s="49"/>
      <c r="TJO247" s="49"/>
      <c r="TJP247" s="49"/>
      <c r="TJQ247" s="49"/>
      <c r="TJR247" s="49"/>
      <c r="TJS247" s="49"/>
      <c r="TJT247" s="49"/>
      <c r="TJU247" s="49"/>
      <c r="TJV247" s="49"/>
      <c r="TJW247" s="49"/>
      <c r="TJX247" s="49"/>
      <c r="TJY247" s="49"/>
      <c r="TJZ247" s="49"/>
      <c r="TKA247" s="49"/>
      <c r="TKB247" s="49"/>
      <c r="TKC247" s="49"/>
      <c r="TKD247" s="49"/>
      <c r="TKE247" s="49"/>
      <c r="TKF247" s="49"/>
      <c r="TKG247" s="49"/>
      <c r="TKH247" s="49"/>
      <c r="TKI247" s="49"/>
      <c r="TKJ247" s="49"/>
      <c r="TKK247" s="49"/>
      <c r="TKL247" s="49"/>
      <c r="TKM247" s="49"/>
      <c r="TKN247" s="49"/>
      <c r="TKO247" s="49"/>
      <c r="TKP247" s="49"/>
      <c r="TKQ247" s="49"/>
      <c r="TKR247" s="49"/>
      <c r="TKS247" s="49"/>
      <c r="TKT247" s="49"/>
      <c r="TKU247" s="49"/>
      <c r="TKV247" s="49"/>
      <c r="TKW247" s="49"/>
      <c r="TKX247" s="49"/>
      <c r="TKY247" s="49"/>
      <c r="TKZ247" s="49"/>
      <c r="TLA247" s="49"/>
      <c r="TLB247" s="49"/>
      <c r="TLC247" s="49"/>
      <c r="TLD247" s="49"/>
      <c r="TLE247" s="49"/>
      <c r="TLF247" s="49"/>
      <c r="TLG247" s="49"/>
      <c r="TLH247" s="49"/>
      <c r="TLI247" s="49"/>
      <c r="TLJ247" s="49"/>
      <c r="TLK247" s="49"/>
      <c r="TLL247" s="49"/>
      <c r="TLM247" s="49"/>
      <c r="TLN247" s="49"/>
      <c r="TLO247" s="49"/>
      <c r="TLP247" s="49"/>
      <c r="TLQ247" s="49"/>
      <c r="TLR247" s="49"/>
      <c r="TLS247" s="49"/>
      <c r="TLT247" s="49"/>
      <c r="TLU247" s="49"/>
      <c r="TLV247" s="49"/>
      <c r="TLW247" s="49"/>
      <c r="TLX247" s="49"/>
      <c r="TLY247" s="49"/>
      <c r="TLZ247" s="49"/>
      <c r="TMA247" s="49"/>
      <c r="TMB247" s="49"/>
      <c r="TMC247" s="49"/>
      <c r="TMD247" s="49"/>
      <c r="TME247" s="49"/>
      <c r="TMF247" s="49"/>
      <c r="TMG247" s="49"/>
      <c r="TMH247" s="49"/>
      <c r="TMI247" s="49"/>
      <c r="TMJ247" s="49"/>
      <c r="TMK247" s="49"/>
      <c r="TML247" s="49"/>
      <c r="TMM247" s="49"/>
      <c r="TMN247" s="49"/>
      <c r="TMO247" s="49"/>
      <c r="TMP247" s="49"/>
      <c r="TMQ247" s="49"/>
      <c r="TMR247" s="49"/>
      <c r="TMS247" s="49"/>
      <c r="TMT247" s="49"/>
      <c r="TMU247" s="49"/>
      <c r="TMV247" s="49"/>
      <c r="TMW247" s="49"/>
      <c r="TMX247" s="49"/>
      <c r="TMY247" s="49"/>
      <c r="TMZ247" s="49"/>
      <c r="TNA247" s="49"/>
      <c r="TNB247" s="49"/>
      <c r="TNC247" s="49"/>
      <c r="TND247" s="49"/>
      <c r="TNE247" s="49"/>
      <c r="TNF247" s="49"/>
      <c r="TNG247" s="49"/>
      <c r="TNH247" s="49"/>
      <c r="TNI247" s="49"/>
      <c r="TNJ247" s="49"/>
      <c r="TNK247" s="49"/>
      <c r="TNL247" s="49"/>
      <c r="TNM247" s="49"/>
      <c r="TNN247" s="49"/>
      <c r="TNO247" s="49"/>
      <c r="TNP247" s="49"/>
      <c r="TNQ247" s="49"/>
      <c r="TNR247" s="49"/>
      <c r="TNS247" s="49"/>
      <c r="TNT247" s="49"/>
      <c r="TNU247" s="49"/>
      <c r="TNV247" s="49"/>
      <c r="TNW247" s="49"/>
      <c r="TNX247" s="49"/>
      <c r="TNY247" s="49"/>
      <c r="TNZ247" s="49"/>
      <c r="TOA247" s="49"/>
      <c r="TOB247" s="49"/>
      <c r="TOC247" s="49"/>
      <c r="TOD247" s="49"/>
      <c r="TOE247" s="49"/>
      <c r="TOF247" s="49"/>
      <c r="TOG247" s="49"/>
      <c r="TOH247" s="49"/>
      <c r="TOI247" s="49"/>
      <c r="TOJ247" s="49"/>
      <c r="TOK247" s="49"/>
      <c r="TOL247" s="49"/>
      <c r="TOM247" s="49"/>
      <c r="TON247" s="49"/>
      <c r="TOO247" s="49"/>
      <c r="TOP247" s="49"/>
      <c r="TOQ247" s="49"/>
      <c r="TOR247" s="49"/>
      <c r="TOS247" s="49"/>
      <c r="TOT247" s="49"/>
      <c r="TOU247" s="49"/>
      <c r="TOV247" s="49"/>
      <c r="TOW247" s="49"/>
      <c r="TOX247" s="49"/>
      <c r="TOY247" s="49"/>
      <c r="TOZ247" s="49"/>
      <c r="TPA247" s="49"/>
      <c r="TPB247" s="49"/>
      <c r="TPC247" s="49"/>
      <c r="TPD247" s="49"/>
      <c r="TPE247" s="49"/>
      <c r="TPF247" s="49"/>
      <c r="TPG247" s="49"/>
      <c r="TPH247" s="49"/>
      <c r="TPI247" s="49"/>
      <c r="TPJ247" s="49"/>
      <c r="TPK247" s="49"/>
      <c r="TPL247" s="49"/>
      <c r="TPM247" s="49"/>
      <c r="TPN247" s="49"/>
      <c r="TPO247" s="49"/>
      <c r="TPP247" s="49"/>
      <c r="TPQ247" s="49"/>
      <c r="TPR247" s="49"/>
      <c r="TPS247" s="49"/>
      <c r="TPT247" s="49"/>
      <c r="TPU247" s="49"/>
      <c r="TPV247" s="49"/>
      <c r="TPW247" s="49"/>
      <c r="TPX247" s="49"/>
      <c r="TPY247" s="49"/>
      <c r="TPZ247" s="49"/>
      <c r="TQA247" s="49"/>
      <c r="TQB247" s="49"/>
      <c r="TQC247" s="49"/>
      <c r="TQD247" s="49"/>
      <c r="TQE247" s="49"/>
      <c r="TQF247" s="49"/>
      <c r="TQG247" s="49"/>
      <c r="TQH247" s="49"/>
      <c r="TQI247" s="49"/>
      <c r="TQJ247" s="49"/>
      <c r="TQK247" s="49"/>
      <c r="TQL247" s="49"/>
      <c r="TQM247" s="49"/>
      <c r="TQN247" s="49"/>
      <c r="TQO247" s="49"/>
      <c r="TQP247" s="49"/>
      <c r="TQQ247" s="49"/>
      <c r="TQR247" s="49"/>
      <c r="TQS247" s="49"/>
      <c r="TQT247" s="49"/>
      <c r="TQU247" s="49"/>
      <c r="TQV247" s="49"/>
      <c r="TQW247" s="49"/>
      <c r="TQX247" s="49"/>
      <c r="TQY247" s="49"/>
      <c r="TQZ247" s="49"/>
      <c r="TRA247" s="49"/>
      <c r="TRB247" s="49"/>
      <c r="TRC247" s="49"/>
      <c r="TRD247" s="49"/>
      <c r="TRE247" s="49"/>
      <c r="TRF247" s="49"/>
      <c r="TRG247" s="49"/>
      <c r="TRH247" s="49"/>
      <c r="TRI247" s="49"/>
      <c r="TRJ247" s="49"/>
      <c r="TRK247" s="49"/>
      <c r="TRL247" s="49"/>
      <c r="TRM247" s="49"/>
      <c r="TRN247" s="49"/>
      <c r="TRO247" s="49"/>
      <c r="TRP247" s="49"/>
      <c r="TRQ247" s="49"/>
      <c r="TRR247" s="49"/>
      <c r="TRS247" s="49"/>
      <c r="TRT247" s="49"/>
      <c r="TRU247" s="49"/>
      <c r="TRV247" s="49"/>
      <c r="TRW247" s="49"/>
      <c r="TRX247" s="49"/>
      <c r="TRY247" s="49"/>
      <c r="TRZ247" s="49"/>
      <c r="TSA247" s="49"/>
      <c r="TSB247" s="49"/>
      <c r="TSC247" s="49"/>
      <c r="TSD247" s="49"/>
      <c r="TSE247" s="49"/>
      <c r="TSF247" s="49"/>
      <c r="TSG247" s="49"/>
      <c r="TSH247" s="49"/>
      <c r="TSI247" s="49"/>
      <c r="TSJ247" s="49"/>
      <c r="TSK247" s="49"/>
      <c r="TSL247" s="49"/>
      <c r="TSM247" s="49"/>
      <c r="TSN247" s="49"/>
      <c r="TSO247" s="49"/>
      <c r="TSP247" s="49"/>
      <c r="TSQ247" s="49"/>
      <c r="TSR247" s="49"/>
      <c r="TSS247" s="49"/>
      <c r="TST247" s="49"/>
      <c r="TSU247" s="49"/>
      <c r="TSV247" s="49"/>
      <c r="TSW247" s="49"/>
      <c r="TSX247" s="49"/>
      <c r="TSY247" s="49"/>
      <c r="TSZ247" s="49"/>
      <c r="TTA247" s="49"/>
      <c r="TTB247" s="49"/>
      <c r="TTC247" s="49"/>
      <c r="TTD247" s="49"/>
      <c r="TTE247" s="49"/>
      <c r="TTF247" s="49"/>
      <c r="TTG247" s="49"/>
      <c r="TTH247" s="49"/>
      <c r="TTI247" s="49"/>
      <c r="TTJ247" s="49"/>
      <c r="TTK247" s="49"/>
      <c r="TTL247" s="49"/>
      <c r="TTM247" s="49"/>
      <c r="TTN247" s="49"/>
      <c r="TTO247" s="49"/>
      <c r="TTP247" s="49"/>
      <c r="TTQ247" s="49"/>
      <c r="TTR247" s="49"/>
      <c r="TTS247" s="49"/>
      <c r="TTT247" s="49"/>
      <c r="TTU247" s="49"/>
      <c r="TTV247" s="49"/>
      <c r="TTW247" s="49"/>
      <c r="TTX247" s="49"/>
      <c r="TTY247" s="49"/>
      <c r="TTZ247" s="49"/>
      <c r="TUA247" s="49"/>
      <c r="TUB247" s="49"/>
      <c r="TUC247" s="49"/>
      <c r="TUD247" s="49"/>
      <c r="TUE247" s="49"/>
      <c r="TUF247" s="49"/>
      <c r="TUG247" s="49"/>
      <c r="TUH247" s="49"/>
      <c r="TUI247" s="49"/>
      <c r="TUJ247" s="49"/>
      <c r="TUK247" s="49"/>
      <c r="TUL247" s="49"/>
      <c r="TUM247" s="49"/>
      <c r="TUN247" s="49"/>
      <c r="TUO247" s="49"/>
      <c r="TUP247" s="49"/>
      <c r="TUQ247" s="49"/>
      <c r="TUR247" s="49"/>
      <c r="TUS247" s="49"/>
      <c r="TUT247" s="49"/>
      <c r="TUU247" s="49"/>
      <c r="TUV247" s="49"/>
      <c r="TUW247" s="49"/>
      <c r="TUX247" s="49"/>
      <c r="TUY247" s="49"/>
      <c r="TUZ247" s="49"/>
      <c r="TVA247" s="49"/>
      <c r="TVB247" s="49"/>
      <c r="TVC247" s="49"/>
      <c r="TVD247" s="49"/>
      <c r="TVE247" s="49"/>
      <c r="TVF247" s="49"/>
      <c r="TVG247" s="49"/>
      <c r="TVH247" s="49"/>
      <c r="TVI247" s="49"/>
      <c r="TVJ247" s="49"/>
      <c r="TVK247" s="49"/>
      <c r="TVL247" s="49"/>
      <c r="TVM247" s="49"/>
      <c r="TVN247" s="49"/>
      <c r="TVO247" s="49"/>
      <c r="TVP247" s="49"/>
      <c r="TVQ247" s="49"/>
      <c r="TVR247" s="49"/>
      <c r="TVS247" s="49"/>
      <c r="TVT247" s="49"/>
      <c r="TVU247" s="49"/>
      <c r="TVV247" s="49"/>
      <c r="TVW247" s="49"/>
      <c r="TVX247" s="49"/>
      <c r="TVY247" s="49"/>
      <c r="TVZ247" s="49"/>
      <c r="TWA247" s="49"/>
      <c r="TWB247" s="49"/>
      <c r="TWC247" s="49"/>
      <c r="TWD247" s="49"/>
      <c r="TWE247" s="49"/>
      <c r="TWF247" s="49"/>
      <c r="TWG247" s="49"/>
      <c r="TWH247" s="49"/>
      <c r="TWI247" s="49"/>
      <c r="TWJ247" s="49"/>
      <c r="TWK247" s="49"/>
      <c r="TWL247" s="49"/>
      <c r="TWM247" s="49"/>
      <c r="TWN247" s="49"/>
      <c r="TWO247" s="49"/>
      <c r="TWP247" s="49"/>
      <c r="TWQ247" s="49"/>
      <c r="TWR247" s="49"/>
      <c r="TWS247" s="49"/>
      <c r="TWT247" s="49"/>
      <c r="TWU247" s="49"/>
      <c r="TWV247" s="49"/>
      <c r="TWW247" s="49"/>
      <c r="TWX247" s="49"/>
      <c r="TWY247" s="49"/>
      <c r="TWZ247" s="49"/>
      <c r="TXA247" s="49"/>
      <c r="TXB247" s="49"/>
      <c r="TXC247" s="49"/>
      <c r="TXD247" s="49"/>
      <c r="TXE247" s="49"/>
      <c r="TXF247" s="49"/>
      <c r="TXG247" s="49"/>
      <c r="TXH247" s="49"/>
      <c r="TXI247" s="49"/>
      <c r="TXJ247" s="49"/>
      <c r="TXK247" s="49"/>
      <c r="TXL247" s="49"/>
      <c r="TXM247" s="49"/>
      <c r="TXN247" s="49"/>
      <c r="TXO247" s="49"/>
      <c r="TXP247" s="49"/>
      <c r="TXQ247" s="49"/>
      <c r="TXR247" s="49"/>
      <c r="TXS247" s="49"/>
      <c r="TXT247" s="49"/>
      <c r="TXU247" s="49"/>
      <c r="TXV247" s="49"/>
      <c r="TXW247" s="49"/>
      <c r="TXX247" s="49"/>
      <c r="TXY247" s="49"/>
      <c r="TXZ247" s="49"/>
      <c r="TYA247" s="49"/>
      <c r="TYB247" s="49"/>
      <c r="TYC247" s="49"/>
      <c r="TYD247" s="49"/>
      <c r="TYE247" s="49"/>
      <c r="TYF247" s="49"/>
      <c r="TYG247" s="49"/>
      <c r="TYH247" s="49"/>
      <c r="TYI247" s="49"/>
      <c r="TYJ247" s="49"/>
      <c r="TYK247" s="49"/>
      <c r="TYL247" s="49"/>
      <c r="TYM247" s="49"/>
      <c r="TYN247" s="49"/>
      <c r="TYO247" s="49"/>
      <c r="TYP247" s="49"/>
      <c r="TYQ247" s="49"/>
      <c r="TYR247" s="49"/>
      <c r="TYS247" s="49"/>
      <c r="TYT247" s="49"/>
      <c r="TYU247" s="49"/>
      <c r="TYV247" s="49"/>
      <c r="TYW247" s="49"/>
      <c r="TYX247" s="49"/>
      <c r="TYY247" s="49"/>
      <c r="TYZ247" s="49"/>
      <c r="TZA247" s="49"/>
      <c r="TZB247" s="49"/>
      <c r="TZC247" s="49"/>
      <c r="TZD247" s="49"/>
      <c r="TZE247" s="49"/>
      <c r="TZF247" s="49"/>
      <c r="TZG247" s="49"/>
      <c r="TZH247" s="49"/>
      <c r="TZI247" s="49"/>
      <c r="TZJ247" s="49"/>
      <c r="TZK247" s="49"/>
      <c r="TZL247" s="49"/>
      <c r="TZM247" s="49"/>
      <c r="TZN247" s="49"/>
      <c r="TZO247" s="49"/>
      <c r="TZP247" s="49"/>
      <c r="TZQ247" s="49"/>
      <c r="TZR247" s="49"/>
      <c r="TZS247" s="49"/>
      <c r="TZT247" s="49"/>
      <c r="TZU247" s="49"/>
      <c r="TZV247" s="49"/>
      <c r="TZW247" s="49"/>
      <c r="TZX247" s="49"/>
      <c r="TZY247" s="49"/>
      <c r="TZZ247" s="49"/>
      <c r="UAA247" s="49"/>
      <c r="UAB247" s="49"/>
      <c r="UAC247" s="49"/>
      <c r="UAD247" s="49"/>
      <c r="UAE247" s="49"/>
      <c r="UAF247" s="49"/>
      <c r="UAG247" s="49"/>
      <c r="UAH247" s="49"/>
      <c r="UAI247" s="49"/>
      <c r="UAJ247" s="49"/>
      <c r="UAK247" s="49"/>
      <c r="UAL247" s="49"/>
      <c r="UAM247" s="49"/>
      <c r="UAN247" s="49"/>
      <c r="UAO247" s="49"/>
      <c r="UAP247" s="49"/>
      <c r="UAQ247" s="49"/>
      <c r="UAR247" s="49"/>
      <c r="UAS247" s="49"/>
      <c r="UAT247" s="49"/>
      <c r="UAU247" s="49"/>
      <c r="UAV247" s="49"/>
      <c r="UAW247" s="49"/>
      <c r="UAX247" s="49"/>
      <c r="UAY247" s="49"/>
      <c r="UAZ247" s="49"/>
      <c r="UBA247" s="49"/>
      <c r="UBB247" s="49"/>
      <c r="UBC247" s="49"/>
      <c r="UBD247" s="49"/>
      <c r="UBE247" s="49"/>
      <c r="UBF247" s="49"/>
      <c r="UBG247" s="49"/>
      <c r="UBH247" s="49"/>
      <c r="UBI247" s="49"/>
      <c r="UBJ247" s="49"/>
      <c r="UBK247" s="49"/>
      <c r="UBL247" s="49"/>
      <c r="UBM247" s="49"/>
      <c r="UBN247" s="49"/>
      <c r="UBO247" s="49"/>
      <c r="UBP247" s="49"/>
      <c r="UBQ247" s="49"/>
      <c r="UBR247" s="49"/>
      <c r="UBS247" s="49"/>
      <c r="UBT247" s="49"/>
      <c r="UBU247" s="49"/>
      <c r="UBV247" s="49"/>
      <c r="UBW247" s="49"/>
      <c r="UBX247" s="49"/>
      <c r="UBY247" s="49"/>
      <c r="UBZ247" s="49"/>
      <c r="UCA247" s="49"/>
      <c r="UCB247" s="49"/>
      <c r="UCC247" s="49"/>
      <c r="UCD247" s="49"/>
      <c r="UCE247" s="49"/>
      <c r="UCF247" s="49"/>
      <c r="UCG247" s="49"/>
      <c r="UCH247" s="49"/>
      <c r="UCI247" s="49"/>
      <c r="UCJ247" s="49"/>
      <c r="UCK247" s="49"/>
      <c r="UCL247" s="49"/>
      <c r="UCM247" s="49"/>
      <c r="UCN247" s="49"/>
      <c r="UCO247" s="49"/>
      <c r="UCP247" s="49"/>
      <c r="UCQ247" s="49"/>
      <c r="UCR247" s="49"/>
      <c r="UCS247" s="49"/>
      <c r="UCT247" s="49"/>
      <c r="UCU247" s="49"/>
      <c r="UCV247" s="49"/>
      <c r="UCW247" s="49"/>
      <c r="UCX247" s="49"/>
      <c r="UCY247" s="49"/>
      <c r="UCZ247" s="49"/>
      <c r="UDA247" s="49"/>
      <c r="UDB247" s="49"/>
      <c r="UDC247" s="49"/>
      <c r="UDD247" s="49"/>
      <c r="UDE247" s="49"/>
      <c r="UDF247" s="49"/>
      <c r="UDG247" s="49"/>
      <c r="UDH247" s="49"/>
      <c r="UDI247" s="49"/>
      <c r="UDJ247" s="49"/>
      <c r="UDK247" s="49"/>
      <c r="UDL247" s="49"/>
      <c r="UDM247" s="49"/>
      <c r="UDN247" s="49"/>
      <c r="UDO247" s="49"/>
      <c r="UDP247" s="49"/>
      <c r="UDQ247" s="49"/>
      <c r="UDR247" s="49"/>
      <c r="UDS247" s="49"/>
      <c r="UDT247" s="49"/>
      <c r="UDU247" s="49"/>
      <c r="UDV247" s="49"/>
      <c r="UDW247" s="49"/>
      <c r="UDX247" s="49"/>
      <c r="UDY247" s="49"/>
      <c r="UDZ247" s="49"/>
      <c r="UEA247" s="49"/>
      <c r="UEB247" s="49"/>
      <c r="UEC247" s="49"/>
      <c r="UED247" s="49"/>
      <c r="UEE247" s="49"/>
      <c r="UEF247" s="49"/>
      <c r="UEG247" s="49"/>
      <c r="UEH247" s="49"/>
      <c r="UEI247" s="49"/>
      <c r="UEJ247" s="49"/>
      <c r="UEK247" s="49"/>
      <c r="UEL247" s="49"/>
      <c r="UEM247" s="49"/>
      <c r="UEN247" s="49"/>
      <c r="UEO247" s="49"/>
      <c r="UEP247" s="49"/>
      <c r="UEQ247" s="49"/>
      <c r="UER247" s="49"/>
      <c r="UES247" s="49"/>
      <c r="UET247" s="49"/>
      <c r="UEU247" s="49"/>
      <c r="UEV247" s="49"/>
      <c r="UEW247" s="49"/>
      <c r="UEX247" s="49"/>
      <c r="UEY247" s="49"/>
      <c r="UEZ247" s="49"/>
      <c r="UFA247" s="49"/>
      <c r="UFB247" s="49"/>
      <c r="UFC247" s="49"/>
      <c r="UFD247" s="49"/>
      <c r="UFE247" s="49"/>
      <c r="UFF247" s="49"/>
      <c r="UFG247" s="49"/>
      <c r="UFH247" s="49"/>
      <c r="UFI247" s="49"/>
      <c r="UFJ247" s="49"/>
      <c r="UFK247" s="49"/>
      <c r="UFL247" s="49"/>
      <c r="UFM247" s="49"/>
      <c r="UFN247" s="49"/>
      <c r="UFO247" s="49"/>
      <c r="UFP247" s="49"/>
      <c r="UFQ247" s="49"/>
      <c r="UFR247" s="49"/>
      <c r="UFS247" s="49"/>
      <c r="UFT247" s="49"/>
      <c r="UFU247" s="49"/>
      <c r="UFV247" s="49"/>
      <c r="UFW247" s="49"/>
      <c r="UFX247" s="49"/>
      <c r="UFY247" s="49"/>
      <c r="UFZ247" s="49"/>
      <c r="UGA247" s="49"/>
      <c r="UGB247" s="49"/>
      <c r="UGC247" s="49"/>
      <c r="UGD247" s="49"/>
      <c r="UGE247" s="49"/>
      <c r="UGF247" s="49"/>
      <c r="UGG247" s="49"/>
      <c r="UGH247" s="49"/>
      <c r="UGI247" s="49"/>
      <c r="UGJ247" s="49"/>
      <c r="UGK247" s="49"/>
      <c r="UGL247" s="49"/>
      <c r="UGM247" s="49"/>
      <c r="UGN247" s="49"/>
      <c r="UGO247" s="49"/>
      <c r="UGP247" s="49"/>
      <c r="UGQ247" s="49"/>
      <c r="UGR247" s="49"/>
      <c r="UGS247" s="49"/>
      <c r="UGT247" s="49"/>
      <c r="UGU247" s="49"/>
      <c r="UGV247" s="49"/>
      <c r="UGW247" s="49"/>
      <c r="UGX247" s="49"/>
      <c r="UGY247" s="49"/>
      <c r="UGZ247" s="49"/>
      <c r="UHA247" s="49"/>
      <c r="UHB247" s="49"/>
      <c r="UHC247" s="49"/>
      <c r="UHD247" s="49"/>
      <c r="UHE247" s="49"/>
      <c r="UHF247" s="49"/>
      <c r="UHG247" s="49"/>
      <c r="UHH247" s="49"/>
      <c r="UHI247" s="49"/>
      <c r="UHJ247" s="49"/>
      <c r="UHK247" s="49"/>
      <c r="UHL247" s="49"/>
      <c r="UHM247" s="49"/>
      <c r="UHN247" s="49"/>
      <c r="UHO247" s="49"/>
      <c r="UHP247" s="49"/>
      <c r="UHQ247" s="49"/>
      <c r="UHR247" s="49"/>
      <c r="UHS247" s="49"/>
      <c r="UHT247" s="49"/>
      <c r="UHU247" s="49"/>
      <c r="UHV247" s="49"/>
      <c r="UHW247" s="49"/>
      <c r="UHX247" s="49"/>
      <c r="UHY247" s="49"/>
      <c r="UHZ247" s="49"/>
      <c r="UIA247" s="49"/>
      <c r="UIB247" s="49"/>
      <c r="UIC247" s="49"/>
      <c r="UID247" s="49"/>
      <c r="UIE247" s="49"/>
      <c r="UIF247" s="49"/>
      <c r="UIG247" s="49"/>
      <c r="UIH247" s="49"/>
      <c r="UII247" s="49"/>
      <c r="UIJ247" s="49"/>
      <c r="UIK247" s="49"/>
      <c r="UIL247" s="49"/>
      <c r="UIM247" s="49"/>
      <c r="UIN247" s="49"/>
      <c r="UIO247" s="49"/>
      <c r="UIP247" s="49"/>
      <c r="UIQ247" s="49"/>
      <c r="UIR247" s="49"/>
      <c r="UIS247" s="49"/>
      <c r="UIT247" s="49"/>
      <c r="UIU247" s="49"/>
      <c r="UIV247" s="49"/>
      <c r="UIW247" s="49"/>
      <c r="UIX247" s="49"/>
      <c r="UIY247" s="49"/>
      <c r="UIZ247" s="49"/>
      <c r="UJA247" s="49"/>
      <c r="UJB247" s="49"/>
      <c r="UJC247" s="49"/>
      <c r="UJD247" s="49"/>
      <c r="UJE247" s="49"/>
      <c r="UJF247" s="49"/>
      <c r="UJG247" s="49"/>
      <c r="UJH247" s="49"/>
      <c r="UJI247" s="49"/>
      <c r="UJJ247" s="49"/>
      <c r="UJK247" s="49"/>
      <c r="UJL247" s="49"/>
      <c r="UJM247" s="49"/>
      <c r="UJN247" s="49"/>
      <c r="UJO247" s="49"/>
      <c r="UJP247" s="49"/>
      <c r="UJQ247" s="49"/>
      <c r="UJR247" s="49"/>
      <c r="UJS247" s="49"/>
      <c r="UJT247" s="49"/>
      <c r="UJU247" s="49"/>
      <c r="UJV247" s="49"/>
      <c r="UJW247" s="49"/>
      <c r="UJX247" s="49"/>
      <c r="UJY247" s="49"/>
      <c r="UJZ247" s="49"/>
      <c r="UKA247" s="49"/>
      <c r="UKB247" s="49"/>
      <c r="UKC247" s="49"/>
      <c r="UKD247" s="49"/>
      <c r="UKE247" s="49"/>
      <c r="UKF247" s="49"/>
      <c r="UKG247" s="49"/>
      <c r="UKH247" s="49"/>
      <c r="UKI247" s="49"/>
      <c r="UKJ247" s="49"/>
      <c r="UKK247" s="49"/>
      <c r="UKL247" s="49"/>
      <c r="UKM247" s="49"/>
      <c r="UKN247" s="49"/>
      <c r="UKO247" s="49"/>
      <c r="UKP247" s="49"/>
      <c r="UKQ247" s="49"/>
      <c r="UKR247" s="49"/>
      <c r="UKS247" s="49"/>
      <c r="UKT247" s="49"/>
      <c r="UKU247" s="49"/>
      <c r="UKV247" s="49"/>
      <c r="UKW247" s="49"/>
      <c r="UKX247" s="49"/>
      <c r="UKY247" s="49"/>
      <c r="UKZ247" s="49"/>
      <c r="ULA247" s="49"/>
      <c r="ULB247" s="49"/>
      <c r="ULC247" s="49"/>
      <c r="ULD247" s="49"/>
      <c r="ULE247" s="49"/>
      <c r="ULF247" s="49"/>
      <c r="ULG247" s="49"/>
      <c r="ULH247" s="49"/>
      <c r="ULI247" s="49"/>
      <c r="ULJ247" s="49"/>
      <c r="ULK247" s="49"/>
      <c r="ULL247" s="49"/>
      <c r="ULM247" s="49"/>
      <c r="ULN247" s="49"/>
      <c r="ULO247" s="49"/>
      <c r="ULP247" s="49"/>
      <c r="ULQ247" s="49"/>
      <c r="ULR247" s="49"/>
      <c r="ULS247" s="49"/>
      <c r="ULT247" s="49"/>
      <c r="ULU247" s="49"/>
      <c r="ULV247" s="49"/>
      <c r="ULW247" s="49"/>
      <c r="ULX247" s="49"/>
      <c r="ULY247" s="49"/>
      <c r="ULZ247" s="49"/>
      <c r="UMA247" s="49"/>
      <c r="UMB247" s="49"/>
      <c r="UMC247" s="49"/>
      <c r="UMD247" s="49"/>
      <c r="UME247" s="49"/>
      <c r="UMF247" s="49"/>
      <c r="UMG247" s="49"/>
      <c r="UMH247" s="49"/>
      <c r="UMI247" s="49"/>
      <c r="UMJ247" s="49"/>
      <c r="UMK247" s="49"/>
      <c r="UML247" s="49"/>
      <c r="UMM247" s="49"/>
      <c r="UMN247" s="49"/>
      <c r="UMO247" s="49"/>
      <c r="UMP247" s="49"/>
      <c r="UMQ247" s="49"/>
      <c r="UMR247" s="49"/>
      <c r="UMS247" s="49"/>
      <c r="UMT247" s="49"/>
      <c r="UMU247" s="49"/>
      <c r="UMV247" s="49"/>
      <c r="UMW247" s="49"/>
      <c r="UMX247" s="49"/>
      <c r="UMY247" s="49"/>
      <c r="UMZ247" s="49"/>
      <c r="UNA247" s="49"/>
      <c r="UNB247" s="49"/>
      <c r="UNC247" s="49"/>
      <c r="UND247" s="49"/>
      <c r="UNE247" s="49"/>
      <c r="UNF247" s="49"/>
      <c r="UNG247" s="49"/>
      <c r="UNH247" s="49"/>
      <c r="UNI247" s="49"/>
      <c r="UNJ247" s="49"/>
      <c r="UNK247" s="49"/>
      <c r="UNL247" s="49"/>
      <c r="UNM247" s="49"/>
      <c r="UNN247" s="49"/>
      <c r="UNO247" s="49"/>
      <c r="UNP247" s="49"/>
      <c r="UNQ247" s="49"/>
      <c r="UNR247" s="49"/>
      <c r="UNS247" s="49"/>
      <c r="UNT247" s="49"/>
      <c r="UNU247" s="49"/>
      <c r="UNV247" s="49"/>
      <c r="UNW247" s="49"/>
      <c r="UNX247" s="49"/>
      <c r="UNY247" s="49"/>
      <c r="UNZ247" s="49"/>
      <c r="UOA247" s="49"/>
      <c r="UOB247" s="49"/>
      <c r="UOC247" s="49"/>
      <c r="UOD247" s="49"/>
      <c r="UOE247" s="49"/>
      <c r="UOF247" s="49"/>
      <c r="UOG247" s="49"/>
      <c r="UOH247" s="49"/>
      <c r="UOI247" s="49"/>
      <c r="UOJ247" s="49"/>
      <c r="UOK247" s="49"/>
      <c r="UOL247" s="49"/>
      <c r="UOM247" s="49"/>
      <c r="UON247" s="49"/>
      <c r="UOO247" s="49"/>
      <c r="UOP247" s="49"/>
      <c r="UOQ247" s="49"/>
      <c r="UOR247" s="49"/>
      <c r="UOS247" s="49"/>
      <c r="UOT247" s="49"/>
      <c r="UOU247" s="49"/>
      <c r="UOV247" s="49"/>
      <c r="UOW247" s="49"/>
      <c r="UOX247" s="49"/>
      <c r="UOY247" s="49"/>
      <c r="UOZ247" s="49"/>
      <c r="UPA247" s="49"/>
      <c r="UPB247" s="49"/>
      <c r="UPC247" s="49"/>
      <c r="UPD247" s="49"/>
      <c r="UPE247" s="49"/>
      <c r="UPF247" s="49"/>
      <c r="UPG247" s="49"/>
      <c r="UPH247" s="49"/>
      <c r="UPI247" s="49"/>
      <c r="UPJ247" s="49"/>
      <c r="UPK247" s="49"/>
      <c r="UPL247" s="49"/>
      <c r="UPM247" s="49"/>
      <c r="UPN247" s="49"/>
      <c r="UPO247" s="49"/>
      <c r="UPP247" s="49"/>
      <c r="UPQ247" s="49"/>
      <c r="UPR247" s="49"/>
      <c r="UPS247" s="49"/>
      <c r="UPT247" s="49"/>
      <c r="UPU247" s="49"/>
      <c r="UPV247" s="49"/>
      <c r="UPW247" s="49"/>
      <c r="UPX247" s="49"/>
      <c r="UPY247" s="49"/>
      <c r="UPZ247" s="49"/>
      <c r="UQA247" s="49"/>
      <c r="UQB247" s="49"/>
      <c r="UQC247" s="49"/>
      <c r="UQD247" s="49"/>
      <c r="UQE247" s="49"/>
      <c r="UQF247" s="49"/>
      <c r="UQG247" s="49"/>
      <c r="UQH247" s="49"/>
      <c r="UQI247" s="49"/>
      <c r="UQJ247" s="49"/>
      <c r="UQK247" s="49"/>
      <c r="UQL247" s="49"/>
      <c r="UQM247" s="49"/>
      <c r="UQN247" s="49"/>
      <c r="UQO247" s="49"/>
      <c r="UQP247" s="49"/>
      <c r="UQQ247" s="49"/>
      <c r="UQR247" s="49"/>
      <c r="UQS247" s="49"/>
      <c r="UQT247" s="49"/>
      <c r="UQU247" s="49"/>
      <c r="UQV247" s="49"/>
      <c r="UQW247" s="49"/>
      <c r="UQX247" s="49"/>
      <c r="UQY247" s="49"/>
      <c r="UQZ247" s="49"/>
      <c r="URA247" s="49"/>
      <c r="URB247" s="49"/>
      <c r="URC247" s="49"/>
      <c r="URD247" s="49"/>
      <c r="URE247" s="49"/>
      <c r="URF247" s="49"/>
      <c r="URG247" s="49"/>
      <c r="URH247" s="49"/>
      <c r="URI247" s="49"/>
      <c r="URJ247" s="49"/>
      <c r="URK247" s="49"/>
      <c r="URL247" s="49"/>
      <c r="URM247" s="49"/>
      <c r="URN247" s="49"/>
      <c r="URO247" s="49"/>
      <c r="URP247" s="49"/>
      <c r="URQ247" s="49"/>
      <c r="URR247" s="49"/>
      <c r="URS247" s="49"/>
      <c r="URT247" s="49"/>
      <c r="URU247" s="49"/>
      <c r="URV247" s="49"/>
      <c r="URW247" s="49"/>
      <c r="URX247" s="49"/>
      <c r="URY247" s="49"/>
      <c r="URZ247" s="49"/>
      <c r="USA247" s="49"/>
      <c r="USB247" s="49"/>
      <c r="USC247" s="49"/>
      <c r="USD247" s="49"/>
      <c r="USE247" s="49"/>
      <c r="USF247" s="49"/>
      <c r="USG247" s="49"/>
      <c r="USH247" s="49"/>
      <c r="USI247" s="49"/>
      <c r="USJ247" s="49"/>
      <c r="USK247" s="49"/>
      <c r="USL247" s="49"/>
      <c r="USM247" s="49"/>
      <c r="USN247" s="49"/>
      <c r="USO247" s="49"/>
      <c r="USP247" s="49"/>
      <c r="USQ247" s="49"/>
      <c r="USR247" s="49"/>
      <c r="USS247" s="49"/>
      <c r="UST247" s="49"/>
      <c r="USU247" s="49"/>
      <c r="USV247" s="49"/>
      <c r="USW247" s="49"/>
      <c r="USX247" s="49"/>
      <c r="USY247" s="49"/>
      <c r="USZ247" s="49"/>
      <c r="UTA247" s="49"/>
      <c r="UTB247" s="49"/>
      <c r="UTC247" s="49"/>
      <c r="UTD247" s="49"/>
      <c r="UTE247" s="49"/>
      <c r="UTF247" s="49"/>
      <c r="UTG247" s="49"/>
      <c r="UTH247" s="49"/>
      <c r="UTI247" s="49"/>
      <c r="UTJ247" s="49"/>
      <c r="UTK247" s="49"/>
      <c r="UTL247" s="49"/>
      <c r="UTM247" s="49"/>
      <c r="UTN247" s="49"/>
      <c r="UTO247" s="49"/>
      <c r="UTP247" s="49"/>
      <c r="UTQ247" s="49"/>
      <c r="UTR247" s="49"/>
      <c r="UTS247" s="49"/>
      <c r="UTT247" s="49"/>
      <c r="UTU247" s="49"/>
      <c r="UTV247" s="49"/>
      <c r="UTW247" s="49"/>
      <c r="UTX247" s="49"/>
      <c r="UTY247" s="49"/>
      <c r="UTZ247" s="49"/>
      <c r="UUA247" s="49"/>
      <c r="UUB247" s="49"/>
      <c r="UUC247" s="49"/>
      <c r="UUD247" s="49"/>
      <c r="UUE247" s="49"/>
      <c r="UUF247" s="49"/>
      <c r="UUG247" s="49"/>
      <c r="UUH247" s="49"/>
      <c r="UUI247" s="49"/>
      <c r="UUJ247" s="49"/>
      <c r="UUK247" s="49"/>
      <c r="UUL247" s="49"/>
      <c r="UUM247" s="49"/>
      <c r="UUN247" s="49"/>
      <c r="UUO247" s="49"/>
      <c r="UUP247" s="49"/>
      <c r="UUQ247" s="49"/>
      <c r="UUR247" s="49"/>
      <c r="UUS247" s="49"/>
      <c r="UUT247" s="49"/>
      <c r="UUU247" s="49"/>
      <c r="UUV247" s="49"/>
      <c r="UUW247" s="49"/>
      <c r="UUX247" s="49"/>
      <c r="UUY247" s="49"/>
      <c r="UUZ247" s="49"/>
      <c r="UVA247" s="49"/>
      <c r="UVB247" s="49"/>
      <c r="UVC247" s="49"/>
      <c r="UVD247" s="49"/>
      <c r="UVE247" s="49"/>
      <c r="UVF247" s="49"/>
      <c r="UVG247" s="49"/>
      <c r="UVH247" s="49"/>
      <c r="UVI247" s="49"/>
      <c r="UVJ247" s="49"/>
      <c r="UVK247" s="49"/>
      <c r="UVL247" s="49"/>
      <c r="UVM247" s="49"/>
      <c r="UVN247" s="49"/>
      <c r="UVO247" s="49"/>
      <c r="UVP247" s="49"/>
      <c r="UVQ247" s="49"/>
      <c r="UVR247" s="49"/>
      <c r="UVS247" s="49"/>
      <c r="UVT247" s="49"/>
      <c r="UVU247" s="49"/>
      <c r="UVV247" s="49"/>
      <c r="UVW247" s="49"/>
      <c r="UVX247" s="49"/>
      <c r="UVY247" s="49"/>
      <c r="UVZ247" s="49"/>
      <c r="UWA247" s="49"/>
      <c r="UWB247" s="49"/>
      <c r="UWC247" s="49"/>
      <c r="UWD247" s="49"/>
      <c r="UWE247" s="49"/>
      <c r="UWF247" s="49"/>
      <c r="UWG247" s="49"/>
      <c r="UWH247" s="49"/>
      <c r="UWI247" s="49"/>
      <c r="UWJ247" s="49"/>
      <c r="UWK247" s="49"/>
      <c r="UWL247" s="49"/>
      <c r="UWM247" s="49"/>
      <c r="UWN247" s="49"/>
      <c r="UWO247" s="49"/>
      <c r="UWP247" s="49"/>
      <c r="UWQ247" s="49"/>
      <c r="UWR247" s="49"/>
      <c r="UWS247" s="49"/>
      <c r="UWT247" s="49"/>
      <c r="UWU247" s="49"/>
      <c r="UWV247" s="49"/>
      <c r="UWW247" s="49"/>
      <c r="UWX247" s="49"/>
      <c r="UWY247" s="49"/>
      <c r="UWZ247" s="49"/>
      <c r="UXA247" s="49"/>
      <c r="UXB247" s="49"/>
      <c r="UXC247" s="49"/>
      <c r="UXD247" s="49"/>
      <c r="UXE247" s="49"/>
      <c r="UXF247" s="49"/>
      <c r="UXG247" s="49"/>
      <c r="UXH247" s="49"/>
      <c r="UXI247" s="49"/>
      <c r="UXJ247" s="49"/>
      <c r="UXK247" s="49"/>
      <c r="UXL247" s="49"/>
      <c r="UXM247" s="49"/>
      <c r="UXN247" s="49"/>
      <c r="UXO247" s="49"/>
      <c r="UXP247" s="49"/>
      <c r="UXQ247" s="49"/>
      <c r="UXR247" s="49"/>
      <c r="UXS247" s="49"/>
      <c r="UXT247" s="49"/>
      <c r="UXU247" s="49"/>
      <c r="UXV247" s="49"/>
      <c r="UXW247" s="49"/>
      <c r="UXX247" s="49"/>
      <c r="UXY247" s="49"/>
      <c r="UXZ247" s="49"/>
      <c r="UYA247" s="49"/>
      <c r="UYB247" s="49"/>
      <c r="UYC247" s="49"/>
      <c r="UYD247" s="49"/>
      <c r="UYE247" s="49"/>
      <c r="UYF247" s="49"/>
      <c r="UYG247" s="49"/>
      <c r="UYH247" s="49"/>
      <c r="UYI247" s="49"/>
      <c r="UYJ247" s="49"/>
      <c r="UYK247" s="49"/>
      <c r="UYL247" s="49"/>
      <c r="UYM247" s="49"/>
      <c r="UYN247" s="49"/>
      <c r="UYO247" s="49"/>
      <c r="UYP247" s="49"/>
      <c r="UYQ247" s="49"/>
      <c r="UYR247" s="49"/>
      <c r="UYS247" s="49"/>
      <c r="UYT247" s="49"/>
      <c r="UYU247" s="49"/>
      <c r="UYV247" s="49"/>
      <c r="UYW247" s="49"/>
      <c r="UYX247" s="49"/>
      <c r="UYY247" s="49"/>
      <c r="UYZ247" s="49"/>
      <c r="UZA247" s="49"/>
      <c r="UZB247" s="49"/>
      <c r="UZC247" s="49"/>
      <c r="UZD247" s="49"/>
      <c r="UZE247" s="49"/>
      <c r="UZF247" s="49"/>
      <c r="UZG247" s="49"/>
      <c r="UZH247" s="49"/>
      <c r="UZI247" s="49"/>
      <c r="UZJ247" s="49"/>
      <c r="UZK247" s="49"/>
      <c r="UZL247" s="49"/>
      <c r="UZM247" s="49"/>
      <c r="UZN247" s="49"/>
      <c r="UZO247" s="49"/>
      <c r="UZP247" s="49"/>
      <c r="UZQ247" s="49"/>
      <c r="UZR247" s="49"/>
      <c r="UZS247" s="49"/>
      <c r="UZT247" s="49"/>
      <c r="UZU247" s="49"/>
      <c r="UZV247" s="49"/>
      <c r="UZW247" s="49"/>
      <c r="UZX247" s="49"/>
      <c r="UZY247" s="49"/>
      <c r="UZZ247" s="49"/>
      <c r="VAA247" s="49"/>
      <c r="VAB247" s="49"/>
      <c r="VAC247" s="49"/>
      <c r="VAD247" s="49"/>
      <c r="VAE247" s="49"/>
      <c r="VAF247" s="49"/>
      <c r="VAG247" s="49"/>
      <c r="VAH247" s="49"/>
      <c r="VAI247" s="49"/>
      <c r="VAJ247" s="49"/>
      <c r="VAK247" s="49"/>
      <c r="VAL247" s="49"/>
      <c r="VAM247" s="49"/>
      <c r="VAN247" s="49"/>
      <c r="VAO247" s="49"/>
      <c r="VAP247" s="49"/>
      <c r="VAQ247" s="49"/>
      <c r="VAR247" s="49"/>
      <c r="VAS247" s="49"/>
      <c r="VAT247" s="49"/>
      <c r="VAU247" s="49"/>
      <c r="VAV247" s="49"/>
      <c r="VAW247" s="49"/>
      <c r="VAX247" s="49"/>
      <c r="VAY247" s="49"/>
      <c r="VAZ247" s="49"/>
      <c r="VBA247" s="49"/>
      <c r="VBB247" s="49"/>
      <c r="VBC247" s="49"/>
      <c r="VBD247" s="49"/>
      <c r="VBE247" s="49"/>
      <c r="VBF247" s="49"/>
      <c r="VBG247" s="49"/>
      <c r="VBH247" s="49"/>
      <c r="VBI247" s="49"/>
      <c r="VBJ247" s="49"/>
      <c r="VBK247" s="49"/>
      <c r="VBL247" s="49"/>
      <c r="VBM247" s="49"/>
      <c r="VBN247" s="49"/>
      <c r="VBO247" s="49"/>
      <c r="VBP247" s="49"/>
      <c r="VBQ247" s="49"/>
      <c r="VBR247" s="49"/>
      <c r="VBS247" s="49"/>
      <c r="VBT247" s="49"/>
      <c r="VBU247" s="49"/>
      <c r="VBV247" s="49"/>
      <c r="VBW247" s="49"/>
      <c r="VBX247" s="49"/>
      <c r="VBY247" s="49"/>
      <c r="VBZ247" s="49"/>
      <c r="VCA247" s="49"/>
      <c r="VCB247" s="49"/>
      <c r="VCC247" s="49"/>
      <c r="VCD247" s="49"/>
      <c r="VCE247" s="49"/>
      <c r="VCF247" s="49"/>
      <c r="VCG247" s="49"/>
      <c r="VCH247" s="49"/>
      <c r="VCI247" s="49"/>
      <c r="VCJ247" s="49"/>
      <c r="VCK247" s="49"/>
      <c r="VCL247" s="49"/>
      <c r="VCM247" s="49"/>
      <c r="VCN247" s="49"/>
      <c r="VCO247" s="49"/>
      <c r="VCP247" s="49"/>
      <c r="VCQ247" s="49"/>
      <c r="VCR247" s="49"/>
      <c r="VCS247" s="49"/>
      <c r="VCT247" s="49"/>
      <c r="VCU247" s="49"/>
      <c r="VCV247" s="49"/>
      <c r="VCW247" s="49"/>
      <c r="VCX247" s="49"/>
      <c r="VCY247" s="49"/>
      <c r="VCZ247" s="49"/>
      <c r="VDA247" s="49"/>
      <c r="VDB247" s="49"/>
      <c r="VDC247" s="49"/>
      <c r="VDD247" s="49"/>
      <c r="VDE247" s="49"/>
      <c r="VDF247" s="49"/>
      <c r="VDG247" s="49"/>
      <c r="VDH247" s="49"/>
      <c r="VDI247" s="49"/>
      <c r="VDJ247" s="49"/>
      <c r="VDK247" s="49"/>
      <c r="VDL247" s="49"/>
      <c r="VDM247" s="49"/>
      <c r="VDN247" s="49"/>
      <c r="VDO247" s="49"/>
      <c r="VDP247" s="49"/>
      <c r="VDQ247" s="49"/>
      <c r="VDR247" s="49"/>
      <c r="VDS247" s="49"/>
      <c r="VDT247" s="49"/>
      <c r="VDU247" s="49"/>
      <c r="VDV247" s="49"/>
      <c r="VDW247" s="49"/>
      <c r="VDX247" s="49"/>
      <c r="VDY247" s="49"/>
      <c r="VDZ247" s="49"/>
      <c r="VEA247" s="49"/>
      <c r="VEB247" s="49"/>
      <c r="VEC247" s="49"/>
      <c r="VED247" s="49"/>
      <c r="VEE247" s="49"/>
      <c r="VEF247" s="49"/>
      <c r="VEG247" s="49"/>
      <c r="VEH247" s="49"/>
      <c r="VEI247" s="49"/>
      <c r="VEJ247" s="49"/>
      <c r="VEK247" s="49"/>
      <c r="VEL247" s="49"/>
      <c r="VEM247" s="49"/>
      <c r="VEN247" s="49"/>
      <c r="VEO247" s="49"/>
      <c r="VEP247" s="49"/>
      <c r="VEQ247" s="49"/>
      <c r="VER247" s="49"/>
      <c r="VES247" s="49"/>
      <c r="VET247" s="49"/>
      <c r="VEU247" s="49"/>
      <c r="VEV247" s="49"/>
      <c r="VEW247" s="49"/>
      <c r="VEX247" s="49"/>
      <c r="VEY247" s="49"/>
      <c r="VEZ247" s="49"/>
      <c r="VFA247" s="49"/>
      <c r="VFB247" s="49"/>
      <c r="VFC247" s="49"/>
      <c r="VFD247" s="49"/>
      <c r="VFE247" s="49"/>
      <c r="VFF247" s="49"/>
      <c r="VFG247" s="49"/>
      <c r="VFH247" s="49"/>
      <c r="VFI247" s="49"/>
      <c r="VFJ247" s="49"/>
      <c r="VFK247" s="49"/>
      <c r="VFL247" s="49"/>
      <c r="VFM247" s="49"/>
      <c r="VFN247" s="49"/>
      <c r="VFO247" s="49"/>
      <c r="VFP247" s="49"/>
      <c r="VFQ247" s="49"/>
      <c r="VFR247" s="49"/>
      <c r="VFS247" s="49"/>
      <c r="VFT247" s="49"/>
      <c r="VFU247" s="49"/>
      <c r="VFV247" s="49"/>
      <c r="VFW247" s="49"/>
      <c r="VFX247" s="49"/>
      <c r="VFY247" s="49"/>
      <c r="VFZ247" s="49"/>
      <c r="VGA247" s="49"/>
      <c r="VGB247" s="49"/>
      <c r="VGC247" s="49"/>
      <c r="VGD247" s="49"/>
      <c r="VGE247" s="49"/>
      <c r="VGF247" s="49"/>
      <c r="VGG247" s="49"/>
      <c r="VGH247" s="49"/>
      <c r="VGI247" s="49"/>
      <c r="VGJ247" s="49"/>
      <c r="VGK247" s="49"/>
      <c r="VGL247" s="49"/>
      <c r="VGM247" s="49"/>
      <c r="VGN247" s="49"/>
      <c r="VGO247" s="49"/>
      <c r="VGP247" s="49"/>
      <c r="VGQ247" s="49"/>
      <c r="VGR247" s="49"/>
      <c r="VGS247" s="49"/>
      <c r="VGT247" s="49"/>
      <c r="VGU247" s="49"/>
      <c r="VGV247" s="49"/>
      <c r="VGW247" s="49"/>
      <c r="VGX247" s="49"/>
      <c r="VGY247" s="49"/>
      <c r="VGZ247" s="49"/>
      <c r="VHA247" s="49"/>
      <c r="VHB247" s="49"/>
      <c r="VHC247" s="49"/>
      <c r="VHD247" s="49"/>
      <c r="VHE247" s="49"/>
      <c r="VHF247" s="49"/>
      <c r="VHG247" s="49"/>
      <c r="VHH247" s="49"/>
      <c r="VHI247" s="49"/>
      <c r="VHJ247" s="49"/>
      <c r="VHK247" s="49"/>
      <c r="VHL247" s="49"/>
      <c r="VHM247" s="49"/>
      <c r="VHN247" s="49"/>
      <c r="VHO247" s="49"/>
      <c r="VHP247" s="49"/>
      <c r="VHQ247" s="49"/>
      <c r="VHR247" s="49"/>
      <c r="VHS247" s="49"/>
      <c r="VHT247" s="49"/>
      <c r="VHU247" s="49"/>
      <c r="VHV247" s="49"/>
      <c r="VHW247" s="49"/>
      <c r="VHX247" s="49"/>
      <c r="VHY247" s="49"/>
      <c r="VHZ247" s="49"/>
      <c r="VIA247" s="49"/>
      <c r="VIB247" s="49"/>
      <c r="VIC247" s="49"/>
      <c r="VID247" s="49"/>
      <c r="VIE247" s="49"/>
      <c r="VIF247" s="49"/>
      <c r="VIG247" s="49"/>
      <c r="VIH247" s="49"/>
      <c r="VII247" s="49"/>
      <c r="VIJ247" s="49"/>
      <c r="VIK247" s="49"/>
      <c r="VIL247" s="49"/>
      <c r="VIM247" s="49"/>
      <c r="VIN247" s="49"/>
      <c r="VIO247" s="49"/>
      <c r="VIP247" s="49"/>
      <c r="VIQ247" s="49"/>
      <c r="VIR247" s="49"/>
      <c r="VIS247" s="49"/>
      <c r="VIT247" s="49"/>
      <c r="VIU247" s="49"/>
      <c r="VIV247" s="49"/>
      <c r="VIW247" s="49"/>
      <c r="VIX247" s="49"/>
      <c r="VIY247" s="49"/>
      <c r="VIZ247" s="49"/>
      <c r="VJA247" s="49"/>
      <c r="VJB247" s="49"/>
      <c r="VJC247" s="49"/>
      <c r="VJD247" s="49"/>
      <c r="VJE247" s="49"/>
      <c r="VJF247" s="49"/>
      <c r="VJG247" s="49"/>
      <c r="VJH247" s="49"/>
      <c r="VJI247" s="49"/>
      <c r="VJJ247" s="49"/>
      <c r="VJK247" s="49"/>
      <c r="VJL247" s="49"/>
      <c r="VJM247" s="49"/>
      <c r="VJN247" s="49"/>
      <c r="VJO247" s="49"/>
      <c r="VJP247" s="49"/>
      <c r="VJQ247" s="49"/>
      <c r="VJR247" s="49"/>
      <c r="VJS247" s="49"/>
      <c r="VJT247" s="49"/>
      <c r="VJU247" s="49"/>
      <c r="VJV247" s="49"/>
      <c r="VJW247" s="49"/>
      <c r="VJX247" s="49"/>
      <c r="VJY247" s="49"/>
      <c r="VJZ247" s="49"/>
      <c r="VKA247" s="49"/>
      <c r="VKB247" s="49"/>
      <c r="VKC247" s="49"/>
      <c r="VKD247" s="49"/>
      <c r="VKE247" s="49"/>
      <c r="VKF247" s="49"/>
      <c r="VKG247" s="49"/>
      <c r="VKH247" s="49"/>
      <c r="VKI247" s="49"/>
      <c r="VKJ247" s="49"/>
      <c r="VKK247" s="49"/>
      <c r="VKL247" s="49"/>
      <c r="VKM247" s="49"/>
      <c r="VKN247" s="49"/>
      <c r="VKO247" s="49"/>
      <c r="VKP247" s="49"/>
      <c r="VKQ247" s="49"/>
      <c r="VKR247" s="49"/>
      <c r="VKS247" s="49"/>
      <c r="VKT247" s="49"/>
      <c r="VKU247" s="49"/>
      <c r="VKV247" s="49"/>
      <c r="VKW247" s="49"/>
      <c r="VKX247" s="49"/>
      <c r="VKY247" s="49"/>
      <c r="VKZ247" s="49"/>
      <c r="VLA247" s="49"/>
      <c r="VLB247" s="49"/>
      <c r="VLC247" s="49"/>
      <c r="VLD247" s="49"/>
      <c r="VLE247" s="49"/>
      <c r="VLF247" s="49"/>
      <c r="VLG247" s="49"/>
      <c r="VLH247" s="49"/>
      <c r="VLI247" s="49"/>
      <c r="VLJ247" s="49"/>
      <c r="VLK247" s="49"/>
      <c r="VLL247" s="49"/>
      <c r="VLM247" s="49"/>
      <c r="VLN247" s="49"/>
      <c r="VLO247" s="49"/>
      <c r="VLP247" s="49"/>
      <c r="VLQ247" s="49"/>
      <c r="VLR247" s="49"/>
      <c r="VLS247" s="49"/>
      <c r="VLT247" s="49"/>
      <c r="VLU247" s="49"/>
      <c r="VLV247" s="49"/>
      <c r="VLW247" s="49"/>
      <c r="VLX247" s="49"/>
      <c r="VLY247" s="49"/>
      <c r="VLZ247" s="49"/>
      <c r="VMA247" s="49"/>
      <c r="VMB247" s="49"/>
      <c r="VMC247" s="49"/>
      <c r="VMD247" s="49"/>
      <c r="VME247" s="49"/>
      <c r="VMF247" s="49"/>
      <c r="VMG247" s="49"/>
      <c r="VMH247" s="49"/>
      <c r="VMI247" s="49"/>
      <c r="VMJ247" s="49"/>
      <c r="VMK247" s="49"/>
      <c r="VML247" s="49"/>
      <c r="VMM247" s="49"/>
      <c r="VMN247" s="49"/>
      <c r="VMO247" s="49"/>
      <c r="VMP247" s="49"/>
      <c r="VMQ247" s="49"/>
      <c r="VMR247" s="49"/>
      <c r="VMS247" s="49"/>
      <c r="VMT247" s="49"/>
      <c r="VMU247" s="49"/>
      <c r="VMV247" s="49"/>
      <c r="VMW247" s="49"/>
      <c r="VMX247" s="49"/>
      <c r="VMY247" s="49"/>
      <c r="VMZ247" s="49"/>
      <c r="VNA247" s="49"/>
      <c r="VNB247" s="49"/>
      <c r="VNC247" s="49"/>
      <c r="VND247" s="49"/>
      <c r="VNE247" s="49"/>
      <c r="VNF247" s="49"/>
      <c r="VNG247" s="49"/>
      <c r="VNH247" s="49"/>
      <c r="VNI247" s="49"/>
      <c r="VNJ247" s="49"/>
      <c r="VNK247" s="49"/>
      <c r="VNL247" s="49"/>
      <c r="VNM247" s="49"/>
      <c r="VNN247" s="49"/>
      <c r="VNO247" s="49"/>
      <c r="VNP247" s="49"/>
      <c r="VNQ247" s="49"/>
      <c r="VNR247" s="49"/>
      <c r="VNS247" s="49"/>
      <c r="VNT247" s="49"/>
      <c r="VNU247" s="49"/>
      <c r="VNV247" s="49"/>
      <c r="VNW247" s="49"/>
      <c r="VNX247" s="49"/>
      <c r="VNY247" s="49"/>
      <c r="VNZ247" s="49"/>
      <c r="VOA247" s="49"/>
      <c r="VOB247" s="49"/>
      <c r="VOC247" s="49"/>
      <c r="VOD247" s="49"/>
      <c r="VOE247" s="49"/>
      <c r="VOF247" s="49"/>
      <c r="VOG247" s="49"/>
      <c r="VOH247" s="49"/>
      <c r="VOI247" s="49"/>
      <c r="VOJ247" s="49"/>
      <c r="VOK247" s="49"/>
      <c r="VOL247" s="49"/>
      <c r="VOM247" s="49"/>
      <c r="VON247" s="49"/>
      <c r="VOO247" s="49"/>
      <c r="VOP247" s="49"/>
      <c r="VOQ247" s="49"/>
      <c r="VOR247" s="49"/>
      <c r="VOS247" s="49"/>
      <c r="VOT247" s="49"/>
      <c r="VOU247" s="49"/>
      <c r="VOV247" s="49"/>
      <c r="VOW247" s="49"/>
      <c r="VOX247" s="49"/>
      <c r="VOY247" s="49"/>
      <c r="VOZ247" s="49"/>
      <c r="VPA247" s="49"/>
      <c r="VPB247" s="49"/>
      <c r="VPC247" s="49"/>
      <c r="VPD247" s="49"/>
      <c r="VPE247" s="49"/>
      <c r="VPF247" s="49"/>
      <c r="VPG247" s="49"/>
      <c r="VPH247" s="49"/>
      <c r="VPI247" s="49"/>
      <c r="VPJ247" s="49"/>
      <c r="VPK247" s="49"/>
      <c r="VPL247" s="49"/>
      <c r="VPM247" s="49"/>
      <c r="VPN247" s="49"/>
      <c r="VPO247" s="49"/>
      <c r="VPP247" s="49"/>
      <c r="VPQ247" s="49"/>
      <c r="VPR247" s="49"/>
      <c r="VPS247" s="49"/>
      <c r="VPT247" s="49"/>
      <c r="VPU247" s="49"/>
      <c r="VPV247" s="49"/>
      <c r="VPW247" s="49"/>
      <c r="VPX247" s="49"/>
      <c r="VPY247" s="49"/>
      <c r="VPZ247" s="49"/>
      <c r="VQA247" s="49"/>
      <c r="VQB247" s="49"/>
      <c r="VQC247" s="49"/>
      <c r="VQD247" s="49"/>
      <c r="VQE247" s="49"/>
      <c r="VQF247" s="49"/>
      <c r="VQG247" s="49"/>
      <c r="VQH247" s="49"/>
      <c r="VQI247" s="49"/>
      <c r="VQJ247" s="49"/>
      <c r="VQK247" s="49"/>
      <c r="VQL247" s="49"/>
      <c r="VQM247" s="49"/>
      <c r="VQN247" s="49"/>
      <c r="VQO247" s="49"/>
      <c r="VQP247" s="49"/>
      <c r="VQQ247" s="49"/>
      <c r="VQR247" s="49"/>
      <c r="VQS247" s="49"/>
      <c r="VQT247" s="49"/>
      <c r="VQU247" s="49"/>
      <c r="VQV247" s="49"/>
      <c r="VQW247" s="49"/>
      <c r="VQX247" s="49"/>
      <c r="VQY247" s="49"/>
      <c r="VQZ247" s="49"/>
      <c r="VRA247" s="49"/>
      <c r="VRB247" s="49"/>
      <c r="VRC247" s="49"/>
      <c r="VRD247" s="49"/>
      <c r="VRE247" s="49"/>
      <c r="VRF247" s="49"/>
      <c r="VRG247" s="49"/>
      <c r="VRH247" s="49"/>
      <c r="VRI247" s="49"/>
      <c r="VRJ247" s="49"/>
      <c r="VRK247" s="49"/>
      <c r="VRL247" s="49"/>
      <c r="VRM247" s="49"/>
      <c r="VRN247" s="49"/>
      <c r="VRO247" s="49"/>
      <c r="VRP247" s="49"/>
      <c r="VRQ247" s="49"/>
      <c r="VRR247" s="49"/>
      <c r="VRS247" s="49"/>
      <c r="VRT247" s="49"/>
      <c r="VRU247" s="49"/>
      <c r="VRV247" s="49"/>
      <c r="VRW247" s="49"/>
      <c r="VRX247" s="49"/>
      <c r="VRY247" s="49"/>
      <c r="VRZ247" s="49"/>
      <c r="VSA247" s="49"/>
      <c r="VSB247" s="49"/>
      <c r="VSC247" s="49"/>
      <c r="VSD247" s="49"/>
      <c r="VSE247" s="49"/>
      <c r="VSF247" s="49"/>
      <c r="VSG247" s="49"/>
      <c r="VSH247" s="49"/>
      <c r="VSI247" s="49"/>
      <c r="VSJ247" s="49"/>
      <c r="VSK247" s="49"/>
      <c r="VSL247" s="49"/>
      <c r="VSM247" s="49"/>
      <c r="VSN247" s="49"/>
      <c r="VSO247" s="49"/>
      <c r="VSP247" s="49"/>
      <c r="VSQ247" s="49"/>
      <c r="VSR247" s="49"/>
      <c r="VSS247" s="49"/>
      <c r="VST247" s="49"/>
      <c r="VSU247" s="49"/>
      <c r="VSV247" s="49"/>
      <c r="VSW247" s="49"/>
      <c r="VSX247" s="49"/>
      <c r="VSY247" s="49"/>
      <c r="VSZ247" s="49"/>
      <c r="VTA247" s="49"/>
      <c r="VTB247" s="49"/>
      <c r="VTC247" s="49"/>
      <c r="VTD247" s="49"/>
      <c r="VTE247" s="49"/>
      <c r="VTF247" s="49"/>
      <c r="VTG247" s="49"/>
      <c r="VTH247" s="49"/>
      <c r="VTI247" s="49"/>
      <c r="VTJ247" s="49"/>
      <c r="VTK247" s="49"/>
      <c r="VTL247" s="49"/>
      <c r="VTM247" s="49"/>
      <c r="VTN247" s="49"/>
      <c r="VTO247" s="49"/>
      <c r="VTP247" s="49"/>
      <c r="VTQ247" s="49"/>
      <c r="VTR247" s="49"/>
      <c r="VTS247" s="49"/>
      <c r="VTT247" s="49"/>
      <c r="VTU247" s="49"/>
      <c r="VTV247" s="49"/>
      <c r="VTW247" s="49"/>
      <c r="VTX247" s="49"/>
      <c r="VTY247" s="49"/>
      <c r="VTZ247" s="49"/>
      <c r="VUA247" s="49"/>
      <c r="VUB247" s="49"/>
      <c r="VUC247" s="49"/>
      <c r="VUD247" s="49"/>
      <c r="VUE247" s="49"/>
      <c r="VUF247" s="49"/>
      <c r="VUG247" s="49"/>
      <c r="VUH247" s="49"/>
      <c r="VUI247" s="49"/>
      <c r="VUJ247" s="49"/>
      <c r="VUK247" s="49"/>
      <c r="VUL247" s="49"/>
      <c r="VUM247" s="49"/>
      <c r="VUN247" s="49"/>
      <c r="VUO247" s="49"/>
      <c r="VUP247" s="49"/>
      <c r="VUQ247" s="49"/>
      <c r="VUR247" s="49"/>
      <c r="VUS247" s="49"/>
      <c r="VUT247" s="49"/>
      <c r="VUU247" s="49"/>
      <c r="VUV247" s="49"/>
      <c r="VUW247" s="49"/>
      <c r="VUX247" s="49"/>
      <c r="VUY247" s="49"/>
      <c r="VUZ247" s="49"/>
      <c r="VVA247" s="49"/>
      <c r="VVB247" s="49"/>
      <c r="VVC247" s="49"/>
      <c r="VVD247" s="49"/>
      <c r="VVE247" s="49"/>
      <c r="VVF247" s="49"/>
      <c r="VVG247" s="49"/>
      <c r="VVH247" s="49"/>
      <c r="VVI247" s="49"/>
      <c r="VVJ247" s="49"/>
      <c r="VVK247" s="49"/>
      <c r="VVL247" s="49"/>
      <c r="VVM247" s="49"/>
      <c r="VVN247" s="49"/>
      <c r="VVO247" s="49"/>
      <c r="VVP247" s="49"/>
      <c r="VVQ247" s="49"/>
      <c r="VVR247" s="49"/>
      <c r="VVS247" s="49"/>
      <c r="VVT247" s="49"/>
      <c r="VVU247" s="49"/>
      <c r="VVV247" s="49"/>
      <c r="VVW247" s="49"/>
      <c r="VVX247" s="49"/>
      <c r="VVY247" s="49"/>
      <c r="VVZ247" s="49"/>
      <c r="VWA247" s="49"/>
      <c r="VWB247" s="49"/>
      <c r="VWC247" s="49"/>
      <c r="VWD247" s="49"/>
      <c r="VWE247" s="49"/>
      <c r="VWF247" s="49"/>
      <c r="VWG247" s="49"/>
      <c r="VWH247" s="49"/>
      <c r="VWI247" s="49"/>
      <c r="VWJ247" s="49"/>
      <c r="VWK247" s="49"/>
      <c r="VWL247" s="49"/>
      <c r="VWM247" s="49"/>
      <c r="VWN247" s="49"/>
      <c r="VWO247" s="49"/>
      <c r="VWP247" s="49"/>
      <c r="VWQ247" s="49"/>
      <c r="VWR247" s="49"/>
      <c r="VWS247" s="49"/>
      <c r="VWT247" s="49"/>
      <c r="VWU247" s="49"/>
      <c r="VWV247" s="49"/>
      <c r="VWW247" s="49"/>
      <c r="VWX247" s="49"/>
      <c r="VWY247" s="49"/>
      <c r="VWZ247" s="49"/>
      <c r="VXA247" s="49"/>
      <c r="VXB247" s="49"/>
      <c r="VXC247" s="49"/>
      <c r="VXD247" s="49"/>
      <c r="VXE247" s="49"/>
      <c r="VXF247" s="49"/>
      <c r="VXG247" s="49"/>
      <c r="VXH247" s="49"/>
      <c r="VXI247" s="49"/>
      <c r="VXJ247" s="49"/>
      <c r="VXK247" s="49"/>
      <c r="VXL247" s="49"/>
      <c r="VXM247" s="49"/>
      <c r="VXN247" s="49"/>
      <c r="VXO247" s="49"/>
      <c r="VXP247" s="49"/>
      <c r="VXQ247" s="49"/>
      <c r="VXR247" s="49"/>
      <c r="VXS247" s="49"/>
      <c r="VXT247" s="49"/>
      <c r="VXU247" s="49"/>
      <c r="VXV247" s="49"/>
      <c r="VXW247" s="49"/>
      <c r="VXX247" s="49"/>
      <c r="VXY247" s="49"/>
      <c r="VXZ247" s="49"/>
      <c r="VYA247" s="49"/>
      <c r="VYB247" s="49"/>
      <c r="VYC247" s="49"/>
      <c r="VYD247" s="49"/>
      <c r="VYE247" s="49"/>
      <c r="VYF247" s="49"/>
      <c r="VYG247" s="49"/>
      <c r="VYH247" s="49"/>
      <c r="VYI247" s="49"/>
      <c r="VYJ247" s="49"/>
      <c r="VYK247" s="49"/>
      <c r="VYL247" s="49"/>
      <c r="VYM247" s="49"/>
      <c r="VYN247" s="49"/>
      <c r="VYO247" s="49"/>
      <c r="VYP247" s="49"/>
      <c r="VYQ247" s="49"/>
      <c r="VYR247" s="49"/>
      <c r="VYS247" s="49"/>
      <c r="VYT247" s="49"/>
      <c r="VYU247" s="49"/>
      <c r="VYV247" s="49"/>
      <c r="VYW247" s="49"/>
      <c r="VYX247" s="49"/>
      <c r="VYY247" s="49"/>
      <c r="VYZ247" s="49"/>
      <c r="VZA247" s="49"/>
      <c r="VZB247" s="49"/>
      <c r="VZC247" s="49"/>
      <c r="VZD247" s="49"/>
      <c r="VZE247" s="49"/>
      <c r="VZF247" s="49"/>
      <c r="VZG247" s="49"/>
      <c r="VZH247" s="49"/>
      <c r="VZI247" s="49"/>
      <c r="VZJ247" s="49"/>
      <c r="VZK247" s="49"/>
      <c r="VZL247" s="49"/>
      <c r="VZM247" s="49"/>
      <c r="VZN247" s="49"/>
      <c r="VZO247" s="49"/>
      <c r="VZP247" s="49"/>
      <c r="VZQ247" s="49"/>
      <c r="VZR247" s="49"/>
      <c r="VZS247" s="49"/>
      <c r="VZT247" s="49"/>
      <c r="VZU247" s="49"/>
      <c r="VZV247" s="49"/>
      <c r="VZW247" s="49"/>
      <c r="VZX247" s="49"/>
      <c r="VZY247" s="49"/>
      <c r="VZZ247" s="49"/>
      <c r="WAA247" s="49"/>
      <c r="WAB247" s="49"/>
      <c r="WAC247" s="49"/>
      <c r="WAD247" s="49"/>
      <c r="WAE247" s="49"/>
      <c r="WAF247" s="49"/>
      <c r="WAG247" s="49"/>
      <c r="WAH247" s="49"/>
      <c r="WAI247" s="49"/>
      <c r="WAJ247" s="49"/>
      <c r="WAK247" s="49"/>
      <c r="WAL247" s="49"/>
      <c r="WAM247" s="49"/>
      <c r="WAN247" s="49"/>
      <c r="WAO247" s="49"/>
      <c r="WAP247" s="49"/>
      <c r="WAQ247" s="49"/>
      <c r="WAR247" s="49"/>
      <c r="WAS247" s="49"/>
      <c r="WAT247" s="49"/>
      <c r="WAU247" s="49"/>
      <c r="WAV247" s="49"/>
      <c r="WAW247" s="49"/>
      <c r="WAX247" s="49"/>
      <c r="WAY247" s="49"/>
      <c r="WAZ247" s="49"/>
      <c r="WBA247" s="49"/>
      <c r="WBB247" s="49"/>
      <c r="WBC247" s="49"/>
      <c r="WBD247" s="49"/>
      <c r="WBE247" s="49"/>
      <c r="WBF247" s="49"/>
      <c r="WBG247" s="49"/>
      <c r="WBH247" s="49"/>
      <c r="WBI247" s="49"/>
      <c r="WBJ247" s="49"/>
      <c r="WBK247" s="49"/>
      <c r="WBL247" s="49"/>
      <c r="WBM247" s="49"/>
      <c r="WBN247" s="49"/>
      <c r="WBO247" s="49"/>
      <c r="WBP247" s="49"/>
      <c r="WBQ247" s="49"/>
      <c r="WBR247" s="49"/>
      <c r="WBS247" s="49"/>
      <c r="WBT247" s="49"/>
      <c r="WBU247" s="49"/>
      <c r="WBV247" s="49"/>
      <c r="WBW247" s="49"/>
      <c r="WBX247" s="49"/>
      <c r="WBY247" s="49"/>
      <c r="WBZ247" s="49"/>
      <c r="WCA247" s="49"/>
      <c r="WCB247" s="49"/>
      <c r="WCC247" s="49"/>
      <c r="WCD247" s="49"/>
      <c r="WCE247" s="49"/>
      <c r="WCF247" s="49"/>
      <c r="WCG247" s="49"/>
      <c r="WCH247" s="49"/>
      <c r="WCI247" s="49"/>
      <c r="WCJ247" s="49"/>
      <c r="WCK247" s="49"/>
      <c r="WCL247" s="49"/>
      <c r="WCM247" s="49"/>
      <c r="WCN247" s="49"/>
      <c r="WCO247" s="49"/>
      <c r="WCP247" s="49"/>
      <c r="WCQ247" s="49"/>
      <c r="WCR247" s="49"/>
      <c r="WCS247" s="49"/>
      <c r="WCT247" s="49"/>
      <c r="WCU247" s="49"/>
      <c r="WCV247" s="49"/>
      <c r="WCW247" s="49"/>
      <c r="WCX247" s="49"/>
      <c r="WCY247" s="49"/>
      <c r="WCZ247" s="49"/>
      <c r="WDA247" s="49"/>
      <c r="WDB247" s="49"/>
      <c r="WDC247" s="49"/>
      <c r="WDD247" s="49"/>
      <c r="WDE247" s="49"/>
      <c r="WDF247" s="49"/>
      <c r="WDG247" s="49"/>
      <c r="WDH247" s="49"/>
      <c r="WDI247" s="49"/>
      <c r="WDJ247" s="49"/>
      <c r="WDK247" s="49"/>
      <c r="WDL247" s="49"/>
      <c r="WDM247" s="49"/>
      <c r="WDN247" s="49"/>
      <c r="WDO247" s="49"/>
      <c r="WDP247" s="49"/>
      <c r="WDQ247" s="49"/>
      <c r="WDR247" s="49"/>
      <c r="WDS247" s="49"/>
      <c r="WDT247" s="49"/>
      <c r="WDU247" s="49"/>
      <c r="WDV247" s="49"/>
      <c r="WDW247" s="49"/>
      <c r="WDX247" s="49"/>
      <c r="WDY247" s="49"/>
      <c r="WDZ247" s="49"/>
      <c r="WEA247" s="49"/>
      <c r="WEB247" s="49"/>
      <c r="WEC247" s="49"/>
      <c r="WED247" s="49"/>
      <c r="WEE247" s="49"/>
      <c r="WEF247" s="49"/>
      <c r="WEG247" s="49"/>
      <c r="WEH247" s="49"/>
      <c r="WEI247" s="49"/>
      <c r="WEJ247" s="49"/>
      <c r="WEK247" s="49"/>
      <c r="WEL247" s="49"/>
      <c r="WEM247" s="49"/>
      <c r="WEN247" s="49"/>
      <c r="WEO247" s="49"/>
      <c r="WEP247" s="49"/>
      <c r="WEQ247" s="49"/>
      <c r="WER247" s="49"/>
      <c r="WES247" s="49"/>
      <c r="WET247" s="49"/>
      <c r="WEU247" s="49"/>
      <c r="WEV247" s="49"/>
      <c r="WEW247" s="49"/>
      <c r="WEX247" s="49"/>
      <c r="WEY247" s="49"/>
      <c r="WEZ247" s="49"/>
      <c r="WFA247" s="49"/>
      <c r="WFB247" s="49"/>
      <c r="WFC247" s="49"/>
      <c r="WFD247" s="49"/>
      <c r="WFE247" s="49"/>
      <c r="WFF247" s="49"/>
      <c r="WFG247" s="49"/>
      <c r="WFH247" s="49"/>
      <c r="WFI247" s="49"/>
      <c r="WFJ247" s="49"/>
      <c r="WFK247" s="49"/>
      <c r="WFL247" s="49"/>
      <c r="WFM247" s="49"/>
      <c r="WFN247" s="49"/>
      <c r="WFO247" s="49"/>
      <c r="WFP247" s="49"/>
      <c r="WFQ247" s="49"/>
      <c r="WFR247" s="49"/>
      <c r="WFS247" s="49"/>
      <c r="WFT247" s="49"/>
      <c r="WFU247" s="49"/>
      <c r="WFV247" s="49"/>
      <c r="WFW247" s="49"/>
      <c r="WFX247" s="49"/>
      <c r="WFY247" s="49"/>
      <c r="WFZ247" s="49"/>
      <c r="WGA247" s="49"/>
      <c r="WGB247" s="49"/>
      <c r="WGC247" s="49"/>
      <c r="WGD247" s="49"/>
      <c r="WGE247" s="49"/>
      <c r="WGF247" s="49"/>
      <c r="WGG247" s="49"/>
      <c r="WGH247" s="49"/>
      <c r="WGI247" s="49"/>
      <c r="WGJ247" s="49"/>
      <c r="WGK247" s="49"/>
      <c r="WGL247" s="49"/>
      <c r="WGM247" s="49"/>
      <c r="WGN247" s="49"/>
      <c r="WGO247" s="49"/>
      <c r="WGP247" s="49"/>
      <c r="WGQ247" s="49"/>
      <c r="WGR247" s="49"/>
      <c r="WGS247" s="49"/>
      <c r="WGT247" s="49"/>
      <c r="WGU247" s="49"/>
      <c r="WGV247" s="49"/>
      <c r="WGW247" s="49"/>
      <c r="WGX247" s="49"/>
      <c r="WGY247" s="49"/>
      <c r="WGZ247" s="49"/>
      <c r="WHA247" s="49"/>
      <c r="WHB247" s="49"/>
      <c r="WHC247" s="49"/>
      <c r="WHD247" s="49"/>
      <c r="WHE247" s="49"/>
      <c r="WHF247" s="49"/>
      <c r="WHG247" s="49"/>
      <c r="WHH247" s="49"/>
      <c r="WHI247" s="49"/>
      <c r="WHJ247" s="49"/>
      <c r="WHK247" s="49"/>
      <c r="WHL247" s="49"/>
      <c r="WHM247" s="49"/>
      <c r="WHN247" s="49"/>
      <c r="WHO247" s="49"/>
      <c r="WHP247" s="49"/>
      <c r="WHQ247" s="49"/>
      <c r="WHR247" s="49"/>
      <c r="WHS247" s="49"/>
      <c r="WHT247" s="49"/>
      <c r="WHU247" s="49"/>
      <c r="WHV247" s="49"/>
      <c r="WHW247" s="49"/>
      <c r="WHX247" s="49"/>
      <c r="WHY247" s="49"/>
      <c r="WHZ247" s="49"/>
      <c r="WIA247" s="49"/>
      <c r="WIB247" s="49"/>
      <c r="WIC247" s="49"/>
      <c r="WID247" s="49"/>
      <c r="WIE247" s="49"/>
      <c r="WIF247" s="49"/>
      <c r="WIG247" s="49"/>
      <c r="WIH247" s="49"/>
      <c r="WII247" s="49"/>
      <c r="WIJ247" s="49"/>
      <c r="WIK247" s="49"/>
      <c r="WIL247" s="49"/>
      <c r="WIM247" s="49"/>
      <c r="WIN247" s="49"/>
      <c r="WIO247" s="49"/>
      <c r="WIP247" s="49"/>
      <c r="WIQ247" s="49"/>
      <c r="WIR247" s="49"/>
      <c r="WIS247" s="49"/>
      <c r="WIT247" s="49"/>
      <c r="WIU247" s="49"/>
      <c r="WIV247" s="49"/>
      <c r="WIW247" s="49"/>
      <c r="WIX247" s="49"/>
      <c r="WIY247" s="49"/>
      <c r="WIZ247" s="49"/>
      <c r="WJA247" s="49"/>
      <c r="WJB247" s="49"/>
      <c r="WJC247" s="49"/>
      <c r="WJD247" s="49"/>
      <c r="WJE247" s="49"/>
      <c r="WJF247" s="49"/>
      <c r="WJG247" s="49"/>
      <c r="WJH247" s="49"/>
      <c r="WJI247" s="49"/>
      <c r="WJJ247" s="49"/>
      <c r="WJK247" s="49"/>
      <c r="WJL247" s="49"/>
      <c r="WJM247" s="49"/>
      <c r="WJN247" s="49"/>
      <c r="WJO247" s="49"/>
      <c r="WJP247" s="49"/>
      <c r="WJQ247" s="49"/>
      <c r="WJR247" s="49"/>
      <c r="WJS247" s="49"/>
      <c r="WJT247" s="49"/>
      <c r="WJU247" s="49"/>
      <c r="WJV247" s="49"/>
      <c r="WJW247" s="49"/>
      <c r="WJX247" s="49"/>
      <c r="WJY247" s="49"/>
      <c r="WJZ247" s="49"/>
      <c r="WKA247" s="49"/>
      <c r="WKB247" s="49"/>
      <c r="WKC247" s="49"/>
      <c r="WKD247" s="49"/>
      <c r="WKE247" s="49"/>
      <c r="WKF247" s="49"/>
      <c r="WKG247" s="49"/>
      <c r="WKH247" s="49"/>
      <c r="WKI247" s="49"/>
      <c r="WKJ247" s="49"/>
      <c r="WKK247" s="49"/>
      <c r="WKL247" s="49"/>
      <c r="WKM247" s="49"/>
      <c r="WKN247" s="49"/>
      <c r="WKO247" s="49"/>
      <c r="WKP247" s="49"/>
      <c r="WKQ247" s="49"/>
      <c r="WKR247" s="49"/>
      <c r="WKS247" s="49"/>
      <c r="WKT247" s="49"/>
      <c r="WKU247" s="49"/>
      <c r="WKV247" s="49"/>
      <c r="WKW247" s="49"/>
      <c r="WKX247" s="49"/>
      <c r="WKY247" s="49"/>
      <c r="WKZ247" s="49"/>
      <c r="WLA247" s="49"/>
      <c r="WLB247" s="49"/>
      <c r="WLC247" s="49"/>
      <c r="WLD247" s="49"/>
      <c r="WLE247" s="49"/>
      <c r="WLF247" s="49"/>
      <c r="WLG247" s="49"/>
      <c r="WLH247" s="49"/>
      <c r="WLI247" s="49"/>
      <c r="WLJ247" s="49"/>
      <c r="WLK247" s="49"/>
      <c r="WLL247" s="49"/>
      <c r="WLM247" s="49"/>
      <c r="WLN247" s="49"/>
      <c r="WLO247" s="49"/>
      <c r="WLP247" s="49"/>
      <c r="WLQ247" s="49"/>
      <c r="WLR247" s="49"/>
      <c r="WLS247" s="49"/>
      <c r="WLT247" s="49"/>
      <c r="WLU247" s="49"/>
      <c r="WLV247" s="49"/>
      <c r="WLW247" s="49"/>
      <c r="WLX247" s="49"/>
      <c r="WLY247" s="49"/>
      <c r="WLZ247" s="49"/>
      <c r="WMA247" s="49"/>
      <c r="WMB247" s="49"/>
      <c r="WMC247" s="49"/>
      <c r="WMD247" s="49"/>
      <c r="WME247" s="49"/>
      <c r="WMF247" s="49"/>
      <c r="WMG247" s="49"/>
      <c r="WMH247" s="49"/>
      <c r="WMI247" s="49"/>
      <c r="WMJ247" s="49"/>
      <c r="WMK247" s="49"/>
      <c r="WML247" s="49"/>
      <c r="WMM247" s="49"/>
      <c r="WMN247" s="49"/>
      <c r="WMO247" s="49"/>
      <c r="WMP247" s="49"/>
      <c r="WMQ247" s="49"/>
      <c r="WMR247" s="49"/>
      <c r="WMS247" s="49"/>
      <c r="WMT247" s="49"/>
      <c r="WMU247" s="49"/>
      <c r="WMV247" s="49"/>
      <c r="WMW247" s="49"/>
      <c r="WMX247" s="49"/>
      <c r="WMY247" s="49"/>
      <c r="WMZ247" s="49"/>
      <c r="WNA247" s="49"/>
      <c r="WNB247" s="49"/>
      <c r="WNC247" s="49"/>
      <c r="WND247" s="49"/>
      <c r="WNE247" s="49"/>
      <c r="WNF247" s="49"/>
      <c r="WNG247" s="49"/>
      <c r="WNH247" s="49"/>
      <c r="WNI247" s="49"/>
      <c r="WNJ247" s="49"/>
      <c r="WNK247" s="49"/>
      <c r="WNL247" s="49"/>
      <c r="WNM247" s="49"/>
      <c r="WNN247" s="49"/>
      <c r="WNO247" s="49"/>
      <c r="WNP247" s="49"/>
      <c r="WNQ247" s="49"/>
      <c r="WNR247" s="49"/>
      <c r="WNS247" s="49"/>
      <c r="WNT247" s="49"/>
      <c r="WNU247" s="49"/>
      <c r="WNV247" s="49"/>
      <c r="WNW247" s="49"/>
      <c r="WNX247" s="49"/>
      <c r="WNY247" s="49"/>
      <c r="WNZ247" s="49"/>
      <c r="WOA247" s="49"/>
      <c r="WOB247" s="49"/>
      <c r="WOC247" s="49"/>
      <c r="WOD247" s="49"/>
      <c r="WOE247" s="49"/>
      <c r="WOF247" s="49"/>
      <c r="WOG247" s="49"/>
      <c r="WOH247" s="49"/>
      <c r="WOI247" s="49"/>
      <c r="WOJ247" s="49"/>
      <c r="WOK247" s="49"/>
      <c r="WOL247" s="49"/>
      <c r="WOM247" s="49"/>
      <c r="WON247" s="49"/>
      <c r="WOO247" s="49"/>
      <c r="WOP247" s="49"/>
      <c r="WOQ247" s="49"/>
      <c r="WOR247" s="49"/>
      <c r="WOS247" s="49"/>
      <c r="WOT247" s="49"/>
      <c r="WOU247" s="49"/>
      <c r="WOV247" s="49"/>
      <c r="WOW247" s="49"/>
      <c r="WOX247" s="49"/>
      <c r="WOY247" s="49"/>
      <c r="WOZ247" s="49"/>
      <c r="WPA247" s="49"/>
      <c r="WPB247" s="49"/>
      <c r="WPC247" s="49"/>
      <c r="WPD247" s="49"/>
      <c r="WPE247" s="49"/>
      <c r="WPF247" s="49"/>
      <c r="WPG247" s="49"/>
      <c r="WPH247" s="49"/>
      <c r="WPI247" s="49"/>
      <c r="WPJ247" s="49"/>
      <c r="WPK247" s="49"/>
      <c r="WPL247" s="49"/>
      <c r="WPM247" s="49"/>
      <c r="WPN247" s="49"/>
      <c r="WPO247" s="49"/>
      <c r="WPP247" s="49"/>
      <c r="WPQ247" s="49"/>
      <c r="WPR247" s="49"/>
      <c r="WPS247" s="49"/>
      <c r="WPT247" s="49"/>
      <c r="WPU247" s="49"/>
      <c r="WPV247" s="49"/>
      <c r="WPW247" s="49"/>
      <c r="WPX247" s="49"/>
      <c r="WPY247" s="49"/>
      <c r="WPZ247" s="49"/>
      <c r="WQA247" s="49"/>
      <c r="WQB247" s="49"/>
      <c r="WQC247" s="49"/>
      <c r="WQD247" s="49"/>
      <c r="WQE247" s="49"/>
      <c r="WQF247" s="49"/>
      <c r="WQG247" s="49"/>
      <c r="WQH247" s="49"/>
      <c r="WQI247" s="49"/>
      <c r="WQJ247" s="49"/>
      <c r="WQK247" s="49"/>
      <c r="WQL247" s="49"/>
      <c r="WQM247" s="49"/>
      <c r="WQN247" s="49"/>
      <c r="WQO247" s="49"/>
      <c r="WQP247" s="49"/>
      <c r="WQQ247" s="49"/>
      <c r="WQR247" s="49"/>
      <c r="WQS247" s="49"/>
      <c r="WQT247" s="49"/>
      <c r="WQU247" s="49"/>
      <c r="WQV247" s="49"/>
      <c r="WQW247" s="49"/>
      <c r="WQX247" s="49"/>
      <c r="WQY247" s="49"/>
      <c r="WQZ247" s="49"/>
      <c r="WRA247" s="49"/>
      <c r="WRB247" s="49"/>
      <c r="WRC247" s="49"/>
      <c r="WRD247" s="49"/>
      <c r="WRE247" s="49"/>
      <c r="WRF247" s="49"/>
      <c r="WRG247" s="49"/>
      <c r="WRH247" s="49"/>
      <c r="WRI247" s="49"/>
      <c r="WRJ247" s="49"/>
      <c r="WRK247" s="49"/>
      <c r="WRL247" s="49"/>
      <c r="WRM247" s="49"/>
      <c r="WRN247" s="49"/>
      <c r="WRO247" s="49"/>
      <c r="WRP247" s="49"/>
      <c r="WRQ247" s="49"/>
      <c r="WRR247" s="49"/>
      <c r="WRS247" s="49"/>
      <c r="WRT247" s="49"/>
      <c r="WRU247" s="49"/>
      <c r="WRV247" s="49"/>
      <c r="WRW247" s="49"/>
      <c r="WRX247" s="49"/>
      <c r="WRY247" s="49"/>
      <c r="WRZ247" s="49"/>
      <c r="WSA247" s="49"/>
      <c r="WSB247" s="49"/>
      <c r="WSC247" s="49"/>
      <c r="WSD247" s="49"/>
      <c r="WSE247" s="49"/>
      <c r="WSF247" s="49"/>
      <c r="WSG247" s="49"/>
      <c r="WSH247" s="49"/>
      <c r="WSI247" s="49"/>
      <c r="WSJ247" s="49"/>
      <c r="WSK247" s="49"/>
      <c r="WSL247" s="49"/>
      <c r="WSM247" s="49"/>
      <c r="WSN247" s="49"/>
      <c r="WSO247" s="49"/>
      <c r="WSP247" s="49"/>
      <c r="WSQ247" s="49"/>
      <c r="WSR247" s="49"/>
      <c r="WSS247" s="49"/>
      <c r="WST247" s="49"/>
      <c r="WSU247" s="49"/>
      <c r="WSV247" s="49"/>
      <c r="WSW247" s="49"/>
      <c r="WSX247" s="49"/>
      <c r="WSY247" s="49"/>
      <c r="WSZ247" s="49"/>
      <c r="WTA247" s="49"/>
      <c r="WTB247" s="49"/>
      <c r="WTC247" s="49"/>
      <c r="WTD247" s="49"/>
      <c r="WTE247" s="49"/>
      <c r="WTF247" s="49"/>
      <c r="WTG247" s="49"/>
      <c r="WTH247" s="49"/>
      <c r="WTI247" s="49"/>
      <c r="WTJ247" s="49"/>
      <c r="WTK247" s="49"/>
      <c r="WTL247" s="49"/>
      <c r="WTM247" s="49"/>
      <c r="WTN247" s="49"/>
      <c r="WTO247" s="49"/>
      <c r="WTP247" s="49"/>
      <c r="WTQ247" s="49"/>
      <c r="WTR247" s="49"/>
      <c r="WTS247" s="49"/>
      <c r="WTT247" s="49"/>
      <c r="WTU247" s="49"/>
      <c r="WTV247" s="49"/>
      <c r="WTW247" s="49"/>
      <c r="WTX247" s="49"/>
      <c r="WTY247" s="49"/>
      <c r="WTZ247" s="49"/>
      <c r="WUA247" s="49"/>
      <c r="WUB247" s="49"/>
      <c r="WUC247" s="49"/>
      <c r="WUD247" s="49"/>
      <c r="WUE247" s="49"/>
      <c r="WUF247" s="49"/>
      <c r="WUG247" s="49"/>
      <c r="WUH247" s="49"/>
      <c r="WUI247" s="49"/>
      <c r="WUJ247" s="49"/>
      <c r="WUK247" s="49"/>
      <c r="WUL247" s="49"/>
      <c r="WUM247" s="49"/>
      <c r="WUN247" s="49"/>
      <c r="WUO247" s="49"/>
      <c r="WUP247" s="49"/>
      <c r="WUQ247" s="49"/>
      <c r="WUR247" s="49"/>
      <c r="WUS247" s="49"/>
      <c r="WUT247" s="49"/>
      <c r="WUU247" s="49"/>
      <c r="WUV247" s="49"/>
      <c r="WUW247" s="49"/>
      <c r="WUX247" s="49"/>
      <c r="WUY247" s="49"/>
      <c r="WUZ247" s="49"/>
      <c r="WVA247" s="49"/>
      <c r="WVB247" s="49"/>
      <c r="WVC247" s="49"/>
      <c r="WVD247" s="49"/>
      <c r="WVE247" s="49"/>
      <c r="WVF247" s="49"/>
      <c r="WVG247" s="49"/>
      <c r="WVH247" s="49"/>
      <c r="WVI247" s="49"/>
      <c r="WVJ247" s="49"/>
      <c r="WVK247" s="49"/>
      <c r="WVL247" s="49"/>
      <c r="WVM247" s="49"/>
      <c r="WVN247" s="49"/>
      <c r="WVO247" s="49"/>
      <c r="WVP247" s="49"/>
      <c r="WVQ247" s="49"/>
      <c r="WVR247" s="49"/>
      <c r="WVS247" s="49"/>
      <c r="WVT247" s="49"/>
      <c r="WVU247" s="49"/>
      <c r="WVV247" s="49"/>
      <c r="WVW247" s="49"/>
      <c r="WVX247" s="49"/>
      <c r="WVY247" s="49"/>
      <c r="WVZ247" s="49"/>
      <c r="WWA247" s="49"/>
      <c r="WWB247" s="49"/>
      <c r="WWC247" s="49"/>
      <c r="WWD247" s="49"/>
      <c r="WWE247" s="49"/>
      <c r="WWF247" s="49"/>
      <c r="WWG247" s="49"/>
      <c r="WWH247" s="49"/>
      <c r="WWI247" s="49"/>
      <c r="WWJ247" s="49"/>
      <c r="WWK247" s="49"/>
      <c r="WWL247" s="49"/>
      <c r="WWM247" s="49"/>
      <c r="WWN247" s="49"/>
      <c r="WWO247" s="49"/>
      <c r="WWP247" s="49"/>
      <c r="WWQ247" s="49"/>
      <c r="WWR247" s="49"/>
      <c r="WWS247" s="49"/>
      <c r="WWT247" s="49"/>
      <c r="WWU247" s="49"/>
      <c r="WWV247" s="49"/>
      <c r="WWW247" s="49"/>
      <c r="WWX247" s="49"/>
      <c r="WWY247" s="49"/>
      <c r="WWZ247" s="49"/>
      <c r="WXA247" s="49"/>
      <c r="WXB247" s="49"/>
      <c r="WXC247" s="49"/>
      <c r="WXD247" s="49"/>
      <c r="WXE247" s="49"/>
      <c r="WXF247" s="49"/>
      <c r="WXG247" s="49"/>
      <c r="WXH247" s="49"/>
      <c r="WXI247" s="49"/>
      <c r="WXJ247" s="49"/>
      <c r="WXK247" s="49"/>
      <c r="WXL247" s="49"/>
      <c r="WXM247" s="49"/>
      <c r="WXN247" s="49"/>
      <c r="WXO247" s="49"/>
      <c r="WXP247" s="49"/>
      <c r="WXQ247" s="49"/>
      <c r="WXR247" s="49"/>
      <c r="WXS247" s="49"/>
      <c r="WXT247" s="49"/>
      <c r="WXU247" s="49"/>
      <c r="WXV247" s="49"/>
      <c r="WXW247" s="49"/>
      <c r="WXX247" s="49"/>
      <c r="WXY247" s="49"/>
      <c r="WXZ247" s="49"/>
      <c r="WYA247" s="49"/>
      <c r="WYB247" s="49"/>
      <c r="WYC247" s="49"/>
      <c r="WYD247" s="49"/>
      <c r="WYE247" s="49"/>
      <c r="WYF247" s="49"/>
      <c r="WYG247" s="49"/>
      <c r="WYH247" s="49"/>
      <c r="WYI247" s="49"/>
      <c r="WYJ247" s="49"/>
      <c r="WYK247" s="49"/>
      <c r="WYL247" s="49"/>
      <c r="WYM247" s="49"/>
      <c r="WYN247" s="49"/>
      <c r="WYO247" s="49"/>
      <c r="WYP247" s="49"/>
      <c r="WYQ247" s="49"/>
      <c r="WYR247" s="49"/>
      <c r="WYS247" s="49"/>
      <c r="WYT247" s="49"/>
      <c r="WYU247" s="49"/>
      <c r="WYV247" s="49"/>
      <c r="WYW247" s="49"/>
      <c r="WYX247" s="49"/>
      <c r="WYY247" s="49"/>
      <c r="WYZ247" s="49"/>
      <c r="WZA247" s="49"/>
      <c r="WZB247" s="49"/>
      <c r="WZC247" s="49"/>
      <c r="WZD247" s="49"/>
      <c r="WZE247" s="49"/>
      <c r="WZF247" s="49"/>
      <c r="WZG247" s="49"/>
      <c r="WZH247" s="49"/>
      <c r="WZI247" s="49"/>
      <c r="WZJ247" s="49"/>
      <c r="WZK247" s="49"/>
      <c r="WZL247" s="49"/>
      <c r="WZM247" s="49"/>
      <c r="WZN247" s="49"/>
      <c r="WZO247" s="49"/>
      <c r="WZP247" s="49"/>
      <c r="WZQ247" s="49"/>
      <c r="WZR247" s="49"/>
      <c r="WZS247" s="49"/>
      <c r="WZT247" s="49"/>
      <c r="WZU247" s="49"/>
      <c r="WZV247" s="49"/>
      <c r="WZW247" s="49"/>
      <c r="WZX247" s="49"/>
      <c r="WZY247" s="49"/>
      <c r="WZZ247" s="49"/>
      <c r="XAA247" s="49"/>
      <c r="XAB247" s="49"/>
      <c r="XAC247" s="49"/>
      <c r="XAD247" s="49"/>
      <c r="XAE247" s="49"/>
      <c r="XAF247" s="49"/>
      <c r="XAG247" s="49"/>
      <c r="XAH247" s="49"/>
      <c r="XAI247" s="49"/>
      <c r="XAJ247" s="49"/>
      <c r="XAK247" s="49"/>
      <c r="XAL247" s="49"/>
      <c r="XAM247" s="49"/>
      <c r="XAN247" s="49"/>
      <c r="XAO247" s="49"/>
      <c r="XAP247" s="49"/>
      <c r="XAQ247" s="49"/>
      <c r="XAR247" s="49"/>
      <c r="XAS247" s="49"/>
      <c r="XAT247" s="49"/>
      <c r="XAU247" s="49"/>
      <c r="XAV247" s="49"/>
      <c r="XAW247" s="49"/>
      <c r="XAX247" s="49"/>
      <c r="XAY247" s="49"/>
      <c r="XAZ247" s="49"/>
      <c r="XBA247" s="49"/>
      <c r="XBB247" s="49"/>
      <c r="XBC247" s="49"/>
      <c r="XBD247" s="49"/>
      <c r="XBE247" s="49"/>
      <c r="XBF247" s="49"/>
      <c r="XBG247" s="49"/>
      <c r="XBH247" s="49"/>
      <c r="XBI247" s="49"/>
      <c r="XBJ247" s="49"/>
      <c r="XBK247" s="49"/>
      <c r="XBL247" s="49"/>
      <c r="XBM247" s="49"/>
      <c r="XBN247" s="49"/>
      <c r="XBO247" s="49"/>
      <c r="XBP247" s="49"/>
      <c r="XBQ247" s="49"/>
      <c r="XBR247" s="49"/>
      <c r="XBS247" s="49"/>
      <c r="XBT247" s="49"/>
      <c r="XBU247" s="49"/>
      <c r="XBV247" s="49"/>
      <c r="XBW247" s="49"/>
      <c r="XBX247" s="49"/>
      <c r="XBY247" s="49"/>
      <c r="XBZ247" s="49"/>
      <c r="XCA247" s="49"/>
      <c r="XCB247" s="49"/>
      <c r="XCC247" s="49"/>
      <c r="XCD247" s="49"/>
      <c r="XCE247" s="49"/>
      <c r="XCF247" s="49"/>
      <c r="XCG247" s="49"/>
      <c r="XCH247" s="49"/>
      <c r="XCI247" s="49"/>
      <c r="XCJ247" s="49"/>
      <c r="XCK247" s="49"/>
      <c r="XCL247" s="49"/>
      <c r="XCM247" s="49"/>
      <c r="XCN247" s="49"/>
      <c r="XCO247" s="49"/>
      <c r="XCP247" s="49"/>
      <c r="XCQ247" s="49"/>
      <c r="XCR247" s="49"/>
      <c r="XCS247" s="49"/>
      <c r="XCT247" s="49"/>
      <c r="XCU247" s="49"/>
      <c r="XCV247" s="49"/>
      <c r="XCW247" s="49"/>
      <c r="XCX247" s="49"/>
      <c r="XCY247" s="49"/>
      <c r="XCZ247" s="49"/>
      <c r="XDA247" s="49"/>
      <c r="XDB247" s="49"/>
      <c r="XDC247" s="49"/>
      <c r="XDD247" s="49"/>
      <c r="XDE247" s="49"/>
      <c r="XDF247" s="49"/>
      <c r="XDG247" s="49"/>
      <c r="XDH247" s="49"/>
      <c r="XDI247" s="49"/>
      <c r="XDJ247" s="49"/>
      <c r="XDK247" s="49"/>
      <c r="XDL247" s="49"/>
      <c r="XDM247" s="49"/>
      <c r="XDN247" s="49"/>
      <c r="XDO247" s="49"/>
      <c r="XDP247" s="49"/>
      <c r="XDQ247" s="49"/>
      <c r="XDR247" s="49"/>
      <c r="XDS247" s="49"/>
      <c r="XDT247" s="49"/>
      <c r="XDU247" s="49"/>
      <c r="XDV247" s="49"/>
      <c r="XDW247" s="49"/>
      <c r="XDX247" s="49"/>
      <c r="XDY247" s="49"/>
      <c r="XDZ247" s="49"/>
      <c r="XEA247" s="49"/>
      <c r="XEB247" s="49"/>
      <c r="XEC247" s="49"/>
      <c r="XED247" s="49"/>
      <c r="XEE247" s="49"/>
      <c r="XEF247" s="49"/>
      <c r="XEG247" s="49"/>
      <c r="XEH247" s="49"/>
      <c r="XEI247" s="49"/>
      <c r="XEJ247" s="49"/>
      <c r="XEK247" s="49"/>
      <c r="XEL247" s="49"/>
      <c r="XEM247" s="49"/>
      <c r="XEN247" s="49"/>
      <c r="XEO247" s="49"/>
      <c r="XEP247" s="49"/>
      <c r="XEQ247" s="49"/>
      <c r="XER247" s="49"/>
      <c r="XES247" s="49"/>
      <c r="XET247" s="49"/>
      <c r="XEU247" s="49"/>
      <c r="XEV247" s="49"/>
      <c r="XEW247" s="49"/>
      <c r="XEX247" s="49"/>
      <c r="XEY247" s="49"/>
      <c r="XEZ247" s="49"/>
      <c r="XFA247" s="49"/>
    </row>
    <row r="248" s="49" customFormat="1" ht="18" customHeight="1" spans="1:16384">
      <c r="A248" s="54"/>
      <c r="B248" s="115" t="s">
        <v>54</v>
      </c>
      <c r="C248" s="60" t="s">
        <v>164</v>
      </c>
      <c r="D248" s="60"/>
      <c r="E248" s="60"/>
      <c r="F248" s="60"/>
      <c r="G248" s="60"/>
      <c r="H248" s="60"/>
      <c r="I248" s="60"/>
      <c r="J248" s="60"/>
      <c r="K248" s="60"/>
      <c r="L248" s="60"/>
      <c r="M248" s="60"/>
      <c r="N248" s="60"/>
      <c r="O248" s="60"/>
      <c r="P248" s="60"/>
      <c r="Q248" s="60"/>
      <c r="R248" s="60"/>
      <c r="S248" s="60"/>
      <c r="T248" s="60"/>
      <c r="U248" s="60">
        <v>4</v>
      </c>
      <c r="V248" s="60">
        <v>4</v>
      </c>
      <c r="W248" s="60">
        <v>4</v>
      </c>
      <c r="X248" s="60">
        <v>4</v>
      </c>
      <c r="Y248" s="60"/>
      <c r="Z248" s="60">
        <v>4</v>
      </c>
      <c r="AA248" s="60">
        <v>4</v>
      </c>
      <c r="AB248" s="60" t="s">
        <v>140</v>
      </c>
      <c r="AC248" s="60">
        <v>4</v>
      </c>
      <c r="AD248" s="69" t="s">
        <v>140</v>
      </c>
      <c r="AE248" s="69" t="s">
        <v>149</v>
      </c>
      <c r="AF248" s="69" t="s">
        <v>149</v>
      </c>
      <c r="AG248" s="69" t="s">
        <v>149</v>
      </c>
      <c r="AH248" s="69" t="s">
        <v>149</v>
      </c>
      <c r="AI248" s="77">
        <f>IF(B248="","",COUNTIF(D248:AH249,"&gt;2"))/2</f>
        <v>7.5</v>
      </c>
      <c r="AJ248" s="77">
        <f>SUM(D248:AH249)</f>
        <v>60</v>
      </c>
      <c r="AK248" s="77">
        <f>SUM(D250:AH250)</f>
        <v>23.5</v>
      </c>
      <c r="AL248" s="77">
        <f>AJ248+AK248</f>
        <v>83.5</v>
      </c>
      <c r="AM248" s="78" t="s">
        <v>136</v>
      </c>
      <c r="AN248" s="79"/>
      <c r="AO248" s="89">
        <v>33</v>
      </c>
      <c r="AP248" s="93"/>
      <c r="AQ248" s="90" t="s">
        <v>138</v>
      </c>
      <c r="AR248" s="90" t="s">
        <v>139</v>
      </c>
      <c r="XFB248" s="50"/>
      <c r="XFC248" s="50"/>
      <c r="XFD248" s="50"/>
    </row>
    <row r="249" s="49" customFormat="1" ht="18" customHeight="1" spans="1:16384">
      <c r="A249" s="54"/>
      <c r="B249" s="115"/>
      <c r="C249" s="60"/>
      <c r="D249" s="60"/>
      <c r="E249" s="60"/>
      <c r="F249" s="60"/>
      <c r="G249" s="60"/>
      <c r="H249" s="60"/>
      <c r="I249" s="60"/>
      <c r="J249" s="60"/>
      <c r="K249" s="60"/>
      <c r="L249" s="60"/>
      <c r="M249" s="60"/>
      <c r="N249" s="60"/>
      <c r="O249" s="60"/>
      <c r="P249" s="60"/>
      <c r="Q249" s="60"/>
      <c r="R249" s="60"/>
      <c r="S249" s="60"/>
      <c r="T249" s="60"/>
      <c r="U249" s="60">
        <v>4</v>
      </c>
      <c r="V249" s="60">
        <v>4</v>
      </c>
      <c r="W249" s="60">
        <v>4</v>
      </c>
      <c r="X249" s="60">
        <v>4</v>
      </c>
      <c r="Y249" s="60">
        <v>4</v>
      </c>
      <c r="Z249" s="60">
        <v>4</v>
      </c>
      <c r="AA249" s="60">
        <v>4</v>
      </c>
      <c r="AB249" s="60"/>
      <c r="AC249" s="60">
        <v>4</v>
      </c>
      <c r="AD249" s="60"/>
      <c r="AE249" s="60"/>
      <c r="AF249" s="60"/>
      <c r="AG249" s="60"/>
      <c r="AH249" s="60"/>
      <c r="AI249" s="80"/>
      <c r="AJ249" s="80"/>
      <c r="AK249" s="80"/>
      <c r="AL249" s="80"/>
      <c r="AM249" s="78"/>
      <c r="AN249" s="79"/>
      <c r="AO249" s="89"/>
      <c r="AP249" s="94"/>
      <c r="AQ249" s="91"/>
      <c r="AR249" s="91"/>
      <c r="XFB249" s="50"/>
      <c r="XFC249" s="50"/>
      <c r="XFD249" s="50"/>
    </row>
    <row r="250" s="49" customFormat="1" ht="18" customHeight="1" spans="1:16384">
      <c r="A250" s="54"/>
      <c r="B250" s="115"/>
      <c r="C250" s="60"/>
      <c r="D250" s="60"/>
      <c r="E250" s="60"/>
      <c r="F250" s="60"/>
      <c r="G250" s="60"/>
      <c r="H250" s="60"/>
      <c r="I250" s="60"/>
      <c r="J250" s="60"/>
      <c r="K250" s="60"/>
      <c r="L250" s="60"/>
      <c r="M250" s="60"/>
      <c r="N250" s="60"/>
      <c r="O250" s="60"/>
      <c r="P250" s="60"/>
      <c r="Q250" s="60"/>
      <c r="R250" s="60"/>
      <c r="S250" s="60"/>
      <c r="T250" s="60"/>
      <c r="U250" s="60">
        <v>3</v>
      </c>
      <c r="V250" s="60">
        <v>3</v>
      </c>
      <c r="W250" s="60">
        <v>3</v>
      </c>
      <c r="X250" s="60">
        <v>3</v>
      </c>
      <c r="Y250" s="60">
        <v>3</v>
      </c>
      <c r="Z250" s="60">
        <v>3</v>
      </c>
      <c r="AA250" s="60">
        <v>3</v>
      </c>
      <c r="AB250" s="60"/>
      <c r="AC250" s="60">
        <v>2.5</v>
      </c>
      <c r="AD250" s="60"/>
      <c r="AE250" s="60"/>
      <c r="AF250" s="60"/>
      <c r="AG250" s="60"/>
      <c r="AH250" s="60"/>
      <c r="AI250" s="81"/>
      <c r="AJ250" s="81"/>
      <c r="AK250" s="81"/>
      <c r="AL250" s="81"/>
      <c r="AM250" s="78"/>
      <c r="AN250" s="79"/>
      <c r="AO250" s="89"/>
      <c r="AP250" s="95"/>
      <c r="AQ250" s="92"/>
      <c r="AR250" s="92"/>
      <c r="XFB250" s="50"/>
      <c r="XFC250" s="50"/>
      <c r="XFD250" s="50"/>
    </row>
    <row r="251" s="49" customFormat="1" ht="18" customHeight="1" spans="1:16384">
      <c r="A251" s="54"/>
      <c r="B251" s="115" t="s">
        <v>55</v>
      </c>
      <c r="C251" s="60" t="s">
        <v>164</v>
      </c>
      <c r="D251" s="60"/>
      <c r="E251" s="60"/>
      <c r="F251" s="60"/>
      <c r="G251" s="60"/>
      <c r="H251" s="60"/>
      <c r="I251" s="60"/>
      <c r="J251" s="60"/>
      <c r="K251" s="60"/>
      <c r="L251" s="60"/>
      <c r="M251" s="60"/>
      <c r="N251" s="60"/>
      <c r="O251" s="60"/>
      <c r="P251" s="60"/>
      <c r="Q251" s="60"/>
      <c r="R251" s="60"/>
      <c r="S251" s="60"/>
      <c r="T251" s="60"/>
      <c r="U251" s="60"/>
      <c r="V251" s="60">
        <v>4</v>
      </c>
      <c r="W251" s="60">
        <v>4</v>
      </c>
      <c r="X251" s="60">
        <v>4</v>
      </c>
      <c r="Y251" s="60"/>
      <c r="Z251" s="60">
        <v>4</v>
      </c>
      <c r="AA251" s="60">
        <v>4</v>
      </c>
      <c r="AB251" s="60">
        <v>4</v>
      </c>
      <c r="AC251" s="60">
        <v>4</v>
      </c>
      <c r="AD251" s="69" t="s">
        <v>165</v>
      </c>
      <c r="AE251" s="60"/>
      <c r="AF251" s="60"/>
      <c r="AG251" s="60"/>
      <c r="AH251" s="60"/>
      <c r="AI251" s="77">
        <f>IF(B251="","",COUNTIF(D251:AH252,"&gt;2"))/2</f>
        <v>7.5</v>
      </c>
      <c r="AJ251" s="77">
        <f>SUM(D251:AH252)</f>
        <v>60</v>
      </c>
      <c r="AK251" s="77">
        <f>SUM(D253:AH253)</f>
        <v>23.5</v>
      </c>
      <c r="AL251" s="77">
        <f>AJ251+AK251</f>
        <v>83.5</v>
      </c>
      <c r="AM251" s="78" t="s">
        <v>136</v>
      </c>
      <c r="AN251" s="79"/>
      <c r="AO251" s="89">
        <v>33</v>
      </c>
      <c r="AP251" s="90"/>
      <c r="AQ251" s="90" t="s">
        <v>138</v>
      </c>
      <c r="AR251" s="90" t="s">
        <v>167</v>
      </c>
      <c r="XFB251" s="50"/>
      <c r="XFC251" s="50"/>
      <c r="XFD251" s="50"/>
    </row>
    <row r="252" s="49" customFormat="1" ht="18" customHeight="1" spans="1:16384">
      <c r="A252" s="54"/>
      <c r="B252" s="115"/>
      <c r="C252" s="60"/>
      <c r="D252" s="60"/>
      <c r="E252" s="60"/>
      <c r="F252" s="60"/>
      <c r="G252" s="60"/>
      <c r="H252" s="60"/>
      <c r="I252" s="60"/>
      <c r="J252" s="60"/>
      <c r="K252" s="60"/>
      <c r="L252" s="60"/>
      <c r="M252" s="60"/>
      <c r="N252" s="60"/>
      <c r="O252" s="60"/>
      <c r="P252" s="60"/>
      <c r="Q252" s="60"/>
      <c r="R252" s="60"/>
      <c r="S252" s="60"/>
      <c r="T252" s="60"/>
      <c r="U252" s="60"/>
      <c r="V252" s="60">
        <v>4</v>
      </c>
      <c r="W252" s="60">
        <v>4</v>
      </c>
      <c r="X252" s="60">
        <v>4</v>
      </c>
      <c r="Y252" s="60">
        <v>4</v>
      </c>
      <c r="Z252" s="60">
        <v>4</v>
      </c>
      <c r="AA252" s="60">
        <v>4</v>
      </c>
      <c r="AB252" s="60">
        <v>4</v>
      </c>
      <c r="AC252" s="60">
        <v>4</v>
      </c>
      <c r="AD252" s="60"/>
      <c r="AE252" s="60"/>
      <c r="AF252" s="60"/>
      <c r="AG252" s="60"/>
      <c r="AH252" s="60"/>
      <c r="AI252" s="80"/>
      <c r="AJ252" s="80"/>
      <c r="AK252" s="80"/>
      <c r="AL252" s="80"/>
      <c r="AM252" s="78"/>
      <c r="AN252" s="79"/>
      <c r="AO252" s="89"/>
      <c r="AP252" s="91"/>
      <c r="AQ252" s="91"/>
      <c r="AR252" s="91"/>
      <c r="XFB252" s="50"/>
      <c r="XFC252" s="50"/>
      <c r="XFD252" s="50"/>
    </row>
    <row r="253" s="49" customFormat="1" ht="18" customHeight="1" spans="1:16384">
      <c r="A253" s="54"/>
      <c r="B253" s="115"/>
      <c r="C253" s="60"/>
      <c r="D253" s="60"/>
      <c r="E253" s="60"/>
      <c r="F253" s="60"/>
      <c r="G253" s="60"/>
      <c r="H253" s="60"/>
      <c r="I253" s="60"/>
      <c r="J253" s="60"/>
      <c r="K253" s="60"/>
      <c r="L253" s="60"/>
      <c r="M253" s="60"/>
      <c r="N253" s="60"/>
      <c r="O253" s="60"/>
      <c r="P253" s="60"/>
      <c r="Q253" s="60"/>
      <c r="R253" s="60"/>
      <c r="S253" s="60"/>
      <c r="T253" s="60"/>
      <c r="U253" s="60"/>
      <c r="V253" s="60">
        <v>3</v>
      </c>
      <c r="W253" s="60">
        <v>3</v>
      </c>
      <c r="X253" s="60">
        <v>3</v>
      </c>
      <c r="Y253" s="60">
        <v>3</v>
      </c>
      <c r="Z253" s="60">
        <v>3</v>
      </c>
      <c r="AA253" s="60">
        <v>3</v>
      </c>
      <c r="AB253" s="60">
        <v>3</v>
      </c>
      <c r="AC253" s="60">
        <v>2.5</v>
      </c>
      <c r="AD253" s="60"/>
      <c r="AE253" s="60"/>
      <c r="AF253" s="60"/>
      <c r="AG253" s="60"/>
      <c r="AH253" s="60"/>
      <c r="AI253" s="81"/>
      <c r="AJ253" s="81"/>
      <c r="AK253" s="81"/>
      <c r="AL253" s="81"/>
      <c r="AM253" s="78"/>
      <c r="AN253" s="79"/>
      <c r="AO253" s="89"/>
      <c r="AP253" s="92"/>
      <c r="AQ253" s="92"/>
      <c r="AR253" s="92"/>
      <c r="XFB253" s="50"/>
      <c r="XFC253" s="50"/>
      <c r="XFD253" s="50"/>
    </row>
    <row r="254" s="49" customFormat="1" ht="18" customHeight="1" spans="1:16384">
      <c r="A254" s="54"/>
      <c r="B254" s="115" t="s">
        <v>56</v>
      </c>
      <c r="C254" s="60" t="s">
        <v>164</v>
      </c>
      <c r="D254" s="60"/>
      <c r="E254" s="60"/>
      <c r="F254" s="60"/>
      <c r="G254" s="60"/>
      <c r="H254" s="60">
        <v>4</v>
      </c>
      <c r="I254" s="60">
        <v>4</v>
      </c>
      <c r="J254" s="60">
        <v>4</v>
      </c>
      <c r="K254" s="60">
        <v>4</v>
      </c>
      <c r="L254" s="60">
        <v>4</v>
      </c>
      <c r="M254" s="60">
        <v>4</v>
      </c>
      <c r="N254" s="60">
        <v>4</v>
      </c>
      <c r="O254" s="60">
        <v>4</v>
      </c>
      <c r="P254" s="60">
        <v>4</v>
      </c>
      <c r="Q254" s="60">
        <v>4</v>
      </c>
      <c r="R254" s="60">
        <v>4</v>
      </c>
      <c r="S254" s="60">
        <v>4</v>
      </c>
      <c r="T254" s="60">
        <v>4</v>
      </c>
      <c r="U254" s="60">
        <v>4</v>
      </c>
      <c r="V254" s="60">
        <v>4</v>
      </c>
      <c r="W254" s="60">
        <v>4</v>
      </c>
      <c r="X254" s="60">
        <v>4</v>
      </c>
      <c r="Y254" s="60">
        <v>4</v>
      </c>
      <c r="Z254" s="60">
        <v>4</v>
      </c>
      <c r="AA254" s="60" t="s">
        <v>140</v>
      </c>
      <c r="AB254" s="60" t="s">
        <v>140</v>
      </c>
      <c r="AC254" s="60" t="s">
        <v>140</v>
      </c>
      <c r="AD254" s="60" t="s">
        <v>140</v>
      </c>
      <c r="AE254" s="69" t="s">
        <v>149</v>
      </c>
      <c r="AF254" s="69" t="s">
        <v>149</v>
      </c>
      <c r="AG254" s="69" t="s">
        <v>149</v>
      </c>
      <c r="AH254" s="69" t="s">
        <v>149</v>
      </c>
      <c r="AI254" s="77">
        <f>IF(B254="","",COUNTIF(D254:AH255,"&gt;2"))/2</f>
        <v>18.5</v>
      </c>
      <c r="AJ254" s="77">
        <f>SUM(D254:AH255)</f>
        <v>148</v>
      </c>
      <c r="AK254" s="77">
        <f>SUM(D256:AH256)</f>
        <v>54</v>
      </c>
      <c r="AL254" s="77">
        <f>AJ254+AK254</f>
        <v>202</v>
      </c>
      <c r="AM254" s="78" t="s">
        <v>136</v>
      </c>
      <c r="AN254" s="79"/>
      <c r="AO254" s="89">
        <v>33</v>
      </c>
      <c r="AP254" s="90"/>
      <c r="AQ254" s="90" t="s">
        <v>138</v>
      </c>
      <c r="AR254" s="90" t="s">
        <v>139</v>
      </c>
      <c r="XFB254" s="50"/>
      <c r="XFC254" s="50"/>
      <c r="XFD254" s="50"/>
    </row>
    <row r="255" s="49" customFormat="1" ht="18" customHeight="1" spans="1:16384">
      <c r="A255" s="54"/>
      <c r="B255" s="115"/>
      <c r="C255" s="60"/>
      <c r="D255" s="60"/>
      <c r="E255" s="60"/>
      <c r="F255" s="60"/>
      <c r="G255" s="60"/>
      <c r="H255" s="60">
        <v>4</v>
      </c>
      <c r="I255" s="60">
        <v>4</v>
      </c>
      <c r="J255" s="60">
        <v>4</v>
      </c>
      <c r="K255" s="60">
        <v>4</v>
      </c>
      <c r="L255" s="60">
        <v>4</v>
      </c>
      <c r="M255" s="60">
        <v>4</v>
      </c>
      <c r="N255" s="60">
        <v>4</v>
      </c>
      <c r="O255" s="60">
        <v>4</v>
      </c>
      <c r="P255" s="60">
        <v>4</v>
      </c>
      <c r="Q255" s="60">
        <v>4</v>
      </c>
      <c r="R255" s="60">
        <v>4</v>
      </c>
      <c r="S255" s="60">
        <v>4</v>
      </c>
      <c r="T255" s="60">
        <v>4</v>
      </c>
      <c r="U255" s="60">
        <v>4</v>
      </c>
      <c r="V255" s="60">
        <v>4</v>
      </c>
      <c r="W255" s="60">
        <v>4</v>
      </c>
      <c r="X255" s="60">
        <v>4</v>
      </c>
      <c r="Y255" s="60">
        <v>4</v>
      </c>
      <c r="Z255" s="60"/>
      <c r="AA255" s="60"/>
      <c r="AB255" s="60"/>
      <c r="AC255" s="60"/>
      <c r="AD255" s="60"/>
      <c r="AE255" s="60"/>
      <c r="AF255" s="60"/>
      <c r="AG255" s="60"/>
      <c r="AH255" s="60"/>
      <c r="AI255" s="80"/>
      <c r="AJ255" s="80"/>
      <c r="AK255" s="80"/>
      <c r="AL255" s="80"/>
      <c r="AM255" s="78"/>
      <c r="AN255" s="79"/>
      <c r="AO255" s="89"/>
      <c r="AP255" s="91"/>
      <c r="AQ255" s="91"/>
      <c r="AR255" s="91"/>
      <c r="XFB255" s="50"/>
      <c r="XFC255" s="50"/>
      <c r="XFD255" s="50"/>
    </row>
    <row r="256" s="49" customFormat="1" ht="18" customHeight="1" spans="1:16384">
      <c r="A256" s="54"/>
      <c r="B256" s="115"/>
      <c r="C256" s="60"/>
      <c r="D256" s="60"/>
      <c r="E256" s="60"/>
      <c r="F256" s="60"/>
      <c r="G256" s="60"/>
      <c r="H256" s="60">
        <v>3</v>
      </c>
      <c r="I256" s="60">
        <v>3</v>
      </c>
      <c r="J256" s="60">
        <v>3</v>
      </c>
      <c r="K256" s="60">
        <v>3</v>
      </c>
      <c r="L256" s="60">
        <v>3</v>
      </c>
      <c r="M256" s="60">
        <v>3</v>
      </c>
      <c r="N256" s="60">
        <v>3</v>
      </c>
      <c r="O256" s="60">
        <v>3</v>
      </c>
      <c r="P256" s="60">
        <v>3</v>
      </c>
      <c r="Q256" s="60">
        <v>3</v>
      </c>
      <c r="R256" s="60">
        <v>3</v>
      </c>
      <c r="S256" s="60">
        <v>3</v>
      </c>
      <c r="T256" s="60">
        <v>3</v>
      </c>
      <c r="U256" s="60">
        <v>3</v>
      </c>
      <c r="V256" s="60">
        <v>3</v>
      </c>
      <c r="W256" s="60">
        <v>3</v>
      </c>
      <c r="X256" s="60">
        <v>3</v>
      </c>
      <c r="Y256" s="60">
        <v>3</v>
      </c>
      <c r="Z256" s="60"/>
      <c r="AA256" s="60"/>
      <c r="AB256" s="60"/>
      <c r="AC256" s="60"/>
      <c r="AD256" s="60"/>
      <c r="AE256" s="60"/>
      <c r="AF256" s="60"/>
      <c r="AG256" s="60"/>
      <c r="AH256" s="60"/>
      <c r="AI256" s="81"/>
      <c r="AJ256" s="81"/>
      <c r="AK256" s="81"/>
      <c r="AL256" s="81"/>
      <c r="AM256" s="78"/>
      <c r="AN256" s="79"/>
      <c r="AO256" s="89"/>
      <c r="AP256" s="92"/>
      <c r="AQ256" s="92"/>
      <c r="AR256" s="92"/>
      <c r="XFB256" s="50"/>
      <c r="XFC256" s="50"/>
      <c r="XFD256" s="50"/>
    </row>
    <row r="257" s="49" customFormat="1" ht="18" customHeight="1" spans="1:16384">
      <c r="A257" s="54"/>
      <c r="B257" s="115" t="s">
        <v>57</v>
      </c>
      <c r="C257" s="60" t="s">
        <v>164</v>
      </c>
      <c r="D257" s="60"/>
      <c r="E257" s="60"/>
      <c r="F257" s="60">
        <v>4</v>
      </c>
      <c r="G257" s="60">
        <v>4</v>
      </c>
      <c r="H257" s="60">
        <v>4</v>
      </c>
      <c r="I257" s="60">
        <v>4</v>
      </c>
      <c r="J257" s="60">
        <v>4</v>
      </c>
      <c r="K257" s="60">
        <v>4</v>
      </c>
      <c r="L257" s="60">
        <v>4</v>
      </c>
      <c r="M257" s="60">
        <v>4</v>
      </c>
      <c r="N257" s="60">
        <v>4</v>
      </c>
      <c r="O257" s="60">
        <v>4</v>
      </c>
      <c r="P257" s="60">
        <v>4</v>
      </c>
      <c r="Q257" s="60">
        <v>4</v>
      </c>
      <c r="R257" s="60">
        <v>4</v>
      </c>
      <c r="S257" s="60">
        <v>4</v>
      </c>
      <c r="T257" s="60">
        <v>4</v>
      </c>
      <c r="U257" s="60">
        <v>4</v>
      </c>
      <c r="V257" s="60">
        <v>4</v>
      </c>
      <c r="W257" s="60">
        <v>4</v>
      </c>
      <c r="X257" s="60">
        <v>4</v>
      </c>
      <c r="Y257" s="60">
        <v>4</v>
      </c>
      <c r="Z257" s="60">
        <v>4</v>
      </c>
      <c r="AA257" s="60" t="s">
        <v>140</v>
      </c>
      <c r="AB257" s="60" t="s">
        <v>140</v>
      </c>
      <c r="AC257" s="60" t="s">
        <v>140</v>
      </c>
      <c r="AD257" s="60" t="s">
        <v>140</v>
      </c>
      <c r="AE257" s="69" t="s">
        <v>149</v>
      </c>
      <c r="AF257" s="69" t="s">
        <v>149</v>
      </c>
      <c r="AG257" s="69" t="s">
        <v>149</v>
      </c>
      <c r="AH257" s="69" t="s">
        <v>149</v>
      </c>
      <c r="AI257" s="77">
        <f>IF(B257="","",COUNTIF(D257:AH258,"&gt;2"))/2</f>
        <v>20.5</v>
      </c>
      <c r="AJ257" s="77">
        <f>SUM(D257:AH258)</f>
        <v>164</v>
      </c>
      <c r="AK257" s="77">
        <f>SUM(D259:AH259)</f>
        <v>60</v>
      </c>
      <c r="AL257" s="77">
        <f>AJ257+AK257</f>
        <v>224</v>
      </c>
      <c r="AM257" s="78" t="s">
        <v>136</v>
      </c>
      <c r="AN257" s="79"/>
      <c r="AO257" s="89">
        <v>33</v>
      </c>
      <c r="AP257" s="90"/>
      <c r="AQ257" s="90" t="s">
        <v>138</v>
      </c>
      <c r="AR257" s="90" t="s">
        <v>139</v>
      </c>
      <c r="XFB257" s="50"/>
      <c r="XFC257" s="50"/>
      <c r="XFD257" s="50"/>
    </row>
    <row r="258" s="49" customFormat="1" ht="18" customHeight="1" spans="1:16384">
      <c r="A258" s="54"/>
      <c r="B258" s="115"/>
      <c r="C258" s="60"/>
      <c r="D258" s="60"/>
      <c r="E258" s="60"/>
      <c r="F258" s="60">
        <v>4</v>
      </c>
      <c r="G258" s="60">
        <v>4</v>
      </c>
      <c r="H258" s="60">
        <v>4</v>
      </c>
      <c r="I258" s="60">
        <v>4</v>
      </c>
      <c r="J258" s="60">
        <v>4</v>
      </c>
      <c r="K258" s="60">
        <v>4</v>
      </c>
      <c r="L258" s="60">
        <v>4</v>
      </c>
      <c r="M258" s="60">
        <v>4</v>
      </c>
      <c r="N258" s="60">
        <v>4</v>
      </c>
      <c r="O258" s="60">
        <v>4</v>
      </c>
      <c r="P258" s="60">
        <v>4</v>
      </c>
      <c r="Q258" s="60">
        <v>4</v>
      </c>
      <c r="R258" s="60">
        <v>4</v>
      </c>
      <c r="S258" s="60">
        <v>4</v>
      </c>
      <c r="T258" s="60">
        <v>4</v>
      </c>
      <c r="U258" s="60">
        <v>4</v>
      </c>
      <c r="V258" s="60">
        <v>4</v>
      </c>
      <c r="W258" s="60">
        <v>4</v>
      </c>
      <c r="X258" s="60">
        <v>4</v>
      </c>
      <c r="Y258" s="60">
        <v>4</v>
      </c>
      <c r="Z258" s="60"/>
      <c r="AA258" s="60"/>
      <c r="AB258" s="60"/>
      <c r="AC258" s="60"/>
      <c r="AD258" s="60"/>
      <c r="AE258" s="60"/>
      <c r="AF258" s="60"/>
      <c r="AG258" s="60"/>
      <c r="AH258" s="60"/>
      <c r="AI258" s="80"/>
      <c r="AJ258" s="80"/>
      <c r="AK258" s="80"/>
      <c r="AL258" s="80"/>
      <c r="AM258" s="78"/>
      <c r="AN258" s="79"/>
      <c r="AO258" s="89"/>
      <c r="AP258" s="91"/>
      <c r="AQ258" s="91"/>
      <c r="AR258" s="91"/>
      <c r="XFB258" s="50"/>
      <c r="XFC258" s="50"/>
      <c r="XFD258" s="50"/>
    </row>
    <row r="259" s="49" customFormat="1" ht="18" customHeight="1" spans="1:16384">
      <c r="A259" s="54"/>
      <c r="B259" s="115"/>
      <c r="C259" s="60"/>
      <c r="D259" s="60"/>
      <c r="E259" s="60"/>
      <c r="F259" s="60">
        <v>3</v>
      </c>
      <c r="G259" s="60">
        <v>3</v>
      </c>
      <c r="H259" s="60">
        <v>3</v>
      </c>
      <c r="I259" s="60">
        <v>3</v>
      </c>
      <c r="J259" s="60">
        <v>3</v>
      </c>
      <c r="K259" s="60">
        <v>3</v>
      </c>
      <c r="L259" s="60">
        <v>3</v>
      </c>
      <c r="M259" s="60">
        <v>3</v>
      </c>
      <c r="N259" s="60">
        <v>3</v>
      </c>
      <c r="O259" s="60">
        <v>3</v>
      </c>
      <c r="P259" s="60">
        <v>3</v>
      </c>
      <c r="Q259" s="60">
        <v>3</v>
      </c>
      <c r="R259" s="60">
        <v>3</v>
      </c>
      <c r="S259" s="60">
        <v>3</v>
      </c>
      <c r="T259" s="60">
        <v>3</v>
      </c>
      <c r="U259" s="60">
        <v>3</v>
      </c>
      <c r="V259" s="60">
        <v>3</v>
      </c>
      <c r="W259" s="60">
        <v>3</v>
      </c>
      <c r="X259" s="60">
        <v>3</v>
      </c>
      <c r="Y259" s="60">
        <v>3</v>
      </c>
      <c r="Z259" s="60"/>
      <c r="AA259" s="60"/>
      <c r="AB259" s="60"/>
      <c r="AC259" s="60"/>
      <c r="AD259" s="60"/>
      <c r="AE259" s="60"/>
      <c r="AF259" s="60"/>
      <c r="AG259" s="60"/>
      <c r="AH259" s="60"/>
      <c r="AI259" s="81"/>
      <c r="AJ259" s="81"/>
      <c r="AK259" s="81"/>
      <c r="AL259" s="81"/>
      <c r="AM259" s="78"/>
      <c r="AN259" s="79"/>
      <c r="AO259" s="89"/>
      <c r="AP259" s="92"/>
      <c r="AQ259" s="92"/>
      <c r="AR259" s="92"/>
      <c r="XFB259" s="50"/>
      <c r="XFC259" s="50"/>
      <c r="XFD259" s="50"/>
    </row>
    <row r="260" s="49" customFormat="1" ht="18" customHeight="1" spans="1:16384">
      <c r="A260" s="54"/>
      <c r="B260" s="115" t="s">
        <v>43</v>
      </c>
      <c r="C260" s="60" t="s">
        <v>164</v>
      </c>
      <c r="D260" s="60"/>
      <c r="E260" s="60"/>
      <c r="F260" s="60"/>
      <c r="G260" s="60"/>
      <c r="H260" s="60"/>
      <c r="I260" s="60"/>
      <c r="J260" s="60"/>
      <c r="K260" s="60"/>
      <c r="L260" s="60"/>
      <c r="M260" s="60"/>
      <c r="N260" s="60"/>
      <c r="O260" s="60"/>
      <c r="P260" s="60"/>
      <c r="Q260" s="60"/>
      <c r="R260" s="60"/>
      <c r="S260" s="60"/>
      <c r="T260" s="60"/>
      <c r="U260" s="60"/>
      <c r="V260" s="60"/>
      <c r="W260" s="60"/>
      <c r="X260" s="60"/>
      <c r="Y260" s="60"/>
      <c r="Z260" s="60">
        <v>4</v>
      </c>
      <c r="AA260" s="60"/>
      <c r="AB260" s="60"/>
      <c r="AC260" s="60"/>
      <c r="AD260" s="60"/>
      <c r="AE260" s="60"/>
      <c r="AF260" s="60"/>
      <c r="AG260" s="60"/>
      <c r="AH260" s="60"/>
      <c r="AI260" s="77">
        <f>IF(B260="","",COUNTIF(D260:AH261,"&gt;2"))/2</f>
        <v>1</v>
      </c>
      <c r="AJ260" s="77">
        <f>SUM(D260:AH261)</f>
        <v>8</v>
      </c>
      <c r="AK260" s="77">
        <f>SUM(D262:AH262)</f>
        <v>3</v>
      </c>
      <c r="AL260" s="77">
        <f>AJ260+AK260</f>
        <v>11</v>
      </c>
      <c r="AM260" s="78" t="s">
        <v>136</v>
      </c>
      <c r="AN260" s="79"/>
      <c r="AO260" s="89">
        <v>11</v>
      </c>
      <c r="AP260" s="93"/>
      <c r="AQ260" s="90" t="s">
        <v>138</v>
      </c>
      <c r="AR260" s="90" t="s">
        <v>168</v>
      </c>
      <c r="XFB260" s="50"/>
      <c r="XFC260" s="50"/>
      <c r="XFD260" s="50"/>
    </row>
    <row r="261" s="49" customFormat="1" ht="18" customHeight="1" spans="1:16384">
      <c r="A261" s="54"/>
      <c r="B261" s="115"/>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v>4</v>
      </c>
      <c r="AA261" s="60"/>
      <c r="AB261" s="60"/>
      <c r="AC261" s="60"/>
      <c r="AD261" s="60"/>
      <c r="AE261" s="60"/>
      <c r="AF261" s="60"/>
      <c r="AG261" s="60"/>
      <c r="AH261" s="60"/>
      <c r="AI261" s="80"/>
      <c r="AJ261" s="80"/>
      <c r="AK261" s="80"/>
      <c r="AL261" s="80"/>
      <c r="AM261" s="78"/>
      <c r="AN261" s="79"/>
      <c r="AO261" s="89"/>
      <c r="AP261" s="94"/>
      <c r="AQ261" s="91"/>
      <c r="AR261" s="91"/>
      <c r="XFB261" s="50"/>
      <c r="XFC261" s="50"/>
      <c r="XFD261" s="50"/>
    </row>
    <row r="262" s="49" customFormat="1" ht="18" customHeight="1" spans="1:16384">
      <c r="A262" s="54"/>
      <c r="B262" s="115"/>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v>3</v>
      </c>
      <c r="AA262" s="60"/>
      <c r="AB262" s="60"/>
      <c r="AC262" s="60"/>
      <c r="AD262" s="60"/>
      <c r="AE262" s="60"/>
      <c r="AF262" s="60"/>
      <c r="AG262" s="60"/>
      <c r="AH262" s="60"/>
      <c r="AI262" s="81"/>
      <c r="AJ262" s="81"/>
      <c r="AK262" s="81"/>
      <c r="AL262" s="81"/>
      <c r="AM262" s="78"/>
      <c r="AN262" s="79"/>
      <c r="AO262" s="89"/>
      <c r="AP262" s="95"/>
      <c r="AQ262" s="92"/>
      <c r="AR262" s="92"/>
      <c r="XFB262" s="50"/>
      <c r="XFC262" s="50"/>
      <c r="XFD262" s="50"/>
    </row>
    <row r="263" s="49" customFormat="1" ht="18" customHeight="1" spans="1:16384">
      <c r="A263" s="54"/>
      <c r="B263" s="115" t="s">
        <v>44</v>
      </c>
      <c r="C263" s="60" t="s">
        <v>164</v>
      </c>
      <c r="D263" s="60"/>
      <c r="E263" s="60"/>
      <c r="F263" s="60"/>
      <c r="G263" s="60"/>
      <c r="H263" s="60"/>
      <c r="I263" s="60"/>
      <c r="J263" s="60"/>
      <c r="K263" s="60"/>
      <c r="L263" s="60"/>
      <c r="M263" s="60"/>
      <c r="N263" s="60"/>
      <c r="O263" s="60"/>
      <c r="P263" s="60"/>
      <c r="Q263" s="60"/>
      <c r="R263" s="60"/>
      <c r="S263" s="60"/>
      <c r="T263" s="60"/>
      <c r="U263" s="60"/>
      <c r="V263" s="60"/>
      <c r="W263" s="60"/>
      <c r="X263" s="60"/>
      <c r="Y263" s="60"/>
      <c r="Z263" s="60">
        <v>4</v>
      </c>
      <c r="AA263" s="60"/>
      <c r="AB263" s="60"/>
      <c r="AC263" s="60"/>
      <c r="AD263" s="60"/>
      <c r="AE263" s="60"/>
      <c r="AF263" s="60"/>
      <c r="AG263" s="60"/>
      <c r="AH263" s="60"/>
      <c r="AI263" s="77">
        <f>IF(B263="","",COUNTIF(D263:AH264,"&gt;2"))/2</f>
        <v>1</v>
      </c>
      <c r="AJ263" s="77">
        <f>SUM(D263:AH264)</f>
        <v>8</v>
      </c>
      <c r="AK263" s="77">
        <f>SUM(D265:AH265)</f>
        <v>3</v>
      </c>
      <c r="AL263" s="77">
        <f>AJ263+AK263</f>
        <v>11</v>
      </c>
      <c r="AM263" s="78" t="s">
        <v>136</v>
      </c>
      <c r="AN263" s="79"/>
      <c r="AO263" s="89">
        <v>11</v>
      </c>
      <c r="AP263" s="93"/>
      <c r="AQ263" s="90" t="s">
        <v>138</v>
      </c>
      <c r="AR263" s="90" t="s">
        <v>168</v>
      </c>
      <c r="XFB263" s="50"/>
      <c r="XFC263" s="50"/>
      <c r="XFD263" s="50"/>
    </row>
    <row r="264" s="49" customFormat="1" ht="18" customHeight="1" spans="1:16384">
      <c r="A264" s="54"/>
      <c r="B264" s="11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v>4</v>
      </c>
      <c r="AA264" s="60"/>
      <c r="AB264" s="60"/>
      <c r="AC264" s="60"/>
      <c r="AD264" s="60"/>
      <c r="AE264" s="60"/>
      <c r="AF264" s="60"/>
      <c r="AG264" s="60"/>
      <c r="AH264" s="60"/>
      <c r="AI264" s="80"/>
      <c r="AJ264" s="80"/>
      <c r="AK264" s="80"/>
      <c r="AL264" s="80"/>
      <c r="AM264" s="78"/>
      <c r="AN264" s="79"/>
      <c r="AO264" s="89"/>
      <c r="AP264" s="94"/>
      <c r="AQ264" s="91"/>
      <c r="AR264" s="91"/>
      <c r="XFB264" s="50"/>
      <c r="XFC264" s="50"/>
      <c r="XFD264" s="50"/>
    </row>
    <row r="265" s="49" customFormat="1" ht="18" customHeight="1" spans="1:16384">
      <c r="A265" s="54"/>
      <c r="B265" s="11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v>3</v>
      </c>
      <c r="AA265" s="60"/>
      <c r="AB265" s="60"/>
      <c r="AC265" s="60"/>
      <c r="AD265" s="60"/>
      <c r="AE265" s="60"/>
      <c r="AF265" s="60"/>
      <c r="AG265" s="60"/>
      <c r="AH265" s="60"/>
      <c r="AI265" s="81"/>
      <c r="AJ265" s="81"/>
      <c r="AK265" s="81"/>
      <c r="AL265" s="81"/>
      <c r="AM265" s="78"/>
      <c r="AN265" s="79"/>
      <c r="AO265" s="89"/>
      <c r="AP265" s="95"/>
      <c r="AQ265" s="92"/>
      <c r="AR265" s="92"/>
      <c r="XFB265" s="50"/>
      <c r="XFC265" s="50"/>
      <c r="XFD265" s="50"/>
    </row>
    <row r="266" s="49" customFormat="1" ht="18" customHeight="1" spans="1:16384">
      <c r="A266" s="54"/>
      <c r="B266" s="115" t="s">
        <v>58</v>
      </c>
      <c r="C266" s="60" t="s">
        <v>164</v>
      </c>
      <c r="D266" s="60"/>
      <c r="E266" s="60"/>
      <c r="F266" s="60"/>
      <c r="G266" s="60"/>
      <c r="H266" s="60"/>
      <c r="I266" s="60"/>
      <c r="J266" s="60"/>
      <c r="K266" s="60"/>
      <c r="L266" s="60"/>
      <c r="M266" s="60"/>
      <c r="N266" s="60"/>
      <c r="O266" s="60"/>
      <c r="P266" s="60"/>
      <c r="Q266" s="60"/>
      <c r="R266" s="60"/>
      <c r="S266" s="60"/>
      <c r="T266" s="60"/>
      <c r="U266" s="60"/>
      <c r="V266" s="60"/>
      <c r="W266" s="60"/>
      <c r="X266" s="60"/>
      <c r="Y266" s="60"/>
      <c r="Z266" s="60">
        <v>4</v>
      </c>
      <c r="AA266" s="60">
        <v>4</v>
      </c>
      <c r="AB266" s="60">
        <v>4</v>
      </c>
      <c r="AC266" s="60">
        <v>4</v>
      </c>
      <c r="AD266" s="60">
        <v>4</v>
      </c>
      <c r="AE266" s="60"/>
      <c r="AF266" s="60"/>
      <c r="AG266" s="60"/>
      <c r="AH266" s="60"/>
      <c r="AI266" s="77">
        <f>IF(B266="","",COUNTIF(D266:AH267,"&gt;2"))/2</f>
        <v>5</v>
      </c>
      <c r="AJ266" s="77">
        <f>SUM(D266:AH267)</f>
        <v>40</v>
      </c>
      <c r="AK266" s="77">
        <f>SUM(D268:AH268)</f>
        <v>12</v>
      </c>
      <c r="AL266" s="77">
        <f>AJ266+AK266</f>
        <v>52</v>
      </c>
      <c r="AM266" s="78" t="s">
        <v>136</v>
      </c>
      <c r="AN266" s="79"/>
      <c r="AO266" s="89">
        <v>33</v>
      </c>
      <c r="AP266" s="93"/>
      <c r="AQ266" s="90" t="s">
        <v>138</v>
      </c>
      <c r="AR266" s="90" t="s">
        <v>169</v>
      </c>
      <c r="XFB266" s="50"/>
      <c r="XFC266" s="50"/>
      <c r="XFD266" s="50"/>
    </row>
    <row r="267" s="49" customFormat="1" ht="18" customHeight="1" spans="1:16384">
      <c r="A267" s="54"/>
      <c r="B267" s="11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v>4</v>
      </c>
      <c r="AA267" s="60">
        <v>4</v>
      </c>
      <c r="AB267" s="60">
        <v>4</v>
      </c>
      <c r="AC267" s="60">
        <v>4</v>
      </c>
      <c r="AD267" s="60">
        <v>4</v>
      </c>
      <c r="AE267" s="60"/>
      <c r="AF267" s="60"/>
      <c r="AG267" s="60"/>
      <c r="AH267" s="60"/>
      <c r="AI267" s="80"/>
      <c r="AJ267" s="80"/>
      <c r="AK267" s="80"/>
      <c r="AL267" s="80"/>
      <c r="AM267" s="78"/>
      <c r="AN267" s="79"/>
      <c r="AO267" s="89"/>
      <c r="AP267" s="94"/>
      <c r="AQ267" s="91"/>
      <c r="AR267" s="91"/>
      <c r="XFB267" s="50"/>
      <c r="XFC267" s="50"/>
      <c r="XFD267" s="50"/>
    </row>
    <row r="268" s="49" customFormat="1" ht="18" customHeight="1" spans="1:16384">
      <c r="A268" s="54"/>
      <c r="B268" s="11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v>3</v>
      </c>
      <c r="AA268" s="60">
        <v>3</v>
      </c>
      <c r="AB268" s="60">
        <v>3</v>
      </c>
      <c r="AC268" s="60">
        <v>3</v>
      </c>
      <c r="AD268" s="60"/>
      <c r="AE268" s="60"/>
      <c r="AF268" s="60"/>
      <c r="AG268" s="60"/>
      <c r="AH268" s="60"/>
      <c r="AI268" s="81"/>
      <c r="AJ268" s="81"/>
      <c r="AK268" s="81"/>
      <c r="AL268" s="81"/>
      <c r="AM268" s="78"/>
      <c r="AN268" s="79"/>
      <c r="AO268" s="89"/>
      <c r="AP268" s="95"/>
      <c r="AQ268" s="92"/>
      <c r="AR268" s="92"/>
      <c r="XFB268" s="50"/>
      <c r="XFC268" s="50"/>
      <c r="XFD268" s="50"/>
    </row>
    <row r="269" s="49" customFormat="1" ht="18" customHeight="1" spans="1:16384">
      <c r="A269" s="54"/>
      <c r="B269" s="60" t="s">
        <v>76</v>
      </c>
      <c r="C269" s="60" t="s">
        <v>170</v>
      </c>
      <c r="D269" s="60"/>
      <c r="E269" s="60"/>
      <c r="F269" s="60">
        <v>4</v>
      </c>
      <c r="G269" s="60">
        <v>4</v>
      </c>
      <c r="H269" s="60">
        <v>4</v>
      </c>
      <c r="I269" s="60">
        <v>4</v>
      </c>
      <c r="J269" s="60">
        <v>4</v>
      </c>
      <c r="K269" s="60">
        <v>4</v>
      </c>
      <c r="L269" s="60">
        <v>4</v>
      </c>
      <c r="M269" s="60">
        <v>4</v>
      </c>
      <c r="N269" s="60">
        <v>4</v>
      </c>
      <c r="O269" s="60">
        <v>4</v>
      </c>
      <c r="P269" s="60">
        <v>4</v>
      </c>
      <c r="Q269" s="60">
        <v>4</v>
      </c>
      <c r="R269" s="60">
        <v>4</v>
      </c>
      <c r="S269" s="60">
        <v>4</v>
      </c>
      <c r="T269" s="60">
        <v>4</v>
      </c>
      <c r="U269" s="60">
        <v>4</v>
      </c>
      <c r="V269" s="60">
        <v>4</v>
      </c>
      <c r="W269" s="60">
        <v>4</v>
      </c>
      <c r="X269" s="60">
        <v>4</v>
      </c>
      <c r="Y269" s="60" t="s">
        <v>140</v>
      </c>
      <c r="Z269" s="60" t="s">
        <v>140</v>
      </c>
      <c r="AA269" s="60" t="s">
        <v>140</v>
      </c>
      <c r="AB269" s="60">
        <v>4</v>
      </c>
      <c r="AC269" s="60">
        <v>4</v>
      </c>
      <c r="AD269" s="60" t="s">
        <v>149</v>
      </c>
      <c r="AE269" s="60" t="s">
        <v>149</v>
      </c>
      <c r="AF269" s="60" t="s">
        <v>149</v>
      </c>
      <c r="AG269" s="60" t="s">
        <v>149</v>
      </c>
      <c r="AH269" s="60" t="s">
        <v>149</v>
      </c>
      <c r="AI269" s="77">
        <f>IF(B269="","",COUNTIF(D269:AH270,"&gt;2"))/2</f>
        <v>21</v>
      </c>
      <c r="AJ269" s="77">
        <f>SUM(D269:AH270)</f>
        <v>168</v>
      </c>
      <c r="AK269" s="77">
        <f>SUM(D271:AH271)</f>
        <v>54.5</v>
      </c>
      <c r="AL269" s="77">
        <f>AJ269+AK269</f>
        <v>222.5</v>
      </c>
      <c r="AM269" s="78" t="s">
        <v>136</v>
      </c>
      <c r="AN269" s="79"/>
      <c r="AO269" s="89">
        <v>11</v>
      </c>
      <c r="AP269" s="93"/>
      <c r="AQ269" s="90" t="s">
        <v>138</v>
      </c>
      <c r="AR269" s="90"/>
      <c r="XFB269" s="50"/>
      <c r="XFC269" s="50"/>
      <c r="XFD269" s="50"/>
    </row>
    <row r="270" s="49" customFormat="1" ht="18" customHeight="1" spans="1:16384">
      <c r="A270" s="54"/>
      <c r="B270" s="60"/>
      <c r="C270" s="60"/>
      <c r="D270" s="60"/>
      <c r="E270" s="60"/>
      <c r="F270" s="60">
        <v>4</v>
      </c>
      <c r="G270" s="60">
        <v>4</v>
      </c>
      <c r="H270" s="60">
        <v>4</v>
      </c>
      <c r="I270" s="60">
        <v>4</v>
      </c>
      <c r="J270" s="60">
        <v>4</v>
      </c>
      <c r="K270" s="60">
        <v>4</v>
      </c>
      <c r="L270" s="60">
        <v>4</v>
      </c>
      <c r="M270" s="60">
        <v>4</v>
      </c>
      <c r="N270" s="60">
        <v>4</v>
      </c>
      <c r="O270" s="60">
        <v>4</v>
      </c>
      <c r="P270" s="60">
        <v>4</v>
      </c>
      <c r="Q270" s="60">
        <v>4</v>
      </c>
      <c r="R270" s="60">
        <v>4</v>
      </c>
      <c r="S270" s="60">
        <v>4</v>
      </c>
      <c r="T270" s="60">
        <v>4</v>
      </c>
      <c r="U270" s="60">
        <v>4</v>
      </c>
      <c r="V270" s="60">
        <v>4</v>
      </c>
      <c r="W270" s="60">
        <v>4</v>
      </c>
      <c r="X270" s="60">
        <v>4</v>
      </c>
      <c r="Y270" s="60" t="s">
        <v>140</v>
      </c>
      <c r="Z270" s="60" t="s">
        <v>140</v>
      </c>
      <c r="AA270" s="60" t="s">
        <v>140</v>
      </c>
      <c r="AB270" s="60">
        <v>4</v>
      </c>
      <c r="AC270" s="60">
        <v>4</v>
      </c>
      <c r="AD270" s="60" t="s">
        <v>149</v>
      </c>
      <c r="AE270" s="60" t="s">
        <v>149</v>
      </c>
      <c r="AF270" s="60" t="s">
        <v>149</v>
      </c>
      <c r="AG270" s="60" t="s">
        <v>149</v>
      </c>
      <c r="AH270" s="60" t="s">
        <v>149</v>
      </c>
      <c r="AI270" s="80"/>
      <c r="AJ270" s="80"/>
      <c r="AK270" s="80"/>
      <c r="AL270" s="80"/>
      <c r="AM270" s="78"/>
      <c r="AN270" s="79"/>
      <c r="AO270" s="89"/>
      <c r="AP270" s="94"/>
      <c r="AQ270" s="91"/>
      <c r="AR270" s="91"/>
      <c r="XFB270" s="50"/>
      <c r="XFC270" s="50"/>
      <c r="XFD270" s="50"/>
    </row>
    <row r="271" s="49" customFormat="1" ht="18" customHeight="1" spans="1:16384">
      <c r="A271" s="54"/>
      <c r="B271" s="60"/>
      <c r="C271" s="60"/>
      <c r="D271" s="60"/>
      <c r="E271" s="60"/>
      <c r="F271" s="60">
        <v>2</v>
      </c>
      <c r="G271" s="60">
        <v>3</v>
      </c>
      <c r="H271" s="60">
        <v>3</v>
      </c>
      <c r="I271" s="60">
        <v>3</v>
      </c>
      <c r="J271" s="60">
        <v>3</v>
      </c>
      <c r="K271" s="60">
        <v>3</v>
      </c>
      <c r="L271" s="60">
        <v>2</v>
      </c>
      <c r="M271" s="60">
        <v>3</v>
      </c>
      <c r="N271" s="60">
        <v>3</v>
      </c>
      <c r="O271" s="60">
        <v>3</v>
      </c>
      <c r="P271" s="60">
        <v>3</v>
      </c>
      <c r="Q271" s="60">
        <v>3</v>
      </c>
      <c r="R271" s="60">
        <v>3</v>
      </c>
      <c r="S271" s="60">
        <v>1</v>
      </c>
      <c r="T271" s="60">
        <v>3</v>
      </c>
      <c r="U271" s="60">
        <v>0.5</v>
      </c>
      <c r="V271" s="60">
        <v>3</v>
      </c>
      <c r="W271" s="60">
        <v>3</v>
      </c>
      <c r="X271" s="60">
        <v>3</v>
      </c>
      <c r="Y271" s="60"/>
      <c r="Z271" s="60"/>
      <c r="AA271" s="60"/>
      <c r="AB271" s="60">
        <v>2</v>
      </c>
      <c r="AC271" s="60">
        <v>2</v>
      </c>
      <c r="AD271" s="60"/>
      <c r="AE271" s="60"/>
      <c r="AF271" s="60"/>
      <c r="AG271" s="60"/>
      <c r="AH271" s="60"/>
      <c r="AI271" s="81"/>
      <c r="AJ271" s="81"/>
      <c r="AK271" s="81"/>
      <c r="AL271" s="81"/>
      <c r="AM271" s="78"/>
      <c r="AN271" s="79"/>
      <c r="AO271" s="89"/>
      <c r="AP271" s="95"/>
      <c r="AQ271" s="92"/>
      <c r="AR271" s="92"/>
      <c r="XFB271" s="50"/>
      <c r="XFC271" s="50"/>
      <c r="XFD271" s="50"/>
    </row>
    <row r="272" s="49" customFormat="1" ht="18" customHeight="1" spans="1:16384">
      <c r="A272" s="54"/>
      <c r="B272" s="60" t="s">
        <v>75</v>
      </c>
      <c r="C272" s="60" t="s">
        <v>170</v>
      </c>
      <c r="D272" s="60"/>
      <c r="E272" s="60"/>
      <c r="F272" s="60">
        <v>4</v>
      </c>
      <c r="G272" s="60">
        <v>4</v>
      </c>
      <c r="H272" s="60">
        <v>4</v>
      </c>
      <c r="I272" s="60">
        <v>4</v>
      </c>
      <c r="J272" s="60">
        <v>4</v>
      </c>
      <c r="K272" s="60">
        <v>4</v>
      </c>
      <c r="L272" s="60">
        <v>4</v>
      </c>
      <c r="M272" s="60">
        <v>4</v>
      </c>
      <c r="N272" s="60">
        <v>4</v>
      </c>
      <c r="O272" s="60" t="s">
        <v>140</v>
      </c>
      <c r="P272" s="60" t="s">
        <v>140</v>
      </c>
      <c r="Q272" s="60" t="s">
        <v>140</v>
      </c>
      <c r="R272" s="122" t="s">
        <v>143</v>
      </c>
      <c r="S272" s="60"/>
      <c r="T272" s="60"/>
      <c r="U272" s="60"/>
      <c r="V272" s="60"/>
      <c r="W272" s="60"/>
      <c r="X272" s="60"/>
      <c r="Y272" s="60"/>
      <c r="Z272" s="60"/>
      <c r="AA272" s="60"/>
      <c r="AB272" s="60"/>
      <c r="AC272" s="60"/>
      <c r="AD272" s="60"/>
      <c r="AE272" s="60"/>
      <c r="AF272" s="60"/>
      <c r="AG272" s="60"/>
      <c r="AH272" s="60"/>
      <c r="AI272" s="77">
        <f>IF(B272="","",COUNTIF(D272:AH273,"&gt;2"))/2</f>
        <v>9</v>
      </c>
      <c r="AJ272" s="77">
        <f>SUM(D272:AH273)</f>
        <v>72</v>
      </c>
      <c r="AK272" s="77">
        <f>SUM(D274:AH274)</f>
        <v>25</v>
      </c>
      <c r="AL272" s="77">
        <f>AJ272+AK272</f>
        <v>97</v>
      </c>
      <c r="AM272" s="78" t="s">
        <v>136</v>
      </c>
      <c r="AN272" s="79"/>
      <c r="AO272" s="89">
        <v>33</v>
      </c>
      <c r="AP272" s="93"/>
      <c r="AQ272" s="90" t="s">
        <v>138</v>
      </c>
      <c r="AR272" s="90"/>
      <c r="XFB272" s="50"/>
      <c r="XFC272" s="50"/>
      <c r="XFD272" s="50"/>
    </row>
    <row r="273" s="49" customFormat="1" ht="18" customHeight="1" spans="1:16384">
      <c r="A273" s="54"/>
      <c r="B273" s="60"/>
      <c r="C273" s="60"/>
      <c r="D273" s="60"/>
      <c r="E273" s="60"/>
      <c r="F273" s="60">
        <v>4</v>
      </c>
      <c r="G273" s="60">
        <v>4</v>
      </c>
      <c r="H273" s="60">
        <v>4</v>
      </c>
      <c r="I273" s="60">
        <v>4</v>
      </c>
      <c r="J273" s="60">
        <v>4</v>
      </c>
      <c r="K273" s="60">
        <v>4</v>
      </c>
      <c r="L273" s="60">
        <v>4</v>
      </c>
      <c r="M273" s="60">
        <v>4</v>
      </c>
      <c r="N273" s="60">
        <v>4</v>
      </c>
      <c r="O273" s="60" t="s">
        <v>140</v>
      </c>
      <c r="P273" s="60" t="s">
        <v>140</v>
      </c>
      <c r="Q273" s="60" t="s">
        <v>140</v>
      </c>
      <c r="R273" s="122" t="s">
        <v>171</v>
      </c>
      <c r="S273" s="60"/>
      <c r="T273" s="60"/>
      <c r="U273" s="60"/>
      <c r="V273" s="60"/>
      <c r="W273" s="60"/>
      <c r="X273" s="60"/>
      <c r="Y273" s="60"/>
      <c r="Z273" s="60"/>
      <c r="AA273" s="60"/>
      <c r="AB273" s="60"/>
      <c r="AC273" s="60"/>
      <c r="AD273" s="60"/>
      <c r="AE273" s="60"/>
      <c r="AF273" s="60"/>
      <c r="AG273" s="60"/>
      <c r="AH273" s="60"/>
      <c r="AI273" s="80"/>
      <c r="AJ273" s="80"/>
      <c r="AK273" s="80"/>
      <c r="AL273" s="80"/>
      <c r="AM273" s="78"/>
      <c r="AN273" s="79"/>
      <c r="AO273" s="89"/>
      <c r="AP273" s="94"/>
      <c r="AQ273" s="91"/>
      <c r="AR273" s="91"/>
      <c r="XFB273" s="50"/>
      <c r="XFC273" s="50"/>
      <c r="XFD273" s="50"/>
    </row>
    <row r="274" s="49" customFormat="1" ht="18" customHeight="1" spans="1:16384">
      <c r="A274" s="54"/>
      <c r="B274" s="60"/>
      <c r="C274" s="60"/>
      <c r="D274" s="60"/>
      <c r="E274" s="60"/>
      <c r="F274" s="60">
        <v>2</v>
      </c>
      <c r="G274" s="60">
        <v>3</v>
      </c>
      <c r="H274" s="60">
        <v>3</v>
      </c>
      <c r="I274" s="60">
        <v>3</v>
      </c>
      <c r="J274" s="60">
        <v>3</v>
      </c>
      <c r="K274" s="60">
        <v>3</v>
      </c>
      <c r="L274" s="60">
        <v>2</v>
      </c>
      <c r="M274" s="60">
        <v>3</v>
      </c>
      <c r="N274" s="60">
        <v>3</v>
      </c>
      <c r="O274" s="60"/>
      <c r="P274" s="60"/>
      <c r="Q274" s="60"/>
      <c r="R274" s="60"/>
      <c r="S274" s="60"/>
      <c r="T274" s="60"/>
      <c r="U274" s="60"/>
      <c r="V274" s="60"/>
      <c r="W274" s="60"/>
      <c r="X274" s="60"/>
      <c r="Y274" s="60"/>
      <c r="Z274" s="60"/>
      <c r="AA274" s="60"/>
      <c r="AB274" s="60"/>
      <c r="AC274" s="60"/>
      <c r="AD274" s="60"/>
      <c r="AE274" s="60"/>
      <c r="AF274" s="60"/>
      <c r="AG274" s="60"/>
      <c r="AH274" s="60"/>
      <c r="AI274" s="81"/>
      <c r="AJ274" s="81"/>
      <c r="AK274" s="81"/>
      <c r="AL274" s="81"/>
      <c r="AM274" s="78"/>
      <c r="AN274" s="79"/>
      <c r="AO274" s="89"/>
      <c r="AP274" s="95"/>
      <c r="AQ274" s="92"/>
      <c r="AR274" s="92"/>
      <c r="XFB274" s="50"/>
      <c r="XFC274" s="50"/>
      <c r="XFD274" s="50"/>
    </row>
    <row r="275" s="49" customFormat="1" ht="18" customHeight="1" spans="1:16384">
      <c r="A275" s="54"/>
      <c r="B275" s="117" t="s">
        <v>104</v>
      </c>
      <c r="C275" s="117" t="s">
        <v>158</v>
      </c>
      <c r="D275" s="118">
        <v>4</v>
      </c>
      <c r="E275" s="118">
        <v>4</v>
      </c>
      <c r="F275" s="118">
        <v>4</v>
      </c>
      <c r="G275" s="118">
        <v>4</v>
      </c>
      <c r="H275" s="119">
        <v>4</v>
      </c>
      <c r="I275" s="120">
        <v>4</v>
      </c>
      <c r="J275" s="120">
        <v>4</v>
      </c>
      <c r="K275" s="120">
        <v>4</v>
      </c>
      <c r="L275" s="120">
        <v>4</v>
      </c>
      <c r="M275" s="121"/>
      <c r="N275" s="60"/>
      <c r="O275" s="60"/>
      <c r="P275" s="60"/>
      <c r="Q275" s="60"/>
      <c r="R275" s="122"/>
      <c r="S275" s="60"/>
      <c r="T275" s="60"/>
      <c r="U275" s="60"/>
      <c r="V275" s="60"/>
      <c r="W275" s="60"/>
      <c r="X275" s="60"/>
      <c r="Y275" s="60"/>
      <c r="Z275" s="60"/>
      <c r="AA275" s="60"/>
      <c r="AB275" s="60"/>
      <c r="AC275" s="60"/>
      <c r="AD275" s="60"/>
      <c r="AE275" s="60"/>
      <c r="AF275" s="60"/>
      <c r="AG275" s="60"/>
      <c r="AH275" s="60"/>
      <c r="AI275" s="77">
        <f>IF(B275="","",COUNTIF(D275:AH276,"&gt;2"))/2</f>
        <v>8.5</v>
      </c>
      <c r="AJ275" s="77">
        <f>SUM(D275:AH276)</f>
        <v>68</v>
      </c>
      <c r="AK275" s="77">
        <f>SUM(D277:AH277)</f>
        <v>20</v>
      </c>
      <c r="AL275" s="77">
        <f>AJ275+AK275</f>
        <v>88</v>
      </c>
      <c r="AM275" s="78" t="s">
        <v>136</v>
      </c>
      <c r="AN275" s="79"/>
      <c r="AO275" s="89">
        <v>33</v>
      </c>
      <c r="AP275" s="93"/>
      <c r="AQ275" s="90" t="s">
        <v>138</v>
      </c>
      <c r="AR275" s="90"/>
      <c r="XFB275" s="50"/>
      <c r="XFC275" s="50"/>
      <c r="XFD275" s="50"/>
    </row>
    <row r="276" s="49" customFormat="1" ht="18" customHeight="1" spans="1:16384">
      <c r="A276" s="54"/>
      <c r="B276" s="117"/>
      <c r="C276" s="117"/>
      <c r="D276" s="118"/>
      <c r="E276" s="120">
        <v>4</v>
      </c>
      <c r="F276" s="120">
        <v>4</v>
      </c>
      <c r="G276" s="120">
        <v>4</v>
      </c>
      <c r="H276" s="120">
        <v>4</v>
      </c>
      <c r="I276" s="120">
        <v>4</v>
      </c>
      <c r="J276" s="120">
        <v>4</v>
      </c>
      <c r="K276" s="120">
        <v>4</v>
      </c>
      <c r="L276" s="120">
        <v>4</v>
      </c>
      <c r="M276" s="121" t="s">
        <v>143</v>
      </c>
      <c r="N276" s="60"/>
      <c r="O276" s="60"/>
      <c r="P276" s="60"/>
      <c r="Q276" s="60"/>
      <c r="R276" s="122"/>
      <c r="S276" s="60"/>
      <c r="T276" s="60"/>
      <c r="U276" s="60"/>
      <c r="V276" s="60"/>
      <c r="W276" s="60"/>
      <c r="X276" s="60"/>
      <c r="Y276" s="60"/>
      <c r="Z276" s="60"/>
      <c r="AA276" s="60"/>
      <c r="AB276" s="60"/>
      <c r="AC276" s="60"/>
      <c r="AD276" s="60"/>
      <c r="AE276" s="60"/>
      <c r="AF276" s="60"/>
      <c r="AG276" s="60"/>
      <c r="AH276" s="60"/>
      <c r="AI276" s="80"/>
      <c r="AJ276" s="80"/>
      <c r="AK276" s="80"/>
      <c r="AL276" s="80"/>
      <c r="AM276" s="78"/>
      <c r="AN276" s="79"/>
      <c r="AO276" s="89"/>
      <c r="AP276" s="94"/>
      <c r="AQ276" s="91"/>
      <c r="AR276" s="91"/>
      <c r="XFB276" s="50"/>
      <c r="XFC276" s="50"/>
      <c r="XFD276" s="50"/>
    </row>
    <row r="277" s="49" customFormat="1" ht="18" customHeight="1" spans="1:16384">
      <c r="A277" s="54"/>
      <c r="B277" s="117"/>
      <c r="C277" s="117"/>
      <c r="D277" s="118"/>
      <c r="E277" s="120">
        <v>2.5</v>
      </c>
      <c r="F277" s="120">
        <v>2.5</v>
      </c>
      <c r="G277" s="120">
        <v>2.5</v>
      </c>
      <c r="H277" s="120">
        <v>2.5</v>
      </c>
      <c r="I277" s="120">
        <v>2.5</v>
      </c>
      <c r="J277" s="120">
        <v>2.5</v>
      </c>
      <c r="K277" s="120">
        <v>2.5</v>
      </c>
      <c r="L277" s="120">
        <v>2.5</v>
      </c>
      <c r="M277" s="121"/>
      <c r="N277" s="60"/>
      <c r="O277" s="60"/>
      <c r="P277" s="60"/>
      <c r="Q277" s="60"/>
      <c r="R277" s="60"/>
      <c r="S277" s="60"/>
      <c r="T277" s="60"/>
      <c r="U277" s="60"/>
      <c r="V277" s="60"/>
      <c r="W277" s="60"/>
      <c r="X277" s="60"/>
      <c r="Y277" s="60"/>
      <c r="Z277" s="60"/>
      <c r="AA277" s="60"/>
      <c r="AB277" s="60"/>
      <c r="AC277" s="60"/>
      <c r="AD277" s="60"/>
      <c r="AE277" s="60"/>
      <c r="AF277" s="60"/>
      <c r="AG277" s="60"/>
      <c r="AH277" s="60"/>
      <c r="AI277" s="81"/>
      <c r="AJ277" s="81"/>
      <c r="AK277" s="81"/>
      <c r="AL277" s="81"/>
      <c r="AM277" s="78"/>
      <c r="AN277" s="79"/>
      <c r="AO277" s="89"/>
      <c r="AP277" s="95"/>
      <c r="AQ277" s="92"/>
      <c r="AR277" s="92"/>
      <c r="XFB277" s="50"/>
      <c r="XFC277" s="50"/>
      <c r="XFD277" s="50"/>
    </row>
  </sheetData>
  <mergeCells count="1192">
    <mergeCell ref="B1:AI1"/>
    <mergeCell ref="B2:AI2"/>
    <mergeCell ref="A3:A4"/>
    <mergeCell ref="A5:A7"/>
    <mergeCell ref="A8:A10"/>
    <mergeCell ref="A11:A13"/>
    <mergeCell ref="A14:A16"/>
    <mergeCell ref="A17:A19"/>
    <mergeCell ref="A20:A22"/>
    <mergeCell ref="A23:A25"/>
    <mergeCell ref="A26:A28"/>
    <mergeCell ref="A29:A31"/>
    <mergeCell ref="A32:A34"/>
    <mergeCell ref="A35:A37"/>
    <mergeCell ref="A38:A40"/>
    <mergeCell ref="A41:A43"/>
    <mergeCell ref="A44:A46"/>
    <mergeCell ref="A47:A49"/>
    <mergeCell ref="A50:A52"/>
    <mergeCell ref="A53:A55"/>
    <mergeCell ref="A56:A58"/>
    <mergeCell ref="A59:A61"/>
    <mergeCell ref="A62:A64"/>
    <mergeCell ref="A65:A67"/>
    <mergeCell ref="A68:A70"/>
    <mergeCell ref="A71:A73"/>
    <mergeCell ref="A74:A76"/>
    <mergeCell ref="A77:A79"/>
    <mergeCell ref="A80:A82"/>
    <mergeCell ref="A83:A85"/>
    <mergeCell ref="A86:A88"/>
    <mergeCell ref="A89:A91"/>
    <mergeCell ref="A92:A94"/>
    <mergeCell ref="A95:A97"/>
    <mergeCell ref="A98:A100"/>
    <mergeCell ref="A101:A103"/>
    <mergeCell ref="A104:A106"/>
    <mergeCell ref="A107:A109"/>
    <mergeCell ref="A110:A112"/>
    <mergeCell ref="A113:A115"/>
    <mergeCell ref="A116:A118"/>
    <mergeCell ref="A119:A121"/>
    <mergeCell ref="A122:A124"/>
    <mergeCell ref="A125:A127"/>
    <mergeCell ref="A128:A130"/>
    <mergeCell ref="A131:A133"/>
    <mergeCell ref="A134:A136"/>
    <mergeCell ref="A137:A139"/>
    <mergeCell ref="A140:A142"/>
    <mergeCell ref="A143:A145"/>
    <mergeCell ref="A146:A148"/>
    <mergeCell ref="A149:A151"/>
    <mergeCell ref="A152:A154"/>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A209:A211"/>
    <mergeCell ref="A212:A214"/>
    <mergeCell ref="A215:A217"/>
    <mergeCell ref="A218:A220"/>
    <mergeCell ref="A221:A223"/>
    <mergeCell ref="A224:A226"/>
    <mergeCell ref="A227:A229"/>
    <mergeCell ref="A230:A232"/>
    <mergeCell ref="A233:A235"/>
    <mergeCell ref="A236:A238"/>
    <mergeCell ref="A239:A241"/>
    <mergeCell ref="A242:A244"/>
    <mergeCell ref="A245:A247"/>
    <mergeCell ref="A248:A250"/>
    <mergeCell ref="A251:A253"/>
    <mergeCell ref="A254:A256"/>
    <mergeCell ref="A257:A259"/>
    <mergeCell ref="A260:A262"/>
    <mergeCell ref="A263:A265"/>
    <mergeCell ref="A266:A268"/>
    <mergeCell ref="A269:A271"/>
    <mergeCell ref="A272:A274"/>
    <mergeCell ref="A275:A277"/>
    <mergeCell ref="B5:B6"/>
    <mergeCell ref="B8:B9"/>
    <mergeCell ref="B11:B12"/>
    <mergeCell ref="B14:B15"/>
    <mergeCell ref="B17:B18"/>
    <mergeCell ref="B20:B21"/>
    <mergeCell ref="B23:B24"/>
    <mergeCell ref="B26:B27"/>
    <mergeCell ref="B29:B30"/>
    <mergeCell ref="B32:B33"/>
    <mergeCell ref="B35:B36"/>
    <mergeCell ref="B38:B39"/>
    <mergeCell ref="B41:B42"/>
    <mergeCell ref="B44:B45"/>
    <mergeCell ref="B47:B48"/>
    <mergeCell ref="B50:B51"/>
    <mergeCell ref="B53:B54"/>
    <mergeCell ref="B56:B57"/>
    <mergeCell ref="B59:B61"/>
    <mergeCell ref="B62:B64"/>
    <mergeCell ref="B65:B67"/>
    <mergeCell ref="B68:B70"/>
    <mergeCell ref="B71:B73"/>
    <mergeCell ref="B74:B76"/>
    <mergeCell ref="B77:B79"/>
    <mergeCell ref="B80:B82"/>
    <mergeCell ref="B83:B85"/>
    <mergeCell ref="B86:B88"/>
    <mergeCell ref="B89:B91"/>
    <mergeCell ref="B92:B94"/>
    <mergeCell ref="B95:B97"/>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88:B190"/>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C3:C4"/>
    <mergeCell ref="C5:C7"/>
    <mergeCell ref="C8:C10"/>
    <mergeCell ref="C11:C13"/>
    <mergeCell ref="C14:C16"/>
    <mergeCell ref="C17:C19"/>
    <mergeCell ref="C20:C22"/>
    <mergeCell ref="C23:C25"/>
    <mergeCell ref="C26:C28"/>
    <mergeCell ref="C29:C31"/>
    <mergeCell ref="C32:C34"/>
    <mergeCell ref="C35:C37"/>
    <mergeCell ref="C38:C40"/>
    <mergeCell ref="C41:C43"/>
    <mergeCell ref="C44:C46"/>
    <mergeCell ref="C47:C49"/>
    <mergeCell ref="C59:C61"/>
    <mergeCell ref="C62:C64"/>
    <mergeCell ref="C65:C67"/>
    <mergeCell ref="C68:C70"/>
    <mergeCell ref="C71:C73"/>
    <mergeCell ref="C74:C76"/>
    <mergeCell ref="C77:C79"/>
    <mergeCell ref="C80:C82"/>
    <mergeCell ref="C83:C85"/>
    <mergeCell ref="C86:C88"/>
    <mergeCell ref="C89:C91"/>
    <mergeCell ref="C92:C94"/>
    <mergeCell ref="C95:C97"/>
    <mergeCell ref="C98:C100"/>
    <mergeCell ref="C101:C103"/>
    <mergeCell ref="C104:C106"/>
    <mergeCell ref="C107:C109"/>
    <mergeCell ref="C110:C112"/>
    <mergeCell ref="C113:C115"/>
    <mergeCell ref="C116:C118"/>
    <mergeCell ref="C119:C121"/>
    <mergeCell ref="C122:C124"/>
    <mergeCell ref="C125:C127"/>
    <mergeCell ref="C128:C130"/>
    <mergeCell ref="C131:C133"/>
    <mergeCell ref="C134:C136"/>
    <mergeCell ref="C137:C139"/>
    <mergeCell ref="C140:C142"/>
    <mergeCell ref="C143:C145"/>
    <mergeCell ref="C146:C148"/>
    <mergeCell ref="C149:C151"/>
    <mergeCell ref="C152:C154"/>
    <mergeCell ref="C155:C157"/>
    <mergeCell ref="C158:C160"/>
    <mergeCell ref="C161:C163"/>
    <mergeCell ref="C164:C166"/>
    <mergeCell ref="C167:C169"/>
    <mergeCell ref="C170:C172"/>
    <mergeCell ref="C173:C175"/>
    <mergeCell ref="C176:C178"/>
    <mergeCell ref="C179:C181"/>
    <mergeCell ref="C182:C184"/>
    <mergeCell ref="C185:C187"/>
    <mergeCell ref="C188:C190"/>
    <mergeCell ref="C191:C193"/>
    <mergeCell ref="C194:C196"/>
    <mergeCell ref="C197:C199"/>
    <mergeCell ref="C200:C202"/>
    <mergeCell ref="C203:C205"/>
    <mergeCell ref="C206:C208"/>
    <mergeCell ref="C209:C211"/>
    <mergeCell ref="C212:C214"/>
    <mergeCell ref="C215:C217"/>
    <mergeCell ref="C218:C220"/>
    <mergeCell ref="C221:C223"/>
    <mergeCell ref="C224:C226"/>
    <mergeCell ref="C227:C229"/>
    <mergeCell ref="C230:C232"/>
    <mergeCell ref="C233:C235"/>
    <mergeCell ref="C236:C238"/>
    <mergeCell ref="C239:C241"/>
    <mergeCell ref="C242:C244"/>
    <mergeCell ref="C245:C247"/>
    <mergeCell ref="C248:C250"/>
    <mergeCell ref="C251:C253"/>
    <mergeCell ref="C254:C256"/>
    <mergeCell ref="C257:C259"/>
    <mergeCell ref="C260:C262"/>
    <mergeCell ref="C263:C265"/>
    <mergeCell ref="C266:C268"/>
    <mergeCell ref="C269:C271"/>
    <mergeCell ref="C272:C274"/>
    <mergeCell ref="C275:C277"/>
    <mergeCell ref="AI3:AI4"/>
    <mergeCell ref="AI5:AI7"/>
    <mergeCell ref="AI8:AI10"/>
    <mergeCell ref="AI11:AI13"/>
    <mergeCell ref="AI14:AI16"/>
    <mergeCell ref="AI17:AI19"/>
    <mergeCell ref="AI20:AI22"/>
    <mergeCell ref="AI23:AI25"/>
    <mergeCell ref="AI26:AI28"/>
    <mergeCell ref="AI29:AI31"/>
    <mergeCell ref="AI32:AI34"/>
    <mergeCell ref="AI35:AI37"/>
    <mergeCell ref="AI38:AI40"/>
    <mergeCell ref="AI41:AI43"/>
    <mergeCell ref="AI44:AI46"/>
    <mergeCell ref="AI47:AI49"/>
    <mergeCell ref="AI50:AI52"/>
    <mergeCell ref="AI53:AI55"/>
    <mergeCell ref="AI56:AI58"/>
    <mergeCell ref="AI59:AI61"/>
    <mergeCell ref="AI62:AI64"/>
    <mergeCell ref="AI65:AI67"/>
    <mergeCell ref="AI68:AI70"/>
    <mergeCell ref="AI71:AI73"/>
    <mergeCell ref="AI74:AI76"/>
    <mergeCell ref="AI77:AI79"/>
    <mergeCell ref="AI80:AI82"/>
    <mergeCell ref="AI83:AI85"/>
    <mergeCell ref="AI86:AI88"/>
    <mergeCell ref="AI89:AI91"/>
    <mergeCell ref="AI92:AI94"/>
    <mergeCell ref="AI95:AI97"/>
    <mergeCell ref="AI98:AI100"/>
    <mergeCell ref="AI101:AI103"/>
    <mergeCell ref="AI104:AI106"/>
    <mergeCell ref="AI107:AI109"/>
    <mergeCell ref="AI110:AI112"/>
    <mergeCell ref="AI113:AI115"/>
    <mergeCell ref="AI116:AI118"/>
    <mergeCell ref="AI119:AI121"/>
    <mergeCell ref="AI122:AI124"/>
    <mergeCell ref="AI125:AI127"/>
    <mergeCell ref="AI128:AI130"/>
    <mergeCell ref="AI131:AI133"/>
    <mergeCell ref="AI134:AI136"/>
    <mergeCell ref="AI137:AI139"/>
    <mergeCell ref="AI140:AI142"/>
    <mergeCell ref="AI143:AI145"/>
    <mergeCell ref="AI146:AI148"/>
    <mergeCell ref="AI149:AI151"/>
    <mergeCell ref="AI152:AI154"/>
    <mergeCell ref="AI155:AI157"/>
    <mergeCell ref="AI158:AI160"/>
    <mergeCell ref="AI161:AI163"/>
    <mergeCell ref="AI164:AI166"/>
    <mergeCell ref="AI167:AI169"/>
    <mergeCell ref="AI170:AI172"/>
    <mergeCell ref="AI173:AI175"/>
    <mergeCell ref="AI176:AI178"/>
    <mergeCell ref="AI179:AI181"/>
    <mergeCell ref="AI182:AI184"/>
    <mergeCell ref="AI185:AI187"/>
    <mergeCell ref="AI188:AI190"/>
    <mergeCell ref="AI191:AI193"/>
    <mergeCell ref="AI194:AI196"/>
    <mergeCell ref="AI197:AI199"/>
    <mergeCell ref="AI200:AI202"/>
    <mergeCell ref="AI203:AI205"/>
    <mergeCell ref="AI206:AI208"/>
    <mergeCell ref="AI209:AI211"/>
    <mergeCell ref="AI212:AI214"/>
    <mergeCell ref="AI215:AI217"/>
    <mergeCell ref="AI218:AI220"/>
    <mergeCell ref="AI221:AI223"/>
    <mergeCell ref="AI224:AI226"/>
    <mergeCell ref="AI227:AI229"/>
    <mergeCell ref="AI230:AI232"/>
    <mergeCell ref="AI233:AI235"/>
    <mergeCell ref="AI236:AI238"/>
    <mergeCell ref="AI239:AI241"/>
    <mergeCell ref="AI242:AI244"/>
    <mergeCell ref="AI245:AI247"/>
    <mergeCell ref="AI248:AI250"/>
    <mergeCell ref="AI251:AI253"/>
    <mergeCell ref="AI254:AI256"/>
    <mergeCell ref="AI257:AI259"/>
    <mergeCell ref="AI260:AI262"/>
    <mergeCell ref="AI263:AI265"/>
    <mergeCell ref="AI266:AI268"/>
    <mergeCell ref="AI269:AI271"/>
    <mergeCell ref="AI272:AI274"/>
    <mergeCell ref="AI275:AI277"/>
    <mergeCell ref="AJ3:AJ4"/>
    <mergeCell ref="AJ5:AJ7"/>
    <mergeCell ref="AJ8:AJ10"/>
    <mergeCell ref="AJ11:AJ13"/>
    <mergeCell ref="AJ14:AJ16"/>
    <mergeCell ref="AJ17:AJ19"/>
    <mergeCell ref="AJ20:AJ22"/>
    <mergeCell ref="AJ23:AJ25"/>
    <mergeCell ref="AJ26:AJ28"/>
    <mergeCell ref="AJ29:AJ31"/>
    <mergeCell ref="AJ32:AJ34"/>
    <mergeCell ref="AJ35:AJ37"/>
    <mergeCell ref="AJ38:AJ40"/>
    <mergeCell ref="AJ41:AJ43"/>
    <mergeCell ref="AJ44:AJ46"/>
    <mergeCell ref="AJ47:AJ49"/>
    <mergeCell ref="AJ50:AJ52"/>
    <mergeCell ref="AJ53:AJ55"/>
    <mergeCell ref="AJ56:AJ58"/>
    <mergeCell ref="AJ59:AJ61"/>
    <mergeCell ref="AJ62:AJ64"/>
    <mergeCell ref="AJ65:AJ67"/>
    <mergeCell ref="AJ68:AJ70"/>
    <mergeCell ref="AJ71:AJ73"/>
    <mergeCell ref="AJ74:AJ76"/>
    <mergeCell ref="AJ77:AJ79"/>
    <mergeCell ref="AJ80:AJ82"/>
    <mergeCell ref="AJ83:AJ85"/>
    <mergeCell ref="AJ86:AJ88"/>
    <mergeCell ref="AJ89:AJ91"/>
    <mergeCell ref="AJ92:AJ94"/>
    <mergeCell ref="AJ95:AJ97"/>
    <mergeCell ref="AJ98:AJ100"/>
    <mergeCell ref="AJ101:AJ103"/>
    <mergeCell ref="AJ104:AJ106"/>
    <mergeCell ref="AJ107:AJ109"/>
    <mergeCell ref="AJ110:AJ112"/>
    <mergeCell ref="AJ113:AJ115"/>
    <mergeCell ref="AJ116:AJ118"/>
    <mergeCell ref="AJ119:AJ121"/>
    <mergeCell ref="AJ122:AJ124"/>
    <mergeCell ref="AJ125:AJ127"/>
    <mergeCell ref="AJ128:AJ130"/>
    <mergeCell ref="AJ131:AJ133"/>
    <mergeCell ref="AJ134:AJ136"/>
    <mergeCell ref="AJ137:AJ139"/>
    <mergeCell ref="AJ140:AJ142"/>
    <mergeCell ref="AJ143:AJ145"/>
    <mergeCell ref="AJ146:AJ148"/>
    <mergeCell ref="AJ149:AJ151"/>
    <mergeCell ref="AJ152:AJ154"/>
    <mergeCell ref="AJ155:AJ157"/>
    <mergeCell ref="AJ158:AJ160"/>
    <mergeCell ref="AJ161:AJ163"/>
    <mergeCell ref="AJ164:AJ166"/>
    <mergeCell ref="AJ167:AJ169"/>
    <mergeCell ref="AJ170:AJ172"/>
    <mergeCell ref="AJ173:AJ175"/>
    <mergeCell ref="AJ176:AJ178"/>
    <mergeCell ref="AJ179:AJ181"/>
    <mergeCell ref="AJ182:AJ184"/>
    <mergeCell ref="AJ185:AJ187"/>
    <mergeCell ref="AJ188:AJ190"/>
    <mergeCell ref="AJ191:AJ193"/>
    <mergeCell ref="AJ194:AJ196"/>
    <mergeCell ref="AJ197:AJ199"/>
    <mergeCell ref="AJ200:AJ202"/>
    <mergeCell ref="AJ203:AJ205"/>
    <mergeCell ref="AJ206:AJ208"/>
    <mergeCell ref="AJ209:AJ211"/>
    <mergeCell ref="AJ212:AJ214"/>
    <mergeCell ref="AJ215:AJ217"/>
    <mergeCell ref="AJ218:AJ220"/>
    <mergeCell ref="AJ221:AJ223"/>
    <mergeCell ref="AJ224:AJ226"/>
    <mergeCell ref="AJ227:AJ229"/>
    <mergeCell ref="AJ230:AJ232"/>
    <mergeCell ref="AJ233:AJ235"/>
    <mergeCell ref="AJ236:AJ238"/>
    <mergeCell ref="AJ239:AJ241"/>
    <mergeCell ref="AJ242:AJ244"/>
    <mergeCell ref="AJ245:AJ247"/>
    <mergeCell ref="AJ248:AJ250"/>
    <mergeCell ref="AJ251:AJ253"/>
    <mergeCell ref="AJ254:AJ256"/>
    <mergeCell ref="AJ257:AJ259"/>
    <mergeCell ref="AJ260:AJ262"/>
    <mergeCell ref="AJ263:AJ265"/>
    <mergeCell ref="AJ266:AJ268"/>
    <mergeCell ref="AJ269:AJ271"/>
    <mergeCell ref="AJ272:AJ274"/>
    <mergeCell ref="AJ275:AJ277"/>
    <mergeCell ref="AK3:AK4"/>
    <mergeCell ref="AK5:AK7"/>
    <mergeCell ref="AK8:AK10"/>
    <mergeCell ref="AK11:AK13"/>
    <mergeCell ref="AK14:AK16"/>
    <mergeCell ref="AK17:AK19"/>
    <mergeCell ref="AK20:AK22"/>
    <mergeCell ref="AK23:AK25"/>
    <mergeCell ref="AK26:AK28"/>
    <mergeCell ref="AK29:AK31"/>
    <mergeCell ref="AK32:AK34"/>
    <mergeCell ref="AK35:AK37"/>
    <mergeCell ref="AK38:AK40"/>
    <mergeCell ref="AK41:AK43"/>
    <mergeCell ref="AK44:AK46"/>
    <mergeCell ref="AK47:AK49"/>
    <mergeCell ref="AK50:AK52"/>
    <mergeCell ref="AK53:AK55"/>
    <mergeCell ref="AK56:AK58"/>
    <mergeCell ref="AK59:AK61"/>
    <mergeCell ref="AK62:AK64"/>
    <mergeCell ref="AK65:AK67"/>
    <mergeCell ref="AK68:AK70"/>
    <mergeCell ref="AK71:AK73"/>
    <mergeCell ref="AK74:AK76"/>
    <mergeCell ref="AK77:AK79"/>
    <mergeCell ref="AK80:AK82"/>
    <mergeCell ref="AK83:AK85"/>
    <mergeCell ref="AK86:AK88"/>
    <mergeCell ref="AK89:AK91"/>
    <mergeCell ref="AK92:AK94"/>
    <mergeCell ref="AK95:AK97"/>
    <mergeCell ref="AK98:AK100"/>
    <mergeCell ref="AK101:AK103"/>
    <mergeCell ref="AK104:AK106"/>
    <mergeCell ref="AK107:AK109"/>
    <mergeCell ref="AK110:AK112"/>
    <mergeCell ref="AK113:AK115"/>
    <mergeCell ref="AK116:AK118"/>
    <mergeCell ref="AK119:AK121"/>
    <mergeCell ref="AK122:AK124"/>
    <mergeCell ref="AK125:AK127"/>
    <mergeCell ref="AK128:AK130"/>
    <mergeCell ref="AK131:AK133"/>
    <mergeCell ref="AK134:AK136"/>
    <mergeCell ref="AK137:AK139"/>
    <mergeCell ref="AK140:AK142"/>
    <mergeCell ref="AK143:AK145"/>
    <mergeCell ref="AK146:AK148"/>
    <mergeCell ref="AK149:AK151"/>
    <mergeCell ref="AK152:AK154"/>
    <mergeCell ref="AK155:AK157"/>
    <mergeCell ref="AK158:AK160"/>
    <mergeCell ref="AK161:AK163"/>
    <mergeCell ref="AK164:AK166"/>
    <mergeCell ref="AK167:AK169"/>
    <mergeCell ref="AK170:AK172"/>
    <mergeCell ref="AK173:AK175"/>
    <mergeCell ref="AK176:AK178"/>
    <mergeCell ref="AK179:AK181"/>
    <mergeCell ref="AK182:AK184"/>
    <mergeCell ref="AK185:AK187"/>
    <mergeCell ref="AK188:AK190"/>
    <mergeCell ref="AK191:AK193"/>
    <mergeCell ref="AK194:AK196"/>
    <mergeCell ref="AK197:AK199"/>
    <mergeCell ref="AK200:AK202"/>
    <mergeCell ref="AK203:AK205"/>
    <mergeCell ref="AK206:AK208"/>
    <mergeCell ref="AK209:AK211"/>
    <mergeCell ref="AK212:AK214"/>
    <mergeCell ref="AK215:AK217"/>
    <mergeCell ref="AK218:AK220"/>
    <mergeCell ref="AK221:AK223"/>
    <mergeCell ref="AK224:AK226"/>
    <mergeCell ref="AK227:AK229"/>
    <mergeCell ref="AK230:AK232"/>
    <mergeCell ref="AK233:AK235"/>
    <mergeCell ref="AK236:AK238"/>
    <mergeCell ref="AK239:AK241"/>
    <mergeCell ref="AK242:AK244"/>
    <mergeCell ref="AK245:AK247"/>
    <mergeCell ref="AK248:AK250"/>
    <mergeCell ref="AK251:AK253"/>
    <mergeCell ref="AK254:AK256"/>
    <mergeCell ref="AK257:AK259"/>
    <mergeCell ref="AK260:AK262"/>
    <mergeCell ref="AK263:AK265"/>
    <mergeCell ref="AK266:AK268"/>
    <mergeCell ref="AK269:AK271"/>
    <mergeCell ref="AK272:AK274"/>
    <mergeCell ref="AK275:AK277"/>
    <mergeCell ref="AL3:AL4"/>
    <mergeCell ref="AL5:AL7"/>
    <mergeCell ref="AL8:AL10"/>
    <mergeCell ref="AL11:AL13"/>
    <mergeCell ref="AL14:AL16"/>
    <mergeCell ref="AL17:AL19"/>
    <mergeCell ref="AL20:AL22"/>
    <mergeCell ref="AL23:AL25"/>
    <mergeCell ref="AL26:AL28"/>
    <mergeCell ref="AL29:AL31"/>
    <mergeCell ref="AL32:AL34"/>
    <mergeCell ref="AL35:AL37"/>
    <mergeCell ref="AL38:AL40"/>
    <mergeCell ref="AL41:AL43"/>
    <mergeCell ref="AL44:AL46"/>
    <mergeCell ref="AL47:AL49"/>
    <mergeCell ref="AL50:AL52"/>
    <mergeCell ref="AL53:AL55"/>
    <mergeCell ref="AL56:AL58"/>
    <mergeCell ref="AL59:AL61"/>
    <mergeCell ref="AL62:AL64"/>
    <mergeCell ref="AL65:AL67"/>
    <mergeCell ref="AL68:AL70"/>
    <mergeCell ref="AL71:AL73"/>
    <mergeCell ref="AL74:AL76"/>
    <mergeCell ref="AL77:AL79"/>
    <mergeCell ref="AL80:AL82"/>
    <mergeCell ref="AL83:AL85"/>
    <mergeCell ref="AL86:AL88"/>
    <mergeCell ref="AL89:AL91"/>
    <mergeCell ref="AL92:AL94"/>
    <mergeCell ref="AL95:AL97"/>
    <mergeCell ref="AL98:AL100"/>
    <mergeCell ref="AL101:AL103"/>
    <mergeCell ref="AL104:AL106"/>
    <mergeCell ref="AL107:AL109"/>
    <mergeCell ref="AL110:AL112"/>
    <mergeCell ref="AL113:AL115"/>
    <mergeCell ref="AL116:AL118"/>
    <mergeCell ref="AL119:AL121"/>
    <mergeCell ref="AL122:AL124"/>
    <mergeCell ref="AL125:AL127"/>
    <mergeCell ref="AL128:AL130"/>
    <mergeCell ref="AL131:AL133"/>
    <mergeCell ref="AL134:AL136"/>
    <mergeCell ref="AL137:AL139"/>
    <mergeCell ref="AL140:AL142"/>
    <mergeCell ref="AL143:AL145"/>
    <mergeCell ref="AL146:AL148"/>
    <mergeCell ref="AL149:AL151"/>
    <mergeCell ref="AL152:AL154"/>
    <mergeCell ref="AL155:AL157"/>
    <mergeCell ref="AL158:AL160"/>
    <mergeCell ref="AL161:AL163"/>
    <mergeCell ref="AL164:AL166"/>
    <mergeCell ref="AL167:AL169"/>
    <mergeCell ref="AL170:AL172"/>
    <mergeCell ref="AL173:AL175"/>
    <mergeCell ref="AL176:AL178"/>
    <mergeCell ref="AL179:AL181"/>
    <mergeCell ref="AL182:AL184"/>
    <mergeCell ref="AL185:AL187"/>
    <mergeCell ref="AL188:AL190"/>
    <mergeCell ref="AL191:AL193"/>
    <mergeCell ref="AL194:AL196"/>
    <mergeCell ref="AL197:AL199"/>
    <mergeCell ref="AL200:AL202"/>
    <mergeCell ref="AL203:AL205"/>
    <mergeCell ref="AL206:AL208"/>
    <mergeCell ref="AL209:AL211"/>
    <mergeCell ref="AL212:AL214"/>
    <mergeCell ref="AL215:AL217"/>
    <mergeCell ref="AL218:AL220"/>
    <mergeCell ref="AL221:AL223"/>
    <mergeCell ref="AL224:AL226"/>
    <mergeCell ref="AL227:AL229"/>
    <mergeCell ref="AL230:AL232"/>
    <mergeCell ref="AL233:AL235"/>
    <mergeCell ref="AL236:AL238"/>
    <mergeCell ref="AL239:AL241"/>
    <mergeCell ref="AL242:AL244"/>
    <mergeCell ref="AL245:AL247"/>
    <mergeCell ref="AL248:AL250"/>
    <mergeCell ref="AL251:AL253"/>
    <mergeCell ref="AL254:AL256"/>
    <mergeCell ref="AL257:AL259"/>
    <mergeCell ref="AL260:AL262"/>
    <mergeCell ref="AL263:AL265"/>
    <mergeCell ref="AL266:AL268"/>
    <mergeCell ref="AL269:AL271"/>
    <mergeCell ref="AL272:AL274"/>
    <mergeCell ref="AL275:AL277"/>
    <mergeCell ref="AM3:AM4"/>
    <mergeCell ref="AM5:AM7"/>
    <mergeCell ref="AM8:AM10"/>
    <mergeCell ref="AM11:AM13"/>
    <mergeCell ref="AM14:AM16"/>
    <mergeCell ref="AM17:AM19"/>
    <mergeCell ref="AM20:AM22"/>
    <mergeCell ref="AM23:AM25"/>
    <mergeCell ref="AM26:AM28"/>
    <mergeCell ref="AM29:AM31"/>
    <mergeCell ref="AM32:AM34"/>
    <mergeCell ref="AM35:AM37"/>
    <mergeCell ref="AM38:AM40"/>
    <mergeCell ref="AM41:AM43"/>
    <mergeCell ref="AM44:AM46"/>
    <mergeCell ref="AM47:AM49"/>
    <mergeCell ref="AM50:AM52"/>
    <mergeCell ref="AM53:AM55"/>
    <mergeCell ref="AM56:AM58"/>
    <mergeCell ref="AM59:AM61"/>
    <mergeCell ref="AM62:AM64"/>
    <mergeCell ref="AM65:AM67"/>
    <mergeCell ref="AM68:AM70"/>
    <mergeCell ref="AM71:AM73"/>
    <mergeCell ref="AM74:AM76"/>
    <mergeCell ref="AM77:AM79"/>
    <mergeCell ref="AM80:AM82"/>
    <mergeCell ref="AM83:AM85"/>
    <mergeCell ref="AM86:AM88"/>
    <mergeCell ref="AM89:AM91"/>
    <mergeCell ref="AM92:AM94"/>
    <mergeCell ref="AM95:AM97"/>
    <mergeCell ref="AM98:AM100"/>
    <mergeCell ref="AM101:AM103"/>
    <mergeCell ref="AM104:AM106"/>
    <mergeCell ref="AM107:AM109"/>
    <mergeCell ref="AM110:AM112"/>
    <mergeCell ref="AM113:AM115"/>
    <mergeCell ref="AM116:AM118"/>
    <mergeCell ref="AM119:AM121"/>
    <mergeCell ref="AM122:AM124"/>
    <mergeCell ref="AM125:AM127"/>
    <mergeCell ref="AM128:AM130"/>
    <mergeCell ref="AM131:AM133"/>
    <mergeCell ref="AM134:AM136"/>
    <mergeCell ref="AM137:AM139"/>
    <mergeCell ref="AM140:AM142"/>
    <mergeCell ref="AM143:AM145"/>
    <mergeCell ref="AM146:AM148"/>
    <mergeCell ref="AM149:AM151"/>
    <mergeCell ref="AM152:AM154"/>
    <mergeCell ref="AM155:AM157"/>
    <mergeCell ref="AM158:AM160"/>
    <mergeCell ref="AM161:AM163"/>
    <mergeCell ref="AM164:AM166"/>
    <mergeCell ref="AM167:AM169"/>
    <mergeCell ref="AM170:AM172"/>
    <mergeCell ref="AM173:AM175"/>
    <mergeCell ref="AM176:AM178"/>
    <mergeCell ref="AM179:AM181"/>
    <mergeCell ref="AM182:AM184"/>
    <mergeCell ref="AM185:AM187"/>
    <mergeCell ref="AM188:AM190"/>
    <mergeCell ref="AM191:AM193"/>
    <mergeCell ref="AM194:AM196"/>
    <mergeCell ref="AM197:AM199"/>
    <mergeCell ref="AM200:AM202"/>
    <mergeCell ref="AM203:AM205"/>
    <mergeCell ref="AM206:AM208"/>
    <mergeCell ref="AM209:AM211"/>
    <mergeCell ref="AM212:AM214"/>
    <mergeCell ref="AM215:AM217"/>
    <mergeCell ref="AM218:AM220"/>
    <mergeCell ref="AM221:AM223"/>
    <mergeCell ref="AM224:AM226"/>
    <mergeCell ref="AM227:AM229"/>
    <mergeCell ref="AM230:AM232"/>
    <mergeCell ref="AM233:AM235"/>
    <mergeCell ref="AM236:AM238"/>
    <mergeCell ref="AM239:AM241"/>
    <mergeCell ref="AM242:AM244"/>
    <mergeCell ref="AM245:AM247"/>
    <mergeCell ref="AM248:AM250"/>
    <mergeCell ref="AM251:AM253"/>
    <mergeCell ref="AM254:AM256"/>
    <mergeCell ref="AM257:AM259"/>
    <mergeCell ref="AM260:AM262"/>
    <mergeCell ref="AM263:AM265"/>
    <mergeCell ref="AM266:AM268"/>
    <mergeCell ref="AM269:AM271"/>
    <mergeCell ref="AM272:AM274"/>
    <mergeCell ref="AM275:AM277"/>
    <mergeCell ref="AN3:AN4"/>
    <mergeCell ref="AN5:AN7"/>
    <mergeCell ref="AN8:AN10"/>
    <mergeCell ref="AN11:AN13"/>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N59:AN61"/>
    <mergeCell ref="AN62:AN64"/>
    <mergeCell ref="AN65:AN67"/>
    <mergeCell ref="AN68:AN70"/>
    <mergeCell ref="AN71:AN73"/>
    <mergeCell ref="AN74:AN76"/>
    <mergeCell ref="AN77:AN79"/>
    <mergeCell ref="AN80:AN82"/>
    <mergeCell ref="AN83:AN85"/>
    <mergeCell ref="AN86:AN88"/>
    <mergeCell ref="AN89:AN91"/>
    <mergeCell ref="AN92:AN94"/>
    <mergeCell ref="AN95:AN97"/>
    <mergeCell ref="AN98:AN100"/>
    <mergeCell ref="AN101:AN103"/>
    <mergeCell ref="AN104:AN106"/>
    <mergeCell ref="AN107:AN109"/>
    <mergeCell ref="AN110:AN112"/>
    <mergeCell ref="AN113:AN115"/>
    <mergeCell ref="AN116:AN118"/>
    <mergeCell ref="AN119:AN121"/>
    <mergeCell ref="AN122:AN124"/>
    <mergeCell ref="AN125:AN127"/>
    <mergeCell ref="AN128:AN130"/>
    <mergeCell ref="AN131:AN133"/>
    <mergeCell ref="AN134:AN136"/>
    <mergeCell ref="AN137:AN139"/>
    <mergeCell ref="AN140:AN142"/>
    <mergeCell ref="AN143:AN145"/>
    <mergeCell ref="AN146:AN148"/>
    <mergeCell ref="AN149:AN151"/>
    <mergeCell ref="AN152:AN154"/>
    <mergeCell ref="AN155:AN157"/>
    <mergeCell ref="AN158:AN160"/>
    <mergeCell ref="AN161:AN163"/>
    <mergeCell ref="AN164:AN166"/>
    <mergeCell ref="AN167:AN169"/>
    <mergeCell ref="AN170:AN172"/>
    <mergeCell ref="AN173:AN175"/>
    <mergeCell ref="AN176:AN178"/>
    <mergeCell ref="AN179:AN181"/>
    <mergeCell ref="AN182:AN184"/>
    <mergeCell ref="AN185:AN187"/>
    <mergeCell ref="AN188:AN190"/>
    <mergeCell ref="AN191:AN193"/>
    <mergeCell ref="AN194:AN196"/>
    <mergeCell ref="AN197:AN199"/>
    <mergeCell ref="AN200:AN202"/>
    <mergeCell ref="AN203:AN205"/>
    <mergeCell ref="AN206:AN208"/>
    <mergeCell ref="AN209:AN211"/>
    <mergeCell ref="AN212:AN214"/>
    <mergeCell ref="AN215:AN217"/>
    <mergeCell ref="AN218:AN220"/>
    <mergeCell ref="AN221:AN223"/>
    <mergeCell ref="AN224:AN226"/>
    <mergeCell ref="AN227:AN229"/>
    <mergeCell ref="AN230:AN232"/>
    <mergeCell ref="AN233:AN235"/>
    <mergeCell ref="AN236:AN238"/>
    <mergeCell ref="AN239:AN241"/>
    <mergeCell ref="AN242:AN244"/>
    <mergeCell ref="AN245:AN247"/>
    <mergeCell ref="AN248:AN250"/>
    <mergeCell ref="AN251:AN253"/>
    <mergeCell ref="AN254:AN256"/>
    <mergeCell ref="AN257:AN259"/>
    <mergeCell ref="AN260:AN262"/>
    <mergeCell ref="AN263:AN265"/>
    <mergeCell ref="AN266:AN268"/>
    <mergeCell ref="AN269:AN271"/>
    <mergeCell ref="AN272:AN274"/>
    <mergeCell ref="AN275:AN277"/>
    <mergeCell ref="AO3: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O50:AO52"/>
    <mergeCell ref="AO53:AO55"/>
    <mergeCell ref="AO56:AO58"/>
    <mergeCell ref="AO59:AO61"/>
    <mergeCell ref="AO62:AO64"/>
    <mergeCell ref="AO65:AO67"/>
    <mergeCell ref="AO68:AO70"/>
    <mergeCell ref="AO71:AO73"/>
    <mergeCell ref="AO74:AO76"/>
    <mergeCell ref="AO77:AO79"/>
    <mergeCell ref="AO80:AO82"/>
    <mergeCell ref="AO83:AO85"/>
    <mergeCell ref="AO86:AO88"/>
    <mergeCell ref="AO89:AO91"/>
    <mergeCell ref="AO92:AO94"/>
    <mergeCell ref="AO95:AO97"/>
    <mergeCell ref="AO98:AO100"/>
    <mergeCell ref="AO101:AO103"/>
    <mergeCell ref="AO104:AO106"/>
    <mergeCell ref="AO107:AO109"/>
    <mergeCell ref="AO110:AO112"/>
    <mergeCell ref="AO113:AO115"/>
    <mergeCell ref="AO116:AO118"/>
    <mergeCell ref="AO119:AO121"/>
    <mergeCell ref="AO122:AO124"/>
    <mergeCell ref="AO125:AO127"/>
    <mergeCell ref="AO128:AO130"/>
    <mergeCell ref="AO131:AO133"/>
    <mergeCell ref="AO134:AO136"/>
    <mergeCell ref="AO137:AO139"/>
    <mergeCell ref="AO140:AO142"/>
    <mergeCell ref="AO143:AO145"/>
    <mergeCell ref="AO146:AO148"/>
    <mergeCell ref="AO149:AO151"/>
    <mergeCell ref="AO152:AO154"/>
    <mergeCell ref="AO155:AO157"/>
    <mergeCell ref="AO158:AO160"/>
    <mergeCell ref="AO161:AO163"/>
    <mergeCell ref="AO164:AO166"/>
    <mergeCell ref="AO167:AO169"/>
    <mergeCell ref="AO170:AO172"/>
    <mergeCell ref="AO173:AO175"/>
    <mergeCell ref="AO176:AO178"/>
    <mergeCell ref="AO179:AO181"/>
    <mergeCell ref="AO182:AO184"/>
    <mergeCell ref="AO185:AO187"/>
    <mergeCell ref="AO188:AO190"/>
    <mergeCell ref="AO191:AO193"/>
    <mergeCell ref="AO194:AO196"/>
    <mergeCell ref="AO197:AO199"/>
    <mergeCell ref="AO200:AO202"/>
    <mergeCell ref="AO203:AO205"/>
    <mergeCell ref="AO206:AO208"/>
    <mergeCell ref="AO209:AO211"/>
    <mergeCell ref="AO212:AO214"/>
    <mergeCell ref="AO215:AO217"/>
    <mergeCell ref="AO218:AO220"/>
    <mergeCell ref="AO221:AO223"/>
    <mergeCell ref="AO224:AO226"/>
    <mergeCell ref="AO227:AO229"/>
    <mergeCell ref="AO230:AO232"/>
    <mergeCell ref="AO233:AO235"/>
    <mergeCell ref="AO236:AO238"/>
    <mergeCell ref="AO239:AO241"/>
    <mergeCell ref="AO242:AO244"/>
    <mergeCell ref="AO245:AO247"/>
    <mergeCell ref="AO248:AO250"/>
    <mergeCell ref="AO251:AO253"/>
    <mergeCell ref="AO254:AO256"/>
    <mergeCell ref="AO257:AO259"/>
    <mergeCell ref="AO260:AO262"/>
    <mergeCell ref="AO263:AO265"/>
    <mergeCell ref="AO266:AO268"/>
    <mergeCell ref="AO269:AO271"/>
    <mergeCell ref="AO272:AO274"/>
    <mergeCell ref="AO275:AO277"/>
    <mergeCell ref="AP3:AP4"/>
    <mergeCell ref="AP5:AP7"/>
    <mergeCell ref="AP8:AP10"/>
    <mergeCell ref="AP11:AP13"/>
    <mergeCell ref="AP14:AP16"/>
    <mergeCell ref="AP17:AP19"/>
    <mergeCell ref="AP20:AP22"/>
    <mergeCell ref="AP23:AP25"/>
    <mergeCell ref="AP26:AP28"/>
    <mergeCell ref="AP29:AP31"/>
    <mergeCell ref="AP32:AP34"/>
    <mergeCell ref="AP35:AP37"/>
    <mergeCell ref="AP38:AP40"/>
    <mergeCell ref="AP41:AP43"/>
    <mergeCell ref="AP44:AP46"/>
    <mergeCell ref="AP47:AP49"/>
    <mergeCell ref="AP50:AP52"/>
    <mergeCell ref="AP53:AP55"/>
    <mergeCell ref="AP56:AP58"/>
    <mergeCell ref="AP59:AP61"/>
    <mergeCell ref="AP62:AP64"/>
    <mergeCell ref="AP65:AP67"/>
    <mergeCell ref="AP68:AP70"/>
    <mergeCell ref="AP71:AP73"/>
    <mergeCell ref="AP74:AP76"/>
    <mergeCell ref="AP77:AP79"/>
    <mergeCell ref="AP80:AP82"/>
    <mergeCell ref="AP83:AP85"/>
    <mergeCell ref="AP86:AP88"/>
    <mergeCell ref="AP89:AP91"/>
    <mergeCell ref="AP92:AP94"/>
    <mergeCell ref="AP95:AP97"/>
    <mergeCell ref="AP98:AP100"/>
    <mergeCell ref="AP101:AP103"/>
    <mergeCell ref="AP104:AP106"/>
    <mergeCell ref="AP107:AP109"/>
    <mergeCell ref="AP110:AP112"/>
    <mergeCell ref="AP113:AP115"/>
    <mergeCell ref="AP116:AP118"/>
    <mergeCell ref="AP119:AP121"/>
    <mergeCell ref="AP122:AP124"/>
    <mergeCell ref="AP125:AP127"/>
    <mergeCell ref="AP128:AP130"/>
    <mergeCell ref="AP131:AP133"/>
    <mergeCell ref="AP134:AP136"/>
    <mergeCell ref="AP137:AP139"/>
    <mergeCell ref="AP140:AP142"/>
    <mergeCell ref="AP143:AP145"/>
    <mergeCell ref="AP146:AP148"/>
    <mergeCell ref="AP149:AP151"/>
    <mergeCell ref="AP152:AP154"/>
    <mergeCell ref="AP155:AP157"/>
    <mergeCell ref="AP158:AP160"/>
    <mergeCell ref="AP161:AP163"/>
    <mergeCell ref="AP164:AP166"/>
    <mergeCell ref="AP167:AP169"/>
    <mergeCell ref="AP170:AP172"/>
    <mergeCell ref="AP173:AP175"/>
    <mergeCell ref="AP176:AP178"/>
    <mergeCell ref="AP179:AP181"/>
    <mergeCell ref="AP182:AP184"/>
    <mergeCell ref="AP185:AP187"/>
    <mergeCell ref="AP188:AP190"/>
    <mergeCell ref="AP191:AP193"/>
    <mergeCell ref="AP194:AP196"/>
    <mergeCell ref="AP197:AP199"/>
    <mergeCell ref="AP200:AP202"/>
    <mergeCell ref="AP203:AP205"/>
    <mergeCell ref="AP206:AP208"/>
    <mergeCell ref="AP209:AP211"/>
    <mergeCell ref="AP212:AP214"/>
    <mergeCell ref="AP215:AP217"/>
    <mergeCell ref="AP218:AP220"/>
    <mergeCell ref="AP221:AP223"/>
    <mergeCell ref="AP224:AP226"/>
    <mergeCell ref="AP227:AP229"/>
    <mergeCell ref="AP230:AP232"/>
    <mergeCell ref="AP233:AP235"/>
    <mergeCell ref="AP236:AP238"/>
    <mergeCell ref="AP239:AP241"/>
    <mergeCell ref="AP242:AP244"/>
    <mergeCell ref="AP245:AP247"/>
    <mergeCell ref="AP248:AP250"/>
    <mergeCell ref="AP251:AP253"/>
    <mergeCell ref="AP254:AP256"/>
    <mergeCell ref="AP257:AP259"/>
    <mergeCell ref="AP260:AP262"/>
    <mergeCell ref="AP263:AP265"/>
    <mergeCell ref="AP266:AP268"/>
    <mergeCell ref="AP269:AP271"/>
    <mergeCell ref="AP272:AP274"/>
    <mergeCell ref="AP275:AP277"/>
    <mergeCell ref="AQ5:AQ7"/>
    <mergeCell ref="AQ8:AQ10"/>
    <mergeCell ref="AQ11:AQ13"/>
    <mergeCell ref="AQ14:AQ16"/>
    <mergeCell ref="AQ17:AQ19"/>
    <mergeCell ref="AQ20:AQ22"/>
    <mergeCell ref="AQ23:AQ25"/>
    <mergeCell ref="AQ26:AQ28"/>
    <mergeCell ref="AQ29:AQ31"/>
    <mergeCell ref="AQ32:AQ34"/>
    <mergeCell ref="AQ35:AQ37"/>
    <mergeCell ref="AQ38:AQ40"/>
    <mergeCell ref="AQ41:AQ43"/>
    <mergeCell ref="AQ44:AQ46"/>
    <mergeCell ref="AQ47:AQ49"/>
    <mergeCell ref="AQ50:AQ52"/>
    <mergeCell ref="AQ53:AQ55"/>
    <mergeCell ref="AQ56:AQ58"/>
    <mergeCell ref="AQ59:AQ61"/>
    <mergeCell ref="AQ62:AQ64"/>
    <mergeCell ref="AQ65:AQ67"/>
    <mergeCell ref="AQ68:AQ70"/>
    <mergeCell ref="AQ71:AQ73"/>
    <mergeCell ref="AQ74:AQ76"/>
    <mergeCell ref="AQ77:AQ79"/>
    <mergeCell ref="AQ80:AQ82"/>
    <mergeCell ref="AQ83:AQ85"/>
    <mergeCell ref="AQ86:AQ88"/>
    <mergeCell ref="AQ89:AQ91"/>
    <mergeCell ref="AQ92:AQ94"/>
    <mergeCell ref="AQ95:AQ97"/>
    <mergeCell ref="AQ98:AQ100"/>
    <mergeCell ref="AQ101:AQ103"/>
    <mergeCell ref="AQ104:AQ106"/>
    <mergeCell ref="AQ107:AQ109"/>
    <mergeCell ref="AQ110:AQ112"/>
    <mergeCell ref="AQ113:AQ115"/>
    <mergeCell ref="AQ116:AQ118"/>
    <mergeCell ref="AQ119:AQ121"/>
    <mergeCell ref="AQ122:AQ124"/>
    <mergeCell ref="AQ125:AQ127"/>
    <mergeCell ref="AQ128:AQ130"/>
    <mergeCell ref="AQ131:AQ133"/>
    <mergeCell ref="AQ134:AQ136"/>
    <mergeCell ref="AQ137:AQ139"/>
    <mergeCell ref="AQ140:AQ142"/>
    <mergeCell ref="AQ143:AQ145"/>
    <mergeCell ref="AQ146:AQ148"/>
    <mergeCell ref="AQ149:AQ151"/>
    <mergeCell ref="AQ152:AQ154"/>
    <mergeCell ref="AQ155:AQ157"/>
    <mergeCell ref="AQ158:AQ160"/>
    <mergeCell ref="AQ161:AQ163"/>
    <mergeCell ref="AQ164:AQ166"/>
    <mergeCell ref="AQ167:AQ169"/>
    <mergeCell ref="AQ170:AQ172"/>
    <mergeCell ref="AQ173:AQ175"/>
    <mergeCell ref="AQ176:AQ178"/>
    <mergeCell ref="AQ179:AQ181"/>
    <mergeCell ref="AQ182:AQ184"/>
    <mergeCell ref="AQ185:AQ187"/>
    <mergeCell ref="AQ188:AQ190"/>
    <mergeCell ref="AQ191:AQ193"/>
    <mergeCell ref="AQ194:AQ196"/>
    <mergeCell ref="AQ197:AQ199"/>
    <mergeCell ref="AQ200:AQ202"/>
    <mergeCell ref="AQ203:AQ205"/>
    <mergeCell ref="AQ206:AQ208"/>
    <mergeCell ref="AQ209:AQ211"/>
    <mergeCell ref="AQ212:AQ214"/>
    <mergeCell ref="AQ215:AQ217"/>
    <mergeCell ref="AQ218:AQ220"/>
    <mergeCell ref="AQ221:AQ223"/>
    <mergeCell ref="AQ224:AQ226"/>
    <mergeCell ref="AQ227:AQ229"/>
    <mergeCell ref="AQ230:AQ232"/>
    <mergeCell ref="AQ233:AQ235"/>
    <mergeCell ref="AQ236:AQ238"/>
    <mergeCell ref="AQ239:AQ241"/>
    <mergeCell ref="AQ242:AQ244"/>
    <mergeCell ref="AQ245:AQ247"/>
    <mergeCell ref="AQ248:AQ250"/>
    <mergeCell ref="AQ251:AQ253"/>
    <mergeCell ref="AQ254:AQ256"/>
    <mergeCell ref="AQ257:AQ259"/>
    <mergeCell ref="AQ260:AQ262"/>
    <mergeCell ref="AQ263:AQ265"/>
    <mergeCell ref="AQ266:AQ268"/>
    <mergeCell ref="AQ269:AQ271"/>
    <mergeCell ref="AQ272:AQ274"/>
    <mergeCell ref="AQ275:AQ277"/>
    <mergeCell ref="AR5:AR7"/>
    <mergeCell ref="AR8:AR10"/>
    <mergeCell ref="AR11:AR13"/>
    <mergeCell ref="AR14:AR16"/>
    <mergeCell ref="AR17:AR19"/>
    <mergeCell ref="AR20:AR22"/>
    <mergeCell ref="AR23:AR25"/>
    <mergeCell ref="AR26:AR28"/>
    <mergeCell ref="AR29:AR31"/>
    <mergeCell ref="AR32:AR34"/>
    <mergeCell ref="AR35:AR37"/>
    <mergeCell ref="AR38:AR40"/>
    <mergeCell ref="AR41:AR43"/>
    <mergeCell ref="AR44:AR46"/>
    <mergeCell ref="AR47:AR49"/>
    <mergeCell ref="AR50:AR52"/>
    <mergeCell ref="AR53:AR55"/>
    <mergeCell ref="AR56:AR58"/>
    <mergeCell ref="AR59:AR61"/>
    <mergeCell ref="AR62:AR64"/>
    <mergeCell ref="AR65:AR67"/>
    <mergeCell ref="AR68:AR70"/>
    <mergeCell ref="AR71:AR73"/>
    <mergeCell ref="AR74:AR76"/>
    <mergeCell ref="AR77:AR79"/>
    <mergeCell ref="AR80:AR82"/>
    <mergeCell ref="AR83:AR85"/>
    <mergeCell ref="AR86:AR88"/>
    <mergeCell ref="AR89:AR91"/>
    <mergeCell ref="AR92:AR94"/>
    <mergeCell ref="AR95:AR97"/>
    <mergeCell ref="AR98:AR100"/>
    <mergeCell ref="AR101:AR103"/>
    <mergeCell ref="AR104:AR106"/>
    <mergeCell ref="AR107:AR109"/>
    <mergeCell ref="AR110:AR112"/>
    <mergeCell ref="AR113:AR115"/>
    <mergeCell ref="AR116:AR118"/>
    <mergeCell ref="AR119:AR121"/>
    <mergeCell ref="AR122:AR124"/>
    <mergeCell ref="AR125:AR127"/>
    <mergeCell ref="AR128:AR130"/>
    <mergeCell ref="AR131:AR133"/>
    <mergeCell ref="AR134:AR136"/>
    <mergeCell ref="AR137:AR139"/>
    <mergeCell ref="AR140:AR142"/>
    <mergeCell ref="AR143:AR145"/>
    <mergeCell ref="AR146:AR148"/>
    <mergeCell ref="AR149:AR151"/>
    <mergeCell ref="AR152:AR154"/>
    <mergeCell ref="AR155:AR157"/>
    <mergeCell ref="AR158:AR160"/>
    <mergeCell ref="AR161:AR163"/>
    <mergeCell ref="AR164:AR166"/>
    <mergeCell ref="AR167:AR169"/>
    <mergeCell ref="AR170:AR172"/>
    <mergeCell ref="AR173:AR175"/>
    <mergeCell ref="AR176:AR178"/>
    <mergeCell ref="AR179:AR181"/>
    <mergeCell ref="AR182:AR184"/>
    <mergeCell ref="AR185:AR187"/>
    <mergeCell ref="AR188:AR190"/>
    <mergeCell ref="AR191:AR193"/>
    <mergeCell ref="AR194:AR196"/>
    <mergeCell ref="AR197:AR199"/>
    <mergeCell ref="AR200:AR202"/>
    <mergeCell ref="AR203:AR205"/>
    <mergeCell ref="AR206:AR208"/>
    <mergeCell ref="AR209:AR211"/>
    <mergeCell ref="AR212:AR214"/>
    <mergeCell ref="AR215:AR217"/>
    <mergeCell ref="AR218:AR220"/>
    <mergeCell ref="AR221:AR223"/>
    <mergeCell ref="AR224:AR226"/>
    <mergeCell ref="AR227:AR229"/>
    <mergeCell ref="AR230:AR232"/>
    <mergeCell ref="AR233:AR235"/>
    <mergeCell ref="AR236:AR238"/>
    <mergeCell ref="AR239:AR241"/>
    <mergeCell ref="AR242:AR244"/>
    <mergeCell ref="AR245:AR247"/>
    <mergeCell ref="AR248:AR250"/>
    <mergeCell ref="AR251:AR253"/>
    <mergeCell ref="AR254:AR256"/>
    <mergeCell ref="AR257:AR259"/>
    <mergeCell ref="AR260:AR262"/>
    <mergeCell ref="AR263:AR265"/>
    <mergeCell ref="AR266:AR268"/>
    <mergeCell ref="AR269:AR271"/>
    <mergeCell ref="AR272:AR274"/>
    <mergeCell ref="AR275:AR277"/>
  </mergeCells>
  <conditionalFormatting sqref="B1:B268">
    <cfRule type="duplicateValues" dxfId="0" priority="253"/>
    <cfRule type="duplicateValues" dxfId="0" priority="254"/>
    <cfRule type="duplicateValues" dxfId="0" priority="255"/>
    <cfRule type="duplicateValues" dxfId="0" priority="256"/>
    <cfRule type="duplicateValues" dxfId="0" priority="257"/>
    <cfRule type="duplicateValues" dxfId="0" priority="258"/>
    <cfRule type="duplicateValues" dxfId="0" priority="259"/>
  </conditionalFormatting>
  <conditionalFormatting sqref="B$1:B$1048576">
    <cfRule type="duplicateValues" dxfId="0" priority="1"/>
  </conditionalFormatting>
  <conditionalFormatting sqref="B5:B268">
    <cfRule type="duplicateValues" dxfId="0" priority="260"/>
  </conditionalFormatting>
  <conditionalFormatting sqref="B269:B274">
    <cfRule type="duplicateValues" dxfId="0" priority="210"/>
    <cfRule type="duplicateValues" dxfId="0" priority="209"/>
    <cfRule type="duplicateValues" dxfId="0" priority="208"/>
    <cfRule type="duplicateValues" dxfId="0" priority="207"/>
    <cfRule type="duplicateValues" dxfId="0" priority="206"/>
    <cfRule type="duplicateValues" dxfId="0" priority="205"/>
    <cfRule type="duplicateValues" dxfId="0" priority="204"/>
    <cfRule type="duplicateValues" dxfId="0" priority="203"/>
    <cfRule type="duplicateValues" dxfId="0" priority="202"/>
    <cfRule type="duplicateValues" dxfId="0" priority="201"/>
    <cfRule type="duplicateValues" dxfId="0" priority="200"/>
    <cfRule type="duplicateValues" dxfId="0" priority="199"/>
    <cfRule type="duplicateValues" dxfId="0" priority="198"/>
    <cfRule type="duplicateValues" dxfId="0" priority="197"/>
  </conditionalFormatting>
  <conditionalFormatting sqref="B275:B277">
    <cfRule type="duplicateValues" dxfId="0" priority="182"/>
  </conditionalFormatting>
  <conditionalFormatting sqref="B278:B1048576">
    <cfRule type="duplicateValues" dxfId="0" priority="261"/>
    <cfRule type="duplicateValues" dxfId="0" priority="311"/>
    <cfRule type="duplicateValues" dxfId="0" priority="316"/>
    <cfRule type="duplicateValues" dxfId="0" priority="320"/>
    <cfRule type="duplicateValues" dxfId="0" priority="340"/>
    <cfRule type="duplicateValues" dxfId="0" priority="469"/>
  </conditionalFormatting>
  <conditionalFormatting sqref="B1:B268 B278:B1048576">
    <cfRule type="duplicateValues" dxfId="0" priority="211"/>
    <cfRule type="duplicateValues" dxfId="0" priority="229"/>
    <cfRule type="duplicateValues" dxfId="0" priority="245"/>
    <cfRule type="duplicateValues" dxfId="0" priority="247"/>
    <cfRule type="duplicateValues" dxfId="0" priority="249"/>
    <cfRule type="duplicateValues" dxfId="0" priority="252"/>
  </conditionalFormatting>
  <dataValidations count="13">
    <dataValidation type="list" allowBlank="1" showInputMessage="1" showErrorMessage="1" sqref="D131 H131 I131 J131 K131 M131 N131 R131 W131 X131 Y131 Z131 AA131 AB131 AC131 AD131 D132 H132 I132 J132 K132 M132 N132 R132 W132 X132 Y132 Z132 AA132 AB132 AC132 AD132 D133 H133 I133 J133 K133 M133 N133 R133 W133 X133 Y133 Z133 AA133 AB133 AC133 AD133 AA134 AG134 AA135 AG135 V136 AA136 D137 E137 F137 H137 I137 J137 K137 L137 N137 Q137 R137 V137 W137 X137 Y137 Z137 AA137 AB137 AC137 AD137 AF137 AG137 AH137 D138 E138 F138 H138 I138 J138 K138 L138 N138 Q138 R138 V138 W138 X138 Y138 Z138 AA138 AB138 AC138 AD138 AF138 AG138 AH138 D139 E139 F139 H139 I139 J139 K139 L139 N139 Q139 R139 V139 W139 X139 Y139 Z139 AA139 AB139 AC139 AD139 AF139 AG139 AH139 D140 E140 F140 G140 H140 I140 J140 K140 L140 M140 N140 O140 P140 Q140 R140 S140 T140 U140 V140 W140 X140 Y140 Z140 D141 E141 F141 G141 H141 I141 J141 K141 L141 M141 N141 O141 P141 Q141 R141 S141 T141 U141 V141 W141 X141 Y141 Z141 D142 E142 F142 G142 H142 I142 J142 K142 L142 M142 N142 O142 P142 Q142 R142 S142 T142 U142 V142 W142 X142 Y142 Z142 D143 E143 F143 G143 H143 I143 J143 K143 L143 M143 N143 O143 P143 Q143 T143 U143 V143 W143 X143 Y143 Z143 AA143 AB143 AC143 AD143 AE143 AF143 AG143 AH143 D144 E144 F144 G144 H144 I144 J144 K144 L144 M144 N144 O144 P144 Q144 T144 U144 V144 W144 Y144 Z144 AA144 AB144 AC144 AD144 AE144 AF144 AG144 AH144 D145 E145 F145 G145 H145 I145 J145 K145 L145 M145 N145 O145 P145 Q145 R145 S145 T145 U145 V145 W145 Y145 Z145 AA145 AB145 AC145 AD145 AE145 AF145 AG145 AH145 D146 E146 F146 G146 I146 J146 O146 P146 T146 X146 Y146 Z146 AA146 AB146 AC146 AD146 AE146 AF146 AG146 AH146 D147 E147 F147 G147 I147 J147 O147 P147 T147 Y147 Z147 AA147 AB147 AC147 AD147 AE147 AF147 AG147 AH147 D148 E148 F148 G148 H148 I148 J148 N148 O148 P148 T148 Y148 Z148 AA148 AB148 AC148 AD148 AE148 AF148 AH148 O149 P149 T149 U149 O150 P150 T150 U150 N151 O151 P151 T151 U151 O152 P152 S152 AA152 AC152 O153 P153 S153 AC153 N154 O154 P154 S154 AC154 N155 O155 T155 W155 AE155 N156 O156 AE156 N157 O157 T157 Z157 AB157 AD157 AE157 D158 E158 F158 G158 H158 I158 J158 K158 L158 M158 N158 O158 P158 Q158 R158 S158 T158 U158 W158 X158 Y158 AB158 AC158 AD158 AE158 AF158 AH158 D159 E159 F159 G159 H159 I159 J159 K159 L159 M159 N159 O159 P159 Q159 R159 S159 T159 U159 W159 X159 Y159 AB159 AC159 AD159 AE159 AF159 AH159 D160 E160 F160 G160 H160 I160 J160 K160 L160 M160 N160 O160 P160 Q160 R160 S160 T160 U160 V160 W160 X160 Y160 Z160 AA160 AB160 AC160 AD160 AE160 AF160 AG160 AH160 D161 E161 F161 G161 H161 I161 J161 K161 L161 M161 N161 O161 P161 Q161 S161 T161 U161 W161 X161 Y161 Z161 AA161 AB161 AC161 AD161 AE161 AF161 AG161 AH161 D162 E162 F162 G162 H162 I162 J162 K162 L162 M162 N162 O162 P162 Q162 R162 S162 T162 U162 W162 X162 Y162 Z162 AA162 AB162 AC162 AD162 AE162 AF162 AG162 AH162 D163 E163 F163 G163 H163 I163 J163 K163 L163 M163 N163 O163 P163 Q163 R163 S163 T163 U163 V163 W163 X163 Y163 Z163 AA163 AB163 AC163 AD163 AE163 AF163 AG163 AH163 D164 E164 F164 I164 J164 K164 L164 M164 O164 V164 X164 Y164 Z164 AA164 AC164 AD164 AE164 AF164 AH164 D165 E165 F165 I165 J165 K165 L165 M165 O165 V165 X165 Y165 Z165 AA165 AC165 AD165 AE165 AF165 AH165 D166 E166 F166 H166 I166 J166 K166 L166 M166 N166 O166 V166 X166 Y166 Z166 AA166 AB166 AC166 AD166 AE166 AF166 AH166 D167 E167 F167 G167 H167 I167 J167 K167 L167 M167 O167 P167 Q167 S167 T167 U167 V167 W167 X167 Y167 Z167 AA167 AB167 AE167 AF167 AH167 D168 E168 F168 G168 H168 I168 J168 K168 L168 M168 O168 P168 Q168 R168 S168 T168 U168 V168 W168 X168 Y168 Z168 AA168 AB168 AE168 AF168 AH168 D169 E169 F169 G169 H169 I169 J169 K169 L169 M169 N169 O169 P169 Q169 R169 S169 T169 U169 V169 W169 X169 Y169 Z169 AA169 AB169 AC169 AD169 AE169 AF169 AH169 AA170 AA171 J172 N172 AA172 AB172 AD172 AE172 AH172 H173 I173 J173 K173 L173 M173 O173 P173 Q173 S173 T173 U173 V173 W173 X173 Y173 Z173 AA173 AB173 AF173 H174 I174 J174 K174 L174 M174 O174 P174 Q174 R174 S174 T174 U174 V174 W174 X174 Y174 Z174 AA174 AB174 AF174 H175 I175 J175 K175 L175 M175 N175 O175 P175 Q175 R175 S175 T175 U175 V175 W175 X175 Y175 Z175 AA175 AB175 AC175 AD175 AF175 D176 E176 F176 H176 I176 J176 K176 L176 M176 N176 O176 Q176 W176 X176 Y176 Z176 AA176 AB176 AC176 AD176 AE176 AF176 AG176 AH176 D177 E177 F177 H177 I177 J177 K177 M177 N177 O177 Q177 W177 X177 Y177 Z177 AA177 AB177 AC177 AD177 AE177 AF177 AG177 AH177 D178 E178 F178 G178 H178 I178 J178 K178 M178 N178 O178 Q178 V178 W178 X178 Y178 Z178 AA178 AB178 AC178 AD178 AE178 AF178 AH178 D179 E179 F179 G179 H179 I179 J179 K179 L179 M179 N179 O179 P179 Q179 R179 S179 T179 U179 V179 W179 X179 Y179 Z179 AA179 AB179 AC179 AD179 AE179 AF179 AG179 AH179 D180 E180 F180 G180 H180 I180 J180 K180 L180 M180 N180 O180 P180 Q180 R180 S180 T180 U180 V180 W180 X180 Y180 Z180 AA180 AB180 AC180 AD180 AE180 AF180 AG180 AH180 D181 E181 F181 G181 H181 I181 J181 K181 L181 M181 N181 O181 P181 Q181 R181 S181 T181 U181 V181 W181 X181 Y181 Z181 AA181 AB181 AC181 AD181 AE181 AF181 AH181 J184 N184 Z184 AD184 AE184 AH184 D185 E185 F185 G185 H185 I185 J185 K185 L185 M185 N185 O185 P185 Q185 R185 T185 U185 V185 W185 X185 Y185 Z185 AA185 AB185 AC185 AD185 AE185 D186 E186 F186 G186 H186 I186 J186 K186 L186 M186 N186 O186 P186 Q186 R186 T186 U186 V186 W186 X186 Y186 Z186 AA186 AB186 AC186 AD186 AE186 D187 E187 F187 G187 H187 I187 J187 K187 L187 M187 N187 O187 P187 Q187 R187 T187 U187 V187 W187 X187 Y187 Z187 AA187 AB187 AC187 AD187 AE187 AH187 D188 E188 F188 G188 H188 I188 J188 K188 L188 M188 N188 O188 P188 Q188 R188 T188 U188 V188 W188 X188 AA188 AC188 AD188 D189 E189 F189 G189 H189 I189 J189 K189 L189 M189 N189 O189 P189 Q189 R189 T189 U189 V189 W189 X189 AA189 AC189 AD189 D190 E190 F190 G190 H190 I190 J190 K190 L190 M190 N190 O190 P190 Q190 R190 T190 U190 V190 W190 X190 Z190 AA190 AC190 AD190 D191 E191 F191 G191 H191 I191 J191 K191 L191 M191 N191 O191 P191 Q191 R191 T191 U191 V191 W191 X191 Y191 Z191 AA191 AB191 AC191 AD191 D192 E192 F192 G192 H192 I192 J192 K192 L192 M192 N192 O192 P192 Q192 R192 T192 U192 V192 W192 X192 Y192 Z192 AA192 AB192 AC192 AD192 D193 E193 F193 G193 H193 I193 J193 K193 L193 M193 N193 O193 P193 Q193 R193 T193 U193 V193 W193 X193 Y193 Z193 AA193 AB193 AC193 AD193 D194 E194 F194 G194 I194 J194 K194 L194 M194 O194 Q194 T194 U194 V194 X194 Y194 Z194 AA194 AC194 AD194 AE194 D195 E195 F195 G195 H195 I195 J195 K195 L195 M195 O195 Q195 T195 U195 V195 X195 Y195 Z195 AA195 AC195 AD195 AE195 D196 E196 F196 G196 H196 I196 J196 K196 L196 M196 N196 O196 Q196 T196 U196 V196 X196 Y196 Z196 AA196 AB196 AC196 AD196 AE196 AE199 AE202 D203 E203 F203 G203 H203 I203 J203 K203 L203 M203 N203 O203 P203 Q203 R203 S203 T203 U203 V203 W203 X203 Y203 Z203 AA203 AB203 AC203 D204 E204 F204 G204 H204 I204 J204 K204 L204 M204 N204 O204 P204 Q204 R204 S204 T204 U204 V204 W204 X204 Y204 Z204 AA204 AB204 AC204 D205 E205 F205 G205 H205 I205 J205 K205 L205 M205 N205 O205 P205 Q205 R205 S205 T205 U205 V205 W205 X205 Y205 Z205 AA205 AB205 AC205 AD205 AE205 AA206 AA207 AA208 AB208 AD208 AE208 AD211 AD214 AD217 O218 P218 S218 O219 P219 S219 N220 O220 P220 S220 AD220 D275 E275 F275 G275 I275 J275 K275 L275 M275 D276 E276 F276 G276 H276 I276 J276 K276 L276 M276 D277 E277 F277 G277 H277 I277 J277 K277 L277 M277 D134:D136 D149:D151 D152:D154 D173:D175 D218:D220 E131:E133 E134:E136 E149:E151 E152:E154 E155:E157 E170:E172 E173:E175 E182:E184 E197:E202 E206:E208 E209:E217 E218:E220 F131:F133 F134:F136 F149:F151 F152:F154 F155:F157 F170:F172 F173:F175 F182:F184 F197:F202 F206:F208 F209:F217 F218:F220 G131:G133 G134:G136 G137:G139 G149:G151 G152:G154 G155:G157 G164:G166 G170:G172 G173:G175 G176:G177 G182:G184 G197:G202 G206:G208 G209:G217 G218:G220 H134:H136 H149:H151 H152:H154 H155:H157 H170:H172 H182:H184 H197:H202 H206:H208 H209:H217 H218:H220 I134:I136 I149:I151 I152:I154 I155:I157 I170:I172 I182:I184 I197:I202 I206:I208 I209:I217 I218:I220 J134:J136 J149:J151 J152:J154 J155:J157 J170:J171 J182:J183 J197:J202 J206:J208 J209:J217 J218:J220 K134:K136 K146:K148 K149:K151 K152:K154 K155:K157 K170:K172 K182:K184 K197:K202 K206:K208 K209:K217 K218:K220 L131:L133 L134:L136 L146:L148 L149:L151 L152:L154 L155:L157 L170:L172 L177:L178 L182:L184 L197:L202 L206:L208 L209:L217 L218:L220 M134:M136 M137:M139 M146:M148 M149:M151 M152:M154 M155:M157 M170:M172 M182:M184 M197:M202 M206:M208 M209:M217 M218:M220 N134:N136 N146:N147 N149:N150 N152:N153 N164:N165 N167:N168 N170:N171 N173:N174 N182:N183 N194:N195 N197:N202 N206:N208 N209:N217 N218:N219 O131:O133 O134:O136 O137:O139 O170:O172 O182:O184 O197:O202 O206:O208 O209:O217 P131:P133 P134:P136 P137:P139 P164:P166 P170:P172 P176:P178 P182:P184 P194:P196 Q131:Q133 Q134:Q136 Q146:Q148 Q149:Q151 Q152:Q154 Q155:Q157 Q164:Q166 Q170:Q172 Q182:Q184 Q197:Q202 Q206:Q208 Q209:Q217 Q218:Q220 R134:R136 R143:R144 R146:R148 R149:R151 R152:R154 R155:R157 R164:R166 R170:R172 R176:R178 R182:R184 R194:R196 R197:R202 R206:R208 R209:R217 R218:R220 S131:S133 S134:S136 S137:S139 S143:S144 S146:S148 S149:S151 S155:S157 S164:S166 S170:S172 S176:S178 S182:S184 S185:S187 S188:S190 S191:S193 S194:S196 S197:S202 S206:S208 S209:S217 T131:T133 T134:T136 T137:T139 T152:T154 T164:T166 T170:T172 T176:T178 T182:T184 T197:T202 T206:T208 T209:T217 T218:T220 U131:U133 U134:U136 U137:U139 U146:U148 U152:U154 U155:U157 U164:U166 U170:U172 U176:U178 U182:U184 U197:U202 U206:U208 U209:U217 U218:U220 V131:V133 V134:V135 V146:V148 V149:V151 V152:V154 V155:V157 V158:V159 V161:V162 V170:V172 V176:V177 V182:V184 V197:V202 V206:V208 V209:V217 V218:V220 W134:W136 W146:W148 W149:W151 W152:W154 W156:W157 W164:W166 W170:W172 W182:W184 W194:W196 W197:W202 W206:W208 W209:W217 W218:W220 X134:X136 X144:X145 X147:X148 X149:X151 X152:X154 X155:X157 X170:X172 X182:X184 X197:X202 X206:X208 X209:X217 X218:X220 Y134:Y136 Y149:Y151 Y152:Y154 Y155:Y157 Y170:Y172 Y182:Y184 Y188:Y190 Y197:Y202 Y206:Y208 Y209:Y211 Y212:Y214 Y215:Y217 Y218:Y220 Z134:Z136 Z149:Z151 Z152:Z154 Z155:Z156 Z158:Z159 Z170:Z172 Z182:Z183 Z188:Z189 Z197:Z202 Z206:Z208 Z209:Z211 Z212:Z214 Z215:Z217 Z218:Z220 AA149:AA151 AA153:AA154 AA158:AA159 AA182:AA184 AA197:AA199 AA200:AA202 AA209:AA211 AA212:AA214 AA215:AA217 AA218:AA220 AB134:AB136 AB149:AB151 AB152:AB154 AB155:AB156 AB164:AB165 AB170:AB171 AB182:AB184 AB188:AB190 AB194:AB195 AB197:AB202 AB206:AB207 AB209:AB211 AB212:AB214 AB215:AB217 AB218:AB220 AC134:AC136 AC149:AC151 AC155:AC157 AC167:AC168 AC170:AC172 AC173:AC174 AC182:AC184 AC197:AC202 AC206:AC208 AC209:AC211 AC212:AC214 AC215:AC217 AC218:AC220 AD134:AD136 AD149:AD151 AD152:AD154 AD155:AD156 AD167:AD168 AD170:AD171 AD173:AD174 AD182:AD183 AD197:AD202 AD203:AD204 AD206:AD207 AD209:AD210 AD212:AD213 AD215:AD216 AD218:AD219 AE131:AE133 AE134:AE136 AE137:AE139 AE149:AE151 AE152:AE154 AE170:AE171 AE173:AE175 AE182:AE183 AE188:AE190 AE191:AE193 AE197:AE198 AE200:AE201 AE203:AE204 AE206:AE207 AE209:AE217 AE218:AE220 AF131:AF133 AF134:AF136 AF149:AF151 AF152:AF154 AF155:AF157 AF170:AF172 AF182:AF184 AF185:AF187 AF188:AF190 AF191:AF193 AF194:AF196 AF197:AF199 AF200:AF202 AF203:AF205 AF206:AF208 AF209:AF217 AF218:AF220 AG131:AG133 AG155:AG157 AG158:AG159 AG164:AG166 AG167:AG169 AG170:AG172 AG173:AG175 AG182:AG184 AG185:AG187 AG188:AG190 AG191:AG193 AG194:AG196 AG197:AG199 AG200:AG202 AG203:AG205 AG206:AG208 AG209:AG217 AG218:AG220 AH131:AH133 AH134:AH136 AH149:AH151 AH152:AH154 AH155:AH157 AH170:AH171 AH173:AH175 AH182:AH183 AH185:AH186 AH188:AH190 AH191:AH193 AH194:AH196 AH197:AH199 AH200:AH202 AH203:AH205 AH206:AH208 AH209:AH211 AH212:AH214 AH215:AH217 AH218:AH220">
      <formula1>#REF!</formula1>
    </dataValidation>
    <dataValidation type="list" allowBlank="1" showInputMessage="1" showErrorMessage="1" sqref="B2:AH2 AI2 AJ2 AK2 AL2:AM2">
      <formula1>"运营、人力、财务,制造管理部-组装车间,制造管理部-喷涂车间,制造管理部-注塑车间,制造管理部-后勤,生产管理部,销售服务科,技术质量科"</formula1>
    </dataValidation>
    <dataValidation type="list" allowBlank="1" showInputMessage="1" showErrorMessage="1" sqref="D50 E50:K50 L50:X50 Y50 Z50 AA50:AB50 AC50 AF50 AG50 AH50 I51 K51 L51 N51 O51 P51 Q51 R51 S51 T51 U51 V51 W51 X51 Y51 Z51 AA51 AB51 AC51 AF51 AG51 AH51 I52 K52 L52 N52 O52 P52 Q52 R52 S52 T52 U52 V52 W52 X52 Y52 Z52 AA52 AB52 AC52 AF52 AG52 AH52 I53 K53:L53 N53:O53 P53:Q53 R53 S53 T53 U53:X53 Y53 Z53 AA53 AB53 AC53:AD53 AF53:AG53 AH53 P54 Q54:R54 S54 T54 U54 V54:W54 X54 Y54 Z54:AC54 AF54 AG54 AH54 P55:Q55 S55 T55:AC55 AF55:AH55 D56 E56 F56 G56 H56 I56 J56 K56 L56 M56 N56 O56 P56 Q56 R56 S56 T56 U56 V56 W56 X56 Y56 Z56 AA56 AB56 AC56 AD56 AE56 AF56 AG56 AH56 D57 E57 F57 G57 H57 I57 J57 K57 L57 M57 N57 O57 P57 Q57 R57 S57 T57 U57 V57 W57 X57 Y57 Z57 AA57 AB57 AC57 AD57 AE57 AF57 AG57 AH57 D58 E58 F58 G58 H58 I58 J58 K58 L58 M58 N58 O58 P58 Q58 R58 S58 T58 U58 V58 W58 X58 Y58 Z58 AA58 AB58 AC58 AD58 AE58 AF58 AG58 AH58 I54:I55 J51:J55 M51:M55 N54:N55 O54:O55 AD50:AD52 AD54:AD55 AE50:AE55 K54:L55 D51:H55">
      <formula1>[3]数据源!#REF!</formula1>
    </dataValidation>
    <dataValidation type="list" allowBlank="1" showInputMessage="1" showErrorMessage="1" sqref="AP29 AP30 AP31 AP32 AP33 AP34 AP35 AP36 AP37 AP38 AP39 AP40 AP41 AP42 AP43 AP44 AP45 AP46 AP47 AP48 AP49 AP50 AP51 AP52 AP56 AP57 AP58 AP251 AP252 AP253 AP5:AP7 AP8:AP10 AP11:AP19 AP20:AP25 AP26:AP28 AP53:AP55 AP59:AP61 AP62:AP64 AP65:AP67 AP68:AP73 AP74:AP79 AP80:AP82 AP83:AP85 AP86:AP91 AP92:AP103 AP104:AP106 AP107:AP115 AP116:AP118 AP119:AP124 AP125:AP127 AP128:AP130 AP131:AP133 AP134:AP136 AP137:AP139 AP140:AP142 AP143:AP145 AP146:AP154 AP155:AP157 AP158:AP160 AP161:AP163 AP164:AP166 AP167:AP169 AP170:AP172 AP173:AP175 AP176:AP184 AP185:AP187 AP188:AP190 AP191:AP193 AP194:AP196 AP197:AP199 AP200:AP202 AP203:AP205 AP206:AP208 AP209:AP211 AP212:AP217 AP218:AP220 AP221:AP223 AP224:AP226 AP227:AP229 AP230:AP235 AP236:AP238 AP239:AP241 AP242:AP247 AP248:AP250 AP254:AP259 AP260:AP262 AP263:AP265 AP266:AP268 AP269:AP271 AP272:AP274 AP275:AP277">
      <formula1>"正式,劳务张,劳务田"</formula1>
    </dataValidation>
    <dataValidation type="list" allowBlank="1" showInputMessage="1" showErrorMessage="1" sqref="O8 P8 R8 T8 U8 V8 O9 P9 R9 T9 U9 V9 D10 E10 F10 G10 H10 I10 J10 K10 L10 M10 N10 O10 P10 Q10 R10 S10 T10 U10 V10 W10 X10 Y10 Z10 AA10 AB10 AC10 AD10 AE10 AF10 AG10 O11 P11 R11 T11 U11 V11 O12 P12 R12 T12 U12 V12 D13 E13 F13 G13 H13 I13 J13 K13 L13 M13 N13 O13 P13 Q13 R13 S13 T13 U13 V13 W13 X13 Y13 Z13 AA13 AB13 AC13 AD13 AE13 AF13 AG13 O14 P14 R14 X14 Y14 Z14 AD14 AH14 O15 P15 R15 X15 Y15 AD15 D16 E16 F16 G16 H16 I16 J16 K16 L16 M16 N16 O16 P16 Q16 R16 S16 T16 U16 V16 W16 X16 Y16 AA16 AB16 AC16 AD16 AE16 AF16 AG16 M17 O17 P17 R17 T17 U17 V17 M18 O18 P18 R18 T18 U18 V18 D19 E19 F19 G19 H19 I19 J19 K19 L19 M19 N19 O19 P19 Q19 R19 S19 T19 U19 V19 W19 X19 Y19 Z19 AA19 AB19 AC19 AD19 AE19 AF19 AG19 G20 O20 P20 R20 T20 U20 V20 G21 O21 P21 R21 T21 U21 V21 D22 E22 F22 G22 H22 I22 J22 K22 L22 M22 N22 O22 P22 Q22 R22 S22 T22 U22 V22 W22 X22 Y22 Z22 AA22 AB22 AC22 AD22 AE22 AF22 AG22 O23 T23 U23 V23 O24 T24 U24 V24 D25 E25 F25 G25 H25 I25 J25 K25 L25 M25 N25 O25 P25 Q25 R25 S25 T25 U25 V25 W25 X25 Y25 Z25 AA25 AB25 AC25 AD25 AE25 AF25 AG25 G26 O26 P26 R26 T26 U26 V26 G27 O27 P27 R27 T27 U27 V27 D28 E28 F28 G28 H28 I28 J28 K28 L28 M28 N28 O28 P28 Q28 R28 S28 T28 U28 V28 W28 X28 Y28 Z28 AA28 AB28 AC28 AD28 AE28 AF28 AG28 G29 P29 R29 T29 U29 V29 G30 P30 R30 T30 U30 V30 D31 E31 F31 G31 H31 I31 J31 K31 L31 M31 N31 O31 P31 Q31 R31 S31 T31 U31 V31 W31 X31 Y31 Z31 AA31 AB31 AC31 AD31 AE31 AF31 AG31 G32 O32 G33 O33 D34 E34 F34 G34 H34 I34 J34 K34 L34 M34 N34 O34 P34 Q34 R34 S34 T34 U34 V34 W34 X34 Y34 Z34 AA34 AB34 AC34 AD34 AE34 AF34 AG34 O35 AF35 AG35 O36 AF36 AG36 D37 E37 F37 G37 H37 I37 J37 K37 L37 M37 N37 O37 P37 Q37 T37 U37 V37 W37 X37 Y37 Z37 AA37 AB37 AC37 AD37 AE37 AF37 AG37 AH37 G38 G39 D40 E40 F40 G40 H40 I40 J40 R41 T41 V41 AB41 R42 T42 V42 K43 L43 M43 N43 O43 P43 R43 S43 T43 U43 V43 Y43 AA43 AC43 D44 E44 F44 G44 H44 I44 J44 Q44 R44 T44 U44 V44 W44 X44 Z44 AB44 AD44 AE44 AF44 AG44 AH44 D45 E45 F45 G45 H45 I45 J45 Q45 R45 T45 U45 V45 W45 X45 Z45 AB45 AD45 AE45 AF45 AG45 AH45 D46 E46 F46 G46 H46 I46 J46 K46 L46 M46 N46 O46 P46 Q46 R46 S46 T46 U46 V46 W46 X46 Y46 Z46 AA46 AB46 AC46 AD46 AE46 AF46 AG46 AH46 D47 E47 F47 G47 H47 I47 J47 K47 L47 M47 N47 O47 P47 Q47 R47 S47 T47 U47 V47 W47 X47 Y47 Z47 AB47 AD47 AE47 AF47 AG47 AH47 D48 E48 F48 G48 H48 I48 J48 K48 L48 M48 N48 O48 P48 Q48 R48 S48 T48 U48 V48 W48 X48 Y48 Z48 AB48 AD48 AE48 AF48 AG48 AH48 D49 E49 F49 G49 H49 I49 J49 K49 L49 M49 N49 O49 P49 Q49 R49 S49 T49 U49 V49 W49 X49 Y49 Z49 AA49 AB49 AC49 AD49 AE49 AF49 AG49 AH49 D8:D9 D11:D12 D14:D15 D17:D18 D20:D21 D23:D24 D26:D27 D29:D30 D32:D33 D35:D36 D38:D39 D41:D43 E8:E9 E11:E12 E14:E15 E17:E18 E20:E21 E23:E24 E26:E27 E29:E30 E32:E33 E35:E36 E38:E39 E41:E43 F8:F9 F11:F12 F14:F15 F17:F18 F20:F21 F23:F24 F26:F27 F29:F30 F32:F33 F35:F36 F38:F39 F41:F43 G8:G9 G11:G12 G14:G15 G17:G18 G23:G24 G35:G36 G41:G43 H8:H9 H11:H12 H14:H15 H17:H18 H20:H21 H23:H24 H26:H27 H29:H30 H32:H33 H35:H36 H38:H39 H41:H43 I8:I9 I11:I12 I14:I15 I17:I18 I20:I21 I23:I24 I26:I27 I29:I30 I32:I33 I35:I36 I38:I39 I41:I43 J8:J9 J11:J12 J14:J15 J17:J18 J20:J21 J23:J24 J26:J27 J29:J30 J32:J33 J35:J36 J38:J39 J41:J43 K8:K9 K11:K12 K14:K15 K17:K18 K20:K21 K23:K24 K26:K27 K29:K30 K32:K33 K35:K36 K38:K40 K41:K42 K44:K45 L8:L9 L11:L12 L14:L15 L17:L18 L20:L21 L23:L24 L26:L27 L29:L30 L32:L33 L35:L36 L38:L40 L41:L42 L44:L45 M8:M9 M11:M12 M14:M15 M20:M21 M23:M24 M26:M27 M29:M30 M32:M33 M35:M36 M38:M40 M41:M42 M44:M45 N8:N9 N11:N12 N14:N15 N17:N18 N20:N21 N23:N24 N26:N27 N29:N30 N32:N33 N35:N36 N38:N40 N41:N42 N44:N45 O29:O30 O38:O40 O41:O42 O44:O45 P23:P24 P32:P33 P35:P36 P38:P40 P41:P42 P44:P45 Q8:Q9 Q11:Q12 Q14:Q15 Q17:Q18 Q20:Q21 Q23:Q24 Q26:Q27 Q29:Q30 Q32:Q33 Q35:Q36 Q38:Q40 Q41:Q43 R23:R24 R32:R33 S8:S9 S11:S12 S14:S15 S17:S18 S20:S21 S23:S24 S26:S27 S29:S30 S32:S33 S41:S42 S44:S45 T14:T15 T32:T33 T35:T36 T38:T40 U14:U15 U32:U33 U35:U36 U38:U40 U41:U42 V14:V15 V32:V33 V35:V36 V38:V40 W8:W9 W11:W12 W14:W15 W17:W18 W20:W21 W23:W24 W26:W27 W29:W30 W32:W33 W35:W36 W38:W40 W41:W43 X8:X9 X11:X12 X17:X18 X20:X21 X23:X24 X26:X27 X29:X30 X32:X33 X35:X36 X38:X40 X41:X43 Y8:Y9 Y11:Y12 Y17:Y18 Y20:Y21 Y23:Y24 Y26:Y27 Y29:Y30 Y32:Y33 Y35:Y36 Y38:Y40 Y41:Y42 Y44:Y45 Z8:Z9 Z11:Z12 Z15:Z16 Z17:Z18 Z20:Z21 Z23:Z24 Z26:Z27 Z29:Z30 Z32:Z33 Z35:Z36 Z38:Z40 Z41:Z43 AA8:AA9 AA11:AA12 AA14:AA15 AA17:AA18 AA20:AA21 AA23:AA24 AA26:AA27 AA29:AA30 AA32:AA33 AA35:AA36 AA38:AA40 AA41:AA42 AA44:AA45 AA47:AA48 AB8:AB9 AB11:AB12 AB14:AB15 AB17:AB18 AB20:AB21 AB23:AB24 AB26:AB27 AB29:AB30 AB32:AB33 AB35:AB36 AB38:AB40 AB42:AB43 AC8:AC9 AC11:AC12 AC14:AC15 AC17:AC18 AC20:AC21 AC23:AC24 AC26:AC27 AC29:AC30 AC32:AC33 AC35:AC36 AC38:AC40 AC41:AC42 AC44:AC45 AC47:AC48 AD8:AD9 AD11:AD12 AD17:AD18 AD20:AD21 AD23:AD24 AD26:AD27 AD29:AD30 AD32:AD33 AD35:AD36 AD38:AD40 AD41:AD43 AE8:AE9 AE11:AE12 AE14:AE15 AE17:AE18 AE20:AE21 AE23:AE24 AE26:AE27 AE29:AE30 AE32:AE33 AE35:AE36 AE38:AE40 AE41:AE43 AF8:AF9 AF11:AF12 AF14:AF15 AF17:AF18 AF20:AF21 AF23:AF24 AF26:AF27 AF29:AF30 AF32:AF33 AF38:AF40 AF41:AF43 AG8:AG9 AG11:AG12 AG14:AG15 AG17:AG18 AG20:AG21 AG23:AG24 AG26:AG27 AG29:AG30 AG32:AG33 AG38:AG40 AG41:AG43 AH8:AH10 AH11:AH13 AH15:AH34 AH35:AH36 AH38:AH40 AH41:AH43 R35:S37 R38:S40">
      <formula1>[2]数据源!#REF!</formula1>
    </dataValidation>
    <dataValidation type="list" allowBlank="1" showInputMessage="1" showErrorMessage="1" sqref="D5 E5 F5 G5 H5 I5 J5 K5 L5 M5 N5 O5 P5 Q5 R5 S5 T5 U5 V5 W5 X5 Y5 Z5 AA5 AB5 AC5 AD5 AE5 AF5 AG5 AH5 D6 E6 F6 G6 H6 I6 J6 K6 L6 M6 N6 O6 P6 Q6 R6 S6 T6 U6 V6 W6 X6 Y6 Z6 AA6 AB6 AC6 AD6 AE6 AF6 AG6 AH6 D7 E7 F7 G7 H7 I7 J7 K7 L7 M7 N7 O7 P7 Q7 R7 S7 T7 U7 V7 W7 X7 Y7 Z7 AA7 AB7 AC7 AD7 AE7 AF7 AG7 AH7">
      <formula1>[4]数据源!#REF!</formula1>
    </dataValidation>
    <dataValidation type="list" allowBlank="1" showInputMessage="1" showErrorMessage="1" sqref="AN5 AN6 AN7 AN29 AN30 AN31 AN32 AN33 AN34 AN35 AN36 AN37 AN38 AN39 AN40 AN41 AN42 AN43 AN44 AN45 AN46 AN47 AN48 AN49 AN56 AN57 AN58 AN92 AN93 AN94 AN95 AN96 AN97 AN98 AN99 AN100 AN101 AN102 AN103 AN104 AN105 AN106 AN173 AN174 AN175 AN176 AN177 AN178 AN179 AN180 AN181 AN182 AN183 AN184 AN203 AN204 AN205 AN251 AN252 AN253 AN8:AN10 AN11:AN19 AN20:AN25 AN26:AN28 AN50:AN52 AN53:AN55 AN59:AN61 AN62:AN64 AN65:AN67 AN68:AN73 AN74:AN79 AN80:AN82 AN83:AN85 AN86:AN91 AN107:AN115 AN116:AN118 AN119:AN124 AN125:AN127 AN128:AN130 AN131:AN133 AN134:AN136 AN137:AN139 AN140:AN142 AN143:AN145 AN146:AN154 AN155:AN157 AN158:AN160 AN161:AN163 AN164:AN166 AN167:AN169 AN170:AN172 AN185:AN187 AN188:AN190 AN191:AN193 AN194:AN196 AN197:AN199 AN200:AN202 AN206:AN208 AN209:AN211 AN212:AN217 AN218:AN220 AN221:AN223 AN224:AN226 AN227:AN229 AN230:AN235 AN236:AN238 AN239:AN241 AN242:AN247 AN248:AN250 AN254:AN259 AN260:AN262 AN263:AN265 AN266:AN268 AN269:AN271 AN272:AN274 AN275:AN277">
      <formula1>"正常在职,本月离职,本月入职,本月调入,本月调出"</formula1>
    </dataValidation>
    <dataValidation type="list" allowBlank="1" showInputMessage="1" showErrorMessage="1" sqref="AD140 AE140:AH140 D221:E221 AD221 AE221:AH221 D227:E227 AD227 AE227:AH227 Y230:AC230 AD230 AE230:AH230 D233:E233 D236:E236 AC236 AD236 AE236:AH236 E239 AD239 AE239:AH239 AD242 AE242:AH242 E245:H245 I245:L245 M245 N245 P245:Q245 Y245 AD248 AE248:AH248 AD251 AE254:AH254 AE257:AH257 D224:D226 E224:E226 E240:E241 M246:M247 N246:N247 U224:U226 X224:Y226 D222:E223 D228:E229 AD228:AE229 D234:E235 P246:Q247 Y231:Z232 E246:H247 I246:L247 AD222:AG223 AD240:AG241 D237:E238 Z224:AG226 AD233:AG235 D230:F232 AA231:AG232 AC237:AG238 AD141:AG142">
      <formula1>[1]数据源!#REF!</formula1>
    </dataValidation>
    <dataValidation type="list" allowBlank="1" showInputMessage="1" showErrorMessage="1" sqref="AH141 AC142 AH142 AH222 AH223 AH226 AH228 AH229 AH231 AH232 AH233 AH234 AC235 AH235 AH237 AH238 D239 D240 AH240 D241 AH241 AD243:AF243 AG243 AH243 AD244:AF244 AG244 AH244 Z245:AH245 Y246:AH246 O247 R247:T247 U247 V247 W247 X247 Y247 Z247 AA247:AD247 AE247:AF247 AG247:AH247 AD249:AH249 G250 H250 I250:J250 K250 L250 M250:N250 O250 P250:Q250 R250 S250:T250 AD250:AE250 AF250:AG250 AH250 AE251:AH251 AD252:AH252 H254:Z254 AA254:AD254 H255:Z255 AA255:AH255 D257:Z257 AA257:AD257 D258:Z258 AA258:AH258 Z260 Z261 H262 I262 L262:M262 N262 O262 P262:Q262 R262:S262 T262 U262 V262 W262 X262 Y262 AA262 AB262 AC262 AD262:AF262 AG262 AH262 Z263 Z264 H265 L265:M265 N265 O265 P265:Q265 R265 S265:V265 W265 X265 Y265 AA265:AB265 AC265 AD265 AE265 AF265 AG265 AH265 Z266:AA266 Z267:AA267 H268 O268:P268 Q268:S268 T268 U268:X268 Y268 AD268 AE268:AG268 AH268 D245:D246 O245:O246 W245:W246 X245:X246 AC248:AC250 AC251:AC253 AH224:AH225 AF228:AG229 D242:E243 U245:V246 D260:Y261 D266:Y267 D251:U252 AE266:AH267 D254:G255 R245:T246 D263:Y264 AA260:AH261 AA263:AH264 AB266:AD267 D248:T249 U248:AB250 V251:AB253">
      <formula1>[7]数据源!#REF!</formula1>
    </dataValidation>
    <dataValidation type="list" allowBlank="1" showInputMessage="1" showErrorMessage="1" sqref="AB142 Q221:X221 Y221:AA221 AB221:AC221 F226:H226 I226:O226 R226:T226 W226 F227 G227:T227 F228 G228:T228 F229:H229 I229:S229 T229 F233:X233 Y233:AA233 F234:AA234 F235:AB235 F236:X236 Y236:AA236 AB236 F242:X242 Y242:AA242 AB242:AC242 V224:V226 W224:W225 P224:Q226 AB140:AC141 AB233:AC234 V239:AC241 Q222:AC223 F224:O225 F221:P223 G230:S232 F237:AB238 R224:T225 T230:X232 U227:AC229 F239:U241 F243:AC244">
      <formula1>[6]数据源!#REF!</formula1>
    </dataValidation>
    <dataValidation type="list" allowBlank="1" showInputMessage="1" showErrorMessage="1" sqref="D244 E244 D247 D250 E250 F250 D253 E253 F253 G253 H253 I253 J253 K253 L253 M253 N253 O253:Q253 R253 S253 T253:U253 AD253 AE253:AF253 AG253 AH253 D256 E256 F256 G256 AA256:AB256 AC256 AD256 AE256:AF256 AG256 AH256 D262 E262 F262 G262 J262 K262 D265:E265 F265 G265 I265 J265 K265 D268:E268 F268 G268 I268 J268 K268 L268 M268 N268">
      <formula1>[5]数据源!#REF!</formula1>
    </dataValidation>
    <dataValidation type="list" allowBlank="1" showInputMessage="1" showErrorMessage="1" sqref="H256:Z256 D259:Z259 AA259 AB259 AC259 AD259 AE259:AF259 AG259 AH259 Z262 Z265 Z268:AC268">
      <formula1>[8]数据源!#REF!</formula1>
    </dataValidation>
    <dataValidation type="list" allowBlank="1" showInputMessage="1" showErrorMessage="1" sqref="AB269:AC269 AD269:AF269 AB270:AC270 AD270:AF270 D271:V271 W271:Y271 Z271:AG271 AH271 D272:N272 D273:N273 D274:V274 AH274 N275 N276 N277:V277 AH277 AH272:AH273 AH275:AH276 AG269:AH270 Z272:AG274 Z275:AG277 S272:V273 O275:Q276 O272:Q273 D269:O270 P269:X270 Y269:AA270 W272:Y274 W275:Y277 S275:V276">
      <formula1>[10]数据源!#REF!</formula1>
    </dataValidation>
  </dataValidations>
  <pageMargins left="0.393055555555556" right="0.393055555555556" top="0.354166666666667" bottom="0.0388888888888889" header="0.354166666666667" footer="0.0784722222222222"/>
  <pageSetup paperSize="9" orientation="landscape" horizontalDpi="600"/>
  <headerFooter/>
  <rowBreaks count="9" manualBreakCount="9">
    <brk id="28" max="16383" man="1"/>
    <brk id="55" max="16383" man="1"/>
    <brk id="82" max="16383" man="1"/>
    <brk id="109" max="16383" man="1"/>
    <brk id="136" max="16383" man="1"/>
    <brk id="163" max="16383" man="1"/>
    <brk id="190" max="16383" man="1"/>
    <brk id="217" max="16383" man="1"/>
    <brk id="24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59" name="Spinner 135" r:id="rId4">
              <controlPr defaultSize="0">
                <anchor moveWithCells="1" sizeWithCells="1">
                  <from>
                    <xdr:col>35</xdr:col>
                    <xdr:colOff>590550</xdr:colOff>
                    <xdr:row>0</xdr:row>
                    <xdr:rowOff>9525</xdr:rowOff>
                  </from>
                  <to>
                    <xdr:col>35</xdr:col>
                    <xdr:colOff>590550</xdr:colOff>
                    <xdr:row>0</xdr:row>
                    <xdr:rowOff>257175</xdr:rowOff>
                  </to>
                </anchor>
              </controlPr>
            </control>
          </mc:Choice>
        </mc:AlternateContent>
        <mc:AlternateContent xmlns:mc="http://schemas.openxmlformats.org/markup-compatibility/2006">
          <mc:Choice Requires="x14">
            <control shapeId="1160" name="Spinner 136" r:id="rId5">
              <controlPr defaultSize="0">
                <anchor moveWithCells="1" sizeWithCells="1">
                  <from>
                    <xdr:col>39</xdr:col>
                    <xdr:colOff>628650</xdr:colOff>
                    <xdr:row>0</xdr:row>
                    <xdr:rowOff>9525</xdr:rowOff>
                  </from>
                  <to>
                    <xdr:col>39</xdr:col>
                    <xdr:colOff>790575</xdr:colOff>
                    <xdr:row>0</xdr:row>
                    <xdr:rowOff>257175</xdr:rowOff>
                  </to>
                </anchor>
              </controlPr>
            </control>
          </mc:Choice>
        </mc:AlternateContent>
        <mc:AlternateContent xmlns:mc="http://schemas.openxmlformats.org/markup-compatibility/2006">
          <mc:Choice Requires="x14">
            <control shapeId="1161" name="Spinner 137" r:id="rId6">
              <controlPr defaultSize="0">
                <anchor moveWithCells="1" sizeWithCells="1">
                  <from>
                    <xdr:col>40</xdr:col>
                    <xdr:colOff>419100</xdr:colOff>
                    <xdr:row>0</xdr:row>
                    <xdr:rowOff>19050</xdr:rowOff>
                  </from>
                  <to>
                    <xdr:col>40</xdr:col>
                    <xdr:colOff>572135</xdr:colOff>
                    <xdr:row>0</xdr:row>
                    <xdr:rowOff>248285</xdr:rowOff>
                  </to>
                </anchor>
              </controlPr>
            </control>
          </mc:Choice>
        </mc:AlternateContent>
        <mc:AlternateContent xmlns:mc="http://schemas.openxmlformats.org/markup-compatibility/2006">
          <mc:Choice Requires="x14">
            <control shapeId="1162" name="Spinner 138" r:id="rId7">
              <controlPr defaultSize="0">
                <anchor moveWithCells="1" sizeWithCells="1">
                  <from>
                    <xdr:col>39</xdr:col>
                    <xdr:colOff>628650</xdr:colOff>
                    <xdr:row>0</xdr:row>
                    <xdr:rowOff>9525</xdr:rowOff>
                  </from>
                  <to>
                    <xdr:col>39</xdr:col>
                    <xdr:colOff>790575</xdr:colOff>
                    <xdr:row>0</xdr:row>
                    <xdr:rowOff>257175</xdr:rowOff>
                  </to>
                </anchor>
              </controlPr>
            </control>
          </mc:Choice>
        </mc:AlternateContent>
        <mc:AlternateContent xmlns:mc="http://schemas.openxmlformats.org/markup-compatibility/2006">
          <mc:Choice Requires="x14">
            <control shapeId="1326" name="Spinner 302" r:id="rId8">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27" name="Spinner 303" r:id="rId9">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28" name="Spinner 304" r:id="rId10">
              <controlPr defaultSize="0">
                <anchor moveWithCells="1" sizeWithCells="1">
                  <from>
                    <xdr:col>40</xdr:col>
                    <xdr:colOff>333375</xdr:colOff>
                    <xdr:row>0</xdr:row>
                    <xdr:rowOff>9525</xdr:rowOff>
                  </from>
                  <to>
                    <xdr:col>41</xdr:col>
                    <xdr:colOff>0</xdr:colOff>
                    <xdr:row>0</xdr:row>
                    <xdr:rowOff>258445</xdr:rowOff>
                  </to>
                </anchor>
              </controlPr>
            </control>
          </mc:Choice>
        </mc:AlternateContent>
        <mc:AlternateContent xmlns:mc="http://schemas.openxmlformats.org/markup-compatibility/2006">
          <mc:Choice Requires="x14">
            <control shapeId="1329" name="Spinner 305" r:id="rId11">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30" name="Spinner 306" r:id="rId12">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31" name="Spinner 307" r:id="rId13">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33" name="Spinner 309" r:id="rId14">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34" name="Spinner 310" r:id="rId15">
              <controlPr defaultSize="0">
                <anchor moveWithCells="1" sizeWithCells="1">
                  <from>
                    <xdr:col>34</xdr:col>
                    <xdr:colOff>628650</xdr:colOff>
                    <xdr:row>0</xdr:row>
                    <xdr:rowOff>9525</xdr:rowOff>
                  </from>
                  <to>
                    <xdr:col>34</xdr:col>
                    <xdr:colOff>885825</xdr:colOff>
                    <xdr:row>0</xdr:row>
                    <xdr:rowOff>257175</xdr:rowOff>
                  </to>
                </anchor>
              </controlPr>
            </control>
          </mc:Choice>
        </mc:AlternateContent>
        <mc:AlternateContent xmlns:mc="http://schemas.openxmlformats.org/markup-compatibility/2006">
          <mc:Choice Requires="x14">
            <control shapeId="1335" name="Spinner 311" r:id="rId16">
              <controlPr defaultSize="0">
                <anchor moveWithCells="1" sizeWithCells="1">
                  <from>
                    <xdr:col>38</xdr:col>
                    <xdr:colOff>628650</xdr:colOff>
                    <xdr:row>0</xdr:row>
                    <xdr:rowOff>9525</xdr:rowOff>
                  </from>
                  <to>
                    <xdr:col>38</xdr:col>
                    <xdr:colOff>885825</xdr:colOff>
                    <xdr:row>0</xdr:row>
                    <xdr:rowOff>257175</xdr:rowOff>
                  </to>
                </anchor>
              </controlPr>
            </control>
          </mc:Choice>
        </mc:AlternateContent>
        <mc:AlternateContent xmlns:mc="http://schemas.openxmlformats.org/markup-compatibility/2006">
          <mc:Choice Requires="x14">
            <control shapeId="1336" name="Spinner 312" r:id="rId17">
              <controlPr defaultSize="0">
                <anchor moveWithCells="1" sizeWithCells="1">
                  <from>
                    <xdr:col>39</xdr:col>
                    <xdr:colOff>419100</xdr:colOff>
                    <xdr:row>0</xdr:row>
                    <xdr:rowOff>19050</xdr:rowOff>
                  </from>
                  <to>
                    <xdr:col>39</xdr:col>
                    <xdr:colOff>572135</xdr:colOff>
                    <xdr:row>0</xdr:row>
                    <xdr:rowOff>248285</xdr:rowOff>
                  </to>
                </anchor>
              </controlPr>
            </control>
          </mc:Choice>
        </mc:AlternateContent>
        <mc:AlternateContent xmlns:mc="http://schemas.openxmlformats.org/markup-compatibility/2006">
          <mc:Choice Requires="x14">
            <control shapeId="1337" name="Spinner 313" r:id="rId18">
              <controlPr defaultSize="0">
                <anchor moveWithCells="1" sizeWithCells="1">
                  <from>
                    <xdr:col>38</xdr:col>
                    <xdr:colOff>628650</xdr:colOff>
                    <xdr:row>0</xdr:row>
                    <xdr:rowOff>9525</xdr:rowOff>
                  </from>
                  <to>
                    <xdr:col>38</xdr:col>
                    <xdr:colOff>885825</xdr:colOff>
                    <xdr:row>0</xdr:row>
                    <xdr:rowOff>257175</xdr:rowOff>
                  </to>
                </anchor>
              </controlPr>
            </control>
          </mc:Choice>
        </mc:AlternateContent>
        <mc:AlternateContent xmlns:mc="http://schemas.openxmlformats.org/markup-compatibility/2006">
          <mc:Choice Requires="x14">
            <control shapeId="1338" name="Spinner 314" r:id="rId19">
              <controlPr defaultSize="0">
                <anchor moveWithCells="1" sizeWithCells="1">
                  <from>
                    <xdr:col>34</xdr:col>
                    <xdr:colOff>628650</xdr:colOff>
                    <xdr:row>0</xdr:row>
                    <xdr:rowOff>9525</xdr:rowOff>
                  </from>
                  <to>
                    <xdr:col>34</xdr:col>
                    <xdr:colOff>885825</xdr:colOff>
                    <xdr:row>0</xdr:row>
                    <xdr:rowOff>257175</xdr:rowOff>
                  </to>
                </anchor>
              </controlPr>
            </control>
          </mc:Choice>
        </mc:AlternateContent>
        <mc:AlternateContent xmlns:mc="http://schemas.openxmlformats.org/markup-compatibility/2006">
          <mc:Choice Requires="x14">
            <control shapeId="1339" name="Spinner 315" r:id="rId20">
              <controlPr defaultSize="0">
                <anchor moveWithCells="1" sizeWithCells="1">
                  <from>
                    <xdr:col>38</xdr:col>
                    <xdr:colOff>628650</xdr:colOff>
                    <xdr:row>0</xdr:row>
                    <xdr:rowOff>9525</xdr:rowOff>
                  </from>
                  <to>
                    <xdr:col>38</xdr:col>
                    <xdr:colOff>885825</xdr:colOff>
                    <xdr:row>0</xdr:row>
                    <xdr:rowOff>257175</xdr:rowOff>
                  </to>
                </anchor>
              </controlPr>
            </control>
          </mc:Choice>
        </mc:AlternateContent>
        <mc:AlternateContent xmlns:mc="http://schemas.openxmlformats.org/markup-compatibility/2006">
          <mc:Choice Requires="x14">
            <control shapeId="1340" name="Spinner 316" r:id="rId21">
              <controlPr defaultSize="0">
                <anchor moveWithCells="1" sizeWithCells="1">
                  <from>
                    <xdr:col>38</xdr:col>
                    <xdr:colOff>628650</xdr:colOff>
                    <xdr:row>0</xdr:row>
                    <xdr:rowOff>9525</xdr:rowOff>
                  </from>
                  <to>
                    <xdr:col>38</xdr:col>
                    <xdr:colOff>885825</xdr:colOff>
                    <xdr:row>0</xdr:row>
                    <xdr:rowOff>257175</xdr:rowOff>
                  </to>
                </anchor>
              </controlPr>
            </control>
          </mc:Choice>
        </mc:AlternateContent>
        <mc:AlternateContent xmlns:mc="http://schemas.openxmlformats.org/markup-compatibility/2006">
          <mc:Choice Requires="x14">
            <control shapeId="1341" name="Spinner 317" r:id="rId22">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42" name="Spinner 318" r:id="rId23">
              <controlPr defaultSize="0">
                <anchor moveWithCells="1" sizeWithCells="1">
                  <from>
                    <xdr:col>40</xdr:col>
                    <xdr:colOff>381000</xdr:colOff>
                    <xdr:row>0</xdr:row>
                    <xdr:rowOff>635</xdr:rowOff>
                  </from>
                  <to>
                    <xdr:col>41</xdr:col>
                    <xdr:colOff>9525</xdr:colOff>
                    <xdr:row>0</xdr:row>
                    <xdr:rowOff>248285</xdr:rowOff>
                  </to>
                </anchor>
              </controlPr>
            </control>
          </mc:Choice>
        </mc:AlternateContent>
        <mc:AlternateContent xmlns:mc="http://schemas.openxmlformats.org/markup-compatibility/2006">
          <mc:Choice Requires="x14">
            <control shapeId="1343" name="Spinner 319" r:id="rId24">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44" name="Spinner 320" r:id="rId25">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45" name="Spinner 321" r:id="rId26">
              <controlPr defaultSize="0">
                <anchor moveWithCells="1" sizeWithCells="1">
                  <from>
                    <xdr:col>40</xdr:col>
                    <xdr:colOff>419100</xdr:colOff>
                    <xdr:row>0</xdr:row>
                    <xdr:rowOff>19050</xdr:rowOff>
                  </from>
                  <to>
                    <xdr:col>40</xdr:col>
                    <xdr:colOff>572135</xdr:colOff>
                    <xdr:row>0</xdr:row>
                    <xdr:rowOff>248285</xdr:rowOff>
                  </to>
                </anchor>
              </controlPr>
            </control>
          </mc:Choice>
        </mc:AlternateContent>
        <mc:AlternateContent xmlns:mc="http://schemas.openxmlformats.org/markup-compatibility/2006">
          <mc:Choice Requires="x14">
            <control shapeId="1346" name="Spinner 322" r:id="rId27">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
  <sheetViews>
    <sheetView workbookViewId="0">
      <selection activeCell="H20" sqref="H20"/>
    </sheetView>
  </sheetViews>
  <sheetFormatPr defaultColWidth="9" defaultRowHeight="13.5" outlineLevelCol="3"/>
  <cols>
    <col min="3" max="3" width="44.25" customWidth="1"/>
    <col min="4" max="4" width="7.875" customWidth="1"/>
  </cols>
  <sheetData>
    <row r="1" spans="1:4">
      <c r="A1" s="33" t="s">
        <v>1</v>
      </c>
      <c r="B1" s="33" t="s">
        <v>3</v>
      </c>
      <c r="C1" s="33" t="s">
        <v>172</v>
      </c>
      <c r="D1" s="33" t="s">
        <v>173</v>
      </c>
    </row>
    <row r="2" spans="1:4">
      <c r="A2" s="35">
        <v>1</v>
      </c>
      <c r="B2" s="37" t="s">
        <v>99</v>
      </c>
      <c r="C2" s="38" t="s">
        <v>174</v>
      </c>
      <c r="D2" s="39">
        <v>-50</v>
      </c>
    </row>
    <row r="3" spans="1:4">
      <c r="A3" s="35">
        <v>2</v>
      </c>
      <c r="B3" s="37" t="s">
        <v>90</v>
      </c>
      <c r="C3" s="38" t="s">
        <v>175</v>
      </c>
      <c r="D3" s="39">
        <v>100</v>
      </c>
    </row>
    <row r="4" spans="1:4">
      <c r="A4" s="35">
        <v>3</v>
      </c>
      <c r="B4" s="37" t="s">
        <v>87</v>
      </c>
      <c r="C4" s="38" t="s">
        <v>176</v>
      </c>
      <c r="D4" s="39">
        <v>270</v>
      </c>
    </row>
    <row r="5" spans="1:4">
      <c r="A5" s="35">
        <v>4</v>
      </c>
      <c r="B5" s="37" t="s">
        <v>55</v>
      </c>
      <c r="C5" s="38" t="s">
        <v>177</v>
      </c>
      <c r="D5" s="39">
        <v>-288.3</v>
      </c>
    </row>
    <row r="6" spans="1:4">
      <c r="A6" s="35">
        <v>5</v>
      </c>
      <c r="B6" s="37" t="s">
        <v>108</v>
      </c>
      <c r="C6" s="38" t="s">
        <v>178</v>
      </c>
      <c r="D6" s="39">
        <f>400-50</f>
        <v>350</v>
      </c>
    </row>
    <row r="7" spans="1:4">
      <c r="A7" s="35">
        <v>6</v>
      </c>
      <c r="B7" s="37" t="s">
        <v>109</v>
      </c>
      <c r="C7" s="38" t="s">
        <v>179</v>
      </c>
      <c r="D7" s="39">
        <v>400</v>
      </c>
    </row>
    <row r="8" spans="1:4">
      <c r="A8" s="35">
        <v>7</v>
      </c>
      <c r="B8" s="37" t="s">
        <v>32</v>
      </c>
      <c r="C8" s="38" t="s">
        <v>180</v>
      </c>
      <c r="D8" s="39">
        <v>-30</v>
      </c>
    </row>
    <row r="9" spans="1:4">
      <c r="A9" s="35">
        <v>8</v>
      </c>
      <c r="B9" s="37" t="s">
        <v>33</v>
      </c>
      <c r="C9" s="38" t="s">
        <v>180</v>
      </c>
      <c r="D9" s="39">
        <v>-30</v>
      </c>
    </row>
    <row r="10" spans="1:4">
      <c r="A10" s="35">
        <v>9</v>
      </c>
      <c r="B10" s="37" t="s">
        <v>69</v>
      </c>
      <c r="C10" s="38" t="s">
        <v>181</v>
      </c>
      <c r="D10" s="39">
        <v>-45</v>
      </c>
    </row>
    <row r="11" spans="1:4">
      <c r="A11" s="35">
        <v>10</v>
      </c>
      <c r="B11" s="37" t="s">
        <v>68</v>
      </c>
      <c r="C11" s="38" t="s">
        <v>181</v>
      </c>
      <c r="D11" s="39">
        <v>-165</v>
      </c>
    </row>
    <row r="12" spans="1:4">
      <c r="A12" s="35">
        <v>11</v>
      </c>
      <c r="B12" s="37" t="s">
        <v>70</v>
      </c>
      <c r="C12" s="38" t="s">
        <v>181</v>
      </c>
      <c r="D12" s="39">
        <v>-45</v>
      </c>
    </row>
    <row r="13" spans="1:4">
      <c r="A13" s="35">
        <v>12</v>
      </c>
      <c r="B13" s="37" t="s">
        <v>85</v>
      </c>
      <c r="C13" s="38" t="s">
        <v>182</v>
      </c>
      <c r="D13" s="39">
        <v>204.75</v>
      </c>
    </row>
    <row r="14" spans="1:4">
      <c r="A14" s="40"/>
      <c r="B14" s="41"/>
      <c r="C14" s="42"/>
      <c r="D14" s="39"/>
    </row>
    <row r="15" spans="1:4">
      <c r="A15" s="40"/>
      <c r="B15" s="43"/>
      <c r="C15" s="38"/>
      <c r="D15" s="39"/>
    </row>
    <row r="16" spans="1:4">
      <c r="A16" s="35"/>
      <c r="B16" s="43"/>
      <c r="C16" s="38"/>
      <c r="D16" s="39"/>
    </row>
    <row r="17" spans="1:4">
      <c r="A17" s="44"/>
      <c r="B17" s="45"/>
      <c r="C17" s="46"/>
      <c r="D17" s="47"/>
    </row>
    <row r="18" spans="1:4">
      <c r="A18" t="s">
        <v>183</v>
      </c>
      <c r="D18">
        <f>SUM(D2:D17)</f>
        <v>671.45</v>
      </c>
    </row>
  </sheetData>
  <conditionalFormatting sqref="B2">
    <cfRule type="duplicateValues" dxfId="0" priority="36"/>
    <cfRule type="duplicateValues" dxfId="0" priority="24"/>
    <cfRule type="duplicateValues" dxfId="0" priority="12"/>
  </conditionalFormatting>
  <conditionalFormatting sqref="B3">
    <cfRule type="duplicateValues" dxfId="0" priority="35"/>
    <cfRule type="duplicateValues" dxfId="0" priority="23"/>
    <cfRule type="duplicateValues" dxfId="0" priority="11"/>
  </conditionalFormatting>
  <conditionalFormatting sqref="B4">
    <cfRule type="duplicateValues" dxfId="0" priority="34"/>
    <cfRule type="duplicateValues" dxfId="0" priority="22"/>
    <cfRule type="duplicateValues" dxfId="0" priority="10"/>
  </conditionalFormatting>
  <conditionalFormatting sqref="B5">
    <cfRule type="duplicateValues" dxfId="0" priority="33"/>
    <cfRule type="duplicateValues" dxfId="0" priority="21"/>
    <cfRule type="duplicateValues" dxfId="0" priority="9"/>
  </conditionalFormatting>
  <conditionalFormatting sqref="B6">
    <cfRule type="duplicateValues" dxfId="0" priority="32"/>
    <cfRule type="duplicateValues" dxfId="0" priority="20"/>
    <cfRule type="duplicateValues" dxfId="0" priority="8"/>
  </conditionalFormatting>
  <conditionalFormatting sqref="B7">
    <cfRule type="duplicateValues" dxfId="0" priority="31"/>
    <cfRule type="duplicateValues" dxfId="0" priority="19"/>
    <cfRule type="duplicateValues" dxfId="0" priority="7"/>
  </conditionalFormatting>
  <conditionalFormatting sqref="B8">
    <cfRule type="duplicateValues" dxfId="0" priority="30"/>
    <cfRule type="duplicateValues" dxfId="0" priority="18"/>
    <cfRule type="duplicateValues" dxfId="0" priority="6"/>
  </conditionalFormatting>
  <conditionalFormatting sqref="B9">
    <cfRule type="duplicateValues" dxfId="0" priority="29"/>
    <cfRule type="duplicateValues" dxfId="0" priority="17"/>
    <cfRule type="duplicateValues" dxfId="0" priority="5"/>
  </conditionalFormatting>
  <conditionalFormatting sqref="B10">
    <cfRule type="duplicateValues" dxfId="0" priority="28"/>
    <cfRule type="duplicateValues" dxfId="0" priority="16"/>
    <cfRule type="duplicateValues" dxfId="0" priority="4"/>
  </conditionalFormatting>
  <conditionalFormatting sqref="B11">
    <cfRule type="duplicateValues" dxfId="0" priority="27"/>
    <cfRule type="duplicateValues" dxfId="0" priority="15"/>
    <cfRule type="duplicateValues" dxfId="0" priority="3"/>
  </conditionalFormatting>
  <conditionalFormatting sqref="B12">
    <cfRule type="duplicateValues" dxfId="0" priority="26"/>
    <cfRule type="duplicateValues" dxfId="0" priority="14"/>
    <cfRule type="duplicateValues" dxfId="0" priority="2"/>
  </conditionalFormatting>
  <conditionalFormatting sqref="B13">
    <cfRule type="duplicateValues" dxfId="0" priority="25"/>
    <cfRule type="duplicateValues" dxfId="0" priority="13"/>
    <cfRule type="duplicateValues" dxfId="0" priority="1"/>
  </conditionalFormatting>
  <conditionalFormatting sqref="B14">
    <cfRule type="duplicateValues" dxfId="1" priority="43"/>
  </conditionalFormatting>
  <conditionalFormatting sqref="B15:B17">
    <cfRule type="duplicateValues" dxfId="0" priority="46"/>
    <cfRule type="duplicateValues" dxfId="0" priority="47"/>
  </conditionalFormatting>
  <conditionalFormatting sqref="B1 B14:B1048576">
    <cfRule type="duplicateValues" dxfId="0" priority="37"/>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
  <sheetViews>
    <sheetView workbookViewId="0">
      <selection activeCell="K10" sqref="K10"/>
    </sheetView>
  </sheetViews>
  <sheetFormatPr defaultColWidth="9" defaultRowHeight="16.5" outlineLevelRow="4" outlineLevelCol="5"/>
  <cols>
    <col min="1" max="1" width="7.25" style="32" customWidth="1"/>
    <col min="2" max="2" width="9" style="32"/>
    <col min="3" max="3" width="25.75" style="32" customWidth="1"/>
    <col min="4" max="4" width="9" style="32"/>
    <col min="5" max="5" width="35.25" customWidth="1"/>
  </cols>
  <sheetData>
    <row r="1" ht="20" customHeight="1" spans="1:6">
      <c r="A1" s="33" t="s">
        <v>1</v>
      </c>
      <c r="B1" s="33" t="s">
        <v>3</v>
      </c>
      <c r="C1" s="33" t="s">
        <v>172</v>
      </c>
      <c r="D1" s="33" t="s">
        <v>173</v>
      </c>
      <c r="E1" s="34" t="s">
        <v>184</v>
      </c>
      <c r="F1" s="34"/>
    </row>
    <row r="2" ht="57" customHeight="1" spans="1:6">
      <c r="A2" s="35">
        <v>1</v>
      </c>
      <c r="B2" s="36"/>
      <c r="C2" s="36"/>
      <c r="D2" s="36"/>
      <c r="E2" s="36"/>
      <c r="F2" s="36"/>
    </row>
    <row r="3" ht="57" customHeight="1" spans="1:6">
      <c r="A3" s="35">
        <v>2</v>
      </c>
      <c r="B3" s="36"/>
      <c r="C3" s="36"/>
      <c r="D3" s="36"/>
      <c r="E3" s="36"/>
      <c r="F3" s="36"/>
    </row>
    <row r="4" ht="57" customHeight="1" spans="1:6">
      <c r="A4" s="35">
        <v>3</v>
      </c>
      <c r="B4" s="36"/>
      <c r="C4" s="36"/>
      <c r="D4" s="36"/>
      <c r="E4" s="36"/>
      <c r="F4" s="36"/>
    </row>
    <row r="5" ht="26" customHeight="1" spans="1:4">
      <c r="A5" s="32" t="s">
        <v>183</v>
      </c>
      <c r="D5" s="32">
        <f>SUM(D2:D4)</f>
        <v>0</v>
      </c>
    </row>
  </sheetData>
  <mergeCells count="4">
    <mergeCell ref="E1:F1"/>
    <mergeCell ref="E2:F2"/>
    <mergeCell ref="E3:F3"/>
    <mergeCell ref="E4:F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136"/>
  <sheetViews>
    <sheetView topLeftCell="A73" workbookViewId="0">
      <selection activeCell="J83" sqref="J83"/>
    </sheetView>
  </sheetViews>
  <sheetFormatPr defaultColWidth="9" defaultRowHeight="15" customHeight="1"/>
  <cols>
    <col min="1" max="1" width="3.875" style="1" customWidth="1"/>
    <col min="2" max="2" width="6.375" style="1" customWidth="1"/>
    <col min="3" max="3" width="10.5" style="1" customWidth="1"/>
    <col min="4" max="4" width="8.125" style="1" customWidth="1"/>
    <col min="5" max="5" width="8" style="1" customWidth="1"/>
    <col min="6" max="36" width="3.25" style="1" customWidth="1"/>
    <col min="37" max="16384" width="9" style="1"/>
  </cols>
  <sheetData>
    <row r="1" s="1" customFormat="1" ht="22.5" customHeight="1" spans="1:36">
      <c r="A1" s="2" t="s">
        <v>1</v>
      </c>
      <c r="B1" s="2" t="s">
        <v>3</v>
      </c>
      <c r="C1" s="3" t="s">
        <v>185</v>
      </c>
      <c r="D1" s="3" t="s">
        <v>186</v>
      </c>
      <c r="E1" s="3" t="s">
        <v>187</v>
      </c>
      <c r="F1" s="4">
        <v>2021.12</v>
      </c>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row>
    <row r="2" s="1" customFormat="1" ht="9.75" customHeight="1" spans="1:36">
      <c r="A2" s="2"/>
      <c r="B2" s="2"/>
      <c r="C2" s="5"/>
      <c r="D2" s="5"/>
      <c r="E2" s="5"/>
      <c r="F2" s="6">
        <v>1</v>
      </c>
      <c r="G2" s="6">
        <v>2</v>
      </c>
      <c r="H2" s="6">
        <v>3</v>
      </c>
      <c r="I2" s="6">
        <v>4</v>
      </c>
      <c r="J2" s="6">
        <v>5</v>
      </c>
      <c r="K2" s="6">
        <v>6</v>
      </c>
      <c r="L2" s="6">
        <v>7</v>
      </c>
      <c r="M2" s="6">
        <v>8</v>
      </c>
      <c r="N2" s="6">
        <v>9</v>
      </c>
      <c r="O2" s="6">
        <v>10</v>
      </c>
      <c r="P2" s="6">
        <v>11</v>
      </c>
      <c r="Q2" s="6">
        <v>12</v>
      </c>
      <c r="R2" s="6">
        <v>13</v>
      </c>
      <c r="S2" s="6">
        <v>14</v>
      </c>
      <c r="T2" s="6">
        <v>15</v>
      </c>
      <c r="U2" s="6">
        <v>16</v>
      </c>
      <c r="V2" s="6">
        <v>17</v>
      </c>
      <c r="W2" s="6">
        <v>18</v>
      </c>
      <c r="X2" s="6">
        <v>19</v>
      </c>
      <c r="Y2" s="6">
        <v>20</v>
      </c>
      <c r="Z2" s="6">
        <v>21</v>
      </c>
      <c r="AA2" s="6">
        <v>22</v>
      </c>
      <c r="AB2" s="6">
        <v>23</v>
      </c>
      <c r="AC2" s="6">
        <v>24</v>
      </c>
      <c r="AD2" s="6">
        <v>25</v>
      </c>
      <c r="AE2" s="6">
        <v>26</v>
      </c>
      <c r="AF2" s="6">
        <v>27</v>
      </c>
      <c r="AG2" s="6">
        <v>28</v>
      </c>
      <c r="AH2" s="6">
        <v>29</v>
      </c>
      <c r="AI2" s="6">
        <v>30</v>
      </c>
      <c r="AJ2" s="6">
        <v>31</v>
      </c>
    </row>
    <row r="3" s="1" customFormat="1" ht="6.75" customHeight="1" spans="1:36">
      <c r="A3" s="2"/>
      <c r="B3" s="2"/>
      <c r="C3" s="7"/>
      <c r="D3" s="7"/>
      <c r="E3" s="7"/>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1" customFormat="1" customHeight="1" spans="1:38">
      <c r="A4" s="3">
        <v>1</v>
      </c>
      <c r="B4" s="9" t="s">
        <v>27</v>
      </c>
      <c r="C4" s="3" t="s">
        <v>188</v>
      </c>
      <c r="D4" s="3"/>
      <c r="E4" s="2" t="s">
        <v>189</v>
      </c>
      <c r="F4" s="10" t="s">
        <v>190</v>
      </c>
      <c r="G4" s="10" t="s">
        <v>190</v>
      </c>
      <c r="H4" s="11"/>
      <c r="I4" s="10" t="s">
        <v>190</v>
      </c>
      <c r="J4" s="10" t="s">
        <v>190</v>
      </c>
      <c r="K4" s="10" t="s">
        <v>190</v>
      </c>
      <c r="L4" s="10" t="s">
        <v>190</v>
      </c>
      <c r="M4" s="10" t="s">
        <v>190</v>
      </c>
      <c r="N4" s="10" t="s">
        <v>190</v>
      </c>
      <c r="O4" s="10" t="s">
        <v>190</v>
      </c>
      <c r="P4" s="10" t="s">
        <v>190</v>
      </c>
      <c r="Q4" s="10" t="s">
        <v>190</v>
      </c>
      <c r="R4" s="10" t="s">
        <v>190</v>
      </c>
      <c r="S4" s="10" t="s">
        <v>190</v>
      </c>
      <c r="T4" s="10" t="s">
        <v>190</v>
      </c>
      <c r="U4" s="10" t="s">
        <v>190</v>
      </c>
      <c r="V4" s="10" t="s">
        <v>190</v>
      </c>
      <c r="W4" s="10" t="s">
        <v>190</v>
      </c>
      <c r="X4" s="10" t="s">
        <v>190</v>
      </c>
      <c r="Y4" s="10" t="s">
        <v>190</v>
      </c>
      <c r="Z4" s="10" t="s">
        <v>190</v>
      </c>
      <c r="AA4" s="10" t="s">
        <v>190</v>
      </c>
      <c r="AB4" s="10" t="s">
        <v>190</v>
      </c>
      <c r="AC4" s="10" t="s">
        <v>190</v>
      </c>
      <c r="AD4" s="10" t="s">
        <v>190</v>
      </c>
      <c r="AE4" s="10" t="s">
        <v>190</v>
      </c>
      <c r="AF4" s="10" t="s">
        <v>190</v>
      </c>
      <c r="AG4" s="10" t="s">
        <v>190</v>
      </c>
      <c r="AH4" s="10" t="s">
        <v>190</v>
      </c>
      <c r="AI4" s="10" t="s">
        <v>190</v>
      </c>
      <c r="AJ4" s="11"/>
      <c r="AK4" s="1" t="str">
        <f>VLOOKUP(B4,考勤!$B3:$C277,2,0)</f>
        <v>骨架</v>
      </c>
      <c r="AL4" s="1">
        <f>COUNTIF(F4:AJ77,F4)/2</f>
        <v>756</v>
      </c>
    </row>
    <row r="5" s="1" customFormat="1" customHeight="1" spans="1:37">
      <c r="A5" s="7"/>
      <c r="B5" s="12"/>
      <c r="C5" s="5"/>
      <c r="D5" s="7"/>
      <c r="E5" s="2" t="s">
        <v>191</v>
      </c>
      <c r="F5" s="10" t="s">
        <v>190</v>
      </c>
      <c r="G5" s="10" t="s">
        <v>190</v>
      </c>
      <c r="H5" s="11"/>
      <c r="I5" s="10" t="s">
        <v>190</v>
      </c>
      <c r="J5" s="10" t="s">
        <v>190</v>
      </c>
      <c r="K5" s="10" t="s">
        <v>190</v>
      </c>
      <c r="L5" s="10" t="s">
        <v>190</v>
      </c>
      <c r="M5" s="10" t="s">
        <v>190</v>
      </c>
      <c r="N5" s="10" t="s">
        <v>190</v>
      </c>
      <c r="O5" s="10" t="s">
        <v>190</v>
      </c>
      <c r="P5" s="10" t="s">
        <v>190</v>
      </c>
      <c r="Q5" s="10" t="s">
        <v>190</v>
      </c>
      <c r="R5" s="10" t="s">
        <v>190</v>
      </c>
      <c r="S5" s="10" t="s">
        <v>190</v>
      </c>
      <c r="T5" s="10" t="s">
        <v>190</v>
      </c>
      <c r="U5" s="10" t="s">
        <v>190</v>
      </c>
      <c r="V5" s="10" t="s">
        <v>190</v>
      </c>
      <c r="W5" s="10" t="s">
        <v>190</v>
      </c>
      <c r="X5" s="10" t="s">
        <v>190</v>
      </c>
      <c r="Y5" s="10" t="s">
        <v>190</v>
      </c>
      <c r="Z5" s="10" t="s">
        <v>190</v>
      </c>
      <c r="AA5" s="10" t="s">
        <v>190</v>
      </c>
      <c r="AB5" s="10" t="s">
        <v>190</v>
      </c>
      <c r="AC5" s="10" t="s">
        <v>190</v>
      </c>
      <c r="AD5" s="10" t="s">
        <v>190</v>
      </c>
      <c r="AE5" s="10" t="s">
        <v>190</v>
      </c>
      <c r="AF5" s="10" t="s">
        <v>190</v>
      </c>
      <c r="AG5" s="10" t="s">
        <v>190</v>
      </c>
      <c r="AH5" s="10" t="s">
        <v>190</v>
      </c>
      <c r="AI5" s="10" t="s">
        <v>190</v>
      </c>
      <c r="AJ5" s="11"/>
      <c r="AK5" s="1" t="e">
        <f>VLOOKUP(B5,考勤!$B4:$C277,2,0)</f>
        <v>#N/A</v>
      </c>
    </row>
    <row r="6" s="1" customFormat="1" customHeight="1" spans="1:38">
      <c r="A6" s="3">
        <v>2</v>
      </c>
      <c r="B6" s="9" t="s">
        <v>29</v>
      </c>
      <c r="C6" s="5"/>
      <c r="D6" s="3"/>
      <c r="E6" s="2" t="s">
        <v>189</v>
      </c>
      <c r="F6" s="10" t="s">
        <v>190</v>
      </c>
      <c r="G6" s="10" t="s">
        <v>190</v>
      </c>
      <c r="H6" s="10" t="s">
        <v>190</v>
      </c>
      <c r="I6" s="10" t="s">
        <v>190</v>
      </c>
      <c r="J6" s="10" t="s">
        <v>190</v>
      </c>
      <c r="K6" s="10" t="s">
        <v>190</v>
      </c>
      <c r="L6" s="10" t="s">
        <v>190</v>
      </c>
      <c r="M6" s="10" t="s">
        <v>190</v>
      </c>
      <c r="N6" s="10" t="s">
        <v>190</v>
      </c>
      <c r="O6" s="10" t="s">
        <v>190</v>
      </c>
      <c r="P6" s="10" t="s">
        <v>190</v>
      </c>
      <c r="Q6" s="10" t="s">
        <v>190</v>
      </c>
      <c r="R6" s="11"/>
      <c r="S6" s="10" t="s">
        <v>190</v>
      </c>
      <c r="T6" s="10" t="s">
        <v>190</v>
      </c>
      <c r="U6" s="10" t="s">
        <v>190</v>
      </c>
      <c r="V6" s="10" t="s">
        <v>190</v>
      </c>
      <c r="W6" s="10" t="s">
        <v>190</v>
      </c>
      <c r="X6" s="10"/>
      <c r="Y6" s="10" t="s">
        <v>190</v>
      </c>
      <c r="Z6" s="10" t="s">
        <v>190</v>
      </c>
      <c r="AA6" s="10" t="s">
        <v>190</v>
      </c>
      <c r="AB6" s="10" t="s">
        <v>190</v>
      </c>
      <c r="AC6" s="11"/>
      <c r="AD6" s="10" t="s">
        <v>190</v>
      </c>
      <c r="AE6" s="10" t="s">
        <v>190</v>
      </c>
      <c r="AF6" s="10" t="s">
        <v>190</v>
      </c>
      <c r="AG6" s="10" t="s">
        <v>190</v>
      </c>
      <c r="AH6" s="10" t="s">
        <v>190</v>
      </c>
      <c r="AI6" s="10" t="s">
        <v>190</v>
      </c>
      <c r="AJ6" s="11"/>
      <c r="AK6" s="1" t="str">
        <f>VLOOKUP(B6,考勤!$B5:$C277,2,0)</f>
        <v>骨架</v>
      </c>
      <c r="AL6" s="1">
        <f>AL4*30</f>
        <v>22680</v>
      </c>
    </row>
    <row r="7" s="1" customFormat="1" customHeight="1" spans="1:37">
      <c r="A7" s="7"/>
      <c r="B7" s="12"/>
      <c r="C7" s="5"/>
      <c r="D7" s="7"/>
      <c r="E7" s="2" t="s">
        <v>191</v>
      </c>
      <c r="F7" s="10" t="s">
        <v>190</v>
      </c>
      <c r="G7" s="10" t="s">
        <v>190</v>
      </c>
      <c r="H7" s="10" t="s">
        <v>190</v>
      </c>
      <c r="I7" s="10" t="s">
        <v>190</v>
      </c>
      <c r="J7" s="10" t="s">
        <v>190</v>
      </c>
      <c r="K7" s="10" t="s">
        <v>190</v>
      </c>
      <c r="L7" s="10" t="s">
        <v>190</v>
      </c>
      <c r="M7" s="10" t="s">
        <v>190</v>
      </c>
      <c r="N7" s="10" t="s">
        <v>190</v>
      </c>
      <c r="O7" s="10" t="s">
        <v>190</v>
      </c>
      <c r="P7" s="10" t="s">
        <v>190</v>
      </c>
      <c r="Q7" s="10" t="s">
        <v>190</v>
      </c>
      <c r="R7" s="11"/>
      <c r="S7" s="10" t="s">
        <v>190</v>
      </c>
      <c r="T7" s="10" t="s">
        <v>190</v>
      </c>
      <c r="U7" s="10" t="s">
        <v>190</v>
      </c>
      <c r="V7" s="10" t="s">
        <v>190</v>
      </c>
      <c r="W7" s="10" t="s">
        <v>190</v>
      </c>
      <c r="X7" s="10"/>
      <c r="Y7" s="10" t="s">
        <v>190</v>
      </c>
      <c r="Z7" s="10" t="s">
        <v>190</v>
      </c>
      <c r="AA7" s="10" t="s">
        <v>190</v>
      </c>
      <c r="AB7" s="10" t="s">
        <v>190</v>
      </c>
      <c r="AC7" s="11"/>
      <c r="AD7" s="10" t="s">
        <v>190</v>
      </c>
      <c r="AE7" s="10" t="s">
        <v>190</v>
      </c>
      <c r="AF7" s="10" t="s">
        <v>190</v>
      </c>
      <c r="AG7" s="10" t="s">
        <v>190</v>
      </c>
      <c r="AH7" s="10" t="s">
        <v>190</v>
      </c>
      <c r="AI7" s="10" t="s">
        <v>190</v>
      </c>
      <c r="AJ7" s="11"/>
      <c r="AK7" s="1" t="e">
        <f>VLOOKUP(B7,考勤!$B6:$C277,2,0)</f>
        <v>#N/A</v>
      </c>
    </row>
    <row r="8" s="1" customFormat="1" customHeight="1" spans="1:37">
      <c r="A8" s="3">
        <v>3</v>
      </c>
      <c r="B8" s="9" t="s">
        <v>28</v>
      </c>
      <c r="C8" s="5"/>
      <c r="D8" s="3"/>
      <c r="E8" s="2" t="s">
        <v>189</v>
      </c>
      <c r="F8" s="10" t="s">
        <v>190</v>
      </c>
      <c r="G8" s="10" t="s">
        <v>190</v>
      </c>
      <c r="H8" s="10" t="s">
        <v>190</v>
      </c>
      <c r="I8" s="10" t="s">
        <v>190</v>
      </c>
      <c r="J8" s="10" t="s">
        <v>190</v>
      </c>
      <c r="K8" s="10" t="s">
        <v>190</v>
      </c>
      <c r="L8" s="10" t="s">
        <v>190</v>
      </c>
      <c r="M8" s="10" t="s">
        <v>190</v>
      </c>
      <c r="N8" s="10" t="s">
        <v>190</v>
      </c>
      <c r="O8" s="10" t="s">
        <v>190</v>
      </c>
      <c r="P8" s="10" t="s">
        <v>190</v>
      </c>
      <c r="Q8" s="10" t="s">
        <v>190</v>
      </c>
      <c r="R8" s="11"/>
      <c r="S8" s="10" t="s">
        <v>190</v>
      </c>
      <c r="T8" s="10" t="s">
        <v>190</v>
      </c>
      <c r="U8" s="10" t="s">
        <v>190</v>
      </c>
      <c r="V8" s="10" t="s">
        <v>190</v>
      </c>
      <c r="W8" s="10" t="s">
        <v>190</v>
      </c>
      <c r="X8" s="10" t="s">
        <v>190</v>
      </c>
      <c r="Y8" s="10" t="s">
        <v>190</v>
      </c>
      <c r="Z8" s="10" t="s">
        <v>190</v>
      </c>
      <c r="AA8" s="10" t="s">
        <v>190</v>
      </c>
      <c r="AB8" s="10" t="s">
        <v>190</v>
      </c>
      <c r="AC8" s="11"/>
      <c r="AD8" s="10" t="s">
        <v>190</v>
      </c>
      <c r="AE8" s="10" t="s">
        <v>190</v>
      </c>
      <c r="AF8" s="10" t="s">
        <v>190</v>
      </c>
      <c r="AG8" s="10" t="s">
        <v>190</v>
      </c>
      <c r="AH8" s="10" t="s">
        <v>190</v>
      </c>
      <c r="AI8" s="10" t="s">
        <v>190</v>
      </c>
      <c r="AJ8" s="11"/>
      <c r="AK8" s="1" t="str">
        <f>VLOOKUP(B8,考勤!$B7:$C277,2,0)</f>
        <v>骨架</v>
      </c>
    </row>
    <row r="9" s="1" customFormat="1" customHeight="1" spans="1:37">
      <c r="A9" s="7"/>
      <c r="B9" s="12"/>
      <c r="C9" s="5"/>
      <c r="D9" s="7"/>
      <c r="E9" s="2" t="s">
        <v>191</v>
      </c>
      <c r="F9" s="10" t="s">
        <v>190</v>
      </c>
      <c r="G9" s="10" t="s">
        <v>190</v>
      </c>
      <c r="H9" s="10" t="s">
        <v>190</v>
      </c>
      <c r="I9" s="10" t="s">
        <v>190</v>
      </c>
      <c r="J9" s="10" t="s">
        <v>190</v>
      </c>
      <c r="K9" s="10" t="s">
        <v>190</v>
      </c>
      <c r="L9" s="10" t="s">
        <v>190</v>
      </c>
      <c r="M9" s="10" t="s">
        <v>190</v>
      </c>
      <c r="N9" s="10" t="s">
        <v>190</v>
      </c>
      <c r="O9" s="10" t="s">
        <v>190</v>
      </c>
      <c r="P9" s="10" t="s">
        <v>190</v>
      </c>
      <c r="Q9" s="10" t="s">
        <v>190</v>
      </c>
      <c r="R9" s="11"/>
      <c r="S9" s="10" t="s">
        <v>190</v>
      </c>
      <c r="T9" s="10" t="s">
        <v>190</v>
      </c>
      <c r="U9" s="10" t="s">
        <v>190</v>
      </c>
      <c r="V9" s="10" t="s">
        <v>190</v>
      </c>
      <c r="W9" s="10" t="s">
        <v>190</v>
      </c>
      <c r="X9" s="10" t="s">
        <v>190</v>
      </c>
      <c r="Y9" s="10" t="s">
        <v>190</v>
      </c>
      <c r="Z9" s="10" t="s">
        <v>190</v>
      </c>
      <c r="AA9" s="10" t="s">
        <v>190</v>
      </c>
      <c r="AB9" s="10" t="s">
        <v>190</v>
      </c>
      <c r="AC9" s="11"/>
      <c r="AD9" s="10" t="s">
        <v>190</v>
      </c>
      <c r="AE9" s="10" t="s">
        <v>190</v>
      </c>
      <c r="AF9" s="10" t="s">
        <v>190</v>
      </c>
      <c r="AG9" s="10" t="s">
        <v>190</v>
      </c>
      <c r="AH9" s="10" t="s">
        <v>190</v>
      </c>
      <c r="AI9" s="10" t="s">
        <v>190</v>
      </c>
      <c r="AJ9" s="11"/>
      <c r="AK9" s="1" t="e">
        <f>VLOOKUP(B9,考勤!$B8:$C277,2,0)</f>
        <v>#N/A</v>
      </c>
    </row>
    <row r="10" s="1" customFormat="1" customHeight="1" spans="1:37">
      <c r="A10" s="3">
        <v>4</v>
      </c>
      <c r="B10" s="3" t="s">
        <v>18</v>
      </c>
      <c r="C10" s="5"/>
      <c r="D10" s="3"/>
      <c r="E10" s="2" t="s">
        <v>189</v>
      </c>
      <c r="F10" s="10" t="s">
        <v>190</v>
      </c>
      <c r="G10" s="10" t="s">
        <v>190</v>
      </c>
      <c r="H10" s="10" t="s">
        <v>190</v>
      </c>
      <c r="I10" s="10" t="s">
        <v>190</v>
      </c>
      <c r="J10" s="10" t="s">
        <v>190</v>
      </c>
      <c r="K10" s="11"/>
      <c r="L10" s="11"/>
      <c r="M10" s="10" t="s">
        <v>190</v>
      </c>
      <c r="N10" s="10" t="s">
        <v>190</v>
      </c>
      <c r="O10" s="10" t="s">
        <v>190</v>
      </c>
      <c r="P10" s="10" t="s">
        <v>190</v>
      </c>
      <c r="Q10" s="11"/>
      <c r="R10" s="10" t="s">
        <v>190</v>
      </c>
      <c r="S10" s="10" t="s">
        <v>190</v>
      </c>
      <c r="T10" s="10" t="s">
        <v>190</v>
      </c>
      <c r="U10" s="10" t="s">
        <v>190</v>
      </c>
      <c r="V10" s="10" t="s">
        <v>190</v>
      </c>
      <c r="W10" s="11"/>
      <c r="X10" s="10" t="s">
        <v>190</v>
      </c>
      <c r="Y10" s="10" t="s">
        <v>190</v>
      </c>
      <c r="Z10" s="10" t="s">
        <v>190</v>
      </c>
      <c r="AA10" s="10" t="s">
        <v>190</v>
      </c>
      <c r="AB10" s="10" t="s">
        <v>190</v>
      </c>
      <c r="AC10" s="11"/>
      <c r="AD10" s="10" t="s">
        <v>190</v>
      </c>
      <c r="AE10" s="10" t="s">
        <v>190</v>
      </c>
      <c r="AF10" s="10" t="s">
        <v>190</v>
      </c>
      <c r="AG10" s="11"/>
      <c r="AH10" s="11"/>
      <c r="AI10" s="11"/>
      <c r="AJ10" s="11"/>
      <c r="AK10" s="1" t="str">
        <f>VLOOKUP(B10,考勤!$B9:$C277,2,0)</f>
        <v>骨架</v>
      </c>
    </row>
    <row r="11" s="1" customFormat="1" customHeight="1" spans="1:37">
      <c r="A11" s="7"/>
      <c r="B11" s="7"/>
      <c r="C11" s="5"/>
      <c r="D11" s="7"/>
      <c r="E11" s="2" t="s">
        <v>191</v>
      </c>
      <c r="F11" s="10" t="s">
        <v>190</v>
      </c>
      <c r="G11" s="10" t="s">
        <v>190</v>
      </c>
      <c r="H11" s="10" t="s">
        <v>190</v>
      </c>
      <c r="I11" s="10" t="s">
        <v>190</v>
      </c>
      <c r="J11" s="10" t="s">
        <v>190</v>
      </c>
      <c r="K11" s="11"/>
      <c r="L11" s="11"/>
      <c r="M11" s="10" t="s">
        <v>190</v>
      </c>
      <c r="N11" s="10" t="s">
        <v>190</v>
      </c>
      <c r="O11" s="10" t="s">
        <v>190</v>
      </c>
      <c r="P11" s="10" t="s">
        <v>190</v>
      </c>
      <c r="Q11" s="11"/>
      <c r="R11" s="10" t="s">
        <v>190</v>
      </c>
      <c r="S11" s="10" t="s">
        <v>190</v>
      </c>
      <c r="T11" s="10" t="s">
        <v>190</v>
      </c>
      <c r="U11" s="10" t="s">
        <v>190</v>
      </c>
      <c r="V11" s="10" t="s">
        <v>190</v>
      </c>
      <c r="W11" s="11"/>
      <c r="X11" s="10" t="s">
        <v>190</v>
      </c>
      <c r="Y11" s="10" t="s">
        <v>190</v>
      </c>
      <c r="Z11" s="10" t="s">
        <v>190</v>
      </c>
      <c r="AA11" s="10" t="s">
        <v>190</v>
      </c>
      <c r="AB11" s="10" t="s">
        <v>190</v>
      </c>
      <c r="AC11" s="11"/>
      <c r="AD11" s="10" t="s">
        <v>190</v>
      </c>
      <c r="AE11" s="10" t="s">
        <v>190</v>
      </c>
      <c r="AF11" s="10" t="s">
        <v>190</v>
      </c>
      <c r="AG11" s="11"/>
      <c r="AH11" s="11"/>
      <c r="AI11" s="11"/>
      <c r="AJ11" s="11"/>
      <c r="AK11" s="1" t="e">
        <f>VLOOKUP(B11,考勤!$B10:$C277,2,0)</f>
        <v>#N/A</v>
      </c>
    </row>
    <row r="12" s="1" customFormat="1" customHeight="1" spans="1:37">
      <c r="A12" s="3">
        <v>5</v>
      </c>
      <c r="B12" s="3" t="s">
        <v>47</v>
      </c>
      <c r="C12" s="5"/>
      <c r="D12" s="3"/>
      <c r="E12" s="2" t="s">
        <v>189</v>
      </c>
      <c r="F12" s="10" t="s">
        <v>190</v>
      </c>
      <c r="G12" s="10" t="s">
        <v>190</v>
      </c>
      <c r="H12" s="10" t="s">
        <v>190</v>
      </c>
      <c r="I12" s="10" t="s">
        <v>190</v>
      </c>
      <c r="J12" s="10" t="s">
        <v>190</v>
      </c>
      <c r="K12" s="10" t="s">
        <v>190</v>
      </c>
      <c r="L12" s="10" t="s">
        <v>190</v>
      </c>
      <c r="M12" s="10" t="s">
        <v>190</v>
      </c>
      <c r="N12" s="10" t="s">
        <v>190</v>
      </c>
      <c r="O12" s="10" t="s">
        <v>190</v>
      </c>
      <c r="P12" s="10" t="s">
        <v>190</v>
      </c>
      <c r="Q12" s="11"/>
      <c r="R12" s="10" t="s">
        <v>190</v>
      </c>
      <c r="S12" s="10" t="s">
        <v>190</v>
      </c>
      <c r="T12" s="11"/>
      <c r="U12" s="10" t="s">
        <v>190</v>
      </c>
      <c r="V12" s="10" t="s">
        <v>190</v>
      </c>
      <c r="W12" s="11"/>
      <c r="X12" s="11"/>
      <c r="Y12" s="11"/>
      <c r="Z12" s="11"/>
      <c r="AA12" s="10" t="s">
        <v>190</v>
      </c>
      <c r="AB12" s="11"/>
      <c r="AC12" s="11"/>
      <c r="AD12" s="11"/>
      <c r="AE12" s="10" t="s">
        <v>190</v>
      </c>
      <c r="AF12" s="10" t="s">
        <v>190</v>
      </c>
      <c r="AG12" s="10" t="s">
        <v>190</v>
      </c>
      <c r="AH12" s="10" t="s">
        <v>190</v>
      </c>
      <c r="AI12" s="10" t="s">
        <v>190</v>
      </c>
      <c r="AJ12" s="11"/>
      <c r="AK12" s="1" t="str">
        <f>VLOOKUP(B12,考勤!$B11:$C277,2,0)</f>
        <v>焊接</v>
      </c>
    </row>
    <row r="13" s="1" customFormat="1" customHeight="1" spans="1:37">
      <c r="A13" s="7"/>
      <c r="B13" s="7"/>
      <c r="C13" s="7"/>
      <c r="D13" s="7"/>
      <c r="E13" s="2" t="s">
        <v>191</v>
      </c>
      <c r="F13" s="10" t="s">
        <v>190</v>
      </c>
      <c r="G13" s="10" t="s">
        <v>190</v>
      </c>
      <c r="H13" s="10" t="s">
        <v>190</v>
      </c>
      <c r="I13" s="10" t="s">
        <v>190</v>
      </c>
      <c r="J13" s="10" t="s">
        <v>190</v>
      </c>
      <c r="K13" s="10" t="s">
        <v>190</v>
      </c>
      <c r="L13" s="10" t="s">
        <v>190</v>
      </c>
      <c r="M13" s="10" t="s">
        <v>190</v>
      </c>
      <c r="N13" s="10" t="s">
        <v>190</v>
      </c>
      <c r="O13" s="10" t="s">
        <v>190</v>
      </c>
      <c r="P13" s="10" t="s">
        <v>190</v>
      </c>
      <c r="Q13" s="11"/>
      <c r="R13" s="10" t="s">
        <v>190</v>
      </c>
      <c r="S13" s="10" t="s">
        <v>190</v>
      </c>
      <c r="T13" s="11"/>
      <c r="U13" s="10" t="s">
        <v>190</v>
      </c>
      <c r="V13" s="10" t="s">
        <v>190</v>
      </c>
      <c r="W13" s="11"/>
      <c r="X13" s="11"/>
      <c r="Y13" s="11"/>
      <c r="Z13" s="11"/>
      <c r="AA13" s="10" t="s">
        <v>190</v>
      </c>
      <c r="AB13" s="11"/>
      <c r="AC13" s="11"/>
      <c r="AD13" s="11"/>
      <c r="AE13" s="10" t="s">
        <v>190</v>
      </c>
      <c r="AF13" s="10" t="s">
        <v>190</v>
      </c>
      <c r="AG13" s="10" t="s">
        <v>190</v>
      </c>
      <c r="AH13" s="10" t="s">
        <v>190</v>
      </c>
      <c r="AI13" s="10" t="s">
        <v>190</v>
      </c>
      <c r="AJ13" s="11"/>
      <c r="AK13" s="1" t="e">
        <f>VLOOKUP(B13,考勤!$B12:$C277,2,0)</f>
        <v>#N/A</v>
      </c>
    </row>
    <row r="14" s="1" customFormat="1" customHeight="1" spans="1:37">
      <c r="A14" s="3">
        <v>6</v>
      </c>
      <c r="B14" s="3" t="s">
        <v>48</v>
      </c>
      <c r="C14" s="3"/>
      <c r="D14" s="3"/>
      <c r="E14" s="2" t="s">
        <v>189</v>
      </c>
      <c r="F14" s="10" t="s">
        <v>190</v>
      </c>
      <c r="G14" s="10" t="s">
        <v>190</v>
      </c>
      <c r="H14" s="10" t="s">
        <v>190</v>
      </c>
      <c r="I14" s="10" t="s">
        <v>190</v>
      </c>
      <c r="J14" s="10" t="s">
        <v>190</v>
      </c>
      <c r="K14" s="10" t="s">
        <v>190</v>
      </c>
      <c r="L14" s="10" t="s">
        <v>190</v>
      </c>
      <c r="M14" s="10" t="s">
        <v>190</v>
      </c>
      <c r="N14" s="10" t="s">
        <v>190</v>
      </c>
      <c r="O14" s="10" t="s">
        <v>190</v>
      </c>
      <c r="P14" s="10" t="s">
        <v>190</v>
      </c>
      <c r="Q14" s="10" t="s">
        <v>190</v>
      </c>
      <c r="R14" s="11"/>
      <c r="S14" s="10" t="s">
        <v>190</v>
      </c>
      <c r="T14" s="10" t="s">
        <v>190</v>
      </c>
      <c r="U14" s="10" t="s">
        <v>190</v>
      </c>
      <c r="V14" s="10" t="s">
        <v>190</v>
      </c>
      <c r="W14" s="10" t="s">
        <v>190</v>
      </c>
      <c r="X14" s="10" t="s">
        <v>190</v>
      </c>
      <c r="Y14" s="11"/>
      <c r="Z14" s="10" t="s">
        <v>190</v>
      </c>
      <c r="AA14" s="11"/>
      <c r="AB14" s="10" t="s">
        <v>190</v>
      </c>
      <c r="AC14" s="10" t="s">
        <v>190</v>
      </c>
      <c r="AD14" s="11"/>
      <c r="AE14" s="11"/>
      <c r="AF14" s="11"/>
      <c r="AG14" s="10" t="s">
        <v>190</v>
      </c>
      <c r="AH14" s="10" t="s">
        <v>190</v>
      </c>
      <c r="AI14" s="10" t="s">
        <v>190</v>
      </c>
      <c r="AJ14" s="11"/>
      <c r="AK14" s="1" t="str">
        <f>VLOOKUP(B14,考勤!$B13:$C277,2,0)</f>
        <v>焊接</v>
      </c>
    </row>
    <row r="15" s="1" customFormat="1" customHeight="1" spans="1:37">
      <c r="A15" s="7"/>
      <c r="B15" s="7"/>
      <c r="C15" s="5" t="s">
        <v>192</v>
      </c>
      <c r="D15" s="7"/>
      <c r="E15" s="2" t="s">
        <v>191</v>
      </c>
      <c r="F15" s="10" t="s">
        <v>190</v>
      </c>
      <c r="G15" s="10" t="s">
        <v>190</v>
      </c>
      <c r="H15" s="10" t="s">
        <v>190</v>
      </c>
      <c r="I15" s="10" t="s">
        <v>190</v>
      </c>
      <c r="J15" s="10" t="s">
        <v>190</v>
      </c>
      <c r="K15" s="10" t="s">
        <v>190</v>
      </c>
      <c r="L15" s="10" t="s">
        <v>190</v>
      </c>
      <c r="M15" s="10" t="s">
        <v>190</v>
      </c>
      <c r="N15" s="10" t="s">
        <v>190</v>
      </c>
      <c r="O15" s="10" t="s">
        <v>190</v>
      </c>
      <c r="P15" s="10" t="s">
        <v>190</v>
      </c>
      <c r="Q15" s="10" t="s">
        <v>190</v>
      </c>
      <c r="R15" s="11"/>
      <c r="S15" s="10" t="s">
        <v>190</v>
      </c>
      <c r="T15" s="10" t="s">
        <v>190</v>
      </c>
      <c r="U15" s="10" t="s">
        <v>190</v>
      </c>
      <c r="V15" s="10" t="s">
        <v>190</v>
      </c>
      <c r="W15" s="10" t="s">
        <v>190</v>
      </c>
      <c r="X15" s="10" t="s">
        <v>190</v>
      </c>
      <c r="Y15" s="11"/>
      <c r="Z15" s="10" t="s">
        <v>190</v>
      </c>
      <c r="AA15" s="11"/>
      <c r="AB15" s="10" t="s">
        <v>190</v>
      </c>
      <c r="AC15" s="10" t="s">
        <v>190</v>
      </c>
      <c r="AD15" s="11"/>
      <c r="AE15" s="11"/>
      <c r="AF15" s="11"/>
      <c r="AG15" s="10" t="s">
        <v>190</v>
      </c>
      <c r="AH15" s="10" t="s">
        <v>190</v>
      </c>
      <c r="AI15" s="10" t="s">
        <v>190</v>
      </c>
      <c r="AJ15" s="11"/>
      <c r="AK15" s="1" t="e">
        <f>VLOOKUP(B15,考勤!$B14:$C277,2,0)</f>
        <v>#N/A</v>
      </c>
    </row>
    <row r="16" s="1" customFormat="1" customHeight="1" spans="1:37">
      <c r="A16" s="3">
        <v>7</v>
      </c>
      <c r="B16" s="3" t="s">
        <v>46</v>
      </c>
      <c r="C16" s="5"/>
      <c r="D16" s="3"/>
      <c r="E16" s="2" t="s">
        <v>189</v>
      </c>
      <c r="F16" s="10" t="s">
        <v>190</v>
      </c>
      <c r="G16" s="10" t="s">
        <v>190</v>
      </c>
      <c r="H16" s="10" t="s">
        <v>190</v>
      </c>
      <c r="I16" s="10" t="s">
        <v>190</v>
      </c>
      <c r="J16" s="10" t="s">
        <v>190</v>
      </c>
      <c r="K16" s="10" t="s">
        <v>190</v>
      </c>
      <c r="L16" s="10" t="s">
        <v>190</v>
      </c>
      <c r="M16" s="10" t="s">
        <v>190</v>
      </c>
      <c r="N16" s="10" t="s">
        <v>190</v>
      </c>
      <c r="O16" s="10" t="s">
        <v>190</v>
      </c>
      <c r="P16" s="10" t="s">
        <v>190</v>
      </c>
      <c r="Q16" s="10" t="s">
        <v>190</v>
      </c>
      <c r="R16" s="10" t="s">
        <v>190</v>
      </c>
      <c r="S16" s="10" t="s">
        <v>190</v>
      </c>
      <c r="T16" s="10" t="s">
        <v>190</v>
      </c>
      <c r="U16" s="10" t="s">
        <v>190</v>
      </c>
      <c r="V16" s="10" t="s">
        <v>190</v>
      </c>
      <c r="W16" s="10" t="s">
        <v>190</v>
      </c>
      <c r="X16" s="10" t="s">
        <v>190</v>
      </c>
      <c r="Y16" s="10" t="s">
        <v>190</v>
      </c>
      <c r="Z16" s="10" t="s">
        <v>190</v>
      </c>
      <c r="AA16" s="10" t="s">
        <v>190</v>
      </c>
      <c r="AB16" s="10" t="s">
        <v>190</v>
      </c>
      <c r="AC16" s="10" t="s">
        <v>190</v>
      </c>
      <c r="AD16" s="10" t="s">
        <v>190</v>
      </c>
      <c r="AE16" s="11"/>
      <c r="AF16" s="10" t="s">
        <v>190</v>
      </c>
      <c r="AG16" s="10" t="s">
        <v>190</v>
      </c>
      <c r="AH16" s="10" t="s">
        <v>190</v>
      </c>
      <c r="AI16" s="10" t="s">
        <v>190</v>
      </c>
      <c r="AJ16" s="11"/>
      <c r="AK16" s="1" t="str">
        <f>VLOOKUP(B16,考勤!$B15:$C277,2,0)</f>
        <v>焊接</v>
      </c>
    </row>
    <row r="17" s="1" customFormat="1" customHeight="1" spans="1:37">
      <c r="A17" s="7"/>
      <c r="B17" s="7"/>
      <c r="C17" s="5"/>
      <c r="D17" s="7"/>
      <c r="E17" s="2" t="s">
        <v>191</v>
      </c>
      <c r="F17" s="10" t="s">
        <v>190</v>
      </c>
      <c r="G17" s="10" t="s">
        <v>190</v>
      </c>
      <c r="H17" s="10" t="s">
        <v>190</v>
      </c>
      <c r="I17" s="10" t="s">
        <v>190</v>
      </c>
      <c r="J17" s="10" t="s">
        <v>190</v>
      </c>
      <c r="K17" s="10" t="s">
        <v>190</v>
      </c>
      <c r="L17" s="10" t="s">
        <v>190</v>
      </c>
      <c r="M17" s="10" t="s">
        <v>190</v>
      </c>
      <c r="N17" s="10" t="s">
        <v>190</v>
      </c>
      <c r="O17" s="10" t="s">
        <v>190</v>
      </c>
      <c r="P17" s="10" t="s">
        <v>190</v>
      </c>
      <c r="Q17" s="10" t="s">
        <v>190</v>
      </c>
      <c r="R17" s="10" t="s">
        <v>190</v>
      </c>
      <c r="S17" s="10" t="s">
        <v>190</v>
      </c>
      <c r="T17" s="10" t="s">
        <v>190</v>
      </c>
      <c r="U17" s="10" t="s">
        <v>190</v>
      </c>
      <c r="V17" s="10" t="s">
        <v>190</v>
      </c>
      <c r="W17" s="10" t="s">
        <v>190</v>
      </c>
      <c r="X17" s="10" t="s">
        <v>190</v>
      </c>
      <c r="Y17" s="10" t="s">
        <v>190</v>
      </c>
      <c r="Z17" s="10" t="s">
        <v>190</v>
      </c>
      <c r="AA17" s="10" t="s">
        <v>190</v>
      </c>
      <c r="AB17" s="10" t="s">
        <v>190</v>
      </c>
      <c r="AC17" s="10" t="s">
        <v>190</v>
      </c>
      <c r="AD17" s="10" t="s">
        <v>190</v>
      </c>
      <c r="AE17" s="11"/>
      <c r="AF17" s="10" t="s">
        <v>190</v>
      </c>
      <c r="AG17" s="10" t="s">
        <v>190</v>
      </c>
      <c r="AH17" s="10" t="s">
        <v>190</v>
      </c>
      <c r="AI17" s="10" t="s">
        <v>190</v>
      </c>
      <c r="AJ17" s="11"/>
      <c r="AK17" s="1" t="e">
        <f>VLOOKUP(B17,考勤!$B16:$C277,2,0)</f>
        <v>#N/A</v>
      </c>
    </row>
    <row r="18" s="1" customFormat="1" customHeight="1" spans="1:37">
      <c r="A18" s="3">
        <v>8</v>
      </c>
      <c r="B18" s="3" t="s">
        <v>49</v>
      </c>
      <c r="C18" s="5"/>
      <c r="D18" s="3"/>
      <c r="E18" s="2" t="s">
        <v>189</v>
      </c>
      <c r="F18" s="11"/>
      <c r="G18" s="10" t="s">
        <v>190</v>
      </c>
      <c r="H18" s="10" t="s">
        <v>190</v>
      </c>
      <c r="I18" s="10" t="s">
        <v>190</v>
      </c>
      <c r="J18" s="10" t="s">
        <v>190</v>
      </c>
      <c r="K18" s="10" t="s">
        <v>190</v>
      </c>
      <c r="L18" s="10" t="s">
        <v>190</v>
      </c>
      <c r="M18" s="10" t="s">
        <v>190</v>
      </c>
      <c r="N18" s="10" t="s">
        <v>190</v>
      </c>
      <c r="O18" s="10" t="s">
        <v>190</v>
      </c>
      <c r="P18" s="10" t="s">
        <v>190</v>
      </c>
      <c r="Q18" s="10" t="s">
        <v>190</v>
      </c>
      <c r="R18" s="10" t="s">
        <v>190</v>
      </c>
      <c r="S18" s="10" t="s">
        <v>190</v>
      </c>
      <c r="T18" s="10" t="s">
        <v>190</v>
      </c>
      <c r="U18" s="10" t="s">
        <v>190</v>
      </c>
      <c r="V18" s="10" t="s">
        <v>190</v>
      </c>
      <c r="W18" s="11"/>
      <c r="X18" s="10" t="s">
        <v>190</v>
      </c>
      <c r="Y18" s="10" t="s">
        <v>190</v>
      </c>
      <c r="Z18" s="10" t="s">
        <v>190</v>
      </c>
      <c r="AA18" s="10" t="s">
        <v>190</v>
      </c>
      <c r="AB18" s="10" t="s">
        <v>190</v>
      </c>
      <c r="AC18" s="10" t="s">
        <v>190</v>
      </c>
      <c r="AD18" s="10" t="s">
        <v>190</v>
      </c>
      <c r="AE18" s="10" t="s">
        <v>190</v>
      </c>
      <c r="AF18" s="10" t="s">
        <v>190</v>
      </c>
      <c r="AG18" s="10" t="s">
        <v>190</v>
      </c>
      <c r="AH18" s="10" t="s">
        <v>190</v>
      </c>
      <c r="AI18" s="10" t="s">
        <v>190</v>
      </c>
      <c r="AJ18" s="11"/>
      <c r="AK18" s="1" t="str">
        <f>VLOOKUP(B18,考勤!$B17:$C277,2,0)</f>
        <v>焊接</v>
      </c>
    </row>
    <row r="19" s="1" customFormat="1" customHeight="1" spans="1:37">
      <c r="A19" s="7"/>
      <c r="B19" s="7"/>
      <c r="C19" s="5"/>
      <c r="D19" s="7"/>
      <c r="E19" s="2" t="s">
        <v>191</v>
      </c>
      <c r="F19" s="11"/>
      <c r="G19" s="10" t="s">
        <v>190</v>
      </c>
      <c r="H19" s="10" t="s">
        <v>190</v>
      </c>
      <c r="I19" s="10" t="s">
        <v>190</v>
      </c>
      <c r="J19" s="10" t="s">
        <v>190</v>
      </c>
      <c r="K19" s="10" t="s">
        <v>190</v>
      </c>
      <c r="L19" s="10" t="s">
        <v>190</v>
      </c>
      <c r="M19" s="10" t="s">
        <v>190</v>
      </c>
      <c r="N19" s="10" t="s">
        <v>190</v>
      </c>
      <c r="O19" s="10" t="s">
        <v>190</v>
      </c>
      <c r="P19" s="10" t="s">
        <v>190</v>
      </c>
      <c r="Q19" s="10" t="s">
        <v>190</v>
      </c>
      <c r="R19" s="10" t="s">
        <v>190</v>
      </c>
      <c r="S19" s="10" t="s">
        <v>190</v>
      </c>
      <c r="T19" s="10" t="s">
        <v>190</v>
      </c>
      <c r="U19" s="10" t="s">
        <v>190</v>
      </c>
      <c r="V19" s="10" t="s">
        <v>190</v>
      </c>
      <c r="W19" s="11"/>
      <c r="X19" s="10" t="s">
        <v>190</v>
      </c>
      <c r="Y19" s="10" t="s">
        <v>190</v>
      </c>
      <c r="Z19" s="10" t="s">
        <v>190</v>
      </c>
      <c r="AA19" s="10" t="s">
        <v>190</v>
      </c>
      <c r="AB19" s="10" t="s">
        <v>190</v>
      </c>
      <c r="AC19" s="10" t="s">
        <v>190</v>
      </c>
      <c r="AD19" s="10" t="s">
        <v>190</v>
      </c>
      <c r="AE19" s="10" t="s">
        <v>190</v>
      </c>
      <c r="AF19" s="10" t="s">
        <v>190</v>
      </c>
      <c r="AG19" s="10" t="s">
        <v>190</v>
      </c>
      <c r="AH19" s="10" t="s">
        <v>190</v>
      </c>
      <c r="AI19" s="10" t="s">
        <v>190</v>
      </c>
      <c r="AJ19" s="11"/>
      <c r="AK19" s="1" t="e">
        <f>VLOOKUP(B19,考勤!$B18:$C277,2,0)</f>
        <v>#N/A</v>
      </c>
    </row>
    <row r="20" s="1" customFormat="1" customHeight="1" spans="1:37">
      <c r="A20" s="3">
        <v>9</v>
      </c>
      <c r="B20" s="3" t="s">
        <v>76</v>
      </c>
      <c r="C20" s="5"/>
      <c r="D20" s="3"/>
      <c r="E20" s="2" t="s">
        <v>189</v>
      </c>
      <c r="F20" s="10" t="s">
        <v>190</v>
      </c>
      <c r="G20" s="10" t="s">
        <v>190</v>
      </c>
      <c r="H20" s="10" t="s">
        <v>190</v>
      </c>
      <c r="I20" s="10" t="s">
        <v>190</v>
      </c>
      <c r="J20" s="10" t="s">
        <v>190</v>
      </c>
      <c r="K20" s="10" t="s">
        <v>190</v>
      </c>
      <c r="L20" s="10" t="s">
        <v>190</v>
      </c>
      <c r="M20" s="10" t="s">
        <v>190</v>
      </c>
      <c r="N20" s="10" t="s">
        <v>190</v>
      </c>
      <c r="O20" s="11"/>
      <c r="P20" s="11"/>
      <c r="Q20" s="11"/>
      <c r="R20" s="10" t="s">
        <v>190</v>
      </c>
      <c r="S20" s="10" t="s">
        <v>190</v>
      </c>
      <c r="T20" s="10" t="s">
        <v>190</v>
      </c>
      <c r="U20" s="10" t="s">
        <v>190</v>
      </c>
      <c r="V20" s="10" t="s">
        <v>190</v>
      </c>
      <c r="W20" s="10" t="s">
        <v>190</v>
      </c>
      <c r="X20" s="10" t="s">
        <v>190</v>
      </c>
      <c r="Y20" s="10" t="s">
        <v>190</v>
      </c>
      <c r="Z20" s="10" t="s">
        <v>190</v>
      </c>
      <c r="AA20" s="10" t="s">
        <v>190</v>
      </c>
      <c r="AB20" s="10" t="s">
        <v>190</v>
      </c>
      <c r="AC20" s="10" t="s">
        <v>190</v>
      </c>
      <c r="AD20" s="10" t="s">
        <v>190</v>
      </c>
      <c r="AE20" s="10" t="s">
        <v>190</v>
      </c>
      <c r="AF20" s="10" t="s">
        <v>190</v>
      </c>
      <c r="AG20" s="10" t="s">
        <v>190</v>
      </c>
      <c r="AH20" s="10" t="s">
        <v>190</v>
      </c>
      <c r="AI20" s="10" t="s">
        <v>190</v>
      </c>
      <c r="AJ20" s="11"/>
      <c r="AK20" s="1" t="str">
        <f>VLOOKUP(B20,考勤!$B19:$C277,2,0)</f>
        <v>冲压</v>
      </c>
    </row>
    <row r="21" s="1" customFormat="1" customHeight="1" spans="1:37">
      <c r="A21" s="7"/>
      <c r="B21" s="7"/>
      <c r="C21" s="5"/>
      <c r="D21" s="7"/>
      <c r="E21" s="2" t="s">
        <v>191</v>
      </c>
      <c r="F21" s="10" t="s">
        <v>190</v>
      </c>
      <c r="G21" s="10" t="s">
        <v>190</v>
      </c>
      <c r="H21" s="10" t="s">
        <v>190</v>
      </c>
      <c r="I21" s="10" t="s">
        <v>190</v>
      </c>
      <c r="J21" s="10" t="s">
        <v>190</v>
      </c>
      <c r="K21" s="10" t="s">
        <v>190</v>
      </c>
      <c r="L21" s="10" t="s">
        <v>190</v>
      </c>
      <c r="M21" s="10" t="s">
        <v>190</v>
      </c>
      <c r="N21" s="10" t="s">
        <v>190</v>
      </c>
      <c r="O21" s="11"/>
      <c r="P21" s="11"/>
      <c r="Q21" s="11"/>
      <c r="R21" s="10" t="s">
        <v>190</v>
      </c>
      <c r="S21" s="10" t="s">
        <v>190</v>
      </c>
      <c r="T21" s="10" t="s">
        <v>190</v>
      </c>
      <c r="U21" s="10" t="s">
        <v>190</v>
      </c>
      <c r="V21" s="10" t="s">
        <v>190</v>
      </c>
      <c r="W21" s="10" t="s">
        <v>190</v>
      </c>
      <c r="X21" s="10" t="s">
        <v>190</v>
      </c>
      <c r="Y21" s="10" t="s">
        <v>190</v>
      </c>
      <c r="Z21" s="10" t="s">
        <v>190</v>
      </c>
      <c r="AA21" s="10" t="s">
        <v>190</v>
      </c>
      <c r="AB21" s="10" t="s">
        <v>190</v>
      </c>
      <c r="AC21" s="10" t="s">
        <v>190</v>
      </c>
      <c r="AD21" s="10" t="s">
        <v>190</v>
      </c>
      <c r="AE21" s="10" t="s">
        <v>190</v>
      </c>
      <c r="AF21" s="10" t="s">
        <v>190</v>
      </c>
      <c r="AG21" s="10" t="s">
        <v>190</v>
      </c>
      <c r="AH21" s="10" t="s">
        <v>190</v>
      </c>
      <c r="AI21" s="10" t="s">
        <v>190</v>
      </c>
      <c r="AJ21" s="11"/>
      <c r="AK21" s="1" t="e">
        <f>VLOOKUP(B21,考勤!$B20:$C277,2,0)</f>
        <v>#N/A</v>
      </c>
    </row>
    <row r="22" s="1" customFormat="1" customHeight="1" spans="1:37">
      <c r="A22" s="3">
        <v>10</v>
      </c>
      <c r="B22" s="3" t="s">
        <v>193</v>
      </c>
      <c r="C22" s="5"/>
      <c r="D22" s="3"/>
      <c r="E22" s="2" t="s">
        <v>189</v>
      </c>
      <c r="F22" s="10" t="s">
        <v>190</v>
      </c>
      <c r="G22" s="10" t="s">
        <v>190</v>
      </c>
      <c r="H22" s="10" t="s">
        <v>190</v>
      </c>
      <c r="I22" s="10" t="s">
        <v>190</v>
      </c>
      <c r="J22" s="10" t="s">
        <v>190</v>
      </c>
      <c r="K22" s="10" t="s">
        <v>190</v>
      </c>
      <c r="L22" s="10" t="s">
        <v>190</v>
      </c>
      <c r="M22" s="10" t="s">
        <v>190</v>
      </c>
      <c r="N22" s="10" t="s">
        <v>190</v>
      </c>
      <c r="O22" s="10" t="s">
        <v>190</v>
      </c>
      <c r="P22" s="10" t="s">
        <v>190</v>
      </c>
      <c r="Q22" s="10" t="s">
        <v>190</v>
      </c>
      <c r="R22" s="10" t="s">
        <v>190</v>
      </c>
      <c r="S22" s="11"/>
      <c r="T22" s="10" t="s">
        <v>190</v>
      </c>
      <c r="U22" s="10" t="s">
        <v>190</v>
      </c>
      <c r="V22" s="10" t="s">
        <v>190</v>
      </c>
      <c r="W22" s="10" t="s">
        <v>190</v>
      </c>
      <c r="X22" s="10" t="s">
        <v>190</v>
      </c>
      <c r="Y22" s="10" t="s">
        <v>190</v>
      </c>
      <c r="Z22" s="10" t="s">
        <v>190</v>
      </c>
      <c r="AA22" s="10" t="s">
        <v>190</v>
      </c>
      <c r="AB22" s="10" t="s">
        <v>190</v>
      </c>
      <c r="AC22" s="10" t="s">
        <v>190</v>
      </c>
      <c r="AD22" s="10" t="s">
        <v>190</v>
      </c>
      <c r="AE22" s="10" t="s">
        <v>190</v>
      </c>
      <c r="AF22" s="10" t="s">
        <v>190</v>
      </c>
      <c r="AG22" s="10" t="s">
        <v>190</v>
      </c>
      <c r="AH22" s="10" t="s">
        <v>190</v>
      </c>
      <c r="AI22" s="10" t="s">
        <v>190</v>
      </c>
      <c r="AJ22" s="11"/>
      <c r="AK22" s="1" t="e">
        <f>VLOOKUP(B22,考勤!$B21:$C277,2,0)</f>
        <v>#N/A</v>
      </c>
    </row>
    <row r="23" s="1" customFormat="1" customHeight="1" spans="1:37">
      <c r="A23" s="7"/>
      <c r="B23" s="7"/>
      <c r="C23" s="5"/>
      <c r="D23" s="7"/>
      <c r="E23" s="2" t="s">
        <v>191</v>
      </c>
      <c r="F23" s="10" t="s">
        <v>190</v>
      </c>
      <c r="G23" s="10" t="s">
        <v>190</v>
      </c>
      <c r="H23" s="10" t="s">
        <v>190</v>
      </c>
      <c r="I23" s="10" t="s">
        <v>190</v>
      </c>
      <c r="J23" s="10" t="s">
        <v>190</v>
      </c>
      <c r="K23" s="10" t="s">
        <v>190</v>
      </c>
      <c r="L23" s="10" t="s">
        <v>190</v>
      </c>
      <c r="M23" s="10" t="s">
        <v>190</v>
      </c>
      <c r="N23" s="10" t="s">
        <v>190</v>
      </c>
      <c r="O23" s="10" t="s">
        <v>190</v>
      </c>
      <c r="P23" s="10" t="s">
        <v>190</v>
      </c>
      <c r="Q23" s="10" t="s">
        <v>190</v>
      </c>
      <c r="R23" s="10" t="s">
        <v>190</v>
      </c>
      <c r="S23" s="11"/>
      <c r="T23" s="10" t="s">
        <v>190</v>
      </c>
      <c r="U23" s="10" t="s">
        <v>190</v>
      </c>
      <c r="V23" s="10" t="s">
        <v>190</v>
      </c>
      <c r="W23" s="10" t="s">
        <v>190</v>
      </c>
      <c r="X23" s="10" t="s">
        <v>190</v>
      </c>
      <c r="Y23" s="10" t="s">
        <v>190</v>
      </c>
      <c r="Z23" s="10" t="s">
        <v>190</v>
      </c>
      <c r="AA23" s="10" t="s">
        <v>190</v>
      </c>
      <c r="AB23" s="10" t="s">
        <v>190</v>
      </c>
      <c r="AC23" s="10" t="s">
        <v>190</v>
      </c>
      <c r="AD23" s="10" t="s">
        <v>190</v>
      </c>
      <c r="AE23" s="10" t="s">
        <v>190</v>
      </c>
      <c r="AF23" s="10" t="s">
        <v>190</v>
      </c>
      <c r="AG23" s="10" t="s">
        <v>190</v>
      </c>
      <c r="AH23" s="10" t="s">
        <v>190</v>
      </c>
      <c r="AI23" s="10" t="s">
        <v>190</v>
      </c>
      <c r="AJ23" s="11"/>
      <c r="AK23" s="1" t="e">
        <f>VLOOKUP(B23,考勤!$B22:$C277,2,0)</f>
        <v>#N/A</v>
      </c>
    </row>
    <row r="24" s="1" customFormat="1" customHeight="1" spans="1:37">
      <c r="A24" s="3">
        <v>11</v>
      </c>
      <c r="B24" s="3" t="s">
        <v>194</v>
      </c>
      <c r="C24" s="5"/>
      <c r="D24" s="3"/>
      <c r="E24" s="2" t="s">
        <v>189</v>
      </c>
      <c r="F24" s="11"/>
      <c r="G24" s="11"/>
      <c r="H24" s="11"/>
      <c r="I24" s="11"/>
      <c r="J24" s="11"/>
      <c r="K24" s="10" t="s">
        <v>190</v>
      </c>
      <c r="L24" s="10" t="s">
        <v>190</v>
      </c>
      <c r="M24" s="10" t="s">
        <v>190</v>
      </c>
      <c r="N24" s="10" t="s">
        <v>190</v>
      </c>
      <c r="O24" s="10" t="s">
        <v>190</v>
      </c>
      <c r="P24" s="10" t="s">
        <v>190</v>
      </c>
      <c r="Q24" s="10" t="s">
        <v>190</v>
      </c>
      <c r="R24" s="10" t="s">
        <v>190</v>
      </c>
      <c r="S24" s="10" t="s">
        <v>190</v>
      </c>
      <c r="T24" s="10" t="s">
        <v>190</v>
      </c>
      <c r="U24" s="10" t="s">
        <v>190</v>
      </c>
      <c r="V24" s="10" t="s">
        <v>190</v>
      </c>
      <c r="W24" s="10" t="s">
        <v>190</v>
      </c>
      <c r="X24" s="10" t="s">
        <v>190</v>
      </c>
      <c r="Y24" s="10" t="s">
        <v>190</v>
      </c>
      <c r="Z24" s="10" t="s">
        <v>190</v>
      </c>
      <c r="AA24" s="10" t="s">
        <v>190</v>
      </c>
      <c r="AB24" s="10" t="s">
        <v>190</v>
      </c>
      <c r="AC24" s="10" t="s">
        <v>190</v>
      </c>
      <c r="AD24" s="10" t="s">
        <v>190</v>
      </c>
      <c r="AE24" s="10" t="s">
        <v>190</v>
      </c>
      <c r="AF24" s="10" t="s">
        <v>190</v>
      </c>
      <c r="AG24" s="10" t="s">
        <v>190</v>
      </c>
      <c r="AH24" s="10" t="s">
        <v>190</v>
      </c>
      <c r="AI24" s="10" t="s">
        <v>190</v>
      </c>
      <c r="AJ24" s="11"/>
      <c r="AK24" s="1" t="e">
        <f>VLOOKUP(B24,考勤!$B23:$C277,2,0)</f>
        <v>#N/A</v>
      </c>
    </row>
    <row r="25" s="1" customFormat="1" customHeight="1" spans="1:37">
      <c r="A25" s="7"/>
      <c r="B25" s="7"/>
      <c r="C25" s="5"/>
      <c r="D25" s="7"/>
      <c r="E25" s="2" t="s">
        <v>191</v>
      </c>
      <c r="F25" s="11"/>
      <c r="G25" s="11"/>
      <c r="H25" s="11"/>
      <c r="I25" s="11"/>
      <c r="J25" s="11"/>
      <c r="K25" s="10" t="s">
        <v>190</v>
      </c>
      <c r="L25" s="10" t="s">
        <v>190</v>
      </c>
      <c r="M25" s="10" t="s">
        <v>190</v>
      </c>
      <c r="N25" s="10" t="s">
        <v>190</v>
      </c>
      <c r="O25" s="10" t="s">
        <v>190</v>
      </c>
      <c r="P25" s="10" t="s">
        <v>190</v>
      </c>
      <c r="Q25" s="10" t="s">
        <v>190</v>
      </c>
      <c r="R25" s="10" t="s">
        <v>190</v>
      </c>
      <c r="S25" s="10" t="s">
        <v>190</v>
      </c>
      <c r="T25" s="10" t="s">
        <v>190</v>
      </c>
      <c r="U25" s="10" t="s">
        <v>190</v>
      </c>
      <c r="V25" s="10" t="s">
        <v>190</v>
      </c>
      <c r="W25" s="10" t="s">
        <v>190</v>
      </c>
      <c r="X25" s="10" t="s">
        <v>190</v>
      </c>
      <c r="Y25" s="10" t="s">
        <v>190</v>
      </c>
      <c r="Z25" s="10" t="s">
        <v>190</v>
      </c>
      <c r="AA25" s="10" t="s">
        <v>190</v>
      </c>
      <c r="AB25" s="10" t="s">
        <v>190</v>
      </c>
      <c r="AC25" s="10" t="s">
        <v>190</v>
      </c>
      <c r="AD25" s="10" t="s">
        <v>190</v>
      </c>
      <c r="AE25" s="10" t="s">
        <v>190</v>
      </c>
      <c r="AF25" s="10" t="s">
        <v>190</v>
      </c>
      <c r="AG25" s="10" t="s">
        <v>190</v>
      </c>
      <c r="AH25" s="10" t="s">
        <v>190</v>
      </c>
      <c r="AI25" s="10" t="s">
        <v>190</v>
      </c>
      <c r="AJ25" s="11"/>
      <c r="AK25" s="1" t="e">
        <f>VLOOKUP(B25,考勤!$B24:$C277,2,0)</f>
        <v>#N/A</v>
      </c>
    </row>
    <row r="26" s="1" customFormat="1" customHeight="1" spans="1:37">
      <c r="A26" s="3">
        <v>12</v>
      </c>
      <c r="B26" s="3" t="s">
        <v>19</v>
      </c>
      <c r="C26" s="5"/>
      <c r="D26" s="3"/>
      <c r="E26" s="2" t="s">
        <v>189</v>
      </c>
      <c r="F26" s="10" t="s">
        <v>190</v>
      </c>
      <c r="G26" s="10" t="s">
        <v>190</v>
      </c>
      <c r="H26" s="10" t="s">
        <v>190</v>
      </c>
      <c r="I26" s="10" t="s">
        <v>190</v>
      </c>
      <c r="J26" s="10" t="s">
        <v>190</v>
      </c>
      <c r="K26" s="10" t="s">
        <v>190</v>
      </c>
      <c r="L26" s="10" t="s">
        <v>190</v>
      </c>
      <c r="M26" s="10" t="s">
        <v>190</v>
      </c>
      <c r="N26" s="10" t="s">
        <v>190</v>
      </c>
      <c r="O26" s="10" t="s">
        <v>190</v>
      </c>
      <c r="P26" s="10" t="s">
        <v>190</v>
      </c>
      <c r="Q26" s="11"/>
      <c r="R26" s="11"/>
      <c r="S26" s="11"/>
      <c r="T26" s="11"/>
      <c r="U26" s="10" t="s">
        <v>190</v>
      </c>
      <c r="V26" s="10" t="s">
        <v>190</v>
      </c>
      <c r="W26" s="11"/>
      <c r="X26" s="11"/>
      <c r="Y26" s="11"/>
      <c r="Z26" s="10" t="s">
        <v>190</v>
      </c>
      <c r="AA26" s="11"/>
      <c r="AB26" s="10" t="s">
        <v>190</v>
      </c>
      <c r="AC26" s="11"/>
      <c r="AD26" s="11"/>
      <c r="AE26" s="11"/>
      <c r="AF26" s="11"/>
      <c r="AG26" s="10" t="s">
        <v>190</v>
      </c>
      <c r="AH26" s="10" t="s">
        <v>190</v>
      </c>
      <c r="AI26" s="10" t="s">
        <v>190</v>
      </c>
      <c r="AJ26" s="11"/>
      <c r="AK26" s="1" t="str">
        <f>VLOOKUP(B26,考勤!$B25:$C277,2,0)</f>
        <v>骨架</v>
      </c>
    </row>
    <row r="27" s="1" customFormat="1" customHeight="1" spans="1:37">
      <c r="A27" s="7"/>
      <c r="B27" s="7"/>
      <c r="C27" s="5"/>
      <c r="D27" s="7"/>
      <c r="E27" s="2" t="s">
        <v>191</v>
      </c>
      <c r="F27" s="10" t="s">
        <v>190</v>
      </c>
      <c r="G27" s="10" t="s">
        <v>190</v>
      </c>
      <c r="H27" s="10" t="s">
        <v>190</v>
      </c>
      <c r="I27" s="10" t="s">
        <v>190</v>
      </c>
      <c r="J27" s="10" t="s">
        <v>190</v>
      </c>
      <c r="K27" s="10" t="s">
        <v>190</v>
      </c>
      <c r="L27" s="10" t="s">
        <v>190</v>
      </c>
      <c r="M27" s="10" t="s">
        <v>190</v>
      </c>
      <c r="N27" s="10" t="s">
        <v>190</v>
      </c>
      <c r="O27" s="10" t="s">
        <v>190</v>
      </c>
      <c r="P27" s="10" t="s">
        <v>190</v>
      </c>
      <c r="Q27" s="11"/>
      <c r="R27" s="11"/>
      <c r="S27" s="11"/>
      <c r="T27" s="11"/>
      <c r="U27" s="10" t="s">
        <v>190</v>
      </c>
      <c r="V27" s="10" t="s">
        <v>190</v>
      </c>
      <c r="W27" s="11"/>
      <c r="X27" s="11"/>
      <c r="Y27" s="11"/>
      <c r="Z27" s="10" t="s">
        <v>190</v>
      </c>
      <c r="AA27" s="11"/>
      <c r="AB27" s="10" t="s">
        <v>190</v>
      </c>
      <c r="AC27" s="11"/>
      <c r="AD27" s="11"/>
      <c r="AE27" s="11"/>
      <c r="AF27" s="11"/>
      <c r="AG27" s="10" t="s">
        <v>190</v>
      </c>
      <c r="AH27" s="10" t="s">
        <v>190</v>
      </c>
      <c r="AI27" s="10" t="s">
        <v>190</v>
      </c>
      <c r="AJ27" s="11"/>
      <c r="AK27" s="1" t="e">
        <f>VLOOKUP(B27,考勤!$B26:$C277,2,0)</f>
        <v>#N/A</v>
      </c>
    </row>
    <row r="28" s="1" customFormat="1" customHeight="1" spans="1:37">
      <c r="A28" s="3">
        <v>13</v>
      </c>
      <c r="B28" s="9" t="s">
        <v>52</v>
      </c>
      <c r="C28" s="5"/>
      <c r="D28" s="3"/>
      <c r="E28" s="2" t="s">
        <v>189</v>
      </c>
      <c r="F28" s="13"/>
      <c r="G28" s="11">
        <v>2</v>
      </c>
      <c r="H28" s="11">
        <v>3</v>
      </c>
      <c r="I28" s="11">
        <v>4</v>
      </c>
      <c r="J28" s="11">
        <v>5</v>
      </c>
      <c r="K28" s="11">
        <v>6</v>
      </c>
      <c r="L28" s="11">
        <v>7</v>
      </c>
      <c r="M28" s="11">
        <v>8</v>
      </c>
      <c r="N28" s="11">
        <v>9</v>
      </c>
      <c r="O28" s="11">
        <v>10</v>
      </c>
      <c r="P28" s="11">
        <v>11</v>
      </c>
      <c r="Q28" s="11">
        <v>12</v>
      </c>
      <c r="R28" s="11">
        <v>13</v>
      </c>
      <c r="S28" s="11">
        <v>14</v>
      </c>
      <c r="T28" s="11">
        <v>15</v>
      </c>
      <c r="U28" s="11">
        <v>16</v>
      </c>
      <c r="V28" s="10" t="s">
        <v>190</v>
      </c>
      <c r="W28" s="10" t="s">
        <v>190</v>
      </c>
      <c r="X28" s="10" t="s">
        <v>190</v>
      </c>
      <c r="Y28" s="10" t="s">
        <v>190</v>
      </c>
      <c r="Z28" s="10" t="s">
        <v>190</v>
      </c>
      <c r="AA28" s="11"/>
      <c r="AB28" s="10" t="s">
        <v>190</v>
      </c>
      <c r="AC28" s="10" t="s">
        <v>190</v>
      </c>
      <c r="AD28" s="10" t="s">
        <v>190</v>
      </c>
      <c r="AE28" s="10" t="s">
        <v>190</v>
      </c>
      <c r="AF28" s="10" t="s">
        <v>190</v>
      </c>
      <c r="AG28" s="10" t="s">
        <v>190</v>
      </c>
      <c r="AH28" s="10" t="s">
        <v>190</v>
      </c>
      <c r="AI28" s="10" t="s">
        <v>190</v>
      </c>
      <c r="AJ28" s="11"/>
      <c r="AK28" s="1" t="str">
        <f>VLOOKUP(B28,考勤!$B27:$C277,2,0)</f>
        <v>焊接</v>
      </c>
    </row>
    <row r="29" s="1" customFormat="1" customHeight="1" spans="1:37">
      <c r="A29" s="7"/>
      <c r="B29" s="12"/>
      <c r="C29" s="7"/>
      <c r="D29" s="7"/>
      <c r="E29" s="2" t="s">
        <v>191</v>
      </c>
      <c r="F29" s="13"/>
      <c r="G29" s="11"/>
      <c r="H29" s="11"/>
      <c r="I29" s="11"/>
      <c r="J29" s="11"/>
      <c r="K29" s="11"/>
      <c r="L29" s="11"/>
      <c r="M29" s="11"/>
      <c r="N29" s="11"/>
      <c r="O29" s="11"/>
      <c r="P29" s="11"/>
      <c r="Q29" s="11"/>
      <c r="R29" s="11"/>
      <c r="S29" s="11"/>
      <c r="T29" s="11"/>
      <c r="U29" s="11"/>
      <c r="V29" s="10" t="s">
        <v>190</v>
      </c>
      <c r="W29" s="10" t="s">
        <v>190</v>
      </c>
      <c r="X29" s="10" t="s">
        <v>190</v>
      </c>
      <c r="Y29" s="10" t="s">
        <v>190</v>
      </c>
      <c r="Z29" s="10" t="s">
        <v>190</v>
      </c>
      <c r="AA29" s="11"/>
      <c r="AB29" s="10" t="s">
        <v>190</v>
      </c>
      <c r="AC29" s="10" t="s">
        <v>190</v>
      </c>
      <c r="AD29" s="10" t="s">
        <v>190</v>
      </c>
      <c r="AE29" s="10" t="s">
        <v>190</v>
      </c>
      <c r="AF29" s="10" t="s">
        <v>190</v>
      </c>
      <c r="AG29" s="10" t="s">
        <v>190</v>
      </c>
      <c r="AH29" s="10" t="s">
        <v>190</v>
      </c>
      <c r="AI29" s="10" t="s">
        <v>190</v>
      </c>
      <c r="AJ29" s="11"/>
      <c r="AK29" s="1" t="e">
        <f>VLOOKUP(B29,考勤!$B28:$C277,2,0)</f>
        <v>#N/A</v>
      </c>
    </row>
    <row r="30" s="1" customFormat="1" customHeight="1" spans="1:37">
      <c r="A30" s="3">
        <v>14</v>
      </c>
      <c r="B30" s="3" t="s">
        <v>86</v>
      </c>
      <c r="C30" s="5" t="s">
        <v>195</v>
      </c>
      <c r="D30" s="3"/>
      <c r="E30" s="2" t="s">
        <v>189</v>
      </c>
      <c r="F30" s="11">
        <v>1</v>
      </c>
      <c r="G30" s="10" t="s">
        <v>190</v>
      </c>
      <c r="H30" s="10" t="s">
        <v>190</v>
      </c>
      <c r="I30" s="10" t="s">
        <v>190</v>
      </c>
      <c r="J30" s="10" t="s">
        <v>190</v>
      </c>
      <c r="K30" s="10" t="s">
        <v>190</v>
      </c>
      <c r="L30" s="10" t="s">
        <v>190</v>
      </c>
      <c r="M30" s="10" t="s">
        <v>190</v>
      </c>
      <c r="N30" s="10" t="s">
        <v>190</v>
      </c>
      <c r="O30" s="10" t="s">
        <v>190</v>
      </c>
      <c r="P30" s="10" t="s">
        <v>190</v>
      </c>
      <c r="Q30" s="10" t="s">
        <v>190</v>
      </c>
      <c r="R30" s="10" t="s">
        <v>190</v>
      </c>
      <c r="S30" s="10" t="s">
        <v>190</v>
      </c>
      <c r="T30" s="10" t="s">
        <v>190</v>
      </c>
      <c r="U30" s="10" t="s">
        <v>190</v>
      </c>
      <c r="V30" s="10" t="s">
        <v>190</v>
      </c>
      <c r="W30" s="10" t="s">
        <v>190</v>
      </c>
      <c r="X30" s="10" t="s">
        <v>190</v>
      </c>
      <c r="Y30" s="10" t="s">
        <v>190</v>
      </c>
      <c r="Z30" s="10" t="s">
        <v>190</v>
      </c>
      <c r="AA30" s="10" t="s">
        <v>190</v>
      </c>
      <c r="AB30" s="10" t="s">
        <v>190</v>
      </c>
      <c r="AC30" s="10" t="s">
        <v>190</v>
      </c>
      <c r="AD30" s="10" t="s">
        <v>190</v>
      </c>
      <c r="AE30" s="10" t="s">
        <v>190</v>
      </c>
      <c r="AF30" s="10" t="s">
        <v>190</v>
      </c>
      <c r="AG30" s="10" t="s">
        <v>190</v>
      </c>
      <c r="AH30" s="10" t="s">
        <v>190</v>
      </c>
      <c r="AI30" s="10" t="s">
        <v>190</v>
      </c>
      <c r="AJ30" s="11"/>
      <c r="AK30" s="1" t="str">
        <f>VLOOKUP(B30,考勤!$B29:$C277,2,0)</f>
        <v>B40</v>
      </c>
    </row>
    <row r="31" s="1" customFormat="1" customHeight="1" spans="1:37">
      <c r="A31" s="7"/>
      <c r="B31" s="7"/>
      <c r="C31" s="5"/>
      <c r="D31" s="7"/>
      <c r="E31" s="2" t="s">
        <v>191</v>
      </c>
      <c r="F31" s="11"/>
      <c r="G31" s="10" t="s">
        <v>190</v>
      </c>
      <c r="H31" s="10" t="s">
        <v>190</v>
      </c>
      <c r="I31" s="10" t="s">
        <v>190</v>
      </c>
      <c r="J31" s="10" t="s">
        <v>190</v>
      </c>
      <c r="K31" s="10" t="s">
        <v>190</v>
      </c>
      <c r="L31" s="10" t="s">
        <v>190</v>
      </c>
      <c r="M31" s="10" t="s">
        <v>190</v>
      </c>
      <c r="N31" s="10" t="s">
        <v>190</v>
      </c>
      <c r="O31" s="10" t="s">
        <v>190</v>
      </c>
      <c r="P31" s="10" t="s">
        <v>190</v>
      </c>
      <c r="Q31" s="10" t="s">
        <v>190</v>
      </c>
      <c r="R31" s="10" t="s">
        <v>190</v>
      </c>
      <c r="S31" s="10" t="s">
        <v>190</v>
      </c>
      <c r="T31" s="10" t="s">
        <v>190</v>
      </c>
      <c r="U31" s="10" t="s">
        <v>190</v>
      </c>
      <c r="V31" s="10" t="s">
        <v>190</v>
      </c>
      <c r="W31" s="10" t="s">
        <v>190</v>
      </c>
      <c r="X31" s="10" t="s">
        <v>190</v>
      </c>
      <c r="Y31" s="10" t="s">
        <v>190</v>
      </c>
      <c r="Z31" s="10" t="s">
        <v>190</v>
      </c>
      <c r="AA31" s="10" t="s">
        <v>190</v>
      </c>
      <c r="AB31" s="10" t="s">
        <v>190</v>
      </c>
      <c r="AC31" s="10" t="s">
        <v>190</v>
      </c>
      <c r="AD31" s="10" t="s">
        <v>190</v>
      </c>
      <c r="AE31" s="10" t="s">
        <v>190</v>
      </c>
      <c r="AF31" s="10" t="s">
        <v>190</v>
      </c>
      <c r="AG31" s="10" t="s">
        <v>190</v>
      </c>
      <c r="AH31" s="10" t="s">
        <v>190</v>
      </c>
      <c r="AI31" s="10" t="s">
        <v>190</v>
      </c>
      <c r="AJ31" s="11"/>
      <c r="AK31" s="1" t="e">
        <f>VLOOKUP(B31,考勤!$B30:$C277,2,0)</f>
        <v>#N/A</v>
      </c>
    </row>
    <row r="32" s="1" customFormat="1" customHeight="1" spans="1:37">
      <c r="A32" s="3">
        <v>15</v>
      </c>
      <c r="B32" s="3" t="s">
        <v>196</v>
      </c>
      <c r="C32" s="5"/>
      <c r="D32" s="3"/>
      <c r="E32" s="2" t="s">
        <v>189</v>
      </c>
      <c r="F32" s="11"/>
      <c r="G32" s="11">
        <v>2</v>
      </c>
      <c r="H32" s="11">
        <v>3</v>
      </c>
      <c r="I32" s="11">
        <v>4</v>
      </c>
      <c r="J32" s="11">
        <v>5</v>
      </c>
      <c r="K32" s="11">
        <v>6</v>
      </c>
      <c r="L32" s="11">
        <v>7</v>
      </c>
      <c r="M32" s="11">
        <v>8</v>
      </c>
      <c r="N32" s="11">
        <v>9</v>
      </c>
      <c r="O32" s="11">
        <v>10</v>
      </c>
      <c r="P32" s="11">
        <v>11</v>
      </c>
      <c r="Q32" s="11">
        <v>12</v>
      </c>
      <c r="R32" s="11">
        <v>13</v>
      </c>
      <c r="S32" s="10" t="s">
        <v>190</v>
      </c>
      <c r="T32" s="10" t="s">
        <v>190</v>
      </c>
      <c r="U32" s="10" t="s">
        <v>190</v>
      </c>
      <c r="V32" s="10" t="s">
        <v>190</v>
      </c>
      <c r="W32" s="10" t="s">
        <v>190</v>
      </c>
      <c r="X32" s="10" t="s">
        <v>190</v>
      </c>
      <c r="Y32" s="10" t="s">
        <v>190</v>
      </c>
      <c r="Z32" s="10" t="s">
        <v>190</v>
      </c>
      <c r="AA32" s="10" t="s">
        <v>190</v>
      </c>
      <c r="AB32" s="10" t="s">
        <v>190</v>
      </c>
      <c r="AC32" s="10" t="s">
        <v>190</v>
      </c>
      <c r="AD32" s="10" t="s">
        <v>190</v>
      </c>
      <c r="AE32" s="10" t="s">
        <v>190</v>
      </c>
      <c r="AF32" s="10" t="s">
        <v>190</v>
      </c>
      <c r="AG32" s="10" t="s">
        <v>190</v>
      </c>
      <c r="AH32" s="10" t="s">
        <v>190</v>
      </c>
      <c r="AI32" s="10" t="s">
        <v>190</v>
      </c>
      <c r="AJ32" s="11"/>
      <c r="AK32" s="1" t="e">
        <f>VLOOKUP(B32,考勤!$B31:$C277,2,0)</f>
        <v>#N/A</v>
      </c>
    </row>
    <row r="33" s="1" customFormat="1" customHeight="1" spans="1:37">
      <c r="A33" s="7"/>
      <c r="B33" s="7"/>
      <c r="C33" s="5"/>
      <c r="D33" s="7"/>
      <c r="E33" s="2" t="s">
        <v>191</v>
      </c>
      <c r="F33" s="11"/>
      <c r="G33" s="11"/>
      <c r="H33" s="11"/>
      <c r="I33" s="11"/>
      <c r="J33" s="11"/>
      <c r="K33" s="11"/>
      <c r="L33" s="11"/>
      <c r="M33" s="11"/>
      <c r="N33" s="11"/>
      <c r="O33" s="11"/>
      <c r="P33" s="11"/>
      <c r="Q33" s="11"/>
      <c r="R33" s="11"/>
      <c r="S33" s="10" t="s">
        <v>190</v>
      </c>
      <c r="T33" s="10" t="s">
        <v>190</v>
      </c>
      <c r="U33" s="10" t="s">
        <v>190</v>
      </c>
      <c r="V33" s="10" t="s">
        <v>190</v>
      </c>
      <c r="W33" s="10" t="s">
        <v>190</v>
      </c>
      <c r="X33" s="10" t="s">
        <v>190</v>
      </c>
      <c r="Y33" s="10" t="s">
        <v>190</v>
      </c>
      <c r="Z33" s="10" t="s">
        <v>190</v>
      </c>
      <c r="AA33" s="10" t="s">
        <v>190</v>
      </c>
      <c r="AB33" s="10" t="s">
        <v>190</v>
      </c>
      <c r="AC33" s="10" t="s">
        <v>190</v>
      </c>
      <c r="AD33" s="10" t="s">
        <v>190</v>
      </c>
      <c r="AE33" s="10" t="s">
        <v>190</v>
      </c>
      <c r="AF33" s="10" t="s">
        <v>190</v>
      </c>
      <c r="AG33" s="10" t="s">
        <v>190</v>
      </c>
      <c r="AH33" s="10" t="s">
        <v>190</v>
      </c>
      <c r="AI33" s="10" t="s">
        <v>190</v>
      </c>
      <c r="AJ33" s="11"/>
      <c r="AK33" s="1" t="e">
        <f>VLOOKUP(B33,考勤!$B32:$C277,2,0)</f>
        <v>#N/A</v>
      </c>
    </row>
    <row r="34" s="1" customFormat="1" customHeight="1" spans="1:37">
      <c r="A34" s="3">
        <v>16</v>
      </c>
      <c r="B34" s="3" t="s">
        <v>197</v>
      </c>
      <c r="C34" s="5"/>
      <c r="D34" s="3"/>
      <c r="E34" s="2" t="s">
        <v>189</v>
      </c>
      <c r="F34" s="11">
        <v>1</v>
      </c>
      <c r="G34" s="11"/>
      <c r="H34" s="11"/>
      <c r="I34" s="11"/>
      <c r="J34" s="11"/>
      <c r="K34" s="11"/>
      <c r="L34" s="11"/>
      <c r="M34" s="11"/>
      <c r="N34" s="11"/>
      <c r="O34" s="11"/>
      <c r="P34" s="11"/>
      <c r="Q34" s="11"/>
      <c r="R34" s="11"/>
      <c r="S34" s="10" t="s">
        <v>190</v>
      </c>
      <c r="T34" s="10" t="s">
        <v>190</v>
      </c>
      <c r="U34" s="10" t="s">
        <v>190</v>
      </c>
      <c r="V34" s="10" t="s">
        <v>190</v>
      </c>
      <c r="W34" s="10" t="s">
        <v>190</v>
      </c>
      <c r="X34" s="10" t="s">
        <v>190</v>
      </c>
      <c r="Y34" s="10" t="s">
        <v>190</v>
      </c>
      <c r="Z34" s="10" t="s">
        <v>190</v>
      </c>
      <c r="AA34" s="10" t="s">
        <v>190</v>
      </c>
      <c r="AB34" s="10" t="s">
        <v>190</v>
      </c>
      <c r="AC34" s="11"/>
      <c r="AD34" s="11"/>
      <c r="AE34" s="11"/>
      <c r="AF34" s="11"/>
      <c r="AG34" s="11"/>
      <c r="AH34" s="11"/>
      <c r="AI34" s="11"/>
      <c r="AJ34" s="11"/>
      <c r="AK34" s="1" t="e">
        <f>VLOOKUP(B34,考勤!$B33:$C277,2,0)</f>
        <v>#N/A</v>
      </c>
    </row>
    <row r="35" s="1" customFormat="1" customHeight="1" spans="1:37">
      <c r="A35" s="7"/>
      <c r="B35" s="7"/>
      <c r="C35" s="5"/>
      <c r="D35" s="7"/>
      <c r="E35" s="2" t="s">
        <v>191</v>
      </c>
      <c r="F35" s="11"/>
      <c r="G35" s="11"/>
      <c r="H35" s="11"/>
      <c r="I35" s="11"/>
      <c r="J35" s="11"/>
      <c r="K35" s="11"/>
      <c r="L35" s="11"/>
      <c r="M35" s="11"/>
      <c r="N35" s="11"/>
      <c r="O35" s="11"/>
      <c r="P35" s="11"/>
      <c r="Q35" s="11"/>
      <c r="R35" s="11"/>
      <c r="S35" s="10" t="s">
        <v>190</v>
      </c>
      <c r="T35" s="10" t="s">
        <v>190</v>
      </c>
      <c r="U35" s="10" t="s">
        <v>190</v>
      </c>
      <c r="V35" s="10" t="s">
        <v>190</v>
      </c>
      <c r="W35" s="10" t="s">
        <v>190</v>
      </c>
      <c r="X35" s="10" t="s">
        <v>190</v>
      </c>
      <c r="Y35" s="10" t="s">
        <v>190</v>
      </c>
      <c r="Z35" s="10" t="s">
        <v>190</v>
      </c>
      <c r="AA35" s="10" t="s">
        <v>190</v>
      </c>
      <c r="AB35" s="10" t="s">
        <v>190</v>
      </c>
      <c r="AC35" s="11"/>
      <c r="AD35" s="11"/>
      <c r="AE35" s="11"/>
      <c r="AF35" s="11"/>
      <c r="AG35" s="11"/>
      <c r="AH35" s="11"/>
      <c r="AI35" s="11"/>
      <c r="AJ35" s="11"/>
      <c r="AK35" s="1" t="e">
        <f>VLOOKUP(B35,考勤!$B34:$C277,2,0)</f>
        <v>#N/A</v>
      </c>
    </row>
    <row r="36" s="1" customFormat="1" customHeight="1" spans="1:37">
      <c r="A36" s="3">
        <v>17</v>
      </c>
      <c r="B36" s="3" t="s">
        <v>100</v>
      </c>
      <c r="C36" s="5"/>
      <c r="D36" s="3"/>
      <c r="E36" s="2" t="s">
        <v>189</v>
      </c>
      <c r="F36" s="11"/>
      <c r="G36" s="11"/>
      <c r="H36" s="11"/>
      <c r="I36" s="11"/>
      <c r="J36" s="11"/>
      <c r="K36" s="11"/>
      <c r="L36" s="11"/>
      <c r="M36" s="11"/>
      <c r="N36" s="11"/>
      <c r="O36" s="11"/>
      <c r="P36" s="11"/>
      <c r="Q36" s="11"/>
      <c r="R36" s="10" t="s">
        <v>190</v>
      </c>
      <c r="S36" s="10" t="s">
        <v>190</v>
      </c>
      <c r="T36" s="10" t="s">
        <v>190</v>
      </c>
      <c r="U36" s="10" t="s">
        <v>190</v>
      </c>
      <c r="V36" s="10" t="s">
        <v>190</v>
      </c>
      <c r="W36" s="10" t="s">
        <v>190</v>
      </c>
      <c r="X36" s="10" t="s">
        <v>190</v>
      </c>
      <c r="Y36" s="10" t="s">
        <v>190</v>
      </c>
      <c r="Z36" s="10" t="s">
        <v>190</v>
      </c>
      <c r="AA36" s="10" t="s">
        <v>190</v>
      </c>
      <c r="AB36" s="10" t="s">
        <v>190</v>
      </c>
      <c r="AC36" s="10" t="s">
        <v>190</v>
      </c>
      <c r="AD36" s="10" t="s">
        <v>190</v>
      </c>
      <c r="AE36" s="10" t="s">
        <v>190</v>
      </c>
      <c r="AF36" s="10" t="s">
        <v>190</v>
      </c>
      <c r="AG36" s="10" t="s">
        <v>190</v>
      </c>
      <c r="AH36" s="10" t="s">
        <v>190</v>
      </c>
      <c r="AI36" s="10" t="s">
        <v>190</v>
      </c>
      <c r="AJ36" s="10" t="s">
        <v>190</v>
      </c>
      <c r="AK36" s="1" t="str">
        <f>VLOOKUP(B36,考勤!$B35:$C277,2,0)</f>
        <v>K1</v>
      </c>
    </row>
    <row r="37" s="1" customFormat="1" customHeight="1" spans="1:37">
      <c r="A37" s="7"/>
      <c r="B37" s="7"/>
      <c r="C37" s="5"/>
      <c r="D37" s="7"/>
      <c r="E37" s="2" t="s">
        <v>191</v>
      </c>
      <c r="F37" s="11"/>
      <c r="G37" s="11"/>
      <c r="H37" s="11"/>
      <c r="I37" s="11"/>
      <c r="J37" s="11"/>
      <c r="K37" s="11"/>
      <c r="L37" s="11"/>
      <c r="M37" s="11"/>
      <c r="N37" s="11"/>
      <c r="O37" s="11"/>
      <c r="P37" s="11"/>
      <c r="Q37" s="11"/>
      <c r="R37" s="10" t="s">
        <v>190</v>
      </c>
      <c r="S37" s="10" t="s">
        <v>190</v>
      </c>
      <c r="T37" s="10" t="s">
        <v>190</v>
      </c>
      <c r="U37" s="10" t="s">
        <v>190</v>
      </c>
      <c r="V37" s="10" t="s">
        <v>190</v>
      </c>
      <c r="W37" s="10" t="s">
        <v>190</v>
      </c>
      <c r="X37" s="10" t="s">
        <v>190</v>
      </c>
      <c r="Y37" s="10" t="s">
        <v>190</v>
      </c>
      <c r="Z37" s="10" t="s">
        <v>190</v>
      </c>
      <c r="AA37" s="10" t="s">
        <v>190</v>
      </c>
      <c r="AB37" s="10" t="s">
        <v>190</v>
      </c>
      <c r="AC37" s="10" t="s">
        <v>190</v>
      </c>
      <c r="AD37" s="10" t="s">
        <v>190</v>
      </c>
      <c r="AE37" s="10" t="s">
        <v>190</v>
      </c>
      <c r="AF37" s="10" t="s">
        <v>190</v>
      </c>
      <c r="AG37" s="10" t="s">
        <v>190</v>
      </c>
      <c r="AH37" s="10" t="s">
        <v>190</v>
      </c>
      <c r="AI37" s="10" t="s">
        <v>190</v>
      </c>
      <c r="AJ37" s="10" t="s">
        <v>190</v>
      </c>
      <c r="AK37" s="1" t="e">
        <f>VLOOKUP(B37,考勤!$B36:$C277,2,0)</f>
        <v>#N/A</v>
      </c>
    </row>
    <row r="38" s="1" customFormat="1" customHeight="1" spans="1:37">
      <c r="A38" s="3">
        <v>18</v>
      </c>
      <c r="B38" s="3" t="s">
        <v>198</v>
      </c>
      <c r="C38" s="5"/>
      <c r="D38" s="3"/>
      <c r="E38" s="2" t="s">
        <v>189</v>
      </c>
      <c r="F38" s="11"/>
      <c r="G38" s="11"/>
      <c r="H38" s="11"/>
      <c r="I38" s="11"/>
      <c r="J38" s="11"/>
      <c r="K38" s="11"/>
      <c r="L38" s="11"/>
      <c r="M38" s="11"/>
      <c r="N38" s="11"/>
      <c r="O38" s="11"/>
      <c r="P38" s="11"/>
      <c r="Q38" s="11"/>
      <c r="R38" s="10" t="s">
        <v>190</v>
      </c>
      <c r="S38" s="10" t="s">
        <v>190</v>
      </c>
      <c r="T38" s="10" t="s">
        <v>190</v>
      </c>
      <c r="U38" s="10" t="s">
        <v>190</v>
      </c>
      <c r="V38" s="10" t="s">
        <v>190</v>
      </c>
      <c r="W38" s="10" t="s">
        <v>190</v>
      </c>
      <c r="X38" s="10" t="s">
        <v>190</v>
      </c>
      <c r="Y38" s="10" t="s">
        <v>190</v>
      </c>
      <c r="Z38" s="10" t="s">
        <v>190</v>
      </c>
      <c r="AA38" s="10" t="s">
        <v>190</v>
      </c>
      <c r="AB38" s="10" t="s">
        <v>190</v>
      </c>
      <c r="AC38" s="10" t="s">
        <v>190</v>
      </c>
      <c r="AD38" s="10" t="s">
        <v>190</v>
      </c>
      <c r="AE38" s="10" t="s">
        <v>190</v>
      </c>
      <c r="AF38" s="10" t="s">
        <v>190</v>
      </c>
      <c r="AG38" s="11"/>
      <c r="AH38" s="10" t="s">
        <v>190</v>
      </c>
      <c r="AI38" s="10" t="s">
        <v>190</v>
      </c>
      <c r="AJ38" s="11"/>
      <c r="AK38" s="1" t="e">
        <f>VLOOKUP(B38,考勤!$B37:$C277,2,0)</f>
        <v>#N/A</v>
      </c>
    </row>
    <row r="39" s="1" customFormat="1" customHeight="1" spans="1:37">
      <c r="A39" s="7"/>
      <c r="B39" s="7"/>
      <c r="C39" s="5"/>
      <c r="D39" s="7"/>
      <c r="E39" s="2" t="s">
        <v>191</v>
      </c>
      <c r="F39" s="11"/>
      <c r="G39" s="11"/>
      <c r="H39" s="11"/>
      <c r="I39" s="11"/>
      <c r="J39" s="11"/>
      <c r="K39" s="11"/>
      <c r="L39" s="11"/>
      <c r="M39" s="11"/>
      <c r="N39" s="11"/>
      <c r="O39" s="11"/>
      <c r="P39" s="11"/>
      <c r="Q39" s="11"/>
      <c r="R39" s="10" t="s">
        <v>190</v>
      </c>
      <c r="S39" s="10" t="s">
        <v>190</v>
      </c>
      <c r="T39" s="10" t="s">
        <v>190</v>
      </c>
      <c r="U39" s="10" t="s">
        <v>190</v>
      </c>
      <c r="V39" s="10" t="s">
        <v>190</v>
      </c>
      <c r="W39" s="10" t="s">
        <v>190</v>
      </c>
      <c r="X39" s="10" t="s">
        <v>190</v>
      </c>
      <c r="Y39" s="10" t="s">
        <v>190</v>
      </c>
      <c r="Z39" s="10" t="s">
        <v>190</v>
      </c>
      <c r="AA39" s="10" t="s">
        <v>190</v>
      </c>
      <c r="AB39" s="10" t="s">
        <v>190</v>
      </c>
      <c r="AC39" s="10" t="s">
        <v>190</v>
      </c>
      <c r="AD39" s="10" t="s">
        <v>190</v>
      </c>
      <c r="AE39" s="10" t="s">
        <v>190</v>
      </c>
      <c r="AF39" s="10" t="s">
        <v>190</v>
      </c>
      <c r="AG39" s="11"/>
      <c r="AH39" s="10" t="s">
        <v>190</v>
      </c>
      <c r="AI39" s="10" t="s">
        <v>190</v>
      </c>
      <c r="AJ39" s="11"/>
      <c r="AK39" s="1" t="e">
        <f>VLOOKUP(B39,考勤!$B38:$C277,2,0)</f>
        <v>#N/A</v>
      </c>
    </row>
    <row r="40" s="1" customFormat="1" customHeight="1" spans="1:37">
      <c r="A40" s="3">
        <v>19</v>
      </c>
      <c r="B40" s="3" t="s">
        <v>199</v>
      </c>
      <c r="C40" s="5"/>
      <c r="D40" s="3"/>
      <c r="E40" s="2" t="s">
        <v>189</v>
      </c>
      <c r="F40" s="11"/>
      <c r="G40" s="11"/>
      <c r="H40" s="11"/>
      <c r="I40" s="11"/>
      <c r="J40" s="11"/>
      <c r="K40" s="10" t="s">
        <v>190</v>
      </c>
      <c r="L40" s="10" t="s">
        <v>190</v>
      </c>
      <c r="M40" s="10" t="s">
        <v>190</v>
      </c>
      <c r="N40" s="10" t="s">
        <v>190</v>
      </c>
      <c r="O40" s="10" t="s">
        <v>190</v>
      </c>
      <c r="P40" s="10" t="s">
        <v>190</v>
      </c>
      <c r="Q40" s="10" t="s">
        <v>190</v>
      </c>
      <c r="R40" s="10" t="s">
        <v>190</v>
      </c>
      <c r="S40" s="10" t="s">
        <v>190</v>
      </c>
      <c r="T40" s="10" t="s">
        <v>190</v>
      </c>
      <c r="U40" s="10" t="s">
        <v>190</v>
      </c>
      <c r="V40" s="10" t="s">
        <v>190</v>
      </c>
      <c r="W40" s="10" t="s">
        <v>190</v>
      </c>
      <c r="X40" s="10" t="s">
        <v>190</v>
      </c>
      <c r="Y40" s="10" t="s">
        <v>190</v>
      </c>
      <c r="Z40" s="10" t="s">
        <v>190</v>
      </c>
      <c r="AA40" s="10" t="s">
        <v>190</v>
      </c>
      <c r="AB40" s="10" t="s">
        <v>190</v>
      </c>
      <c r="AC40" s="10" t="s">
        <v>190</v>
      </c>
      <c r="AD40" s="10" t="s">
        <v>190</v>
      </c>
      <c r="AE40" s="10" t="s">
        <v>190</v>
      </c>
      <c r="AF40" s="10" t="s">
        <v>190</v>
      </c>
      <c r="AG40" s="11"/>
      <c r="AH40" s="10" t="s">
        <v>190</v>
      </c>
      <c r="AI40" s="10" t="s">
        <v>190</v>
      </c>
      <c r="AJ40" s="11"/>
      <c r="AK40" s="1" t="e">
        <f>VLOOKUP(B40,考勤!$B39:$C277,2,0)</f>
        <v>#N/A</v>
      </c>
    </row>
    <row r="41" s="1" customFormat="1" customHeight="1" spans="1:37">
      <c r="A41" s="7"/>
      <c r="B41" s="7"/>
      <c r="C41" s="5"/>
      <c r="D41" s="7"/>
      <c r="E41" s="2" t="s">
        <v>191</v>
      </c>
      <c r="F41" s="11"/>
      <c r="G41" s="11"/>
      <c r="H41" s="11"/>
      <c r="I41" s="11"/>
      <c r="J41" s="11"/>
      <c r="K41" s="10" t="s">
        <v>190</v>
      </c>
      <c r="L41" s="10" t="s">
        <v>190</v>
      </c>
      <c r="M41" s="10" t="s">
        <v>190</v>
      </c>
      <c r="N41" s="10" t="s">
        <v>190</v>
      </c>
      <c r="O41" s="10" t="s">
        <v>190</v>
      </c>
      <c r="P41" s="10" t="s">
        <v>190</v>
      </c>
      <c r="Q41" s="10" t="s">
        <v>190</v>
      </c>
      <c r="R41" s="10" t="s">
        <v>190</v>
      </c>
      <c r="S41" s="10" t="s">
        <v>190</v>
      </c>
      <c r="T41" s="10" t="s">
        <v>190</v>
      </c>
      <c r="U41" s="10" t="s">
        <v>190</v>
      </c>
      <c r="V41" s="10" t="s">
        <v>190</v>
      </c>
      <c r="W41" s="10" t="s">
        <v>190</v>
      </c>
      <c r="X41" s="10" t="s">
        <v>190</v>
      </c>
      <c r="Y41" s="10" t="s">
        <v>190</v>
      </c>
      <c r="Z41" s="10" t="s">
        <v>190</v>
      </c>
      <c r="AA41" s="10" t="s">
        <v>190</v>
      </c>
      <c r="AB41" s="10" t="s">
        <v>190</v>
      </c>
      <c r="AC41" s="10" t="s">
        <v>190</v>
      </c>
      <c r="AD41" s="10" t="s">
        <v>190</v>
      </c>
      <c r="AE41" s="10" t="s">
        <v>190</v>
      </c>
      <c r="AF41" s="10" t="s">
        <v>190</v>
      </c>
      <c r="AG41" s="11"/>
      <c r="AH41" s="10" t="s">
        <v>190</v>
      </c>
      <c r="AI41" s="10" t="s">
        <v>190</v>
      </c>
      <c r="AJ41" s="11"/>
      <c r="AK41" s="1" t="e">
        <f>VLOOKUP(B41,考勤!$B40:$C277,2,0)</f>
        <v>#N/A</v>
      </c>
    </row>
    <row r="42" s="1" customFormat="1" customHeight="1" spans="1:37">
      <c r="A42" s="3">
        <v>20</v>
      </c>
      <c r="B42" s="3" t="s">
        <v>91</v>
      </c>
      <c r="C42" s="5"/>
      <c r="D42" s="3"/>
      <c r="E42" s="2" t="s">
        <v>189</v>
      </c>
      <c r="F42" s="11"/>
      <c r="G42" s="11"/>
      <c r="H42" s="11"/>
      <c r="I42" s="11"/>
      <c r="J42" s="11"/>
      <c r="K42" s="10" t="s">
        <v>190</v>
      </c>
      <c r="L42" s="10" t="s">
        <v>190</v>
      </c>
      <c r="M42" s="10" t="s">
        <v>190</v>
      </c>
      <c r="N42" s="10" t="s">
        <v>190</v>
      </c>
      <c r="O42" s="10" t="s">
        <v>190</v>
      </c>
      <c r="P42" s="10" t="s">
        <v>190</v>
      </c>
      <c r="Q42" s="10" t="s">
        <v>190</v>
      </c>
      <c r="R42" s="10" t="s">
        <v>190</v>
      </c>
      <c r="S42" s="10" t="s">
        <v>190</v>
      </c>
      <c r="T42" s="10" t="s">
        <v>190</v>
      </c>
      <c r="U42" s="10" t="s">
        <v>190</v>
      </c>
      <c r="V42" s="10" t="s">
        <v>190</v>
      </c>
      <c r="W42" s="10" t="s">
        <v>190</v>
      </c>
      <c r="X42" s="10" t="s">
        <v>190</v>
      </c>
      <c r="Y42" s="10" t="s">
        <v>190</v>
      </c>
      <c r="Z42" s="10" t="s">
        <v>190</v>
      </c>
      <c r="AA42" s="10" t="s">
        <v>190</v>
      </c>
      <c r="AB42" s="11"/>
      <c r="AC42" s="10" t="s">
        <v>190</v>
      </c>
      <c r="AD42" s="10" t="s">
        <v>190</v>
      </c>
      <c r="AE42" s="10" t="s">
        <v>190</v>
      </c>
      <c r="AF42" s="10" t="s">
        <v>190</v>
      </c>
      <c r="AG42" s="10" t="s">
        <v>190</v>
      </c>
      <c r="AH42" s="10" t="s">
        <v>190</v>
      </c>
      <c r="AI42" s="10" t="s">
        <v>190</v>
      </c>
      <c r="AJ42" s="10" t="s">
        <v>190</v>
      </c>
      <c r="AK42" s="1" t="str">
        <f>VLOOKUP(B42,考勤!$B41:$C277,2,0)</f>
        <v>K1</v>
      </c>
    </row>
    <row r="43" s="1" customFormat="1" customHeight="1" spans="1:37">
      <c r="A43" s="7"/>
      <c r="B43" s="7"/>
      <c r="C43" s="5"/>
      <c r="D43" s="7"/>
      <c r="E43" s="2" t="s">
        <v>191</v>
      </c>
      <c r="F43" s="11"/>
      <c r="G43" s="11"/>
      <c r="H43" s="11"/>
      <c r="I43" s="11"/>
      <c r="J43" s="11"/>
      <c r="K43" s="10" t="s">
        <v>190</v>
      </c>
      <c r="L43" s="10" t="s">
        <v>190</v>
      </c>
      <c r="M43" s="10" t="s">
        <v>190</v>
      </c>
      <c r="N43" s="10" t="s">
        <v>190</v>
      </c>
      <c r="O43" s="10" t="s">
        <v>190</v>
      </c>
      <c r="P43" s="10" t="s">
        <v>190</v>
      </c>
      <c r="Q43" s="10" t="s">
        <v>190</v>
      </c>
      <c r="R43" s="10" t="s">
        <v>190</v>
      </c>
      <c r="S43" s="10" t="s">
        <v>190</v>
      </c>
      <c r="T43" s="10" t="s">
        <v>190</v>
      </c>
      <c r="U43" s="10" t="s">
        <v>190</v>
      </c>
      <c r="V43" s="10" t="s">
        <v>190</v>
      </c>
      <c r="W43" s="10" t="s">
        <v>190</v>
      </c>
      <c r="X43" s="10" t="s">
        <v>190</v>
      </c>
      <c r="Y43" s="10" t="s">
        <v>190</v>
      </c>
      <c r="Z43" s="10" t="s">
        <v>190</v>
      </c>
      <c r="AA43" s="10" t="s">
        <v>190</v>
      </c>
      <c r="AB43" s="11"/>
      <c r="AC43" s="10" t="s">
        <v>190</v>
      </c>
      <c r="AD43" s="10" t="s">
        <v>190</v>
      </c>
      <c r="AE43" s="10" t="s">
        <v>190</v>
      </c>
      <c r="AF43" s="10" t="s">
        <v>190</v>
      </c>
      <c r="AG43" s="10" t="s">
        <v>190</v>
      </c>
      <c r="AH43" s="10" t="s">
        <v>190</v>
      </c>
      <c r="AI43" s="10" t="s">
        <v>190</v>
      </c>
      <c r="AJ43" s="10" t="s">
        <v>190</v>
      </c>
      <c r="AK43" s="1" t="e">
        <f>VLOOKUP(B43,考勤!$B42:$C277,2,0)</f>
        <v>#N/A</v>
      </c>
    </row>
    <row r="44" s="1" customFormat="1" customHeight="1" spans="1:37">
      <c r="A44" s="3">
        <v>21</v>
      </c>
      <c r="B44" s="3" t="s">
        <v>104</v>
      </c>
      <c r="C44" s="5"/>
      <c r="D44" s="3"/>
      <c r="E44" s="2" t="s">
        <v>189</v>
      </c>
      <c r="F44" s="11"/>
      <c r="G44" s="11"/>
      <c r="H44" s="11"/>
      <c r="I44" s="11"/>
      <c r="J44" s="11"/>
      <c r="K44" s="10" t="s">
        <v>190</v>
      </c>
      <c r="L44" s="10" t="s">
        <v>190</v>
      </c>
      <c r="M44" s="10" t="s">
        <v>190</v>
      </c>
      <c r="N44" s="10" t="s">
        <v>190</v>
      </c>
      <c r="O44" s="10" t="s">
        <v>190</v>
      </c>
      <c r="P44" s="10" t="s">
        <v>190</v>
      </c>
      <c r="Q44" s="10" t="s">
        <v>190</v>
      </c>
      <c r="R44" s="10" t="s">
        <v>190</v>
      </c>
      <c r="S44" s="10" t="s">
        <v>190</v>
      </c>
      <c r="T44" s="10" t="s">
        <v>190</v>
      </c>
      <c r="U44" s="10" t="s">
        <v>190</v>
      </c>
      <c r="V44" s="10" t="s">
        <v>190</v>
      </c>
      <c r="W44" s="10" t="s">
        <v>190</v>
      </c>
      <c r="X44" s="10" t="s">
        <v>190</v>
      </c>
      <c r="Y44" s="10" t="s">
        <v>190</v>
      </c>
      <c r="Z44" s="10" t="s">
        <v>190</v>
      </c>
      <c r="AA44" s="10" t="s">
        <v>190</v>
      </c>
      <c r="AB44" s="11"/>
      <c r="AC44" s="10" t="s">
        <v>190</v>
      </c>
      <c r="AD44" s="10" t="s">
        <v>190</v>
      </c>
      <c r="AE44" s="10" t="s">
        <v>190</v>
      </c>
      <c r="AF44" s="10" t="s">
        <v>190</v>
      </c>
      <c r="AG44" s="10" t="s">
        <v>190</v>
      </c>
      <c r="AH44" s="10" t="s">
        <v>190</v>
      </c>
      <c r="AI44" s="10" t="s">
        <v>190</v>
      </c>
      <c r="AJ44" s="11"/>
      <c r="AK44" s="1" t="str">
        <f>VLOOKUP(B44,考勤!$B43:$C277,2,0)</f>
        <v>M4</v>
      </c>
    </row>
    <row r="45" s="1" customFormat="1" customHeight="1" spans="1:37">
      <c r="A45" s="7"/>
      <c r="B45" s="7"/>
      <c r="C45" s="5"/>
      <c r="D45" s="7"/>
      <c r="E45" s="2" t="s">
        <v>191</v>
      </c>
      <c r="F45" s="11"/>
      <c r="G45" s="11"/>
      <c r="H45" s="11"/>
      <c r="I45" s="11"/>
      <c r="J45" s="11"/>
      <c r="K45" s="10" t="s">
        <v>190</v>
      </c>
      <c r="L45" s="10" t="s">
        <v>190</v>
      </c>
      <c r="M45" s="10" t="s">
        <v>190</v>
      </c>
      <c r="N45" s="10" t="s">
        <v>190</v>
      </c>
      <c r="O45" s="10" t="s">
        <v>190</v>
      </c>
      <c r="P45" s="10" t="s">
        <v>190</v>
      </c>
      <c r="Q45" s="10" t="s">
        <v>190</v>
      </c>
      <c r="R45" s="10" t="s">
        <v>190</v>
      </c>
      <c r="S45" s="10" t="s">
        <v>190</v>
      </c>
      <c r="T45" s="10" t="s">
        <v>190</v>
      </c>
      <c r="U45" s="10" t="s">
        <v>190</v>
      </c>
      <c r="V45" s="10" t="s">
        <v>190</v>
      </c>
      <c r="W45" s="10" t="s">
        <v>190</v>
      </c>
      <c r="X45" s="10" t="s">
        <v>190</v>
      </c>
      <c r="Y45" s="10" t="s">
        <v>190</v>
      </c>
      <c r="Z45" s="10" t="s">
        <v>190</v>
      </c>
      <c r="AA45" s="10" t="s">
        <v>190</v>
      </c>
      <c r="AB45" s="11"/>
      <c r="AC45" s="10" t="s">
        <v>190</v>
      </c>
      <c r="AD45" s="10" t="s">
        <v>190</v>
      </c>
      <c r="AE45" s="10" t="s">
        <v>190</v>
      </c>
      <c r="AF45" s="10" t="s">
        <v>190</v>
      </c>
      <c r="AG45" s="10" t="s">
        <v>190</v>
      </c>
      <c r="AH45" s="10" t="s">
        <v>190</v>
      </c>
      <c r="AI45" s="10" t="s">
        <v>190</v>
      </c>
      <c r="AJ45" s="11"/>
      <c r="AK45" s="1" t="e">
        <f>VLOOKUP(B45,考勤!$B44:$C277,2,0)</f>
        <v>#N/A</v>
      </c>
    </row>
    <row r="46" s="1" customFormat="1" customHeight="1" spans="1:37">
      <c r="A46" s="3">
        <v>22</v>
      </c>
      <c r="B46" s="3" t="s">
        <v>200</v>
      </c>
      <c r="C46" s="3" t="s">
        <v>201</v>
      </c>
      <c r="D46" s="3"/>
      <c r="E46" s="2" t="s">
        <v>189</v>
      </c>
      <c r="F46" s="11"/>
      <c r="G46" s="11"/>
      <c r="H46" s="11"/>
      <c r="I46" s="11"/>
      <c r="J46" s="11"/>
      <c r="K46" s="11"/>
      <c r="L46" s="11"/>
      <c r="M46" s="11"/>
      <c r="N46" s="11"/>
      <c r="O46" s="11"/>
      <c r="P46" s="11"/>
      <c r="Q46" s="11"/>
      <c r="R46" s="10" t="s">
        <v>190</v>
      </c>
      <c r="S46" s="10" t="s">
        <v>190</v>
      </c>
      <c r="T46" s="10" t="s">
        <v>190</v>
      </c>
      <c r="U46" s="10" t="s">
        <v>190</v>
      </c>
      <c r="V46" s="10" t="s">
        <v>190</v>
      </c>
      <c r="W46" s="10" t="s">
        <v>190</v>
      </c>
      <c r="X46" s="10" t="s">
        <v>190</v>
      </c>
      <c r="Y46" s="10" t="s">
        <v>190</v>
      </c>
      <c r="Z46" s="10" t="s">
        <v>190</v>
      </c>
      <c r="AA46" s="10" t="s">
        <v>190</v>
      </c>
      <c r="AB46" s="10" t="s">
        <v>190</v>
      </c>
      <c r="AC46" s="10" t="s">
        <v>190</v>
      </c>
      <c r="AD46" s="10" t="s">
        <v>190</v>
      </c>
      <c r="AE46" s="10" t="s">
        <v>190</v>
      </c>
      <c r="AF46" s="10" t="s">
        <v>190</v>
      </c>
      <c r="AG46" s="10" t="s">
        <v>190</v>
      </c>
      <c r="AH46" s="10" t="s">
        <v>190</v>
      </c>
      <c r="AI46" s="10" t="s">
        <v>190</v>
      </c>
      <c r="AJ46" s="11"/>
      <c r="AK46" s="1" t="e">
        <f>VLOOKUP(B46,考勤!$B45:$C277,2,0)</f>
        <v>#N/A</v>
      </c>
    </row>
    <row r="47" s="1" customFormat="1" customHeight="1" spans="1:37">
      <c r="A47" s="7"/>
      <c r="B47" s="7"/>
      <c r="C47" s="5"/>
      <c r="D47" s="7"/>
      <c r="E47" s="2" t="s">
        <v>191</v>
      </c>
      <c r="F47" s="11"/>
      <c r="G47" s="11"/>
      <c r="H47" s="11"/>
      <c r="I47" s="11"/>
      <c r="J47" s="11"/>
      <c r="K47" s="11"/>
      <c r="L47" s="11"/>
      <c r="M47" s="11"/>
      <c r="N47" s="11"/>
      <c r="O47" s="11"/>
      <c r="P47" s="11"/>
      <c r="Q47" s="11"/>
      <c r="R47" s="10" t="s">
        <v>190</v>
      </c>
      <c r="S47" s="10" t="s">
        <v>190</v>
      </c>
      <c r="T47" s="10" t="s">
        <v>190</v>
      </c>
      <c r="U47" s="10" t="s">
        <v>190</v>
      </c>
      <c r="V47" s="10" t="s">
        <v>190</v>
      </c>
      <c r="W47" s="10" t="s">
        <v>190</v>
      </c>
      <c r="X47" s="10" t="s">
        <v>190</v>
      </c>
      <c r="Y47" s="10" t="s">
        <v>190</v>
      </c>
      <c r="Z47" s="10" t="s">
        <v>190</v>
      </c>
      <c r="AA47" s="10" t="s">
        <v>190</v>
      </c>
      <c r="AB47" s="10" t="s">
        <v>190</v>
      </c>
      <c r="AC47" s="10" t="s">
        <v>190</v>
      </c>
      <c r="AD47" s="10" t="s">
        <v>190</v>
      </c>
      <c r="AE47" s="10" t="s">
        <v>190</v>
      </c>
      <c r="AF47" s="10" t="s">
        <v>190</v>
      </c>
      <c r="AG47" s="10" t="s">
        <v>190</v>
      </c>
      <c r="AH47" s="10" t="s">
        <v>190</v>
      </c>
      <c r="AI47" s="10" t="s">
        <v>190</v>
      </c>
      <c r="AJ47" s="11"/>
      <c r="AK47" s="1" t="e">
        <f>VLOOKUP(B47,考勤!$B46:$C277,2,0)</f>
        <v>#N/A</v>
      </c>
    </row>
    <row r="48" s="1" customFormat="1" customHeight="1" spans="1:37">
      <c r="A48" s="3">
        <v>23</v>
      </c>
      <c r="B48" s="3" t="s">
        <v>202</v>
      </c>
      <c r="C48" s="5"/>
      <c r="D48" s="3"/>
      <c r="E48" s="2" t="s">
        <v>189</v>
      </c>
      <c r="F48" s="11">
        <v>1</v>
      </c>
      <c r="G48" s="11">
        <v>2</v>
      </c>
      <c r="H48" s="11">
        <v>3</v>
      </c>
      <c r="I48" s="11">
        <v>4</v>
      </c>
      <c r="J48" s="11">
        <v>5</v>
      </c>
      <c r="K48" s="11">
        <v>6</v>
      </c>
      <c r="L48" s="11">
        <v>7</v>
      </c>
      <c r="M48" s="11">
        <v>8</v>
      </c>
      <c r="N48" s="11">
        <v>9</v>
      </c>
      <c r="O48" s="11">
        <v>10</v>
      </c>
      <c r="P48" s="11">
        <v>11</v>
      </c>
      <c r="Q48" s="11">
        <v>12</v>
      </c>
      <c r="R48" s="10" t="s">
        <v>190</v>
      </c>
      <c r="S48" s="10" t="s">
        <v>190</v>
      </c>
      <c r="T48" s="10" t="s">
        <v>190</v>
      </c>
      <c r="U48" s="10" t="s">
        <v>190</v>
      </c>
      <c r="V48" s="10" t="s">
        <v>190</v>
      </c>
      <c r="W48" s="10" t="s">
        <v>190</v>
      </c>
      <c r="X48" s="10" t="s">
        <v>190</v>
      </c>
      <c r="Y48" s="10" t="s">
        <v>190</v>
      </c>
      <c r="Z48" s="10" t="s">
        <v>190</v>
      </c>
      <c r="AA48" s="10" t="s">
        <v>190</v>
      </c>
      <c r="AB48" s="11"/>
      <c r="AC48" s="11"/>
      <c r="AD48" s="11"/>
      <c r="AE48" s="11"/>
      <c r="AF48" s="11"/>
      <c r="AG48" s="11"/>
      <c r="AH48" s="11"/>
      <c r="AI48" s="11"/>
      <c r="AJ48" s="11"/>
      <c r="AK48" s="1" t="e">
        <f>VLOOKUP(B48,考勤!$B47:$C277,2,0)</f>
        <v>#N/A</v>
      </c>
    </row>
    <row r="49" s="1" customFormat="1" customHeight="1" spans="1:37">
      <c r="A49" s="7"/>
      <c r="B49" s="7"/>
      <c r="C49" s="5"/>
      <c r="D49" s="7"/>
      <c r="E49" s="2" t="s">
        <v>191</v>
      </c>
      <c r="F49" s="11"/>
      <c r="G49" s="11"/>
      <c r="H49" s="11"/>
      <c r="I49" s="11"/>
      <c r="J49" s="11"/>
      <c r="K49" s="11"/>
      <c r="L49" s="11"/>
      <c r="M49" s="11"/>
      <c r="N49" s="11"/>
      <c r="O49" s="11"/>
      <c r="P49" s="11"/>
      <c r="Q49" s="11"/>
      <c r="R49" s="10" t="s">
        <v>190</v>
      </c>
      <c r="S49" s="10" t="s">
        <v>190</v>
      </c>
      <c r="T49" s="10" t="s">
        <v>190</v>
      </c>
      <c r="U49" s="10" t="s">
        <v>190</v>
      </c>
      <c r="V49" s="10" t="s">
        <v>190</v>
      </c>
      <c r="W49" s="10" t="s">
        <v>190</v>
      </c>
      <c r="X49" s="10" t="s">
        <v>190</v>
      </c>
      <c r="Y49" s="10" t="s">
        <v>190</v>
      </c>
      <c r="Z49" s="10" t="s">
        <v>190</v>
      </c>
      <c r="AA49" s="10" t="s">
        <v>190</v>
      </c>
      <c r="AB49" s="11"/>
      <c r="AC49" s="11"/>
      <c r="AD49" s="11"/>
      <c r="AE49" s="11"/>
      <c r="AF49" s="11"/>
      <c r="AG49" s="11"/>
      <c r="AH49" s="11"/>
      <c r="AI49" s="11"/>
      <c r="AJ49" s="11"/>
      <c r="AK49" s="1" t="e">
        <f>VLOOKUP(B49,考勤!$B48:$C277,2,0)</f>
        <v>#N/A</v>
      </c>
    </row>
    <row r="50" s="1" customFormat="1" customHeight="1" spans="1:37">
      <c r="A50" s="3">
        <v>24</v>
      </c>
      <c r="B50" s="3" t="s">
        <v>203</v>
      </c>
      <c r="C50" s="5"/>
      <c r="D50" s="3"/>
      <c r="E50" s="2" t="s">
        <v>189</v>
      </c>
      <c r="F50" s="11"/>
      <c r="G50" s="11">
        <v>2</v>
      </c>
      <c r="H50" s="11">
        <v>3</v>
      </c>
      <c r="I50" s="11">
        <v>4</v>
      </c>
      <c r="J50" s="11">
        <v>5</v>
      </c>
      <c r="K50" s="11">
        <v>6</v>
      </c>
      <c r="L50" s="11">
        <v>7</v>
      </c>
      <c r="M50" s="11">
        <v>8</v>
      </c>
      <c r="N50" s="11">
        <v>9</v>
      </c>
      <c r="O50" s="11">
        <v>10</v>
      </c>
      <c r="P50" s="11">
        <v>11</v>
      </c>
      <c r="Q50" s="11">
        <v>12</v>
      </c>
      <c r="R50" s="11">
        <v>13</v>
      </c>
      <c r="S50" s="10" t="s">
        <v>190</v>
      </c>
      <c r="T50" s="10" t="s">
        <v>190</v>
      </c>
      <c r="U50" s="10" t="s">
        <v>190</v>
      </c>
      <c r="V50" s="10" t="s">
        <v>190</v>
      </c>
      <c r="W50" s="10" t="s">
        <v>190</v>
      </c>
      <c r="X50" s="10" t="s">
        <v>190</v>
      </c>
      <c r="Y50" s="10" t="s">
        <v>190</v>
      </c>
      <c r="Z50" s="10" t="s">
        <v>190</v>
      </c>
      <c r="AA50" s="10" t="s">
        <v>190</v>
      </c>
      <c r="AB50" s="10" t="s">
        <v>190</v>
      </c>
      <c r="AC50" s="10" t="s">
        <v>190</v>
      </c>
      <c r="AD50" s="10" t="s">
        <v>190</v>
      </c>
      <c r="AE50" s="10" t="s">
        <v>190</v>
      </c>
      <c r="AF50" s="11"/>
      <c r="AG50" s="10" t="s">
        <v>190</v>
      </c>
      <c r="AH50" s="10" t="s">
        <v>190</v>
      </c>
      <c r="AI50" s="10" t="s">
        <v>190</v>
      </c>
      <c r="AJ50" s="11"/>
      <c r="AK50" s="1" t="e">
        <f>VLOOKUP(B50,考勤!$B49:$C277,2,0)</f>
        <v>#N/A</v>
      </c>
    </row>
    <row r="51" s="1" customFormat="1" customHeight="1" spans="1:37">
      <c r="A51" s="7"/>
      <c r="B51" s="7"/>
      <c r="C51" s="5"/>
      <c r="D51" s="7"/>
      <c r="E51" s="2" t="s">
        <v>191</v>
      </c>
      <c r="F51" s="11"/>
      <c r="G51" s="11"/>
      <c r="H51" s="11"/>
      <c r="I51" s="11"/>
      <c r="J51" s="11"/>
      <c r="K51" s="11"/>
      <c r="L51" s="11"/>
      <c r="M51" s="11"/>
      <c r="N51" s="11"/>
      <c r="O51" s="11"/>
      <c r="P51" s="11"/>
      <c r="Q51" s="11"/>
      <c r="R51" s="11"/>
      <c r="S51" s="10" t="s">
        <v>190</v>
      </c>
      <c r="T51" s="10" t="s">
        <v>190</v>
      </c>
      <c r="U51" s="10" t="s">
        <v>190</v>
      </c>
      <c r="V51" s="10" t="s">
        <v>190</v>
      </c>
      <c r="W51" s="10" t="s">
        <v>190</v>
      </c>
      <c r="X51" s="10" t="s">
        <v>190</v>
      </c>
      <c r="Y51" s="10" t="s">
        <v>190</v>
      </c>
      <c r="Z51" s="10" t="s">
        <v>190</v>
      </c>
      <c r="AA51" s="10" t="s">
        <v>190</v>
      </c>
      <c r="AB51" s="10" t="s">
        <v>190</v>
      </c>
      <c r="AC51" s="10" t="s">
        <v>190</v>
      </c>
      <c r="AD51" s="10" t="s">
        <v>190</v>
      </c>
      <c r="AE51" s="10" t="s">
        <v>190</v>
      </c>
      <c r="AF51" s="11"/>
      <c r="AG51" s="10" t="s">
        <v>190</v>
      </c>
      <c r="AH51" s="10" t="s">
        <v>190</v>
      </c>
      <c r="AI51" s="10" t="s">
        <v>190</v>
      </c>
      <c r="AJ51" s="11"/>
      <c r="AK51" s="1" t="e">
        <f>VLOOKUP(B51,考勤!$B50:$C277,2,0)</f>
        <v>#N/A</v>
      </c>
    </row>
    <row r="52" s="1" customFormat="1" customHeight="1" spans="1:37">
      <c r="A52" s="3">
        <v>25</v>
      </c>
      <c r="B52" s="3" t="s">
        <v>93</v>
      </c>
      <c r="C52" s="5"/>
      <c r="D52" s="3"/>
      <c r="E52" s="2" t="s">
        <v>189</v>
      </c>
      <c r="F52" s="11">
        <v>1</v>
      </c>
      <c r="G52" s="11"/>
      <c r="H52" s="11"/>
      <c r="I52" s="11"/>
      <c r="J52" s="11"/>
      <c r="K52" s="11"/>
      <c r="L52" s="11"/>
      <c r="M52" s="11"/>
      <c r="N52" s="11"/>
      <c r="O52" s="11"/>
      <c r="P52" s="11"/>
      <c r="Q52" s="11"/>
      <c r="R52" s="10" t="s">
        <v>190</v>
      </c>
      <c r="S52" s="10" t="s">
        <v>190</v>
      </c>
      <c r="T52" s="10" t="s">
        <v>190</v>
      </c>
      <c r="U52" s="10" t="s">
        <v>190</v>
      </c>
      <c r="V52" s="10" t="s">
        <v>190</v>
      </c>
      <c r="W52" s="10" t="s">
        <v>190</v>
      </c>
      <c r="X52" s="10" t="s">
        <v>190</v>
      </c>
      <c r="Y52" s="10" t="s">
        <v>190</v>
      </c>
      <c r="Z52" s="10" t="s">
        <v>190</v>
      </c>
      <c r="AA52" s="10" t="s">
        <v>190</v>
      </c>
      <c r="AB52" s="11"/>
      <c r="AC52" s="11"/>
      <c r="AD52" s="10" t="s">
        <v>190</v>
      </c>
      <c r="AE52" s="10" t="s">
        <v>190</v>
      </c>
      <c r="AF52" s="10" t="s">
        <v>190</v>
      </c>
      <c r="AG52" s="10" t="s">
        <v>190</v>
      </c>
      <c r="AH52" s="10" t="s">
        <v>190</v>
      </c>
      <c r="AI52" s="11"/>
      <c r="AJ52" s="11"/>
      <c r="AK52" s="1" t="str">
        <f>VLOOKUP(B52,考勤!$B51:$C277,2,0)</f>
        <v>B40</v>
      </c>
    </row>
    <row r="53" s="1" customFormat="1" customHeight="1" spans="1:37">
      <c r="A53" s="7"/>
      <c r="B53" s="7"/>
      <c r="C53" s="5"/>
      <c r="D53" s="7"/>
      <c r="E53" s="2" t="s">
        <v>191</v>
      </c>
      <c r="F53" s="11"/>
      <c r="G53" s="11"/>
      <c r="H53" s="11"/>
      <c r="I53" s="11"/>
      <c r="J53" s="11"/>
      <c r="K53" s="11"/>
      <c r="L53" s="11"/>
      <c r="M53" s="11"/>
      <c r="N53" s="11"/>
      <c r="O53" s="11"/>
      <c r="P53" s="11"/>
      <c r="Q53" s="11"/>
      <c r="R53" s="10" t="s">
        <v>190</v>
      </c>
      <c r="S53" s="10" t="s">
        <v>190</v>
      </c>
      <c r="T53" s="10" t="s">
        <v>190</v>
      </c>
      <c r="U53" s="10" t="s">
        <v>190</v>
      </c>
      <c r="V53" s="10" t="s">
        <v>190</v>
      </c>
      <c r="W53" s="10" t="s">
        <v>190</v>
      </c>
      <c r="X53" s="10" t="s">
        <v>190</v>
      </c>
      <c r="Y53" s="10" t="s">
        <v>190</v>
      </c>
      <c r="Z53" s="10" t="s">
        <v>190</v>
      </c>
      <c r="AA53" s="10" t="s">
        <v>190</v>
      </c>
      <c r="AB53" s="11"/>
      <c r="AC53" s="11"/>
      <c r="AD53" s="10" t="s">
        <v>190</v>
      </c>
      <c r="AE53" s="10" t="s">
        <v>190</v>
      </c>
      <c r="AF53" s="10" t="s">
        <v>190</v>
      </c>
      <c r="AG53" s="10" t="s">
        <v>190</v>
      </c>
      <c r="AH53" s="10" t="s">
        <v>190</v>
      </c>
      <c r="AI53" s="11"/>
      <c r="AJ53" s="11"/>
      <c r="AK53" s="1" t="e">
        <f>VLOOKUP(B53,考勤!$B52:$C277,2,0)</f>
        <v>#N/A</v>
      </c>
    </row>
    <row r="54" s="1" customFormat="1" customHeight="1" spans="1:37">
      <c r="A54" s="3">
        <v>26</v>
      </c>
      <c r="B54" s="3" t="s">
        <v>204</v>
      </c>
      <c r="C54" s="5"/>
      <c r="D54" s="3"/>
      <c r="E54" s="2" t="s">
        <v>189</v>
      </c>
      <c r="F54" s="11"/>
      <c r="G54" s="11"/>
      <c r="H54" s="11"/>
      <c r="I54" s="11"/>
      <c r="J54" s="11"/>
      <c r="K54" s="11"/>
      <c r="L54" s="11"/>
      <c r="M54" s="11"/>
      <c r="N54" s="11"/>
      <c r="O54" s="11"/>
      <c r="P54" s="11"/>
      <c r="Q54" s="11"/>
      <c r="R54" s="11"/>
      <c r="S54" s="10" t="s">
        <v>190</v>
      </c>
      <c r="T54" s="10" t="s">
        <v>190</v>
      </c>
      <c r="U54" s="10" t="s">
        <v>190</v>
      </c>
      <c r="V54" s="10" t="s">
        <v>190</v>
      </c>
      <c r="W54" s="10" t="s">
        <v>190</v>
      </c>
      <c r="X54" s="10" t="s">
        <v>190</v>
      </c>
      <c r="Y54" s="10" t="s">
        <v>190</v>
      </c>
      <c r="Z54" s="10" t="s">
        <v>190</v>
      </c>
      <c r="AA54" s="10" t="s">
        <v>190</v>
      </c>
      <c r="AB54" s="10" t="s">
        <v>190</v>
      </c>
      <c r="AC54" s="10" t="s">
        <v>190</v>
      </c>
      <c r="AD54" s="10" t="s">
        <v>190</v>
      </c>
      <c r="AE54" s="10" t="s">
        <v>190</v>
      </c>
      <c r="AF54" s="11"/>
      <c r="AG54" s="10" t="s">
        <v>190</v>
      </c>
      <c r="AH54" s="10" t="s">
        <v>190</v>
      </c>
      <c r="AI54" s="10" t="s">
        <v>190</v>
      </c>
      <c r="AJ54" s="11"/>
      <c r="AK54" s="1" t="e">
        <f>VLOOKUP(B54,考勤!$B53:$C277,2,0)</f>
        <v>#N/A</v>
      </c>
    </row>
    <row r="55" s="1" customFormat="1" customHeight="1" spans="1:37">
      <c r="A55" s="7"/>
      <c r="B55" s="7"/>
      <c r="C55" s="5"/>
      <c r="D55" s="7"/>
      <c r="E55" s="2" t="s">
        <v>191</v>
      </c>
      <c r="F55" s="11"/>
      <c r="G55" s="11"/>
      <c r="H55" s="11"/>
      <c r="I55" s="11"/>
      <c r="J55" s="11"/>
      <c r="K55" s="11"/>
      <c r="L55" s="11"/>
      <c r="M55" s="11"/>
      <c r="N55" s="11"/>
      <c r="O55" s="11"/>
      <c r="P55" s="11"/>
      <c r="Q55" s="11"/>
      <c r="R55" s="11"/>
      <c r="S55" s="10" t="s">
        <v>190</v>
      </c>
      <c r="T55" s="10" t="s">
        <v>190</v>
      </c>
      <c r="U55" s="10" t="s">
        <v>190</v>
      </c>
      <c r="V55" s="10" t="s">
        <v>190</v>
      </c>
      <c r="W55" s="10" t="s">
        <v>190</v>
      </c>
      <c r="X55" s="10" t="s">
        <v>190</v>
      </c>
      <c r="Y55" s="10" t="s">
        <v>190</v>
      </c>
      <c r="Z55" s="10" t="s">
        <v>190</v>
      </c>
      <c r="AA55" s="10" t="s">
        <v>190</v>
      </c>
      <c r="AB55" s="10" t="s">
        <v>190</v>
      </c>
      <c r="AC55" s="10" t="s">
        <v>190</v>
      </c>
      <c r="AD55" s="10" t="s">
        <v>190</v>
      </c>
      <c r="AE55" s="10" t="s">
        <v>190</v>
      </c>
      <c r="AF55" s="11"/>
      <c r="AG55" s="10" t="s">
        <v>190</v>
      </c>
      <c r="AH55" s="10" t="s">
        <v>190</v>
      </c>
      <c r="AI55" s="10" t="s">
        <v>190</v>
      </c>
      <c r="AJ55" s="11"/>
      <c r="AK55" s="1" t="e">
        <f>VLOOKUP(B55,考勤!$B54:$C277,2,0)</f>
        <v>#N/A</v>
      </c>
    </row>
    <row r="56" s="1" customFormat="1" customHeight="1" spans="1:37">
      <c r="A56" s="3">
        <v>27</v>
      </c>
      <c r="B56" s="9" t="s">
        <v>205</v>
      </c>
      <c r="C56" s="5"/>
      <c r="D56" s="3"/>
      <c r="E56" s="2" t="s">
        <v>189</v>
      </c>
      <c r="F56" s="10" t="s">
        <v>190</v>
      </c>
      <c r="G56" s="10" t="s">
        <v>190</v>
      </c>
      <c r="H56" s="10" t="s">
        <v>190</v>
      </c>
      <c r="I56" s="10" t="s">
        <v>190</v>
      </c>
      <c r="J56" s="10" t="s">
        <v>190</v>
      </c>
      <c r="K56" s="10" t="s">
        <v>190</v>
      </c>
      <c r="L56" s="10" t="s">
        <v>190</v>
      </c>
      <c r="M56" s="10" t="s">
        <v>190</v>
      </c>
      <c r="N56" s="10" t="s">
        <v>190</v>
      </c>
      <c r="O56" s="10" t="s">
        <v>190</v>
      </c>
      <c r="P56" s="10" t="s">
        <v>190</v>
      </c>
      <c r="Q56" s="10" t="s">
        <v>190</v>
      </c>
      <c r="R56" s="10" t="s">
        <v>190</v>
      </c>
      <c r="S56" s="10" t="s">
        <v>190</v>
      </c>
      <c r="T56" s="10" t="s">
        <v>190</v>
      </c>
      <c r="U56" s="11"/>
      <c r="V56" s="11"/>
      <c r="W56" s="10" t="s">
        <v>190</v>
      </c>
      <c r="X56" s="10" t="s">
        <v>190</v>
      </c>
      <c r="Y56" s="10" t="s">
        <v>190</v>
      </c>
      <c r="Z56" s="10" t="s">
        <v>190</v>
      </c>
      <c r="AA56" s="10" t="s">
        <v>190</v>
      </c>
      <c r="AB56" s="11"/>
      <c r="AC56" s="10" t="s">
        <v>190</v>
      </c>
      <c r="AD56" s="10" t="s">
        <v>190</v>
      </c>
      <c r="AE56" s="10" t="s">
        <v>190</v>
      </c>
      <c r="AF56" s="10" t="s">
        <v>190</v>
      </c>
      <c r="AG56" s="10" t="s">
        <v>190</v>
      </c>
      <c r="AH56" s="10" t="s">
        <v>190</v>
      </c>
      <c r="AI56" s="10" t="s">
        <v>190</v>
      </c>
      <c r="AJ56" s="11"/>
      <c r="AK56" s="1" t="e">
        <f>VLOOKUP(B56,考勤!$B55:$C277,2,0)</f>
        <v>#N/A</v>
      </c>
    </row>
    <row r="57" s="1" customFormat="1" customHeight="1" spans="1:37">
      <c r="A57" s="7"/>
      <c r="B57" s="12"/>
      <c r="C57" s="5"/>
      <c r="D57" s="7"/>
      <c r="E57" s="2" t="s">
        <v>191</v>
      </c>
      <c r="F57" s="10" t="s">
        <v>190</v>
      </c>
      <c r="G57" s="10" t="s">
        <v>190</v>
      </c>
      <c r="H57" s="10" t="s">
        <v>190</v>
      </c>
      <c r="I57" s="10" t="s">
        <v>190</v>
      </c>
      <c r="J57" s="10" t="s">
        <v>190</v>
      </c>
      <c r="K57" s="10" t="s">
        <v>190</v>
      </c>
      <c r="L57" s="10" t="s">
        <v>190</v>
      </c>
      <c r="M57" s="10" t="s">
        <v>190</v>
      </c>
      <c r="N57" s="10" t="s">
        <v>190</v>
      </c>
      <c r="O57" s="10" t="s">
        <v>190</v>
      </c>
      <c r="P57" s="10" t="s">
        <v>190</v>
      </c>
      <c r="Q57" s="10" t="s">
        <v>190</v>
      </c>
      <c r="R57" s="10" t="s">
        <v>190</v>
      </c>
      <c r="S57" s="10" t="s">
        <v>190</v>
      </c>
      <c r="T57" s="10" t="s">
        <v>190</v>
      </c>
      <c r="U57" s="11"/>
      <c r="V57" s="11"/>
      <c r="W57" s="10" t="s">
        <v>190</v>
      </c>
      <c r="X57" s="10" t="s">
        <v>190</v>
      </c>
      <c r="Y57" s="10" t="s">
        <v>190</v>
      </c>
      <c r="Z57" s="10" t="s">
        <v>190</v>
      </c>
      <c r="AA57" s="10" t="s">
        <v>190</v>
      </c>
      <c r="AB57" s="11"/>
      <c r="AC57" s="10" t="s">
        <v>190</v>
      </c>
      <c r="AD57" s="10" t="s">
        <v>190</v>
      </c>
      <c r="AE57" s="10" t="s">
        <v>190</v>
      </c>
      <c r="AF57" s="10" t="s">
        <v>190</v>
      </c>
      <c r="AG57" s="10" t="s">
        <v>190</v>
      </c>
      <c r="AH57" s="10" t="s">
        <v>190</v>
      </c>
      <c r="AI57" s="10" t="s">
        <v>190</v>
      </c>
      <c r="AJ57" s="11"/>
      <c r="AK57" s="1" t="e">
        <f>VLOOKUP(B57,考勤!$B56:$C277,2,0)</f>
        <v>#N/A</v>
      </c>
    </row>
    <row r="58" s="1" customFormat="1" customHeight="1" spans="1:37">
      <c r="A58" s="3">
        <v>28</v>
      </c>
      <c r="B58" s="3" t="s">
        <v>206</v>
      </c>
      <c r="C58" s="5"/>
      <c r="D58" s="3"/>
      <c r="E58" s="2" t="s">
        <v>189</v>
      </c>
      <c r="F58" s="11"/>
      <c r="G58" s="11">
        <v>2</v>
      </c>
      <c r="H58" s="11">
        <v>3</v>
      </c>
      <c r="I58" s="11">
        <v>4</v>
      </c>
      <c r="J58" s="11">
        <v>5</v>
      </c>
      <c r="K58" s="10" t="s">
        <v>190</v>
      </c>
      <c r="L58" s="10" t="s">
        <v>190</v>
      </c>
      <c r="M58" s="10" t="s">
        <v>190</v>
      </c>
      <c r="N58" s="10" t="s">
        <v>190</v>
      </c>
      <c r="O58" s="10" t="s">
        <v>190</v>
      </c>
      <c r="P58" s="10" t="s">
        <v>190</v>
      </c>
      <c r="Q58" s="10" t="s">
        <v>190</v>
      </c>
      <c r="R58" s="10" t="s">
        <v>190</v>
      </c>
      <c r="S58" s="10" t="s">
        <v>190</v>
      </c>
      <c r="T58" s="10" t="s">
        <v>190</v>
      </c>
      <c r="U58" s="10" t="s">
        <v>190</v>
      </c>
      <c r="V58" s="10" t="s">
        <v>190</v>
      </c>
      <c r="W58" s="10" t="s">
        <v>190</v>
      </c>
      <c r="X58" s="10" t="s">
        <v>190</v>
      </c>
      <c r="Y58" s="10" t="s">
        <v>190</v>
      </c>
      <c r="Z58" s="10" t="s">
        <v>190</v>
      </c>
      <c r="AA58" s="10" t="s">
        <v>190</v>
      </c>
      <c r="AB58" s="10" t="s">
        <v>190</v>
      </c>
      <c r="AC58" s="10" t="s">
        <v>190</v>
      </c>
      <c r="AD58" s="10" t="s">
        <v>190</v>
      </c>
      <c r="AE58" s="10" t="s">
        <v>190</v>
      </c>
      <c r="AF58" s="11"/>
      <c r="AG58" s="11"/>
      <c r="AH58" s="11"/>
      <c r="AI58" s="11"/>
      <c r="AJ58" s="11"/>
      <c r="AK58" s="1" t="e">
        <f>VLOOKUP(B58,考勤!$B57:$C277,2,0)</f>
        <v>#N/A</v>
      </c>
    </row>
    <row r="59" s="1" customFormat="1" customHeight="1" spans="1:37">
      <c r="A59" s="7"/>
      <c r="B59" s="7"/>
      <c r="C59" s="5"/>
      <c r="D59" s="7"/>
      <c r="E59" s="2" t="s">
        <v>191</v>
      </c>
      <c r="F59" s="11"/>
      <c r="G59" s="11"/>
      <c r="H59" s="11"/>
      <c r="I59" s="11"/>
      <c r="J59" s="11"/>
      <c r="K59" s="10" t="s">
        <v>190</v>
      </c>
      <c r="L59" s="10" t="s">
        <v>190</v>
      </c>
      <c r="M59" s="10" t="s">
        <v>190</v>
      </c>
      <c r="N59" s="10" t="s">
        <v>190</v>
      </c>
      <c r="O59" s="10" t="s">
        <v>190</v>
      </c>
      <c r="P59" s="10" t="s">
        <v>190</v>
      </c>
      <c r="Q59" s="10" t="s">
        <v>190</v>
      </c>
      <c r="R59" s="10" t="s">
        <v>190</v>
      </c>
      <c r="S59" s="10" t="s">
        <v>190</v>
      </c>
      <c r="T59" s="10" t="s">
        <v>190</v>
      </c>
      <c r="U59" s="10" t="s">
        <v>190</v>
      </c>
      <c r="V59" s="10" t="s">
        <v>190</v>
      </c>
      <c r="W59" s="10" t="s">
        <v>190</v>
      </c>
      <c r="X59" s="10" t="s">
        <v>190</v>
      </c>
      <c r="Y59" s="10" t="s">
        <v>190</v>
      </c>
      <c r="Z59" s="10" t="s">
        <v>190</v>
      </c>
      <c r="AA59" s="10" t="s">
        <v>190</v>
      </c>
      <c r="AB59" s="10" t="s">
        <v>190</v>
      </c>
      <c r="AC59" s="10" t="s">
        <v>190</v>
      </c>
      <c r="AD59" s="10" t="s">
        <v>190</v>
      </c>
      <c r="AE59" s="10" t="s">
        <v>190</v>
      </c>
      <c r="AF59" s="11"/>
      <c r="AG59" s="11"/>
      <c r="AH59" s="11"/>
      <c r="AI59" s="11"/>
      <c r="AJ59" s="11"/>
      <c r="AK59" s="1" t="e">
        <f>VLOOKUP(B59,考勤!$B58:$C277,2,0)</f>
        <v>#N/A</v>
      </c>
    </row>
    <row r="60" s="1" customFormat="1" customHeight="1" spans="1:37">
      <c r="A60" s="3">
        <v>29</v>
      </c>
      <c r="B60" s="3" t="s">
        <v>207</v>
      </c>
      <c r="C60" s="5"/>
      <c r="D60" s="3"/>
      <c r="E60" s="2" t="s">
        <v>189</v>
      </c>
      <c r="F60" s="11">
        <v>1</v>
      </c>
      <c r="G60" s="11"/>
      <c r="H60" s="11"/>
      <c r="I60" s="10" t="s">
        <v>190</v>
      </c>
      <c r="J60" s="10" t="s">
        <v>190</v>
      </c>
      <c r="K60" s="10" t="s">
        <v>190</v>
      </c>
      <c r="L60" s="10" t="s">
        <v>190</v>
      </c>
      <c r="M60" s="11"/>
      <c r="N60" s="10" t="s">
        <v>190</v>
      </c>
      <c r="O60" s="10" t="s">
        <v>190</v>
      </c>
      <c r="P60" s="10" t="s">
        <v>190</v>
      </c>
      <c r="Q60" s="10" t="s">
        <v>190</v>
      </c>
      <c r="R60" s="10" t="s">
        <v>190</v>
      </c>
      <c r="S60" s="10" t="s">
        <v>190</v>
      </c>
      <c r="T60" s="10" t="s">
        <v>190</v>
      </c>
      <c r="U60" s="10" t="s">
        <v>190</v>
      </c>
      <c r="V60" s="11"/>
      <c r="W60" s="11"/>
      <c r="X60" s="10" t="s">
        <v>190</v>
      </c>
      <c r="Y60" s="10" t="s">
        <v>190</v>
      </c>
      <c r="Z60" s="10" t="s">
        <v>190</v>
      </c>
      <c r="AA60" s="10" t="s">
        <v>190</v>
      </c>
      <c r="AB60" s="10" t="s">
        <v>190</v>
      </c>
      <c r="AC60" s="10" t="s">
        <v>190</v>
      </c>
      <c r="AD60" s="10" t="s">
        <v>190</v>
      </c>
      <c r="AE60" s="10" t="s">
        <v>190</v>
      </c>
      <c r="AF60" s="10" t="s">
        <v>190</v>
      </c>
      <c r="AG60" s="10" t="s">
        <v>190</v>
      </c>
      <c r="AH60" s="10" t="s">
        <v>190</v>
      </c>
      <c r="AI60" s="10" t="s">
        <v>190</v>
      </c>
      <c r="AJ60" s="11"/>
      <c r="AK60" s="1" t="e">
        <f>VLOOKUP(B60,考勤!$B59:$C277,2,0)</f>
        <v>#N/A</v>
      </c>
    </row>
    <row r="61" s="1" customFormat="1" customHeight="1" spans="1:37">
      <c r="A61" s="7"/>
      <c r="B61" s="7"/>
      <c r="C61" s="7"/>
      <c r="D61" s="7"/>
      <c r="E61" s="2" t="s">
        <v>191</v>
      </c>
      <c r="F61" s="11"/>
      <c r="G61" s="11"/>
      <c r="H61" s="11"/>
      <c r="I61" s="10" t="s">
        <v>190</v>
      </c>
      <c r="J61" s="10" t="s">
        <v>190</v>
      </c>
      <c r="K61" s="10" t="s">
        <v>190</v>
      </c>
      <c r="L61" s="10" t="s">
        <v>190</v>
      </c>
      <c r="M61" s="11"/>
      <c r="N61" s="10" t="s">
        <v>190</v>
      </c>
      <c r="O61" s="10" t="s">
        <v>190</v>
      </c>
      <c r="P61" s="10" t="s">
        <v>190</v>
      </c>
      <c r="Q61" s="10" t="s">
        <v>190</v>
      </c>
      <c r="R61" s="10" t="s">
        <v>190</v>
      </c>
      <c r="S61" s="10" t="s">
        <v>190</v>
      </c>
      <c r="T61" s="10" t="s">
        <v>190</v>
      </c>
      <c r="U61" s="10" t="s">
        <v>190</v>
      </c>
      <c r="V61" s="11"/>
      <c r="W61" s="11"/>
      <c r="X61" s="10" t="s">
        <v>190</v>
      </c>
      <c r="Y61" s="10" t="s">
        <v>190</v>
      </c>
      <c r="Z61" s="10" t="s">
        <v>190</v>
      </c>
      <c r="AA61" s="10" t="s">
        <v>190</v>
      </c>
      <c r="AB61" s="10" t="s">
        <v>190</v>
      </c>
      <c r="AC61" s="10" t="s">
        <v>190</v>
      </c>
      <c r="AD61" s="10" t="s">
        <v>190</v>
      </c>
      <c r="AE61" s="10" t="s">
        <v>190</v>
      </c>
      <c r="AF61" s="10" t="s">
        <v>190</v>
      </c>
      <c r="AG61" s="10" t="s">
        <v>190</v>
      </c>
      <c r="AH61" s="10" t="s">
        <v>190</v>
      </c>
      <c r="AI61" s="10" t="s">
        <v>190</v>
      </c>
      <c r="AJ61" s="11"/>
      <c r="AK61" s="1" t="e">
        <f>VLOOKUP(B61,考勤!$B60:$C277,2,0)</f>
        <v>#N/A</v>
      </c>
    </row>
    <row r="62" s="1" customFormat="1" customHeight="1" spans="1:37">
      <c r="A62" s="3">
        <v>30</v>
      </c>
      <c r="B62" s="3" t="s">
        <v>208</v>
      </c>
      <c r="C62" s="3" t="s">
        <v>209</v>
      </c>
      <c r="D62" s="3"/>
      <c r="E62" s="2" t="s">
        <v>189</v>
      </c>
      <c r="F62" s="11"/>
      <c r="G62" s="11"/>
      <c r="H62" s="11"/>
      <c r="I62" s="11"/>
      <c r="J62" s="11"/>
      <c r="K62" s="11"/>
      <c r="L62" s="10" t="s">
        <v>190</v>
      </c>
      <c r="M62" s="10" t="s">
        <v>190</v>
      </c>
      <c r="N62" s="11"/>
      <c r="O62" s="11"/>
      <c r="P62" s="11"/>
      <c r="Q62" s="10" t="s">
        <v>190</v>
      </c>
      <c r="R62" s="10" t="s">
        <v>190</v>
      </c>
      <c r="S62" s="10" t="s">
        <v>190</v>
      </c>
      <c r="T62" s="11"/>
      <c r="U62" s="11"/>
      <c r="V62" s="10" t="s">
        <v>190</v>
      </c>
      <c r="W62" s="10" t="s">
        <v>190</v>
      </c>
      <c r="X62" s="11"/>
      <c r="Y62" s="10" t="s">
        <v>190</v>
      </c>
      <c r="Z62" s="10" t="s">
        <v>190</v>
      </c>
      <c r="AA62" s="10" t="s">
        <v>190</v>
      </c>
      <c r="AB62" s="10" t="s">
        <v>190</v>
      </c>
      <c r="AC62" s="11"/>
      <c r="AD62" s="10" t="s">
        <v>190</v>
      </c>
      <c r="AE62" s="11"/>
      <c r="AF62" s="11"/>
      <c r="AG62" s="10" t="s">
        <v>190</v>
      </c>
      <c r="AH62" s="10" t="s">
        <v>190</v>
      </c>
      <c r="AI62" s="11"/>
      <c r="AJ62" s="11"/>
      <c r="AK62" s="1" t="e">
        <f>VLOOKUP(B62,考勤!$B61:$C277,2,0)</f>
        <v>#N/A</v>
      </c>
    </row>
    <row r="63" s="1" customFormat="1" customHeight="1" spans="1:37">
      <c r="A63" s="7"/>
      <c r="B63" s="7"/>
      <c r="C63" s="5"/>
      <c r="D63" s="7"/>
      <c r="E63" s="2" t="s">
        <v>191</v>
      </c>
      <c r="F63" s="11"/>
      <c r="G63" s="11"/>
      <c r="H63" s="11"/>
      <c r="I63" s="11"/>
      <c r="J63" s="11"/>
      <c r="K63" s="11"/>
      <c r="L63" s="10" t="s">
        <v>190</v>
      </c>
      <c r="M63" s="10" t="s">
        <v>190</v>
      </c>
      <c r="N63" s="11"/>
      <c r="O63" s="11"/>
      <c r="P63" s="11"/>
      <c r="Q63" s="10" t="s">
        <v>190</v>
      </c>
      <c r="R63" s="10" t="s">
        <v>190</v>
      </c>
      <c r="S63" s="10" t="s">
        <v>190</v>
      </c>
      <c r="T63" s="11"/>
      <c r="U63" s="11"/>
      <c r="V63" s="10" t="s">
        <v>190</v>
      </c>
      <c r="W63" s="10" t="s">
        <v>190</v>
      </c>
      <c r="X63" s="11"/>
      <c r="Y63" s="10" t="s">
        <v>190</v>
      </c>
      <c r="Z63" s="10" t="s">
        <v>190</v>
      </c>
      <c r="AA63" s="10" t="s">
        <v>190</v>
      </c>
      <c r="AB63" s="10" t="s">
        <v>190</v>
      </c>
      <c r="AC63" s="11"/>
      <c r="AD63" s="10" t="s">
        <v>190</v>
      </c>
      <c r="AE63" s="11"/>
      <c r="AF63" s="11"/>
      <c r="AG63" s="10" t="s">
        <v>190</v>
      </c>
      <c r="AH63" s="10" t="s">
        <v>190</v>
      </c>
      <c r="AI63" s="11"/>
      <c r="AJ63" s="11"/>
      <c r="AK63" s="1" t="e">
        <f>VLOOKUP(B63,考勤!$B62:$C277,2,0)</f>
        <v>#N/A</v>
      </c>
    </row>
    <row r="64" s="1" customFormat="1" customHeight="1" spans="1:37">
      <c r="A64" s="3">
        <v>31</v>
      </c>
      <c r="B64" s="3" t="s">
        <v>210</v>
      </c>
      <c r="C64" s="5"/>
      <c r="D64" s="3"/>
      <c r="E64" s="2" t="s">
        <v>189</v>
      </c>
      <c r="F64" s="11">
        <v>1</v>
      </c>
      <c r="G64" s="11">
        <v>2</v>
      </c>
      <c r="H64" s="11">
        <v>3</v>
      </c>
      <c r="I64" s="11">
        <v>4</v>
      </c>
      <c r="J64" s="11">
        <v>5</v>
      </c>
      <c r="K64" s="10" t="s">
        <v>190</v>
      </c>
      <c r="L64" s="10" t="s">
        <v>190</v>
      </c>
      <c r="M64" s="10" t="s">
        <v>190</v>
      </c>
      <c r="N64" s="10" t="s">
        <v>190</v>
      </c>
      <c r="O64" s="10" t="s">
        <v>190</v>
      </c>
      <c r="P64" s="10" t="s">
        <v>190</v>
      </c>
      <c r="Q64" s="10" t="s">
        <v>190</v>
      </c>
      <c r="R64" s="10" t="s">
        <v>190</v>
      </c>
      <c r="S64" s="10" t="s">
        <v>190</v>
      </c>
      <c r="T64" s="10" t="s">
        <v>190</v>
      </c>
      <c r="U64" s="11">
        <v>16</v>
      </c>
      <c r="V64" s="10" t="s">
        <v>190</v>
      </c>
      <c r="W64" s="10" t="s">
        <v>190</v>
      </c>
      <c r="X64" s="10" t="s">
        <v>190</v>
      </c>
      <c r="Y64" s="10" t="s">
        <v>190</v>
      </c>
      <c r="Z64" s="10" t="s">
        <v>190</v>
      </c>
      <c r="AA64" s="10" t="s">
        <v>190</v>
      </c>
      <c r="AB64" s="10" t="s">
        <v>190</v>
      </c>
      <c r="AC64" s="10" t="s">
        <v>190</v>
      </c>
      <c r="AD64" s="10" t="s">
        <v>190</v>
      </c>
      <c r="AE64" s="11"/>
      <c r="AF64" s="10" t="s">
        <v>190</v>
      </c>
      <c r="AG64" s="11"/>
      <c r="AH64" s="11"/>
      <c r="AI64" s="11"/>
      <c r="AJ64" s="11"/>
      <c r="AK64" s="1" t="e">
        <f>VLOOKUP(B64,考勤!$B63:$C277,2,0)</f>
        <v>#N/A</v>
      </c>
    </row>
    <row r="65" s="1" customFormat="1" customHeight="1" spans="1:37">
      <c r="A65" s="7"/>
      <c r="B65" s="7"/>
      <c r="C65" s="5"/>
      <c r="D65" s="7"/>
      <c r="E65" s="2" t="s">
        <v>191</v>
      </c>
      <c r="F65" s="11"/>
      <c r="G65" s="11"/>
      <c r="H65" s="11"/>
      <c r="I65" s="11"/>
      <c r="J65" s="11"/>
      <c r="K65" s="10" t="s">
        <v>190</v>
      </c>
      <c r="L65" s="10" t="s">
        <v>190</v>
      </c>
      <c r="M65" s="10" t="s">
        <v>190</v>
      </c>
      <c r="N65" s="10" t="s">
        <v>190</v>
      </c>
      <c r="O65" s="10" t="s">
        <v>190</v>
      </c>
      <c r="P65" s="10" t="s">
        <v>190</v>
      </c>
      <c r="Q65" s="10" t="s">
        <v>190</v>
      </c>
      <c r="R65" s="10" t="s">
        <v>190</v>
      </c>
      <c r="S65" s="10" t="s">
        <v>190</v>
      </c>
      <c r="T65" s="10" t="s">
        <v>190</v>
      </c>
      <c r="U65" s="11"/>
      <c r="V65" s="10" t="s">
        <v>190</v>
      </c>
      <c r="W65" s="10" t="s">
        <v>190</v>
      </c>
      <c r="X65" s="10" t="s">
        <v>190</v>
      </c>
      <c r="Y65" s="10" t="s">
        <v>190</v>
      </c>
      <c r="Z65" s="10" t="s">
        <v>190</v>
      </c>
      <c r="AA65" s="10" t="s">
        <v>190</v>
      </c>
      <c r="AB65" s="10" t="s">
        <v>190</v>
      </c>
      <c r="AC65" s="10" t="s">
        <v>190</v>
      </c>
      <c r="AD65" s="10" t="s">
        <v>190</v>
      </c>
      <c r="AE65" s="11"/>
      <c r="AF65" s="10" t="s">
        <v>190</v>
      </c>
      <c r="AG65" s="11"/>
      <c r="AH65" s="11"/>
      <c r="AI65" s="11"/>
      <c r="AJ65" s="11"/>
      <c r="AK65" s="1" t="e">
        <f>VLOOKUP(B65,考勤!$B64:$C277,2,0)</f>
        <v>#N/A</v>
      </c>
    </row>
    <row r="66" s="1" customFormat="1" customHeight="1" spans="1:37">
      <c r="A66" s="3">
        <v>32</v>
      </c>
      <c r="B66" s="3" t="s">
        <v>211</v>
      </c>
      <c r="C66" s="5"/>
      <c r="D66" s="3"/>
      <c r="E66" s="2" t="s">
        <v>189</v>
      </c>
      <c r="F66" s="11"/>
      <c r="G66" s="10" t="s">
        <v>190</v>
      </c>
      <c r="H66" s="10" t="s">
        <v>190</v>
      </c>
      <c r="I66" s="10" t="s">
        <v>190</v>
      </c>
      <c r="J66" s="10" t="s">
        <v>190</v>
      </c>
      <c r="K66" s="10" t="s">
        <v>190</v>
      </c>
      <c r="L66" s="10" t="s">
        <v>190</v>
      </c>
      <c r="M66" s="10" t="s">
        <v>190</v>
      </c>
      <c r="N66" s="10" t="s">
        <v>190</v>
      </c>
      <c r="O66" s="10" t="s">
        <v>190</v>
      </c>
      <c r="P66" s="10" t="s">
        <v>190</v>
      </c>
      <c r="Q66" s="11"/>
      <c r="R66" s="10" t="s">
        <v>190</v>
      </c>
      <c r="S66" s="10" t="s">
        <v>190</v>
      </c>
      <c r="T66" s="11"/>
      <c r="U66" s="11"/>
      <c r="V66" s="11"/>
      <c r="W66" s="11"/>
      <c r="X66" s="11"/>
      <c r="Y66" s="11"/>
      <c r="Z66" s="11"/>
      <c r="AA66" s="11"/>
      <c r="AB66" s="11"/>
      <c r="AC66" s="11"/>
      <c r="AD66" s="11"/>
      <c r="AE66" s="11"/>
      <c r="AF66" s="11"/>
      <c r="AG66" s="11"/>
      <c r="AH66" s="11"/>
      <c r="AI66" s="11"/>
      <c r="AJ66" s="11"/>
      <c r="AK66" s="1" t="e">
        <f>VLOOKUP(B66,考勤!$B65:$C277,2,0)</f>
        <v>#N/A</v>
      </c>
    </row>
    <row r="67" s="1" customFormat="1" customHeight="1" spans="1:37">
      <c r="A67" s="7"/>
      <c r="B67" s="7"/>
      <c r="C67" s="5"/>
      <c r="D67" s="7"/>
      <c r="E67" s="2" t="s">
        <v>191</v>
      </c>
      <c r="F67" s="11"/>
      <c r="G67" s="10" t="s">
        <v>190</v>
      </c>
      <c r="H67" s="10" t="s">
        <v>190</v>
      </c>
      <c r="I67" s="10" t="s">
        <v>190</v>
      </c>
      <c r="J67" s="10" t="s">
        <v>190</v>
      </c>
      <c r="K67" s="10" t="s">
        <v>190</v>
      </c>
      <c r="L67" s="10" t="s">
        <v>190</v>
      </c>
      <c r="M67" s="10" t="s">
        <v>190</v>
      </c>
      <c r="N67" s="10" t="s">
        <v>190</v>
      </c>
      <c r="O67" s="10" t="s">
        <v>190</v>
      </c>
      <c r="P67" s="10" t="s">
        <v>190</v>
      </c>
      <c r="Q67" s="11"/>
      <c r="R67" s="10" t="s">
        <v>190</v>
      </c>
      <c r="S67" s="10" t="s">
        <v>190</v>
      </c>
      <c r="T67" s="11"/>
      <c r="U67" s="11"/>
      <c r="V67" s="11"/>
      <c r="W67" s="11"/>
      <c r="X67" s="11"/>
      <c r="Y67" s="11"/>
      <c r="Z67" s="11"/>
      <c r="AA67" s="11"/>
      <c r="AB67" s="11"/>
      <c r="AC67" s="11"/>
      <c r="AD67" s="11"/>
      <c r="AE67" s="11"/>
      <c r="AF67" s="11"/>
      <c r="AG67" s="11"/>
      <c r="AH67" s="11"/>
      <c r="AI67" s="11"/>
      <c r="AJ67" s="11"/>
      <c r="AK67" s="1" t="e">
        <f>VLOOKUP(B67,考勤!$B66:$C277,2,0)</f>
        <v>#N/A</v>
      </c>
    </row>
    <row r="68" s="1" customFormat="1" customHeight="1" spans="1:37">
      <c r="A68" s="3">
        <v>33</v>
      </c>
      <c r="B68" s="3" t="s">
        <v>212</v>
      </c>
      <c r="C68" s="5"/>
      <c r="D68" s="3"/>
      <c r="E68" s="2" t="s">
        <v>189</v>
      </c>
      <c r="F68" s="11"/>
      <c r="G68" s="11">
        <v>2</v>
      </c>
      <c r="H68" s="11">
        <v>3</v>
      </c>
      <c r="I68" s="11">
        <v>4</v>
      </c>
      <c r="J68" s="11">
        <v>5</v>
      </c>
      <c r="K68" s="10" t="s">
        <v>190</v>
      </c>
      <c r="L68" s="10" t="s">
        <v>190</v>
      </c>
      <c r="M68" s="10" t="s">
        <v>190</v>
      </c>
      <c r="N68" s="10" t="s">
        <v>190</v>
      </c>
      <c r="O68" s="10" t="s">
        <v>190</v>
      </c>
      <c r="P68" s="10" t="s">
        <v>190</v>
      </c>
      <c r="Q68" s="10" t="s">
        <v>190</v>
      </c>
      <c r="R68" s="10" t="s">
        <v>190</v>
      </c>
      <c r="S68" s="10" t="s">
        <v>190</v>
      </c>
      <c r="T68" s="10" t="s">
        <v>190</v>
      </c>
      <c r="U68" s="10" t="s">
        <v>190</v>
      </c>
      <c r="V68" s="10" t="s">
        <v>190</v>
      </c>
      <c r="W68" s="10" t="s">
        <v>190</v>
      </c>
      <c r="X68" s="11"/>
      <c r="Y68" s="11"/>
      <c r="Z68" s="10" t="s">
        <v>190</v>
      </c>
      <c r="AA68" s="10" t="s">
        <v>190</v>
      </c>
      <c r="AB68" s="10" t="s">
        <v>190</v>
      </c>
      <c r="AC68" s="10" t="s">
        <v>190</v>
      </c>
      <c r="AD68" s="10" t="s">
        <v>190</v>
      </c>
      <c r="AE68" s="11"/>
      <c r="AF68" s="11"/>
      <c r="AG68" s="11"/>
      <c r="AH68" s="11"/>
      <c r="AI68" s="11"/>
      <c r="AJ68" s="11"/>
      <c r="AK68" s="1" t="e">
        <f>VLOOKUP(B68,考勤!$B67:$C277,2,0)</f>
        <v>#N/A</v>
      </c>
    </row>
    <row r="69" s="1" customFormat="1" customHeight="1" spans="1:37">
      <c r="A69" s="7"/>
      <c r="B69" s="7"/>
      <c r="C69" s="5"/>
      <c r="D69" s="7"/>
      <c r="E69" s="2" t="s">
        <v>191</v>
      </c>
      <c r="F69" s="11"/>
      <c r="G69" s="11"/>
      <c r="H69" s="11"/>
      <c r="I69" s="11"/>
      <c r="J69" s="11"/>
      <c r="K69" s="10" t="s">
        <v>190</v>
      </c>
      <c r="L69" s="10" t="s">
        <v>190</v>
      </c>
      <c r="M69" s="10" t="s">
        <v>190</v>
      </c>
      <c r="N69" s="10" t="s">
        <v>190</v>
      </c>
      <c r="O69" s="10" t="s">
        <v>190</v>
      </c>
      <c r="P69" s="10" t="s">
        <v>190</v>
      </c>
      <c r="Q69" s="10" t="s">
        <v>190</v>
      </c>
      <c r="R69" s="10" t="s">
        <v>190</v>
      </c>
      <c r="S69" s="10" t="s">
        <v>190</v>
      </c>
      <c r="T69" s="10" t="s">
        <v>190</v>
      </c>
      <c r="U69" s="10" t="s">
        <v>190</v>
      </c>
      <c r="V69" s="10" t="s">
        <v>190</v>
      </c>
      <c r="W69" s="10" t="s">
        <v>190</v>
      </c>
      <c r="X69" s="11"/>
      <c r="Y69" s="11"/>
      <c r="Z69" s="10" t="s">
        <v>190</v>
      </c>
      <c r="AA69" s="10" t="s">
        <v>190</v>
      </c>
      <c r="AB69" s="10" t="s">
        <v>190</v>
      </c>
      <c r="AC69" s="10" t="s">
        <v>190</v>
      </c>
      <c r="AD69" s="10" t="s">
        <v>190</v>
      </c>
      <c r="AE69" s="11"/>
      <c r="AF69" s="11"/>
      <c r="AG69" s="11"/>
      <c r="AH69" s="11"/>
      <c r="AI69" s="11"/>
      <c r="AJ69" s="11"/>
      <c r="AK69" s="1" t="e">
        <f>VLOOKUP(B69,考勤!$B68:$C277,2,0)</f>
        <v>#N/A</v>
      </c>
    </row>
    <row r="70" s="1" customFormat="1" customHeight="1" spans="1:37">
      <c r="A70" s="3">
        <v>34</v>
      </c>
      <c r="B70" s="3" t="s">
        <v>213</v>
      </c>
      <c r="C70" s="5"/>
      <c r="D70" s="3"/>
      <c r="E70" s="2" t="s">
        <v>189</v>
      </c>
      <c r="F70" s="11"/>
      <c r="G70" s="11">
        <v>2</v>
      </c>
      <c r="H70" s="11">
        <v>3</v>
      </c>
      <c r="I70" s="11">
        <v>4</v>
      </c>
      <c r="J70" s="11">
        <v>5</v>
      </c>
      <c r="K70" s="11">
        <v>6</v>
      </c>
      <c r="L70" s="11">
        <v>7</v>
      </c>
      <c r="M70" s="11">
        <v>8</v>
      </c>
      <c r="N70" s="11">
        <v>9</v>
      </c>
      <c r="O70" s="11">
        <v>10</v>
      </c>
      <c r="P70" s="11">
        <v>11</v>
      </c>
      <c r="Q70" s="11">
        <v>12</v>
      </c>
      <c r="R70" s="10" t="s">
        <v>190</v>
      </c>
      <c r="S70" s="10" t="s">
        <v>190</v>
      </c>
      <c r="T70" s="10" t="s">
        <v>190</v>
      </c>
      <c r="U70" s="10" t="s">
        <v>190</v>
      </c>
      <c r="V70" s="10" t="s">
        <v>190</v>
      </c>
      <c r="W70" s="10" t="s">
        <v>190</v>
      </c>
      <c r="X70" s="11"/>
      <c r="Y70" s="11"/>
      <c r="Z70" s="11"/>
      <c r="AA70" s="10" t="s">
        <v>190</v>
      </c>
      <c r="AB70" s="10" t="s">
        <v>190</v>
      </c>
      <c r="AC70" s="10" t="s">
        <v>190</v>
      </c>
      <c r="AD70" s="10" t="s">
        <v>190</v>
      </c>
      <c r="AE70" s="11"/>
      <c r="AF70" s="11"/>
      <c r="AG70" s="10" t="s">
        <v>190</v>
      </c>
      <c r="AH70" s="10" t="s">
        <v>190</v>
      </c>
      <c r="AI70" s="10" t="s">
        <v>190</v>
      </c>
      <c r="AJ70" s="11"/>
      <c r="AK70" s="1" t="e">
        <f>VLOOKUP(B70,考勤!$B69:$C277,2,0)</f>
        <v>#N/A</v>
      </c>
    </row>
    <row r="71" s="1" customFormat="1" customHeight="1" spans="1:37">
      <c r="A71" s="7"/>
      <c r="B71" s="7"/>
      <c r="C71" s="5"/>
      <c r="D71" s="7"/>
      <c r="E71" s="2" t="s">
        <v>191</v>
      </c>
      <c r="F71" s="11"/>
      <c r="G71" s="11"/>
      <c r="H71" s="11"/>
      <c r="I71" s="11"/>
      <c r="J71" s="11"/>
      <c r="K71" s="11"/>
      <c r="L71" s="11"/>
      <c r="M71" s="11"/>
      <c r="N71" s="11"/>
      <c r="O71" s="11"/>
      <c r="P71" s="11"/>
      <c r="Q71" s="11"/>
      <c r="R71" s="10" t="s">
        <v>190</v>
      </c>
      <c r="S71" s="10" t="s">
        <v>190</v>
      </c>
      <c r="T71" s="10" t="s">
        <v>190</v>
      </c>
      <c r="U71" s="10" t="s">
        <v>190</v>
      </c>
      <c r="V71" s="10" t="s">
        <v>190</v>
      </c>
      <c r="W71" s="10" t="s">
        <v>190</v>
      </c>
      <c r="X71" s="11"/>
      <c r="Y71" s="11"/>
      <c r="Z71" s="11"/>
      <c r="AA71" s="10" t="s">
        <v>190</v>
      </c>
      <c r="AB71" s="10" t="s">
        <v>190</v>
      </c>
      <c r="AC71" s="10" t="s">
        <v>190</v>
      </c>
      <c r="AD71" s="10" t="s">
        <v>190</v>
      </c>
      <c r="AE71" s="11"/>
      <c r="AF71" s="11"/>
      <c r="AG71" s="10" t="s">
        <v>190</v>
      </c>
      <c r="AH71" s="10" t="s">
        <v>190</v>
      </c>
      <c r="AI71" s="10" t="s">
        <v>190</v>
      </c>
      <c r="AJ71" s="11"/>
      <c r="AK71" s="1" t="e">
        <f>VLOOKUP(B71,考勤!$B70:$C277,2,0)</f>
        <v>#N/A</v>
      </c>
    </row>
    <row r="72" s="1" customFormat="1" customHeight="1" spans="1:37">
      <c r="A72" s="3">
        <v>35</v>
      </c>
      <c r="B72" s="3" t="s">
        <v>103</v>
      </c>
      <c r="C72" s="5"/>
      <c r="D72" s="3"/>
      <c r="E72" s="2" t="s">
        <v>189</v>
      </c>
      <c r="F72" s="10" t="s">
        <v>190</v>
      </c>
      <c r="G72" s="10" t="s">
        <v>190</v>
      </c>
      <c r="H72" s="10" t="s">
        <v>190</v>
      </c>
      <c r="I72" s="10" t="s">
        <v>190</v>
      </c>
      <c r="J72" s="10" t="s">
        <v>190</v>
      </c>
      <c r="K72" s="10" t="s">
        <v>190</v>
      </c>
      <c r="L72" s="10" t="s">
        <v>190</v>
      </c>
      <c r="M72" s="10" t="s">
        <v>190</v>
      </c>
      <c r="N72" s="10" t="s">
        <v>190</v>
      </c>
      <c r="O72" s="10" t="s">
        <v>190</v>
      </c>
      <c r="P72" s="10" t="s">
        <v>190</v>
      </c>
      <c r="Q72" s="10" t="s">
        <v>190</v>
      </c>
      <c r="R72" s="10" t="s">
        <v>190</v>
      </c>
      <c r="S72" s="10" t="s">
        <v>190</v>
      </c>
      <c r="T72" s="10" t="s">
        <v>190</v>
      </c>
      <c r="U72" s="10" t="s">
        <v>190</v>
      </c>
      <c r="V72" s="10" t="s">
        <v>190</v>
      </c>
      <c r="W72" s="10" t="s">
        <v>190</v>
      </c>
      <c r="X72" s="11"/>
      <c r="Y72" s="10" t="s">
        <v>190</v>
      </c>
      <c r="Z72" s="10" t="s">
        <v>190</v>
      </c>
      <c r="AA72" s="10" t="s">
        <v>190</v>
      </c>
      <c r="AB72" s="10" t="s">
        <v>190</v>
      </c>
      <c r="AC72" s="10" t="s">
        <v>190</v>
      </c>
      <c r="AD72" s="10" t="s">
        <v>190</v>
      </c>
      <c r="AE72" s="10" t="s">
        <v>190</v>
      </c>
      <c r="AF72" s="10" t="s">
        <v>190</v>
      </c>
      <c r="AG72" s="10" t="s">
        <v>190</v>
      </c>
      <c r="AH72" s="10" t="s">
        <v>190</v>
      </c>
      <c r="AI72" s="10" t="s">
        <v>190</v>
      </c>
      <c r="AJ72" s="11"/>
      <c r="AK72" s="1" t="str">
        <f>VLOOKUP(B72,考勤!$B71:$C277,2,0)</f>
        <v>虎V</v>
      </c>
    </row>
    <row r="73" s="1" customFormat="1" customHeight="1" spans="1:37">
      <c r="A73" s="5"/>
      <c r="B73" s="5"/>
      <c r="C73" s="5"/>
      <c r="D73" s="5"/>
      <c r="E73" s="3" t="s">
        <v>191</v>
      </c>
      <c r="F73" s="10" t="s">
        <v>190</v>
      </c>
      <c r="G73" s="10" t="s">
        <v>190</v>
      </c>
      <c r="H73" s="10" t="s">
        <v>190</v>
      </c>
      <c r="I73" s="10" t="s">
        <v>190</v>
      </c>
      <c r="J73" s="10" t="s">
        <v>190</v>
      </c>
      <c r="K73" s="10" t="s">
        <v>190</v>
      </c>
      <c r="L73" s="10" t="s">
        <v>190</v>
      </c>
      <c r="M73" s="10" t="s">
        <v>190</v>
      </c>
      <c r="N73" s="10" t="s">
        <v>190</v>
      </c>
      <c r="O73" s="10" t="s">
        <v>190</v>
      </c>
      <c r="P73" s="10" t="s">
        <v>190</v>
      </c>
      <c r="Q73" s="10" t="s">
        <v>190</v>
      </c>
      <c r="R73" s="10" t="s">
        <v>190</v>
      </c>
      <c r="S73" s="10" t="s">
        <v>190</v>
      </c>
      <c r="T73" s="10" t="s">
        <v>190</v>
      </c>
      <c r="U73" s="10" t="s">
        <v>190</v>
      </c>
      <c r="V73" s="10" t="s">
        <v>190</v>
      </c>
      <c r="W73" s="10" t="s">
        <v>190</v>
      </c>
      <c r="X73" s="11"/>
      <c r="Y73" s="10" t="s">
        <v>190</v>
      </c>
      <c r="Z73" s="10" t="s">
        <v>190</v>
      </c>
      <c r="AA73" s="10" t="s">
        <v>190</v>
      </c>
      <c r="AB73" s="10" t="s">
        <v>190</v>
      </c>
      <c r="AC73" s="10" t="s">
        <v>190</v>
      </c>
      <c r="AD73" s="10" t="s">
        <v>190</v>
      </c>
      <c r="AE73" s="10" t="s">
        <v>190</v>
      </c>
      <c r="AF73" s="10" t="s">
        <v>190</v>
      </c>
      <c r="AG73" s="10" t="s">
        <v>190</v>
      </c>
      <c r="AH73" s="10" t="s">
        <v>190</v>
      </c>
      <c r="AI73" s="10" t="s">
        <v>190</v>
      </c>
      <c r="AJ73" s="11"/>
      <c r="AK73" s="1" t="e">
        <f>VLOOKUP(B73,考勤!$B72:$C277,2,0)</f>
        <v>#N/A</v>
      </c>
    </row>
    <row r="74" s="1" customFormat="1" customHeight="1" spans="1:37">
      <c r="A74" s="3">
        <v>36</v>
      </c>
      <c r="B74" s="3" t="s">
        <v>92</v>
      </c>
      <c r="C74" s="5"/>
      <c r="D74" s="3"/>
      <c r="E74" s="2" t="s">
        <v>189</v>
      </c>
      <c r="F74" s="11"/>
      <c r="G74" s="11"/>
      <c r="H74" s="11"/>
      <c r="I74" s="11"/>
      <c r="J74" s="11"/>
      <c r="K74" s="11"/>
      <c r="L74" s="11"/>
      <c r="M74" s="11"/>
      <c r="N74" s="11"/>
      <c r="O74" s="11"/>
      <c r="P74" s="11"/>
      <c r="Q74" s="11"/>
      <c r="R74" s="10" t="s">
        <v>190</v>
      </c>
      <c r="S74" s="10" t="s">
        <v>190</v>
      </c>
      <c r="T74" s="10" t="s">
        <v>190</v>
      </c>
      <c r="U74" s="10" t="s">
        <v>190</v>
      </c>
      <c r="V74" s="10" t="s">
        <v>190</v>
      </c>
      <c r="W74" s="10" t="s">
        <v>190</v>
      </c>
      <c r="X74" s="10" t="s">
        <v>190</v>
      </c>
      <c r="Y74" s="10" t="s">
        <v>190</v>
      </c>
      <c r="Z74" s="10" t="s">
        <v>190</v>
      </c>
      <c r="AA74" s="10" t="s">
        <v>190</v>
      </c>
      <c r="AB74" s="10" t="s">
        <v>190</v>
      </c>
      <c r="AC74" s="11"/>
      <c r="AD74" s="11"/>
      <c r="AE74" s="10" t="s">
        <v>190</v>
      </c>
      <c r="AF74" s="10" t="s">
        <v>190</v>
      </c>
      <c r="AG74" s="10" t="s">
        <v>190</v>
      </c>
      <c r="AH74" s="10" t="s">
        <v>190</v>
      </c>
      <c r="AI74" s="10" t="s">
        <v>190</v>
      </c>
      <c r="AJ74" s="11"/>
      <c r="AK74" s="1" t="str">
        <f>VLOOKUP(B74,考勤!$B73:$C277,2,0)</f>
        <v>M4</v>
      </c>
    </row>
    <row r="75" s="1" customFormat="1" customHeight="1" spans="1:37">
      <c r="A75" s="5"/>
      <c r="B75" s="7"/>
      <c r="C75" s="5"/>
      <c r="D75" s="7"/>
      <c r="E75" s="3" t="s">
        <v>191</v>
      </c>
      <c r="F75" s="11"/>
      <c r="G75" s="11"/>
      <c r="H75" s="11"/>
      <c r="I75" s="11"/>
      <c r="J75" s="11"/>
      <c r="K75" s="11"/>
      <c r="L75" s="11"/>
      <c r="M75" s="11"/>
      <c r="N75" s="11"/>
      <c r="O75" s="11"/>
      <c r="P75" s="11"/>
      <c r="Q75" s="11"/>
      <c r="R75" s="10" t="s">
        <v>190</v>
      </c>
      <c r="S75" s="10" t="s">
        <v>190</v>
      </c>
      <c r="T75" s="10" t="s">
        <v>190</v>
      </c>
      <c r="U75" s="10" t="s">
        <v>190</v>
      </c>
      <c r="V75" s="10" t="s">
        <v>190</v>
      </c>
      <c r="W75" s="10" t="s">
        <v>190</v>
      </c>
      <c r="X75" s="10" t="s">
        <v>190</v>
      </c>
      <c r="Y75" s="10" t="s">
        <v>190</v>
      </c>
      <c r="Z75" s="10" t="s">
        <v>190</v>
      </c>
      <c r="AA75" s="10" t="s">
        <v>190</v>
      </c>
      <c r="AB75" s="10" t="s">
        <v>190</v>
      </c>
      <c r="AC75" s="11"/>
      <c r="AD75" s="11"/>
      <c r="AE75" s="10" t="s">
        <v>190</v>
      </c>
      <c r="AF75" s="10" t="s">
        <v>190</v>
      </c>
      <c r="AG75" s="10" t="s">
        <v>190</v>
      </c>
      <c r="AH75" s="10" t="s">
        <v>190</v>
      </c>
      <c r="AI75" s="10" t="s">
        <v>190</v>
      </c>
      <c r="AJ75" s="11"/>
      <c r="AK75" s="1" t="e">
        <f>VLOOKUP(B75,考勤!$B74:$C277,2,0)</f>
        <v>#N/A</v>
      </c>
    </row>
    <row r="76" s="1" customFormat="1" customHeight="1" spans="1:37">
      <c r="A76" s="3">
        <v>37</v>
      </c>
      <c r="B76" s="3" t="s">
        <v>26</v>
      </c>
      <c r="C76" s="5"/>
      <c r="D76" s="3"/>
      <c r="E76" s="2" t="s">
        <v>189</v>
      </c>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0" t="s">
        <v>190</v>
      </c>
      <c r="AI76" s="10" t="s">
        <v>190</v>
      </c>
      <c r="AJ76" s="11"/>
      <c r="AK76" s="1" t="str">
        <f>VLOOKUP(B76,考勤!$B75:$C277,2,0)</f>
        <v>焊接</v>
      </c>
    </row>
    <row r="77" s="1" customFormat="1" customHeight="1" spans="1:37">
      <c r="A77" s="7"/>
      <c r="B77" s="7"/>
      <c r="C77" s="7"/>
      <c r="D77" s="7"/>
      <c r="E77" s="2" t="s">
        <v>191</v>
      </c>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0" t="s">
        <v>190</v>
      </c>
      <c r="AI77" s="10" t="s">
        <v>190</v>
      </c>
      <c r="AJ77" s="11"/>
      <c r="AK77" s="1" t="e">
        <f>VLOOKUP(B77,考勤!$B76:$C277,2,0)</f>
        <v>#N/A</v>
      </c>
    </row>
    <row r="78" s="1" customFormat="1" customHeight="1" spans="1:36">
      <c r="A78" s="14"/>
      <c r="B78" s="14"/>
      <c r="C78" s="15" t="s">
        <v>214</v>
      </c>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29"/>
    </row>
    <row r="79" s="1" customFormat="1" customHeight="1" spans="3:36">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row>
    <row r="80" s="1" customFormat="1" customHeight="1" spans="3:36">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row>
    <row r="81" s="1" customFormat="1" customHeight="1" spans="3:39">
      <c r="C81" s="17"/>
      <c r="D81" s="17"/>
      <c r="E81" s="17" t="s">
        <v>215</v>
      </c>
      <c r="F81" s="17">
        <f t="shared" ref="F81:AJ81" si="0">COUNTIF(F4:F13,$F$4)/2</f>
        <v>5</v>
      </c>
      <c r="G81" s="17">
        <f t="shared" si="0"/>
        <v>5</v>
      </c>
      <c r="H81" s="17">
        <f t="shared" si="0"/>
        <v>4</v>
      </c>
      <c r="I81" s="17">
        <f t="shared" si="0"/>
        <v>5</v>
      </c>
      <c r="J81" s="17">
        <f t="shared" si="0"/>
        <v>5</v>
      </c>
      <c r="K81" s="17">
        <f t="shared" si="0"/>
        <v>4</v>
      </c>
      <c r="L81" s="17">
        <f t="shared" si="0"/>
        <v>4</v>
      </c>
      <c r="M81" s="17">
        <f t="shared" si="0"/>
        <v>5</v>
      </c>
      <c r="N81" s="17">
        <f t="shared" si="0"/>
        <v>5</v>
      </c>
      <c r="O81" s="17">
        <f t="shared" si="0"/>
        <v>5</v>
      </c>
      <c r="P81" s="17">
        <f t="shared" si="0"/>
        <v>5</v>
      </c>
      <c r="Q81" s="17">
        <f t="shared" si="0"/>
        <v>3</v>
      </c>
      <c r="R81" s="17">
        <f t="shared" si="0"/>
        <v>3</v>
      </c>
      <c r="S81" s="17">
        <f t="shared" si="0"/>
        <v>5</v>
      </c>
      <c r="T81" s="17">
        <f t="shared" si="0"/>
        <v>4</v>
      </c>
      <c r="U81" s="17">
        <f t="shared" si="0"/>
        <v>5</v>
      </c>
      <c r="V81" s="17">
        <f t="shared" si="0"/>
        <v>5</v>
      </c>
      <c r="W81" s="17">
        <f t="shared" si="0"/>
        <v>3</v>
      </c>
      <c r="X81" s="17">
        <f t="shared" si="0"/>
        <v>3</v>
      </c>
      <c r="Y81" s="17">
        <f t="shared" si="0"/>
        <v>4</v>
      </c>
      <c r="Z81" s="17">
        <f t="shared" si="0"/>
        <v>4</v>
      </c>
      <c r="AA81" s="17">
        <f t="shared" si="0"/>
        <v>5</v>
      </c>
      <c r="AB81" s="17">
        <f t="shared" si="0"/>
        <v>4</v>
      </c>
      <c r="AC81" s="17">
        <f t="shared" si="0"/>
        <v>1</v>
      </c>
      <c r="AD81" s="17">
        <f t="shared" si="0"/>
        <v>4</v>
      </c>
      <c r="AE81" s="17">
        <f t="shared" si="0"/>
        <v>5</v>
      </c>
      <c r="AF81" s="17">
        <f t="shared" si="0"/>
        <v>5</v>
      </c>
      <c r="AG81" s="17">
        <f t="shared" si="0"/>
        <v>4</v>
      </c>
      <c r="AH81" s="17">
        <f t="shared" si="0"/>
        <v>4</v>
      </c>
      <c r="AI81" s="17">
        <f t="shared" si="0"/>
        <v>4</v>
      </c>
      <c r="AJ81" s="17">
        <f t="shared" si="0"/>
        <v>0</v>
      </c>
      <c r="AL81" s="1">
        <f>COUNTIF(F81:AJ81,"&gt;=5")*200</f>
        <v>2800</v>
      </c>
      <c r="AM81" s="1">
        <f>COUNTIF(F81:AJ81,"&gt;=5")*200</f>
        <v>2800</v>
      </c>
    </row>
    <row r="82" s="1" customFormat="1" customHeight="1" spans="3:39">
      <c r="C82" s="17"/>
      <c r="D82" s="17"/>
      <c r="E82" s="17" t="s">
        <v>216</v>
      </c>
      <c r="F82" s="17">
        <f t="shared" ref="F82:AJ82" si="1">COUNTIF(F14:F29,$F$4)/2</f>
        <v>5</v>
      </c>
      <c r="G82" s="17">
        <f t="shared" si="1"/>
        <v>6</v>
      </c>
      <c r="H82" s="17">
        <f t="shared" si="1"/>
        <v>6</v>
      </c>
      <c r="I82" s="17">
        <f t="shared" si="1"/>
        <v>6</v>
      </c>
      <c r="J82" s="17">
        <f t="shared" si="1"/>
        <v>6</v>
      </c>
      <c r="K82" s="17">
        <f t="shared" si="1"/>
        <v>7</v>
      </c>
      <c r="L82" s="17">
        <f t="shared" si="1"/>
        <v>7</v>
      </c>
      <c r="M82" s="17">
        <f t="shared" si="1"/>
        <v>7</v>
      </c>
      <c r="N82" s="17">
        <f t="shared" si="1"/>
        <v>7</v>
      </c>
      <c r="O82" s="17">
        <f t="shared" si="1"/>
        <v>6</v>
      </c>
      <c r="P82" s="17">
        <f t="shared" si="1"/>
        <v>6</v>
      </c>
      <c r="Q82" s="17">
        <f t="shared" si="1"/>
        <v>5</v>
      </c>
      <c r="R82" s="17">
        <f t="shared" si="1"/>
        <v>5</v>
      </c>
      <c r="S82" s="17">
        <f t="shared" si="1"/>
        <v>5</v>
      </c>
      <c r="T82" s="17">
        <f t="shared" si="1"/>
        <v>6</v>
      </c>
      <c r="U82" s="17">
        <f t="shared" si="1"/>
        <v>7</v>
      </c>
      <c r="V82" s="17">
        <f t="shared" si="1"/>
        <v>8</v>
      </c>
      <c r="W82" s="17">
        <f t="shared" si="1"/>
        <v>6</v>
      </c>
      <c r="X82" s="17">
        <f t="shared" si="1"/>
        <v>7</v>
      </c>
      <c r="Y82" s="17">
        <f t="shared" si="1"/>
        <v>6</v>
      </c>
      <c r="Z82" s="17">
        <f t="shared" si="1"/>
        <v>8</v>
      </c>
      <c r="AA82" s="17">
        <f t="shared" si="1"/>
        <v>5</v>
      </c>
      <c r="AB82" s="17">
        <f t="shared" si="1"/>
        <v>8</v>
      </c>
      <c r="AC82" s="17">
        <f t="shared" si="1"/>
        <v>7</v>
      </c>
      <c r="AD82" s="17">
        <f t="shared" si="1"/>
        <v>6</v>
      </c>
      <c r="AE82" s="17">
        <f t="shared" si="1"/>
        <v>5</v>
      </c>
      <c r="AF82" s="17">
        <f t="shared" si="1"/>
        <v>6</v>
      </c>
      <c r="AG82" s="17">
        <f t="shared" si="1"/>
        <v>8</v>
      </c>
      <c r="AH82" s="17">
        <f t="shared" si="1"/>
        <v>8</v>
      </c>
      <c r="AI82" s="17">
        <f t="shared" si="1"/>
        <v>8</v>
      </c>
      <c r="AJ82" s="17">
        <f t="shared" si="1"/>
        <v>0</v>
      </c>
      <c r="AL82" s="1">
        <f t="shared" ref="AL81:AL85" si="2">COUNTIF(F82:AJ82,"&gt;=5")*200</f>
        <v>6000</v>
      </c>
      <c r="AM82" s="1">
        <f t="shared" ref="AM82:AM85" si="3">COUNTIF(F82:AJ82,"&gt;=6")*200</f>
        <v>4800</v>
      </c>
    </row>
    <row r="83" s="1" customFormat="1" customHeight="1" spans="3:39">
      <c r="C83" s="17"/>
      <c r="D83" s="17"/>
      <c r="E83" s="17" t="s">
        <v>217</v>
      </c>
      <c r="F83" s="17">
        <f t="shared" ref="F83:AJ83" si="4">COUNTIF(F30:F45,$F$5)/2</f>
        <v>0</v>
      </c>
      <c r="G83" s="17">
        <f t="shared" si="4"/>
        <v>1</v>
      </c>
      <c r="H83" s="17">
        <f t="shared" si="4"/>
        <v>1</v>
      </c>
      <c r="I83" s="17">
        <f t="shared" si="4"/>
        <v>1</v>
      </c>
      <c r="J83" s="17">
        <f t="shared" si="4"/>
        <v>1</v>
      </c>
      <c r="K83" s="17">
        <f t="shared" si="4"/>
        <v>4</v>
      </c>
      <c r="L83" s="17">
        <f t="shared" si="4"/>
        <v>4</v>
      </c>
      <c r="M83" s="17">
        <f t="shared" si="4"/>
        <v>4</v>
      </c>
      <c r="N83" s="17">
        <f t="shared" si="4"/>
        <v>4</v>
      </c>
      <c r="O83" s="17">
        <f t="shared" si="4"/>
        <v>4</v>
      </c>
      <c r="P83" s="17">
        <f t="shared" si="4"/>
        <v>4</v>
      </c>
      <c r="Q83" s="17">
        <f t="shared" si="4"/>
        <v>4</v>
      </c>
      <c r="R83" s="17">
        <f t="shared" si="4"/>
        <v>6</v>
      </c>
      <c r="S83" s="17">
        <f t="shared" si="4"/>
        <v>8</v>
      </c>
      <c r="T83" s="17">
        <f t="shared" si="4"/>
        <v>8</v>
      </c>
      <c r="U83" s="17">
        <f t="shared" si="4"/>
        <v>8</v>
      </c>
      <c r="V83" s="17">
        <f t="shared" si="4"/>
        <v>8</v>
      </c>
      <c r="W83" s="17">
        <f t="shared" si="4"/>
        <v>8</v>
      </c>
      <c r="X83" s="17">
        <f t="shared" si="4"/>
        <v>8</v>
      </c>
      <c r="Y83" s="17">
        <f t="shared" si="4"/>
        <v>8</v>
      </c>
      <c r="Z83" s="17">
        <f t="shared" si="4"/>
        <v>8</v>
      </c>
      <c r="AA83" s="17">
        <f t="shared" si="4"/>
        <v>8</v>
      </c>
      <c r="AB83" s="17">
        <f t="shared" si="4"/>
        <v>6</v>
      </c>
      <c r="AC83" s="17">
        <f t="shared" si="4"/>
        <v>7</v>
      </c>
      <c r="AD83" s="17">
        <f t="shared" si="4"/>
        <v>7</v>
      </c>
      <c r="AE83" s="17">
        <f t="shared" si="4"/>
        <v>7</v>
      </c>
      <c r="AF83" s="17">
        <f t="shared" si="4"/>
        <v>7</v>
      </c>
      <c r="AG83" s="17">
        <f t="shared" si="4"/>
        <v>5</v>
      </c>
      <c r="AH83" s="17">
        <f t="shared" si="4"/>
        <v>7</v>
      </c>
      <c r="AI83" s="17">
        <f t="shared" si="4"/>
        <v>7</v>
      </c>
      <c r="AJ83" s="17">
        <f t="shared" si="4"/>
        <v>2</v>
      </c>
      <c r="AL83" s="1">
        <f t="shared" si="2"/>
        <v>3600</v>
      </c>
      <c r="AM83" s="1">
        <f t="shared" si="3"/>
        <v>3400</v>
      </c>
    </row>
    <row r="84" s="1" customFormat="1" customHeight="1" spans="3:39">
      <c r="C84" s="17"/>
      <c r="D84" s="17"/>
      <c r="E84" s="17" t="s">
        <v>218</v>
      </c>
      <c r="F84" s="17">
        <f t="shared" ref="F84:AJ84" si="5">COUNTIF(F46:F61,$F$4)/2</f>
        <v>1</v>
      </c>
      <c r="G84" s="17">
        <f t="shared" si="5"/>
        <v>1</v>
      </c>
      <c r="H84" s="17">
        <f t="shared" si="5"/>
        <v>1</v>
      </c>
      <c r="I84" s="17">
        <f t="shared" si="5"/>
        <v>2</v>
      </c>
      <c r="J84" s="17">
        <f t="shared" si="5"/>
        <v>2</v>
      </c>
      <c r="K84" s="17">
        <f t="shared" si="5"/>
        <v>3</v>
      </c>
      <c r="L84" s="17">
        <f t="shared" si="5"/>
        <v>3</v>
      </c>
      <c r="M84" s="17">
        <f t="shared" si="5"/>
        <v>2</v>
      </c>
      <c r="N84" s="17">
        <f t="shared" si="5"/>
        <v>3</v>
      </c>
      <c r="O84" s="17">
        <f t="shared" si="5"/>
        <v>3</v>
      </c>
      <c r="P84" s="17">
        <f t="shared" si="5"/>
        <v>3</v>
      </c>
      <c r="Q84" s="17">
        <f t="shared" si="5"/>
        <v>3</v>
      </c>
      <c r="R84" s="17">
        <f t="shared" si="5"/>
        <v>6</v>
      </c>
      <c r="S84" s="17">
        <f t="shared" si="5"/>
        <v>8</v>
      </c>
      <c r="T84" s="17">
        <f t="shared" si="5"/>
        <v>8</v>
      </c>
      <c r="U84" s="17">
        <f t="shared" si="5"/>
        <v>7</v>
      </c>
      <c r="V84" s="17">
        <f t="shared" si="5"/>
        <v>6</v>
      </c>
      <c r="W84" s="17">
        <f t="shared" si="5"/>
        <v>7</v>
      </c>
      <c r="X84" s="17">
        <f t="shared" si="5"/>
        <v>8</v>
      </c>
      <c r="Y84" s="17">
        <f t="shared" si="5"/>
        <v>8</v>
      </c>
      <c r="Z84" s="17">
        <f t="shared" si="5"/>
        <v>8</v>
      </c>
      <c r="AA84" s="17">
        <f t="shared" si="5"/>
        <v>8</v>
      </c>
      <c r="AB84" s="17">
        <f t="shared" si="5"/>
        <v>5</v>
      </c>
      <c r="AC84" s="17">
        <f t="shared" si="5"/>
        <v>6</v>
      </c>
      <c r="AD84" s="17">
        <f t="shared" si="5"/>
        <v>7</v>
      </c>
      <c r="AE84" s="17">
        <f t="shared" si="5"/>
        <v>7</v>
      </c>
      <c r="AF84" s="17">
        <f t="shared" si="5"/>
        <v>4</v>
      </c>
      <c r="AG84" s="17">
        <f t="shared" si="5"/>
        <v>6</v>
      </c>
      <c r="AH84" s="17">
        <f t="shared" si="5"/>
        <v>6</v>
      </c>
      <c r="AI84" s="17">
        <f t="shared" si="5"/>
        <v>5</v>
      </c>
      <c r="AJ84" s="17">
        <f t="shared" si="5"/>
        <v>0</v>
      </c>
      <c r="AL84" s="1">
        <f t="shared" si="2"/>
        <v>3400</v>
      </c>
      <c r="AM84" s="1">
        <f t="shared" si="3"/>
        <v>3000</v>
      </c>
    </row>
    <row r="85" s="1" customFormat="1" customHeight="1" spans="3:39">
      <c r="C85" s="17"/>
      <c r="D85" s="17"/>
      <c r="E85" s="17" t="s">
        <v>219</v>
      </c>
      <c r="F85" s="17">
        <f t="shared" ref="F85:AJ85" si="6">COUNTIF(F62:F77,$F$5)/2</f>
        <v>1</v>
      </c>
      <c r="G85" s="17">
        <f t="shared" si="6"/>
        <v>2</v>
      </c>
      <c r="H85" s="17">
        <f t="shared" si="6"/>
        <v>2</v>
      </c>
      <c r="I85" s="17">
        <f t="shared" si="6"/>
        <v>2</v>
      </c>
      <c r="J85" s="17">
        <f t="shared" si="6"/>
        <v>2</v>
      </c>
      <c r="K85" s="17">
        <f t="shared" si="6"/>
        <v>4</v>
      </c>
      <c r="L85" s="17">
        <f t="shared" si="6"/>
        <v>5</v>
      </c>
      <c r="M85" s="17">
        <f t="shared" si="6"/>
        <v>5</v>
      </c>
      <c r="N85" s="17">
        <f t="shared" si="6"/>
        <v>4</v>
      </c>
      <c r="O85" s="17">
        <f t="shared" si="6"/>
        <v>4</v>
      </c>
      <c r="P85" s="17">
        <f t="shared" si="6"/>
        <v>4</v>
      </c>
      <c r="Q85" s="17">
        <f t="shared" si="6"/>
        <v>4</v>
      </c>
      <c r="R85" s="17">
        <f t="shared" si="6"/>
        <v>7</v>
      </c>
      <c r="S85" s="17">
        <f t="shared" si="6"/>
        <v>7</v>
      </c>
      <c r="T85" s="17">
        <f t="shared" si="6"/>
        <v>5</v>
      </c>
      <c r="U85" s="17">
        <f t="shared" si="6"/>
        <v>4</v>
      </c>
      <c r="V85" s="17">
        <f t="shared" si="6"/>
        <v>6</v>
      </c>
      <c r="W85" s="17">
        <f t="shared" si="6"/>
        <v>6</v>
      </c>
      <c r="X85" s="17">
        <f t="shared" si="6"/>
        <v>2</v>
      </c>
      <c r="Y85" s="17">
        <f t="shared" si="6"/>
        <v>4</v>
      </c>
      <c r="Z85" s="17">
        <f t="shared" si="6"/>
        <v>5</v>
      </c>
      <c r="AA85" s="17">
        <f t="shared" si="6"/>
        <v>6</v>
      </c>
      <c r="AB85" s="17">
        <f t="shared" si="6"/>
        <v>6</v>
      </c>
      <c r="AC85" s="17">
        <f t="shared" si="6"/>
        <v>4</v>
      </c>
      <c r="AD85" s="17">
        <f t="shared" si="6"/>
        <v>5</v>
      </c>
      <c r="AE85" s="17">
        <f t="shared" si="6"/>
        <v>2</v>
      </c>
      <c r="AF85" s="17">
        <f t="shared" si="6"/>
        <v>3</v>
      </c>
      <c r="AG85" s="17">
        <f t="shared" si="6"/>
        <v>4</v>
      </c>
      <c r="AH85" s="17">
        <f t="shared" si="6"/>
        <v>5</v>
      </c>
      <c r="AI85" s="17">
        <f t="shared" si="6"/>
        <v>4</v>
      </c>
      <c r="AJ85" s="17">
        <f t="shared" si="6"/>
        <v>0</v>
      </c>
      <c r="AL85" s="1">
        <f t="shared" si="2"/>
        <v>2400</v>
      </c>
      <c r="AM85" s="1">
        <f t="shared" si="3"/>
        <v>1200</v>
      </c>
    </row>
    <row r="86" s="1" customFormat="1" customHeight="1" spans="3:36">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row>
    <row r="87" s="1" customFormat="1" customHeight="1" spans="3:36">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row>
    <row r="88" s="1" customFormat="1" customHeight="1" spans="3:36">
      <c r="C88" s="17"/>
      <c r="D88" s="17"/>
      <c r="E88" s="17"/>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row>
    <row r="89" s="1" customFormat="1" customHeight="1" spans="3:36">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row>
    <row r="90" s="1" customFormat="1" customHeight="1" spans="3:36">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row>
    <row r="91" s="1" customFormat="1" customHeight="1" spans="3:36">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row>
    <row r="92" s="1" customFormat="1" customHeight="1" spans="3:36">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row>
    <row r="93" s="1" customFormat="1" customHeight="1" spans="3:36">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row>
    <row r="94" s="1" customFormat="1" customHeight="1" spans="3:36">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row>
    <row r="95" s="1" customFormat="1" customHeight="1" spans="3:36">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row>
    <row r="96" s="1" customFormat="1" customHeight="1" spans="3:36">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row>
    <row r="97" s="1" customFormat="1" customHeight="1" spans="3:36">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row>
    <row r="98" s="1" customFormat="1" customHeight="1" spans="3:36">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row>
    <row r="99" s="1" customFormat="1" customHeight="1" spans="3:36">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row>
    <row r="100" s="1" customFormat="1" customHeight="1" spans="3:36">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row>
    <row r="101" s="1" customFormat="1" customHeight="1" spans="3:36">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row>
    <row r="102" s="1" customFormat="1" customHeight="1" spans="3:36">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row>
    <row r="103" s="1" customFormat="1" customHeight="1" spans="4:4">
      <c r="D103" s="1" t="s">
        <v>220</v>
      </c>
    </row>
    <row r="104" s="1" customFormat="1" customHeight="1" spans="1:10">
      <c r="A104" s="19" t="s">
        <v>1</v>
      </c>
      <c r="B104" s="19" t="s">
        <v>125</v>
      </c>
      <c r="C104" s="19" t="s">
        <v>221</v>
      </c>
      <c r="D104" s="19" t="s">
        <v>222</v>
      </c>
      <c r="E104" s="19" t="s">
        <v>223</v>
      </c>
      <c r="F104" s="19" t="s">
        <v>224</v>
      </c>
      <c r="G104" s="19"/>
      <c r="H104" s="19"/>
      <c r="I104" s="19"/>
      <c r="J104" s="19"/>
    </row>
    <row r="105" s="1" customFormat="1" customHeight="1" spans="1:9">
      <c r="A105" s="19">
        <v>1</v>
      </c>
      <c r="B105" s="20">
        <v>1</v>
      </c>
      <c r="C105" s="20">
        <v>12</v>
      </c>
      <c r="D105" s="20">
        <v>2</v>
      </c>
      <c r="E105" s="20">
        <f t="shared" ref="E105:E134" si="7">D105*200</f>
        <v>400</v>
      </c>
      <c r="F105" s="21">
        <v>0</v>
      </c>
      <c r="G105" s="22"/>
      <c r="H105" s="22"/>
      <c r="I105" s="28"/>
    </row>
    <row r="106" s="1" customFormat="1" customHeight="1" spans="1:9">
      <c r="A106" s="19">
        <v>2</v>
      </c>
      <c r="B106" s="19">
        <v>2</v>
      </c>
      <c r="C106" s="19">
        <v>15</v>
      </c>
      <c r="D106" s="19">
        <v>2</v>
      </c>
      <c r="E106" s="19">
        <f t="shared" si="7"/>
        <v>400</v>
      </c>
      <c r="F106" s="15">
        <v>3</v>
      </c>
      <c r="G106" s="16"/>
      <c r="H106" s="16"/>
      <c r="I106" s="29"/>
    </row>
    <row r="107" s="1" customFormat="1" customHeight="1" spans="1:9">
      <c r="A107" s="19">
        <v>3</v>
      </c>
      <c r="B107" s="19">
        <v>3</v>
      </c>
      <c r="C107" s="19">
        <v>14</v>
      </c>
      <c r="D107" s="19">
        <v>2</v>
      </c>
      <c r="E107" s="19">
        <f t="shared" si="7"/>
        <v>400</v>
      </c>
      <c r="F107" s="15">
        <v>2</v>
      </c>
      <c r="G107" s="16"/>
      <c r="H107" s="16"/>
      <c r="I107" s="29"/>
    </row>
    <row r="108" s="1" customFormat="1" customHeight="1" spans="1:9">
      <c r="A108" s="19">
        <v>4</v>
      </c>
      <c r="B108" s="19">
        <v>4</v>
      </c>
      <c r="C108" s="19">
        <v>16</v>
      </c>
      <c r="D108" s="19">
        <v>2</v>
      </c>
      <c r="E108" s="19">
        <f t="shared" si="7"/>
        <v>400</v>
      </c>
      <c r="F108" s="15">
        <v>4</v>
      </c>
      <c r="G108" s="16"/>
      <c r="H108" s="16"/>
      <c r="I108" s="29"/>
    </row>
    <row r="109" s="1" customFormat="1" customHeight="1" spans="1:9">
      <c r="A109" s="19">
        <v>5</v>
      </c>
      <c r="B109" s="19">
        <v>5</v>
      </c>
      <c r="C109" s="19">
        <v>22</v>
      </c>
      <c r="D109" s="19">
        <v>2</v>
      </c>
      <c r="E109" s="19">
        <f t="shared" si="7"/>
        <v>400</v>
      </c>
      <c r="F109" s="19">
        <v>4</v>
      </c>
      <c r="G109" s="19"/>
      <c r="H109" s="19"/>
      <c r="I109" s="19"/>
    </row>
    <row r="110" s="1" customFormat="1" customHeight="1" spans="1:9">
      <c r="A110" s="19">
        <v>6</v>
      </c>
      <c r="B110" s="23">
        <v>6</v>
      </c>
      <c r="C110" s="23">
        <v>22</v>
      </c>
      <c r="D110" s="23">
        <v>3</v>
      </c>
      <c r="E110" s="23">
        <f t="shared" si="7"/>
        <v>600</v>
      </c>
      <c r="F110" s="24">
        <v>4</v>
      </c>
      <c r="G110" s="25"/>
      <c r="H110" s="25"/>
      <c r="I110" s="30"/>
    </row>
    <row r="111" s="1" customFormat="1" customHeight="1" spans="1:9">
      <c r="A111" s="19">
        <v>7</v>
      </c>
      <c r="B111" s="20">
        <v>7</v>
      </c>
      <c r="C111" s="20">
        <v>23</v>
      </c>
      <c r="D111" s="20">
        <v>3</v>
      </c>
      <c r="E111" s="20">
        <f t="shared" si="7"/>
        <v>600</v>
      </c>
      <c r="F111" s="26">
        <v>5</v>
      </c>
      <c r="G111" s="27"/>
      <c r="H111" s="27"/>
      <c r="I111" s="31"/>
    </row>
    <row r="112" s="1" customFormat="1" customHeight="1" spans="1:9">
      <c r="A112" s="19">
        <v>8</v>
      </c>
      <c r="B112" s="20">
        <v>8</v>
      </c>
      <c r="C112" s="20">
        <v>23</v>
      </c>
      <c r="D112" s="20">
        <v>3</v>
      </c>
      <c r="E112" s="20">
        <f t="shared" si="7"/>
        <v>600</v>
      </c>
      <c r="F112" s="26">
        <v>5</v>
      </c>
      <c r="G112" s="27"/>
      <c r="H112" s="27"/>
      <c r="I112" s="31"/>
    </row>
    <row r="113" s="1" customFormat="1" customHeight="1" spans="1:9">
      <c r="A113" s="19">
        <v>9</v>
      </c>
      <c r="B113" s="20">
        <v>9</v>
      </c>
      <c r="C113" s="20">
        <v>23</v>
      </c>
      <c r="D113" s="20">
        <v>3</v>
      </c>
      <c r="E113" s="20">
        <f t="shared" si="7"/>
        <v>600</v>
      </c>
      <c r="F113" s="26">
        <v>5</v>
      </c>
      <c r="G113" s="27"/>
      <c r="H113" s="27"/>
      <c r="I113" s="31"/>
    </row>
    <row r="114" s="1" customFormat="1" customHeight="1" spans="1:9">
      <c r="A114" s="19">
        <v>10</v>
      </c>
      <c r="B114" s="19">
        <v>10</v>
      </c>
      <c r="C114" s="19">
        <v>22</v>
      </c>
      <c r="D114" s="19">
        <v>3</v>
      </c>
      <c r="E114" s="19">
        <f t="shared" si="7"/>
        <v>600</v>
      </c>
      <c r="F114" s="15">
        <v>4</v>
      </c>
      <c r="G114" s="16"/>
      <c r="H114" s="16"/>
      <c r="I114" s="29"/>
    </row>
    <row r="115" s="1" customFormat="1" customHeight="1" spans="1:9">
      <c r="A115" s="19">
        <v>11</v>
      </c>
      <c r="B115" s="19">
        <v>11</v>
      </c>
      <c r="C115" s="19">
        <v>22</v>
      </c>
      <c r="D115" s="19">
        <v>3</v>
      </c>
      <c r="E115" s="19">
        <f t="shared" si="7"/>
        <v>600</v>
      </c>
      <c r="F115" s="15">
        <v>4</v>
      </c>
      <c r="G115" s="16"/>
      <c r="H115" s="16"/>
      <c r="I115" s="29"/>
    </row>
    <row r="116" s="1" customFormat="1" customHeight="1" spans="1:9">
      <c r="A116" s="19">
        <v>12</v>
      </c>
      <c r="B116" s="19">
        <v>12</v>
      </c>
      <c r="C116" s="19">
        <v>19</v>
      </c>
      <c r="D116" s="19">
        <v>3</v>
      </c>
      <c r="E116" s="19">
        <f t="shared" si="7"/>
        <v>600</v>
      </c>
      <c r="F116" s="15">
        <v>1</v>
      </c>
      <c r="G116" s="16"/>
      <c r="H116" s="16"/>
      <c r="I116" s="29"/>
    </row>
    <row r="117" s="1" customFormat="1" customHeight="1" spans="1:9">
      <c r="A117" s="19">
        <v>13</v>
      </c>
      <c r="B117" s="19">
        <v>13</v>
      </c>
      <c r="C117" s="19">
        <v>27</v>
      </c>
      <c r="D117" s="19">
        <v>4</v>
      </c>
      <c r="E117" s="19">
        <f t="shared" si="7"/>
        <v>800</v>
      </c>
      <c r="F117" s="15">
        <v>3</v>
      </c>
      <c r="G117" s="16"/>
      <c r="H117" s="16"/>
      <c r="I117" s="29"/>
    </row>
    <row r="118" s="1" customFormat="1" customHeight="1" spans="1:9">
      <c r="A118" s="19">
        <v>14</v>
      </c>
      <c r="B118" s="19">
        <v>14</v>
      </c>
      <c r="C118" s="19">
        <v>33</v>
      </c>
      <c r="D118" s="19">
        <v>5</v>
      </c>
      <c r="E118" s="19">
        <f t="shared" si="7"/>
        <v>1000</v>
      </c>
      <c r="F118" s="15">
        <v>3</v>
      </c>
      <c r="G118" s="16"/>
      <c r="H118" s="16"/>
      <c r="I118" s="29"/>
    </row>
    <row r="119" s="1" customFormat="1" customHeight="1" spans="1:9">
      <c r="A119" s="19">
        <v>15</v>
      </c>
      <c r="B119" s="19">
        <v>15</v>
      </c>
      <c r="C119" s="19">
        <v>31</v>
      </c>
      <c r="D119" s="19">
        <v>5</v>
      </c>
      <c r="E119" s="19">
        <f t="shared" si="7"/>
        <v>1000</v>
      </c>
      <c r="F119" s="15">
        <v>1</v>
      </c>
      <c r="G119" s="16"/>
      <c r="H119" s="16"/>
      <c r="I119" s="29"/>
    </row>
    <row r="120" s="1" customFormat="1" customHeight="1" spans="1:9">
      <c r="A120" s="19">
        <v>16</v>
      </c>
      <c r="B120" s="19">
        <v>16</v>
      </c>
      <c r="C120" s="19">
        <v>31</v>
      </c>
      <c r="D120" s="19">
        <v>5</v>
      </c>
      <c r="E120" s="19">
        <f t="shared" si="7"/>
        <v>1000</v>
      </c>
      <c r="F120" s="15">
        <v>1</v>
      </c>
      <c r="G120" s="16"/>
      <c r="H120" s="16"/>
      <c r="I120" s="29"/>
    </row>
    <row r="121" s="1" customFormat="1" customHeight="1" spans="1:9">
      <c r="A121" s="19">
        <v>17</v>
      </c>
      <c r="B121" s="19">
        <v>17</v>
      </c>
      <c r="C121" s="19">
        <v>33</v>
      </c>
      <c r="D121" s="19">
        <v>5</v>
      </c>
      <c r="E121" s="19">
        <f t="shared" si="7"/>
        <v>1000</v>
      </c>
      <c r="F121" s="15">
        <v>3</v>
      </c>
      <c r="G121" s="16"/>
      <c r="H121" s="16"/>
      <c r="I121" s="29"/>
    </row>
    <row r="122" s="1" customFormat="1" customHeight="1" spans="1:9">
      <c r="A122" s="19">
        <v>18</v>
      </c>
      <c r="B122" s="19">
        <v>18</v>
      </c>
      <c r="C122" s="19">
        <v>30</v>
      </c>
      <c r="D122" s="19">
        <v>5</v>
      </c>
      <c r="E122" s="19">
        <f t="shared" si="7"/>
        <v>1000</v>
      </c>
      <c r="F122" s="15">
        <v>0</v>
      </c>
      <c r="G122" s="16"/>
      <c r="H122" s="16"/>
      <c r="I122" s="29"/>
    </row>
    <row r="123" s="1" customFormat="1" customHeight="1" spans="1:9">
      <c r="A123" s="19">
        <v>19</v>
      </c>
      <c r="B123" s="20">
        <v>19</v>
      </c>
      <c r="C123" s="20">
        <v>29</v>
      </c>
      <c r="D123" s="20">
        <v>4</v>
      </c>
      <c r="E123" s="20">
        <f t="shared" si="7"/>
        <v>800</v>
      </c>
      <c r="F123" s="26">
        <v>5</v>
      </c>
      <c r="G123" s="27"/>
      <c r="H123" s="27"/>
      <c r="I123" s="31"/>
    </row>
    <row r="124" s="1" customFormat="1" customHeight="1" spans="1:9">
      <c r="A124" s="19">
        <v>20</v>
      </c>
      <c r="B124" s="19">
        <v>20</v>
      </c>
      <c r="C124" s="19">
        <v>30</v>
      </c>
      <c r="D124" s="19">
        <v>5</v>
      </c>
      <c r="E124" s="19">
        <f t="shared" si="7"/>
        <v>1000</v>
      </c>
      <c r="F124" s="15">
        <v>0</v>
      </c>
      <c r="G124" s="16"/>
      <c r="H124" s="16"/>
      <c r="I124" s="29"/>
    </row>
    <row r="125" s="1" customFormat="1" customHeight="1" spans="1:9">
      <c r="A125" s="19">
        <v>21</v>
      </c>
      <c r="B125" s="19">
        <v>21</v>
      </c>
      <c r="C125" s="19">
        <v>33</v>
      </c>
      <c r="D125" s="19">
        <v>5</v>
      </c>
      <c r="E125" s="19">
        <f t="shared" si="7"/>
        <v>1000</v>
      </c>
      <c r="F125" s="15">
        <v>3</v>
      </c>
      <c r="G125" s="16"/>
      <c r="H125" s="16"/>
      <c r="I125" s="29"/>
    </row>
    <row r="126" s="1" customFormat="1" customHeight="1" spans="1:9">
      <c r="A126" s="19">
        <v>22</v>
      </c>
      <c r="B126" s="19">
        <v>22</v>
      </c>
      <c r="C126" s="19">
        <v>32</v>
      </c>
      <c r="D126" s="19">
        <v>5</v>
      </c>
      <c r="E126" s="19">
        <f t="shared" si="7"/>
        <v>1000</v>
      </c>
      <c r="F126" s="15">
        <v>2</v>
      </c>
      <c r="G126" s="16"/>
      <c r="H126" s="16"/>
      <c r="I126" s="29"/>
    </row>
    <row r="127" s="1" customFormat="1" customHeight="1" spans="1:9">
      <c r="A127" s="19">
        <v>23</v>
      </c>
      <c r="B127" s="20">
        <v>23</v>
      </c>
      <c r="C127" s="20">
        <v>29</v>
      </c>
      <c r="D127" s="20">
        <v>4</v>
      </c>
      <c r="E127" s="20">
        <f t="shared" si="7"/>
        <v>800</v>
      </c>
      <c r="F127" s="26">
        <v>5</v>
      </c>
      <c r="G127" s="27"/>
      <c r="H127" s="27"/>
      <c r="I127" s="31"/>
    </row>
    <row r="128" s="1" customFormat="1" customHeight="1" spans="1:9">
      <c r="A128" s="19">
        <v>24</v>
      </c>
      <c r="B128" s="19">
        <v>24</v>
      </c>
      <c r="C128" s="19">
        <v>25</v>
      </c>
      <c r="D128" s="19">
        <v>4</v>
      </c>
      <c r="E128" s="19">
        <f t="shared" si="7"/>
        <v>800</v>
      </c>
      <c r="F128" s="15">
        <v>1</v>
      </c>
      <c r="G128" s="16"/>
      <c r="H128" s="16"/>
      <c r="I128" s="29"/>
    </row>
    <row r="129" s="1" customFormat="1" customHeight="1" spans="1:9">
      <c r="A129" s="19">
        <v>25</v>
      </c>
      <c r="B129" s="20">
        <v>25</v>
      </c>
      <c r="C129" s="20">
        <v>29</v>
      </c>
      <c r="D129" s="20">
        <v>4</v>
      </c>
      <c r="E129" s="20">
        <f t="shared" si="7"/>
        <v>800</v>
      </c>
      <c r="F129" s="26">
        <v>5</v>
      </c>
      <c r="G129" s="27"/>
      <c r="H129" s="27"/>
      <c r="I129" s="31"/>
    </row>
    <row r="130" s="1" customFormat="1" customHeight="1" spans="1:9">
      <c r="A130" s="19">
        <v>26</v>
      </c>
      <c r="B130" s="19">
        <v>26</v>
      </c>
      <c r="C130" s="19">
        <v>26</v>
      </c>
      <c r="D130" s="19">
        <v>4</v>
      </c>
      <c r="E130" s="19">
        <f t="shared" si="7"/>
        <v>800</v>
      </c>
      <c r="F130" s="15">
        <v>2</v>
      </c>
      <c r="G130" s="16"/>
      <c r="H130" s="16"/>
      <c r="I130" s="29"/>
    </row>
    <row r="131" s="1" customFormat="1" customHeight="1" spans="1:9">
      <c r="A131" s="19">
        <v>27</v>
      </c>
      <c r="B131" s="19">
        <v>27</v>
      </c>
      <c r="C131" s="19">
        <v>25</v>
      </c>
      <c r="D131" s="19">
        <v>4</v>
      </c>
      <c r="E131" s="19">
        <f t="shared" si="7"/>
        <v>800</v>
      </c>
      <c r="F131" s="15">
        <v>1</v>
      </c>
      <c r="G131" s="16"/>
      <c r="H131" s="16"/>
      <c r="I131" s="29"/>
    </row>
    <row r="132" s="1" customFormat="1" customHeight="1" spans="1:9">
      <c r="A132" s="19">
        <v>28</v>
      </c>
      <c r="B132" s="19">
        <v>28</v>
      </c>
      <c r="C132" s="19">
        <v>27</v>
      </c>
      <c r="D132" s="19">
        <v>4</v>
      </c>
      <c r="E132" s="19">
        <f t="shared" si="7"/>
        <v>800</v>
      </c>
      <c r="F132" s="15">
        <v>3</v>
      </c>
      <c r="G132" s="16"/>
      <c r="H132" s="16"/>
      <c r="I132" s="29"/>
    </row>
    <row r="133" s="1" customFormat="1" customHeight="1" spans="1:9">
      <c r="A133" s="19">
        <v>29</v>
      </c>
      <c r="B133" s="19">
        <v>29</v>
      </c>
      <c r="C133" s="19">
        <v>30</v>
      </c>
      <c r="D133" s="19">
        <v>5</v>
      </c>
      <c r="E133" s="19">
        <f t="shared" si="7"/>
        <v>1000</v>
      </c>
      <c r="F133" s="15">
        <v>0</v>
      </c>
      <c r="G133" s="16"/>
      <c r="H133" s="16"/>
      <c r="I133" s="29"/>
    </row>
    <row r="134" s="1" customFormat="1" customHeight="1" spans="1:9">
      <c r="A134" s="19">
        <v>30</v>
      </c>
      <c r="B134" s="19">
        <v>30</v>
      </c>
      <c r="C134" s="19">
        <v>28</v>
      </c>
      <c r="D134" s="19">
        <v>4</v>
      </c>
      <c r="E134" s="19">
        <f t="shared" si="7"/>
        <v>800</v>
      </c>
      <c r="F134" s="15">
        <v>4</v>
      </c>
      <c r="G134" s="16"/>
      <c r="H134" s="16"/>
      <c r="I134" s="29"/>
    </row>
    <row r="135" s="1" customFormat="1" customHeight="1" spans="1:9">
      <c r="A135" s="19">
        <v>31</v>
      </c>
      <c r="B135" s="19">
        <v>31</v>
      </c>
      <c r="C135" s="19">
        <v>2</v>
      </c>
      <c r="D135" s="19">
        <v>0</v>
      </c>
      <c r="E135" s="19">
        <v>0</v>
      </c>
      <c r="F135" s="15">
        <v>2</v>
      </c>
      <c r="G135" s="16"/>
      <c r="H135" s="16"/>
      <c r="I135" s="29"/>
    </row>
    <row r="136" s="1" customFormat="1" customHeight="1" spans="1:9">
      <c r="A136" s="19">
        <v>32</v>
      </c>
      <c r="B136" s="14" t="s">
        <v>183</v>
      </c>
      <c r="C136" s="14"/>
      <c r="D136" s="14"/>
      <c r="E136" s="14">
        <f>SUM(E105:E135)</f>
        <v>22400</v>
      </c>
      <c r="F136" s="15">
        <f>SUM(F105:F135)</f>
        <v>85</v>
      </c>
      <c r="G136" s="16"/>
      <c r="H136" s="16"/>
      <c r="I136" s="29"/>
    </row>
  </sheetData>
  <mergeCells count="188">
    <mergeCell ref="F1:AJ1"/>
    <mergeCell ref="C78:AJ78"/>
    <mergeCell ref="F88:AJ88"/>
    <mergeCell ref="F104:J104"/>
    <mergeCell ref="F105:I105"/>
    <mergeCell ref="F106:I106"/>
    <mergeCell ref="F107:I107"/>
    <mergeCell ref="F108:I108"/>
    <mergeCell ref="F109:I109"/>
    <mergeCell ref="F110:I110"/>
    <mergeCell ref="F111:I111"/>
    <mergeCell ref="F112:I112"/>
    <mergeCell ref="F113:I113"/>
    <mergeCell ref="F114:I114"/>
    <mergeCell ref="F115:I115"/>
    <mergeCell ref="F116:I116"/>
    <mergeCell ref="F117:I117"/>
    <mergeCell ref="F118:I118"/>
    <mergeCell ref="F119:I119"/>
    <mergeCell ref="F120:I120"/>
    <mergeCell ref="F121:I121"/>
    <mergeCell ref="F122:I122"/>
    <mergeCell ref="F123:I123"/>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A1:A3"/>
    <mergeCell ref="A4:A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B1:B3"/>
    <mergeCell ref="B4:B5"/>
    <mergeCell ref="B6:B7"/>
    <mergeCell ref="B8:B9"/>
    <mergeCell ref="B10:B11"/>
    <mergeCell ref="B12:B13"/>
    <mergeCell ref="B14:B15"/>
    <mergeCell ref="B16:B17"/>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0:B51"/>
    <mergeCell ref="B52:B53"/>
    <mergeCell ref="B54:B55"/>
    <mergeCell ref="B56:B57"/>
    <mergeCell ref="B58:B59"/>
    <mergeCell ref="B60:B61"/>
    <mergeCell ref="B62:B63"/>
    <mergeCell ref="B64:B65"/>
    <mergeCell ref="B66:B67"/>
    <mergeCell ref="B68:B69"/>
    <mergeCell ref="B70:B71"/>
    <mergeCell ref="B72:B73"/>
    <mergeCell ref="B74:B75"/>
    <mergeCell ref="B76:B77"/>
    <mergeCell ref="C1:C3"/>
    <mergeCell ref="C4:C13"/>
    <mergeCell ref="C15:C29"/>
    <mergeCell ref="C30:C45"/>
    <mergeCell ref="C46:C61"/>
    <mergeCell ref="C62:C77"/>
    <mergeCell ref="D1:D3"/>
    <mergeCell ref="D4:D5"/>
    <mergeCell ref="D6:D7"/>
    <mergeCell ref="D8:D9"/>
    <mergeCell ref="D10:D11"/>
    <mergeCell ref="D12:D13"/>
    <mergeCell ref="D14:D15"/>
    <mergeCell ref="D16:D17"/>
    <mergeCell ref="D18:D19"/>
    <mergeCell ref="D20:D21"/>
    <mergeCell ref="D22:D23"/>
    <mergeCell ref="D24:D25"/>
    <mergeCell ref="D26:D27"/>
    <mergeCell ref="D28:D29"/>
    <mergeCell ref="D30:D31"/>
    <mergeCell ref="D32:D33"/>
    <mergeCell ref="D34:D35"/>
    <mergeCell ref="D36:D37"/>
    <mergeCell ref="D38:D39"/>
    <mergeCell ref="D40:D41"/>
    <mergeCell ref="D42:D43"/>
    <mergeCell ref="D44:D45"/>
    <mergeCell ref="D46:D47"/>
    <mergeCell ref="D48:D49"/>
    <mergeCell ref="D50:D51"/>
    <mergeCell ref="D52:D53"/>
    <mergeCell ref="D54:D55"/>
    <mergeCell ref="D56:D57"/>
    <mergeCell ref="D58:D59"/>
    <mergeCell ref="D60:D61"/>
    <mergeCell ref="D62:D63"/>
    <mergeCell ref="D64:D65"/>
    <mergeCell ref="D66:D67"/>
    <mergeCell ref="D68:D69"/>
    <mergeCell ref="D70:D71"/>
    <mergeCell ref="D72:D73"/>
    <mergeCell ref="D74:D75"/>
    <mergeCell ref="D76:D77"/>
    <mergeCell ref="E1:E3"/>
    <mergeCell ref="F2:F3"/>
    <mergeCell ref="G2:G3"/>
    <mergeCell ref="H2:H3"/>
    <mergeCell ref="I2:I3"/>
    <mergeCell ref="J2:J3"/>
    <mergeCell ref="K2:K3"/>
    <mergeCell ref="L2:L3"/>
    <mergeCell ref="M2:M3"/>
    <mergeCell ref="N2:N3"/>
    <mergeCell ref="O2:O3"/>
    <mergeCell ref="P2:P3"/>
    <mergeCell ref="Q2:Q3"/>
    <mergeCell ref="R2:R3"/>
    <mergeCell ref="S2:S3"/>
    <mergeCell ref="T2:T3"/>
    <mergeCell ref="U2:U3"/>
    <mergeCell ref="V2:V3"/>
    <mergeCell ref="W2:W3"/>
    <mergeCell ref="X2:X3"/>
    <mergeCell ref="Y2:Y3"/>
    <mergeCell ref="Z2:Z3"/>
    <mergeCell ref="AA2:AA3"/>
    <mergeCell ref="AB2:AB3"/>
    <mergeCell ref="AC2:AC3"/>
    <mergeCell ref="AD2:AD3"/>
    <mergeCell ref="AE2:AE3"/>
    <mergeCell ref="AF2:AF3"/>
    <mergeCell ref="AG2:AG3"/>
    <mergeCell ref="AH2:AH3"/>
    <mergeCell ref="AI2:AI3"/>
    <mergeCell ref="AJ2:AJ3"/>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5"/>
  <sheetViews>
    <sheetView workbookViewId="0">
      <selection activeCell="A1" sqref="A$1:A$1048576"/>
    </sheetView>
  </sheetViews>
  <sheetFormatPr defaultColWidth="9" defaultRowHeight="13.5"/>
  <sheetData>
    <row r="1" spans="1:1">
      <c r="A1">
        <v>1</v>
      </c>
    </row>
    <row r="2" spans="1:1">
      <c r="A2">
        <v>3.5</v>
      </c>
    </row>
    <row r="3" spans="1:1">
      <c r="A3">
        <v>1.5</v>
      </c>
    </row>
    <row r="4" spans="1:1">
      <c r="A4">
        <v>2</v>
      </c>
    </row>
    <row r="5" spans="1:1">
      <c r="A5">
        <v>4</v>
      </c>
    </row>
    <row r="6" spans="1:1">
      <c r="A6">
        <v>1</v>
      </c>
    </row>
    <row r="7" spans="1:1">
      <c r="A7">
        <v>3.5</v>
      </c>
    </row>
    <row r="8" spans="1:1">
      <c r="A8">
        <v>3.5</v>
      </c>
    </row>
    <row r="9" spans="1:1">
      <c r="A9">
        <v>3</v>
      </c>
    </row>
    <row r="10" spans="1:1">
      <c r="A10">
        <v>3.5</v>
      </c>
    </row>
    <row r="11" spans="1:1">
      <c r="A11">
        <v>5</v>
      </c>
    </row>
    <row r="12" spans="1:1">
      <c r="A12">
        <v>4</v>
      </c>
    </row>
    <row r="13" spans="1:1">
      <c r="A13">
        <v>4</v>
      </c>
    </row>
    <row r="14" spans="1:1">
      <c r="A14">
        <v>4</v>
      </c>
    </row>
    <row r="15" spans="1:1">
      <c r="A15">
        <v>0.5</v>
      </c>
    </row>
  </sheetData>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9">
    <comment s:ref="Z41" rgbClr="4FC478"/>
    <comment s:ref="AB41" rgbClr="4FC478"/>
    <comment s:ref="Z44" rgbClr="4FC478"/>
    <comment s:ref="AB44" rgbClr="4FC478"/>
    <comment s:ref="Z47" rgbClr="4FC478"/>
    <comment s:ref="AB47" rgbClr="4FC478"/>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劳务费</vt:lpstr>
      <vt:lpstr>考勤</vt:lpstr>
      <vt:lpstr>其他</vt:lpstr>
      <vt:lpstr>车间扣款</vt:lpstr>
      <vt:lpstr>车补</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WangMengna</cp:lastModifiedBy>
  <dcterms:created xsi:type="dcterms:W3CDTF">2006-09-13T11:21:00Z</dcterms:created>
  <dcterms:modified xsi:type="dcterms:W3CDTF">2022-03-01T05:40:22Z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ubyTemplateID" linkTarget="0">
    <vt:lpwstr>1</vt:lpwstr>
  </property>
  <property fmtid="{D5CDD505-2E9C-101B-9397-08002B2CF9AE}" pid="3" name="KSOProductBuildVer">
    <vt:lpwstr>2052-11.1.0.11551</vt:lpwstr>
  </property>
  <property fmtid="{D5CDD505-2E9C-101B-9397-08002B2CF9AE}" pid="4" name="KSOReadingLayout">
    <vt:bool>true</vt:bool>
  </property>
  <property fmtid="{D5CDD505-2E9C-101B-9397-08002B2CF9AE}" pid="5" name="ICV">
    <vt:lpwstr>5AA5F4527FAD437B988E8EFD95256354</vt:lpwstr>
  </property>
</Properties>
</file>